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mbug\Documents\10 BUSINESS PLAN EXCEL et MICRO ENTREPRISE\02 Fichiers payants\"/>
    </mc:Choice>
  </mc:AlternateContent>
  <xr:revisionPtr revIDLastSave="0" documentId="13_ncr:1_{FA0877EE-9CDB-40B8-82A4-93456EE457C5}" xr6:coauthVersionLast="47" xr6:coauthVersionMax="47" xr10:uidLastSave="{00000000-0000-0000-0000-000000000000}"/>
  <workbookProtection workbookAlgorithmName="SHA-512" workbookHashValue="W45UlwoZDw2jcjvwtyWTD2UARgJu4al8XjsO/iPmiYMQpuFUop7J8Cpvya+6S2E3DTOrjg0fjdyVgAn4+SXirw==" workbookSaltValue="HOlmsXW/Zyc4yH7R0Jr3Fg==" workbookSpinCount="100000" lockStructure="1"/>
  <bookViews>
    <workbookView xWindow="-111" yWindow="-111" windowWidth="26806" windowHeight="14456" xr2:uid="{61DA6E04-DDC1-4746-8530-F05FBFBC6AC7}"/>
  </bookViews>
  <sheets>
    <sheet name="Paramètres" sheetId="2" r:id="rId1"/>
    <sheet name="Suivi des temps" sheetId="1" r:id="rId2"/>
    <sheet name="Récap par type de tâche" sheetId="4" r:id="rId3"/>
    <sheet name="Récap par client" sheetId="5" r:id="rId4"/>
    <sheet name="Mot de passe" sheetId="3" r:id="rId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618" i="5" l="1"/>
  <c r="Y618" i="5"/>
  <c r="X618" i="5"/>
  <c r="W618" i="5"/>
  <c r="V618" i="5"/>
  <c r="U618" i="5"/>
  <c r="T618" i="5"/>
  <c r="S618" i="5"/>
  <c r="R618" i="5"/>
  <c r="Q618" i="5"/>
  <c r="P618" i="5"/>
  <c r="O618" i="5"/>
  <c r="N618" i="5"/>
  <c r="M618" i="5"/>
  <c r="L618" i="5"/>
  <c r="K618" i="5"/>
  <c r="J618" i="5"/>
  <c r="I618" i="5"/>
  <c r="H618" i="5"/>
  <c r="G618" i="5"/>
  <c r="F618" i="5"/>
  <c r="Z617" i="5"/>
  <c r="Y617" i="5"/>
  <c r="X617" i="5"/>
  <c r="W617" i="5"/>
  <c r="V617" i="5"/>
  <c r="U617" i="5"/>
  <c r="T617" i="5"/>
  <c r="S617" i="5"/>
  <c r="R617" i="5"/>
  <c r="Q617" i="5"/>
  <c r="P617" i="5"/>
  <c r="O617" i="5"/>
  <c r="N617" i="5"/>
  <c r="M617" i="5"/>
  <c r="L617" i="5"/>
  <c r="K617" i="5"/>
  <c r="J617" i="5"/>
  <c r="I617" i="5"/>
  <c r="H617" i="5"/>
  <c r="G617" i="5"/>
  <c r="F617" i="5"/>
  <c r="Z616" i="5"/>
  <c r="Y616" i="5"/>
  <c r="X616" i="5"/>
  <c r="W616" i="5"/>
  <c r="V616" i="5"/>
  <c r="U616" i="5"/>
  <c r="T616" i="5"/>
  <c r="S616" i="5"/>
  <c r="R616" i="5"/>
  <c r="Q616" i="5"/>
  <c r="P616" i="5"/>
  <c r="O616" i="5"/>
  <c r="N616" i="5"/>
  <c r="M616" i="5"/>
  <c r="L616" i="5"/>
  <c r="K616" i="5"/>
  <c r="J616" i="5"/>
  <c r="I616" i="5"/>
  <c r="H616" i="5"/>
  <c r="G616" i="5"/>
  <c r="F616" i="5"/>
  <c r="Z615" i="5"/>
  <c r="Y615" i="5"/>
  <c r="X615" i="5"/>
  <c r="W615" i="5"/>
  <c r="V615" i="5"/>
  <c r="U615" i="5"/>
  <c r="T615" i="5"/>
  <c r="S615" i="5"/>
  <c r="R615" i="5"/>
  <c r="Q615" i="5"/>
  <c r="P615" i="5"/>
  <c r="O615" i="5"/>
  <c r="N615" i="5"/>
  <c r="M615" i="5"/>
  <c r="L615" i="5"/>
  <c r="K615" i="5"/>
  <c r="J615" i="5"/>
  <c r="I615" i="5"/>
  <c r="H615" i="5"/>
  <c r="G615" i="5"/>
  <c r="F615" i="5"/>
  <c r="Z614" i="5"/>
  <c r="Y614" i="5"/>
  <c r="X614" i="5"/>
  <c r="W614" i="5"/>
  <c r="V614" i="5"/>
  <c r="U614" i="5"/>
  <c r="T614" i="5"/>
  <c r="S614" i="5"/>
  <c r="R614" i="5"/>
  <c r="Q614" i="5"/>
  <c r="P614" i="5"/>
  <c r="O614" i="5"/>
  <c r="N614" i="5"/>
  <c r="M614" i="5"/>
  <c r="L614" i="5"/>
  <c r="K614" i="5"/>
  <c r="J614" i="5"/>
  <c r="I614" i="5"/>
  <c r="H614" i="5"/>
  <c r="G614" i="5"/>
  <c r="F614" i="5"/>
  <c r="Z613" i="5"/>
  <c r="Y613" i="5"/>
  <c r="X613" i="5"/>
  <c r="W613" i="5"/>
  <c r="V613" i="5"/>
  <c r="U613" i="5"/>
  <c r="T613" i="5"/>
  <c r="S613" i="5"/>
  <c r="R613" i="5"/>
  <c r="Q613" i="5"/>
  <c r="P613" i="5"/>
  <c r="O613" i="5"/>
  <c r="N613" i="5"/>
  <c r="M613" i="5"/>
  <c r="L613" i="5"/>
  <c r="K613" i="5"/>
  <c r="J613" i="5"/>
  <c r="I613" i="5"/>
  <c r="H613" i="5"/>
  <c r="G613" i="5"/>
  <c r="F613" i="5"/>
  <c r="Z612" i="5"/>
  <c r="Y612" i="5"/>
  <c r="X612" i="5"/>
  <c r="W612" i="5"/>
  <c r="V612" i="5"/>
  <c r="U612" i="5"/>
  <c r="T612" i="5"/>
  <c r="S612" i="5"/>
  <c r="R612" i="5"/>
  <c r="Q612" i="5"/>
  <c r="P612" i="5"/>
  <c r="O612" i="5"/>
  <c r="N612" i="5"/>
  <c r="M612" i="5"/>
  <c r="L612" i="5"/>
  <c r="K612" i="5"/>
  <c r="J612" i="5"/>
  <c r="I612" i="5"/>
  <c r="H612" i="5"/>
  <c r="G612" i="5"/>
  <c r="F612" i="5"/>
  <c r="Z611" i="5"/>
  <c r="Y611" i="5"/>
  <c r="X611" i="5"/>
  <c r="W611" i="5"/>
  <c r="V611" i="5"/>
  <c r="U611" i="5"/>
  <c r="T611" i="5"/>
  <c r="S611" i="5"/>
  <c r="R611" i="5"/>
  <c r="Q611" i="5"/>
  <c r="P611" i="5"/>
  <c r="O611" i="5"/>
  <c r="N611" i="5"/>
  <c r="M611" i="5"/>
  <c r="L611" i="5"/>
  <c r="K611" i="5"/>
  <c r="J611" i="5"/>
  <c r="I611" i="5"/>
  <c r="H611" i="5"/>
  <c r="G611" i="5"/>
  <c r="F611" i="5"/>
  <c r="Z610" i="5"/>
  <c r="Y610" i="5"/>
  <c r="X610" i="5"/>
  <c r="W610" i="5"/>
  <c r="V610" i="5"/>
  <c r="U610" i="5"/>
  <c r="T610" i="5"/>
  <c r="S610" i="5"/>
  <c r="R610" i="5"/>
  <c r="Q610" i="5"/>
  <c r="P610" i="5"/>
  <c r="O610" i="5"/>
  <c r="N610" i="5"/>
  <c r="M610" i="5"/>
  <c r="L610" i="5"/>
  <c r="K610" i="5"/>
  <c r="J610" i="5"/>
  <c r="I610" i="5"/>
  <c r="H610" i="5"/>
  <c r="G610" i="5"/>
  <c r="F610" i="5"/>
  <c r="Z609" i="5"/>
  <c r="Y609" i="5"/>
  <c r="X609" i="5"/>
  <c r="W609" i="5"/>
  <c r="V609" i="5"/>
  <c r="U609" i="5"/>
  <c r="T609" i="5"/>
  <c r="S609" i="5"/>
  <c r="R609" i="5"/>
  <c r="Q609" i="5"/>
  <c r="P609" i="5"/>
  <c r="O609" i="5"/>
  <c r="N609" i="5"/>
  <c r="M609" i="5"/>
  <c r="L609" i="5"/>
  <c r="K609" i="5"/>
  <c r="J609" i="5"/>
  <c r="I609" i="5"/>
  <c r="H609" i="5"/>
  <c r="G609" i="5"/>
  <c r="F609" i="5"/>
  <c r="Z608" i="5"/>
  <c r="Y608" i="5"/>
  <c r="X608" i="5"/>
  <c r="W608" i="5"/>
  <c r="V608" i="5"/>
  <c r="U608" i="5"/>
  <c r="T608" i="5"/>
  <c r="S608" i="5"/>
  <c r="R608" i="5"/>
  <c r="Q608" i="5"/>
  <c r="P608" i="5"/>
  <c r="O608" i="5"/>
  <c r="N608" i="5"/>
  <c r="M608" i="5"/>
  <c r="L608" i="5"/>
  <c r="K608" i="5"/>
  <c r="J608" i="5"/>
  <c r="I608" i="5"/>
  <c r="H608" i="5"/>
  <c r="G608" i="5"/>
  <c r="F608" i="5"/>
  <c r="Z607" i="5"/>
  <c r="Y607" i="5"/>
  <c r="X607" i="5"/>
  <c r="W607" i="5"/>
  <c r="V607" i="5"/>
  <c r="U607" i="5"/>
  <c r="T607" i="5"/>
  <c r="S607" i="5"/>
  <c r="R607" i="5"/>
  <c r="Q607" i="5"/>
  <c r="P607" i="5"/>
  <c r="O607" i="5"/>
  <c r="N607" i="5"/>
  <c r="M607" i="5"/>
  <c r="L607" i="5"/>
  <c r="K607" i="5"/>
  <c r="J607" i="5"/>
  <c r="I607" i="5"/>
  <c r="H607" i="5"/>
  <c r="G607" i="5"/>
  <c r="F607" i="5"/>
  <c r="Z606" i="5"/>
  <c r="Y606" i="5"/>
  <c r="X606" i="5"/>
  <c r="W606" i="5"/>
  <c r="V606" i="5"/>
  <c r="U606" i="5"/>
  <c r="T606" i="5"/>
  <c r="S606" i="5"/>
  <c r="R606" i="5"/>
  <c r="Q606" i="5"/>
  <c r="P606" i="5"/>
  <c r="O606" i="5"/>
  <c r="N606" i="5"/>
  <c r="M606" i="5"/>
  <c r="L606" i="5"/>
  <c r="K606" i="5"/>
  <c r="J606" i="5"/>
  <c r="I606" i="5"/>
  <c r="H606" i="5"/>
  <c r="G606" i="5"/>
  <c r="F606" i="5"/>
  <c r="Z605" i="5"/>
  <c r="Y605" i="5"/>
  <c r="X605" i="5"/>
  <c r="W605" i="5"/>
  <c r="V605" i="5"/>
  <c r="U605" i="5"/>
  <c r="T605" i="5"/>
  <c r="S605" i="5"/>
  <c r="R605" i="5"/>
  <c r="Q605" i="5"/>
  <c r="P605" i="5"/>
  <c r="O605" i="5"/>
  <c r="N605" i="5"/>
  <c r="M605" i="5"/>
  <c r="L605" i="5"/>
  <c r="K605" i="5"/>
  <c r="J605" i="5"/>
  <c r="I605" i="5"/>
  <c r="H605" i="5"/>
  <c r="G605" i="5"/>
  <c r="F605" i="5"/>
  <c r="Z604" i="5"/>
  <c r="Y604" i="5"/>
  <c r="X604" i="5"/>
  <c r="W604" i="5"/>
  <c r="V604" i="5"/>
  <c r="U604" i="5"/>
  <c r="T604" i="5"/>
  <c r="S604" i="5"/>
  <c r="R604" i="5"/>
  <c r="Q604" i="5"/>
  <c r="P604" i="5"/>
  <c r="O604" i="5"/>
  <c r="N604" i="5"/>
  <c r="M604" i="5"/>
  <c r="L604" i="5"/>
  <c r="K604" i="5"/>
  <c r="J604" i="5"/>
  <c r="I604" i="5"/>
  <c r="H604" i="5"/>
  <c r="G604" i="5"/>
  <c r="F604" i="5"/>
  <c r="Z603" i="5"/>
  <c r="Y603" i="5"/>
  <c r="X603" i="5"/>
  <c r="W603" i="5"/>
  <c r="V603" i="5"/>
  <c r="U603" i="5"/>
  <c r="T603" i="5"/>
  <c r="S603" i="5"/>
  <c r="R603" i="5"/>
  <c r="Q603" i="5"/>
  <c r="P603" i="5"/>
  <c r="O603" i="5"/>
  <c r="N603" i="5"/>
  <c r="M603" i="5"/>
  <c r="L603" i="5"/>
  <c r="K603" i="5"/>
  <c r="J603" i="5"/>
  <c r="I603" i="5"/>
  <c r="H603" i="5"/>
  <c r="G603" i="5"/>
  <c r="F603" i="5"/>
  <c r="Z602" i="5"/>
  <c r="Y602" i="5"/>
  <c r="X602" i="5"/>
  <c r="W602" i="5"/>
  <c r="V602" i="5"/>
  <c r="U602" i="5"/>
  <c r="T602" i="5"/>
  <c r="S602" i="5"/>
  <c r="R602" i="5"/>
  <c r="Q602" i="5"/>
  <c r="P602" i="5"/>
  <c r="O602" i="5"/>
  <c r="N602" i="5"/>
  <c r="M602" i="5"/>
  <c r="L602" i="5"/>
  <c r="K602" i="5"/>
  <c r="J602" i="5"/>
  <c r="I602" i="5"/>
  <c r="H602" i="5"/>
  <c r="G602" i="5"/>
  <c r="F602" i="5"/>
  <c r="Z601" i="5"/>
  <c r="Y601" i="5"/>
  <c r="X601" i="5"/>
  <c r="W601" i="5"/>
  <c r="V601" i="5"/>
  <c r="U601" i="5"/>
  <c r="T601" i="5"/>
  <c r="S601" i="5"/>
  <c r="R601" i="5"/>
  <c r="Q601" i="5"/>
  <c r="P601" i="5"/>
  <c r="O601" i="5"/>
  <c r="N601" i="5"/>
  <c r="M601" i="5"/>
  <c r="L601" i="5"/>
  <c r="K601" i="5"/>
  <c r="J601" i="5"/>
  <c r="I601" i="5"/>
  <c r="H601" i="5"/>
  <c r="G601" i="5"/>
  <c r="F601" i="5"/>
  <c r="Z600" i="5"/>
  <c r="Y600" i="5"/>
  <c r="X600" i="5"/>
  <c r="W600" i="5"/>
  <c r="V600" i="5"/>
  <c r="U600" i="5"/>
  <c r="T600" i="5"/>
  <c r="S600" i="5"/>
  <c r="R600" i="5"/>
  <c r="Q600" i="5"/>
  <c r="P600" i="5"/>
  <c r="O600" i="5"/>
  <c r="N600" i="5"/>
  <c r="M600" i="5"/>
  <c r="L600" i="5"/>
  <c r="K600" i="5"/>
  <c r="J600" i="5"/>
  <c r="I600" i="5"/>
  <c r="H600" i="5"/>
  <c r="G600" i="5"/>
  <c r="F600" i="5"/>
  <c r="Z599" i="5"/>
  <c r="Y599" i="5"/>
  <c r="X599" i="5"/>
  <c r="W599" i="5"/>
  <c r="V599" i="5"/>
  <c r="U599" i="5"/>
  <c r="T599" i="5"/>
  <c r="S599" i="5"/>
  <c r="R599" i="5"/>
  <c r="Q599" i="5"/>
  <c r="P599" i="5"/>
  <c r="O599" i="5"/>
  <c r="N599" i="5"/>
  <c r="M599" i="5"/>
  <c r="L599" i="5"/>
  <c r="K599" i="5"/>
  <c r="J599" i="5"/>
  <c r="I599" i="5"/>
  <c r="H599" i="5"/>
  <c r="G599" i="5"/>
  <c r="F599" i="5"/>
  <c r="Z598" i="5"/>
  <c r="Y598" i="5"/>
  <c r="X598" i="5"/>
  <c r="W598" i="5"/>
  <c r="V598" i="5"/>
  <c r="U598" i="5"/>
  <c r="T598" i="5"/>
  <c r="S598" i="5"/>
  <c r="R598" i="5"/>
  <c r="Q598" i="5"/>
  <c r="P598" i="5"/>
  <c r="O598" i="5"/>
  <c r="N598" i="5"/>
  <c r="M598" i="5"/>
  <c r="L598" i="5"/>
  <c r="K598" i="5"/>
  <c r="J598" i="5"/>
  <c r="I598" i="5"/>
  <c r="H598" i="5"/>
  <c r="G598" i="5"/>
  <c r="F598" i="5"/>
  <c r="Z597" i="5"/>
  <c r="Y597" i="5"/>
  <c r="X597" i="5"/>
  <c r="W597" i="5"/>
  <c r="V597" i="5"/>
  <c r="U597" i="5"/>
  <c r="T597" i="5"/>
  <c r="S597" i="5"/>
  <c r="R597" i="5"/>
  <c r="Q597" i="5"/>
  <c r="P597" i="5"/>
  <c r="O597" i="5"/>
  <c r="N597" i="5"/>
  <c r="M597" i="5"/>
  <c r="L597" i="5"/>
  <c r="K597" i="5"/>
  <c r="J597" i="5"/>
  <c r="I597" i="5"/>
  <c r="H597" i="5"/>
  <c r="G597" i="5"/>
  <c r="F597" i="5"/>
  <c r="Z596" i="5"/>
  <c r="Y596" i="5"/>
  <c r="X596" i="5"/>
  <c r="W596" i="5"/>
  <c r="V596" i="5"/>
  <c r="U596" i="5"/>
  <c r="T596" i="5"/>
  <c r="S596" i="5"/>
  <c r="R596" i="5"/>
  <c r="Q596" i="5"/>
  <c r="P596" i="5"/>
  <c r="O596" i="5"/>
  <c r="N596" i="5"/>
  <c r="M596" i="5"/>
  <c r="L596" i="5"/>
  <c r="K596" i="5"/>
  <c r="J596" i="5"/>
  <c r="I596" i="5"/>
  <c r="H596" i="5"/>
  <c r="G596" i="5"/>
  <c r="F596" i="5"/>
  <c r="Z595" i="5"/>
  <c r="Y595" i="5"/>
  <c r="X595" i="5"/>
  <c r="W595" i="5"/>
  <c r="V595" i="5"/>
  <c r="U595" i="5"/>
  <c r="T595" i="5"/>
  <c r="S595" i="5"/>
  <c r="R595" i="5"/>
  <c r="Q595" i="5"/>
  <c r="P595" i="5"/>
  <c r="O595" i="5"/>
  <c r="N595" i="5"/>
  <c r="M595" i="5"/>
  <c r="L595" i="5"/>
  <c r="K595" i="5"/>
  <c r="J595" i="5"/>
  <c r="I595" i="5"/>
  <c r="H595" i="5"/>
  <c r="G595" i="5"/>
  <c r="F595" i="5"/>
  <c r="Z594" i="5"/>
  <c r="Y594" i="5"/>
  <c r="X594" i="5"/>
  <c r="W594" i="5"/>
  <c r="V594" i="5"/>
  <c r="U594" i="5"/>
  <c r="T594" i="5"/>
  <c r="S594" i="5"/>
  <c r="R594" i="5"/>
  <c r="Q594" i="5"/>
  <c r="P594" i="5"/>
  <c r="O594" i="5"/>
  <c r="N594" i="5"/>
  <c r="M594" i="5"/>
  <c r="L594" i="5"/>
  <c r="K594" i="5"/>
  <c r="J594" i="5"/>
  <c r="I594" i="5"/>
  <c r="H594" i="5"/>
  <c r="G594" i="5"/>
  <c r="F594" i="5"/>
  <c r="Z593" i="5"/>
  <c r="Y593" i="5"/>
  <c r="X593" i="5"/>
  <c r="W593" i="5"/>
  <c r="V593" i="5"/>
  <c r="U593" i="5"/>
  <c r="T593" i="5"/>
  <c r="S593" i="5"/>
  <c r="R593" i="5"/>
  <c r="Q593" i="5"/>
  <c r="P593" i="5"/>
  <c r="O593" i="5"/>
  <c r="N593" i="5"/>
  <c r="M593" i="5"/>
  <c r="L593" i="5"/>
  <c r="K593" i="5"/>
  <c r="J593" i="5"/>
  <c r="I593" i="5"/>
  <c r="H593" i="5"/>
  <c r="G593" i="5"/>
  <c r="F593" i="5"/>
  <c r="Z592" i="5"/>
  <c r="Y592" i="5"/>
  <c r="X592" i="5"/>
  <c r="W592" i="5"/>
  <c r="V592" i="5"/>
  <c r="U592" i="5"/>
  <c r="T592" i="5"/>
  <c r="S592" i="5"/>
  <c r="R592" i="5"/>
  <c r="Q592" i="5"/>
  <c r="P592" i="5"/>
  <c r="O592" i="5"/>
  <c r="N592" i="5"/>
  <c r="M592" i="5"/>
  <c r="L592" i="5"/>
  <c r="K592" i="5"/>
  <c r="J592" i="5"/>
  <c r="I592" i="5"/>
  <c r="H592" i="5"/>
  <c r="G592" i="5"/>
  <c r="F592" i="5"/>
  <c r="Z591" i="5"/>
  <c r="Y591" i="5"/>
  <c r="X591" i="5"/>
  <c r="W591" i="5"/>
  <c r="V591" i="5"/>
  <c r="U591" i="5"/>
  <c r="T591" i="5"/>
  <c r="S591" i="5"/>
  <c r="R591" i="5"/>
  <c r="Q591" i="5"/>
  <c r="P591" i="5"/>
  <c r="O591" i="5"/>
  <c r="N591" i="5"/>
  <c r="M591" i="5"/>
  <c r="L591" i="5"/>
  <c r="K591" i="5"/>
  <c r="J591" i="5"/>
  <c r="I591" i="5"/>
  <c r="H591" i="5"/>
  <c r="G591" i="5"/>
  <c r="F591" i="5"/>
  <c r="Z590" i="5"/>
  <c r="Y590" i="5"/>
  <c r="X590" i="5"/>
  <c r="W590" i="5"/>
  <c r="V590" i="5"/>
  <c r="U590" i="5"/>
  <c r="T590" i="5"/>
  <c r="S590" i="5"/>
  <c r="R590" i="5"/>
  <c r="Q590" i="5"/>
  <c r="P590" i="5"/>
  <c r="O590" i="5"/>
  <c r="N590" i="5"/>
  <c r="M590" i="5"/>
  <c r="L590" i="5"/>
  <c r="K590" i="5"/>
  <c r="J590" i="5"/>
  <c r="I590" i="5"/>
  <c r="H590" i="5"/>
  <c r="G590" i="5"/>
  <c r="F590" i="5"/>
  <c r="Z589" i="5"/>
  <c r="Y589" i="5"/>
  <c r="X589" i="5"/>
  <c r="W589" i="5"/>
  <c r="V589" i="5"/>
  <c r="U589" i="5"/>
  <c r="T589" i="5"/>
  <c r="S589" i="5"/>
  <c r="R589" i="5"/>
  <c r="Q589" i="5"/>
  <c r="P589" i="5"/>
  <c r="O589" i="5"/>
  <c r="N589" i="5"/>
  <c r="M589" i="5"/>
  <c r="L589" i="5"/>
  <c r="K589" i="5"/>
  <c r="J589" i="5"/>
  <c r="I589" i="5"/>
  <c r="H589" i="5"/>
  <c r="G589" i="5"/>
  <c r="F589" i="5"/>
  <c r="Z588" i="5"/>
  <c r="Y588" i="5"/>
  <c r="X588" i="5"/>
  <c r="W588" i="5"/>
  <c r="V588" i="5"/>
  <c r="U588" i="5"/>
  <c r="T588" i="5"/>
  <c r="S588" i="5"/>
  <c r="R588" i="5"/>
  <c r="Q588" i="5"/>
  <c r="P588" i="5"/>
  <c r="O588" i="5"/>
  <c r="N588" i="5"/>
  <c r="M588" i="5"/>
  <c r="L588" i="5"/>
  <c r="K588" i="5"/>
  <c r="J588" i="5"/>
  <c r="I588" i="5"/>
  <c r="H588" i="5"/>
  <c r="G588" i="5"/>
  <c r="F588" i="5"/>
  <c r="Z587" i="5"/>
  <c r="Y587" i="5"/>
  <c r="X587" i="5"/>
  <c r="W587" i="5"/>
  <c r="V587" i="5"/>
  <c r="U587" i="5"/>
  <c r="T587" i="5"/>
  <c r="S587" i="5"/>
  <c r="R587" i="5"/>
  <c r="Q587" i="5"/>
  <c r="P587" i="5"/>
  <c r="O587" i="5"/>
  <c r="N587" i="5"/>
  <c r="M587" i="5"/>
  <c r="L587" i="5"/>
  <c r="K587" i="5"/>
  <c r="J587" i="5"/>
  <c r="I587" i="5"/>
  <c r="H587" i="5"/>
  <c r="G587" i="5"/>
  <c r="F587" i="5"/>
  <c r="Z586" i="5"/>
  <c r="Y586" i="5"/>
  <c r="X586" i="5"/>
  <c r="W586" i="5"/>
  <c r="V586" i="5"/>
  <c r="U586" i="5"/>
  <c r="T586" i="5"/>
  <c r="S586" i="5"/>
  <c r="R586" i="5"/>
  <c r="Q586" i="5"/>
  <c r="P586" i="5"/>
  <c r="O586" i="5"/>
  <c r="N586" i="5"/>
  <c r="M586" i="5"/>
  <c r="L586" i="5"/>
  <c r="K586" i="5"/>
  <c r="J586" i="5"/>
  <c r="I586" i="5"/>
  <c r="H586" i="5"/>
  <c r="G586" i="5"/>
  <c r="F586" i="5"/>
  <c r="Z585" i="5"/>
  <c r="Y585" i="5"/>
  <c r="X585" i="5"/>
  <c r="W585" i="5"/>
  <c r="V585" i="5"/>
  <c r="U585" i="5"/>
  <c r="T585" i="5"/>
  <c r="S585" i="5"/>
  <c r="R585" i="5"/>
  <c r="Q585" i="5"/>
  <c r="P585" i="5"/>
  <c r="O585" i="5"/>
  <c r="N585" i="5"/>
  <c r="M585" i="5"/>
  <c r="L585" i="5"/>
  <c r="K585" i="5"/>
  <c r="J585" i="5"/>
  <c r="I585" i="5"/>
  <c r="H585" i="5"/>
  <c r="G585" i="5"/>
  <c r="F585" i="5"/>
  <c r="Z584" i="5"/>
  <c r="Y584" i="5"/>
  <c r="X584" i="5"/>
  <c r="W584" i="5"/>
  <c r="V584" i="5"/>
  <c r="U584" i="5"/>
  <c r="T584" i="5"/>
  <c r="S584" i="5"/>
  <c r="R584" i="5"/>
  <c r="Q584" i="5"/>
  <c r="P584" i="5"/>
  <c r="O584" i="5"/>
  <c r="N584" i="5"/>
  <c r="M584" i="5"/>
  <c r="L584" i="5"/>
  <c r="K584" i="5"/>
  <c r="J584" i="5"/>
  <c r="I584" i="5"/>
  <c r="H584" i="5"/>
  <c r="G584" i="5"/>
  <c r="F584" i="5"/>
  <c r="Z583" i="5"/>
  <c r="Y583" i="5"/>
  <c r="X583" i="5"/>
  <c r="W583" i="5"/>
  <c r="V583" i="5"/>
  <c r="U583" i="5"/>
  <c r="T583" i="5"/>
  <c r="S583" i="5"/>
  <c r="R583" i="5"/>
  <c r="Q583" i="5"/>
  <c r="P583" i="5"/>
  <c r="O583" i="5"/>
  <c r="N583" i="5"/>
  <c r="M583" i="5"/>
  <c r="L583" i="5"/>
  <c r="K583" i="5"/>
  <c r="J583" i="5"/>
  <c r="I583" i="5"/>
  <c r="H583" i="5"/>
  <c r="G583" i="5"/>
  <c r="F583" i="5"/>
  <c r="Z582" i="5"/>
  <c r="Y582" i="5"/>
  <c r="X582" i="5"/>
  <c r="W582" i="5"/>
  <c r="V582" i="5"/>
  <c r="U582" i="5"/>
  <c r="T582" i="5"/>
  <c r="S582" i="5"/>
  <c r="R582" i="5"/>
  <c r="Q582" i="5"/>
  <c r="P582" i="5"/>
  <c r="O582" i="5"/>
  <c r="N582" i="5"/>
  <c r="M582" i="5"/>
  <c r="L582" i="5"/>
  <c r="K582" i="5"/>
  <c r="J582" i="5"/>
  <c r="I582" i="5"/>
  <c r="H582" i="5"/>
  <c r="G582" i="5"/>
  <c r="F582" i="5"/>
  <c r="Z581" i="5"/>
  <c r="Y581" i="5"/>
  <c r="X581" i="5"/>
  <c r="W581" i="5"/>
  <c r="V581" i="5"/>
  <c r="U581" i="5"/>
  <c r="T581" i="5"/>
  <c r="S581" i="5"/>
  <c r="R581" i="5"/>
  <c r="Q581" i="5"/>
  <c r="P581" i="5"/>
  <c r="O581" i="5"/>
  <c r="N581" i="5"/>
  <c r="M581" i="5"/>
  <c r="L581" i="5"/>
  <c r="K581" i="5"/>
  <c r="J581" i="5"/>
  <c r="I581" i="5"/>
  <c r="H581" i="5"/>
  <c r="G581" i="5"/>
  <c r="F581" i="5"/>
  <c r="Z580" i="5"/>
  <c r="Y580" i="5"/>
  <c r="X580" i="5"/>
  <c r="W580" i="5"/>
  <c r="V580" i="5"/>
  <c r="U580" i="5"/>
  <c r="T580" i="5"/>
  <c r="S580" i="5"/>
  <c r="R580" i="5"/>
  <c r="Q580" i="5"/>
  <c r="P580" i="5"/>
  <c r="O580" i="5"/>
  <c r="N580" i="5"/>
  <c r="M580" i="5"/>
  <c r="L580" i="5"/>
  <c r="K580" i="5"/>
  <c r="J580" i="5"/>
  <c r="I580" i="5"/>
  <c r="H580" i="5"/>
  <c r="G580" i="5"/>
  <c r="F580" i="5"/>
  <c r="Z579" i="5"/>
  <c r="Y579" i="5"/>
  <c r="X579" i="5"/>
  <c r="W579" i="5"/>
  <c r="V579" i="5"/>
  <c r="U579" i="5"/>
  <c r="T579" i="5"/>
  <c r="S579" i="5"/>
  <c r="R579" i="5"/>
  <c r="Q579" i="5"/>
  <c r="P579" i="5"/>
  <c r="O579" i="5"/>
  <c r="N579" i="5"/>
  <c r="M579" i="5"/>
  <c r="L579" i="5"/>
  <c r="K579" i="5"/>
  <c r="J579" i="5"/>
  <c r="I579" i="5"/>
  <c r="H579" i="5"/>
  <c r="G579" i="5"/>
  <c r="F579" i="5"/>
  <c r="Z578" i="5"/>
  <c r="Y578" i="5"/>
  <c r="X578" i="5"/>
  <c r="W578" i="5"/>
  <c r="V578" i="5"/>
  <c r="U578" i="5"/>
  <c r="T578" i="5"/>
  <c r="S578" i="5"/>
  <c r="R578" i="5"/>
  <c r="Q578" i="5"/>
  <c r="P578" i="5"/>
  <c r="O578" i="5"/>
  <c r="N578" i="5"/>
  <c r="M578" i="5"/>
  <c r="L578" i="5"/>
  <c r="K578" i="5"/>
  <c r="J578" i="5"/>
  <c r="I578" i="5"/>
  <c r="H578" i="5"/>
  <c r="G578" i="5"/>
  <c r="F578" i="5"/>
  <c r="Z577" i="5"/>
  <c r="Y577" i="5"/>
  <c r="X577" i="5"/>
  <c r="W577" i="5"/>
  <c r="V577" i="5"/>
  <c r="U577" i="5"/>
  <c r="T577" i="5"/>
  <c r="S577" i="5"/>
  <c r="R577" i="5"/>
  <c r="Q577" i="5"/>
  <c r="P577" i="5"/>
  <c r="O577" i="5"/>
  <c r="N577" i="5"/>
  <c r="M577" i="5"/>
  <c r="L577" i="5"/>
  <c r="K577" i="5"/>
  <c r="J577" i="5"/>
  <c r="I577" i="5"/>
  <c r="H577" i="5"/>
  <c r="G577" i="5"/>
  <c r="F577" i="5"/>
  <c r="Z576" i="5"/>
  <c r="Y576" i="5"/>
  <c r="X576" i="5"/>
  <c r="W576" i="5"/>
  <c r="V576" i="5"/>
  <c r="U576" i="5"/>
  <c r="T576" i="5"/>
  <c r="S576" i="5"/>
  <c r="R576" i="5"/>
  <c r="Q576" i="5"/>
  <c r="P576" i="5"/>
  <c r="O576" i="5"/>
  <c r="N576" i="5"/>
  <c r="M576" i="5"/>
  <c r="L576" i="5"/>
  <c r="K576" i="5"/>
  <c r="J576" i="5"/>
  <c r="I576" i="5"/>
  <c r="H576" i="5"/>
  <c r="G576" i="5"/>
  <c r="F576" i="5"/>
  <c r="Z575" i="5"/>
  <c r="Y575" i="5"/>
  <c r="X575" i="5"/>
  <c r="W575" i="5"/>
  <c r="V575" i="5"/>
  <c r="U575" i="5"/>
  <c r="T575" i="5"/>
  <c r="S575" i="5"/>
  <c r="R575" i="5"/>
  <c r="Q575" i="5"/>
  <c r="P575" i="5"/>
  <c r="O575" i="5"/>
  <c r="N575" i="5"/>
  <c r="M575" i="5"/>
  <c r="L575" i="5"/>
  <c r="K575" i="5"/>
  <c r="J575" i="5"/>
  <c r="I575" i="5"/>
  <c r="H575" i="5"/>
  <c r="G575" i="5"/>
  <c r="F575" i="5"/>
  <c r="Z574" i="5"/>
  <c r="Y574" i="5"/>
  <c r="X574" i="5"/>
  <c r="W574" i="5"/>
  <c r="V574" i="5"/>
  <c r="U574" i="5"/>
  <c r="T574" i="5"/>
  <c r="S574" i="5"/>
  <c r="R574" i="5"/>
  <c r="Q574" i="5"/>
  <c r="P574" i="5"/>
  <c r="O574" i="5"/>
  <c r="N574" i="5"/>
  <c r="M574" i="5"/>
  <c r="L574" i="5"/>
  <c r="K574" i="5"/>
  <c r="J574" i="5"/>
  <c r="I574" i="5"/>
  <c r="H574" i="5"/>
  <c r="G574" i="5"/>
  <c r="F574" i="5"/>
  <c r="Z573" i="5"/>
  <c r="Y573" i="5"/>
  <c r="X573" i="5"/>
  <c r="W573" i="5"/>
  <c r="V573" i="5"/>
  <c r="U573" i="5"/>
  <c r="T573" i="5"/>
  <c r="S573" i="5"/>
  <c r="R573" i="5"/>
  <c r="Q573" i="5"/>
  <c r="P573" i="5"/>
  <c r="O573" i="5"/>
  <c r="N573" i="5"/>
  <c r="M573" i="5"/>
  <c r="L573" i="5"/>
  <c r="K573" i="5"/>
  <c r="J573" i="5"/>
  <c r="I573" i="5"/>
  <c r="H573" i="5"/>
  <c r="G573" i="5"/>
  <c r="F573" i="5"/>
  <c r="Z572" i="5"/>
  <c r="Y572" i="5"/>
  <c r="X572" i="5"/>
  <c r="W572" i="5"/>
  <c r="V572" i="5"/>
  <c r="U572" i="5"/>
  <c r="T572" i="5"/>
  <c r="S572" i="5"/>
  <c r="R572" i="5"/>
  <c r="Q572" i="5"/>
  <c r="P572" i="5"/>
  <c r="O572" i="5"/>
  <c r="N572" i="5"/>
  <c r="M572" i="5"/>
  <c r="L572" i="5"/>
  <c r="K572" i="5"/>
  <c r="J572" i="5"/>
  <c r="I572" i="5"/>
  <c r="H572" i="5"/>
  <c r="G572" i="5"/>
  <c r="F572" i="5"/>
  <c r="Z571" i="5"/>
  <c r="Y571" i="5"/>
  <c r="X571" i="5"/>
  <c r="W571" i="5"/>
  <c r="V571" i="5"/>
  <c r="U571" i="5"/>
  <c r="T571" i="5"/>
  <c r="S571" i="5"/>
  <c r="R571" i="5"/>
  <c r="Q571" i="5"/>
  <c r="P571" i="5"/>
  <c r="O571" i="5"/>
  <c r="N571" i="5"/>
  <c r="M571" i="5"/>
  <c r="L571" i="5"/>
  <c r="K571" i="5"/>
  <c r="J571" i="5"/>
  <c r="I571" i="5"/>
  <c r="H571" i="5"/>
  <c r="G571" i="5"/>
  <c r="F571" i="5"/>
  <c r="Z570" i="5"/>
  <c r="Y570" i="5"/>
  <c r="X570" i="5"/>
  <c r="W570" i="5"/>
  <c r="V570" i="5"/>
  <c r="U570" i="5"/>
  <c r="T570" i="5"/>
  <c r="S570" i="5"/>
  <c r="R570" i="5"/>
  <c r="Q570" i="5"/>
  <c r="P570" i="5"/>
  <c r="O570" i="5"/>
  <c r="N570" i="5"/>
  <c r="M570" i="5"/>
  <c r="L570" i="5"/>
  <c r="K570" i="5"/>
  <c r="J570" i="5"/>
  <c r="I570" i="5"/>
  <c r="H570" i="5"/>
  <c r="G570" i="5"/>
  <c r="F570" i="5"/>
  <c r="Z569" i="5"/>
  <c r="Y569" i="5"/>
  <c r="X569" i="5"/>
  <c r="W569" i="5"/>
  <c r="V569" i="5"/>
  <c r="U569" i="5"/>
  <c r="T569" i="5"/>
  <c r="S569" i="5"/>
  <c r="R569" i="5"/>
  <c r="Q569" i="5"/>
  <c r="P569" i="5"/>
  <c r="O569" i="5"/>
  <c r="N569" i="5"/>
  <c r="M569" i="5"/>
  <c r="L569" i="5"/>
  <c r="K569" i="5"/>
  <c r="J569" i="5"/>
  <c r="I569" i="5"/>
  <c r="H569" i="5"/>
  <c r="G569" i="5"/>
  <c r="F569" i="5"/>
  <c r="Z568" i="5"/>
  <c r="Y568" i="5"/>
  <c r="X568" i="5"/>
  <c r="W568" i="5"/>
  <c r="V568" i="5"/>
  <c r="U568" i="5"/>
  <c r="T568" i="5"/>
  <c r="S568" i="5"/>
  <c r="R568" i="5"/>
  <c r="Q568" i="5"/>
  <c r="P568" i="5"/>
  <c r="O568" i="5"/>
  <c r="N568" i="5"/>
  <c r="M568" i="5"/>
  <c r="L568" i="5"/>
  <c r="K568" i="5"/>
  <c r="J568" i="5"/>
  <c r="I568" i="5"/>
  <c r="H568" i="5"/>
  <c r="G568" i="5"/>
  <c r="F568" i="5"/>
  <c r="Z567" i="5"/>
  <c r="Y567" i="5"/>
  <c r="X567" i="5"/>
  <c r="W567" i="5"/>
  <c r="V567" i="5"/>
  <c r="U567" i="5"/>
  <c r="T567" i="5"/>
  <c r="S567" i="5"/>
  <c r="R567" i="5"/>
  <c r="Q567" i="5"/>
  <c r="P567" i="5"/>
  <c r="O567" i="5"/>
  <c r="N567" i="5"/>
  <c r="M567" i="5"/>
  <c r="L567" i="5"/>
  <c r="K567" i="5"/>
  <c r="J567" i="5"/>
  <c r="I567" i="5"/>
  <c r="H567" i="5"/>
  <c r="G567" i="5"/>
  <c r="F567" i="5"/>
  <c r="Z566" i="5"/>
  <c r="Y566" i="5"/>
  <c r="X566" i="5"/>
  <c r="W566" i="5"/>
  <c r="V566" i="5"/>
  <c r="U566" i="5"/>
  <c r="T566" i="5"/>
  <c r="S566" i="5"/>
  <c r="R566" i="5"/>
  <c r="Q566" i="5"/>
  <c r="P566" i="5"/>
  <c r="O566" i="5"/>
  <c r="N566" i="5"/>
  <c r="M566" i="5"/>
  <c r="L566" i="5"/>
  <c r="K566" i="5"/>
  <c r="J566" i="5"/>
  <c r="I566" i="5"/>
  <c r="H566" i="5"/>
  <c r="G566" i="5"/>
  <c r="F566" i="5"/>
  <c r="Z565" i="5"/>
  <c r="Y565" i="5"/>
  <c r="X565" i="5"/>
  <c r="W565" i="5"/>
  <c r="V565" i="5"/>
  <c r="U565" i="5"/>
  <c r="T565" i="5"/>
  <c r="S565" i="5"/>
  <c r="R565" i="5"/>
  <c r="Q565" i="5"/>
  <c r="P565" i="5"/>
  <c r="O565" i="5"/>
  <c r="N565" i="5"/>
  <c r="M565" i="5"/>
  <c r="L565" i="5"/>
  <c r="K565" i="5"/>
  <c r="J565" i="5"/>
  <c r="I565" i="5"/>
  <c r="H565" i="5"/>
  <c r="G565" i="5"/>
  <c r="F565" i="5"/>
  <c r="Z564" i="5"/>
  <c r="Y564" i="5"/>
  <c r="X564" i="5"/>
  <c r="W564" i="5"/>
  <c r="V564" i="5"/>
  <c r="U564" i="5"/>
  <c r="T564" i="5"/>
  <c r="S564" i="5"/>
  <c r="R564" i="5"/>
  <c r="Q564" i="5"/>
  <c r="P564" i="5"/>
  <c r="O564" i="5"/>
  <c r="N564" i="5"/>
  <c r="M564" i="5"/>
  <c r="L564" i="5"/>
  <c r="K564" i="5"/>
  <c r="J564" i="5"/>
  <c r="I564" i="5"/>
  <c r="H564" i="5"/>
  <c r="G564" i="5"/>
  <c r="F564" i="5"/>
  <c r="Z563" i="5"/>
  <c r="Y563" i="5"/>
  <c r="X563" i="5"/>
  <c r="W563" i="5"/>
  <c r="V563" i="5"/>
  <c r="U563" i="5"/>
  <c r="T563" i="5"/>
  <c r="S563" i="5"/>
  <c r="R563" i="5"/>
  <c r="Q563" i="5"/>
  <c r="P563" i="5"/>
  <c r="O563" i="5"/>
  <c r="N563" i="5"/>
  <c r="M563" i="5"/>
  <c r="L563" i="5"/>
  <c r="K563" i="5"/>
  <c r="J563" i="5"/>
  <c r="I563" i="5"/>
  <c r="H563" i="5"/>
  <c r="G563" i="5"/>
  <c r="F563" i="5"/>
  <c r="Z562" i="5"/>
  <c r="Y562" i="5"/>
  <c r="X562" i="5"/>
  <c r="W562" i="5"/>
  <c r="V562" i="5"/>
  <c r="U562" i="5"/>
  <c r="T562" i="5"/>
  <c r="S562" i="5"/>
  <c r="R562" i="5"/>
  <c r="Q562" i="5"/>
  <c r="P562" i="5"/>
  <c r="O562" i="5"/>
  <c r="N562" i="5"/>
  <c r="M562" i="5"/>
  <c r="L562" i="5"/>
  <c r="K562" i="5"/>
  <c r="J562" i="5"/>
  <c r="I562" i="5"/>
  <c r="H562" i="5"/>
  <c r="G562" i="5"/>
  <c r="F562" i="5"/>
  <c r="Z561" i="5"/>
  <c r="Y561" i="5"/>
  <c r="X561" i="5"/>
  <c r="W561" i="5"/>
  <c r="V561" i="5"/>
  <c r="U561" i="5"/>
  <c r="T561" i="5"/>
  <c r="S561" i="5"/>
  <c r="R561" i="5"/>
  <c r="Q561" i="5"/>
  <c r="P561" i="5"/>
  <c r="O561" i="5"/>
  <c r="N561" i="5"/>
  <c r="M561" i="5"/>
  <c r="L561" i="5"/>
  <c r="K561" i="5"/>
  <c r="J561" i="5"/>
  <c r="I561" i="5"/>
  <c r="H561" i="5"/>
  <c r="G561" i="5"/>
  <c r="F561" i="5"/>
  <c r="Z560" i="5"/>
  <c r="Y560" i="5"/>
  <c r="X560" i="5"/>
  <c r="W560" i="5"/>
  <c r="V560" i="5"/>
  <c r="U560" i="5"/>
  <c r="T560" i="5"/>
  <c r="S560" i="5"/>
  <c r="R560" i="5"/>
  <c r="Q560" i="5"/>
  <c r="P560" i="5"/>
  <c r="O560" i="5"/>
  <c r="N560" i="5"/>
  <c r="M560" i="5"/>
  <c r="L560" i="5"/>
  <c r="K560" i="5"/>
  <c r="J560" i="5"/>
  <c r="I560" i="5"/>
  <c r="H560" i="5"/>
  <c r="G560" i="5"/>
  <c r="F560" i="5"/>
  <c r="Z559" i="5"/>
  <c r="Y559" i="5"/>
  <c r="X559" i="5"/>
  <c r="W559" i="5"/>
  <c r="V559" i="5"/>
  <c r="U559" i="5"/>
  <c r="T559" i="5"/>
  <c r="S559" i="5"/>
  <c r="R559" i="5"/>
  <c r="Q559" i="5"/>
  <c r="P559" i="5"/>
  <c r="O559" i="5"/>
  <c r="N559" i="5"/>
  <c r="M559" i="5"/>
  <c r="L559" i="5"/>
  <c r="K559" i="5"/>
  <c r="J559" i="5"/>
  <c r="I559" i="5"/>
  <c r="H559" i="5"/>
  <c r="G559" i="5"/>
  <c r="F559" i="5"/>
  <c r="Z558" i="5"/>
  <c r="Y558" i="5"/>
  <c r="X558" i="5"/>
  <c r="W558" i="5"/>
  <c r="V558" i="5"/>
  <c r="U558" i="5"/>
  <c r="T558" i="5"/>
  <c r="S558" i="5"/>
  <c r="R558" i="5"/>
  <c r="Q558" i="5"/>
  <c r="P558" i="5"/>
  <c r="O558" i="5"/>
  <c r="N558" i="5"/>
  <c r="M558" i="5"/>
  <c r="L558" i="5"/>
  <c r="K558" i="5"/>
  <c r="J558" i="5"/>
  <c r="I558" i="5"/>
  <c r="H558" i="5"/>
  <c r="G558" i="5"/>
  <c r="F558" i="5"/>
  <c r="Z557" i="5"/>
  <c r="Y557" i="5"/>
  <c r="X557" i="5"/>
  <c r="W557" i="5"/>
  <c r="V557" i="5"/>
  <c r="U557" i="5"/>
  <c r="T557" i="5"/>
  <c r="S557" i="5"/>
  <c r="R557" i="5"/>
  <c r="Q557" i="5"/>
  <c r="P557" i="5"/>
  <c r="O557" i="5"/>
  <c r="N557" i="5"/>
  <c r="M557" i="5"/>
  <c r="L557" i="5"/>
  <c r="K557" i="5"/>
  <c r="J557" i="5"/>
  <c r="I557" i="5"/>
  <c r="H557" i="5"/>
  <c r="G557" i="5"/>
  <c r="F557" i="5"/>
  <c r="Z556" i="5"/>
  <c r="Y556" i="5"/>
  <c r="X556" i="5"/>
  <c r="W556" i="5"/>
  <c r="V556" i="5"/>
  <c r="U556" i="5"/>
  <c r="T556" i="5"/>
  <c r="S556" i="5"/>
  <c r="R556" i="5"/>
  <c r="Q556" i="5"/>
  <c r="P556" i="5"/>
  <c r="O556" i="5"/>
  <c r="N556" i="5"/>
  <c r="M556" i="5"/>
  <c r="L556" i="5"/>
  <c r="K556" i="5"/>
  <c r="J556" i="5"/>
  <c r="I556" i="5"/>
  <c r="H556" i="5"/>
  <c r="G556" i="5"/>
  <c r="F556" i="5"/>
  <c r="Z555" i="5"/>
  <c r="Y555" i="5"/>
  <c r="X555" i="5"/>
  <c r="W555" i="5"/>
  <c r="V555" i="5"/>
  <c r="U555" i="5"/>
  <c r="T555" i="5"/>
  <c r="S555" i="5"/>
  <c r="R555" i="5"/>
  <c r="Q555" i="5"/>
  <c r="P555" i="5"/>
  <c r="O555" i="5"/>
  <c r="N555" i="5"/>
  <c r="M555" i="5"/>
  <c r="L555" i="5"/>
  <c r="K555" i="5"/>
  <c r="J555" i="5"/>
  <c r="I555" i="5"/>
  <c r="H555" i="5"/>
  <c r="G555" i="5"/>
  <c r="F555" i="5"/>
  <c r="Z554" i="5"/>
  <c r="Y554" i="5"/>
  <c r="X554" i="5"/>
  <c r="W554" i="5"/>
  <c r="V554" i="5"/>
  <c r="U554" i="5"/>
  <c r="T554" i="5"/>
  <c r="S554" i="5"/>
  <c r="R554" i="5"/>
  <c r="Q554" i="5"/>
  <c r="P554" i="5"/>
  <c r="O554" i="5"/>
  <c r="N554" i="5"/>
  <c r="M554" i="5"/>
  <c r="L554" i="5"/>
  <c r="K554" i="5"/>
  <c r="J554" i="5"/>
  <c r="I554" i="5"/>
  <c r="H554" i="5"/>
  <c r="G554" i="5"/>
  <c r="F554" i="5"/>
  <c r="Z553" i="5"/>
  <c r="Y553" i="5"/>
  <c r="X553" i="5"/>
  <c r="W553" i="5"/>
  <c r="V553" i="5"/>
  <c r="U553" i="5"/>
  <c r="T553" i="5"/>
  <c r="S553" i="5"/>
  <c r="R553" i="5"/>
  <c r="Q553" i="5"/>
  <c r="P553" i="5"/>
  <c r="O553" i="5"/>
  <c r="N553" i="5"/>
  <c r="M553" i="5"/>
  <c r="L553" i="5"/>
  <c r="K553" i="5"/>
  <c r="J553" i="5"/>
  <c r="I553" i="5"/>
  <c r="H553" i="5"/>
  <c r="G553" i="5"/>
  <c r="F553" i="5"/>
  <c r="Z552" i="5"/>
  <c r="Y552" i="5"/>
  <c r="X552" i="5"/>
  <c r="W552" i="5"/>
  <c r="V552" i="5"/>
  <c r="U552" i="5"/>
  <c r="T552" i="5"/>
  <c r="S552" i="5"/>
  <c r="R552" i="5"/>
  <c r="Q552" i="5"/>
  <c r="P552" i="5"/>
  <c r="O552" i="5"/>
  <c r="N552" i="5"/>
  <c r="M552" i="5"/>
  <c r="L552" i="5"/>
  <c r="K552" i="5"/>
  <c r="J552" i="5"/>
  <c r="I552" i="5"/>
  <c r="H552" i="5"/>
  <c r="G552" i="5"/>
  <c r="F552" i="5"/>
  <c r="Z551" i="5"/>
  <c r="Y551" i="5"/>
  <c r="X551" i="5"/>
  <c r="W551" i="5"/>
  <c r="V551" i="5"/>
  <c r="U551" i="5"/>
  <c r="T551" i="5"/>
  <c r="S551" i="5"/>
  <c r="R551" i="5"/>
  <c r="Q551" i="5"/>
  <c r="P551" i="5"/>
  <c r="O551" i="5"/>
  <c r="N551" i="5"/>
  <c r="M551" i="5"/>
  <c r="L551" i="5"/>
  <c r="K551" i="5"/>
  <c r="J551" i="5"/>
  <c r="I551" i="5"/>
  <c r="H551" i="5"/>
  <c r="G551" i="5"/>
  <c r="F551" i="5"/>
  <c r="Z550" i="5"/>
  <c r="Y550" i="5"/>
  <c r="X550" i="5"/>
  <c r="W550" i="5"/>
  <c r="V550" i="5"/>
  <c r="U550" i="5"/>
  <c r="T550" i="5"/>
  <c r="S550" i="5"/>
  <c r="R550" i="5"/>
  <c r="Q550" i="5"/>
  <c r="P550" i="5"/>
  <c r="O550" i="5"/>
  <c r="N550" i="5"/>
  <c r="M550" i="5"/>
  <c r="L550" i="5"/>
  <c r="K550" i="5"/>
  <c r="J550" i="5"/>
  <c r="I550" i="5"/>
  <c r="H550" i="5"/>
  <c r="G550" i="5"/>
  <c r="F550" i="5"/>
  <c r="Z549" i="5"/>
  <c r="Y549" i="5"/>
  <c r="X549" i="5"/>
  <c r="W549" i="5"/>
  <c r="V549" i="5"/>
  <c r="U549" i="5"/>
  <c r="T549" i="5"/>
  <c r="S549" i="5"/>
  <c r="R549" i="5"/>
  <c r="Q549" i="5"/>
  <c r="P549" i="5"/>
  <c r="O549" i="5"/>
  <c r="N549" i="5"/>
  <c r="M549" i="5"/>
  <c r="L549" i="5"/>
  <c r="K549" i="5"/>
  <c r="J549" i="5"/>
  <c r="I549" i="5"/>
  <c r="H549" i="5"/>
  <c r="G549" i="5"/>
  <c r="F549" i="5"/>
  <c r="Z548" i="5"/>
  <c r="Y548" i="5"/>
  <c r="X548" i="5"/>
  <c r="W548" i="5"/>
  <c r="V548" i="5"/>
  <c r="U548" i="5"/>
  <c r="T548" i="5"/>
  <c r="S548" i="5"/>
  <c r="R548" i="5"/>
  <c r="Q548" i="5"/>
  <c r="P548" i="5"/>
  <c r="O548" i="5"/>
  <c r="N548" i="5"/>
  <c r="M548" i="5"/>
  <c r="L548" i="5"/>
  <c r="K548" i="5"/>
  <c r="J548" i="5"/>
  <c r="I548" i="5"/>
  <c r="H548" i="5"/>
  <c r="G548" i="5"/>
  <c r="F548" i="5"/>
  <c r="Z547" i="5"/>
  <c r="Y547" i="5"/>
  <c r="X547" i="5"/>
  <c r="W547" i="5"/>
  <c r="V547" i="5"/>
  <c r="U547" i="5"/>
  <c r="T547" i="5"/>
  <c r="S547" i="5"/>
  <c r="R547" i="5"/>
  <c r="Q547" i="5"/>
  <c r="P547" i="5"/>
  <c r="O547" i="5"/>
  <c r="N547" i="5"/>
  <c r="M547" i="5"/>
  <c r="L547" i="5"/>
  <c r="K547" i="5"/>
  <c r="J547" i="5"/>
  <c r="I547" i="5"/>
  <c r="H547" i="5"/>
  <c r="G547" i="5"/>
  <c r="F547" i="5"/>
  <c r="Z546" i="5"/>
  <c r="Y546" i="5"/>
  <c r="X546" i="5"/>
  <c r="W546" i="5"/>
  <c r="V546" i="5"/>
  <c r="U546" i="5"/>
  <c r="T546" i="5"/>
  <c r="S546" i="5"/>
  <c r="R546" i="5"/>
  <c r="Q546" i="5"/>
  <c r="P546" i="5"/>
  <c r="O546" i="5"/>
  <c r="N546" i="5"/>
  <c r="M546" i="5"/>
  <c r="L546" i="5"/>
  <c r="K546" i="5"/>
  <c r="J546" i="5"/>
  <c r="I546" i="5"/>
  <c r="H546" i="5"/>
  <c r="G546" i="5"/>
  <c r="F546" i="5"/>
  <c r="Z545" i="5"/>
  <c r="Y545" i="5"/>
  <c r="X545" i="5"/>
  <c r="W545" i="5"/>
  <c r="V545" i="5"/>
  <c r="U545" i="5"/>
  <c r="T545" i="5"/>
  <c r="S545" i="5"/>
  <c r="R545" i="5"/>
  <c r="Q545" i="5"/>
  <c r="P545" i="5"/>
  <c r="O545" i="5"/>
  <c r="N545" i="5"/>
  <c r="M545" i="5"/>
  <c r="L545" i="5"/>
  <c r="K545" i="5"/>
  <c r="J545" i="5"/>
  <c r="I545" i="5"/>
  <c r="H545" i="5"/>
  <c r="G545" i="5"/>
  <c r="F545" i="5"/>
  <c r="Z544" i="5"/>
  <c r="Y544" i="5"/>
  <c r="X544" i="5"/>
  <c r="W544" i="5"/>
  <c r="V544" i="5"/>
  <c r="U544" i="5"/>
  <c r="T544" i="5"/>
  <c r="S544" i="5"/>
  <c r="R544" i="5"/>
  <c r="Q544" i="5"/>
  <c r="P544" i="5"/>
  <c r="O544" i="5"/>
  <c r="N544" i="5"/>
  <c r="M544" i="5"/>
  <c r="L544" i="5"/>
  <c r="K544" i="5"/>
  <c r="J544" i="5"/>
  <c r="I544" i="5"/>
  <c r="H544" i="5"/>
  <c r="G544" i="5"/>
  <c r="F544" i="5"/>
  <c r="Z543" i="5"/>
  <c r="Y543" i="5"/>
  <c r="X543" i="5"/>
  <c r="W543" i="5"/>
  <c r="V543" i="5"/>
  <c r="U543" i="5"/>
  <c r="T543" i="5"/>
  <c r="S543" i="5"/>
  <c r="R543" i="5"/>
  <c r="Q543" i="5"/>
  <c r="P543" i="5"/>
  <c r="O543" i="5"/>
  <c r="N543" i="5"/>
  <c r="M543" i="5"/>
  <c r="L543" i="5"/>
  <c r="K543" i="5"/>
  <c r="J543" i="5"/>
  <c r="I543" i="5"/>
  <c r="H543" i="5"/>
  <c r="G543" i="5"/>
  <c r="F543" i="5"/>
  <c r="Z542" i="5"/>
  <c r="Y542" i="5"/>
  <c r="X542" i="5"/>
  <c r="W542" i="5"/>
  <c r="V542" i="5"/>
  <c r="U542" i="5"/>
  <c r="T542" i="5"/>
  <c r="S542" i="5"/>
  <c r="R542" i="5"/>
  <c r="Q542" i="5"/>
  <c r="P542" i="5"/>
  <c r="O542" i="5"/>
  <c r="N542" i="5"/>
  <c r="M542" i="5"/>
  <c r="L542" i="5"/>
  <c r="K542" i="5"/>
  <c r="J542" i="5"/>
  <c r="I542" i="5"/>
  <c r="H542" i="5"/>
  <c r="G542" i="5"/>
  <c r="F542" i="5"/>
  <c r="Z541" i="5"/>
  <c r="Y541" i="5"/>
  <c r="X541" i="5"/>
  <c r="W541" i="5"/>
  <c r="V541" i="5"/>
  <c r="U541" i="5"/>
  <c r="T541" i="5"/>
  <c r="S541" i="5"/>
  <c r="R541" i="5"/>
  <c r="Q541" i="5"/>
  <c r="P541" i="5"/>
  <c r="O541" i="5"/>
  <c r="N541" i="5"/>
  <c r="M541" i="5"/>
  <c r="L541" i="5"/>
  <c r="K541" i="5"/>
  <c r="J541" i="5"/>
  <c r="I541" i="5"/>
  <c r="H541" i="5"/>
  <c r="G541" i="5"/>
  <c r="F541" i="5"/>
  <c r="Z540" i="5"/>
  <c r="Y540" i="5"/>
  <c r="X540" i="5"/>
  <c r="W540" i="5"/>
  <c r="V540" i="5"/>
  <c r="U540" i="5"/>
  <c r="T540" i="5"/>
  <c r="S540" i="5"/>
  <c r="R540" i="5"/>
  <c r="Q540" i="5"/>
  <c r="P540" i="5"/>
  <c r="O540" i="5"/>
  <c r="N540" i="5"/>
  <c r="M540" i="5"/>
  <c r="L540" i="5"/>
  <c r="K540" i="5"/>
  <c r="J540" i="5"/>
  <c r="I540" i="5"/>
  <c r="H540" i="5"/>
  <c r="G540" i="5"/>
  <c r="F540" i="5"/>
  <c r="Z539" i="5"/>
  <c r="Y539" i="5"/>
  <c r="X539" i="5"/>
  <c r="W539" i="5"/>
  <c r="V539" i="5"/>
  <c r="U539" i="5"/>
  <c r="T539" i="5"/>
  <c r="S539" i="5"/>
  <c r="R539" i="5"/>
  <c r="Q539" i="5"/>
  <c r="P539" i="5"/>
  <c r="O539" i="5"/>
  <c r="N539" i="5"/>
  <c r="M539" i="5"/>
  <c r="L539" i="5"/>
  <c r="K539" i="5"/>
  <c r="J539" i="5"/>
  <c r="I539" i="5"/>
  <c r="H539" i="5"/>
  <c r="G539" i="5"/>
  <c r="F539" i="5"/>
  <c r="Z538" i="5"/>
  <c r="Y538" i="5"/>
  <c r="X538" i="5"/>
  <c r="W538" i="5"/>
  <c r="V538" i="5"/>
  <c r="U538" i="5"/>
  <c r="T538" i="5"/>
  <c r="S538" i="5"/>
  <c r="R538" i="5"/>
  <c r="Q538" i="5"/>
  <c r="P538" i="5"/>
  <c r="O538" i="5"/>
  <c r="N538" i="5"/>
  <c r="M538" i="5"/>
  <c r="L538" i="5"/>
  <c r="K538" i="5"/>
  <c r="J538" i="5"/>
  <c r="I538" i="5"/>
  <c r="H538" i="5"/>
  <c r="G538" i="5"/>
  <c r="F538" i="5"/>
  <c r="Z537" i="5"/>
  <c r="Y537" i="5"/>
  <c r="X537" i="5"/>
  <c r="W537" i="5"/>
  <c r="V537" i="5"/>
  <c r="U537" i="5"/>
  <c r="T537" i="5"/>
  <c r="S537" i="5"/>
  <c r="R537" i="5"/>
  <c r="Q537" i="5"/>
  <c r="P537" i="5"/>
  <c r="O537" i="5"/>
  <c r="N537" i="5"/>
  <c r="M537" i="5"/>
  <c r="L537" i="5"/>
  <c r="K537" i="5"/>
  <c r="J537" i="5"/>
  <c r="I537" i="5"/>
  <c r="H537" i="5"/>
  <c r="G537" i="5"/>
  <c r="F537" i="5"/>
  <c r="Z536" i="5"/>
  <c r="Y536" i="5"/>
  <c r="X536" i="5"/>
  <c r="W536" i="5"/>
  <c r="V536" i="5"/>
  <c r="U536" i="5"/>
  <c r="T536" i="5"/>
  <c r="S536" i="5"/>
  <c r="R536" i="5"/>
  <c r="Q536" i="5"/>
  <c r="P536" i="5"/>
  <c r="O536" i="5"/>
  <c r="N536" i="5"/>
  <c r="M536" i="5"/>
  <c r="L536" i="5"/>
  <c r="K536" i="5"/>
  <c r="J536" i="5"/>
  <c r="I536" i="5"/>
  <c r="H536" i="5"/>
  <c r="G536" i="5"/>
  <c r="F536" i="5"/>
  <c r="Z535" i="5"/>
  <c r="Y535" i="5"/>
  <c r="X535" i="5"/>
  <c r="W535" i="5"/>
  <c r="V535" i="5"/>
  <c r="U535" i="5"/>
  <c r="T535" i="5"/>
  <c r="S535" i="5"/>
  <c r="R535" i="5"/>
  <c r="Q535" i="5"/>
  <c r="P535" i="5"/>
  <c r="O535" i="5"/>
  <c r="N535" i="5"/>
  <c r="M535" i="5"/>
  <c r="L535" i="5"/>
  <c r="K535" i="5"/>
  <c r="J535" i="5"/>
  <c r="I535" i="5"/>
  <c r="H535" i="5"/>
  <c r="G535" i="5"/>
  <c r="F535" i="5"/>
  <c r="Z534" i="5"/>
  <c r="Y534" i="5"/>
  <c r="X534" i="5"/>
  <c r="W534" i="5"/>
  <c r="V534" i="5"/>
  <c r="U534" i="5"/>
  <c r="T534" i="5"/>
  <c r="S534" i="5"/>
  <c r="R534" i="5"/>
  <c r="Q534" i="5"/>
  <c r="P534" i="5"/>
  <c r="O534" i="5"/>
  <c r="N534" i="5"/>
  <c r="M534" i="5"/>
  <c r="L534" i="5"/>
  <c r="K534" i="5"/>
  <c r="J534" i="5"/>
  <c r="I534" i="5"/>
  <c r="H534" i="5"/>
  <c r="G534" i="5"/>
  <c r="F534" i="5"/>
  <c r="Z533" i="5"/>
  <c r="Y533" i="5"/>
  <c r="X533" i="5"/>
  <c r="W533" i="5"/>
  <c r="V533" i="5"/>
  <c r="U533" i="5"/>
  <c r="T533" i="5"/>
  <c r="S533" i="5"/>
  <c r="R533" i="5"/>
  <c r="Q533" i="5"/>
  <c r="P533" i="5"/>
  <c r="O533" i="5"/>
  <c r="N533" i="5"/>
  <c r="M533" i="5"/>
  <c r="L533" i="5"/>
  <c r="K533" i="5"/>
  <c r="J533" i="5"/>
  <c r="I533" i="5"/>
  <c r="H533" i="5"/>
  <c r="G533" i="5"/>
  <c r="F533" i="5"/>
  <c r="Z532" i="5"/>
  <c r="Y532" i="5"/>
  <c r="X532" i="5"/>
  <c r="W532" i="5"/>
  <c r="V532" i="5"/>
  <c r="U532" i="5"/>
  <c r="T532" i="5"/>
  <c r="S532" i="5"/>
  <c r="R532" i="5"/>
  <c r="Q532" i="5"/>
  <c r="P532" i="5"/>
  <c r="O532" i="5"/>
  <c r="N532" i="5"/>
  <c r="M532" i="5"/>
  <c r="L532" i="5"/>
  <c r="K532" i="5"/>
  <c r="J532" i="5"/>
  <c r="I532" i="5"/>
  <c r="H532" i="5"/>
  <c r="G532" i="5"/>
  <c r="F532" i="5"/>
  <c r="Z531" i="5"/>
  <c r="Y531" i="5"/>
  <c r="X531" i="5"/>
  <c r="W531" i="5"/>
  <c r="V531" i="5"/>
  <c r="U531" i="5"/>
  <c r="T531" i="5"/>
  <c r="S531" i="5"/>
  <c r="R531" i="5"/>
  <c r="Q531" i="5"/>
  <c r="P531" i="5"/>
  <c r="O531" i="5"/>
  <c r="N531" i="5"/>
  <c r="M531" i="5"/>
  <c r="L531" i="5"/>
  <c r="K531" i="5"/>
  <c r="J531" i="5"/>
  <c r="I531" i="5"/>
  <c r="H531" i="5"/>
  <c r="G531" i="5"/>
  <c r="F531" i="5"/>
  <c r="Z530" i="5"/>
  <c r="Y530" i="5"/>
  <c r="X530" i="5"/>
  <c r="W530" i="5"/>
  <c r="V530" i="5"/>
  <c r="U530" i="5"/>
  <c r="T530" i="5"/>
  <c r="S530" i="5"/>
  <c r="R530" i="5"/>
  <c r="Q530" i="5"/>
  <c r="P530" i="5"/>
  <c r="O530" i="5"/>
  <c r="N530" i="5"/>
  <c r="M530" i="5"/>
  <c r="L530" i="5"/>
  <c r="K530" i="5"/>
  <c r="J530" i="5"/>
  <c r="I530" i="5"/>
  <c r="H530" i="5"/>
  <c r="G530" i="5"/>
  <c r="F530" i="5"/>
  <c r="Z529" i="5"/>
  <c r="Y529" i="5"/>
  <c r="X529" i="5"/>
  <c r="W529" i="5"/>
  <c r="V529" i="5"/>
  <c r="U529" i="5"/>
  <c r="T529" i="5"/>
  <c r="S529" i="5"/>
  <c r="R529" i="5"/>
  <c r="Q529" i="5"/>
  <c r="P529" i="5"/>
  <c r="O529" i="5"/>
  <c r="N529" i="5"/>
  <c r="M529" i="5"/>
  <c r="L529" i="5"/>
  <c r="K529" i="5"/>
  <c r="J529" i="5"/>
  <c r="I529" i="5"/>
  <c r="H529" i="5"/>
  <c r="G529" i="5"/>
  <c r="F529" i="5"/>
  <c r="Z528" i="5"/>
  <c r="Y528" i="5"/>
  <c r="X528" i="5"/>
  <c r="W528" i="5"/>
  <c r="V528" i="5"/>
  <c r="U528" i="5"/>
  <c r="T528" i="5"/>
  <c r="S528" i="5"/>
  <c r="R528" i="5"/>
  <c r="Q528" i="5"/>
  <c r="P528" i="5"/>
  <c r="O528" i="5"/>
  <c r="N528" i="5"/>
  <c r="M528" i="5"/>
  <c r="L528" i="5"/>
  <c r="K528" i="5"/>
  <c r="J528" i="5"/>
  <c r="I528" i="5"/>
  <c r="H528" i="5"/>
  <c r="G528" i="5"/>
  <c r="F528" i="5"/>
  <c r="Z527" i="5"/>
  <c r="Y527" i="5"/>
  <c r="X527" i="5"/>
  <c r="W527" i="5"/>
  <c r="V527" i="5"/>
  <c r="U527" i="5"/>
  <c r="T527" i="5"/>
  <c r="S527" i="5"/>
  <c r="R527" i="5"/>
  <c r="Q527" i="5"/>
  <c r="P527" i="5"/>
  <c r="O527" i="5"/>
  <c r="N527" i="5"/>
  <c r="M527" i="5"/>
  <c r="L527" i="5"/>
  <c r="K527" i="5"/>
  <c r="J527" i="5"/>
  <c r="I527" i="5"/>
  <c r="H527" i="5"/>
  <c r="G527" i="5"/>
  <c r="F527" i="5"/>
  <c r="Z526" i="5"/>
  <c r="Y526" i="5"/>
  <c r="X526" i="5"/>
  <c r="W526" i="5"/>
  <c r="V526" i="5"/>
  <c r="U526" i="5"/>
  <c r="T526" i="5"/>
  <c r="S526" i="5"/>
  <c r="R526" i="5"/>
  <c r="Q526" i="5"/>
  <c r="P526" i="5"/>
  <c r="O526" i="5"/>
  <c r="N526" i="5"/>
  <c r="M526" i="5"/>
  <c r="L526" i="5"/>
  <c r="K526" i="5"/>
  <c r="J526" i="5"/>
  <c r="I526" i="5"/>
  <c r="H526" i="5"/>
  <c r="G526" i="5"/>
  <c r="F526" i="5"/>
  <c r="Z525" i="5"/>
  <c r="Y525" i="5"/>
  <c r="X525" i="5"/>
  <c r="W525" i="5"/>
  <c r="V525" i="5"/>
  <c r="U525" i="5"/>
  <c r="T525" i="5"/>
  <c r="S525" i="5"/>
  <c r="R525" i="5"/>
  <c r="Q525" i="5"/>
  <c r="P525" i="5"/>
  <c r="O525" i="5"/>
  <c r="N525" i="5"/>
  <c r="M525" i="5"/>
  <c r="L525" i="5"/>
  <c r="K525" i="5"/>
  <c r="J525" i="5"/>
  <c r="I525" i="5"/>
  <c r="H525" i="5"/>
  <c r="G525" i="5"/>
  <c r="F525" i="5"/>
  <c r="Z524" i="5"/>
  <c r="Y524" i="5"/>
  <c r="X524" i="5"/>
  <c r="W524" i="5"/>
  <c r="V524" i="5"/>
  <c r="U524" i="5"/>
  <c r="T524" i="5"/>
  <c r="S524" i="5"/>
  <c r="R524" i="5"/>
  <c r="Q524" i="5"/>
  <c r="P524" i="5"/>
  <c r="O524" i="5"/>
  <c r="N524" i="5"/>
  <c r="M524" i="5"/>
  <c r="L524" i="5"/>
  <c r="K524" i="5"/>
  <c r="J524" i="5"/>
  <c r="I524" i="5"/>
  <c r="H524" i="5"/>
  <c r="G524" i="5"/>
  <c r="F524" i="5"/>
  <c r="Z523" i="5"/>
  <c r="Y523" i="5"/>
  <c r="X523" i="5"/>
  <c r="W523" i="5"/>
  <c r="V523" i="5"/>
  <c r="U523" i="5"/>
  <c r="T523" i="5"/>
  <c r="S523" i="5"/>
  <c r="R523" i="5"/>
  <c r="Q523" i="5"/>
  <c r="P523" i="5"/>
  <c r="O523" i="5"/>
  <c r="N523" i="5"/>
  <c r="M523" i="5"/>
  <c r="L523" i="5"/>
  <c r="K523" i="5"/>
  <c r="J523" i="5"/>
  <c r="I523" i="5"/>
  <c r="H523" i="5"/>
  <c r="G523" i="5"/>
  <c r="F523" i="5"/>
  <c r="Z522" i="5"/>
  <c r="Y522" i="5"/>
  <c r="X522" i="5"/>
  <c r="W522" i="5"/>
  <c r="V522" i="5"/>
  <c r="U522" i="5"/>
  <c r="T522" i="5"/>
  <c r="S522" i="5"/>
  <c r="R522" i="5"/>
  <c r="Q522" i="5"/>
  <c r="P522" i="5"/>
  <c r="O522" i="5"/>
  <c r="N522" i="5"/>
  <c r="M522" i="5"/>
  <c r="L522" i="5"/>
  <c r="K522" i="5"/>
  <c r="J522" i="5"/>
  <c r="I522" i="5"/>
  <c r="H522" i="5"/>
  <c r="G522" i="5"/>
  <c r="F522" i="5"/>
  <c r="Z521" i="5"/>
  <c r="Y521" i="5"/>
  <c r="X521" i="5"/>
  <c r="W521" i="5"/>
  <c r="V521" i="5"/>
  <c r="U521" i="5"/>
  <c r="T521" i="5"/>
  <c r="S521" i="5"/>
  <c r="R521" i="5"/>
  <c r="Q521" i="5"/>
  <c r="P521" i="5"/>
  <c r="O521" i="5"/>
  <c r="N521" i="5"/>
  <c r="M521" i="5"/>
  <c r="L521" i="5"/>
  <c r="K521" i="5"/>
  <c r="J521" i="5"/>
  <c r="I521" i="5"/>
  <c r="H521" i="5"/>
  <c r="G521" i="5"/>
  <c r="F521" i="5"/>
  <c r="Z520" i="5"/>
  <c r="Y520" i="5"/>
  <c r="X520" i="5"/>
  <c r="W520" i="5"/>
  <c r="V520" i="5"/>
  <c r="U520" i="5"/>
  <c r="T520" i="5"/>
  <c r="S520" i="5"/>
  <c r="R520" i="5"/>
  <c r="Q520" i="5"/>
  <c r="P520" i="5"/>
  <c r="O520" i="5"/>
  <c r="N520" i="5"/>
  <c r="M520" i="5"/>
  <c r="L520" i="5"/>
  <c r="K520" i="5"/>
  <c r="J520" i="5"/>
  <c r="I520" i="5"/>
  <c r="H520" i="5"/>
  <c r="G520" i="5"/>
  <c r="F520" i="5"/>
  <c r="Z519" i="5"/>
  <c r="Y519" i="5"/>
  <c r="X519" i="5"/>
  <c r="W519" i="5"/>
  <c r="V519" i="5"/>
  <c r="U519" i="5"/>
  <c r="T519" i="5"/>
  <c r="S519" i="5"/>
  <c r="R519" i="5"/>
  <c r="Q519" i="5"/>
  <c r="P519" i="5"/>
  <c r="O519" i="5"/>
  <c r="N519" i="5"/>
  <c r="M519" i="5"/>
  <c r="L519" i="5"/>
  <c r="K519" i="5"/>
  <c r="J519" i="5"/>
  <c r="I519" i="5"/>
  <c r="H519" i="5"/>
  <c r="G519" i="5"/>
  <c r="F519" i="5"/>
  <c r="Z518" i="5"/>
  <c r="Y518" i="5"/>
  <c r="X518" i="5"/>
  <c r="W518" i="5"/>
  <c r="V518" i="5"/>
  <c r="U518" i="5"/>
  <c r="T518" i="5"/>
  <c r="S518" i="5"/>
  <c r="R518" i="5"/>
  <c r="Q518" i="5"/>
  <c r="P518" i="5"/>
  <c r="O518" i="5"/>
  <c r="N518" i="5"/>
  <c r="M518" i="5"/>
  <c r="L518" i="5"/>
  <c r="K518" i="5"/>
  <c r="J518" i="5"/>
  <c r="I518" i="5"/>
  <c r="H518" i="5"/>
  <c r="G518" i="5"/>
  <c r="F518" i="5"/>
  <c r="Z517" i="5"/>
  <c r="Y517" i="5"/>
  <c r="X517" i="5"/>
  <c r="W517" i="5"/>
  <c r="V517" i="5"/>
  <c r="U517" i="5"/>
  <c r="T517" i="5"/>
  <c r="S517" i="5"/>
  <c r="R517" i="5"/>
  <c r="Q517" i="5"/>
  <c r="P517" i="5"/>
  <c r="O517" i="5"/>
  <c r="N517" i="5"/>
  <c r="M517" i="5"/>
  <c r="L517" i="5"/>
  <c r="K517" i="5"/>
  <c r="J517" i="5"/>
  <c r="I517" i="5"/>
  <c r="H517" i="5"/>
  <c r="G517" i="5"/>
  <c r="F517" i="5"/>
  <c r="Z516" i="5"/>
  <c r="Y516" i="5"/>
  <c r="X516" i="5"/>
  <c r="W516" i="5"/>
  <c r="V516" i="5"/>
  <c r="U516" i="5"/>
  <c r="T516" i="5"/>
  <c r="S516" i="5"/>
  <c r="R516" i="5"/>
  <c r="Q516" i="5"/>
  <c r="P516" i="5"/>
  <c r="O516" i="5"/>
  <c r="N516" i="5"/>
  <c r="M516" i="5"/>
  <c r="L516" i="5"/>
  <c r="K516" i="5"/>
  <c r="J516" i="5"/>
  <c r="I516" i="5"/>
  <c r="H516" i="5"/>
  <c r="G516" i="5"/>
  <c r="F516" i="5"/>
  <c r="Z515" i="5"/>
  <c r="Y515" i="5"/>
  <c r="X515" i="5"/>
  <c r="W515" i="5"/>
  <c r="V515" i="5"/>
  <c r="U515" i="5"/>
  <c r="T515" i="5"/>
  <c r="S515" i="5"/>
  <c r="R515" i="5"/>
  <c r="Q515" i="5"/>
  <c r="P515" i="5"/>
  <c r="O515" i="5"/>
  <c r="N515" i="5"/>
  <c r="M515" i="5"/>
  <c r="L515" i="5"/>
  <c r="K515" i="5"/>
  <c r="J515" i="5"/>
  <c r="I515" i="5"/>
  <c r="H515" i="5"/>
  <c r="G515" i="5"/>
  <c r="F515" i="5"/>
  <c r="Z514" i="5"/>
  <c r="Y514" i="5"/>
  <c r="X514" i="5"/>
  <c r="W514" i="5"/>
  <c r="V514" i="5"/>
  <c r="U514" i="5"/>
  <c r="T514" i="5"/>
  <c r="S514" i="5"/>
  <c r="R514" i="5"/>
  <c r="Q514" i="5"/>
  <c r="P514" i="5"/>
  <c r="O514" i="5"/>
  <c r="N514" i="5"/>
  <c r="M514" i="5"/>
  <c r="L514" i="5"/>
  <c r="K514" i="5"/>
  <c r="J514" i="5"/>
  <c r="I514" i="5"/>
  <c r="H514" i="5"/>
  <c r="G514" i="5"/>
  <c r="F514" i="5"/>
  <c r="Z513" i="5"/>
  <c r="Y513" i="5"/>
  <c r="X513" i="5"/>
  <c r="W513" i="5"/>
  <c r="V513" i="5"/>
  <c r="U513" i="5"/>
  <c r="T513" i="5"/>
  <c r="S513" i="5"/>
  <c r="R513" i="5"/>
  <c r="Q513" i="5"/>
  <c r="P513" i="5"/>
  <c r="O513" i="5"/>
  <c r="N513" i="5"/>
  <c r="M513" i="5"/>
  <c r="L513" i="5"/>
  <c r="K513" i="5"/>
  <c r="J513" i="5"/>
  <c r="I513" i="5"/>
  <c r="H513" i="5"/>
  <c r="G513" i="5"/>
  <c r="F513" i="5"/>
  <c r="Z512" i="5"/>
  <c r="Y512" i="5"/>
  <c r="X512" i="5"/>
  <c r="W512" i="5"/>
  <c r="V512" i="5"/>
  <c r="U512" i="5"/>
  <c r="T512" i="5"/>
  <c r="S512" i="5"/>
  <c r="R512" i="5"/>
  <c r="Q512" i="5"/>
  <c r="P512" i="5"/>
  <c r="O512" i="5"/>
  <c r="N512" i="5"/>
  <c r="M512" i="5"/>
  <c r="L512" i="5"/>
  <c r="K512" i="5"/>
  <c r="J512" i="5"/>
  <c r="I512" i="5"/>
  <c r="H512" i="5"/>
  <c r="G512" i="5"/>
  <c r="F512" i="5"/>
  <c r="Z511" i="5"/>
  <c r="Y511" i="5"/>
  <c r="X511" i="5"/>
  <c r="W511" i="5"/>
  <c r="V511" i="5"/>
  <c r="U511" i="5"/>
  <c r="T511" i="5"/>
  <c r="S511" i="5"/>
  <c r="R511" i="5"/>
  <c r="Q511" i="5"/>
  <c r="P511" i="5"/>
  <c r="O511" i="5"/>
  <c r="N511" i="5"/>
  <c r="M511" i="5"/>
  <c r="L511" i="5"/>
  <c r="K511" i="5"/>
  <c r="J511" i="5"/>
  <c r="I511" i="5"/>
  <c r="H511" i="5"/>
  <c r="G511" i="5"/>
  <c r="F511" i="5"/>
  <c r="Z510" i="5"/>
  <c r="Y510" i="5"/>
  <c r="X510" i="5"/>
  <c r="W510" i="5"/>
  <c r="V510" i="5"/>
  <c r="U510" i="5"/>
  <c r="T510" i="5"/>
  <c r="S510" i="5"/>
  <c r="R510" i="5"/>
  <c r="Q510" i="5"/>
  <c r="P510" i="5"/>
  <c r="O510" i="5"/>
  <c r="N510" i="5"/>
  <c r="M510" i="5"/>
  <c r="L510" i="5"/>
  <c r="K510" i="5"/>
  <c r="J510" i="5"/>
  <c r="I510" i="5"/>
  <c r="H510" i="5"/>
  <c r="G510" i="5"/>
  <c r="F510" i="5"/>
  <c r="Z509" i="5"/>
  <c r="Y509" i="5"/>
  <c r="X509" i="5"/>
  <c r="W509" i="5"/>
  <c r="V509" i="5"/>
  <c r="U509" i="5"/>
  <c r="T509" i="5"/>
  <c r="S509" i="5"/>
  <c r="R509" i="5"/>
  <c r="Q509" i="5"/>
  <c r="P509" i="5"/>
  <c r="O509" i="5"/>
  <c r="N509" i="5"/>
  <c r="M509" i="5"/>
  <c r="L509" i="5"/>
  <c r="K509" i="5"/>
  <c r="J509" i="5"/>
  <c r="I509" i="5"/>
  <c r="H509" i="5"/>
  <c r="G509" i="5"/>
  <c r="F509" i="5"/>
  <c r="Z508" i="5"/>
  <c r="Y508" i="5"/>
  <c r="X508" i="5"/>
  <c r="W508" i="5"/>
  <c r="V508" i="5"/>
  <c r="U508" i="5"/>
  <c r="T508" i="5"/>
  <c r="S508" i="5"/>
  <c r="R508" i="5"/>
  <c r="Q508" i="5"/>
  <c r="P508" i="5"/>
  <c r="O508" i="5"/>
  <c r="N508" i="5"/>
  <c r="M508" i="5"/>
  <c r="L508" i="5"/>
  <c r="K508" i="5"/>
  <c r="J508" i="5"/>
  <c r="I508" i="5"/>
  <c r="H508" i="5"/>
  <c r="G508" i="5"/>
  <c r="F508" i="5"/>
  <c r="Z507" i="5"/>
  <c r="Y507" i="5"/>
  <c r="X507" i="5"/>
  <c r="W507" i="5"/>
  <c r="V507" i="5"/>
  <c r="U507" i="5"/>
  <c r="T507" i="5"/>
  <c r="S507" i="5"/>
  <c r="R507" i="5"/>
  <c r="Q507" i="5"/>
  <c r="P507" i="5"/>
  <c r="O507" i="5"/>
  <c r="N507" i="5"/>
  <c r="M507" i="5"/>
  <c r="L507" i="5"/>
  <c r="K507" i="5"/>
  <c r="J507" i="5"/>
  <c r="I507" i="5"/>
  <c r="H507" i="5"/>
  <c r="G507" i="5"/>
  <c r="F507" i="5"/>
  <c r="Z506" i="5"/>
  <c r="Y506" i="5"/>
  <c r="X506" i="5"/>
  <c r="W506" i="5"/>
  <c r="V506" i="5"/>
  <c r="U506" i="5"/>
  <c r="T506" i="5"/>
  <c r="S506" i="5"/>
  <c r="R506" i="5"/>
  <c r="Q506" i="5"/>
  <c r="P506" i="5"/>
  <c r="O506" i="5"/>
  <c r="N506" i="5"/>
  <c r="M506" i="5"/>
  <c r="L506" i="5"/>
  <c r="K506" i="5"/>
  <c r="J506" i="5"/>
  <c r="I506" i="5"/>
  <c r="H506" i="5"/>
  <c r="G506" i="5"/>
  <c r="F506" i="5"/>
  <c r="Z505" i="5"/>
  <c r="Y505" i="5"/>
  <c r="X505" i="5"/>
  <c r="W505" i="5"/>
  <c r="V505" i="5"/>
  <c r="U505" i="5"/>
  <c r="T505" i="5"/>
  <c r="S505" i="5"/>
  <c r="R505" i="5"/>
  <c r="Q505" i="5"/>
  <c r="P505" i="5"/>
  <c r="O505" i="5"/>
  <c r="N505" i="5"/>
  <c r="M505" i="5"/>
  <c r="L505" i="5"/>
  <c r="K505" i="5"/>
  <c r="J505" i="5"/>
  <c r="I505" i="5"/>
  <c r="H505" i="5"/>
  <c r="G505" i="5"/>
  <c r="F505" i="5"/>
  <c r="Z504" i="5"/>
  <c r="Y504" i="5"/>
  <c r="X504" i="5"/>
  <c r="W504" i="5"/>
  <c r="V504" i="5"/>
  <c r="U504" i="5"/>
  <c r="T504" i="5"/>
  <c r="S504" i="5"/>
  <c r="R504" i="5"/>
  <c r="Q504" i="5"/>
  <c r="P504" i="5"/>
  <c r="O504" i="5"/>
  <c r="N504" i="5"/>
  <c r="M504" i="5"/>
  <c r="L504" i="5"/>
  <c r="K504" i="5"/>
  <c r="J504" i="5"/>
  <c r="I504" i="5"/>
  <c r="H504" i="5"/>
  <c r="G504" i="5"/>
  <c r="F504" i="5"/>
  <c r="Z503" i="5"/>
  <c r="Y503" i="5"/>
  <c r="X503" i="5"/>
  <c r="W503" i="5"/>
  <c r="V503" i="5"/>
  <c r="U503" i="5"/>
  <c r="T503" i="5"/>
  <c r="S503" i="5"/>
  <c r="R503" i="5"/>
  <c r="Q503" i="5"/>
  <c r="P503" i="5"/>
  <c r="O503" i="5"/>
  <c r="N503" i="5"/>
  <c r="M503" i="5"/>
  <c r="L503" i="5"/>
  <c r="K503" i="5"/>
  <c r="J503" i="5"/>
  <c r="I503" i="5"/>
  <c r="H503" i="5"/>
  <c r="G503" i="5"/>
  <c r="F503" i="5"/>
  <c r="Z502" i="5"/>
  <c r="Y502" i="5"/>
  <c r="X502" i="5"/>
  <c r="W502" i="5"/>
  <c r="V502" i="5"/>
  <c r="U502" i="5"/>
  <c r="T502" i="5"/>
  <c r="S502" i="5"/>
  <c r="R502" i="5"/>
  <c r="Q502" i="5"/>
  <c r="P502" i="5"/>
  <c r="O502" i="5"/>
  <c r="N502" i="5"/>
  <c r="M502" i="5"/>
  <c r="L502" i="5"/>
  <c r="K502" i="5"/>
  <c r="J502" i="5"/>
  <c r="I502" i="5"/>
  <c r="H502" i="5"/>
  <c r="G502" i="5"/>
  <c r="F502" i="5"/>
  <c r="Z501" i="5"/>
  <c r="Y501" i="5"/>
  <c r="X501" i="5"/>
  <c r="W501" i="5"/>
  <c r="V501" i="5"/>
  <c r="U501" i="5"/>
  <c r="T501" i="5"/>
  <c r="S501" i="5"/>
  <c r="R501" i="5"/>
  <c r="Q501" i="5"/>
  <c r="P501" i="5"/>
  <c r="O501" i="5"/>
  <c r="N501" i="5"/>
  <c r="M501" i="5"/>
  <c r="L501" i="5"/>
  <c r="K501" i="5"/>
  <c r="J501" i="5"/>
  <c r="I501" i="5"/>
  <c r="H501" i="5"/>
  <c r="G501" i="5"/>
  <c r="F501" i="5"/>
  <c r="Z500" i="5"/>
  <c r="Y500" i="5"/>
  <c r="X500" i="5"/>
  <c r="W500" i="5"/>
  <c r="V500" i="5"/>
  <c r="U500" i="5"/>
  <c r="T500" i="5"/>
  <c r="S500" i="5"/>
  <c r="R500" i="5"/>
  <c r="Q500" i="5"/>
  <c r="P500" i="5"/>
  <c r="O500" i="5"/>
  <c r="N500" i="5"/>
  <c r="M500" i="5"/>
  <c r="L500" i="5"/>
  <c r="K500" i="5"/>
  <c r="J500" i="5"/>
  <c r="I500" i="5"/>
  <c r="H500" i="5"/>
  <c r="G500" i="5"/>
  <c r="F500" i="5"/>
  <c r="Z499" i="5"/>
  <c r="Y499" i="5"/>
  <c r="X499" i="5"/>
  <c r="W499" i="5"/>
  <c r="V499" i="5"/>
  <c r="U499" i="5"/>
  <c r="T499" i="5"/>
  <c r="S499" i="5"/>
  <c r="R499" i="5"/>
  <c r="Q499" i="5"/>
  <c r="P499" i="5"/>
  <c r="O499" i="5"/>
  <c r="N499" i="5"/>
  <c r="M499" i="5"/>
  <c r="L499" i="5"/>
  <c r="K499" i="5"/>
  <c r="J499" i="5"/>
  <c r="I499" i="5"/>
  <c r="H499" i="5"/>
  <c r="G499" i="5"/>
  <c r="F499" i="5"/>
  <c r="Z498" i="5"/>
  <c r="Y498" i="5"/>
  <c r="X498" i="5"/>
  <c r="W498" i="5"/>
  <c r="V498" i="5"/>
  <c r="U498" i="5"/>
  <c r="T498" i="5"/>
  <c r="S498" i="5"/>
  <c r="R498" i="5"/>
  <c r="Q498" i="5"/>
  <c r="P498" i="5"/>
  <c r="O498" i="5"/>
  <c r="N498" i="5"/>
  <c r="M498" i="5"/>
  <c r="L498" i="5"/>
  <c r="K498" i="5"/>
  <c r="J498" i="5"/>
  <c r="I498" i="5"/>
  <c r="H498" i="5"/>
  <c r="G498" i="5"/>
  <c r="F498" i="5"/>
  <c r="Z497" i="5"/>
  <c r="Y497" i="5"/>
  <c r="X497" i="5"/>
  <c r="W497" i="5"/>
  <c r="V497" i="5"/>
  <c r="U497" i="5"/>
  <c r="T497" i="5"/>
  <c r="S497" i="5"/>
  <c r="R497" i="5"/>
  <c r="Q497" i="5"/>
  <c r="P497" i="5"/>
  <c r="O497" i="5"/>
  <c r="N497" i="5"/>
  <c r="M497" i="5"/>
  <c r="L497" i="5"/>
  <c r="K497" i="5"/>
  <c r="J497" i="5"/>
  <c r="I497" i="5"/>
  <c r="H497" i="5"/>
  <c r="G497" i="5"/>
  <c r="F497" i="5"/>
  <c r="Z496" i="5"/>
  <c r="Y496" i="5"/>
  <c r="X496" i="5"/>
  <c r="W496" i="5"/>
  <c r="V496" i="5"/>
  <c r="U496" i="5"/>
  <c r="T496" i="5"/>
  <c r="S496" i="5"/>
  <c r="R496" i="5"/>
  <c r="Q496" i="5"/>
  <c r="P496" i="5"/>
  <c r="O496" i="5"/>
  <c r="N496" i="5"/>
  <c r="M496" i="5"/>
  <c r="L496" i="5"/>
  <c r="K496" i="5"/>
  <c r="J496" i="5"/>
  <c r="I496" i="5"/>
  <c r="H496" i="5"/>
  <c r="G496" i="5"/>
  <c r="F496" i="5"/>
  <c r="Z495" i="5"/>
  <c r="Y495" i="5"/>
  <c r="X495" i="5"/>
  <c r="W495" i="5"/>
  <c r="V495" i="5"/>
  <c r="U495" i="5"/>
  <c r="T495" i="5"/>
  <c r="S495" i="5"/>
  <c r="R495" i="5"/>
  <c r="Q495" i="5"/>
  <c r="P495" i="5"/>
  <c r="O495" i="5"/>
  <c r="N495" i="5"/>
  <c r="M495" i="5"/>
  <c r="L495" i="5"/>
  <c r="K495" i="5"/>
  <c r="J495" i="5"/>
  <c r="I495" i="5"/>
  <c r="H495" i="5"/>
  <c r="G495" i="5"/>
  <c r="F495" i="5"/>
  <c r="Z494" i="5"/>
  <c r="Y494" i="5"/>
  <c r="X494" i="5"/>
  <c r="W494" i="5"/>
  <c r="V494" i="5"/>
  <c r="U494" i="5"/>
  <c r="T494" i="5"/>
  <c r="S494" i="5"/>
  <c r="R494" i="5"/>
  <c r="Q494" i="5"/>
  <c r="P494" i="5"/>
  <c r="O494" i="5"/>
  <c r="N494" i="5"/>
  <c r="M494" i="5"/>
  <c r="L494" i="5"/>
  <c r="K494" i="5"/>
  <c r="J494" i="5"/>
  <c r="I494" i="5"/>
  <c r="H494" i="5"/>
  <c r="G494" i="5"/>
  <c r="F494" i="5"/>
  <c r="Z493" i="5"/>
  <c r="Y493" i="5"/>
  <c r="X493" i="5"/>
  <c r="W493" i="5"/>
  <c r="V493" i="5"/>
  <c r="U493" i="5"/>
  <c r="T493" i="5"/>
  <c r="S493" i="5"/>
  <c r="R493" i="5"/>
  <c r="Q493" i="5"/>
  <c r="P493" i="5"/>
  <c r="O493" i="5"/>
  <c r="N493" i="5"/>
  <c r="M493" i="5"/>
  <c r="L493" i="5"/>
  <c r="K493" i="5"/>
  <c r="J493" i="5"/>
  <c r="I493" i="5"/>
  <c r="H493" i="5"/>
  <c r="G493" i="5"/>
  <c r="F493" i="5"/>
  <c r="Z492" i="5"/>
  <c r="Y492" i="5"/>
  <c r="X492" i="5"/>
  <c r="W492" i="5"/>
  <c r="V492" i="5"/>
  <c r="U492" i="5"/>
  <c r="T492" i="5"/>
  <c r="S492" i="5"/>
  <c r="R492" i="5"/>
  <c r="Q492" i="5"/>
  <c r="P492" i="5"/>
  <c r="O492" i="5"/>
  <c r="N492" i="5"/>
  <c r="M492" i="5"/>
  <c r="L492" i="5"/>
  <c r="K492" i="5"/>
  <c r="J492" i="5"/>
  <c r="I492" i="5"/>
  <c r="H492" i="5"/>
  <c r="G492" i="5"/>
  <c r="F492" i="5"/>
  <c r="Z491" i="5"/>
  <c r="Y491" i="5"/>
  <c r="X491" i="5"/>
  <c r="W491" i="5"/>
  <c r="V491" i="5"/>
  <c r="U491" i="5"/>
  <c r="T491" i="5"/>
  <c r="S491" i="5"/>
  <c r="R491" i="5"/>
  <c r="Q491" i="5"/>
  <c r="P491" i="5"/>
  <c r="O491" i="5"/>
  <c r="N491" i="5"/>
  <c r="M491" i="5"/>
  <c r="L491" i="5"/>
  <c r="K491" i="5"/>
  <c r="J491" i="5"/>
  <c r="I491" i="5"/>
  <c r="H491" i="5"/>
  <c r="G491" i="5"/>
  <c r="F491" i="5"/>
  <c r="Z490" i="5"/>
  <c r="Y490" i="5"/>
  <c r="X490" i="5"/>
  <c r="W490" i="5"/>
  <c r="V490" i="5"/>
  <c r="U490" i="5"/>
  <c r="T490" i="5"/>
  <c r="S490" i="5"/>
  <c r="R490" i="5"/>
  <c r="Q490" i="5"/>
  <c r="P490" i="5"/>
  <c r="O490" i="5"/>
  <c r="N490" i="5"/>
  <c r="M490" i="5"/>
  <c r="L490" i="5"/>
  <c r="K490" i="5"/>
  <c r="J490" i="5"/>
  <c r="I490" i="5"/>
  <c r="H490" i="5"/>
  <c r="G490" i="5"/>
  <c r="F490" i="5"/>
  <c r="Z489" i="5"/>
  <c r="Y489" i="5"/>
  <c r="X489" i="5"/>
  <c r="W489" i="5"/>
  <c r="V489" i="5"/>
  <c r="U489" i="5"/>
  <c r="T489" i="5"/>
  <c r="S489" i="5"/>
  <c r="R489" i="5"/>
  <c r="Q489" i="5"/>
  <c r="P489" i="5"/>
  <c r="O489" i="5"/>
  <c r="N489" i="5"/>
  <c r="M489" i="5"/>
  <c r="L489" i="5"/>
  <c r="K489" i="5"/>
  <c r="J489" i="5"/>
  <c r="I489" i="5"/>
  <c r="H489" i="5"/>
  <c r="G489" i="5"/>
  <c r="F489" i="5"/>
  <c r="Z488" i="5"/>
  <c r="Y488" i="5"/>
  <c r="X488" i="5"/>
  <c r="W488" i="5"/>
  <c r="V488" i="5"/>
  <c r="U488" i="5"/>
  <c r="T488" i="5"/>
  <c r="S488" i="5"/>
  <c r="R488" i="5"/>
  <c r="Q488" i="5"/>
  <c r="P488" i="5"/>
  <c r="O488" i="5"/>
  <c r="N488" i="5"/>
  <c r="M488" i="5"/>
  <c r="L488" i="5"/>
  <c r="K488" i="5"/>
  <c r="J488" i="5"/>
  <c r="I488" i="5"/>
  <c r="H488" i="5"/>
  <c r="G488" i="5"/>
  <c r="F488" i="5"/>
  <c r="Z487" i="5"/>
  <c r="Y487" i="5"/>
  <c r="X487" i="5"/>
  <c r="W487" i="5"/>
  <c r="V487" i="5"/>
  <c r="U487" i="5"/>
  <c r="T487" i="5"/>
  <c r="S487" i="5"/>
  <c r="R487" i="5"/>
  <c r="Q487" i="5"/>
  <c r="P487" i="5"/>
  <c r="O487" i="5"/>
  <c r="N487" i="5"/>
  <c r="M487" i="5"/>
  <c r="L487" i="5"/>
  <c r="K487" i="5"/>
  <c r="J487" i="5"/>
  <c r="I487" i="5"/>
  <c r="H487" i="5"/>
  <c r="G487" i="5"/>
  <c r="F487" i="5"/>
  <c r="Z486" i="5"/>
  <c r="Y486" i="5"/>
  <c r="X486" i="5"/>
  <c r="W486" i="5"/>
  <c r="V486" i="5"/>
  <c r="U486" i="5"/>
  <c r="T486" i="5"/>
  <c r="S486" i="5"/>
  <c r="R486" i="5"/>
  <c r="Q486" i="5"/>
  <c r="P486" i="5"/>
  <c r="O486" i="5"/>
  <c r="N486" i="5"/>
  <c r="M486" i="5"/>
  <c r="L486" i="5"/>
  <c r="K486" i="5"/>
  <c r="J486" i="5"/>
  <c r="I486" i="5"/>
  <c r="H486" i="5"/>
  <c r="G486" i="5"/>
  <c r="F486" i="5"/>
  <c r="Z485" i="5"/>
  <c r="Y485" i="5"/>
  <c r="X485" i="5"/>
  <c r="W485" i="5"/>
  <c r="V485" i="5"/>
  <c r="U485" i="5"/>
  <c r="T485" i="5"/>
  <c r="S485" i="5"/>
  <c r="R485" i="5"/>
  <c r="Q485" i="5"/>
  <c r="P485" i="5"/>
  <c r="O485" i="5"/>
  <c r="N485" i="5"/>
  <c r="M485" i="5"/>
  <c r="L485" i="5"/>
  <c r="K485" i="5"/>
  <c r="J485" i="5"/>
  <c r="I485" i="5"/>
  <c r="H485" i="5"/>
  <c r="G485" i="5"/>
  <c r="F485" i="5"/>
  <c r="Z484" i="5"/>
  <c r="Y484" i="5"/>
  <c r="X484" i="5"/>
  <c r="W484" i="5"/>
  <c r="V484" i="5"/>
  <c r="U484" i="5"/>
  <c r="T484" i="5"/>
  <c r="S484" i="5"/>
  <c r="R484" i="5"/>
  <c r="Q484" i="5"/>
  <c r="P484" i="5"/>
  <c r="O484" i="5"/>
  <c r="N484" i="5"/>
  <c r="M484" i="5"/>
  <c r="L484" i="5"/>
  <c r="K484" i="5"/>
  <c r="J484" i="5"/>
  <c r="I484" i="5"/>
  <c r="H484" i="5"/>
  <c r="G484" i="5"/>
  <c r="F484" i="5"/>
  <c r="Z483" i="5"/>
  <c r="Y483" i="5"/>
  <c r="X483" i="5"/>
  <c r="W483" i="5"/>
  <c r="V483" i="5"/>
  <c r="U483" i="5"/>
  <c r="T483" i="5"/>
  <c r="S483" i="5"/>
  <c r="R483" i="5"/>
  <c r="Q483" i="5"/>
  <c r="P483" i="5"/>
  <c r="O483" i="5"/>
  <c r="N483" i="5"/>
  <c r="M483" i="5"/>
  <c r="L483" i="5"/>
  <c r="K483" i="5"/>
  <c r="J483" i="5"/>
  <c r="I483" i="5"/>
  <c r="H483" i="5"/>
  <c r="G483" i="5"/>
  <c r="F483" i="5"/>
  <c r="Z482" i="5"/>
  <c r="Y482" i="5"/>
  <c r="X482" i="5"/>
  <c r="W482" i="5"/>
  <c r="V482" i="5"/>
  <c r="U482" i="5"/>
  <c r="T482" i="5"/>
  <c r="S482" i="5"/>
  <c r="R482" i="5"/>
  <c r="Q482" i="5"/>
  <c r="P482" i="5"/>
  <c r="O482" i="5"/>
  <c r="N482" i="5"/>
  <c r="M482" i="5"/>
  <c r="L482" i="5"/>
  <c r="K482" i="5"/>
  <c r="J482" i="5"/>
  <c r="I482" i="5"/>
  <c r="H482" i="5"/>
  <c r="G482" i="5"/>
  <c r="F482" i="5"/>
  <c r="Z481" i="5"/>
  <c r="Y481" i="5"/>
  <c r="X481" i="5"/>
  <c r="W481" i="5"/>
  <c r="V481" i="5"/>
  <c r="U481" i="5"/>
  <c r="T481" i="5"/>
  <c r="S481" i="5"/>
  <c r="R481" i="5"/>
  <c r="Q481" i="5"/>
  <c r="P481" i="5"/>
  <c r="O481" i="5"/>
  <c r="N481" i="5"/>
  <c r="M481" i="5"/>
  <c r="L481" i="5"/>
  <c r="K481" i="5"/>
  <c r="J481" i="5"/>
  <c r="I481" i="5"/>
  <c r="H481" i="5"/>
  <c r="G481" i="5"/>
  <c r="F481" i="5"/>
  <c r="Z480" i="5"/>
  <c r="Y480" i="5"/>
  <c r="X480" i="5"/>
  <c r="W480" i="5"/>
  <c r="V480" i="5"/>
  <c r="U480" i="5"/>
  <c r="T480" i="5"/>
  <c r="S480" i="5"/>
  <c r="R480" i="5"/>
  <c r="Q480" i="5"/>
  <c r="P480" i="5"/>
  <c r="O480" i="5"/>
  <c r="N480" i="5"/>
  <c r="M480" i="5"/>
  <c r="L480" i="5"/>
  <c r="K480" i="5"/>
  <c r="J480" i="5"/>
  <c r="I480" i="5"/>
  <c r="H480" i="5"/>
  <c r="G480" i="5"/>
  <c r="F480" i="5"/>
  <c r="Z479" i="5"/>
  <c r="Y479" i="5"/>
  <c r="X479" i="5"/>
  <c r="W479" i="5"/>
  <c r="V479" i="5"/>
  <c r="U479" i="5"/>
  <c r="T479" i="5"/>
  <c r="S479" i="5"/>
  <c r="R479" i="5"/>
  <c r="Q479" i="5"/>
  <c r="P479" i="5"/>
  <c r="O479" i="5"/>
  <c r="N479" i="5"/>
  <c r="M479" i="5"/>
  <c r="L479" i="5"/>
  <c r="K479" i="5"/>
  <c r="J479" i="5"/>
  <c r="I479" i="5"/>
  <c r="H479" i="5"/>
  <c r="G479" i="5"/>
  <c r="F479" i="5"/>
  <c r="Z478" i="5"/>
  <c r="Y478" i="5"/>
  <c r="X478" i="5"/>
  <c r="W478" i="5"/>
  <c r="V478" i="5"/>
  <c r="U478" i="5"/>
  <c r="T478" i="5"/>
  <c r="S478" i="5"/>
  <c r="R478" i="5"/>
  <c r="Q478" i="5"/>
  <c r="P478" i="5"/>
  <c r="O478" i="5"/>
  <c r="N478" i="5"/>
  <c r="M478" i="5"/>
  <c r="L478" i="5"/>
  <c r="K478" i="5"/>
  <c r="J478" i="5"/>
  <c r="I478" i="5"/>
  <c r="H478" i="5"/>
  <c r="G478" i="5"/>
  <c r="F478" i="5"/>
  <c r="Z477" i="5"/>
  <c r="Y477" i="5"/>
  <c r="X477" i="5"/>
  <c r="W477" i="5"/>
  <c r="V477" i="5"/>
  <c r="U477" i="5"/>
  <c r="T477" i="5"/>
  <c r="S477" i="5"/>
  <c r="R477" i="5"/>
  <c r="Q477" i="5"/>
  <c r="P477" i="5"/>
  <c r="O477" i="5"/>
  <c r="N477" i="5"/>
  <c r="M477" i="5"/>
  <c r="L477" i="5"/>
  <c r="K477" i="5"/>
  <c r="J477" i="5"/>
  <c r="I477" i="5"/>
  <c r="H477" i="5"/>
  <c r="G477" i="5"/>
  <c r="F477" i="5"/>
  <c r="Z476" i="5"/>
  <c r="Y476" i="5"/>
  <c r="X476" i="5"/>
  <c r="W476" i="5"/>
  <c r="V476" i="5"/>
  <c r="U476" i="5"/>
  <c r="T476" i="5"/>
  <c r="S476" i="5"/>
  <c r="R476" i="5"/>
  <c r="Q476" i="5"/>
  <c r="P476" i="5"/>
  <c r="O476" i="5"/>
  <c r="N476" i="5"/>
  <c r="M476" i="5"/>
  <c r="L476" i="5"/>
  <c r="K476" i="5"/>
  <c r="J476" i="5"/>
  <c r="I476" i="5"/>
  <c r="H476" i="5"/>
  <c r="G476" i="5"/>
  <c r="F476" i="5"/>
  <c r="Z475" i="5"/>
  <c r="Y475" i="5"/>
  <c r="X475" i="5"/>
  <c r="W475" i="5"/>
  <c r="V475" i="5"/>
  <c r="U475" i="5"/>
  <c r="T475" i="5"/>
  <c r="S475" i="5"/>
  <c r="R475" i="5"/>
  <c r="Q475" i="5"/>
  <c r="P475" i="5"/>
  <c r="O475" i="5"/>
  <c r="N475" i="5"/>
  <c r="M475" i="5"/>
  <c r="L475" i="5"/>
  <c r="K475" i="5"/>
  <c r="J475" i="5"/>
  <c r="I475" i="5"/>
  <c r="H475" i="5"/>
  <c r="G475" i="5"/>
  <c r="F475" i="5"/>
  <c r="Z474" i="5"/>
  <c r="Y474" i="5"/>
  <c r="X474" i="5"/>
  <c r="W474" i="5"/>
  <c r="V474" i="5"/>
  <c r="U474" i="5"/>
  <c r="T474" i="5"/>
  <c r="S474" i="5"/>
  <c r="R474" i="5"/>
  <c r="Q474" i="5"/>
  <c r="P474" i="5"/>
  <c r="O474" i="5"/>
  <c r="N474" i="5"/>
  <c r="M474" i="5"/>
  <c r="L474" i="5"/>
  <c r="K474" i="5"/>
  <c r="J474" i="5"/>
  <c r="I474" i="5"/>
  <c r="H474" i="5"/>
  <c r="G474" i="5"/>
  <c r="F474" i="5"/>
  <c r="Z473" i="5"/>
  <c r="Y473" i="5"/>
  <c r="X473" i="5"/>
  <c r="W473" i="5"/>
  <c r="V473" i="5"/>
  <c r="U473" i="5"/>
  <c r="T473" i="5"/>
  <c r="S473" i="5"/>
  <c r="R473" i="5"/>
  <c r="Q473" i="5"/>
  <c r="P473" i="5"/>
  <c r="O473" i="5"/>
  <c r="N473" i="5"/>
  <c r="M473" i="5"/>
  <c r="L473" i="5"/>
  <c r="K473" i="5"/>
  <c r="J473" i="5"/>
  <c r="I473" i="5"/>
  <c r="H473" i="5"/>
  <c r="G473" i="5"/>
  <c r="F473" i="5"/>
  <c r="Z472" i="5"/>
  <c r="Y472" i="5"/>
  <c r="X472" i="5"/>
  <c r="W472" i="5"/>
  <c r="V472" i="5"/>
  <c r="U472" i="5"/>
  <c r="T472" i="5"/>
  <c r="S472" i="5"/>
  <c r="R472" i="5"/>
  <c r="Q472" i="5"/>
  <c r="P472" i="5"/>
  <c r="O472" i="5"/>
  <c r="N472" i="5"/>
  <c r="M472" i="5"/>
  <c r="L472" i="5"/>
  <c r="K472" i="5"/>
  <c r="J472" i="5"/>
  <c r="I472" i="5"/>
  <c r="H472" i="5"/>
  <c r="G472" i="5"/>
  <c r="F472" i="5"/>
  <c r="Z471" i="5"/>
  <c r="Y471" i="5"/>
  <c r="X471" i="5"/>
  <c r="W471" i="5"/>
  <c r="V471" i="5"/>
  <c r="U471" i="5"/>
  <c r="T471" i="5"/>
  <c r="S471" i="5"/>
  <c r="R471" i="5"/>
  <c r="Q471" i="5"/>
  <c r="P471" i="5"/>
  <c r="O471" i="5"/>
  <c r="N471" i="5"/>
  <c r="M471" i="5"/>
  <c r="L471" i="5"/>
  <c r="K471" i="5"/>
  <c r="J471" i="5"/>
  <c r="I471" i="5"/>
  <c r="H471" i="5"/>
  <c r="G471" i="5"/>
  <c r="F471" i="5"/>
  <c r="Z470" i="5"/>
  <c r="Y470" i="5"/>
  <c r="X470" i="5"/>
  <c r="W470" i="5"/>
  <c r="V470" i="5"/>
  <c r="U470" i="5"/>
  <c r="T470" i="5"/>
  <c r="S470" i="5"/>
  <c r="R470" i="5"/>
  <c r="Q470" i="5"/>
  <c r="P470" i="5"/>
  <c r="O470" i="5"/>
  <c r="N470" i="5"/>
  <c r="M470" i="5"/>
  <c r="L470" i="5"/>
  <c r="K470" i="5"/>
  <c r="J470" i="5"/>
  <c r="I470" i="5"/>
  <c r="H470" i="5"/>
  <c r="G470" i="5"/>
  <c r="F470" i="5"/>
  <c r="Z469" i="5"/>
  <c r="Y469" i="5"/>
  <c r="X469" i="5"/>
  <c r="W469" i="5"/>
  <c r="V469" i="5"/>
  <c r="U469" i="5"/>
  <c r="T469" i="5"/>
  <c r="S469" i="5"/>
  <c r="R469" i="5"/>
  <c r="Q469" i="5"/>
  <c r="P469" i="5"/>
  <c r="O469" i="5"/>
  <c r="N469" i="5"/>
  <c r="M469" i="5"/>
  <c r="L469" i="5"/>
  <c r="K469" i="5"/>
  <c r="J469" i="5"/>
  <c r="I469" i="5"/>
  <c r="H469" i="5"/>
  <c r="G469" i="5"/>
  <c r="F469" i="5"/>
  <c r="Z468" i="5"/>
  <c r="Y468" i="5"/>
  <c r="X468" i="5"/>
  <c r="W468" i="5"/>
  <c r="V468" i="5"/>
  <c r="U468" i="5"/>
  <c r="T468" i="5"/>
  <c r="S468" i="5"/>
  <c r="R468" i="5"/>
  <c r="Q468" i="5"/>
  <c r="P468" i="5"/>
  <c r="O468" i="5"/>
  <c r="N468" i="5"/>
  <c r="M468" i="5"/>
  <c r="L468" i="5"/>
  <c r="K468" i="5"/>
  <c r="J468" i="5"/>
  <c r="I468" i="5"/>
  <c r="H468" i="5"/>
  <c r="G468" i="5"/>
  <c r="F468" i="5"/>
  <c r="Z467" i="5"/>
  <c r="Y467" i="5"/>
  <c r="X467" i="5"/>
  <c r="W467" i="5"/>
  <c r="V467" i="5"/>
  <c r="U467" i="5"/>
  <c r="T467" i="5"/>
  <c r="S467" i="5"/>
  <c r="R467" i="5"/>
  <c r="Q467" i="5"/>
  <c r="P467" i="5"/>
  <c r="O467" i="5"/>
  <c r="N467" i="5"/>
  <c r="M467" i="5"/>
  <c r="L467" i="5"/>
  <c r="K467" i="5"/>
  <c r="J467" i="5"/>
  <c r="I467" i="5"/>
  <c r="H467" i="5"/>
  <c r="G467" i="5"/>
  <c r="F467" i="5"/>
  <c r="Z466" i="5"/>
  <c r="Y466" i="5"/>
  <c r="X466" i="5"/>
  <c r="W466" i="5"/>
  <c r="V466" i="5"/>
  <c r="U466" i="5"/>
  <c r="T466" i="5"/>
  <c r="S466" i="5"/>
  <c r="R466" i="5"/>
  <c r="Q466" i="5"/>
  <c r="P466" i="5"/>
  <c r="O466" i="5"/>
  <c r="N466" i="5"/>
  <c r="M466" i="5"/>
  <c r="L466" i="5"/>
  <c r="K466" i="5"/>
  <c r="J466" i="5"/>
  <c r="I466" i="5"/>
  <c r="H466" i="5"/>
  <c r="G466" i="5"/>
  <c r="F466" i="5"/>
  <c r="Z465" i="5"/>
  <c r="Y465" i="5"/>
  <c r="X465" i="5"/>
  <c r="W465" i="5"/>
  <c r="V465" i="5"/>
  <c r="U465" i="5"/>
  <c r="T465" i="5"/>
  <c r="S465" i="5"/>
  <c r="R465" i="5"/>
  <c r="Q465" i="5"/>
  <c r="P465" i="5"/>
  <c r="O465" i="5"/>
  <c r="N465" i="5"/>
  <c r="M465" i="5"/>
  <c r="L465" i="5"/>
  <c r="K465" i="5"/>
  <c r="J465" i="5"/>
  <c r="I465" i="5"/>
  <c r="H465" i="5"/>
  <c r="G465" i="5"/>
  <c r="F465" i="5"/>
  <c r="Z464" i="5"/>
  <c r="Y464" i="5"/>
  <c r="X464" i="5"/>
  <c r="W464" i="5"/>
  <c r="V464" i="5"/>
  <c r="U464" i="5"/>
  <c r="T464" i="5"/>
  <c r="S464" i="5"/>
  <c r="R464" i="5"/>
  <c r="Q464" i="5"/>
  <c r="P464" i="5"/>
  <c r="O464" i="5"/>
  <c r="N464" i="5"/>
  <c r="M464" i="5"/>
  <c r="L464" i="5"/>
  <c r="K464" i="5"/>
  <c r="J464" i="5"/>
  <c r="I464" i="5"/>
  <c r="H464" i="5"/>
  <c r="G464" i="5"/>
  <c r="F464" i="5"/>
  <c r="Z463" i="5"/>
  <c r="Y463" i="5"/>
  <c r="X463" i="5"/>
  <c r="W463" i="5"/>
  <c r="V463" i="5"/>
  <c r="U463" i="5"/>
  <c r="T463" i="5"/>
  <c r="S463" i="5"/>
  <c r="R463" i="5"/>
  <c r="Q463" i="5"/>
  <c r="P463" i="5"/>
  <c r="O463" i="5"/>
  <c r="N463" i="5"/>
  <c r="M463" i="5"/>
  <c r="L463" i="5"/>
  <c r="K463" i="5"/>
  <c r="J463" i="5"/>
  <c r="I463" i="5"/>
  <c r="H463" i="5"/>
  <c r="G463" i="5"/>
  <c r="F463" i="5"/>
  <c r="Z462" i="5"/>
  <c r="Y462" i="5"/>
  <c r="X462" i="5"/>
  <c r="W462" i="5"/>
  <c r="V462" i="5"/>
  <c r="U462" i="5"/>
  <c r="T462" i="5"/>
  <c r="S462" i="5"/>
  <c r="R462" i="5"/>
  <c r="Q462" i="5"/>
  <c r="P462" i="5"/>
  <c r="O462" i="5"/>
  <c r="N462" i="5"/>
  <c r="M462" i="5"/>
  <c r="L462" i="5"/>
  <c r="K462" i="5"/>
  <c r="J462" i="5"/>
  <c r="I462" i="5"/>
  <c r="H462" i="5"/>
  <c r="G462" i="5"/>
  <c r="F462" i="5"/>
  <c r="Z461" i="5"/>
  <c r="Y461" i="5"/>
  <c r="X461" i="5"/>
  <c r="W461" i="5"/>
  <c r="V461" i="5"/>
  <c r="U461" i="5"/>
  <c r="T461" i="5"/>
  <c r="S461" i="5"/>
  <c r="R461" i="5"/>
  <c r="Q461" i="5"/>
  <c r="P461" i="5"/>
  <c r="O461" i="5"/>
  <c r="N461" i="5"/>
  <c r="M461" i="5"/>
  <c r="L461" i="5"/>
  <c r="K461" i="5"/>
  <c r="J461" i="5"/>
  <c r="I461" i="5"/>
  <c r="H461" i="5"/>
  <c r="G461" i="5"/>
  <c r="F461" i="5"/>
  <c r="Z460" i="5"/>
  <c r="Y460" i="5"/>
  <c r="X460" i="5"/>
  <c r="W460" i="5"/>
  <c r="V460" i="5"/>
  <c r="U460" i="5"/>
  <c r="T460" i="5"/>
  <c r="S460" i="5"/>
  <c r="R460" i="5"/>
  <c r="Q460" i="5"/>
  <c r="P460" i="5"/>
  <c r="O460" i="5"/>
  <c r="N460" i="5"/>
  <c r="M460" i="5"/>
  <c r="L460" i="5"/>
  <c r="K460" i="5"/>
  <c r="J460" i="5"/>
  <c r="I460" i="5"/>
  <c r="H460" i="5"/>
  <c r="G460" i="5"/>
  <c r="F460" i="5"/>
  <c r="Z459" i="5"/>
  <c r="Y459" i="5"/>
  <c r="X459" i="5"/>
  <c r="W459" i="5"/>
  <c r="V459" i="5"/>
  <c r="U459" i="5"/>
  <c r="T459" i="5"/>
  <c r="S459" i="5"/>
  <c r="R459" i="5"/>
  <c r="Q459" i="5"/>
  <c r="P459" i="5"/>
  <c r="O459" i="5"/>
  <c r="N459" i="5"/>
  <c r="M459" i="5"/>
  <c r="L459" i="5"/>
  <c r="K459" i="5"/>
  <c r="J459" i="5"/>
  <c r="I459" i="5"/>
  <c r="H459" i="5"/>
  <c r="G459" i="5"/>
  <c r="F459" i="5"/>
  <c r="Z458" i="5"/>
  <c r="Y458" i="5"/>
  <c r="X458" i="5"/>
  <c r="W458" i="5"/>
  <c r="V458" i="5"/>
  <c r="U458" i="5"/>
  <c r="T458" i="5"/>
  <c r="S458" i="5"/>
  <c r="R458" i="5"/>
  <c r="Q458" i="5"/>
  <c r="P458" i="5"/>
  <c r="O458" i="5"/>
  <c r="N458" i="5"/>
  <c r="M458" i="5"/>
  <c r="L458" i="5"/>
  <c r="K458" i="5"/>
  <c r="J458" i="5"/>
  <c r="I458" i="5"/>
  <c r="H458" i="5"/>
  <c r="G458" i="5"/>
  <c r="F458" i="5"/>
  <c r="Z457" i="5"/>
  <c r="Y457" i="5"/>
  <c r="X457" i="5"/>
  <c r="W457" i="5"/>
  <c r="V457" i="5"/>
  <c r="U457" i="5"/>
  <c r="T457" i="5"/>
  <c r="S457" i="5"/>
  <c r="R457" i="5"/>
  <c r="Q457" i="5"/>
  <c r="P457" i="5"/>
  <c r="O457" i="5"/>
  <c r="N457" i="5"/>
  <c r="M457" i="5"/>
  <c r="L457" i="5"/>
  <c r="K457" i="5"/>
  <c r="J457" i="5"/>
  <c r="I457" i="5"/>
  <c r="H457" i="5"/>
  <c r="G457" i="5"/>
  <c r="F457" i="5"/>
  <c r="Z456" i="5"/>
  <c r="Y456" i="5"/>
  <c r="X456" i="5"/>
  <c r="W456" i="5"/>
  <c r="V456" i="5"/>
  <c r="U456" i="5"/>
  <c r="T456" i="5"/>
  <c r="S456" i="5"/>
  <c r="R456" i="5"/>
  <c r="Q456" i="5"/>
  <c r="P456" i="5"/>
  <c r="O456" i="5"/>
  <c r="N456" i="5"/>
  <c r="M456" i="5"/>
  <c r="L456" i="5"/>
  <c r="K456" i="5"/>
  <c r="J456" i="5"/>
  <c r="I456" i="5"/>
  <c r="H456" i="5"/>
  <c r="G456" i="5"/>
  <c r="F456" i="5"/>
  <c r="Z455" i="5"/>
  <c r="Y455" i="5"/>
  <c r="X455" i="5"/>
  <c r="W455" i="5"/>
  <c r="V455" i="5"/>
  <c r="U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Z454" i="5"/>
  <c r="Y454" i="5"/>
  <c r="X454" i="5"/>
  <c r="W454" i="5"/>
  <c r="V454" i="5"/>
  <c r="U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Z453" i="5"/>
  <c r="Y453" i="5"/>
  <c r="X453" i="5"/>
  <c r="W453" i="5"/>
  <c r="V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Z452" i="5"/>
  <c r="Y452" i="5"/>
  <c r="X452" i="5"/>
  <c r="W452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Z451" i="5"/>
  <c r="Y451" i="5"/>
  <c r="X451" i="5"/>
  <c r="W451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Z450" i="5"/>
  <c r="Y450" i="5"/>
  <c r="X450" i="5"/>
  <c r="W450" i="5"/>
  <c r="V450" i="5"/>
  <c r="U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Z449" i="5"/>
  <c r="Y449" i="5"/>
  <c r="X449" i="5"/>
  <c r="W449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Z448" i="5"/>
  <c r="Y448" i="5"/>
  <c r="X448" i="5"/>
  <c r="W448" i="5"/>
  <c r="V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Z447" i="5"/>
  <c r="Y447" i="5"/>
  <c r="X447" i="5"/>
  <c r="W447" i="5"/>
  <c r="V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Z446" i="5"/>
  <c r="Y446" i="5"/>
  <c r="X446" i="5"/>
  <c r="W446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Z445" i="5"/>
  <c r="Y445" i="5"/>
  <c r="X445" i="5"/>
  <c r="W445" i="5"/>
  <c r="V445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Z444" i="5"/>
  <c r="Y444" i="5"/>
  <c r="X444" i="5"/>
  <c r="W444" i="5"/>
  <c r="V444" i="5"/>
  <c r="U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Z443" i="5"/>
  <c r="Y443" i="5"/>
  <c r="X443" i="5"/>
  <c r="W443" i="5"/>
  <c r="V443" i="5"/>
  <c r="U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Z442" i="5"/>
  <c r="Y442" i="5"/>
  <c r="X442" i="5"/>
  <c r="W442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Z441" i="5"/>
  <c r="Y441" i="5"/>
  <c r="X441" i="5"/>
  <c r="W441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Z440" i="5"/>
  <c r="Y440" i="5"/>
  <c r="X440" i="5"/>
  <c r="W440" i="5"/>
  <c r="V440" i="5"/>
  <c r="U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Z439" i="5"/>
  <c r="Y439" i="5"/>
  <c r="X439" i="5"/>
  <c r="W439" i="5"/>
  <c r="V439" i="5"/>
  <c r="U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Z438" i="5"/>
  <c r="Y438" i="5"/>
  <c r="X438" i="5"/>
  <c r="W438" i="5"/>
  <c r="V438" i="5"/>
  <c r="U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Z437" i="5"/>
  <c r="Y437" i="5"/>
  <c r="X437" i="5"/>
  <c r="W437" i="5"/>
  <c r="V437" i="5"/>
  <c r="U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Z436" i="5"/>
  <c r="Y436" i="5"/>
  <c r="X436" i="5"/>
  <c r="W436" i="5"/>
  <c r="V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Z435" i="5"/>
  <c r="Y435" i="5"/>
  <c r="X435" i="5"/>
  <c r="W435" i="5"/>
  <c r="V435" i="5"/>
  <c r="U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Z434" i="5"/>
  <c r="Y434" i="5"/>
  <c r="X434" i="5"/>
  <c r="W434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Z433" i="5"/>
  <c r="Y433" i="5"/>
  <c r="X433" i="5"/>
  <c r="W433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Z432" i="5"/>
  <c r="Y432" i="5"/>
  <c r="X432" i="5"/>
  <c r="W432" i="5"/>
  <c r="V432" i="5"/>
  <c r="U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Z431" i="5"/>
  <c r="Y431" i="5"/>
  <c r="X431" i="5"/>
  <c r="W431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Z430" i="5"/>
  <c r="Y430" i="5"/>
  <c r="X430" i="5"/>
  <c r="W430" i="5"/>
  <c r="V430" i="5"/>
  <c r="U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Z429" i="5"/>
  <c r="Y429" i="5"/>
  <c r="X429" i="5"/>
  <c r="W429" i="5"/>
  <c r="V429" i="5"/>
  <c r="U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Z428" i="5"/>
  <c r="Y428" i="5"/>
  <c r="X428" i="5"/>
  <c r="W428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Z427" i="5"/>
  <c r="Y427" i="5"/>
  <c r="X427" i="5"/>
  <c r="W427" i="5"/>
  <c r="V427" i="5"/>
  <c r="U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Z426" i="5"/>
  <c r="Y426" i="5"/>
  <c r="X426" i="5"/>
  <c r="W426" i="5"/>
  <c r="V426" i="5"/>
  <c r="U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Z425" i="5"/>
  <c r="Y425" i="5"/>
  <c r="X425" i="5"/>
  <c r="W425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Z424" i="5"/>
  <c r="Y424" i="5"/>
  <c r="X424" i="5"/>
  <c r="W424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Z423" i="5"/>
  <c r="Y423" i="5"/>
  <c r="X423" i="5"/>
  <c r="W423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Z422" i="5"/>
  <c r="Y422" i="5"/>
  <c r="X422" i="5"/>
  <c r="W422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Z421" i="5"/>
  <c r="Y421" i="5"/>
  <c r="X421" i="5"/>
  <c r="W421" i="5"/>
  <c r="V421" i="5"/>
  <c r="U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Z420" i="5"/>
  <c r="Y420" i="5"/>
  <c r="X420" i="5"/>
  <c r="W420" i="5"/>
  <c r="V420" i="5"/>
  <c r="U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Z419" i="5"/>
  <c r="Y419" i="5"/>
  <c r="X419" i="5"/>
  <c r="W419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Z418" i="5"/>
  <c r="Y418" i="5"/>
  <c r="X418" i="5"/>
  <c r="W418" i="5"/>
  <c r="V418" i="5"/>
  <c r="U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Z417" i="5"/>
  <c r="Y417" i="5"/>
  <c r="X417" i="5"/>
  <c r="W417" i="5"/>
  <c r="V417" i="5"/>
  <c r="U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Z416" i="5"/>
  <c r="Y416" i="5"/>
  <c r="X416" i="5"/>
  <c r="W416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Z415" i="5"/>
  <c r="Y415" i="5"/>
  <c r="X415" i="5"/>
  <c r="W415" i="5"/>
  <c r="V415" i="5"/>
  <c r="U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Z414" i="5"/>
  <c r="Y414" i="5"/>
  <c r="X414" i="5"/>
  <c r="W414" i="5"/>
  <c r="V414" i="5"/>
  <c r="U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Z413" i="5"/>
  <c r="Y413" i="5"/>
  <c r="X413" i="5"/>
  <c r="W413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Z412" i="5"/>
  <c r="Y412" i="5"/>
  <c r="X412" i="5"/>
  <c r="W412" i="5"/>
  <c r="V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Z411" i="5"/>
  <c r="Y411" i="5"/>
  <c r="X411" i="5"/>
  <c r="W411" i="5"/>
  <c r="V411" i="5"/>
  <c r="U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Z410" i="5"/>
  <c r="Y410" i="5"/>
  <c r="X410" i="5"/>
  <c r="W410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Z409" i="5"/>
  <c r="Y409" i="5"/>
  <c r="X409" i="5"/>
  <c r="W409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Z408" i="5"/>
  <c r="Y408" i="5"/>
  <c r="X408" i="5"/>
  <c r="W408" i="5"/>
  <c r="V408" i="5"/>
  <c r="U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Z407" i="5"/>
  <c r="Y407" i="5"/>
  <c r="X407" i="5"/>
  <c r="W407" i="5"/>
  <c r="V407" i="5"/>
  <c r="U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Z406" i="5"/>
  <c r="Y406" i="5"/>
  <c r="X406" i="5"/>
  <c r="W406" i="5"/>
  <c r="V406" i="5"/>
  <c r="U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Z405" i="5"/>
  <c r="Y405" i="5"/>
  <c r="X405" i="5"/>
  <c r="W405" i="5"/>
  <c r="V405" i="5"/>
  <c r="U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Z404" i="5"/>
  <c r="Y404" i="5"/>
  <c r="X404" i="5"/>
  <c r="W404" i="5"/>
  <c r="V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Z403" i="5"/>
  <c r="Y403" i="5"/>
  <c r="X403" i="5"/>
  <c r="W403" i="5"/>
  <c r="V403" i="5"/>
  <c r="U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Z402" i="5"/>
  <c r="Y402" i="5"/>
  <c r="X402" i="5"/>
  <c r="W402" i="5"/>
  <c r="V402" i="5"/>
  <c r="U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Z401" i="5"/>
  <c r="Y401" i="5"/>
  <c r="X401" i="5"/>
  <c r="W401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Z400" i="5"/>
  <c r="Y400" i="5"/>
  <c r="X400" i="5"/>
  <c r="W400" i="5"/>
  <c r="V400" i="5"/>
  <c r="U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Z399" i="5"/>
  <c r="Y399" i="5"/>
  <c r="X399" i="5"/>
  <c r="W399" i="5"/>
  <c r="V399" i="5"/>
  <c r="U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Z398" i="5"/>
  <c r="Y398" i="5"/>
  <c r="X398" i="5"/>
  <c r="W398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Z397" i="5"/>
  <c r="Y397" i="5"/>
  <c r="X397" i="5"/>
  <c r="W397" i="5"/>
  <c r="V397" i="5"/>
  <c r="U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Z396" i="5"/>
  <c r="Y396" i="5"/>
  <c r="X396" i="5"/>
  <c r="W396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Z395" i="5"/>
  <c r="Y395" i="5"/>
  <c r="X395" i="5"/>
  <c r="W395" i="5"/>
  <c r="V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Z394" i="5"/>
  <c r="Y394" i="5"/>
  <c r="X394" i="5"/>
  <c r="W394" i="5"/>
  <c r="V394" i="5"/>
  <c r="U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Z393" i="5"/>
  <c r="Y393" i="5"/>
  <c r="X393" i="5"/>
  <c r="W393" i="5"/>
  <c r="V393" i="5"/>
  <c r="U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Z392" i="5"/>
  <c r="Y392" i="5"/>
  <c r="X392" i="5"/>
  <c r="W392" i="5"/>
  <c r="V392" i="5"/>
  <c r="U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Z391" i="5"/>
  <c r="Y391" i="5"/>
  <c r="X391" i="5"/>
  <c r="W391" i="5"/>
  <c r="V391" i="5"/>
  <c r="U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Z390" i="5"/>
  <c r="Y390" i="5"/>
  <c r="X390" i="5"/>
  <c r="W390" i="5"/>
  <c r="V390" i="5"/>
  <c r="U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Z389" i="5"/>
  <c r="Y389" i="5"/>
  <c r="X389" i="5"/>
  <c r="W389" i="5"/>
  <c r="V389" i="5"/>
  <c r="U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Z388" i="5"/>
  <c r="Y388" i="5"/>
  <c r="X388" i="5"/>
  <c r="W388" i="5"/>
  <c r="V388" i="5"/>
  <c r="U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Z387" i="5"/>
  <c r="Y387" i="5"/>
  <c r="X387" i="5"/>
  <c r="W387" i="5"/>
  <c r="V387" i="5"/>
  <c r="U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Z386" i="5"/>
  <c r="Y386" i="5"/>
  <c r="X386" i="5"/>
  <c r="W386" i="5"/>
  <c r="V386" i="5"/>
  <c r="U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Z385" i="5"/>
  <c r="Y385" i="5"/>
  <c r="X385" i="5"/>
  <c r="W385" i="5"/>
  <c r="V385" i="5"/>
  <c r="U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Z384" i="5"/>
  <c r="Y384" i="5"/>
  <c r="X384" i="5"/>
  <c r="W384" i="5"/>
  <c r="V384" i="5"/>
  <c r="U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Z383" i="5"/>
  <c r="Y383" i="5"/>
  <c r="X383" i="5"/>
  <c r="W383" i="5"/>
  <c r="V383" i="5"/>
  <c r="U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Z382" i="5"/>
  <c r="Y382" i="5"/>
  <c r="X382" i="5"/>
  <c r="W382" i="5"/>
  <c r="V382" i="5"/>
  <c r="U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Z381" i="5"/>
  <c r="Y381" i="5"/>
  <c r="X381" i="5"/>
  <c r="W381" i="5"/>
  <c r="V381" i="5"/>
  <c r="U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Z380" i="5"/>
  <c r="Y380" i="5"/>
  <c r="X380" i="5"/>
  <c r="W380" i="5"/>
  <c r="V380" i="5"/>
  <c r="U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Z379" i="5"/>
  <c r="Y379" i="5"/>
  <c r="X379" i="5"/>
  <c r="W379" i="5"/>
  <c r="V379" i="5"/>
  <c r="U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Z378" i="5"/>
  <c r="Y378" i="5"/>
  <c r="X378" i="5"/>
  <c r="W378" i="5"/>
  <c r="V378" i="5"/>
  <c r="U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Z377" i="5"/>
  <c r="Y377" i="5"/>
  <c r="X377" i="5"/>
  <c r="W377" i="5"/>
  <c r="V377" i="5"/>
  <c r="U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Z376" i="5"/>
  <c r="Y376" i="5"/>
  <c r="X376" i="5"/>
  <c r="W376" i="5"/>
  <c r="V376" i="5"/>
  <c r="U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Z375" i="5"/>
  <c r="Y375" i="5"/>
  <c r="X375" i="5"/>
  <c r="W375" i="5"/>
  <c r="V375" i="5"/>
  <c r="U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Z374" i="5"/>
  <c r="Y374" i="5"/>
  <c r="X374" i="5"/>
  <c r="W374" i="5"/>
  <c r="V374" i="5"/>
  <c r="U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Z373" i="5"/>
  <c r="Y373" i="5"/>
  <c r="X373" i="5"/>
  <c r="W373" i="5"/>
  <c r="V373" i="5"/>
  <c r="U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Z372" i="5"/>
  <c r="Y372" i="5"/>
  <c r="X372" i="5"/>
  <c r="W372" i="5"/>
  <c r="V372" i="5"/>
  <c r="U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Z371" i="5"/>
  <c r="Y371" i="5"/>
  <c r="X371" i="5"/>
  <c r="W371" i="5"/>
  <c r="V371" i="5"/>
  <c r="U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Z370" i="5"/>
  <c r="Y370" i="5"/>
  <c r="X370" i="5"/>
  <c r="W370" i="5"/>
  <c r="V370" i="5"/>
  <c r="U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Z369" i="5"/>
  <c r="Y369" i="5"/>
  <c r="X369" i="5"/>
  <c r="W369" i="5"/>
  <c r="V369" i="5"/>
  <c r="U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Z368" i="5"/>
  <c r="Y368" i="5"/>
  <c r="X368" i="5"/>
  <c r="W368" i="5"/>
  <c r="V368" i="5"/>
  <c r="U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Z367" i="5"/>
  <c r="Y367" i="5"/>
  <c r="X367" i="5"/>
  <c r="W367" i="5"/>
  <c r="V367" i="5"/>
  <c r="U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Z366" i="5"/>
  <c r="Y366" i="5"/>
  <c r="X366" i="5"/>
  <c r="W366" i="5"/>
  <c r="V366" i="5"/>
  <c r="U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Z365" i="5"/>
  <c r="Y365" i="5"/>
  <c r="X365" i="5"/>
  <c r="W365" i="5"/>
  <c r="V365" i="5"/>
  <c r="U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Z364" i="5"/>
  <c r="Y364" i="5"/>
  <c r="X364" i="5"/>
  <c r="W364" i="5"/>
  <c r="V364" i="5"/>
  <c r="U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Z363" i="5"/>
  <c r="Y363" i="5"/>
  <c r="X363" i="5"/>
  <c r="W363" i="5"/>
  <c r="V363" i="5"/>
  <c r="U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Z362" i="5"/>
  <c r="Y362" i="5"/>
  <c r="X362" i="5"/>
  <c r="W362" i="5"/>
  <c r="V362" i="5"/>
  <c r="U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Z361" i="5"/>
  <c r="Y361" i="5"/>
  <c r="X361" i="5"/>
  <c r="W361" i="5"/>
  <c r="V361" i="5"/>
  <c r="U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Z360" i="5"/>
  <c r="Y360" i="5"/>
  <c r="X360" i="5"/>
  <c r="W360" i="5"/>
  <c r="V360" i="5"/>
  <c r="U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Z359" i="5"/>
  <c r="Y359" i="5"/>
  <c r="X359" i="5"/>
  <c r="W359" i="5"/>
  <c r="V359" i="5"/>
  <c r="U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Z358" i="5"/>
  <c r="Y358" i="5"/>
  <c r="X358" i="5"/>
  <c r="W358" i="5"/>
  <c r="V358" i="5"/>
  <c r="U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Z357" i="5"/>
  <c r="Y357" i="5"/>
  <c r="X357" i="5"/>
  <c r="W357" i="5"/>
  <c r="V357" i="5"/>
  <c r="U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Z356" i="5"/>
  <c r="Y356" i="5"/>
  <c r="X356" i="5"/>
  <c r="W356" i="5"/>
  <c r="V356" i="5"/>
  <c r="U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Z355" i="5"/>
  <c r="Y355" i="5"/>
  <c r="X355" i="5"/>
  <c r="W355" i="5"/>
  <c r="V355" i="5"/>
  <c r="U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Z354" i="5"/>
  <c r="Y354" i="5"/>
  <c r="X354" i="5"/>
  <c r="W354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Z353" i="5"/>
  <c r="Y353" i="5"/>
  <c r="X353" i="5"/>
  <c r="W353" i="5"/>
  <c r="V353" i="5"/>
  <c r="U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Z352" i="5"/>
  <c r="Y352" i="5"/>
  <c r="X352" i="5"/>
  <c r="W352" i="5"/>
  <c r="V352" i="5"/>
  <c r="U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Z351" i="5"/>
  <c r="Y351" i="5"/>
  <c r="X351" i="5"/>
  <c r="W351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Z350" i="5"/>
  <c r="Y350" i="5"/>
  <c r="X350" i="5"/>
  <c r="W350" i="5"/>
  <c r="V350" i="5"/>
  <c r="U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Z349" i="5"/>
  <c r="Y349" i="5"/>
  <c r="X349" i="5"/>
  <c r="W349" i="5"/>
  <c r="V349" i="5"/>
  <c r="U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Z348" i="5"/>
  <c r="Y348" i="5"/>
  <c r="X348" i="5"/>
  <c r="W348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Z347" i="5"/>
  <c r="Y347" i="5"/>
  <c r="X347" i="5"/>
  <c r="W347" i="5"/>
  <c r="V347" i="5"/>
  <c r="U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Z346" i="5"/>
  <c r="Y346" i="5"/>
  <c r="X346" i="5"/>
  <c r="W346" i="5"/>
  <c r="V346" i="5"/>
  <c r="U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Z345" i="5"/>
  <c r="Y345" i="5"/>
  <c r="X345" i="5"/>
  <c r="W345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Z344" i="5"/>
  <c r="Y344" i="5"/>
  <c r="X344" i="5"/>
  <c r="W344" i="5"/>
  <c r="V344" i="5"/>
  <c r="U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Z343" i="5"/>
  <c r="Y343" i="5"/>
  <c r="X343" i="5"/>
  <c r="W343" i="5"/>
  <c r="V343" i="5"/>
  <c r="U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Z342" i="5"/>
  <c r="Y342" i="5"/>
  <c r="X342" i="5"/>
  <c r="W342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Z341" i="5"/>
  <c r="Y341" i="5"/>
  <c r="X341" i="5"/>
  <c r="W341" i="5"/>
  <c r="V341" i="5"/>
  <c r="U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Z340" i="5"/>
  <c r="Y340" i="5"/>
  <c r="X340" i="5"/>
  <c r="W340" i="5"/>
  <c r="V340" i="5"/>
  <c r="U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Z339" i="5"/>
  <c r="Y339" i="5"/>
  <c r="X339" i="5"/>
  <c r="W339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Z338" i="5"/>
  <c r="Y338" i="5"/>
  <c r="X338" i="5"/>
  <c r="W338" i="5"/>
  <c r="V338" i="5"/>
  <c r="U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Z337" i="5"/>
  <c r="Y337" i="5"/>
  <c r="X337" i="5"/>
  <c r="W337" i="5"/>
  <c r="V337" i="5"/>
  <c r="U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Z336" i="5"/>
  <c r="Y336" i="5"/>
  <c r="X336" i="5"/>
  <c r="W336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Z335" i="5"/>
  <c r="Y335" i="5"/>
  <c r="X335" i="5"/>
  <c r="W335" i="5"/>
  <c r="V335" i="5"/>
  <c r="U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Z334" i="5"/>
  <c r="Y334" i="5"/>
  <c r="X334" i="5"/>
  <c r="W334" i="5"/>
  <c r="V334" i="5"/>
  <c r="U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Z333" i="5"/>
  <c r="Y333" i="5"/>
  <c r="X333" i="5"/>
  <c r="W333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Z332" i="5"/>
  <c r="Y332" i="5"/>
  <c r="X332" i="5"/>
  <c r="W332" i="5"/>
  <c r="V332" i="5"/>
  <c r="U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Z331" i="5"/>
  <c r="Y331" i="5"/>
  <c r="X331" i="5"/>
  <c r="W331" i="5"/>
  <c r="V331" i="5"/>
  <c r="U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Z330" i="5"/>
  <c r="Y330" i="5"/>
  <c r="X330" i="5"/>
  <c r="W330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Z329" i="5"/>
  <c r="Y329" i="5"/>
  <c r="X329" i="5"/>
  <c r="W329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Z328" i="5"/>
  <c r="Y328" i="5"/>
  <c r="X328" i="5"/>
  <c r="W328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Z327" i="5"/>
  <c r="Y327" i="5"/>
  <c r="X327" i="5"/>
  <c r="W327" i="5"/>
  <c r="V327" i="5"/>
  <c r="U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Z326" i="5"/>
  <c r="Y326" i="5"/>
  <c r="X326" i="5"/>
  <c r="W326" i="5"/>
  <c r="V326" i="5"/>
  <c r="U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Z325" i="5"/>
  <c r="Y325" i="5"/>
  <c r="X325" i="5"/>
  <c r="W325" i="5"/>
  <c r="V325" i="5"/>
  <c r="U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Z324" i="5"/>
  <c r="Y324" i="5"/>
  <c r="X324" i="5"/>
  <c r="W324" i="5"/>
  <c r="V324" i="5"/>
  <c r="U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Z323" i="5"/>
  <c r="Y323" i="5"/>
  <c r="X323" i="5"/>
  <c r="W323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Z322" i="5"/>
  <c r="Y322" i="5"/>
  <c r="X322" i="5"/>
  <c r="W322" i="5"/>
  <c r="V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Z321" i="5"/>
  <c r="Y321" i="5"/>
  <c r="X321" i="5"/>
  <c r="W321" i="5"/>
  <c r="V321" i="5"/>
  <c r="U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Z320" i="5"/>
  <c r="Y320" i="5"/>
  <c r="X320" i="5"/>
  <c r="W320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Z319" i="5"/>
  <c r="Y319" i="5"/>
  <c r="X319" i="5"/>
  <c r="W319" i="5"/>
  <c r="V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Z318" i="5"/>
  <c r="Y318" i="5"/>
  <c r="X318" i="5"/>
  <c r="W318" i="5"/>
  <c r="V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Z317" i="5"/>
  <c r="Y317" i="5"/>
  <c r="X317" i="5"/>
  <c r="W317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Z316" i="5"/>
  <c r="Y316" i="5"/>
  <c r="X316" i="5"/>
  <c r="W316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Z315" i="5"/>
  <c r="Y315" i="5"/>
  <c r="X315" i="5"/>
  <c r="W315" i="5"/>
  <c r="V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Z314" i="5"/>
  <c r="Y314" i="5"/>
  <c r="X314" i="5"/>
  <c r="W314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Z313" i="5"/>
  <c r="Y313" i="5"/>
  <c r="X313" i="5"/>
  <c r="W313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Z312" i="5"/>
  <c r="Y312" i="5"/>
  <c r="X312" i="5"/>
  <c r="W312" i="5"/>
  <c r="V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Z311" i="5"/>
  <c r="Y311" i="5"/>
  <c r="X311" i="5"/>
  <c r="W311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Z310" i="5"/>
  <c r="Y310" i="5"/>
  <c r="X310" i="5"/>
  <c r="W310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Z309" i="5"/>
  <c r="Y309" i="5"/>
  <c r="X309" i="5"/>
  <c r="W309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Z308" i="5"/>
  <c r="Y308" i="5"/>
  <c r="X308" i="5"/>
  <c r="W308" i="5"/>
  <c r="V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Z307" i="5"/>
  <c r="Y307" i="5"/>
  <c r="X307" i="5"/>
  <c r="W307" i="5"/>
  <c r="V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Z306" i="5"/>
  <c r="Y306" i="5"/>
  <c r="X306" i="5"/>
  <c r="W306" i="5"/>
  <c r="V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Z305" i="5"/>
  <c r="Y305" i="5"/>
  <c r="X305" i="5"/>
  <c r="W305" i="5"/>
  <c r="V305" i="5"/>
  <c r="U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Z304" i="5"/>
  <c r="Y304" i="5"/>
  <c r="X304" i="5"/>
  <c r="W304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Z303" i="5"/>
  <c r="Y303" i="5"/>
  <c r="X303" i="5"/>
  <c r="W303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Z302" i="5"/>
  <c r="Y302" i="5"/>
  <c r="X302" i="5"/>
  <c r="W302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Z301" i="5"/>
  <c r="Y301" i="5"/>
  <c r="X301" i="5"/>
  <c r="W301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Z300" i="5"/>
  <c r="Y300" i="5"/>
  <c r="X300" i="5"/>
  <c r="W300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Z299" i="5"/>
  <c r="Y299" i="5"/>
  <c r="X299" i="5"/>
  <c r="W299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Z298" i="5"/>
  <c r="Y298" i="5"/>
  <c r="X298" i="5"/>
  <c r="W298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Z297" i="5"/>
  <c r="Y297" i="5"/>
  <c r="X297" i="5"/>
  <c r="W297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Z296" i="5"/>
  <c r="Y296" i="5"/>
  <c r="X296" i="5"/>
  <c r="W296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Z295" i="5"/>
  <c r="Y295" i="5"/>
  <c r="X295" i="5"/>
  <c r="W295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Z294" i="5"/>
  <c r="Y294" i="5"/>
  <c r="X294" i="5"/>
  <c r="W294" i="5"/>
  <c r="V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Z293" i="5"/>
  <c r="Y293" i="5"/>
  <c r="X293" i="5"/>
  <c r="W293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Z292" i="5"/>
  <c r="Y292" i="5"/>
  <c r="X292" i="5"/>
  <c r="W292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Z291" i="5"/>
  <c r="Y291" i="5"/>
  <c r="X291" i="5"/>
  <c r="W291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Z290" i="5"/>
  <c r="Y290" i="5"/>
  <c r="X290" i="5"/>
  <c r="W290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Z289" i="5"/>
  <c r="Y289" i="5"/>
  <c r="X289" i="5"/>
  <c r="W289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Z288" i="5"/>
  <c r="Y288" i="5"/>
  <c r="X288" i="5"/>
  <c r="W288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Z287" i="5"/>
  <c r="Y287" i="5"/>
  <c r="X287" i="5"/>
  <c r="W287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Z286" i="5"/>
  <c r="Y286" i="5"/>
  <c r="X286" i="5"/>
  <c r="W286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Z285" i="5"/>
  <c r="Y285" i="5"/>
  <c r="X285" i="5"/>
  <c r="W285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Z284" i="5"/>
  <c r="Y284" i="5"/>
  <c r="X284" i="5"/>
  <c r="W284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Z283" i="5"/>
  <c r="Y283" i="5"/>
  <c r="X283" i="5"/>
  <c r="W283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Z282" i="5"/>
  <c r="Y282" i="5"/>
  <c r="X282" i="5"/>
  <c r="W282" i="5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Z281" i="5"/>
  <c r="Y281" i="5"/>
  <c r="X281" i="5"/>
  <c r="W281" i="5"/>
  <c r="V281" i="5"/>
  <c r="U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Z280" i="5"/>
  <c r="Y280" i="5"/>
  <c r="X280" i="5"/>
  <c r="W280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Z279" i="5"/>
  <c r="Y279" i="5"/>
  <c r="X279" i="5"/>
  <c r="W279" i="5"/>
  <c r="V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Z278" i="5"/>
  <c r="Y278" i="5"/>
  <c r="X278" i="5"/>
  <c r="W278" i="5"/>
  <c r="V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Z277" i="5"/>
  <c r="Y277" i="5"/>
  <c r="X277" i="5"/>
  <c r="W277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Z276" i="5"/>
  <c r="Y276" i="5"/>
  <c r="X276" i="5"/>
  <c r="W276" i="5"/>
  <c r="V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Z275" i="5"/>
  <c r="Y275" i="5"/>
  <c r="X275" i="5"/>
  <c r="W275" i="5"/>
  <c r="V275" i="5"/>
  <c r="U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Z274" i="5"/>
  <c r="Y274" i="5"/>
  <c r="X274" i="5"/>
  <c r="W274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Z273" i="5"/>
  <c r="Y273" i="5"/>
  <c r="X273" i="5"/>
  <c r="W273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Z272" i="5"/>
  <c r="Y272" i="5"/>
  <c r="X272" i="5"/>
  <c r="W272" i="5"/>
  <c r="V272" i="5"/>
  <c r="U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Z271" i="5"/>
  <c r="Y271" i="5"/>
  <c r="X271" i="5"/>
  <c r="W271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Z270" i="5"/>
  <c r="Y270" i="5"/>
  <c r="X270" i="5"/>
  <c r="W270" i="5"/>
  <c r="V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Z269" i="5"/>
  <c r="Y269" i="5"/>
  <c r="X269" i="5"/>
  <c r="W269" i="5"/>
  <c r="V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Z268" i="5"/>
  <c r="Y268" i="5"/>
  <c r="X268" i="5"/>
  <c r="W268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Z267" i="5"/>
  <c r="Y267" i="5"/>
  <c r="X267" i="5"/>
  <c r="W267" i="5"/>
  <c r="V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Z266" i="5"/>
  <c r="Y266" i="5"/>
  <c r="X266" i="5"/>
  <c r="W266" i="5"/>
  <c r="V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Z265" i="5"/>
  <c r="Y265" i="5"/>
  <c r="X265" i="5"/>
  <c r="W265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Z264" i="5"/>
  <c r="Y264" i="5"/>
  <c r="X264" i="5"/>
  <c r="W264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Z263" i="5"/>
  <c r="Y263" i="5"/>
  <c r="X263" i="5"/>
  <c r="W263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Z262" i="5"/>
  <c r="Y262" i="5"/>
  <c r="X262" i="5"/>
  <c r="W262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Z261" i="5"/>
  <c r="Y261" i="5"/>
  <c r="X261" i="5"/>
  <c r="W261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Z260" i="5"/>
  <c r="Y260" i="5"/>
  <c r="X260" i="5"/>
  <c r="W260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Z259" i="5"/>
  <c r="Y259" i="5"/>
  <c r="X259" i="5"/>
  <c r="W259" i="5"/>
  <c r="V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Z258" i="5"/>
  <c r="Y258" i="5"/>
  <c r="X258" i="5"/>
  <c r="W258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Z257" i="5"/>
  <c r="Y257" i="5"/>
  <c r="X257" i="5"/>
  <c r="W257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Z256" i="5"/>
  <c r="Y256" i="5"/>
  <c r="X256" i="5"/>
  <c r="W256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Z255" i="5"/>
  <c r="Y255" i="5"/>
  <c r="X255" i="5"/>
  <c r="W255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Z254" i="5"/>
  <c r="Y254" i="5"/>
  <c r="X254" i="5"/>
  <c r="W254" i="5"/>
  <c r="V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Z253" i="5"/>
  <c r="Y253" i="5"/>
  <c r="X253" i="5"/>
  <c r="W253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Z252" i="5"/>
  <c r="Y252" i="5"/>
  <c r="X252" i="5"/>
  <c r="W252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Z251" i="5"/>
  <c r="Y251" i="5"/>
  <c r="X251" i="5"/>
  <c r="W251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Z250" i="5"/>
  <c r="Y250" i="5"/>
  <c r="X250" i="5"/>
  <c r="W250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Z249" i="5"/>
  <c r="Y249" i="5"/>
  <c r="X249" i="5"/>
  <c r="W249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Z248" i="5"/>
  <c r="Y248" i="5"/>
  <c r="X248" i="5"/>
  <c r="W248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Z247" i="5"/>
  <c r="Y247" i="5"/>
  <c r="X247" i="5"/>
  <c r="W247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Z246" i="5"/>
  <c r="Y246" i="5"/>
  <c r="X246" i="5"/>
  <c r="W246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Z245" i="5"/>
  <c r="Y245" i="5"/>
  <c r="X245" i="5"/>
  <c r="W245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Z244" i="5"/>
  <c r="Y244" i="5"/>
  <c r="X244" i="5"/>
  <c r="W244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Z243" i="5"/>
  <c r="Y243" i="5"/>
  <c r="X243" i="5"/>
  <c r="W243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Z242" i="5"/>
  <c r="Y242" i="5"/>
  <c r="X242" i="5"/>
  <c r="W242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Z241" i="5"/>
  <c r="Y241" i="5"/>
  <c r="X241" i="5"/>
  <c r="W241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Z240" i="5"/>
  <c r="Y240" i="5"/>
  <c r="X240" i="5"/>
  <c r="W240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Z239" i="5"/>
  <c r="Y239" i="5"/>
  <c r="X239" i="5"/>
  <c r="W239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Z238" i="5"/>
  <c r="Y238" i="5"/>
  <c r="X238" i="5"/>
  <c r="W238" i="5"/>
  <c r="V238" i="5"/>
  <c r="U238" i="5"/>
  <c r="T238" i="5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F238" i="5"/>
  <c r="Z237" i="5"/>
  <c r="Y237" i="5"/>
  <c r="X237" i="5"/>
  <c r="W237" i="5"/>
  <c r="V237" i="5"/>
  <c r="U237" i="5"/>
  <c r="T237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Z236" i="5"/>
  <c r="Y236" i="5"/>
  <c r="X236" i="5"/>
  <c r="W236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Z235" i="5"/>
  <c r="Y235" i="5"/>
  <c r="X235" i="5"/>
  <c r="W235" i="5"/>
  <c r="V235" i="5"/>
  <c r="U235" i="5"/>
  <c r="T235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Z234" i="5"/>
  <c r="Y234" i="5"/>
  <c r="X234" i="5"/>
  <c r="W234" i="5"/>
  <c r="V234" i="5"/>
  <c r="U234" i="5"/>
  <c r="T234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Z233" i="5"/>
  <c r="Y233" i="5"/>
  <c r="X233" i="5"/>
  <c r="W233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Z232" i="5"/>
  <c r="Y232" i="5"/>
  <c r="X232" i="5"/>
  <c r="W232" i="5"/>
  <c r="V232" i="5"/>
  <c r="U232" i="5"/>
  <c r="T232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Z231" i="5"/>
  <c r="Y231" i="5"/>
  <c r="X231" i="5"/>
  <c r="W231" i="5"/>
  <c r="V231" i="5"/>
  <c r="U231" i="5"/>
  <c r="T231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F231" i="5"/>
  <c r="Z230" i="5"/>
  <c r="Y230" i="5"/>
  <c r="X230" i="5"/>
  <c r="W230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Z229" i="5"/>
  <c r="Y229" i="5"/>
  <c r="X229" i="5"/>
  <c r="W229" i="5"/>
  <c r="V229" i="5"/>
  <c r="U229" i="5"/>
  <c r="T229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Z228" i="5"/>
  <c r="Y228" i="5"/>
  <c r="X228" i="5"/>
  <c r="W228" i="5"/>
  <c r="V228" i="5"/>
  <c r="U228" i="5"/>
  <c r="T228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Z227" i="5"/>
  <c r="Y227" i="5"/>
  <c r="X227" i="5"/>
  <c r="W227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Z226" i="5"/>
  <c r="Y226" i="5"/>
  <c r="X226" i="5"/>
  <c r="W226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Z225" i="5"/>
  <c r="Y225" i="5"/>
  <c r="X225" i="5"/>
  <c r="W225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Z224" i="5"/>
  <c r="Y224" i="5"/>
  <c r="X224" i="5"/>
  <c r="W224" i="5"/>
  <c r="V224" i="5"/>
  <c r="U224" i="5"/>
  <c r="T224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Z223" i="5"/>
  <c r="Y223" i="5"/>
  <c r="X223" i="5"/>
  <c r="W223" i="5"/>
  <c r="V223" i="5"/>
  <c r="U223" i="5"/>
  <c r="T223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Z222" i="5"/>
  <c r="Y222" i="5"/>
  <c r="X222" i="5"/>
  <c r="W222" i="5"/>
  <c r="V222" i="5"/>
  <c r="U222" i="5"/>
  <c r="T222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Z221" i="5"/>
  <c r="Y221" i="5"/>
  <c r="X221" i="5"/>
  <c r="W221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Z220" i="5"/>
  <c r="Y220" i="5"/>
  <c r="X220" i="5"/>
  <c r="W220" i="5"/>
  <c r="V220" i="5"/>
  <c r="U220" i="5"/>
  <c r="T220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F220" i="5"/>
  <c r="Z219" i="5"/>
  <c r="Y219" i="5"/>
  <c r="X219" i="5"/>
  <c r="W219" i="5"/>
  <c r="V219" i="5"/>
  <c r="U219" i="5"/>
  <c r="T219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Z217" i="5"/>
  <c r="Y217" i="5"/>
  <c r="X217" i="5"/>
  <c r="W217" i="5"/>
  <c r="V217" i="5"/>
  <c r="U217" i="5"/>
  <c r="T217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Z216" i="5"/>
  <c r="Y216" i="5"/>
  <c r="X216" i="5"/>
  <c r="W216" i="5"/>
  <c r="V216" i="5"/>
  <c r="U216" i="5"/>
  <c r="T216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Z215" i="5"/>
  <c r="Y215" i="5"/>
  <c r="X215" i="5"/>
  <c r="W215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Z214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Z213" i="5"/>
  <c r="Y213" i="5"/>
  <c r="X213" i="5"/>
  <c r="W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Z212" i="5"/>
  <c r="Y212" i="5"/>
  <c r="X212" i="5"/>
  <c r="W212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Z211" i="5"/>
  <c r="Y211" i="5"/>
  <c r="X211" i="5"/>
  <c r="W211" i="5"/>
  <c r="V211" i="5"/>
  <c r="U211" i="5"/>
  <c r="T211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Z210" i="5"/>
  <c r="Y210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Z209" i="5"/>
  <c r="Y209" i="5"/>
  <c r="X209" i="5"/>
  <c r="W209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Z208" i="5"/>
  <c r="Y208" i="5"/>
  <c r="X208" i="5"/>
  <c r="W208" i="5"/>
  <c r="V208" i="5"/>
  <c r="U208" i="5"/>
  <c r="T208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Z207" i="5"/>
  <c r="Y207" i="5"/>
  <c r="X207" i="5"/>
  <c r="W207" i="5"/>
  <c r="V207" i="5"/>
  <c r="U207" i="5"/>
  <c r="T207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Z206" i="5"/>
  <c r="Y206" i="5"/>
  <c r="X206" i="5"/>
  <c r="W206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Z205" i="5"/>
  <c r="Y205" i="5"/>
  <c r="X205" i="5"/>
  <c r="W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Z204" i="5"/>
  <c r="Y204" i="5"/>
  <c r="X204" i="5"/>
  <c r="W204" i="5"/>
  <c r="V204" i="5"/>
  <c r="U204" i="5"/>
  <c r="T204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Z203" i="5"/>
  <c r="Y203" i="5"/>
  <c r="X203" i="5"/>
  <c r="W203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Z202" i="5"/>
  <c r="Y202" i="5"/>
  <c r="X202" i="5"/>
  <c r="W202" i="5"/>
  <c r="V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Z201" i="5"/>
  <c r="Y201" i="5"/>
  <c r="X201" i="5"/>
  <c r="W201" i="5"/>
  <c r="V201" i="5"/>
  <c r="U201" i="5"/>
  <c r="T201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Z200" i="5"/>
  <c r="Y200" i="5"/>
  <c r="X200" i="5"/>
  <c r="W200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Z199" i="5"/>
  <c r="Y199" i="5"/>
  <c r="X199" i="5"/>
  <c r="W199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Z198" i="5"/>
  <c r="Y198" i="5"/>
  <c r="X198" i="5"/>
  <c r="W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Z197" i="5"/>
  <c r="Y197" i="5"/>
  <c r="X197" i="5"/>
  <c r="W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Z196" i="5"/>
  <c r="Y196" i="5"/>
  <c r="X196" i="5"/>
  <c r="W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Z195" i="5"/>
  <c r="Y195" i="5"/>
  <c r="X195" i="5"/>
  <c r="W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Z194" i="5"/>
  <c r="Y194" i="5"/>
  <c r="X194" i="5"/>
  <c r="W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Z193" i="5"/>
  <c r="Y193" i="5"/>
  <c r="X193" i="5"/>
  <c r="W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Z192" i="5"/>
  <c r="Y192" i="5"/>
  <c r="X192" i="5"/>
  <c r="W192" i="5"/>
  <c r="V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Z191" i="5"/>
  <c r="Y191" i="5"/>
  <c r="X191" i="5"/>
  <c r="W191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Z190" i="5"/>
  <c r="Y190" i="5"/>
  <c r="X190" i="5"/>
  <c r="W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Z189" i="5"/>
  <c r="Y189" i="5"/>
  <c r="X189" i="5"/>
  <c r="W189" i="5"/>
  <c r="V189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Z188" i="5"/>
  <c r="Y188" i="5"/>
  <c r="X188" i="5"/>
  <c r="W188" i="5"/>
  <c r="V188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Z187" i="5"/>
  <c r="Y187" i="5"/>
  <c r="X187" i="5"/>
  <c r="W187" i="5"/>
  <c r="V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Z186" i="5"/>
  <c r="Y186" i="5"/>
  <c r="X186" i="5"/>
  <c r="W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Z185" i="5"/>
  <c r="Y185" i="5"/>
  <c r="X185" i="5"/>
  <c r="W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Z184" i="5"/>
  <c r="Y184" i="5"/>
  <c r="X184" i="5"/>
  <c r="W184" i="5"/>
  <c r="V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Z183" i="5"/>
  <c r="Y183" i="5"/>
  <c r="X183" i="5"/>
  <c r="W183" i="5"/>
  <c r="V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Z182" i="5"/>
  <c r="Y182" i="5"/>
  <c r="X182" i="5"/>
  <c r="W182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Z181" i="5"/>
  <c r="Y181" i="5"/>
  <c r="X181" i="5"/>
  <c r="W181" i="5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Z180" i="5"/>
  <c r="Y180" i="5"/>
  <c r="X180" i="5"/>
  <c r="W180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Z179" i="5"/>
  <c r="Y179" i="5"/>
  <c r="X179" i="5"/>
  <c r="W179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Z178" i="5"/>
  <c r="Y178" i="5"/>
  <c r="X178" i="5"/>
  <c r="W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Z177" i="5"/>
  <c r="Y177" i="5"/>
  <c r="X177" i="5"/>
  <c r="W177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Z176" i="5"/>
  <c r="Y176" i="5"/>
  <c r="X176" i="5"/>
  <c r="W176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Z175" i="5"/>
  <c r="Y175" i="5"/>
  <c r="X175" i="5"/>
  <c r="W175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Z174" i="5"/>
  <c r="Y174" i="5"/>
  <c r="X174" i="5"/>
  <c r="W174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Z173" i="5"/>
  <c r="Y173" i="5"/>
  <c r="X173" i="5"/>
  <c r="W173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Z172" i="5"/>
  <c r="Y172" i="5"/>
  <c r="X172" i="5"/>
  <c r="W172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Z171" i="5"/>
  <c r="Y171" i="5"/>
  <c r="X171" i="5"/>
  <c r="W171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Z170" i="5"/>
  <c r="Y170" i="5"/>
  <c r="X170" i="5"/>
  <c r="W170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Z169" i="5"/>
  <c r="Y169" i="5"/>
  <c r="X169" i="5"/>
  <c r="W169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Z168" i="5"/>
  <c r="Y168" i="5"/>
  <c r="X168" i="5"/>
  <c r="W168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Z167" i="5"/>
  <c r="Y167" i="5"/>
  <c r="X167" i="5"/>
  <c r="W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Z166" i="5"/>
  <c r="Y166" i="5"/>
  <c r="X166" i="5"/>
  <c r="W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Z165" i="5"/>
  <c r="Y165" i="5"/>
  <c r="X165" i="5"/>
  <c r="W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Z164" i="5"/>
  <c r="Y164" i="5"/>
  <c r="X164" i="5"/>
  <c r="W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Z163" i="5"/>
  <c r="Y163" i="5"/>
  <c r="X163" i="5"/>
  <c r="W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Z162" i="5"/>
  <c r="Y162" i="5"/>
  <c r="X162" i="5"/>
  <c r="W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Z161" i="5"/>
  <c r="Y161" i="5"/>
  <c r="X161" i="5"/>
  <c r="W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Z160" i="5"/>
  <c r="Y160" i="5"/>
  <c r="X160" i="5"/>
  <c r="W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Z159" i="5"/>
  <c r="Y159" i="5"/>
  <c r="X159" i="5"/>
  <c r="W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Z158" i="5"/>
  <c r="Y158" i="5"/>
  <c r="X158" i="5"/>
  <c r="W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Z157" i="5"/>
  <c r="Y157" i="5"/>
  <c r="X157" i="5"/>
  <c r="W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Z156" i="5"/>
  <c r="Y156" i="5"/>
  <c r="X156" i="5"/>
  <c r="W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Z155" i="5"/>
  <c r="Y155" i="5"/>
  <c r="X155" i="5"/>
  <c r="W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Z153" i="5"/>
  <c r="Y153" i="5"/>
  <c r="X153" i="5"/>
  <c r="W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Z152" i="5"/>
  <c r="Y152" i="5"/>
  <c r="X152" i="5"/>
  <c r="W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Z151" i="5"/>
  <c r="Y151" i="5"/>
  <c r="X151" i="5"/>
  <c r="W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Z150" i="5"/>
  <c r="Y150" i="5"/>
  <c r="X150" i="5"/>
  <c r="W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Z149" i="5"/>
  <c r="Y149" i="5"/>
  <c r="X149" i="5"/>
  <c r="W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Z146" i="5"/>
  <c r="Y146" i="5"/>
  <c r="X146" i="5"/>
  <c r="W146" i="5"/>
  <c r="V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Z145" i="5"/>
  <c r="Y145" i="5"/>
  <c r="X145" i="5"/>
  <c r="W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Z144" i="5"/>
  <c r="Y144" i="5"/>
  <c r="X144" i="5"/>
  <c r="W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Z143" i="5"/>
  <c r="Y143" i="5"/>
  <c r="X143" i="5"/>
  <c r="W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Z142" i="5"/>
  <c r="Y142" i="5"/>
  <c r="X142" i="5"/>
  <c r="W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Z141" i="5"/>
  <c r="Y141" i="5"/>
  <c r="X141" i="5"/>
  <c r="W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Z140" i="5"/>
  <c r="Y140" i="5"/>
  <c r="X140" i="5"/>
  <c r="W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Z139" i="5"/>
  <c r="Y139" i="5"/>
  <c r="X139" i="5"/>
  <c r="W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Z138" i="5"/>
  <c r="Y138" i="5"/>
  <c r="X138" i="5"/>
  <c r="W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Z137" i="5"/>
  <c r="Y137" i="5"/>
  <c r="X137" i="5"/>
  <c r="W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Z136" i="5"/>
  <c r="Y136" i="5"/>
  <c r="X136" i="5"/>
  <c r="W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Z135" i="5"/>
  <c r="Y135" i="5"/>
  <c r="X135" i="5"/>
  <c r="W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Z134" i="5"/>
  <c r="Y134" i="5"/>
  <c r="X134" i="5"/>
  <c r="W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Z133" i="5"/>
  <c r="Y133" i="5"/>
  <c r="X133" i="5"/>
  <c r="W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Z132" i="5"/>
  <c r="Y132" i="5"/>
  <c r="X132" i="5"/>
  <c r="W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Z131" i="5"/>
  <c r="Y131" i="5"/>
  <c r="X131" i="5"/>
  <c r="W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Z128" i="5"/>
  <c r="Y128" i="5"/>
  <c r="X128" i="5"/>
  <c r="W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Z127" i="5"/>
  <c r="Y127" i="5"/>
  <c r="X127" i="5"/>
  <c r="W127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Z126" i="5"/>
  <c r="Y126" i="5"/>
  <c r="X126" i="5"/>
  <c r="W126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Z122" i="5"/>
  <c r="Y122" i="5"/>
  <c r="X122" i="5"/>
  <c r="W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Z121" i="5"/>
  <c r="Y121" i="5"/>
  <c r="X121" i="5"/>
  <c r="W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Z116" i="5"/>
  <c r="Y116" i="5"/>
  <c r="X116" i="5"/>
  <c r="W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Z115" i="5"/>
  <c r="Y115" i="5"/>
  <c r="X115" i="5"/>
  <c r="W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Z114" i="5"/>
  <c r="Y114" i="5"/>
  <c r="X114" i="5"/>
  <c r="W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Z110" i="5"/>
  <c r="Y110" i="5"/>
  <c r="X110" i="5"/>
  <c r="W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Z109" i="5"/>
  <c r="Y109" i="5"/>
  <c r="X109" i="5"/>
  <c r="W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Z108" i="5"/>
  <c r="Y108" i="5"/>
  <c r="X108" i="5"/>
  <c r="W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Z107" i="5"/>
  <c r="Y107" i="5"/>
  <c r="X107" i="5"/>
  <c r="W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Z102" i="5"/>
  <c r="Y102" i="5"/>
  <c r="X102" i="5"/>
  <c r="W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Z100" i="5"/>
  <c r="Y100" i="5"/>
  <c r="X100" i="5"/>
  <c r="W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Z98" i="5"/>
  <c r="Y98" i="5"/>
  <c r="X98" i="5"/>
  <c r="W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Z97" i="5"/>
  <c r="Y97" i="5"/>
  <c r="X97" i="5"/>
  <c r="W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Z96" i="5"/>
  <c r="Y96" i="5"/>
  <c r="X96" i="5"/>
  <c r="W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Z93" i="5"/>
  <c r="Y93" i="5"/>
  <c r="X93" i="5"/>
  <c r="W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Z92" i="5"/>
  <c r="Y92" i="5"/>
  <c r="X92" i="5"/>
  <c r="W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Z90" i="5"/>
  <c r="Y90" i="5"/>
  <c r="X90" i="5"/>
  <c r="W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Z88" i="5"/>
  <c r="Y88" i="5"/>
  <c r="X88" i="5"/>
  <c r="W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Z87" i="5"/>
  <c r="Y87" i="5"/>
  <c r="X87" i="5"/>
  <c r="W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Z76" i="5"/>
  <c r="Y76" i="5"/>
  <c r="X76" i="5"/>
  <c r="W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Z75" i="5"/>
  <c r="Y75" i="5"/>
  <c r="X75" i="5"/>
  <c r="W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Z74" i="5"/>
  <c r="Y74" i="5"/>
  <c r="X74" i="5"/>
  <c r="W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Z73" i="5"/>
  <c r="Y73" i="5"/>
  <c r="X73" i="5"/>
  <c r="W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Z72" i="5"/>
  <c r="Y72" i="5"/>
  <c r="X72" i="5"/>
  <c r="W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Z70" i="5"/>
  <c r="Y70" i="5"/>
  <c r="X70" i="5"/>
  <c r="W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Z69" i="5"/>
  <c r="Y69" i="5"/>
  <c r="X69" i="5"/>
  <c r="W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Z68" i="5"/>
  <c r="Y68" i="5"/>
  <c r="X68" i="5"/>
  <c r="W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Z67" i="5"/>
  <c r="Y67" i="5"/>
  <c r="X67" i="5"/>
  <c r="W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Z66" i="5"/>
  <c r="Y66" i="5"/>
  <c r="X66" i="5"/>
  <c r="W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Z61" i="5"/>
  <c r="Y61" i="5"/>
  <c r="X61" i="5"/>
  <c r="W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Z60" i="5"/>
  <c r="Y60" i="5"/>
  <c r="X60" i="5"/>
  <c r="W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Z58" i="5"/>
  <c r="Y58" i="5"/>
  <c r="X58" i="5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Z52" i="5"/>
  <c r="Y52" i="5"/>
  <c r="X52" i="5"/>
  <c r="W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Z51" i="5"/>
  <c r="Y51" i="5"/>
  <c r="X51" i="5"/>
  <c r="W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Z50" i="5"/>
  <c r="Y50" i="5"/>
  <c r="X50" i="5"/>
  <c r="W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Z49" i="5"/>
  <c r="Y49" i="5"/>
  <c r="X49" i="5"/>
  <c r="W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Z48" i="5"/>
  <c r="Y48" i="5"/>
  <c r="X48" i="5"/>
  <c r="W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Z46" i="5"/>
  <c r="Y46" i="5"/>
  <c r="X46" i="5"/>
  <c r="W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Z44" i="5"/>
  <c r="Y44" i="5"/>
  <c r="X44" i="5"/>
  <c r="W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Z42" i="5"/>
  <c r="Y42" i="5"/>
  <c r="X42" i="5"/>
  <c r="W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Z39" i="5"/>
  <c r="Y39" i="5"/>
  <c r="X39" i="5"/>
  <c r="W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Z38" i="5"/>
  <c r="Y38" i="5"/>
  <c r="X38" i="5"/>
  <c r="W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Z37" i="5"/>
  <c r="Y37" i="5"/>
  <c r="X37" i="5"/>
  <c r="W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Z34" i="5"/>
  <c r="Y34" i="5"/>
  <c r="X34" i="5"/>
  <c r="W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Z33" i="5"/>
  <c r="Y33" i="5"/>
  <c r="X33" i="5"/>
  <c r="W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Z32" i="5"/>
  <c r="Y32" i="5"/>
  <c r="X32" i="5"/>
  <c r="W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Z31" i="5"/>
  <c r="Y31" i="5"/>
  <c r="X31" i="5"/>
  <c r="W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G16" i="5"/>
  <c r="F16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F9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D9" i="5"/>
  <c r="E9" i="5" s="1"/>
  <c r="B9" i="5"/>
  <c r="D5" i="5"/>
  <c r="D6" i="1"/>
  <c r="D6" i="5" s="1"/>
  <c r="D5" i="1"/>
  <c r="C9" i="5" l="1"/>
  <c r="D10" i="5"/>
  <c r="AA11" i="5" l="1"/>
  <c r="AA45" i="5"/>
  <c r="AA27" i="5"/>
  <c r="AA296" i="5"/>
  <c r="AA28" i="5"/>
  <c r="AA46" i="5"/>
  <c r="AA64" i="5"/>
  <c r="AA82" i="5"/>
  <c r="AA100" i="5"/>
  <c r="AA118" i="5"/>
  <c r="AA145" i="5"/>
  <c r="AA117" i="5"/>
  <c r="AA81" i="5"/>
  <c r="AA51" i="5"/>
  <c r="AA33" i="5"/>
  <c r="AA15" i="5"/>
  <c r="C10" i="5"/>
  <c r="E10" i="5"/>
  <c r="D11" i="5"/>
  <c r="B10" i="5"/>
  <c r="B11" i="5"/>
  <c r="AA39" i="5"/>
  <c r="AA10" i="5"/>
  <c r="AA132" i="5"/>
  <c r="AA96" i="5"/>
  <c r="AA60" i="5"/>
  <c r="AA129" i="5"/>
  <c r="AA93" i="5"/>
  <c r="AA57" i="5"/>
  <c r="AA30" i="5"/>
  <c r="AA21" i="5"/>
  <c r="AA12" i="5"/>
  <c r="AA151" i="5"/>
  <c r="AA136" i="5"/>
  <c r="AA99" i="5"/>
  <c r="AA63" i="5"/>
  <c r="AA42" i="5"/>
  <c r="AA24" i="5"/>
  <c r="AA290" i="5"/>
  <c r="AA142" i="5"/>
  <c r="AA48" i="5"/>
  <c r="AA114" i="5"/>
  <c r="AA78" i="5"/>
  <c r="AA111" i="5"/>
  <c r="AA75" i="5"/>
  <c r="AA244" i="5"/>
  <c r="AA17" i="5"/>
  <c r="AA35" i="5"/>
  <c r="AA53" i="5"/>
  <c r="AA71" i="5"/>
  <c r="AA89" i="5"/>
  <c r="AA107" i="5"/>
  <c r="AA125" i="5"/>
  <c r="AA166" i="5"/>
  <c r="AA138" i="5"/>
  <c r="AA156" i="5"/>
  <c r="AA174" i="5"/>
  <c r="AA192" i="5"/>
  <c r="AA210" i="5"/>
  <c r="AA228" i="5"/>
  <c r="AA252" i="5"/>
  <c r="AA297" i="5"/>
  <c r="AA269" i="5"/>
  <c r="AA181" i="5"/>
  <c r="AA199" i="5"/>
  <c r="AA217" i="5"/>
  <c r="AA235" i="5"/>
  <c r="AA275" i="5"/>
  <c r="AA324" i="5"/>
  <c r="AA276" i="5"/>
  <c r="AA325" i="5"/>
  <c r="AA146" i="5"/>
  <c r="AA164" i="5"/>
  <c r="AA182" i="5"/>
  <c r="AA200" i="5"/>
  <c r="AA218" i="5"/>
  <c r="AA236" i="5"/>
  <c r="AA307" i="5"/>
  <c r="AA256" i="5"/>
  <c r="AA274" i="5"/>
  <c r="AA292" i="5"/>
  <c r="AA303" i="5"/>
  <c r="AA345" i="5"/>
  <c r="AA387" i="5"/>
  <c r="AA331" i="5"/>
  <c r="AA305" i="5"/>
  <c r="AA323" i="5"/>
  <c r="AA359" i="5"/>
  <c r="AA396" i="5"/>
  <c r="AA357" i="5"/>
  <c r="AA377" i="5"/>
  <c r="AA395" i="5"/>
  <c r="AA413" i="5"/>
  <c r="AA466" i="5"/>
  <c r="AA446" i="5"/>
  <c r="AA408" i="5"/>
  <c r="AA433" i="5"/>
  <c r="AA440" i="5"/>
  <c r="AA501" i="5"/>
  <c r="AA352" i="5"/>
  <c r="AA370" i="5"/>
  <c r="AA388" i="5"/>
  <c r="AA406" i="5"/>
  <c r="AA436" i="5"/>
  <c r="AA519" i="5"/>
  <c r="AA426" i="5"/>
  <c r="AA444" i="5"/>
  <c r="AA462" i="5"/>
  <c r="AA480" i="5"/>
  <c r="AA510" i="5"/>
  <c r="AA495" i="5"/>
  <c r="AA587" i="5"/>
  <c r="AA505" i="5"/>
  <c r="AA523" i="5"/>
  <c r="AA497" i="5"/>
  <c r="AA515" i="5"/>
  <c r="AA550" i="5"/>
  <c r="AA533" i="5"/>
  <c r="AA551" i="5"/>
  <c r="AA525" i="5"/>
  <c r="AA543" i="5"/>
  <c r="AA566" i="5"/>
  <c r="AA567" i="5"/>
  <c r="AA585" i="5"/>
  <c r="AA562" i="5"/>
  <c r="AA580" i="5"/>
  <c r="AA601" i="5"/>
  <c r="AA617" i="5"/>
  <c r="AA604" i="5"/>
  <c r="AA612" i="5"/>
  <c r="AA120" i="5"/>
  <c r="AA105" i="5"/>
  <c r="AA69" i="5"/>
  <c r="AA160" i="5"/>
  <c r="AA13" i="5"/>
  <c r="AA31" i="5"/>
  <c r="AA49" i="5"/>
  <c r="AA67" i="5"/>
  <c r="AA85" i="5"/>
  <c r="AA103" i="5"/>
  <c r="AA121" i="5"/>
  <c r="AA154" i="5"/>
  <c r="AA249" i="5"/>
  <c r="AA20" i="5"/>
  <c r="AA38" i="5"/>
  <c r="AA56" i="5"/>
  <c r="AA74" i="5"/>
  <c r="AA92" i="5"/>
  <c r="AA110" i="5"/>
  <c r="AA128" i="5"/>
  <c r="AA175" i="5"/>
  <c r="AA141" i="5"/>
  <c r="AA159" i="5"/>
  <c r="AA177" i="5"/>
  <c r="AA195" i="5"/>
  <c r="AA213" i="5"/>
  <c r="AA231" i="5"/>
  <c r="AA261" i="5"/>
  <c r="AA319" i="5"/>
  <c r="AA306" i="5"/>
  <c r="AA184" i="5"/>
  <c r="AA202" i="5"/>
  <c r="AA220" i="5"/>
  <c r="AA238" i="5"/>
  <c r="AA281" i="5"/>
  <c r="AA245" i="5"/>
  <c r="AA282" i="5"/>
  <c r="AA329" i="5"/>
  <c r="AA149" i="5"/>
  <c r="AA167" i="5"/>
  <c r="AA185" i="5"/>
  <c r="AA203" i="5"/>
  <c r="AA221" i="5"/>
  <c r="AA239" i="5"/>
  <c r="AA315" i="5"/>
  <c r="AA259" i="5"/>
  <c r="AA277" i="5"/>
  <c r="AA295" i="5"/>
  <c r="AA304" i="5"/>
  <c r="AA354" i="5"/>
  <c r="AA393" i="5"/>
  <c r="AA342" i="5"/>
  <c r="AA308" i="5"/>
  <c r="AA326" i="5"/>
  <c r="AA366" i="5"/>
  <c r="AA452" i="5"/>
  <c r="AA461" i="5"/>
  <c r="AA380" i="5"/>
  <c r="AA398" i="5"/>
  <c r="AA416" i="5"/>
  <c r="AA475" i="5"/>
  <c r="AA455" i="5"/>
  <c r="AA411" i="5"/>
  <c r="AA442" i="5"/>
  <c r="AA449" i="5"/>
  <c r="AA337" i="5"/>
  <c r="AA355" i="5"/>
  <c r="AA373" i="5"/>
  <c r="AA391" i="5"/>
  <c r="AA409" i="5"/>
  <c r="AA445" i="5"/>
  <c r="AA553" i="5"/>
  <c r="AA429" i="5"/>
  <c r="AA447" i="5"/>
  <c r="AA465" i="5"/>
  <c r="AA483" i="5"/>
  <c r="AA569" i="5"/>
  <c r="AA513" i="5"/>
  <c r="AA490" i="5"/>
  <c r="AA508" i="5"/>
  <c r="AA541" i="5"/>
  <c r="AA500" i="5"/>
  <c r="AA518" i="5"/>
  <c r="AA572" i="5"/>
  <c r="AA536" i="5"/>
  <c r="AA554" i="5"/>
  <c r="AA528" i="5"/>
  <c r="AA546" i="5"/>
  <c r="AA584" i="5"/>
  <c r="AA570" i="5"/>
  <c r="AA588" i="5"/>
  <c r="AA565" i="5"/>
  <c r="AA583" i="5"/>
  <c r="AA591" i="5"/>
  <c r="AA607" i="5"/>
  <c r="AA614" i="5"/>
  <c r="AA615" i="5"/>
  <c r="AA126" i="5"/>
  <c r="AA90" i="5"/>
  <c r="AA102" i="5"/>
  <c r="AA34" i="5"/>
  <c r="AA52" i="5"/>
  <c r="AA70" i="5"/>
  <c r="AA88" i="5"/>
  <c r="AA106" i="5"/>
  <c r="AA124" i="5"/>
  <c r="AA163" i="5"/>
  <c r="AA263" i="5"/>
  <c r="AA23" i="5"/>
  <c r="AA41" i="5"/>
  <c r="AA59" i="5"/>
  <c r="AA77" i="5"/>
  <c r="AA95" i="5"/>
  <c r="AA113" i="5"/>
  <c r="AA131" i="5"/>
  <c r="AA278" i="5"/>
  <c r="AA144" i="5"/>
  <c r="AA162" i="5"/>
  <c r="AA180" i="5"/>
  <c r="AA198" i="5"/>
  <c r="AA216" i="5"/>
  <c r="AA234" i="5"/>
  <c r="AA273" i="5"/>
  <c r="AA334" i="5"/>
  <c r="AA309" i="5"/>
  <c r="AA187" i="5"/>
  <c r="AA205" i="5"/>
  <c r="AA223" i="5"/>
  <c r="AA241" i="5"/>
  <c r="AA287" i="5"/>
  <c r="AA250" i="5"/>
  <c r="AA288" i="5"/>
  <c r="AA347" i="5"/>
  <c r="AA152" i="5"/>
  <c r="AA170" i="5"/>
  <c r="AA188" i="5"/>
  <c r="AA206" i="5"/>
  <c r="AA224" i="5"/>
  <c r="AA242" i="5"/>
  <c r="AA327" i="5"/>
  <c r="AA262" i="5"/>
  <c r="AA280" i="5"/>
  <c r="AA298" i="5"/>
  <c r="AA310" i="5"/>
  <c r="AA363" i="5"/>
  <c r="AA399" i="5"/>
  <c r="AA351" i="5"/>
  <c r="AA311" i="5"/>
  <c r="AA328" i="5"/>
  <c r="AA372" i="5"/>
  <c r="AA485" i="5"/>
  <c r="AA365" i="5"/>
  <c r="AA383" i="5"/>
  <c r="AA401" i="5"/>
  <c r="AA430" i="5"/>
  <c r="AA488" i="5"/>
  <c r="AA464" i="5"/>
  <c r="AA414" i="5"/>
  <c r="AA451" i="5"/>
  <c r="AA458" i="5"/>
  <c r="AA340" i="5"/>
  <c r="AA358" i="5"/>
  <c r="AA376" i="5"/>
  <c r="AA394" i="5"/>
  <c r="AA412" i="5"/>
  <c r="AA454" i="5"/>
  <c r="AA504" i="5"/>
  <c r="AA432" i="5"/>
  <c r="AA450" i="5"/>
  <c r="AA468" i="5"/>
  <c r="AA486" i="5"/>
  <c r="AA478" i="5"/>
  <c r="AA498" i="5"/>
  <c r="AA493" i="5"/>
  <c r="AA511" i="5"/>
  <c r="AA526" i="5"/>
  <c r="AA503" i="5"/>
  <c r="AA521" i="5"/>
  <c r="AA590" i="5"/>
  <c r="AA539" i="5"/>
  <c r="AA557" i="5"/>
  <c r="AA531" i="5"/>
  <c r="AA549" i="5"/>
  <c r="AA555" i="5"/>
  <c r="AA573" i="5"/>
  <c r="AA602" i="5"/>
  <c r="AA568" i="5"/>
  <c r="AA586" i="5"/>
  <c r="AA594" i="5"/>
  <c r="AA592" i="5"/>
  <c r="AA600" i="5"/>
  <c r="AA618" i="5"/>
  <c r="AA178" i="5"/>
  <c r="AA84" i="5"/>
  <c r="AA169" i="5"/>
  <c r="AA54" i="5"/>
  <c r="AA36" i="5"/>
  <c r="AA18" i="5"/>
  <c r="AA19" i="5"/>
  <c r="AA37" i="5"/>
  <c r="AA55" i="5"/>
  <c r="AA73" i="5"/>
  <c r="AA91" i="5"/>
  <c r="AA109" i="5"/>
  <c r="AA127" i="5"/>
  <c r="AA172" i="5"/>
  <c r="AA272" i="5"/>
  <c r="AA26" i="5"/>
  <c r="AA44" i="5"/>
  <c r="AA62" i="5"/>
  <c r="AA80" i="5"/>
  <c r="AA98" i="5"/>
  <c r="AA116" i="5"/>
  <c r="AA134" i="5"/>
  <c r="AA318" i="5"/>
  <c r="AA147" i="5"/>
  <c r="AA165" i="5"/>
  <c r="AA183" i="5"/>
  <c r="AA201" i="5"/>
  <c r="AA219" i="5"/>
  <c r="AA237" i="5"/>
  <c r="AA279" i="5"/>
  <c r="AA243" i="5"/>
  <c r="AA321" i="5"/>
  <c r="AA190" i="5"/>
  <c r="AA208" i="5"/>
  <c r="AA226" i="5"/>
  <c r="AA248" i="5"/>
  <c r="AA293" i="5"/>
  <c r="AA257" i="5"/>
  <c r="AA294" i="5"/>
  <c r="AA137" i="5"/>
  <c r="AA155" i="5"/>
  <c r="AA173" i="5"/>
  <c r="AA191" i="5"/>
  <c r="AA209" i="5"/>
  <c r="AA227" i="5"/>
  <c r="AA247" i="5"/>
  <c r="AA353" i="5"/>
  <c r="AA265" i="5"/>
  <c r="AA283" i="5"/>
  <c r="AA301" i="5"/>
  <c r="AA316" i="5"/>
  <c r="AA369" i="5"/>
  <c r="AA425" i="5"/>
  <c r="AA360" i="5"/>
  <c r="AA314" i="5"/>
  <c r="AA333" i="5"/>
  <c r="AA378" i="5"/>
  <c r="AA330" i="5"/>
  <c r="AA368" i="5"/>
  <c r="AA386" i="5"/>
  <c r="AA404" i="5"/>
  <c r="AA439" i="5"/>
  <c r="AA421" i="5"/>
  <c r="AA473" i="5"/>
  <c r="AA417" i="5"/>
  <c r="AA460" i="5"/>
  <c r="AA467" i="5"/>
  <c r="AA343" i="5"/>
  <c r="AA361" i="5"/>
  <c r="AA379" i="5"/>
  <c r="AA397" i="5"/>
  <c r="AA415" i="5"/>
  <c r="AA463" i="5"/>
  <c r="AA522" i="5"/>
  <c r="AA435" i="5"/>
  <c r="AA453" i="5"/>
  <c r="AA471" i="5"/>
  <c r="AA489" i="5"/>
  <c r="AA481" i="5"/>
  <c r="AA516" i="5"/>
  <c r="AA496" i="5"/>
  <c r="AA514" i="5"/>
  <c r="AA544" i="5"/>
  <c r="AA506" i="5"/>
  <c r="AA529" i="5"/>
  <c r="AA524" i="5"/>
  <c r="AA542" i="5"/>
  <c r="AA575" i="5"/>
  <c r="AA534" i="5"/>
  <c r="AA552" i="5"/>
  <c r="AA558" i="5"/>
  <c r="AA576" i="5"/>
  <c r="AA593" i="5"/>
  <c r="AA571" i="5"/>
  <c r="AA589" i="5"/>
  <c r="AA597" i="5"/>
  <c r="AA595" i="5"/>
  <c r="AA603" i="5"/>
  <c r="AA610" i="5"/>
  <c r="AA66" i="5"/>
  <c r="AA123" i="5"/>
  <c r="AA87" i="5"/>
  <c r="AA22" i="5"/>
  <c r="AA40" i="5"/>
  <c r="AA58" i="5"/>
  <c r="AA76" i="5"/>
  <c r="AA94" i="5"/>
  <c r="AA112" i="5"/>
  <c r="AA130" i="5"/>
  <c r="AA302" i="5"/>
  <c r="AA335" i="5"/>
  <c r="AA29" i="5"/>
  <c r="AA47" i="5"/>
  <c r="AA65" i="5"/>
  <c r="AA83" i="5"/>
  <c r="AA101" i="5"/>
  <c r="AA119" i="5"/>
  <c r="AA148" i="5"/>
  <c r="AA284" i="5"/>
  <c r="AA150" i="5"/>
  <c r="AA168" i="5"/>
  <c r="AA186" i="5"/>
  <c r="AA204" i="5"/>
  <c r="AA222" i="5"/>
  <c r="AA240" i="5"/>
  <c r="AA285" i="5"/>
  <c r="AA251" i="5"/>
  <c r="AA338" i="5"/>
  <c r="AA193" i="5"/>
  <c r="AA211" i="5"/>
  <c r="AA229" i="5"/>
  <c r="AA258" i="5"/>
  <c r="AA299" i="5"/>
  <c r="AA266" i="5"/>
  <c r="AA300" i="5"/>
  <c r="AA140" i="5"/>
  <c r="AA158" i="5"/>
  <c r="AA176" i="5"/>
  <c r="AA194" i="5"/>
  <c r="AA212" i="5"/>
  <c r="AA230" i="5"/>
  <c r="AA255" i="5"/>
  <c r="AA470" i="5"/>
  <c r="AA268" i="5"/>
  <c r="AA286" i="5"/>
  <c r="AA332" i="5"/>
  <c r="AA322" i="5"/>
  <c r="AA375" i="5"/>
  <c r="AA362" i="5"/>
  <c r="AA418" i="5"/>
  <c r="AA317" i="5"/>
  <c r="AA341" i="5"/>
  <c r="AA384" i="5"/>
  <c r="AA339" i="5"/>
  <c r="AA371" i="5"/>
  <c r="AA389" i="5"/>
  <c r="AA407" i="5"/>
  <c r="AA448" i="5"/>
  <c r="AA428" i="5"/>
  <c r="AA402" i="5"/>
  <c r="AA422" i="5"/>
  <c r="AA469" i="5"/>
  <c r="AA476" i="5"/>
  <c r="AA346" i="5"/>
  <c r="AA364" i="5"/>
  <c r="AA382" i="5"/>
  <c r="AA400" i="5"/>
  <c r="AA419" i="5"/>
  <c r="AA472" i="5"/>
  <c r="AA420" i="5"/>
  <c r="AA438" i="5"/>
  <c r="AA456" i="5"/>
  <c r="AA474" i="5"/>
  <c r="AA507" i="5"/>
  <c r="AA484" i="5"/>
  <c r="AA535" i="5"/>
  <c r="AA499" i="5"/>
  <c r="AA517" i="5"/>
  <c r="AA491" i="5"/>
  <c r="AA509" i="5"/>
  <c r="AA547" i="5"/>
  <c r="AA527" i="5"/>
  <c r="AA545" i="5"/>
  <c r="AA560" i="5"/>
  <c r="AA537" i="5"/>
  <c r="AA563" i="5"/>
  <c r="AA561" i="5"/>
  <c r="AA579" i="5"/>
  <c r="AA556" i="5"/>
  <c r="AA574" i="5"/>
  <c r="AA596" i="5"/>
  <c r="AA608" i="5"/>
  <c r="AA598" i="5"/>
  <c r="AA606" i="5"/>
  <c r="AA613" i="5"/>
  <c r="AA108" i="5"/>
  <c r="AA72" i="5"/>
  <c r="AA254" i="5"/>
  <c r="AA25" i="5"/>
  <c r="AA43" i="5"/>
  <c r="AA61" i="5"/>
  <c r="AA79" i="5"/>
  <c r="AA97" i="5"/>
  <c r="AA115" i="5"/>
  <c r="AA133" i="5"/>
  <c r="AA139" i="5"/>
  <c r="AA14" i="5"/>
  <c r="AA32" i="5"/>
  <c r="AA50" i="5"/>
  <c r="AA68" i="5"/>
  <c r="AA86" i="5"/>
  <c r="AA104" i="5"/>
  <c r="AA122" i="5"/>
  <c r="AA157" i="5"/>
  <c r="AA135" i="5"/>
  <c r="AA153" i="5"/>
  <c r="AA171" i="5"/>
  <c r="AA189" i="5"/>
  <c r="AA207" i="5"/>
  <c r="AA225" i="5"/>
  <c r="AA246" i="5"/>
  <c r="AA291" i="5"/>
  <c r="AA260" i="5"/>
  <c r="AA344" i="5"/>
  <c r="AA196" i="5"/>
  <c r="AA214" i="5"/>
  <c r="AA232" i="5"/>
  <c r="AA267" i="5"/>
  <c r="AA312" i="5"/>
  <c r="AA270" i="5"/>
  <c r="AA313" i="5"/>
  <c r="AA143" i="5"/>
  <c r="AA161" i="5"/>
  <c r="AA179" i="5"/>
  <c r="AA197" i="5"/>
  <c r="AA215" i="5"/>
  <c r="AA233" i="5"/>
  <c r="AA264" i="5"/>
  <c r="AA253" i="5"/>
  <c r="AA271" i="5"/>
  <c r="AA289" i="5"/>
  <c r="AA336" i="5"/>
  <c r="AA356" i="5"/>
  <c r="AA381" i="5"/>
  <c r="AA434" i="5"/>
  <c r="AA443" i="5"/>
  <c r="AA320" i="5"/>
  <c r="AA350" i="5"/>
  <c r="AA390" i="5"/>
  <c r="AA348" i="5"/>
  <c r="AA374" i="5"/>
  <c r="AA392" i="5"/>
  <c r="AA410" i="5"/>
  <c r="AA457" i="5"/>
  <c r="AA437" i="5"/>
  <c r="AA405" i="5"/>
  <c r="AA424" i="5"/>
  <c r="AA431" i="5"/>
  <c r="AA479" i="5"/>
  <c r="AA349" i="5"/>
  <c r="AA367" i="5"/>
  <c r="AA385" i="5"/>
  <c r="AA403" i="5"/>
  <c r="AA427" i="5"/>
  <c r="AA482" i="5"/>
  <c r="AA423" i="5"/>
  <c r="AA441" i="5"/>
  <c r="AA459" i="5"/>
  <c r="AA477" i="5"/>
  <c r="AA492" i="5"/>
  <c r="AA487" i="5"/>
  <c r="AA538" i="5"/>
  <c r="AA502" i="5"/>
  <c r="AA520" i="5"/>
  <c r="AA494" i="5"/>
  <c r="AA512" i="5"/>
  <c r="AA532" i="5"/>
  <c r="AA530" i="5"/>
  <c r="AA548" i="5"/>
  <c r="AA578" i="5"/>
  <c r="AA540" i="5"/>
  <c r="AA581" i="5"/>
  <c r="AA564" i="5"/>
  <c r="AA582" i="5"/>
  <c r="AA559" i="5"/>
  <c r="AA577" i="5"/>
  <c r="AA599" i="5"/>
  <c r="AA611" i="5"/>
  <c r="AA605" i="5"/>
  <c r="AA609" i="5"/>
  <c r="AA616" i="5"/>
  <c r="D12" i="5" l="1"/>
  <c r="B12" i="5" s="1"/>
  <c r="C11" i="5"/>
  <c r="E11" i="5"/>
  <c r="Z8" i="4"/>
  <c r="Y8" i="4"/>
  <c r="X8" i="4"/>
  <c r="X577" i="4" s="1"/>
  <c r="W8" i="4"/>
  <c r="V8" i="4"/>
  <c r="U8" i="4"/>
  <c r="U581" i="4" s="1"/>
  <c r="T8" i="4"/>
  <c r="S8" i="4"/>
  <c r="R8" i="4"/>
  <c r="R578" i="4" s="1"/>
  <c r="Q8" i="4"/>
  <c r="P8" i="4"/>
  <c r="P16" i="4" s="1"/>
  <c r="O8" i="4"/>
  <c r="O310" i="4" s="1"/>
  <c r="N8" i="4"/>
  <c r="N48" i="4" s="1"/>
  <c r="M8" i="4"/>
  <c r="M16" i="4" s="1"/>
  <c r="L8" i="4"/>
  <c r="L143" i="4" s="1"/>
  <c r="K8" i="4"/>
  <c r="K22" i="4" s="1"/>
  <c r="J8" i="4"/>
  <c r="J15" i="4" s="1"/>
  <c r="I8" i="4"/>
  <c r="I535" i="4" s="1"/>
  <c r="H8" i="4"/>
  <c r="H26" i="4" s="1"/>
  <c r="G8" i="4"/>
  <c r="G20" i="4" s="1"/>
  <c r="F8" i="4"/>
  <c r="F19" i="4" s="1"/>
  <c r="P12" i="4"/>
  <c r="P13" i="4"/>
  <c r="P17" i="4"/>
  <c r="M18" i="4"/>
  <c r="F20" i="4"/>
  <c r="M20" i="4"/>
  <c r="M23" i="4"/>
  <c r="M25" i="4"/>
  <c r="G29" i="4"/>
  <c r="H29" i="4"/>
  <c r="M30" i="4"/>
  <c r="N30" i="4"/>
  <c r="M32" i="4"/>
  <c r="F33" i="4"/>
  <c r="G33" i="4"/>
  <c r="M34" i="4"/>
  <c r="P34" i="4"/>
  <c r="F35" i="4"/>
  <c r="F37" i="4"/>
  <c r="J37" i="4"/>
  <c r="P37" i="4"/>
  <c r="H38" i="4"/>
  <c r="P38" i="4"/>
  <c r="F39" i="4"/>
  <c r="G39" i="4"/>
  <c r="M39" i="4"/>
  <c r="P39" i="4"/>
  <c r="F40" i="4"/>
  <c r="K40" i="4"/>
  <c r="P40" i="4"/>
  <c r="J41" i="4"/>
  <c r="M41" i="4"/>
  <c r="P41" i="4"/>
  <c r="P42" i="4"/>
  <c r="M43" i="4"/>
  <c r="P43" i="4"/>
  <c r="G44" i="4"/>
  <c r="J44" i="4"/>
  <c r="M44" i="4"/>
  <c r="P44" i="4"/>
  <c r="G45" i="4"/>
  <c r="G46" i="4"/>
  <c r="M46" i="4"/>
  <c r="P46" i="4"/>
  <c r="F47" i="4"/>
  <c r="P47" i="4"/>
  <c r="F48" i="4"/>
  <c r="G48" i="4"/>
  <c r="J48" i="4"/>
  <c r="F49" i="4"/>
  <c r="M49" i="4"/>
  <c r="F50" i="4"/>
  <c r="G50" i="4"/>
  <c r="M50" i="4"/>
  <c r="G51" i="4"/>
  <c r="M51" i="4"/>
  <c r="P51" i="4"/>
  <c r="F52" i="4"/>
  <c r="K52" i="4"/>
  <c r="M52" i="4"/>
  <c r="P52" i="4"/>
  <c r="F53" i="4"/>
  <c r="M53" i="4"/>
  <c r="N53" i="4"/>
  <c r="P53" i="4"/>
  <c r="G54" i="4"/>
  <c r="M54" i="4"/>
  <c r="N54" i="4"/>
  <c r="P54" i="4"/>
  <c r="F55" i="4"/>
  <c r="N55" i="4"/>
  <c r="P55" i="4"/>
  <c r="F56" i="4"/>
  <c r="G56" i="4"/>
  <c r="P56" i="4"/>
  <c r="G57" i="4"/>
  <c r="J57" i="4"/>
  <c r="P57" i="4"/>
  <c r="F58" i="4"/>
  <c r="K58" i="4"/>
  <c r="M58" i="4"/>
  <c r="P58" i="4"/>
  <c r="F59" i="4"/>
  <c r="J59" i="4"/>
  <c r="M59" i="4"/>
  <c r="P59" i="4"/>
  <c r="F60" i="4"/>
  <c r="G60" i="4"/>
  <c r="M60" i="4"/>
  <c r="P60" i="4"/>
  <c r="F61" i="4"/>
  <c r="M61" i="4"/>
  <c r="F62" i="4"/>
  <c r="G62" i="4"/>
  <c r="H62" i="4"/>
  <c r="M62" i="4"/>
  <c r="F63" i="4"/>
  <c r="G63" i="4"/>
  <c r="H63" i="4"/>
  <c r="M63" i="4"/>
  <c r="G64" i="4"/>
  <c r="H64" i="4"/>
  <c r="K64" i="4"/>
  <c r="M64" i="4"/>
  <c r="G65" i="4"/>
  <c r="M65" i="4"/>
  <c r="P65" i="4"/>
  <c r="F66" i="4"/>
  <c r="G66" i="4"/>
  <c r="M66" i="4"/>
  <c r="P66" i="4"/>
  <c r="F67" i="4"/>
  <c r="M68" i="4"/>
  <c r="P68" i="4"/>
  <c r="F69" i="4"/>
  <c r="G69" i="4"/>
  <c r="J69" i="4"/>
  <c r="M69" i="4"/>
  <c r="P69" i="4"/>
  <c r="F70" i="4"/>
  <c r="G70" i="4"/>
  <c r="K70" i="4"/>
  <c r="M70" i="4"/>
  <c r="N70" i="4"/>
  <c r="P70" i="4"/>
  <c r="F71" i="4"/>
  <c r="G71" i="4"/>
  <c r="J71" i="4"/>
  <c r="M71" i="4"/>
  <c r="F72" i="4"/>
  <c r="G72" i="4"/>
  <c r="M72" i="4"/>
  <c r="P72" i="4"/>
  <c r="M73" i="4"/>
  <c r="P73" i="4"/>
  <c r="F74" i="4"/>
  <c r="G74" i="4"/>
  <c r="M74" i="4"/>
  <c r="P74" i="4"/>
  <c r="F75" i="4"/>
  <c r="G75" i="4"/>
  <c r="M75" i="4"/>
  <c r="P75" i="4"/>
  <c r="F76" i="4"/>
  <c r="G76" i="4"/>
  <c r="J76" i="4"/>
  <c r="K76" i="4"/>
  <c r="P76" i="4"/>
  <c r="F77" i="4"/>
  <c r="G77" i="4"/>
  <c r="M77" i="4"/>
  <c r="P77" i="4"/>
  <c r="H78" i="4"/>
  <c r="M78" i="4"/>
  <c r="P78" i="4"/>
  <c r="J79" i="4"/>
  <c r="P79" i="4"/>
  <c r="F80" i="4"/>
  <c r="G80" i="4"/>
  <c r="M80" i="4"/>
  <c r="P80" i="4"/>
  <c r="G81" i="4"/>
  <c r="M81" i="4"/>
  <c r="P81" i="4"/>
  <c r="G82" i="4"/>
  <c r="J82" i="4"/>
  <c r="K82" i="4"/>
  <c r="M82" i="4"/>
  <c r="P82" i="4"/>
  <c r="F83" i="4"/>
  <c r="G83" i="4"/>
  <c r="J83" i="4"/>
  <c r="M83" i="4"/>
  <c r="P83" i="4"/>
  <c r="F84" i="4"/>
  <c r="G84" i="4"/>
  <c r="M84" i="4"/>
  <c r="P84" i="4"/>
  <c r="F85" i="4"/>
  <c r="J85" i="4"/>
  <c r="M85" i="4"/>
  <c r="P85" i="4"/>
  <c r="F86" i="4"/>
  <c r="G86" i="4"/>
  <c r="M86" i="4"/>
  <c r="P86" i="4"/>
  <c r="F87" i="4"/>
  <c r="G87" i="4"/>
  <c r="M87" i="4"/>
  <c r="F88" i="4"/>
  <c r="G88" i="4"/>
  <c r="J88" i="4"/>
  <c r="K88" i="4"/>
  <c r="M88" i="4"/>
  <c r="P88" i="4"/>
  <c r="F89" i="4"/>
  <c r="G89" i="4"/>
  <c r="J89" i="4"/>
  <c r="M89" i="4"/>
  <c r="P89" i="4"/>
  <c r="G90" i="4"/>
  <c r="M90" i="4"/>
  <c r="N90" i="4"/>
  <c r="P90" i="4"/>
  <c r="F91" i="4"/>
  <c r="G91" i="4"/>
  <c r="M91" i="4"/>
  <c r="P91" i="4"/>
  <c r="F92" i="4"/>
  <c r="G92" i="4"/>
  <c r="M92" i="4"/>
  <c r="P92" i="4"/>
  <c r="F93" i="4"/>
  <c r="G93" i="4"/>
  <c r="H93" i="4"/>
  <c r="M93" i="4"/>
  <c r="P93" i="4"/>
  <c r="F94" i="4"/>
  <c r="G94" i="4"/>
  <c r="K94" i="4"/>
  <c r="M94" i="4"/>
  <c r="P94" i="4"/>
  <c r="F95" i="4"/>
  <c r="G95" i="4"/>
  <c r="M95" i="4"/>
  <c r="P95" i="4"/>
  <c r="F96" i="4"/>
  <c r="G96" i="4"/>
  <c r="J96" i="4"/>
  <c r="M96" i="4"/>
  <c r="P96" i="4"/>
  <c r="F97" i="4"/>
  <c r="G97" i="4"/>
  <c r="M97" i="4"/>
  <c r="P97" i="4"/>
  <c r="F98" i="4"/>
  <c r="G98" i="4"/>
  <c r="M98" i="4"/>
  <c r="P98" i="4"/>
  <c r="F99" i="4"/>
  <c r="G99" i="4"/>
  <c r="H99" i="4"/>
  <c r="M99" i="4"/>
  <c r="P99" i="4"/>
  <c r="F100" i="4"/>
  <c r="G100" i="4"/>
  <c r="K100" i="4"/>
  <c r="M100" i="4"/>
  <c r="P100" i="4"/>
  <c r="F101" i="4"/>
  <c r="G101" i="4"/>
  <c r="M101" i="4"/>
  <c r="N101" i="4"/>
  <c r="P101" i="4"/>
  <c r="F102" i="4"/>
  <c r="G102" i="4"/>
  <c r="M102" i="4"/>
  <c r="P102" i="4"/>
  <c r="F103" i="4"/>
  <c r="G103" i="4"/>
  <c r="M103" i="4"/>
  <c r="P103" i="4"/>
  <c r="F104" i="4"/>
  <c r="G104" i="4"/>
  <c r="M104" i="4"/>
  <c r="P104" i="4"/>
  <c r="F105" i="4"/>
  <c r="G105" i="4"/>
  <c r="J105" i="4"/>
  <c r="M105" i="4"/>
  <c r="P105" i="4"/>
  <c r="F106" i="4"/>
  <c r="G106" i="4"/>
  <c r="K106" i="4"/>
  <c r="M106" i="4"/>
  <c r="N106" i="4"/>
  <c r="P106" i="4"/>
  <c r="F107" i="4"/>
  <c r="G107" i="4"/>
  <c r="J107" i="4"/>
  <c r="L107" i="4"/>
  <c r="M107" i="4"/>
  <c r="P107" i="4"/>
  <c r="F108" i="4"/>
  <c r="G108" i="4"/>
  <c r="J108" i="4"/>
  <c r="M108" i="4"/>
  <c r="P108" i="4"/>
  <c r="F109" i="4"/>
  <c r="G109" i="4"/>
  <c r="M109" i="4"/>
  <c r="P109" i="4"/>
  <c r="F110" i="4"/>
  <c r="G110" i="4"/>
  <c r="M110" i="4"/>
  <c r="P110" i="4"/>
  <c r="F111" i="4"/>
  <c r="G111" i="4"/>
  <c r="J111" i="4"/>
  <c r="M111" i="4"/>
  <c r="P111" i="4"/>
  <c r="F112" i="4"/>
  <c r="G112" i="4"/>
  <c r="K112" i="4"/>
  <c r="M112" i="4"/>
  <c r="P112" i="4"/>
  <c r="F113" i="4"/>
  <c r="G113" i="4"/>
  <c r="H113" i="4"/>
  <c r="J113" i="4"/>
  <c r="M113" i="4"/>
  <c r="P113" i="4"/>
  <c r="F114" i="4"/>
  <c r="G114" i="4"/>
  <c r="M114" i="4"/>
  <c r="P114" i="4"/>
  <c r="F115" i="4"/>
  <c r="G115" i="4"/>
  <c r="M115" i="4"/>
  <c r="P115" i="4"/>
  <c r="F116" i="4"/>
  <c r="G116" i="4"/>
  <c r="J116" i="4"/>
  <c r="M116" i="4"/>
  <c r="N116" i="4"/>
  <c r="P116" i="4"/>
  <c r="F117" i="4"/>
  <c r="G117" i="4"/>
  <c r="J117" i="4"/>
  <c r="M117" i="4"/>
  <c r="P117" i="4"/>
  <c r="F118" i="4"/>
  <c r="G118" i="4"/>
  <c r="J118" i="4"/>
  <c r="K118" i="4"/>
  <c r="M118" i="4"/>
  <c r="P118" i="4"/>
  <c r="F119" i="4"/>
  <c r="G119" i="4"/>
  <c r="J119" i="4"/>
  <c r="M119" i="4"/>
  <c r="P119" i="4"/>
  <c r="F120" i="4"/>
  <c r="G120" i="4"/>
  <c r="M120" i="4"/>
  <c r="P120" i="4"/>
  <c r="F121" i="4"/>
  <c r="G121" i="4"/>
  <c r="J121" i="4"/>
  <c r="M121" i="4"/>
  <c r="N121" i="4"/>
  <c r="P121" i="4"/>
  <c r="F122" i="4"/>
  <c r="G122" i="4"/>
  <c r="J122" i="4"/>
  <c r="M122" i="4"/>
  <c r="P122" i="4"/>
  <c r="F123" i="4"/>
  <c r="G123" i="4"/>
  <c r="M123" i="4"/>
  <c r="P123" i="4"/>
  <c r="F124" i="4"/>
  <c r="G124" i="4"/>
  <c r="H124" i="4"/>
  <c r="K124" i="4"/>
  <c r="M124" i="4"/>
  <c r="P124" i="4"/>
  <c r="F125" i="4"/>
  <c r="G125" i="4"/>
  <c r="M125" i="4"/>
  <c r="P125" i="4"/>
  <c r="F126" i="4"/>
  <c r="G126" i="4"/>
  <c r="M126" i="4"/>
  <c r="N126" i="4"/>
  <c r="P126" i="4"/>
  <c r="F127" i="4"/>
  <c r="G127" i="4"/>
  <c r="M127" i="4"/>
  <c r="P127" i="4"/>
  <c r="F128" i="4"/>
  <c r="G128" i="4"/>
  <c r="J128" i="4"/>
  <c r="M128" i="4"/>
  <c r="P128" i="4"/>
  <c r="F129" i="4"/>
  <c r="G129" i="4"/>
  <c r="H129" i="4"/>
  <c r="J129" i="4"/>
  <c r="M129" i="4"/>
  <c r="P129" i="4"/>
  <c r="F130" i="4"/>
  <c r="G130" i="4"/>
  <c r="J130" i="4"/>
  <c r="K130" i="4"/>
  <c r="M130" i="4"/>
  <c r="P130" i="4"/>
  <c r="F131" i="4"/>
  <c r="G131" i="4"/>
  <c r="J131" i="4"/>
  <c r="M131" i="4"/>
  <c r="N131" i="4"/>
  <c r="P131" i="4"/>
  <c r="F132" i="4"/>
  <c r="G132" i="4"/>
  <c r="J132" i="4"/>
  <c r="M132" i="4"/>
  <c r="P132" i="4"/>
  <c r="F133" i="4"/>
  <c r="G133" i="4"/>
  <c r="M133" i="4"/>
  <c r="P133" i="4"/>
  <c r="F134" i="4"/>
  <c r="G134" i="4"/>
  <c r="H134" i="4"/>
  <c r="M134" i="4"/>
  <c r="P134" i="4"/>
  <c r="F135" i="4"/>
  <c r="G135" i="4"/>
  <c r="M135" i="4"/>
  <c r="P135" i="4"/>
  <c r="F136" i="4"/>
  <c r="G136" i="4"/>
  <c r="K136" i="4"/>
  <c r="M136" i="4"/>
  <c r="N136" i="4"/>
  <c r="P136" i="4"/>
  <c r="F137" i="4"/>
  <c r="G137" i="4"/>
  <c r="J137" i="4"/>
  <c r="M137" i="4"/>
  <c r="P137" i="4"/>
  <c r="F138" i="4"/>
  <c r="G138" i="4"/>
  <c r="M138" i="4"/>
  <c r="P138" i="4"/>
  <c r="F139" i="4"/>
  <c r="G139" i="4"/>
  <c r="H139" i="4"/>
  <c r="M139" i="4"/>
  <c r="P139" i="4"/>
  <c r="F140" i="4"/>
  <c r="G140" i="4"/>
  <c r="M140" i="4"/>
  <c r="P140" i="4"/>
  <c r="F141" i="4"/>
  <c r="G141" i="4"/>
  <c r="J141" i="4"/>
  <c r="M141" i="4"/>
  <c r="N141" i="4"/>
  <c r="P141" i="4"/>
  <c r="F142" i="4"/>
  <c r="G142" i="4"/>
  <c r="J142" i="4"/>
  <c r="K142" i="4"/>
  <c r="M142" i="4"/>
  <c r="P142" i="4"/>
  <c r="F143" i="4"/>
  <c r="G143" i="4"/>
  <c r="H143" i="4"/>
  <c r="M143" i="4"/>
  <c r="P143" i="4"/>
  <c r="F144" i="4"/>
  <c r="G144" i="4"/>
  <c r="J144" i="4"/>
  <c r="M144" i="4"/>
  <c r="P144" i="4"/>
  <c r="F145" i="4"/>
  <c r="G145" i="4"/>
  <c r="J145" i="4"/>
  <c r="M145" i="4"/>
  <c r="N145" i="4"/>
  <c r="P145" i="4"/>
  <c r="F146" i="4"/>
  <c r="G146" i="4"/>
  <c r="J146" i="4"/>
  <c r="M146" i="4"/>
  <c r="N146" i="4"/>
  <c r="P146" i="4"/>
  <c r="F147" i="4"/>
  <c r="G147" i="4"/>
  <c r="J147" i="4"/>
  <c r="M147" i="4"/>
  <c r="P147" i="4"/>
  <c r="F148" i="4"/>
  <c r="G148" i="4"/>
  <c r="H148" i="4"/>
  <c r="J148" i="4"/>
  <c r="K148" i="4"/>
  <c r="M148" i="4"/>
  <c r="P148" i="4"/>
  <c r="F149" i="4"/>
  <c r="G149" i="4"/>
  <c r="J149" i="4"/>
  <c r="M149" i="4"/>
  <c r="P149" i="4"/>
  <c r="F150" i="4"/>
  <c r="G150" i="4"/>
  <c r="M150" i="4"/>
  <c r="N150" i="4"/>
  <c r="P150" i="4"/>
  <c r="F151" i="4"/>
  <c r="G151" i="4"/>
  <c r="M151" i="4"/>
  <c r="N151" i="4"/>
  <c r="P151" i="4"/>
  <c r="F152" i="4"/>
  <c r="G152" i="4"/>
  <c r="M152" i="4"/>
  <c r="P152" i="4"/>
  <c r="F153" i="4"/>
  <c r="G153" i="4"/>
  <c r="H153" i="4"/>
  <c r="M153" i="4"/>
  <c r="P153" i="4"/>
  <c r="F154" i="4"/>
  <c r="G154" i="4"/>
  <c r="H154" i="4"/>
  <c r="K154" i="4"/>
  <c r="M154" i="4"/>
  <c r="P154" i="4"/>
  <c r="F155" i="4"/>
  <c r="G155" i="4"/>
  <c r="M155" i="4"/>
  <c r="N155" i="4"/>
  <c r="P155" i="4"/>
  <c r="F156" i="4"/>
  <c r="G156" i="4"/>
  <c r="M156" i="4"/>
  <c r="N156" i="4"/>
  <c r="P156" i="4"/>
  <c r="F157" i="4"/>
  <c r="G157" i="4"/>
  <c r="M157" i="4"/>
  <c r="P157" i="4"/>
  <c r="F158" i="4"/>
  <c r="G158" i="4"/>
  <c r="H158" i="4"/>
  <c r="M158" i="4"/>
  <c r="P158" i="4"/>
  <c r="F159" i="4"/>
  <c r="G159" i="4"/>
  <c r="H159" i="4"/>
  <c r="M159" i="4"/>
  <c r="P159" i="4"/>
  <c r="F160" i="4"/>
  <c r="G160" i="4"/>
  <c r="J160" i="4"/>
  <c r="K160" i="4"/>
  <c r="M160" i="4"/>
  <c r="N160" i="4"/>
  <c r="P160" i="4"/>
  <c r="F161" i="4"/>
  <c r="G161" i="4"/>
  <c r="M161" i="4"/>
  <c r="N161" i="4"/>
  <c r="P161" i="4"/>
  <c r="F162" i="4"/>
  <c r="G162" i="4"/>
  <c r="J162" i="4"/>
  <c r="M162" i="4"/>
  <c r="P162" i="4"/>
  <c r="F163" i="4"/>
  <c r="G163" i="4"/>
  <c r="H163" i="4"/>
  <c r="J163" i="4"/>
  <c r="M163" i="4"/>
  <c r="P163" i="4"/>
  <c r="F164" i="4"/>
  <c r="G164" i="4"/>
  <c r="H164" i="4"/>
  <c r="J164" i="4"/>
  <c r="M164" i="4"/>
  <c r="P164" i="4"/>
  <c r="F165" i="4"/>
  <c r="G165" i="4"/>
  <c r="M165" i="4"/>
  <c r="P165" i="4"/>
  <c r="F166" i="4"/>
  <c r="G166" i="4"/>
  <c r="K166" i="4"/>
  <c r="M166" i="4"/>
  <c r="N166" i="4"/>
  <c r="P166" i="4"/>
  <c r="F167" i="4"/>
  <c r="G167" i="4"/>
  <c r="J167" i="4"/>
  <c r="M167" i="4"/>
  <c r="P167" i="4"/>
  <c r="F168" i="4"/>
  <c r="G168" i="4"/>
  <c r="H168" i="4"/>
  <c r="J168" i="4"/>
  <c r="M168" i="4"/>
  <c r="P168" i="4"/>
  <c r="F169" i="4"/>
  <c r="G169" i="4"/>
  <c r="H169" i="4"/>
  <c r="J169" i="4"/>
  <c r="M169" i="4"/>
  <c r="P169" i="4"/>
  <c r="F170" i="4"/>
  <c r="G170" i="4"/>
  <c r="M170" i="4"/>
  <c r="P170" i="4"/>
  <c r="F171" i="4"/>
  <c r="G171" i="4"/>
  <c r="M171" i="4"/>
  <c r="N171" i="4"/>
  <c r="P171" i="4"/>
  <c r="F172" i="4"/>
  <c r="G172" i="4"/>
  <c r="K172" i="4"/>
  <c r="M172" i="4"/>
  <c r="P172" i="4"/>
  <c r="F173" i="4"/>
  <c r="G173" i="4"/>
  <c r="H173" i="4"/>
  <c r="M173" i="4"/>
  <c r="P173" i="4"/>
  <c r="F174" i="4"/>
  <c r="G174" i="4"/>
  <c r="H174" i="4"/>
  <c r="M174" i="4"/>
  <c r="P174" i="4"/>
  <c r="F175" i="4"/>
  <c r="G175" i="4"/>
  <c r="M175" i="4"/>
  <c r="P175" i="4"/>
  <c r="F176" i="4"/>
  <c r="G176" i="4"/>
  <c r="J176" i="4"/>
  <c r="M176" i="4"/>
  <c r="N176" i="4"/>
  <c r="P176" i="4"/>
  <c r="F177" i="4"/>
  <c r="G177" i="4"/>
  <c r="J177" i="4"/>
  <c r="M177" i="4"/>
  <c r="N177" i="4"/>
  <c r="P177" i="4"/>
  <c r="F178" i="4"/>
  <c r="G178" i="4"/>
  <c r="J178" i="4"/>
  <c r="K178" i="4"/>
  <c r="M178" i="4"/>
  <c r="P178" i="4"/>
  <c r="F179" i="4"/>
  <c r="G179" i="4"/>
  <c r="H179" i="4"/>
  <c r="J179" i="4"/>
  <c r="M179" i="4"/>
  <c r="P179" i="4"/>
  <c r="F180" i="4"/>
  <c r="G180" i="4"/>
  <c r="J180" i="4"/>
  <c r="M180" i="4"/>
  <c r="N180" i="4"/>
  <c r="P180" i="4"/>
  <c r="F181" i="4"/>
  <c r="G181" i="4"/>
  <c r="J181" i="4"/>
  <c r="M181" i="4"/>
  <c r="N181" i="4"/>
  <c r="P181" i="4"/>
  <c r="F182" i="4"/>
  <c r="G182" i="4"/>
  <c r="J182" i="4"/>
  <c r="M182" i="4"/>
  <c r="P182" i="4"/>
  <c r="F183" i="4"/>
  <c r="G183" i="4"/>
  <c r="H183" i="4"/>
  <c r="J183" i="4"/>
  <c r="M183" i="4"/>
  <c r="P183" i="4"/>
  <c r="F184" i="4"/>
  <c r="G184" i="4"/>
  <c r="H184" i="4"/>
  <c r="J184" i="4"/>
  <c r="K184" i="4"/>
  <c r="M184" i="4"/>
  <c r="P184" i="4"/>
  <c r="F185" i="4"/>
  <c r="G185" i="4"/>
  <c r="J185" i="4"/>
  <c r="M185" i="4"/>
  <c r="N185" i="4"/>
  <c r="P185" i="4"/>
  <c r="F186" i="4"/>
  <c r="G186" i="4"/>
  <c r="J186" i="4"/>
  <c r="M186" i="4"/>
  <c r="N186" i="4"/>
  <c r="P186" i="4"/>
  <c r="F187" i="4"/>
  <c r="G187" i="4"/>
  <c r="J187" i="4"/>
  <c r="M187" i="4"/>
  <c r="P187" i="4"/>
  <c r="F188" i="4"/>
  <c r="G188" i="4"/>
  <c r="H188" i="4"/>
  <c r="J188" i="4"/>
  <c r="M188" i="4"/>
  <c r="P188" i="4"/>
  <c r="F189" i="4"/>
  <c r="G189" i="4"/>
  <c r="H189" i="4"/>
  <c r="J189" i="4"/>
  <c r="M189" i="4"/>
  <c r="P189" i="4"/>
  <c r="F190" i="4"/>
  <c r="G190" i="4"/>
  <c r="J190" i="4"/>
  <c r="K190" i="4"/>
  <c r="M190" i="4"/>
  <c r="N190" i="4"/>
  <c r="P190" i="4"/>
  <c r="F191" i="4"/>
  <c r="G191" i="4"/>
  <c r="J191" i="4"/>
  <c r="M191" i="4"/>
  <c r="N191" i="4"/>
  <c r="P191" i="4"/>
  <c r="F192" i="4"/>
  <c r="G192" i="4"/>
  <c r="J192" i="4"/>
  <c r="M192" i="4"/>
  <c r="P192" i="4"/>
  <c r="F193" i="4"/>
  <c r="G193" i="4"/>
  <c r="H193" i="4"/>
  <c r="J193" i="4"/>
  <c r="M193" i="4"/>
  <c r="P193" i="4"/>
  <c r="F194" i="4"/>
  <c r="G194" i="4"/>
  <c r="H194" i="4"/>
  <c r="J194" i="4"/>
  <c r="M194" i="4"/>
  <c r="P194" i="4"/>
  <c r="F195" i="4"/>
  <c r="G195" i="4"/>
  <c r="J195" i="4"/>
  <c r="M195" i="4"/>
  <c r="P195" i="4"/>
  <c r="F196" i="4"/>
  <c r="G196" i="4"/>
  <c r="J196" i="4"/>
  <c r="K196" i="4"/>
  <c r="M196" i="4"/>
  <c r="N196" i="4"/>
  <c r="P196" i="4"/>
  <c r="F197" i="4"/>
  <c r="G197" i="4"/>
  <c r="J197" i="4"/>
  <c r="M197" i="4"/>
  <c r="P197" i="4"/>
  <c r="F198" i="4"/>
  <c r="G198" i="4"/>
  <c r="H198" i="4"/>
  <c r="J198" i="4"/>
  <c r="M198" i="4"/>
  <c r="P198" i="4"/>
  <c r="F199" i="4"/>
  <c r="G199" i="4"/>
  <c r="H199" i="4"/>
  <c r="J199" i="4"/>
  <c r="M199" i="4"/>
  <c r="P199" i="4"/>
  <c r="F200" i="4"/>
  <c r="G200" i="4"/>
  <c r="J200" i="4"/>
  <c r="M200" i="4"/>
  <c r="P200" i="4"/>
  <c r="F201" i="4"/>
  <c r="G201" i="4"/>
  <c r="J201" i="4"/>
  <c r="M201" i="4"/>
  <c r="N201" i="4"/>
  <c r="P201" i="4"/>
  <c r="F202" i="4"/>
  <c r="G202" i="4"/>
  <c r="J202" i="4"/>
  <c r="K202" i="4"/>
  <c r="M202" i="4"/>
  <c r="P202" i="4"/>
  <c r="F203" i="4"/>
  <c r="G203" i="4"/>
  <c r="H203" i="4"/>
  <c r="J203" i="4"/>
  <c r="M203" i="4"/>
  <c r="P203" i="4"/>
  <c r="F204" i="4"/>
  <c r="G204" i="4"/>
  <c r="H204" i="4"/>
  <c r="J204" i="4"/>
  <c r="M204" i="4"/>
  <c r="P204" i="4"/>
  <c r="F205" i="4"/>
  <c r="G205" i="4"/>
  <c r="J205" i="4"/>
  <c r="M205" i="4"/>
  <c r="P205" i="4"/>
  <c r="F206" i="4"/>
  <c r="G206" i="4"/>
  <c r="J206" i="4"/>
  <c r="M206" i="4"/>
  <c r="N206" i="4"/>
  <c r="P206" i="4"/>
  <c r="F207" i="4"/>
  <c r="G207" i="4"/>
  <c r="J207" i="4"/>
  <c r="M207" i="4"/>
  <c r="N207" i="4"/>
  <c r="P207" i="4"/>
  <c r="F208" i="4"/>
  <c r="G208" i="4"/>
  <c r="J208" i="4"/>
  <c r="K208" i="4"/>
  <c r="M208" i="4"/>
  <c r="P208" i="4"/>
  <c r="F209" i="4"/>
  <c r="G209" i="4"/>
  <c r="H209" i="4"/>
  <c r="J209" i="4"/>
  <c r="M209" i="4"/>
  <c r="P209" i="4"/>
  <c r="F210" i="4"/>
  <c r="G210" i="4"/>
  <c r="J210" i="4"/>
  <c r="M210" i="4"/>
  <c r="P210" i="4"/>
  <c r="F211" i="4"/>
  <c r="G211" i="4"/>
  <c r="J211" i="4"/>
  <c r="M211" i="4"/>
  <c r="N211" i="4"/>
  <c r="P211" i="4"/>
  <c r="F212" i="4"/>
  <c r="G212" i="4"/>
  <c r="J212" i="4"/>
  <c r="M212" i="4"/>
  <c r="N212" i="4"/>
  <c r="P212" i="4"/>
  <c r="F213" i="4"/>
  <c r="G213" i="4"/>
  <c r="J213" i="4"/>
  <c r="M213" i="4"/>
  <c r="P213" i="4"/>
  <c r="F214" i="4"/>
  <c r="G214" i="4"/>
  <c r="H214" i="4"/>
  <c r="J214" i="4"/>
  <c r="K214" i="4"/>
  <c r="M214" i="4"/>
  <c r="P214" i="4"/>
  <c r="F215" i="4"/>
  <c r="G215" i="4"/>
  <c r="J215" i="4"/>
  <c r="L215" i="4"/>
  <c r="M215" i="4"/>
  <c r="N215" i="4"/>
  <c r="P215" i="4"/>
  <c r="F216" i="4"/>
  <c r="G216" i="4"/>
  <c r="J216" i="4"/>
  <c r="M216" i="4"/>
  <c r="N216" i="4"/>
  <c r="P216" i="4"/>
  <c r="F217" i="4"/>
  <c r="G217" i="4"/>
  <c r="J217" i="4"/>
  <c r="M217" i="4"/>
  <c r="P217" i="4"/>
  <c r="F218" i="4"/>
  <c r="G218" i="4"/>
  <c r="H218" i="4"/>
  <c r="J218" i="4"/>
  <c r="M218" i="4"/>
  <c r="P218" i="4"/>
  <c r="F219" i="4"/>
  <c r="G219" i="4"/>
  <c r="H219" i="4"/>
  <c r="J219" i="4"/>
  <c r="M219" i="4"/>
  <c r="P219" i="4"/>
  <c r="F220" i="4"/>
  <c r="G220" i="4"/>
  <c r="J220" i="4"/>
  <c r="K220" i="4"/>
  <c r="M220" i="4"/>
  <c r="N220" i="4"/>
  <c r="P220" i="4"/>
  <c r="F221" i="4"/>
  <c r="G221" i="4"/>
  <c r="J221" i="4"/>
  <c r="M221" i="4"/>
  <c r="N221" i="4"/>
  <c r="P221" i="4"/>
  <c r="F222" i="4"/>
  <c r="G222" i="4"/>
  <c r="J222" i="4"/>
  <c r="M222" i="4"/>
  <c r="P222" i="4"/>
  <c r="F223" i="4"/>
  <c r="G223" i="4"/>
  <c r="H223" i="4"/>
  <c r="J223" i="4"/>
  <c r="M223" i="4"/>
  <c r="P223" i="4"/>
  <c r="F224" i="4"/>
  <c r="G224" i="4"/>
  <c r="H224" i="4"/>
  <c r="J224" i="4"/>
  <c r="M224" i="4"/>
  <c r="P224" i="4"/>
  <c r="F225" i="4"/>
  <c r="G225" i="4"/>
  <c r="J225" i="4"/>
  <c r="M225" i="4"/>
  <c r="P225" i="4"/>
  <c r="F226" i="4"/>
  <c r="G226" i="4"/>
  <c r="J226" i="4"/>
  <c r="K226" i="4"/>
  <c r="M226" i="4"/>
  <c r="N226" i="4"/>
  <c r="P226" i="4"/>
  <c r="F227" i="4"/>
  <c r="G227" i="4"/>
  <c r="J227" i="4"/>
  <c r="M227" i="4"/>
  <c r="P227" i="4"/>
  <c r="F228" i="4"/>
  <c r="G228" i="4"/>
  <c r="H228" i="4"/>
  <c r="J228" i="4"/>
  <c r="M228" i="4"/>
  <c r="P228" i="4"/>
  <c r="F229" i="4"/>
  <c r="G229" i="4"/>
  <c r="H229" i="4"/>
  <c r="J229" i="4"/>
  <c r="M229" i="4"/>
  <c r="P229" i="4"/>
  <c r="F230" i="4"/>
  <c r="G230" i="4"/>
  <c r="J230" i="4"/>
  <c r="M230" i="4"/>
  <c r="P230" i="4"/>
  <c r="F231" i="4"/>
  <c r="G231" i="4"/>
  <c r="J231" i="4"/>
  <c r="M231" i="4"/>
  <c r="N231" i="4"/>
  <c r="P231" i="4"/>
  <c r="F232" i="4"/>
  <c r="G232" i="4"/>
  <c r="J232" i="4"/>
  <c r="K232" i="4"/>
  <c r="M232" i="4"/>
  <c r="P232" i="4"/>
  <c r="F233" i="4"/>
  <c r="G233" i="4"/>
  <c r="H233" i="4"/>
  <c r="J233" i="4"/>
  <c r="M233" i="4"/>
  <c r="P233" i="4"/>
  <c r="F234" i="4"/>
  <c r="G234" i="4"/>
  <c r="H234" i="4"/>
  <c r="J234" i="4"/>
  <c r="M234" i="4"/>
  <c r="P234" i="4"/>
  <c r="F235" i="4"/>
  <c r="G235" i="4"/>
  <c r="J235" i="4"/>
  <c r="M235" i="4"/>
  <c r="P235" i="4"/>
  <c r="F236" i="4"/>
  <c r="G236" i="4"/>
  <c r="J236" i="4"/>
  <c r="M236" i="4"/>
  <c r="N236" i="4"/>
  <c r="P236" i="4"/>
  <c r="F237" i="4"/>
  <c r="G237" i="4"/>
  <c r="J237" i="4"/>
  <c r="M237" i="4"/>
  <c r="N237" i="4"/>
  <c r="P237" i="4"/>
  <c r="F238" i="4"/>
  <c r="G238" i="4"/>
  <c r="J238" i="4"/>
  <c r="K238" i="4"/>
  <c r="M238" i="4"/>
  <c r="P238" i="4"/>
  <c r="F239" i="4"/>
  <c r="G239" i="4"/>
  <c r="H239" i="4"/>
  <c r="J239" i="4"/>
  <c r="M239" i="4"/>
  <c r="P239" i="4"/>
  <c r="F240" i="4"/>
  <c r="G240" i="4"/>
  <c r="J240" i="4"/>
  <c r="M240" i="4"/>
  <c r="P240" i="4"/>
  <c r="F241" i="4"/>
  <c r="G241" i="4"/>
  <c r="J241" i="4"/>
  <c r="M241" i="4"/>
  <c r="N241" i="4"/>
  <c r="P241" i="4"/>
  <c r="F242" i="4"/>
  <c r="G242" i="4"/>
  <c r="J242" i="4"/>
  <c r="M242" i="4"/>
  <c r="N242" i="4"/>
  <c r="P242" i="4"/>
  <c r="F243" i="4"/>
  <c r="G243" i="4"/>
  <c r="J243" i="4"/>
  <c r="M243" i="4"/>
  <c r="P243" i="4"/>
  <c r="F244" i="4"/>
  <c r="G244" i="4"/>
  <c r="H244" i="4"/>
  <c r="J244" i="4"/>
  <c r="K244" i="4"/>
  <c r="M244" i="4"/>
  <c r="P244" i="4"/>
  <c r="F245" i="4"/>
  <c r="G245" i="4"/>
  <c r="J245" i="4"/>
  <c r="M245" i="4"/>
  <c r="P245" i="4"/>
  <c r="F246" i="4"/>
  <c r="G246" i="4"/>
  <c r="J246" i="4"/>
  <c r="M246" i="4"/>
  <c r="N246" i="4"/>
  <c r="P246" i="4"/>
  <c r="F247" i="4"/>
  <c r="G247" i="4"/>
  <c r="J247" i="4"/>
  <c r="M247" i="4"/>
  <c r="N247" i="4"/>
  <c r="P247" i="4"/>
  <c r="F248" i="4"/>
  <c r="G248" i="4"/>
  <c r="J248" i="4"/>
  <c r="M248" i="4"/>
  <c r="P248" i="4"/>
  <c r="F249" i="4"/>
  <c r="G249" i="4"/>
  <c r="H249" i="4"/>
  <c r="J249" i="4"/>
  <c r="M249" i="4"/>
  <c r="P249" i="4"/>
  <c r="F250" i="4"/>
  <c r="G250" i="4"/>
  <c r="H250" i="4"/>
  <c r="J250" i="4"/>
  <c r="K250" i="4"/>
  <c r="M250" i="4"/>
  <c r="P250" i="4"/>
  <c r="F251" i="4"/>
  <c r="G251" i="4"/>
  <c r="J251" i="4"/>
  <c r="M251" i="4"/>
  <c r="N251" i="4"/>
  <c r="P251" i="4"/>
  <c r="F252" i="4"/>
  <c r="G252" i="4"/>
  <c r="J252" i="4"/>
  <c r="M252" i="4"/>
  <c r="N252" i="4"/>
  <c r="P252" i="4"/>
  <c r="F253" i="4"/>
  <c r="G253" i="4"/>
  <c r="J253" i="4"/>
  <c r="M253" i="4"/>
  <c r="P253" i="4"/>
  <c r="F254" i="4"/>
  <c r="G254" i="4"/>
  <c r="H254" i="4"/>
  <c r="J254" i="4"/>
  <c r="L254" i="4"/>
  <c r="M254" i="4"/>
  <c r="P254" i="4"/>
  <c r="F255" i="4"/>
  <c r="G255" i="4"/>
  <c r="J255" i="4"/>
  <c r="M255" i="4"/>
  <c r="P255" i="4"/>
  <c r="F256" i="4"/>
  <c r="G256" i="4"/>
  <c r="J256" i="4"/>
  <c r="K256" i="4"/>
  <c r="M256" i="4"/>
  <c r="N256" i="4"/>
  <c r="P256" i="4"/>
  <c r="F257" i="4"/>
  <c r="G257" i="4"/>
  <c r="J257" i="4"/>
  <c r="M257" i="4"/>
  <c r="P257" i="4"/>
  <c r="F258" i="4"/>
  <c r="G258" i="4"/>
  <c r="H258" i="4"/>
  <c r="J258" i="4"/>
  <c r="L258" i="4"/>
  <c r="M258" i="4"/>
  <c r="P258" i="4"/>
  <c r="F259" i="4"/>
  <c r="G259" i="4"/>
  <c r="J259" i="4"/>
  <c r="M259" i="4"/>
  <c r="P259" i="4"/>
  <c r="F260" i="4"/>
  <c r="G260" i="4"/>
  <c r="J260" i="4"/>
  <c r="M260" i="4"/>
  <c r="N260" i="4"/>
  <c r="P260" i="4"/>
  <c r="F261" i="4"/>
  <c r="G261" i="4"/>
  <c r="J261" i="4"/>
  <c r="M261" i="4"/>
  <c r="N261" i="4"/>
  <c r="P261" i="4"/>
  <c r="F262" i="4"/>
  <c r="G262" i="4"/>
  <c r="J262" i="4"/>
  <c r="K262" i="4"/>
  <c r="M262" i="4"/>
  <c r="P262" i="4"/>
  <c r="F263" i="4"/>
  <c r="G263" i="4"/>
  <c r="H263" i="4"/>
  <c r="J263" i="4"/>
  <c r="M263" i="4"/>
  <c r="P263" i="4"/>
  <c r="F264" i="4"/>
  <c r="G264" i="4"/>
  <c r="J264" i="4"/>
  <c r="M264" i="4"/>
  <c r="P264" i="4"/>
  <c r="F265" i="4"/>
  <c r="G265" i="4"/>
  <c r="J265" i="4"/>
  <c r="M265" i="4"/>
  <c r="N265" i="4"/>
  <c r="P265" i="4"/>
  <c r="F266" i="4"/>
  <c r="G266" i="4"/>
  <c r="J266" i="4"/>
  <c r="M266" i="4"/>
  <c r="N266" i="4"/>
  <c r="P266" i="4"/>
  <c r="F267" i="4"/>
  <c r="G267" i="4"/>
  <c r="J267" i="4"/>
  <c r="M267" i="4"/>
  <c r="P267" i="4"/>
  <c r="F268" i="4"/>
  <c r="G268" i="4"/>
  <c r="H268" i="4"/>
  <c r="J268" i="4"/>
  <c r="K268" i="4"/>
  <c r="M268" i="4"/>
  <c r="P268" i="4"/>
  <c r="F269" i="4"/>
  <c r="G269" i="4"/>
  <c r="J269" i="4"/>
  <c r="M269" i="4"/>
  <c r="P269" i="4"/>
  <c r="F270" i="4"/>
  <c r="G270" i="4"/>
  <c r="J270" i="4"/>
  <c r="M270" i="4"/>
  <c r="N270" i="4"/>
  <c r="P270" i="4"/>
  <c r="F271" i="4"/>
  <c r="G271" i="4"/>
  <c r="J271" i="4"/>
  <c r="M271" i="4"/>
  <c r="N271" i="4"/>
  <c r="P271" i="4"/>
  <c r="F272" i="4"/>
  <c r="G272" i="4"/>
  <c r="J272" i="4"/>
  <c r="M272" i="4"/>
  <c r="P272" i="4"/>
  <c r="F273" i="4"/>
  <c r="G273" i="4"/>
  <c r="H273" i="4"/>
  <c r="J273" i="4"/>
  <c r="M273" i="4"/>
  <c r="P273" i="4"/>
  <c r="F274" i="4"/>
  <c r="G274" i="4"/>
  <c r="H274" i="4"/>
  <c r="J274" i="4"/>
  <c r="K274" i="4"/>
  <c r="M274" i="4"/>
  <c r="N274" i="4"/>
  <c r="P274" i="4"/>
  <c r="F275" i="4"/>
  <c r="G275" i="4"/>
  <c r="J275" i="4"/>
  <c r="M275" i="4"/>
  <c r="N275" i="4"/>
  <c r="P275" i="4"/>
  <c r="F276" i="4"/>
  <c r="G276" i="4"/>
  <c r="J276" i="4"/>
  <c r="M276" i="4"/>
  <c r="P276" i="4"/>
  <c r="F277" i="4"/>
  <c r="G277" i="4"/>
  <c r="H277" i="4"/>
  <c r="J277" i="4"/>
  <c r="M277" i="4"/>
  <c r="P277" i="4"/>
  <c r="F278" i="4"/>
  <c r="G278" i="4"/>
  <c r="H278" i="4"/>
  <c r="J278" i="4"/>
  <c r="M278" i="4"/>
  <c r="P278" i="4"/>
  <c r="F279" i="4"/>
  <c r="G279" i="4"/>
  <c r="J279" i="4"/>
  <c r="M279" i="4"/>
  <c r="P279" i="4"/>
  <c r="F280" i="4"/>
  <c r="G280" i="4"/>
  <c r="J280" i="4"/>
  <c r="K280" i="4"/>
  <c r="M280" i="4"/>
  <c r="N280" i="4"/>
  <c r="P280" i="4"/>
  <c r="F281" i="4"/>
  <c r="G281" i="4"/>
  <c r="J281" i="4"/>
  <c r="M281" i="4"/>
  <c r="P281" i="4"/>
  <c r="F282" i="4"/>
  <c r="G282" i="4"/>
  <c r="H282" i="4"/>
  <c r="J282" i="4"/>
  <c r="M282" i="4"/>
  <c r="P282" i="4"/>
  <c r="F283" i="4"/>
  <c r="G283" i="4"/>
  <c r="H283" i="4"/>
  <c r="J283" i="4"/>
  <c r="M283" i="4"/>
  <c r="P283" i="4"/>
  <c r="F284" i="4"/>
  <c r="G284" i="4"/>
  <c r="J284" i="4"/>
  <c r="M284" i="4"/>
  <c r="P284" i="4"/>
  <c r="F285" i="4"/>
  <c r="G285" i="4"/>
  <c r="J285" i="4"/>
  <c r="M285" i="4"/>
  <c r="N285" i="4"/>
  <c r="P285" i="4"/>
  <c r="F286" i="4"/>
  <c r="G286" i="4"/>
  <c r="J286" i="4"/>
  <c r="K286" i="4"/>
  <c r="M286" i="4"/>
  <c r="P286" i="4"/>
  <c r="F287" i="4"/>
  <c r="G287" i="4"/>
  <c r="H287" i="4"/>
  <c r="J287" i="4"/>
  <c r="M287" i="4"/>
  <c r="P287" i="4"/>
  <c r="F288" i="4"/>
  <c r="G288" i="4"/>
  <c r="H288" i="4"/>
  <c r="J288" i="4"/>
  <c r="M288" i="4"/>
  <c r="P288" i="4"/>
  <c r="F289" i="4"/>
  <c r="G289" i="4"/>
  <c r="J289" i="4"/>
  <c r="M289" i="4"/>
  <c r="P289" i="4"/>
  <c r="F290" i="4"/>
  <c r="G290" i="4"/>
  <c r="J290" i="4"/>
  <c r="M290" i="4"/>
  <c r="N290" i="4"/>
  <c r="P290" i="4"/>
  <c r="F291" i="4"/>
  <c r="G291" i="4"/>
  <c r="J291" i="4"/>
  <c r="M291" i="4"/>
  <c r="N291" i="4"/>
  <c r="P291" i="4"/>
  <c r="F292" i="4"/>
  <c r="G292" i="4"/>
  <c r="J292" i="4"/>
  <c r="K292" i="4"/>
  <c r="M292" i="4"/>
  <c r="P292" i="4"/>
  <c r="F293" i="4"/>
  <c r="G293" i="4"/>
  <c r="H293" i="4"/>
  <c r="J293" i="4"/>
  <c r="M293" i="4"/>
  <c r="P293" i="4"/>
  <c r="F294" i="4"/>
  <c r="G294" i="4"/>
  <c r="J294" i="4"/>
  <c r="M294" i="4"/>
  <c r="P294" i="4"/>
  <c r="F295" i="4"/>
  <c r="G295" i="4"/>
  <c r="J295" i="4"/>
  <c r="M295" i="4"/>
  <c r="N295" i="4"/>
  <c r="P295" i="4"/>
  <c r="F296" i="4"/>
  <c r="G296" i="4"/>
  <c r="J296" i="4"/>
  <c r="L296" i="4"/>
  <c r="M296" i="4"/>
  <c r="P296" i="4"/>
  <c r="F297" i="4"/>
  <c r="G297" i="4"/>
  <c r="H297" i="4"/>
  <c r="J297" i="4"/>
  <c r="M297" i="4"/>
  <c r="P297" i="4"/>
  <c r="F298" i="4"/>
  <c r="G298" i="4"/>
  <c r="H298" i="4"/>
  <c r="J298" i="4"/>
  <c r="K298" i="4"/>
  <c r="M298" i="4"/>
  <c r="P298" i="4"/>
  <c r="F299" i="4"/>
  <c r="G299" i="4"/>
  <c r="J299" i="4"/>
  <c r="M299" i="4"/>
  <c r="N299" i="4"/>
  <c r="P299" i="4"/>
  <c r="F300" i="4"/>
  <c r="G300" i="4"/>
  <c r="J300" i="4"/>
  <c r="L300" i="4"/>
  <c r="M300" i="4"/>
  <c r="P300" i="4"/>
  <c r="F301" i="4"/>
  <c r="G301" i="4"/>
  <c r="H301" i="4"/>
  <c r="J301" i="4"/>
  <c r="M301" i="4"/>
  <c r="P301" i="4"/>
  <c r="F302" i="4"/>
  <c r="G302" i="4"/>
  <c r="H302" i="4"/>
  <c r="J302" i="4"/>
  <c r="M302" i="4"/>
  <c r="N302" i="4"/>
  <c r="P302" i="4"/>
  <c r="F303" i="4"/>
  <c r="G303" i="4"/>
  <c r="H303" i="4"/>
  <c r="J303" i="4"/>
  <c r="M303" i="4"/>
  <c r="N303" i="4"/>
  <c r="P303" i="4"/>
  <c r="F304" i="4"/>
  <c r="G304" i="4"/>
  <c r="H304" i="4"/>
  <c r="J304" i="4"/>
  <c r="K304" i="4"/>
  <c r="M304" i="4"/>
  <c r="N304" i="4"/>
  <c r="P304" i="4"/>
  <c r="F305" i="4"/>
  <c r="G305" i="4"/>
  <c r="H305" i="4"/>
  <c r="J305" i="4"/>
  <c r="M305" i="4"/>
  <c r="N305" i="4"/>
  <c r="P305" i="4"/>
  <c r="F306" i="4"/>
  <c r="G306" i="4"/>
  <c r="H306" i="4"/>
  <c r="J306" i="4"/>
  <c r="M306" i="4"/>
  <c r="N306" i="4"/>
  <c r="P306" i="4"/>
  <c r="F307" i="4"/>
  <c r="G307" i="4"/>
  <c r="H307" i="4"/>
  <c r="J307" i="4"/>
  <c r="M307" i="4"/>
  <c r="N307" i="4"/>
  <c r="P307" i="4"/>
  <c r="F308" i="4"/>
  <c r="G308" i="4"/>
  <c r="H308" i="4"/>
  <c r="J308" i="4"/>
  <c r="M308" i="4"/>
  <c r="N308" i="4"/>
  <c r="P308" i="4"/>
  <c r="F309" i="4"/>
  <c r="G309" i="4"/>
  <c r="H309" i="4"/>
  <c r="J309" i="4"/>
  <c r="M309" i="4"/>
  <c r="N309" i="4"/>
  <c r="P309" i="4"/>
  <c r="F310" i="4"/>
  <c r="G310" i="4"/>
  <c r="H310" i="4"/>
  <c r="J310" i="4"/>
  <c r="K310" i="4"/>
  <c r="M310" i="4"/>
  <c r="N310" i="4"/>
  <c r="P310" i="4"/>
  <c r="F311" i="4"/>
  <c r="G311" i="4"/>
  <c r="H311" i="4"/>
  <c r="J311" i="4"/>
  <c r="M311" i="4"/>
  <c r="N311" i="4"/>
  <c r="P311" i="4"/>
  <c r="F312" i="4"/>
  <c r="G312" i="4"/>
  <c r="H312" i="4"/>
  <c r="J312" i="4"/>
  <c r="M312" i="4"/>
  <c r="N312" i="4"/>
  <c r="P312" i="4"/>
  <c r="F313" i="4"/>
  <c r="G313" i="4"/>
  <c r="H313" i="4"/>
  <c r="J313" i="4"/>
  <c r="M313" i="4"/>
  <c r="N313" i="4"/>
  <c r="P313" i="4"/>
  <c r="F314" i="4"/>
  <c r="G314" i="4"/>
  <c r="H314" i="4"/>
  <c r="J314" i="4"/>
  <c r="M314" i="4"/>
  <c r="N314" i="4"/>
  <c r="P314" i="4"/>
  <c r="F315" i="4"/>
  <c r="G315" i="4"/>
  <c r="H315" i="4"/>
  <c r="J315" i="4"/>
  <c r="L315" i="4"/>
  <c r="M315" i="4"/>
  <c r="N315" i="4"/>
  <c r="P315" i="4"/>
  <c r="F316" i="4"/>
  <c r="G316" i="4"/>
  <c r="H316" i="4"/>
  <c r="J316" i="4"/>
  <c r="K316" i="4"/>
  <c r="M316" i="4"/>
  <c r="N316" i="4"/>
  <c r="P316" i="4"/>
  <c r="F317" i="4"/>
  <c r="G317" i="4"/>
  <c r="H317" i="4"/>
  <c r="J317" i="4"/>
  <c r="M317" i="4"/>
  <c r="N317" i="4"/>
  <c r="P317" i="4"/>
  <c r="F318" i="4"/>
  <c r="G318" i="4"/>
  <c r="H318" i="4"/>
  <c r="J318" i="4"/>
  <c r="L318" i="4"/>
  <c r="M318" i="4"/>
  <c r="N318" i="4"/>
  <c r="P318" i="4"/>
  <c r="F319" i="4"/>
  <c r="G319" i="4"/>
  <c r="H319" i="4"/>
  <c r="J319" i="4"/>
  <c r="M319" i="4"/>
  <c r="N319" i="4"/>
  <c r="P319" i="4"/>
  <c r="F320" i="4"/>
  <c r="G320" i="4"/>
  <c r="H320" i="4"/>
  <c r="J320" i="4"/>
  <c r="M320" i="4"/>
  <c r="N320" i="4"/>
  <c r="P320" i="4"/>
  <c r="F321" i="4"/>
  <c r="G321" i="4"/>
  <c r="H321" i="4"/>
  <c r="J321" i="4"/>
  <c r="M321" i="4"/>
  <c r="N321" i="4"/>
  <c r="P321" i="4"/>
  <c r="F322" i="4"/>
  <c r="G322" i="4"/>
  <c r="H322" i="4"/>
  <c r="J322" i="4"/>
  <c r="K322" i="4"/>
  <c r="M322" i="4"/>
  <c r="N322" i="4"/>
  <c r="P322" i="4"/>
  <c r="F323" i="4"/>
  <c r="G323" i="4"/>
  <c r="H323" i="4"/>
  <c r="J323" i="4"/>
  <c r="M323" i="4"/>
  <c r="N323" i="4"/>
  <c r="P323" i="4"/>
  <c r="F324" i="4"/>
  <c r="G324" i="4"/>
  <c r="H324" i="4"/>
  <c r="J324" i="4"/>
  <c r="M324" i="4"/>
  <c r="N324" i="4"/>
  <c r="P324" i="4"/>
  <c r="F325" i="4"/>
  <c r="G325" i="4"/>
  <c r="H325" i="4"/>
  <c r="J325" i="4"/>
  <c r="M325" i="4"/>
  <c r="N325" i="4"/>
  <c r="P325" i="4"/>
  <c r="F326" i="4"/>
  <c r="G326" i="4"/>
  <c r="H326" i="4"/>
  <c r="J326" i="4"/>
  <c r="M326" i="4"/>
  <c r="N326" i="4"/>
  <c r="P326" i="4"/>
  <c r="F327" i="4"/>
  <c r="G327" i="4"/>
  <c r="H327" i="4"/>
  <c r="J327" i="4"/>
  <c r="M327" i="4"/>
  <c r="N327" i="4"/>
  <c r="P327" i="4"/>
  <c r="F328" i="4"/>
  <c r="G328" i="4"/>
  <c r="H328" i="4"/>
  <c r="J328" i="4"/>
  <c r="K328" i="4"/>
  <c r="M328" i="4"/>
  <c r="N328" i="4"/>
  <c r="P328" i="4"/>
  <c r="F329" i="4"/>
  <c r="G329" i="4"/>
  <c r="H329" i="4"/>
  <c r="J329" i="4"/>
  <c r="M329" i="4"/>
  <c r="N329" i="4"/>
  <c r="P329" i="4"/>
  <c r="F330" i="4"/>
  <c r="G330" i="4"/>
  <c r="H330" i="4"/>
  <c r="J330" i="4"/>
  <c r="M330" i="4"/>
  <c r="N330" i="4"/>
  <c r="P330" i="4"/>
  <c r="F331" i="4"/>
  <c r="G331" i="4"/>
  <c r="H331" i="4"/>
  <c r="J331" i="4"/>
  <c r="L331" i="4"/>
  <c r="M331" i="4"/>
  <c r="N331" i="4"/>
  <c r="P331" i="4"/>
  <c r="F332" i="4"/>
  <c r="G332" i="4"/>
  <c r="H332" i="4"/>
  <c r="J332" i="4"/>
  <c r="M332" i="4"/>
  <c r="N332" i="4"/>
  <c r="P332" i="4"/>
  <c r="F333" i="4"/>
  <c r="G333" i="4"/>
  <c r="H333" i="4"/>
  <c r="J333" i="4"/>
  <c r="M333" i="4"/>
  <c r="N333" i="4"/>
  <c r="P333" i="4"/>
  <c r="F334" i="4"/>
  <c r="G334" i="4"/>
  <c r="H334" i="4"/>
  <c r="J334" i="4"/>
  <c r="K334" i="4"/>
  <c r="L334" i="4"/>
  <c r="M334" i="4"/>
  <c r="N334" i="4"/>
  <c r="P334" i="4"/>
  <c r="F335" i="4"/>
  <c r="G335" i="4"/>
  <c r="H335" i="4"/>
  <c r="J335" i="4"/>
  <c r="M335" i="4"/>
  <c r="N335" i="4"/>
  <c r="P335" i="4"/>
  <c r="F336" i="4"/>
  <c r="G336" i="4"/>
  <c r="H336" i="4"/>
  <c r="J336" i="4"/>
  <c r="M336" i="4"/>
  <c r="N336" i="4"/>
  <c r="P336" i="4"/>
  <c r="F337" i="4"/>
  <c r="G337" i="4"/>
  <c r="H337" i="4"/>
  <c r="J337" i="4"/>
  <c r="M337" i="4"/>
  <c r="N337" i="4"/>
  <c r="P337" i="4"/>
  <c r="F338" i="4"/>
  <c r="G338" i="4"/>
  <c r="H338" i="4"/>
  <c r="J338" i="4"/>
  <c r="M338" i="4"/>
  <c r="N338" i="4"/>
  <c r="P338" i="4"/>
  <c r="F339" i="4"/>
  <c r="G339" i="4"/>
  <c r="H339" i="4"/>
  <c r="J339" i="4"/>
  <c r="M339" i="4"/>
  <c r="N339" i="4"/>
  <c r="P339" i="4"/>
  <c r="F340" i="4"/>
  <c r="G340" i="4"/>
  <c r="H340" i="4"/>
  <c r="J340" i="4"/>
  <c r="K340" i="4"/>
  <c r="M340" i="4"/>
  <c r="N340" i="4"/>
  <c r="P340" i="4"/>
  <c r="F341" i="4"/>
  <c r="G341" i="4"/>
  <c r="H341" i="4"/>
  <c r="J341" i="4"/>
  <c r="M341" i="4"/>
  <c r="N341" i="4"/>
  <c r="P341" i="4"/>
  <c r="F342" i="4"/>
  <c r="G342" i="4"/>
  <c r="H342" i="4"/>
  <c r="J342" i="4"/>
  <c r="M342" i="4"/>
  <c r="N342" i="4"/>
  <c r="P342" i="4"/>
  <c r="F343" i="4"/>
  <c r="G343" i="4"/>
  <c r="H343" i="4"/>
  <c r="J343" i="4"/>
  <c r="M343" i="4"/>
  <c r="N343" i="4"/>
  <c r="P343" i="4"/>
  <c r="F344" i="4"/>
  <c r="G344" i="4"/>
  <c r="H344" i="4"/>
  <c r="J344" i="4"/>
  <c r="M344" i="4"/>
  <c r="N344" i="4"/>
  <c r="P344" i="4"/>
  <c r="F345" i="4"/>
  <c r="G345" i="4"/>
  <c r="H345" i="4"/>
  <c r="J345" i="4"/>
  <c r="M345" i="4"/>
  <c r="N345" i="4"/>
  <c r="P345" i="4"/>
  <c r="F346" i="4"/>
  <c r="G346" i="4"/>
  <c r="H346" i="4"/>
  <c r="J346" i="4"/>
  <c r="K346" i="4"/>
  <c r="M346" i="4"/>
  <c r="N346" i="4"/>
  <c r="P346" i="4"/>
  <c r="F347" i="4"/>
  <c r="G347" i="4"/>
  <c r="H347" i="4"/>
  <c r="J347" i="4"/>
  <c r="M347" i="4"/>
  <c r="N347" i="4"/>
  <c r="P347" i="4"/>
  <c r="F348" i="4"/>
  <c r="G348" i="4"/>
  <c r="H348" i="4"/>
  <c r="J348" i="4"/>
  <c r="M348" i="4"/>
  <c r="N348" i="4"/>
  <c r="P348" i="4"/>
  <c r="F349" i="4"/>
  <c r="G349" i="4"/>
  <c r="H349" i="4"/>
  <c r="J349" i="4"/>
  <c r="M349" i="4"/>
  <c r="N349" i="4"/>
  <c r="P349" i="4"/>
  <c r="F350" i="4"/>
  <c r="G350" i="4"/>
  <c r="H350" i="4"/>
  <c r="J350" i="4"/>
  <c r="M350" i="4"/>
  <c r="N350" i="4"/>
  <c r="P350" i="4"/>
  <c r="F351" i="4"/>
  <c r="G351" i="4"/>
  <c r="H351" i="4"/>
  <c r="J351" i="4"/>
  <c r="L351" i="4"/>
  <c r="M351" i="4"/>
  <c r="N351" i="4"/>
  <c r="P351" i="4"/>
  <c r="F352" i="4"/>
  <c r="G352" i="4"/>
  <c r="H352" i="4"/>
  <c r="J352" i="4"/>
  <c r="K352" i="4"/>
  <c r="M352" i="4"/>
  <c r="N352" i="4"/>
  <c r="P352" i="4"/>
  <c r="F353" i="4"/>
  <c r="G353" i="4"/>
  <c r="H353" i="4"/>
  <c r="J353" i="4"/>
  <c r="M353" i="4"/>
  <c r="N353" i="4"/>
  <c r="P353" i="4"/>
  <c r="F354" i="4"/>
  <c r="G354" i="4"/>
  <c r="H354" i="4"/>
  <c r="J354" i="4"/>
  <c r="L354" i="4"/>
  <c r="M354" i="4"/>
  <c r="N354" i="4"/>
  <c r="P354" i="4"/>
  <c r="F355" i="4"/>
  <c r="G355" i="4"/>
  <c r="H355" i="4"/>
  <c r="J355" i="4"/>
  <c r="M355" i="4"/>
  <c r="N355" i="4"/>
  <c r="P355" i="4"/>
  <c r="F356" i="4"/>
  <c r="G356" i="4"/>
  <c r="H356" i="4"/>
  <c r="J356" i="4"/>
  <c r="M356" i="4"/>
  <c r="N356" i="4"/>
  <c r="P356" i="4"/>
  <c r="F357" i="4"/>
  <c r="G357" i="4"/>
  <c r="H357" i="4"/>
  <c r="J357" i="4"/>
  <c r="M357" i="4"/>
  <c r="N357" i="4"/>
  <c r="P357" i="4"/>
  <c r="F358" i="4"/>
  <c r="G358" i="4"/>
  <c r="H358" i="4"/>
  <c r="J358" i="4"/>
  <c r="K358" i="4"/>
  <c r="M358" i="4"/>
  <c r="N358" i="4"/>
  <c r="P358" i="4"/>
  <c r="F359" i="4"/>
  <c r="G359" i="4"/>
  <c r="H359" i="4"/>
  <c r="J359" i="4"/>
  <c r="M359" i="4"/>
  <c r="N359" i="4"/>
  <c r="P359" i="4"/>
  <c r="F360" i="4"/>
  <c r="G360" i="4"/>
  <c r="H360" i="4"/>
  <c r="J360" i="4"/>
  <c r="M360" i="4"/>
  <c r="N360" i="4"/>
  <c r="P360" i="4"/>
  <c r="F361" i="4"/>
  <c r="G361" i="4"/>
  <c r="H361" i="4"/>
  <c r="J361" i="4"/>
  <c r="M361" i="4"/>
  <c r="N361" i="4"/>
  <c r="P361" i="4"/>
  <c r="F362" i="4"/>
  <c r="G362" i="4"/>
  <c r="H362" i="4"/>
  <c r="J362" i="4"/>
  <c r="M362" i="4"/>
  <c r="N362" i="4"/>
  <c r="P362" i="4"/>
  <c r="F363" i="4"/>
  <c r="G363" i="4"/>
  <c r="H363" i="4"/>
  <c r="J363" i="4"/>
  <c r="M363" i="4"/>
  <c r="N363" i="4"/>
  <c r="P363" i="4"/>
  <c r="F364" i="4"/>
  <c r="G364" i="4"/>
  <c r="H364" i="4"/>
  <c r="J364" i="4"/>
  <c r="K364" i="4"/>
  <c r="M364" i="4"/>
  <c r="N364" i="4"/>
  <c r="P364" i="4"/>
  <c r="F365" i="4"/>
  <c r="G365" i="4"/>
  <c r="H365" i="4"/>
  <c r="J365" i="4"/>
  <c r="M365" i="4"/>
  <c r="N365" i="4"/>
  <c r="P365" i="4"/>
  <c r="F366" i="4"/>
  <c r="G366" i="4"/>
  <c r="H366" i="4"/>
  <c r="J366" i="4"/>
  <c r="M366" i="4"/>
  <c r="N366" i="4"/>
  <c r="P366" i="4"/>
  <c r="F367" i="4"/>
  <c r="G367" i="4"/>
  <c r="H367" i="4"/>
  <c r="J367" i="4"/>
  <c r="L367" i="4"/>
  <c r="M367" i="4"/>
  <c r="N367" i="4"/>
  <c r="P367" i="4"/>
  <c r="F368" i="4"/>
  <c r="G368" i="4"/>
  <c r="H368" i="4"/>
  <c r="J368" i="4"/>
  <c r="M368" i="4"/>
  <c r="N368" i="4"/>
  <c r="P368" i="4"/>
  <c r="F369" i="4"/>
  <c r="G369" i="4"/>
  <c r="H369" i="4"/>
  <c r="J369" i="4"/>
  <c r="M369" i="4"/>
  <c r="N369" i="4"/>
  <c r="P369" i="4"/>
  <c r="F370" i="4"/>
  <c r="G370" i="4"/>
  <c r="H370" i="4"/>
  <c r="J370" i="4"/>
  <c r="K370" i="4"/>
  <c r="L370" i="4"/>
  <c r="M370" i="4"/>
  <c r="N370" i="4"/>
  <c r="P370" i="4"/>
  <c r="F371" i="4"/>
  <c r="G371" i="4"/>
  <c r="H371" i="4"/>
  <c r="J371" i="4"/>
  <c r="M371" i="4"/>
  <c r="N371" i="4"/>
  <c r="P371" i="4"/>
  <c r="F372" i="4"/>
  <c r="G372" i="4"/>
  <c r="H372" i="4"/>
  <c r="J372" i="4"/>
  <c r="M372" i="4"/>
  <c r="N372" i="4"/>
  <c r="P372" i="4"/>
  <c r="F373" i="4"/>
  <c r="G373" i="4"/>
  <c r="H373" i="4"/>
  <c r="J373" i="4"/>
  <c r="M373" i="4"/>
  <c r="N373" i="4"/>
  <c r="P373" i="4"/>
  <c r="F374" i="4"/>
  <c r="G374" i="4"/>
  <c r="H374" i="4"/>
  <c r="J374" i="4"/>
  <c r="M374" i="4"/>
  <c r="N374" i="4"/>
  <c r="P374" i="4"/>
  <c r="F375" i="4"/>
  <c r="G375" i="4"/>
  <c r="H375" i="4"/>
  <c r="J375" i="4"/>
  <c r="M375" i="4"/>
  <c r="N375" i="4"/>
  <c r="P375" i="4"/>
  <c r="F376" i="4"/>
  <c r="G376" i="4"/>
  <c r="H376" i="4"/>
  <c r="J376" i="4"/>
  <c r="K376" i="4"/>
  <c r="M376" i="4"/>
  <c r="N376" i="4"/>
  <c r="P376" i="4"/>
  <c r="F377" i="4"/>
  <c r="G377" i="4"/>
  <c r="H377" i="4"/>
  <c r="J377" i="4"/>
  <c r="M377" i="4"/>
  <c r="N377" i="4"/>
  <c r="P377" i="4"/>
  <c r="F378" i="4"/>
  <c r="G378" i="4"/>
  <c r="H378" i="4"/>
  <c r="J378" i="4"/>
  <c r="M378" i="4"/>
  <c r="N378" i="4"/>
  <c r="P378" i="4"/>
  <c r="F379" i="4"/>
  <c r="G379" i="4"/>
  <c r="H379" i="4"/>
  <c r="J379" i="4"/>
  <c r="M379" i="4"/>
  <c r="N379" i="4"/>
  <c r="P379" i="4"/>
  <c r="F380" i="4"/>
  <c r="G380" i="4"/>
  <c r="H380" i="4"/>
  <c r="J380" i="4"/>
  <c r="M380" i="4"/>
  <c r="N380" i="4"/>
  <c r="P380" i="4"/>
  <c r="F381" i="4"/>
  <c r="G381" i="4"/>
  <c r="H381" i="4"/>
  <c r="J381" i="4"/>
  <c r="M381" i="4"/>
  <c r="N381" i="4"/>
  <c r="P381" i="4"/>
  <c r="F382" i="4"/>
  <c r="G382" i="4"/>
  <c r="H382" i="4"/>
  <c r="J382" i="4"/>
  <c r="K382" i="4"/>
  <c r="M382" i="4"/>
  <c r="N382" i="4"/>
  <c r="P382" i="4"/>
  <c r="F383" i="4"/>
  <c r="G383" i="4"/>
  <c r="H383" i="4"/>
  <c r="J383" i="4"/>
  <c r="M383" i="4"/>
  <c r="N383" i="4"/>
  <c r="P383" i="4"/>
  <c r="F384" i="4"/>
  <c r="G384" i="4"/>
  <c r="H384" i="4"/>
  <c r="J384" i="4"/>
  <c r="M384" i="4"/>
  <c r="N384" i="4"/>
  <c r="P384" i="4"/>
  <c r="F385" i="4"/>
  <c r="G385" i="4"/>
  <c r="H385" i="4"/>
  <c r="J385" i="4"/>
  <c r="M385" i="4"/>
  <c r="N385" i="4"/>
  <c r="P385" i="4"/>
  <c r="F386" i="4"/>
  <c r="G386" i="4"/>
  <c r="H386" i="4"/>
  <c r="J386" i="4"/>
  <c r="M386" i="4"/>
  <c r="N386" i="4"/>
  <c r="P386" i="4"/>
  <c r="F387" i="4"/>
  <c r="G387" i="4"/>
  <c r="H387" i="4"/>
  <c r="J387" i="4"/>
  <c r="M387" i="4"/>
  <c r="N387" i="4"/>
  <c r="P387" i="4"/>
  <c r="F388" i="4"/>
  <c r="G388" i="4"/>
  <c r="H388" i="4"/>
  <c r="J388" i="4"/>
  <c r="K388" i="4"/>
  <c r="L388" i="4"/>
  <c r="M388" i="4"/>
  <c r="N388" i="4"/>
  <c r="P388" i="4"/>
  <c r="F389" i="4"/>
  <c r="G389" i="4"/>
  <c r="H389" i="4"/>
  <c r="J389" i="4"/>
  <c r="M389" i="4"/>
  <c r="N389" i="4"/>
  <c r="P389" i="4"/>
  <c r="F390" i="4"/>
  <c r="G390" i="4"/>
  <c r="H390" i="4"/>
  <c r="J390" i="4"/>
  <c r="M390" i="4"/>
  <c r="N390" i="4"/>
  <c r="P390" i="4"/>
  <c r="F391" i="4"/>
  <c r="G391" i="4"/>
  <c r="H391" i="4"/>
  <c r="J391" i="4"/>
  <c r="L391" i="4"/>
  <c r="M391" i="4"/>
  <c r="N391" i="4"/>
  <c r="P391" i="4"/>
  <c r="F392" i="4"/>
  <c r="G392" i="4"/>
  <c r="H392" i="4"/>
  <c r="J392" i="4"/>
  <c r="M392" i="4"/>
  <c r="N392" i="4"/>
  <c r="P392" i="4"/>
  <c r="F393" i="4"/>
  <c r="G393" i="4"/>
  <c r="H393" i="4"/>
  <c r="J393" i="4"/>
  <c r="M393" i="4"/>
  <c r="N393" i="4"/>
  <c r="P393" i="4"/>
  <c r="F394" i="4"/>
  <c r="G394" i="4"/>
  <c r="H394" i="4"/>
  <c r="J394" i="4"/>
  <c r="K394" i="4"/>
  <c r="M394" i="4"/>
  <c r="N394" i="4"/>
  <c r="P394" i="4"/>
  <c r="F395" i="4"/>
  <c r="G395" i="4"/>
  <c r="H395" i="4"/>
  <c r="J395" i="4"/>
  <c r="M395" i="4"/>
  <c r="N395" i="4"/>
  <c r="P395" i="4"/>
  <c r="F396" i="4"/>
  <c r="G396" i="4"/>
  <c r="H396" i="4"/>
  <c r="J396" i="4"/>
  <c r="M396" i="4"/>
  <c r="N396" i="4"/>
  <c r="P396" i="4"/>
  <c r="F397" i="4"/>
  <c r="G397" i="4"/>
  <c r="H397" i="4"/>
  <c r="J397" i="4"/>
  <c r="M397" i="4"/>
  <c r="N397" i="4"/>
  <c r="P397" i="4"/>
  <c r="F398" i="4"/>
  <c r="G398" i="4"/>
  <c r="H398" i="4"/>
  <c r="J398" i="4"/>
  <c r="M398" i="4"/>
  <c r="N398" i="4"/>
  <c r="P398" i="4"/>
  <c r="F399" i="4"/>
  <c r="G399" i="4"/>
  <c r="H399" i="4"/>
  <c r="J399" i="4"/>
  <c r="M399" i="4"/>
  <c r="N399" i="4"/>
  <c r="P399" i="4"/>
  <c r="F400" i="4"/>
  <c r="G400" i="4"/>
  <c r="H400" i="4"/>
  <c r="J400" i="4"/>
  <c r="K400" i="4"/>
  <c r="M400" i="4"/>
  <c r="N400" i="4"/>
  <c r="P400" i="4"/>
  <c r="F401" i="4"/>
  <c r="G401" i="4"/>
  <c r="H401" i="4"/>
  <c r="J401" i="4"/>
  <c r="M401" i="4"/>
  <c r="N401" i="4"/>
  <c r="P401" i="4"/>
  <c r="F402" i="4"/>
  <c r="G402" i="4"/>
  <c r="H402" i="4"/>
  <c r="J402" i="4"/>
  <c r="L402" i="4"/>
  <c r="M402" i="4"/>
  <c r="N402" i="4"/>
  <c r="P402" i="4"/>
  <c r="F403" i="4"/>
  <c r="G403" i="4"/>
  <c r="H403" i="4"/>
  <c r="J403" i="4"/>
  <c r="M403" i="4"/>
  <c r="N403" i="4"/>
  <c r="P403" i="4"/>
  <c r="F404" i="4"/>
  <c r="G404" i="4"/>
  <c r="H404" i="4"/>
  <c r="J404" i="4"/>
  <c r="M404" i="4"/>
  <c r="N404" i="4"/>
  <c r="P404" i="4"/>
  <c r="F405" i="4"/>
  <c r="G405" i="4"/>
  <c r="H405" i="4"/>
  <c r="J405" i="4"/>
  <c r="L405" i="4"/>
  <c r="M405" i="4"/>
  <c r="N405" i="4"/>
  <c r="P405" i="4"/>
  <c r="F406" i="4"/>
  <c r="G406" i="4"/>
  <c r="H406" i="4"/>
  <c r="J406" i="4"/>
  <c r="K406" i="4"/>
  <c r="M406" i="4"/>
  <c r="N406" i="4"/>
  <c r="P406" i="4"/>
  <c r="F407" i="4"/>
  <c r="G407" i="4"/>
  <c r="H407" i="4"/>
  <c r="J407" i="4"/>
  <c r="M407" i="4"/>
  <c r="N407" i="4"/>
  <c r="P407" i="4"/>
  <c r="F408" i="4"/>
  <c r="G408" i="4"/>
  <c r="H408" i="4"/>
  <c r="J408" i="4"/>
  <c r="M408" i="4"/>
  <c r="N408" i="4"/>
  <c r="P408" i="4"/>
  <c r="F409" i="4"/>
  <c r="G409" i="4"/>
  <c r="H409" i="4"/>
  <c r="J409" i="4"/>
  <c r="M409" i="4"/>
  <c r="N409" i="4"/>
  <c r="P409" i="4"/>
  <c r="F410" i="4"/>
  <c r="G410" i="4"/>
  <c r="H410" i="4"/>
  <c r="J410" i="4"/>
  <c r="M410" i="4"/>
  <c r="N410" i="4"/>
  <c r="P410" i="4"/>
  <c r="F411" i="4"/>
  <c r="G411" i="4"/>
  <c r="H411" i="4"/>
  <c r="J411" i="4"/>
  <c r="M411" i="4"/>
  <c r="N411" i="4"/>
  <c r="P411" i="4"/>
  <c r="F412" i="4"/>
  <c r="G412" i="4"/>
  <c r="H412" i="4"/>
  <c r="J412" i="4"/>
  <c r="K412" i="4"/>
  <c r="M412" i="4"/>
  <c r="N412" i="4"/>
  <c r="P412" i="4"/>
  <c r="F413" i="4"/>
  <c r="G413" i="4"/>
  <c r="H413" i="4"/>
  <c r="J413" i="4"/>
  <c r="L413" i="4"/>
  <c r="M413" i="4"/>
  <c r="N413" i="4"/>
  <c r="P413" i="4"/>
  <c r="F414" i="4"/>
  <c r="G414" i="4"/>
  <c r="H414" i="4"/>
  <c r="J414" i="4"/>
  <c r="M414" i="4"/>
  <c r="N414" i="4"/>
  <c r="P414" i="4"/>
  <c r="F415" i="4"/>
  <c r="G415" i="4"/>
  <c r="H415" i="4"/>
  <c r="J415" i="4"/>
  <c r="M415" i="4"/>
  <c r="N415" i="4"/>
  <c r="P415" i="4"/>
  <c r="F416" i="4"/>
  <c r="G416" i="4"/>
  <c r="H416" i="4"/>
  <c r="J416" i="4"/>
  <c r="L416" i="4"/>
  <c r="M416" i="4"/>
  <c r="N416" i="4"/>
  <c r="P416" i="4"/>
  <c r="F417" i="4"/>
  <c r="G417" i="4"/>
  <c r="H417" i="4"/>
  <c r="J417" i="4"/>
  <c r="M417" i="4"/>
  <c r="N417" i="4"/>
  <c r="P417" i="4"/>
  <c r="F418" i="4"/>
  <c r="G418" i="4"/>
  <c r="H418" i="4"/>
  <c r="J418" i="4"/>
  <c r="K418" i="4"/>
  <c r="M418" i="4"/>
  <c r="N418" i="4"/>
  <c r="P418" i="4"/>
  <c r="F419" i="4"/>
  <c r="G419" i="4"/>
  <c r="H419" i="4"/>
  <c r="J419" i="4"/>
  <c r="M419" i="4"/>
  <c r="N419" i="4"/>
  <c r="P419" i="4"/>
  <c r="F420" i="4"/>
  <c r="G420" i="4"/>
  <c r="H420" i="4"/>
  <c r="J420" i="4"/>
  <c r="M420" i="4"/>
  <c r="N420" i="4"/>
  <c r="P420" i="4"/>
  <c r="F421" i="4"/>
  <c r="G421" i="4"/>
  <c r="H421" i="4"/>
  <c r="J421" i="4"/>
  <c r="M421" i="4"/>
  <c r="N421" i="4"/>
  <c r="P421" i="4"/>
  <c r="F422" i="4"/>
  <c r="G422" i="4"/>
  <c r="H422" i="4"/>
  <c r="J422" i="4"/>
  <c r="M422" i="4"/>
  <c r="N422" i="4"/>
  <c r="P422" i="4"/>
  <c r="F423" i="4"/>
  <c r="G423" i="4"/>
  <c r="H423" i="4"/>
  <c r="J423" i="4"/>
  <c r="M423" i="4"/>
  <c r="N423" i="4"/>
  <c r="P423" i="4"/>
  <c r="F424" i="4"/>
  <c r="G424" i="4"/>
  <c r="H424" i="4"/>
  <c r="J424" i="4"/>
  <c r="K424" i="4"/>
  <c r="L424" i="4"/>
  <c r="M424" i="4"/>
  <c r="N424" i="4"/>
  <c r="P424" i="4"/>
  <c r="F425" i="4"/>
  <c r="G425" i="4"/>
  <c r="H425" i="4"/>
  <c r="J425" i="4"/>
  <c r="M425" i="4"/>
  <c r="N425" i="4"/>
  <c r="P425" i="4"/>
  <c r="F426" i="4"/>
  <c r="G426" i="4"/>
  <c r="H426" i="4"/>
  <c r="J426" i="4"/>
  <c r="M426" i="4"/>
  <c r="N426" i="4"/>
  <c r="P426" i="4"/>
  <c r="F427" i="4"/>
  <c r="G427" i="4"/>
  <c r="H427" i="4"/>
  <c r="J427" i="4"/>
  <c r="L427" i="4"/>
  <c r="M427" i="4"/>
  <c r="N427" i="4"/>
  <c r="P427" i="4"/>
  <c r="F428" i="4"/>
  <c r="G428" i="4"/>
  <c r="H428" i="4"/>
  <c r="J428" i="4"/>
  <c r="M428" i="4"/>
  <c r="N428" i="4"/>
  <c r="P428" i="4"/>
  <c r="F429" i="4"/>
  <c r="G429" i="4"/>
  <c r="H429" i="4"/>
  <c r="J429" i="4"/>
  <c r="M429" i="4"/>
  <c r="N429" i="4"/>
  <c r="P429" i="4"/>
  <c r="F430" i="4"/>
  <c r="G430" i="4"/>
  <c r="H430" i="4"/>
  <c r="J430" i="4"/>
  <c r="K430" i="4"/>
  <c r="M430" i="4"/>
  <c r="N430" i="4"/>
  <c r="P430" i="4"/>
  <c r="F431" i="4"/>
  <c r="G431" i="4"/>
  <c r="H431" i="4"/>
  <c r="J431" i="4"/>
  <c r="M431" i="4"/>
  <c r="N431" i="4"/>
  <c r="P431" i="4"/>
  <c r="F432" i="4"/>
  <c r="G432" i="4"/>
  <c r="H432" i="4"/>
  <c r="J432" i="4"/>
  <c r="M432" i="4"/>
  <c r="N432" i="4"/>
  <c r="P432" i="4"/>
  <c r="F433" i="4"/>
  <c r="G433" i="4"/>
  <c r="H433" i="4"/>
  <c r="J433" i="4"/>
  <c r="M433" i="4"/>
  <c r="N433" i="4"/>
  <c r="P433" i="4"/>
  <c r="F434" i="4"/>
  <c r="G434" i="4"/>
  <c r="H434" i="4"/>
  <c r="J434" i="4"/>
  <c r="M434" i="4"/>
  <c r="N434" i="4"/>
  <c r="P434" i="4"/>
  <c r="F435" i="4"/>
  <c r="G435" i="4"/>
  <c r="H435" i="4"/>
  <c r="J435" i="4"/>
  <c r="M435" i="4"/>
  <c r="N435" i="4"/>
  <c r="P435" i="4"/>
  <c r="F436" i="4"/>
  <c r="G436" i="4"/>
  <c r="H436" i="4"/>
  <c r="J436" i="4"/>
  <c r="K436" i="4"/>
  <c r="M436" i="4"/>
  <c r="N436" i="4"/>
  <c r="P436" i="4"/>
  <c r="F437" i="4"/>
  <c r="G437" i="4"/>
  <c r="H437" i="4"/>
  <c r="J437" i="4"/>
  <c r="M437" i="4"/>
  <c r="N437" i="4"/>
  <c r="P437" i="4"/>
  <c r="F438" i="4"/>
  <c r="G438" i="4"/>
  <c r="H438" i="4"/>
  <c r="J438" i="4"/>
  <c r="L438" i="4"/>
  <c r="M438" i="4"/>
  <c r="N438" i="4"/>
  <c r="P438" i="4"/>
  <c r="F439" i="4"/>
  <c r="G439" i="4"/>
  <c r="H439" i="4"/>
  <c r="J439" i="4"/>
  <c r="M439" i="4"/>
  <c r="N439" i="4"/>
  <c r="P439" i="4"/>
  <c r="F440" i="4"/>
  <c r="G440" i="4"/>
  <c r="H440" i="4"/>
  <c r="J440" i="4"/>
  <c r="M440" i="4"/>
  <c r="N440" i="4"/>
  <c r="P440" i="4"/>
  <c r="F441" i="4"/>
  <c r="G441" i="4"/>
  <c r="H441" i="4"/>
  <c r="J441" i="4"/>
  <c r="M441" i="4"/>
  <c r="N441" i="4"/>
  <c r="P441" i="4"/>
  <c r="F442" i="4"/>
  <c r="G442" i="4"/>
  <c r="H442" i="4"/>
  <c r="J442" i="4"/>
  <c r="K442" i="4"/>
  <c r="M442" i="4"/>
  <c r="N442" i="4"/>
  <c r="P442" i="4"/>
  <c r="F443" i="4"/>
  <c r="G443" i="4"/>
  <c r="H443" i="4"/>
  <c r="J443" i="4"/>
  <c r="L443" i="4"/>
  <c r="M443" i="4"/>
  <c r="N443" i="4"/>
  <c r="P443" i="4"/>
  <c r="F444" i="4"/>
  <c r="G444" i="4"/>
  <c r="H444" i="4"/>
  <c r="J444" i="4"/>
  <c r="M444" i="4"/>
  <c r="N444" i="4"/>
  <c r="P444" i="4"/>
  <c r="F445" i="4"/>
  <c r="G445" i="4"/>
  <c r="H445" i="4"/>
  <c r="J445" i="4"/>
  <c r="M445" i="4"/>
  <c r="N445" i="4"/>
  <c r="P445" i="4"/>
  <c r="F446" i="4"/>
  <c r="G446" i="4"/>
  <c r="H446" i="4"/>
  <c r="J446" i="4"/>
  <c r="M446" i="4"/>
  <c r="N446" i="4"/>
  <c r="P446" i="4"/>
  <c r="F447" i="4"/>
  <c r="G447" i="4"/>
  <c r="H447" i="4"/>
  <c r="J447" i="4"/>
  <c r="M447" i="4"/>
  <c r="N447" i="4"/>
  <c r="P447" i="4"/>
  <c r="F448" i="4"/>
  <c r="G448" i="4"/>
  <c r="H448" i="4"/>
  <c r="J448" i="4"/>
  <c r="K448" i="4"/>
  <c r="L448" i="4"/>
  <c r="M448" i="4"/>
  <c r="N448" i="4"/>
  <c r="P448" i="4"/>
  <c r="F449" i="4"/>
  <c r="G449" i="4"/>
  <c r="H449" i="4"/>
  <c r="J449" i="4"/>
  <c r="M449" i="4"/>
  <c r="N449" i="4"/>
  <c r="P449" i="4"/>
  <c r="F450" i="4"/>
  <c r="G450" i="4"/>
  <c r="H450" i="4"/>
  <c r="J450" i="4"/>
  <c r="M450" i="4"/>
  <c r="N450" i="4"/>
  <c r="P450" i="4"/>
  <c r="F451" i="4"/>
  <c r="G451" i="4"/>
  <c r="H451" i="4"/>
  <c r="J451" i="4"/>
  <c r="L451" i="4"/>
  <c r="M451" i="4"/>
  <c r="N451" i="4"/>
  <c r="P451" i="4"/>
  <c r="F452" i="4"/>
  <c r="G452" i="4"/>
  <c r="H452" i="4"/>
  <c r="J452" i="4"/>
  <c r="M452" i="4"/>
  <c r="N452" i="4"/>
  <c r="P452" i="4"/>
  <c r="F453" i="4"/>
  <c r="G453" i="4"/>
  <c r="H453" i="4"/>
  <c r="J453" i="4"/>
  <c r="M453" i="4"/>
  <c r="N453" i="4"/>
  <c r="P453" i="4"/>
  <c r="F454" i="4"/>
  <c r="G454" i="4"/>
  <c r="H454" i="4"/>
  <c r="J454" i="4"/>
  <c r="K454" i="4"/>
  <c r="M454" i="4"/>
  <c r="N454" i="4"/>
  <c r="P454" i="4"/>
  <c r="F455" i="4"/>
  <c r="G455" i="4"/>
  <c r="H455" i="4"/>
  <c r="J455" i="4"/>
  <c r="M455" i="4"/>
  <c r="N455" i="4"/>
  <c r="P455" i="4"/>
  <c r="F456" i="4"/>
  <c r="G456" i="4"/>
  <c r="H456" i="4"/>
  <c r="J456" i="4"/>
  <c r="M456" i="4"/>
  <c r="N456" i="4"/>
  <c r="P456" i="4"/>
  <c r="F457" i="4"/>
  <c r="G457" i="4"/>
  <c r="H457" i="4"/>
  <c r="J457" i="4"/>
  <c r="M457" i="4"/>
  <c r="N457" i="4"/>
  <c r="P457" i="4"/>
  <c r="F458" i="4"/>
  <c r="G458" i="4"/>
  <c r="H458" i="4"/>
  <c r="J458" i="4"/>
  <c r="M458" i="4"/>
  <c r="N458" i="4"/>
  <c r="P458" i="4"/>
  <c r="F459" i="4"/>
  <c r="G459" i="4"/>
  <c r="H459" i="4"/>
  <c r="J459" i="4"/>
  <c r="M459" i="4"/>
  <c r="N459" i="4"/>
  <c r="P459" i="4"/>
  <c r="F460" i="4"/>
  <c r="G460" i="4"/>
  <c r="H460" i="4"/>
  <c r="J460" i="4"/>
  <c r="K460" i="4"/>
  <c r="M460" i="4"/>
  <c r="N460" i="4"/>
  <c r="P460" i="4"/>
  <c r="F461" i="4"/>
  <c r="G461" i="4"/>
  <c r="H461" i="4"/>
  <c r="J461" i="4"/>
  <c r="M461" i="4"/>
  <c r="N461" i="4"/>
  <c r="P461" i="4"/>
  <c r="F462" i="4"/>
  <c r="G462" i="4"/>
  <c r="H462" i="4"/>
  <c r="J462" i="4"/>
  <c r="L462" i="4"/>
  <c r="M462" i="4"/>
  <c r="N462" i="4"/>
  <c r="P462" i="4"/>
  <c r="F463" i="4"/>
  <c r="G463" i="4"/>
  <c r="H463" i="4"/>
  <c r="J463" i="4"/>
  <c r="M463" i="4"/>
  <c r="N463" i="4"/>
  <c r="P463" i="4"/>
  <c r="F464" i="4"/>
  <c r="G464" i="4"/>
  <c r="H464" i="4"/>
  <c r="J464" i="4"/>
  <c r="M464" i="4"/>
  <c r="N464" i="4"/>
  <c r="P464" i="4"/>
  <c r="F465" i="4"/>
  <c r="G465" i="4"/>
  <c r="H465" i="4"/>
  <c r="J465" i="4"/>
  <c r="L465" i="4"/>
  <c r="M465" i="4"/>
  <c r="N465" i="4"/>
  <c r="P465" i="4"/>
  <c r="F466" i="4"/>
  <c r="G466" i="4"/>
  <c r="H466" i="4"/>
  <c r="J466" i="4"/>
  <c r="K466" i="4"/>
  <c r="M466" i="4"/>
  <c r="N466" i="4"/>
  <c r="P466" i="4"/>
  <c r="F467" i="4"/>
  <c r="G467" i="4"/>
  <c r="H467" i="4"/>
  <c r="J467" i="4"/>
  <c r="M467" i="4"/>
  <c r="N467" i="4"/>
  <c r="P467" i="4"/>
  <c r="F468" i="4"/>
  <c r="G468" i="4"/>
  <c r="H468" i="4"/>
  <c r="J468" i="4"/>
  <c r="M468" i="4"/>
  <c r="N468" i="4"/>
  <c r="P468" i="4"/>
  <c r="F469" i="4"/>
  <c r="G469" i="4"/>
  <c r="H469" i="4"/>
  <c r="J469" i="4"/>
  <c r="M469" i="4"/>
  <c r="N469" i="4"/>
  <c r="P469" i="4"/>
  <c r="F470" i="4"/>
  <c r="G470" i="4"/>
  <c r="H470" i="4"/>
  <c r="J470" i="4"/>
  <c r="M470" i="4"/>
  <c r="N470" i="4"/>
  <c r="P470" i="4"/>
  <c r="F471" i="4"/>
  <c r="G471" i="4"/>
  <c r="H471" i="4"/>
  <c r="J471" i="4"/>
  <c r="M471" i="4"/>
  <c r="N471" i="4"/>
  <c r="P471" i="4"/>
  <c r="F472" i="4"/>
  <c r="G472" i="4"/>
  <c r="H472" i="4"/>
  <c r="J472" i="4"/>
  <c r="K472" i="4"/>
  <c r="M472" i="4"/>
  <c r="N472" i="4"/>
  <c r="P472" i="4"/>
  <c r="F473" i="4"/>
  <c r="G473" i="4"/>
  <c r="H473" i="4"/>
  <c r="J473" i="4"/>
  <c r="L473" i="4"/>
  <c r="M473" i="4"/>
  <c r="N473" i="4"/>
  <c r="P473" i="4"/>
  <c r="F474" i="4"/>
  <c r="G474" i="4"/>
  <c r="H474" i="4"/>
  <c r="J474" i="4"/>
  <c r="M474" i="4"/>
  <c r="N474" i="4"/>
  <c r="P474" i="4"/>
  <c r="F475" i="4"/>
  <c r="G475" i="4"/>
  <c r="H475" i="4"/>
  <c r="J475" i="4"/>
  <c r="K475" i="4"/>
  <c r="M475" i="4"/>
  <c r="N475" i="4"/>
  <c r="P475" i="4"/>
  <c r="F476" i="4"/>
  <c r="G476" i="4"/>
  <c r="H476" i="4"/>
  <c r="J476" i="4"/>
  <c r="K476" i="4"/>
  <c r="M476" i="4"/>
  <c r="N476" i="4"/>
  <c r="P476" i="4"/>
  <c r="F477" i="4"/>
  <c r="G477" i="4"/>
  <c r="H477" i="4"/>
  <c r="J477" i="4"/>
  <c r="M477" i="4"/>
  <c r="N477" i="4"/>
  <c r="P477" i="4"/>
  <c r="F478" i="4"/>
  <c r="G478" i="4"/>
  <c r="H478" i="4"/>
  <c r="J478" i="4"/>
  <c r="K478" i="4"/>
  <c r="M478" i="4"/>
  <c r="N478" i="4"/>
  <c r="P478" i="4"/>
  <c r="F479" i="4"/>
  <c r="G479" i="4"/>
  <c r="H479" i="4"/>
  <c r="J479" i="4"/>
  <c r="M479" i="4"/>
  <c r="N479" i="4"/>
  <c r="P479" i="4"/>
  <c r="F480" i="4"/>
  <c r="G480" i="4"/>
  <c r="H480" i="4"/>
  <c r="J480" i="4"/>
  <c r="K480" i="4"/>
  <c r="L480" i="4"/>
  <c r="M480" i="4"/>
  <c r="N480" i="4"/>
  <c r="P480" i="4"/>
  <c r="F481" i="4"/>
  <c r="G481" i="4"/>
  <c r="H481" i="4"/>
  <c r="J481" i="4"/>
  <c r="K481" i="4"/>
  <c r="M481" i="4"/>
  <c r="N481" i="4"/>
  <c r="P481" i="4"/>
  <c r="F482" i="4"/>
  <c r="G482" i="4"/>
  <c r="H482" i="4"/>
  <c r="J482" i="4"/>
  <c r="K482" i="4"/>
  <c r="L482" i="4"/>
  <c r="M482" i="4"/>
  <c r="N482" i="4"/>
  <c r="P482" i="4"/>
  <c r="F483" i="4"/>
  <c r="G483" i="4"/>
  <c r="H483" i="4"/>
  <c r="J483" i="4"/>
  <c r="K483" i="4"/>
  <c r="M483" i="4"/>
  <c r="N483" i="4"/>
  <c r="P483" i="4"/>
  <c r="F484" i="4"/>
  <c r="G484" i="4"/>
  <c r="H484" i="4"/>
  <c r="J484" i="4"/>
  <c r="K484" i="4"/>
  <c r="L484" i="4"/>
  <c r="M484" i="4"/>
  <c r="N484" i="4"/>
  <c r="P484" i="4"/>
  <c r="F485" i="4"/>
  <c r="G485" i="4"/>
  <c r="H485" i="4"/>
  <c r="J485" i="4"/>
  <c r="M485" i="4"/>
  <c r="N485" i="4"/>
  <c r="P485" i="4"/>
  <c r="F486" i="4"/>
  <c r="G486" i="4"/>
  <c r="H486" i="4"/>
  <c r="J486" i="4"/>
  <c r="K486" i="4"/>
  <c r="M486" i="4"/>
  <c r="N486" i="4"/>
  <c r="P486" i="4"/>
  <c r="F487" i="4"/>
  <c r="G487" i="4"/>
  <c r="H487" i="4"/>
  <c r="J487" i="4"/>
  <c r="K487" i="4"/>
  <c r="M487" i="4"/>
  <c r="N487" i="4"/>
  <c r="P487" i="4"/>
  <c r="F488" i="4"/>
  <c r="G488" i="4"/>
  <c r="H488" i="4"/>
  <c r="J488" i="4"/>
  <c r="K488" i="4"/>
  <c r="L488" i="4"/>
  <c r="M488" i="4"/>
  <c r="N488" i="4"/>
  <c r="P488" i="4"/>
  <c r="F489" i="4"/>
  <c r="G489" i="4"/>
  <c r="H489" i="4"/>
  <c r="J489" i="4"/>
  <c r="K489" i="4"/>
  <c r="M489" i="4"/>
  <c r="N489" i="4"/>
  <c r="P489" i="4"/>
  <c r="F490" i="4"/>
  <c r="G490" i="4"/>
  <c r="H490" i="4"/>
  <c r="J490" i="4"/>
  <c r="K490" i="4"/>
  <c r="M490" i="4"/>
  <c r="N490" i="4"/>
  <c r="P490" i="4"/>
  <c r="F491" i="4"/>
  <c r="G491" i="4"/>
  <c r="H491" i="4"/>
  <c r="J491" i="4"/>
  <c r="M491" i="4"/>
  <c r="N491" i="4"/>
  <c r="P491" i="4"/>
  <c r="F492" i="4"/>
  <c r="G492" i="4"/>
  <c r="H492" i="4"/>
  <c r="J492" i="4"/>
  <c r="K492" i="4"/>
  <c r="L492" i="4"/>
  <c r="M492" i="4"/>
  <c r="N492" i="4"/>
  <c r="P492" i="4"/>
  <c r="F493" i="4"/>
  <c r="G493" i="4"/>
  <c r="H493" i="4"/>
  <c r="J493" i="4"/>
  <c r="K493" i="4"/>
  <c r="M493" i="4"/>
  <c r="N493" i="4"/>
  <c r="P493" i="4"/>
  <c r="F494" i="4"/>
  <c r="G494" i="4"/>
  <c r="H494" i="4"/>
  <c r="J494" i="4"/>
  <c r="K494" i="4"/>
  <c r="L494" i="4"/>
  <c r="M494" i="4"/>
  <c r="N494" i="4"/>
  <c r="P494" i="4"/>
  <c r="F495" i="4"/>
  <c r="G495" i="4"/>
  <c r="H495" i="4"/>
  <c r="J495" i="4"/>
  <c r="K495" i="4"/>
  <c r="M495" i="4"/>
  <c r="N495" i="4"/>
  <c r="P495" i="4"/>
  <c r="F496" i="4"/>
  <c r="G496" i="4"/>
  <c r="H496" i="4"/>
  <c r="J496" i="4"/>
  <c r="K496" i="4"/>
  <c r="L496" i="4"/>
  <c r="M496" i="4"/>
  <c r="N496" i="4"/>
  <c r="P496" i="4"/>
  <c r="F497" i="4"/>
  <c r="G497" i="4"/>
  <c r="H497" i="4"/>
  <c r="J497" i="4"/>
  <c r="K497" i="4"/>
  <c r="M497" i="4"/>
  <c r="N497" i="4"/>
  <c r="P497" i="4"/>
  <c r="F498" i="4"/>
  <c r="G498" i="4"/>
  <c r="H498" i="4"/>
  <c r="J498" i="4"/>
  <c r="K498" i="4"/>
  <c r="L498" i="4"/>
  <c r="M498" i="4"/>
  <c r="N498" i="4"/>
  <c r="P498" i="4"/>
  <c r="F499" i="4"/>
  <c r="G499" i="4"/>
  <c r="H499" i="4"/>
  <c r="J499" i="4"/>
  <c r="K499" i="4"/>
  <c r="M499" i="4"/>
  <c r="N499" i="4"/>
  <c r="P499" i="4"/>
  <c r="F500" i="4"/>
  <c r="G500" i="4"/>
  <c r="H500" i="4"/>
  <c r="J500" i="4"/>
  <c r="K500" i="4"/>
  <c r="M500" i="4"/>
  <c r="N500" i="4"/>
  <c r="P500" i="4"/>
  <c r="F501" i="4"/>
  <c r="G501" i="4"/>
  <c r="H501" i="4"/>
  <c r="J501" i="4"/>
  <c r="K501" i="4"/>
  <c r="M501" i="4"/>
  <c r="N501" i="4"/>
  <c r="P501" i="4"/>
  <c r="F502" i="4"/>
  <c r="G502" i="4"/>
  <c r="H502" i="4"/>
  <c r="J502" i="4"/>
  <c r="K502" i="4"/>
  <c r="M502" i="4"/>
  <c r="N502" i="4"/>
  <c r="P502" i="4"/>
  <c r="F503" i="4"/>
  <c r="G503" i="4"/>
  <c r="H503" i="4"/>
  <c r="J503" i="4"/>
  <c r="K503" i="4"/>
  <c r="M503" i="4"/>
  <c r="N503" i="4"/>
  <c r="P503" i="4"/>
  <c r="F504" i="4"/>
  <c r="G504" i="4"/>
  <c r="H504" i="4"/>
  <c r="J504" i="4"/>
  <c r="K504" i="4"/>
  <c r="M504" i="4"/>
  <c r="N504" i="4"/>
  <c r="P504" i="4"/>
  <c r="F505" i="4"/>
  <c r="G505" i="4"/>
  <c r="H505" i="4"/>
  <c r="J505" i="4"/>
  <c r="K505" i="4"/>
  <c r="M505" i="4"/>
  <c r="N505" i="4"/>
  <c r="P505" i="4"/>
  <c r="F506" i="4"/>
  <c r="G506" i="4"/>
  <c r="H506" i="4"/>
  <c r="J506" i="4"/>
  <c r="K506" i="4"/>
  <c r="M506" i="4"/>
  <c r="N506" i="4"/>
  <c r="P506" i="4"/>
  <c r="F507" i="4"/>
  <c r="G507" i="4"/>
  <c r="H507" i="4"/>
  <c r="J507" i="4"/>
  <c r="K507" i="4"/>
  <c r="M507" i="4"/>
  <c r="N507" i="4"/>
  <c r="P507" i="4"/>
  <c r="F508" i="4"/>
  <c r="G508" i="4"/>
  <c r="H508" i="4"/>
  <c r="J508" i="4"/>
  <c r="K508" i="4"/>
  <c r="M508" i="4"/>
  <c r="N508" i="4"/>
  <c r="P508" i="4"/>
  <c r="F509" i="4"/>
  <c r="G509" i="4"/>
  <c r="H509" i="4"/>
  <c r="J509" i="4"/>
  <c r="K509" i="4"/>
  <c r="M509" i="4"/>
  <c r="N509" i="4"/>
  <c r="P509" i="4"/>
  <c r="F510" i="4"/>
  <c r="G510" i="4"/>
  <c r="H510" i="4"/>
  <c r="J510" i="4"/>
  <c r="K510" i="4"/>
  <c r="M510" i="4"/>
  <c r="N510" i="4"/>
  <c r="P510" i="4"/>
  <c r="F511" i="4"/>
  <c r="G511" i="4"/>
  <c r="H511" i="4"/>
  <c r="J511" i="4"/>
  <c r="K511" i="4"/>
  <c r="M511" i="4"/>
  <c r="N511" i="4"/>
  <c r="P511" i="4"/>
  <c r="F512" i="4"/>
  <c r="G512" i="4"/>
  <c r="H512" i="4"/>
  <c r="J512" i="4"/>
  <c r="K512" i="4"/>
  <c r="M512" i="4"/>
  <c r="N512" i="4"/>
  <c r="P512" i="4"/>
  <c r="F513" i="4"/>
  <c r="G513" i="4"/>
  <c r="H513" i="4"/>
  <c r="J513" i="4"/>
  <c r="K513" i="4"/>
  <c r="M513" i="4"/>
  <c r="N513" i="4"/>
  <c r="P513" i="4"/>
  <c r="F514" i="4"/>
  <c r="G514" i="4"/>
  <c r="H514" i="4"/>
  <c r="J514" i="4"/>
  <c r="K514" i="4"/>
  <c r="M514" i="4"/>
  <c r="N514" i="4"/>
  <c r="P514" i="4"/>
  <c r="F515" i="4"/>
  <c r="G515" i="4"/>
  <c r="H515" i="4"/>
  <c r="J515" i="4"/>
  <c r="K515" i="4"/>
  <c r="M515" i="4"/>
  <c r="N515" i="4"/>
  <c r="P515" i="4"/>
  <c r="F516" i="4"/>
  <c r="G516" i="4"/>
  <c r="H516" i="4"/>
  <c r="J516" i="4"/>
  <c r="K516" i="4"/>
  <c r="M516" i="4"/>
  <c r="N516" i="4"/>
  <c r="P516" i="4"/>
  <c r="F517" i="4"/>
  <c r="G517" i="4"/>
  <c r="H517" i="4"/>
  <c r="J517" i="4"/>
  <c r="K517" i="4"/>
  <c r="L517" i="4"/>
  <c r="M517" i="4"/>
  <c r="N517" i="4"/>
  <c r="P517" i="4"/>
  <c r="F518" i="4"/>
  <c r="G518" i="4"/>
  <c r="H518" i="4"/>
  <c r="J518" i="4"/>
  <c r="K518" i="4"/>
  <c r="M518" i="4"/>
  <c r="N518" i="4"/>
  <c r="P518" i="4"/>
  <c r="F519" i="4"/>
  <c r="G519" i="4"/>
  <c r="H519" i="4"/>
  <c r="J519" i="4"/>
  <c r="K519" i="4"/>
  <c r="M519" i="4"/>
  <c r="N519" i="4"/>
  <c r="P519" i="4"/>
  <c r="F520" i="4"/>
  <c r="G520" i="4"/>
  <c r="H520" i="4"/>
  <c r="J520" i="4"/>
  <c r="K520" i="4"/>
  <c r="M520" i="4"/>
  <c r="N520" i="4"/>
  <c r="P520" i="4"/>
  <c r="F521" i="4"/>
  <c r="G521" i="4"/>
  <c r="H521" i="4"/>
  <c r="J521" i="4"/>
  <c r="K521" i="4"/>
  <c r="M521" i="4"/>
  <c r="N521" i="4"/>
  <c r="P521" i="4"/>
  <c r="F522" i="4"/>
  <c r="G522" i="4"/>
  <c r="H522" i="4"/>
  <c r="J522" i="4"/>
  <c r="K522" i="4"/>
  <c r="M522" i="4"/>
  <c r="N522" i="4"/>
  <c r="P522" i="4"/>
  <c r="F523" i="4"/>
  <c r="G523" i="4"/>
  <c r="H523" i="4"/>
  <c r="J523" i="4"/>
  <c r="K523" i="4"/>
  <c r="M523" i="4"/>
  <c r="N523" i="4"/>
  <c r="P523" i="4"/>
  <c r="F524" i="4"/>
  <c r="G524" i="4"/>
  <c r="H524" i="4"/>
  <c r="J524" i="4"/>
  <c r="K524" i="4"/>
  <c r="M524" i="4"/>
  <c r="N524" i="4"/>
  <c r="P524" i="4"/>
  <c r="F525" i="4"/>
  <c r="G525" i="4"/>
  <c r="H525" i="4"/>
  <c r="J525" i="4"/>
  <c r="K525" i="4"/>
  <c r="M525" i="4"/>
  <c r="N525" i="4"/>
  <c r="P525" i="4"/>
  <c r="F526" i="4"/>
  <c r="G526" i="4"/>
  <c r="H526" i="4"/>
  <c r="J526" i="4"/>
  <c r="K526" i="4"/>
  <c r="M526" i="4"/>
  <c r="N526" i="4"/>
  <c r="P526" i="4"/>
  <c r="F527" i="4"/>
  <c r="G527" i="4"/>
  <c r="H527" i="4"/>
  <c r="J527" i="4"/>
  <c r="K527" i="4"/>
  <c r="M527" i="4"/>
  <c r="N527" i="4"/>
  <c r="P527" i="4"/>
  <c r="F528" i="4"/>
  <c r="G528" i="4"/>
  <c r="H528" i="4"/>
  <c r="J528" i="4"/>
  <c r="K528" i="4"/>
  <c r="M528" i="4"/>
  <c r="N528" i="4"/>
  <c r="P528" i="4"/>
  <c r="F529" i="4"/>
  <c r="G529" i="4"/>
  <c r="H529" i="4"/>
  <c r="J529" i="4"/>
  <c r="K529" i="4"/>
  <c r="M529" i="4"/>
  <c r="N529" i="4"/>
  <c r="P529" i="4"/>
  <c r="F530" i="4"/>
  <c r="G530" i="4"/>
  <c r="H530" i="4"/>
  <c r="J530" i="4"/>
  <c r="K530" i="4"/>
  <c r="M530" i="4"/>
  <c r="N530" i="4"/>
  <c r="P530" i="4"/>
  <c r="F531" i="4"/>
  <c r="G531" i="4"/>
  <c r="H531" i="4"/>
  <c r="J531" i="4"/>
  <c r="K531" i="4"/>
  <c r="M531" i="4"/>
  <c r="N531" i="4"/>
  <c r="P531" i="4"/>
  <c r="F532" i="4"/>
  <c r="G532" i="4"/>
  <c r="H532" i="4"/>
  <c r="J532" i="4"/>
  <c r="K532" i="4"/>
  <c r="M532" i="4"/>
  <c r="N532" i="4"/>
  <c r="P532" i="4"/>
  <c r="F533" i="4"/>
  <c r="G533" i="4"/>
  <c r="H533" i="4"/>
  <c r="J533" i="4"/>
  <c r="K533" i="4"/>
  <c r="M533" i="4"/>
  <c r="N533" i="4"/>
  <c r="P533" i="4"/>
  <c r="F534" i="4"/>
  <c r="G534" i="4"/>
  <c r="H534" i="4"/>
  <c r="J534" i="4"/>
  <c r="K534" i="4"/>
  <c r="M534" i="4"/>
  <c r="N534" i="4"/>
  <c r="P534" i="4"/>
  <c r="F535" i="4"/>
  <c r="G535" i="4"/>
  <c r="H535" i="4"/>
  <c r="J535" i="4"/>
  <c r="K535" i="4"/>
  <c r="M535" i="4"/>
  <c r="N535" i="4"/>
  <c r="P535" i="4"/>
  <c r="F536" i="4"/>
  <c r="G536" i="4"/>
  <c r="H536" i="4"/>
  <c r="J536" i="4"/>
  <c r="K536" i="4"/>
  <c r="L536" i="4"/>
  <c r="M536" i="4"/>
  <c r="N536" i="4"/>
  <c r="P536" i="4"/>
  <c r="F537" i="4"/>
  <c r="G537" i="4"/>
  <c r="H537" i="4"/>
  <c r="J537" i="4"/>
  <c r="K537" i="4"/>
  <c r="M537" i="4"/>
  <c r="N537" i="4"/>
  <c r="P537" i="4"/>
  <c r="F538" i="4"/>
  <c r="G538" i="4"/>
  <c r="H538" i="4"/>
  <c r="J538" i="4"/>
  <c r="K538" i="4"/>
  <c r="L538" i="4"/>
  <c r="M538" i="4"/>
  <c r="N538" i="4"/>
  <c r="P538" i="4"/>
  <c r="F539" i="4"/>
  <c r="G539" i="4"/>
  <c r="H539" i="4"/>
  <c r="J539" i="4"/>
  <c r="K539" i="4"/>
  <c r="M539" i="4"/>
  <c r="N539" i="4"/>
  <c r="P539" i="4"/>
  <c r="F540" i="4"/>
  <c r="G540" i="4"/>
  <c r="H540" i="4"/>
  <c r="J540" i="4"/>
  <c r="K540" i="4"/>
  <c r="L540" i="4"/>
  <c r="M540" i="4"/>
  <c r="N540" i="4"/>
  <c r="P540" i="4"/>
  <c r="F541" i="4"/>
  <c r="G541" i="4"/>
  <c r="H541" i="4"/>
  <c r="J541" i="4"/>
  <c r="K541" i="4"/>
  <c r="M541" i="4"/>
  <c r="N541" i="4"/>
  <c r="P541" i="4"/>
  <c r="F542" i="4"/>
  <c r="G542" i="4"/>
  <c r="H542" i="4"/>
  <c r="J542" i="4"/>
  <c r="K542" i="4"/>
  <c r="L542" i="4"/>
  <c r="M542" i="4"/>
  <c r="N542" i="4"/>
  <c r="P542" i="4"/>
  <c r="F543" i="4"/>
  <c r="G543" i="4"/>
  <c r="H543" i="4"/>
  <c r="J543" i="4"/>
  <c r="K543" i="4"/>
  <c r="M543" i="4"/>
  <c r="N543" i="4"/>
  <c r="P543" i="4"/>
  <c r="F544" i="4"/>
  <c r="G544" i="4"/>
  <c r="H544" i="4"/>
  <c r="J544" i="4"/>
  <c r="K544" i="4"/>
  <c r="L544" i="4"/>
  <c r="M544" i="4"/>
  <c r="N544" i="4"/>
  <c r="P544" i="4"/>
  <c r="F545" i="4"/>
  <c r="G545" i="4"/>
  <c r="H545" i="4"/>
  <c r="J545" i="4"/>
  <c r="K545" i="4"/>
  <c r="M545" i="4"/>
  <c r="N545" i="4"/>
  <c r="P545" i="4"/>
  <c r="F546" i="4"/>
  <c r="G546" i="4"/>
  <c r="H546" i="4"/>
  <c r="J546" i="4"/>
  <c r="K546" i="4"/>
  <c r="L546" i="4"/>
  <c r="M546" i="4"/>
  <c r="N546" i="4"/>
  <c r="P546" i="4"/>
  <c r="F547" i="4"/>
  <c r="G547" i="4"/>
  <c r="H547" i="4"/>
  <c r="J547" i="4"/>
  <c r="K547" i="4"/>
  <c r="M547" i="4"/>
  <c r="N547" i="4"/>
  <c r="P547" i="4"/>
  <c r="F548" i="4"/>
  <c r="G548" i="4"/>
  <c r="H548" i="4"/>
  <c r="J548" i="4"/>
  <c r="K548" i="4"/>
  <c r="L548" i="4"/>
  <c r="M548" i="4"/>
  <c r="N548" i="4"/>
  <c r="P548" i="4"/>
  <c r="F549" i="4"/>
  <c r="G549" i="4"/>
  <c r="H549" i="4"/>
  <c r="J549" i="4"/>
  <c r="K549" i="4"/>
  <c r="M549" i="4"/>
  <c r="N549" i="4"/>
  <c r="P549" i="4"/>
  <c r="S549" i="4"/>
  <c r="F550" i="4"/>
  <c r="G550" i="4"/>
  <c r="H550" i="4"/>
  <c r="J550" i="4"/>
  <c r="K550" i="4"/>
  <c r="M550" i="4"/>
  <c r="N550" i="4"/>
  <c r="P550" i="4"/>
  <c r="F551" i="4"/>
  <c r="G551" i="4"/>
  <c r="H551" i="4"/>
  <c r="J551" i="4"/>
  <c r="K551" i="4"/>
  <c r="M551" i="4"/>
  <c r="N551" i="4"/>
  <c r="P551" i="4"/>
  <c r="W551" i="4"/>
  <c r="F552" i="4"/>
  <c r="G552" i="4"/>
  <c r="H552" i="4"/>
  <c r="J552" i="4"/>
  <c r="K552" i="4"/>
  <c r="M552" i="4"/>
  <c r="N552" i="4"/>
  <c r="P552" i="4"/>
  <c r="F553" i="4"/>
  <c r="G553" i="4"/>
  <c r="H553" i="4"/>
  <c r="J553" i="4"/>
  <c r="K553" i="4"/>
  <c r="M553" i="4"/>
  <c r="N553" i="4"/>
  <c r="P553" i="4"/>
  <c r="Y553" i="4"/>
  <c r="F554" i="4"/>
  <c r="G554" i="4"/>
  <c r="H554" i="4"/>
  <c r="J554" i="4"/>
  <c r="K554" i="4"/>
  <c r="M554" i="4"/>
  <c r="N554" i="4"/>
  <c r="P554" i="4"/>
  <c r="T554" i="4"/>
  <c r="F555" i="4"/>
  <c r="G555" i="4"/>
  <c r="H555" i="4"/>
  <c r="J555" i="4"/>
  <c r="K555" i="4"/>
  <c r="M555" i="4"/>
  <c r="N555" i="4"/>
  <c r="P555" i="4"/>
  <c r="F556" i="4"/>
  <c r="G556" i="4"/>
  <c r="H556" i="4"/>
  <c r="J556" i="4"/>
  <c r="K556" i="4"/>
  <c r="M556" i="4"/>
  <c r="N556" i="4"/>
  <c r="P556" i="4"/>
  <c r="F557" i="4"/>
  <c r="G557" i="4"/>
  <c r="H557" i="4"/>
  <c r="J557" i="4"/>
  <c r="K557" i="4"/>
  <c r="M557" i="4"/>
  <c r="N557" i="4"/>
  <c r="P557" i="4"/>
  <c r="Y557" i="4"/>
  <c r="F558" i="4"/>
  <c r="G558" i="4"/>
  <c r="H558" i="4"/>
  <c r="J558" i="4"/>
  <c r="K558" i="4"/>
  <c r="M558" i="4"/>
  <c r="N558" i="4"/>
  <c r="P558" i="4"/>
  <c r="T558" i="4"/>
  <c r="F559" i="4"/>
  <c r="G559" i="4"/>
  <c r="H559" i="4"/>
  <c r="J559" i="4"/>
  <c r="K559" i="4"/>
  <c r="M559" i="4"/>
  <c r="N559" i="4"/>
  <c r="P559" i="4"/>
  <c r="W559" i="4"/>
  <c r="F560" i="4"/>
  <c r="G560" i="4"/>
  <c r="H560" i="4"/>
  <c r="J560" i="4"/>
  <c r="K560" i="4"/>
  <c r="M560" i="4"/>
  <c r="N560" i="4"/>
  <c r="P560" i="4"/>
  <c r="F561" i="4"/>
  <c r="G561" i="4"/>
  <c r="H561" i="4"/>
  <c r="J561" i="4"/>
  <c r="K561" i="4"/>
  <c r="M561" i="4"/>
  <c r="N561" i="4"/>
  <c r="P561" i="4"/>
  <c r="F562" i="4"/>
  <c r="G562" i="4"/>
  <c r="H562" i="4"/>
  <c r="J562" i="4"/>
  <c r="K562" i="4"/>
  <c r="M562" i="4"/>
  <c r="N562" i="4"/>
  <c r="P562" i="4"/>
  <c r="F563" i="4"/>
  <c r="G563" i="4"/>
  <c r="H563" i="4"/>
  <c r="J563" i="4"/>
  <c r="K563" i="4"/>
  <c r="M563" i="4"/>
  <c r="N563" i="4"/>
  <c r="P563" i="4"/>
  <c r="Y563" i="4"/>
  <c r="F564" i="4"/>
  <c r="G564" i="4"/>
  <c r="H564" i="4"/>
  <c r="J564" i="4"/>
  <c r="K564" i="4"/>
  <c r="M564" i="4"/>
  <c r="N564" i="4"/>
  <c r="P564" i="4"/>
  <c r="T564" i="4"/>
  <c r="F565" i="4"/>
  <c r="G565" i="4"/>
  <c r="H565" i="4"/>
  <c r="J565" i="4"/>
  <c r="K565" i="4"/>
  <c r="L565" i="4"/>
  <c r="M565" i="4"/>
  <c r="N565" i="4"/>
  <c r="P565" i="4"/>
  <c r="W565" i="4"/>
  <c r="Y565" i="4"/>
  <c r="F566" i="4"/>
  <c r="G566" i="4"/>
  <c r="H566" i="4"/>
  <c r="J566" i="4"/>
  <c r="K566" i="4"/>
  <c r="M566" i="4"/>
  <c r="N566" i="4"/>
  <c r="P566" i="4"/>
  <c r="F567" i="4"/>
  <c r="G567" i="4"/>
  <c r="H567" i="4"/>
  <c r="J567" i="4"/>
  <c r="K567" i="4"/>
  <c r="M567" i="4"/>
  <c r="N567" i="4"/>
  <c r="P567" i="4"/>
  <c r="S567" i="4"/>
  <c r="Y567" i="4"/>
  <c r="F568" i="4"/>
  <c r="G568" i="4"/>
  <c r="H568" i="4"/>
  <c r="J568" i="4"/>
  <c r="K568" i="4"/>
  <c r="M568" i="4"/>
  <c r="N568" i="4"/>
  <c r="P568" i="4"/>
  <c r="F569" i="4"/>
  <c r="G569" i="4"/>
  <c r="H569" i="4"/>
  <c r="J569" i="4"/>
  <c r="K569" i="4"/>
  <c r="M569" i="4"/>
  <c r="N569" i="4"/>
  <c r="P569" i="4"/>
  <c r="S569" i="4"/>
  <c r="Y569" i="4"/>
  <c r="F570" i="4"/>
  <c r="G570" i="4"/>
  <c r="H570" i="4"/>
  <c r="J570" i="4"/>
  <c r="K570" i="4"/>
  <c r="M570" i="4"/>
  <c r="N570" i="4"/>
  <c r="P570" i="4"/>
  <c r="T570" i="4"/>
  <c r="F571" i="4"/>
  <c r="G571" i="4"/>
  <c r="H571" i="4"/>
  <c r="J571" i="4"/>
  <c r="K571" i="4"/>
  <c r="M571" i="4"/>
  <c r="N571" i="4"/>
  <c r="P571" i="4"/>
  <c r="W571" i="4"/>
  <c r="Y571" i="4"/>
  <c r="F572" i="4"/>
  <c r="G572" i="4"/>
  <c r="H572" i="4"/>
  <c r="J572" i="4"/>
  <c r="K572" i="4"/>
  <c r="L572" i="4"/>
  <c r="M572" i="4"/>
  <c r="N572" i="4"/>
  <c r="P572" i="4"/>
  <c r="F573" i="4"/>
  <c r="G573" i="4"/>
  <c r="H573" i="4"/>
  <c r="J573" i="4"/>
  <c r="K573" i="4"/>
  <c r="M573" i="4"/>
  <c r="N573" i="4"/>
  <c r="P573" i="4"/>
  <c r="S573" i="4"/>
  <c r="Y573" i="4"/>
  <c r="F574" i="4"/>
  <c r="G574" i="4"/>
  <c r="H574" i="4"/>
  <c r="J574" i="4"/>
  <c r="K574" i="4"/>
  <c r="M574" i="4"/>
  <c r="N574" i="4"/>
  <c r="P574" i="4"/>
  <c r="F575" i="4"/>
  <c r="G575" i="4"/>
  <c r="H575" i="4"/>
  <c r="J575" i="4"/>
  <c r="K575" i="4"/>
  <c r="M575" i="4"/>
  <c r="N575" i="4"/>
  <c r="P575" i="4"/>
  <c r="S575" i="4"/>
  <c r="Y575" i="4"/>
  <c r="F576" i="4"/>
  <c r="G576" i="4"/>
  <c r="H576" i="4"/>
  <c r="J576" i="4"/>
  <c r="K576" i="4"/>
  <c r="M576" i="4"/>
  <c r="N576" i="4"/>
  <c r="P576" i="4"/>
  <c r="T576" i="4"/>
  <c r="F577" i="4"/>
  <c r="G577" i="4"/>
  <c r="H577" i="4"/>
  <c r="J577" i="4"/>
  <c r="K577" i="4"/>
  <c r="M577" i="4"/>
  <c r="N577" i="4"/>
  <c r="P577" i="4"/>
  <c r="S577" i="4"/>
  <c r="Z577" i="4"/>
  <c r="F578" i="4"/>
  <c r="G578" i="4"/>
  <c r="H578" i="4"/>
  <c r="J578" i="4"/>
  <c r="K578" i="4"/>
  <c r="M578" i="4"/>
  <c r="N578" i="4"/>
  <c r="P578" i="4"/>
  <c r="Q578" i="4"/>
  <c r="F579" i="4"/>
  <c r="G579" i="4"/>
  <c r="H579" i="4"/>
  <c r="J579" i="4"/>
  <c r="K579" i="4"/>
  <c r="M579" i="4"/>
  <c r="N579" i="4"/>
  <c r="P579" i="4"/>
  <c r="S579" i="4"/>
  <c r="W579" i="4"/>
  <c r="Y579" i="4"/>
  <c r="F580" i="4"/>
  <c r="G580" i="4"/>
  <c r="H580" i="4"/>
  <c r="J580" i="4"/>
  <c r="K580" i="4"/>
  <c r="M580" i="4"/>
  <c r="N580" i="4"/>
  <c r="P580" i="4"/>
  <c r="T580" i="4"/>
  <c r="Z580" i="4"/>
  <c r="F581" i="4"/>
  <c r="G581" i="4"/>
  <c r="H581" i="4"/>
  <c r="J581" i="4"/>
  <c r="K581" i="4"/>
  <c r="M581" i="4"/>
  <c r="N581" i="4"/>
  <c r="P581" i="4"/>
  <c r="Q581" i="4"/>
  <c r="S581" i="4"/>
  <c r="W581" i="4"/>
  <c r="Y581" i="4"/>
  <c r="F582" i="4"/>
  <c r="G582" i="4"/>
  <c r="H582" i="4"/>
  <c r="J582" i="4"/>
  <c r="K582" i="4"/>
  <c r="M582" i="4"/>
  <c r="N582" i="4"/>
  <c r="P582" i="4"/>
  <c r="T582" i="4"/>
  <c r="Z582" i="4"/>
  <c r="F583" i="4"/>
  <c r="G583" i="4"/>
  <c r="H583" i="4"/>
  <c r="J583" i="4"/>
  <c r="K583" i="4"/>
  <c r="M583" i="4"/>
  <c r="N583" i="4"/>
  <c r="P583" i="4"/>
  <c r="Q583" i="4"/>
  <c r="S583" i="4"/>
  <c r="W583" i="4"/>
  <c r="Y583" i="4"/>
  <c r="F584" i="4"/>
  <c r="G584" i="4"/>
  <c r="H584" i="4"/>
  <c r="J584" i="4"/>
  <c r="K584" i="4"/>
  <c r="M584" i="4"/>
  <c r="N584" i="4"/>
  <c r="P584" i="4"/>
  <c r="T584" i="4"/>
  <c r="Z584" i="4"/>
  <c r="F585" i="4"/>
  <c r="G585" i="4"/>
  <c r="H585" i="4"/>
  <c r="J585" i="4"/>
  <c r="K585" i="4"/>
  <c r="M585" i="4"/>
  <c r="N585" i="4"/>
  <c r="P585" i="4"/>
  <c r="Q585" i="4"/>
  <c r="S585" i="4"/>
  <c r="W585" i="4"/>
  <c r="Y585" i="4"/>
  <c r="F586" i="4"/>
  <c r="G586" i="4"/>
  <c r="H586" i="4"/>
  <c r="J586" i="4"/>
  <c r="K586" i="4"/>
  <c r="M586" i="4"/>
  <c r="N586" i="4"/>
  <c r="P586" i="4"/>
  <c r="T586" i="4"/>
  <c r="Z586" i="4"/>
  <c r="F587" i="4"/>
  <c r="G587" i="4"/>
  <c r="H587" i="4"/>
  <c r="J587" i="4"/>
  <c r="K587" i="4"/>
  <c r="M587" i="4"/>
  <c r="N587" i="4"/>
  <c r="P587" i="4"/>
  <c r="Q587" i="4"/>
  <c r="S587" i="4"/>
  <c r="W587" i="4"/>
  <c r="Y587" i="4"/>
  <c r="F588" i="4"/>
  <c r="G588" i="4"/>
  <c r="H588" i="4"/>
  <c r="J588" i="4"/>
  <c r="K588" i="4"/>
  <c r="M588" i="4"/>
  <c r="N588" i="4"/>
  <c r="P588" i="4"/>
  <c r="T588" i="4"/>
  <c r="Z588" i="4"/>
  <c r="F589" i="4"/>
  <c r="G589" i="4"/>
  <c r="H589" i="4"/>
  <c r="J589" i="4"/>
  <c r="K589" i="4"/>
  <c r="M589" i="4"/>
  <c r="N589" i="4"/>
  <c r="P589" i="4"/>
  <c r="Q589" i="4"/>
  <c r="S589" i="4"/>
  <c r="W589" i="4"/>
  <c r="Y589" i="4"/>
  <c r="F590" i="4"/>
  <c r="G590" i="4"/>
  <c r="H590" i="4"/>
  <c r="J590" i="4"/>
  <c r="K590" i="4"/>
  <c r="M590" i="4"/>
  <c r="N590" i="4"/>
  <c r="P590" i="4"/>
  <c r="T590" i="4"/>
  <c r="Z590" i="4"/>
  <c r="F591" i="4"/>
  <c r="G591" i="4"/>
  <c r="H591" i="4"/>
  <c r="J591" i="4"/>
  <c r="K591" i="4"/>
  <c r="M591" i="4"/>
  <c r="N591" i="4"/>
  <c r="P591" i="4"/>
  <c r="Q591" i="4"/>
  <c r="S591" i="4"/>
  <c r="W591" i="4"/>
  <c r="Y591" i="4"/>
  <c r="F592" i="4"/>
  <c r="G592" i="4"/>
  <c r="H592" i="4"/>
  <c r="J592" i="4"/>
  <c r="K592" i="4"/>
  <c r="M592" i="4"/>
  <c r="N592" i="4"/>
  <c r="P592" i="4"/>
  <c r="T592" i="4"/>
  <c r="Z592" i="4"/>
  <c r="F593" i="4"/>
  <c r="G593" i="4"/>
  <c r="H593" i="4"/>
  <c r="J593" i="4"/>
  <c r="K593" i="4"/>
  <c r="M593" i="4"/>
  <c r="N593" i="4"/>
  <c r="P593" i="4"/>
  <c r="Q593" i="4"/>
  <c r="S593" i="4"/>
  <c r="W593" i="4"/>
  <c r="Y593" i="4"/>
  <c r="F594" i="4"/>
  <c r="G594" i="4"/>
  <c r="H594" i="4"/>
  <c r="J594" i="4"/>
  <c r="K594" i="4"/>
  <c r="M594" i="4"/>
  <c r="N594" i="4"/>
  <c r="P594" i="4"/>
  <c r="T594" i="4"/>
  <c r="Z594" i="4"/>
  <c r="F595" i="4"/>
  <c r="G595" i="4"/>
  <c r="H595" i="4"/>
  <c r="J595" i="4"/>
  <c r="K595" i="4"/>
  <c r="M595" i="4"/>
  <c r="N595" i="4"/>
  <c r="P595" i="4"/>
  <c r="Q595" i="4"/>
  <c r="S595" i="4"/>
  <c r="W595" i="4"/>
  <c r="Y595" i="4"/>
  <c r="F596" i="4"/>
  <c r="G596" i="4"/>
  <c r="H596" i="4"/>
  <c r="J596" i="4"/>
  <c r="K596" i="4"/>
  <c r="M596" i="4"/>
  <c r="N596" i="4"/>
  <c r="P596" i="4"/>
  <c r="T596" i="4"/>
  <c r="Z596" i="4"/>
  <c r="F597" i="4"/>
  <c r="G597" i="4"/>
  <c r="H597" i="4"/>
  <c r="J597" i="4"/>
  <c r="K597" i="4"/>
  <c r="M597" i="4"/>
  <c r="N597" i="4"/>
  <c r="P597" i="4"/>
  <c r="Q597" i="4"/>
  <c r="S597" i="4"/>
  <c r="W597" i="4"/>
  <c r="Y597" i="4"/>
  <c r="F598" i="4"/>
  <c r="G598" i="4"/>
  <c r="H598" i="4"/>
  <c r="J598" i="4"/>
  <c r="K598" i="4"/>
  <c r="M598" i="4"/>
  <c r="N598" i="4"/>
  <c r="P598" i="4"/>
  <c r="T598" i="4"/>
  <c r="Z598" i="4"/>
  <c r="F599" i="4"/>
  <c r="G599" i="4"/>
  <c r="H599" i="4"/>
  <c r="J599" i="4"/>
  <c r="K599" i="4"/>
  <c r="M599" i="4"/>
  <c r="N599" i="4"/>
  <c r="P599" i="4"/>
  <c r="Q599" i="4"/>
  <c r="S599" i="4"/>
  <c r="W599" i="4"/>
  <c r="Y599" i="4"/>
  <c r="F600" i="4"/>
  <c r="G600" i="4"/>
  <c r="H600" i="4"/>
  <c r="J600" i="4"/>
  <c r="K600" i="4"/>
  <c r="M600" i="4"/>
  <c r="N600" i="4"/>
  <c r="P600" i="4"/>
  <c r="T600" i="4"/>
  <c r="Z600" i="4"/>
  <c r="F601" i="4"/>
  <c r="G601" i="4"/>
  <c r="H601" i="4"/>
  <c r="J601" i="4"/>
  <c r="K601" i="4"/>
  <c r="M601" i="4"/>
  <c r="N601" i="4"/>
  <c r="P601" i="4"/>
  <c r="Q601" i="4"/>
  <c r="S601" i="4"/>
  <c r="W601" i="4"/>
  <c r="Y601" i="4"/>
  <c r="F602" i="4"/>
  <c r="G602" i="4"/>
  <c r="H602" i="4"/>
  <c r="J602" i="4"/>
  <c r="K602" i="4"/>
  <c r="M602" i="4"/>
  <c r="N602" i="4"/>
  <c r="P602" i="4"/>
  <c r="T602" i="4"/>
  <c r="Z602" i="4"/>
  <c r="F603" i="4"/>
  <c r="G603" i="4"/>
  <c r="H603" i="4"/>
  <c r="J603" i="4"/>
  <c r="K603" i="4"/>
  <c r="M603" i="4"/>
  <c r="N603" i="4"/>
  <c r="P603" i="4"/>
  <c r="Q603" i="4"/>
  <c r="S603" i="4"/>
  <c r="W603" i="4"/>
  <c r="Y603" i="4"/>
  <c r="F604" i="4"/>
  <c r="G604" i="4"/>
  <c r="H604" i="4"/>
  <c r="J604" i="4"/>
  <c r="K604" i="4"/>
  <c r="M604" i="4"/>
  <c r="N604" i="4"/>
  <c r="P604" i="4"/>
  <c r="T604" i="4"/>
  <c r="Z604" i="4"/>
  <c r="F605" i="4"/>
  <c r="G605" i="4"/>
  <c r="H605" i="4"/>
  <c r="J605" i="4"/>
  <c r="K605" i="4"/>
  <c r="M605" i="4"/>
  <c r="N605" i="4"/>
  <c r="P605" i="4"/>
  <c r="Q605" i="4"/>
  <c r="S605" i="4"/>
  <c r="W605" i="4"/>
  <c r="Y605" i="4"/>
  <c r="F606" i="4"/>
  <c r="G606" i="4"/>
  <c r="H606" i="4"/>
  <c r="J606" i="4"/>
  <c r="K606" i="4"/>
  <c r="M606" i="4"/>
  <c r="N606" i="4"/>
  <c r="P606" i="4"/>
  <c r="T606" i="4"/>
  <c r="Z606" i="4"/>
  <c r="F607" i="4"/>
  <c r="G607" i="4"/>
  <c r="H607" i="4"/>
  <c r="J607" i="4"/>
  <c r="K607" i="4"/>
  <c r="M607" i="4"/>
  <c r="N607" i="4"/>
  <c r="P607" i="4"/>
  <c r="Q607" i="4"/>
  <c r="S607" i="4"/>
  <c r="W607" i="4"/>
  <c r="Y607" i="4"/>
  <c r="F608" i="4"/>
  <c r="G608" i="4"/>
  <c r="H608" i="4"/>
  <c r="J608" i="4"/>
  <c r="K608" i="4"/>
  <c r="M608" i="4"/>
  <c r="N608" i="4"/>
  <c r="P608" i="4"/>
  <c r="T608" i="4"/>
  <c r="Z608" i="4"/>
  <c r="F609" i="4"/>
  <c r="G609" i="4"/>
  <c r="H609" i="4"/>
  <c r="J609" i="4"/>
  <c r="K609" i="4"/>
  <c r="M609" i="4"/>
  <c r="N609" i="4"/>
  <c r="P609" i="4"/>
  <c r="Q609" i="4"/>
  <c r="S609" i="4"/>
  <c r="W609" i="4"/>
  <c r="Y609" i="4"/>
  <c r="F610" i="4"/>
  <c r="G610" i="4"/>
  <c r="H610" i="4"/>
  <c r="J610" i="4"/>
  <c r="K610" i="4"/>
  <c r="M610" i="4"/>
  <c r="N610" i="4"/>
  <c r="P610" i="4"/>
  <c r="T610" i="4"/>
  <c r="Z610" i="4"/>
  <c r="F611" i="4"/>
  <c r="G611" i="4"/>
  <c r="H611" i="4"/>
  <c r="J611" i="4"/>
  <c r="K611" i="4"/>
  <c r="M611" i="4"/>
  <c r="N611" i="4"/>
  <c r="P611" i="4"/>
  <c r="Q611" i="4"/>
  <c r="S611" i="4"/>
  <c r="W611" i="4"/>
  <c r="Y611" i="4"/>
  <c r="F612" i="4"/>
  <c r="G612" i="4"/>
  <c r="H612" i="4"/>
  <c r="J612" i="4"/>
  <c r="K612" i="4"/>
  <c r="M612" i="4"/>
  <c r="N612" i="4"/>
  <c r="P612" i="4"/>
  <c r="T612" i="4"/>
  <c r="Z612" i="4"/>
  <c r="F613" i="4"/>
  <c r="G613" i="4"/>
  <c r="H613" i="4"/>
  <c r="J613" i="4"/>
  <c r="K613" i="4"/>
  <c r="M613" i="4"/>
  <c r="N613" i="4"/>
  <c r="P613" i="4"/>
  <c r="Q613" i="4"/>
  <c r="S613" i="4"/>
  <c r="W613" i="4"/>
  <c r="Y613" i="4"/>
  <c r="F614" i="4"/>
  <c r="G614" i="4"/>
  <c r="H614" i="4"/>
  <c r="J614" i="4"/>
  <c r="K614" i="4"/>
  <c r="M614" i="4"/>
  <c r="N614" i="4"/>
  <c r="P614" i="4"/>
  <c r="T614" i="4"/>
  <c r="Z614" i="4"/>
  <c r="F615" i="4"/>
  <c r="G615" i="4"/>
  <c r="H615" i="4"/>
  <c r="J615" i="4"/>
  <c r="K615" i="4"/>
  <c r="M615" i="4"/>
  <c r="N615" i="4"/>
  <c r="P615" i="4"/>
  <c r="Q615" i="4"/>
  <c r="S615" i="4"/>
  <c r="W615" i="4"/>
  <c r="Y615" i="4"/>
  <c r="F616" i="4"/>
  <c r="G616" i="4"/>
  <c r="H616" i="4"/>
  <c r="J616" i="4"/>
  <c r="K616" i="4"/>
  <c r="M616" i="4"/>
  <c r="N616" i="4"/>
  <c r="P616" i="4"/>
  <c r="T616" i="4"/>
  <c r="Z616" i="4"/>
  <c r="F617" i="4"/>
  <c r="G617" i="4"/>
  <c r="H617" i="4"/>
  <c r="J617" i="4"/>
  <c r="K617" i="4"/>
  <c r="M617" i="4"/>
  <c r="N617" i="4"/>
  <c r="P617" i="4"/>
  <c r="Q617" i="4"/>
  <c r="S617" i="4"/>
  <c r="W617" i="4"/>
  <c r="Y617" i="4"/>
  <c r="F618" i="4"/>
  <c r="G618" i="4"/>
  <c r="H618" i="4"/>
  <c r="J618" i="4"/>
  <c r="K618" i="4"/>
  <c r="M618" i="4"/>
  <c r="N618" i="4"/>
  <c r="P618" i="4"/>
  <c r="T618" i="4"/>
  <c r="Z618" i="4"/>
  <c r="H9" i="4"/>
  <c r="K9" i="4"/>
  <c r="M9" i="4"/>
  <c r="N9" i="4"/>
  <c r="P9" i="4"/>
  <c r="Q9" i="4"/>
  <c r="S9" i="4"/>
  <c r="W9" i="4"/>
  <c r="Y9" i="4"/>
  <c r="F9" i="4"/>
  <c r="Z548" i="4"/>
  <c r="W561" i="4"/>
  <c r="V552" i="4"/>
  <c r="T556" i="4"/>
  <c r="Q555" i="4"/>
  <c r="D6" i="4"/>
  <c r="D5" i="4"/>
  <c r="D9" i="4" s="1"/>
  <c r="AN619" i="1"/>
  <c r="AN618" i="1"/>
  <c r="AN617" i="1"/>
  <c r="AN616" i="1"/>
  <c r="AN615" i="1"/>
  <c r="AN614" i="1"/>
  <c r="AN613" i="1"/>
  <c r="AN612" i="1"/>
  <c r="AN611" i="1"/>
  <c r="AN610" i="1"/>
  <c r="AN609" i="1"/>
  <c r="AN608" i="1"/>
  <c r="AN607" i="1"/>
  <c r="AN606" i="1"/>
  <c r="AN605" i="1"/>
  <c r="AN604" i="1"/>
  <c r="AN603" i="1"/>
  <c r="AN602" i="1"/>
  <c r="AN601" i="1"/>
  <c r="AN600" i="1"/>
  <c r="AN599" i="1"/>
  <c r="AN598" i="1"/>
  <c r="AN597" i="1"/>
  <c r="AN596" i="1"/>
  <c r="AN595" i="1"/>
  <c r="AN594" i="1"/>
  <c r="AN593" i="1"/>
  <c r="AN592" i="1"/>
  <c r="AN591" i="1"/>
  <c r="AN590" i="1"/>
  <c r="AN589" i="1"/>
  <c r="AN588" i="1"/>
  <c r="AN587" i="1"/>
  <c r="AN586" i="1"/>
  <c r="AN585" i="1"/>
  <c r="AN584" i="1"/>
  <c r="AN583" i="1"/>
  <c r="AN582" i="1"/>
  <c r="AN581" i="1"/>
  <c r="AN580" i="1"/>
  <c r="AN579" i="1"/>
  <c r="AN578" i="1"/>
  <c r="AN577" i="1"/>
  <c r="AN576" i="1"/>
  <c r="AN575" i="1"/>
  <c r="AN574" i="1"/>
  <c r="AN573" i="1"/>
  <c r="AN572" i="1"/>
  <c r="AN571" i="1"/>
  <c r="AN570" i="1"/>
  <c r="AN569" i="1"/>
  <c r="AN568" i="1"/>
  <c r="AN567" i="1"/>
  <c r="AN566" i="1"/>
  <c r="AN565" i="1"/>
  <c r="AN564" i="1"/>
  <c r="AN563" i="1"/>
  <c r="AN562" i="1"/>
  <c r="AN561" i="1"/>
  <c r="AN560" i="1"/>
  <c r="AN559" i="1"/>
  <c r="AN558" i="1"/>
  <c r="AN557" i="1"/>
  <c r="AN556" i="1"/>
  <c r="AN555" i="1"/>
  <c r="AN554" i="1"/>
  <c r="AN553" i="1"/>
  <c r="AN552" i="1"/>
  <c r="AN551" i="1"/>
  <c r="AN550" i="1"/>
  <c r="AN549" i="1"/>
  <c r="AN548" i="1"/>
  <c r="AN547" i="1"/>
  <c r="AN546" i="1"/>
  <c r="AN545" i="1"/>
  <c r="AN544" i="1"/>
  <c r="AN543" i="1"/>
  <c r="AN542" i="1"/>
  <c r="AN541" i="1"/>
  <c r="AN540" i="1"/>
  <c r="AN539" i="1"/>
  <c r="AN538" i="1"/>
  <c r="AN537" i="1"/>
  <c r="AN536" i="1"/>
  <c r="AN535" i="1"/>
  <c r="AN534" i="1"/>
  <c r="AN533" i="1"/>
  <c r="AN532" i="1"/>
  <c r="AN531" i="1"/>
  <c r="AN530" i="1"/>
  <c r="AN529" i="1"/>
  <c r="AN528" i="1"/>
  <c r="AN527" i="1"/>
  <c r="AN526" i="1"/>
  <c r="AN525" i="1"/>
  <c r="AN524" i="1"/>
  <c r="AN523" i="1"/>
  <c r="AN522" i="1"/>
  <c r="AN521" i="1"/>
  <c r="AN520" i="1"/>
  <c r="AN519" i="1"/>
  <c r="AN518" i="1"/>
  <c r="AN517" i="1"/>
  <c r="AN516" i="1"/>
  <c r="AN515" i="1"/>
  <c r="AN514" i="1"/>
  <c r="AN513" i="1"/>
  <c r="AN512" i="1"/>
  <c r="AN511" i="1"/>
  <c r="AN510" i="1"/>
  <c r="AN509" i="1"/>
  <c r="AN508" i="1"/>
  <c r="AN507" i="1"/>
  <c r="AN506" i="1"/>
  <c r="AN505" i="1"/>
  <c r="AN504" i="1"/>
  <c r="AN503" i="1"/>
  <c r="AN502" i="1"/>
  <c r="AN501" i="1"/>
  <c r="AN500" i="1"/>
  <c r="AN499" i="1"/>
  <c r="AN498" i="1"/>
  <c r="AN497" i="1"/>
  <c r="AN496" i="1"/>
  <c r="AN495" i="1"/>
  <c r="AN494" i="1"/>
  <c r="AN493" i="1"/>
  <c r="AN492" i="1"/>
  <c r="AN491" i="1"/>
  <c r="AN490" i="1"/>
  <c r="AN489" i="1"/>
  <c r="AN488" i="1"/>
  <c r="AN487" i="1"/>
  <c r="AN486" i="1"/>
  <c r="AN485" i="1"/>
  <c r="AN484" i="1"/>
  <c r="AN483" i="1"/>
  <c r="AN482" i="1"/>
  <c r="AN481" i="1"/>
  <c r="AN480" i="1"/>
  <c r="AN479" i="1"/>
  <c r="AN478" i="1"/>
  <c r="AN477" i="1"/>
  <c r="AN476" i="1"/>
  <c r="AN475" i="1"/>
  <c r="AN474" i="1"/>
  <c r="AN473" i="1"/>
  <c r="AN472" i="1"/>
  <c r="AN471" i="1"/>
  <c r="AN470" i="1"/>
  <c r="AN469" i="1"/>
  <c r="AN468" i="1"/>
  <c r="AN467" i="1"/>
  <c r="AN466" i="1"/>
  <c r="AN465" i="1"/>
  <c r="AN464" i="1"/>
  <c r="AN463" i="1"/>
  <c r="AN462" i="1"/>
  <c r="AN461" i="1"/>
  <c r="AN460" i="1"/>
  <c r="AN459" i="1"/>
  <c r="AN458" i="1"/>
  <c r="AN457" i="1"/>
  <c r="AN456" i="1"/>
  <c r="AN455" i="1"/>
  <c r="AN454" i="1"/>
  <c r="AN453" i="1"/>
  <c r="AN452" i="1"/>
  <c r="AN451" i="1"/>
  <c r="AN450" i="1"/>
  <c r="AN449" i="1"/>
  <c r="AN448" i="1"/>
  <c r="AN447" i="1"/>
  <c r="AN446" i="1"/>
  <c r="AN445" i="1"/>
  <c r="AN444" i="1"/>
  <c r="AN443" i="1"/>
  <c r="AN442" i="1"/>
  <c r="AN441" i="1"/>
  <c r="AN440" i="1"/>
  <c r="AN439" i="1"/>
  <c r="AN438" i="1"/>
  <c r="AN437" i="1"/>
  <c r="AN436" i="1"/>
  <c r="AN435" i="1"/>
  <c r="AN434" i="1"/>
  <c r="AN433" i="1"/>
  <c r="AN432" i="1"/>
  <c r="AN431" i="1"/>
  <c r="AN430" i="1"/>
  <c r="AN429" i="1"/>
  <c r="AN428" i="1"/>
  <c r="AN427" i="1"/>
  <c r="AN426" i="1"/>
  <c r="AN425" i="1"/>
  <c r="AN424" i="1"/>
  <c r="AN423" i="1"/>
  <c r="AN422" i="1"/>
  <c r="AN421" i="1"/>
  <c r="AN420" i="1"/>
  <c r="AN419" i="1"/>
  <c r="AN418" i="1"/>
  <c r="AN417" i="1"/>
  <c r="AN416" i="1"/>
  <c r="AN415" i="1"/>
  <c r="AN414" i="1"/>
  <c r="AN413" i="1"/>
  <c r="AN412" i="1"/>
  <c r="AN411" i="1"/>
  <c r="AN410" i="1"/>
  <c r="AN409" i="1"/>
  <c r="AN408" i="1"/>
  <c r="AN407" i="1"/>
  <c r="AN406" i="1"/>
  <c r="AN405" i="1"/>
  <c r="AN404" i="1"/>
  <c r="AN403" i="1"/>
  <c r="AN402" i="1"/>
  <c r="AN401" i="1"/>
  <c r="AN400" i="1"/>
  <c r="AN399" i="1"/>
  <c r="AN398" i="1"/>
  <c r="AN397" i="1"/>
  <c r="AN396" i="1"/>
  <c r="AN395" i="1"/>
  <c r="AN394" i="1"/>
  <c r="AN393" i="1"/>
  <c r="AN392" i="1"/>
  <c r="AN391" i="1"/>
  <c r="AN390" i="1"/>
  <c r="AN389" i="1"/>
  <c r="AN388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4" i="1"/>
  <c r="AN373" i="1"/>
  <c r="AN372" i="1"/>
  <c r="AN371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6" i="1"/>
  <c r="AN345" i="1"/>
  <c r="AN344" i="1"/>
  <c r="AN343" i="1"/>
  <c r="AN342" i="1"/>
  <c r="AN341" i="1"/>
  <c r="AN340" i="1"/>
  <c r="AN339" i="1"/>
  <c r="AN338" i="1"/>
  <c r="AN337" i="1"/>
  <c r="AN336" i="1"/>
  <c r="AN335" i="1"/>
  <c r="AN334" i="1"/>
  <c r="AN333" i="1"/>
  <c r="AN332" i="1"/>
  <c r="AN331" i="1"/>
  <c r="AN330" i="1"/>
  <c r="AN329" i="1"/>
  <c r="AN328" i="1"/>
  <c r="AN327" i="1"/>
  <c r="AN326" i="1"/>
  <c r="AN325" i="1"/>
  <c r="AN324" i="1"/>
  <c r="AN323" i="1"/>
  <c r="AN322" i="1"/>
  <c r="AN321" i="1"/>
  <c r="AN320" i="1"/>
  <c r="AN319" i="1"/>
  <c r="AN318" i="1"/>
  <c r="AN317" i="1"/>
  <c r="AN316" i="1"/>
  <c r="AN315" i="1"/>
  <c r="AN314" i="1"/>
  <c r="AN313" i="1"/>
  <c r="AN312" i="1"/>
  <c r="AN311" i="1"/>
  <c r="AN310" i="1"/>
  <c r="AN309" i="1"/>
  <c r="AN308" i="1"/>
  <c r="AN307" i="1"/>
  <c r="AN306" i="1"/>
  <c r="AN305" i="1"/>
  <c r="AN304" i="1"/>
  <c r="AN303" i="1"/>
  <c r="AN302" i="1"/>
  <c r="AN301" i="1"/>
  <c r="AN300" i="1"/>
  <c r="AN299" i="1"/>
  <c r="AN298" i="1"/>
  <c r="AN297" i="1"/>
  <c r="AN296" i="1"/>
  <c r="AN295" i="1"/>
  <c r="AN294" i="1"/>
  <c r="AN293" i="1"/>
  <c r="AN292" i="1"/>
  <c r="AN291" i="1"/>
  <c r="AN290" i="1"/>
  <c r="AN289" i="1"/>
  <c r="AN288" i="1"/>
  <c r="AN287" i="1"/>
  <c r="AN286" i="1"/>
  <c r="AN285" i="1"/>
  <c r="AN284" i="1"/>
  <c r="AN283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9" i="1"/>
  <c r="AN268" i="1"/>
  <c r="AN267" i="1"/>
  <c r="AN266" i="1"/>
  <c r="AN265" i="1"/>
  <c r="AN264" i="1"/>
  <c r="AN263" i="1"/>
  <c r="AN262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7" i="1"/>
  <c r="AN246" i="1"/>
  <c r="AN245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2" i="1"/>
  <c r="AN231" i="1"/>
  <c r="AN230" i="1"/>
  <c r="AN229" i="1"/>
  <c r="AN228" i="1"/>
  <c r="AN227" i="1"/>
  <c r="AN226" i="1"/>
  <c r="AN225" i="1"/>
  <c r="AN224" i="1"/>
  <c r="AN223" i="1"/>
  <c r="AN222" i="1"/>
  <c r="AN221" i="1"/>
  <c r="AN220" i="1"/>
  <c r="AN219" i="1"/>
  <c r="AN218" i="1"/>
  <c r="AN217" i="1"/>
  <c r="AN216" i="1"/>
  <c r="AN215" i="1"/>
  <c r="AN214" i="1"/>
  <c r="AN213" i="1"/>
  <c r="AN212" i="1"/>
  <c r="AN211" i="1"/>
  <c r="AN210" i="1"/>
  <c r="AN209" i="1"/>
  <c r="AN208" i="1"/>
  <c r="AN207" i="1"/>
  <c r="AN206" i="1"/>
  <c r="AN205" i="1"/>
  <c r="AN204" i="1"/>
  <c r="AN203" i="1"/>
  <c r="AN202" i="1"/>
  <c r="AN201" i="1"/>
  <c r="AN200" i="1"/>
  <c r="AN199" i="1"/>
  <c r="AN198" i="1"/>
  <c r="AN197" i="1"/>
  <c r="AN196" i="1"/>
  <c r="AN195" i="1"/>
  <c r="AN194" i="1"/>
  <c r="AN193" i="1"/>
  <c r="AN192" i="1"/>
  <c r="AN191" i="1"/>
  <c r="AN190" i="1"/>
  <c r="AN189" i="1"/>
  <c r="AN188" i="1"/>
  <c r="AN187" i="1"/>
  <c r="AN186" i="1"/>
  <c r="AN185" i="1"/>
  <c r="AN184" i="1"/>
  <c r="AN183" i="1"/>
  <c r="AN182" i="1"/>
  <c r="AN181" i="1"/>
  <c r="AN180" i="1"/>
  <c r="AN179" i="1"/>
  <c r="AN178" i="1"/>
  <c r="AN177" i="1"/>
  <c r="AN176" i="1"/>
  <c r="AN175" i="1"/>
  <c r="AN174" i="1"/>
  <c r="AN173" i="1"/>
  <c r="AN172" i="1"/>
  <c r="AN171" i="1"/>
  <c r="AN170" i="1"/>
  <c r="AN169" i="1"/>
  <c r="AN168" i="1"/>
  <c r="AN167" i="1"/>
  <c r="AN166" i="1"/>
  <c r="AN165" i="1"/>
  <c r="AN164" i="1"/>
  <c r="AN163" i="1"/>
  <c r="AN162" i="1"/>
  <c r="AN161" i="1"/>
  <c r="AN160" i="1"/>
  <c r="AN159" i="1"/>
  <c r="AN158" i="1"/>
  <c r="AN157" i="1"/>
  <c r="AN156" i="1"/>
  <c r="AN155" i="1"/>
  <c r="AN154" i="1"/>
  <c r="AN153" i="1"/>
  <c r="AN152" i="1"/>
  <c r="AN151" i="1"/>
  <c r="AN150" i="1"/>
  <c r="AN149" i="1"/>
  <c r="AN148" i="1"/>
  <c r="AN147" i="1"/>
  <c r="AN146" i="1"/>
  <c r="AN145" i="1"/>
  <c r="AN144" i="1"/>
  <c r="AN143" i="1"/>
  <c r="AN142" i="1"/>
  <c r="AN141" i="1"/>
  <c r="AN140" i="1"/>
  <c r="AN139" i="1"/>
  <c r="AN138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2" i="1"/>
  <c r="AN121" i="1"/>
  <c r="AN120" i="1"/>
  <c r="AN119" i="1"/>
  <c r="AN118" i="1"/>
  <c r="AN117" i="1"/>
  <c r="AN116" i="1"/>
  <c r="AN115" i="1"/>
  <c r="AN114" i="1"/>
  <c r="AN113" i="1"/>
  <c r="AN112" i="1"/>
  <c r="AN111" i="1"/>
  <c r="AN110" i="1"/>
  <c r="AN109" i="1"/>
  <c r="AN108" i="1"/>
  <c r="AN107" i="1"/>
  <c r="AN106" i="1"/>
  <c r="AN105" i="1"/>
  <c r="AN104" i="1"/>
  <c r="AN103" i="1"/>
  <c r="AN102" i="1"/>
  <c r="AN101" i="1"/>
  <c r="AN100" i="1"/>
  <c r="AN99" i="1"/>
  <c r="AN98" i="1"/>
  <c r="AN97" i="1"/>
  <c r="AN96" i="1"/>
  <c r="AN95" i="1"/>
  <c r="AN94" i="1"/>
  <c r="AN93" i="1"/>
  <c r="AN92" i="1"/>
  <c r="AN91" i="1"/>
  <c r="AN90" i="1"/>
  <c r="AN89" i="1"/>
  <c r="AN88" i="1"/>
  <c r="AN87" i="1"/>
  <c r="AN86" i="1"/>
  <c r="AN85" i="1"/>
  <c r="AN84" i="1"/>
  <c r="AN83" i="1"/>
  <c r="AN82" i="1"/>
  <c r="AN81" i="1"/>
  <c r="AN80" i="1"/>
  <c r="AN79" i="1"/>
  <c r="AN78" i="1"/>
  <c r="AN77" i="1"/>
  <c r="AN76" i="1"/>
  <c r="AN75" i="1"/>
  <c r="AN74" i="1"/>
  <c r="AN73" i="1"/>
  <c r="AN72" i="1"/>
  <c r="AN71" i="1"/>
  <c r="AN70" i="1"/>
  <c r="AN69" i="1"/>
  <c r="AN68" i="1"/>
  <c r="AN67" i="1"/>
  <c r="AN66" i="1"/>
  <c r="AN65" i="1"/>
  <c r="AN64" i="1"/>
  <c r="AN63" i="1"/>
  <c r="AN62" i="1"/>
  <c r="AN61" i="1"/>
  <c r="AN60" i="1"/>
  <c r="AN59" i="1"/>
  <c r="AN58" i="1"/>
  <c r="AN57" i="1"/>
  <c r="AN56" i="1"/>
  <c r="AN55" i="1"/>
  <c r="AN54" i="1"/>
  <c r="AN53" i="1"/>
  <c r="AN52" i="1"/>
  <c r="AN51" i="1"/>
  <c r="AN50" i="1"/>
  <c r="AN49" i="1"/>
  <c r="AN48" i="1"/>
  <c r="AN47" i="1"/>
  <c r="AN46" i="1"/>
  <c r="AN45" i="1"/>
  <c r="AN44" i="1"/>
  <c r="AN43" i="1"/>
  <c r="AN42" i="1"/>
  <c r="AN41" i="1"/>
  <c r="AN40" i="1"/>
  <c r="AN39" i="1"/>
  <c r="AN38" i="1"/>
  <c r="AN37" i="1"/>
  <c r="AN36" i="1"/>
  <c r="AN35" i="1"/>
  <c r="AN34" i="1"/>
  <c r="AN33" i="1"/>
  <c r="AN32" i="1"/>
  <c r="AN31" i="1"/>
  <c r="AN30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I619" i="1"/>
  <c r="AI618" i="1"/>
  <c r="AI617" i="1"/>
  <c r="AI616" i="1"/>
  <c r="AI615" i="1"/>
  <c r="AI614" i="1"/>
  <c r="AI613" i="1"/>
  <c r="AI612" i="1"/>
  <c r="AI611" i="1"/>
  <c r="AI610" i="1"/>
  <c r="AI609" i="1"/>
  <c r="AI608" i="1"/>
  <c r="AI607" i="1"/>
  <c r="AI606" i="1"/>
  <c r="AI605" i="1"/>
  <c r="AI604" i="1"/>
  <c r="AI603" i="1"/>
  <c r="AI602" i="1"/>
  <c r="AI601" i="1"/>
  <c r="AI600" i="1"/>
  <c r="AI599" i="1"/>
  <c r="AI598" i="1"/>
  <c r="AI597" i="1"/>
  <c r="AI596" i="1"/>
  <c r="AI595" i="1"/>
  <c r="AI594" i="1"/>
  <c r="AI593" i="1"/>
  <c r="AI592" i="1"/>
  <c r="AI591" i="1"/>
  <c r="AI590" i="1"/>
  <c r="AI589" i="1"/>
  <c r="AI588" i="1"/>
  <c r="AI587" i="1"/>
  <c r="AI586" i="1"/>
  <c r="AI585" i="1"/>
  <c r="AI584" i="1"/>
  <c r="AI583" i="1"/>
  <c r="AI582" i="1"/>
  <c r="AI581" i="1"/>
  <c r="AI580" i="1"/>
  <c r="AI579" i="1"/>
  <c r="AI578" i="1"/>
  <c r="AI577" i="1"/>
  <c r="AI576" i="1"/>
  <c r="AI575" i="1"/>
  <c r="AI574" i="1"/>
  <c r="AI573" i="1"/>
  <c r="AI572" i="1"/>
  <c r="AI571" i="1"/>
  <c r="AI570" i="1"/>
  <c r="AI569" i="1"/>
  <c r="AI568" i="1"/>
  <c r="AI567" i="1"/>
  <c r="AI566" i="1"/>
  <c r="AI565" i="1"/>
  <c r="AI564" i="1"/>
  <c r="AI563" i="1"/>
  <c r="AI562" i="1"/>
  <c r="AI561" i="1"/>
  <c r="AI560" i="1"/>
  <c r="AI559" i="1"/>
  <c r="AI558" i="1"/>
  <c r="AI557" i="1"/>
  <c r="AI556" i="1"/>
  <c r="AI555" i="1"/>
  <c r="AI554" i="1"/>
  <c r="AI553" i="1"/>
  <c r="AI552" i="1"/>
  <c r="AI551" i="1"/>
  <c r="AI550" i="1"/>
  <c r="AI549" i="1"/>
  <c r="AI548" i="1"/>
  <c r="AI547" i="1"/>
  <c r="AI546" i="1"/>
  <c r="AI545" i="1"/>
  <c r="AI544" i="1"/>
  <c r="AI543" i="1"/>
  <c r="AI542" i="1"/>
  <c r="AI541" i="1"/>
  <c r="AI540" i="1"/>
  <c r="AI539" i="1"/>
  <c r="AI538" i="1"/>
  <c r="AI537" i="1"/>
  <c r="AI536" i="1"/>
  <c r="AI535" i="1"/>
  <c r="AI534" i="1"/>
  <c r="AI533" i="1"/>
  <c r="AI532" i="1"/>
  <c r="AI531" i="1"/>
  <c r="AI530" i="1"/>
  <c r="AI529" i="1"/>
  <c r="AI528" i="1"/>
  <c r="AI527" i="1"/>
  <c r="AI526" i="1"/>
  <c r="AI525" i="1"/>
  <c r="AI524" i="1"/>
  <c r="AI523" i="1"/>
  <c r="AI522" i="1"/>
  <c r="AI521" i="1"/>
  <c r="AI520" i="1"/>
  <c r="AI519" i="1"/>
  <c r="AI518" i="1"/>
  <c r="AI517" i="1"/>
  <c r="AI516" i="1"/>
  <c r="AI515" i="1"/>
  <c r="AI514" i="1"/>
  <c r="AI513" i="1"/>
  <c r="AI512" i="1"/>
  <c r="AI511" i="1"/>
  <c r="AI510" i="1"/>
  <c r="AI509" i="1"/>
  <c r="AI508" i="1"/>
  <c r="AI507" i="1"/>
  <c r="AI506" i="1"/>
  <c r="AI505" i="1"/>
  <c r="AI504" i="1"/>
  <c r="AI503" i="1"/>
  <c r="AI502" i="1"/>
  <c r="AI501" i="1"/>
  <c r="AI500" i="1"/>
  <c r="AI499" i="1"/>
  <c r="AI498" i="1"/>
  <c r="AI497" i="1"/>
  <c r="AI496" i="1"/>
  <c r="AI495" i="1"/>
  <c r="AI494" i="1"/>
  <c r="AI493" i="1"/>
  <c r="AI492" i="1"/>
  <c r="AI491" i="1"/>
  <c r="AI490" i="1"/>
  <c r="AI489" i="1"/>
  <c r="AI488" i="1"/>
  <c r="AI487" i="1"/>
  <c r="AI486" i="1"/>
  <c r="AI485" i="1"/>
  <c r="AI484" i="1"/>
  <c r="AI483" i="1"/>
  <c r="AI482" i="1"/>
  <c r="AI481" i="1"/>
  <c r="AI480" i="1"/>
  <c r="AI479" i="1"/>
  <c r="AI478" i="1"/>
  <c r="AI477" i="1"/>
  <c r="AI476" i="1"/>
  <c r="AI475" i="1"/>
  <c r="AI474" i="1"/>
  <c r="AI473" i="1"/>
  <c r="AI472" i="1"/>
  <c r="AI471" i="1"/>
  <c r="AI470" i="1"/>
  <c r="AI469" i="1"/>
  <c r="AI468" i="1"/>
  <c r="AI467" i="1"/>
  <c r="AI466" i="1"/>
  <c r="AI465" i="1"/>
  <c r="AI464" i="1"/>
  <c r="AI463" i="1"/>
  <c r="AI462" i="1"/>
  <c r="AI461" i="1"/>
  <c r="AI460" i="1"/>
  <c r="AI459" i="1"/>
  <c r="AI458" i="1"/>
  <c r="AI457" i="1"/>
  <c r="AI456" i="1"/>
  <c r="AI455" i="1"/>
  <c r="AI454" i="1"/>
  <c r="AI453" i="1"/>
  <c r="AI452" i="1"/>
  <c r="AI451" i="1"/>
  <c r="AI450" i="1"/>
  <c r="AI449" i="1"/>
  <c r="AI448" i="1"/>
  <c r="AI447" i="1"/>
  <c r="AI446" i="1"/>
  <c r="AI445" i="1"/>
  <c r="AI444" i="1"/>
  <c r="AI443" i="1"/>
  <c r="AI442" i="1"/>
  <c r="AI441" i="1"/>
  <c r="AI440" i="1"/>
  <c r="AI439" i="1"/>
  <c r="AI438" i="1"/>
  <c r="AI437" i="1"/>
  <c r="AI436" i="1"/>
  <c r="AI435" i="1"/>
  <c r="AI434" i="1"/>
  <c r="AI433" i="1"/>
  <c r="AI432" i="1"/>
  <c r="AI431" i="1"/>
  <c r="AI430" i="1"/>
  <c r="AI429" i="1"/>
  <c r="AI428" i="1"/>
  <c r="AI427" i="1"/>
  <c r="AI426" i="1"/>
  <c r="AI425" i="1"/>
  <c r="AI424" i="1"/>
  <c r="AI423" i="1"/>
  <c r="AI422" i="1"/>
  <c r="AI421" i="1"/>
  <c r="AI420" i="1"/>
  <c r="AI419" i="1"/>
  <c r="AI418" i="1"/>
  <c r="AI417" i="1"/>
  <c r="AI416" i="1"/>
  <c r="AI415" i="1"/>
  <c r="AI414" i="1"/>
  <c r="AI413" i="1"/>
  <c r="AI412" i="1"/>
  <c r="AI411" i="1"/>
  <c r="AI410" i="1"/>
  <c r="AI409" i="1"/>
  <c r="AI408" i="1"/>
  <c r="AI407" i="1"/>
  <c r="AI406" i="1"/>
  <c r="AI405" i="1"/>
  <c r="AI404" i="1"/>
  <c r="AI403" i="1"/>
  <c r="AI402" i="1"/>
  <c r="AI401" i="1"/>
  <c r="AI400" i="1"/>
  <c r="AI399" i="1"/>
  <c r="AI398" i="1"/>
  <c r="AI397" i="1"/>
  <c r="AI396" i="1"/>
  <c r="AI395" i="1"/>
  <c r="AI394" i="1"/>
  <c r="AI393" i="1"/>
  <c r="AI392" i="1"/>
  <c r="AI391" i="1"/>
  <c r="AI390" i="1"/>
  <c r="AI389" i="1"/>
  <c r="AI388" i="1"/>
  <c r="AI387" i="1"/>
  <c r="AI386" i="1"/>
  <c r="AI385" i="1"/>
  <c r="AI384" i="1"/>
  <c r="AI383" i="1"/>
  <c r="AI382" i="1"/>
  <c r="AI381" i="1"/>
  <c r="AI380" i="1"/>
  <c r="AI379" i="1"/>
  <c r="AI378" i="1"/>
  <c r="AI377" i="1"/>
  <c r="AI376" i="1"/>
  <c r="AI375" i="1"/>
  <c r="AI374" i="1"/>
  <c r="AI373" i="1"/>
  <c r="AI372" i="1"/>
  <c r="AI371" i="1"/>
  <c r="AI370" i="1"/>
  <c r="AI369" i="1"/>
  <c r="AI368" i="1"/>
  <c r="AI367" i="1"/>
  <c r="AI366" i="1"/>
  <c r="AI365" i="1"/>
  <c r="AI364" i="1"/>
  <c r="AI363" i="1"/>
  <c r="AI362" i="1"/>
  <c r="AI361" i="1"/>
  <c r="AI360" i="1"/>
  <c r="AI359" i="1"/>
  <c r="AI358" i="1"/>
  <c r="AI357" i="1"/>
  <c r="AI356" i="1"/>
  <c r="AI355" i="1"/>
  <c r="AI354" i="1"/>
  <c r="AI353" i="1"/>
  <c r="AI352" i="1"/>
  <c r="AI351" i="1"/>
  <c r="AI350" i="1"/>
  <c r="AI349" i="1"/>
  <c r="AI348" i="1"/>
  <c r="AI347" i="1"/>
  <c r="AI346" i="1"/>
  <c r="AI345" i="1"/>
  <c r="AI344" i="1"/>
  <c r="AI343" i="1"/>
  <c r="AI342" i="1"/>
  <c r="AI341" i="1"/>
  <c r="AI340" i="1"/>
  <c r="AI339" i="1"/>
  <c r="AI338" i="1"/>
  <c r="AI337" i="1"/>
  <c r="AI336" i="1"/>
  <c r="AI335" i="1"/>
  <c r="AI334" i="1"/>
  <c r="AI333" i="1"/>
  <c r="AI332" i="1"/>
  <c r="AI331" i="1"/>
  <c r="AI330" i="1"/>
  <c r="AI329" i="1"/>
  <c r="AI328" i="1"/>
  <c r="AI327" i="1"/>
  <c r="AI326" i="1"/>
  <c r="AI325" i="1"/>
  <c r="AI324" i="1"/>
  <c r="AI323" i="1"/>
  <c r="AI322" i="1"/>
  <c r="AI321" i="1"/>
  <c r="AI320" i="1"/>
  <c r="AI319" i="1"/>
  <c r="AI318" i="1"/>
  <c r="AI317" i="1"/>
  <c r="AI316" i="1"/>
  <c r="AI315" i="1"/>
  <c r="AI314" i="1"/>
  <c r="AI313" i="1"/>
  <c r="AI312" i="1"/>
  <c r="AI311" i="1"/>
  <c r="AI310" i="1"/>
  <c r="AI309" i="1"/>
  <c r="AI308" i="1"/>
  <c r="AI307" i="1"/>
  <c r="AI306" i="1"/>
  <c r="AI305" i="1"/>
  <c r="AI304" i="1"/>
  <c r="AI303" i="1"/>
  <c r="AI302" i="1"/>
  <c r="AI301" i="1"/>
  <c r="AI300" i="1"/>
  <c r="AI299" i="1"/>
  <c r="AI298" i="1"/>
  <c r="AI297" i="1"/>
  <c r="AI296" i="1"/>
  <c r="AI295" i="1"/>
  <c r="AI294" i="1"/>
  <c r="AI293" i="1"/>
  <c r="AI292" i="1"/>
  <c r="AI291" i="1"/>
  <c r="AI290" i="1"/>
  <c r="AI289" i="1"/>
  <c r="AI288" i="1"/>
  <c r="AI287" i="1"/>
  <c r="AI286" i="1"/>
  <c r="AI285" i="1"/>
  <c r="AI284" i="1"/>
  <c r="AI283" i="1"/>
  <c r="AI282" i="1"/>
  <c r="AI281" i="1"/>
  <c r="AI280" i="1"/>
  <c r="AI279" i="1"/>
  <c r="AI278" i="1"/>
  <c r="AI277" i="1"/>
  <c r="AI276" i="1"/>
  <c r="AI275" i="1"/>
  <c r="AI274" i="1"/>
  <c r="AI273" i="1"/>
  <c r="AI272" i="1"/>
  <c r="AI271" i="1"/>
  <c r="AI270" i="1"/>
  <c r="AI269" i="1"/>
  <c r="AI268" i="1"/>
  <c r="AI267" i="1"/>
  <c r="AI266" i="1"/>
  <c r="AI265" i="1"/>
  <c r="AI264" i="1"/>
  <c r="AI263" i="1"/>
  <c r="AI262" i="1"/>
  <c r="AI261" i="1"/>
  <c r="AI260" i="1"/>
  <c r="AI259" i="1"/>
  <c r="AI258" i="1"/>
  <c r="AI257" i="1"/>
  <c r="AI256" i="1"/>
  <c r="AI255" i="1"/>
  <c r="AI254" i="1"/>
  <c r="AI253" i="1"/>
  <c r="AI252" i="1"/>
  <c r="AI251" i="1"/>
  <c r="AI250" i="1"/>
  <c r="AI249" i="1"/>
  <c r="AI248" i="1"/>
  <c r="AI247" i="1"/>
  <c r="AI246" i="1"/>
  <c r="AI245" i="1"/>
  <c r="AI244" i="1"/>
  <c r="AI243" i="1"/>
  <c r="AI242" i="1"/>
  <c r="AI241" i="1"/>
  <c r="AI240" i="1"/>
  <c r="AI239" i="1"/>
  <c r="AI238" i="1"/>
  <c r="AI237" i="1"/>
  <c r="AI236" i="1"/>
  <c r="AI235" i="1"/>
  <c r="AI234" i="1"/>
  <c r="AI233" i="1"/>
  <c r="AI232" i="1"/>
  <c r="AI231" i="1"/>
  <c r="AI230" i="1"/>
  <c r="AI229" i="1"/>
  <c r="AI228" i="1"/>
  <c r="AI227" i="1"/>
  <c r="AI226" i="1"/>
  <c r="AI225" i="1"/>
  <c r="AI224" i="1"/>
  <c r="AI223" i="1"/>
  <c r="AI222" i="1"/>
  <c r="AI221" i="1"/>
  <c r="AI220" i="1"/>
  <c r="AI219" i="1"/>
  <c r="AI218" i="1"/>
  <c r="AI217" i="1"/>
  <c r="AI216" i="1"/>
  <c r="AI215" i="1"/>
  <c r="AI214" i="1"/>
  <c r="AI213" i="1"/>
  <c r="AI212" i="1"/>
  <c r="AI211" i="1"/>
  <c r="AI210" i="1"/>
  <c r="AI209" i="1"/>
  <c r="AI208" i="1"/>
  <c r="AI207" i="1"/>
  <c r="AI206" i="1"/>
  <c r="AI205" i="1"/>
  <c r="AI204" i="1"/>
  <c r="AI203" i="1"/>
  <c r="AI202" i="1"/>
  <c r="AI201" i="1"/>
  <c r="AI200" i="1"/>
  <c r="AI199" i="1"/>
  <c r="AI198" i="1"/>
  <c r="AI197" i="1"/>
  <c r="AI196" i="1"/>
  <c r="AI195" i="1"/>
  <c r="AI194" i="1"/>
  <c r="AI193" i="1"/>
  <c r="AI192" i="1"/>
  <c r="AI191" i="1"/>
  <c r="AI190" i="1"/>
  <c r="AI189" i="1"/>
  <c r="AI188" i="1"/>
  <c r="AI187" i="1"/>
  <c r="AI186" i="1"/>
  <c r="AI185" i="1"/>
  <c r="AI184" i="1"/>
  <c r="AI183" i="1"/>
  <c r="AI182" i="1"/>
  <c r="AI181" i="1"/>
  <c r="AI180" i="1"/>
  <c r="AI179" i="1"/>
  <c r="AI178" i="1"/>
  <c r="AI177" i="1"/>
  <c r="AI176" i="1"/>
  <c r="AI175" i="1"/>
  <c r="AI174" i="1"/>
  <c r="AI173" i="1"/>
  <c r="AI172" i="1"/>
  <c r="AI171" i="1"/>
  <c r="AI170" i="1"/>
  <c r="AI169" i="1"/>
  <c r="AI168" i="1"/>
  <c r="AI167" i="1"/>
  <c r="AI166" i="1"/>
  <c r="AI165" i="1"/>
  <c r="AI164" i="1"/>
  <c r="AI163" i="1"/>
  <c r="AI162" i="1"/>
  <c r="AI161" i="1"/>
  <c r="AI160" i="1"/>
  <c r="AI159" i="1"/>
  <c r="AI158" i="1"/>
  <c r="AI157" i="1"/>
  <c r="AI156" i="1"/>
  <c r="AI155" i="1"/>
  <c r="AI154" i="1"/>
  <c r="AI153" i="1"/>
  <c r="AI152" i="1"/>
  <c r="AI151" i="1"/>
  <c r="AI150" i="1"/>
  <c r="AI149" i="1"/>
  <c r="AI148" i="1"/>
  <c r="AI147" i="1"/>
  <c r="AI146" i="1"/>
  <c r="AI145" i="1"/>
  <c r="AI144" i="1"/>
  <c r="AI143" i="1"/>
  <c r="AI142" i="1"/>
  <c r="AI141" i="1"/>
  <c r="AI140" i="1"/>
  <c r="AI139" i="1"/>
  <c r="AI138" i="1"/>
  <c r="AI137" i="1"/>
  <c r="AI136" i="1"/>
  <c r="AI135" i="1"/>
  <c r="AI134" i="1"/>
  <c r="AI133" i="1"/>
  <c r="AI132" i="1"/>
  <c r="AI131" i="1"/>
  <c r="AI130" i="1"/>
  <c r="AI129" i="1"/>
  <c r="AI128" i="1"/>
  <c r="AI127" i="1"/>
  <c r="AI126" i="1"/>
  <c r="AI125" i="1"/>
  <c r="AI124" i="1"/>
  <c r="AI123" i="1"/>
  <c r="AI122" i="1"/>
  <c r="AI121" i="1"/>
  <c r="AI120" i="1"/>
  <c r="AI119" i="1"/>
  <c r="AI118" i="1"/>
  <c r="AI117" i="1"/>
  <c r="AI116" i="1"/>
  <c r="AI115" i="1"/>
  <c r="AI114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98" i="1"/>
  <c r="AI97" i="1"/>
  <c r="AI96" i="1"/>
  <c r="AI95" i="1"/>
  <c r="AI94" i="1"/>
  <c r="AI93" i="1"/>
  <c r="AI92" i="1"/>
  <c r="AI91" i="1"/>
  <c r="AI90" i="1"/>
  <c r="AI89" i="1"/>
  <c r="AI88" i="1"/>
  <c r="AI87" i="1"/>
  <c r="AI86" i="1"/>
  <c r="AI85" i="1"/>
  <c r="AI84" i="1"/>
  <c r="AI83" i="1"/>
  <c r="AI82" i="1"/>
  <c r="AI81" i="1"/>
  <c r="AI80" i="1"/>
  <c r="AI79" i="1"/>
  <c r="AI78" i="1"/>
  <c r="AI77" i="1"/>
  <c r="AI76" i="1"/>
  <c r="AI75" i="1"/>
  <c r="AI74" i="1"/>
  <c r="AI73" i="1"/>
  <c r="AI72" i="1"/>
  <c r="AI71" i="1"/>
  <c r="AI70" i="1"/>
  <c r="AI69" i="1"/>
  <c r="AI68" i="1"/>
  <c r="AI67" i="1"/>
  <c r="AI66" i="1"/>
  <c r="AI65" i="1"/>
  <c r="AI64" i="1"/>
  <c r="AI63" i="1"/>
  <c r="AI62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AI22" i="1"/>
  <c r="AI21" i="1"/>
  <c r="AI20" i="1"/>
  <c r="AI19" i="1"/>
  <c r="AI18" i="1"/>
  <c r="AI17" i="1"/>
  <c r="AI16" i="1"/>
  <c r="AI15" i="1"/>
  <c r="AI14" i="1"/>
  <c r="AI13" i="1"/>
  <c r="AI12" i="1"/>
  <c r="AI11" i="1"/>
  <c r="AI10" i="1"/>
  <c r="AD619" i="1"/>
  <c r="AD618" i="1"/>
  <c r="AD617" i="1"/>
  <c r="AD616" i="1"/>
  <c r="AD615" i="1"/>
  <c r="AD614" i="1"/>
  <c r="AD613" i="1"/>
  <c r="AD612" i="1"/>
  <c r="AD611" i="1"/>
  <c r="AD610" i="1"/>
  <c r="AD609" i="1"/>
  <c r="AD608" i="1"/>
  <c r="AD607" i="1"/>
  <c r="AD606" i="1"/>
  <c r="AD605" i="1"/>
  <c r="AD604" i="1"/>
  <c r="AD603" i="1"/>
  <c r="AD602" i="1"/>
  <c r="AD601" i="1"/>
  <c r="AD600" i="1"/>
  <c r="AD599" i="1"/>
  <c r="AD598" i="1"/>
  <c r="AD597" i="1"/>
  <c r="AD596" i="1"/>
  <c r="AD595" i="1"/>
  <c r="AD594" i="1"/>
  <c r="AD593" i="1"/>
  <c r="AD592" i="1"/>
  <c r="AD591" i="1"/>
  <c r="AD590" i="1"/>
  <c r="AD589" i="1"/>
  <c r="AD588" i="1"/>
  <c r="AD587" i="1"/>
  <c r="AD586" i="1"/>
  <c r="AD585" i="1"/>
  <c r="AD584" i="1"/>
  <c r="AD583" i="1"/>
  <c r="AD582" i="1"/>
  <c r="AD581" i="1"/>
  <c r="AD580" i="1"/>
  <c r="AD579" i="1"/>
  <c r="AD578" i="1"/>
  <c r="AD577" i="1"/>
  <c r="AD576" i="1"/>
  <c r="AD575" i="1"/>
  <c r="AD574" i="1"/>
  <c r="AD573" i="1"/>
  <c r="AD572" i="1"/>
  <c r="AD571" i="1"/>
  <c r="AD570" i="1"/>
  <c r="AD569" i="1"/>
  <c r="AD568" i="1"/>
  <c r="AD567" i="1"/>
  <c r="AD566" i="1"/>
  <c r="AD565" i="1"/>
  <c r="AD564" i="1"/>
  <c r="AD563" i="1"/>
  <c r="AD562" i="1"/>
  <c r="AD561" i="1"/>
  <c r="AD560" i="1"/>
  <c r="AD559" i="1"/>
  <c r="AD558" i="1"/>
  <c r="AD557" i="1"/>
  <c r="AD556" i="1"/>
  <c r="AD555" i="1"/>
  <c r="AD554" i="1"/>
  <c r="AD553" i="1"/>
  <c r="AD552" i="1"/>
  <c r="AD551" i="1"/>
  <c r="AD550" i="1"/>
  <c r="AD549" i="1"/>
  <c r="AD548" i="1"/>
  <c r="AD547" i="1"/>
  <c r="AD546" i="1"/>
  <c r="AD545" i="1"/>
  <c r="AD544" i="1"/>
  <c r="AD543" i="1"/>
  <c r="AD542" i="1"/>
  <c r="AD541" i="1"/>
  <c r="AD540" i="1"/>
  <c r="AD539" i="1"/>
  <c r="AD538" i="1"/>
  <c r="AD537" i="1"/>
  <c r="AD536" i="1"/>
  <c r="AD535" i="1"/>
  <c r="AD534" i="1"/>
  <c r="AD533" i="1"/>
  <c r="AD532" i="1"/>
  <c r="AD531" i="1"/>
  <c r="AD530" i="1"/>
  <c r="AD529" i="1"/>
  <c r="AD528" i="1"/>
  <c r="AD527" i="1"/>
  <c r="AD526" i="1"/>
  <c r="AD525" i="1"/>
  <c r="AD524" i="1"/>
  <c r="AD523" i="1"/>
  <c r="AD522" i="1"/>
  <c r="AD521" i="1"/>
  <c r="AD520" i="1"/>
  <c r="AD519" i="1"/>
  <c r="AD518" i="1"/>
  <c r="AD517" i="1"/>
  <c r="AD516" i="1"/>
  <c r="AD515" i="1"/>
  <c r="AD514" i="1"/>
  <c r="AD513" i="1"/>
  <c r="AD512" i="1"/>
  <c r="AD511" i="1"/>
  <c r="AD510" i="1"/>
  <c r="AD509" i="1"/>
  <c r="AD508" i="1"/>
  <c r="AD507" i="1"/>
  <c r="AD506" i="1"/>
  <c r="AD505" i="1"/>
  <c r="AD504" i="1"/>
  <c r="AD503" i="1"/>
  <c r="AD502" i="1"/>
  <c r="AD501" i="1"/>
  <c r="AD500" i="1"/>
  <c r="AD499" i="1"/>
  <c r="AD498" i="1"/>
  <c r="AD497" i="1"/>
  <c r="AD496" i="1"/>
  <c r="AD495" i="1"/>
  <c r="AD494" i="1"/>
  <c r="AD493" i="1"/>
  <c r="AD492" i="1"/>
  <c r="AD491" i="1"/>
  <c r="AD490" i="1"/>
  <c r="AD489" i="1"/>
  <c r="AD488" i="1"/>
  <c r="AD487" i="1"/>
  <c r="AD486" i="1"/>
  <c r="AD485" i="1"/>
  <c r="AD484" i="1"/>
  <c r="AD483" i="1"/>
  <c r="AD482" i="1"/>
  <c r="AD481" i="1"/>
  <c r="AD480" i="1"/>
  <c r="AD479" i="1"/>
  <c r="AD478" i="1"/>
  <c r="AD477" i="1"/>
  <c r="AD476" i="1"/>
  <c r="AD475" i="1"/>
  <c r="AD474" i="1"/>
  <c r="AD473" i="1"/>
  <c r="AD472" i="1"/>
  <c r="AD471" i="1"/>
  <c r="AD470" i="1"/>
  <c r="AD469" i="1"/>
  <c r="AD468" i="1"/>
  <c r="AD467" i="1"/>
  <c r="AD466" i="1"/>
  <c r="AD465" i="1"/>
  <c r="AD464" i="1"/>
  <c r="AD463" i="1"/>
  <c r="AD462" i="1"/>
  <c r="AD461" i="1"/>
  <c r="AD460" i="1"/>
  <c r="AD459" i="1"/>
  <c r="AD458" i="1"/>
  <c r="AD457" i="1"/>
  <c r="AD456" i="1"/>
  <c r="AD455" i="1"/>
  <c r="AD454" i="1"/>
  <c r="AD453" i="1"/>
  <c r="AD452" i="1"/>
  <c r="AD451" i="1"/>
  <c r="AD450" i="1"/>
  <c r="AD449" i="1"/>
  <c r="AD448" i="1"/>
  <c r="AD447" i="1"/>
  <c r="AD446" i="1"/>
  <c r="AD445" i="1"/>
  <c r="AD444" i="1"/>
  <c r="AD443" i="1"/>
  <c r="AD442" i="1"/>
  <c r="AD441" i="1"/>
  <c r="AD440" i="1"/>
  <c r="AD439" i="1"/>
  <c r="AD438" i="1"/>
  <c r="AD437" i="1"/>
  <c r="AD436" i="1"/>
  <c r="AD435" i="1"/>
  <c r="AD434" i="1"/>
  <c r="AD433" i="1"/>
  <c r="AD432" i="1"/>
  <c r="AD431" i="1"/>
  <c r="AD430" i="1"/>
  <c r="AD429" i="1"/>
  <c r="AD428" i="1"/>
  <c r="AD427" i="1"/>
  <c r="AD426" i="1"/>
  <c r="AD425" i="1"/>
  <c r="AD424" i="1"/>
  <c r="AD423" i="1"/>
  <c r="AD422" i="1"/>
  <c r="AD421" i="1"/>
  <c r="AD420" i="1"/>
  <c r="AD419" i="1"/>
  <c r="AD418" i="1"/>
  <c r="AD417" i="1"/>
  <c r="AD416" i="1"/>
  <c r="AD415" i="1"/>
  <c r="AD414" i="1"/>
  <c r="AD413" i="1"/>
  <c r="AD412" i="1"/>
  <c r="AD411" i="1"/>
  <c r="AD410" i="1"/>
  <c r="AD409" i="1"/>
  <c r="AD408" i="1"/>
  <c r="AD407" i="1"/>
  <c r="AD406" i="1"/>
  <c r="AD405" i="1"/>
  <c r="AD404" i="1"/>
  <c r="AD403" i="1"/>
  <c r="AD402" i="1"/>
  <c r="AD401" i="1"/>
  <c r="AD400" i="1"/>
  <c r="AD399" i="1"/>
  <c r="AD398" i="1"/>
  <c r="AD397" i="1"/>
  <c r="AD396" i="1"/>
  <c r="AD395" i="1"/>
  <c r="AD394" i="1"/>
  <c r="AD393" i="1"/>
  <c r="AD392" i="1"/>
  <c r="AD391" i="1"/>
  <c r="AD390" i="1"/>
  <c r="AD389" i="1"/>
  <c r="AD388" i="1"/>
  <c r="AD387" i="1"/>
  <c r="AD386" i="1"/>
  <c r="AD385" i="1"/>
  <c r="AD384" i="1"/>
  <c r="AD383" i="1"/>
  <c r="AD382" i="1"/>
  <c r="AD381" i="1"/>
  <c r="AD380" i="1"/>
  <c r="AD379" i="1"/>
  <c r="AD378" i="1"/>
  <c r="AD377" i="1"/>
  <c r="AD376" i="1"/>
  <c r="AD375" i="1"/>
  <c r="AD374" i="1"/>
  <c r="AD373" i="1"/>
  <c r="AD372" i="1"/>
  <c r="AD371" i="1"/>
  <c r="AD370" i="1"/>
  <c r="AD369" i="1"/>
  <c r="AD368" i="1"/>
  <c r="AD367" i="1"/>
  <c r="AD366" i="1"/>
  <c r="AD365" i="1"/>
  <c r="AD364" i="1"/>
  <c r="AD363" i="1"/>
  <c r="AD362" i="1"/>
  <c r="AD361" i="1"/>
  <c r="AD360" i="1"/>
  <c r="AD359" i="1"/>
  <c r="AD358" i="1"/>
  <c r="AD357" i="1"/>
  <c r="AD356" i="1"/>
  <c r="AD355" i="1"/>
  <c r="AD354" i="1"/>
  <c r="AD353" i="1"/>
  <c r="AD352" i="1"/>
  <c r="AD351" i="1"/>
  <c r="AD350" i="1"/>
  <c r="AD349" i="1"/>
  <c r="AD348" i="1"/>
  <c r="AD347" i="1"/>
  <c r="AD346" i="1"/>
  <c r="AD345" i="1"/>
  <c r="AD344" i="1"/>
  <c r="AD343" i="1"/>
  <c r="AD342" i="1"/>
  <c r="AD341" i="1"/>
  <c r="AD340" i="1"/>
  <c r="AD339" i="1"/>
  <c r="AD338" i="1"/>
  <c r="AD337" i="1"/>
  <c r="AD336" i="1"/>
  <c r="AD335" i="1"/>
  <c r="AD334" i="1"/>
  <c r="AD333" i="1"/>
  <c r="AD332" i="1"/>
  <c r="AD331" i="1"/>
  <c r="AD330" i="1"/>
  <c r="AD329" i="1"/>
  <c r="AD328" i="1"/>
  <c r="AD327" i="1"/>
  <c r="AD326" i="1"/>
  <c r="AD325" i="1"/>
  <c r="AD324" i="1"/>
  <c r="AD323" i="1"/>
  <c r="AD322" i="1"/>
  <c r="AD321" i="1"/>
  <c r="AD320" i="1"/>
  <c r="AD319" i="1"/>
  <c r="AD318" i="1"/>
  <c r="AD317" i="1"/>
  <c r="AD316" i="1"/>
  <c r="AD315" i="1"/>
  <c r="AD314" i="1"/>
  <c r="AD313" i="1"/>
  <c r="AD312" i="1"/>
  <c r="AD311" i="1"/>
  <c r="AD310" i="1"/>
  <c r="AD309" i="1"/>
  <c r="AD308" i="1"/>
  <c r="AD307" i="1"/>
  <c r="AD306" i="1"/>
  <c r="AD305" i="1"/>
  <c r="AD304" i="1"/>
  <c r="AD303" i="1"/>
  <c r="AD302" i="1"/>
  <c r="AD301" i="1"/>
  <c r="AD300" i="1"/>
  <c r="AD299" i="1"/>
  <c r="AD298" i="1"/>
  <c r="AD297" i="1"/>
  <c r="AD296" i="1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D276" i="1"/>
  <c r="AD275" i="1"/>
  <c r="AD274" i="1"/>
  <c r="AD273" i="1"/>
  <c r="AD272" i="1"/>
  <c r="AD271" i="1"/>
  <c r="AD270" i="1"/>
  <c r="AD269" i="1"/>
  <c r="AD268" i="1"/>
  <c r="AD267" i="1"/>
  <c r="AD266" i="1"/>
  <c r="AD265" i="1"/>
  <c r="AD264" i="1"/>
  <c r="AD263" i="1"/>
  <c r="AD262" i="1"/>
  <c r="AD261" i="1"/>
  <c r="AD260" i="1"/>
  <c r="AD259" i="1"/>
  <c r="AD258" i="1"/>
  <c r="AD257" i="1"/>
  <c r="AD256" i="1"/>
  <c r="AD255" i="1"/>
  <c r="AD254" i="1"/>
  <c r="AD253" i="1"/>
  <c r="AD252" i="1"/>
  <c r="AD251" i="1"/>
  <c r="AD250" i="1"/>
  <c r="AD249" i="1"/>
  <c r="AD248" i="1"/>
  <c r="AD247" i="1"/>
  <c r="AD246" i="1"/>
  <c r="AD245" i="1"/>
  <c r="AD244" i="1"/>
  <c r="AD243" i="1"/>
  <c r="AD242" i="1"/>
  <c r="AD241" i="1"/>
  <c r="AD240" i="1"/>
  <c r="AD239" i="1"/>
  <c r="AD238" i="1"/>
  <c r="AD237" i="1"/>
  <c r="AD236" i="1"/>
  <c r="AD235" i="1"/>
  <c r="AD234" i="1"/>
  <c r="AD233" i="1"/>
  <c r="AD232" i="1"/>
  <c r="AD231" i="1"/>
  <c r="AD230" i="1"/>
  <c r="AD229" i="1"/>
  <c r="AD228" i="1"/>
  <c r="AD227" i="1"/>
  <c r="AD226" i="1"/>
  <c r="AD225" i="1"/>
  <c r="AD224" i="1"/>
  <c r="AD223" i="1"/>
  <c r="AD222" i="1"/>
  <c r="AD221" i="1"/>
  <c r="AD220" i="1"/>
  <c r="AD219" i="1"/>
  <c r="AD218" i="1"/>
  <c r="AD217" i="1"/>
  <c r="AD216" i="1"/>
  <c r="AD215" i="1"/>
  <c r="AD214" i="1"/>
  <c r="AD213" i="1"/>
  <c r="AD212" i="1"/>
  <c r="AD211" i="1"/>
  <c r="AD210" i="1"/>
  <c r="AD209" i="1"/>
  <c r="AD208" i="1"/>
  <c r="AD207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D175" i="1"/>
  <c r="AD174" i="1"/>
  <c r="AD173" i="1"/>
  <c r="AD172" i="1"/>
  <c r="AD171" i="1"/>
  <c r="AD170" i="1"/>
  <c r="AD169" i="1"/>
  <c r="AD168" i="1"/>
  <c r="AD167" i="1"/>
  <c r="AD166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2" i="1"/>
  <c r="AD151" i="1"/>
  <c r="AD150" i="1"/>
  <c r="AD149" i="1"/>
  <c r="AD148" i="1"/>
  <c r="AD147" i="1"/>
  <c r="AD146" i="1"/>
  <c r="AD145" i="1"/>
  <c r="AD144" i="1"/>
  <c r="AD143" i="1"/>
  <c r="AD142" i="1"/>
  <c r="AD141" i="1"/>
  <c r="AD140" i="1"/>
  <c r="AD139" i="1"/>
  <c r="AD138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D115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D92" i="1"/>
  <c r="AD91" i="1"/>
  <c r="AD90" i="1"/>
  <c r="AD89" i="1"/>
  <c r="AD88" i="1"/>
  <c r="AD87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58" i="1"/>
  <c r="AD5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10" i="1"/>
  <c r="Y619" i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2" i="1"/>
  <c r="Y301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Y13" i="1"/>
  <c r="Y12" i="1"/>
  <c r="Y11" i="1"/>
  <c r="Y1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G9" i="5" s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H16" i="5" s="1"/>
  <c r="AA16" i="5" s="1"/>
  <c r="J16" i="1"/>
  <c r="J15" i="1"/>
  <c r="J14" i="1"/>
  <c r="J13" i="1"/>
  <c r="J12" i="1"/>
  <c r="J11" i="1"/>
  <c r="J135" i="4" l="1"/>
  <c r="J97" i="4"/>
  <c r="J84" i="4"/>
  <c r="J78" i="4"/>
  <c r="J64" i="4"/>
  <c r="J33" i="4"/>
  <c r="J165" i="4"/>
  <c r="J109" i="4"/>
  <c r="J106" i="4"/>
  <c r="J102" i="4"/>
  <c r="J101" i="4"/>
  <c r="J100" i="4"/>
  <c r="J91" i="4"/>
  <c r="J90" i="4"/>
  <c r="J77" i="4"/>
  <c r="J66" i="4"/>
  <c r="J63" i="4"/>
  <c r="J52" i="4"/>
  <c r="J31" i="4"/>
  <c r="J9" i="4"/>
  <c r="H9" i="5"/>
  <c r="AA9" i="5" s="1"/>
  <c r="G9" i="4"/>
  <c r="J174" i="4"/>
  <c r="J173" i="4"/>
  <c r="J170" i="4"/>
  <c r="J166" i="4"/>
  <c r="J139" i="4"/>
  <c r="J138" i="4"/>
  <c r="J136" i="4"/>
  <c r="J125" i="4"/>
  <c r="J124" i="4"/>
  <c r="J123" i="4"/>
  <c r="J114" i="4"/>
  <c r="J112" i="4"/>
  <c r="J103" i="4"/>
  <c r="J93" i="4"/>
  <c r="J92" i="4"/>
  <c r="J86" i="4"/>
  <c r="J81" i="4"/>
  <c r="J70" i="4"/>
  <c r="J23" i="4"/>
  <c r="J17" i="4"/>
  <c r="J175" i="4"/>
  <c r="J172" i="4"/>
  <c r="J171" i="4"/>
  <c r="J143" i="4"/>
  <c r="J140" i="4"/>
  <c r="J127" i="4"/>
  <c r="J126" i="4"/>
  <c r="J115" i="4"/>
  <c r="J104" i="4"/>
  <c r="J95" i="4"/>
  <c r="J94" i="4"/>
  <c r="J87" i="4"/>
  <c r="J75" i="4"/>
  <c r="J72" i="4"/>
  <c r="J65" i="4"/>
  <c r="J61" i="4"/>
  <c r="J55" i="4"/>
  <c r="J51" i="4"/>
  <c r="J43" i="4"/>
  <c r="J35" i="4"/>
  <c r="J14" i="4"/>
  <c r="J62" i="4"/>
  <c r="J58" i="4"/>
  <c r="J56" i="4"/>
  <c r="J40" i="4"/>
  <c r="J26" i="4"/>
  <c r="J20" i="4"/>
  <c r="J161" i="4"/>
  <c r="J159" i="4"/>
  <c r="J158" i="4"/>
  <c r="J157" i="4"/>
  <c r="J156" i="4"/>
  <c r="J155" i="4"/>
  <c r="J154" i="4"/>
  <c r="J153" i="4"/>
  <c r="J152" i="4"/>
  <c r="J151" i="4"/>
  <c r="J150" i="4"/>
  <c r="J134" i="4"/>
  <c r="J133" i="4"/>
  <c r="J120" i="4"/>
  <c r="J110" i="4"/>
  <c r="J99" i="4"/>
  <c r="J98" i="4"/>
  <c r="J80" i="4"/>
  <c r="J73" i="4"/>
  <c r="J67" i="4"/>
  <c r="J53" i="4"/>
  <c r="J50" i="4"/>
  <c r="J46" i="4"/>
  <c r="J25" i="4"/>
  <c r="J10" i="4"/>
  <c r="P28" i="4"/>
  <c r="P22" i="4"/>
  <c r="L179" i="4"/>
  <c r="E12" i="5"/>
  <c r="D13" i="5"/>
  <c r="C12" i="5"/>
  <c r="F81" i="4"/>
  <c r="F78" i="4"/>
  <c r="J74" i="4"/>
  <c r="F73" i="4"/>
  <c r="J68" i="4"/>
  <c r="P64" i="4"/>
  <c r="F64" i="4"/>
  <c r="P62" i="4"/>
  <c r="P61" i="4"/>
  <c r="J60" i="4"/>
  <c r="G59" i="4"/>
  <c r="G58" i="4"/>
  <c r="N56" i="4"/>
  <c r="M55" i="4"/>
  <c r="J54" i="4"/>
  <c r="G53" i="4"/>
  <c r="G52" i="4"/>
  <c r="F51" i="4"/>
  <c r="J49" i="4"/>
  <c r="J47" i="4"/>
  <c r="J45" i="4"/>
  <c r="F44" i="4"/>
  <c r="J42" i="4"/>
  <c r="M40" i="4"/>
  <c r="J39" i="4"/>
  <c r="F38" i="4"/>
  <c r="P35" i="4"/>
  <c r="P33" i="4"/>
  <c r="H32" i="4"/>
  <c r="J29" i="4"/>
  <c r="F27" i="4"/>
  <c r="P23" i="4"/>
  <c r="P20" i="4"/>
  <c r="P18" i="4"/>
  <c r="P14" i="4"/>
  <c r="P10" i="4"/>
  <c r="P15" i="4"/>
  <c r="F43" i="4"/>
  <c r="F41" i="4"/>
  <c r="J38" i="4"/>
  <c r="J36" i="4"/>
  <c r="J30" i="4"/>
  <c r="J28" i="4"/>
  <c r="P24" i="4"/>
  <c r="J22" i="4"/>
  <c r="P19" i="4"/>
  <c r="J11" i="4"/>
  <c r="F36" i="4"/>
  <c r="J34" i="4"/>
  <c r="J32" i="4"/>
  <c r="F30" i="4"/>
  <c r="J27" i="4"/>
  <c r="J24" i="4"/>
  <c r="J21" i="4"/>
  <c r="J19" i="4"/>
  <c r="K10" i="4"/>
  <c r="H33" i="4"/>
  <c r="M31" i="4"/>
  <c r="G30" i="4"/>
  <c r="G25" i="4"/>
  <c r="G14" i="4"/>
  <c r="G38" i="4"/>
  <c r="K34" i="4"/>
  <c r="G31" i="4"/>
  <c r="K16" i="4"/>
  <c r="M48" i="4"/>
  <c r="G47" i="4"/>
  <c r="M38" i="4"/>
  <c r="M37" i="4"/>
  <c r="M33" i="4"/>
  <c r="G27" i="4"/>
  <c r="G37" i="4"/>
  <c r="M35" i="4"/>
  <c r="G32" i="4"/>
  <c r="G43" i="4"/>
  <c r="G40" i="4"/>
  <c r="M36" i="4"/>
  <c r="G35" i="4"/>
  <c r="G34" i="4"/>
  <c r="G28" i="4"/>
  <c r="M12" i="4"/>
  <c r="G26" i="4"/>
  <c r="G24" i="4"/>
  <c r="M21" i="4"/>
  <c r="O535" i="4"/>
  <c r="I274" i="4"/>
  <c r="K28" i="4"/>
  <c r="F18" i="4"/>
  <c r="I382" i="4"/>
  <c r="F21" i="4"/>
  <c r="F17" i="4"/>
  <c r="F10" i="4"/>
  <c r="F14" i="4"/>
  <c r="N111" i="4"/>
  <c r="H108" i="4"/>
  <c r="H104" i="4"/>
  <c r="N96" i="4"/>
  <c r="N87" i="4"/>
  <c r="H43" i="4"/>
  <c r="H77" i="4"/>
  <c r="H76" i="4"/>
  <c r="H17" i="4"/>
  <c r="H10" i="4"/>
  <c r="H18" i="4"/>
  <c r="H39" i="4"/>
  <c r="H40" i="4"/>
  <c r="H42" i="4"/>
  <c r="H51" i="4"/>
  <c r="H65" i="4"/>
  <c r="H84" i="4"/>
  <c r="H85" i="4"/>
  <c r="H94" i="4"/>
  <c r="H100" i="4"/>
  <c r="H105" i="4"/>
  <c r="H109" i="4"/>
  <c r="H114" i="4"/>
  <c r="H119" i="4"/>
  <c r="H130" i="4"/>
  <c r="H135" i="4"/>
  <c r="H140" i="4"/>
  <c r="H144" i="4"/>
  <c r="H149" i="4"/>
  <c r="H160" i="4"/>
  <c r="H165" i="4"/>
  <c r="H170" i="4"/>
  <c r="H175" i="4"/>
  <c r="H190" i="4"/>
  <c r="H195" i="4"/>
  <c r="H200" i="4"/>
  <c r="H205" i="4"/>
  <c r="H210" i="4"/>
  <c r="H215" i="4"/>
  <c r="H220" i="4"/>
  <c r="H225" i="4"/>
  <c r="H230" i="4"/>
  <c r="H235" i="4"/>
  <c r="H240" i="4"/>
  <c r="H245" i="4"/>
  <c r="H255" i="4"/>
  <c r="H259" i="4"/>
  <c r="H264" i="4"/>
  <c r="H269" i="4"/>
  <c r="H279" i="4"/>
  <c r="H284" i="4"/>
  <c r="H289" i="4"/>
  <c r="H294" i="4"/>
  <c r="H13" i="4"/>
  <c r="H31" i="4"/>
  <c r="H41" i="4"/>
  <c r="H49" i="4"/>
  <c r="H50" i="4"/>
  <c r="H70" i="4"/>
  <c r="H86" i="4"/>
  <c r="H106" i="4"/>
  <c r="H110" i="4"/>
  <c r="H115" i="4"/>
  <c r="H120" i="4"/>
  <c r="H125" i="4"/>
  <c r="H136" i="4"/>
  <c r="H141" i="4"/>
  <c r="H145" i="4"/>
  <c r="H150" i="4"/>
  <c r="H155" i="4"/>
  <c r="H166" i="4"/>
  <c r="H171" i="4"/>
  <c r="H176" i="4"/>
  <c r="H180" i="4"/>
  <c r="H185" i="4"/>
  <c r="H196" i="4"/>
  <c r="H201" i="4"/>
  <c r="H206" i="4"/>
  <c r="H211" i="4"/>
  <c r="H226" i="4"/>
  <c r="H231" i="4"/>
  <c r="H236" i="4"/>
  <c r="H241" i="4"/>
  <c r="H246" i="4"/>
  <c r="H251" i="4"/>
  <c r="H256" i="4"/>
  <c r="H260" i="4"/>
  <c r="H265" i="4"/>
  <c r="H270" i="4"/>
  <c r="H280" i="4"/>
  <c r="H285" i="4"/>
  <c r="H290" i="4"/>
  <c r="H295" i="4"/>
  <c r="H299" i="4"/>
  <c r="H47" i="4"/>
  <c r="H48" i="4"/>
  <c r="H53" i="4"/>
  <c r="H54" i="4"/>
  <c r="H55" i="4"/>
  <c r="H57" i="4"/>
  <c r="H58" i="4"/>
  <c r="H68" i="4"/>
  <c r="H87" i="4"/>
  <c r="H88" i="4"/>
  <c r="H96" i="4"/>
  <c r="H101" i="4"/>
  <c r="H111" i="4"/>
  <c r="H116" i="4"/>
  <c r="H121" i="4"/>
  <c r="H126" i="4"/>
  <c r="H131" i="4"/>
  <c r="H142" i="4"/>
  <c r="H146" i="4"/>
  <c r="H151" i="4"/>
  <c r="H156" i="4"/>
  <c r="H161" i="4"/>
  <c r="H172" i="4"/>
  <c r="H177" i="4"/>
  <c r="H181" i="4"/>
  <c r="H186" i="4"/>
  <c r="H191" i="4"/>
  <c r="H202" i="4"/>
  <c r="H207" i="4"/>
  <c r="H212" i="4"/>
  <c r="H216" i="4"/>
  <c r="H221" i="4"/>
  <c r="H232" i="4"/>
  <c r="H237" i="4"/>
  <c r="H242" i="4"/>
  <c r="H247" i="4"/>
  <c r="H252" i="4"/>
  <c r="H261" i="4"/>
  <c r="H266" i="4"/>
  <c r="H271" i="4"/>
  <c r="H275" i="4"/>
  <c r="H286" i="4"/>
  <c r="H291" i="4"/>
  <c r="H296" i="4"/>
  <c r="H300" i="4"/>
  <c r="H56" i="4"/>
  <c r="H71" i="4"/>
  <c r="H72" i="4"/>
  <c r="H73" i="4"/>
  <c r="H91" i="4"/>
  <c r="H97" i="4"/>
  <c r="H102" i="4"/>
  <c r="H107" i="4"/>
  <c r="H112" i="4"/>
  <c r="H117" i="4"/>
  <c r="H122" i="4"/>
  <c r="H127" i="4"/>
  <c r="H132" i="4"/>
  <c r="H137" i="4"/>
  <c r="H147" i="4"/>
  <c r="H152" i="4"/>
  <c r="H157" i="4"/>
  <c r="H162" i="4"/>
  <c r="H167" i="4"/>
  <c r="H178" i="4"/>
  <c r="H182" i="4"/>
  <c r="H187" i="4"/>
  <c r="H192" i="4"/>
  <c r="H197" i="4"/>
  <c r="H208" i="4"/>
  <c r="H213" i="4"/>
  <c r="H217" i="4"/>
  <c r="H222" i="4"/>
  <c r="H227" i="4"/>
  <c r="H238" i="4"/>
  <c r="H243" i="4"/>
  <c r="H248" i="4"/>
  <c r="H253" i="4"/>
  <c r="H257" i="4"/>
  <c r="H262" i="4"/>
  <c r="H267" i="4"/>
  <c r="H272" i="4"/>
  <c r="H276" i="4"/>
  <c r="H281" i="4"/>
  <c r="H292" i="4"/>
  <c r="H12" i="4"/>
  <c r="H37" i="4"/>
  <c r="H60" i="4"/>
  <c r="H61" i="4"/>
  <c r="H74" i="4"/>
  <c r="H79" i="4"/>
  <c r="H80" i="4"/>
  <c r="H81" i="4"/>
  <c r="H82" i="4"/>
  <c r="H92" i="4"/>
  <c r="H98" i="4"/>
  <c r="H103" i="4"/>
  <c r="H118" i="4"/>
  <c r="H123" i="4"/>
  <c r="H128" i="4"/>
  <c r="H133" i="4"/>
  <c r="H138" i="4"/>
  <c r="N45" i="4"/>
  <c r="N58" i="4"/>
  <c r="N59" i="4"/>
  <c r="N71" i="4"/>
  <c r="N72" i="4"/>
  <c r="N73" i="4"/>
  <c r="N79" i="4"/>
  <c r="N88" i="4"/>
  <c r="N89" i="4"/>
  <c r="N91" i="4"/>
  <c r="N97" i="4"/>
  <c r="N102" i="4"/>
  <c r="N117" i="4"/>
  <c r="N122" i="4"/>
  <c r="N127" i="4"/>
  <c r="N132" i="4"/>
  <c r="N137" i="4"/>
  <c r="N142" i="4"/>
  <c r="N147" i="4"/>
  <c r="N152" i="4"/>
  <c r="N157" i="4"/>
  <c r="N162" i="4"/>
  <c r="N167" i="4"/>
  <c r="N172" i="4"/>
  <c r="N182" i="4"/>
  <c r="N187" i="4"/>
  <c r="N192" i="4"/>
  <c r="N197" i="4"/>
  <c r="N202" i="4"/>
  <c r="N213" i="4"/>
  <c r="N217" i="4"/>
  <c r="N222" i="4"/>
  <c r="N227" i="4"/>
  <c r="N232" i="4"/>
  <c r="N243" i="4"/>
  <c r="N248" i="4"/>
  <c r="N253" i="4"/>
  <c r="N257" i="4"/>
  <c r="N267" i="4"/>
  <c r="N272" i="4"/>
  <c r="N276" i="4"/>
  <c r="N281" i="4"/>
  <c r="N286" i="4"/>
  <c r="N296" i="4"/>
  <c r="N300" i="4"/>
  <c r="N14" i="4"/>
  <c r="N36" i="4"/>
  <c r="N37" i="4"/>
  <c r="N60" i="4"/>
  <c r="N61" i="4"/>
  <c r="N67" i="4"/>
  <c r="N74" i="4"/>
  <c r="N75" i="4"/>
  <c r="N81" i="4"/>
  <c r="N92" i="4"/>
  <c r="N98" i="4"/>
  <c r="N103" i="4"/>
  <c r="N107" i="4"/>
  <c r="N112" i="4"/>
  <c r="N123" i="4"/>
  <c r="N128" i="4"/>
  <c r="N133" i="4"/>
  <c r="N138" i="4"/>
  <c r="N153" i="4"/>
  <c r="N158" i="4"/>
  <c r="N163" i="4"/>
  <c r="N168" i="4"/>
  <c r="N173" i="4"/>
  <c r="N178" i="4"/>
  <c r="N183" i="4"/>
  <c r="N188" i="4"/>
  <c r="N193" i="4"/>
  <c r="N198" i="4"/>
  <c r="N203" i="4"/>
  <c r="N208" i="4"/>
  <c r="N218" i="4"/>
  <c r="N223" i="4"/>
  <c r="N228" i="4"/>
  <c r="N233" i="4"/>
  <c r="N238" i="4"/>
  <c r="N249" i="4"/>
  <c r="N262" i="4"/>
  <c r="N273" i="4"/>
  <c r="N277" i="4"/>
  <c r="N282" i="4"/>
  <c r="N287" i="4"/>
  <c r="N292" i="4"/>
  <c r="N297" i="4"/>
  <c r="N301" i="4"/>
  <c r="N13" i="4"/>
  <c r="N20" i="4"/>
  <c r="N28" i="4"/>
  <c r="N32" i="4"/>
  <c r="N33" i="4"/>
  <c r="N34" i="4"/>
  <c r="N35" i="4"/>
  <c r="N38" i="4"/>
  <c r="N43" i="4"/>
  <c r="N44" i="4"/>
  <c r="N63" i="4"/>
  <c r="N77" i="4"/>
  <c r="N78" i="4"/>
  <c r="N82" i="4"/>
  <c r="N83" i="4"/>
  <c r="N93" i="4"/>
  <c r="N99" i="4"/>
  <c r="N104" i="4"/>
  <c r="N108" i="4"/>
  <c r="N113" i="4"/>
  <c r="N118" i="4"/>
  <c r="N129" i="4"/>
  <c r="N134" i="4"/>
  <c r="N139" i="4"/>
  <c r="N143" i="4"/>
  <c r="N148" i="4"/>
  <c r="N159" i="4"/>
  <c r="N164" i="4"/>
  <c r="N169" i="4"/>
  <c r="N174" i="4"/>
  <c r="N189" i="4"/>
  <c r="N194" i="4"/>
  <c r="N199" i="4"/>
  <c r="N204" i="4"/>
  <c r="N209" i="4"/>
  <c r="N214" i="4"/>
  <c r="N219" i="4"/>
  <c r="N224" i="4"/>
  <c r="N229" i="4"/>
  <c r="N234" i="4"/>
  <c r="N239" i="4"/>
  <c r="N244" i="4"/>
  <c r="N254" i="4"/>
  <c r="N258" i="4"/>
  <c r="N263" i="4"/>
  <c r="N268" i="4"/>
  <c r="N278" i="4"/>
  <c r="N283" i="4"/>
  <c r="N288" i="4"/>
  <c r="N293" i="4"/>
  <c r="N51" i="4"/>
  <c r="N64" i="4"/>
  <c r="N65" i="4"/>
  <c r="N66" i="4"/>
  <c r="N84" i="4"/>
  <c r="N85" i="4"/>
  <c r="N105" i="4"/>
  <c r="N109" i="4"/>
  <c r="N114" i="4"/>
  <c r="N119" i="4"/>
  <c r="N124" i="4"/>
  <c r="N135" i="4"/>
  <c r="N140" i="4"/>
  <c r="N144" i="4"/>
  <c r="N149" i="4"/>
  <c r="N154" i="4"/>
  <c r="N165" i="4"/>
  <c r="N170" i="4"/>
  <c r="N175" i="4"/>
  <c r="N179" i="4"/>
  <c r="N184" i="4"/>
  <c r="N195" i="4"/>
  <c r="N200" i="4"/>
  <c r="N205" i="4"/>
  <c r="N210" i="4"/>
  <c r="N225" i="4"/>
  <c r="N230" i="4"/>
  <c r="N235" i="4"/>
  <c r="N240" i="4"/>
  <c r="N245" i="4"/>
  <c r="N250" i="4"/>
  <c r="N255" i="4"/>
  <c r="N259" i="4"/>
  <c r="N264" i="4"/>
  <c r="N269" i="4"/>
  <c r="N279" i="4"/>
  <c r="N284" i="4"/>
  <c r="N289" i="4"/>
  <c r="N294" i="4"/>
  <c r="N298" i="4"/>
  <c r="N39" i="4"/>
  <c r="N15" i="4"/>
  <c r="N24" i="4"/>
  <c r="N27" i="4"/>
  <c r="N40" i="4"/>
  <c r="N41" i="4"/>
  <c r="N46" i="4"/>
  <c r="N47" i="4"/>
  <c r="N49" i="4"/>
  <c r="N52" i="4"/>
  <c r="N57" i="4"/>
  <c r="N86" i="4"/>
  <c r="N94" i="4"/>
  <c r="N95" i="4"/>
  <c r="N100" i="4"/>
  <c r="N110" i="4"/>
  <c r="N115" i="4"/>
  <c r="N120" i="4"/>
  <c r="N125" i="4"/>
  <c r="N130" i="4"/>
  <c r="F26" i="4"/>
  <c r="M24" i="4"/>
  <c r="F23" i="4"/>
  <c r="M17" i="4"/>
  <c r="M15" i="4"/>
  <c r="M11" i="4"/>
  <c r="F13" i="4"/>
  <c r="O444" i="4"/>
  <c r="O382" i="4"/>
  <c r="O274" i="4"/>
  <c r="F31" i="4"/>
  <c r="M29" i="4"/>
  <c r="M28" i="4"/>
  <c r="M27" i="4"/>
  <c r="F25" i="4"/>
  <c r="F24" i="4"/>
  <c r="G16" i="4"/>
  <c r="M14" i="4"/>
  <c r="F11" i="4"/>
  <c r="G15" i="4"/>
  <c r="O517" i="4"/>
  <c r="I517" i="4"/>
  <c r="O488" i="4"/>
  <c r="I488" i="4"/>
  <c r="I499" i="4"/>
  <c r="I441" i="4"/>
  <c r="O499" i="4"/>
  <c r="F28" i="4"/>
  <c r="M26" i="4"/>
  <c r="G23" i="4"/>
  <c r="G21" i="4"/>
  <c r="F15" i="4"/>
  <c r="F12" i="4"/>
  <c r="P87" i="4"/>
  <c r="P71" i="4"/>
  <c r="P67" i="4"/>
  <c r="P63" i="4"/>
  <c r="P50" i="4"/>
  <c r="P49" i="4"/>
  <c r="P48" i="4"/>
  <c r="P45" i="4"/>
  <c r="P36" i="4"/>
  <c r="P32" i="4"/>
  <c r="P31" i="4"/>
  <c r="P30" i="4"/>
  <c r="P29" i="4"/>
  <c r="P27" i="4"/>
  <c r="P26" i="4"/>
  <c r="P25" i="4"/>
  <c r="P21" i="4"/>
  <c r="N80" i="4"/>
  <c r="N76" i="4"/>
  <c r="N69" i="4"/>
  <c r="N68" i="4"/>
  <c r="N62" i="4"/>
  <c r="N50" i="4"/>
  <c r="N42" i="4"/>
  <c r="M79" i="4"/>
  <c r="M76" i="4"/>
  <c r="M67" i="4"/>
  <c r="M57" i="4"/>
  <c r="M56" i="4"/>
  <c r="M47" i="4"/>
  <c r="M45" i="4"/>
  <c r="M42" i="4"/>
  <c r="K46" i="4"/>
  <c r="J18" i="4"/>
  <c r="J13" i="4"/>
  <c r="J16" i="4"/>
  <c r="J12" i="4"/>
  <c r="H95" i="4"/>
  <c r="H90" i="4"/>
  <c r="H89" i="4"/>
  <c r="H83" i="4"/>
  <c r="H75" i="4"/>
  <c r="H69" i="4"/>
  <c r="H67" i="4"/>
  <c r="H66" i="4"/>
  <c r="H59" i="4"/>
  <c r="H52" i="4"/>
  <c r="H46" i="4"/>
  <c r="H45" i="4"/>
  <c r="H44" i="4"/>
  <c r="H36" i="4"/>
  <c r="H35" i="4"/>
  <c r="H23" i="4"/>
  <c r="H11" i="4"/>
  <c r="H16" i="4"/>
  <c r="G85" i="4"/>
  <c r="G79" i="4"/>
  <c r="G78" i="4"/>
  <c r="G73" i="4"/>
  <c r="G68" i="4"/>
  <c r="G67" i="4"/>
  <c r="G61" i="4"/>
  <c r="G55" i="4"/>
  <c r="G49" i="4"/>
  <c r="G42" i="4"/>
  <c r="G41" i="4"/>
  <c r="G36" i="4"/>
  <c r="G18" i="4"/>
  <c r="G11" i="4"/>
  <c r="G10" i="4"/>
  <c r="G19" i="4"/>
  <c r="G12" i="4"/>
  <c r="G13" i="4"/>
  <c r="L16" i="4"/>
  <c r="L15" i="4"/>
  <c r="L20" i="4"/>
  <c r="L24" i="4"/>
  <c r="L27" i="4"/>
  <c r="L30" i="4"/>
  <c r="L46" i="4"/>
  <c r="L49" i="4"/>
  <c r="L55" i="4"/>
  <c r="L58" i="4"/>
  <c r="L61" i="4"/>
  <c r="L67" i="4"/>
  <c r="L70" i="4"/>
  <c r="L73" i="4"/>
  <c r="L79" i="4"/>
  <c r="L82" i="4"/>
  <c r="L85" i="4"/>
  <c r="L91" i="4"/>
  <c r="L102" i="4"/>
  <c r="L105" i="4"/>
  <c r="L113" i="4"/>
  <c r="L116" i="4"/>
  <c r="L124" i="4"/>
  <c r="L127" i="4"/>
  <c r="L138" i="4"/>
  <c r="L141" i="4"/>
  <c r="L149" i="4"/>
  <c r="L152" i="4"/>
  <c r="L160" i="4"/>
  <c r="L163" i="4"/>
  <c r="L174" i="4"/>
  <c r="L177" i="4"/>
  <c r="L185" i="4"/>
  <c r="L188" i="4"/>
  <c r="L196" i="4"/>
  <c r="L199" i="4"/>
  <c r="L210" i="4"/>
  <c r="L213" i="4"/>
  <c r="L221" i="4"/>
  <c r="L224" i="4"/>
  <c r="L232" i="4"/>
  <c r="L235" i="4"/>
  <c r="L246" i="4"/>
  <c r="L249" i="4"/>
  <c r="L257" i="4"/>
  <c r="L260" i="4"/>
  <c r="L268" i="4"/>
  <c r="L271" i="4"/>
  <c r="L281" i="4"/>
  <c r="L284" i="4"/>
  <c r="L292" i="4"/>
  <c r="L295" i="4"/>
  <c r="L306" i="4"/>
  <c r="L309" i="4"/>
  <c r="L11" i="4"/>
  <c r="L34" i="4"/>
  <c r="L37" i="4"/>
  <c r="L43" i="4"/>
  <c r="L52" i="4"/>
  <c r="L64" i="4"/>
  <c r="L68" i="4"/>
  <c r="L76" i="4"/>
  <c r="L88" i="4"/>
  <c r="L94" i="4"/>
  <c r="L97" i="4"/>
  <c r="L108" i="4"/>
  <c r="L111" i="4"/>
  <c r="L119" i="4"/>
  <c r="L122" i="4"/>
  <c r="L130" i="4"/>
  <c r="L133" i="4"/>
  <c r="L144" i="4"/>
  <c r="L147" i="4"/>
  <c r="L155" i="4"/>
  <c r="L158" i="4"/>
  <c r="L166" i="4"/>
  <c r="L169" i="4"/>
  <c r="L180" i="4"/>
  <c r="L183" i="4"/>
  <c r="L191" i="4"/>
  <c r="L194" i="4"/>
  <c r="L202" i="4"/>
  <c r="L205" i="4"/>
  <c r="L216" i="4"/>
  <c r="L219" i="4"/>
  <c r="L227" i="4"/>
  <c r="L230" i="4"/>
  <c r="L238" i="4"/>
  <c r="L241" i="4"/>
  <c r="L252" i="4"/>
  <c r="L255" i="4"/>
  <c r="L263" i="4"/>
  <c r="L266" i="4"/>
  <c r="L276" i="4"/>
  <c r="L279" i="4"/>
  <c r="L287" i="4"/>
  <c r="L290" i="4"/>
  <c r="L298" i="4"/>
  <c r="L301" i="4"/>
  <c r="L10" i="4"/>
  <c r="L17" i="4"/>
  <c r="L21" i="4"/>
  <c r="L25" i="4"/>
  <c r="L31" i="4"/>
  <c r="L40" i="4"/>
  <c r="L47" i="4"/>
  <c r="L50" i="4"/>
  <c r="L56" i="4"/>
  <c r="L59" i="4"/>
  <c r="L62" i="4"/>
  <c r="L65" i="4"/>
  <c r="L71" i="4"/>
  <c r="L74" i="4"/>
  <c r="L80" i="4"/>
  <c r="L83" i="4"/>
  <c r="L86" i="4"/>
  <c r="L92" i="4"/>
  <c r="L100" i="4"/>
  <c r="L103" i="4"/>
  <c r="L114" i="4"/>
  <c r="L117" i="4"/>
  <c r="L125" i="4"/>
  <c r="L128" i="4"/>
  <c r="L136" i="4"/>
  <c r="L139" i="4"/>
  <c r="L150" i="4"/>
  <c r="L153" i="4"/>
  <c r="L161" i="4"/>
  <c r="L164" i="4"/>
  <c r="L172" i="4"/>
  <c r="L175" i="4"/>
  <c r="L186" i="4"/>
  <c r="L189" i="4"/>
  <c r="L197" i="4"/>
  <c r="L200" i="4"/>
  <c r="L208" i="4"/>
  <c r="L211" i="4"/>
  <c r="L222" i="4"/>
  <c r="L225" i="4"/>
  <c r="L233" i="4"/>
  <c r="L236" i="4"/>
  <c r="L12" i="4"/>
  <c r="L22" i="4"/>
  <c r="L28" i="4"/>
  <c r="L32" i="4"/>
  <c r="L35" i="4"/>
  <c r="L38" i="4"/>
  <c r="L44" i="4"/>
  <c r="L53" i="4"/>
  <c r="L57" i="4"/>
  <c r="L69" i="4"/>
  <c r="L77" i="4"/>
  <c r="L89" i="4"/>
  <c r="L95" i="4"/>
  <c r="L98" i="4"/>
  <c r="L106" i="4"/>
  <c r="L109" i="4"/>
  <c r="L120" i="4"/>
  <c r="L123" i="4"/>
  <c r="L131" i="4"/>
  <c r="L134" i="4"/>
  <c r="L142" i="4"/>
  <c r="L145" i="4"/>
  <c r="L156" i="4"/>
  <c r="L159" i="4"/>
  <c r="L167" i="4"/>
  <c r="L170" i="4"/>
  <c r="L178" i="4"/>
  <c r="L181" i="4"/>
  <c r="L192" i="4"/>
  <c r="L195" i="4"/>
  <c r="L203" i="4"/>
  <c r="L206" i="4"/>
  <c r="L214" i="4"/>
  <c r="L217" i="4"/>
  <c r="L228" i="4"/>
  <c r="L231" i="4"/>
  <c r="L239" i="4"/>
  <c r="L242" i="4"/>
  <c r="L250" i="4"/>
  <c r="L253" i="4"/>
  <c r="L264" i="4"/>
  <c r="L267" i="4"/>
  <c r="L277" i="4"/>
  <c r="L288" i="4"/>
  <c r="L291" i="4"/>
  <c r="L299" i="4"/>
  <c r="L302" i="4"/>
  <c r="L310" i="4"/>
  <c r="L313" i="4"/>
  <c r="L324" i="4"/>
  <c r="L327" i="4"/>
  <c r="L335" i="4"/>
  <c r="L338" i="4"/>
  <c r="L346" i="4"/>
  <c r="L349" i="4"/>
  <c r="L360" i="4"/>
  <c r="L363" i="4"/>
  <c r="L371" i="4"/>
  <c r="L374" i="4"/>
  <c r="L13" i="4"/>
  <c r="L14" i="4"/>
  <c r="L18" i="4"/>
  <c r="L23" i="4"/>
  <c r="L26" i="4"/>
  <c r="L29" i="4"/>
  <c r="L41" i="4"/>
  <c r="L45" i="4"/>
  <c r="L48" i="4"/>
  <c r="L51" i="4"/>
  <c r="L54" i="4"/>
  <c r="L60" i="4"/>
  <c r="L63" i="4"/>
  <c r="L66" i="4"/>
  <c r="L72" i="4"/>
  <c r="L75" i="4"/>
  <c r="L81" i="4"/>
  <c r="L84" i="4"/>
  <c r="L87" i="4"/>
  <c r="L90" i="4"/>
  <c r="L93" i="4"/>
  <c r="L101" i="4"/>
  <c r="L104" i="4"/>
  <c r="L112" i="4"/>
  <c r="L115" i="4"/>
  <c r="L126" i="4"/>
  <c r="L129" i="4"/>
  <c r="L137" i="4"/>
  <c r="L140" i="4"/>
  <c r="L148" i="4"/>
  <c r="L151" i="4"/>
  <c r="L162" i="4"/>
  <c r="L165" i="4"/>
  <c r="L173" i="4"/>
  <c r="L176" i="4"/>
  <c r="L184" i="4"/>
  <c r="L187" i="4"/>
  <c r="L198" i="4"/>
  <c r="L201" i="4"/>
  <c r="L209" i="4"/>
  <c r="L212" i="4"/>
  <c r="L220" i="4"/>
  <c r="L223" i="4"/>
  <c r="L234" i="4"/>
  <c r="L237" i="4"/>
  <c r="L245" i="4"/>
  <c r="L248" i="4"/>
  <c r="L256" i="4"/>
  <c r="L259" i="4"/>
  <c r="L270" i="4"/>
  <c r="L273" i="4"/>
  <c r="L280" i="4"/>
  <c r="L283" i="4"/>
  <c r="L294" i="4"/>
  <c r="L297" i="4"/>
  <c r="L305" i="4"/>
  <c r="L308" i="4"/>
  <c r="L316" i="4"/>
  <c r="L319" i="4"/>
  <c r="L330" i="4"/>
  <c r="L333" i="4"/>
  <c r="L341" i="4"/>
  <c r="L344" i="4"/>
  <c r="L352" i="4"/>
  <c r="L355" i="4"/>
  <c r="L366" i="4"/>
  <c r="L369" i="4"/>
  <c r="L377" i="4"/>
  <c r="L380" i="4"/>
  <c r="L382" i="4"/>
  <c r="L618" i="4"/>
  <c r="L616" i="4"/>
  <c r="L614" i="4"/>
  <c r="L612" i="4"/>
  <c r="L610" i="4"/>
  <c r="L608" i="4"/>
  <c r="L606" i="4"/>
  <c r="L604" i="4"/>
  <c r="L602" i="4"/>
  <c r="L600" i="4"/>
  <c r="L598" i="4"/>
  <c r="L596" i="4"/>
  <c r="L594" i="4"/>
  <c r="L592" i="4"/>
  <c r="L590" i="4"/>
  <c r="L588" i="4"/>
  <c r="L586" i="4"/>
  <c r="L584" i="4"/>
  <c r="L582" i="4"/>
  <c r="L580" i="4"/>
  <c r="L579" i="4"/>
  <c r="L575" i="4"/>
  <c r="L566" i="4"/>
  <c r="L558" i="4"/>
  <c r="L553" i="4"/>
  <c r="L515" i="4"/>
  <c r="L513" i="4"/>
  <c r="L511" i="4"/>
  <c r="L509" i="4"/>
  <c r="L507" i="4"/>
  <c r="L505" i="4"/>
  <c r="L503" i="4"/>
  <c r="L501" i="4"/>
  <c r="L486" i="4"/>
  <c r="L475" i="4"/>
  <c r="L470" i="4"/>
  <c r="L467" i="4"/>
  <c r="L459" i="4"/>
  <c r="L456" i="4"/>
  <c r="L445" i="4"/>
  <c r="L435" i="4"/>
  <c r="L432" i="4"/>
  <c r="L421" i="4"/>
  <c r="L418" i="4"/>
  <c r="L410" i="4"/>
  <c r="L407" i="4"/>
  <c r="L399" i="4"/>
  <c r="L396" i="4"/>
  <c r="L385" i="4"/>
  <c r="L376" i="4"/>
  <c r="L373" i="4"/>
  <c r="L357" i="4"/>
  <c r="L347" i="4"/>
  <c r="L340" i="4"/>
  <c r="L337" i="4"/>
  <c r="L321" i="4"/>
  <c r="L311" i="4"/>
  <c r="L307" i="4"/>
  <c r="L275" i="4"/>
  <c r="L269" i="4"/>
  <c r="L265" i="4"/>
  <c r="L36" i="4"/>
  <c r="L617" i="4"/>
  <c r="L615" i="4"/>
  <c r="L613" i="4"/>
  <c r="L611" i="4"/>
  <c r="L609" i="4"/>
  <c r="L607" i="4"/>
  <c r="L605" i="4"/>
  <c r="L603" i="4"/>
  <c r="L601" i="4"/>
  <c r="L599" i="4"/>
  <c r="L597" i="4"/>
  <c r="L595" i="4"/>
  <c r="L593" i="4"/>
  <c r="L591" i="4"/>
  <c r="L589" i="4"/>
  <c r="L587" i="4"/>
  <c r="L585" i="4"/>
  <c r="L583" i="4"/>
  <c r="L581" i="4"/>
  <c r="L576" i="4"/>
  <c r="L569" i="4"/>
  <c r="L563" i="4"/>
  <c r="L561" i="4"/>
  <c r="L556" i="4"/>
  <c r="L551" i="4"/>
  <c r="L534" i="4"/>
  <c r="L532" i="4"/>
  <c r="L530" i="4"/>
  <c r="L528" i="4"/>
  <c r="L526" i="4"/>
  <c r="L524" i="4"/>
  <c r="L522" i="4"/>
  <c r="L520" i="4"/>
  <c r="L518" i="4"/>
  <c r="L499" i="4"/>
  <c r="L489" i="4"/>
  <c r="L477" i="4"/>
  <c r="L472" i="4"/>
  <c r="L464" i="4"/>
  <c r="L461" i="4"/>
  <c r="L453" i="4"/>
  <c r="L450" i="4"/>
  <c r="L442" i="4"/>
  <c r="L440" i="4"/>
  <c r="L437" i="4"/>
  <c r="L429" i="4"/>
  <c r="L426" i="4"/>
  <c r="L415" i="4"/>
  <c r="L412" i="4"/>
  <c r="L404" i="4"/>
  <c r="L401" i="4"/>
  <c r="L393" i="4"/>
  <c r="L390" i="4"/>
  <c r="L379" i="4"/>
  <c r="L359" i="4"/>
  <c r="L353" i="4"/>
  <c r="L350" i="4"/>
  <c r="L343" i="4"/>
  <c r="L323" i="4"/>
  <c r="L317" i="4"/>
  <c r="L314" i="4"/>
  <c r="L303" i="4"/>
  <c r="L286" i="4"/>
  <c r="L261" i="4"/>
  <c r="L244" i="4"/>
  <c r="L218" i="4"/>
  <c r="L182" i="4"/>
  <c r="L146" i="4"/>
  <c r="L110" i="4"/>
  <c r="L9" i="4"/>
  <c r="L573" i="4"/>
  <c r="L570" i="4"/>
  <c r="L559" i="4"/>
  <c r="L554" i="4"/>
  <c r="L549" i="4"/>
  <c r="L547" i="4"/>
  <c r="L545" i="4"/>
  <c r="L543" i="4"/>
  <c r="L541" i="4"/>
  <c r="L539" i="4"/>
  <c r="L537" i="4"/>
  <c r="L497" i="4"/>
  <c r="L495" i="4"/>
  <c r="L493" i="4"/>
  <c r="L491" i="4"/>
  <c r="L483" i="4"/>
  <c r="L481" i="4"/>
  <c r="L479" i="4"/>
  <c r="L469" i="4"/>
  <c r="L466" i="4"/>
  <c r="L458" i="4"/>
  <c r="L455" i="4"/>
  <c r="L447" i="4"/>
  <c r="L434" i="4"/>
  <c r="L431" i="4"/>
  <c r="L423" i="4"/>
  <c r="L420" i="4"/>
  <c r="L409" i="4"/>
  <c r="L406" i="4"/>
  <c r="L398" i="4"/>
  <c r="L395" i="4"/>
  <c r="L387" i="4"/>
  <c r="L384" i="4"/>
  <c r="L372" i="4"/>
  <c r="L365" i="4"/>
  <c r="L362" i="4"/>
  <c r="L356" i="4"/>
  <c r="L336" i="4"/>
  <c r="L329" i="4"/>
  <c r="L326" i="4"/>
  <c r="L320" i="4"/>
  <c r="L282" i="4"/>
  <c r="L278" i="4"/>
  <c r="L272" i="4"/>
  <c r="L240" i="4"/>
  <c r="L226" i="4"/>
  <c r="L204" i="4"/>
  <c r="L190" i="4"/>
  <c r="L168" i="4"/>
  <c r="L154" i="4"/>
  <c r="L132" i="4"/>
  <c r="L118" i="4"/>
  <c r="L96" i="4"/>
  <c r="L39" i="4"/>
  <c r="L577" i="4"/>
  <c r="L574" i="4"/>
  <c r="L567" i="4"/>
  <c r="L564" i="4"/>
  <c r="L552" i="4"/>
  <c r="L535" i="4"/>
  <c r="L516" i="4"/>
  <c r="L514" i="4"/>
  <c r="L512" i="4"/>
  <c r="L510" i="4"/>
  <c r="L508" i="4"/>
  <c r="L506" i="4"/>
  <c r="L504" i="4"/>
  <c r="L502" i="4"/>
  <c r="L500" i="4"/>
  <c r="L487" i="4"/>
  <c r="L485" i="4"/>
  <c r="L476" i="4"/>
  <c r="L474" i="4"/>
  <c r="L463" i="4"/>
  <c r="L460" i="4"/>
  <c r="L452" i="4"/>
  <c r="L449" i="4"/>
  <c r="L444" i="4"/>
  <c r="L439" i="4"/>
  <c r="L436" i="4"/>
  <c r="L428" i="4"/>
  <c r="L425" i="4"/>
  <c r="L417" i="4"/>
  <c r="L414" i="4"/>
  <c r="L403" i="4"/>
  <c r="L400" i="4"/>
  <c r="L392" i="4"/>
  <c r="L389" i="4"/>
  <c r="L378" i="4"/>
  <c r="L375" i="4"/>
  <c r="L368" i="4"/>
  <c r="L358" i="4"/>
  <c r="L342" i="4"/>
  <c r="L339" i="4"/>
  <c r="L332" i="4"/>
  <c r="L322" i="4"/>
  <c r="L293" i="4"/>
  <c r="L289" i="4"/>
  <c r="L274" i="4"/>
  <c r="L251" i="4"/>
  <c r="L247" i="4"/>
  <c r="L78" i="4"/>
  <c r="L33" i="4"/>
  <c r="L578" i="4"/>
  <c r="L571" i="4"/>
  <c r="L568" i="4"/>
  <c r="L562" i="4"/>
  <c r="L560" i="4"/>
  <c r="L557" i="4"/>
  <c r="L555" i="4"/>
  <c r="L550" i="4"/>
  <c r="L533" i="4"/>
  <c r="L531" i="4"/>
  <c r="L529" i="4"/>
  <c r="L527" i="4"/>
  <c r="L525" i="4"/>
  <c r="L523" i="4"/>
  <c r="L521" i="4"/>
  <c r="L519" i="4"/>
  <c r="L490" i="4"/>
  <c r="L478" i="4"/>
  <c r="L471" i="4"/>
  <c r="L468" i="4"/>
  <c r="L457" i="4"/>
  <c r="L454" i="4"/>
  <c r="L446" i="4"/>
  <c r="L441" i="4"/>
  <c r="L433" i="4"/>
  <c r="L430" i="4"/>
  <c r="L422" i="4"/>
  <c r="L419" i="4"/>
  <c r="L411" i="4"/>
  <c r="L408" i="4"/>
  <c r="L397" i="4"/>
  <c r="L394" i="4"/>
  <c r="L386" i="4"/>
  <c r="L383" i="4"/>
  <c r="L381" i="4"/>
  <c r="L364" i="4"/>
  <c r="L361" i="4"/>
  <c r="L348" i="4"/>
  <c r="L345" i="4"/>
  <c r="L328" i="4"/>
  <c r="L325" i="4"/>
  <c r="L312" i="4"/>
  <c r="L304" i="4"/>
  <c r="L285" i="4"/>
  <c r="L262" i="4"/>
  <c r="L243" i="4"/>
  <c r="L229" i="4"/>
  <c r="L207" i="4"/>
  <c r="L193" i="4"/>
  <c r="L171" i="4"/>
  <c r="L157" i="4"/>
  <c r="L135" i="4"/>
  <c r="L121" i="4"/>
  <c r="L99" i="4"/>
  <c r="L42" i="4"/>
  <c r="L19" i="4"/>
  <c r="H34" i="4"/>
  <c r="N31" i="4"/>
  <c r="H30" i="4"/>
  <c r="H27" i="4"/>
  <c r="N25" i="4"/>
  <c r="H24" i="4"/>
  <c r="N22" i="4"/>
  <c r="N21" i="4"/>
  <c r="H20" i="4"/>
  <c r="N17" i="4"/>
  <c r="H15" i="4"/>
  <c r="N12" i="4"/>
  <c r="P11" i="4"/>
  <c r="H19" i="4"/>
  <c r="N16" i="4"/>
  <c r="N11" i="4"/>
  <c r="N10" i="4"/>
  <c r="N29" i="4"/>
  <c r="H28" i="4"/>
  <c r="N26" i="4"/>
  <c r="H25" i="4"/>
  <c r="N23" i="4"/>
  <c r="H22" i="4"/>
  <c r="H21" i="4"/>
  <c r="N19" i="4"/>
  <c r="N18" i="4"/>
  <c r="F90" i="4"/>
  <c r="F82" i="4"/>
  <c r="F79" i="4"/>
  <c r="F68" i="4"/>
  <c r="F65" i="4"/>
  <c r="F57" i="4"/>
  <c r="F54" i="4"/>
  <c r="F46" i="4"/>
  <c r="F34" i="4"/>
  <c r="F16" i="4"/>
  <c r="O575" i="4"/>
  <c r="I10" i="4"/>
  <c r="I17" i="4"/>
  <c r="I22" i="4"/>
  <c r="I34" i="4"/>
  <c r="I41" i="4"/>
  <c r="I46" i="4"/>
  <c r="I53" i="4"/>
  <c r="I56" i="4"/>
  <c r="I66" i="4"/>
  <c r="I69" i="4"/>
  <c r="I79" i="4"/>
  <c r="I82" i="4"/>
  <c r="I89" i="4"/>
  <c r="I92" i="4"/>
  <c r="I102" i="4"/>
  <c r="I105" i="4"/>
  <c r="I115" i="4"/>
  <c r="I118" i="4"/>
  <c r="I125" i="4"/>
  <c r="I128" i="4"/>
  <c r="I138" i="4"/>
  <c r="I141" i="4"/>
  <c r="I151" i="4"/>
  <c r="I154" i="4"/>
  <c r="I161" i="4"/>
  <c r="I164" i="4"/>
  <c r="I174" i="4"/>
  <c r="I177" i="4"/>
  <c r="I187" i="4"/>
  <c r="I190" i="4"/>
  <c r="I197" i="4"/>
  <c r="I200" i="4"/>
  <c r="I210" i="4"/>
  <c r="I213" i="4"/>
  <c r="I223" i="4"/>
  <c r="I226" i="4"/>
  <c r="I233" i="4"/>
  <c r="I236" i="4"/>
  <c r="I13" i="4"/>
  <c r="I16" i="4"/>
  <c r="I19" i="4"/>
  <c r="I25" i="4"/>
  <c r="I28" i="4"/>
  <c r="I31" i="4"/>
  <c r="I37" i="4"/>
  <c r="I40" i="4"/>
  <c r="I43" i="4"/>
  <c r="I49" i="4"/>
  <c r="I52" i="4"/>
  <c r="I59" i="4"/>
  <c r="I62" i="4"/>
  <c r="I72" i="4"/>
  <c r="I75" i="4"/>
  <c r="I85" i="4"/>
  <c r="I88" i="4"/>
  <c r="I95" i="4"/>
  <c r="I98" i="4"/>
  <c r="I108" i="4"/>
  <c r="I111" i="4"/>
  <c r="I121" i="4"/>
  <c r="I124" i="4"/>
  <c r="I131" i="4"/>
  <c r="I134" i="4"/>
  <c r="I144" i="4"/>
  <c r="I147" i="4"/>
  <c r="I157" i="4"/>
  <c r="I160" i="4"/>
  <c r="I167" i="4"/>
  <c r="I170" i="4"/>
  <c r="I180" i="4"/>
  <c r="I183" i="4"/>
  <c r="I193" i="4"/>
  <c r="I196" i="4"/>
  <c r="I203" i="4"/>
  <c r="I206" i="4"/>
  <c r="I216" i="4"/>
  <c r="I219" i="4"/>
  <c r="I33" i="4"/>
  <c r="I45" i="4"/>
  <c r="I55" i="4"/>
  <c r="I58" i="4"/>
  <c r="I65" i="4"/>
  <c r="I68" i="4"/>
  <c r="I78" i="4"/>
  <c r="I81" i="4"/>
  <c r="I91" i="4"/>
  <c r="I94" i="4"/>
  <c r="I101" i="4"/>
  <c r="I104" i="4"/>
  <c r="I114" i="4"/>
  <c r="I117" i="4"/>
  <c r="I127" i="4"/>
  <c r="I130" i="4"/>
  <c r="I137" i="4"/>
  <c r="I140" i="4"/>
  <c r="I150" i="4"/>
  <c r="I153" i="4"/>
  <c r="I163" i="4"/>
  <c r="I166" i="4"/>
  <c r="I173" i="4"/>
  <c r="I176" i="4"/>
  <c r="I186" i="4"/>
  <c r="I189" i="4"/>
  <c r="I199" i="4"/>
  <c r="I202" i="4"/>
  <c r="I209" i="4"/>
  <c r="I212" i="4"/>
  <c r="I222" i="4"/>
  <c r="I12" i="4"/>
  <c r="I15" i="4"/>
  <c r="I21" i="4"/>
  <c r="I24" i="4"/>
  <c r="I27" i="4"/>
  <c r="I30" i="4"/>
  <c r="I36" i="4"/>
  <c r="I39" i="4"/>
  <c r="I42" i="4"/>
  <c r="I48" i="4"/>
  <c r="I51" i="4"/>
  <c r="I61" i="4"/>
  <c r="I64" i="4"/>
  <c r="I71" i="4"/>
  <c r="I74" i="4"/>
  <c r="I84" i="4"/>
  <c r="I87" i="4"/>
  <c r="I97" i="4"/>
  <c r="I100" i="4"/>
  <c r="I107" i="4"/>
  <c r="I110" i="4"/>
  <c r="I120" i="4"/>
  <c r="I123" i="4"/>
  <c r="I133" i="4"/>
  <c r="I136" i="4"/>
  <c r="I143" i="4"/>
  <c r="I146" i="4"/>
  <c r="I156" i="4"/>
  <c r="I159" i="4"/>
  <c r="I169" i="4"/>
  <c r="I172" i="4"/>
  <c r="I179" i="4"/>
  <c r="I182" i="4"/>
  <c r="I192" i="4"/>
  <c r="I195" i="4"/>
  <c r="I18" i="4"/>
  <c r="I32" i="4"/>
  <c r="I54" i="4"/>
  <c r="I57" i="4"/>
  <c r="I67" i="4"/>
  <c r="I70" i="4"/>
  <c r="I77" i="4"/>
  <c r="I80" i="4"/>
  <c r="I90" i="4"/>
  <c r="I93" i="4"/>
  <c r="I103" i="4"/>
  <c r="I106" i="4"/>
  <c r="I113" i="4"/>
  <c r="I116" i="4"/>
  <c r="I126" i="4"/>
  <c r="I129" i="4"/>
  <c r="I139" i="4"/>
  <c r="I142" i="4"/>
  <c r="I149" i="4"/>
  <c r="I152" i="4"/>
  <c r="I162" i="4"/>
  <c r="I165" i="4"/>
  <c r="I175" i="4"/>
  <c r="I178" i="4"/>
  <c r="I185" i="4"/>
  <c r="I188" i="4"/>
  <c r="I198" i="4"/>
  <c r="I201" i="4"/>
  <c r="I211" i="4"/>
  <c r="I214" i="4"/>
  <c r="I221" i="4"/>
  <c r="I224" i="4"/>
  <c r="I234" i="4"/>
  <c r="I237" i="4"/>
  <c r="I11" i="4"/>
  <c r="I38" i="4"/>
  <c r="I63" i="4"/>
  <c r="I99" i="4"/>
  <c r="I135" i="4"/>
  <c r="I171" i="4"/>
  <c r="I204" i="4"/>
  <c r="I228" i="4"/>
  <c r="I241" i="4"/>
  <c r="I244" i="4"/>
  <c r="I251" i="4"/>
  <c r="I254" i="4"/>
  <c r="I264" i="4"/>
  <c r="I267" i="4"/>
  <c r="I277" i="4"/>
  <c r="I280" i="4"/>
  <c r="I287" i="4"/>
  <c r="I290" i="4"/>
  <c r="I300" i="4"/>
  <c r="I303" i="4"/>
  <c r="I313" i="4"/>
  <c r="I316" i="4"/>
  <c r="I323" i="4"/>
  <c r="I326" i="4"/>
  <c r="I336" i="4"/>
  <c r="I339" i="4"/>
  <c r="I349" i="4"/>
  <c r="I352" i="4"/>
  <c r="I359" i="4"/>
  <c r="I362" i="4"/>
  <c r="I372" i="4"/>
  <c r="I375" i="4"/>
  <c r="I385" i="4"/>
  <c r="I388" i="4"/>
  <c r="I395" i="4"/>
  <c r="I398" i="4"/>
  <c r="I408" i="4"/>
  <c r="I411" i="4"/>
  <c r="I421" i="4"/>
  <c r="I424" i="4"/>
  <c r="I431" i="4"/>
  <c r="I434" i="4"/>
  <c r="I73" i="4"/>
  <c r="I109" i="4"/>
  <c r="I145" i="4"/>
  <c r="I181" i="4"/>
  <c r="I217" i="4"/>
  <c r="I230" i="4"/>
  <c r="I235" i="4"/>
  <c r="I247" i="4"/>
  <c r="I250" i="4"/>
  <c r="I257" i="4"/>
  <c r="I260" i="4"/>
  <c r="I270" i="4"/>
  <c r="I273" i="4"/>
  <c r="I283" i="4"/>
  <c r="I286" i="4"/>
  <c r="I293" i="4"/>
  <c r="I296" i="4"/>
  <c r="I306" i="4"/>
  <c r="I309" i="4"/>
  <c r="I319" i="4"/>
  <c r="I322" i="4"/>
  <c r="I329" i="4"/>
  <c r="I332" i="4"/>
  <c r="I342" i="4"/>
  <c r="I345" i="4"/>
  <c r="I355" i="4"/>
  <c r="I358" i="4"/>
  <c r="I365" i="4"/>
  <c r="I368" i="4"/>
  <c r="I378" i="4"/>
  <c r="I381" i="4"/>
  <c r="I391" i="4"/>
  <c r="I394" i="4"/>
  <c r="I401" i="4"/>
  <c r="I404" i="4"/>
  <c r="I414" i="4"/>
  <c r="I417" i="4"/>
  <c r="I427" i="4"/>
  <c r="I430" i="4"/>
  <c r="I23" i="4"/>
  <c r="I44" i="4"/>
  <c r="I76" i="4"/>
  <c r="I112" i="4"/>
  <c r="I148" i="4"/>
  <c r="I184" i="4"/>
  <c r="I207" i="4"/>
  <c r="I215" i="4"/>
  <c r="I225" i="4"/>
  <c r="I232" i="4"/>
  <c r="I240" i="4"/>
  <c r="I243" i="4"/>
  <c r="I253" i="4"/>
  <c r="I256" i="4"/>
  <c r="I263" i="4"/>
  <c r="I266" i="4"/>
  <c r="I276" i="4"/>
  <c r="I279" i="4"/>
  <c r="I289" i="4"/>
  <c r="I292" i="4"/>
  <c r="I299" i="4"/>
  <c r="I302" i="4"/>
  <c r="I312" i="4"/>
  <c r="I315" i="4"/>
  <c r="I325" i="4"/>
  <c r="I328" i="4"/>
  <c r="I335" i="4"/>
  <c r="I338" i="4"/>
  <c r="I348" i="4"/>
  <c r="I351" i="4"/>
  <c r="I361" i="4"/>
  <c r="I364" i="4"/>
  <c r="I371" i="4"/>
  <c r="I374" i="4"/>
  <c r="I384" i="4"/>
  <c r="I387" i="4"/>
  <c r="I397" i="4"/>
  <c r="I400" i="4"/>
  <c r="I407" i="4"/>
  <c r="I410" i="4"/>
  <c r="I20" i="4"/>
  <c r="I26" i="4"/>
  <c r="I47" i="4"/>
  <c r="I83" i="4"/>
  <c r="I119" i="4"/>
  <c r="I155" i="4"/>
  <c r="I191" i="4"/>
  <c r="I205" i="4"/>
  <c r="I220" i="4"/>
  <c r="I227" i="4"/>
  <c r="I246" i="4"/>
  <c r="I249" i="4"/>
  <c r="I259" i="4"/>
  <c r="I262" i="4"/>
  <c r="I269" i="4"/>
  <c r="I272" i="4"/>
  <c r="I282" i="4"/>
  <c r="I285" i="4"/>
  <c r="I295" i="4"/>
  <c r="I298" i="4"/>
  <c r="I305" i="4"/>
  <c r="I308" i="4"/>
  <c r="I318" i="4"/>
  <c r="I321" i="4"/>
  <c r="I331" i="4"/>
  <c r="I334" i="4"/>
  <c r="I341" i="4"/>
  <c r="I344" i="4"/>
  <c r="I354" i="4"/>
  <c r="I357" i="4"/>
  <c r="I367" i="4"/>
  <c r="I370" i="4"/>
  <c r="I377" i="4"/>
  <c r="I380" i="4"/>
  <c r="I390" i="4"/>
  <c r="I393" i="4"/>
  <c r="I403" i="4"/>
  <c r="I406" i="4"/>
  <c r="I413" i="4"/>
  <c r="I416" i="4"/>
  <c r="I426" i="4"/>
  <c r="I429" i="4"/>
  <c r="I14" i="4"/>
  <c r="I29" i="4"/>
  <c r="I50" i="4"/>
  <c r="I86" i="4"/>
  <c r="I122" i="4"/>
  <c r="I158" i="4"/>
  <c r="I194" i="4"/>
  <c r="I218" i="4"/>
  <c r="I229" i="4"/>
  <c r="I231" i="4"/>
  <c r="I239" i="4"/>
  <c r="I242" i="4"/>
  <c r="I252" i="4"/>
  <c r="I255" i="4"/>
  <c r="I265" i="4"/>
  <c r="I268" i="4"/>
  <c r="I275" i="4"/>
  <c r="I278" i="4"/>
  <c r="I288" i="4"/>
  <c r="I291" i="4"/>
  <c r="I301" i="4"/>
  <c r="I304" i="4"/>
  <c r="I311" i="4"/>
  <c r="I314" i="4"/>
  <c r="I324" i="4"/>
  <c r="I327" i="4"/>
  <c r="I337" i="4"/>
  <c r="I340" i="4"/>
  <c r="I347" i="4"/>
  <c r="I350" i="4"/>
  <c r="I360" i="4"/>
  <c r="I363" i="4"/>
  <c r="I373" i="4"/>
  <c r="I376" i="4"/>
  <c r="I383" i="4"/>
  <c r="I386" i="4"/>
  <c r="I396" i="4"/>
  <c r="I399" i="4"/>
  <c r="I409" i="4"/>
  <c r="I412" i="4"/>
  <c r="I419" i="4"/>
  <c r="I422" i="4"/>
  <c r="I432" i="4"/>
  <c r="I435" i="4"/>
  <c r="I96" i="4"/>
  <c r="I245" i="4"/>
  <c r="I281" i="4"/>
  <c r="I317" i="4"/>
  <c r="I353" i="4"/>
  <c r="I389" i="4"/>
  <c r="I418" i="4"/>
  <c r="I438" i="4"/>
  <c r="I444" i="4"/>
  <c r="I447" i="4"/>
  <c r="I457" i="4"/>
  <c r="I460" i="4"/>
  <c r="I467" i="4"/>
  <c r="I470" i="4"/>
  <c r="I482" i="4"/>
  <c r="I487" i="4"/>
  <c r="I492" i="4"/>
  <c r="I498" i="4"/>
  <c r="I504" i="4"/>
  <c r="I510" i="4"/>
  <c r="I516" i="4"/>
  <c r="I522" i="4"/>
  <c r="I528" i="4"/>
  <c r="I534" i="4"/>
  <c r="I540" i="4"/>
  <c r="I546" i="4"/>
  <c r="I556" i="4"/>
  <c r="I583" i="4"/>
  <c r="I589" i="4"/>
  <c r="I595" i="4"/>
  <c r="I601" i="4"/>
  <c r="I607" i="4"/>
  <c r="I613" i="4"/>
  <c r="I537" i="4"/>
  <c r="I568" i="4"/>
  <c r="I248" i="4"/>
  <c r="I284" i="4"/>
  <c r="I320" i="4"/>
  <c r="I356" i="4"/>
  <c r="I392" i="4"/>
  <c r="I420" i="4"/>
  <c r="I433" i="4"/>
  <c r="I440" i="4"/>
  <c r="I450" i="4"/>
  <c r="I453" i="4"/>
  <c r="I463" i="4"/>
  <c r="I466" i="4"/>
  <c r="I473" i="4"/>
  <c r="I477" i="4"/>
  <c r="I481" i="4"/>
  <c r="I486" i="4"/>
  <c r="I497" i="4"/>
  <c r="I503" i="4"/>
  <c r="I509" i="4"/>
  <c r="I515" i="4"/>
  <c r="I521" i="4"/>
  <c r="I527" i="4"/>
  <c r="I533" i="4"/>
  <c r="I539" i="4"/>
  <c r="I545" i="4"/>
  <c r="I553" i="4"/>
  <c r="I554" i="4"/>
  <c r="I555" i="4"/>
  <c r="I580" i="4"/>
  <c r="I586" i="4"/>
  <c r="I592" i="4"/>
  <c r="I598" i="4"/>
  <c r="I604" i="4"/>
  <c r="I610" i="4"/>
  <c r="I616" i="4"/>
  <c r="I562" i="4"/>
  <c r="I132" i="4"/>
  <c r="I208" i="4"/>
  <c r="I258" i="4"/>
  <c r="I294" i="4"/>
  <c r="I330" i="4"/>
  <c r="I366" i="4"/>
  <c r="I402" i="4"/>
  <c r="I437" i="4"/>
  <c r="I443" i="4"/>
  <c r="I446" i="4"/>
  <c r="I456" i="4"/>
  <c r="I459" i="4"/>
  <c r="I469" i="4"/>
  <c r="I472" i="4"/>
  <c r="I476" i="4"/>
  <c r="I480" i="4"/>
  <c r="I491" i="4"/>
  <c r="I496" i="4"/>
  <c r="I502" i="4"/>
  <c r="I508" i="4"/>
  <c r="I514" i="4"/>
  <c r="I520" i="4"/>
  <c r="I526" i="4"/>
  <c r="I532" i="4"/>
  <c r="I538" i="4"/>
  <c r="I544" i="4"/>
  <c r="I551" i="4"/>
  <c r="I552" i="4"/>
  <c r="I563" i="4"/>
  <c r="I564" i="4"/>
  <c r="I565" i="4"/>
  <c r="I567" i="4"/>
  <c r="I569" i="4"/>
  <c r="I581" i="4"/>
  <c r="I587" i="4"/>
  <c r="I593" i="4"/>
  <c r="I599" i="4"/>
  <c r="I605" i="4"/>
  <c r="I611" i="4"/>
  <c r="I617" i="4"/>
  <c r="I566" i="4"/>
  <c r="I261" i="4"/>
  <c r="I297" i="4"/>
  <c r="I333" i="4"/>
  <c r="I369" i="4"/>
  <c r="I405" i="4"/>
  <c r="I423" i="4"/>
  <c r="I425" i="4"/>
  <c r="I436" i="4"/>
  <c r="I439" i="4"/>
  <c r="I442" i="4"/>
  <c r="I449" i="4"/>
  <c r="I452" i="4"/>
  <c r="I462" i="4"/>
  <c r="I465" i="4"/>
  <c r="I475" i="4"/>
  <c r="I485" i="4"/>
  <c r="I490" i="4"/>
  <c r="I495" i="4"/>
  <c r="I501" i="4"/>
  <c r="I507" i="4"/>
  <c r="I513" i="4"/>
  <c r="I519" i="4"/>
  <c r="I525" i="4"/>
  <c r="I531" i="4"/>
  <c r="I543" i="4"/>
  <c r="I549" i="4"/>
  <c r="I550" i="4"/>
  <c r="I35" i="4"/>
  <c r="I60" i="4"/>
  <c r="I168" i="4"/>
  <c r="I271" i="4"/>
  <c r="I307" i="4"/>
  <c r="I343" i="4"/>
  <c r="I379" i="4"/>
  <c r="I415" i="4"/>
  <c r="I445" i="4"/>
  <c r="I448" i="4"/>
  <c r="I455" i="4"/>
  <c r="I458" i="4"/>
  <c r="I468" i="4"/>
  <c r="I471" i="4"/>
  <c r="I479" i="4"/>
  <c r="I484" i="4"/>
  <c r="I489" i="4"/>
  <c r="I494" i="4"/>
  <c r="I500" i="4"/>
  <c r="I506" i="4"/>
  <c r="I512" i="4"/>
  <c r="I518" i="4"/>
  <c r="I524" i="4"/>
  <c r="I530" i="4"/>
  <c r="I536" i="4"/>
  <c r="I542" i="4"/>
  <c r="I548" i="4"/>
  <c r="I561" i="4"/>
  <c r="I572" i="4"/>
  <c r="I574" i="4"/>
  <c r="I576" i="4"/>
  <c r="I577" i="4"/>
  <c r="I585" i="4"/>
  <c r="I591" i="4"/>
  <c r="I597" i="4"/>
  <c r="I603" i="4"/>
  <c r="I609" i="4"/>
  <c r="I615" i="4"/>
  <c r="I9" i="4"/>
  <c r="O608" i="4"/>
  <c r="I608" i="4"/>
  <c r="I600" i="4"/>
  <c r="I575" i="4"/>
  <c r="O568" i="4"/>
  <c r="I474" i="4"/>
  <c r="O470" i="4"/>
  <c r="O560" i="4"/>
  <c r="I560" i="4"/>
  <c r="O559" i="4"/>
  <c r="I559" i="4"/>
  <c r="O558" i="4"/>
  <c r="I558" i="4"/>
  <c r="O557" i="4"/>
  <c r="I557" i="4"/>
  <c r="O547" i="4"/>
  <c r="I547" i="4"/>
  <c r="O529" i="4"/>
  <c r="I529" i="4"/>
  <c r="O511" i="4"/>
  <c r="I511" i="4"/>
  <c r="O493" i="4"/>
  <c r="I493" i="4"/>
  <c r="O478" i="4"/>
  <c r="I478" i="4"/>
  <c r="O467" i="4"/>
  <c r="I464" i="4"/>
  <c r="O346" i="4"/>
  <c r="I346" i="4"/>
  <c r="O238" i="4"/>
  <c r="I238" i="4"/>
  <c r="O582" i="4"/>
  <c r="O614" i="4"/>
  <c r="I614" i="4"/>
  <c r="O606" i="4"/>
  <c r="I606" i="4"/>
  <c r="O596" i="4"/>
  <c r="I596" i="4"/>
  <c r="O588" i="4"/>
  <c r="I588" i="4"/>
  <c r="O579" i="4"/>
  <c r="I579" i="4"/>
  <c r="O578" i="4"/>
  <c r="I578" i="4"/>
  <c r="O571" i="4"/>
  <c r="I571" i="4"/>
  <c r="O570" i="4"/>
  <c r="I570" i="4"/>
  <c r="I461" i="4"/>
  <c r="O457" i="4"/>
  <c r="O618" i="4"/>
  <c r="O600" i="4"/>
  <c r="O541" i="4"/>
  <c r="I541" i="4"/>
  <c r="O523" i="4"/>
  <c r="I523" i="4"/>
  <c r="O505" i="4"/>
  <c r="I505" i="4"/>
  <c r="O483" i="4"/>
  <c r="I483" i="4"/>
  <c r="O454" i="4"/>
  <c r="I454" i="4"/>
  <c r="O416" i="4"/>
  <c r="I310" i="4"/>
  <c r="O10" i="4"/>
  <c r="O13" i="4"/>
  <c r="O19" i="4"/>
  <c r="O22" i="4"/>
  <c r="O25" i="4"/>
  <c r="O31" i="4"/>
  <c r="O34" i="4"/>
  <c r="O37" i="4"/>
  <c r="O43" i="4"/>
  <c r="O46" i="4"/>
  <c r="O49" i="4"/>
  <c r="O59" i="4"/>
  <c r="O62" i="4"/>
  <c r="O72" i="4"/>
  <c r="O75" i="4"/>
  <c r="O82" i="4"/>
  <c r="O85" i="4"/>
  <c r="O95" i="4"/>
  <c r="O98" i="4"/>
  <c r="O108" i="4"/>
  <c r="O111" i="4"/>
  <c r="O118" i="4"/>
  <c r="O121" i="4"/>
  <c r="O131" i="4"/>
  <c r="O134" i="4"/>
  <c r="O144" i="4"/>
  <c r="O147" i="4"/>
  <c r="O154" i="4"/>
  <c r="O157" i="4"/>
  <c r="O167" i="4"/>
  <c r="O170" i="4"/>
  <c r="O180" i="4"/>
  <c r="O183" i="4"/>
  <c r="O190" i="4"/>
  <c r="O193" i="4"/>
  <c r="O203" i="4"/>
  <c r="O206" i="4"/>
  <c r="O216" i="4"/>
  <c r="O219" i="4"/>
  <c r="O226" i="4"/>
  <c r="O229" i="4"/>
  <c r="O16" i="4"/>
  <c r="O28" i="4"/>
  <c r="O33" i="4"/>
  <c r="O40" i="4"/>
  <c r="O45" i="4"/>
  <c r="O52" i="4"/>
  <c r="O55" i="4"/>
  <c r="O65" i="4"/>
  <c r="O68" i="4"/>
  <c r="O78" i="4"/>
  <c r="O81" i="4"/>
  <c r="O88" i="4"/>
  <c r="O91" i="4"/>
  <c r="O101" i="4"/>
  <c r="O104" i="4"/>
  <c r="O114" i="4"/>
  <c r="O117" i="4"/>
  <c r="O124" i="4"/>
  <c r="O127" i="4"/>
  <c r="O137" i="4"/>
  <c r="O140" i="4"/>
  <c r="O150" i="4"/>
  <c r="O153" i="4"/>
  <c r="O160" i="4"/>
  <c r="O163" i="4"/>
  <c r="O173" i="4"/>
  <c r="O176" i="4"/>
  <c r="O186" i="4"/>
  <c r="O189" i="4"/>
  <c r="O196" i="4"/>
  <c r="O199" i="4"/>
  <c r="O209" i="4"/>
  <c r="O212" i="4"/>
  <c r="O12" i="4"/>
  <c r="O15" i="4"/>
  <c r="O21" i="4"/>
  <c r="O24" i="4"/>
  <c r="O27" i="4"/>
  <c r="O30" i="4"/>
  <c r="O36" i="4"/>
  <c r="O39" i="4"/>
  <c r="O42" i="4"/>
  <c r="O48" i="4"/>
  <c r="O51" i="4"/>
  <c r="O58" i="4"/>
  <c r="O61" i="4"/>
  <c r="O71" i="4"/>
  <c r="O74" i="4"/>
  <c r="O84" i="4"/>
  <c r="O87" i="4"/>
  <c r="O94" i="4"/>
  <c r="O97" i="4"/>
  <c r="O107" i="4"/>
  <c r="O110" i="4"/>
  <c r="O120" i="4"/>
  <c r="O123" i="4"/>
  <c r="O130" i="4"/>
  <c r="O133" i="4"/>
  <c r="O143" i="4"/>
  <c r="O146" i="4"/>
  <c r="O156" i="4"/>
  <c r="O159" i="4"/>
  <c r="O166" i="4"/>
  <c r="O169" i="4"/>
  <c r="O179" i="4"/>
  <c r="O182" i="4"/>
  <c r="O192" i="4"/>
  <c r="O195" i="4"/>
  <c r="O202" i="4"/>
  <c r="O205" i="4"/>
  <c r="O215" i="4"/>
  <c r="O218" i="4"/>
  <c r="O18" i="4"/>
  <c r="O32" i="4"/>
  <c r="O54" i="4"/>
  <c r="O57" i="4"/>
  <c r="O64" i="4"/>
  <c r="O67" i="4"/>
  <c r="O77" i="4"/>
  <c r="O80" i="4"/>
  <c r="O90" i="4"/>
  <c r="O93" i="4"/>
  <c r="O100" i="4"/>
  <c r="O103" i="4"/>
  <c r="O113" i="4"/>
  <c r="O116" i="4"/>
  <c r="O126" i="4"/>
  <c r="O129" i="4"/>
  <c r="O136" i="4"/>
  <c r="O139" i="4"/>
  <c r="O149" i="4"/>
  <c r="O152" i="4"/>
  <c r="O162" i="4"/>
  <c r="O165" i="4"/>
  <c r="O172" i="4"/>
  <c r="O175" i="4"/>
  <c r="O185" i="4"/>
  <c r="O188" i="4"/>
  <c r="O198" i="4"/>
  <c r="O11" i="4"/>
  <c r="O14" i="4"/>
  <c r="O20" i="4"/>
  <c r="O23" i="4"/>
  <c r="O26" i="4"/>
  <c r="O29" i="4"/>
  <c r="O35" i="4"/>
  <c r="O38" i="4"/>
  <c r="O44" i="4"/>
  <c r="O47" i="4"/>
  <c r="O50" i="4"/>
  <c r="O60" i="4"/>
  <c r="O63" i="4"/>
  <c r="O70" i="4"/>
  <c r="O73" i="4"/>
  <c r="O83" i="4"/>
  <c r="O86" i="4"/>
  <c r="O96" i="4"/>
  <c r="O99" i="4"/>
  <c r="O106" i="4"/>
  <c r="O109" i="4"/>
  <c r="O119" i="4"/>
  <c r="O122" i="4"/>
  <c r="O132" i="4"/>
  <c r="O135" i="4"/>
  <c r="O142" i="4"/>
  <c r="O145" i="4"/>
  <c r="O155" i="4"/>
  <c r="O158" i="4"/>
  <c r="O168" i="4"/>
  <c r="O171" i="4"/>
  <c r="O178" i="4"/>
  <c r="O181" i="4"/>
  <c r="O191" i="4"/>
  <c r="O194" i="4"/>
  <c r="O204" i="4"/>
  <c r="O207" i="4"/>
  <c r="O214" i="4"/>
  <c r="O217" i="4"/>
  <c r="O227" i="4"/>
  <c r="O230" i="4"/>
  <c r="O41" i="4"/>
  <c r="O66" i="4"/>
  <c r="O102" i="4"/>
  <c r="O138" i="4"/>
  <c r="O174" i="4"/>
  <c r="O213" i="4"/>
  <c r="O221" i="4"/>
  <c r="O223" i="4"/>
  <c r="O235" i="4"/>
  <c r="O237" i="4"/>
  <c r="O244" i="4"/>
  <c r="O247" i="4"/>
  <c r="O257" i="4"/>
  <c r="O260" i="4"/>
  <c r="O270" i="4"/>
  <c r="O273" i="4"/>
  <c r="O280" i="4"/>
  <c r="O283" i="4"/>
  <c r="O293" i="4"/>
  <c r="O296" i="4"/>
  <c r="O306" i="4"/>
  <c r="O309" i="4"/>
  <c r="O316" i="4"/>
  <c r="O319" i="4"/>
  <c r="O329" i="4"/>
  <c r="O332" i="4"/>
  <c r="O342" i="4"/>
  <c r="O345" i="4"/>
  <c r="O352" i="4"/>
  <c r="O355" i="4"/>
  <c r="O365" i="4"/>
  <c r="O368" i="4"/>
  <c r="O378" i="4"/>
  <c r="O381" i="4"/>
  <c r="O388" i="4"/>
  <c r="O391" i="4"/>
  <c r="O401" i="4"/>
  <c r="O404" i="4"/>
  <c r="O414" i="4"/>
  <c r="O417" i="4"/>
  <c r="O424" i="4"/>
  <c r="O427" i="4"/>
  <c r="O69" i="4"/>
  <c r="O105" i="4"/>
  <c r="O141" i="4"/>
  <c r="O177" i="4"/>
  <c r="O211" i="4"/>
  <c r="O225" i="4"/>
  <c r="O240" i="4"/>
  <c r="O243" i="4"/>
  <c r="O250" i="4"/>
  <c r="O253" i="4"/>
  <c r="O263" i="4"/>
  <c r="O266" i="4"/>
  <c r="O276" i="4"/>
  <c r="O279" i="4"/>
  <c r="O286" i="4"/>
  <c r="O289" i="4"/>
  <c r="O299" i="4"/>
  <c r="O302" i="4"/>
  <c r="O312" i="4"/>
  <c r="O315" i="4"/>
  <c r="O322" i="4"/>
  <c r="O325" i="4"/>
  <c r="O335" i="4"/>
  <c r="O338" i="4"/>
  <c r="O348" i="4"/>
  <c r="O351" i="4"/>
  <c r="O358" i="4"/>
  <c r="O361" i="4"/>
  <c r="O371" i="4"/>
  <c r="O374" i="4"/>
  <c r="O384" i="4"/>
  <c r="O387" i="4"/>
  <c r="O394" i="4"/>
  <c r="O397" i="4"/>
  <c r="O407" i="4"/>
  <c r="O410" i="4"/>
  <c r="O420" i="4"/>
  <c r="O423" i="4"/>
  <c r="O430" i="4"/>
  <c r="O433" i="4"/>
  <c r="O17" i="4"/>
  <c r="O76" i="4"/>
  <c r="O112" i="4"/>
  <c r="O148" i="4"/>
  <c r="O184" i="4"/>
  <c r="O201" i="4"/>
  <c r="O232" i="4"/>
  <c r="O234" i="4"/>
  <c r="O246" i="4"/>
  <c r="O249" i="4"/>
  <c r="O256" i="4"/>
  <c r="O259" i="4"/>
  <c r="O269" i="4"/>
  <c r="O272" i="4"/>
  <c r="O282" i="4"/>
  <c r="O285" i="4"/>
  <c r="O292" i="4"/>
  <c r="O295" i="4"/>
  <c r="O305" i="4"/>
  <c r="O308" i="4"/>
  <c r="O318" i="4"/>
  <c r="O321" i="4"/>
  <c r="O328" i="4"/>
  <c r="O331" i="4"/>
  <c r="O341" i="4"/>
  <c r="O344" i="4"/>
  <c r="O354" i="4"/>
  <c r="O357" i="4"/>
  <c r="O364" i="4"/>
  <c r="O367" i="4"/>
  <c r="O377" i="4"/>
  <c r="O380" i="4"/>
  <c r="O390" i="4"/>
  <c r="O393" i="4"/>
  <c r="O400" i="4"/>
  <c r="O403" i="4"/>
  <c r="O413" i="4"/>
  <c r="O79" i="4"/>
  <c r="O115" i="4"/>
  <c r="O151" i="4"/>
  <c r="O187" i="4"/>
  <c r="O220" i="4"/>
  <c r="O222" i="4"/>
  <c r="O224" i="4"/>
  <c r="O231" i="4"/>
  <c r="O236" i="4"/>
  <c r="O239" i="4"/>
  <c r="O242" i="4"/>
  <c r="O252" i="4"/>
  <c r="O255" i="4"/>
  <c r="O262" i="4"/>
  <c r="O265" i="4"/>
  <c r="O275" i="4"/>
  <c r="O278" i="4"/>
  <c r="O288" i="4"/>
  <c r="O291" i="4"/>
  <c r="O298" i="4"/>
  <c r="O301" i="4"/>
  <c r="O311" i="4"/>
  <c r="O314" i="4"/>
  <c r="O324" i="4"/>
  <c r="O327" i="4"/>
  <c r="O334" i="4"/>
  <c r="O337" i="4"/>
  <c r="O347" i="4"/>
  <c r="O350" i="4"/>
  <c r="O360" i="4"/>
  <c r="O363" i="4"/>
  <c r="O370" i="4"/>
  <c r="O373" i="4"/>
  <c r="O383" i="4"/>
  <c r="O386" i="4"/>
  <c r="O396" i="4"/>
  <c r="O399" i="4"/>
  <c r="O406" i="4"/>
  <c r="O409" i="4"/>
  <c r="O419" i="4"/>
  <c r="O422" i="4"/>
  <c r="O432" i="4"/>
  <c r="O435" i="4"/>
  <c r="O53" i="4"/>
  <c r="O89" i="4"/>
  <c r="O125" i="4"/>
  <c r="O161" i="4"/>
  <c r="O197" i="4"/>
  <c r="O210" i="4"/>
  <c r="O245" i="4"/>
  <c r="O248" i="4"/>
  <c r="O258" i="4"/>
  <c r="O261" i="4"/>
  <c r="O268" i="4"/>
  <c r="O271" i="4"/>
  <c r="O281" i="4"/>
  <c r="O284" i="4"/>
  <c r="O294" i="4"/>
  <c r="O297" i="4"/>
  <c r="O304" i="4"/>
  <c r="O307" i="4"/>
  <c r="O317" i="4"/>
  <c r="O320" i="4"/>
  <c r="O330" i="4"/>
  <c r="O333" i="4"/>
  <c r="O340" i="4"/>
  <c r="O343" i="4"/>
  <c r="O353" i="4"/>
  <c r="O356" i="4"/>
  <c r="O366" i="4"/>
  <c r="O369" i="4"/>
  <c r="O376" i="4"/>
  <c r="O379" i="4"/>
  <c r="O389" i="4"/>
  <c r="O392" i="4"/>
  <c r="O402" i="4"/>
  <c r="O405" i="4"/>
  <c r="O412" i="4"/>
  <c r="O415" i="4"/>
  <c r="O425" i="4"/>
  <c r="O428" i="4"/>
  <c r="O438" i="4"/>
  <c r="O92" i="4"/>
  <c r="O200" i="4"/>
  <c r="O241" i="4"/>
  <c r="O277" i="4"/>
  <c r="O313" i="4"/>
  <c r="O349" i="4"/>
  <c r="O385" i="4"/>
  <c r="O418" i="4"/>
  <c r="O429" i="4"/>
  <c r="O431" i="4"/>
  <c r="O440" i="4"/>
  <c r="O450" i="4"/>
  <c r="O453" i="4"/>
  <c r="O460" i="4"/>
  <c r="O463" i="4"/>
  <c r="O473" i="4"/>
  <c r="O477" i="4"/>
  <c r="O482" i="4"/>
  <c r="O487" i="4"/>
  <c r="O492" i="4"/>
  <c r="O498" i="4"/>
  <c r="O504" i="4"/>
  <c r="O510" i="4"/>
  <c r="O516" i="4"/>
  <c r="O522" i="4"/>
  <c r="O528" i="4"/>
  <c r="O534" i="4"/>
  <c r="O540" i="4"/>
  <c r="O546" i="4"/>
  <c r="O556" i="4"/>
  <c r="O583" i="4"/>
  <c r="O589" i="4"/>
  <c r="O595" i="4"/>
  <c r="O601" i="4"/>
  <c r="O607" i="4"/>
  <c r="O613" i="4"/>
  <c r="O251" i="4"/>
  <c r="O287" i="4"/>
  <c r="O323" i="4"/>
  <c r="O359" i="4"/>
  <c r="O395" i="4"/>
  <c r="O437" i="4"/>
  <c r="O443" i="4"/>
  <c r="O446" i="4"/>
  <c r="O456" i="4"/>
  <c r="O459" i="4"/>
  <c r="O466" i="4"/>
  <c r="O469" i="4"/>
  <c r="O481" i="4"/>
  <c r="O486" i="4"/>
  <c r="O491" i="4"/>
  <c r="O497" i="4"/>
  <c r="O503" i="4"/>
  <c r="O509" i="4"/>
  <c r="O515" i="4"/>
  <c r="O521" i="4"/>
  <c r="O527" i="4"/>
  <c r="O533" i="4"/>
  <c r="O539" i="4"/>
  <c r="O545" i="4"/>
  <c r="O553" i="4"/>
  <c r="O554" i="4"/>
  <c r="O555" i="4"/>
  <c r="O580" i="4"/>
  <c r="O586" i="4"/>
  <c r="O592" i="4"/>
  <c r="O598" i="4"/>
  <c r="O604" i="4"/>
  <c r="O610" i="4"/>
  <c r="O616" i="4"/>
  <c r="O128" i="4"/>
  <c r="O208" i="4"/>
  <c r="O254" i="4"/>
  <c r="O290" i="4"/>
  <c r="O326" i="4"/>
  <c r="O362" i="4"/>
  <c r="O398" i="4"/>
  <c r="O421" i="4"/>
  <c r="O434" i="4"/>
  <c r="O439" i="4"/>
  <c r="O449" i="4"/>
  <c r="O452" i="4"/>
  <c r="O462" i="4"/>
  <c r="O465" i="4"/>
  <c r="O472" i="4"/>
  <c r="O476" i="4"/>
  <c r="O480" i="4"/>
  <c r="O485" i="4"/>
  <c r="O496" i="4"/>
  <c r="O502" i="4"/>
  <c r="O508" i="4"/>
  <c r="O514" i="4"/>
  <c r="O520" i="4"/>
  <c r="O526" i="4"/>
  <c r="O532" i="4"/>
  <c r="O538" i="4"/>
  <c r="O544" i="4"/>
  <c r="O551" i="4"/>
  <c r="O552" i="4"/>
  <c r="O563" i="4"/>
  <c r="O564" i="4"/>
  <c r="O565" i="4"/>
  <c r="O567" i="4"/>
  <c r="O569" i="4"/>
  <c r="O581" i="4"/>
  <c r="O587" i="4"/>
  <c r="O593" i="4"/>
  <c r="O599" i="4"/>
  <c r="O605" i="4"/>
  <c r="O611" i="4"/>
  <c r="O617" i="4"/>
  <c r="O549" i="4"/>
  <c r="O550" i="4"/>
  <c r="O566" i="4"/>
  <c r="O264" i="4"/>
  <c r="O300" i="4"/>
  <c r="O336" i="4"/>
  <c r="O372" i="4"/>
  <c r="O408" i="4"/>
  <c r="O436" i="4"/>
  <c r="O442" i="4"/>
  <c r="O445" i="4"/>
  <c r="O455" i="4"/>
  <c r="O458" i="4"/>
  <c r="O468" i="4"/>
  <c r="O471" i="4"/>
  <c r="O475" i="4"/>
  <c r="O479" i="4"/>
  <c r="O490" i="4"/>
  <c r="O495" i="4"/>
  <c r="O501" i="4"/>
  <c r="O507" i="4"/>
  <c r="O513" i="4"/>
  <c r="O519" i="4"/>
  <c r="O525" i="4"/>
  <c r="O531" i="4"/>
  <c r="O537" i="4"/>
  <c r="O543" i="4"/>
  <c r="O562" i="4"/>
  <c r="O56" i="4"/>
  <c r="O164" i="4"/>
  <c r="O228" i="4"/>
  <c r="O233" i="4"/>
  <c r="O267" i="4"/>
  <c r="O303" i="4"/>
  <c r="O339" i="4"/>
  <c r="O375" i="4"/>
  <c r="O411" i="4"/>
  <c r="O426" i="4"/>
  <c r="O441" i="4"/>
  <c r="O448" i="4"/>
  <c r="O451" i="4"/>
  <c r="O461" i="4"/>
  <c r="O464" i="4"/>
  <c r="O474" i="4"/>
  <c r="O484" i="4"/>
  <c r="O489" i="4"/>
  <c r="O494" i="4"/>
  <c r="O500" i="4"/>
  <c r="O506" i="4"/>
  <c r="O512" i="4"/>
  <c r="O518" i="4"/>
  <c r="O524" i="4"/>
  <c r="O530" i="4"/>
  <c r="O536" i="4"/>
  <c r="O542" i="4"/>
  <c r="O548" i="4"/>
  <c r="O561" i="4"/>
  <c r="O572" i="4"/>
  <c r="O574" i="4"/>
  <c r="O576" i="4"/>
  <c r="O577" i="4"/>
  <c r="O585" i="4"/>
  <c r="O591" i="4"/>
  <c r="O597" i="4"/>
  <c r="O603" i="4"/>
  <c r="O609" i="4"/>
  <c r="O615" i="4"/>
  <c r="O9" i="4"/>
  <c r="I618" i="4"/>
  <c r="O590" i="4"/>
  <c r="I590" i="4"/>
  <c r="I582" i="4"/>
  <c r="O612" i="4"/>
  <c r="I612" i="4"/>
  <c r="O602" i="4"/>
  <c r="I602" i="4"/>
  <c r="O594" i="4"/>
  <c r="I594" i="4"/>
  <c r="O584" i="4"/>
  <c r="I584" i="4"/>
  <c r="O573" i="4"/>
  <c r="I573" i="4"/>
  <c r="I451" i="4"/>
  <c r="O447" i="4"/>
  <c r="I428" i="4"/>
  <c r="M22" i="4"/>
  <c r="G22" i="4"/>
  <c r="M19" i="4"/>
  <c r="G17" i="4"/>
  <c r="H14" i="4"/>
  <c r="M13" i="4"/>
  <c r="M10" i="4"/>
  <c r="F45" i="4"/>
  <c r="F42" i="4"/>
  <c r="F32" i="4"/>
  <c r="F29" i="4"/>
  <c r="F22" i="4"/>
  <c r="K491" i="4"/>
  <c r="K485" i="4"/>
  <c r="K479" i="4"/>
  <c r="K473" i="4"/>
  <c r="K467" i="4"/>
  <c r="K461" i="4"/>
  <c r="K455" i="4"/>
  <c r="K449" i="4"/>
  <c r="K443" i="4"/>
  <c r="K437" i="4"/>
  <c r="K431" i="4"/>
  <c r="K425" i="4"/>
  <c r="K419" i="4"/>
  <c r="K413" i="4"/>
  <c r="K407" i="4"/>
  <c r="K401" i="4"/>
  <c r="K395" i="4"/>
  <c r="K389" i="4"/>
  <c r="K383" i="4"/>
  <c r="K377" i="4"/>
  <c r="K371" i="4"/>
  <c r="K365" i="4"/>
  <c r="K359" i="4"/>
  <c r="K353" i="4"/>
  <c r="K347" i="4"/>
  <c r="K341" i="4"/>
  <c r="K335" i="4"/>
  <c r="K329" i="4"/>
  <c r="K323" i="4"/>
  <c r="K317" i="4"/>
  <c r="K311" i="4"/>
  <c r="K305" i="4"/>
  <c r="K299" i="4"/>
  <c r="K293" i="4"/>
  <c r="K287" i="4"/>
  <c r="K281" i="4"/>
  <c r="K275" i="4"/>
  <c r="K269" i="4"/>
  <c r="K263" i="4"/>
  <c r="K257" i="4"/>
  <c r="K251" i="4"/>
  <c r="K245" i="4"/>
  <c r="K239" i="4"/>
  <c r="K233" i="4"/>
  <c r="K227" i="4"/>
  <c r="K221" i="4"/>
  <c r="K215" i="4"/>
  <c r="K209" i="4"/>
  <c r="K203" i="4"/>
  <c r="K197" i="4"/>
  <c r="K191" i="4"/>
  <c r="K185" i="4"/>
  <c r="K179" i="4"/>
  <c r="K173" i="4"/>
  <c r="K167" i="4"/>
  <c r="K161" i="4"/>
  <c r="K155" i="4"/>
  <c r="K149" i="4"/>
  <c r="K143" i="4"/>
  <c r="K137" i="4"/>
  <c r="K131" i="4"/>
  <c r="K125" i="4"/>
  <c r="K119" i="4"/>
  <c r="K113" i="4"/>
  <c r="K107" i="4"/>
  <c r="K101" i="4"/>
  <c r="K95" i="4"/>
  <c r="K89" i="4"/>
  <c r="K83" i="4"/>
  <c r="K77" i="4"/>
  <c r="K71" i="4"/>
  <c r="K65" i="4"/>
  <c r="K59" i="4"/>
  <c r="K53" i="4"/>
  <c r="K47" i="4"/>
  <c r="K41" i="4"/>
  <c r="K35" i="4"/>
  <c r="K29" i="4"/>
  <c r="K23" i="4"/>
  <c r="K17" i="4"/>
  <c r="K11" i="4"/>
  <c r="K474" i="4"/>
  <c r="K468" i="4"/>
  <c r="K462" i="4"/>
  <c r="K456" i="4"/>
  <c r="K450" i="4"/>
  <c r="K444" i="4"/>
  <c r="K438" i="4"/>
  <c r="K432" i="4"/>
  <c r="K426" i="4"/>
  <c r="K420" i="4"/>
  <c r="K414" i="4"/>
  <c r="K408" i="4"/>
  <c r="K402" i="4"/>
  <c r="K396" i="4"/>
  <c r="K390" i="4"/>
  <c r="K384" i="4"/>
  <c r="K378" i="4"/>
  <c r="K372" i="4"/>
  <c r="K366" i="4"/>
  <c r="K360" i="4"/>
  <c r="K354" i="4"/>
  <c r="K348" i="4"/>
  <c r="K342" i="4"/>
  <c r="K336" i="4"/>
  <c r="K330" i="4"/>
  <c r="K324" i="4"/>
  <c r="K318" i="4"/>
  <c r="K312" i="4"/>
  <c r="K306" i="4"/>
  <c r="K300" i="4"/>
  <c r="K294" i="4"/>
  <c r="K288" i="4"/>
  <c r="K282" i="4"/>
  <c r="K276" i="4"/>
  <c r="K270" i="4"/>
  <c r="K264" i="4"/>
  <c r="K258" i="4"/>
  <c r="K252" i="4"/>
  <c r="K246" i="4"/>
  <c r="K240" i="4"/>
  <c r="K234" i="4"/>
  <c r="K228" i="4"/>
  <c r="K222" i="4"/>
  <c r="K216" i="4"/>
  <c r="K210" i="4"/>
  <c r="K204" i="4"/>
  <c r="K198" i="4"/>
  <c r="K192" i="4"/>
  <c r="K186" i="4"/>
  <c r="K180" i="4"/>
  <c r="K174" i="4"/>
  <c r="K168" i="4"/>
  <c r="K162" i="4"/>
  <c r="K156" i="4"/>
  <c r="K150" i="4"/>
  <c r="K144" i="4"/>
  <c r="K138" i="4"/>
  <c r="K132" i="4"/>
  <c r="K126" i="4"/>
  <c r="K120" i="4"/>
  <c r="K114" i="4"/>
  <c r="K108" i="4"/>
  <c r="K102" i="4"/>
  <c r="K96" i="4"/>
  <c r="K90" i="4"/>
  <c r="K84" i="4"/>
  <c r="K78" i="4"/>
  <c r="K72" i="4"/>
  <c r="K66" i="4"/>
  <c r="K60" i="4"/>
  <c r="K54" i="4"/>
  <c r="K48" i="4"/>
  <c r="K42" i="4"/>
  <c r="K36" i="4"/>
  <c r="K30" i="4"/>
  <c r="K24" i="4"/>
  <c r="K18" i="4"/>
  <c r="K12" i="4"/>
  <c r="K469" i="4"/>
  <c r="K463" i="4"/>
  <c r="K457" i="4"/>
  <c r="K451" i="4"/>
  <c r="K445" i="4"/>
  <c r="K439" i="4"/>
  <c r="K433" i="4"/>
  <c r="K427" i="4"/>
  <c r="K421" i="4"/>
  <c r="K415" i="4"/>
  <c r="K409" i="4"/>
  <c r="K403" i="4"/>
  <c r="K397" i="4"/>
  <c r="K391" i="4"/>
  <c r="K385" i="4"/>
  <c r="K379" i="4"/>
  <c r="K373" i="4"/>
  <c r="K367" i="4"/>
  <c r="K361" i="4"/>
  <c r="K355" i="4"/>
  <c r="K349" i="4"/>
  <c r="K343" i="4"/>
  <c r="K337" i="4"/>
  <c r="K331" i="4"/>
  <c r="K325" i="4"/>
  <c r="K319" i="4"/>
  <c r="K313" i="4"/>
  <c r="K307" i="4"/>
  <c r="K301" i="4"/>
  <c r="K295" i="4"/>
  <c r="K289" i="4"/>
  <c r="K283" i="4"/>
  <c r="K277" i="4"/>
  <c r="K271" i="4"/>
  <c r="K265" i="4"/>
  <c r="K259" i="4"/>
  <c r="K253" i="4"/>
  <c r="K247" i="4"/>
  <c r="K241" i="4"/>
  <c r="K235" i="4"/>
  <c r="K229" i="4"/>
  <c r="K223" i="4"/>
  <c r="K217" i="4"/>
  <c r="K211" i="4"/>
  <c r="K205" i="4"/>
  <c r="K199" i="4"/>
  <c r="K193" i="4"/>
  <c r="K187" i="4"/>
  <c r="K181" i="4"/>
  <c r="K175" i="4"/>
  <c r="K169" i="4"/>
  <c r="K163" i="4"/>
  <c r="K157" i="4"/>
  <c r="K151" i="4"/>
  <c r="K145" i="4"/>
  <c r="K139" i="4"/>
  <c r="K133" i="4"/>
  <c r="K127" i="4"/>
  <c r="K121" i="4"/>
  <c r="K115" i="4"/>
  <c r="K109" i="4"/>
  <c r="K103" i="4"/>
  <c r="K97" i="4"/>
  <c r="K91" i="4"/>
  <c r="K85" i="4"/>
  <c r="K79" i="4"/>
  <c r="K73" i="4"/>
  <c r="K67" i="4"/>
  <c r="K61" i="4"/>
  <c r="K55" i="4"/>
  <c r="K49" i="4"/>
  <c r="K43" i="4"/>
  <c r="K37" i="4"/>
  <c r="K31" i="4"/>
  <c r="K25" i="4"/>
  <c r="K19" i="4"/>
  <c r="K13" i="4"/>
  <c r="K470" i="4"/>
  <c r="K464" i="4"/>
  <c r="K458" i="4"/>
  <c r="K452" i="4"/>
  <c r="K446" i="4"/>
  <c r="K440" i="4"/>
  <c r="K434" i="4"/>
  <c r="K428" i="4"/>
  <c r="K422" i="4"/>
  <c r="K416" i="4"/>
  <c r="K410" i="4"/>
  <c r="K404" i="4"/>
  <c r="K398" i="4"/>
  <c r="K392" i="4"/>
  <c r="K386" i="4"/>
  <c r="K380" i="4"/>
  <c r="K374" i="4"/>
  <c r="K368" i="4"/>
  <c r="K362" i="4"/>
  <c r="K356" i="4"/>
  <c r="K350" i="4"/>
  <c r="K344" i="4"/>
  <c r="K338" i="4"/>
  <c r="K332" i="4"/>
  <c r="K326" i="4"/>
  <c r="K320" i="4"/>
  <c r="K314" i="4"/>
  <c r="K308" i="4"/>
  <c r="K302" i="4"/>
  <c r="K296" i="4"/>
  <c r="K290" i="4"/>
  <c r="K284" i="4"/>
  <c r="K278" i="4"/>
  <c r="K272" i="4"/>
  <c r="K266" i="4"/>
  <c r="K260" i="4"/>
  <c r="K254" i="4"/>
  <c r="K248" i="4"/>
  <c r="K242" i="4"/>
  <c r="K236" i="4"/>
  <c r="K230" i="4"/>
  <c r="K224" i="4"/>
  <c r="K218" i="4"/>
  <c r="K212" i="4"/>
  <c r="K206" i="4"/>
  <c r="K200" i="4"/>
  <c r="K194" i="4"/>
  <c r="K188" i="4"/>
  <c r="K182" i="4"/>
  <c r="K176" i="4"/>
  <c r="K170" i="4"/>
  <c r="K164" i="4"/>
  <c r="K158" i="4"/>
  <c r="K152" i="4"/>
  <c r="K146" i="4"/>
  <c r="K140" i="4"/>
  <c r="K134" i="4"/>
  <c r="K128" i="4"/>
  <c r="K122" i="4"/>
  <c r="K116" i="4"/>
  <c r="K110" i="4"/>
  <c r="K104" i="4"/>
  <c r="K98" i="4"/>
  <c r="K92" i="4"/>
  <c r="K86" i="4"/>
  <c r="K80" i="4"/>
  <c r="K74" i="4"/>
  <c r="K68" i="4"/>
  <c r="K62" i="4"/>
  <c r="K56" i="4"/>
  <c r="K50" i="4"/>
  <c r="K44" i="4"/>
  <c r="K38" i="4"/>
  <c r="K32" i="4"/>
  <c r="K26" i="4"/>
  <c r="K20" i="4"/>
  <c r="K14" i="4"/>
  <c r="K477" i="4"/>
  <c r="K471" i="4"/>
  <c r="K465" i="4"/>
  <c r="K459" i="4"/>
  <c r="K453" i="4"/>
  <c r="K447" i="4"/>
  <c r="K441" i="4"/>
  <c r="K435" i="4"/>
  <c r="K429" i="4"/>
  <c r="K423" i="4"/>
  <c r="K417" i="4"/>
  <c r="K411" i="4"/>
  <c r="K405" i="4"/>
  <c r="K399" i="4"/>
  <c r="K393" i="4"/>
  <c r="K387" i="4"/>
  <c r="K381" i="4"/>
  <c r="K375" i="4"/>
  <c r="K369" i="4"/>
  <c r="K363" i="4"/>
  <c r="K357" i="4"/>
  <c r="K351" i="4"/>
  <c r="K345" i="4"/>
  <c r="K339" i="4"/>
  <c r="K333" i="4"/>
  <c r="K327" i="4"/>
  <c r="K321" i="4"/>
  <c r="K315" i="4"/>
  <c r="K309" i="4"/>
  <c r="K303" i="4"/>
  <c r="K297" i="4"/>
  <c r="K291" i="4"/>
  <c r="K285" i="4"/>
  <c r="K279" i="4"/>
  <c r="K273" i="4"/>
  <c r="K267" i="4"/>
  <c r="K261" i="4"/>
  <c r="K255" i="4"/>
  <c r="K249" i="4"/>
  <c r="K243" i="4"/>
  <c r="K237" i="4"/>
  <c r="K231" i="4"/>
  <c r="K225" i="4"/>
  <c r="K219" i="4"/>
  <c r="K213" i="4"/>
  <c r="K207" i="4"/>
  <c r="K201" i="4"/>
  <c r="K195" i="4"/>
  <c r="K189" i="4"/>
  <c r="K183" i="4"/>
  <c r="K177" i="4"/>
  <c r="K171" i="4"/>
  <c r="K165" i="4"/>
  <c r="K159" i="4"/>
  <c r="K153" i="4"/>
  <c r="K147" i="4"/>
  <c r="K141" i="4"/>
  <c r="K135" i="4"/>
  <c r="K129" i="4"/>
  <c r="K123" i="4"/>
  <c r="K117" i="4"/>
  <c r="K111" i="4"/>
  <c r="K105" i="4"/>
  <c r="K99" i="4"/>
  <c r="K93" i="4"/>
  <c r="K87" i="4"/>
  <c r="K81" i="4"/>
  <c r="K75" i="4"/>
  <c r="K69" i="4"/>
  <c r="K63" i="4"/>
  <c r="K57" i="4"/>
  <c r="K51" i="4"/>
  <c r="K45" i="4"/>
  <c r="K39" i="4"/>
  <c r="K33" i="4"/>
  <c r="K27" i="4"/>
  <c r="K21" i="4"/>
  <c r="K15" i="4"/>
  <c r="S10" i="4"/>
  <c r="S12" i="4"/>
  <c r="S14" i="4"/>
  <c r="S16" i="4"/>
  <c r="S18" i="4"/>
  <c r="S20" i="4"/>
  <c r="S22" i="4"/>
  <c r="S24" i="4"/>
  <c r="S11" i="4"/>
  <c r="S13" i="4"/>
  <c r="S15" i="4"/>
  <c r="S17" i="4"/>
  <c r="S19" i="4"/>
  <c r="S21" i="4"/>
  <c r="S23" i="4"/>
  <c r="S25" i="4"/>
  <c r="S27" i="4"/>
  <c r="S29" i="4"/>
  <c r="S31" i="4"/>
  <c r="S33" i="4"/>
  <c r="S35" i="4"/>
  <c r="S37" i="4"/>
  <c r="S39" i="4"/>
  <c r="S41" i="4"/>
  <c r="S43" i="4"/>
  <c r="S45" i="4"/>
  <c r="S47" i="4"/>
  <c r="S49" i="4"/>
  <c r="S51" i="4"/>
  <c r="S53" i="4"/>
  <c r="S55" i="4"/>
  <c r="S57" i="4"/>
  <c r="S59" i="4"/>
  <c r="S61" i="4"/>
  <c r="S63" i="4"/>
  <c r="S65" i="4"/>
  <c r="S28" i="4"/>
  <c r="S34" i="4"/>
  <c r="S40" i="4"/>
  <c r="S30" i="4"/>
  <c r="S36" i="4"/>
  <c r="S52" i="4"/>
  <c r="S56" i="4"/>
  <c r="S60" i="4"/>
  <c r="S64" i="4"/>
  <c r="S84" i="4"/>
  <c r="S38" i="4"/>
  <c r="S85" i="4"/>
  <c r="S88" i="4"/>
  <c r="S90" i="4"/>
  <c r="S92" i="4"/>
  <c r="S94" i="4"/>
  <c r="S96" i="4"/>
  <c r="S98" i="4"/>
  <c r="S44" i="4"/>
  <c r="S50" i="4"/>
  <c r="S54" i="4"/>
  <c r="S58" i="4"/>
  <c r="S62" i="4"/>
  <c r="S66" i="4"/>
  <c r="S82" i="4"/>
  <c r="S86" i="4"/>
  <c r="S26" i="4"/>
  <c r="S32" i="4"/>
  <c r="S46" i="4"/>
  <c r="S69" i="4"/>
  <c r="S72" i="4"/>
  <c r="S75" i="4"/>
  <c r="S78" i="4"/>
  <c r="S81" i="4"/>
  <c r="S99" i="4"/>
  <c r="S48" i="4"/>
  <c r="S67" i="4"/>
  <c r="S70" i="4"/>
  <c r="S73" i="4"/>
  <c r="S76" i="4"/>
  <c r="S79" i="4"/>
  <c r="S89" i="4"/>
  <c r="S101" i="4"/>
  <c r="S68" i="4"/>
  <c r="S71" i="4"/>
  <c r="S74" i="4"/>
  <c r="S77" i="4"/>
  <c r="S80" i="4"/>
  <c r="S83" i="4"/>
  <c r="S93" i="4"/>
  <c r="S100" i="4"/>
  <c r="S102" i="4"/>
  <c r="S107" i="4"/>
  <c r="S114" i="4"/>
  <c r="S120" i="4"/>
  <c r="S123" i="4"/>
  <c r="S42" i="4"/>
  <c r="S95" i="4"/>
  <c r="S104" i="4"/>
  <c r="S109" i="4"/>
  <c r="S116" i="4"/>
  <c r="S121" i="4"/>
  <c r="S130" i="4"/>
  <c r="S132" i="4"/>
  <c r="S134" i="4"/>
  <c r="S136" i="4"/>
  <c r="S138" i="4"/>
  <c r="S140" i="4"/>
  <c r="S142" i="4"/>
  <c r="S144" i="4"/>
  <c r="S146" i="4"/>
  <c r="S148" i="4"/>
  <c r="S150" i="4"/>
  <c r="S152" i="4"/>
  <c r="S154" i="4"/>
  <c r="S156" i="4"/>
  <c r="S158" i="4"/>
  <c r="S160" i="4"/>
  <c r="S162" i="4"/>
  <c r="S164" i="4"/>
  <c r="S166" i="4"/>
  <c r="S168" i="4"/>
  <c r="S170" i="4"/>
  <c r="S172" i="4"/>
  <c r="S174" i="4"/>
  <c r="S176" i="4"/>
  <c r="S178" i="4"/>
  <c r="S180" i="4"/>
  <c r="S182" i="4"/>
  <c r="S184" i="4"/>
  <c r="S186" i="4"/>
  <c r="S188" i="4"/>
  <c r="S190" i="4"/>
  <c r="S192" i="4"/>
  <c r="S194" i="4"/>
  <c r="S196" i="4"/>
  <c r="S198" i="4"/>
  <c r="S200" i="4"/>
  <c r="S202" i="4"/>
  <c r="S204" i="4"/>
  <c r="S97" i="4"/>
  <c r="S108" i="4"/>
  <c r="S113" i="4"/>
  <c r="S126" i="4"/>
  <c r="S129" i="4"/>
  <c r="S103" i="4"/>
  <c r="S110" i="4"/>
  <c r="S115" i="4"/>
  <c r="S124" i="4"/>
  <c r="S127" i="4"/>
  <c r="S133" i="4"/>
  <c r="S135" i="4"/>
  <c r="S137" i="4"/>
  <c r="S139" i="4"/>
  <c r="S141" i="4"/>
  <c r="S143" i="4"/>
  <c r="S145" i="4"/>
  <c r="S147" i="4"/>
  <c r="S149" i="4"/>
  <c r="S151" i="4"/>
  <c r="S153" i="4"/>
  <c r="S155" i="4"/>
  <c r="S157" i="4"/>
  <c r="S159" i="4"/>
  <c r="S161" i="4"/>
  <c r="S163" i="4"/>
  <c r="S165" i="4"/>
  <c r="S167" i="4"/>
  <c r="S169" i="4"/>
  <c r="S171" i="4"/>
  <c r="S173" i="4"/>
  <c r="S175" i="4"/>
  <c r="S177" i="4"/>
  <c r="S179" i="4"/>
  <c r="S181" i="4"/>
  <c r="S183" i="4"/>
  <c r="S185" i="4"/>
  <c r="S87" i="4"/>
  <c r="S91" i="4"/>
  <c r="S105" i="4"/>
  <c r="S112" i="4"/>
  <c r="S117" i="4"/>
  <c r="S122" i="4"/>
  <c r="S125" i="4"/>
  <c r="S205" i="4"/>
  <c r="S207" i="4"/>
  <c r="S209" i="4"/>
  <c r="S211" i="4"/>
  <c r="S213" i="4"/>
  <c r="S215" i="4"/>
  <c r="S217" i="4"/>
  <c r="S219" i="4"/>
  <c r="S221" i="4"/>
  <c r="S223" i="4"/>
  <c r="S225" i="4"/>
  <c r="S227" i="4"/>
  <c r="S229" i="4"/>
  <c r="S231" i="4"/>
  <c r="S233" i="4"/>
  <c r="S235" i="4"/>
  <c r="S237" i="4"/>
  <c r="S239" i="4"/>
  <c r="S241" i="4"/>
  <c r="S243" i="4"/>
  <c r="S245" i="4"/>
  <c r="S247" i="4"/>
  <c r="S249" i="4"/>
  <c r="S251" i="4"/>
  <c r="S253" i="4"/>
  <c r="S255" i="4"/>
  <c r="S257" i="4"/>
  <c r="S259" i="4"/>
  <c r="S261" i="4"/>
  <c r="S263" i="4"/>
  <c r="S106" i="4"/>
  <c r="S187" i="4"/>
  <c r="S191" i="4"/>
  <c r="S195" i="4"/>
  <c r="S199" i="4"/>
  <c r="S203" i="4"/>
  <c r="S206" i="4"/>
  <c r="S208" i="4"/>
  <c r="S210" i="4"/>
  <c r="S212" i="4"/>
  <c r="S214" i="4"/>
  <c r="S216" i="4"/>
  <c r="S218" i="4"/>
  <c r="S220" i="4"/>
  <c r="S222" i="4"/>
  <c r="S224" i="4"/>
  <c r="S226" i="4"/>
  <c r="S228" i="4"/>
  <c r="S230" i="4"/>
  <c r="S232" i="4"/>
  <c r="S234" i="4"/>
  <c r="S236" i="4"/>
  <c r="S238" i="4"/>
  <c r="S240" i="4"/>
  <c r="S242" i="4"/>
  <c r="S244" i="4"/>
  <c r="S246" i="4"/>
  <c r="S248" i="4"/>
  <c r="S250" i="4"/>
  <c r="S252" i="4"/>
  <c r="S118" i="4"/>
  <c r="S119" i="4"/>
  <c r="S111" i="4"/>
  <c r="S128" i="4"/>
  <c r="S131" i="4"/>
  <c r="S201" i="4"/>
  <c r="S197" i="4"/>
  <c r="S258" i="4"/>
  <c r="S262" i="4"/>
  <c r="S265" i="4"/>
  <c r="S267" i="4"/>
  <c r="S269" i="4"/>
  <c r="S271" i="4"/>
  <c r="S273" i="4"/>
  <c r="S275" i="4"/>
  <c r="S277" i="4"/>
  <c r="S279" i="4"/>
  <c r="S281" i="4"/>
  <c r="S283" i="4"/>
  <c r="S285" i="4"/>
  <c r="S287" i="4"/>
  <c r="S289" i="4"/>
  <c r="S291" i="4"/>
  <c r="S293" i="4"/>
  <c r="S295" i="4"/>
  <c r="S297" i="4"/>
  <c r="S299" i="4"/>
  <c r="S301" i="4"/>
  <c r="S193" i="4"/>
  <c r="S256" i="4"/>
  <c r="S189" i="4"/>
  <c r="S254" i="4"/>
  <c r="S260" i="4"/>
  <c r="S272" i="4"/>
  <c r="S284" i="4"/>
  <c r="S296" i="4"/>
  <c r="S305" i="4"/>
  <c r="S313" i="4"/>
  <c r="S314" i="4"/>
  <c r="S324" i="4"/>
  <c r="S328" i="4"/>
  <c r="S332" i="4"/>
  <c r="S336" i="4"/>
  <c r="S340" i="4"/>
  <c r="S344" i="4"/>
  <c r="S348" i="4"/>
  <c r="S274" i="4"/>
  <c r="S286" i="4"/>
  <c r="S308" i="4"/>
  <c r="S311" i="4"/>
  <c r="S312" i="4"/>
  <c r="S352" i="4"/>
  <c r="S354" i="4"/>
  <c r="S356" i="4"/>
  <c r="S358" i="4"/>
  <c r="S360" i="4"/>
  <c r="S362" i="4"/>
  <c r="S364" i="4"/>
  <c r="S366" i="4"/>
  <c r="S368" i="4"/>
  <c r="S370" i="4"/>
  <c r="S372" i="4"/>
  <c r="S264" i="4"/>
  <c r="S276" i="4"/>
  <c r="S288" i="4"/>
  <c r="S302" i="4"/>
  <c r="S307" i="4"/>
  <c r="S321" i="4"/>
  <c r="S325" i="4"/>
  <c r="S329" i="4"/>
  <c r="S333" i="4"/>
  <c r="S337" i="4"/>
  <c r="S341" i="4"/>
  <c r="S345" i="4"/>
  <c r="S349" i="4"/>
  <c r="S266" i="4"/>
  <c r="S278" i="4"/>
  <c r="S290" i="4"/>
  <c r="S300" i="4"/>
  <c r="S304" i="4"/>
  <c r="S310" i="4"/>
  <c r="S319" i="4"/>
  <c r="S320" i="4"/>
  <c r="S322" i="4"/>
  <c r="S326" i="4"/>
  <c r="S330" i="4"/>
  <c r="S334" i="4"/>
  <c r="S338" i="4"/>
  <c r="S342" i="4"/>
  <c r="S346" i="4"/>
  <c r="S350" i="4"/>
  <c r="S268" i="4"/>
  <c r="S280" i="4"/>
  <c r="S292" i="4"/>
  <c r="S298" i="4"/>
  <c r="S303" i="4"/>
  <c r="S309" i="4"/>
  <c r="S317" i="4"/>
  <c r="S318" i="4"/>
  <c r="S353" i="4"/>
  <c r="S355" i="4"/>
  <c r="S357" i="4"/>
  <c r="S359" i="4"/>
  <c r="S361" i="4"/>
  <c r="S363" i="4"/>
  <c r="S365" i="4"/>
  <c r="S367" i="4"/>
  <c r="S369" i="4"/>
  <c r="S371" i="4"/>
  <c r="S373" i="4"/>
  <c r="S375" i="4"/>
  <c r="S377" i="4"/>
  <c r="S379" i="4"/>
  <c r="S381" i="4"/>
  <c r="S383" i="4"/>
  <c r="S385" i="4"/>
  <c r="S282" i="4"/>
  <c r="S388" i="4"/>
  <c r="S392" i="4"/>
  <c r="S396" i="4"/>
  <c r="S400" i="4"/>
  <c r="S404" i="4"/>
  <c r="S408" i="4"/>
  <c r="S331" i="4"/>
  <c r="S343" i="4"/>
  <c r="S389" i="4"/>
  <c r="S393" i="4"/>
  <c r="S397" i="4"/>
  <c r="S401" i="4"/>
  <c r="S405" i="4"/>
  <c r="S409" i="4"/>
  <c r="S411" i="4"/>
  <c r="S413" i="4"/>
  <c r="S415" i="4"/>
  <c r="S417" i="4"/>
  <c r="S419" i="4"/>
  <c r="S421" i="4"/>
  <c r="S423" i="4"/>
  <c r="S425" i="4"/>
  <c r="S427" i="4"/>
  <c r="S429" i="4"/>
  <c r="S431" i="4"/>
  <c r="S433" i="4"/>
  <c r="S435" i="4"/>
  <c r="S437" i="4"/>
  <c r="S439" i="4"/>
  <c r="S441" i="4"/>
  <c r="S443" i="4"/>
  <c r="S445" i="4"/>
  <c r="S447" i="4"/>
  <c r="S270" i="4"/>
  <c r="S294" i="4"/>
  <c r="S306" i="4"/>
  <c r="S315" i="4"/>
  <c r="S316" i="4"/>
  <c r="S323" i="4"/>
  <c r="S335" i="4"/>
  <c r="S347" i="4"/>
  <c r="S374" i="4"/>
  <c r="S376" i="4"/>
  <c r="S378" i="4"/>
  <c r="S380" i="4"/>
  <c r="S382" i="4"/>
  <c r="S384" i="4"/>
  <c r="S386" i="4"/>
  <c r="S390" i="4"/>
  <c r="S394" i="4"/>
  <c r="S398" i="4"/>
  <c r="S402" i="4"/>
  <c r="S406" i="4"/>
  <c r="S387" i="4"/>
  <c r="S399" i="4"/>
  <c r="S410" i="4"/>
  <c r="S422" i="4"/>
  <c r="S434" i="4"/>
  <c r="S446" i="4"/>
  <c r="S454" i="4"/>
  <c r="S460" i="4"/>
  <c r="S466" i="4"/>
  <c r="S472" i="4"/>
  <c r="S478" i="4"/>
  <c r="S484" i="4"/>
  <c r="S490" i="4"/>
  <c r="S496" i="4"/>
  <c r="S507" i="4"/>
  <c r="S510" i="4"/>
  <c r="S519" i="4"/>
  <c r="S522" i="4"/>
  <c r="S546" i="4"/>
  <c r="S548" i="4"/>
  <c r="S550" i="4"/>
  <c r="S552" i="4"/>
  <c r="S554" i="4"/>
  <c r="S556" i="4"/>
  <c r="S558" i="4"/>
  <c r="S560" i="4"/>
  <c r="S562" i="4"/>
  <c r="S564" i="4"/>
  <c r="S566" i="4"/>
  <c r="S568" i="4"/>
  <c r="S570" i="4"/>
  <c r="S572" i="4"/>
  <c r="S574" i="4"/>
  <c r="S576" i="4"/>
  <c r="S578" i="4"/>
  <c r="S351" i="4"/>
  <c r="S412" i="4"/>
  <c r="S424" i="4"/>
  <c r="S436" i="4"/>
  <c r="S453" i="4"/>
  <c r="S459" i="4"/>
  <c r="S465" i="4"/>
  <c r="S471" i="4"/>
  <c r="S477" i="4"/>
  <c r="S483" i="4"/>
  <c r="S489" i="4"/>
  <c r="S495" i="4"/>
  <c r="S505" i="4"/>
  <c r="S508" i="4"/>
  <c r="S517" i="4"/>
  <c r="S520" i="4"/>
  <c r="S532" i="4"/>
  <c r="S536" i="4"/>
  <c r="S540" i="4"/>
  <c r="S544" i="4"/>
  <c r="S391" i="4"/>
  <c r="S403" i="4"/>
  <c r="S414" i="4"/>
  <c r="S426" i="4"/>
  <c r="S438" i="4"/>
  <c r="S448" i="4"/>
  <c r="S450" i="4"/>
  <c r="S456" i="4"/>
  <c r="S462" i="4"/>
  <c r="S468" i="4"/>
  <c r="S474" i="4"/>
  <c r="S480" i="4"/>
  <c r="S486" i="4"/>
  <c r="S492" i="4"/>
  <c r="S498" i="4"/>
  <c r="S503" i="4"/>
  <c r="S506" i="4"/>
  <c r="S515" i="4"/>
  <c r="S518" i="4"/>
  <c r="S527" i="4"/>
  <c r="S529" i="4"/>
  <c r="S533" i="4"/>
  <c r="S537" i="4"/>
  <c r="S541" i="4"/>
  <c r="S339" i="4"/>
  <c r="S416" i="4"/>
  <c r="S428" i="4"/>
  <c r="S440" i="4"/>
  <c r="S455" i="4"/>
  <c r="S461" i="4"/>
  <c r="S467" i="4"/>
  <c r="S473" i="4"/>
  <c r="S479" i="4"/>
  <c r="S485" i="4"/>
  <c r="S491" i="4"/>
  <c r="S497" i="4"/>
  <c r="S501" i="4"/>
  <c r="S504" i="4"/>
  <c r="S513" i="4"/>
  <c r="S516" i="4"/>
  <c r="S525" i="4"/>
  <c r="S528" i="4"/>
  <c r="S545" i="4"/>
  <c r="S547" i="4"/>
  <c r="S395" i="4"/>
  <c r="S407" i="4"/>
  <c r="S418" i="4"/>
  <c r="S430" i="4"/>
  <c r="S442" i="4"/>
  <c r="S449" i="4"/>
  <c r="S452" i="4"/>
  <c r="S458" i="4"/>
  <c r="S464" i="4"/>
  <c r="S470" i="4"/>
  <c r="S476" i="4"/>
  <c r="S482" i="4"/>
  <c r="S488" i="4"/>
  <c r="S494" i="4"/>
  <c r="S502" i="4"/>
  <c r="S511" i="4"/>
  <c r="S514" i="4"/>
  <c r="S523" i="4"/>
  <c r="S526" i="4"/>
  <c r="S530" i="4"/>
  <c r="S534" i="4"/>
  <c r="S538" i="4"/>
  <c r="S542" i="4"/>
  <c r="S327" i="4"/>
  <c r="S420" i="4"/>
  <c r="S432" i="4"/>
  <c r="S444" i="4"/>
  <c r="S451" i="4"/>
  <c r="S457" i="4"/>
  <c r="S463" i="4"/>
  <c r="S469" i="4"/>
  <c r="S475" i="4"/>
  <c r="S481" i="4"/>
  <c r="S487" i="4"/>
  <c r="S493" i="4"/>
  <c r="S499" i="4"/>
  <c r="S500" i="4"/>
  <c r="S509" i="4"/>
  <c r="S512" i="4"/>
  <c r="S521" i="4"/>
  <c r="S524" i="4"/>
  <c r="S531" i="4"/>
  <c r="S535" i="4"/>
  <c r="S539" i="4"/>
  <c r="S543" i="4"/>
  <c r="Y10" i="4"/>
  <c r="Y12" i="4"/>
  <c r="Y14" i="4"/>
  <c r="Y16" i="4"/>
  <c r="Y18" i="4"/>
  <c r="Y20" i="4"/>
  <c r="Y22" i="4"/>
  <c r="Y24" i="4"/>
  <c r="Y11" i="4"/>
  <c r="Y13" i="4"/>
  <c r="Y15" i="4"/>
  <c r="Y17" i="4"/>
  <c r="Y19" i="4"/>
  <c r="Y21" i="4"/>
  <c r="Y23" i="4"/>
  <c r="Y25" i="4"/>
  <c r="Y27" i="4"/>
  <c r="Y29" i="4"/>
  <c r="Y31" i="4"/>
  <c r="Y33" i="4"/>
  <c r="Y35" i="4"/>
  <c r="Y37" i="4"/>
  <c r="Y39" i="4"/>
  <c r="Y41" i="4"/>
  <c r="Y43" i="4"/>
  <c r="Y45" i="4"/>
  <c r="Y47" i="4"/>
  <c r="Y49" i="4"/>
  <c r="Y51" i="4"/>
  <c r="Y53" i="4"/>
  <c r="Y55" i="4"/>
  <c r="Y57" i="4"/>
  <c r="Y59" i="4"/>
  <c r="Y61" i="4"/>
  <c r="Y63" i="4"/>
  <c r="Y65" i="4"/>
  <c r="Y28" i="4"/>
  <c r="Y34" i="4"/>
  <c r="Y40" i="4"/>
  <c r="Y26" i="4"/>
  <c r="Y50" i="4"/>
  <c r="Y54" i="4"/>
  <c r="Y58" i="4"/>
  <c r="Y62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5" i="4"/>
  <c r="Y30" i="4"/>
  <c r="Y42" i="4"/>
  <c r="Y88" i="4"/>
  <c r="Y90" i="4"/>
  <c r="Y92" i="4"/>
  <c r="Y94" i="4"/>
  <c r="Y96" i="4"/>
  <c r="Y38" i="4"/>
  <c r="Y52" i="4"/>
  <c r="Y56" i="4"/>
  <c r="Y60" i="4"/>
  <c r="Y64" i="4"/>
  <c r="Y83" i="4"/>
  <c r="Y32" i="4"/>
  <c r="Y84" i="4"/>
  <c r="Y46" i="4"/>
  <c r="Y87" i="4"/>
  <c r="Y48" i="4"/>
  <c r="Y95" i="4"/>
  <c r="Y97" i="4"/>
  <c r="Y98" i="4"/>
  <c r="Y82" i="4"/>
  <c r="Y91" i="4"/>
  <c r="Y101" i="4"/>
  <c r="Y108" i="4"/>
  <c r="Y113" i="4"/>
  <c r="Y119" i="4"/>
  <c r="Y128" i="4"/>
  <c r="Y131" i="4"/>
  <c r="Y36" i="4"/>
  <c r="Y44" i="4"/>
  <c r="Y93" i="4"/>
  <c r="Y103" i="4"/>
  <c r="Y110" i="4"/>
  <c r="Y115" i="4"/>
  <c r="Y126" i="4"/>
  <c r="Y129" i="4"/>
  <c r="Y132" i="4"/>
  <c r="Y134" i="4"/>
  <c r="Y136" i="4"/>
  <c r="Y138" i="4"/>
  <c r="Y140" i="4"/>
  <c r="Y142" i="4"/>
  <c r="Y144" i="4"/>
  <c r="Y146" i="4"/>
  <c r="Y148" i="4"/>
  <c r="Y150" i="4"/>
  <c r="Y152" i="4"/>
  <c r="Y154" i="4"/>
  <c r="Y156" i="4"/>
  <c r="Y158" i="4"/>
  <c r="Y160" i="4"/>
  <c r="Y162" i="4"/>
  <c r="Y164" i="4"/>
  <c r="Y166" i="4"/>
  <c r="Y168" i="4"/>
  <c r="Y170" i="4"/>
  <c r="Y172" i="4"/>
  <c r="Y174" i="4"/>
  <c r="Y176" i="4"/>
  <c r="Y178" i="4"/>
  <c r="Y180" i="4"/>
  <c r="Y182" i="4"/>
  <c r="Y184" i="4"/>
  <c r="Y186" i="4"/>
  <c r="Y188" i="4"/>
  <c r="Y190" i="4"/>
  <c r="Y192" i="4"/>
  <c r="Y194" i="4"/>
  <c r="Y196" i="4"/>
  <c r="Y198" i="4"/>
  <c r="Y200" i="4"/>
  <c r="Y202" i="4"/>
  <c r="Y204" i="4"/>
  <c r="Y102" i="4"/>
  <c r="Y107" i="4"/>
  <c r="Y114" i="4"/>
  <c r="Y122" i="4"/>
  <c r="Y125" i="4"/>
  <c r="Y104" i="4"/>
  <c r="Y109" i="4"/>
  <c r="Y116" i="4"/>
  <c r="Y120" i="4"/>
  <c r="Y123" i="4"/>
  <c r="Y133" i="4"/>
  <c r="Y135" i="4"/>
  <c r="Y137" i="4"/>
  <c r="Y139" i="4"/>
  <c r="Y141" i="4"/>
  <c r="Y143" i="4"/>
  <c r="Y145" i="4"/>
  <c r="Y147" i="4"/>
  <c r="Y149" i="4"/>
  <c r="Y151" i="4"/>
  <c r="Y153" i="4"/>
  <c r="Y155" i="4"/>
  <c r="Y157" i="4"/>
  <c r="Y159" i="4"/>
  <c r="Y161" i="4"/>
  <c r="Y163" i="4"/>
  <c r="Y165" i="4"/>
  <c r="Y167" i="4"/>
  <c r="Y169" i="4"/>
  <c r="Y171" i="4"/>
  <c r="Y173" i="4"/>
  <c r="Y175" i="4"/>
  <c r="Y177" i="4"/>
  <c r="Y179" i="4"/>
  <c r="Y181" i="4"/>
  <c r="Y183" i="4"/>
  <c r="Y185" i="4"/>
  <c r="Y86" i="4"/>
  <c r="Y89" i="4"/>
  <c r="Y99" i="4"/>
  <c r="Y106" i="4"/>
  <c r="Y111" i="4"/>
  <c r="Y118" i="4"/>
  <c r="Y121" i="4"/>
  <c r="Y130" i="4"/>
  <c r="Y205" i="4"/>
  <c r="Y207" i="4"/>
  <c r="Y209" i="4"/>
  <c r="Y211" i="4"/>
  <c r="Y213" i="4"/>
  <c r="Y215" i="4"/>
  <c r="Y217" i="4"/>
  <c r="Y219" i="4"/>
  <c r="Y221" i="4"/>
  <c r="Y223" i="4"/>
  <c r="Y225" i="4"/>
  <c r="Y227" i="4"/>
  <c r="Y229" i="4"/>
  <c r="Y231" i="4"/>
  <c r="Y233" i="4"/>
  <c r="Y235" i="4"/>
  <c r="Y237" i="4"/>
  <c r="Y239" i="4"/>
  <c r="Y241" i="4"/>
  <c r="Y243" i="4"/>
  <c r="Y245" i="4"/>
  <c r="Y247" i="4"/>
  <c r="Y249" i="4"/>
  <c r="Y251" i="4"/>
  <c r="Y253" i="4"/>
  <c r="Y255" i="4"/>
  <c r="Y257" i="4"/>
  <c r="Y259" i="4"/>
  <c r="Y261" i="4"/>
  <c r="Y263" i="4"/>
  <c r="Y105" i="4"/>
  <c r="Y189" i="4"/>
  <c r="Y193" i="4"/>
  <c r="Y197" i="4"/>
  <c r="Y201" i="4"/>
  <c r="Y100" i="4"/>
  <c r="Y206" i="4"/>
  <c r="Y208" i="4"/>
  <c r="Y210" i="4"/>
  <c r="Y212" i="4"/>
  <c r="Y214" i="4"/>
  <c r="Y216" i="4"/>
  <c r="Y218" i="4"/>
  <c r="Y220" i="4"/>
  <c r="Y222" i="4"/>
  <c r="Y224" i="4"/>
  <c r="Y226" i="4"/>
  <c r="Y228" i="4"/>
  <c r="Y230" i="4"/>
  <c r="Y232" i="4"/>
  <c r="Y234" i="4"/>
  <c r="Y236" i="4"/>
  <c r="Y238" i="4"/>
  <c r="Y240" i="4"/>
  <c r="Y242" i="4"/>
  <c r="Y244" i="4"/>
  <c r="Y246" i="4"/>
  <c r="Y248" i="4"/>
  <c r="Y250" i="4"/>
  <c r="Y117" i="4"/>
  <c r="Y124" i="4"/>
  <c r="Y112" i="4"/>
  <c r="Y127" i="4"/>
  <c r="Y203" i="4"/>
  <c r="Y256" i="4"/>
  <c r="Y258" i="4"/>
  <c r="Y262" i="4"/>
  <c r="Y199" i="4"/>
  <c r="Y254" i="4"/>
  <c r="Y265" i="4"/>
  <c r="Y267" i="4"/>
  <c r="Y269" i="4"/>
  <c r="Y271" i="4"/>
  <c r="Y273" i="4"/>
  <c r="Y275" i="4"/>
  <c r="Y277" i="4"/>
  <c r="Y279" i="4"/>
  <c r="Y281" i="4"/>
  <c r="Y283" i="4"/>
  <c r="Y285" i="4"/>
  <c r="Y287" i="4"/>
  <c r="Y289" i="4"/>
  <c r="Y291" i="4"/>
  <c r="Y293" i="4"/>
  <c r="Y295" i="4"/>
  <c r="Y297" i="4"/>
  <c r="Y299" i="4"/>
  <c r="Y301" i="4"/>
  <c r="Y195" i="4"/>
  <c r="Y252" i="4"/>
  <c r="Y191" i="4"/>
  <c r="Y260" i="4"/>
  <c r="Y270" i="4"/>
  <c r="Y282" i="4"/>
  <c r="Y294" i="4"/>
  <c r="Y298" i="4"/>
  <c r="Y304" i="4"/>
  <c r="Y310" i="4"/>
  <c r="Y272" i="4"/>
  <c r="Y284" i="4"/>
  <c r="Y296" i="4"/>
  <c r="Y303" i="4"/>
  <c r="Y309" i="4"/>
  <c r="Y319" i="4"/>
  <c r="Y320" i="4"/>
  <c r="Y321" i="4"/>
  <c r="Y325" i="4"/>
  <c r="Y329" i="4"/>
  <c r="Y333" i="4"/>
  <c r="Y337" i="4"/>
  <c r="Y341" i="4"/>
  <c r="Y345" i="4"/>
  <c r="Y349" i="4"/>
  <c r="Y352" i="4"/>
  <c r="Y354" i="4"/>
  <c r="Y356" i="4"/>
  <c r="Y358" i="4"/>
  <c r="Y360" i="4"/>
  <c r="Y362" i="4"/>
  <c r="Y364" i="4"/>
  <c r="Y366" i="4"/>
  <c r="Y368" i="4"/>
  <c r="Y370" i="4"/>
  <c r="Y372" i="4"/>
  <c r="Y274" i="4"/>
  <c r="Y286" i="4"/>
  <c r="Y306" i="4"/>
  <c r="Y317" i="4"/>
  <c r="Y318" i="4"/>
  <c r="Y322" i="4"/>
  <c r="Y326" i="4"/>
  <c r="Y330" i="4"/>
  <c r="Y334" i="4"/>
  <c r="Y338" i="4"/>
  <c r="Y342" i="4"/>
  <c r="Y346" i="4"/>
  <c r="Y350" i="4"/>
  <c r="Y264" i="4"/>
  <c r="Y276" i="4"/>
  <c r="Y288" i="4"/>
  <c r="Y305" i="4"/>
  <c r="Y315" i="4"/>
  <c r="Y316" i="4"/>
  <c r="Y266" i="4"/>
  <c r="Y278" i="4"/>
  <c r="Y290" i="4"/>
  <c r="Y302" i="4"/>
  <c r="Y308" i="4"/>
  <c r="Y313" i="4"/>
  <c r="Y314" i="4"/>
  <c r="Y323" i="4"/>
  <c r="Y327" i="4"/>
  <c r="Y331" i="4"/>
  <c r="Y335" i="4"/>
  <c r="Y339" i="4"/>
  <c r="Y343" i="4"/>
  <c r="Y347" i="4"/>
  <c r="Y351" i="4"/>
  <c r="Y353" i="4"/>
  <c r="Y355" i="4"/>
  <c r="Y357" i="4"/>
  <c r="Y359" i="4"/>
  <c r="Y361" i="4"/>
  <c r="Y363" i="4"/>
  <c r="Y365" i="4"/>
  <c r="Y367" i="4"/>
  <c r="Y369" i="4"/>
  <c r="Y371" i="4"/>
  <c r="Y373" i="4"/>
  <c r="Y375" i="4"/>
  <c r="Y377" i="4"/>
  <c r="Y379" i="4"/>
  <c r="Y381" i="4"/>
  <c r="Y383" i="4"/>
  <c r="Y385" i="4"/>
  <c r="Y280" i="4"/>
  <c r="Y328" i="4"/>
  <c r="Y340" i="4"/>
  <c r="Y374" i="4"/>
  <c r="Y376" i="4"/>
  <c r="Y378" i="4"/>
  <c r="Y380" i="4"/>
  <c r="Y382" i="4"/>
  <c r="Y384" i="4"/>
  <c r="Y389" i="4"/>
  <c r="Y393" i="4"/>
  <c r="Y397" i="4"/>
  <c r="Y401" i="4"/>
  <c r="Y405" i="4"/>
  <c r="Y311" i="4"/>
  <c r="Y312" i="4"/>
  <c r="Y386" i="4"/>
  <c r="Y390" i="4"/>
  <c r="Y394" i="4"/>
  <c r="Y398" i="4"/>
  <c r="Y402" i="4"/>
  <c r="Y406" i="4"/>
  <c r="Y409" i="4"/>
  <c r="Y411" i="4"/>
  <c r="Y413" i="4"/>
  <c r="Y415" i="4"/>
  <c r="Y417" i="4"/>
  <c r="Y419" i="4"/>
  <c r="Y421" i="4"/>
  <c r="Y423" i="4"/>
  <c r="Y425" i="4"/>
  <c r="Y427" i="4"/>
  <c r="Y429" i="4"/>
  <c r="Y431" i="4"/>
  <c r="Y433" i="4"/>
  <c r="Y435" i="4"/>
  <c r="Y437" i="4"/>
  <c r="Y439" i="4"/>
  <c r="Y441" i="4"/>
  <c r="Y443" i="4"/>
  <c r="Y445" i="4"/>
  <c r="Y187" i="4"/>
  <c r="Y268" i="4"/>
  <c r="Y292" i="4"/>
  <c r="Y307" i="4"/>
  <c r="Y332" i="4"/>
  <c r="Y344" i="4"/>
  <c r="Y387" i="4"/>
  <c r="Y391" i="4"/>
  <c r="Y395" i="4"/>
  <c r="Y399" i="4"/>
  <c r="Y403" i="4"/>
  <c r="Y407" i="4"/>
  <c r="Y396" i="4"/>
  <c r="Y408" i="4"/>
  <c r="Y420" i="4"/>
  <c r="Y432" i="4"/>
  <c r="Y444" i="4"/>
  <c r="Y449" i="4"/>
  <c r="Y455" i="4"/>
  <c r="Y461" i="4"/>
  <c r="Y467" i="4"/>
  <c r="Y473" i="4"/>
  <c r="Y479" i="4"/>
  <c r="Y485" i="4"/>
  <c r="Y491" i="4"/>
  <c r="Y497" i="4"/>
  <c r="Y503" i="4"/>
  <c r="Y506" i="4"/>
  <c r="Y515" i="4"/>
  <c r="Y518" i="4"/>
  <c r="Y527" i="4"/>
  <c r="Y532" i="4"/>
  <c r="Y536" i="4"/>
  <c r="Y540" i="4"/>
  <c r="Y544" i="4"/>
  <c r="Y546" i="4"/>
  <c r="Y548" i="4"/>
  <c r="Y550" i="4"/>
  <c r="Y552" i="4"/>
  <c r="Y554" i="4"/>
  <c r="Y556" i="4"/>
  <c r="Y558" i="4"/>
  <c r="Y560" i="4"/>
  <c r="Y562" i="4"/>
  <c r="Y564" i="4"/>
  <c r="Y566" i="4"/>
  <c r="Y568" i="4"/>
  <c r="Y570" i="4"/>
  <c r="Y572" i="4"/>
  <c r="Y574" i="4"/>
  <c r="Y576" i="4"/>
  <c r="Y578" i="4"/>
  <c r="Y348" i="4"/>
  <c r="Y410" i="4"/>
  <c r="Y422" i="4"/>
  <c r="Y434" i="4"/>
  <c r="Y446" i="4"/>
  <c r="Y452" i="4"/>
  <c r="Y458" i="4"/>
  <c r="Y464" i="4"/>
  <c r="Y470" i="4"/>
  <c r="Y476" i="4"/>
  <c r="Y482" i="4"/>
  <c r="Y488" i="4"/>
  <c r="Y494" i="4"/>
  <c r="Y501" i="4"/>
  <c r="Y504" i="4"/>
  <c r="Y513" i="4"/>
  <c r="Y516" i="4"/>
  <c r="Y525" i="4"/>
  <c r="Y528" i="4"/>
  <c r="Y529" i="4"/>
  <c r="Y533" i="4"/>
  <c r="Y537" i="4"/>
  <c r="Y541" i="4"/>
  <c r="Y388" i="4"/>
  <c r="Y400" i="4"/>
  <c r="Y412" i="4"/>
  <c r="Y424" i="4"/>
  <c r="Y436" i="4"/>
  <c r="Y447" i="4"/>
  <c r="Y451" i="4"/>
  <c r="Y457" i="4"/>
  <c r="Y463" i="4"/>
  <c r="Y469" i="4"/>
  <c r="Y475" i="4"/>
  <c r="Y481" i="4"/>
  <c r="Y487" i="4"/>
  <c r="Y493" i="4"/>
  <c r="Y499" i="4"/>
  <c r="Y502" i="4"/>
  <c r="Y511" i="4"/>
  <c r="Y514" i="4"/>
  <c r="Y523" i="4"/>
  <c r="Y526" i="4"/>
  <c r="Y300" i="4"/>
  <c r="Y336" i="4"/>
  <c r="Y414" i="4"/>
  <c r="Y426" i="4"/>
  <c r="Y438" i="4"/>
  <c r="Y454" i="4"/>
  <c r="Y460" i="4"/>
  <c r="Y466" i="4"/>
  <c r="Y472" i="4"/>
  <c r="Y478" i="4"/>
  <c r="Y484" i="4"/>
  <c r="Y490" i="4"/>
  <c r="Y496" i="4"/>
  <c r="Y500" i="4"/>
  <c r="Y509" i="4"/>
  <c r="Y512" i="4"/>
  <c r="Y521" i="4"/>
  <c r="Y524" i="4"/>
  <c r="Y530" i="4"/>
  <c r="Y534" i="4"/>
  <c r="Y538" i="4"/>
  <c r="Y542" i="4"/>
  <c r="Y545" i="4"/>
  <c r="Y547" i="4"/>
  <c r="Y392" i="4"/>
  <c r="Y404" i="4"/>
  <c r="Y416" i="4"/>
  <c r="Y428" i="4"/>
  <c r="Y440" i="4"/>
  <c r="Y448" i="4"/>
  <c r="Y453" i="4"/>
  <c r="Y459" i="4"/>
  <c r="Y465" i="4"/>
  <c r="Y471" i="4"/>
  <c r="Y477" i="4"/>
  <c r="Y483" i="4"/>
  <c r="Y489" i="4"/>
  <c r="Y495" i="4"/>
  <c r="Y507" i="4"/>
  <c r="Y510" i="4"/>
  <c r="Y519" i="4"/>
  <c r="Y522" i="4"/>
  <c r="Y531" i="4"/>
  <c r="Y535" i="4"/>
  <c r="Y539" i="4"/>
  <c r="Y543" i="4"/>
  <c r="Y324" i="4"/>
  <c r="Y418" i="4"/>
  <c r="Y430" i="4"/>
  <c r="Y442" i="4"/>
  <c r="Y450" i="4"/>
  <c r="Y456" i="4"/>
  <c r="Y462" i="4"/>
  <c r="Y468" i="4"/>
  <c r="Y474" i="4"/>
  <c r="Y480" i="4"/>
  <c r="Y486" i="4"/>
  <c r="Y492" i="4"/>
  <c r="Y498" i="4"/>
  <c r="Y505" i="4"/>
  <c r="Y508" i="4"/>
  <c r="Y517" i="4"/>
  <c r="Y520" i="4"/>
  <c r="V9" i="4"/>
  <c r="Y618" i="4"/>
  <c r="S618" i="4"/>
  <c r="V617" i="4"/>
  <c r="Y616" i="4"/>
  <c r="S616" i="4"/>
  <c r="V615" i="4"/>
  <c r="Y614" i="4"/>
  <c r="S614" i="4"/>
  <c r="V613" i="4"/>
  <c r="Y612" i="4"/>
  <c r="S612" i="4"/>
  <c r="V611" i="4"/>
  <c r="Y610" i="4"/>
  <c r="S610" i="4"/>
  <c r="V609" i="4"/>
  <c r="Y608" i="4"/>
  <c r="S608" i="4"/>
  <c r="V607" i="4"/>
  <c r="Y606" i="4"/>
  <c r="S606" i="4"/>
  <c r="V605" i="4"/>
  <c r="Y604" i="4"/>
  <c r="S604" i="4"/>
  <c r="V603" i="4"/>
  <c r="Y602" i="4"/>
  <c r="S602" i="4"/>
  <c r="V601" i="4"/>
  <c r="Y600" i="4"/>
  <c r="S600" i="4"/>
  <c r="V599" i="4"/>
  <c r="Y598" i="4"/>
  <c r="S598" i="4"/>
  <c r="V597" i="4"/>
  <c r="Y596" i="4"/>
  <c r="S596" i="4"/>
  <c r="V595" i="4"/>
  <c r="Y594" i="4"/>
  <c r="S594" i="4"/>
  <c r="V593" i="4"/>
  <c r="Y592" i="4"/>
  <c r="S592" i="4"/>
  <c r="V591" i="4"/>
  <c r="Y590" i="4"/>
  <c r="S590" i="4"/>
  <c r="V589" i="4"/>
  <c r="Y588" i="4"/>
  <c r="S588" i="4"/>
  <c r="V587" i="4"/>
  <c r="Y586" i="4"/>
  <c r="S586" i="4"/>
  <c r="V585" i="4"/>
  <c r="Y584" i="4"/>
  <c r="S584" i="4"/>
  <c r="V583" i="4"/>
  <c r="Y582" i="4"/>
  <c r="S582" i="4"/>
  <c r="V581" i="4"/>
  <c r="Y580" i="4"/>
  <c r="S580" i="4"/>
  <c r="U579" i="4"/>
  <c r="W578" i="4"/>
  <c r="Y577" i="4"/>
  <c r="R577" i="4"/>
  <c r="X575" i="4"/>
  <c r="U574" i="4"/>
  <c r="Q573" i="4"/>
  <c r="Z572" i="4"/>
  <c r="S571" i="4"/>
  <c r="X569" i="4"/>
  <c r="U568" i="4"/>
  <c r="Q567" i="4"/>
  <c r="Z566" i="4"/>
  <c r="S565" i="4"/>
  <c r="X563" i="4"/>
  <c r="U562" i="4"/>
  <c r="Q561" i="4"/>
  <c r="Z560" i="4"/>
  <c r="S559" i="4"/>
  <c r="X557" i="4"/>
  <c r="Y555" i="4"/>
  <c r="W553" i="4"/>
  <c r="S551" i="4"/>
  <c r="Q549" i="4"/>
  <c r="T10" i="4"/>
  <c r="T12" i="4"/>
  <c r="T14" i="4"/>
  <c r="T16" i="4"/>
  <c r="T18" i="4"/>
  <c r="T20" i="4"/>
  <c r="T22" i="4"/>
  <c r="T24" i="4"/>
  <c r="T26" i="4"/>
  <c r="T28" i="4"/>
  <c r="T30" i="4"/>
  <c r="T32" i="4"/>
  <c r="T34" i="4"/>
  <c r="T36" i="4"/>
  <c r="T38" i="4"/>
  <c r="T40" i="4"/>
  <c r="T42" i="4"/>
  <c r="T44" i="4"/>
  <c r="T11" i="4"/>
  <c r="T17" i="4"/>
  <c r="T23" i="4"/>
  <c r="T31" i="4"/>
  <c r="T37" i="4"/>
  <c r="T43" i="4"/>
  <c r="T52" i="4"/>
  <c r="T56" i="4"/>
  <c r="T60" i="4"/>
  <c r="T64" i="4"/>
  <c r="T13" i="4"/>
  <c r="T19" i="4"/>
  <c r="T25" i="4"/>
  <c r="T27" i="4"/>
  <c r="T33" i="4"/>
  <c r="T50" i="4"/>
  <c r="T54" i="4"/>
  <c r="T58" i="4"/>
  <c r="T62" i="4"/>
  <c r="T66" i="4"/>
  <c r="T45" i="4"/>
  <c r="T47" i="4"/>
  <c r="T49" i="4"/>
  <c r="T35" i="4"/>
  <c r="T84" i="4"/>
  <c r="T29" i="4"/>
  <c r="T46" i="4"/>
  <c r="T48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15" i="4"/>
  <c r="T21" i="4"/>
  <c r="T39" i="4"/>
  <c r="T51" i="4"/>
  <c r="T63" i="4"/>
  <c r="T83" i="4"/>
  <c r="T85" i="4"/>
  <c r="T87" i="4"/>
  <c r="T91" i="4"/>
  <c r="T95" i="4"/>
  <c r="T96" i="4"/>
  <c r="T97" i="4"/>
  <c r="T98" i="4"/>
  <c r="T102" i="4"/>
  <c r="T104" i="4"/>
  <c r="T106" i="4"/>
  <c r="T108" i="4"/>
  <c r="T110" i="4"/>
  <c r="T112" i="4"/>
  <c r="T114" i="4"/>
  <c r="T116" i="4"/>
  <c r="T118" i="4"/>
  <c r="T57" i="4"/>
  <c r="T90" i="4"/>
  <c r="T94" i="4"/>
  <c r="T55" i="4"/>
  <c r="T61" i="4"/>
  <c r="T82" i="4"/>
  <c r="T86" i="4"/>
  <c r="T89" i="4"/>
  <c r="T93" i="4"/>
  <c r="T100" i="4"/>
  <c r="T103" i="4"/>
  <c r="T105" i="4"/>
  <c r="T107" i="4"/>
  <c r="T109" i="4"/>
  <c r="T111" i="4"/>
  <c r="T113" i="4"/>
  <c r="T115" i="4"/>
  <c r="T117" i="4"/>
  <c r="T119" i="4"/>
  <c r="T121" i="4"/>
  <c r="T123" i="4"/>
  <c r="T125" i="4"/>
  <c r="T127" i="4"/>
  <c r="T129" i="4"/>
  <c r="T131" i="4"/>
  <c r="T59" i="4"/>
  <c r="T88" i="4"/>
  <c r="T92" i="4"/>
  <c r="T101" i="4"/>
  <c r="T122" i="4"/>
  <c r="T41" i="4"/>
  <c r="T53" i="4"/>
  <c r="T120" i="4"/>
  <c r="T99" i="4"/>
  <c r="T128" i="4"/>
  <c r="T126" i="4"/>
  <c r="T65" i="4"/>
  <c r="T124" i="4"/>
  <c r="T133" i="4"/>
  <c r="T135" i="4"/>
  <c r="T137" i="4"/>
  <c r="T139" i="4"/>
  <c r="T141" i="4"/>
  <c r="T143" i="4"/>
  <c r="T145" i="4"/>
  <c r="T147" i="4"/>
  <c r="T149" i="4"/>
  <c r="T151" i="4"/>
  <c r="T153" i="4"/>
  <c r="T189" i="4"/>
  <c r="T193" i="4"/>
  <c r="T197" i="4"/>
  <c r="T201" i="4"/>
  <c r="T134" i="4"/>
  <c r="T140" i="4"/>
  <c r="T146" i="4"/>
  <c r="T152" i="4"/>
  <c r="T188" i="4"/>
  <c r="T192" i="4"/>
  <c r="T196" i="4"/>
  <c r="T200" i="4"/>
  <c r="T204" i="4"/>
  <c r="T205" i="4"/>
  <c r="T207" i="4"/>
  <c r="T209" i="4"/>
  <c r="T211" i="4"/>
  <c r="T213" i="4"/>
  <c r="T215" i="4"/>
  <c r="T217" i="4"/>
  <c r="T219" i="4"/>
  <c r="T221" i="4"/>
  <c r="T223" i="4"/>
  <c r="T225" i="4"/>
  <c r="T227" i="4"/>
  <c r="T229" i="4"/>
  <c r="T231" i="4"/>
  <c r="T233" i="4"/>
  <c r="T235" i="4"/>
  <c r="T237" i="4"/>
  <c r="T239" i="4"/>
  <c r="T241" i="4"/>
  <c r="T243" i="4"/>
  <c r="T245" i="4"/>
  <c r="T247" i="4"/>
  <c r="T249" i="4"/>
  <c r="T251" i="4"/>
  <c r="T253" i="4"/>
  <c r="T255" i="4"/>
  <c r="T257" i="4"/>
  <c r="T155" i="4"/>
  <c r="T157" i="4"/>
  <c r="T159" i="4"/>
  <c r="T161" i="4"/>
  <c r="T163" i="4"/>
  <c r="T165" i="4"/>
  <c r="T167" i="4"/>
  <c r="T169" i="4"/>
  <c r="T171" i="4"/>
  <c r="T173" i="4"/>
  <c r="T175" i="4"/>
  <c r="T177" i="4"/>
  <c r="T179" i="4"/>
  <c r="T181" i="4"/>
  <c r="T183" i="4"/>
  <c r="T185" i="4"/>
  <c r="T136" i="4"/>
  <c r="T142" i="4"/>
  <c r="T148" i="4"/>
  <c r="T187" i="4"/>
  <c r="T191" i="4"/>
  <c r="T195" i="4"/>
  <c r="T199" i="4"/>
  <c r="T203" i="4"/>
  <c r="T190" i="4"/>
  <c r="T194" i="4"/>
  <c r="T198" i="4"/>
  <c r="T202" i="4"/>
  <c r="T206" i="4"/>
  <c r="T208" i="4"/>
  <c r="T210" i="4"/>
  <c r="T212" i="4"/>
  <c r="T214" i="4"/>
  <c r="T216" i="4"/>
  <c r="T218" i="4"/>
  <c r="T220" i="4"/>
  <c r="T222" i="4"/>
  <c r="T224" i="4"/>
  <c r="T226" i="4"/>
  <c r="T228" i="4"/>
  <c r="T230" i="4"/>
  <c r="T232" i="4"/>
  <c r="T234" i="4"/>
  <c r="T236" i="4"/>
  <c r="T238" i="4"/>
  <c r="T240" i="4"/>
  <c r="T242" i="4"/>
  <c r="T244" i="4"/>
  <c r="T246" i="4"/>
  <c r="T248" i="4"/>
  <c r="T250" i="4"/>
  <c r="T252" i="4"/>
  <c r="T130" i="4"/>
  <c r="T132" i="4"/>
  <c r="T150" i="4"/>
  <c r="T160" i="4"/>
  <c r="T172" i="4"/>
  <c r="T184" i="4"/>
  <c r="T260" i="4"/>
  <c r="T264" i="4"/>
  <c r="T266" i="4"/>
  <c r="T268" i="4"/>
  <c r="T270" i="4"/>
  <c r="T272" i="4"/>
  <c r="T274" i="4"/>
  <c r="T276" i="4"/>
  <c r="T278" i="4"/>
  <c r="T280" i="4"/>
  <c r="T282" i="4"/>
  <c r="T284" i="4"/>
  <c r="T286" i="4"/>
  <c r="T288" i="4"/>
  <c r="T290" i="4"/>
  <c r="T292" i="4"/>
  <c r="T294" i="4"/>
  <c r="T296" i="4"/>
  <c r="T298" i="4"/>
  <c r="T300" i="4"/>
  <c r="T302" i="4"/>
  <c r="T304" i="4"/>
  <c r="T306" i="4"/>
  <c r="T308" i="4"/>
  <c r="T310" i="4"/>
  <c r="T312" i="4"/>
  <c r="T314" i="4"/>
  <c r="T316" i="4"/>
  <c r="T318" i="4"/>
  <c r="T320" i="4"/>
  <c r="T158" i="4"/>
  <c r="T170" i="4"/>
  <c r="T182" i="4"/>
  <c r="T261" i="4"/>
  <c r="T138" i="4"/>
  <c r="T156" i="4"/>
  <c r="T168" i="4"/>
  <c r="T180" i="4"/>
  <c r="T154" i="4"/>
  <c r="T166" i="4"/>
  <c r="T178" i="4"/>
  <c r="T258" i="4"/>
  <c r="T262" i="4"/>
  <c r="T265" i="4"/>
  <c r="T267" i="4"/>
  <c r="T269" i="4"/>
  <c r="T271" i="4"/>
  <c r="T273" i="4"/>
  <c r="T275" i="4"/>
  <c r="T277" i="4"/>
  <c r="T279" i="4"/>
  <c r="T281" i="4"/>
  <c r="T283" i="4"/>
  <c r="T285" i="4"/>
  <c r="T287" i="4"/>
  <c r="T289" i="4"/>
  <c r="T291" i="4"/>
  <c r="T293" i="4"/>
  <c r="T295" i="4"/>
  <c r="T144" i="4"/>
  <c r="T164" i="4"/>
  <c r="T176" i="4"/>
  <c r="T256" i="4"/>
  <c r="T259" i="4"/>
  <c r="T263" i="4"/>
  <c r="T254" i="4"/>
  <c r="T299" i="4"/>
  <c r="T315" i="4"/>
  <c r="T323" i="4"/>
  <c r="T327" i="4"/>
  <c r="T331" i="4"/>
  <c r="T335" i="4"/>
  <c r="T339" i="4"/>
  <c r="T343" i="4"/>
  <c r="T347" i="4"/>
  <c r="T351" i="4"/>
  <c r="T297" i="4"/>
  <c r="T305" i="4"/>
  <c r="T313" i="4"/>
  <c r="T324" i="4"/>
  <c r="T328" i="4"/>
  <c r="T332" i="4"/>
  <c r="T336" i="4"/>
  <c r="T340" i="4"/>
  <c r="T344" i="4"/>
  <c r="T348" i="4"/>
  <c r="T311" i="4"/>
  <c r="T352" i="4"/>
  <c r="T354" i="4"/>
  <c r="T356" i="4"/>
  <c r="T358" i="4"/>
  <c r="T360" i="4"/>
  <c r="T162" i="4"/>
  <c r="T307" i="4"/>
  <c r="T321" i="4"/>
  <c r="T325" i="4"/>
  <c r="T329" i="4"/>
  <c r="T333" i="4"/>
  <c r="T337" i="4"/>
  <c r="T341" i="4"/>
  <c r="T345" i="4"/>
  <c r="T349" i="4"/>
  <c r="T174" i="4"/>
  <c r="T319" i="4"/>
  <c r="T322" i="4"/>
  <c r="T326" i="4"/>
  <c r="T330" i="4"/>
  <c r="T334" i="4"/>
  <c r="T338" i="4"/>
  <c r="T342" i="4"/>
  <c r="T346" i="4"/>
  <c r="T350" i="4"/>
  <c r="T362" i="4"/>
  <c r="T364" i="4"/>
  <c r="T387" i="4"/>
  <c r="T391" i="4"/>
  <c r="T395" i="4"/>
  <c r="T399" i="4"/>
  <c r="T403" i="4"/>
  <c r="T407" i="4"/>
  <c r="T410" i="4"/>
  <c r="T412" i="4"/>
  <c r="T414" i="4"/>
  <c r="T416" i="4"/>
  <c r="T418" i="4"/>
  <c r="T420" i="4"/>
  <c r="T422" i="4"/>
  <c r="T424" i="4"/>
  <c r="T426" i="4"/>
  <c r="T428" i="4"/>
  <c r="T430" i="4"/>
  <c r="T432" i="4"/>
  <c r="T434" i="4"/>
  <c r="T436" i="4"/>
  <c r="T438" i="4"/>
  <c r="T440" i="4"/>
  <c r="T442" i="4"/>
  <c r="T444" i="4"/>
  <c r="T446" i="4"/>
  <c r="T448" i="4"/>
  <c r="T450" i="4"/>
  <c r="T452" i="4"/>
  <c r="T454" i="4"/>
  <c r="T456" i="4"/>
  <c r="T458" i="4"/>
  <c r="T460" i="4"/>
  <c r="T462" i="4"/>
  <c r="T464" i="4"/>
  <c r="T466" i="4"/>
  <c r="T468" i="4"/>
  <c r="T470" i="4"/>
  <c r="T472" i="4"/>
  <c r="T474" i="4"/>
  <c r="T476" i="4"/>
  <c r="T478" i="4"/>
  <c r="T480" i="4"/>
  <c r="T482" i="4"/>
  <c r="T484" i="4"/>
  <c r="T486" i="4"/>
  <c r="T488" i="4"/>
  <c r="T490" i="4"/>
  <c r="T492" i="4"/>
  <c r="T494" i="4"/>
  <c r="T496" i="4"/>
  <c r="T498" i="4"/>
  <c r="T500" i="4"/>
  <c r="T502" i="4"/>
  <c r="T504" i="4"/>
  <c r="T506" i="4"/>
  <c r="T508" i="4"/>
  <c r="T510" i="4"/>
  <c r="T512" i="4"/>
  <c r="T514" i="4"/>
  <c r="T516" i="4"/>
  <c r="T518" i="4"/>
  <c r="T520" i="4"/>
  <c r="T522" i="4"/>
  <c r="T524" i="4"/>
  <c r="T526" i="4"/>
  <c r="T528" i="4"/>
  <c r="T353" i="4"/>
  <c r="T359" i="4"/>
  <c r="T367" i="4"/>
  <c r="T371" i="4"/>
  <c r="T388" i="4"/>
  <c r="T392" i="4"/>
  <c r="T396" i="4"/>
  <c r="T400" i="4"/>
  <c r="T404" i="4"/>
  <c r="T408" i="4"/>
  <c r="T309" i="4"/>
  <c r="T366" i="4"/>
  <c r="T370" i="4"/>
  <c r="T186" i="4"/>
  <c r="T317" i="4"/>
  <c r="T355" i="4"/>
  <c r="T361" i="4"/>
  <c r="T363" i="4"/>
  <c r="T389" i="4"/>
  <c r="T393" i="4"/>
  <c r="T397" i="4"/>
  <c r="T401" i="4"/>
  <c r="T405" i="4"/>
  <c r="T409" i="4"/>
  <c r="T411" i="4"/>
  <c r="T413" i="4"/>
  <c r="T415" i="4"/>
  <c r="T417" i="4"/>
  <c r="T419" i="4"/>
  <c r="T421" i="4"/>
  <c r="T423" i="4"/>
  <c r="T425" i="4"/>
  <c r="T427" i="4"/>
  <c r="T429" i="4"/>
  <c r="T431" i="4"/>
  <c r="T433" i="4"/>
  <c r="T435" i="4"/>
  <c r="T437" i="4"/>
  <c r="T439" i="4"/>
  <c r="T441" i="4"/>
  <c r="T443" i="4"/>
  <c r="T445" i="4"/>
  <c r="T447" i="4"/>
  <c r="T449" i="4"/>
  <c r="T303" i="4"/>
  <c r="T365" i="4"/>
  <c r="T369" i="4"/>
  <c r="T373" i="4"/>
  <c r="T374" i="4"/>
  <c r="T375" i="4"/>
  <c r="T376" i="4"/>
  <c r="T377" i="4"/>
  <c r="T378" i="4"/>
  <c r="T379" i="4"/>
  <c r="T380" i="4"/>
  <c r="T381" i="4"/>
  <c r="T382" i="4"/>
  <c r="T383" i="4"/>
  <c r="T384" i="4"/>
  <c r="T385" i="4"/>
  <c r="T386" i="4"/>
  <c r="T390" i="4"/>
  <c r="T394" i="4"/>
  <c r="T398" i="4"/>
  <c r="T402" i="4"/>
  <c r="T406" i="4"/>
  <c r="T368" i="4"/>
  <c r="T372" i="4"/>
  <c r="T451" i="4"/>
  <c r="T457" i="4"/>
  <c r="T463" i="4"/>
  <c r="T469" i="4"/>
  <c r="T475" i="4"/>
  <c r="T481" i="4"/>
  <c r="T487" i="4"/>
  <c r="T493" i="4"/>
  <c r="T499" i="4"/>
  <c r="T509" i="4"/>
  <c r="T521" i="4"/>
  <c r="T531" i="4"/>
  <c r="T535" i="4"/>
  <c r="T539" i="4"/>
  <c r="T543" i="4"/>
  <c r="T507" i="4"/>
  <c r="T519" i="4"/>
  <c r="T546" i="4"/>
  <c r="T453" i="4"/>
  <c r="T459" i="4"/>
  <c r="T465" i="4"/>
  <c r="T471" i="4"/>
  <c r="T477" i="4"/>
  <c r="T483" i="4"/>
  <c r="T489" i="4"/>
  <c r="T495" i="4"/>
  <c r="T505" i="4"/>
  <c r="T517" i="4"/>
  <c r="T532" i="4"/>
  <c r="T536" i="4"/>
  <c r="T540" i="4"/>
  <c r="T544" i="4"/>
  <c r="T301" i="4"/>
  <c r="T357" i="4"/>
  <c r="T503" i="4"/>
  <c r="T515" i="4"/>
  <c r="T527" i="4"/>
  <c r="T529" i="4"/>
  <c r="T533" i="4"/>
  <c r="T537" i="4"/>
  <c r="T541" i="4"/>
  <c r="T455" i="4"/>
  <c r="T461" i="4"/>
  <c r="T467" i="4"/>
  <c r="T473" i="4"/>
  <c r="T479" i="4"/>
  <c r="T485" i="4"/>
  <c r="T491" i="4"/>
  <c r="T497" i="4"/>
  <c r="T501" i="4"/>
  <c r="T513" i="4"/>
  <c r="T525" i="4"/>
  <c r="T545" i="4"/>
  <c r="T547" i="4"/>
  <c r="T549" i="4"/>
  <c r="T551" i="4"/>
  <c r="T553" i="4"/>
  <c r="T555" i="4"/>
  <c r="T557" i="4"/>
  <c r="T559" i="4"/>
  <c r="T561" i="4"/>
  <c r="T563" i="4"/>
  <c r="T565" i="4"/>
  <c r="T567" i="4"/>
  <c r="T569" i="4"/>
  <c r="T571" i="4"/>
  <c r="T573" i="4"/>
  <c r="T575" i="4"/>
  <c r="T511" i="4"/>
  <c r="T523" i="4"/>
  <c r="T530" i="4"/>
  <c r="T534" i="4"/>
  <c r="T538" i="4"/>
  <c r="T542" i="4"/>
  <c r="Z10" i="4"/>
  <c r="Z12" i="4"/>
  <c r="Z14" i="4"/>
  <c r="Z16" i="4"/>
  <c r="Z18" i="4"/>
  <c r="Z20" i="4"/>
  <c r="Z22" i="4"/>
  <c r="Z24" i="4"/>
  <c r="Z26" i="4"/>
  <c r="Z28" i="4"/>
  <c r="Z30" i="4"/>
  <c r="Z32" i="4"/>
  <c r="Z34" i="4"/>
  <c r="Z36" i="4"/>
  <c r="Z38" i="4"/>
  <c r="Z40" i="4"/>
  <c r="Z42" i="4"/>
  <c r="Z44" i="4"/>
  <c r="Z45" i="4"/>
  <c r="Z46" i="4"/>
  <c r="Z47" i="4"/>
  <c r="Z48" i="4"/>
  <c r="Z49" i="4"/>
  <c r="Z53" i="4"/>
  <c r="Z57" i="4"/>
  <c r="Z61" i="4"/>
  <c r="Z65" i="4"/>
  <c r="Z13" i="4"/>
  <c r="Z19" i="4"/>
  <c r="Z25" i="4"/>
  <c r="Z31" i="4"/>
  <c r="Z37" i="4"/>
  <c r="Z43" i="4"/>
  <c r="Z51" i="4"/>
  <c r="Z55" i="4"/>
  <c r="Z59" i="4"/>
  <c r="Z63" i="4"/>
  <c r="Z33" i="4"/>
  <c r="Z39" i="4"/>
  <c r="Z84" i="4"/>
  <c r="Z50" i="4"/>
  <c r="Z54" i="4"/>
  <c r="Z58" i="4"/>
  <c r="Z62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5" i="4"/>
  <c r="Z35" i="4"/>
  <c r="Z82" i="4"/>
  <c r="Z86" i="4"/>
  <c r="Z41" i="4"/>
  <c r="Z27" i="4"/>
  <c r="Z29" i="4"/>
  <c r="Z56" i="4"/>
  <c r="Z89" i="4"/>
  <c r="Z93" i="4"/>
  <c r="Z99" i="4"/>
  <c r="Z102" i="4"/>
  <c r="Z104" i="4"/>
  <c r="Z106" i="4"/>
  <c r="Z108" i="4"/>
  <c r="Z110" i="4"/>
  <c r="Z112" i="4"/>
  <c r="Z114" i="4"/>
  <c r="Z116" i="4"/>
  <c r="Z21" i="4"/>
  <c r="Z23" i="4"/>
  <c r="Z88" i="4"/>
  <c r="Z92" i="4"/>
  <c r="Z60" i="4"/>
  <c r="Z83" i="4"/>
  <c r="Z15" i="4"/>
  <c r="Z17" i="4"/>
  <c r="Z87" i="4"/>
  <c r="Z91" i="4"/>
  <c r="Z101" i="4"/>
  <c r="Z103" i="4"/>
  <c r="Z105" i="4"/>
  <c r="Z107" i="4"/>
  <c r="Z109" i="4"/>
  <c r="Z111" i="4"/>
  <c r="Z113" i="4"/>
  <c r="Z115" i="4"/>
  <c r="Z117" i="4"/>
  <c r="Z119" i="4"/>
  <c r="Z121" i="4"/>
  <c r="Z123" i="4"/>
  <c r="Z125" i="4"/>
  <c r="Z127" i="4"/>
  <c r="Z129" i="4"/>
  <c r="Z131" i="4"/>
  <c r="Z52" i="4"/>
  <c r="Z64" i="4"/>
  <c r="Z90" i="4"/>
  <c r="Z94" i="4"/>
  <c r="Z95" i="4"/>
  <c r="Z96" i="4"/>
  <c r="Z97" i="4"/>
  <c r="Z118" i="4"/>
  <c r="Z130" i="4"/>
  <c r="Z128" i="4"/>
  <c r="Z100" i="4"/>
  <c r="Z124" i="4"/>
  <c r="Z122" i="4"/>
  <c r="Z11" i="4"/>
  <c r="Z120" i="4"/>
  <c r="Z133" i="4"/>
  <c r="Z135" i="4"/>
  <c r="Z137" i="4"/>
  <c r="Z139" i="4"/>
  <c r="Z141" i="4"/>
  <c r="Z143" i="4"/>
  <c r="Z145" i="4"/>
  <c r="Z147" i="4"/>
  <c r="Z149" i="4"/>
  <c r="Z151" i="4"/>
  <c r="Z132" i="4"/>
  <c r="Z138" i="4"/>
  <c r="Z144" i="4"/>
  <c r="Z150" i="4"/>
  <c r="Z187" i="4"/>
  <c r="Z191" i="4"/>
  <c r="Z195" i="4"/>
  <c r="Z199" i="4"/>
  <c r="Z203" i="4"/>
  <c r="Z154" i="4"/>
  <c r="Z156" i="4"/>
  <c r="Z158" i="4"/>
  <c r="Z160" i="4"/>
  <c r="Z162" i="4"/>
  <c r="Z164" i="4"/>
  <c r="Z166" i="4"/>
  <c r="Z168" i="4"/>
  <c r="Z170" i="4"/>
  <c r="Z172" i="4"/>
  <c r="Z174" i="4"/>
  <c r="Z176" i="4"/>
  <c r="Z178" i="4"/>
  <c r="Z180" i="4"/>
  <c r="Z182" i="4"/>
  <c r="Z184" i="4"/>
  <c r="Z186" i="4"/>
  <c r="Z190" i="4"/>
  <c r="Z194" i="4"/>
  <c r="Z198" i="4"/>
  <c r="Z202" i="4"/>
  <c r="Z205" i="4"/>
  <c r="Z207" i="4"/>
  <c r="Z209" i="4"/>
  <c r="Z211" i="4"/>
  <c r="Z213" i="4"/>
  <c r="Z215" i="4"/>
  <c r="Z217" i="4"/>
  <c r="Z219" i="4"/>
  <c r="Z221" i="4"/>
  <c r="Z223" i="4"/>
  <c r="Z225" i="4"/>
  <c r="Z227" i="4"/>
  <c r="Z229" i="4"/>
  <c r="Z231" i="4"/>
  <c r="Z233" i="4"/>
  <c r="Z235" i="4"/>
  <c r="Z237" i="4"/>
  <c r="Z239" i="4"/>
  <c r="Z241" i="4"/>
  <c r="Z243" i="4"/>
  <c r="Z245" i="4"/>
  <c r="Z247" i="4"/>
  <c r="Z249" i="4"/>
  <c r="Z251" i="4"/>
  <c r="Z253" i="4"/>
  <c r="Z255" i="4"/>
  <c r="Z257" i="4"/>
  <c r="Z134" i="4"/>
  <c r="Z140" i="4"/>
  <c r="Z146" i="4"/>
  <c r="Z152" i="4"/>
  <c r="Z98" i="4"/>
  <c r="Z189" i="4"/>
  <c r="Z193" i="4"/>
  <c r="Z197" i="4"/>
  <c r="Z201" i="4"/>
  <c r="Z126" i="4"/>
  <c r="Z136" i="4"/>
  <c r="Z142" i="4"/>
  <c r="Z148" i="4"/>
  <c r="Z153" i="4"/>
  <c r="Z155" i="4"/>
  <c r="Z157" i="4"/>
  <c r="Z159" i="4"/>
  <c r="Z161" i="4"/>
  <c r="Z163" i="4"/>
  <c r="Z165" i="4"/>
  <c r="Z167" i="4"/>
  <c r="Z169" i="4"/>
  <c r="Z171" i="4"/>
  <c r="Z173" i="4"/>
  <c r="Z175" i="4"/>
  <c r="Z177" i="4"/>
  <c r="Z179" i="4"/>
  <c r="Z181" i="4"/>
  <c r="Z183" i="4"/>
  <c r="Z185" i="4"/>
  <c r="Z188" i="4"/>
  <c r="Z192" i="4"/>
  <c r="Z196" i="4"/>
  <c r="Z200" i="4"/>
  <c r="Z204" i="4"/>
  <c r="Z206" i="4"/>
  <c r="Z208" i="4"/>
  <c r="Z210" i="4"/>
  <c r="Z212" i="4"/>
  <c r="Z214" i="4"/>
  <c r="Z216" i="4"/>
  <c r="Z218" i="4"/>
  <c r="Z220" i="4"/>
  <c r="Z222" i="4"/>
  <c r="Z224" i="4"/>
  <c r="Z226" i="4"/>
  <c r="Z228" i="4"/>
  <c r="Z230" i="4"/>
  <c r="Z232" i="4"/>
  <c r="Z234" i="4"/>
  <c r="Z236" i="4"/>
  <c r="Z238" i="4"/>
  <c r="Z240" i="4"/>
  <c r="Z242" i="4"/>
  <c r="Z244" i="4"/>
  <c r="Z246" i="4"/>
  <c r="Z248" i="4"/>
  <c r="Z250" i="4"/>
  <c r="Z261" i="4"/>
  <c r="Z264" i="4"/>
  <c r="Z266" i="4"/>
  <c r="Z268" i="4"/>
  <c r="Z270" i="4"/>
  <c r="Z272" i="4"/>
  <c r="Z274" i="4"/>
  <c r="Z276" i="4"/>
  <c r="Z278" i="4"/>
  <c r="Z280" i="4"/>
  <c r="Z282" i="4"/>
  <c r="Z284" i="4"/>
  <c r="Z286" i="4"/>
  <c r="Z288" i="4"/>
  <c r="Z290" i="4"/>
  <c r="Z292" i="4"/>
  <c r="Z294" i="4"/>
  <c r="Z296" i="4"/>
  <c r="Z298" i="4"/>
  <c r="Z300" i="4"/>
  <c r="Z302" i="4"/>
  <c r="Z304" i="4"/>
  <c r="Z306" i="4"/>
  <c r="Z308" i="4"/>
  <c r="Z310" i="4"/>
  <c r="Z312" i="4"/>
  <c r="Z314" i="4"/>
  <c r="Z316" i="4"/>
  <c r="Z318" i="4"/>
  <c r="Z320" i="4"/>
  <c r="Z256" i="4"/>
  <c r="Z258" i="4"/>
  <c r="Z262" i="4"/>
  <c r="Z254" i="4"/>
  <c r="Z259" i="4"/>
  <c r="Z263" i="4"/>
  <c r="Z265" i="4"/>
  <c r="Z267" i="4"/>
  <c r="Z269" i="4"/>
  <c r="Z271" i="4"/>
  <c r="Z273" i="4"/>
  <c r="Z275" i="4"/>
  <c r="Z277" i="4"/>
  <c r="Z279" i="4"/>
  <c r="Z281" i="4"/>
  <c r="Z283" i="4"/>
  <c r="Z285" i="4"/>
  <c r="Z287" i="4"/>
  <c r="Z289" i="4"/>
  <c r="Z291" i="4"/>
  <c r="Z293" i="4"/>
  <c r="Z295" i="4"/>
  <c r="Z252" i="4"/>
  <c r="Z307" i="4"/>
  <c r="Z311" i="4"/>
  <c r="Z324" i="4"/>
  <c r="Z328" i="4"/>
  <c r="Z332" i="4"/>
  <c r="Z336" i="4"/>
  <c r="Z340" i="4"/>
  <c r="Z344" i="4"/>
  <c r="Z348" i="4"/>
  <c r="Z260" i="4"/>
  <c r="Z301" i="4"/>
  <c r="Z299" i="4"/>
  <c r="Z303" i="4"/>
  <c r="Z309" i="4"/>
  <c r="Z319" i="4"/>
  <c r="Z321" i="4"/>
  <c r="Z325" i="4"/>
  <c r="Z329" i="4"/>
  <c r="Z333" i="4"/>
  <c r="Z337" i="4"/>
  <c r="Z341" i="4"/>
  <c r="Z345" i="4"/>
  <c r="Z349" i="4"/>
  <c r="Z352" i="4"/>
  <c r="Z354" i="4"/>
  <c r="Z356" i="4"/>
  <c r="Z358" i="4"/>
  <c r="Z360" i="4"/>
  <c r="Z297" i="4"/>
  <c r="Z317" i="4"/>
  <c r="Z322" i="4"/>
  <c r="Z326" i="4"/>
  <c r="Z330" i="4"/>
  <c r="Z334" i="4"/>
  <c r="Z338" i="4"/>
  <c r="Z342" i="4"/>
  <c r="Z346" i="4"/>
  <c r="Z350" i="4"/>
  <c r="Z305" i="4"/>
  <c r="Z315" i="4"/>
  <c r="Z327" i="4"/>
  <c r="Z339" i="4"/>
  <c r="Z351" i="4"/>
  <c r="Z357" i="4"/>
  <c r="Z388" i="4"/>
  <c r="Z392" i="4"/>
  <c r="Z396" i="4"/>
  <c r="Z400" i="4"/>
  <c r="Z404" i="4"/>
  <c r="Z408" i="4"/>
  <c r="Z410" i="4"/>
  <c r="Z412" i="4"/>
  <c r="Z414" i="4"/>
  <c r="Z416" i="4"/>
  <c r="Z418" i="4"/>
  <c r="Z420" i="4"/>
  <c r="Z422" i="4"/>
  <c r="Z424" i="4"/>
  <c r="Z426" i="4"/>
  <c r="Z428" i="4"/>
  <c r="Z430" i="4"/>
  <c r="Z432" i="4"/>
  <c r="Z434" i="4"/>
  <c r="Z436" i="4"/>
  <c r="Z438" i="4"/>
  <c r="Z440" i="4"/>
  <c r="Z442" i="4"/>
  <c r="Z444" i="4"/>
  <c r="Z446" i="4"/>
  <c r="Z448" i="4"/>
  <c r="Z450" i="4"/>
  <c r="Z452" i="4"/>
  <c r="Z454" i="4"/>
  <c r="Z456" i="4"/>
  <c r="Z458" i="4"/>
  <c r="Z460" i="4"/>
  <c r="Z462" i="4"/>
  <c r="Z464" i="4"/>
  <c r="Z466" i="4"/>
  <c r="Z468" i="4"/>
  <c r="Z470" i="4"/>
  <c r="Z472" i="4"/>
  <c r="Z474" i="4"/>
  <c r="Z476" i="4"/>
  <c r="Z478" i="4"/>
  <c r="Z480" i="4"/>
  <c r="Z482" i="4"/>
  <c r="Z484" i="4"/>
  <c r="Z486" i="4"/>
  <c r="Z488" i="4"/>
  <c r="Z490" i="4"/>
  <c r="Z492" i="4"/>
  <c r="Z494" i="4"/>
  <c r="Z496" i="4"/>
  <c r="Z498" i="4"/>
  <c r="Z500" i="4"/>
  <c r="Z502" i="4"/>
  <c r="Z504" i="4"/>
  <c r="Z506" i="4"/>
  <c r="Z508" i="4"/>
  <c r="Z510" i="4"/>
  <c r="Z512" i="4"/>
  <c r="Z514" i="4"/>
  <c r="Z516" i="4"/>
  <c r="Z518" i="4"/>
  <c r="Z520" i="4"/>
  <c r="Z522" i="4"/>
  <c r="Z524" i="4"/>
  <c r="Z526" i="4"/>
  <c r="Z528" i="4"/>
  <c r="Z365" i="4"/>
  <c r="Z369" i="4"/>
  <c r="Z331" i="4"/>
  <c r="Z343" i="4"/>
  <c r="Z353" i="4"/>
  <c r="Z359" i="4"/>
  <c r="Z362" i="4"/>
  <c r="Z364" i="4"/>
  <c r="Z368" i="4"/>
  <c r="Z372" i="4"/>
  <c r="Z373" i="4"/>
  <c r="Z374" i="4"/>
  <c r="Z375" i="4"/>
  <c r="Z376" i="4"/>
  <c r="Z377" i="4"/>
  <c r="Z378" i="4"/>
  <c r="Z379" i="4"/>
  <c r="Z380" i="4"/>
  <c r="Z381" i="4"/>
  <c r="Z382" i="4"/>
  <c r="Z383" i="4"/>
  <c r="Z384" i="4"/>
  <c r="Z385" i="4"/>
  <c r="Z389" i="4"/>
  <c r="Z393" i="4"/>
  <c r="Z397" i="4"/>
  <c r="Z401" i="4"/>
  <c r="Z405" i="4"/>
  <c r="Z313" i="4"/>
  <c r="Z386" i="4"/>
  <c r="Z390" i="4"/>
  <c r="Z394" i="4"/>
  <c r="Z398" i="4"/>
  <c r="Z402" i="4"/>
  <c r="Z406" i="4"/>
  <c r="Z409" i="4"/>
  <c r="Z411" i="4"/>
  <c r="Z413" i="4"/>
  <c r="Z415" i="4"/>
  <c r="Z417" i="4"/>
  <c r="Z419" i="4"/>
  <c r="Z421" i="4"/>
  <c r="Z423" i="4"/>
  <c r="Z425" i="4"/>
  <c r="Z427" i="4"/>
  <c r="Z429" i="4"/>
  <c r="Z431" i="4"/>
  <c r="Z433" i="4"/>
  <c r="Z435" i="4"/>
  <c r="Z437" i="4"/>
  <c r="Z439" i="4"/>
  <c r="Z441" i="4"/>
  <c r="Z443" i="4"/>
  <c r="Z445" i="4"/>
  <c r="Z447" i="4"/>
  <c r="Z323" i="4"/>
  <c r="Z335" i="4"/>
  <c r="Z347" i="4"/>
  <c r="Z355" i="4"/>
  <c r="Z367" i="4"/>
  <c r="Z371" i="4"/>
  <c r="Z361" i="4"/>
  <c r="Z363" i="4"/>
  <c r="Z366" i="4"/>
  <c r="Z370" i="4"/>
  <c r="Z505" i="4"/>
  <c r="Z517" i="4"/>
  <c r="Z387" i="4"/>
  <c r="Z399" i="4"/>
  <c r="Z449" i="4"/>
  <c r="Z455" i="4"/>
  <c r="Z461" i="4"/>
  <c r="Z467" i="4"/>
  <c r="Z473" i="4"/>
  <c r="Z479" i="4"/>
  <c r="Z485" i="4"/>
  <c r="Z491" i="4"/>
  <c r="Z497" i="4"/>
  <c r="Z503" i="4"/>
  <c r="Z515" i="4"/>
  <c r="Z527" i="4"/>
  <c r="Z532" i="4"/>
  <c r="Z536" i="4"/>
  <c r="Z540" i="4"/>
  <c r="Z544" i="4"/>
  <c r="Z501" i="4"/>
  <c r="Z513" i="4"/>
  <c r="Z525" i="4"/>
  <c r="Z529" i="4"/>
  <c r="Z533" i="4"/>
  <c r="Z537" i="4"/>
  <c r="Z541" i="4"/>
  <c r="Z391" i="4"/>
  <c r="Z403" i="4"/>
  <c r="Z451" i="4"/>
  <c r="Z457" i="4"/>
  <c r="Z463" i="4"/>
  <c r="Z469" i="4"/>
  <c r="Z475" i="4"/>
  <c r="Z481" i="4"/>
  <c r="Z487" i="4"/>
  <c r="Z493" i="4"/>
  <c r="Z499" i="4"/>
  <c r="Z511" i="4"/>
  <c r="Z523" i="4"/>
  <c r="Z509" i="4"/>
  <c r="Z521" i="4"/>
  <c r="Z530" i="4"/>
  <c r="Z534" i="4"/>
  <c r="Z538" i="4"/>
  <c r="Z542" i="4"/>
  <c r="Z545" i="4"/>
  <c r="Z547" i="4"/>
  <c r="Z549" i="4"/>
  <c r="Z551" i="4"/>
  <c r="Z553" i="4"/>
  <c r="Z555" i="4"/>
  <c r="Z557" i="4"/>
  <c r="Z559" i="4"/>
  <c r="Z561" i="4"/>
  <c r="Z563" i="4"/>
  <c r="Z565" i="4"/>
  <c r="Z567" i="4"/>
  <c r="Z569" i="4"/>
  <c r="Z571" i="4"/>
  <c r="Z573" i="4"/>
  <c r="Z575" i="4"/>
  <c r="Z395" i="4"/>
  <c r="Z407" i="4"/>
  <c r="Z453" i="4"/>
  <c r="Z459" i="4"/>
  <c r="Z465" i="4"/>
  <c r="Z471" i="4"/>
  <c r="Z477" i="4"/>
  <c r="Z483" i="4"/>
  <c r="Z489" i="4"/>
  <c r="Z495" i="4"/>
  <c r="Z507" i="4"/>
  <c r="Z519" i="4"/>
  <c r="Z531" i="4"/>
  <c r="Z535" i="4"/>
  <c r="Z539" i="4"/>
  <c r="Z543" i="4"/>
  <c r="U9" i="4"/>
  <c r="X618" i="4"/>
  <c r="R618" i="4"/>
  <c r="U617" i="4"/>
  <c r="X616" i="4"/>
  <c r="R616" i="4"/>
  <c r="U615" i="4"/>
  <c r="X614" i="4"/>
  <c r="R614" i="4"/>
  <c r="U613" i="4"/>
  <c r="X612" i="4"/>
  <c r="R612" i="4"/>
  <c r="U611" i="4"/>
  <c r="X610" i="4"/>
  <c r="R610" i="4"/>
  <c r="U609" i="4"/>
  <c r="X608" i="4"/>
  <c r="R608" i="4"/>
  <c r="U607" i="4"/>
  <c r="X606" i="4"/>
  <c r="R606" i="4"/>
  <c r="U605" i="4"/>
  <c r="X604" i="4"/>
  <c r="R604" i="4"/>
  <c r="U603" i="4"/>
  <c r="X602" i="4"/>
  <c r="R602" i="4"/>
  <c r="U601" i="4"/>
  <c r="X600" i="4"/>
  <c r="R600" i="4"/>
  <c r="U599" i="4"/>
  <c r="X598" i="4"/>
  <c r="R598" i="4"/>
  <c r="U597" i="4"/>
  <c r="X596" i="4"/>
  <c r="R596" i="4"/>
  <c r="U595" i="4"/>
  <c r="X594" i="4"/>
  <c r="R594" i="4"/>
  <c r="U593" i="4"/>
  <c r="X592" i="4"/>
  <c r="R592" i="4"/>
  <c r="U591" i="4"/>
  <c r="X590" i="4"/>
  <c r="R590" i="4"/>
  <c r="U589" i="4"/>
  <c r="X588" i="4"/>
  <c r="R588" i="4"/>
  <c r="U587" i="4"/>
  <c r="X586" i="4"/>
  <c r="R586" i="4"/>
  <c r="U585" i="4"/>
  <c r="X584" i="4"/>
  <c r="R584" i="4"/>
  <c r="U583" i="4"/>
  <c r="X582" i="4"/>
  <c r="R582" i="4"/>
  <c r="X580" i="4"/>
  <c r="R580" i="4"/>
  <c r="T579" i="4"/>
  <c r="V578" i="4"/>
  <c r="Q577" i="4"/>
  <c r="Z576" i="4"/>
  <c r="W575" i="4"/>
  <c r="T574" i="4"/>
  <c r="V572" i="4"/>
  <c r="R571" i="4"/>
  <c r="W569" i="4"/>
  <c r="T568" i="4"/>
  <c r="V566" i="4"/>
  <c r="R565" i="4"/>
  <c r="W563" i="4"/>
  <c r="T562" i="4"/>
  <c r="Y561" i="4"/>
  <c r="V560" i="4"/>
  <c r="R559" i="4"/>
  <c r="W557" i="4"/>
  <c r="W555" i="4"/>
  <c r="S553" i="4"/>
  <c r="Q551" i="4"/>
  <c r="Z550" i="4"/>
  <c r="T548" i="4"/>
  <c r="W547" i="4"/>
  <c r="X10" i="4"/>
  <c r="X12" i="4"/>
  <c r="X14" i="4"/>
  <c r="X16" i="4"/>
  <c r="X18" i="4"/>
  <c r="X20" i="4"/>
  <c r="X22" i="4"/>
  <c r="X24" i="4"/>
  <c r="X26" i="4"/>
  <c r="X28" i="4"/>
  <c r="X30" i="4"/>
  <c r="X32" i="4"/>
  <c r="X34" i="4"/>
  <c r="X36" i="4"/>
  <c r="X38" i="4"/>
  <c r="X40" i="4"/>
  <c r="X42" i="4"/>
  <c r="X44" i="4"/>
  <c r="X46" i="4"/>
  <c r="X48" i="4"/>
  <c r="X11" i="4"/>
  <c r="X13" i="4"/>
  <c r="X15" i="4"/>
  <c r="X17" i="4"/>
  <c r="X19" i="4"/>
  <c r="X21" i="4"/>
  <c r="X23" i="4"/>
  <c r="X25" i="4"/>
  <c r="X29" i="4"/>
  <c r="X35" i="4"/>
  <c r="X41" i="4"/>
  <c r="X50" i="4"/>
  <c r="X54" i="4"/>
  <c r="X58" i="4"/>
  <c r="X62" i="4"/>
  <c r="X66" i="4"/>
  <c r="X68" i="4"/>
  <c r="X70" i="4"/>
  <c r="X72" i="4"/>
  <c r="X74" i="4"/>
  <c r="X76" i="4"/>
  <c r="X78" i="4"/>
  <c r="X80" i="4"/>
  <c r="X31" i="4"/>
  <c r="X52" i="4"/>
  <c r="X56" i="4"/>
  <c r="X60" i="4"/>
  <c r="X64" i="4"/>
  <c r="X67" i="4"/>
  <c r="X69" i="4"/>
  <c r="X71" i="4"/>
  <c r="X73" i="4"/>
  <c r="X75" i="4"/>
  <c r="X77" i="4"/>
  <c r="X79" i="4"/>
  <c r="X81" i="4"/>
  <c r="X83" i="4"/>
  <c r="X85" i="4"/>
  <c r="X88" i="4"/>
  <c r="X90" i="4"/>
  <c r="X92" i="4"/>
  <c r="X94" i="4"/>
  <c r="X27" i="4"/>
  <c r="X37" i="4"/>
  <c r="X82" i="4"/>
  <c r="X86" i="4"/>
  <c r="X43" i="4"/>
  <c r="X87" i="4"/>
  <c r="X89" i="4"/>
  <c r="X91" i="4"/>
  <c r="X93" i="4"/>
  <c r="X95" i="4"/>
  <c r="X97" i="4"/>
  <c r="X99" i="4"/>
  <c r="X101" i="4"/>
  <c r="X33" i="4"/>
  <c r="X45" i="4"/>
  <c r="X53" i="4"/>
  <c r="X59" i="4"/>
  <c r="X65" i="4"/>
  <c r="X100" i="4"/>
  <c r="X47" i="4"/>
  <c r="X51" i="4"/>
  <c r="X57" i="4"/>
  <c r="X63" i="4"/>
  <c r="X96" i="4"/>
  <c r="X98" i="4"/>
  <c r="X49" i="4"/>
  <c r="X55" i="4"/>
  <c r="X61" i="4"/>
  <c r="X102" i="4"/>
  <c r="X104" i="4"/>
  <c r="X106" i="4"/>
  <c r="X108" i="4"/>
  <c r="X110" i="4"/>
  <c r="X112" i="4"/>
  <c r="X114" i="4"/>
  <c r="X116" i="4"/>
  <c r="X118" i="4"/>
  <c r="X120" i="4"/>
  <c r="X122" i="4"/>
  <c r="X124" i="4"/>
  <c r="X126" i="4"/>
  <c r="X128" i="4"/>
  <c r="X130" i="4"/>
  <c r="X84" i="4"/>
  <c r="X103" i="4"/>
  <c r="X115" i="4"/>
  <c r="X129" i="4"/>
  <c r="X132" i="4"/>
  <c r="X134" i="4"/>
  <c r="X136" i="4"/>
  <c r="X138" i="4"/>
  <c r="X140" i="4"/>
  <c r="X142" i="4"/>
  <c r="X144" i="4"/>
  <c r="X146" i="4"/>
  <c r="X148" i="4"/>
  <c r="X150" i="4"/>
  <c r="X152" i="4"/>
  <c r="X154" i="4"/>
  <c r="X156" i="4"/>
  <c r="X158" i="4"/>
  <c r="X160" i="4"/>
  <c r="X162" i="4"/>
  <c r="X164" i="4"/>
  <c r="X166" i="4"/>
  <c r="X168" i="4"/>
  <c r="X170" i="4"/>
  <c r="X172" i="4"/>
  <c r="X174" i="4"/>
  <c r="X176" i="4"/>
  <c r="X178" i="4"/>
  <c r="X180" i="4"/>
  <c r="X182" i="4"/>
  <c r="X184" i="4"/>
  <c r="X186" i="4"/>
  <c r="X188" i="4"/>
  <c r="X190" i="4"/>
  <c r="X192" i="4"/>
  <c r="X194" i="4"/>
  <c r="X196" i="4"/>
  <c r="X198" i="4"/>
  <c r="X200" i="4"/>
  <c r="X202" i="4"/>
  <c r="X204" i="4"/>
  <c r="X39" i="4"/>
  <c r="X105" i="4"/>
  <c r="X117" i="4"/>
  <c r="X127" i="4"/>
  <c r="X109" i="4"/>
  <c r="X123" i="4"/>
  <c r="X133" i="4"/>
  <c r="X135" i="4"/>
  <c r="X137" i="4"/>
  <c r="X139" i="4"/>
  <c r="X141" i="4"/>
  <c r="X143" i="4"/>
  <c r="X145" i="4"/>
  <c r="X147" i="4"/>
  <c r="X149" i="4"/>
  <c r="X151" i="4"/>
  <c r="X153" i="4"/>
  <c r="X155" i="4"/>
  <c r="X157" i="4"/>
  <c r="X159" i="4"/>
  <c r="X161" i="4"/>
  <c r="X163" i="4"/>
  <c r="X165" i="4"/>
  <c r="X167" i="4"/>
  <c r="X169" i="4"/>
  <c r="X171" i="4"/>
  <c r="X173" i="4"/>
  <c r="X175" i="4"/>
  <c r="X177" i="4"/>
  <c r="X179" i="4"/>
  <c r="X181" i="4"/>
  <c r="X183" i="4"/>
  <c r="X185" i="4"/>
  <c r="X187" i="4"/>
  <c r="X189" i="4"/>
  <c r="X191" i="4"/>
  <c r="X193" i="4"/>
  <c r="X195" i="4"/>
  <c r="X197" i="4"/>
  <c r="X199" i="4"/>
  <c r="X201" i="4"/>
  <c r="X203" i="4"/>
  <c r="X111" i="4"/>
  <c r="X121" i="4"/>
  <c r="X113" i="4"/>
  <c r="X119" i="4"/>
  <c r="X131" i="4"/>
  <c r="X107" i="4"/>
  <c r="X206" i="4"/>
  <c r="X208" i="4"/>
  <c r="X210" i="4"/>
  <c r="X212" i="4"/>
  <c r="X214" i="4"/>
  <c r="X216" i="4"/>
  <c r="X218" i="4"/>
  <c r="X220" i="4"/>
  <c r="X222" i="4"/>
  <c r="X224" i="4"/>
  <c r="X226" i="4"/>
  <c r="X228" i="4"/>
  <c r="X230" i="4"/>
  <c r="X232" i="4"/>
  <c r="X234" i="4"/>
  <c r="X125" i="4"/>
  <c r="X215" i="4"/>
  <c r="X227" i="4"/>
  <c r="X236" i="4"/>
  <c r="X239" i="4"/>
  <c r="X242" i="4"/>
  <c r="X245" i="4"/>
  <c r="X248" i="4"/>
  <c r="X251" i="4"/>
  <c r="X256" i="4"/>
  <c r="X258" i="4"/>
  <c r="X262" i="4"/>
  <c r="X205" i="4"/>
  <c r="X217" i="4"/>
  <c r="X229" i="4"/>
  <c r="X254" i="4"/>
  <c r="X257" i="4"/>
  <c r="X265" i="4"/>
  <c r="X267" i="4"/>
  <c r="X269" i="4"/>
  <c r="X271" i="4"/>
  <c r="X273" i="4"/>
  <c r="X275" i="4"/>
  <c r="X277" i="4"/>
  <c r="X279" i="4"/>
  <c r="X281" i="4"/>
  <c r="X283" i="4"/>
  <c r="X285" i="4"/>
  <c r="X287" i="4"/>
  <c r="X289" i="4"/>
  <c r="X291" i="4"/>
  <c r="X293" i="4"/>
  <c r="X295" i="4"/>
  <c r="X297" i="4"/>
  <c r="X299" i="4"/>
  <c r="X301" i="4"/>
  <c r="X303" i="4"/>
  <c r="X305" i="4"/>
  <c r="X307" i="4"/>
  <c r="X309" i="4"/>
  <c r="X207" i="4"/>
  <c r="X219" i="4"/>
  <c r="X231" i="4"/>
  <c r="X237" i="4"/>
  <c r="X240" i="4"/>
  <c r="X243" i="4"/>
  <c r="X246" i="4"/>
  <c r="X249" i="4"/>
  <c r="X252" i="4"/>
  <c r="X255" i="4"/>
  <c r="X259" i="4"/>
  <c r="X263" i="4"/>
  <c r="X209" i="4"/>
  <c r="X221" i="4"/>
  <c r="X233" i="4"/>
  <c r="X253" i="4"/>
  <c r="X260" i="4"/>
  <c r="X211" i="4"/>
  <c r="X223" i="4"/>
  <c r="X235" i="4"/>
  <c r="X238" i="4"/>
  <c r="X241" i="4"/>
  <c r="X244" i="4"/>
  <c r="X247" i="4"/>
  <c r="X250" i="4"/>
  <c r="X264" i="4"/>
  <c r="X266" i="4"/>
  <c r="X268" i="4"/>
  <c r="X270" i="4"/>
  <c r="X272" i="4"/>
  <c r="X274" i="4"/>
  <c r="X276" i="4"/>
  <c r="X278" i="4"/>
  <c r="X280" i="4"/>
  <c r="X282" i="4"/>
  <c r="X284" i="4"/>
  <c r="X286" i="4"/>
  <c r="X288" i="4"/>
  <c r="X290" i="4"/>
  <c r="X292" i="4"/>
  <c r="X294" i="4"/>
  <c r="X296" i="4"/>
  <c r="X298" i="4"/>
  <c r="X300" i="4"/>
  <c r="X302" i="4"/>
  <c r="X304" i="4"/>
  <c r="X306" i="4"/>
  <c r="X308" i="4"/>
  <c r="X310" i="4"/>
  <c r="X312" i="4"/>
  <c r="X314" i="4"/>
  <c r="X316" i="4"/>
  <c r="X318" i="4"/>
  <c r="X320" i="4"/>
  <c r="X322" i="4"/>
  <c r="X324" i="4"/>
  <c r="X326" i="4"/>
  <c r="X328" i="4"/>
  <c r="X330" i="4"/>
  <c r="X332" i="4"/>
  <c r="X334" i="4"/>
  <c r="X336" i="4"/>
  <c r="X338" i="4"/>
  <c r="X340" i="4"/>
  <c r="X342" i="4"/>
  <c r="X344" i="4"/>
  <c r="X346" i="4"/>
  <c r="X348" i="4"/>
  <c r="X350" i="4"/>
  <c r="X319" i="4"/>
  <c r="X321" i="4"/>
  <c r="X325" i="4"/>
  <c r="X329" i="4"/>
  <c r="X333" i="4"/>
  <c r="X337" i="4"/>
  <c r="X341" i="4"/>
  <c r="X345" i="4"/>
  <c r="X349" i="4"/>
  <c r="X352" i="4"/>
  <c r="X354" i="4"/>
  <c r="X356" i="4"/>
  <c r="X358" i="4"/>
  <c r="X360" i="4"/>
  <c r="X362" i="4"/>
  <c r="X364" i="4"/>
  <c r="X366" i="4"/>
  <c r="X368" i="4"/>
  <c r="X370" i="4"/>
  <c r="X372" i="4"/>
  <c r="X374" i="4"/>
  <c r="X376" i="4"/>
  <c r="X378" i="4"/>
  <c r="X380" i="4"/>
  <c r="X382" i="4"/>
  <c r="X384" i="4"/>
  <c r="X386" i="4"/>
  <c r="X388" i="4"/>
  <c r="X390" i="4"/>
  <c r="X392" i="4"/>
  <c r="X394" i="4"/>
  <c r="X396" i="4"/>
  <c r="X398" i="4"/>
  <c r="X400" i="4"/>
  <c r="X402" i="4"/>
  <c r="X404" i="4"/>
  <c r="X406" i="4"/>
  <c r="X408" i="4"/>
  <c r="X225" i="4"/>
  <c r="X317" i="4"/>
  <c r="X261" i="4"/>
  <c r="X315" i="4"/>
  <c r="X313" i="4"/>
  <c r="X323" i="4"/>
  <c r="X327" i="4"/>
  <c r="X331" i="4"/>
  <c r="X335" i="4"/>
  <c r="X339" i="4"/>
  <c r="X343" i="4"/>
  <c r="X347" i="4"/>
  <c r="X351" i="4"/>
  <c r="X353" i="4"/>
  <c r="X355" i="4"/>
  <c r="X357" i="4"/>
  <c r="X359" i="4"/>
  <c r="X361" i="4"/>
  <c r="X363" i="4"/>
  <c r="X213" i="4"/>
  <c r="X311" i="4"/>
  <c r="X365" i="4"/>
  <c r="X369" i="4"/>
  <c r="X389" i="4"/>
  <c r="X393" i="4"/>
  <c r="X397" i="4"/>
  <c r="X401" i="4"/>
  <c r="X405" i="4"/>
  <c r="X373" i="4"/>
  <c r="X375" i="4"/>
  <c r="X377" i="4"/>
  <c r="X379" i="4"/>
  <c r="X381" i="4"/>
  <c r="X383" i="4"/>
  <c r="X385" i="4"/>
  <c r="X409" i="4"/>
  <c r="X411" i="4"/>
  <c r="X413" i="4"/>
  <c r="X415" i="4"/>
  <c r="X417" i="4"/>
  <c r="X419" i="4"/>
  <c r="X421" i="4"/>
  <c r="X423" i="4"/>
  <c r="X425" i="4"/>
  <c r="X427" i="4"/>
  <c r="X429" i="4"/>
  <c r="X431" i="4"/>
  <c r="X433" i="4"/>
  <c r="X435" i="4"/>
  <c r="X437" i="4"/>
  <c r="X439" i="4"/>
  <c r="X441" i="4"/>
  <c r="X443" i="4"/>
  <c r="X445" i="4"/>
  <c r="X447" i="4"/>
  <c r="X449" i="4"/>
  <c r="X451" i="4"/>
  <c r="X453" i="4"/>
  <c r="X455" i="4"/>
  <c r="X457" i="4"/>
  <c r="X459" i="4"/>
  <c r="X461" i="4"/>
  <c r="X463" i="4"/>
  <c r="X465" i="4"/>
  <c r="X467" i="4"/>
  <c r="X469" i="4"/>
  <c r="X471" i="4"/>
  <c r="X473" i="4"/>
  <c r="X475" i="4"/>
  <c r="X477" i="4"/>
  <c r="X479" i="4"/>
  <c r="X481" i="4"/>
  <c r="X483" i="4"/>
  <c r="X485" i="4"/>
  <c r="X487" i="4"/>
  <c r="X489" i="4"/>
  <c r="X491" i="4"/>
  <c r="X493" i="4"/>
  <c r="X495" i="4"/>
  <c r="X497" i="4"/>
  <c r="X499" i="4"/>
  <c r="X501" i="4"/>
  <c r="X503" i="4"/>
  <c r="X505" i="4"/>
  <c r="X507" i="4"/>
  <c r="X509" i="4"/>
  <c r="X511" i="4"/>
  <c r="X513" i="4"/>
  <c r="X515" i="4"/>
  <c r="X517" i="4"/>
  <c r="X519" i="4"/>
  <c r="X521" i="4"/>
  <c r="X523" i="4"/>
  <c r="X525" i="4"/>
  <c r="X527" i="4"/>
  <c r="X529" i="4"/>
  <c r="X531" i="4"/>
  <c r="X533" i="4"/>
  <c r="X535" i="4"/>
  <c r="X537" i="4"/>
  <c r="X539" i="4"/>
  <c r="X541" i="4"/>
  <c r="X543" i="4"/>
  <c r="X367" i="4"/>
  <c r="X371" i="4"/>
  <c r="X387" i="4"/>
  <c r="X391" i="4"/>
  <c r="X395" i="4"/>
  <c r="X399" i="4"/>
  <c r="X403" i="4"/>
  <c r="X407" i="4"/>
  <c r="X410" i="4"/>
  <c r="X412" i="4"/>
  <c r="X414" i="4"/>
  <c r="X416" i="4"/>
  <c r="X418" i="4"/>
  <c r="X420" i="4"/>
  <c r="X422" i="4"/>
  <c r="X424" i="4"/>
  <c r="X426" i="4"/>
  <c r="X428" i="4"/>
  <c r="X430" i="4"/>
  <c r="X432" i="4"/>
  <c r="X434" i="4"/>
  <c r="X436" i="4"/>
  <c r="X438" i="4"/>
  <c r="X440" i="4"/>
  <c r="X442" i="4"/>
  <c r="X444" i="4"/>
  <c r="X446" i="4"/>
  <c r="X448" i="4"/>
  <c r="X450" i="4"/>
  <c r="X452" i="4"/>
  <c r="X454" i="4"/>
  <c r="X456" i="4"/>
  <c r="X458" i="4"/>
  <c r="X460" i="4"/>
  <c r="X462" i="4"/>
  <c r="X464" i="4"/>
  <c r="X466" i="4"/>
  <c r="X468" i="4"/>
  <c r="X470" i="4"/>
  <c r="X472" i="4"/>
  <c r="X474" i="4"/>
  <c r="X476" i="4"/>
  <c r="X478" i="4"/>
  <c r="X480" i="4"/>
  <c r="X482" i="4"/>
  <c r="X484" i="4"/>
  <c r="X486" i="4"/>
  <c r="X488" i="4"/>
  <c r="X490" i="4"/>
  <c r="X492" i="4"/>
  <c r="X494" i="4"/>
  <c r="X496" i="4"/>
  <c r="X498" i="4"/>
  <c r="X504" i="4"/>
  <c r="X516" i="4"/>
  <c r="X528" i="4"/>
  <c r="X502" i="4"/>
  <c r="X514" i="4"/>
  <c r="X526" i="4"/>
  <c r="X500" i="4"/>
  <c r="X512" i="4"/>
  <c r="X524" i="4"/>
  <c r="X530" i="4"/>
  <c r="X534" i="4"/>
  <c r="X538" i="4"/>
  <c r="X542" i="4"/>
  <c r="X545" i="4"/>
  <c r="X547" i="4"/>
  <c r="X549" i="4"/>
  <c r="X551" i="4"/>
  <c r="X553" i="4"/>
  <c r="X555" i="4"/>
  <c r="X510" i="4"/>
  <c r="X522" i="4"/>
  <c r="X508" i="4"/>
  <c r="X520" i="4"/>
  <c r="X506" i="4"/>
  <c r="X518" i="4"/>
  <c r="X532" i="4"/>
  <c r="X536" i="4"/>
  <c r="X540" i="4"/>
  <c r="X544" i="4"/>
  <c r="X546" i="4"/>
  <c r="X548" i="4"/>
  <c r="X550" i="4"/>
  <c r="X552" i="4"/>
  <c r="X554" i="4"/>
  <c r="X556" i="4"/>
  <c r="X558" i="4"/>
  <c r="X560" i="4"/>
  <c r="X562" i="4"/>
  <c r="X564" i="4"/>
  <c r="X566" i="4"/>
  <c r="X568" i="4"/>
  <c r="X570" i="4"/>
  <c r="X572" i="4"/>
  <c r="X574" i="4"/>
  <c r="U11" i="4"/>
  <c r="U13" i="4"/>
  <c r="U15" i="4"/>
  <c r="U17" i="4"/>
  <c r="U19" i="4"/>
  <c r="U21" i="4"/>
  <c r="U23" i="4"/>
  <c r="U25" i="4"/>
  <c r="U27" i="4"/>
  <c r="U29" i="4"/>
  <c r="U31" i="4"/>
  <c r="U33" i="4"/>
  <c r="U35" i="4"/>
  <c r="U37" i="4"/>
  <c r="U39" i="4"/>
  <c r="U41" i="4"/>
  <c r="U43" i="4"/>
  <c r="U45" i="4"/>
  <c r="U47" i="4"/>
  <c r="U49" i="4"/>
  <c r="U10" i="4"/>
  <c r="U12" i="4"/>
  <c r="U14" i="4"/>
  <c r="U16" i="4"/>
  <c r="U18" i="4"/>
  <c r="U20" i="4"/>
  <c r="U22" i="4"/>
  <c r="U24" i="4"/>
  <c r="U67" i="4"/>
  <c r="U69" i="4"/>
  <c r="U71" i="4"/>
  <c r="U73" i="4"/>
  <c r="U75" i="4"/>
  <c r="U77" i="4"/>
  <c r="U79" i="4"/>
  <c r="U81" i="4"/>
  <c r="U30" i="4"/>
  <c r="U36" i="4"/>
  <c r="U42" i="4"/>
  <c r="U46" i="4"/>
  <c r="U48" i="4"/>
  <c r="U68" i="4"/>
  <c r="U70" i="4"/>
  <c r="U72" i="4"/>
  <c r="U74" i="4"/>
  <c r="U76" i="4"/>
  <c r="U78" i="4"/>
  <c r="U80" i="4"/>
  <c r="U82" i="4"/>
  <c r="U84" i="4"/>
  <c r="U86" i="4"/>
  <c r="U53" i="4"/>
  <c r="U57" i="4"/>
  <c r="U61" i="4"/>
  <c r="U65" i="4"/>
  <c r="U83" i="4"/>
  <c r="U87" i="4"/>
  <c r="U89" i="4"/>
  <c r="U91" i="4"/>
  <c r="U93" i="4"/>
  <c r="U34" i="4"/>
  <c r="U40" i="4"/>
  <c r="U52" i="4"/>
  <c r="U56" i="4"/>
  <c r="U60" i="4"/>
  <c r="U64" i="4"/>
  <c r="U28" i="4"/>
  <c r="U32" i="4"/>
  <c r="U51" i="4"/>
  <c r="U55" i="4"/>
  <c r="U59" i="4"/>
  <c r="U63" i="4"/>
  <c r="U85" i="4"/>
  <c r="U88" i="4"/>
  <c r="U90" i="4"/>
  <c r="U92" i="4"/>
  <c r="U94" i="4"/>
  <c r="U96" i="4"/>
  <c r="U98" i="4"/>
  <c r="U100" i="4"/>
  <c r="U44" i="4"/>
  <c r="U26" i="4"/>
  <c r="U54" i="4"/>
  <c r="U66" i="4"/>
  <c r="U95" i="4"/>
  <c r="U58" i="4"/>
  <c r="U103" i="4"/>
  <c r="U105" i="4"/>
  <c r="U107" i="4"/>
  <c r="U109" i="4"/>
  <c r="U111" i="4"/>
  <c r="U113" i="4"/>
  <c r="U115" i="4"/>
  <c r="U117" i="4"/>
  <c r="U119" i="4"/>
  <c r="U121" i="4"/>
  <c r="U123" i="4"/>
  <c r="U125" i="4"/>
  <c r="U127" i="4"/>
  <c r="U129" i="4"/>
  <c r="U131" i="4"/>
  <c r="U112" i="4"/>
  <c r="U124" i="4"/>
  <c r="U133" i="4"/>
  <c r="U135" i="4"/>
  <c r="U137" i="4"/>
  <c r="U139" i="4"/>
  <c r="U141" i="4"/>
  <c r="U143" i="4"/>
  <c r="U145" i="4"/>
  <c r="U147" i="4"/>
  <c r="U149" i="4"/>
  <c r="U151" i="4"/>
  <c r="U153" i="4"/>
  <c r="U155" i="4"/>
  <c r="U157" i="4"/>
  <c r="U159" i="4"/>
  <c r="U161" i="4"/>
  <c r="U163" i="4"/>
  <c r="U165" i="4"/>
  <c r="U167" i="4"/>
  <c r="U169" i="4"/>
  <c r="U171" i="4"/>
  <c r="U173" i="4"/>
  <c r="U175" i="4"/>
  <c r="U177" i="4"/>
  <c r="U179" i="4"/>
  <c r="U181" i="4"/>
  <c r="U183" i="4"/>
  <c r="U185" i="4"/>
  <c r="U187" i="4"/>
  <c r="U189" i="4"/>
  <c r="U191" i="4"/>
  <c r="U193" i="4"/>
  <c r="U195" i="4"/>
  <c r="U197" i="4"/>
  <c r="U199" i="4"/>
  <c r="U201" i="4"/>
  <c r="U203" i="4"/>
  <c r="U38" i="4"/>
  <c r="U62" i="4"/>
  <c r="U102" i="4"/>
  <c r="U114" i="4"/>
  <c r="U122" i="4"/>
  <c r="U50" i="4"/>
  <c r="U106" i="4"/>
  <c r="U118" i="4"/>
  <c r="U130" i="4"/>
  <c r="U132" i="4"/>
  <c r="U134" i="4"/>
  <c r="U136" i="4"/>
  <c r="U138" i="4"/>
  <c r="U140" i="4"/>
  <c r="U142" i="4"/>
  <c r="U144" i="4"/>
  <c r="U146" i="4"/>
  <c r="U148" i="4"/>
  <c r="U150" i="4"/>
  <c r="U152" i="4"/>
  <c r="U154" i="4"/>
  <c r="U156" i="4"/>
  <c r="U158" i="4"/>
  <c r="U160" i="4"/>
  <c r="U162" i="4"/>
  <c r="U164" i="4"/>
  <c r="U166" i="4"/>
  <c r="U168" i="4"/>
  <c r="U170" i="4"/>
  <c r="U172" i="4"/>
  <c r="U174" i="4"/>
  <c r="U176" i="4"/>
  <c r="U178" i="4"/>
  <c r="U180" i="4"/>
  <c r="U182" i="4"/>
  <c r="U184" i="4"/>
  <c r="U186" i="4"/>
  <c r="U188" i="4"/>
  <c r="U190" i="4"/>
  <c r="U192" i="4"/>
  <c r="U194" i="4"/>
  <c r="U196" i="4"/>
  <c r="U198" i="4"/>
  <c r="U200" i="4"/>
  <c r="U202" i="4"/>
  <c r="U204" i="4"/>
  <c r="U97" i="4"/>
  <c r="U99" i="4"/>
  <c r="U101" i="4"/>
  <c r="U108" i="4"/>
  <c r="U128" i="4"/>
  <c r="U110" i="4"/>
  <c r="U126" i="4"/>
  <c r="U104" i="4"/>
  <c r="U205" i="4"/>
  <c r="U207" i="4"/>
  <c r="U209" i="4"/>
  <c r="U211" i="4"/>
  <c r="U213" i="4"/>
  <c r="U215" i="4"/>
  <c r="U217" i="4"/>
  <c r="U219" i="4"/>
  <c r="U221" i="4"/>
  <c r="U223" i="4"/>
  <c r="U225" i="4"/>
  <c r="U227" i="4"/>
  <c r="U229" i="4"/>
  <c r="U231" i="4"/>
  <c r="U233" i="4"/>
  <c r="U235" i="4"/>
  <c r="U116" i="4"/>
  <c r="U120" i="4"/>
  <c r="U216" i="4"/>
  <c r="U228" i="4"/>
  <c r="U253" i="4"/>
  <c r="U254" i="4"/>
  <c r="U206" i="4"/>
  <c r="U218" i="4"/>
  <c r="U230" i="4"/>
  <c r="U237" i="4"/>
  <c r="U240" i="4"/>
  <c r="U243" i="4"/>
  <c r="U246" i="4"/>
  <c r="U249" i="4"/>
  <c r="U252" i="4"/>
  <c r="U260" i="4"/>
  <c r="U264" i="4"/>
  <c r="U266" i="4"/>
  <c r="U268" i="4"/>
  <c r="U270" i="4"/>
  <c r="U272" i="4"/>
  <c r="U274" i="4"/>
  <c r="U276" i="4"/>
  <c r="U278" i="4"/>
  <c r="U280" i="4"/>
  <c r="U282" i="4"/>
  <c r="U284" i="4"/>
  <c r="U286" i="4"/>
  <c r="U288" i="4"/>
  <c r="U290" i="4"/>
  <c r="U292" i="4"/>
  <c r="U294" i="4"/>
  <c r="U296" i="4"/>
  <c r="U298" i="4"/>
  <c r="U300" i="4"/>
  <c r="U302" i="4"/>
  <c r="U304" i="4"/>
  <c r="U306" i="4"/>
  <c r="U308" i="4"/>
  <c r="U310" i="4"/>
  <c r="U208" i="4"/>
  <c r="U220" i="4"/>
  <c r="U232" i="4"/>
  <c r="U261" i="4"/>
  <c r="U210" i="4"/>
  <c r="U222" i="4"/>
  <c r="U234" i="4"/>
  <c r="U238" i="4"/>
  <c r="U241" i="4"/>
  <c r="U244" i="4"/>
  <c r="U247" i="4"/>
  <c r="U250" i="4"/>
  <c r="U212" i="4"/>
  <c r="U224" i="4"/>
  <c r="U257" i="4"/>
  <c r="U258" i="4"/>
  <c r="U262" i="4"/>
  <c r="U265" i="4"/>
  <c r="U267" i="4"/>
  <c r="U269" i="4"/>
  <c r="U271" i="4"/>
  <c r="U273" i="4"/>
  <c r="U275" i="4"/>
  <c r="U277" i="4"/>
  <c r="U279" i="4"/>
  <c r="U281" i="4"/>
  <c r="U283" i="4"/>
  <c r="U285" i="4"/>
  <c r="U287" i="4"/>
  <c r="U289" i="4"/>
  <c r="U291" i="4"/>
  <c r="U293" i="4"/>
  <c r="U295" i="4"/>
  <c r="U297" i="4"/>
  <c r="U299" i="4"/>
  <c r="U301" i="4"/>
  <c r="U303" i="4"/>
  <c r="U305" i="4"/>
  <c r="U307" i="4"/>
  <c r="U309" i="4"/>
  <c r="U311" i="4"/>
  <c r="U313" i="4"/>
  <c r="U315" i="4"/>
  <c r="U317" i="4"/>
  <c r="U319" i="4"/>
  <c r="U321" i="4"/>
  <c r="U323" i="4"/>
  <c r="U325" i="4"/>
  <c r="U327" i="4"/>
  <c r="U329" i="4"/>
  <c r="U331" i="4"/>
  <c r="U333" i="4"/>
  <c r="U335" i="4"/>
  <c r="U337" i="4"/>
  <c r="U339" i="4"/>
  <c r="U341" i="4"/>
  <c r="U343" i="4"/>
  <c r="U345" i="4"/>
  <c r="U347" i="4"/>
  <c r="U349" i="4"/>
  <c r="U351" i="4"/>
  <c r="U255" i="4"/>
  <c r="U256" i="4"/>
  <c r="U259" i="4"/>
  <c r="U316" i="4"/>
  <c r="U353" i="4"/>
  <c r="U355" i="4"/>
  <c r="U357" i="4"/>
  <c r="U359" i="4"/>
  <c r="U361" i="4"/>
  <c r="U363" i="4"/>
  <c r="U365" i="4"/>
  <c r="U367" i="4"/>
  <c r="U369" i="4"/>
  <c r="U371" i="4"/>
  <c r="U373" i="4"/>
  <c r="U375" i="4"/>
  <c r="U377" i="4"/>
  <c r="U379" i="4"/>
  <c r="U381" i="4"/>
  <c r="U383" i="4"/>
  <c r="U385" i="4"/>
  <c r="U387" i="4"/>
  <c r="U389" i="4"/>
  <c r="U391" i="4"/>
  <c r="U393" i="4"/>
  <c r="U395" i="4"/>
  <c r="U397" i="4"/>
  <c r="U399" i="4"/>
  <c r="U401" i="4"/>
  <c r="U403" i="4"/>
  <c r="U405" i="4"/>
  <c r="U407" i="4"/>
  <c r="U226" i="4"/>
  <c r="U242" i="4"/>
  <c r="U251" i="4"/>
  <c r="U314" i="4"/>
  <c r="U263" i="4"/>
  <c r="U312" i="4"/>
  <c r="U324" i="4"/>
  <c r="U328" i="4"/>
  <c r="U332" i="4"/>
  <c r="U336" i="4"/>
  <c r="U340" i="4"/>
  <c r="U344" i="4"/>
  <c r="U348" i="4"/>
  <c r="U239" i="4"/>
  <c r="U248" i="4"/>
  <c r="U352" i="4"/>
  <c r="U354" i="4"/>
  <c r="U356" i="4"/>
  <c r="U358" i="4"/>
  <c r="U360" i="4"/>
  <c r="U362" i="4"/>
  <c r="U364" i="4"/>
  <c r="U214" i="4"/>
  <c r="U320" i="4"/>
  <c r="U368" i="4"/>
  <c r="U372" i="4"/>
  <c r="U245" i="4"/>
  <c r="U330" i="4"/>
  <c r="U342" i="4"/>
  <c r="U410" i="4"/>
  <c r="U412" i="4"/>
  <c r="U414" i="4"/>
  <c r="U416" i="4"/>
  <c r="U418" i="4"/>
  <c r="U420" i="4"/>
  <c r="U422" i="4"/>
  <c r="U424" i="4"/>
  <c r="U426" i="4"/>
  <c r="U428" i="4"/>
  <c r="U430" i="4"/>
  <c r="U432" i="4"/>
  <c r="U434" i="4"/>
  <c r="U436" i="4"/>
  <c r="U438" i="4"/>
  <c r="U440" i="4"/>
  <c r="U442" i="4"/>
  <c r="U444" i="4"/>
  <c r="U446" i="4"/>
  <c r="U448" i="4"/>
  <c r="U450" i="4"/>
  <c r="U452" i="4"/>
  <c r="U454" i="4"/>
  <c r="U456" i="4"/>
  <c r="U458" i="4"/>
  <c r="U460" i="4"/>
  <c r="U462" i="4"/>
  <c r="U464" i="4"/>
  <c r="U466" i="4"/>
  <c r="U468" i="4"/>
  <c r="U470" i="4"/>
  <c r="U472" i="4"/>
  <c r="U474" i="4"/>
  <c r="U476" i="4"/>
  <c r="U478" i="4"/>
  <c r="U480" i="4"/>
  <c r="U482" i="4"/>
  <c r="U484" i="4"/>
  <c r="U486" i="4"/>
  <c r="U488" i="4"/>
  <c r="U490" i="4"/>
  <c r="U492" i="4"/>
  <c r="U494" i="4"/>
  <c r="U496" i="4"/>
  <c r="U498" i="4"/>
  <c r="U500" i="4"/>
  <c r="U502" i="4"/>
  <c r="U504" i="4"/>
  <c r="U506" i="4"/>
  <c r="U508" i="4"/>
  <c r="U510" i="4"/>
  <c r="U512" i="4"/>
  <c r="U514" i="4"/>
  <c r="U516" i="4"/>
  <c r="U518" i="4"/>
  <c r="U520" i="4"/>
  <c r="U522" i="4"/>
  <c r="U524" i="4"/>
  <c r="U526" i="4"/>
  <c r="U528" i="4"/>
  <c r="U530" i="4"/>
  <c r="U532" i="4"/>
  <c r="U534" i="4"/>
  <c r="U536" i="4"/>
  <c r="U538" i="4"/>
  <c r="U540" i="4"/>
  <c r="U542" i="4"/>
  <c r="U544" i="4"/>
  <c r="U388" i="4"/>
  <c r="U392" i="4"/>
  <c r="U396" i="4"/>
  <c r="U400" i="4"/>
  <c r="U404" i="4"/>
  <c r="U408" i="4"/>
  <c r="U236" i="4"/>
  <c r="U318" i="4"/>
  <c r="U322" i="4"/>
  <c r="U334" i="4"/>
  <c r="U346" i="4"/>
  <c r="U366" i="4"/>
  <c r="U370" i="4"/>
  <c r="U409" i="4"/>
  <c r="U411" i="4"/>
  <c r="U413" i="4"/>
  <c r="U415" i="4"/>
  <c r="U417" i="4"/>
  <c r="U419" i="4"/>
  <c r="U421" i="4"/>
  <c r="U423" i="4"/>
  <c r="U425" i="4"/>
  <c r="U427" i="4"/>
  <c r="U429" i="4"/>
  <c r="U431" i="4"/>
  <c r="U433" i="4"/>
  <c r="U435" i="4"/>
  <c r="U437" i="4"/>
  <c r="U439" i="4"/>
  <c r="U441" i="4"/>
  <c r="U443" i="4"/>
  <c r="U445" i="4"/>
  <c r="U447" i="4"/>
  <c r="U449" i="4"/>
  <c r="U451" i="4"/>
  <c r="U453" i="4"/>
  <c r="U455" i="4"/>
  <c r="U457" i="4"/>
  <c r="U459" i="4"/>
  <c r="U461" i="4"/>
  <c r="U463" i="4"/>
  <c r="U465" i="4"/>
  <c r="U467" i="4"/>
  <c r="U469" i="4"/>
  <c r="U471" i="4"/>
  <c r="U473" i="4"/>
  <c r="U475" i="4"/>
  <c r="U477" i="4"/>
  <c r="U479" i="4"/>
  <c r="U481" i="4"/>
  <c r="U483" i="4"/>
  <c r="U485" i="4"/>
  <c r="U487" i="4"/>
  <c r="U489" i="4"/>
  <c r="U491" i="4"/>
  <c r="U493" i="4"/>
  <c r="U495" i="4"/>
  <c r="U497" i="4"/>
  <c r="U499" i="4"/>
  <c r="U374" i="4"/>
  <c r="U376" i="4"/>
  <c r="U378" i="4"/>
  <c r="U380" i="4"/>
  <c r="U382" i="4"/>
  <c r="U384" i="4"/>
  <c r="U386" i="4"/>
  <c r="U398" i="4"/>
  <c r="U511" i="4"/>
  <c r="U523" i="4"/>
  <c r="U350" i="4"/>
  <c r="U509" i="4"/>
  <c r="U521" i="4"/>
  <c r="U531" i="4"/>
  <c r="U535" i="4"/>
  <c r="U539" i="4"/>
  <c r="U543" i="4"/>
  <c r="U390" i="4"/>
  <c r="U402" i="4"/>
  <c r="U507" i="4"/>
  <c r="U519" i="4"/>
  <c r="U546" i="4"/>
  <c r="U548" i="4"/>
  <c r="U550" i="4"/>
  <c r="U552" i="4"/>
  <c r="U554" i="4"/>
  <c r="U556" i="4"/>
  <c r="U338" i="4"/>
  <c r="U505" i="4"/>
  <c r="U517" i="4"/>
  <c r="U394" i="4"/>
  <c r="U406" i="4"/>
  <c r="U503" i="4"/>
  <c r="U515" i="4"/>
  <c r="U527" i="4"/>
  <c r="U529" i="4"/>
  <c r="U533" i="4"/>
  <c r="U537" i="4"/>
  <c r="U541" i="4"/>
  <c r="U326" i="4"/>
  <c r="U501" i="4"/>
  <c r="U513" i="4"/>
  <c r="U525" i="4"/>
  <c r="U545" i="4"/>
  <c r="U547" i="4"/>
  <c r="U549" i="4"/>
  <c r="U551" i="4"/>
  <c r="U553" i="4"/>
  <c r="U555" i="4"/>
  <c r="U557" i="4"/>
  <c r="U559" i="4"/>
  <c r="U561" i="4"/>
  <c r="U563" i="4"/>
  <c r="U565" i="4"/>
  <c r="U567" i="4"/>
  <c r="U569" i="4"/>
  <c r="U571" i="4"/>
  <c r="U573" i="4"/>
  <c r="U575" i="4"/>
  <c r="T9" i="4"/>
  <c r="W618" i="4"/>
  <c r="Q618" i="4"/>
  <c r="Z617" i="4"/>
  <c r="T617" i="4"/>
  <c r="W616" i="4"/>
  <c r="Q616" i="4"/>
  <c r="Z615" i="4"/>
  <c r="T615" i="4"/>
  <c r="W614" i="4"/>
  <c r="Q614" i="4"/>
  <c r="Z613" i="4"/>
  <c r="T613" i="4"/>
  <c r="W612" i="4"/>
  <c r="Q612" i="4"/>
  <c r="Z611" i="4"/>
  <c r="T611" i="4"/>
  <c r="W610" i="4"/>
  <c r="Q610" i="4"/>
  <c r="Z609" i="4"/>
  <c r="T609" i="4"/>
  <c r="W608" i="4"/>
  <c r="Q608" i="4"/>
  <c r="Z607" i="4"/>
  <c r="T607" i="4"/>
  <c r="W606" i="4"/>
  <c r="Q606" i="4"/>
  <c r="Z605" i="4"/>
  <c r="T605" i="4"/>
  <c r="W604" i="4"/>
  <c r="Q604" i="4"/>
  <c r="Z603" i="4"/>
  <c r="T603" i="4"/>
  <c r="W602" i="4"/>
  <c r="Q602" i="4"/>
  <c r="Z601" i="4"/>
  <c r="T601" i="4"/>
  <c r="W600" i="4"/>
  <c r="Q600" i="4"/>
  <c r="Z599" i="4"/>
  <c r="T599" i="4"/>
  <c r="W598" i="4"/>
  <c r="Q598" i="4"/>
  <c r="Z597" i="4"/>
  <c r="T597" i="4"/>
  <c r="W596" i="4"/>
  <c r="Q596" i="4"/>
  <c r="Z595" i="4"/>
  <c r="T595" i="4"/>
  <c r="W594" i="4"/>
  <c r="Q594" i="4"/>
  <c r="Z593" i="4"/>
  <c r="T593" i="4"/>
  <c r="W592" i="4"/>
  <c r="Q592" i="4"/>
  <c r="Z591" i="4"/>
  <c r="T591" i="4"/>
  <c r="W590" i="4"/>
  <c r="Q590" i="4"/>
  <c r="Z589" i="4"/>
  <c r="T589" i="4"/>
  <c r="W588" i="4"/>
  <c r="Q588" i="4"/>
  <c r="Z587" i="4"/>
  <c r="T587" i="4"/>
  <c r="W586" i="4"/>
  <c r="Q586" i="4"/>
  <c r="Z585" i="4"/>
  <c r="T585" i="4"/>
  <c r="W584" i="4"/>
  <c r="Q584" i="4"/>
  <c r="Z583" i="4"/>
  <c r="T583" i="4"/>
  <c r="W582" i="4"/>
  <c r="Q582" i="4"/>
  <c r="Z581" i="4"/>
  <c r="T581" i="4"/>
  <c r="W580" i="4"/>
  <c r="Q580" i="4"/>
  <c r="Z579" i="4"/>
  <c r="U578" i="4"/>
  <c r="W577" i="4"/>
  <c r="X576" i="4"/>
  <c r="X573" i="4"/>
  <c r="U572" i="4"/>
  <c r="Q571" i="4"/>
  <c r="Z570" i="4"/>
  <c r="X567" i="4"/>
  <c r="U566" i="4"/>
  <c r="Q565" i="4"/>
  <c r="Z564" i="4"/>
  <c r="S563" i="4"/>
  <c r="X561" i="4"/>
  <c r="U560" i="4"/>
  <c r="Q559" i="4"/>
  <c r="Z558" i="4"/>
  <c r="S557" i="4"/>
  <c r="S555" i="4"/>
  <c r="Q553" i="4"/>
  <c r="Z552" i="4"/>
  <c r="V550" i="4"/>
  <c r="Q547" i="4"/>
  <c r="Z546" i="4"/>
  <c r="V616" i="4"/>
  <c r="V614" i="4"/>
  <c r="V612" i="4"/>
  <c r="V610" i="4"/>
  <c r="V608" i="4"/>
  <c r="V606" i="4"/>
  <c r="V604" i="4"/>
  <c r="V602" i="4"/>
  <c r="V600" i="4"/>
  <c r="V598" i="4"/>
  <c r="V596" i="4"/>
  <c r="V594" i="4"/>
  <c r="V592" i="4"/>
  <c r="V590" i="4"/>
  <c r="V588" i="4"/>
  <c r="V586" i="4"/>
  <c r="V584" i="4"/>
  <c r="V582" i="4"/>
  <c r="V580" i="4"/>
  <c r="R579" i="4"/>
  <c r="T578" i="4"/>
  <c r="U577" i="4"/>
  <c r="V576" i="4"/>
  <c r="R575" i="4"/>
  <c r="W573" i="4"/>
  <c r="T572" i="4"/>
  <c r="V570" i="4"/>
  <c r="R569" i="4"/>
  <c r="W567" i="4"/>
  <c r="T566" i="4"/>
  <c r="V564" i="4"/>
  <c r="R563" i="4"/>
  <c r="T560" i="4"/>
  <c r="Y559" i="4"/>
  <c r="V558" i="4"/>
  <c r="R557" i="4"/>
  <c r="Z554" i="4"/>
  <c r="T550" i="4"/>
  <c r="Y549" i="4"/>
  <c r="V11" i="4"/>
  <c r="V13" i="4"/>
  <c r="V15" i="4"/>
  <c r="V17" i="4"/>
  <c r="V19" i="4"/>
  <c r="V21" i="4"/>
  <c r="V23" i="4"/>
  <c r="V25" i="4"/>
  <c r="V10" i="4"/>
  <c r="V12" i="4"/>
  <c r="V14" i="4"/>
  <c r="V16" i="4"/>
  <c r="V18" i="4"/>
  <c r="V20" i="4"/>
  <c r="V22" i="4"/>
  <c r="V24" i="4"/>
  <c r="V26" i="4"/>
  <c r="V28" i="4"/>
  <c r="V30" i="4"/>
  <c r="V32" i="4"/>
  <c r="V34" i="4"/>
  <c r="V36" i="4"/>
  <c r="V38" i="4"/>
  <c r="V40" i="4"/>
  <c r="V42" i="4"/>
  <c r="V44" i="4"/>
  <c r="V46" i="4"/>
  <c r="V48" i="4"/>
  <c r="V50" i="4"/>
  <c r="V52" i="4"/>
  <c r="V54" i="4"/>
  <c r="V56" i="4"/>
  <c r="V58" i="4"/>
  <c r="V60" i="4"/>
  <c r="V62" i="4"/>
  <c r="V64" i="4"/>
  <c r="V66" i="4"/>
  <c r="V51" i="4"/>
  <c r="V55" i="4"/>
  <c r="V59" i="4"/>
  <c r="V63" i="4"/>
  <c r="V27" i="4"/>
  <c r="V33" i="4"/>
  <c r="V39" i="4"/>
  <c r="V45" i="4"/>
  <c r="V47" i="4"/>
  <c r="V49" i="4"/>
  <c r="V53" i="4"/>
  <c r="V57" i="4"/>
  <c r="V61" i="4"/>
  <c r="V65" i="4"/>
  <c r="V37" i="4"/>
  <c r="V83" i="4"/>
  <c r="V87" i="4"/>
  <c r="V89" i="4"/>
  <c r="V91" i="4"/>
  <c r="V93" i="4"/>
  <c r="V95" i="4"/>
  <c r="V97" i="4"/>
  <c r="V41" i="4"/>
  <c r="V29" i="4"/>
  <c r="V31" i="4"/>
  <c r="V101" i="4"/>
  <c r="V69" i="4"/>
  <c r="V72" i="4"/>
  <c r="V75" i="4"/>
  <c r="V78" i="4"/>
  <c r="V81" i="4"/>
  <c r="V85" i="4"/>
  <c r="V96" i="4"/>
  <c r="V67" i="4"/>
  <c r="V70" i="4"/>
  <c r="V73" i="4"/>
  <c r="V76" i="4"/>
  <c r="V79" i="4"/>
  <c r="V99" i="4"/>
  <c r="V82" i="4"/>
  <c r="V84" i="4"/>
  <c r="V86" i="4"/>
  <c r="V100" i="4"/>
  <c r="V92" i="4"/>
  <c r="V98" i="4"/>
  <c r="V105" i="4"/>
  <c r="V110" i="4"/>
  <c r="V117" i="4"/>
  <c r="V125" i="4"/>
  <c r="V126" i="4"/>
  <c r="V35" i="4"/>
  <c r="V43" i="4"/>
  <c r="V71" i="4"/>
  <c r="V80" i="4"/>
  <c r="V94" i="4"/>
  <c r="V107" i="4"/>
  <c r="V112" i="4"/>
  <c r="V123" i="4"/>
  <c r="V124" i="4"/>
  <c r="V133" i="4"/>
  <c r="V135" i="4"/>
  <c r="V137" i="4"/>
  <c r="V139" i="4"/>
  <c r="V141" i="4"/>
  <c r="V143" i="4"/>
  <c r="V145" i="4"/>
  <c r="V147" i="4"/>
  <c r="V149" i="4"/>
  <c r="V151" i="4"/>
  <c r="V153" i="4"/>
  <c r="V155" i="4"/>
  <c r="V157" i="4"/>
  <c r="V159" i="4"/>
  <c r="V161" i="4"/>
  <c r="V163" i="4"/>
  <c r="V165" i="4"/>
  <c r="V167" i="4"/>
  <c r="V169" i="4"/>
  <c r="V171" i="4"/>
  <c r="V173" i="4"/>
  <c r="V175" i="4"/>
  <c r="V177" i="4"/>
  <c r="V179" i="4"/>
  <c r="V181" i="4"/>
  <c r="V183" i="4"/>
  <c r="V185" i="4"/>
  <c r="V187" i="4"/>
  <c r="V189" i="4"/>
  <c r="V191" i="4"/>
  <c r="V193" i="4"/>
  <c r="V195" i="4"/>
  <c r="V197" i="4"/>
  <c r="V199" i="4"/>
  <c r="V201" i="4"/>
  <c r="V203" i="4"/>
  <c r="V68" i="4"/>
  <c r="V77" i="4"/>
  <c r="V104" i="4"/>
  <c r="V111" i="4"/>
  <c r="V116" i="4"/>
  <c r="V119" i="4"/>
  <c r="V120" i="4"/>
  <c r="V131" i="4"/>
  <c r="V106" i="4"/>
  <c r="V113" i="4"/>
  <c r="V118" i="4"/>
  <c r="V129" i="4"/>
  <c r="V130" i="4"/>
  <c r="V132" i="4"/>
  <c r="V134" i="4"/>
  <c r="V136" i="4"/>
  <c r="V138" i="4"/>
  <c r="V140" i="4"/>
  <c r="V142" i="4"/>
  <c r="V144" i="4"/>
  <c r="V146" i="4"/>
  <c r="V148" i="4"/>
  <c r="V150" i="4"/>
  <c r="V152" i="4"/>
  <c r="V154" i="4"/>
  <c r="V156" i="4"/>
  <c r="V158" i="4"/>
  <c r="V160" i="4"/>
  <c r="V162" i="4"/>
  <c r="V164" i="4"/>
  <c r="V166" i="4"/>
  <c r="V168" i="4"/>
  <c r="V170" i="4"/>
  <c r="V172" i="4"/>
  <c r="V174" i="4"/>
  <c r="V176" i="4"/>
  <c r="V178" i="4"/>
  <c r="V180" i="4"/>
  <c r="V182" i="4"/>
  <c r="V184" i="4"/>
  <c r="V186" i="4"/>
  <c r="V74" i="4"/>
  <c r="V88" i="4"/>
  <c r="V90" i="4"/>
  <c r="V103" i="4"/>
  <c r="V108" i="4"/>
  <c r="V115" i="4"/>
  <c r="V127" i="4"/>
  <c r="V128" i="4"/>
  <c r="V109" i="4"/>
  <c r="V206" i="4"/>
  <c r="V208" i="4"/>
  <c r="V210" i="4"/>
  <c r="V212" i="4"/>
  <c r="V214" i="4"/>
  <c r="V216" i="4"/>
  <c r="V218" i="4"/>
  <c r="V220" i="4"/>
  <c r="V222" i="4"/>
  <c r="V224" i="4"/>
  <c r="V226" i="4"/>
  <c r="V228" i="4"/>
  <c r="V230" i="4"/>
  <c r="V232" i="4"/>
  <c r="V234" i="4"/>
  <c r="V236" i="4"/>
  <c r="V238" i="4"/>
  <c r="V240" i="4"/>
  <c r="V242" i="4"/>
  <c r="V244" i="4"/>
  <c r="V246" i="4"/>
  <c r="V248" i="4"/>
  <c r="V250" i="4"/>
  <c r="V252" i="4"/>
  <c r="V254" i="4"/>
  <c r="V256" i="4"/>
  <c r="V258" i="4"/>
  <c r="V260" i="4"/>
  <c r="V262" i="4"/>
  <c r="V102" i="4"/>
  <c r="V188" i="4"/>
  <c r="V192" i="4"/>
  <c r="V196" i="4"/>
  <c r="V200" i="4"/>
  <c r="V204" i="4"/>
  <c r="V205" i="4"/>
  <c r="V207" i="4"/>
  <c r="V209" i="4"/>
  <c r="V211" i="4"/>
  <c r="V213" i="4"/>
  <c r="V215" i="4"/>
  <c r="V217" i="4"/>
  <c r="V219" i="4"/>
  <c r="V221" i="4"/>
  <c r="V223" i="4"/>
  <c r="V225" i="4"/>
  <c r="V227" i="4"/>
  <c r="V229" i="4"/>
  <c r="V231" i="4"/>
  <c r="V233" i="4"/>
  <c r="V235" i="4"/>
  <c r="V237" i="4"/>
  <c r="V239" i="4"/>
  <c r="V241" i="4"/>
  <c r="V243" i="4"/>
  <c r="V245" i="4"/>
  <c r="V247" i="4"/>
  <c r="V249" i="4"/>
  <c r="V251" i="4"/>
  <c r="V121" i="4"/>
  <c r="V122" i="4"/>
  <c r="V114" i="4"/>
  <c r="V255" i="4"/>
  <c r="V259" i="4"/>
  <c r="V263" i="4"/>
  <c r="V202" i="4"/>
  <c r="V253" i="4"/>
  <c r="V198" i="4"/>
  <c r="V264" i="4"/>
  <c r="V266" i="4"/>
  <c r="V268" i="4"/>
  <c r="V270" i="4"/>
  <c r="V272" i="4"/>
  <c r="V274" i="4"/>
  <c r="V276" i="4"/>
  <c r="V278" i="4"/>
  <c r="V280" i="4"/>
  <c r="V282" i="4"/>
  <c r="V284" i="4"/>
  <c r="V286" i="4"/>
  <c r="V288" i="4"/>
  <c r="V290" i="4"/>
  <c r="V292" i="4"/>
  <c r="V294" i="4"/>
  <c r="V296" i="4"/>
  <c r="V298" i="4"/>
  <c r="V300" i="4"/>
  <c r="V302" i="4"/>
  <c r="V194" i="4"/>
  <c r="V261" i="4"/>
  <c r="V190" i="4"/>
  <c r="V257" i="4"/>
  <c r="V271" i="4"/>
  <c r="V283" i="4"/>
  <c r="V295" i="4"/>
  <c r="V301" i="4"/>
  <c r="V303" i="4"/>
  <c r="V306" i="4"/>
  <c r="V309" i="4"/>
  <c r="V317" i="4"/>
  <c r="V318" i="4"/>
  <c r="V322" i="4"/>
  <c r="V326" i="4"/>
  <c r="V330" i="4"/>
  <c r="V334" i="4"/>
  <c r="V338" i="4"/>
  <c r="V342" i="4"/>
  <c r="V346" i="4"/>
  <c r="V350" i="4"/>
  <c r="V273" i="4"/>
  <c r="V285" i="4"/>
  <c r="V299" i="4"/>
  <c r="V315" i="4"/>
  <c r="V316" i="4"/>
  <c r="V323" i="4"/>
  <c r="V327" i="4"/>
  <c r="V331" i="4"/>
  <c r="V335" i="4"/>
  <c r="V339" i="4"/>
  <c r="V343" i="4"/>
  <c r="V347" i="4"/>
  <c r="V351" i="4"/>
  <c r="V353" i="4"/>
  <c r="V355" i="4"/>
  <c r="V357" i="4"/>
  <c r="V359" i="4"/>
  <c r="V361" i="4"/>
  <c r="V363" i="4"/>
  <c r="V365" i="4"/>
  <c r="V367" i="4"/>
  <c r="V369" i="4"/>
  <c r="V371" i="4"/>
  <c r="V275" i="4"/>
  <c r="V287" i="4"/>
  <c r="V297" i="4"/>
  <c r="V305" i="4"/>
  <c r="V308" i="4"/>
  <c r="V313" i="4"/>
  <c r="V314" i="4"/>
  <c r="V265" i="4"/>
  <c r="V277" i="4"/>
  <c r="V289" i="4"/>
  <c r="V311" i="4"/>
  <c r="V312" i="4"/>
  <c r="V324" i="4"/>
  <c r="V328" i="4"/>
  <c r="V332" i="4"/>
  <c r="V336" i="4"/>
  <c r="V340" i="4"/>
  <c r="V344" i="4"/>
  <c r="V348" i="4"/>
  <c r="V267" i="4"/>
  <c r="V279" i="4"/>
  <c r="V291" i="4"/>
  <c r="V304" i="4"/>
  <c r="V307" i="4"/>
  <c r="V310" i="4"/>
  <c r="V321" i="4"/>
  <c r="V325" i="4"/>
  <c r="V329" i="4"/>
  <c r="V333" i="4"/>
  <c r="V337" i="4"/>
  <c r="V341" i="4"/>
  <c r="V345" i="4"/>
  <c r="V349" i="4"/>
  <c r="V352" i="4"/>
  <c r="V354" i="4"/>
  <c r="V356" i="4"/>
  <c r="V358" i="4"/>
  <c r="V360" i="4"/>
  <c r="V362" i="4"/>
  <c r="V364" i="4"/>
  <c r="V366" i="4"/>
  <c r="V368" i="4"/>
  <c r="V370" i="4"/>
  <c r="V372" i="4"/>
  <c r="V374" i="4"/>
  <c r="V376" i="4"/>
  <c r="V378" i="4"/>
  <c r="V380" i="4"/>
  <c r="V382" i="4"/>
  <c r="V384" i="4"/>
  <c r="V281" i="4"/>
  <c r="V386" i="4"/>
  <c r="V390" i="4"/>
  <c r="V394" i="4"/>
  <c r="V398" i="4"/>
  <c r="V402" i="4"/>
  <c r="V406" i="4"/>
  <c r="V387" i="4"/>
  <c r="V391" i="4"/>
  <c r="V395" i="4"/>
  <c r="V399" i="4"/>
  <c r="V403" i="4"/>
  <c r="V407" i="4"/>
  <c r="V410" i="4"/>
  <c r="V412" i="4"/>
  <c r="V414" i="4"/>
  <c r="V416" i="4"/>
  <c r="V418" i="4"/>
  <c r="V420" i="4"/>
  <c r="V422" i="4"/>
  <c r="V424" i="4"/>
  <c r="V426" i="4"/>
  <c r="V428" i="4"/>
  <c r="V430" i="4"/>
  <c r="V432" i="4"/>
  <c r="V434" i="4"/>
  <c r="V436" i="4"/>
  <c r="V438" i="4"/>
  <c r="V440" i="4"/>
  <c r="V442" i="4"/>
  <c r="V444" i="4"/>
  <c r="V446" i="4"/>
  <c r="V269" i="4"/>
  <c r="V293" i="4"/>
  <c r="V319" i="4"/>
  <c r="V320" i="4"/>
  <c r="V388" i="4"/>
  <c r="V392" i="4"/>
  <c r="V396" i="4"/>
  <c r="V400" i="4"/>
  <c r="V404" i="4"/>
  <c r="V408" i="4"/>
  <c r="V389" i="4"/>
  <c r="V393" i="4"/>
  <c r="V397" i="4"/>
  <c r="V401" i="4"/>
  <c r="V405" i="4"/>
  <c r="V373" i="4"/>
  <c r="V375" i="4"/>
  <c r="V377" i="4"/>
  <c r="V379" i="4"/>
  <c r="V381" i="4"/>
  <c r="V383" i="4"/>
  <c r="V385" i="4"/>
  <c r="V409" i="4"/>
  <c r="V421" i="4"/>
  <c r="V433" i="4"/>
  <c r="V445" i="4"/>
  <c r="V500" i="4"/>
  <c r="V501" i="4"/>
  <c r="V512" i="4"/>
  <c r="V513" i="4"/>
  <c r="V524" i="4"/>
  <c r="V525" i="4"/>
  <c r="V530" i="4"/>
  <c r="V534" i="4"/>
  <c r="V538" i="4"/>
  <c r="V542" i="4"/>
  <c r="V545" i="4"/>
  <c r="V547" i="4"/>
  <c r="V549" i="4"/>
  <c r="V551" i="4"/>
  <c r="V553" i="4"/>
  <c r="V555" i="4"/>
  <c r="V557" i="4"/>
  <c r="V559" i="4"/>
  <c r="V561" i="4"/>
  <c r="V563" i="4"/>
  <c r="V565" i="4"/>
  <c r="V567" i="4"/>
  <c r="V569" i="4"/>
  <c r="V571" i="4"/>
  <c r="V573" i="4"/>
  <c r="V575" i="4"/>
  <c r="V577" i="4"/>
  <c r="V579" i="4"/>
  <c r="V411" i="4"/>
  <c r="V423" i="4"/>
  <c r="V435" i="4"/>
  <c r="V447" i="4"/>
  <c r="V451" i="4"/>
  <c r="V454" i="4"/>
  <c r="V457" i="4"/>
  <c r="V460" i="4"/>
  <c r="V463" i="4"/>
  <c r="V466" i="4"/>
  <c r="V469" i="4"/>
  <c r="V472" i="4"/>
  <c r="V475" i="4"/>
  <c r="V478" i="4"/>
  <c r="V481" i="4"/>
  <c r="V484" i="4"/>
  <c r="V487" i="4"/>
  <c r="V490" i="4"/>
  <c r="V493" i="4"/>
  <c r="V496" i="4"/>
  <c r="V499" i="4"/>
  <c r="V510" i="4"/>
  <c r="V511" i="4"/>
  <c r="V522" i="4"/>
  <c r="V523" i="4"/>
  <c r="V413" i="4"/>
  <c r="V425" i="4"/>
  <c r="V437" i="4"/>
  <c r="V508" i="4"/>
  <c r="V509" i="4"/>
  <c r="V520" i="4"/>
  <c r="V521" i="4"/>
  <c r="V531" i="4"/>
  <c r="V535" i="4"/>
  <c r="V539" i="4"/>
  <c r="V543" i="4"/>
  <c r="V415" i="4"/>
  <c r="V427" i="4"/>
  <c r="V439" i="4"/>
  <c r="V448" i="4"/>
  <c r="V450" i="4"/>
  <c r="V453" i="4"/>
  <c r="V456" i="4"/>
  <c r="V459" i="4"/>
  <c r="V462" i="4"/>
  <c r="V465" i="4"/>
  <c r="V468" i="4"/>
  <c r="V471" i="4"/>
  <c r="V474" i="4"/>
  <c r="V477" i="4"/>
  <c r="V480" i="4"/>
  <c r="V483" i="4"/>
  <c r="V486" i="4"/>
  <c r="V489" i="4"/>
  <c r="V492" i="4"/>
  <c r="V495" i="4"/>
  <c r="V498" i="4"/>
  <c r="V506" i="4"/>
  <c r="V507" i="4"/>
  <c r="V518" i="4"/>
  <c r="V519" i="4"/>
  <c r="V532" i="4"/>
  <c r="V536" i="4"/>
  <c r="V540" i="4"/>
  <c r="V544" i="4"/>
  <c r="V546" i="4"/>
  <c r="V548" i="4"/>
  <c r="V417" i="4"/>
  <c r="V429" i="4"/>
  <c r="V441" i="4"/>
  <c r="V504" i="4"/>
  <c r="V505" i="4"/>
  <c r="V516" i="4"/>
  <c r="V517" i="4"/>
  <c r="V528" i="4"/>
  <c r="V419" i="4"/>
  <c r="V431" i="4"/>
  <c r="V443" i="4"/>
  <c r="V449" i="4"/>
  <c r="V452" i="4"/>
  <c r="V455" i="4"/>
  <c r="V458" i="4"/>
  <c r="V461" i="4"/>
  <c r="V464" i="4"/>
  <c r="V467" i="4"/>
  <c r="V470" i="4"/>
  <c r="V473" i="4"/>
  <c r="V476" i="4"/>
  <c r="V479" i="4"/>
  <c r="V482" i="4"/>
  <c r="V485" i="4"/>
  <c r="V488" i="4"/>
  <c r="V491" i="4"/>
  <c r="V494" i="4"/>
  <c r="V497" i="4"/>
  <c r="V502" i="4"/>
  <c r="V503" i="4"/>
  <c r="V514" i="4"/>
  <c r="V515" i="4"/>
  <c r="V526" i="4"/>
  <c r="V527" i="4"/>
  <c r="V529" i="4"/>
  <c r="V533" i="4"/>
  <c r="V537" i="4"/>
  <c r="V541" i="4"/>
  <c r="V618" i="4"/>
  <c r="Q11" i="4"/>
  <c r="Q13" i="4"/>
  <c r="Q15" i="4"/>
  <c r="Q17" i="4"/>
  <c r="Q19" i="4"/>
  <c r="Q21" i="4"/>
  <c r="Q23" i="4"/>
  <c r="Q25" i="4"/>
  <c r="Q27" i="4"/>
  <c r="Q29" i="4"/>
  <c r="Q31" i="4"/>
  <c r="Q33" i="4"/>
  <c r="Q35" i="4"/>
  <c r="Q37" i="4"/>
  <c r="Q39" i="4"/>
  <c r="Q41" i="4"/>
  <c r="Q43" i="4"/>
  <c r="Q45" i="4"/>
  <c r="Q46" i="4"/>
  <c r="Q47" i="4"/>
  <c r="Q48" i="4"/>
  <c r="Q49" i="4"/>
  <c r="Q50" i="4"/>
  <c r="Q54" i="4"/>
  <c r="Q58" i="4"/>
  <c r="Q62" i="4"/>
  <c r="Q66" i="4"/>
  <c r="Q14" i="4"/>
  <c r="Q20" i="4"/>
  <c r="Q26" i="4"/>
  <c r="Q32" i="4"/>
  <c r="Q38" i="4"/>
  <c r="Q44" i="4"/>
  <c r="Q52" i="4"/>
  <c r="Q56" i="4"/>
  <c r="Q60" i="4"/>
  <c r="Q64" i="4"/>
  <c r="Q34" i="4"/>
  <c r="Q40" i="4"/>
  <c r="Q85" i="4"/>
  <c r="Q51" i="4"/>
  <c r="Q55" i="4"/>
  <c r="Q59" i="4"/>
  <c r="Q63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6" i="4"/>
  <c r="Q36" i="4"/>
  <c r="Q83" i="4"/>
  <c r="Q87" i="4"/>
  <c r="Q42" i="4"/>
  <c r="Q28" i="4"/>
  <c r="Q30" i="4"/>
  <c r="Q57" i="4"/>
  <c r="Q90" i="4"/>
  <c r="Q94" i="4"/>
  <c r="Q100" i="4"/>
  <c r="Q103" i="4"/>
  <c r="Q105" i="4"/>
  <c r="Q107" i="4"/>
  <c r="Q109" i="4"/>
  <c r="Q111" i="4"/>
  <c r="Q113" i="4"/>
  <c r="Q115" i="4"/>
  <c r="Q117" i="4"/>
  <c r="Q22" i="4"/>
  <c r="Q24" i="4"/>
  <c r="Q89" i="4"/>
  <c r="Q93" i="4"/>
  <c r="Q61" i="4"/>
  <c r="Q84" i="4"/>
  <c r="Q16" i="4"/>
  <c r="Q18" i="4"/>
  <c r="Q88" i="4"/>
  <c r="Q92" i="4"/>
  <c r="Q102" i="4"/>
  <c r="Q104" i="4"/>
  <c r="Q106" i="4"/>
  <c r="Q108" i="4"/>
  <c r="Q110" i="4"/>
  <c r="Q112" i="4"/>
  <c r="Q114" i="4"/>
  <c r="Q116" i="4"/>
  <c r="Q118" i="4"/>
  <c r="Q120" i="4"/>
  <c r="Q122" i="4"/>
  <c r="Q124" i="4"/>
  <c r="Q126" i="4"/>
  <c r="Q128" i="4"/>
  <c r="Q130" i="4"/>
  <c r="Q132" i="4"/>
  <c r="Q53" i="4"/>
  <c r="Q65" i="4"/>
  <c r="Q91" i="4"/>
  <c r="Q95" i="4"/>
  <c r="Q96" i="4"/>
  <c r="Q97" i="4"/>
  <c r="Q98" i="4"/>
  <c r="Q119" i="4"/>
  <c r="Q131" i="4"/>
  <c r="Q129" i="4"/>
  <c r="Q101" i="4"/>
  <c r="Q125" i="4"/>
  <c r="Q123" i="4"/>
  <c r="Q10" i="4"/>
  <c r="Q12" i="4"/>
  <c r="Q121" i="4"/>
  <c r="Q134" i="4"/>
  <c r="Q136" i="4"/>
  <c r="Q138" i="4"/>
  <c r="Q140" i="4"/>
  <c r="Q142" i="4"/>
  <c r="Q144" i="4"/>
  <c r="Q146" i="4"/>
  <c r="Q148" i="4"/>
  <c r="Q150" i="4"/>
  <c r="Q152" i="4"/>
  <c r="Q133" i="4"/>
  <c r="Q139" i="4"/>
  <c r="Q145" i="4"/>
  <c r="Q151" i="4"/>
  <c r="Q188" i="4"/>
  <c r="Q192" i="4"/>
  <c r="Q196" i="4"/>
  <c r="Q200" i="4"/>
  <c r="Q204" i="4"/>
  <c r="Q155" i="4"/>
  <c r="Q157" i="4"/>
  <c r="Q159" i="4"/>
  <c r="Q161" i="4"/>
  <c r="Q163" i="4"/>
  <c r="Q165" i="4"/>
  <c r="Q167" i="4"/>
  <c r="Q169" i="4"/>
  <c r="Q171" i="4"/>
  <c r="Q173" i="4"/>
  <c r="Q175" i="4"/>
  <c r="Q177" i="4"/>
  <c r="Q179" i="4"/>
  <c r="Q181" i="4"/>
  <c r="Q183" i="4"/>
  <c r="Q185" i="4"/>
  <c r="Q187" i="4"/>
  <c r="Q191" i="4"/>
  <c r="Q195" i="4"/>
  <c r="Q199" i="4"/>
  <c r="Q203" i="4"/>
  <c r="Q206" i="4"/>
  <c r="Q208" i="4"/>
  <c r="Q210" i="4"/>
  <c r="Q212" i="4"/>
  <c r="Q214" i="4"/>
  <c r="Q216" i="4"/>
  <c r="Q218" i="4"/>
  <c r="Q220" i="4"/>
  <c r="Q222" i="4"/>
  <c r="Q224" i="4"/>
  <c r="Q226" i="4"/>
  <c r="Q228" i="4"/>
  <c r="Q230" i="4"/>
  <c r="Q232" i="4"/>
  <c r="Q234" i="4"/>
  <c r="Q236" i="4"/>
  <c r="Q238" i="4"/>
  <c r="Q240" i="4"/>
  <c r="Q242" i="4"/>
  <c r="Q244" i="4"/>
  <c r="Q246" i="4"/>
  <c r="Q248" i="4"/>
  <c r="Q250" i="4"/>
  <c r="Q252" i="4"/>
  <c r="Q254" i="4"/>
  <c r="Q256" i="4"/>
  <c r="Q258" i="4"/>
  <c r="Q135" i="4"/>
  <c r="Q141" i="4"/>
  <c r="Q147" i="4"/>
  <c r="Q153" i="4"/>
  <c r="Q99" i="4"/>
  <c r="Q190" i="4"/>
  <c r="Q194" i="4"/>
  <c r="Q198" i="4"/>
  <c r="Q202" i="4"/>
  <c r="Q127" i="4"/>
  <c r="Q137" i="4"/>
  <c r="Q143" i="4"/>
  <c r="Q149" i="4"/>
  <c r="Q154" i="4"/>
  <c r="Q156" i="4"/>
  <c r="Q158" i="4"/>
  <c r="Q160" i="4"/>
  <c r="Q162" i="4"/>
  <c r="Q164" i="4"/>
  <c r="Q166" i="4"/>
  <c r="Q168" i="4"/>
  <c r="Q170" i="4"/>
  <c r="Q172" i="4"/>
  <c r="Q174" i="4"/>
  <c r="Q176" i="4"/>
  <c r="Q178" i="4"/>
  <c r="Q180" i="4"/>
  <c r="Q182" i="4"/>
  <c r="Q184" i="4"/>
  <c r="Q186" i="4"/>
  <c r="Q189" i="4"/>
  <c r="Q193" i="4"/>
  <c r="Q197" i="4"/>
  <c r="Q201" i="4"/>
  <c r="Q205" i="4"/>
  <c r="Q207" i="4"/>
  <c r="Q209" i="4"/>
  <c r="Q211" i="4"/>
  <c r="Q213" i="4"/>
  <c r="Q215" i="4"/>
  <c r="Q217" i="4"/>
  <c r="Q219" i="4"/>
  <c r="Q221" i="4"/>
  <c r="Q223" i="4"/>
  <c r="Q225" i="4"/>
  <c r="Q227" i="4"/>
  <c r="Q229" i="4"/>
  <c r="Q231" i="4"/>
  <c r="Q233" i="4"/>
  <c r="Q235" i="4"/>
  <c r="Q237" i="4"/>
  <c r="Q239" i="4"/>
  <c r="Q241" i="4"/>
  <c r="Q243" i="4"/>
  <c r="Q245" i="4"/>
  <c r="Q247" i="4"/>
  <c r="Q249" i="4"/>
  <c r="Q251" i="4"/>
  <c r="Q262" i="4"/>
  <c r="Q265" i="4"/>
  <c r="Q267" i="4"/>
  <c r="Q269" i="4"/>
  <c r="Q271" i="4"/>
  <c r="Q273" i="4"/>
  <c r="Q275" i="4"/>
  <c r="Q277" i="4"/>
  <c r="Q279" i="4"/>
  <c r="Q281" i="4"/>
  <c r="Q283" i="4"/>
  <c r="Q285" i="4"/>
  <c r="Q287" i="4"/>
  <c r="Q289" i="4"/>
  <c r="Q291" i="4"/>
  <c r="Q293" i="4"/>
  <c r="Q295" i="4"/>
  <c r="Q297" i="4"/>
  <c r="Q299" i="4"/>
  <c r="Q301" i="4"/>
  <c r="Q303" i="4"/>
  <c r="Q305" i="4"/>
  <c r="Q307" i="4"/>
  <c r="Q309" i="4"/>
  <c r="Q311" i="4"/>
  <c r="Q313" i="4"/>
  <c r="Q315" i="4"/>
  <c r="Q317" i="4"/>
  <c r="Q319" i="4"/>
  <c r="Q321" i="4"/>
  <c r="Q257" i="4"/>
  <c r="Q259" i="4"/>
  <c r="Q263" i="4"/>
  <c r="Q255" i="4"/>
  <c r="Q260" i="4"/>
  <c r="Q264" i="4"/>
  <c r="Q266" i="4"/>
  <c r="Q268" i="4"/>
  <c r="Q270" i="4"/>
  <c r="Q272" i="4"/>
  <c r="Q274" i="4"/>
  <c r="Q276" i="4"/>
  <c r="Q278" i="4"/>
  <c r="Q280" i="4"/>
  <c r="Q282" i="4"/>
  <c r="Q284" i="4"/>
  <c r="Q286" i="4"/>
  <c r="Q288" i="4"/>
  <c r="Q290" i="4"/>
  <c r="Q292" i="4"/>
  <c r="Q294" i="4"/>
  <c r="Q296" i="4"/>
  <c r="Q253" i="4"/>
  <c r="Q308" i="4"/>
  <c r="Q312" i="4"/>
  <c r="Q325" i="4"/>
  <c r="Q329" i="4"/>
  <c r="Q333" i="4"/>
  <c r="Q337" i="4"/>
  <c r="Q341" i="4"/>
  <c r="Q345" i="4"/>
  <c r="Q349" i="4"/>
  <c r="Q261" i="4"/>
  <c r="Q302" i="4"/>
  <c r="Q300" i="4"/>
  <c r="Q304" i="4"/>
  <c r="Q310" i="4"/>
  <c r="Q320" i="4"/>
  <c r="Q322" i="4"/>
  <c r="Q326" i="4"/>
  <c r="Q330" i="4"/>
  <c r="Q334" i="4"/>
  <c r="Q338" i="4"/>
  <c r="Q342" i="4"/>
  <c r="Q346" i="4"/>
  <c r="Q350" i="4"/>
  <c r="Q353" i="4"/>
  <c r="Q355" i="4"/>
  <c r="Q357" i="4"/>
  <c r="Q359" i="4"/>
  <c r="Q361" i="4"/>
  <c r="Q298" i="4"/>
  <c r="Q318" i="4"/>
  <c r="Q323" i="4"/>
  <c r="Q327" i="4"/>
  <c r="Q331" i="4"/>
  <c r="Q335" i="4"/>
  <c r="Q339" i="4"/>
  <c r="Q343" i="4"/>
  <c r="Q347" i="4"/>
  <c r="Q351" i="4"/>
  <c r="Q306" i="4"/>
  <c r="Q316" i="4"/>
  <c r="Q328" i="4"/>
  <c r="Q340" i="4"/>
  <c r="Q352" i="4"/>
  <c r="Q358" i="4"/>
  <c r="Q389" i="4"/>
  <c r="Q393" i="4"/>
  <c r="Q397" i="4"/>
  <c r="Q401" i="4"/>
  <c r="Q405" i="4"/>
  <c r="Q409" i="4"/>
  <c r="Q411" i="4"/>
  <c r="Q413" i="4"/>
  <c r="Q415" i="4"/>
  <c r="Q417" i="4"/>
  <c r="Q419" i="4"/>
  <c r="Q421" i="4"/>
  <c r="Q423" i="4"/>
  <c r="Q425" i="4"/>
  <c r="Q427" i="4"/>
  <c r="Q429" i="4"/>
  <c r="Q431" i="4"/>
  <c r="Q433" i="4"/>
  <c r="Q435" i="4"/>
  <c r="Q437" i="4"/>
  <c r="Q439" i="4"/>
  <c r="Q441" i="4"/>
  <c r="Q443" i="4"/>
  <c r="Q445" i="4"/>
  <c r="Q447" i="4"/>
  <c r="Q449" i="4"/>
  <c r="Q451" i="4"/>
  <c r="Q453" i="4"/>
  <c r="Q455" i="4"/>
  <c r="Q457" i="4"/>
  <c r="Q459" i="4"/>
  <c r="Q461" i="4"/>
  <c r="Q463" i="4"/>
  <c r="Q465" i="4"/>
  <c r="Q467" i="4"/>
  <c r="Q469" i="4"/>
  <c r="Q471" i="4"/>
  <c r="Q473" i="4"/>
  <c r="Q475" i="4"/>
  <c r="Q477" i="4"/>
  <c r="Q479" i="4"/>
  <c r="Q481" i="4"/>
  <c r="Q483" i="4"/>
  <c r="Q485" i="4"/>
  <c r="Q487" i="4"/>
  <c r="Q489" i="4"/>
  <c r="Q491" i="4"/>
  <c r="Q493" i="4"/>
  <c r="Q495" i="4"/>
  <c r="Q497" i="4"/>
  <c r="Q499" i="4"/>
  <c r="Q501" i="4"/>
  <c r="Q503" i="4"/>
  <c r="Q505" i="4"/>
  <c r="Q507" i="4"/>
  <c r="Q509" i="4"/>
  <c r="Q511" i="4"/>
  <c r="Q513" i="4"/>
  <c r="Q515" i="4"/>
  <c r="Q517" i="4"/>
  <c r="Q519" i="4"/>
  <c r="Q521" i="4"/>
  <c r="Q523" i="4"/>
  <c r="Q525" i="4"/>
  <c r="Q527" i="4"/>
  <c r="Q366" i="4"/>
  <c r="Q370" i="4"/>
  <c r="Q332" i="4"/>
  <c r="Q344" i="4"/>
  <c r="Q354" i="4"/>
  <c r="Q360" i="4"/>
  <c r="Q363" i="4"/>
  <c r="Q365" i="4"/>
  <c r="Q369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90" i="4"/>
  <c r="Q394" i="4"/>
  <c r="Q398" i="4"/>
  <c r="Q402" i="4"/>
  <c r="Q406" i="4"/>
  <c r="Q314" i="4"/>
  <c r="Q387" i="4"/>
  <c r="Q391" i="4"/>
  <c r="Q395" i="4"/>
  <c r="Q399" i="4"/>
  <c r="Q403" i="4"/>
  <c r="Q407" i="4"/>
  <c r="Q410" i="4"/>
  <c r="Q412" i="4"/>
  <c r="Q414" i="4"/>
  <c r="Q416" i="4"/>
  <c r="Q418" i="4"/>
  <c r="Q420" i="4"/>
  <c r="Q422" i="4"/>
  <c r="Q424" i="4"/>
  <c r="Q426" i="4"/>
  <c r="Q428" i="4"/>
  <c r="Q430" i="4"/>
  <c r="Q432" i="4"/>
  <c r="Q434" i="4"/>
  <c r="Q436" i="4"/>
  <c r="Q438" i="4"/>
  <c r="Q440" i="4"/>
  <c r="Q442" i="4"/>
  <c r="Q444" i="4"/>
  <c r="Q446" i="4"/>
  <c r="Q448" i="4"/>
  <c r="Q324" i="4"/>
  <c r="Q336" i="4"/>
  <c r="Q348" i="4"/>
  <c r="Q356" i="4"/>
  <c r="Q368" i="4"/>
  <c r="Q372" i="4"/>
  <c r="Q362" i="4"/>
  <c r="Q364" i="4"/>
  <c r="Q367" i="4"/>
  <c r="Q371" i="4"/>
  <c r="Q506" i="4"/>
  <c r="Q518" i="4"/>
  <c r="Q388" i="4"/>
  <c r="Q400" i="4"/>
  <c r="Q450" i="4"/>
  <c r="Q456" i="4"/>
  <c r="Q462" i="4"/>
  <c r="Q468" i="4"/>
  <c r="Q474" i="4"/>
  <c r="Q480" i="4"/>
  <c r="Q486" i="4"/>
  <c r="Q492" i="4"/>
  <c r="Q498" i="4"/>
  <c r="Q504" i="4"/>
  <c r="Q516" i="4"/>
  <c r="Q528" i="4"/>
  <c r="Q529" i="4"/>
  <c r="Q533" i="4"/>
  <c r="Q537" i="4"/>
  <c r="Q541" i="4"/>
  <c r="Q545" i="4"/>
  <c r="Q502" i="4"/>
  <c r="Q514" i="4"/>
  <c r="Q526" i="4"/>
  <c r="Q530" i="4"/>
  <c r="Q534" i="4"/>
  <c r="Q538" i="4"/>
  <c r="Q542" i="4"/>
  <c r="Q392" i="4"/>
  <c r="Q404" i="4"/>
  <c r="Q452" i="4"/>
  <c r="Q458" i="4"/>
  <c r="Q464" i="4"/>
  <c r="Q470" i="4"/>
  <c r="Q476" i="4"/>
  <c r="Q482" i="4"/>
  <c r="Q488" i="4"/>
  <c r="Q494" i="4"/>
  <c r="Q500" i="4"/>
  <c r="Q512" i="4"/>
  <c r="Q524" i="4"/>
  <c r="Q510" i="4"/>
  <c r="Q522" i="4"/>
  <c r="Q531" i="4"/>
  <c r="Q535" i="4"/>
  <c r="Q539" i="4"/>
  <c r="Q543" i="4"/>
  <c r="Q546" i="4"/>
  <c r="Q548" i="4"/>
  <c r="Q550" i="4"/>
  <c r="Q552" i="4"/>
  <c r="Q554" i="4"/>
  <c r="Q556" i="4"/>
  <c r="Q558" i="4"/>
  <c r="Q560" i="4"/>
  <c r="Q562" i="4"/>
  <c r="Q564" i="4"/>
  <c r="Q566" i="4"/>
  <c r="Q568" i="4"/>
  <c r="Q570" i="4"/>
  <c r="Q572" i="4"/>
  <c r="Q574" i="4"/>
  <c r="Q576" i="4"/>
  <c r="Q396" i="4"/>
  <c r="Q408" i="4"/>
  <c r="Q454" i="4"/>
  <c r="Q460" i="4"/>
  <c r="Q466" i="4"/>
  <c r="Q472" i="4"/>
  <c r="Q478" i="4"/>
  <c r="Q484" i="4"/>
  <c r="Q490" i="4"/>
  <c r="Q496" i="4"/>
  <c r="Q508" i="4"/>
  <c r="Q520" i="4"/>
  <c r="Q532" i="4"/>
  <c r="Q536" i="4"/>
  <c r="Q540" i="4"/>
  <c r="Q544" i="4"/>
  <c r="W11" i="4"/>
  <c r="W13" i="4"/>
  <c r="W15" i="4"/>
  <c r="W17" i="4"/>
  <c r="W19" i="4"/>
  <c r="W21" i="4"/>
  <c r="W23" i="4"/>
  <c r="W25" i="4"/>
  <c r="W27" i="4"/>
  <c r="W29" i="4"/>
  <c r="W31" i="4"/>
  <c r="W33" i="4"/>
  <c r="W35" i="4"/>
  <c r="W37" i="4"/>
  <c r="W39" i="4"/>
  <c r="W41" i="4"/>
  <c r="W43" i="4"/>
  <c r="W10" i="4"/>
  <c r="W16" i="4"/>
  <c r="W22" i="4"/>
  <c r="W26" i="4"/>
  <c r="W32" i="4"/>
  <c r="W38" i="4"/>
  <c r="W44" i="4"/>
  <c r="W12" i="4"/>
  <c r="W18" i="4"/>
  <c r="W24" i="4"/>
  <c r="W28" i="4"/>
  <c r="W34" i="4"/>
  <c r="W30" i="4"/>
  <c r="W42" i="4"/>
  <c r="W82" i="4"/>
  <c r="W86" i="4"/>
  <c r="W45" i="4"/>
  <c r="W47" i="4"/>
  <c r="W49" i="4"/>
  <c r="W53" i="4"/>
  <c r="W57" i="4"/>
  <c r="W61" i="4"/>
  <c r="W65" i="4"/>
  <c r="W84" i="4"/>
  <c r="W14" i="4"/>
  <c r="W20" i="4"/>
  <c r="W36" i="4"/>
  <c r="W46" i="4"/>
  <c r="W48" i="4"/>
  <c r="W50" i="4"/>
  <c r="W62" i="4"/>
  <c r="W68" i="4"/>
  <c r="W71" i="4"/>
  <c r="W74" i="4"/>
  <c r="W77" i="4"/>
  <c r="W80" i="4"/>
  <c r="W88" i="4"/>
  <c r="W92" i="4"/>
  <c r="W103" i="4"/>
  <c r="W105" i="4"/>
  <c r="W107" i="4"/>
  <c r="W109" i="4"/>
  <c r="W111" i="4"/>
  <c r="W113" i="4"/>
  <c r="W115" i="4"/>
  <c r="W117" i="4"/>
  <c r="W51" i="4"/>
  <c r="W60" i="4"/>
  <c r="W63" i="4"/>
  <c r="W83" i="4"/>
  <c r="W87" i="4"/>
  <c r="W91" i="4"/>
  <c r="W54" i="4"/>
  <c r="W66" i="4"/>
  <c r="W69" i="4"/>
  <c r="W72" i="4"/>
  <c r="W75" i="4"/>
  <c r="W78" i="4"/>
  <c r="W81" i="4"/>
  <c r="W85" i="4"/>
  <c r="W52" i="4"/>
  <c r="W55" i="4"/>
  <c r="W64" i="4"/>
  <c r="W90" i="4"/>
  <c r="W94" i="4"/>
  <c r="W102" i="4"/>
  <c r="W104" i="4"/>
  <c r="W106" i="4"/>
  <c r="W108" i="4"/>
  <c r="W110" i="4"/>
  <c r="W112" i="4"/>
  <c r="W114" i="4"/>
  <c r="W116" i="4"/>
  <c r="W118" i="4"/>
  <c r="W120" i="4"/>
  <c r="W122" i="4"/>
  <c r="W124" i="4"/>
  <c r="W126" i="4"/>
  <c r="W128" i="4"/>
  <c r="W130" i="4"/>
  <c r="W58" i="4"/>
  <c r="W67" i="4"/>
  <c r="W70" i="4"/>
  <c r="W73" i="4"/>
  <c r="W76" i="4"/>
  <c r="W79" i="4"/>
  <c r="W89" i="4"/>
  <c r="W93" i="4"/>
  <c r="W99" i="4"/>
  <c r="W127" i="4"/>
  <c r="W40" i="4"/>
  <c r="W98" i="4"/>
  <c r="W100" i="4"/>
  <c r="W125" i="4"/>
  <c r="W59" i="4"/>
  <c r="W96" i="4"/>
  <c r="W121" i="4"/>
  <c r="W119" i="4"/>
  <c r="W131" i="4"/>
  <c r="W56" i="4"/>
  <c r="W97" i="4"/>
  <c r="W101" i="4"/>
  <c r="W129" i="4"/>
  <c r="W132" i="4"/>
  <c r="W134" i="4"/>
  <c r="W136" i="4"/>
  <c r="W138" i="4"/>
  <c r="W140" i="4"/>
  <c r="W142" i="4"/>
  <c r="W144" i="4"/>
  <c r="W146" i="4"/>
  <c r="W148" i="4"/>
  <c r="W150" i="4"/>
  <c r="W152" i="4"/>
  <c r="W154" i="4"/>
  <c r="W156" i="4"/>
  <c r="W158" i="4"/>
  <c r="W160" i="4"/>
  <c r="W162" i="4"/>
  <c r="W164" i="4"/>
  <c r="W166" i="4"/>
  <c r="W168" i="4"/>
  <c r="W170" i="4"/>
  <c r="W172" i="4"/>
  <c r="W174" i="4"/>
  <c r="W176" i="4"/>
  <c r="W178" i="4"/>
  <c r="W180" i="4"/>
  <c r="W182" i="4"/>
  <c r="W184" i="4"/>
  <c r="W186" i="4"/>
  <c r="W190" i="4"/>
  <c r="W194" i="4"/>
  <c r="W198" i="4"/>
  <c r="W202" i="4"/>
  <c r="W133" i="4"/>
  <c r="W139" i="4"/>
  <c r="W145" i="4"/>
  <c r="W151" i="4"/>
  <c r="W189" i="4"/>
  <c r="W193" i="4"/>
  <c r="W197" i="4"/>
  <c r="W201" i="4"/>
  <c r="W206" i="4"/>
  <c r="W208" i="4"/>
  <c r="W210" i="4"/>
  <c r="W212" i="4"/>
  <c r="W214" i="4"/>
  <c r="W216" i="4"/>
  <c r="W218" i="4"/>
  <c r="W220" i="4"/>
  <c r="W222" i="4"/>
  <c r="W224" i="4"/>
  <c r="W226" i="4"/>
  <c r="W228" i="4"/>
  <c r="W230" i="4"/>
  <c r="W232" i="4"/>
  <c r="W234" i="4"/>
  <c r="W236" i="4"/>
  <c r="W238" i="4"/>
  <c r="W240" i="4"/>
  <c r="W242" i="4"/>
  <c r="W244" i="4"/>
  <c r="W246" i="4"/>
  <c r="W248" i="4"/>
  <c r="W250" i="4"/>
  <c r="W252" i="4"/>
  <c r="W254" i="4"/>
  <c r="W256" i="4"/>
  <c r="W135" i="4"/>
  <c r="W141" i="4"/>
  <c r="W147" i="4"/>
  <c r="W153" i="4"/>
  <c r="W155" i="4"/>
  <c r="W157" i="4"/>
  <c r="W159" i="4"/>
  <c r="W161" i="4"/>
  <c r="W163" i="4"/>
  <c r="W165" i="4"/>
  <c r="W167" i="4"/>
  <c r="W169" i="4"/>
  <c r="W171" i="4"/>
  <c r="W173" i="4"/>
  <c r="W175" i="4"/>
  <c r="W177" i="4"/>
  <c r="W179" i="4"/>
  <c r="W181" i="4"/>
  <c r="W183" i="4"/>
  <c r="W185" i="4"/>
  <c r="W188" i="4"/>
  <c r="W192" i="4"/>
  <c r="W196" i="4"/>
  <c r="W200" i="4"/>
  <c r="W204" i="4"/>
  <c r="W95" i="4"/>
  <c r="W123" i="4"/>
  <c r="W187" i="4"/>
  <c r="W191" i="4"/>
  <c r="W195" i="4"/>
  <c r="W199" i="4"/>
  <c r="W203" i="4"/>
  <c r="W205" i="4"/>
  <c r="W207" i="4"/>
  <c r="W209" i="4"/>
  <c r="W211" i="4"/>
  <c r="W213" i="4"/>
  <c r="W215" i="4"/>
  <c r="W217" i="4"/>
  <c r="W219" i="4"/>
  <c r="W221" i="4"/>
  <c r="W223" i="4"/>
  <c r="W225" i="4"/>
  <c r="W227" i="4"/>
  <c r="W229" i="4"/>
  <c r="W231" i="4"/>
  <c r="W233" i="4"/>
  <c r="W235" i="4"/>
  <c r="W237" i="4"/>
  <c r="W239" i="4"/>
  <c r="W241" i="4"/>
  <c r="W243" i="4"/>
  <c r="W245" i="4"/>
  <c r="W247" i="4"/>
  <c r="W249" i="4"/>
  <c r="W251" i="4"/>
  <c r="W149" i="4"/>
  <c r="W257" i="4"/>
  <c r="W265" i="4"/>
  <c r="W267" i="4"/>
  <c r="W269" i="4"/>
  <c r="W271" i="4"/>
  <c r="W273" i="4"/>
  <c r="W275" i="4"/>
  <c r="W277" i="4"/>
  <c r="W279" i="4"/>
  <c r="W281" i="4"/>
  <c r="W283" i="4"/>
  <c r="W285" i="4"/>
  <c r="W287" i="4"/>
  <c r="W289" i="4"/>
  <c r="W291" i="4"/>
  <c r="W293" i="4"/>
  <c r="W295" i="4"/>
  <c r="W297" i="4"/>
  <c r="W299" i="4"/>
  <c r="W301" i="4"/>
  <c r="W303" i="4"/>
  <c r="W305" i="4"/>
  <c r="W307" i="4"/>
  <c r="W309" i="4"/>
  <c r="W311" i="4"/>
  <c r="W313" i="4"/>
  <c r="W315" i="4"/>
  <c r="W317" i="4"/>
  <c r="W319" i="4"/>
  <c r="W255" i="4"/>
  <c r="W259" i="4"/>
  <c r="W263" i="4"/>
  <c r="W137" i="4"/>
  <c r="W253" i="4"/>
  <c r="W260" i="4"/>
  <c r="W264" i="4"/>
  <c r="W266" i="4"/>
  <c r="W268" i="4"/>
  <c r="W270" i="4"/>
  <c r="W272" i="4"/>
  <c r="W274" i="4"/>
  <c r="W276" i="4"/>
  <c r="W278" i="4"/>
  <c r="W280" i="4"/>
  <c r="W282" i="4"/>
  <c r="W284" i="4"/>
  <c r="W286" i="4"/>
  <c r="W288" i="4"/>
  <c r="W290" i="4"/>
  <c r="W292" i="4"/>
  <c r="W294" i="4"/>
  <c r="W296" i="4"/>
  <c r="W143" i="4"/>
  <c r="W261" i="4"/>
  <c r="W258" i="4"/>
  <c r="W320" i="4"/>
  <c r="W306" i="4"/>
  <c r="W318" i="4"/>
  <c r="W322" i="4"/>
  <c r="W326" i="4"/>
  <c r="W330" i="4"/>
  <c r="W334" i="4"/>
  <c r="W338" i="4"/>
  <c r="W342" i="4"/>
  <c r="W346" i="4"/>
  <c r="W350" i="4"/>
  <c r="W262" i="4"/>
  <c r="W316" i="4"/>
  <c r="W323" i="4"/>
  <c r="W327" i="4"/>
  <c r="W331" i="4"/>
  <c r="W335" i="4"/>
  <c r="W339" i="4"/>
  <c r="W343" i="4"/>
  <c r="W347" i="4"/>
  <c r="W351" i="4"/>
  <c r="W353" i="4"/>
  <c r="W355" i="4"/>
  <c r="W357" i="4"/>
  <c r="W359" i="4"/>
  <c r="W302" i="4"/>
  <c r="W308" i="4"/>
  <c r="W314" i="4"/>
  <c r="W300" i="4"/>
  <c r="W312" i="4"/>
  <c r="W324" i="4"/>
  <c r="W328" i="4"/>
  <c r="W332" i="4"/>
  <c r="W336" i="4"/>
  <c r="W340" i="4"/>
  <c r="W344" i="4"/>
  <c r="W348" i="4"/>
  <c r="W298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409" i="4"/>
  <c r="W411" i="4"/>
  <c r="W413" i="4"/>
  <c r="W415" i="4"/>
  <c r="W417" i="4"/>
  <c r="W419" i="4"/>
  <c r="W421" i="4"/>
  <c r="W423" i="4"/>
  <c r="W425" i="4"/>
  <c r="W427" i="4"/>
  <c r="W429" i="4"/>
  <c r="W431" i="4"/>
  <c r="W433" i="4"/>
  <c r="W435" i="4"/>
  <c r="W437" i="4"/>
  <c r="W439" i="4"/>
  <c r="W441" i="4"/>
  <c r="W443" i="4"/>
  <c r="W445" i="4"/>
  <c r="W447" i="4"/>
  <c r="W449" i="4"/>
  <c r="W451" i="4"/>
  <c r="W453" i="4"/>
  <c r="W455" i="4"/>
  <c r="W457" i="4"/>
  <c r="W459" i="4"/>
  <c r="W461" i="4"/>
  <c r="W463" i="4"/>
  <c r="W465" i="4"/>
  <c r="W467" i="4"/>
  <c r="W469" i="4"/>
  <c r="W471" i="4"/>
  <c r="W473" i="4"/>
  <c r="W475" i="4"/>
  <c r="W477" i="4"/>
  <c r="W479" i="4"/>
  <c r="W481" i="4"/>
  <c r="W483" i="4"/>
  <c r="W485" i="4"/>
  <c r="W487" i="4"/>
  <c r="W489" i="4"/>
  <c r="W491" i="4"/>
  <c r="W493" i="4"/>
  <c r="W495" i="4"/>
  <c r="W497" i="4"/>
  <c r="W499" i="4"/>
  <c r="W501" i="4"/>
  <c r="W503" i="4"/>
  <c r="W505" i="4"/>
  <c r="W507" i="4"/>
  <c r="W509" i="4"/>
  <c r="W511" i="4"/>
  <c r="W513" i="4"/>
  <c r="W515" i="4"/>
  <c r="W517" i="4"/>
  <c r="W519" i="4"/>
  <c r="W521" i="4"/>
  <c r="W523" i="4"/>
  <c r="W525" i="4"/>
  <c r="W527" i="4"/>
  <c r="W329" i="4"/>
  <c r="W341" i="4"/>
  <c r="W352" i="4"/>
  <c r="W358" i="4"/>
  <c r="W362" i="4"/>
  <c r="W364" i="4"/>
  <c r="W368" i="4"/>
  <c r="W372" i="4"/>
  <c r="W386" i="4"/>
  <c r="W390" i="4"/>
  <c r="W394" i="4"/>
  <c r="W398" i="4"/>
  <c r="W402" i="4"/>
  <c r="W406" i="4"/>
  <c r="W310" i="4"/>
  <c r="W367" i="4"/>
  <c r="W371" i="4"/>
  <c r="W387" i="4"/>
  <c r="W391" i="4"/>
  <c r="W395" i="4"/>
  <c r="W399" i="4"/>
  <c r="W403" i="4"/>
  <c r="W407" i="4"/>
  <c r="W321" i="4"/>
  <c r="W333" i="4"/>
  <c r="W345" i="4"/>
  <c r="W354" i="4"/>
  <c r="W360" i="4"/>
  <c r="W410" i="4"/>
  <c r="W412" i="4"/>
  <c r="W414" i="4"/>
  <c r="W416" i="4"/>
  <c r="W418" i="4"/>
  <c r="W420" i="4"/>
  <c r="W422" i="4"/>
  <c r="W424" i="4"/>
  <c r="W426" i="4"/>
  <c r="W428" i="4"/>
  <c r="W430" i="4"/>
  <c r="W432" i="4"/>
  <c r="W434" i="4"/>
  <c r="W436" i="4"/>
  <c r="W438" i="4"/>
  <c r="W440" i="4"/>
  <c r="W442" i="4"/>
  <c r="W444" i="4"/>
  <c r="W446" i="4"/>
  <c r="W448" i="4"/>
  <c r="W304" i="4"/>
  <c r="W361" i="4"/>
  <c r="W363" i="4"/>
  <c r="W366" i="4"/>
  <c r="W370" i="4"/>
  <c r="W388" i="4"/>
  <c r="W392" i="4"/>
  <c r="W396" i="4"/>
  <c r="W400" i="4"/>
  <c r="W404" i="4"/>
  <c r="W408" i="4"/>
  <c r="W365" i="4"/>
  <c r="W369" i="4"/>
  <c r="W397" i="4"/>
  <c r="W452" i="4"/>
  <c r="W458" i="4"/>
  <c r="W464" i="4"/>
  <c r="W470" i="4"/>
  <c r="W476" i="4"/>
  <c r="W482" i="4"/>
  <c r="W488" i="4"/>
  <c r="W494" i="4"/>
  <c r="W502" i="4"/>
  <c r="W514" i="4"/>
  <c r="W526" i="4"/>
  <c r="W529" i="4"/>
  <c r="W533" i="4"/>
  <c r="W537" i="4"/>
  <c r="W541" i="4"/>
  <c r="W349" i="4"/>
  <c r="W500" i="4"/>
  <c r="W512" i="4"/>
  <c r="W524" i="4"/>
  <c r="W530" i="4"/>
  <c r="W534" i="4"/>
  <c r="W538" i="4"/>
  <c r="W542" i="4"/>
  <c r="W545" i="4"/>
  <c r="W389" i="4"/>
  <c r="W401" i="4"/>
  <c r="W454" i="4"/>
  <c r="W460" i="4"/>
  <c r="W466" i="4"/>
  <c r="W472" i="4"/>
  <c r="W478" i="4"/>
  <c r="W484" i="4"/>
  <c r="W490" i="4"/>
  <c r="W496" i="4"/>
  <c r="W510" i="4"/>
  <c r="W522" i="4"/>
  <c r="W337" i="4"/>
  <c r="W356" i="4"/>
  <c r="W508" i="4"/>
  <c r="W520" i="4"/>
  <c r="W531" i="4"/>
  <c r="W535" i="4"/>
  <c r="W539" i="4"/>
  <c r="W543" i="4"/>
  <c r="W393" i="4"/>
  <c r="W405" i="4"/>
  <c r="W450" i="4"/>
  <c r="W456" i="4"/>
  <c r="W462" i="4"/>
  <c r="W468" i="4"/>
  <c r="W474" i="4"/>
  <c r="W480" i="4"/>
  <c r="W486" i="4"/>
  <c r="W492" i="4"/>
  <c r="W498" i="4"/>
  <c r="W506" i="4"/>
  <c r="W518" i="4"/>
  <c r="W532" i="4"/>
  <c r="W536" i="4"/>
  <c r="W540" i="4"/>
  <c r="W544" i="4"/>
  <c r="W546" i="4"/>
  <c r="W548" i="4"/>
  <c r="W550" i="4"/>
  <c r="W552" i="4"/>
  <c r="W554" i="4"/>
  <c r="W556" i="4"/>
  <c r="W558" i="4"/>
  <c r="W560" i="4"/>
  <c r="W562" i="4"/>
  <c r="W564" i="4"/>
  <c r="W566" i="4"/>
  <c r="W568" i="4"/>
  <c r="W570" i="4"/>
  <c r="W572" i="4"/>
  <c r="W574" i="4"/>
  <c r="W576" i="4"/>
  <c r="W325" i="4"/>
  <c r="W504" i="4"/>
  <c r="W516" i="4"/>
  <c r="W528" i="4"/>
  <c r="X9" i="4"/>
  <c r="R9" i="4"/>
  <c r="Z9" i="4"/>
  <c r="U618" i="4"/>
  <c r="X617" i="4"/>
  <c r="R617" i="4"/>
  <c r="U616" i="4"/>
  <c r="X615" i="4"/>
  <c r="R615" i="4"/>
  <c r="U614" i="4"/>
  <c r="X613" i="4"/>
  <c r="R613" i="4"/>
  <c r="U612" i="4"/>
  <c r="X611" i="4"/>
  <c r="R611" i="4"/>
  <c r="U610" i="4"/>
  <c r="X609" i="4"/>
  <c r="R609" i="4"/>
  <c r="U608" i="4"/>
  <c r="X607" i="4"/>
  <c r="R607" i="4"/>
  <c r="U606" i="4"/>
  <c r="X605" i="4"/>
  <c r="R605" i="4"/>
  <c r="U604" i="4"/>
  <c r="X603" i="4"/>
  <c r="R603" i="4"/>
  <c r="U602" i="4"/>
  <c r="X601" i="4"/>
  <c r="R601" i="4"/>
  <c r="U600" i="4"/>
  <c r="X599" i="4"/>
  <c r="R599" i="4"/>
  <c r="U598" i="4"/>
  <c r="X597" i="4"/>
  <c r="R597" i="4"/>
  <c r="U596" i="4"/>
  <c r="X595" i="4"/>
  <c r="R595" i="4"/>
  <c r="U594" i="4"/>
  <c r="X593" i="4"/>
  <c r="R593" i="4"/>
  <c r="U592" i="4"/>
  <c r="X591" i="4"/>
  <c r="R591" i="4"/>
  <c r="U590" i="4"/>
  <c r="X589" i="4"/>
  <c r="R589" i="4"/>
  <c r="U588" i="4"/>
  <c r="X587" i="4"/>
  <c r="R587" i="4"/>
  <c r="U586" i="4"/>
  <c r="X585" i="4"/>
  <c r="R585" i="4"/>
  <c r="U584" i="4"/>
  <c r="X583" i="4"/>
  <c r="R583" i="4"/>
  <c r="U582" i="4"/>
  <c r="X581" i="4"/>
  <c r="R581" i="4"/>
  <c r="U580" i="4"/>
  <c r="X579" i="4"/>
  <c r="Q579" i="4"/>
  <c r="Z578" i="4"/>
  <c r="T577" i="4"/>
  <c r="U576" i="4"/>
  <c r="Q575" i="4"/>
  <c r="Z574" i="4"/>
  <c r="X571" i="4"/>
  <c r="U570" i="4"/>
  <c r="Q569" i="4"/>
  <c r="Z568" i="4"/>
  <c r="X565" i="4"/>
  <c r="U564" i="4"/>
  <c r="Q563" i="4"/>
  <c r="Z562" i="4"/>
  <c r="S561" i="4"/>
  <c r="X559" i="4"/>
  <c r="U558" i="4"/>
  <c r="Q557" i="4"/>
  <c r="Z556" i="4"/>
  <c r="V554" i="4"/>
  <c r="T552" i="4"/>
  <c r="Y551" i="4"/>
  <c r="W549" i="4"/>
  <c r="R10" i="4"/>
  <c r="R12" i="4"/>
  <c r="R14" i="4"/>
  <c r="R16" i="4"/>
  <c r="R18" i="4"/>
  <c r="R20" i="4"/>
  <c r="R22" i="4"/>
  <c r="R24" i="4"/>
  <c r="R26" i="4"/>
  <c r="R28" i="4"/>
  <c r="R30" i="4"/>
  <c r="R32" i="4"/>
  <c r="R34" i="4"/>
  <c r="R36" i="4"/>
  <c r="R38" i="4"/>
  <c r="R40" i="4"/>
  <c r="R42" i="4"/>
  <c r="R44" i="4"/>
  <c r="R46" i="4"/>
  <c r="R48" i="4"/>
  <c r="R11" i="4"/>
  <c r="R13" i="4"/>
  <c r="R15" i="4"/>
  <c r="R17" i="4"/>
  <c r="R19" i="4"/>
  <c r="R21" i="4"/>
  <c r="R23" i="4"/>
  <c r="R25" i="4"/>
  <c r="R53" i="4"/>
  <c r="R57" i="4"/>
  <c r="R61" i="4"/>
  <c r="R65" i="4"/>
  <c r="R68" i="4"/>
  <c r="R70" i="4"/>
  <c r="R72" i="4"/>
  <c r="R74" i="4"/>
  <c r="R76" i="4"/>
  <c r="R78" i="4"/>
  <c r="R80" i="4"/>
  <c r="R29" i="4"/>
  <c r="R35" i="4"/>
  <c r="R41" i="4"/>
  <c r="R51" i="4"/>
  <c r="R55" i="4"/>
  <c r="R59" i="4"/>
  <c r="R63" i="4"/>
  <c r="R67" i="4"/>
  <c r="R69" i="4"/>
  <c r="R71" i="4"/>
  <c r="R73" i="4"/>
  <c r="R75" i="4"/>
  <c r="R77" i="4"/>
  <c r="R79" i="4"/>
  <c r="R81" i="4"/>
  <c r="R83" i="4"/>
  <c r="R85" i="4"/>
  <c r="R87" i="4"/>
  <c r="R27" i="4"/>
  <c r="R88" i="4"/>
  <c r="R90" i="4"/>
  <c r="R92" i="4"/>
  <c r="R94" i="4"/>
  <c r="R31" i="4"/>
  <c r="R43" i="4"/>
  <c r="R39" i="4"/>
  <c r="R89" i="4"/>
  <c r="R91" i="4"/>
  <c r="R93" i="4"/>
  <c r="R95" i="4"/>
  <c r="R97" i="4"/>
  <c r="R99" i="4"/>
  <c r="R101" i="4"/>
  <c r="R33" i="4"/>
  <c r="R54" i="4"/>
  <c r="R60" i="4"/>
  <c r="R66" i="4"/>
  <c r="R47" i="4"/>
  <c r="R52" i="4"/>
  <c r="R58" i="4"/>
  <c r="R64" i="4"/>
  <c r="R82" i="4"/>
  <c r="R86" i="4"/>
  <c r="R49" i="4"/>
  <c r="R84" i="4"/>
  <c r="R50" i="4"/>
  <c r="R56" i="4"/>
  <c r="R62" i="4"/>
  <c r="R102" i="4"/>
  <c r="R104" i="4"/>
  <c r="R106" i="4"/>
  <c r="R108" i="4"/>
  <c r="R110" i="4"/>
  <c r="R112" i="4"/>
  <c r="R114" i="4"/>
  <c r="R116" i="4"/>
  <c r="R118" i="4"/>
  <c r="R120" i="4"/>
  <c r="R122" i="4"/>
  <c r="R124" i="4"/>
  <c r="R126" i="4"/>
  <c r="R128" i="4"/>
  <c r="R130" i="4"/>
  <c r="R109" i="4"/>
  <c r="R121" i="4"/>
  <c r="R132" i="4"/>
  <c r="R134" i="4"/>
  <c r="R136" i="4"/>
  <c r="R138" i="4"/>
  <c r="R140" i="4"/>
  <c r="R142" i="4"/>
  <c r="R144" i="4"/>
  <c r="R146" i="4"/>
  <c r="R148" i="4"/>
  <c r="R150" i="4"/>
  <c r="R152" i="4"/>
  <c r="R154" i="4"/>
  <c r="R156" i="4"/>
  <c r="R158" i="4"/>
  <c r="R160" i="4"/>
  <c r="R162" i="4"/>
  <c r="R164" i="4"/>
  <c r="R166" i="4"/>
  <c r="R168" i="4"/>
  <c r="R170" i="4"/>
  <c r="R172" i="4"/>
  <c r="R174" i="4"/>
  <c r="R176" i="4"/>
  <c r="R178" i="4"/>
  <c r="R180" i="4"/>
  <c r="R182" i="4"/>
  <c r="R184" i="4"/>
  <c r="R186" i="4"/>
  <c r="R188" i="4"/>
  <c r="R190" i="4"/>
  <c r="R192" i="4"/>
  <c r="R194" i="4"/>
  <c r="R196" i="4"/>
  <c r="R198" i="4"/>
  <c r="R200" i="4"/>
  <c r="R202" i="4"/>
  <c r="R204" i="4"/>
  <c r="R37" i="4"/>
  <c r="R45" i="4"/>
  <c r="R111" i="4"/>
  <c r="R119" i="4"/>
  <c r="R131" i="4"/>
  <c r="R103" i="4"/>
  <c r="R115" i="4"/>
  <c r="R127" i="4"/>
  <c r="R133" i="4"/>
  <c r="R135" i="4"/>
  <c r="R137" i="4"/>
  <c r="R139" i="4"/>
  <c r="R141" i="4"/>
  <c r="R143" i="4"/>
  <c r="R145" i="4"/>
  <c r="R147" i="4"/>
  <c r="R149" i="4"/>
  <c r="R151" i="4"/>
  <c r="R153" i="4"/>
  <c r="R155" i="4"/>
  <c r="R157" i="4"/>
  <c r="R159" i="4"/>
  <c r="R161" i="4"/>
  <c r="R163" i="4"/>
  <c r="R165" i="4"/>
  <c r="R167" i="4"/>
  <c r="R169" i="4"/>
  <c r="R171" i="4"/>
  <c r="R173" i="4"/>
  <c r="R175" i="4"/>
  <c r="R177" i="4"/>
  <c r="R179" i="4"/>
  <c r="R181" i="4"/>
  <c r="R183" i="4"/>
  <c r="R185" i="4"/>
  <c r="R187" i="4"/>
  <c r="R189" i="4"/>
  <c r="R191" i="4"/>
  <c r="R193" i="4"/>
  <c r="R195" i="4"/>
  <c r="R197" i="4"/>
  <c r="R199" i="4"/>
  <c r="R201" i="4"/>
  <c r="R203" i="4"/>
  <c r="R105" i="4"/>
  <c r="R117" i="4"/>
  <c r="R125" i="4"/>
  <c r="R98" i="4"/>
  <c r="R100" i="4"/>
  <c r="R107" i="4"/>
  <c r="R123" i="4"/>
  <c r="R206" i="4"/>
  <c r="R208" i="4"/>
  <c r="R210" i="4"/>
  <c r="R212" i="4"/>
  <c r="R214" i="4"/>
  <c r="R216" i="4"/>
  <c r="R218" i="4"/>
  <c r="R220" i="4"/>
  <c r="R222" i="4"/>
  <c r="R224" i="4"/>
  <c r="R226" i="4"/>
  <c r="R228" i="4"/>
  <c r="R230" i="4"/>
  <c r="R232" i="4"/>
  <c r="R234" i="4"/>
  <c r="R96" i="4"/>
  <c r="R113" i="4"/>
  <c r="R129" i="4"/>
  <c r="R205" i="4"/>
  <c r="R217" i="4"/>
  <c r="R229" i="4"/>
  <c r="R237" i="4"/>
  <c r="R240" i="4"/>
  <c r="R243" i="4"/>
  <c r="R246" i="4"/>
  <c r="R249" i="4"/>
  <c r="R252" i="4"/>
  <c r="R261" i="4"/>
  <c r="R207" i="4"/>
  <c r="R219" i="4"/>
  <c r="R231" i="4"/>
  <c r="R258" i="4"/>
  <c r="R262" i="4"/>
  <c r="R265" i="4"/>
  <c r="R267" i="4"/>
  <c r="R269" i="4"/>
  <c r="R271" i="4"/>
  <c r="R273" i="4"/>
  <c r="R275" i="4"/>
  <c r="R277" i="4"/>
  <c r="R279" i="4"/>
  <c r="R281" i="4"/>
  <c r="R283" i="4"/>
  <c r="R285" i="4"/>
  <c r="R287" i="4"/>
  <c r="R289" i="4"/>
  <c r="R291" i="4"/>
  <c r="R293" i="4"/>
  <c r="R295" i="4"/>
  <c r="R297" i="4"/>
  <c r="R299" i="4"/>
  <c r="R301" i="4"/>
  <c r="R303" i="4"/>
  <c r="R305" i="4"/>
  <c r="R307" i="4"/>
  <c r="R309" i="4"/>
  <c r="R209" i="4"/>
  <c r="R221" i="4"/>
  <c r="R233" i="4"/>
  <c r="R238" i="4"/>
  <c r="R241" i="4"/>
  <c r="R244" i="4"/>
  <c r="R247" i="4"/>
  <c r="R250" i="4"/>
  <c r="R256" i="4"/>
  <c r="R211" i="4"/>
  <c r="R223" i="4"/>
  <c r="R235" i="4"/>
  <c r="R254" i="4"/>
  <c r="R257" i="4"/>
  <c r="R259" i="4"/>
  <c r="R263" i="4"/>
  <c r="R213" i="4"/>
  <c r="R225" i="4"/>
  <c r="R236" i="4"/>
  <c r="R239" i="4"/>
  <c r="R242" i="4"/>
  <c r="R245" i="4"/>
  <c r="R248" i="4"/>
  <c r="R251" i="4"/>
  <c r="R255" i="4"/>
  <c r="R260" i="4"/>
  <c r="R264" i="4"/>
  <c r="R266" i="4"/>
  <c r="R268" i="4"/>
  <c r="R270" i="4"/>
  <c r="R272" i="4"/>
  <c r="R274" i="4"/>
  <c r="R276" i="4"/>
  <c r="R278" i="4"/>
  <c r="R280" i="4"/>
  <c r="R282" i="4"/>
  <c r="R284" i="4"/>
  <c r="R286" i="4"/>
  <c r="R288" i="4"/>
  <c r="R290" i="4"/>
  <c r="R292" i="4"/>
  <c r="R294" i="4"/>
  <c r="R296" i="4"/>
  <c r="R298" i="4"/>
  <c r="R300" i="4"/>
  <c r="R302" i="4"/>
  <c r="R304" i="4"/>
  <c r="R306" i="4"/>
  <c r="R308" i="4"/>
  <c r="R310" i="4"/>
  <c r="R312" i="4"/>
  <c r="R314" i="4"/>
  <c r="R316" i="4"/>
  <c r="R318" i="4"/>
  <c r="R320" i="4"/>
  <c r="R322" i="4"/>
  <c r="R324" i="4"/>
  <c r="R326" i="4"/>
  <c r="R328" i="4"/>
  <c r="R330" i="4"/>
  <c r="R332" i="4"/>
  <c r="R334" i="4"/>
  <c r="R336" i="4"/>
  <c r="R338" i="4"/>
  <c r="R340" i="4"/>
  <c r="R342" i="4"/>
  <c r="R344" i="4"/>
  <c r="R346" i="4"/>
  <c r="R348" i="4"/>
  <c r="R350" i="4"/>
  <c r="R253" i="4"/>
  <c r="R311" i="4"/>
  <c r="R352" i="4"/>
  <c r="R354" i="4"/>
  <c r="R356" i="4"/>
  <c r="R358" i="4"/>
  <c r="R360" i="4"/>
  <c r="R362" i="4"/>
  <c r="R364" i="4"/>
  <c r="R366" i="4"/>
  <c r="R368" i="4"/>
  <c r="R370" i="4"/>
  <c r="R372" i="4"/>
  <c r="R374" i="4"/>
  <c r="R376" i="4"/>
  <c r="R378" i="4"/>
  <c r="R380" i="4"/>
  <c r="R382" i="4"/>
  <c r="R384" i="4"/>
  <c r="R386" i="4"/>
  <c r="R388" i="4"/>
  <c r="R390" i="4"/>
  <c r="R392" i="4"/>
  <c r="R394" i="4"/>
  <c r="R396" i="4"/>
  <c r="R398" i="4"/>
  <c r="R400" i="4"/>
  <c r="R402" i="4"/>
  <c r="R404" i="4"/>
  <c r="R406" i="4"/>
  <c r="R408" i="4"/>
  <c r="R227" i="4"/>
  <c r="R321" i="4"/>
  <c r="R325" i="4"/>
  <c r="R329" i="4"/>
  <c r="R333" i="4"/>
  <c r="R337" i="4"/>
  <c r="R341" i="4"/>
  <c r="R345" i="4"/>
  <c r="R349" i="4"/>
  <c r="R319" i="4"/>
  <c r="R317" i="4"/>
  <c r="R353" i="4"/>
  <c r="R355" i="4"/>
  <c r="R357" i="4"/>
  <c r="R359" i="4"/>
  <c r="R361" i="4"/>
  <c r="R363" i="4"/>
  <c r="R215" i="4"/>
  <c r="R315" i="4"/>
  <c r="R323" i="4"/>
  <c r="R327" i="4"/>
  <c r="R331" i="4"/>
  <c r="R335" i="4"/>
  <c r="R339" i="4"/>
  <c r="R343" i="4"/>
  <c r="R347" i="4"/>
  <c r="R351" i="4"/>
  <c r="R367" i="4"/>
  <c r="R371" i="4"/>
  <c r="R389" i="4"/>
  <c r="R393" i="4"/>
  <c r="R397" i="4"/>
  <c r="R401" i="4"/>
  <c r="R405" i="4"/>
  <c r="R409" i="4"/>
  <c r="R411" i="4"/>
  <c r="R413" i="4"/>
  <c r="R415" i="4"/>
  <c r="R417" i="4"/>
  <c r="R419" i="4"/>
  <c r="R421" i="4"/>
  <c r="R423" i="4"/>
  <c r="R425" i="4"/>
  <c r="R427" i="4"/>
  <c r="R429" i="4"/>
  <c r="R431" i="4"/>
  <c r="R433" i="4"/>
  <c r="R435" i="4"/>
  <c r="R437" i="4"/>
  <c r="R439" i="4"/>
  <c r="R441" i="4"/>
  <c r="R443" i="4"/>
  <c r="R445" i="4"/>
  <c r="R447" i="4"/>
  <c r="R449" i="4"/>
  <c r="R451" i="4"/>
  <c r="R453" i="4"/>
  <c r="R455" i="4"/>
  <c r="R457" i="4"/>
  <c r="R459" i="4"/>
  <c r="R461" i="4"/>
  <c r="R463" i="4"/>
  <c r="R465" i="4"/>
  <c r="R467" i="4"/>
  <c r="R469" i="4"/>
  <c r="R471" i="4"/>
  <c r="R473" i="4"/>
  <c r="R475" i="4"/>
  <c r="R477" i="4"/>
  <c r="R479" i="4"/>
  <c r="R481" i="4"/>
  <c r="R483" i="4"/>
  <c r="R485" i="4"/>
  <c r="R487" i="4"/>
  <c r="R489" i="4"/>
  <c r="R491" i="4"/>
  <c r="R493" i="4"/>
  <c r="R495" i="4"/>
  <c r="R497" i="4"/>
  <c r="R499" i="4"/>
  <c r="R501" i="4"/>
  <c r="R503" i="4"/>
  <c r="R505" i="4"/>
  <c r="R507" i="4"/>
  <c r="R509" i="4"/>
  <c r="R511" i="4"/>
  <c r="R513" i="4"/>
  <c r="R515" i="4"/>
  <c r="R517" i="4"/>
  <c r="R519" i="4"/>
  <c r="R521" i="4"/>
  <c r="R523" i="4"/>
  <c r="R525" i="4"/>
  <c r="R527" i="4"/>
  <c r="R529" i="4"/>
  <c r="R531" i="4"/>
  <c r="R533" i="4"/>
  <c r="R535" i="4"/>
  <c r="R537" i="4"/>
  <c r="R539" i="4"/>
  <c r="R541" i="4"/>
  <c r="R543" i="4"/>
  <c r="R313" i="4"/>
  <c r="R365" i="4"/>
  <c r="R369" i="4"/>
  <c r="R373" i="4"/>
  <c r="R375" i="4"/>
  <c r="R377" i="4"/>
  <c r="R379" i="4"/>
  <c r="R381" i="4"/>
  <c r="R383" i="4"/>
  <c r="R385" i="4"/>
  <c r="R387" i="4"/>
  <c r="R391" i="4"/>
  <c r="R395" i="4"/>
  <c r="R399" i="4"/>
  <c r="R403" i="4"/>
  <c r="R407" i="4"/>
  <c r="R410" i="4"/>
  <c r="R412" i="4"/>
  <c r="R414" i="4"/>
  <c r="R416" i="4"/>
  <c r="R418" i="4"/>
  <c r="R420" i="4"/>
  <c r="R422" i="4"/>
  <c r="R424" i="4"/>
  <c r="R426" i="4"/>
  <c r="R428" i="4"/>
  <c r="R430" i="4"/>
  <c r="R432" i="4"/>
  <c r="R434" i="4"/>
  <c r="R436" i="4"/>
  <c r="R438" i="4"/>
  <c r="R440" i="4"/>
  <c r="R442" i="4"/>
  <c r="R444" i="4"/>
  <c r="R446" i="4"/>
  <c r="R448" i="4"/>
  <c r="R450" i="4"/>
  <c r="R452" i="4"/>
  <c r="R454" i="4"/>
  <c r="R456" i="4"/>
  <c r="R458" i="4"/>
  <c r="R460" i="4"/>
  <c r="R462" i="4"/>
  <c r="R464" i="4"/>
  <c r="R466" i="4"/>
  <c r="R468" i="4"/>
  <c r="R470" i="4"/>
  <c r="R472" i="4"/>
  <c r="R474" i="4"/>
  <c r="R476" i="4"/>
  <c r="R478" i="4"/>
  <c r="R480" i="4"/>
  <c r="R482" i="4"/>
  <c r="R484" i="4"/>
  <c r="R486" i="4"/>
  <c r="R488" i="4"/>
  <c r="R490" i="4"/>
  <c r="R492" i="4"/>
  <c r="R494" i="4"/>
  <c r="R496" i="4"/>
  <c r="R498" i="4"/>
  <c r="R508" i="4"/>
  <c r="R520" i="4"/>
  <c r="R532" i="4"/>
  <c r="R536" i="4"/>
  <c r="R540" i="4"/>
  <c r="R544" i="4"/>
  <c r="R506" i="4"/>
  <c r="R518" i="4"/>
  <c r="R504" i="4"/>
  <c r="R516" i="4"/>
  <c r="R528" i="4"/>
  <c r="R545" i="4"/>
  <c r="R547" i="4"/>
  <c r="R549" i="4"/>
  <c r="R551" i="4"/>
  <c r="R553" i="4"/>
  <c r="R555" i="4"/>
  <c r="R502" i="4"/>
  <c r="R514" i="4"/>
  <c r="R526" i="4"/>
  <c r="R530" i="4"/>
  <c r="R534" i="4"/>
  <c r="R538" i="4"/>
  <c r="R542" i="4"/>
  <c r="R500" i="4"/>
  <c r="R512" i="4"/>
  <c r="R524" i="4"/>
  <c r="R510" i="4"/>
  <c r="R522" i="4"/>
  <c r="R546" i="4"/>
  <c r="R548" i="4"/>
  <c r="R550" i="4"/>
  <c r="R552" i="4"/>
  <c r="R554" i="4"/>
  <c r="R556" i="4"/>
  <c r="R558" i="4"/>
  <c r="R560" i="4"/>
  <c r="R562" i="4"/>
  <c r="R564" i="4"/>
  <c r="R566" i="4"/>
  <c r="R568" i="4"/>
  <c r="R570" i="4"/>
  <c r="R572" i="4"/>
  <c r="R574" i="4"/>
  <c r="R576" i="4"/>
  <c r="X578" i="4"/>
  <c r="V574" i="4"/>
  <c r="R573" i="4"/>
  <c r="V568" i="4"/>
  <c r="R567" i="4"/>
  <c r="V562" i="4"/>
  <c r="R561" i="4"/>
  <c r="V556" i="4"/>
  <c r="D10" i="4"/>
  <c r="E10" i="4" s="1"/>
  <c r="C9" i="4"/>
  <c r="E9" i="4"/>
  <c r="B9" i="4"/>
  <c r="C13" i="5" l="1"/>
  <c r="D14" i="5"/>
  <c r="B14" i="5" s="1"/>
  <c r="E13" i="5"/>
  <c r="B13" i="5"/>
  <c r="AA17" i="4"/>
  <c r="AA451" i="4"/>
  <c r="AA590" i="4"/>
  <c r="AA310" i="4"/>
  <c r="AA505" i="4"/>
  <c r="AA571" i="4"/>
  <c r="AA588" i="4"/>
  <c r="AA614" i="4"/>
  <c r="AA575" i="4"/>
  <c r="AA609" i="4"/>
  <c r="AA576" i="4"/>
  <c r="AA536" i="4"/>
  <c r="AA500" i="4"/>
  <c r="AA468" i="4"/>
  <c r="AA379" i="4"/>
  <c r="AA519" i="4"/>
  <c r="AA573" i="4"/>
  <c r="AA602" i="4"/>
  <c r="AA464" i="4"/>
  <c r="AA511" i="4"/>
  <c r="AA557" i="4"/>
  <c r="AA560" i="4"/>
  <c r="AA600" i="4"/>
  <c r="AA603" i="4"/>
  <c r="AA574" i="4"/>
  <c r="AA530" i="4"/>
  <c r="AA494" i="4"/>
  <c r="AA458" i="4"/>
  <c r="AA343" i="4"/>
  <c r="AA550" i="4"/>
  <c r="AA513" i="4"/>
  <c r="AA475" i="4"/>
  <c r="AA439" i="4"/>
  <c r="AA333" i="4"/>
  <c r="AA605" i="4"/>
  <c r="AA567" i="4"/>
  <c r="AA544" i="4"/>
  <c r="AA508" i="4"/>
  <c r="AA472" i="4"/>
  <c r="AA437" i="4"/>
  <c r="AA208" i="4"/>
  <c r="AA598" i="4"/>
  <c r="AA553" i="4"/>
  <c r="AA515" i="4"/>
  <c r="AA477" i="4"/>
  <c r="AA440" i="4"/>
  <c r="AA284" i="4"/>
  <c r="AA601" i="4"/>
  <c r="AA540" i="4"/>
  <c r="AA504" i="4"/>
  <c r="AA467" i="4"/>
  <c r="AA418" i="4"/>
  <c r="AA96" i="4"/>
  <c r="AA409" i="4"/>
  <c r="AA373" i="4"/>
  <c r="AA337" i="4"/>
  <c r="AA301" i="4"/>
  <c r="AA229" i="4"/>
  <c r="AA413" i="4"/>
  <c r="AA377" i="4"/>
  <c r="AA341" i="4"/>
  <c r="AA305" i="4"/>
  <c r="AA47" i="4"/>
  <c r="AA397" i="4"/>
  <c r="AA361" i="4"/>
  <c r="AA325" i="4"/>
  <c r="AA253" i="4"/>
  <c r="AA207" i="4"/>
  <c r="AA401" i="4"/>
  <c r="AA365" i="4"/>
  <c r="AA329" i="4"/>
  <c r="AA293" i="4"/>
  <c r="AA257" i="4"/>
  <c r="AA53" i="4"/>
  <c r="AA89" i="4"/>
  <c r="AA618" i="4"/>
  <c r="AA454" i="4"/>
  <c r="AA523" i="4"/>
  <c r="AA578" i="4"/>
  <c r="AA596" i="4"/>
  <c r="AA608" i="4"/>
  <c r="AA597" i="4"/>
  <c r="AA572" i="4"/>
  <c r="AA524" i="4"/>
  <c r="AA489" i="4"/>
  <c r="AA455" i="4"/>
  <c r="AA307" i="4"/>
  <c r="AA549" i="4"/>
  <c r="AA507" i="4"/>
  <c r="AA465" i="4"/>
  <c r="AA436" i="4"/>
  <c r="AA297" i="4"/>
  <c r="AA599" i="4"/>
  <c r="AA565" i="4"/>
  <c r="AA538" i="4"/>
  <c r="AA502" i="4"/>
  <c r="AA469" i="4"/>
  <c r="AA402" i="4"/>
  <c r="AA132" i="4"/>
  <c r="AA592" i="4"/>
  <c r="AA545" i="4"/>
  <c r="AA509" i="4"/>
  <c r="AA584" i="4"/>
  <c r="AA612" i="4"/>
  <c r="AA461" i="4"/>
  <c r="AA238" i="4"/>
  <c r="AA478" i="4"/>
  <c r="AA529" i="4"/>
  <c r="AA558" i="4"/>
  <c r="AA591" i="4"/>
  <c r="AA561" i="4"/>
  <c r="AA518" i="4"/>
  <c r="AA484" i="4"/>
  <c r="AA448" i="4"/>
  <c r="AA271" i="4"/>
  <c r="AA543" i="4"/>
  <c r="AA501" i="4"/>
  <c r="AA462" i="4"/>
  <c r="AA425" i="4"/>
  <c r="AA261" i="4"/>
  <c r="AA593" i="4"/>
  <c r="AA564" i="4"/>
  <c r="AA532" i="4"/>
  <c r="AA496" i="4"/>
  <c r="AA459" i="4"/>
  <c r="AA366" i="4"/>
  <c r="AA562" i="4"/>
  <c r="AA586" i="4"/>
  <c r="AA539" i="4"/>
  <c r="AA503" i="4"/>
  <c r="AA466" i="4"/>
  <c r="AA420" i="4"/>
  <c r="AA568" i="4"/>
  <c r="AA589" i="4"/>
  <c r="AA528" i="4"/>
  <c r="AA492" i="4"/>
  <c r="AA457" i="4"/>
  <c r="AA428" i="4"/>
  <c r="AA483" i="4"/>
  <c r="AA541" i="4"/>
  <c r="AA570" i="4"/>
  <c r="AA579" i="4"/>
  <c r="AA606" i="4"/>
  <c r="AA474" i="4"/>
  <c r="AA9" i="4"/>
  <c r="AA585" i="4"/>
  <c r="AA548" i="4"/>
  <c r="AA512" i="4"/>
  <c r="AA479" i="4"/>
  <c r="AA445" i="4"/>
  <c r="AA168" i="4"/>
  <c r="AA531" i="4"/>
  <c r="AA495" i="4"/>
  <c r="AA452" i="4"/>
  <c r="AA423" i="4"/>
  <c r="AA566" i="4"/>
  <c r="AA587" i="4"/>
  <c r="AA563" i="4"/>
  <c r="AA526" i="4"/>
  <c r="AA491" i="4"/>
  <c r="AA456" i="4"/>
  <c r="AA330" i="4"/>
  <c r="AA616" i="4"/>
  <c r="AA580" i="4"/>
  <c r="AA533" i="4"/>
  <c r="AA497" i="4"/>
  <c r="AA463" i="4"/>
  <c r="AA392" i="4"/>
  <c r="AA537" i="4"/>
  <c r="AA583" i="4"/>
  <c r="AA522" i="4"/>
  <c r="AA487" i="4"/>
  <c r="AA447" i="4"/>
  <c r="AA317" i="4"/>
  <c r="AA422" i="4"/>
  <c r="AA386" i="4"/>
  <c r="AA350" i="4"/>
  <c r="AA314" i="4"/>
  <c r="AA278" i="4"/>
  <c r="AA158" i="4"/>
  <c r="AA429" i="4"/>
  <c r="AA393" i="4"/>
  <c r="AA357" i="4"/>
  <c r="AA321" i="4"/>
  <c r="AA249" i="4"/>
  <c r="AA410" i="4"/>
  <c r="AA374" i="4"/>
  <c r="AA338" i="4"/>
  <c r="AA302" i="4"/>
  <c r="AA232" i="4"/>
  <c r="AA14" i="4"/>
  <c r="AA594" i="4"/>
  <c r="AA582" i="4"/>
  <c r="AA346" i="4"/>
  <c r="AA493" i="4"/>
  <c r="AA547" i="4"/>
  <c r="AA559" i="4"/>
  <c r="AA615" i="4"/>
  <c r="AA577" i="4"/>
  <c r="AA542" i="4"/>
  <c r="AA506" i="4"/>
  <c r="AA471" i="4"/>
  <c r="AA415" i="4"/>
  <c r="AA485" i="4"/>
  <c r="AA442" i="4"/>
  <c r="AA369" i="4"/>
  <c r="AA611" i="4"/>
  <c r="AA569" i="4"/>
  <c r="AA551" i="4"/>
  <c r="AA514" i="4"/>
  <c r="AA476" i="4"/>
  <c r="AA443" i="4"/>
  <c r="AA258" i="4"/>
  <c r="AA604" i="4"/>
  <c r="AA554" i="4"/>
  <c r="AA521" i="4"/>
  <c r="AA481" i="4"/>
  <c r="AA450" i="4"/>
  <c r="AA320" i="4"/>
  <c r="AA607" i="4"/>
  <c r="AA546" i="4"/>
  <c r="AA510" i="4"/>
  <c r="AA470" i="4"/>
  <c r="AA438" i="4"/>
  <c r="AA245" i="4"/>
  <c r="AA412" i="4"/>
  <c r="AA376" i="4"/>
  <c r="AA340" i="4"/>
  <c r="AA304" i="4"/>
  <c r="AA268" i="4"/>
  <c r="AA416" i="4"/>
  <c r="AA380" i="4"/>
  <c r="AA344" i="4"/>
  <c r="AA308" i="4"/>
  <c r="AA227" i="4"/>
  <c r="AA400" i="4"/>
  <c r="AA364" i="4"/>
  <c r="AA328" i="4"/>
  <c r="AA292" i="4"/>
  <c r="AA215" i="4"/>
  <c r="AA404" i="4"/>
  <c r="AA368" i="4"/>
  <c r="AA332" i="4"/>
  <c r="AA431" i="4"/>
  <c r="AA395" i="4"/>
  <c r="AA359" i="4"/>
  <c r="AA323" i="4"/>
  <c r="AA287" i="4"/>
  <c r="AA135" i="4"/>
  <c r="AA234" i="4"/>
  <c r="AA198" i="4"/>
  <c r="AA162" i="4"/>
  <c r="AA126" i="4"/>
  <c r="AA179" i="4"/>
  <c r="AA143" i="4"/>
  <c r="AA107" i="4"/>
  <c r="AA71" i="4"/>
  <c r="AA39" i="4"/>
  <c r="AA199" i="4"/>
  <c r="AA163" i="4"/>
  <c r="AA127" i="4"/>
  <c r="AA91" i="4"/>
  <c r="AA203" i="4"/>
  <c r="AA167" i="4"/>
  <c r="AA131" i="4"/>
  <c r="AA59" i="4"/>
  <c r="AA164" i="4"/>
  <c r="AA20" i="4"/>
  <c r="AA30" i="4"/>
  <c r="AA535" i="4"/>
  <c r="AA382" i="4"/>
  <c r="AA36" i="4"/>
  <c r="AA67" i="4"/>
  <c r="AA69" i="4"/>
  <c r="AA517" i="4"/>
  <c r="AA92" i="4"/>
  <c r="AA248" i="4"/>
  <c r="AA242" i="4"/>
  <c r="AA295" i="4"/>
  <c r="AA260" i="4"/>
  <c r="AA231" i="4"/>
  <c r="AA185" i="4"/>
  <c r="AA181" i="4"/>
  <c r="AA424" i="4"/>
  <c r="AA388" i="4"/>
  <c r="AA352" i="4"/>
  <c r="AA316" i="4"/>
  <c r="AA244" i="4"/>
  <c r="AA99" i="4"/>
  <c r="AA224" i="4"/>
  <c r="AA188" i="4"/>
  <c r="AA172" i="4"/>
  <c r="AA100" i="4"/>
  <c r="AA64" i="4"/>
  <c r="AA189" i="4"/>
  <c r="AA153" i="4"/>
  <c r="AA117" i="4"/>
  <c r="AA81" i="4"/>
  <c r="AA124" i="4"/>
  <c r="AA88" i="4"/>
  <c r="AA233" i="4"/>
  <c r="AA197" i="4"/>
  <c r="AA161" i="4"/>
  <c r="AA75" i="4"/>
  <c r="AA128" i="4"/>
  <c r="AA272" i="4"/>
  <c r="AA56" i="4"/>
  <c r="AA290" i="4"/>
  <c r="AA256" i="4"/>
  <c r="AA226" i="4"/>
  <c r="AA180" i="4"/>
  <c r="AA145" i="4"/>
  <c r="AA110" i="4"/>
  <c r="AA279" i="4"/>
  <c r="AA240" i="4"/>
  <c r="AA210" i="4"/>
  <c r="AA170" i="4"/>
  <c r="AA473" i="4"/>
  <c r="AA433" i="4"/>
  <c r="AA595" i="4"/>
  <c r="AA534" i="4"/>
  <c r="AA498" i="4"/>
  <c r="AA460" i="4"/>
  <c r="AA389" i="4"/>
  <c r="AA435" i="4"/>
  <c r="AA399" i="4"/>
  <c r="AA363" i="4"/>
  <c r="AA327" i="4"/>
  <c r="AA291" i="4"/>
  <c r="AA218" i="4"/>
  <c r="AA406" i="4"/>
  <c r="AA370" i="4"/>
  <c r="AA334" i="4"/>
  <c r="AA298" i="4"/>
  <c r="AA262" i="4"/>
  <c r="AA387" i="4"/>
  <c r="AA351" i="4"/>
  <c r="AA315" i="4"/>
  <c r="AA243" i="4"/>
  <c r="AA184" i="4"/>
  <c r="AA430" i="4"/>
  <c r="AA394" i="4"/>
  <c r="AA358" i="4"/>
  <c r="AA322" i="4"/>
  <c r="AA286" i="4"/>
  <c r="AA250" i="4"/>
  <c r="AA421" i="4"/>
  <c r="AA385" i="4"/>
  <c r="AA349" i="4"/>
  <c r="AA313" i="4"/>
  <c r="AA277" i="4"/>
  <c r="AA63" i="4"/>
  <c r="AA221" i="4"/>
  <c r="AA113" i="4"/>
  <c r="AA77" i="4"/>
  <c r="AA169" i="4"/>
  <c r="AA133" i="4"/>
  <c r="AA97" i="4"/>
  <c r="AA222" i="4"/>
  <c r="AA186" i="4"/>
  <c r="AA150" i="4"/>
  <c r="AA114" i="4"/>
  <c r="AA78" i="4"/>
  <c r="AA33" i="4"/>
  <c r="AA193" i="4"/>
  <c r="AA157" i="4"/>
  <c r="AA121" i="4"/>
  <c r="AA154" i="4"/>
  <c r="AA118" i="4"/>
  <c r="AA19" i="4"/>
  <c r="AA73" i="4"/>
  <c r="AA52" i="4"/>
  <c r="AA83" i="4"/>
  <c r="AA441" i="4"/>
  <c r="AA37" i="4"/>
  <c r="AA266" i="4"/>
  <c r="AA285" i="4"/>
  <c r="AA251" i="4"/>
  <c r="AA211" i="4"/>
  <c r="AA176" i="4"/>
  <c r="AA141" i="4"/>
  <c r="AA106" i="4"/>
  <c r="AA269" i="4"/>
  <c r="AA205" i="4"/>
  <c r="AA165" i="4"/>
  <c r="AA353" i="4"/>
  <c r="AA432" i="4"/>
  <c r="AA396" i="4"/>
  <c r="AA360" i="4"/>
  <c r="AA324" i="4"/>
  <c r="AA288" i="4"/>
  <c r="AA252" i="4"/>
  <c r="AA194" i="4"/>
  <c r="AA403" i="4"/>
  <c r="AA367" i="4"/>
  <c r="AA331" i="4"/>
  <c r="AA259" i="4"/>
  <c r="AA191" i="4"/>
  <c r="AA384" i="4"/>
  <c r="AA348" i="4"/>
  <c r="AA312" i="4"/>
  <c r="AA276" i="4"/>
  <c r="AA148" i="4"/>
  <c r="AA427" i="4"/>
  <c r="AA391" i="4"/>
  <c r="AA355" i="4"/>
  <c r="AA319" i="4"/>
  <c r="AA283" i="4"/>
  <c r="AA247" i="4"/>
  <c r="AA109" i="4"/>
  <c r="AA411" i="4"/>
  <c r="AA375" i="4"/>
  <c r="AA339" i="4"/>
  <c r="AA303" i="4"/>
  <c r="AA267" i="4"/>
  <c r="AA228" i="4"/>
  <c r="AA38" i="4"/>
  <c r="AA214" i="4"/>
  <c r="AA178" i="4"/>
  <c r="AA142" i="4"/>
  <c r="AA195" i="4"/>
  <c r="AA159" i="4"/>
  <c r="AA123" i="4"/>
  <c r="AA87" i="4"/>
  <c r="AA51" i="4"/>
  <c r="AA140" i="4"/>
  <c r="AA104" i="4"/>
  <c r="AA219" i="4"/>
  <c r="AA183" i="4"/>
  <c r="AA111" i="4"/>
  <c r="AA43" i="4"/>
  <c r="AA223" i="4"/>
  <c r="AA187" i="4"/>
  <c r="AA151" i="4"/>
  <c r="AA115" i="4"/>
  <c r="AA41" i="4"/>
  <c r="AA21" i="4"/>
  <c r="AA274" i="4"/>
  <c r="AA10" i="4"/>
  <c r="AA49" i="4"/>
  <c r="AA35" i="4"/>
  <c r="AA499" i="4"/>
  <c r="AA122" i="4"/>
  <c r="AA280" i="4"/>
  <c r="AA246" i="4"/>
  <c r="AA206" i="4"/>
  <c r="AA171" i="4"/>
  <c r="AA136" i="4"/>
  <c r="AA86" i="4"/>
  <c r="AA264" i="4"/>
  <c r="AA230" i="4"/>
  <c r="AA200" i="4"/>
  <c r="AA160" i="4"/>
  <c r="AA417" i="4"/>
  <c r="AA381" i="4"/>
  <c r="AA345" i="4"/>
  <c r="AA309" i="4"/>
  <c r="AA273" i="4"/>
  <c r="AA235" i="4"/>
  <c r="AA408" i="4"/>
  <c r="AA372" i="4"/>
  <c r="AA336" i="4"/>
  <c r="AA300" i="4"/>
  <c r="AA204" i="4"/>
  <c r="AA175" i="4"/>
  <c r="AA139" i="4"/>
  <c r="AA103" i="4"/>
  <c r="AA192" i="4"/>
  <c r="AA156" i="4"/>
  <c r="AA84" i="4"/>
  <c r="AA48" i="4"/>
  <c r="AA209" i="4"/>
  <c r="AA173" i="4"/>
  <c r="AA137" i="4"/>
  <c r="AA101" i="4"/>
  <c r="AA216" i="4"/>
  <c r="AA108" i="4"/>
  <c r="AA72" i="4"/>
  <c r="AA40" i="4"/>
  <c r="AA213" i="4"/>
  <c r="AA177" i="4"/>
  <c r="AA105" i="4"/>
  <c r="AA55" i="4"/>
  <c r="AA66" i="4"/>
  <c r="AA488" i="4"/>
  <c r="AA146" i="4"/>
  <c r="AA270" i="4"/>
  <c r="AA241" i="4"/>
  <c r="AA201" i="4"/>
  <c r="AA166" i="4"/>
  <c r="AA125" i="4"/>
  <c r="AA70" i="4"/>
  <c r="AA294" i="4"/>
  <c r="AA225" i="4"/>
  <c r="AA149" i="4"/>
  <c r="AA60" i="4"/>
  <c r="AA525" i="4"/>
  <c r="AA490" i="4"/>
  <c r="AA449" i="4"/>
  <c r="AA405" i="4"/>
  <c r="AA617" i="4"/>
  <c r="AA581" i="4"/>
  <c r="AA552" i="4"/>
  <c r="AA520" i="4"/>
  <c r="AA480" i="4"/>
  <c r="AA446" i="4"/>
  <c r="AA610" i="4"/>
  <c r="AA555" i="4"/>
  <c r="AA527" i="4"/>
  <c r="AA486" i="4"/>
  <c r="AA453" i="4"/>
  <c r="AA356" i="4"/>
  <c r="AA613" i="4"/>
  <c r="AA556" i="4"/>
  <c r="AA516" i="4"/>
  <c r="AA482" i="4"/>
  <c r="AA444" i="4"/>
  <c r="AA419" i="4"/>
  <c r="AA383" i="4"/>
  <c r="AA347" i="4"/>
  <c r="AA311" i="4"/>
  <c r="AA275" i="4"/>
  <c r="AA239" i="4"/>
  <c r="AA426" i="4"/>
  <c r="AA390" i="4"/>
  <c r="AA354" i="4"/>
  <c r="AA318" i="4"/>
  <c r="AA282" i="4"/>
  <c r="AA119" i="4"/>
  <c r="AA407" i="4"/>
  <c r="AA371" i="4"/>
  <c r="AA335" i="4"/>
  <c r="AA263" i="4"/>
  <c r="AA76" i="4"/>
  <c r="AA414" i="4"/>
  <c r="AA378" i="4"/>
  <c r="AA342" i="4"/>
  <c r="AA306" i="4"/>
  <c r="AA434" i="4"/>
  <c r="AA398" i="4"/>
  <c r="AA362" i="4"/>
  <c r="AA326" i="4"/>
  <c r="AA254" i="4"/>
  <c r="AA237" i="4"/>
  <c r="AA129" i="4"/>
  <c r="AA93" i="4"/>
  <c r="AA202" i="4"/>
  <c r="AA130" i="4"/>
  <c r="AA94" i="4"/>
  <c r="AA58" i="4"/>
  <c r="AA134" i="4"/>
  <c r="AA62" i="4"/>
  <c r="AA174" i="4"/>
  <c r="AA102" i="4"/>
  <c r="AA27" i="4"/>
  <c r="AA18" i="4"/>
  <c r="AA61" i="4"/>
  <c r="AA85" i="4"/>
  <c r="AA95" i="4"/>
  <c r="AA138" i="4"/>
  <c r="AA98" i="4"/>
  <c r="AA74" i="4"/>
  <c r="AA281" i="4"/>
  <c r="AA217" i="4"/>
  <c r="AA182" i="4"/>
  <c r="AA147" i="4"/>
  <c r="AA112" i="4"/>
  <c r="AA212" i="4"/>
  <c r="AA299" i="4"/>
  <c r="AA265" i="4"/>
  <c r="AA236" i="4"/>
  <c r="AA196" i="4"/>
  <c r="AA155" i="4"/>
  <c r="AA120" i="4"/>
  <c r="AA50" i="4"/>
  <c r="AA289" i="4"/>
  <c r="AA255" i="4"/>
  <c r="AA220" i="4"/>
  <c r="AA190" i="4"/>
  <c r="AA144" i="4"/>
  <c r="AA42" i="4"/>
  <c r="AA57" i="4"/>
  <c r="AA12" i="4"/>
  <c r="AA25" i="4"/>
  <c r="AA26" i="4"/>
  <c r="AA152" i="4"/>
  <c r="AA45" i="4"/>
  <c r="AA65" i="4"/>
  <c r="AA15" i="4"/>
  <c r="AA16" i="4"/>
  <c r="AA68" i="4"/>
  <c r="AA11" i="4"/>
  <c r="AA13" i="4"/>
  <c r="AA22" i="4"/>
  <c r="AA34" i="4"/>
  <c r="AA79" i="4"/>
  <c r="AA29" i="4"/>
  <c r="AA46" i="4"/>
  <c r="AA82" i="4"/>
  <c r="AA44" i="4"/>
  <c r="AA31" i="4"/>
  <c r="AA23" i="4"/>
  <c r="AA32" i="4"/>
  <c r="AA54" i="4"/>
  <c r="AA90" i="4"/>
  <c r="AA28" i="4"/>
  <c r="AA24" i="4"/>
  <c r="AA80" i="4"/>
  <c r="AA296" i="4"/>
  <c r="AA116" i="4"/>
  <c r="B10" i="4"/>
  <c r="C10" i="4"/>
  <c r="D11" i="4"/>
  <c r="B11" i="4" s="1"/>
  <c r="D15" i="5" l="1"/>
  <c r="B15" i="5"/>
  <c r="C14" i="5"/>
  <c r="E14" i="5"/>
  <c r="C11" i="4"/>
  <c r="D12" i="4"/>
  <c r="C12" i="4" s="1"/>
  <c r="E11" i="4"/>
  <c r="E12" i="4"/>
  <c r="E15" i="5" l="1"/>
  <c r="C15" i="5"/>
  <c r="D16" i="5"/>
  <c r="B12" i="4"/>
  <c r="D13" i="4"/>
  <c r="B13" i="4" s="1"/>
  <c r="C16" i="5" l="1"/>
  <c r="D17" i="5"/>
  <c r="E16" i="5"/>
  <c r="B17" i="5"/>
  <c r="B16" i="5"/>
  <c r="E13" i="4"/>
  <c r="C13" i="4"/>
  <c r="D14" i="4"/>
  <c r="B14" i="4" s="1"/>
  <c r="D18" i="5" l="1"/>
  <c r="B18" i="5"/>
  <c r="C17" i="5"/>
  <c r="E17" i="5"/>
  <c r="D15" i="4"/>
  <c r="D16" i="4" s="1"/>
  <c r="B16" i="4" s="1"/>
  <c r="C14" i="4"/>
  <c r="E14" i="4"/>
  <c r="E18" i="5" l="1"/>
  <c r="D19" i="5"/>
  <c r="C18" i="5"/>
  <c r="B15" i="4"/>
  <c r="C15" i="4"/>
  <c r="E15" i="4"/>
  <c r="D17" i="4"/>
  <c r="B17" i="4" s="1"/>
  <c r="C16" i="4"/>
  <c r="E16" i="4"/>
  <c r="C19" i="5" l="1"/>
  <c r="D20" i="5"/>
  <c r="E19" i="5"/>
  <c r="B20" i="5"/>
  <c r="B19" i="5"/>
  <c r="D18" i="4"/>
  <c r="C17" i="4"/>
  <c r="E17" i="4"/>
  <c r="D21" i="5" l="1"/>
  <c r="C20" i="5"/>
  <c r="E20" i="5"/>
  <c r="E18" i="4"/>
  <c r="D19" i="4"/>
  <c r="C18" i="4"/>
  <c r="B18" i="4"/>
  <c r="E21" i="5" l="1"/>
  <c r="D22" i="5"/>
  <c r="C21" i="5"/>
  <c r="B21" i="5"/>
  <c r="E19" i="4"/>
  <c r="C19" i="4"/>
  <c r="D20" i="4"/>
  <c r="B20" i="4" s="1"/>
  <c r="B19" i="4"/>
  <c r="C22" i="5" l="1"/>
  <c r="D23" i="5"/>
  <c r="E22" i="5"/>
  <c r="B23" i="5"/>
  <c r="B22" i="5"/>
  <c r="E20" i="4"/>
  <c r="D21" i="4"/>
  <c r="B21" i="4" s="1"/>
  <c r="C20" i="4"/>
  <c r="D24" i="5" l="1"/>
  <c r="B24" i="5"/>
  <c r="C23" i="5"/>
  <c r="E23" i="5"/>
  <c r="D22" i="4"/>
  <c r="B22" i="4" s="1"/>
  <c r="C21" i="4"/>
  <c r="E21" i="4"/>
  <c r="E24" i="5" l="1"/>
  <c r="C24" i="5"/>
  <c r="D25" i="5"/>
  <c r="D23" i="4"/>
  <c r="B23" i="4" s="1"/>
  <c r="C22" i="4"/>
  <c r="E22" i="4"/>
  <c r="C25" i="5" l="1"/>
  <c r="D26" i="5"/>
  <c r="E25" i="5"/>
  <c r="B26" i="5"/>
  <c r="B25" i="5"/>
  <c r="E23" i="4"/>
  <c r="D24" i="4"/>
  <c r="B24" i="4" s="1"/>
  <c r="C23" i="4"/>
  <c r="D27" i="5" l="1"/>
  <c r="B27" i="5"/>
  <c r="C26" i="5"/>
  <c r="E26" i="5"/>
  <c r="E24" i="4"/>
  <c r="D25" i="4"/>
  <c r="B25" i="4" s="1"/>
  <c r="C24" i="4"/>
  <c r="E27" i="5" l="1"/>
  <c r="D28" i="5"/>
  <c r="C27" i="5"/>
  <c r="E25" i="4"/>
  <c r="D26" i="4"/>
  <c r="B26" i="4" s="1"/>
  <c r="C25" i="4"/>
  <c r="C28" i="5" l="1"/>
  <c r="D29" i="5"/>
  <c r="B29" i="5" s="1"/>
  <c r="E28" i="5"/>
  <c r="B28" i="5"/>
  <c r="E26" i="4"/>
  <c r="D27" i="4"/>
  <c r="C26" i="4"/>
  <c r="D30" i="5" l="1"/>
  <c r="B30" i="5"/>
  <c r="C29" i="5"/>
  <c r="E29" i="5"/>
  <c r="D28" i="4"/>
  <c r="B28" i="4" s="1"/>
  <c r="C27" i="4"/>
  <c r="E27" i="4"/>
  <c r="B27" i="4"/>
  <c r="E30" i="5" l="1"/>
  <c r="D31" i="5"/>
  <c r="C30" i="5"/>
  <c r="D29" i="4"/>
  <c r="B29" i="4" s="1"/>
  <c r="C28" i="4"/>
  <c r="E28" i="4"/>
  <c r="C31" i="5" l="1"/>
  <c r="D32" i="5"/>
  <c r="E31" i="5"/>
  <c r="B32" i="5"/>
  <c r="B31" i="5"/>
  <c r="E29" i="4"/>
  <c r="D30" i="4"/>
  <c r="B30" i="4" s="1"/>
  <c r="C29" i="4"/>
  <c r="D33" i="5" l="1"/>
  <c r="B33" i="5"/>
  <c r="C32" i="5"/>
  <c r="E32" i="5"/>
  <c r="E30" i="4"/>
  <c r="D31" i="4"/>
  <c r="C30" i="4"/>
  <c r="E33" i="5" l="1"/>
  <c r="C33" i="5"/>
  <c r="D34" i="5"/>
  <c r="E31" i="4"/>
  <c r="D32" i="4"/>
  <c r="B32" i="4" s="1"/>
  <c r="C31" i="4"/>
  <c r="B31" i="4"/>
  <c r="C34" i="5" l="1"/>
  <c r="D35" i="5"/>
  <c r="E34" i="5"/>
  <c r="B35" i="5"/>
  <c r="B34" i="5"/>
  <c r="E32" i="4"/>
  <c r="C32" i="4"/>
  <c r="D33" i="4"/>
  <c r="D36" i="5" l="1"/>
  <c r="B36" i="5"/>
  <c r="C35" i="5"/>
  <c r="E35" i="5"/>
  <c r="D34" i="4"/>
  <c r="B34" i="4" s="1"/>
  <c r="C33" i="4"/>
  <c r="E33" i="4"/>
  <c r="B33" i="4"/>
  <c r="E36" i="5" l="1"/>
  <c r="D37" i="5"/>
  <c r="C36" i="5"/>
  <c r="D35" i="4"/>
  <c r="B35" i="4" s="1"/>
  <c r="C34" i="4"/>
  <c r="E34" i="4"/>
  <c r="C37" i="5" l="1"/>
  <c r="D38" i="5"/>
  <c r="E37" i="5"/>
  <c r="B38" i="5"/>
  <c r="B37" i="5"/>
  <c r="E35" i="4"/>
  <c r="D36" i="4"/>
  <c r="B36" i="4" s="1"/>
  <c r="C35" i="4"/>
  <c r="D39" i="5" l="1"/>
  <c r="B39" i="5"/>
  <c r="C38" i="5"/>
  <c r="E38" i="5"/>
  <c r="E36" i="4"/>
  <c r="D37" i="4"/>
  <c r="B37" i="4" s="1"/>
  <c r="C36" i="4"/>
  <c r="E39" i="5" l="1"/>
  <c r="D40" i="5"/>
  <c r="C39" i="5"/>
  <c r="E37" i="4"/>
  <c r="C37" i="4"/>
  <c r="D38" i="4"/>
  <c r="C40" i="5" l="1"/>
  <c r="D41" i="5"/>
  <c r="E40" i="5"/>
  <c r="B41" i="5"/>
  <c r="B40" i="5"/>
  <c r="E38" i="4"/>
  <c r="D39" i="4"/>
  <c r="B39" i="4" s="1"/>
  <c r="C38" i="4"/>
  <c r="B38" i="4"/>
  <c r="D42" i="5" l="1"/>
  <c r="B42" i="5"/>
  <c r="C41" i="5"/>
  <c r="E41" i="5"/>
  <c r="D40" i="4"/>
  <c r="B40" i="4" s="1"/>
  <c r="C39" i="4"/>
  <c r="E39" i="4"/>
  <c r="E42" i="5" l="1"/>
  <c r="C42" i="5"/>
  <c r="D43" i="5"/>
  <c r="D41" i="4"/>
  <c r="B41" i="4" s="1"/>
  <c r="C40" i="4"/>
  <c r="E40" i="4"/>
  <c r="C43" i="5" l="1"/>
  <c r="D44" i="5"/>
  <c r="B44" i="5" s="1"/>
  <c r="E43" i="5"/>
  <c r="B43" i="5"/>
  <c r="E41" i="4"/>
  <c r="D42" i="4"/>
  <c r="B42" i="4" s="1"/>
  <c r="C41" i="4"/>
  <c r="D45" i="5" l="1"/>
  <c r="B45" i="5"/>
  <c r="C44" i="5"/>
  <c r="E44" i="5"/>
  <c r="E42" i="4"/>
  <c r="D43" i="4"/>
  <c r="B43" i="4" s="1"/>
  <c r="C42" i="4"/>
  <c r="E45" i="5" l="1"/>
  <c r="D46" i="5"/>
  <c r="B46" i="5" s="1"/>
  <c r="C45" i="5"/>
  <c r="E43" i="4"/>
  <c r="D44" i="4"/>
  <c r="B44" i="4" s="1"/>
  <c r="C43" i="4"/>
  <c r="C46" i="5" l="1"/>
  <c r="D47" i="5"/>
  <c r="E46" i="5"/>
  <c r="B47" i="5"/>
  <c r="E44" i="4"/>
  <c r="D45" i="4"/>
  <c r="C44" i="4"/>
  <c r="D48" i="5" l="1"/>
  <c r="B48" i="5" s="1"/>
  <c r="C47" i="5"/>
  <c r="E47" i="5"/>
  <c r="D46" i="4"/>
  <c r="C45" i="4"/>
  <c r="E45" i="4"/>
  <c r="B45" i="4"/>
  <c r="E48" i="5" l="1"/>
  <c r="D49" i="5"/>
  <c r="C48" i="5"/>
  <c r="D47" i="4"/>
  <c r="B47" i="4" s="1"/>
  <c r="C46" i="4"/>
  <c r="E46" i="4"/>
  <c r="B46" i="4"/>
  <c r="C49" i="5" l="1"/>
  <c r="D50" i="5"/>
  <c r="E49" i="5"/>
  <c r="B49" i="5"/>
  <c r="E47" i="4"/>
  <c r="D48" i="4"/>
  <c r="B48" i="4" s="1"/>
  <c r="C47" i="4"/>
  <c r="D51" i="5" l="1"/>
  <c r="B51" i="5" s="1"/>
  <c r="C50" i="5"/>
  <c r="E50" i="5"/>
  <c r="B50" i="5"/>
  <c r="E48" i="4"/>
  <c r="D49" i="4"/>
  <c r="B49" i="4" s="1"/>
  <c r="C48" i="4"/>
  <c r="E51" i="5" l="1"/>
  <c r="C51" i="5"/>
  <c r="D52" i="5"/>
  <c r="E49" i="4"/>
  <c r="D50" i="4"/>
  <c r="C49" i="4"/>
  <c r="C52" i="5" l="1"/>
  <c r="D53" i="5"/>
  <c r="E52" i="5"/>
  <c r="B53" i="5"/>
  <c r="B52" i="5"/>
  <c r="E50" i="4"/>
  <c r="C50" i="4"/>
  <c r="D51" i="4"/>
  <c r="B50" i="4"/>
  <c r="D54" i="5" l="1"/>
  <c r="B54" i="5"/>
  <c r="C53" i="5"/>
  <c r="E53" i="5"/>
  <c r="D52" i="4"/>
  <c r="B52" i="4" s="1"/>
  <c r="C51" i="4"/>
  <c r="E51" i="4"/>
  <c r="B51" i="4"/>
  <c r="E54" i="5" l="1"/>
  <c r="D55" i="5"/>
  <c r="C54" i="5"/>
  <c r="D53" i="4"/>
  <c r="C52" i="4"/>
  <c r="E52" i="4"/>
  <c r="C55" i="5" l="1"/>
  <c r="D56" i="5"/>
  <c r="E55" i="5"/>
  <c r="B56" i="5"/>
  <c r="B55" i="5"/>
  <c r="E53" i="4"/>
  <c r="D54" i="4"/>
  <c r="C53" i="4"/>
  <c r="B54" i="4"/>
  <c r="B53" i="4"/>
  <c r="D57" i="5" l="1"/>
  <c r="E56" i="5"/>
  <c r="B57" i="5"/>
  <c r="C56" i="5"/>
  <c r="E54" i="4"/>
  <c r="D55" i="4"/>
  <c r="B55" i="4" s="1"/>
  <c r="C54" i="4"/>
  <c r="E57" i="5" l="1"/>
  <c r="C57" i="5"/>
  <c r="D58" i="5"/>
  <c r="E55" i="4"/>
  <c r="C55" i="4"/>
  <c r="D56" i="4"/>
  <c r="C58" i="5" l="1"/>
  <c r="D59" i="5"/>
  <c r="E58" i="5"/>
  <c r="B59" i="5"/>
  <c r="B58" i="5"/>
  <c r="E56" i="4"/>
  <c r="D57" i="4"/>
  <c r="B57" i="4" s="1"/>
  <c r="C56" i="4"/>
  <c r="B56" i="4"/>
  <c r="D60" i="5" l="1"/>
  <c r="E59" i="5"/>
  <c r="B60" i="5"/>
  <c r="C59" i="5"/>
  <c r="D58" i="4"/>
  <c r="B58" i="4" s="1"/>
  <c r="C57" i="4"/>
  <c r="E57" i="4"/>
  <c r="E60" i="5" l="1"/>
  <c r="C60" i="5"/>
  <c r="D61" i="5"/>
  <c r="D59" i="4"/>
  <c r="B59" i="4" s="1"/>
  <c r="C58" i="4"/>
  <c r="E58" i="4"/>
  <c r="C61" i="5" l="1"/>
  <c r="D62" i="5"/>
  <c r="E61" i="5"/>
  <c r="B62" i="5"/>
  <c r="B61" i="5"/>
  <c r="E59" i="4"/>
  <c r="D60" i="4"/>
  <c r="C59" i="4"/>
  <c r="B60" i="4"/>
  <c r="D63" i="5" l="1"/>
  <c r="E62" i="5"/>
  <c r="B63" i="5"/>
  <c r="C62" i="5"/>
  <c r="E60" i="4"/>
  <c r="D61" i="4"/>
  <c r="B61" i="4" s="1"/>
  <c r="C60" i="4"/>
  <c r="E63" i="5" l="1"/>
  <c r="C63" i="5"/>
  <c r="D64" i="5"/>
  <c r="E61" i="4"/>
  <c r="D62" i="4"/>
  <c r="C61" i="4"/>
  <c r="C64" i="5" l="1"/>
  <c r="D65" i="5"/>
  <c r="E64" i="5"/>
  <c r="B65" i="5"/>
  <c r="B64" i="5"/>
  <c r="E62" i="4"/>
  <c r="D63" i="4"/>
  <c r="C62" i="4"/>
  <c r="B62" i="4"/>
  <c r="D66" i="5" l="1"/>
  <c r="E65" i="5"/>
  <c r="B66" i="5"/>
  <c r="C65" i="5"/>
  <c r="D64" i="4"/>
  <c r="B64" i="4" s="1"/>
  <c r="C63" i="4"/>
  <c r="E63" i="4"/>
  <c r="B63" i="4"/>
  <c r="E66" i="5" l="1"/>
  <c r="C66" i="5"/>
  <c r="D67" i="5"/>
  <c r="D65" i="4"/>
  <c r="C64" i="4"/>
  <c r="B65" i="4"/>
  <c r="E64" i="4"/>
  <c r="C67" i="5" l="1"/>
  <c r="D68" i="5"/>
  <c r="E67" i="5"/>
  <c r="B68" i="5"/>
  <c r="B67" i="5"/>
  <c r="E65" i="4"/>
  <c r="D66" i="4"/>
  <c r="C65" i="4"/>
  <c r="B66" i="4"/>
  <c r="D69" i="5" l="1"/>
  <c r="E68" i="5"/>
  <c r="B69" i="5"/>
  <c r="C68" i="5"/>
  <c r="E66" i="4"/>
  <c r="D67" i="4"/>
  <c r="B67" i="4" s="1"/>
  <c r="C66" i="4"/>
  <c r="E69" i="5" l="1"/>
  <c r="C69" i="5"/>
  <c r="D70" i="5"/>
  <c r="E67" i="4"/>
  <c r="D68" i="4"/>
  <c r="C67" i="4"/>
  <c r="C70" i="5" l="1"/>
  <c r="D71" i="5"/>
  <c r="E70" i="5"/>
  <c r="B71" i="5"/>
  <c r="B70" i="5"/>
  <c r="E68" i="4"/>
  <c r="C68" i="4"/>
  <c r="D69" i="4"/>
  <c r="B68" i="4"/>
  <c r="D72" i="5" l="1"/>
  <c r="E71" i="5"/>
  <c r="B72" i="5"/>
  <c r="C71" i="5"/>
  <c r="D70" i="4"/>
  <c r="B70" i="4" s="1"/>
  <c r="C69" i="4"/>
  <c r="E69" i="4"/>
  <c r="B69" i="4"/>
  <c r="E72" i="5" l="1"/>
  <c r="C72" i="5"/>
  <c r="D73" i="5"/>
  <c r="D71" i="4"/>
  <c r="B71" i="4" s="1"/>
  <c r="C70" i="4"/>
  <c r="E70" i="4"/>
  <c r="C73" i="5" l="1"/>
  <c r="D74" i="5"/>
  <c r="E73" i="5"/>
  <c r="B73" i="5"/>
  <c r="E71" i="4"/>
  <c r="D72" i="4"/>
  <c r="B72" i="4" s="1"/>
  <c r="C71" i="4"/>
  <c r="D75" i="5" l="1"/>
  <c r="E74" i="5"/>
  <c r="B75" i="5"/>
  <c r="C74" i="5"/>
  <c r="B74" i="5"/>
  <c r="E72" i="4"/>
  <c r="D73" i="4"/>
  <c r="B73" i="4" s="1"/>
  <c r="C72" i="4"/>
  <c r="E75" i="5" l="1"/>
  <c r="C75" i="5"/>
  <c r="D76" i="5"/>
  <c r="E73" i="4"/>
  <c r="C73" i="4"/>
  <c r="D74" i="4"/>
  <c r="C76" i="5" l="1"/>
  <c r="D77" i="5"/>
  <c r="E76" i="5"/>
  <c r="B77" i="5"/>
  <c r="B76" i="5"/>
  <c r="E74" i="4"/>
  <c r="D75" i="4"/>
  <c r="C74" i="4"/>
  <c r="B74" i="4"/>
  <c r="D78" i="5" l="1"/>
  <c r="E77" i="5"/>
  <c r="B78" i="5"/>
  <c r="C77" i="5"/>
  <c r="D76" i="4"/>
  <c r="B76" i="4" s="1"/>
  <c r="C75" i="4"/>
  <c r="E75" i="4"/>
  <c r="B75" i="4"/>
  <c r="E78" i="5" l="1"/>
  <c r="C78" i="5"/>
  <c r="D79" i="5"/>
  <c r="D77" i="4"/>
  <c r="B77" i="4" s="1"/>
  <c r="C76" i="4"/>
  <c r="E76" i="4"/>
  <c r="C79" i="5" l="1"/>
  <c r="D80" i="5"/>
  <c r="E79" i="5"/>
  <c r="B80" i="5"/>
  <c r="B79" i="5"/>
  <c r="E77" i="4"/>
  <c r="D78" i="4"/>
  <c r="B78" i="4" s="1"/>
  <c r="C77" i="4"/>
  <c r="D81" i="5" l="1"/>
  <c r="E80" i="5"/>
  <c r="B81" i="5"/>
  <c r="C80" i="5"/>
  <c r="E78" i="4"/>
  <c r="D79" i="4"/>
  <c r="B79" i="4" s="1"/>
  <c r="C78" i="4"/>
  <c r="E81" i="5" l="1"/>
  <c r="C81" i="5"/>
  <c r="D82" i="5"/>
  <c r="E79" i="4"/>
  <c r="C79" i="4"/>
  <c r="D80" i="4"/>
  <c r="C82" i="5" l="1"/>
  <c r="D83" i="5"/>
  <c r="B83" i="5" s="1"/>
  <c r="E82" i="5"/>
  <c r="B82" i="5"/>
  <c r="E80" i="4"/>
  <c r="D81" i="4"/>
  <c r="C80" i="4"/>
  <c r="B80" i="4"/>
  <c r="D84" i="5" l="1"/>
  <c r="E83" i="5"/>
  <c r="B84" i="5"/>
  <c r="C83" i="5"/>
  <c r="D82" i="4"/>
  <c r="B82" i="4" s="1"/>
  <c r="C81" i="4"/>
  <c r="E81" i="4"/>
  <c r="B81" i="4"/>
  <c r="E84" i="5" l="1"/>
  <c r="C84" i="5"/>
  <c r="D85" i="5"/>
  <c r="D83" i="4"/>
  <c r="C82" i="4"/>
  <c r="E82" i="4"/>
  <c r="C85" i="5" l="1"/>
  <c r="D86" i="5"/>
  <c r="E85" i="5"/>
  <c r="B86" i="5"/>
  <c r="B85" i="5"/>
  <c r="E83" i="4"/>
  <c r="D84" i="4"/>
  <c r="B84" i="4" s="1"/>
  <c r="C83" i="4"/>
  <c r="B83" i="4"/>
  <c r="D87" i="5" l="1"/>
  <c r="E86" i="5"/>
  <c r="B87" i="5"/>
  <c r="C86" i="5"/>
  <c r="E84" i="4"/>
  <c r="D85" i="4"/>
  <c r="B85" i="4" s="1"/>
  <c r="C84" i="4"/>
  <c r="E87" i="5" l="1"/>
  <c r="C87" i="5"/>
  <c r="D88" i="5"/>
  <c r="E85" i="4"/>
  <c r="D86" i="4"/>
  <c r="C85" i="4"/>
  <c r="C88" i="5" l="1"/>
  <c r="D89" i="5"/>
  <c r="E88" i="5"/>
  <c r="B89" i="5"/>
  <c r="B88" i="5"/>
  <c r="E86" i="4"/>
  <c r="C86" i="4"/>
  <c r="D87" i="4"/>
  <c r="B86" i="4"/>
  <c r="D90" i="5" l="1"/>
  <c r="E89" i="5"/>
  <c r="B90" i="5"/>
  <c r="C89" i="5"/>
  <c r="D88" i="4"/>
  <c r="B88" i="4" s="1"/>
  <c r="C87" i="4"/>
  <c r="E87" i="4"/>
  <c r="B87" i="4"/>
  <c r="E90" i="5" l="1"/>
  <c r="C90" i="5"/>
  <c r="D91" i="5"/>
  <c r="D89" i="4"/>
  <c r="B89" i="4" s="1"/>
  <c r="C88" i="4"/>
  <c r="E88" i="4"/>
  <c r="C91" i="5" l="1"/>
  <c r="D92" i="5"/>
  <c r="E91" i="5"/>
  <c r="B92" i="5"/>
  <c r="B91" i="5"/>
  <c r="E89" i="4"/>
  <c r="D90" i="4"/>
  <c r="B90" i="4" s="1"/>
  <c r="C89" i="4"/>
  <c r="D93" i="5" l="1"/>
  <c r="E92" i="5"/>
  <c r="B93" i="5"/>
  <c r="C92" i="5"/>
  <c r="E90" i="4"/>
  <c r="D91" i="4"/>
  <c r="B91" i="4" s="1"/>
  <c r="C90" i="4"/>
  <c r="E93" i="5" l="1"/>
  <c r="C93" i="5"/>
  <c r="D94" i="5"/>
  <c r="E91" i="4"/>
  <c r="C91" i="4"/>
  <c r="D92" i="4"/>
  <c r="C94" i="5" l="1"/>
  <c r="D95" i="5"/>
  <c r="B95" i="5" s="1"/>
  <c r="E94" i="5"/>
  <c r="B94" i="5"/>
  <c r="E92" i="4"/>
  <c r="D93" i="4"/>
  <c r="C92" i="4"/>
  <c r="B92" i="4"/>
  <c r="D96" i="5" l="1"/>
  <c r="E95" i="5"/>
  <c r="B96" i="5"/>
  <c r="C95" i="5"/>
  <c r="D94" i="4"/>
  <c r="B94" i="4" s="1"/>
  <c r="C93" i="4"/>
  <c r="E93" i="4"/>
  <c r="B93" i="4"/>
  <c r="E96" i="5" l="1"/>
  <c r="C96" i="5"/>
  <c r="D97" i="5"/>
  <c r="D95" i="4"/>
  <c r="C94" i="4"/>
  <c r="B95" i="4"/>
  <c r="E94" i="4"/>
  <c r="C97" i="5" l="1"/>
  <c r="D98" i="5"/>
  <c r="E97" i="5"/>
  <c r="B98" i="5"/>
  <c r="B97" i="5"/>
  <c r="E95" i="4"/>
  <c r="D96" i="4"/>
  <c r="B96" i="4" s="1"/>
  <c r="C95" i="4"/>
  <c r="D99" i="5" l="1"/>
  <c r="E98" i="5"/>
  <c r="B99" i="5"/>
  <c r="C98" i="5"/>
  <c r="E96" i="4"/>
  <c r="D97" i="4"/>
  <c r="B97" i="4" s="1"/>
  <c r="C96" i="4"/>
  <c r="E99" i="5" l="1"/>
  <c r="C99" i="5"/>
  <c r="D100" i="5"/>
  <c r="E97" i="4"/>
  <c r="D98" i="4"/>
  <c r="C97" i="4"/>
  <c r="C100" i="5" l="1"/>
  <c r="D101" i="5"/>
  <c r="E100" i="5"/>
  <c r="B101" i="5"/>
  <c r="B100" i="5"/>
  <c r="E98" i="4"/>
  <c r="D99" i="4"/>
  <c r="C98" i="4"/>
  <c r="B98" i="4"/>
  <c r="D102" i="5" l="1"/>
  <c r="E101" i="5"/>
  <c r="C101" i="5"/>
  <c r="D100" i="4"/>
  <c r="C99" i="4"/>
  <c r="B100" i="4"/>
  <c r="E99" i="4"/>
  <c r="B99" i="4"/>
  <c r="E102" i="5" l="1"/>
  <c r="C102" i="5"/>
  <c r="D103" i="5"/>
  <c r="B102" i="5"/>
  <c r="D101" i="4"/>
  <c r="B101" i="4" s="1"/>
  <c r="C100" i="4"/>
  <c r="E100" i="4"/>
  <c r="C103" i="5" l="1"/>
  <c r="D104" i="5"/>
  <c r="E103" i="5"/>
  <c r="B104" i="5"/>
  <c r="B103" i="5"/>
  <c r="E101" i="4"/>
  <c r="D102" i="4"/>
  <c r="B102" i="4" s="1"/>
  <c r="C101" i="4"/>
  <c r="D105" i="5" l="1"/>
  <c r="E104" i="5"/>
  <c r="B105" i="5"/>
  <c r="C104" i="5"/>
  <c r="E102" i="4"/>
  <c r="D103" i="4"/>
  <c r="B103" i="4" s="1"/>
  <c r="C102" i="4"/>
  <c r="E105" i="5" l="1"/>
  <c r="C105" i="5"/>
  <c r="D106" i="5"/>
  <c r="E103" i="4"/>
  <c r="D104" i="4"/>
  <c r="C103" i="4"/>
  <c r="C106" i="5" l="1"/>
  <c r="D107" i="5"/>
  <c r="E106" i="5"/>
  <c r="B107" i="5"/>
  <c r="B106" i="5"/>
  <c r="E104" i="4"/>
  <c r="C104" i="4"/>
  <c r="D105" i="4"/>
  <c r="B104" i="4"/>
  <c r="D108" i="5" l="1"/>
  <c r="E107" i="5"/>
  <c r="C107" i="5"/>
  <c r="D106" i="4"/>
  <c r="C105" i="4"/>
  <c r="B106" i="4"/>
  <c r="E105" i="4"/>
  <c r="B105" i="4"/>
  <c r="E108" i="5" l="1"/>
  <c r="C108" i="5"/>
  <c r="D109" i="5"/>
  <c r="B108" i="5"/>
  <c r="D107" i="4"/>
  <c r="B107" i="4" s="1"/>
  <c r="C106" i="4"/>
  <c r="E106" i="4"/>
  <c r="C109" i="5" l="1"/>
  <c r="D110" i="5"/>
  <c r="E109" i="5"/>
  <c r="B110" i="5"/>
  <c r="B109" i="5"/>
  <c r="E107" i="4"/>
  <c r="D108" i="4"/>
  <c r="B108" i="4" s="1"/>
  <c r="C107" i="4"/>
  <c r="D111" i="5" l="1"/>
  <c r="B111" i="5" s="1"/>
  <c r="E110" i="5"/>
  <c r="C110" i="5"/>
  <c r="E108" i="4"/>
  <c r="D109" i="4"/>
  <c r="B109" i="4" s="1"/>
  <c r="C108" i="4"/>
  <c r="E111" i="5" l="1"/>
  <c r="C111" i="5"/>
  <c r="D112" i="5"/>
  <c r="E109" i="4"/>
  <c r="C109" i="4"/>
  <c r="D110" i="4"/>
  <c r="C112" i="5" l="1"/>
  <c r="D113" i="5"/>
  <c r="B113" i="5" s="1"/>
  <c r="E112" i="5"/>
  <c r="B112" i="5"/>
  <c r="E110" i="4"/>
  <c r="D111" i="4"/>
  <c r="C110" i="4"/>
  <c r="B110" i="4"/>
  <c r="D114" i="5" l="1"/>
  <c r="E113" i="5"/>
  <c r="C113" i="5"/>
  <c r="D112" i="4"/>
  <c r="C111" i="4"/>
  <c r="E111" i="4"/>
  <c r="B111" i="4"/>
  <c r="E114" i="5" l="1"/>
  <c r="C114" i="5"/>
  <c r="D115" i="5"/>
  <c r="B114" i="5"/>
  <c r="D113" i="4"/>
  <c r="B113" i="4" s="1"/>
  <c r="C112" i="4"/>
  <c r="E112" i="4"/>
  <c r="B112" i="4"/>
  <c r="C115" i="5" l="1"/>
  <c r="D116" i="5"/>
  <c r="E115" i="5"/>
  <c r="B116" i="5"/>
  <c r="B115" i="5"/>
  <c r="E113" i="4"/>
  <c r="D114" i="4"/>
  <c r="B114" i="4" s="1"/>
  <c r="C113" i="4"/>
  <c r="D117" i="5" l="1"/>
  <c r="B117" i="5" s="1"/>
  <c r="E116" i="5"/>
  <c r="C116" i="5"/>
  <c r="E114" i="4"/>
  <c r="D115" i="4"/>
  <c r="B115" i="4" s="1"/>
  <c r="C114" i="4"/>
  <c r="E117" i="5" l="1"/>
  <c r="C117" i="5"/>
  <c r="D118" i="5"/>
  <c r="E115" i="4"/>
  <c r="D116" i="4"/>
  <c r="C115" i="4"/>
  <c r="C118" i="5" l="1"/>
  <c r="D119" i="5"/>
  <c r="E118" i="5"/>
  <c r="B119" i="5"/>
  <c r="B118" i="5"/>
  <c r="E116" i="4"/>
  <c r="D117" i="4"/>
  <c r="C116" i="4"/>
  <c r="B116" i="4"/>
  <c r="D120" i="5" l="1"/>
  <c r="B120" i="5" s="1"/>
  <c r="E119" i="5"/>
  <c r="C119" i="5"/>
  <c r="D118" i="4"/>
  <c r="C117" i="4"/>
  <c r="E117" i="4"/>
  <c r="B117" i="4"/>
  <c r="E120" i="5" l="1"/>
  <c r="C120" i="5"/>
  <c r="D121" i="5"/>
  <c r="D119" i="4"/>
  <c r="C118" i="4"/>
  <c r="E118" i="4"/>
  <c r="B118" i="4"/>
  <c r="C121" i="5" l="1"/>
  <c r="D122" i="5"/>
  <c r="E121" i="5"/>
  <c r="B122" i="5"/>
  <c r="B121" i="5"/>
  <c r="E119" i="4"/>
  <c r="D120" i="4"/>
  <c r="C119" i="4"/>
  <c r="B119" i="4"/>
  <c r="D123" i="5" l="1"/>
  <c r="E122" i="5"/>
  <c r="B123" i="5"/>
  <c r="C122" i="5"/>
  <c r="E120" i="4"/>
  <c r="D121" i="4"/>
  <c r="B121" i="4" s="1"/>
  <c r="C120" i="4"/>
  <c r="B120" i="4"/>
  <c r="E123" i="5" l="1"/>
  <c r="C123" i="5"/>
  <c r="D124" i="5"/>
  <c r="E121" i="4"/>
  <c r="D122" i="4"/>
  <c r="C121" i="4"/>
  <c r="C124" i="5" l="1"/>
  <c r="D125" i="5"/>
  <c r="E124" i="5"/>
  <c r="B125" i="5"/>
  <c r="B124" i="5"/>
  <c r="E122" i="4"/>
  <c r="C122" i="4"/>
  <c r="D123" i="4"/>
  <c r="B122" i="4"/>
  <c r="D126" i="5" l="1"/>
  <c r="E125" i="5"/>
  <c r="C125" i="5"/>
  <c r="D124" i="4"/>
  <c r="B124" i="4" s="1"/>
  <c r="C123" i="4"/>
  <c r="E123" i="4"/>
  <c r="B123" i="4"/>
  <c r="E126" i="5" l="1"/>
  <c r="C126" i="5"/>
  <c r="D127" i="5"/>
  <c r="B126" i="5"/>
  <c r="D125" i="4"/>
  <c r="B125" i="4" s="1"/>
  <c r="C124" i="4"/>
  <c r="E124" i="4"/>
  <c r="C127" i="5" l="1"/>
  <c r="D128" i="5"/>
  <c r="E127" i="5"/>
  <c r="B128" i="5"/>
  <c r="B127" i="5"/>
  <c r="E125" i="4"/>
  <c r="D126" i="4"/>
  <c r="B126" i="4" s="1"/>
  <c r="C125" i="4"/>
  <c r="D129" i="5" l="1"/>
  <c r="E128" i="5"/>
  <c r="C128" i="5"/>
  <c r="E126" i="4"/>
  <c r="D127" i="4"/>
  <c r="B127" i="4" s="1"/>
  <c r="C126" i="4"/>
  <c r="E129" i="5" l="1"/>
  <c r="C129" i="5"/>
  <c r="D130" i="5"/>
  <c r="B129" i="5"/>
  <c r="E127" i="4"/>
  <c r="C127" i="4"/>
  <c r="D128" i="4"/>
  <c r="C130" i="5" l="1"/>
  <c r="D131" i="5"/>
  <c r="B131" i="5" s="1"/>
  <c r="E130" i="5"/>
  <c r="B130" i="5"/>
  <c r="E128" i="4"/>
  <c r="D129" i="4"/>
  <c r="C128" i="4"/>
  <c r="B128" i="4"/>
  <c r="D132" i="5" l="1"/>
  <c r="E131" i="5"/>
  <c r="B132" i="5"/>
  <c r="C131" i="5"/>
  <c r="D130" i="4"/>
  <c r="B130" i="4" s="1"/>
  <c r="C129" i="4"/>
  <c r="E129" i="4"/>
  <c r="B129" i="4"/>
  <c r="E132" i="5" l="1"/>
  <c r="C132" i="5"/>
  <c r="D133" i="5"/>
  <c r="D131" i="4"/>
  <c r="C130" i="4"/>
  <c r="B131" i="4"/>
  <c r="E130" i="4"/>
  <c r="C133" i="5" l="1"/>
  <c r="D134" i="5"/>
  <c r="B134" i="5" s="1"/>
  <c r="E133" i="5"/>
  <c r="B133" i="5"/>
  <c r="E131" i="4"/>
  <c r="D132" i="4"/>
  <c r="B132" i="4" s="1"/>
  <c r="C131" i="4"/>
  <c r="D135" i="5" l="1"/>
  <c r="E134" i="5"/>
  <c r="C134" i="5"/>
  <c r="E132" i="4"/>
  <c r="D133" i="4"/>
  <c r="B133" i="4" s="1"/>
  <c r="C132" i="4"/>
  <c r="D136" i="5" l="1"/>
  <c r="B136" i="5" s="1"/>
  <c r="E135" i="5"/>
  <c r="C135" i="5"/>
  <c r="B135" i="5"/>
  <c r="E133" i="4"/>
  <c r="D134" i="4"/>
  <c r="C133" i="4"/>
  <c r="E136" i="5" l="1"/>
  <c r="C136" i="5"/>
  <c r="D137" i="5"/>
  <c r="E134" i="4"/>
  <c r="D135" i="4"/>
  <c r="B135" i="4" s="1"/>
  <c r="C134" i="4"/>
  <c r="B134" i="4"/>
  <c r="D138" i="5" l="1"/>
  <c r="B138" i="5" s="1"/>
  <c r="C137" i="5"/>
  <c r="E137" i="5"/>
  <c r="B137" i="5"/>
  <c r="D136" i="4"/>
  <c r="B136" i="4" s="1"/>
  <c r="C135" i="4"/>
  <c r="E135" i="4"/>
  <c r="D139" i="5" l="1"/>
  <c r="E138" i="5"/>
  <c r="C138" i="5"/>
  <c r="D137" i="4"/>
  <c r="C136" i="4"/>
  <c r="B137" i="4"/>
  <c r="E136" i="4"/>
  <c r="E139" i="5" l="1"/>
  <c r="C139" i="5"/>
  <c r="D140" i="5"/>
  <c r="B139" i="5"/>
  <c r="E137" i="4"/>
  <c r="D138" i="4"/>
  <c r="B138" i="4" s="1"/>
  <c r="C137" i="4"/>
  <c r="D141" i="5" l="1"/>
  <c r="E140" i="5"/>
  <c r="C140" i="5"/>
  <c r="B141" i="5"/>
  <c r="B140" i="5"/>
  <c r="E138" i="4"/>
  <c r="D139" i="4"/>
  <c r="B139" i="4" s="1"/>
  <c r="C138" i="4"/>
  <c r="C141" i="5" l="1"/>
  <c r="D142" i="5"/>
  <c r="E141" i="5"/>
  <c r="E139" i="4"/>
  <c r="D140" i="4"/>
  <c r="C139" i="4"/>
  <c r="E142" i="5" l="1"/>
  <c r="C142" i="5"/>
  <c r="D143" i="5"/>
  <c r="B142" i="5"/>
  <c r="E140" i="4"/>
  <c r="C140" i="4"/>
  <c r="D141" i="4"/>
  <c r="B140" i="4"/>
  <c r="D144" i="5" l="1"/>
  <c r="E143" i="5"/>
  <c r="C143" i="5"/>
  <c r="B144" i="5"/>
  <c r="B143" i="5"/>
  <c r="D142" i="4"/>
  <c r="B142" i="4" s="1"/>
  <c r="C141" i="4"/>
  <c r="E141" i="4"/>
  <c r="B141" i="4"/>
  <c r="C144" i="5" l="1"/>
  <c r="D145" i="5"/>
  <c r="E144" i="5"/>
  <c r="D143" i="4"/>
  <c r="B143" i="4" s="1"/>
  <c r="C142" i="4"/>
  <c r="E142" i="4"/>
  <c r="E145" i="5" l="1"/>
  <c r="D146" i="5"/>
  <c r="C145" i="5"/>
  <c r="B145" i="5"/>
  <c r="E143" i="4"/>
  <c r="D144" i="4"/>
  <c r="B144" i="4" s="1"/>
  <c r="C143" i="4"/>
  <c r="D147" i="5" l="1"/>
  <c r="E146" i="5"/>
  <c r="C146" i="5"/>
  <c r="B146" i="5"/>
  <c r="E144" i="4"/>
  <c r="D145" i="4"/>
  <c r="B145" i="4" s="1"/>
  <c r="C144" i="4"/>
  <c r="C147" i="5" l="1"/>
  <c r="D148" i="5"/>
  <c r="B148" i="5" s="1"/>
  <c r="E147" i="5"/>
  <c r="B147" i="5"/>
  <c r="E145" i="4"/>
  <c r="C145" i="4"/>
  <c r="D146" i="4"/>
  <c r="E148" i="5" l="1"/>
  <c r="C148" i="5"/>
  <c r="D149" i="5"/>
  <c r="E146" i="4"/>
  <c r="D147" i="4"/>
  <c r="C146" i="4"/>
  <c r="B146" i="4"/>
  <c r="D150" i="5" l="1"/>
  <c r="B150" i="5" s="1"/>
  <c r="E149" i="5"/>
  <c r="C149" i="5"/>
  <c r="B149" i="5"/>
  <c r="D148" i="4"/>
  <c r="B148" i="4" s="1"/>
  <c r="C147" i="4"/>
  <c r="E147" i="4"/>
  <c r="B147" i="4"/>
  <c r="C150" i="5" l="1"/>
  <c r="D151" i="5"/>
  <c r="E150" i="5"/>
  <c r="D149" i="4"/>
  <c r="C148" i="4"/>
  <c r="B149" i="4"/>
  <c r="E148" i="4"/>
  <c r="E151" i="5" l="1"/>
  <c r="C151" i="5"/>
  <c r="D152" i="5"/>
  <c r="B151" i="5"/>
  <c r="E149" i="4"/>
  <c r="D150" i="4"/>
  <c r="B150" i="4" s="1"/>
  <c r="C149" i="4"/>
  <c r="D153" i="5" l="1"/>
  <c r="E152" i="5"/>
  <c r="C152" i="5"/>
  <c r="B153" i="5"/>
  <c r="B152" i="5"/>
  <c r="E150" i="4"/>
  <c r="D151" i="4"/>
  <c r="B151" i="4" s="1"/>
  <c r="C150" i="4"/>
  <c r="C153" i="5" l="1"/>
  <c r="D154" i="5"/>
  <c r="E153" i="5"/>
  <c r="E151" i="4"/>
  <c r="D152" i="4"/>
  <c r="C151" i="4"/>
  <c r="E154" i="5" l="1"/>
  <c r="D155" i="5"/>
  <c r="C154" i="5"/>
  <c r="B154" i="5"/>
  <c r="E152" i="4"/>
  <c r="D153" i="4"/>
  <c r="C152" i="4"/>
  <c r="B152" i="4"/>
  <c r="D156" i="5" l="1"/>
  <c r="E155" i="5"/>
  <c r="C155" i="5"/>
  <c r="B156" i="5"/>
  <c r="B155" i="5"/>
  <c r="D154" i="4"/>
  <c r="B154" i="4" s="1"/>
  <c r="C153" i="4"/>
  <c r="E153" i="4"/>
  <c r="B153" i="4"/>
  <c r="C156" i="5" l="1"/>
  <c r="D157" i="5"/>
  <c r="E156" i="5"/>
  <c r="D155" i="4"/>
  <c r="C154" i="4"/>
  <c r="B155" i="4"/>
  <c r="E154" i="4"/>
  <c r="E157" i="5" l="1"/>
  <c r="C157" i="5"/>
  <c r="D158" i="5"/>
  <c r="B157" i="5"/>
  <c r="E155" i="4"/>
  <c r="D156" i="4"/>
  <c r="B156" i="4" s="1"/>
  <c r="C155" i="4"/>
  <c r="D159" i="5" l="1"/>
  <c r="E158" i="5"/>
  <c r="C158" i="5"/>
  <c r="B159" i="5"/>
  <c r="B158" i="5"/>
  <c r="E156" i="4"/>
  <c r="D157" i="4"/>
  <c r="B157" i="4" s="1"/>
  <c r="C156" i="4"/>
  <c r="C159" i="5" l="1"/>
  <c r="D160" i="5"/>
  <c r="E159" i="5"/>
  <c r="E157" i="4"/>
  <c r="D158" i="4"/>
  <c r="C157" i="4"/>
  <c r="E160" i="5" l="1"/>
  <c r="C160" i="5"/>
  <c r="D161" i="5"/>
  <c r="B160" i="5"/>
  <c r="E158" i="4"/>
  <c r="C158" i="4"/>
  <c r="D159" i="4"/>
  <c r="B158" i="4"/>
  <c r="D162" i="5" l="1"/>
  <c r="E161" i="5"/>
  <c r="C161" i="5"/>
  <c r="B162" i="5"/>
  <c r="B161" i="5"/>
  <c r="D160" i="4"/>
  <c r="B160" i="4" s="1"/>
  <c r="C159" i="4"/>
  <c r="E159" i="4"/>
  <c r="B159" i="4"/>
  <c r="C162" i="5" l="1"/>
  <c r="D163" i="5"/>
  <c r="E162" i="5"/>
  <c r="D161" i="4"/>
  <c r="B161" i="4" s="1"/>
  <c r="C160" i="4"/>
  <c r="E160" i="4"/>
  <c r="E163" i="5" l="1"/>
  <c r="D164" i="5"/>
  <c r="C163" i="5"/>
  <c r="B163" i="5"/>
  <c r="E161" i="4"/>
  <c r="D162" i="4"/>
  <c r="B162" i="4" s="1"/>
  <c r="C161" i="4"/>
  <c r="D165" i="5" l="1"/>
  <c r="E164" i="5"/>
  <c r="C164" i="5"/>
  <c r="B165" i="5"/>
  <c r="B164" i="5"/>
  <c r="E162" i="4"/>
  <c r="D163" i="4"/>
  <c r="B163" i="4" s="1"/>
  <c r="C162" i="4"/>
  <c r="C165" i="5" l="1"/>
  <c r="D166" i="5"/>
  <c r="E165" i="5"/>
  <c r="E163" i="4"/>
  <c r="C163" i="4"/>
  <c r="D164" i="4"/>
  <c r="E166" i="5" l="1"/>
  <c r="C166" i="5"/>
  <c r="D167" i="5"/>
  <c r="B166" i="5"/>
  <c r="E164" i="4"/>
  <c r="D165" i="4"/>
  <c r="C164" i="4"/>
  <c r="B164" i="4"/>
  <c r="D168" i="5" l="1"/>
  <c r="E167" i="5"/>
  <c r="C167" i="5"/>
  <c r="B168" i="5"/>
  <c r="B167" i="5"/>
  <c r="D166" i="4"/>
  <c r="B166" i="4" s="1"/>
  <c r="C165" i="4"/>
  <c r="E165" i="4"/>
  <c r="B165" i="4"/>
  <c r="C168" i="5" l="1"/>
  <c r="D169" i="5"/>
  <c r="E168" i="5"/>
  <c r="D167" i="4"/>
  <c r="C166" i="4"/>
  <c r="B167" i="4"/>
  <c r="E166" i="4"/>
  <c r="E169" i="5" l="1"/>
  <c r="C169" i="5"/>
  <c r="D170" i="5"/>
  <c r="B169" i="5"/>
  <c r="E167" i="4"/>
  <c r="D168" i="4"/>
  <c r="B168" i="4" s="1"/>
  <c r="C167" i="4"/>
  <c r="D171" i="5" l="1"/>
  <c r="E170" i="5"/>
  <c r="C170" i="5"/>
  <c r="B171" i="5"/>
  <c r="B170" i="5"/>
  <c r="E168" i="4"/>
  <c r="D169" i="4"/>
  <c r="B169" i="4" s="1"/>
  <c r="C168" i="4"/>
  <c r="C171" i="5" l="1"/>
  <c r="D172" i="5"/>
  <c r="E171" i="5"/>
  <c r="E169" i="4"/>
  <c r="D170" i="4"/>
  <c r="C169" i="4"/>
  <c r="E172" i="5" l="1"/>
  <c r="D173" i="5"/>
  <c r="C172" i="5"/>
  <c r="B172" i="5"/>
  <c r="E170" i="4"/>
  <c r="D171" i="4"/>
  <c r="C170" i="4"/>
  <c r="B170" i="4"/>
  <c r="D174" i="5" l="1"/>
  <c r="E173" i="5"/>
  <c r="C173" i="5"/>
  <c r="B174" i="5"/>
  <c r="B173" i="5"/>
  <c r="D172" i="4"/>
  <c r="B172" i="4" s="1"/>
  <c r="C171" i="4"/>
  <c r="E171" i="4"/>
  <c r="B171" i="4"/>
  <c r="C174" i="5" l="1"/>
  <c r="D175" i="5"/>
  <c r="E174" i="5"/>
  <c r="D173" i="4"/>
  <c r="B173" i="4" s="1"/>
  <c r="C172" i="4"/>
  <c r="E172" i="4"/>
  <c r="E175" i="5" l="1"/>
  <c r="C175" i="5"/>
  <c r="D176" i="5"/>
  <c r="B175" i="5"/>
  <c r="E173" i="4"/>
  <c r="D174" i="4"/>
  <c r="B174" i="4" s="1"/>
  <c r="C173" i="4"/>
  <c r="D177" i="5" l="1"/>
  <c r="E176" i="5"/>
  <c r="C176" i="5"/>
  <c r="B177" i="5"/>
  <c r="B176" i="5"/>
  <c r="E174" i="4"/>
  <c r="D175" i="4"/>
  <c r="B175" i="4" s="1"/>
  <c r="C174" i="4"/>
  <c r="C177" i="5" l="1"/>
  <c r="D178" i="5"/>
  <c r="E177" i="5"/>
  <c r="E175" i="4"/>
  <c r="D176" i="4"/>
  <c r="C175" i="4"/>
  <c r="D179" i="5" l="1"/>
  <c r="E178" i="5"/>
  <c r="B179" i="5"/>
  <c r="C178" i="5"/>
  <c r="B178" i="5"/>
  <c r="D177" i="4"/>
  <c r="E176" i="4"/>
  <c r="C176" i="4"/>
  <c r="B176" i="4"/>
  <c r="D180" i="5" l="1"/>
  <c r="E179" i="5"/>
  <c r="B180" i="5"/>
  <c r="C179" i="5"/>
  <c r="C177" i="4"/>
  <c r="D178" i="4"/>
  <c r="B178" i="4" s="1"/>
  <c r="E177" i="4"/>
  <c r="B177" i="4"/>
  <c r="C180" i="5" l="1"/>
  <c r="D181" i="5"/>
  <c r="E180" i="5"/>
  <c r="D179" i="4"/>
  <c r="C178" i="4"/>
  <c r="E178" i="4"/>
  <c r="D182" i="5" l="1"/>
  <c r="E181" i="5"/>
  <c r="B182" i="5"/>
  <c r="C181" i="5"/>
  <c r="B181" i="5"/>
  <c r="D180" i="4"/>
  <c r="B180" i="4" s="1"/>
  <c r="E179" i="4"/>
  <c r="C179" i="4"/>
  <c r="B179" i="4"/>
  <c r="D183" i="5" l="1"/>
  <c r="E182" i="5"/>
  <c r="B183" i="5"/>
  <c r="C182" i="5"/>
  <c r="E180" i="4"/>
  <c r="D181" i="4"/>
  <c r="B181" i="4" s="1"/>
  <c r="C180" i="4"/>
  <c r="C183" i="5" l="1"/>
  <c r="D184" i="5"/>
  <c r="E183" i="5"/>
  <c r="E181" i="4"/>
  <c r="D182" i="4"/>
  <c r="C181" i="4"/>
  <c r="D185" i="5" l="1"/>
  <c r="E184" i="5"/>
  <c r="B185" i="5"/>
  <c r="C184" i="5"/>
  <c r="B184" i="5"/>
  <c r="E182" i="4"/>
  <c r="C182" i="4"/>
  <c r="D183" i="4"/>
  <c r="B182" i="4"/>
  <c r="D186" i="5" l="1"/>
  <c r="E185" i="5"/>
  <c r="B186" i="5"/>
  <c r="C185" i="5"/>
  <c r="E183" i="4"/>
  <c r="C183" i="4"/>
  <c r="D184" i="4"/>
  <c r="B184" i="4" s="1"/>
  <c r="B183" i="4"/>
  <c r="C186" i="5" l="1"/>
  <c r="D187" i="5"/>
  <c r="E186" i="5"/>
  <c r="D185" i="4"/>
  <c r="C184" i="4"/>
  <c r="B185" i="4"/>
  <c r="E184" i="4"/>
  <c r="D188" i="5" l="1"/>
  <c r="E187" i="5"/>
  <c r="B188" i="5"/>
  <c r="C187" i="5"/>
  <c r="B187" i="5"/>
  <c r="E185" i="4"/>
  <c r="C185" i="4"/>
  <c r="D186" i="4"/>
  <c r="B186" i="4" s="1"/>
  <c r="D189" i="5" l="1"/>
  <c r="E188" i="5"/>
  <c r="B189" i="5"/>
  <c r="C188" i="5"/>
  <c r="E186" i="4"/>
  <c r="D187" i="4"/>
  <c r="B187" i="4" s="1"/>
  <c r="C186" i="4"/>
  <c r="C189" i="5" l="1"/>
  <c r="D190" i="5"/>
  <c r="E189" i="5"/>
  <c r="C187" i="4"/>
  <c r="D188" i="4"/>
  <c r="E187" i="4"/>
  <c r="D191" i="5" l="1"/>
  <c r="E190" i="5"/>
  <c r="B191" i="5"/>
  <c r="C190" i="5"/>
  <c r="B190" i="5"/>
  <c r="E188" i="4"/>
  <c r="D189" i="4"/>
  <c r="C188" i="4"/>
  <c r="B188" i="4"/>
  <c r="D192" i="5" l="1"/>
  <c r="E191" i="5"/>
  <c r="B192" i="5"/>
  <c r="C191" i="5"/>
  <c r="D190" i="4"/>
  <c r="B190" i="4" s="1"/>
  <c r="C189" i="4"/>
  <c r="E189" i="4"/>
  <c r="B189" i="4"/>
  <c r="C192" i="5" l="1"/>
  <c r="D193" i="5"/>
  <c r="E192" i="5"/>
  <c r="D191" i="4"/>
  <c r="C190" i="4"/>
  <c r="B191" i="4"/>
  <c r="E190" i="4"/>
  <c r="D194" i="5" l="1"/>
  <c r="E193" i="5"/>
  <c r="B194" i="5"/>
  <c r="C193" i="5"/>
  <c r="B193" i="5"/>
  <c r="E191" i="4"/>
  <c r="C191" i="4"/>
  <c r="D192" i="4"/>
  <c r="B192" i="4" s="1"/>
  <c r="D195" i="5" l="1"/>
  <c r="E194" i="5"/>
  <c r="B195" i="5"/>
  <c r="C194" i="5"/>
  <c r="E192" i="4"/>
  <c r="D193" i="4"/>
  <c r="B193" i="4" s="1"/>
  <c r="C192" i="4"/>
  <c r="C195" i="5" l="1"/>
  <c r="D196" i="5"/>
  <c r="E195" i="5"/>
  <c r="C193" i="4"/>
  <c r="D194" i="4"/>
  <c r="E193" i="4"/>
  <c r="D197" i="5" l="1"/>
  <c r="E196" i="5"/>
  <c r="B197" i="5"/>
  <c r="C196" i="5"/>
  <c r="B196" i="5"/>
  <c r="E194" i="4"/>
  <c r="D195" i="4"/>
  <c r="C194" i="4"/>
  <c r="B194" i="4"/>
  <c r="D198" i="5" l="1"/>
  <c r="E197" i="5"/>
  <c r="B198" i="5"/>
  <c r="C197" i="5"/>
  <c r="D196" i="4"/>
  <c r="B196" i="4" s="1"/>
  <c r="C195" i="4"/>
  <c r="E195" i="4"/>
  <c r="B195" i="4"/>
  <c r="C198" i="5" l="1"/>
  <c r="D199" i="5"/>
  <c r="E198" i="5"/>
  <c r="D197" i="4"/>
  <c r="B197" i="4" s="1"/>
  <c r="C196" i="4"/>
  <c r="E196" i="4"/>
  <c r="D200" i="5" l="1"/>
  <c r="E199" i="5"/>
  <c r="B200" i="5"/>
  <c r="C199" i="5"/>
  <c r="B199" i="5"/>
  <c r="E197" i="4"/>
  <c r="C197" i="4"/>
  <c r="D198" i="4"/>
  <c r="D201" i="5" l="1"/>
  <c r="E200" i="5"/>
  <c r="B201" i="5"/>
  <c r="C200" i="5"/>
  <c r="E198" i="4"/>
  <c r="D199" i="4"/>
  <c r="B199" i="4" s="1"/>
  <c r="C198" i="4"/>
  <c r="B198" i="4"/>
  <c r="C201" i="5" l="1"/>
  <c r="D202" i="5"/>
  <c r="E201" i="5"/>
  <c r="C199" i="4"/>
  <c r="D200" i="4"/>
  <c r="E199" i="4"/>
  <c r="D203" i="5" l="1"/>
  <c r="E202" i="5"/>
  <c r="B203" i="5"/>
  <c r="C202" i="5"/>
  <c r="B202" i="5"/>
  <c r="E200" i="4"/>
  <c r="D201" i="4"/>
  <c r="C200" i="4"/>
  <c r="B200" i="4"/>
  <c r="D204" i="5" l="1"/>
  <c r="E203" i="5"/>
  <c r="B204" i="5"/>
  <c r="C203" i="5"/>
  <c r="D202" i="4"/>
  <c r="B202" i="4" s="1"/>
  <c r="C201" i="4"/>
  <c r="E201" i="4"/>
  <c r="B201" i="4"/>
  <c r="C204" i="5" l="1"/>
  <c r="D205" i="5"/>
  <c r="E204" i="5"/>
  <c r="D203" i="4"/>
  <c r="C202" i="4"/>
  <c r="B203" i="4"/>
  <c r="E202" i="4"/>
  <c r="D206" i="5" l="1"/>
  <c r="E205" i="5"/>
  <c r="B206" i="5"/>
  <c r="C205" i="5"/>
  <c r="B205" i="5"/>
  <c r="E203" i="4"/>
  <c r="C203" i="4"/>
  <c r="D204" i="4"/>
  <c r="B204" i="4" s="1"/>
  <c r="D207" i="5" l="1"/>
  <c r="E206" i="5"/>
  <c r="B207" i="5"/>
  <c r="C206" i="5"/>
  <c r="E204" i="4"/>
  <c r="D205" i="4"/>
  <c r="B205" i="4" s="1"/>
  <c r="C204" i="4"/>
  <c r="C207" i="5" l="1"/>
  <c r="D208" i="5"/>
  <c r="E207" i="5"/>
  <c r="C205" i="4"/>
  <c r="D206" i="4"/>
  <c r="E205" i="4"/>
  <c r="D209" i="5" l="1"/>
  <c r="E208" i="5"/>
  <c r="B209" i="5"/>
  <c r="C208" i="5"/>
  <c r="B208" i="5"/>
  <c r="E206" i="4"/>
  <c r="D207" i="4"/>
  <c r="B207" i="4" s="1"/>
  <c r="C206" i="4"/>
  <c r="B206" i="4"/>
  <c r="D210" i="5" l="1"/>
  <c r="E209" i="5"/>
  <c r="B210" i="5"/>
  <c r="C209" i="5"/>
  <c r="D208" i="4"/>
  <c r="B208" i="4" s="1"/>
  <c r="C207" i="4"/>
  <c r="E207" i="4"/>
  <c r="C210" i="5" l="1"/>
  <c r="D211" i="5"/>
  <c r="E210" i="5"/>
  <c r="D209" i="4"/>
  <c r="B209" i="4" s="1"/>
  <c r="C208" i="4"/>
  <c r="E208" i="4"/>
  <c r="D212" i="5" l="1"/>
  <c r="E211" i="5"/>
  <c r="B212" i="5"/>
  <c r="C211" i="5"/>
  <c r="B211" i="5"/>
  <c r="E209" i="4"/>
  <c r="C209" i="4"/>
  <c r="D210" i="4"/>
  <c r="B210" i="4" s="1"/>
  <c r="D213" i="5" l="1"/>
  <c r="E212" i="5"/>
  <c r="B213" i="5"/>
  <c r="C212" i="5"/>
  <c r="E210" i="4"/>
  <c r="D211" i="4"/>
  <c r="B211" i="4" s="1"/>
  <c r="C210" i="4"/>
  <c r="C213" i="5" l="1"/>
  <c r="D214" i="5"/>
  <c r="E213" i="5"/>
  <c r="C211" i="4"/>
  <c r="D212" i="4"/>
  <c r="E211" i="4"/>
  <c r="D215" i="5" l="1"/>
  <c r="E214" i="5"/>
  <c r="B215" i="5"/>
  <c r="C214" i="5"/>
  <c r="B214" i="5"/>
  <c r="E212" i="4"/>
  <c r="D213" i="4"/>
  <c r="C212" i="4"/>
  <c r="B212" i="4"/>
  <c r="D216" i="5" l="1"/>
  <c r="E215" i="5"/>
  <c r="B216" i="5"/>
  <c r="C215" i="5"/>
  <c r="D214" i="4"/>
  <c r="B214" i="4" s="1"/>
  <c r="C213" i="4"/>
  <c r="E213" i="4"/>
  <c r="B213" i="4"/>
  <c r="C216" i="5" l="1"/>
  <c r="D217" i="5"/>
  <c r="E216" i="5"/>
  <c r="D215" i="4"/>
  <c r="C214" i="4"/>
  <c r="B215" i="4"/>
  <c r="E214" i="4"/>
  <c r="D218" i="5" l="1"/>
  <c r="E217" i="5"/>
  <c r="B218" i="5"/>
  <c r="C217" i="5"/>
  <c r="B217" i="5"/>
  <c r="E215" i="4"/>
  <c r="C215" i="4"/>
  <c r="D216" i="4"/>
  <c r="B216" i="4" s="1"/>
  <c r="D219" i="5" l="1"/>
  <c r="E218" i="5"/>
  <c r="B219" i="5"/>
  <c r="C218" i="5"/>
  <c r="E216" i="4"/>
  <c r="D217" i="4"/>
  <c r="B217" i="4" s="1"/>
  <c r="C216" i="4"/>
  <c r="C219" i="5" l="1"/>
  <c r="D220" i="5"/>
  <c r="E219" i="5"/>
  <c r="C217" i="4"/>
  <c r="D218" i="4"/>
  <c r="E217" i="4"/>
  <c r="D221" i="5" l="1"/>
  <c r="E220" i="5"/>
  <c r="B221" i="5"/>
  <c r="C220" i="5"/>
  <c r="B220" i="5"/>
  <c r="E218" i="4"/>
  <c r="D219" i="4"/>
  <c r="C218" i="4"/>
  <c r="B218" i="4"/>
  <c r="D222" i="5" l="1"/>
  <c r="E221" i="5"/>
  <c r="B222" i="5"/>
  <c r="C221" i="5"/>
  <c r="D220" i="4"/>
  <c r="B220" i="4" s="1"/>
  <c r="C219" i="4"/>
  <c r="E219" i="4"/>
  <c r="B219" i="4"/>
  <c r="C222" i="5" l="1"/>
  <c r="D223" i="5"/>
  <c r="E222" i="5"/>
  <c r="D221" i="4"/>
  <c r="C220" i="4"/>
  <c r="B221" i="4"/>
  <c r="E220" i="4"/>
  <c r="D224" i="5" l="1"/>
  <c r="E223" i="5"/>
  <c r="C223" i="5"/>
  <c r="B223" i="5"/>
  <c r="E221" i="4"/>
  <c r="C221" i="4"/>
  <c r="D222" i="4"/>
  <c r="D225" i="5" l="1"/>
  <c r="E224" i="5"/>
  <c r="B225" i="5"/>
  <c r="C224" i="5"/>
  <c r="B224" i="5"/>
  <c r="E222" i="4"/>
  <c r="D223" i="4"/>
  <c r="B223" i="4" s="1"/>
  <c r="C222" i="4"/>
  <c r="B222" i="4"/>
  <c r="C225" i="5" l="1"/>
  <c r="D226" i="5"/>
  <c r="E225" i="5"/>
  <c r="C223" i="4"/>
  <c r="D224" i="4"/>
  <c r="E223" i="4"/>
  <c r="D227" i="5" l="1"/>
  <c r="E226" i="5"/>
  <c r="B227" i="5"/>
  <c r="C226" i="5"/>
  <c r="B226" i="5"/>
  <c r="E224" i="4"/>
  <c r="D225" i="4"/>
  <c r="C224" i="4"/>
  <c r="B224" i="4"/>
  <c r="D228" i="5" l="1"/>
  <c r="E227" i="5"/>
  <c r="B228" i="5"/>
  <c r="C227" i="5"/>
  <c r="D226" i="4"/>
  <c r="B226" i="4" s="1"/>
  <c r="C225" i="4"/>
  <c r="E225" i="4"/>
  <c r="B225" i="4"/>
  <c r="C228" i="5" l="1"/>
  <c r="D229" i="5"/>
  <c r="E228" i="5"/>
  <c r="D227" i="4"/>
  <c r="C226" i="4"/>
  <c r="B227" i="4"/>
  <c r="E226" i="4"/>
  <c r="D230" i="5" l="1"/>
  <c r="E229" i="5"/>
  <c r="B230" i="5"/>
  <c r="C229" i="5"/>
  <c r="B229" i="5"/>
  <c r="E227" i="4"/>
  <c r="C227" i="4"/>
  <c r="D228" i="4"/>
  <c r="B228" i="4" s="1"/>
  <c r="D231" i="5" l="1"/>
  <c r="E230" i="5"/>
  <c r="B231" i="5"/>
  <c r="C230" i="5"/>
  <c r="E228" i="4"/>
  <c r="D229" i="4"/>
  <c r="B229" i="4" s="1"/>
  <c r="C228" i="4"/>
  <c r="C231" i="5" l="1"/>
  <c r="D232" i="5"/>
  <c r="E231" i="5"/>
  <c r="C229" i="4"/>
  <c r="D230" i="4"/>
  <c r="E229" i="4"/>
  <c r="D233" i="5" l="1"/>
  <c r="E232" i="5"/>
  <c r="B233" i="5"/>
  <c r="C232" i="5"/>
  <c r="B232" i="5"/>
  <c r="E230" i="4"/>
  <c r="D231" i="4"/>
  <c r="C230" i="4"/>
  <c r="B230" i="4"/>
  <c r="D234" i="5" l="1"/>
  <c r="E233" i="5"/>
  <c r="B234" i="5"/>
  <c r="C233" i="5"/>
  <c r="D232" i="4"/>
  <c r="B232" i="4" s="1"/>
  <c r="C231" i="4"/>
  <c r="E231" i="4"/>
  <c r="B231" i="4"/>
  <c r="C234" i="5" l="1"/>
  <c r="D235" i="5"/>
  <c r="E234" i="5"/>
  <c r="D233" i="4"/>
  <c r="C232" i="4"/>
  <c r="B233" i="4"/>
  <c r="E232" i="4"/>
  <c r="D236" i="5" l="1"/>
  <c r="E235" i="5"/>
  <c r="B236" i="5"/>
  <c r="C235" i="5"/>
  <c r="B235" i="5"/>
  <c r="E233" i="4"/>
  <c r="C233" i="4"/>
  <c r="D234" i="4"/>
  <c r="B234" i="4" s="1"/>
  <c r="D237" i="5" l="1"/>
  <c r="E236" i="5"/>
  <c r="B237" i="5"/>
  <c r="C236" i="5"/>
  <c r="E234" i="4"/>
  <c r="D235" i="4"/>
  <c r="B235" i="4" s="1"/>
  <c r="C234" i="4"/>
  <c r="C237" i="5" l="1"/>
  <c r="D238" i="5"/>
  <c r="E237" i="5"/>
  <c r="C235" i="4"/>
  <c r="D236" i="4"/>
  <c r="E235" i="4"/>
  <c r="D239" i="5" l="1"/>
  <c r="E238" i="5"/>
  <c r="B239" i="5"/>
  <c r="C238" i="5"/>
  <c r="B238" i="5"/>
  <c r="E236" i="4"/>
  <c r="D237" i="4"/>
  <c r="C236" i="4"/>
  <c r="B236" i="4"/>
  <c r="D240" i="5" l="1"/>
  <c r="E239" i="5"/>
  <c r="B240" i="5"/>
  <c r="C239" i="5"/>
  <c r="D238" i="4"/>
  <c r="B238" i="4" s="1"/>
  <c r="C237" i="4"/>
  <c r="E237" i="4"/>
  <c r="B237" i="4"/>
  <c r="C240" i="5" l="1"/>
  <c r="D241" i="5"/>
  <c r="E240" i="5"/>
  <c r="D239" i="4"/>
  <c r="B239" i="4" s="1"/>
  <c r="C238" i="4"/>
  <c r="E238" i="4"/>
  <c r="D242" i="5" l="1"/>
  <c r="E241" i="5"/>
  <c r="B242" i="5"/>
  <c r="C241" i="5"/>
  <c r="B241" i="5"/>
  <c r="E239" i="4"/>
  <c r="C239" i="4"/>
  <c r="D240" i="4"/>
  <c r="B240" i="4" s="1"/>
  <c r="E242" i="5" l="1"/>
  <c r="C242" i="5"/>
  <c r="D243" i="5"/>
  <c r="E240" i="4"/>
  <c r="D241" i="4"/>
  <c r="B241" i="4" s="1"/>
  <c r="C240" i="4"/>
  <c r="E243" i="5" l="1"/>
  <c r="D244" i="5"/>
  <c r="B244" i="5"/>
  <c r="C243" i="5"/>
  <c r="B243" i="5"/>
  <c r="C241" i="4"/>
  <c r="D242" i="4"/>
  <c r="E241" i="4"/>
  <c r="C244" i="5" l="1"/>
  <c r="E244" i="5"/>
  <c r="D245" i="5"/>
  <c r="B245" i="5" s="1"/>
  <c r="E242" i="4"/>
  <c r="D243" i="4"/>
  <c r="C242" i="4"/>
  <c r="B242" i="4"/>
  <c r="E245" i="5" l="1"/>
  <c r="C245" i="5"/>
  <c r="D246" i="5"/>
  <c r="D244" i="4"/>
  <c r="B244" i="4" s="1"/>
  <c r="C243" i="4"/>
  <c r="E243" i="4"/>
  <c r="B243" i="4"/>
  <c r="E246" i="5" l="1"/>
  <c r="C246" i="5"/>
  <c r="D247" i="5"/>
  <c r="B247" i="5" s="1"/>
  <c r="B246" i="5"/>
  <c r="E244" i="4"/>
  <c r="D245" i="4"/>
  <c r="B245" i="4" s="1"/>
  <c r="C244" i="4"/>
  <c r="C247" i="5" l="1"/>
  <c r="E247" i="5"/>
  <c r="D248" i="5"/>
  <c r="E245" i="4"/>
  <c r="C245" i="4"/>
  <c r="D246" i="4"/>
  <c r="B246" i="4" s="1"/>
  <c r="D249" i="5" l="1"/>
  <c r="B249" i="5"/>
  <c r="E248" i="5"/>
  <c r="C248" i="5"/>
  <c r="B248" i="5"/>
  <c r="E246" i="4"/>
  <c r="D247" i="4"/>
  <c r="C246" i="4"/>
  <c r="E249" i="5" l="1"/>
  <c r="C249" i="5"/>
  <c r="D250" i="5"/>
  <c r="E247" i="4"/>
  <c r="C247" i="4"/>
  <c r="D248" i="4"/>
  <c r="B247" i="4"/>
  <c r="C250" i="5" l="1"/>
  <c r="E250" i="5"/>
  <c r="D251" i="5"/>
  <c r="B251" i="5" s="1"/>
  <c r="B250" i="5"/>
  <c r="D249" i="4"/>
  <c r="B249" i="4" s="1"/>
  <c r="C248" i="4"/>
  <c r="E248" i="4"/>
  <c r="B248" i="4"/>
  <c r="C251" i="5" l="1"/>
  <c r="E251" i="5"/>
  <c r="D252" i="5"/>
  <c r="D250" i="4"/>
  <c r="B250" i="4" s="1"/>
  <c r="C249" i="4"/>
  <c r="E249" i="4"/>
  <c r="E252" i="5" l="1"/>
  <c r="D253" i="5"/>
  <c r="C252" i="5"/>
  <c r="B253" i="5"/>
  <c r="B252" i="5"/>
  <c r="E250" i="4"/>
  <c r="D251" i="4"/>
  <c r="B251" i="4" s="1"/>
  <c r="C250" i="4"/>
  <c r="D254" i="5" l="1"/>
  <c r="C253" i="5"/>
  <c r="B254" i="5"/>
  <c r="E253" i="5"/>
  <c r="E251" i="4"/>
  <c r="D252" i="4"/>
  <c r="B252" i="4" s="1"/>
  <c r="C251" i="4"/>
  <c r="E254" i="5" l="1"/>
  <c r="D255" i="5"/>
  <c r="C254" i="5"/>
  <c r="E252" i="4"/>
  <c r="D253" i="4"/>
  <c r="C252" i="4"/>
  <c r="E255" i="5" l="1"/>
  <c r="D256" i="5"/>
  <c r="C255" i="5"/>
  <c r="B256" i="5"/>
  <c r="B255" i="5"/>
  <c r="C253" i="4"/>
  <c r="D254" i="4"/>
  <c r="E253" i="4"/>
  <c r="B253" i="4"/>
  <c r="D257" i="5" l="1"/>
  <c r="C256" i="5"/>
  <c r="E256" i="5"/>
  <c r="B257" i="5"/>
  <c r="D255" i="4"/>
  <c r="B255" i="4" s="1"/>
  <c r="C254" i="4"/>
  <c r="E254" i="4"/>
  <c r="B254" i="4"/>
  <c r="E257" i="5" l="1"/>
  <c r="D258" i="5"/>
  <c r="C257" i="5"/>
  <c r="D256" i="4"/>
  <c r="C255" i="4"/>
  <c r="E255" i="4"/>
  <c r="B256" i="4"/>
  <c r="E258" i="5" l="1"/>
  <c r="D259" i="5"/>
  <c r="C258" i="5"/>
  <c r="B259" i="5"/>
  <c r="B258" i="5"/>
  <c r="E256" i="4"/>
  <c r="D257" i="4"/>
  <c r="B257" i="4" s="1"/>
  <c r="C256" i="4"/>
  <c r="D260" i="5" l="1"/>
  <c r="C259" i="5"/>
  <c r="B260" i="5"/>
  <c r="E259" i="5"/>
  <c r="E257" i="4"/>
  <c r="D258" i="4"/>
  <c r="B258" i="4" s="1"/>
  <c r="C257" i="4"/>
  <c r="E260" i="5" l="1"/>
  <c r="D261" i="5"/>
  <c r="C260" i="5"/>
  <c r="E258" i="4"/>
  <c r="D259" i="4"/>
  <c r="C258" i="4"/>
  <c r="E261" i="5" l="1"/>
  <c r="D262" i="5"/>
  <c r="C261" i="5"/>
  <c r="B262" i="5"/>
  <c r="B261" i="5"/>
  <c r="D260" i="4"/>
  <c r="E259" i="4"/>
  <c r="C259" i="4"/>
  <c r="B259" i="4"/>
  <c r="D263" i="5" l="1"/>
  <c r="C262" i="5"/>
  <c r="B263" i="5"/>
  <c r="E262" i="5"/>
  <c r="D261" i="4"/>
  <c r="B261" i="4" s="1"/>
  <c r="C260" i="4"/>
  <c r="E260" i="4"/>
  <c r="B260" i="4"/>
  <c r="E263" i="5" l="1"/>
  <c r="D264" i="5"/>
  <c r="C263" i="5"/>
  <c r="D262" i="4"/>
  <c r="B262" i="4" s="1"/>
  <c r="C261" i="4"/>
  <c r="E261" i="4"/>
  <c r="E264" i="5" l="1"/>
  <c r="D265" i="5"/>
  <c r="C264" i="5"/>
  <c r="B265" i="5"/>
  <c r="B264" i="5"/>
  <c r="E262" i="4"/>
  <c r="D263" i="4"/>
  <c r="B263" i="4" s="1"/>
  <c r="C262" i="4"/>
  <c r="D266" i="5" l="1"/>
  <c r="C265" i="5"/>
  <c r="E265" i="5"/>
  <c r="B266" i="5"/>
  <c r="E263" i="4"/>
  <c r="C263" i="4"/>
  <c r="D264" i="4"/>
  <c r="B264" i="4" s="1"/>
  <c r="E266" i="5" l="1"/>
  <c r="D267" i="5"/>
  <c r="C266" i="5"/>
  <c r="E264" i="4"/>
  <c r="D265" i="4"/>
  <c r="C264" i="4"/>
  <c r="E267" i="5" l="1"/>
  <c r="D268" i="5"/>
  <c r="C267" i="5"/>
  <c r="B268" i="5"/>
  <c r="B267" i="5"/>
  <c r="E265" i="4"/>
  <c r="C265" i="4"/>
  <c r="D266" i="4"/>
  <c r="B265" i="4"/>
  <c r="D269" i="5" l="1"/>
  <c r="C268" i="5"/>
  <c r="B269" i="5"/>
  <c r="E268" i="5"/>
  <c r="D267" i="4"/>
  <c r="B267" i="4" s="1"/>
  <c r="C266" i="4"/>
  <c r="E266" i="4"/>
  <c r="B266" i="4"/>
  <c r="D270" i="5" l="1"/>
  <c r="E269" i="5"/>
  <c r="C269" i="5"/>
  <c r="D268" i="4"/>
  <c r="B268" i="4" s="1"/>
  <c r="C267" i="4"/>
  <c r="E267" i="4"/>
  <c r="C270" i="5" l="1"/>
  <c r="E270" i="5"/>
  <c r="D271" i="5"/>
  <c r="B270" i="5"/>
  <c r="E268" i="4"/>
  <c r="D269" i="4"/>
  <c r="B269" i="4" s="1"/>
  <c r="C268" i="4"/>
  <c r="D272" i="5" l="1"/>
  <c r="C271" i="5"/>
  <c r="E271" i="5"/>
  <c r="B272" i="5"/>
  <c r="B271" i="5"/>
  <c r="E269" i="4"/>
  <c r="D270" i="4"/>
  <c r="B270" i="4"/>
  <c r="C269" i="4"/>
  <c r="E272" i="5" l="1"/>
  <c r="C272" i="5"/>
  <c r="D273" i="5"/>
  <c r="E270" i="4"/>
  <c r="D271" i="4"/>
  <c r="C270" i="4"/>
  <c r="C273" i="5" l="1"/>
  <c r="E273" i="5"/>
  <c r="D274" i="5"/>
  <c r="B273" i="5"/>
  <c r="C271" i="4"/>
  <c r="D272" i="4"/>
  <c r="E271" i="4"/>
  <c r="B271" i="4"/>
  <c r="D275" i="5" l="1"/>
  <c r="C274" i="5"/>
  <c r="E274" i="5"/>
  <c r="B275" i="5"/>
  <c r="B274" i="5"/>
  <c r="D273" i="4"/>
  <c r="B273" i="4" s="1"/>
  <c r="C272" i="4"/>
  <c r="E272" i="4"/>
  <c r="B272" i="4"/>
  <c r="E275" i="5" l="1"/>
  <c r="D276" i="5"/>
  <c r="C275" i="5"/>
  <c r="D274" i="4"/>
  <c r="C273" i="4"/>
  <c r="E273" i="4"/>
  <c r="B274" i="4"/>
  <c r="C276" i="5" l="1"/>
  <c r="E276" i="5"/>
  <c r="D277" i="5"/>
  <c r="B276" i="5"/>
  <c r="E274" i="4"/>
  <c r="D275" i="4"/>
  <c r="B275" i="4" s="1"/>
  <c r="C274" i="4"/>
  <c r="D278" i="5" l="1"/>
  <c r="C277" i="5"/>
  <c r="E277" i="5"/>
  <c r="B278" i="5"/>
  <c r="B277" i="5"/>
  <c r="E275" i="4"/>
  <c r="D276" i="4"/>
  <c r="B276" i="4" s="1"/>
  <c r="C275" i="4"/>
  <c r="E278" i="5" l="1"/>
  <c r="C278" i="5"/>
  <c r="D279" i="5"/>
  <c r="E276" i="4"/>
  <c r="D277" i="4"/>
  <c r="C276" i="4"/>
  <c r="C279" i="5" l="1"/>
  <c r="E279" i="5"/>
  <c r="D280" i="5"/>
  <c r="B280" i="5" s="1"/>
  <c r="B279" i="5"/>
  <c r="D278" i="4"/>
  <c r="E277" i="4"/>
  <c r="C277" i="4"/>
  <c r="B277" i="4"/>
  <c r="D281" i="5" l="1"/>
  <c r="C280" i="5"/>
  <c r="E280" i="5"/>
  <c r="B281" i="5"/>
  <c r="D279" i="4"/>
  <c r="B279" i="4" s="1"/>
  <c r="C278" i="4"/>
  <c r="E278" i="4"/>
  <c r="B278" i="4"/>
  <c r="E281" i="5" l="1"/>
  <c r="D282" i="5"/>
  <c r="C281" i="5"/>
  <c r="D280" i="4"/>
  <c r="C279" i="4"/>
  <c r="B280" i="4"/>
  <c r="E279" i="4"/>
  <c r="C282" i="5" l="1"/>
  <c r="E282" i="5"/>
  <c r="D283" i="5"/>
  <c r="B282" i="5"/>
  <c r="E280" i="4"/>
  <c r="D281" i="4"/>
  <c r="B281" i="4" s="1"/>
  <c r="C280" i="4"/>
  <c r="D284" i="5" l="1"/>
  <c r="C283" i="5"/>
  <c r="E283" i="5"/>
  <c r="B284" i="5"/>
  <c r="B283" i="5"/>
  <c r="E281" i="4"/>
  <c r="C281" i="4"/>
  <c r="D282" i="4"/>
  <c r="B282" i="4" s="1"/>
  <c r="E284" i="5" l="1"/>
  <c r="C284" i="5"/>
  <c r="D285" i="5"/>
  <c r="E282" i="4"/>
  <c r="D283" i="4"/>
  <c r="C282" i="4"/>
  <c r="C285" i="5" l="1"/>
  <c r="E285" i="5"/>
  <c r="D286" i="5"/>
  <c r="B286" i="5"/>
  <c r="B285" i="5"/>
  <c r="E283" i="4"/>
  <c r="C283" i="4"/>
  <c r="D284" i="4"/>
  <c r="B283" i="4"/>
  <c r="D287" i="5" l="1"/>
  <c r="C286" i="5"/>
  <c r="E286" i="5"/>
  <c r="B287" i="5"/>
  <c r="D285" i="4"/>
  <c r="B285" i="4" s="1"/>
  <c r="C284" i="4"/>
  <c r="E284" i="4"/>
  <c r="B284" i="4"/>
  <c r="E287" i="5" l="1"/>
  <c r="D288" i="5"/>
  <c r="C287" i="5"/>
  <c r="D286" i="4"/>
  <c r="B286" i="4" s="1"/>
  <c r="C285" i="4"/>
  <c r="E285" i="4"/>
  <c r="C288" i="5" l="1"/>
  <c r="E288" i="5"/>
  <c r="D289" i="5"/>
  <c r="B289" i="5" s="1"/>
  <c r="B288" i="5"/>
  <c r="E286" i="4"/>
  <c r="D287" i="4"/>
  <c r="B287" i="4" s="1"/>
  <c r="C286" i="4"/>
  <c r="D290" i="5" l="1"/>
  <c r="C289" i="5"/>
  <c r="E289" i="5"/>
  <c r="B290" i="5"/>
  <c r="E287" i="4"/>
  <c r="D288" i="4"/>
  <c r="B288" i="4" s="1"/>
  <c r="C287" i="4"/>
  <c r="E290" i="5" l="1"/>
  <c r="C290" i="5"/>
  <c r="D291" i="5"/>
  <c r="E288" i="4"/>
  <c r="D289" i="4"/>
  <c r="C288" i="4"/>
  <c r="C291" i="5" l="1"/>
  <c r="E291" i="5"/>
  <c r="D292" i="5"/>
  <c r="B292" i="5"/>
  <c r="B291" i="5"/>
  <c r="C289" i="4"/>
  <c r="D290" i="4"/>
  <c r="E289" i="4"/>
  <c r="B289" i="4"/>
  <c r="D293" i="5" l="1"/>
  <c r="C292" i="5"/>
  <c r="E292" i="5"/>
  <c r="B293" i="5"/>
  <c r="E290" i="4"/>
  <c r="C290" i="4"/>
  <c r="D291" i="4"/>
  <c r="B291" i="4" s="1"/>
  <c r="B290" i="4"/>
  <c r="E293" i="5" l="1"/>
  <c r="D294" i="5"/>
  <c r="C293" i="5"/>
  <c r="E291" i="4"/>
  <c r="D292" i="4"/>
  <c r="B292" i="4" s="1"/>
  <c r="C291" i="4"/>
  <c r="C294" i="5" l="1"/>
  <c r="E294" i="5"/>
  <c r="D295" i="5"/>
  <c r="B295" i="5"/>
  <c r="B294" i="5"/>
  <c r="E292" i="4"/>
  <c r="D293" i="4"/>
  <c r="C292" i="4"/>
  <c r="D296" i="5" l="1"/>
  <c r="C295" i="5"/>
  <c r="E295" i="5"/>
  <c r="B296" i="5"/>
  <c r="D294" i="4"/>
  <c r="B294" i="4" s="1"/>
  <c r="E293" i="4"/>
  <c r="C293" i="4"/>
  <c r="B293" i="4"/>
  <c r="E296" i="5" l="1"/>
  <c r="C296" i="5"/>
  <c r="D297" i="5"/>
  <c r="D295" i="4"/>
  <c r="B295" i="4" s="1"/>
  <c r="C294" i="4"/>
  <c r="E294" i="4"/>
  <c r="C297" i="5" l="1"/>
  <c r="E297" i="5"/>
  <c r="D298" i="5"/>
  <c r="B298" i="5"/>
  <c r="B297" i="5"/>
  <c r="E295" i="4"/>
  <c r="C295" i="4"/>
  <c r="D296" i="4"/>
  <c r="B296" i="4" s="1"/>
  <c r="D299" i="5" l="1"/>
  <c r="C298" i="5"/>
  <c r="E298" i="5"/>
  <c r="B299" i="5"/>
  <c r="E296" i="4"/>
  <c r="C296" i="4"/>
  <c r="D297" i="4"/>
  <c r="E299" i="5" l="1"/>
  <c r="D300" i="5"/>
  <c r="C299" i="5"/>
  <c r="D298" i="4"/>
  <c r="B298" i="4" s="1"/>
  <c r="C297" i="4"/>
  <c r="E297" i="4"/>
  <c r="B297" i="4"/>
  <c r="C300" i="5" l="1"/>
  <c r="E300" i="5"/>
  <c r="D301" i="5"/>
  <c r="B301" i="5"/>
  <c r="B300" i="5"/>
  <c r="C298" i="4"/>
  <c r="D299" i="4"/>
  <c r="E298" i="4"/>
  <c r="D302" i="5" l="1"/>
  <c r="C301" i="5"/>
  <c r="E301" i="5"/>
  <c r="B302" i="5"/>
  <c r="E299" i="4"/>
  <c r="D300" i="4"/>
  <c r="B300" i="4" s="1"/>
  <c r="C299" i="4"/>
  <c r="B299" i="4"/>
  <c r="D303" i="5" l="1"/>
  <c r="E302" i="5"/>
  <c r="B303" i="5"/>
  <c r="C302" i="5"/>
  <c r="D301" i="4"/>
  <c r="B301" i="4" s="1"/>
  <c r="C300" i="4"/>
  <c r="E300" i="4"/>
  <c r="C303" i="5" l="1"/>
  <c r="E303" i="5"/>
  <c r="D304" i="5"/>
  <c r="C301" i="4"/>
  <c r="D302" i="4"/>
  <c r="B302" i="4" s="1"/>
  <c r="E301" i="4"/>
  <c r="E304" i="5" l="1"/>
  <c r="D305" i="5"/>
  <c r="C304" i="5"/>
  <c r="B304" i="5"/>
  <c r="E302" i="4"/>
  <c r="C302" i="4"/>
  <c r="D303" i="4"/>
  <c r="B303" i="4" s="1"/>
  <c r="D306" i="5" l="1"/>
  <c r="E305" i="5"/>
  <c r="B306" i="5"/>
  <c r="C305" i="5"/>
  <c r="B305" i="5"/>
  <c r="E303" i="4"/>
  <c r="D304" i="4"/>
  <c r="C303" i="4"/>
  <c r="C306" i="5" l="1"/>
  <c r="D307" i="5"/>
  <c r="E306" i="5"/>
  <c r="D305" i="4"/>
  <c r="E304" i="4"/>
  <c r="C304" i="4"/>
  <c r="B304" i="4"/>
  <c r="D308" i="5" l="1"/>
  <c r="E307" i="5"/>
  <c r="C307" i="5"/>
  <c r="B307" i="5"/>
  <c r="C305" i="4"/>
  <c r="D306" i="4"/>
  <c r="B306" i="4" s="1"/>
  <c r="E305" i="4"/>
  <c r="B305" i="4"/>
  <c r="D309" i="5" l="1"/>
  <c r="E308" i="5"/>
  <c r="B309" i="5"/>
  <c r="C308" i="5"/>
  <c r="B308" i="5"/>
  <c r="D307" i="4"/>
  <c r="B307" i="4" s="1"/>
  <c r="C306" i="4"/>
  <c r="E306" i="4"/>
  <c r="E309" i="5" l="1"/>
  <c r="C309" i="5"/>
  <c r="D310" i="5"/>
  <c r="C307" i="4"/>
  <c r="D308" i="4"/>
  <c r="B308" i="4" s="1"/>
  <c r="E307" i="4"/>
  <c r="C310" i="5" l="1"/>
  <c r="D311" i="5"/>
  <c r="E310" i="5"/>
  <c r="B311" i="5"/>
  <c r="B310" i="5"/>
  <c r="E308" i="4"/>
  <c r="C308" i="4"/>
  <c r="D309" i="4"/>
  <c r="B309" i="4" s="1"/>
  <c r="D312" i="5" l="1"/>
  <c r="E311" i="5"/>
  <c r="B312" i="5"/>
  <c r="C311" i="5"/>
  <c r="E309" i="4"/>
  <c r="D310" i="4"/>
  <c r="B310" i="4" s="1"/>
  <c r="C309" i="4"/>
  <c r="E312" i="5" l="1"/>
  <c r="C312" i="5"/>
  <c r="D313" i="5"/>
  <c r="E310" i="4"/>
  <c r="D311" i="4"/>
  <c r="C310" i="4"/>
  <c r="C313" i="5" l="1"/>
  <c r="E313" i="5"/>
  <c r="D314" i="5"/>
  <c r="B314" i="5"/>
  <c r="B313" i="5"/>
  <c r="D312" i="4"/>
  <c r="B312" i="4" s="1"/>
  <c r="E311" i="4"/>
  <c r="C311" i="4"/>
  <c r="B311" i="4"/>
  <c r="D315" i="5" l="1"/>
  <c r="E314" i="5"/>
  <c r="C314" i="5"/>
  <c r="B315" i="5"/>
  <c r="D313" i="4"/>
  <c r="B313" i="4" s="1"/>
  <c r="C312" i="4"/>
  <c r="E312" i="4"/>
  <c r="E315" i="5" l="1"/>
  <c r="C315" i="5"/>
  <c r="D316" i="5"/>
  <c r="E313" i="4"/>
  <c r="C313" i="4"/>
  <c r="D314" i="4"/>
  <c r="B314" i="4" s="1"/>
  <c r="C316" i="5" l="1"/>
  <c r="D317" i="5"/>
  <c r="E316" i="5"/>
  <c r="B317" i="5"/>
  <c r="B316" i="5"/>
  <c r="E314" i="4"/>
  <c r="C314" i="4"/>
  <c r="D315" i="4"/>
  <c r="D318" i="5" l="1"/>
  <c r="E317" i="5"/>
  <c r="B318" i="5"/>
  <c r="C317" i="5"/>
  <c r="D316" i="4"/>
  <c r="B316" i="4" s="1"/>
  <c r="C315" i="4"/>
  <c r="E315" i="4"/>
  <c r="B315" i="4"/>
  <c r="E318" i="5" l="1"/>
  <c r="C318" i="5"/>
  <c r="D319" i="5"/>
  <c r="C316" i="4"/>
  <c r="D317" i="4"/>
  <c r="E316" i="4"/>
  <c r="C319" i="5" l="1"/>
  <c r="E319" i="5"/>
  <c r="D320" i="5"/>
  <c r="B320" i="5" s="1"/>
  <c r="B319" i="5"/>
  <c r="E317" i="4"/>
  <c r="D318" i="4"/>
  <c r="B318" i="4" s="1"/>
  <c r="C317" i="4"/>
  <c r="B317" i="4"/>
  <c r="D321" i="5" l="1"/>
  <c r="E320" i="5"/>
  <c r="C320" i="5"/>
  <c r="B321" i="5"/>
  <c r="D319" i="4"/>
  <c r="B319" i="4" s="1"/>
  <c r="C318" i="4"/>
  <c r="E318" i="4"/>
  <c r="E321" i="5" l="1"/>
  <c r="C321" i="5"/>
  <c r="D322" i="5"/>
  <c r="E319" i="4"/>
  <c r="C319" i="4"/>
  <c r="D320" i="4"/>
  <c r="C322" i="5" l="1"/>
  <c r="D323" i="5"/>
  <c r="E322" i="5"/>
  <c r="B323" i="5"/>
  <c r="B322" i="5"/>
  <c r="E320" i="4"/>
  <c r="D321" i="4"/>
  <c r="B321" i="4" s="1"/>
  <c r="C320" i="4"/>
  <c r="B320" i="4"/>
  <c r="D324" i="5" l="1"/>
  <c r="E323" i="5"/>
  <c r="B324" i="5"/>
  <c r="C323" i="5"/>
  <c r="C321" i="4"/>
  <c r="D322" i="4"/>
  <c r="B322" i="4" s="1"/>
  <c r="E321" i="4"/>
  <c r="E324" i="5" l="1"/>
  <c r="C324" i="5"/>
  <c r="D325" i="5"/>
  <c r="E322" i="4"/>
  <c r="C322" i="4"/>
  <c r="D323" i="4"/>
  <c r="C325" i="5" l="1"/>
  <c r="E325" i="5"/>
  <c r="D326" i="5"/>
  <c r="B326" i="5"/>
  <c r="B325" i="5"/>
  <c r="D324" i="4"/>
  <c r="B324" i="4" s="1"/>
  <c r="E323" i="4"/>
  <c r="C323" i="4"/>
  <c r="B323" i="4"/>
  <c r="D327" i="5" l="1"/>
  <c r="E326" i="5"/>
  <c r="C326" i="5"/>
  <c r="B327" i="5"/>
  <c r="D325" i="4"/>
  <c r="B325" i="4" s="1"/>
  <c r="C324" i="4"/>
  <c r="E324" i="4"/>
  <c r="E327" i="5" l="1"/>
  <c r="C327" i="5"/>
  <c r="D328" i="5"/>
  <c r="B328" i="5" s="1"/>
  <c r="D326" i="4"/>
  <c r="E325" i="4"/>
  <c r="C325" i="4"/>
  <c r="C328" i="5" l="1"/>
  <c r="E328" i="5"/>
  <c r="D329" i="5"/>
  <c r="B329" i="5" s="1"/>
  <c r="E326" i="4"/>
  <c r="D327" i="4"/>
  <c r="B327" i="4" s="1"/>
  <c r="C326" i="4"/>
  <c r="B326" i="4"/>
  <c r="C329" i="5" l="1"/>
  <c r="D330" i="5"/>
  <c r="E329" i="5"/>
  <c r="D328" i="4"/>
  <c r="B328" i="4" s="1"/>
  <c r="C327" i="4"/>
  <c r="E327" i="4"/>
  <c r="E330" i="5" l="1"/>
  <c r="C330" i="5"/>
  <c r="D331" i="5"/>
  <c r="B330" i="5"/>
  <c r="E328" i="4"/>
  <c r="C328" i="4"/>
  <c r="D329" i="4"/>
  <c r="C331" i="5" l="1"/>
  <c r="D332" i="5"/>
  <c r="E331" i="5"/>
  <c r="B331" i="5"/>
  <c r="E329" i="4"/>
  <c r="D330" i="4"/>
  <c r="B330" i="4" s="1"/>
  <c r="C329" i="4"/>
  <c r="B329" i="4"/>
  <c r="C332" i="5" l="1"/>
  <c r="D333" i="5"/>
  <c r="E332" i="5"/>
  <c r="B332" i="5"/>
  <c r="D331" i="4"/>
  <c r="B331" i="4" s="1"/>
  <c r="C330" i="4"/>
  <c r="E330" i="4"/>
  <c r="E333" i="5" l="1"/>
  <c r="C333" i="5"/>
  <c r="D334" i="5"/>
  <c r="B333" i="5"/>
  <c r="D332" i="4"/>
  <c r="E331" i="4"/>
  <c r="C331" i="4"/>
  <c r="C334" i="5" l="1"/>
  <c r="D335" i="5"/>
  <c r="E334" i="5"/>
  <c r="B334" i="5"/>
  <c r="E332" i="4"/>
  <c r="D333" i="4"/>
  <c r="B333" i="4" s="1"/>
  <c r="C332" i="4"/>
  <c r="B332" i="4"/>
  <c r="E335" i="5" l="1"/>
  <c r="C335" i="5"/>
  <c r="D336" i="5"/>
  <c r="B335" i="5"/>
  <c r="D334" i="4"/>
  <c r="B334" i="4" s="1"/>
  <c r="C333" i="4"/>
  <c r="E333" i="4"/>
  <c r="E336" i="5" l="1"/>
  <c r="D337" i="5"/>
  <c r="C336" i="5"/>
  <c r="B337" i="5"/>
  <c r="B336" i="5"/>
  <c r="E334" i="4"/>
  <c r="C334" i="4"/>
  <c r="D335" i="4"/>
  <c r="B335" i="4" s="1"/>
  <c r="D338" i="5" l="1"/>
  <c r="C337" i="5"/>
  <c r="B338" i="5"/>
  <c r="E337" i="5"/>
  <c r="E335" i="4"/>
  <c r="D336" i="4"/>
  <c r="B336" i="4" s="1"/>
  <c r="C335" i="4"/>
  <c r="E338" i="5" l="1"/>
  <c r="D339" i="5"/>
  <c r="C338" i="5"/>
  <c r="D337" i="4"/>
  <c r="C336" i="4"/>
  <c r="B337" i="4"/>
  <c r="E336" i="4"/>
  <c r="E339" i="5" l="1"/>
  <c r="D340" i="5"/>
  <c r="C339" i="5"/>
  <c r="B340" i="5"/>
  <c r="B339" i="5"/>
  <c r="D338" i="4"/>
  <c r="E337" i="4"/>
  <c r="C337" i="4"/>
  <c r="D341" i="5" l="1"/>
  <c r="C340" i="5"/>
  <c r="E340" i="5"/>
  <c r="B341" i="5"/>
  <c r="E338" i="4"/>
  <c r="D339" i="4"/>
  <c r="B339" i="4" s="1"/>
  <c r="C338" i="4"/>
  <c r="B338" i="4"/>
  <c r="E341" i="5" l="1"/>
  <c r="C341" i="5"/>
  <c r="D342" i="5"/>
  <c r="D340" i="4"/>
  <c r="C339" i="4"/>
  <c r="B340" i="4"/>
  <c r="E339" i="4"/>
  <c r="E342" i="5" l="1"/>
  <c r="D343" i="5"/>
  <c r="C342" i="5"/>
  <c r="B343" i="5"/>
  <c r="B342" i="5"/>
  <c r="E340" i="4"/>
  <c r="C340" i="4"/>
  <c r="D341" i="4"/>
  <c r="D344" i="5" l="1"/>
  <c r="C343" i="5"/>
  <c r="B344" i="5"/>
  <c r="E343" i="5"/>
  <c r="E341" i="4"/>
  <c r="D342" i="4"/>
  <c r="B342" i="4" s="1"/>
  <c r="C341" i="4"/>
  <c r="B341" i="4"/>
  <c r="E344" i="5" l="1"/>
  <c r="D345" i="5"/>
  <c r="C344" i="5"/>
  <c r="D343" i="4"/>
  <c r="C342" i="4"/>
  <c r="B343" i="4"/>
  <c r="E342" i="4"/>
  <c r="E345" i="5" l="1"/>
  <c r="D346" i="5"/>
  <c r="C345" i="5"/>
  <c r="B346" i="5"/>
  <c r="B345" i="5"/>
  <c r="D344" i="4"/>
  <c r="E343" i="4"/>
  <c r="C343" i="4"/>
  <c r="D347" i="5" l="1"/>
  <c r="C346" i="5"/>
  <c r="B347" i="5"/>
  <c r="E346" i="5"/>
  <c r="E344" i="4"/>
  <c r="D345" i="4"/>
  <c r="B345" i="4" s="1"/>
  <c r="C344" i="4"/>
  <c r="B344" i="4"/>
  <c r="E347" i="5" l="1"/>
  <c r="D348" i="5"/>
  <c r="C347" i="5"/>
  <c r="D346" i="4"/>
  <c r="B346" i="4" s="1"/>
  <c r="C345" i="4"/>
  <c r="E345" i="4"/>
  <c r="E348" i="5" l="1"/>
  <c r="D349" i="5"/>
  <c r="C348" i="5"/>
  <c r="B349" i="5"/>
  <c r="B348" i="5"/>
  <c r="E346" i="4"/>
  <c r="C346" i="4"/>
  <c r="D347" i="4"/>
  <c r="D350" i="5" l="1"/>
  <c r="C349" i="5"/>
  <c r="E349" i="5"/>
  <c r="B350" i="5"/>
  <c r="E347" i="4"/>
  <c r="D348" i="4"/>
  <c r="B348" i="4" s="1"/>
  <c r="C347" i="4"/>
  <c r="B347" i="4"/>
  <c r="E350" i="5" l="1"/>
  <c r="D351" i="5"/>
  <c r="C350" i="5"/>
  <c r="D349" i="4"/>
  <c r="C348" i="4"/>
  <c r="B349" i="4"/>
  <c r="E348" i="4"/>
  <c r="E351" i="5" l="1"/>
  <c r="D352" i="5"/>
  <c r="C351" i="5"/>
  <c r="B352" i="5"/>
  <c r="B351" i="5"/>
  <c r="D350" i="4"/>
  <c r="E349" i="4"/>
  <c r="C349" i="4"/>
  <c r="D353" i="5" l="1"/>
  <c r="C352" i="5"/>
  <c r="B353" i="5"/>
  <c r="E352" i="5"/>
  <c r="E350" i="4"/>
  <c r="D351" i="4"/>
  <c r="B351" i="4" s="1"/>
  <c r="C350" i="4"/>
  <c r="B350" i="4"/>
  <c r="E353" i="5" l="1"/>
  <c r="C353" i="5"/>
  <c r="D354" i="5"/>
  <c r="D352" i="4"/>
  <c r="B352" i="4" s="1"/>
  <c r="C351" i="4"/>
  <c r="E351" i="4"/>
  <c r="E354" i="5" l="1"/>
  <c r="D355" i="5"/>
  <c r="C354" i="5"/>
  <c r="B355" i="5"/>
  <c r="B354" i="5"/>
  <c r="E352" i="4"/>
  <c r="C352" i="4"/>
  <c r="D353" i="4"/>
  <c r="D356" i="5" l="1"/>
  <c r="C355" i="5"/>
  <c r="B356" i="5"/>
  <c r="E355" i="5"/>
  <c r="E353" i="4"/>
  <c r="D354" i="4"/>
  <c r="B354" i="4" s="1"/>
  <c r="C353" i="4"/>
  <c r="B353" i="4"/>
  <c r="E356" i="5" l="1"/>
  <c r="D357" i="5"/>
  <c r="C356" i="5"/>
  <c r="D355" i="4"/>
  <c r="C354" i="4"/>
  <c r="B355" i="4"/>
  <c r="E354" i="4"/>
  <c r="E357" i="5" l="1"/>
  <c r="D358" i="5"/>
  <c r="C357" i="5"/>
  <c r="B358" i="5"/>
  <c r="B357" i="5"/>
  <c r="D356" i="4"/>
  <c r="E355" i="4"/>
  <c r="C355" i="4"/>
  <c r="D359" i="5" l="1"/>
  <c r="C358" i="5"/>
  <c r="E358" i="5"/>
  <c r="B359" i="5"/>
  <c r="E356" i="4"/>
  <c r="D357" i="4"/>
  <c r="B357" i="4" s="1"/>
  <c r="C356" i="4"/>
  <c r="B356" i="4"/>
  <c r="E359" i="5" l="1"/>
  <c r="D360" i="5"/>
  <c r="C359" i="5"/>
  <c r="D358" i="4"/>
  <c r="C357" i="4"/>
  <c r="B358" i="4"/>
  <c r="E357" i="4"/>
  <c r="E360" i="5" l="1"/>
  <c r="D361" i="5"/>
  <c r="C360" i="5"/>
  <c r="B361" i="5"/>
  <c r="B360" i="5"/>
  <c r="E358" i="4"/>
  <c r="C358" i="4"/>
  <c r="D359" i="4"/>
  <c r="D362" i="5" l="1"/>
  <c r="C361" i="5"/>
  <c r="B362" i="5"/>
  <c r="E361" i="5"/>
  <c r="D360" i="4"/>
  <c r="E359" i="4"/>
  <c r="C359" i="4"/>
  <c r="B359" i="4"/>
  <c r="E362" i="5" l="1"/>
  <c r="C362" i="5"/>
  <c r="D363" i="5"/>
  <c r="D361" i="4"/>
  <c r="B361" i="4" s="1"/>
  <c r="E360" i="4"/>
  <c r="C360" i="4"/>
  <c r="B360" i="4"/>
  <c r="E363" i="5" l="1"/>
  <c r="C363" i="5"/>
  <c r="D364" i="5"/>
  <c r="B363" i="5"/>
  <c r="D362" i="4"/>
  <c r="B362" i="4" s="1"/>
  <c r="C361" i="4"/>
  <c r="E361" i="4"/>
  <c r="D365" i="5" l="1"/>
  <c r="C364" i="5"/>
  <c r="E364" i="5"/>
  <c r="B365" i="5"/>
  <c r="B364" i="5"/>
  <c r="E362" i="4"/>
  <c r="C362" i="4"/>
  <c r="D363" i="4"/>
  <c r="B363" i="4" s="1"/>
  <c r="D366" i="5" l="1"/>
  <c r="E365" i="5"/>
  <c r="C365" i="5"/>
  <c r="E363" i="4"/>
  <c r="C363" i="4"/>
  <c r="D364" i="4"/>
  <c r="E366" i="5" l="1"/>
  <c r="D367" i="5"/>
  <c r="C366" i="5"/>
  <c r="B366" i="5"/>
  <c r="E364" i="4"/>
  <c r="D365" i="4"/>
  <c r="B365" i="4" s="1"/>
  <c r="C364" i="4"/>
  <c r="B364" i="4"/>
  <c r="D368" i="5" l="1"/>
  <c r="C367" i="5"/>
  <c r="E367" i="5"/>
  <c r="B368" i="5"/>
  <c r="B367" i="5"/>
  <c r="C365" i="4"/>
  <c r="D366" i="4"/>
  <c r="E365" i="4"/>
  <c r="D369" i="5" l="1"/>
  <c r="C368" i="5"/>
  <c r="E368" i="5"/>
  <c r="D367" i="4"/>
  <c r="B367" i="4" s="1"/>
  <c r="E366" i="4"/>
  <c r="C366" i="4"/>
  <c r="B366" i="4"/>
  <c r="E369" i="5" l="1"/>
  <c r="D370" i="5"/>
  <c r="C369" i="5"/>
  <c r="B369" i="5"/>
  <c r="D368" i="4"/>
  <c r="B368" i="4" s="1"/>
  <c r="C367" i="4"/>
  <c r="E367" i="4"/>
  <c r="D371" i="5" l="1"/>
  <c r="C370" i="5"/>
  <c r="E370" i="5"/>
  <c r="B371" i="5"/>
  <c r="B370" i="5"/>
  <c r="C368" i="4"/>
  <c r="D369" i="4"/>
  <c r="B369" i="4" s="1"/>
  <c r="E368" i="4"/>
  <c r="D372" i="5" l="1"/>
  <c r="E371" i="5"/>
  <c r="C371" i="5"/>
  <c r="E369" i="4"/>
  <c r="C369" i="4"/>
  <c r="D370" i="4"/>
  <c r="B370" i="4" s="1"/>
  <c r="E372" i="5" l="1"/>
  <c r="D373" i="5"/>
  <c r="C372" i="5"/>
  <c r="B372" i="5"/>
  <c r="D371" i="4"/>
  <c r="B371" i="4" s="1"/>
  <c r="C370" i="4"/>
  <c r="E370" i="4"/>
  <c r="D374" i="5" l="1"/>
  <c r="C373" i="5"/>
  <c r="E373" i="5"/>
  <c r="B374" i="5"/>
  <c r="B373" i="5"/>
  <c r="D372" i="4"/>
  <c r="C371" i="4"/>
  <c r="E371" i="4"/>
  <c r="D375" i="5" l="1"/>
  <c r="C374" i="5"/>
  <c r="E374" i="5"/>
  <c r="C372" i="4"/>
  <c r="D373" i="4"/>
  <c r="B373" i="4" s="1"/>
  <c r="E372" i="4"/>
  <c r="B372" i="4"/>
  <c r="E375" i="5" l="1"/>
  <c r="D376" i="5"/>
  <c r="C375" i="5"/>
  <c r="B375" i="5"/>
  <c r="D374" i="4"/>
  <c r="C373" i="4"/>
  <c r="E373" i="4"/>
  <c r="B374" i="4"/>
  <c r="D377" i="5" l="1"/>
  <c r="C376" i="5"/>
  <c r="E376" i="5"/>
  <c r="B377" i="5"/>
  <c r="B376" i="5"/>
  <c r="C374" i="4"/>
  <c r="D375" i="4"/>
  <c r="E374" i="4"/>
  <c r="D378" i="5" l="1"/>
  <c r="E377" i="5"/>
  <c r="C377" i="5"/>
  <c r="E375" i="4"/>
  <c r="C375" i="4"/>
  <c r="D376" i="4"/>
  <c r="B376" i="4" s="1"/>
  <c r="B375" i="4"/>
  <c r="E378" i="5" l="1"/>
  <c r="D379" i="5"/>
  <c r="C378" i="5"/>
  <c r="B378" i="5"/>
  <c r="E376" i="4"/>
  <c r="D377" i="4"/>
  <c r="B377" i="4" s="1"/>
  <c r="C376" i="4"/>
  <c r="D380" i="5" l="1"/>
  <c r="C379" i="5"/>
  <c r="E379" i="5"/>
  <c r="B380" i="5"/>
  <c r="B379" i="5"/>
  <c r="D378" i="4"/>
  <c r="E377" i="4"/>
  <c r="C377" i="4"/>
  <c r="D381" i="5" l="1"/>
  <c r="C380" i="5"/>
  <c r="E380" i="5"/>
  <c r="D379" i="4"/>
  <c r="B379" i="4" s="1"/>
  <c r="E378" i="4"/>
  <c r="C378" i="4"/>
  <c r="B378" i="4"/>
  <c r="E381" i="5" l="1"/>
  <c r="D382" i="5"/>
  <c r="C381" i="5"/>
  <c r="B381" i="5"/>
  <c r="D380" i="4"/>
  <c r="B380" i="4" s="1"/>
  <c r="C379" i="4"/>
  <c r="E379" i="4"/>
  <c r="D383" i="5" l="1"/>
  <c r="C382" i="5"/>
  <c r="E382" i="5"/>
  <c r="B383" i="5"/>
  <c r="B382" i="5"/>
  <c r="E380" i="4"/>
  <c r="D381" i="4"/>
  <c r="B381" i="4" s="1"/>
  <c r="C380" i="4"/>
  <c r="D384" i="5" l="1"/>
  <c r="E383" i="5"/>
  <c r="C383" i="5"/>
  <c r="E381" i="4"/>
  <c r="C381" i="4"/>
  <c r="D382" i="4"/>
  <c r="E384" i="5" l="1"/>
  <c r="D385" i="5"/>
  <c r="C384" i="5"/>
  <c r="B384" i="5"/>
  <c r="E382" i="4"/>
  <c r="D383" i="4"/>
  <c r="B383" i="4" s="1"/>
  <c r="C382" i="4"/>
  <c r="B382" i="4"/>
  <c r="D386" i="5" l="1"/>
  <c r="C385" i="5"/>
  <c r="E385" i="5"/>
  <c r="B386" i="5"/>
  <c r="B385" i="5"/>
  <c r="C383" i="4"/>
  <c r="D384" i="4"/>
  <c r="E383" i="4"/>
  <c r="D387" i="5" l="1"/>
  <c r="C386" i="5"/>
  <c r="E386" i="5"/>
  <c r="D385" i="4"/>
  <c r="B385" i="4" s="1"/>
  <c r="E384" i="4"/>
  <c r="C384" i="4"/>
  <c r="B384" i="4"/>
  <c r="E387" i="5" l="1"/>
  <c r="D388" i="5"/>
  <c r="C387" i="5"/>
  <c r="B387" i="5"/>
  <c r="D386" i="4"/>
  <c r="B386" i="4" s="1"/>
  <c r="C385" i="4"/>
  <c r="E385" i="4"/>
  <c r="D389" i="5" l="1"/>
  <c r="C388" i="5"/>
  <c r="E388" i="5"/>
  <c r="B389" i="5"/>
  <c r="B388" i="5"/>
  <c r="C386" i="4"/>
  <c r="D387" i="4"/>
  <c r="B387" i="4" s="1"/>
  <c r="E386" i="4"/>
  <c r="D390" i="5" l="1"/>
  <c r="E389" i="5"/>
  <c r="C389" i="5"/>
  <c r="E387" i="4"/>
  <c r="D388" i="4"/>
  <c r="B388" i="4" s="1"/>
  <c r="C387" i="4"/>
  <c r="E390" i="5" l="1"/>
  <c r="D391" i="5"/>
  <c r="C390" i="5"/>
  <c r="B390" i="5"/>
  <c r="D389" i="4"/>
  <c r="B389" i="4" s="1"/>
  <c r="C388" i="4"/>
  <c r="E388" i="4"/>
  <c r="D392" i="5" l="1"/>
  <c r="C391" i="5"/>
  <c r="E391" i="5"/>
  <c r="B392" i="5"/>
  <c r="B391" i="5"/>
  <c r="D390" i="4"/>
  <c r="E389" i="4"/>
  <c r="C389" i="4"/>
  <c r="D393" i="5" l="1"/>
  <c r="C392" i="5"/>
  <c r="E392" i="5"/>
  <c r="C390" i="4"/>
  <c r="E390" i="4"/>
  <c r="D391" i="4"/>
  <c r="B390" i="4"/>
  <c r="E393" i="5" l="1"/>
  <c r="D394" i="5"/>
  <c r="C393" i="5"/>
  <c r="B393" i="5"/>
  <c r="D392" i="4"/>
  <c r="B392" i="4" s="1"/>
  <c r="C391" i="4"/>
  <c r="E391" i="4"/>
  <c r="B391" i="4"/>
  <c r="D395" i="5" l="1"/>
  <c r="C394" i="5"/>
  <c r="E394" i="5"/>
  <c r="B395" i="5"/>
  <c r="B394" i="5"/>
  <c r="C392" i="4"/>
  <c r="E392" i="4"/>
  <c r="D393" i="4"/>
  <c r="D396" i="5" l="1"/>
  <c r="E395" i="5"/>
  <c r="C395" i="5"/>
  <c r="E393" i="4"/>
  <c r="C393" i="4"/>
  <c r="D394" i="4"/>
  <c r="B393" i="4"/>
  <c r="E396" i="5" l="1"/>
  <c r="D397" i="5"/>
  <c r="C396" i="5"/>
  <c r="B396" i="5"/>
  <c r="E394" i="4"/>
  <c r="C394" i="4"/>
  <c r="D395" i="4"/>
  <c r="B395" i="4" s="1"/>
  <c r="B394" i="4"/>
  <c r="D398" i="5" l="1"/>
  <c r="C397" i="5"/>
  <c r="E397" i="5"/>
  <c r="B398" i="5"/>
  <c r="B397" i="5"/>
  <c r="D396" i="4"/>
  <c r="E395" i="4"/>
  <c r="C395" i="4"/>
  <c r="D399" i="5" l="1"/>
  <c r="C398" i="5"/>
  <c r="E398" i="5"/>
  <c r="D397" i="4"/>
  <c r="B397" i="4" s="1"/>
  <c r="E396" i="4"/>
  <c r="C396" i="4"/>
  <c r="B396" i="4"/>
  <c r="D400" i="5" l="1"/>
  <c r="E399" i="5"/>
  <c r="B400" i="5"/>
  <c r="C399" i="5"/>
  <c r="B399" i="5"/>
  <c r="D398" i="4"/>
  <c r="B398" i="4" s="1"/>
  <c r="C397" i="4"/>
  <c r="E397" i="4"/>
  <c r="D401" i="5" l="1"/>
  <c r="B401" i="5" s="1"/>
  <c r="C400" i="5"/>
  <c r="E400" i="5"/>
  <c r="E398" i="4"/>
  <c r="D399" i="4"/>
  <c r="B399" i="4" s="1"/>
  <c r="C398" i="4"/>
  <c r="D402" i="5" l="1"/>
  <c r="E401" i="5"/>
  <c r="C401" i="5"/>
  <c r="E399" i="4"/>
  <c r="C399" i="4"/>
  <c r="D400" i="4"/>
  <c r="D403" i="5" l="1"/>
  <c r="E402" i="5"/>
  <c r="B403" i="5"/>
  <c r="C402" i="5"/>
  <c r="B402" i="5"/>
  <c r="E400" i="4"/>
  <c r="D401" i="4"/>
  <c r="B401" i="4" s="1"/>
  <c r="C400" i="4"/>
  <c r="B400" i="4"/>
  <c r="D404" i="5" l="1"/>
  <c r="B404" i="5" s="1"/>
  <c r="C403" i="5"/>
  <c r="E403" i="5"/>
  <c r="C401" i="4"/>
  <c r="E401" i="4"/>
  <c r="D402" i="4"/>
  <c r="D405" i="5" l="1"/>
  <c r="E404" i="5"/>
  <c r="C404" i="5"/>
  <c r="D403" i="4"/>
  <c r="E402" i="4"/>
  <c r="B403" i="4"/>
  <c r="C402" i="4"/>
  <c r="B402" i="4"/>
  <c r="D406" i="5" l="1"/>
  <c r="E405" i="5"/>
  <c r="B406" i="5"/>
  <c r="C405" i="5"/>
  <c r="B405" i="5"/>
  <c r="D404" i="4"/>
  <c r="B404" i="4" s="1"/>
  <c r="C403" i="4"/>
  <c r="E403" i="4"/>
  <c r="D407" i="5" l="1"/>
  <c r="B407" i="5" s="1"/>
  <c r="C406" i="5"/>
  <c r="E406" i="5"/>
  <c r="C404" i="4"/>
  <c r="D405" i="4"/>
  <c r="B405" i="4" s="1"/>
  <c r="E404" i="4"/>
  <c r="D408" i="5" l="1"/>
  <c r="E407" i="5"/>
  <c r="C407" i="5"/>
  <c r="E405" i="4"/>
  <c r="C405" i="4"/>
  <c r="D406" i="4"/>
  <c r="D409" i="5" l="1"/>
  <c r="E408" i="5"/>
  <c r="B409" i="5"/>
  <c r="C408" i="5"/>
  <c r="B408" i="5"/>
  <c r="D407" i="4"/>
  <c r="B407" i="4" s="1"/>
  <c r="C406" i="4"/>
  <c r="E406" i="4"/>
  <c r="B406" i="4"/>
  <c r="D410" i="5" l="1"/>
  <c r="B410" i="5" s="1"/>
  <c r="C409" i="5"/>
  <c r="E409" i="5"/>
  <c r="D408" i="4"/>
  <c r="E407" i="4"/>
  <c r="C407" i="4"/>
  <c r="D411" i="5" l="1"/>
  <c r="E410" i="5"/>
  <c r="C410" i="5"/>
  <c r="C408" i="4"/>
  <c r="D409" i="4"/>
  <c r="B409" i="4" s="1"/>
  <c r="E408" i="4"/>
  <c r="B408" i="4"/>
  <c r="D412" i="5" l="1"/>
  <c r="E411" i="5"/>
  <c r="B412" i="5"/>
  <c r="C411" i="5"/>
  <c r="B411" i="5"/>
  <c r="D410" i="4"/>
  <c r="B410" i="4" s="1"/>
  <c r="C409" i="4"/>
  <c r="E409" i="4"/>
  <c r="D413" i="5" l="1"/>
  <c r="B413" i="5" s="1"/>
  <c r="C412" i="5"/>
  <c r="E412" i="5"/>
  <c r="C410" i="4"/>
  <c r="D411" i="4"/>
  <c r="E410" i="4"/>
  <c r="D414" i="5" l="1"/>
  <c r="E413" i="5"/>
  <c r="C413" i="5"/>
  <c r="E411" i="4"/>
  <c r="C411" i="4"/>
  <c r="D412" i="4"/>
  <c r="B412" i="4" s="1"/>
  <c r="B411" i="4"/>
  <c r="D415" i="5" l="1"/>
  <c r="E414" i="5"/>
  <c r="B415" i="5"/>
  <c r="C414" i="5"/>
  <c r="B414" i="5"/>
  <c r="E412" i="4"/>
  <c r="C412" i="4"/>
  <c r="D413" i="4"/>
  <c r="D416" i="5" l="1"/>
  <c r="B416" i="5"/>
  <c r="C415" i="5"/>
  <c r="E415" i="5"/>
  <c r="D414" i="4"/>
  <c r="B414" i="4" s="1"/>
  <c r="E413" i="4"/>
  <c r="C413" i="4"/>
  <c r="B413" i="4"/>
  <c r="D417" i="5" l="1"/>
  <c r="E416" i="5"/>
  <c r="C416" i="5"/>
  <c r="D415" i="4"/>
  <c r="B415" i="4" s="1"/>
  <c r="E414" i="4"/>
  <c r="C414" i="4"/>
  <c r="D418" i="5" l="1"/>
  <c r="B418" i="5" s="1"/>
  <c r="E417" i="5"/>
  <c r="C417" i="5"/>
  <c r="B417" i="5"/>
  <c r="E415" i="4"/>
  <c r="C415" i="4"/>
  <c r="D416" i="4"/>
  <c r="B416" i="4" s="1"/>
  <c r="E418" i="5" l="1"/>
  <c r="D419" i="5"/>
  <c r="C418" i="5"/>
  <c r="D417" i="4"/>
  <c r="B417" i="4" s="1"/>
  <c r="C416" i="4"/>
  <c r="E416" i="4"/>
  <c r="E419" i="5" l="1"/>
  <c r="D420" i="5"/>
  <c r="C419" i="5"/>
  <c r="B420" i="5"/>
  <c r="B419" i="5"/>
  <c r="D418" i="4"/>
  <c r="E417" i="4"/>
  <c r="C417" i="4"/>
  <c r="C420" i="5" l="1"/>
  <c r="D421" i="5"/>
  <c r="E420" i="5"/>
  <c r="B421" i="5"/>
  <c r="C418" i="4"/>
  <c r="E418" i="4"/>
  <c r="D419" i="4"/>
  <c r="B418" i="4"/>
  <c r="C421" i="5" l="1"/>
  <c r="D422" i="5"/>
  <c r="E421" i="5"/>
  <c r="D420" i="4"/>
  <c r="B420" i="4" s="1"/>
  <c r="C419" i="4"/>
  <c r="E419" i="4"/>
  <c r="B419" i="4"/>
  <c r="E422" i="5" l="1"/>
  <c r="C422" i="5"/>
  <c r="D423" i="5"/>
  <c r="B422" i="5"/>
  <c r="C420" i="4"/>
  <c r="D421" i="4"/>
  <c r="E420" i="4"/>
  <c r="C423" i="5" l="1"/>
  <c r="D424" i="5"/>
  <c r="E423" i="5"/>
  <c r="B424" i="5"/>
  <c r="B423" i="5"/>
  <c r="E421" i="4"/>
  <c r="D422" i="4"/>
  <c r="B422" i="4" s="1"/>
  <c r="C421" i="4"/>
  <c r="B421" i="4"/>
  <c r="E424" i="5" l="1"/>
  <c r="C424" i="5"/>
  <c r="D425" i="5"/>
  <c r="E422" i="4"/>
  <c r="D423" i="4"/>
  <c r="B423" i="4" s="1"/>
  <c r="C422" i="4"/>
  <c r="E425" i="5" l="1"/>
  <c r="C425" i="5"/>
  <c r="D426" i="5"/>
  <c r="B425" i="5"/>
  <c r="E423" i="4"/>
  <c r="C423" i="4"/>
  <c r="D424" i="4"/>
  <c r="C426" i="5" l="1"/>
  <c r="D427" i="5"/>
  <c r="E426" i="5"/>
  <c r="B427" i="5"/>
  <c r="B426" i="5"/>
  <c r="C424" i="4"/>
  <c r="D425" i="4"/>
  <c r="E424" i="4"/>
  <c r="B424" i="4"/>
  <c r="E427" i="5" l="1"/>
  <c r="C427" i="5"/>
  <c r="D428" i="5"/>
  <c r="D426" i="4"/>
  <c r="C425" i="4"/>
  <c r="B426" i="4"/>
  <c r="E425" i="4"/>
  <c r="B425" i="4"/>
  <c r="E428" i="5" l="1"/>
  <c r="C428" i="5"/>
  <c r="D429" i="5"/>
  <c r="B428" i="5"/>
  <c r="E426" i="4"/>
  <c r="D427" i="4"/>
  <c r="B427" i="4" s="1"/>
  <c r="C426" i="4"/>
  <c r="C429" i="5" l="1"/>
  <c r="D430" i="5"/>
  <c r="E429" i="5"/>
  <c r="B430" i="5"/>
  <c r="B429" i="5"/>
  <c r="E427" i="4"/>
  <c r="D428" i="4"/>
  <c r="C427" i="4"/>
  <c r="E430" i="5" l="1"/>
  <c r="C430" i="5"/>
  <c r="D431" i="5"/>
  <c r="E428" i="4"/>
  <c r="D429" i="4"/>
  <c r="B429" i="4" s="1"/>
  <c r="C428" i="4"/>
  <c r="B428" i="4"/>
  <c r="E431" i="5" l="1"/>
  <c r="C431" i="5"/>
  <c r="D432" i="5"/>
  <c r="B432" i="5" s="1"/>
  <c r="B431" i="5"/>
  <c r="C429" i="4"/>
  <c r="E429" i="4"/>
  <c r="D430" i="4"/>
  <c r="C432" i="5" l="1"/>
  <c r="D433" i="5"/>
  <c r="E432" i="5"/>
  <c r="B433" i="5"/>
  <c r="E430" i="4"/>
  <c r="C430" i="4"/>
  <c r="D431" i="4"/>
  <c r="B430" i="4"/>
  <c r="E433" i="5" l="1"/>
  <c r="C433" i="5"/>
  <c r="D434" i="5"/>
  <c r="D432" i="4"/>
  <c r="B432" i="4" s="1"/>
  <c r="C431" i="4"/>
  <c r="E431" i="4"/>
  <c r="B431" i="4"/>
  <c r="E434" i="5" l="1"/>
  <c r="C434" i="5"/>
  <c r="D435" i="5"/>
  <c r="B434" i="5"/>
  <c r="D433" i="4"/>
  <c r="B433" i="4" s="1"/>
  <c r="E432" i="4"/>
  <c r="C432" i="4"/>
  <c r="C435" i="5" l="1"/>
  <c r="D436" i="5"/>
  <c r="E435" i="5"/>
  <c r="B436" i="5"/>
  <c r="B435" i="5"/>
  <c r="E433" i="4"/>
  <c r="D434" i="4"/>
  <c r="B434" i="4" s="1"/>
  <c r="C433" i="4"/>
  <c r="E436" i="5" l="1"/>
  <c r="C436" i="5"/>
  <c r="D437" i="5"/>
  <c r="D435" i="4"/>
  <c r="B435" i="4" s="1"/>
  <c r="C434" i="4"/>
  <c r="E434" i="4"/>
  <c r="E437" i="5" l="1"/>
  <c r="C437" i="5"/>
  <c r="D438" i="5"/>
  <c r="B437" i="5"/>
  <c r="E435" i="4"/>
  <c r="D436" i="4"/>
  <c r="C435" i="4"/>
  <c r="C438" i="5" l="1"/>
  <c r="D439" i="5"/>
  <c r="E438" i="5"/>
  <c r="B439" i="5"/>
  <c r="B438" i="5"/>
  <c r="E436" i="4"/>
  <c r="C436" i="4"/>
  <c r="D437" i="4"/>
  <c r="B437" i="4" s="1"/>
  <c r="B436" i="4"/>
  <c r="E439" i="5" l="1"/>
  <c r="C439" i="5"/>
  <c r="D440" i="5"/>
  <c r="D438" i="4"/>
  <c r="B438" i="4" s="1"/>
  <c r="C437" i="4"/>
  <c r="E437" i="4"/>
  <c r="E440" i="5" l="1"/>
  <c r="C440" i="5"/>
  <c r="D441" i="5"/>
  <c r="B441" i="5" s="1"/>
  <c r="B440" i="5"/>
  <c r="D439" i="4"/>
  <c r="C438" i="4"/>
  <c r="E438" i="4"/>
  <c r="C441" i="5" l="1"/>
  <c r="D442" i="5"/>
  <c r="E441" i="5"/>
  <c r="B442" i="5"/>
  <c r="E439" i="4"/>
  <c r="C439" i="4"/>
  <c r="D440" i="4"/>
  <c r="B440" i="4" s="1"/>
  <c r="B439" i="4"/>
  <c r="E442" i="5" l="1"/>
  <c r="C442" i="5"/>
  <c r="D443" i="5"/>
  <c r="D441" i="4"/>
  <c r="B441" i="4" s="1"/>
  <c r="C440" i="4"/>
  <c r="E440" i="4"/>
  <c r="E443" i="5" l="1"/>
  <c r="C443" i="5"/>
  <c r="D444" i="5"/>
  <c r="B443" i="5"/>
  <c r="C441" i="4"/>
  <c r="D442" i="4"/>
  <c r="E441" i="4"/>
  <c r="C444" i="5" l="1"/>
  <c r="D445" i="5"/>
  <c r="E444" i="5"/>
  <c r="B445" i="5"/>
  <c r="B444" i="5"/>
  <c r="E442" i="4"/>
  <c r="C442" i="4"/>
  <c r="D443" i="4"/>
  <c r="B442" i="4"/>
  <c r="E445" i="5" l="1"/>
  <c r="C445" i="5"/>
  <c r="D446" i="5"/>
  <c r="D444" i="4"/>
  <c r="B444" i="4" s="1"/>
  <c r="C443" i="4"/>
  <c r="E443" i="4"/>
  <c r="B443" i="4"/>
  <c r="E446" i="5" l="1"/>
  <c r="C446" i="5"/>
  <c r="D447" i="5"/>
  <c r="B446" i="5"/>
  <c r="C444" i="4"/>
  <c r="D445" i="4"/>
  <c r="E444" i="4"/>
  <c r="C447" i="5" l="1"/>
  <c r="D448" i="5"/>
  <c r="E447" i="5"/>
  <c r="B448" i="5"/>
  <c r="B447" i="5"/>
  <c r="E445" i="4"/>
  <c r="C445" i="4"/>
  <c r="D446" i="4"/>
  <c r="B446" i="4" s="1"/>
  <c r="B445" i="4"/>
  <c r="E448" i="5" l="1"/>
  <c r="C448" i="5"/>
  <c r="D449" i="5"/>
  <c r="D447" i="4"/>
  <c r="B447" i="4" s="1"/>
  <c r="C446" i="4"/>
  <c r="E446" i="4"/>
  <c r="E449" i="5" l="1"/>
  <c r="C449" i="5"/>
  <c r="D450" i="5"/>
  <c r="B450" i="5" s="1"/>
  <c r="B449" i="5"/>
  <c r="D448" i="4"/>
  <c r="E447" i="4"/>
  <c r="C447" i="4"/>
  <c r="C450" i="5" l="1"/>
  <c r="D451" i="5"/>
  <c r="E450" i="5"/>
  <c r="B451" i="5"/>
  <c r="E448" i="4"/>
  <c r="D449" i="4"/>
  <c r="B449" i="4" s="1"/>
  <c r="C448" i="4"/>
  <c r="B448" i="4"/>
  <c r="E451" i="5" l="1"/>
  <c r="C451" i="5"/>
  <c r="D452" i="5"/>
  <c r="D450" i="4"/>
  <c r="B450" i="4" s="1"/>
  <c r="C449" i="4"/>
  <c r="E449" i="4"/>
  <c r="E452" i="5" l="1"/>
  <c r="C452" i="5"/>
  <c r="D453" i="5"/>
  <c r="B452" i="5"/>
  <c r="E450" i="4"/>
  <c r="C450" i="4"/>
  <c r="D451" i="4"/>
  <c r="C453" i="5" l="1"/>
  <c r="D454" i="5"/>
  <c r="E453" i="5"/>
  <c r="B454" i="5"/>
  <c r="B453" i="5"/>
  <c r="E451" i="4"/>
  <c r="D452" i="4"/>
  <c r="B452" i="4" s="1"/>
  <c r="C451" i="4"/>
  <c r="B451" i="4"/>
  <c r="E454" i="5" l="1"/>
  <c r="C454" i="5"/>
  <c r="D455" i="5"/>
  <c r="D453" i="4"/>
  <c r="B453" i="4" s="1"/>
  <c r="C452" i="4"/>
  <c r="E452" i="4"/>
  <c r="E455" i="5" l="1"/>
  <c r="C455" i="5"/>
  <c r="D456" i="5"/>
  <c r="B455" i="5"/>
  <c r="D454" i="4"/>
  <c r="E453" i="4"/>
  <c r="C453" i="4"/>
  <c r="C456" i="5" l="1"/>
  <c r="D457" i="5"/>
  <c r="E456" i="5"/>
  <c r="B457" i="5"/>
  <c r="B456" i="5"/>
  <c r="E454" i="4"/>
  <c r="D455" i="4"/>
  <c r="B455" i="4" s="1"/>
  <c r="C454" i="4"/>
  <c r="B454" i="4"/>
  <c r="E457" i="5" l="1"/>
  <c r="C457" i="5"/>
  <c r="D458" i="5"/>
  <c r="D456" i="4"/>
  <c r="B456" i="4" s="1"/>
  <c r="C455" i="4"/>
  <c r="E455" i="4"/>
  <c r="E458" i="5" l="1"/>
  <c r="C458" i="5"/>
  <c r="D459" i="5"/>
  <c r="B459" i="5" s="1"/>
  <c r="B458" i="5"/>
  <c r="E456" i="4"/>
  <c r="C456" i="4"/>
  <c r="D457" i="4"/>
  <c r="C459" i="5" l="1"/>
  <c r="D460" i="5"/>
  <c r="E459" i="5"/>
  <c r="B460" i="5"/>
  <c r="E457" i="4"/>
  <c r="D458" i="4"/>
  <c r="B458" i="4" s="1"/>
  <c r="C457" i="4"/>
  <c r="B457" i="4"/>
  <c r="E460" i="5" l="1"/>
  <c r="C460" i="5"/>
  <c r="D461" i="5"/>
  <c r="D459" i="4"/>
  <c r="B459" i="4" s="1"/>
  <c r="C458" i="4"/>
  <c r="E458" i="4"/>
  <c r="E461" i="5" l="1"/>
  <c r="C461" i="5"/>
  <c r="D462" i="5"/>
  <c r="B461" i="5"/>
  <c r="D460" i="4"/>
  <c r="E459" i="4"/>
  <c r="C459" i="4"/>
  <c r="C462" i="5" l="1"/>
  <c r="D463" i="5"/>
  <c r="E462" i="5"/>
  <c r="B463" i="5"/>
  <c r="B462" i="5"/>
  <c r="E460" i="4"/>
  <c r="D461" i="4"/>
  <c r="B461" i="4" s="1"/>
  <c r="C460" i="4"/>
  <c r="B460" i="4"/>
  <c r="E463" i="5" l="1"/>
  <c r="C463" i="5"/>
  <c r="D464" i="5"/>
  <c r="D462" i="4"/>
  <c r="B462" i="4" s="1"/>
  <c r="C461" i="4"/>
  <c r="E461" i="4"/>
  <c r="E464" i="5" l="1"/>
  <c r="C464" i="5"/>
  <c r="D465" i="5"/>
  <c r="B464" i="5"/>
  <c r="E462" i="4"/>
  <c r="C462" i="4"/>
  <c r="D463" i="4"/>
  <c r="C465" i="5" l="1"/>
  <c r="D466" i="5"/>
  <c r="E465" i="5"/>
  <c r="B466" i="5"/>
  <c r="B465" i="5"/>
  <c r="E463" i="4"/>
  <c r="D464" i="4"/>
  <c r="B464" i="4" s="1"/>
  <c r="C463" i="4"/>
  <c r="B463" i="4"/>
  <c r="E466" i="5" l="1"/>
  <c r="C466" i="5"/>
  <c r="D467" i="5"/>
  <c r="D465" i="4"/>
  <c r="B465" i="4" s="1"/>
  <c r="C464" i="4"/>
  <c r="E464" i="4"/>
  <c r="E467" i="5" l="1"/>
  <c r="C467" i="5"/>
  <c r="D468" i="5"/>
  <c r="B468" i="5" s="1"/>
  <c r="B467" i="5"/>
  <c r="D466" i="4"/>
  <c r="E465" i="4"/>
  <c r="C465" i="4"/>
  <c r="C468" i="5" l="1"/>
  <c r="D469" i="5"/>
  <c r="E468" i="5"/>
  <c r="B469" i="5"/>
  <c r="E466" i="4"/>
  <c r="D467" i="4"/>
  <c r="B467" i="4" s="1"/>
  <c r="C466" i="4"/>
  <c r="B466" i="4"/>
  <c r="E469" i="5" l="1"/>
  <c r="C469" i="5"/>
  <c r="D470" i="5"/>
  <c r="D468" i="4"/>
  <c r="C467" i="4"/>
  <c r="E467" i="4"/>
  <c r="E470" i="5" l="1"/>
  <c r="C470" i="5"/>
  <c r="D471" i="5"/>
  <c r="B470" i="5"/>
  <c r="E468" i="4"/>
  <c r="C468" i="4"/>
  <c r="D469" i="4"/>
  <c r="B468" i="4"/>
  <c r="C471" i="5" l="1"/>
  <c r="D472" i="5"/>
  <c r="E471" i="5"/>
  <c r="B472" i="5"/>
  <c r="B471" i="5"/>
  <c r="E469" i="4"/>
  <c r="D470" i="4"/>
  <c r="B470" i="4" s="1"/>
  <c r="C469" i="4"/>
  <c r="B469" i="4"/>
  <c r="E472" i="5" l="1"/>
  <c r="C472" i="5"/>
  <c r="D473" i="5"/>
  <c r="D471" i="4"/>
  <c r="B471" i="4" s="1"/>
  <c r="C470" i="4"/>
  <c r="E470" i="4"/>
  <c r="E473" i="5" l="1"/>
  <c r="C473" i="5"/>
  <c r="D474" i="5"/>
  <c r="B473" i="5"/>
  <c r="D472" i="4"/>
  <c r="E471" i="4"/>
  <c r="C471" i="4"/>
  <c r="C474" i="5" l="1"/>
  <c r="D475" i="5"/>
  <c r="E474" i="5"/>
  <c r="B475" i="5"/>
  <c r="B474" i="5"/>
  <c r="E472" i="4"/>
  <c r="D473" i="4"/>
  <c r="B473" i="4" s="1"/>
  <c r="C472" i="4"/>
  <c r="B472" i="4"/>
  <c r="E475" i="5" l="1"/>
  <c r="C475" i="5"/>
  <c r="D476" i="5"/>
  <c r="D474" i="4"/>
  <c r="B474" i="4" s="1"/>
  <c r="C473" i="4"/>
  <c r="E473" i="4"/>
  <c r="E476" i="5" l="1"/>
  <c r="C476" i="5"/>
  <c r="D477" i="5"/>
  <c r="B477" i="5" s="1"/>
  <c r="B476" i="5"/>
  <c r="E474" i="4"/>
  <c r="C474" i="4"/>
  <c r="D475" i="4"/>
  <c r="C477" i="5" l="1"/>
  <c r="D478" i="5"/>
  <c r="E477" i="5"/>
  <c r="B478" i="5"/>
  <c r="E475" i="4"/>
  <c r="D476" i="4"/>
  <c r="B476" i="4" s="1"/>
  <c r="C475" i="4"/>
  <c r="B475" i="4"/>
  <c r="D479" i="5" l="1"/>
  <c r="E478" i="5"/>
  <c r="B479" i="5"/>
  <c r="C478" i="5"/>
  <c r="D477" i="4"/>
  <c r="B477" i="4" s="1"/>
  <c r="C476" i="4"/>
  <c r="E476" i="4"/>
  <c r="E479" i="5" l="1"/>
  <c r="C479" i="5"/>
  <c r="D480" i="5"/>
  <c r="D478" i="4"/>
  <c r="E477" i="4"/>
  <c r="C477" i="4"/>
  <c r="C480" i="5" l="1"/>
  <c r="D481" i="5"/>
  <c r="E480" i="5"/>
  <c r="B481" i="5"/>
  <c r="B480" i="5"/>
  <c r="E478" i="4"/>
  <c r="D479" i="4"/>
  <c r="B479" i="4" s="1"/>
  <c r="C478" i="4"/>
  <c r="B478" i="4"/>
  <c r="D482" i="5" l="1"/>
  <c r="E481" i="5"/>
  <c r="B482" i="5"/>
  <c r="C481" i="5"/>
  <c r="D480" i="4"/>
  <c r="B480" i="4" s="1"/>
  <c r="C479" i="4"/>
  <c r="E479" i="4"/>
  <c r="E482" i="5" l="1"/>
  <c r="C482" i="5"/>
  <c r="D483" i="5"/>
  <c r="E480" i="4"/>
  <c r="C480" i="4"/>
  <c r="D481" i="4"/>
  <c r="C483" i="5" l="1"/>
  <c r="D484" i="5"/>
  <c r="E483" i="5"/>
  <c r="B484" i="5"/>
  <c r="B483" i="5"/>
  <c r="E481" i="4"/>
  <c r="D482" i="4"/>
  <c r="B482" i="4" s="1"/>
  <c r="C481" i="4"/>
  <c r="B481" i="4"/>
  <c r="D485" i="5" l="1"/>
  <c r="E484" i="5"/>
  <c r="B485" i="5"/>
  <c r="C484" i="5"/>
  <c r="D483" i="4"/>
  <c r="B483" i="4" s="1"/>
  <c r="C482" i="4"/>
  <c r="E482" i="4"/>
  <c r="E485" i="5" l="1"/>
  <c r="C485" i="5"/>
  <c r="D486" i="5"/>
  <c r="D484" i="4"/>
  <c r="B484" i="4" s="1"/>
  <c r="E483" i="4"/>
  <c r="C483" i="4"/>
  <c r="C486" i="5" l="1"/>
  <c r="D487" i="5"/>
  <c r="E486" i="5"/>
  <c r="B487" i="5"/>
  <c r="B486" i="5"/>
  <c r="E484" i="4"/>
  <c r="D485" i="4"/>
  <c r="B485" i="4" s="1"/>
  <c r="C484" i="4"/>
  <c r="D488" i="5" l="1"/>
  <c r="E487" i="5"/>
  <c r="B488" i="5"/>
  <c r="C487" i="5"/>
  <c r="D486" i="4"/>
  <c r="B486" i="4" s="1"/>
  <c r="C485" i="4"/>
  <c r="E485" i="4"/>
  <c r="E488" i="5" l="1"/>
  <c r="C488" i="5"/>
  <c r="D489" i="5"/>
  <c r="E486" i="4"/>
  <c r="C486" i="4"/>
  <c r="D487" i="4"/>
  <c r="C489" i="5" l="1"/>
  <c r="D490" i="5"/>
  <c r="E489" i="5"/>
  <c r="B489" i="5"/>
  <c r="E487" i="4"/>
  <c r="D488" i="4"/>
  <c r="B488" i="4" s="1"/>
  <c r="C487" i="4"/>
  <c r="B487" i="4"/>
  <c r="C490" i="5" l="1"/>
  <c r="D491" i="5"/>
  <c r="E490" i="5"/>
  <c r="B491" i="5"/>
  <c r="B490" i="5"/>
  <c r="D489" i="4"/>
  <c r="B489" i="4" s="1"/>
  <c r="C488" i="4"/>
  <c r="E488" i="4"/>
  <c r="D492" i="5" l="1"/>
  <c r="E491" i="5"/>
  <c r="B492" i="5"/>
  <c r="C491" i="5"/>
  <c r="D490" i="4"/>
  <c r="E489" i="4"/>
  <c r="C489" i="4"/>
  <c r="E492" i="5" l="1"/>
  <c r="C492" i="5"/>
  <c r="D493" i="5"/>
  <c r="E490" i="4"/>
  <c r="D491" i="4"/>
  <c r="B491" i="4" s="1"/>
  <c r="C490" i="4"/>
  <c r="B490" i="4"/>
  <c r="C493" i="5" l="1"/>
  <c r="D494" i="5"/>
  <c r="E493" i="5"/>
  <c r="B494" i="5"/>
  <c r="B493" i="5"/>
  <c r="D492" i="4"/>
  <c r="B492" i="4" s="1"/>
  <c r="C491" i="4"/>
  <c r="E491" i="4"/>
  <c r="D495" i="5" l="1"/>
  <c r="E494" i="5"/>
  <c r="B495" i="5"/>
  <c r="C494" i="5"/>
  <c r="D493" i="4"/>
  <c r="E492" i="4"/>
  <c r="C492" i="4"/>
  <c r="E495" i="5" l="1"/>
  <c r="C495" i="5"/>
  <c r="D496" i="5"/>
  <c r="E493" i="4"/>
  <c r="D494" i="4"/>
  <c r="B494" i="4" s="1"/>
  <c r="C493" i="4"/>
  <c r="B493" i="4"/>
  <c r="C496" i="5" l="1"/>
  <c r="D497" i="5"/>
  <c r="E496" i="5"/>
  <c r="B497" i="5"/>
  <c r="B496" i="5"/>
  <c r="D495" i="4"/>
  <c r="C494" i="4"/>
  <c r="E494" i="4"/>
  <c r="D498" i="5" l="1"/>
  <c r="E497" i="5"/>
  <c r="B498" i="5"/>
  <c r="C497" i="5"/>
  <c r="C495" i="4"/>
  <c r="D496" i="4"/>
  <c r="E495" i="4"/>
  <c r="B495" i="4"/>
  <c r="E498" i="5" l="1"/>
  <c r="C498" i="5"/>
  <c r="D499" i="5"/>
  <c r="E496" i="4"/>
  <c r="C496" i="4"/>
  <c r="D497" i="4"/>
  <c r="B497" i="4" s="1"/>
  <c r="B496" i="4"/>
  <c r="C499" i="5" l="1"/>
  <c r="D500" i="5"/>
  <c r="E499" i="5"/>
  <c r="B500" i="5"/>
  <c r="B499" i="5"/>
  <c r="D498" i="4"/>
  <c r="B498" i="4" s="1"/>
  <c r="C497" i="4"/>
  <c r="E497" i="4"/>
  <c r="D501" i="5" l="1"/>
  <c r="E500" i="5"/>
  <c r="B501" i="5"/>
  <c r="C500" i="5"/>
  <c r="C498" i="4"/>
  <c r="D499" i="4"/>
  <c r="E498" i="4"/>
  <c r="E501" i="5" l="1"/>
  <c r="C501" i="5"/>
  <c r="D502" i="5"/>
  <c r="E499" i="4"/>
  <c r="C499" i="4"/>
  <c r="D500" i="4"/>
  <c r="B499" i="4"/>
  <c r="C502" i="5" l="1"/>
  <c r="D503" i="5"/>
  <c r="E502" i="5"/>
  <c r="B503" i="5"/>
  <c r="B502" i="5"/>
  <c r="D501" i="4"/>
  <c r="B501" i="4" s="1"/>
  <c r="C500" i="4"/>
  <c r="E500" i="4"/>
  <c r="B500" i="4"/>
  <c r="D504" i="5" l="1"/>
  <c r="E503" i="5"/>
  <c r="B504" i="5"/>
  <c r="C503" i="5"/>
  <c r="E501" i="4"/>
  <c r="D502" i="4"/>
  <c r="C501" i="4"/>
  <c r="E504" i="5" l="1"/>
  <c r="C504" i="5"/>
  <c r="D505" i="5"/>
  <c r="E502" i="4"/>
  <c r="D503" i="4"/>
  <c r="B503" i="4" s="1"/>
  <c r="C502" i="4"/>
  <c r="B502" i="4"/>
  <c r="C505" i="5" l="1"/>
  <c r="D506" i="5"/>
  <c r="E505" i="5"/>
  <c r="B506" i="5"/>
  <c r="B505" i="5"/>
  <c r="D504" i="4"/>
  <c r="B504" i="4" s="1"/>
  <c r="C503" i="4"/>
  <c r="E503" i="4"/>
  <c r="D507" i="5" l="1"/>
  <c r="E506" i="5"/>
  <c r="B507" i="5"/>
  <c r="C506" i="5"/>
  <c r="C504" i="4"/>
  <c r="E504" i="4"/>
  <c r="D505" i="4"/>
  <c r="E507" i="5" l="1"/>
  <c r="C507" i="5"/>
  <c r="D508" i="5"/>
  <c r="E505" i="4"/>
  <c r="C505" i="4"/>
  <c r="D506" i="4"/>
  <c r="B505" i="4"/>
  <c r="C508" i="5" l="1"/>
  <c r="D509" i="5"/>
  <c r="E508" i="5"/>
  <c r="B509" i="5"/>
  <c r="B508" i="5"/>
  <c r="D507" i="4"/>
  <c r="B507" i="4" s="1"/>
  <c r="C506" i="4"/>
  <c r="E506" i="4"/>
  <c r="B506" i="4"/>
  <c r="D510" i="5" l="1"/>
  <c r="E509" i="5"/>
  <c r="B510" i="5"/>
  <c r="C509" i="5"/>
  <c r="E507" i="4"/>
  <c r="C507" i="4"/>
  <c r="D508" i="4"/>
  <c r="E510" i="5" l="1"/>
  <c r="C510" i="5"/>
  <c r="D511" i="5"/>
  <c r="E508" i="4"/>
  <c r="C508" i="4"/>
  <c r="D509" i="4"/>
  <c r="B509" i="4" s="1"/>
  <c r="B508" i="4"/>
  <c r="C511" i="5" l="1"/>
  <c r="D512" i="5"/>
  <c r="E511" i="5"/>
  <c r="B512" i="5"/>
  <c r="B511" i="5"/>
  <c r="D510" i="4"/>
  <c r="B510" i="4" s="1"/>
  <c r="C509" i="4"/>
  <c r="E509" i="4"/>
  <c r="D513" i="5" l="1"/>
  <c r="E512" i="5"/>
  <c r="B513" i="5"/>
  <c r="C512" i="5"/>
  <c r="D511" i="4"/>
  <c r="E510" i="4"/>
  <c r="C510" i="4"/>
  <c r="E513" i="5" l="1"/>
  <c r="C513" i="5"/>
  <c r="D514" i="5"/>
  <c r="E511" i="4"/>
  <c r="D512" i="4"/>
  <c r="B512" i="4" s="1"/>
  <c r="C511" i="4"/>
  <c r="B511" i="4"/>
  <c r="C514" i="5" l="1"/>
  <c r="D515" i="5"/>
  <c r="E514" i="5"/>
  <c r="B515" i="5"/>
  <c r="B514" i="5"/>
  <c r="D513" i="4"/>
  <c r="B513" i="4" s="1"/>
  <c r="C512" i="4"/>
  <c r="E512" i="4"/>
  <c r="D516" i="5" l="1"/>
  <c r="E515" i="5"/>
  <c r="B516" i="5"/>
  <c r="C515" i="5"/>
  <c r="C513" i="4"/>
  <c r="D514" i="4"/>
  <c r="E513" i="4"/>
  <c r="E516" i="5" l="1"/>
  <c r="C516" i="5"/>
  <c r="D517" i="5"/>
  <c r="E514" i="4"/>
  <c r="C514" i="4"/>
  <c r="D515" i="4"/>
  <c r="B514" i="4"/>
  <c r="C517" i="5" l="1"/>
  <c r="D518" i="5"/>
  <c r="E517" i="5"/>
  <c r="B518" i="5"/>
  <c r="B517" i="5"/>
  <c r="D516" i="4"/>
  <c r="B516" i="4" s="1"/>
  <c r="C515" i="4"/>
  <c r="E515" i="4"/>
  <c r="B515" i="4"/>
  <c r="D519" i="5" l="1"/>
  <c r="E518" i="5"/>
  <c r="B519" i="5"/>
  <c r="C518" i="5"/>
  <c r="C516" i="4"/>
  <c r="D517" i="4"/>
  <c r="E516" i="4"/>
  <c r="E519" i="5" l="1"/>
  <c r="C519" i="5"/>
  <c r="D520" i="5"/>
  <c r="E517" i="4"/>
  <c r="C517" i="4"/>
  <c r="D518" i="4"/>
  <c r="B517" i="4"/>
  <c r="C520" i="5" l="1"/>
  <c r="D521" i="5"/>
  <c r="E520" i="5"/>
  <c r="B521" i="5"/>
  <c r="B520" i="5"/>
  <c r="D519" i="4"/>
  <c r="B519" i="4" s="1"/>
  <c r="C518" i="4"/>
  <c r="E518" i="4"/>
  <c r="B518" i="4"/>
  <c r="D522" i="5" l="1"/>
  <c r="E521" i="5"/>
  <c r="B522" i="5"/>
  <c r="C521" i="5"/>
  <c r="E519" i="4"/>
  <c r="D520" i="4"/>
  <c r="C519" i="4"/>
  <c r="D523" i="5" l="1"/>
  <c r="B523" i="5" s="1"/>
  <c r="E522" i="5"/>
  <c r="C522" i="5"/>
  <c r="E520" i="4"/>
  <c r="D521" i="4"/>
  <c r="B521" i="4" s="1"/>
  <c r="C520" i="4"/>
  <c r="B520" i="4"/>
  <c r="E523" i="5" l="1"/>
  <c r="C523" i="5"/>
  <c r="D524" i="5"/>
  <c r="D522" i="4"/>
  <c r="B522" i="4" s="1"/>
  <c r="C521" i="4"/>
  <c r="E521" i="4"/>
  <c r="C524" i="5" l="1"/>
  <c r="D525" i="5"/>
  <c r="E524" i="5"/>
  <c r="B525" i="5"/>
  <c r="B524" i="5"/>
  <c r="C522" i="4"/>
  <c r="D523" i="4"/>
  <c r="E522" i="4"/>
  <c r="D526" i="5" l="1"/>
  <c r="E525" i="5"/>
  <c r="B526" i="5"/>
  <c r="C525" i="5"/>
  <c r="E523" i="4"/>
  <c r="D524" i="4"/>
  <c r="C523" i="4"/>
  <c r="B523" i="4"/>
  <c r="E526" i="5" l="1"/>
  <c r="C526" i="5"/>
  <c r="D527" i="5"/>
  <c r="D525" i="4"/>
  <c r="B525" i="4" s="1"/>
  <c r="C524" i="4"/>
  <c r="E524" i="4"/>
  <c r="B524" i="4"/>
  <c r="C527" i="5" l="1"/>
  <c r="D528" i="5"/>
  <c r="E527" i="5"/>
  <c r="B528" i="5"/>
  <c r="B527" i="5"/>
  <c r="E525" i="4"/>
  <c r="C525" i="4"/>
  <c r="D526" i="4"/>
  <c r="D529" i="5" l="1"/>
  <c r="E528" i="5"/>
  <c r="B529" i="5"/>
  <c r="C528" i="5"/>
  <c r="E526" i="4"/>
  <c r="C526" i="4"/>
  <c r="D527" i="4"/>
  <c r="B527" i="4" s="1"/>
  <c r="B526" i="4"/>
  <c r="E529" i="5" l="1"/>
  <c r="C529" i="5"/>
  <c r="D530" i="5"/>
  <c r="D528" i="4"/>
  <c r="B528" i="4" s="1"/>
  <c r="C527" i="4"/>
  <c r="E527" i="4"/>
  <c r="C530" i="5" l="1"/>
  <c r="D531" i="5"/>
  <c r="E530" i="5"/>
  <c r="B531" i="5"/>
  <c r="B530" i="5"/>
  <c r="D529" i="4"/>
  <c r="E528" i="4"/>
  <c r="C528" i="4"/>
  <c r="D532" i="5" l="1"/>
  <c r="E531" i="5"/>
  <c r="B532" i="5"/>
  <c r="C531" i="5"/>
  <c r="E529" i="4"/>
  <c r="D530" i="4"/>
  <c r="B530" i="4" s="1"/>
  <c r="C529" i="4"/>
  <c r="B529" i="4"/>
  <c r="E532" i="5" l="1"/>
  <c r="C532" i="5"/>
  <c r="D533" i="5"/>
  <c r="D531" i="4"/>
  <c r="B531" i="4" s="1"/>
  <c r="C530" i="4"/>
  <c r="E530" i="4"/>
  <c r="C533" i="5" l="1"/>
  <c r="D534" i="5"/>
  <c r="E533" i="5"/>
  <c r="B534" i="5"/>
  <c r="B533" i="5"/>
  <c r="D532" i="4"/>
  <c r="B532" i="4" s="1"/>
  <c r="E531" i="4"/>
  <c r="C531" i="4"/>
  <c r="D535" i="5" l="1"/>
  <c r="E534" i="5"/>
  <c r="B535" i="5"/>
  <c r="C534" i="5"/>
  <c r="E532" i="4"/>
  <c r="C532" i="4"/>
  <c r="D533" i="4"/>
  <c r="E535" i="5" l="1"/>
  <c r="C535" i="5"/>
  <c r="D536" i="5"/>
  <c r="E533" i="4"/>
  <c r="D534" i="4"/>
  <c r="B534" i="4" s="1"/>
  <c r="C533" i="4"/>
  <c r="B533" i="4"/>
  <c r="C536" i="5" l="1"/>
  <c r="D537" i="5"/>
  <c r="E536" i="5"/>
  <c r="B537" i="5"/>
  <c r="B536" i="5"/>
  <c r="C534" i="4"/>
  <c r="D535" i="4"/>
  <c r="E534" i="4"/>
  <c r="D538" i="5" l="1"/>
  <c r="E537" i="5"/>
  <c r="B538" i="5"/>
  <c r="C537" i="5"/>
  <c r="E535" i="4"/>
  <c r="D536" i="4"/>
  <c r="C535" i="4"/>
  <c r="B535" i="4"/>
  <c r="E538" i="5" l="1"/>
  <c r="C538" i="5"/>
  <c r="D539" i="5"/>
  <c r="D537" i="4"/>
  <c r="C536" i="4"/>
  <c r="B537" i="4"/>
  <c r="E536" i="4"/>
  <c r="B536" i="4"/>
  <c r="C539" i="5" l="1"/>
  <c r="D540" i="5"/>
  <c r="E539" i="5"/>
  <c r="B540" i="5"/>
  <c r="B539" i="5"/>
  <c r="D538" i="4"/>
  <c r="B538" i="4" s="1"/>
  <c r="C537" i="4"/>
  <c r="E537" i="4"/>
  <c r="D541" i="5" l="1"/>
  <c r="E540" i="5"/>
  <c r="B541" i="5"/>
  <c r="C540" i="5"/>
  <c r="E538" i="4"/>
  <c r="C538" i="4"/>
  <c r="D539" i="4"/>
  <c r="E541" i="5" l="1"/>
  <c r="C541" i="5"/>
  <c r="D542" i="5"/>
  <c r="E539" i="4"/>
  <c r="D540" i="4"/>
  <c r="B540" i="4" s="1"/>
  <c r="C539" i="4"/>
  <c r="B539" i="4"/>
  <c r="C542" i="5" l="1"/>
  <c r="D543" i="5"/>
  <c r="E542" i="5"/>
  <c r="B543" i="5"/>
  <c r="B542" i="5"/>
  <c r="C540" i="4"/>
  <c r="D541" i="4"/>
  <c r="E540" i="4"/>
  <c r="D544" i="5" l="1"/>
  <c r="E543" i="5"/>
  <c r="B544" i="5"/>
  <c r="C543" i="5"/>
  <c r="E541" i="4"/>
  <c r="D542" i="4"/>
  <c r="C541" i="4"/>
  <c r="B541" i="4"/>
  <c r="E544" i="5" l="1"/>
  <c r="C544" i="5"/>
  <c r="D545" i="5"/>
  <c r="D543" i="4"/>
  <c r="C542" i="4"/>
  <c r="B543" i="4"/>
  <c r="E542" i="4"/>
  <c r="B542" i="4"/>
  <c r="C545" i="5" l="1"/>
  <c r="D546" i="5"/>
  <c r="E545" i="5"/>
  <c r="B546" i="5"/>
  <c r="B545" i="5"/>
  <c r="D544" i="4"/>
  <c r="B544" i="4" s="1"/>
  <c r="C543" i="4"/>
  <c r="E543" i="4"/>
  <c r="D547" i="5" l="1"/>
  <c r="E546" i="5"/>
  <c r="B547" i="5"/>
  <c r="C546" i="5"/>
  <c r="E544" i="4"/>
  <c r="C544" i="4"/>
  <c r="D545" i="4"/>
  <c r="E547" i="5" l="1"/>
  <c r="C547" i="5"/>
  <c r="D548" i="5"/>
  <c r="E545" i="4"/>
  <c r="D546" i="4"/>
  <c r="B546" i="4" s="1"/>
  <c r="C545" i="4"/>
  <c r="B545" i="4"/>
  <c r="C548" i="5" l="1"/>
  <c r="D549" i="5"/>
  <c r="E548" i="5"/>
  <c r="B549" i="5"/>
  <c r="B548" i="5"/>
  <c r="C546" i="4"/>
  <c r="D547" i="4"/>
  <c r="E546" i="4"/>
  <c r="D550" i="5" l="1"/>
  <c r="E549" i="5"/>
  <c r="B550" i="5"/>
  <c r="C549" i="5"/>
  <c r="E547" i="4"/>
  <c r="D548" i="4"/>
  <c r="C547" i="4"/>
  <c r="B547" i="4"/>
  <c r="E550" i="5" l="1"/>
  <c r="C550" i="5"/>
  <c r="D551" i="5"/>
  <c r="D549" i="4"/>
  <c r="B549" i="4" s="1"/>
  <c r="C548" i="4"/>
  <c r="E548" i="4"/>
  <c r="B548" i="4"/>
  <c r="C551" i="5" l="1"/>
  <c r="D552" i="5"/>
  <c r="E551" i="5"/>
  <c r="B552" i="5"/>
  <c r="B551" i="5"/>
  <c r="D550" i="4"/>
  <c r="B550" i="4" s="1"/>
  <c r="C549" i="4"/>
  <c r="E549" i="4"/>
  <c r="D553" i="5" l="1"/>
  <c r="E552" i="5"/>
  <c r="B553" i="5"/>
  <c r="C552" i="5"/>
  <c r="E550" i="4"/>
  <c r="C550" i="4"/>
  <c r="D551" i="4"/>
  <c r="E553" i="5" l="1"/>
  <c r="C553" i="5"/>
  <c r="D554" i="5"/>
  <c r="E551" i="4"/>
  <c r="D552" i="4"/>
  <c r="B552" i="4" s="1"/>
  <c r="C551" i="4"/>
  <c r="B551" i="4"/>
  <c r="D555" i="5" l="1"/>
  <c r="C554" i="5"/>
  <c r="E554" i="5"/>
  <c r="B554" i="5"/>
  <c r="E552" i="4"/>
  <c r="C552" i="4"/>
  <c r="D553" i="4"/>
  <c r="C555" i="5" l="1"/>
  <c r="D556" i="5"/>
  <c r="E555" i="5"/>
  <c r="B556" i="5"/>
  <c r="B555" i="5"/>
  <c r="E553" i="4"/>
  <c r="D554" i="4"/>
  <c r="C553" i="4"/>
  <c r="B553" i="4"/>
  <c r="D557" i="5" l="1"/>
  <c r="E556" i="5"/>
  <c r="B557" i="5"/>
  <c r="C556" i="5"/>
  <c r="D555" i="4"/>
  <c r="B555" i="4" s="1"/>
  <c r="C554" i="4"/>
  <c r="E554" i="4"/>
  <c r="B554" i="4"/>
  <c r="E557" i="5" l="1"/>
  <c r="C557" i="5"/>
  <c r="D558" i="5"/>
  <c r="D556" i="4"/>
  <c r="B556" i="4" s="1"/>
  <c r="C555" i="4"/>
  <c r="E555" i="4"/>
  <c r="C558" i="5" l="1"/>
  <c r="D559" i="5"/>
  <c r="E558" i="5"/>
  <c r="B559" i="5"/>
  <c r="B558" i="5"/>
  <c r="E556" i="4"/>
  <c r="C556" i="4"/>
  <c r="D557" i="4"/>
  <c r="D560" i="5" l="1"/>
  <c r="E559" i="5"/>
  <c r="B560" i="5"/>
  <c r="C559" i="5"/>
  <c r="E557" i="4"/>
  <c r="D558" i="4"/>
  <c r="B558" i="4" s="1"/>
  <c r="C557" i="4"/>
  <c r="B557" i="4"/>
  <c r="E560" i="5" l="1"/>
  <c r="C560" i="5"/>
  <c r="D561" i="5"/>
  <c r="E558" i="4"/>
  <c r="C558" i="4"/>
  <c r="D559" i="4"/>
  <c r="C561" i="5" l="1"/>
  <c r="D562" i="5"/>
  <c r="E561" i="5"/>
  <c r="B562" i="5"/>
  <c r="B561" i="5"/>
  <c r="E559" i="4"/>
  <c r="D560" i="4"/>
  <c r="C559" i="4"/>
  <c r="B559" i="4"/>
  <c r="D563" i="5" l="1"/>
  <c r="E562" i="5"/>
  <c r="B563" i="5"/>
  <c r="C562" i="5"/>
  <c r="D561" i="4"/>
  <c r="B561" i="4" s="1"/>
  <c r="C560" i="4"/>
  <c r="E560" i="4"/>
  <c r="B560" i="4"/>
  <c r="E563" i="5" l="1"/>
  <c r="C563" i="5"/>
  <c r="D564" i="5"/>
  <c r="D562" i="4"/>
  <c r="B562" i="4" s="1"/>
  <c r="C561" i="4"/>
  <c r="E561" i="4"/>
  <c r="C564" i="5" l="1"/>
  <c r="D565" i="5"/>
  <c r="E564" i="5"/>
  <c r="B565" i="5"/>
  <c r="B564" i="5"/>
  <c r="E562" i="4"/>
  <c r="C562" i="4"/>
  <c r="D563" i="4"/>
  <c r="D566" i="5" l="1"/>
  <c r="E565" i="5"/>
  <c r="B566" i="5"/>
  <c r="C565" i="5"/>
  <c r="E563" i="4"/>
  <c r="D564" i="4"/>
  <c r="B564" i="4" s="1"/>
  <c r="C563" i="4"/>
  <c r="B563" i="4"/>
  <c r="E566" i="5" l="1"/>
  <c r="C566" i="5"/>
  <c r="D567" i="5"/>
  <c r="E564" i="4"/>
  <c r="C564" i="4"/>
  <c r="D565" i="4"/>
  <c r="C567" i="5" l="1"/>
  <c r="D568" i="5"/>
  <c r="E567" i="5"/>
  <c r="B568" i="5"/>
  <c r="B567" i="5"/>
  <c r="E565" i="4"/>
  <c r="D566" i="4"/>
  <c r="C565" i="4"/>
  <c r="B565" i="4"/>
  <c r="D569" i="5" l="1"/>
  <c r="E568" i="5"/>
  <c r="B569" i="5"/>
  <c r="C568" i="5"/>
  <c r="D567" i="4"/>
  <c r="B567" i="4" s="1"/>
  <c r="C566" i="4"/>
  <c r="E566" i="4"/>
  <c r="B566" i="4"/>
  <c r="E569" i="5" l="1"/>
  <c r="C569" i="5"/>
  <c r="D570" i="5"/>
  <c r="D568" i="4"/>
  <c r="B568" i="4" s="1"/>
  <c r="C567" i="4"/>
  <c r="E567" i="4"/>
  <c r="C570" i="5" l="1"/>
  <c r="D571" i="5"/>
  <c r="E570" i="5"/>
  <c r="B571" i="5"/>
  <c r="B570" i="5"/>
  <c r="E568" i="4"/>
  <c r="C568" i="4"/>
  <c r="D569" i="4"/>
  <c r="D572" i="5" l="1"/>
  <c r="E571" i="5"/>
  <c r="B572" i="5"/>
  <c r="C571" i="5"/>
  <c r="E569" i="4"/>
  <c r="D570" i="4"/>
  <c r="B570" i="4" s="1"/>
  <c r="C569" i="4"/>
  <c r="B569" i="4"/>
  <c r="E572" i="5" l="1"/>
  <c r="C572" i="5"/>
  <c r="D573" i="5"/>
  <c r="E570" i="4"/>
  <c r="C570" i="4"/>
  <c r="D571" i="4"/>
  <c r="C573" i="5" l="1"/>
  <c r="D574" i="5"/>
  <c r="E573" i="5"/>
  <c r="B574" i="5"/>
  <c r="B573" i="5"/>
  <c r="E571" i="4"/>
  <c r="D572" i="4"/>
  <c r="C571" i="4"/>
  <c r="B571" i="4"/>
  <c r="D575" i="5" l="1"/>
  <c r="E574" i="5"/>
  <c r="B575" i="5"/>
  <c r="C574" i="5"/>
  <c r="D573" i="4"/>
  <c r="B573" i="4" s="1"/>
  <c r="C572" i="4"/>
  <c r="E572" i="4"/>
  <c r="B572" i="4"/>
  <c r="E575" i="5" l="1"/>
  <c r="C575" i="5"/>
  <c r="D576" i="5"/>
  <c r="D574" i="4"/>
  <c r="B574" i="4" s="1"/>
  <c r="C573" i="4"/>
  <c r="E573" i="4"/>
  <c r="C576" i="5" l="1"/>
  <c r="D577" i="5"/>
  <c r="E576" i="5"/>
  <c r="B577" i="5"/>
  <c r="B576" i="5"/>
  <c r="E574" i="4"/>
  <c r="C574" i="4"/>
  <c r="D575" i="4"/>
  <c r="D578" i="5" l="1"/>
  <c r="E577" i="5"/>
  <c r="B578" i="5"/>
  <c r="C577" i="5"/>
  <c r="E575" i="4"/>
  <c r="D576" i="4"/>
  <c r="B576" i="4" s="1"/>
  <c r="C575" i="4"/>
  <c r="B575" i="4"/>
  <c r="E578" i="5" l="1"/>
  <c r="C578" i="5"/>
  <c r="D579" i="5"/>
  <c r="E576" i="4"/>
  <c r="C576" i="4"/>
  <c r="D577" i="4"/>
  <c r="C579" i="5" l="1"/>
  <c r="D580" i="5"/>
  <c r="E579" i="5"/>
  <c r="B580" i="5"/>
  <c r="B579" i="5"/>
  <c r="E577" i="4"/>
  <c r="D578" i="4"/>
  <c r="C577" i="4"/>
  <c r="B577" i="4"/>
  <c r="D581" i="5" l="1"/>
  <c r="E580" i="5"/>
  <c r="B581" i="5"/>
  <c r="C580" i="5"/>
  <c r="D579" i="4"/>
  <c r="B579" i="4" s="1"/>
  <c r="C578" i="4"/>
  <c r="E578" i="4"/>
  <c r="B578" i="4"/>
  <c r="E581" i="5" l="1"/>
  <c r="C581" i="5"/>
  <c r="D582" i="5"/>
  <c r="D580" i="4"/>
  <c r="B580" i="4" s="1"/>
  <c r="C579" i="4"/>
  <c r="E579" i="4"/>
  <c r="C582" i="5" l="1"/>
  <c r="D583" i="5"/>
  <c r="E582" i="5"/>
  <c r="B583" i="5"/>
  <c r="B582" i="5"/>
  <c r="E580" i="4"/>
  <c r="C580" i="4"/>
  <c r="D581" i="4"/>
  <c r="D584" i="5" l="1"/>
  <c r="E583" i="5"/>
  <c r="B584" i="5"/>
  <c r="C583" i="5"/>
  <c r="E581" i="4"/>
  <c r="D582" i="4"/>
  <c r="B582" i="4" s="1"/>
  <c r="C581" i="4"/>
  <c r="B581" i="4"/>
  <c r="E584" i="5" l="1"/>
  <c r="C584" i="5"/>
  <c r="D585" i="5"/>
  <c r="E582" i="4"/>
  <c r="C582" i="4"/>
  <c r="D583" i="4"/>
  <c r="C585" i="5" l="1"/>
  <c r="D586" i="5"/>
  <c r="E585" i="5"/>
  <c r="B585" i="5"/>
  <c r="E583" i="4"/>
  <c r="D584" i="4"/>
  <c r="C583" i="4"/>
  <c r="B583" i="4"/>
  <c r="D587" i="5" l="1"/>
  <c r="E586" i="5"/>
  <c r="B587" i="5"/>
  <c r="C586" i="5"/>
  <c r="B586" i="5"/>
  <c r="D585" i="4"/>
  <c r="B585" i="4" s="1"/>
  <c r="C584" i="4"/>
  <c r="E584" i="4"/>
  <c r="B584" i="4"/>
  <c r="E587" i="5" l="1"/>
  <c r="C587" i="5"/>
  <c r="D588" i="5"/>
  <c r="D586" i="4"/>
  <c r="B586" i="4" s="1"/>
  <c r="C585" i="4"/>
  <c r="E585" i="4"/>
  <c r="C588" i="5" l="1"/>
  <c r="D589" i="5"/>
  <c r="E588" i="5"/>
  <c r="B588" i="5"/>
  <c r="E586" i="4"/>
  <c r="C586" i="4"/>
  <c r="D587" i="4"/>
  <c r="D590" i="5" l="1"/>
  <c r="E589" i="5"/>
  <c r="B590" i="5"/>
  <c r="C589" i="5"/>
  <c r="B589" i="5"/>
  <c r="E587" i="4"/>
  <c r="D588" i="4"/>
  <c r="B588" i="4" s="1"/>
  <c r="C587" i="4"/>
  <c r="B587" i="4"/>
  <c r="E590" i="5" l="1"/>
  <c r="C590" i="5"/>
  <c r="D591" i="5"/>
  <c r="E588" i="4"/>
  <c r="C588" i="4"/>
  <c r="D589" i="4"/>
  <c r="C591" i="5" l="1"/>
  <c r="D592" i="5"/>
  <c r="E591" i="5"/>
  <c r="B592" i="5"/>
  <c r="B591" i="5"/>
  <c r="E589" i="4"/>
  <c r="D590" i="4"/>
  <c r="C589" i="4"/>
  <c r="B589" i="4"/>
  <c r="D593" i="5" l="1"/>
  <c r="E592" i="5"/>
  <c r="B593" i="5"/>
  <c r="C592" i="5"/>
  <c r="D591" i="4"/>
  <c r="B591" i="4" s="1"/>
  <c r="C590" i="4"/>
  <c r="E590" i="4"/>
  <c r="B590" i="4"/>
  <c r="E593" i="5" l="1"/>
  <c r="C593" i="5"/>
  <c r="D594" i="5"/>
  <c r="D592" i="4"/>
  <c r="B592" i="4" s="1"/>
  <c r="C591" i="4"/>
  <c r="E591" i="4"/>
  <c r="C594" i="5" l="1"/>
  <c r="D595" i="5"/>
  <c r="E594" i="5"/>
  <c r="B595" i="5"/>
  <c r="B594" i="5"/>
  <c r="E592" i="4"/>
  <c r="C592" i="4"/>
  <c r="D593" i="4"/>
  <c r="D596" i="5" l="1"/>
  <c r="E595" i="5"/>
  <c r="B596" i="5"/>
  <c r="C595" i="5"/>
  <c r="E593" i="4"/>
  <c r="D594" i="4"/>
  <c r="B594" i="4" s="1"/>
  <c r="C593" i="4"/>
  <c r="B593" i="4"/>
  <c r="E596" i="5" l="1"/>
  <c r="C596" i="5"/>
  <c r="D597" i="5"/>
  <c r="E594" i="4"/>
  <c r="C594" i="4"/>
  <c r="D595" i="4"/>
  <c r="C597" i="5" l="1"/>
  <c r="D598" i="5"/>
  <c r="B598" i="5" s="1"/>
  <c r="E597" i="5"/>
  <c r="B597" i="5"/>
  <c r="E595" i="4"/>
  <c r="D596" i="4"/>
  <c r="C595" i="4"/>
  <c r="B595" i="4"/>
  <c r="D599" i="5" l="1"/>
  <c r="E598" i="5"/>
  <c r="B599" i="5"/>
  <c r="C598" i="5"/>
  <c r="D597" i="4"/>
  <c r="B597" i="4" s="1"/>
  <c r="C596" i="4"/>
  <c r="E596" i="4"/>
  <c r="B596" i="4"/>
  <c r="E599" i="5" l="1"/>
  <c r="C599" i="5"/>
  <c r="D600" i="5"/>
  <c r="D598" i="4"/>
  <c r="B598" i="4" s="1"/>
  <c r="C597" i="4"/>
  <c r="E597" i="4"/>
  <c r="C600" i="5" l="1"/>
  <c r="D601" i="5"/>
  <c r="B601" i="5"/>
  <c r="E600" i="5"/>
  <c r="B600" i="5"/>
  <c r="E598" i="4"/>
  <c r="C598" i="4"/>
  <c r="D599" i="4"/>
  <c r="D602" i="5" l="1"/>
  <c r="C601" i="5"/>
  <c r="E601" i="5"/>
  <c r="E599" i="4"/>
  <c r="D600" i="4"/>
  <c r="B600" i="4" s="1"/>
  <c r="C599" i="4"/>
  <c r="B599" i="4"/>
  <c r="E602" i="5" l="1"/>
  <c r="D603" i="5"/>
  <c r="C602" i="5"/>
  <c r="B603" i="5"/>
  <c r="B602" i="5"/>
  <c r="E600" i="4"/>
  <c r="C600" i="4"/>
  <c r="D601" i="4"/>
  <c r="C603" i="5" l="1"/>
  <c r="D604" i="5"/>
  <c r="E603" i="5"/>
  <c r="B604" i="5"/>
  <c r="E601" i="4"/>
  <c r="D602" i="4"/>
  <c r="C601" i="4"/>
  <c r="B601" i="4"/>
  <c r="E604" i="5" l="1"/>
  <c r="D605" i="5"/>
  <c r="C604" i="5"/>
  <c r="D603" i="4"/>
  <c r="B603" i="4" s="1"/>
  <c r="C602" i="4"/>
  <c r="E602" i="4"/>
  <c r="B602" i="4"/>
  <c r="E605" i="5" l="1"/>
  <c r="D606" i="5"/>
  <c r="C605" i="5"/>
  <c r="B606" i="5"/>
  <c r="B605" i="5"/>
  <c r="D604" i="4"/>
  <c r="B604" i="4" s="1"/>
  <c r="C603" i="4"/>
  <c r="E603" i="4"/>
  <c r="C606" i="5" l="1"/>
  <c r="D607" i="5"/>
  <c r="E606" i="5"/>
  <c r="B607" i="5"/>
  <c r="E604" i="4"/>
  <c r="C604" i="4"/>
  <c r="D605" i="4"/>
  <c r="E607" i="5" l="1"/>
  <c r="D608" i="5"/>
  <c r="C607" i="5"/>
  <c r="E605" i="4"/>
  <c r="D606" i="4"/>
  <c r="B606" i="4" s="1"/>
  <c r="C605" i="4"/>
  <c r="B605" i="4"/>
  <c r="E608" i="5" l="1"/>
  <c r="D609" i="5"/>
  <c r="C608" i="5"/>
  <c r="B608" i="5"/>
  <c r="E606" i="4"/>
  <c r="C606" i="4"/>
  <c r="D607" i="4"/>
  <c r="C609" i="5" l="1"/>
  <c r="D610" i="5"/>
  <c r="E609" i="5"/>
  <c r="B609" i="5"/>
  <c r="E607" i="4"/>
  <c r="D608" i="4"/>
  <c r="C607" i="4"/>
  <c r="B607" i="4"/>
  <c r="D611" i="5" l="1"/>
  <c r="B611" i="5" s="1"/>
  <c r="E610" i="5"/>
  <c r="C610" i="5"/>
  <c r="B610" i="5"/>
  <c r="D609" i="4"/>
  <c r="B609" i="4" s="1"/>
  <c r="C608" i="4"/>
  <c r="E608" i="4"/>
  <c r="B608" i="4"/>
  <c r="E611" i="5" l="1"/>
  <c r="D612" i="5"/>
  <c r="C611" i="5"/>
  <c r="D610" i="4"/>
  <c r="B610" i="4" s="1"/>
  <c r="C609" i="4"/>
  <c r="E609" i="4"/>
  <c r="C612" i="5" l="1"/>
  <c r="D613" i="5"/>
  <c r="E612" i="5"/>
  <c r="B613" i="5"/>
  <c r="B612" i="5"/>
  <c r="E610" i="4"/>
  <c r="C610" i="4"/>
  <c r="D611" i="4"/>
  <c r="D614" i="5" l="1"/>
  <c r="B614" i="5" s="1"/>
  <c r="E613" i="5"/>
  <c r="C613" i="5"/>
  <c r="E611" i="4"/>
  <c r="D612" i="4"/>
  <c r="B612" i="4" s="1"/>
  <c r="C611" i="4"/>
  <c r="B611" i="4"/>
  <c r="E614" i="5" l="1"/>
  <c r="D615" i="5"/>
  <c r="C614" i="5"/>
  <c r="E612" i="4"/>
  <c r="C612" i="4"/>
  <c r="D613" i="4"/>
  <c r="C615" i="5" l="1"/>
  <c r="D616" i="5"/>
  <c r="E615" i="5"/>
  <c r="B615" i="5"/>
  <c r="E613" i="4"/>
  <c r="D614" i="4"/>
  <c r="C613" i="4"/>
  <c r="B613" i="4"/>
  <c r="D617" i="5" l="1"/>
  <c r="B617" i="5" s="1"/>
  <c r="E616" i="5"/>
  <c r="C616" i="5"/>
  <c r="B616" i="5"/>
  <c r="D615" i="4"/>
  <c r="B615" i="4" s="1"/>
  <c r="C614" i="4"/>
  <c r="E614" i="4"/>
  <c r="B614" i="4"/>
  <c r="E617" i="5" l="1"/>
  <c r="D618" i="5"/>
  <c r="C617" i="5"/>
  <c r="D616" i="4"/>
  <c r="B616" i="4" s="1"/>
  <c r="C615" i="4"/>
  <c r="E615" i="4"/>
  <c r="C618" i="5" l="1"/>
  <c r="E618" i="5"/>
  <c r="B618" i="5"/>
  <c r="E616" i="4"/>
  <c r="C616" i="4"/>
  <c r="D617" i="4"/>
  <c r="E617" i="4" l="1"/>
  <c r="D618" i="4"/>
  <c r="B618" i="4" s="1"/>
  <c r="C617" i="4"/>
  <c r="B617" i="4"/>
  <c r="E618" i="4" l="1"/>
  <c r="C618" i="4"/>
  <c r="J10" i="1" l="1"/>
  <c r="D10" i="1"/>
  <c r="D11" i="1" s="1"/>
  <c r="E10" i="1" l="1"/>
  <c r="B10" i="1"/>
  <c r="C10" i="1"/>
  <c r="C11" i="1"/>
  <c r="D12" i="1"/>
  <c r="E11" i="1"/>
  <c r="B11" i="1"/>
  <c r="C12" i="1" l="1"/>
  <c r="D13" i="1"/>
  <c r="C13" i="1" s="1"/>
  <c r="E12" i="1"/>
  <c r="B12" i="1"/>
  <c r="B13" i="1" l="1"/>
  <c r="E13" i="1"/>
  <c r="D14" i="1"/>
  <c r="C14" i="1" s="1"/>
  <c r="E14" i="1" l="1"/>
  <c r="D15" i="1"/>
  <c r="D16" i="1" s="1"/>
  <c r="B16" i="1" s="1"/>
  <c r="B14" i="1"/>
  <c r="B15" i="1" l="1"/>
  <c r="C15" i="1"/>
  <c r="E15" i="1"/>
  <c r="C16" i="1"/>
  <c r="D17" i="1"/>
  <c r="B17" i="1" s="1"/>
  <c r="E16" i="1"/>
  <c r="C17" i="1" l="1"/>
  <c r="E17" i="1"/>
  <c r="D18" i="1"/>
  <c r="B18" i="1" s="1"/>
  <c r="D19" i="1" l="1"/>
  <c r="B19" i="1" s="1"/>
  <c r="E18" i="1"/>
  <c r="C18" i="1"/>
  <c r="E19" i="1" l="1"/>
  <c r="D20" i="1"/>
  <c r="C19" i="1"/>
  <c r="C20" i="1" l="1"/>
  <c r="D21" i="1"/>
  <c r="E20" i="1"/>
  <c r="B20" i="1"/>
  <c r="D22" i="1" l="1"/>
  <c r="B22" i="1" s="1"/>
  <c r="E21" i="1"/>
  <c r="C21" i="1"/>
  <c r="B21" i="1"/>
  <c r="D23" i="1" l="1"/>
  <c r="B23" i="1" s="1"/>
  <c r="E22" i="1"/>
  <c r="C22" i="1"/>
  <c r="C23" i="1" l="1"/>
  <c r="D24" i="1"/>
  <c r="B24" i="1" s="1"/>
  <c r="E23" i="1"/>
  <c r="E24" i="1" l="1"/>
  <c r="C24" i="1"/>
  <c r="D25" i="1"/>
  <c r="B25" i="1" s="1"/>
  <c r="E25" i="1" l="1"/>
  <c r="D26" i="1"/>
  <c r="C25" i="1"/>
  <c r="C26" i="1" l="1"/>
  <c r="E26" i="1"/>
  <c r="D27" i="1"/>
  <c r="B26" i="1"/>
  <c r="D28" i="1" l="1"/>
  <c r="B28" i="1" s="1"/>
  <c r="E27" i="1"/>
  <c r="C27" i="1"/>
  <c r="B27" i="1"/>
  <c r="D29" i="1" l="1"/>
  <c r="B29" i="1" s="1"/>
  <c r="E28" i="1"/>
  <c r="C28" i="1"/>
  <c r="C29" i="1" l="1"/>
  <c r="D30" i="1"/>
  <c r="B30" i="1" s="1"/>
  <c r="E29" i="1"/>
  <c r="E30" i="1" l="1"/>
  <c r="C30" i="1"/>
  <c r="D31" i="1"/>
  <c r="B31" i="1" s="1"/>
  <c r="E31" i="1" l="1"/>
  <c r="D32" i="1"/>
  <c r="B32" i="1" s="1"/>
  <c r="C31" i="1"/>
  <c r="D33" i="1" l="1"/>
  <c r="E32" i="1"/>
  <c r="C32" i="1"/>
  <c r="D34" i="1" l="1"/>
  <c r="B34" i="1" s="1"/>
  <c r="C33" i="1"/>
  <c r="E33" i="1"/>
  <c r="B33" i="1"/>
  <c r="E34" i="1" l="1"/>
  <c r="C34" i="1"/>
  <c r="D35" i="1"/>
  <c r="C35" i="1" l="1"/>
  <c r="D36" i="1"/>
  <c r="B36" i="1" s="1"/>
  <c r="E35" i="1"/>
  <c r="B35" i="1"/>
  <c r="C36" i="1" l="1"/>
  <c r="D37" i="1"/>
  <c r="E36" i="1"/>
  <c r="E37" i="1" l="1"/>
  <c r="C37" i="1"/>
  <c r="D38" i="1"/>
  <c r="B38" i="1" s="1"/>
  <c r="B37" i="1"/>
  <c r="D39" i="1" l="1"/>
  <c r="C38" i="1"/>
  <c r="E38" i="1"/>
  <c r="D40" i="1" l="1"/>
  <c r="B40" i="1" s="1"/>
  <c r="C39" i="1"/>
  <c r="E39" i="1"/>
  <c r="B39" i="1"/>
  <c r="E40" i="1" l="1"/>
  <c r="C40" i="1"/>
  <c r="D41" i="1"/>
  <c r="C41" i="1" l="1"/>
  <c r="D42" i="1"/>
  <c r="B42" i="1" s="1"/>
  <c r="E41" i="1"/>
  <c r="B41" i="1"/>
  <c r="E42" i="1" l="1"/>
  <c r="D43" i="1"/>
  <c r="C42" i="1"/>
  <c r="E43" i="1" l="1"/>
  <c r="D44" i="1"/>
  <c r="C43" i="1"/>
  <c r="B43" i="1"/>
  <c r="D45" i="1" l="1"/>
  <c r="E44" i="1"/>
  <c r="C44" i="1"/>
  <c r="B44" i="1"/>
  <c r="D46" i="1" l="1"/>
  <c r="B46" i="1" s="1"/>
  <c r="E45" i="1"/>
  <c r="C45" i="1"/>
  <c r="B45" i="1"/>
  <c r="C46" i="1" l="1"/>
  <c r="D47" i="1"/>
  <c r="E46" i="1"/>
  <c r="C47" i="1" l="1"/>
  <c r="E47" i="1"/>
  <c r="D48" i="1"/>
  <c r="B47" i="1"/>
  <c r="D49" i="1" l="1"/>
  <c r="B49" i="1" s="1"/>
  <c r="E48" i="1"/>
  <c r="C48" i="1"/>
  <c r="B48" i="1"/>
  <c r="E49" i="1" l="1"/>
  <c r="C49" i="1"/>
  <c r="D50" i="1"/>
  <c r="E50" i="1" l="1"/>
  <c r="C50" i="1"/>
  <c r="D51" i="1"/>
  <c r="B50" i="1"/>
  <c r="D52" i="1" l="1"/>
  <c r="B52" i="1" s="1"/>
  <c r="C51" i="1"/>
  <c r="E51" i="1"/>
  <c r="B51" i="1"/>
  <c r="C52" i="1" l="1"/>
  <c r="D53" i="1"/>
  <c r="B53" i="1" s="1"/>
  <c r="E52" i="1"/>
  <c r="C53" i="1" l="1"/>
  <c r="E53" i="1"/>
  <c r="D54" i="1"/>
  <c r="D55" i="1" l="1"/>
  <c r="B55" i="1" s="1"/>
  <c r="E54" i="1"/>
  <c r="C54" i="1"/>
  <c r="B54" i="1"/>
  <c r="E55" i="1" l="1"/>
  <c r="D56" i="1"/>
  <c r="B56" i="1" s="1"/>
  <c r="C55" i="1"/>
  <c r="C56" i="1" l="1"/>
  <c r="D57" i="1"/>
  <c r="E56" i="1"/>
  <c r="D58" i="1" l="1"/>
  <c r="B58" i="1" s="1"/>
  <c r="E57" i="1"/>
  <c r="C57" i="1"/>
  <c r="B57" i="1"/>
  <c r="D59" i="1" l="1"/>
  <c r="B59" i="1" s="1"/>
  <c r="E58" i="1"/>
  <c r="C58" i="1"/>
  <c r="C59" i="1" l="1"/>
  <c r="D60" i="1"/>
  <c r="E59" i="1"/>
  <c r="E60" i="1" l="1"/>
  <c r="C60" i="1"/>
  <c r="D61" i="1"/>
  <c r="B61" i="1" s="1"/>
  <c r="B60" i="1"/>
  <c r="E61" i="1" l="1"/>
  <c r="D62" i="1"/>
  <c r="B62" i="1" s="1"/>
  <c r="C61" i="1"/>
  <c r="C62" i="1" l="1"/>
  <c r="E62" i="1"/>
  <c r="D63" i="1"/>
  <c r="D64" i="1" l="1"/>
  <c r="B64" i="1" s="1"/>
  <c r="E63" i="1"/>
  <c r="C63" i="1"/>
  <c r="B63" i="1"/>
  <c r="D65" i="1" l="1"/>
  <c r="B65" i="1" s="1"/>
  <c r="E64" i="1"/>
  <c r="C64" i="1"/>
  <c r="C65" i="1" l="1"/>
  <c r="E65" i="1"/>
  <c r="D66" i="1"/>
  <c r="B66" i="1" s="1"/>
  <c r="E66" i="1" l="1"/>
  <c r="C66" i="1"/>
  <c r="D67" i="1"/>
  <c r="B67" i="1" s="1"/>
  <c r="E67" i="1" l="1"/>
  <c r="D68" i="1"/>
  <c r="B68" i="1" s="1"/>
  <c r="C67" i="1"/>
  <c r="D69" i="1" l="1"/>
  <c r="E68" i="1"/>
  <c r="C68" i="1"/>
  <c r="D70" i="1" l="1"/>
  <c r="B70" i="1" s="1"/>
  <c r="C69" i="1"/>
  <c r="E69" i="1"/>
  <c r="B69" i="1"/>
  <c r="E70" i="1" l="1"/>
  <c r="C70" i="1"/>
  <c r="D71" i="1"/>
  <c r="C71" i="1" l="1"/>
  <c r="D72" i="1"/>
  <c r="B72" i="1" s="1"/>
  <c r="E71" i="1"/>
  <c r="B71" i="1"/>
  <c r="C72" i="1" l="1"/>
  <c r="D73" i="1"/>
  <c r="E72" i="1"/>
  <c r="E73" i="1" l="1"/>
  <c r="C73" i="1"/>
  <c r="D74" i="1"/>
  <c r="B73" i="1"/>
  <c r="D75" i="1" l="1"/>
  <c r="E74" i="1"/>
  <c r="C74" i="1"/>
  <c r="B74" i="1"/>
  <c r="D76" i="1" l="1"/>
  <c r="B76" i="1" s="1"/>
  <c r="C75" i="1"/>
  <c r="E75" i="1"/>
  <c r="B75" i="1"/>
  <c r="E76" i="1" l="1"/>
  <c r="C76" i="1"/>
  <c r="D77" i="1"/>
  <c r="B77" i="1" s="1"/>
  <c r="C77" i="1" l="1"/>
  <c r="D78" i="1"/>
  <c r="B78" i="1" s="1"/>
  <c r="E77" i="1"/>
  <c r="D79" i="1" l="1"/>
  <c r="B79" i="1" s="1"/>
  <c r="E78" i="1"/>
  <c r="C78" i="1"/>
  <c r="E79" i="1" l="1"/>
  <c r="D80" i="1"/>
  <c r="B80" i="1" s="1"/>
  <c r="C79" i="1"/>
  <c r="D81" i="1" l="1"/>
  <c r="E80" i="1"/>
  <c r="C80" i="1"/>
  <c r="D82" i="1" l="1"/>
  <c r="B82" i="1" s="1"/>
  <c r="E81" i="1"/>
  <c r="C81" i="1"/>
  <c r="B81" i="1"/>
  <c r="C82" i="1" l="1"/>
  <c r="D83" i="1"/>
  <c r="E82" i="1"/>
  <c r="C83" i="1" l="1"/>
  <c r="E83" i="1"/>
  <c r="D84" i="1"/>
  <c r="B83" i="1"/>
  <c r="D85" i="1" l="1"/>
  <c r="B85" i="1" s="1"/>
  <c r="E84" i="1"/>
  <c r="C84" i="1"/>
  <c r="B84" i="1"/>
  <c r="E85" i="1" l="1"/>
  <c r="C85" i="1"/>
  <c r="D86" i="1"/>
  <c r="E86" i="1" l="1"/>
  <c r="C86" i="1"/>
  <c r="D87" i="1"/>
  <c r="B86" i="1"/>
  <c r="D88" i="1" l="1"/>
  <c r="B88" i="1" s="1"/>
  <c r="E87" i="1"/>
  <c r="C87" i="1"/>
  <c r="B87" i="1"/>
  <c r="C88" i="1" l="1"/>
  <c r="D89" i="1"/>
  <c r="B89" i="1" s="1"/>
  <c r="E88" i="1"/>
  <c r="C89" i="1" l="1"/>
  <c r="E89" i="1"/>
  <c r="D90" i="1"/>
  <c r="B90" i="1" s="1"/>
  <c r="D91" i="1" l="1"/>
  <c r="B91" i="1" s="1"/>
  <c r="E90" i="1"/>
  <c r="C90" i="1"/>
  <c r="E91" i="1" l="1"/>
  <c r="D92" i="1"/>
  <c r="B92" i="1" s="1"/>
  <c r="C91" i="1"/>
  <c r="C92" i="1" l="1"/>
  <c r="D93" i="1"/>
  <c r="E92" i="1"/>
  <c r="D94" i="1" l="1"/>
  <c r="B94" i="1" s="1"/>
  <c r="E93" i="1"/>
  <c r="C93" i="1"/>
  <c r="B93" i="1"/>
  <c r="D95" i="1" l="1"/>
  <c r="B95" i="1" s="1"/>
  <c r="E94" i="1"/>
  <c r="C94" i="1"/>
  <c r="C95" i="1" l="1"/>
  <c r="D96" i="1"/>
  <c r="B96" i="1" s="1"/>
  <c r="E95" i="1"/>
  <c r="E96" i="1" l="1"/>
  <c r="C96" i="1"/>
  <c r="D97" i="1"/>
  <c r="B97" i="1" s="1"/>
  <c r="E97" i="1" l="1"/>
  <c r="D98" i="1"/>
  <c r="C97" i="1"/>
  <c r="C98" i="1" l="1"/>
  <c r="D99" i="1"/>
  <c r="E98" i="1"/>
  <c r="B98" i="1"/>
  <c r="D100" i="1" l="1"/>
  <c r="E99" i="1"/>
  <c r="C99" i="1"/>
  <c r="B100" i="1"/>
  <c r="B99" i="1"/>
  <c r="D101" i="1" l="1"/>
  <c r="B101" i="1" s="1"/>
  <c r="E100" i="1"/>
  <c r="C100" i="1"/>
  <c r="C101" i="1" l="1"/>
  <c r="D102" i="1"/>
  <c r="B102" i="1" s="1"/>
  <c r="E101" i="1"/>
  <c r="E102" i="1" l="1"/>
  <c r="C102" i="1"/>
  <c r="D103" i="1"/>
  <c r="B103" i="1" s="1"/>
  <c r="E103" i="1" l="1"/>
  <c r="D104" i="1"/>
  <c r="B104" i="1" s="1"/>
  <c r="C103" i="1"/>
  <c r="D105" i="1" l="1"/>
  <c r="E104" i="1"/>
  <c r="C104" i="1"/>
  <c r="D106" i="1" l="1"/>
  <c r="C105" i="1"/>
  <c r="B106" i="1"/>
  <c r="E105" i="1"/>
  <c r="B105" i="1"/>
  <c r="E106" i="1" l="1"/>
  <c r="C106" i="1"/>
  <c r="D107" i="1"/>
  <c r="C107" i="1" l="1"/>
  <c r="D108" i="1"/>
  <c r="B108" i="1" s="1"/>
  <c r="E107" i="1"/>
  <c r="B107" i="1"/>
  <c r="C108" i="1" l="1"/>
  <c r="D109" i="1"/>
  <c r="E108" i="1"/>
  <c r="E109" i="1" l="1"/>
  <c r="C109" i="1"/>
  <c r="D110" i="1"/>
  <c r="B109" i="1"/>
  <c r="D111" i="1" l="1"/>
  <c r="E110" i="1"/>
  <c r="C110" i="1"/>
  <c r="B110" i="1"/>
  <c r="D112" i="1" l="1"/>
  <c r="B112" i="1" s="1"/>
  <c r="C111" i="1"/>
  <c r="E111" i="1"/>
  <c r="B111" i="1"/>
  <c r="E112" i="1" l="1"/>
  <c r="C112" i="1"/>
  <c r="D113" i="1"/>
  <c r="B113" i="1" s="1"/>
  <c r="C113" i="1" l="1"/>
  <c r="D114" i="1"/>
  <c r="B114" i="1" s="1"/>
  <c r="E113" i="1"/>
  <c r="D115" i="1" l="1"/>
  <c r="B115" i="1" s="1"/>
  <c r="E114" i="1"/>
  <c r="C114" i="1"/>
  <c r="E115" i="1" l="1"/>
  <c r="C115" i="1"/>
  <c r="D116" i="1"/>
  <c r="B116" i="1" s="1"/>
  <c r="D117" i="1" l="1"/>
  <c r="E116" i="1"/>
  <c r="C116" i="1"/>
  <c r="D118" i="1" l="1"/>
  <c r="B118" i="1" s="1"/>
  <c r="E117" i="1"/>
  <c r="C117" i="1"/>
  <c r="B117" i="1"/>
  <c r="C118" i="1" l="1"/>
  <c r="D119" i="1"/>
  <c r="E118" i="1"/>
  <c r="C119" i="1" l="1"/>
  <c r="E119" i="1"/>
  <c r="D120" i="1"/>
  <c r="B119" i="1"/>
  <c r="D121" i="1" l="1"/>
  <c r="B121" i="1" s="1"/>
  <c r="E120" i="1"/>
  <c r="C120" i="1"/>
  <c r="B120" i="1"/>
  <c r="E121" i="1" l="1"/>
  <c r="C121" i="1"/>
  <c r="D122" i="1"/>
  <c r="E122" i="1" l="1"/>
  <c r="C122" i="1"/>
  <c r="D123" i="1"/>
  <c r="B122" i="1"/>
  <c r="D124" i="1" l="1"/>
  <c r="B124" i="1" s="1"/>
  <c r="E123" i="1"/>
  <c r="C123" i="1"/>
  <c r="B123" i="1"/>
  <c r="C124" i="1" l="1"/>
  <c r="D125" i="1"/>
  <c r="B125" i="1" s="1"/>
  <c r="E124" i="1"/>
  <c r="C125" i="1" l="1"/>
  <c r="E125" i="1"/>
  <c r="D126" i="1"/>
  <c r="D127" i="1" l="1"/>
  <c r="B127" i="1" s="1"/>
  <c r="E126" i="1"/>
  <c r="C126" i="1"/>
  <c r="B126" i="1"/>
  <c r="E127" i="1" l="1"/>
  <c r="D128" i="1"/>
  <c r="B128" i="1" s="1"/>
  <c r="C127" i="1"/>
  <c r="C128" i="1" l="1"/>
  <c r="D129" i="1"/>
  <c r="E128" i="1"/>
  <c r="D130" i="1" l="1"/>
  <c r="B130" i="1" s="1"/>
  <c r="E129" i="1"/>
  <c r="C129" i="1"/>
  <c r="B129" i="1"/>
  <c r="D131" i="1" l="1"/>
  <c r="B131" i="1" s="1"/>
  <c r="E130" i="1"/>
  <c r="C130" i="1"/>
  <c r="C131" i="1" l="1"/>
  <c r="D132" i="1"/>
  <c r="E131" i="1"/>
  <c r="E132" i="1" l="1"/>
  <c r="C132" i="1"/>
  <c r="D133" i="1"/>
  <c r="B133" i="1" s="1"/>
  <c r="B132" i="1"/>
  <c r="E133" i="1" l="1"/>
  <c r="D134" i="1"/>
  <c r="B134" i="1" s="1"/>
  <c r="C133" i="1"/>
  <c r="C134" i="1" l="1"/>
  <c r="D135" i="1"/>
  <c r="E134" i="1"/>
  <c r="D136" i="1" l="1"/>
  <c r="E135" i="1"/>
  <c r="C135" i="1"/>
  <c r="B136" i="1"/>
  <c r="B135" i="1"/>
  <c r="D137" i="1" l="1"/>
  <c r="B137" i="1" s="1"/>
  <c r="E136" i="1"/>
  <c r="C136" i="1"/>
  <c r="C137" i="1" l="1"/>
  <c r="D138" i="1"/>
  <c r="B138" i="1" s="1"/>
  <c r="E137" i="1"/>
  <c r="E138" i="1" l="1"/>
  <c r="C138" i="1"/>
  <c r="D139" i="1"/>
  <c r="B139" i="1" s="1"/>
  <c r="E139" i="1" l="1"/>
  <c r="D140" i="1"/>
  <c r="B140" i="1" s="1"/>
  <c r="C139" i="1"/>
  <c r="D141" i="1" l="1"/>
  <c r="E140" i="1"/>
  <c r="C140" i="1"/>
  <c r="D142" i="1" l="1"/>
  <c r="B142" i="1" s="1"/>
  <c r="C141" i="1"/>
  <c r="E141" i="1"/>
  <c r="B141" i="1"/>
  <c r="E142" i="1" l="1"/>
  <c r="D143" i="1"/>
  <c r="C142" i="1"/>
  <c r="E143" i="1" l="1"/>
  <c r="C143" i="1"/>
  <c r="D144" i="1"/>
  <c r="B143" i="1"/>
  <c r="D145" i="1" l="1"/>
  <c r="B145" i="1" s="1"/>
  <c r="E144" i="1"/>
  <c r="C144" i="1"/>
  <c r="B144" i="1"/>
  <c r="D146" i="1" l="1"/>
  <c r="B146" i="1" s="1"/>
  <c r="E145" i="1"/>
  <c r="C145" i="1"/>
  <c r="C146" i="1" l="1"/>
  <c r="D147" i="1"/>
  <c r="B147" i="1" s="1"/>
  <c r="E146" i="1"/>
  <c r="C147" i="1" l="1"/>
  <c r="D148" i="1"/>
  <c r="E147" i="1"/>
  <c r="E148" i="1" l="1"/>
  <c r="C148" i="1"/>
  <c r="D149" i="1"/>
  <c r="B149" i="1" s="1"/>
  <c r="B148" i="1"/>
  <c r="E149" i="1" l="1"/>
  <c r="C149" i="1"/>
  <c r="D150" i="1"/>
  <c r="D151" i="1" l="1"/>
  <c r="B151" i="1" s="1"/>
  <c r="E150" i="1"/>
  <c r="C150" i="1"/>
  <c r="B150" i="1"/>
  <c r="D152" i="1" l="1"/>
  <c r="B152" i="1" s="1"/>
  <c r="E151" i="1"/>
  <c r="C151" i="1"/>
  <c r="C152" i="1" l="1"/>
  <c r="D153" i="1"/>
  <c r="B153" i="1" s="1"/>
  <c r="E152" i="1"/>
  <c r="C153" i="1" l="1"/>
  <c r="D154" i="1"/>
  <c r="B154" i="1" s="1"/>
  <c r="E153" i="1"/>
  <c r="E154" i="1" l="1"/>
  <c r="C154" i="1"/>
  <c r="D155" i="1"/>
  <c r="E155" i="1" l="1"/>
  <c r="C155" i="1"/>
  <c r="D156" i="1"/>
  <c r="B155" i="1"/>
  <c r="D157" i="1" l="1"/>
  <c r="B157" i="1" s="1"/>
  <c r="E156" i="1"/>
  <c r="C156" i="1"/>
  <c r="B156" i="1"/>
  <c r="D158" i="1" l="1"/>
  <c r="B158" i="1" s="1"/>
  <c r="E157" i="1"/>
  <c r="C157" i="1"/>
  <c r="C158" i="1" l="1"/>
  <c r="D159" i="1"/>
  <c r="B159" i="1" s="1"/>
  <c r="E158" i="1"/>
  <c r="C159" i="1" l="1"/>
  <c r="D160" i="1"/>
  <c r="E159" i="1"/>
  <c r="E160" i="1" l="1"/>
  <c r="C160" i="1"/>
  <c r="D161" i="1"/>
  <c r="B160" i="1"/>
  <c r="E161" i="1" l="1"/>
  <c r="C161" i="1"/>
  <c r="D162" i="1"/>
  <c r="B161" i="1"/>
  <c r="D163" i="1" l="1"/>
  <c r="B163" i="1" s="1"/>
  <c r="E162" i="1"/>
  <c r="C162" i="1"/>
  <c r="B162" i="1"/>
  <c r="D164" i="1" l="1"/>
  <c r="B164" i="1" s="1"/>
  <c r="E163" i="1"/>
  <c r="C163" i="1"/>
  <c r="C164" i="1" l="1"/>
  <c r="D165" i="1"/>
  <c r="B165" i="1" s="1"/>
  <c r="E164" i="1"/>
  <c r="C165" i="1" l="1"/>
  <c r="D166" i="1"/>
  <c r="E165" i="1"/>
  <c r="E166" i="1" l="1"/>
  <c r="C166" i="1"/>
  <c r="D167" i="1"/>
  <c r="B167" i="1" s="1"/>
  <c r="B166" i="1"/>
  <c r="E167" i="1" l="1"/>
  <c r="C167" i="1"/>
  <c r="D168" i="1"/>
  <c r="D169" i="1" l="1"/>
  <c r="B169" i="1"/>
  <c r="E168" i="1"/>
  <c r="C168" i="1"/>
  <c r="B168" i="1"/>
  <c r="D170" i="1" l="1"/>
  <c r="B170" i="1" s="1"/>
  <c r="E169" i="1"/>
  <c r="C169" i="1"/>
  <c r="C170" i="1" l="1"/>
  <c r="D171" i="1"/>
  <c r="B171" i="1" s="1"/>
  <c r="E170" i="1"/>
  <c r="C171" i="1" l="1"/>
  <c r="D172" i="1"/>
  <c r="B172" i="1" s="1"/>
  <c r="E171" i="1"/>
  <c r="E172" i="1" l="1"/>
  <c r="C172" i="1"/>
  <c r="D173" i="1"/>
  <c r="B173" i="1" s="1"/>
  <c r="E173" i="1" l="1"/>
  <c r="C173" i="1"/>
  <c r="D174" i="1"/>
  <c r="D175" i="1" l="1"/>
  <c r="B175" i="1" s="1"/>
  <c r="E174" i="1"/>
  <c r="C174" i="1"/>
  <c r="B174" i="1"/>
  <c r="D176" i="1" l="1"/>
  <c r="B176" i="1" s="1"/>
  <c r="E175" i="1"/>
  <c r="C175" i="1"/>
  <c r="C176" i="1" l="1"/>
  <c r="D177" i="1"/>
  <c r="B177" i="1" s="1"/>
  <c r="E176" i="1"/>
  <c r="C177" i="1" l="1"/>
  <c r="D178" i="1"/>
  <c r="E177" i="1"/>
  <c r="E178" i="1" l="1"/>
  <c r="C178" i="1"/>
  <c r="D179" i="1"/>
  <c r="B178" i="1"/>
  <c r="E179" i="1" l="1"/>
  <c r="C179" i="1"/>
  <c r="D180" i="1"/>
  <c r="B179" i="1"/>
  <c r="D181" i="1" l="1"/>
  <c r="B181" i="1" s="1"/>
  <c r="E180" i="1"/>
  <c r="C180" i="1"/>
  <c r="B180" i="1"/>
  <c r="D182" i="1" l="1"/>
  <c r="B182" i="1" s="1"/>
  <c r="E181" i="1"/>
  <c r="C181" i="1"/>
  <c r="C182" i="1" l="1"/>
  <c r="D183" i="1"/>
  <c r="B183" i="1" s="1"/>
  <c r="E182" i="1"/>
  <c r="C183" i="1" l="1"/>
  <c r="D184" i="1"/>
  <c r="B184" i="1" s="1"/>
  <c r="E183" i="1"/>
  <c r="E184" i="1" l="1"/>
  <c r="C184" i="1"/>
  <c r="D185" i="1"/>
  <c r="E185" i="1" l="1"/>
  <c r="C185" i="1"/>
  <c r="D186" i="1"/>
  <c r="B185" i="1"/>
  <c r="D187" i="1" l="1"/>
  <c r="B187" i="1" s="1"/>
  <c r="E186" i="1"/>
  <c r="C186" i="1"/>
  <c r="B186" i="1"/>
  <c r="D188" i="1" l="1"/>
  <c r="B188" i="1" s="1"/>
  <c r="E187" i="1"/>
  <c r="C187" i="1"/>
  <c r="C188" i="1" l="1"/>
  <c r="D189" i="1"/>
  <c r="B189" i="1" s="1"/>
  <c r="E188" i="1"/>
  <c r="C189" i="1" l="1"/>
  <c r="D190" i="1"/>
  <c r="B190" i="1" s="1"/>
  <c r="E189" i="1"/>
  <c r="E190" i="1" l="1"/>
  <c r="C190" i="1"/>
  <c r="D191" i="1"/>
  <c r="B191" i="1" s="1"/>
  <c r="E191" i="1" l="1"/>
  <c r="C191" i="1"/>
  <c r="D192" i="1"/>
  <c r="D193" i="1" l="1"/>
  <c r="B193" i="1" s="1"/>
  <c r="E192" i="1"/>
  <c r="C192" i="1"/>
  <c r="B192" i="1"/>
  <c r="D194" i="1" l="1"/>
  <c r="B194" i="1" s="1"/>
  <c r="E193" i="1"/>
  <c r="C193" i="1"/>
  <c r="C194" i="1" l="1"/>
  <c r="D195" i="1"/>
  <c r="B195" i="1" s="1"/>
  <c r="E194" i="1"/>
  <c r="C195" i="1" l="1"/>
  <c r="D196" i="1"/>
  <c r="B196" i="1" s="1"/>
  <c r="E195" i="1"/>
  <c r="E196" i="1" l="1"/>
  <c r="C196" i="1"/>
  <c r="D197" i="1"/>
  <c r="B197" i="1" s="1"/>
  <c r="E197" i="1" l="1"/>
  <c r="C197" i="1"/>
  <c r="D198" i="1"/>
  <c r="D199" i="1" l="1"/>
  <c r="B199" i="1" s="1"/>
  <c r="E198" i="1"/>
  <c r="C198" i="1"/>
  <c r="B198" i="1"/>
  <c r="D200" i="1" l="1"/>
  <c r="B200" i="1" s="1"/>
  <c r="E199" i="1"/>
  <c r="C199" i="1"/>
  <c r="C200" i="1" l="1"/>
  <c r="D201" i="1"/>
  <c r="B201" i="1" s="1"/>
  <c r="E200" i="1"/>
  <c r="C201" i="1" l="1"/>
  <c r="D202" i="1"/>
  <c r="B202" i="1" s="1"/>
  <c r="E201" i="1"/>
  <c r="E202" i="1" l="1"/>
  <c r="C202" i="1"/>
  <c r="D203" i="1"/>
  <c r="B203" i="1" s="1"/>
  <c r="E203" i="1" l="1"/>
  <c r="C203" i="1"/>
  <c r="D204" i="1"/>
  <c r="D205" i="1" l="1"/>
  <c r="B205" i="1" s="1"/>
  <c r="E204" i="1"/>
  <c r="C204" i="1"/>
  <c r="B204" i="1"/>
  <c r="D206" i="1" l="1"/>
  <c r="B206" i="1" s="1"/>
  <c r="E205" i="1"/>
  <c r="C205" i="1"/>
  <c r="C206" i="1" l="1"/>
  <c r="D207" i="1"/>
  <c r="B207" i="1" s="1"/>
  <c r="E206" i="1"/>
  <c r="C207" i="1" l="1"/>
  <c r="D208" i="1"/>
  <c r="B208" i="1" s="1"/>
  <c r="E207" i="1"/>
  <c r="E208" i="1" l="1"/>
  <c r="C208" i="1"/>
  <c r="D209" i="1"/>
  <c r="B209" i="1" s="1"/>
  <c r="E209" i="1" l="1"/>
  <c r="C209" i="1"/>
  <c r="D210" i="1"/>
  <c r="D211" i="1" l="1"/>
  <c r="B211" i="1" s="1"/>
  <c r="E210" i="1"/>
  <c r="C210" i="1"/>
  <c r="B210" i="1"/>
  <c r="C211" i="1" l="1"/>
  <c r="D212" i="1"/>
  <c r="B212" i="1" s="1"/>
  <c r="E211" i="1"/>
  <c r="C212" i="1" l="1"/>
  <c r="E212" i="1"/>
  <c r="D213" i="1"/>
  <c r="B213" i="1" s="1"/>
  <c r="D214" i="1" l="1"/>
  <c r="B214" i="1" s="1"/>
  <c r="E213" i="1"/>
  <c r="C213" i="1"/>
  <c r="E214" i="1" l="1"/>
  <c r="D215" i="1"/>
  <c r="B215" i="1" s="1"/>
  <c r="C214" i="1"/>
  <c r="C215" i="1" l="1"/>
  <c r="E215" i="1"/>
  <c r="D216" i="1"/>
  <c r="D217" i="1" l="1"/>
  <c r="B217" i="1" s="1"/>
  <c r="E216" i="1"/>
  <c r="C216" i="1"/>
  <c r="B216" i="1"/>
  <c r="D218" i="1" l="1"/>
  <c r="B218" i="1" s="1"/>
  <c r="E217" i="1"/>
  <c r="C217" i="1"/>
  <c r="C218" i="1" l="1"/>
  <c r="D219" i="1"/>
  <c r="E218" i="1"/>
  <c r="E219" i="1" l="1"/>
  <c r="C219" i="1"/>
  <c r="D220" i="1"/>
  <c r="B220" i="1" s="1"/>
  <c r="B219" i="1"/>
  <c r="E220" i="1" l="1"/>
  <c r="D221" i="1"/>
  <c r="B221" i="1" s="1"/>
  <c r="C220" i="1"/>
  <c r="C221" i="1" l="1"/>
  <c r="D222" i="1"/>
  <c r="E221" i="1"/>
  <c r="D223" i="1" l="1"/>
  <c r="B223" i="1" s="1"/>
  <c r="E222" i="1"/>
  <c r="C222" i="1"/>
  <c r="B222" i="1"/>
  <c r="D224" i="1" l="1"/>
  <c r="B224" i="1" s="1"/>
  <c r="E223" i="1"/>
  <c r="C223" i="1"/>
  <c r="C224" i="1" l="1"/>
  <c r="D225" i="1"/>
  <c r="B225" i="1" s="1"/>
  <c r="E224" i="1"/>
  <c r="E225" i="1" l="1"/>
  <c r="C225" i="1"/>
  <c r="D226" i="1"/>
  <c r="E226" i="1" l="1"/>
  <c r="D227" i="1"/>
  <c r="C226" i="1"/>
  <c r="B226" i="1"/>
  <c r="C227" i="1" l="1"/>
  <c r="D228" i="1"/>
  <c r="E227" i="1"/>
  <c r="B227" i="1"/>
  <c r="D229" i="1" l="1"/>
  <c r="B229" i="1" s="1"/>
  <c r="E228" i="1"/>
  <c r="C228" i="1"/>
  <c r="B228" i="1"/>
  <c r="D230" i="1" l="1"/>
  <c r="B230" i="1" s="1"/>
  <c r="E229" i="1"/>
  <c r="C229" i="1"/>
  <c r="C230" i="1" l="1"/>
  <c r="D231" i="1"/>
  <c r="B231" i="1" s="1"/>
  <c r="E230" i="1"/>
  <c r="E231" i="1" l="1"/>
  <c r="C231" i="1"/>
  <c r="D232" i="1"/>
  <c r="B232" i="1" s="1"/>
  <c r="E232" i="1" l="1"/>
  <c r="D233" i="1"/>
  <c r="B233" i="1" s="1"/>
  <c r="C232" i="1"/>
  <c r="D234" i="1" l="1"/>
  <c r="E233" i="1"/>
  <c r="C233" i="1"/>
  <c r="D235" i="1" l="1"/>
  <c r="C234" i="1"/>
  <c r="B235" i="1"/>
  <c r="E234" i="1"/>
  <c r="B234" i="1"/>
  <c r="E235" i="1" l="1"/>
  <c r="C235" i="1"/>
  <c r="D236" i="1"/>
  <c r="C236" i="1" l="1"/>
  <c r="D237" i="1"/>
  <c r="B237" i="1" s="1"/>
  <c r="E236" i="1"/>
  <c r="B236" i="1"/>
  <c r="C237" i="1" l="1"/>
  <c r="D238" i="1"/>
  <c r="B238" i="1" s="1"/>
  <c r="E237" i="1"/>
  <c r="E238" i="1" l="1"/>
  <c r="C238" i="1"/>
  <c r="D239" i="1"/>
  <c r="D240" i="1" l="1"/>
  <c r="E239" i="1"/>
  <c r="C239" i="1"/>
  <c r="B239" i="1"/>
  <c r="D241" i="1" l="1"/>
  <c r="B241" i="1" s="1"/>
  <c r="C240" i="1"/>
  <c r="E240" i="1"/>
  <c r="B240" i="1"/>
  <c r="E241" i="1" l="1"/>
  <c r="C241" i="1"/>
  <c r="D242" i="1"/>
  <c r="C242" i="1" l="1"/>
  <c r="D243" i="1"/>
  <c r="B243" i="1" s="1"/>
  <c r="E242" i="1"/>
  <c r="B242" i="1"/>
  <c r="D244" i="1" l="1"/>
  <c r="B244" i="1" s="1"/>
  <c r="E243" i="1"/>
  <c r="C243" i="1"/>
  <c r="E244" i="1" l="1"/>
  <c r="C244" i="1"/>
  <c r="D245" i="1"/>
  <c r="D246" i="1" l="1"/>
  <c r="E245" i="1"/>
  <c r="C245" i="1"/>
  <c r="B245" i="1"/>
  <c r="D247" i="1" l="1"/>
  <c r="B247" i="1" s="1"/>
  <c r="E246" i="1"/>
  <c r="C246" i="1"/>
  <c r="B246" i="1"/>
  <c r="C247" i="1" l="1"/>
  <c r="D248" i="1"/>
  <c r="E247" i="1"/>
  <c r="C248" i="1" l="1"/>
  <c r="E248" i="1"/>
  <c r="D249" i="1"/>
  <c r="B249" i="1" s="1"/>
  <c r="B248" i="1"/>
  <c r="D250" i="1" l="1"/>
  <c r="B250" i="1" s="1"/>
  <c r="E249" i="1"/>
  <c r="C249" i="1"/>
  <c r="E250" i="1" l="1"/>
  <c r="C250" i="1"/>
  <c r="D251" i="1"/>
  <c r="B251" i="1" s="1"/>
  <c r="E251" i="1" l="1"/>
  <c r="C251" i="1"/>
  <c r="D252" i="1"/>
  <c r="D253" i="1" l="1"/>
  <c r="B253" i="1" s="1"/>
  <c r="E252" i="1"/>
  <c r="C252" i="1"/>
  <c r="B252" i="1"/>
  <c r="C253" i="1" l="1"/>
  <c r="D254" i="1"/>
  <c r="B254" i="1" s="1"/>
  <c r="E253" i="1"/>
  <c r="C254" i="1" l="1"/>
  <c r="E254" i="1"/>
  <c r="D255" i="1"/>
  <c r="D256" i="1" l="1"/>
  <c r="B256" i="1" s="1"/>
  <c r="E255" i="1"/>
  <c r="C255" i="1"/>
  <c r="B255" i="1"/>
  <c r="E256" i="1" l="1"/>
  <c r="D257" i="1"/>
  <c r="B257" i="1" s="1"/>
  <c r="C256" i="1"/>
  <c r="C257" i="1" l="1"/>
  <c r="D258" i="1"/>
  <c r="E257" i="1"/>
  <c r="D259" i="1" l="1"/>
  <c r="B259" i="1" s="1"/>
  <c r="E258" i="1"/>
  <c r="C258" i="1"/>
  <c r="B258" i="1"/>
  <c r="D260" i="1" l="1"/>
  <c r="B260" i="1" s="1"/>
  <c r="E259" i="1"/>
  <c r="C259" i="1"/>
  <c r="C260" i="1" l="1"/>
  <c r="D261" i="1"/>
  <c r="B261" i="1" s="1"/>
  <c r="E260" i="1"/>
  <c r="E261" i="1" l="1"/>
  <c r="C261" i="1"/>
  <c r="D262" i="1"/>
  <c r="B262" i="1" s="1"/>
  <c r="E262" i="1" l="1"/>
  <c r="D263" i="1"/>
  <c r="B263" i="1" s="1"/>
  <c r="C262" i="1"/>
  <c r="C263" i="1" l="1"/>
  <c r="D264" i="1"/>
  <c r="E263" i="1"/>
  <c r="D265" i="1" l="1"/>
  <c r="E264" i="1"/>
  <c r="C264" i="1"/>
  <c r="B265" i="1"/>
  <c r="B264" i="1"/>
  <c r="D266" i="1" l="1"/>
  <c r="B266" i="1" s="1"/>
  <c r="E265" i="1"/>
  <c r="C265" i="1"/>
  <c r="C266" i="1" l="1"/>
  <c r="D267" i="1"/>
  <c r="B267" i="1" s="1"/>
  <c r="E266" i="1"/>
  <c r="E267" i="1" l="1"/>
  <c r="C267" i="1"/>
  <c r="D268" i="1"/>
  <c r="E268" i="1" l="1"/>
  <c r="D269" i="1"/>
  <c r="B269" i="1" s="1"/>
  <c r="C268" i="1"/>
  <c r="B268" i="1"/>
  <c r="D270" i="1" l="1"/>
  <c r="E269" i="1"/>
  <c r="C269" i="1"/>
  <c r="D271" i="1" l="1"/>
  <c r="C270" i="1"/>
  <c r="B271" i="1"/>
  <c r="E270" i="1"/>
  <c r="B270" i="1"/>
  <c r="E271" i="1" l="1"/>
  <c r="C271" i="1"/>
  <c r="D272" i="1"/>
  <c r="C272" i="1" l="1"/>
  <c r="D273" i="1"/>
  <c r="B273" i="1" s="1"/>
  <c r="E272" i="1"/>
  <c r="B272" i="1"/>
  <c r="C273" i="1" l="1"/>
  <c r="D274" i="1"/>
  <c r="B274" i="1" s="1"/>
  <c r="E273" i="1"/>
  <c r="E274" i="1" l="1"/>
  <c r="C274" i="1"/>
  <c r="D275" i="1"/>
  <c r="B275" i="1" s="1"/>
  <c r="D276" i="1" l="1"/>
  <c r="E275" i="1"/>
  <c r="C275" i="1"/>
  <c r="D277" i="1" l="1"/>
  <c r="B277" i="1" s="1"/>
  <c r="C276" i="1"/>
  <c r="E276" i="1"/>
  <c r="B276" i="1"/>
  <c r="E277" i="1" l="1"/>
  <c r="C277" i="1"/>
  <c r="D278" i="1"/>
  <c r="B278" i="1" s="1"/>
  <c r="D279" i="1" l="1"/>
  <c r="B279" i="1" s="1"/>
  <c r="C278" i="1"/>
  <c r="E278" i="1"/>
  <c r="C279" i="1" l="1"/>
  <c r="D280" i="1"/>
  <c r="E279" i="1"/>
  <c r="C280" i="1" l="1"/>
  <c r="E280" i="1"/>
  <c r="D281" i="1"/>
  <c r="B280" i="1"/>
  <c r="D282" i="1" l="1"/>
  <c r="E281" i="1"/>
  <c r="C281" i="1"/>
  <c r="B281" i="1"/>
  <c r="E282" i="1" l="1"/>
  <c r="D283" i="1"/>
  <c r="B283" i="1" s="1"/>
  <c r="C282" i="1"/>
  <c r="B282" i="1"/>
  <c r="D284" i="1" l="1"/>
  <c r="E283" i="1"/>
  <c r="C283" i="1"/>
  <c r="D285" i="1" l="1"/>
  <c r="B285" i="1" s="1"/>
  <c r="C284" i="1"/>
  <c r="E284" i="1"/>
  <c r="B284" i="1"/>
  <c r="D286" i="1" l="1"/>
  <c r="B286" i="1" s="1"/>
  <c r="E285" i="1"/>
  <c r="C285" i="1"/>
  <c r="C286" i="1" l="1"/>
  <c r="E286" i="1"/>
  <c r="D287" i="1"/>
  <c r="B287" i="1" s="1"/>
  <c r="D288" i="1" l="1"/>
  <c r="E287" i="1"/>
  <c r="C287" i="1"/>
  <c r="E288" i="1" l="1"/>
  <c r="D289" i="1"/>
  <c r="B289" i="1" s="1"/>
  <c r="C288" i="1"/>
  <c r="B288" i="1"/>
  <c r="D290" i="1" l="1"/>
  <c r="E289" i="1"/>
  <c r="C289" i="1"/>
  <c r="D291" i="1" l="1"/>
  <c r="C290" i="1"/>
  <c r="E290" i="1"/>
  <c r="B290" i="1"/>
  <c r="E291" i="1" l="1"/>
  <c r="C291" i="1"/>
  <c r="D292" i="1"/>
  <c r="B291" i="1"/>
  <c r="C292" i="1" l="1"/>
  <c r="E292" i="1"/>
  <c r="D293" i="1"/>
  <c r="B293" i="1" s="1"/>
  <c r="B292" i="1"/>
  <c r="E293" i="1" l="1"/>
  <c r="C293" i="1"/>
  <c r="D294" i="1"/>
  <c r="E294" i="1" l="1"/>
  <c r="D295" i="1"/>
  <c r="B295" i="1" s="1"/>
  <c r="C294" i="1"/>
  <c r="B294" i="1"/>
  <c r="C295" i="1" l="1"/>
  <c r="D296" i="1"/>
  <c r="E295" i="1"/>
  <c r="D297" i="1" l="1"/>
  <c r="B297" i="1" s="1"/>
  <c r="C296" i="1"/>
  <c r="E296" i="1"/>
  <c r="B296" i="1"/>
  <c r="C297" i="1" l="1"/>
  <c r="D298" i="1"/>
  <c r="B298" i="1" s="1"/>
  <c r="E297" i="1"/>
  <c r="C298" i="1" l="1"/>
  <c r="E298" i="1"/>
  <c r="D299" i="1"/>
  <c r="B299" i="1" s="1"/>
  <c r="D300" i="1" l="1"/>
  <c r="E299" i="1"/>
  <c r="C299" i="1"/>
  <c r="E300" i="1" l="1"/>
  <c r="D301" i="1"/>
  <c r="B301" i="1" s="1"/>
  <c r="C300" i="1"/>
  <c r="B300" i="1"/>
  <c r="D302" i="1" l="1"/>
  <c r="E301" i="1"/>
  <c r="C301" i="1"/>
  <c r="D303" i="1" l="1"/>
  <c r="B303" i="1" s="1"/>
  <c r="C302" i="1"/>
  <c r="E302" i="1"/>
  <c r="B302" i="1"/>
  <c r="D304" i="1" l="1"/>
  <c r="E303" i="1"/>
  <c r="C303" i="1"/>
  <c r="C304" i="1" l="1"/>
  <c r="E304" i="1"/>
  <c r="D305" i="1"/>
  <c r="B304" i="1"/>
  <c r="D306" i="1" l="1"/>
  <c r="E305" i="1"/>
  <c r="C305" i="1"/>
  <c r="B305" i="1"/>
  <c r="E306" i="1" l="1"/>
  <c r="D307" i="1"/>
  <c r="B307" i="1" s="1"/>
  <c r="C306" i="1"/>
  <c r="B306" i="1"/>
  <c r="D308" i="1" l="1"/>
  <c r="E307" i="1"/>
  <c r="C307" i="1"/>
  <c r="D309" i="1" l="1"/>
  <c r="B309" i="1" s="1"/>
  <c r="C308" i="1"/>
  <c r="E308" i="1"/>
  <c r="B308" i="1"/>
  <c r="E309" i="1" l="1"/>
  <c r="C309" i="1"/>
  <c r="D310" i="1"/>
  <c r="B310" i="1" s="1"/>
  <c r="C310" i="1" l="1"/>
  <c r="E310" i="1"/>
  <c r="D311" i="1"/>
  <c r="E311" i="1" l="1"/>
  <c r="C311" i="1"/>
  <c r="D312" i="1"/>
  <c r="B311" i="1"/>
  <c r="E312" i="1" l="1"/>
  <c r="D313" i="1"/>
  <c r="B313" i="1" s="1"/>
  <c r="C312" i="1"/>
  <c r="B312" i="1"/>
  <c r="C313" i="1" l="1"/>
  <c r="D314" i="1"/>
  <c r="E313" i="1"/>
  <c r="D315" i="1" l="1"/>
  <c r="B315" i="1" s="1"/>
  <c r="C314" i="1"/>
  <c r="E314" i="1"/>
  <c r="B314" i="1"/>
  <c r="C315" i="1" l="1"/>
  <c r="D316" i="1"/>
  <c r="E315" i="1"/>
  <c r="C316" i="1" l="1"/>
  <c r="E316" i="1"/>
  <c r="D317" i="1"/>
  <c r="B316" i="1"/>
  <c r="D318" i="1" l="1"/>
  <c r="E317" i="1"/>
  <c r="C317" i="1"/>
  <c r="B317" i="1"/>
  <c r="E318" i="1" l="1"/>
  <c r="D319" i="1"/>
  <c r="B319" i="1" s="1"/>
  <c r="C318" i="1"/>
  <c r="B318" i="1"/>
  <c r="D320" i="1" l="1"/>
  <c r="E319" i="1"/>
  <c r="C319" i="1"/>
  <c r="D321" i="1" l="1"/>
  <c r="C320" i="1"/>
  <c r="E320" i="1"/>
  <c r="B321" i="1"/>
  <c r="B320" i="1"/>
  <c r="D322" i="1" l="1"/>
  <c r="B322" i="1" s="1"/>
  <c r="E321" i="1"/>
  <c r="C321" i="1"/>
  <c r="C322" i="1" l="1"/>
  <c r="E322" i="1"/>
  <c r="D323" i="1"/>
  <c r="D324" i="1" l="1"/>
  <c r="E323" i="1"/>
  <c r="C323" i="1"/>
  <c r="B323" i="1"/>
  <c r="E324" i="1" l="1"/>
  <c r="D325" i="1"/>
  <c r="C324" i="1"/>
  <c r="B324" i="1"/>
  <c r="D326" i="1" l="1"/>
  <c r="E325" i="1"/>
  <c r="C325" i="1"/>
  <c r="B325" i="1"/>
  <c r="D327" i="1" l="1"/>
  <c r="B327" i="1" s="1"/>
  <c r="C326" i="1"/>
  <c r="E326" i="1"/>
  <c r="B326" i="1"/>
  <c r="E327" i="1" l="1"/>
  <c r="C327" i="1"/>
  <c r="D328" i="1"/>
  <c r="B328" i="1" s="1"/>
  <c r="C328" i="1" l="1"/>
  <c r="E328" i="1"/>
  <c r="D329" i="1"/>
  <c r="B329" i="1" s="1"/>
  <c r="E329" i="1" l="1"/>
  <c r="C329" i="1"/>
  <c r="D330" i="1"/>
  <c r="B330" i="1" s="1"/>
  <c r="E330" i="1" l="1"/>
  <c r="D331" i="1"/>
  <c r="B331" i="1" s="1"/>
  <c r="C330" i="1"/>
  <c r="C331" i="1" l="1"/>
  <c r="D332" i="1"/>
  <c r="E331" i="1"/>
  <c r="D333" i="1" l="1"/>
  <c r="B333" i="1" s="1"/>
  <c r="C332" i="1"/>
  <c r="E332" i="1"/>
  <c r="B332" i="1"/>
  <c r="C333" i="1" l="1"/>
  <c r="D334" i="1"/>
  <c r="E333" i="1"/>
  <c r="C334" i="1" l="1"/>
  <c r="E334" i="1"/>
  <c r="D335" i="1"/>
  <c r="B335" i="1" s="1"/>
  <c r="B334" i="1"/>
  <c r="D336" i="1" l="1"/>
  <c r="E335" i="1"/>
  <c r="C335" i="1"/>
  <c r="E336" i="1" l="1"/>
  <c r="D337" i="1"/>
  <c r="B337" i="1" s="1"/>
  <c r="C336" i="1"/>
  <c r="B336" i="1"/>
  <c r="D338" i="1" l="1"/>
  <c r="E337" i="1"/>
  <c r="C337" i="1"/>
  <c r="D339" i="1" l="1"/>
  <c r="C338" i="1"/>
  <c r="E338" i="1"/>
  <c r="B338" i="1"/>
  <c r="D340" i="1" l="1"/>
  <c r="B340" i="1" s="1"/>
  <c r="E339" i="1"/>
  <c r="C339" i="1"/>
  <c r="B339" i="1"/>
  <c r="D341" i="1" l="1"/>
  <c r="B341" i="1" s="1"/>
  <c r="E340" i="1"/>
  <c r="C340" i="1"/>
  <c r="D342" i="1" l="1"/>
  <c r="E341" i="1"/>
  <c r="C341" i="1"/>
  <c r="C342" i="1" l="1"/>
  <c r="E342" i="1"/>
  <c r="D343" i="1"/>
  <c r="B342" i="1"/>
  <c r="C343" i="1" l="1"/>
  <c r="D344" i="1"/>
  <c r="B344" i="1" s="1"/>
  <c r="E343" i="1"/>
  <c r="B343" i="1"/>
  <c r="E344" i="1" l="1"/>
  <c r="D345" i="1"/>
  <c r="C344" i="1"/>
  <c r="C345" i="1" l="1"/>
  <c r="D346" i="1"/>
  <c r="E345" i="1"/>
  <c r="B345" i="1"/>
  <c r="D347" i="1" l="1"/>
  <c r="B347" i="1" s="1"/>
  <c r="C346" i="1"/>
  <c r="E346" i="1"/>
  <c r="B346" i="1"/>
  <c r="E347" i="1" l="1"/>
  <c r="D348" i="1"/>
  <c r="C347" i="1"/>
  <c r="C348" i="1" l="1"/>
  <c r="D349" i="1"/>
  <c r="B349" i="1" s="1"/>
  <c r="E348" i="1"/>
  <c r="B348" i="1"/>
  <c r="E349" i="1" l="1"/>
  <c r="C349" i="1"/>
  <c r="D350" i="1"/>
  <c r="B350" i="1" s="1"/>
  <c r="E350" i="1" l="1"/>
  <c r="D351" i="1"/>
  <c r="C350" i="1"/>
  <c r="D352" i="1" l="1"/>
  <c r="C351" i="1"/>
  <c r="E351" i="1"/>
  <c r="B351" i="1"/>
  <c r="D353" i="1" l="1"/>
  <c r="B353" i="1" s="1"/>
  <c r="E352" i="1"/>
  <c r="C352" i="1"/>
  <c r="B352" i="1"/>
  <c r="E353" i="1" l="1"/>
  <c r="C353" i="1"/>
  <c r="D354" i="1"/>
  <c r="C354" i="1" l="1"/>
  <c r="D355" i="1"/>
  <c r="E354" i="1"/>
  <c r="B354" i="1"/>
  <c r="C355" i="1" l="1"/>
  <c r="E355" i="1"/>
  <c r="D356" i="1"/>
  <c r="B355" i="1"/>
  <c r="E356" i="1" l="1"/>
  <c r="C356" i="1"/>
  <c r="D357" i="1"/>
  <c r="B356" i="1"/>
  <c r="E357" i="1" l="1"/>
  <c r="D358" i="1"/>
  <c r="C357" i="1"/>
  <c r="B357" i="1"/>
  <c r="D359" i="1" l="1"/>
  <c r="B359" i="1" s="1"/>
  <c r="C358" i="1"/>
  <c r="E358" i="1"/>
  <c r="B358" i="1"/>
  <c r="C359" i="1" l="1"/>
  <c r="E359" i="1"/>
  <c r="D360" i="1"/>
  <c r="B360" i="1" s="1"/>
  <c r="C360" i="1" l="1"/>
  <c r="E360" i="1"/>
  <c r="D361" i="1"/>
  <c r="B361" i="1" s="1"/>
  <c r="D362" i="1" l="1"/>
  <c r="B362" i="1" s="1"/>
  <c r="E361" i="1"/>
  <c r="C361" i="1"/>
  <c r="E362" i="1" l="1"/>
  <c r="C362" i="1"/>
  <c r="D363" i="1"/>
  <c r="D364" i="1" l="1"/>
  <c r="E363" i="1"/>
  <c r="C363" i="1"/>
  <c r="B363" i="1"/>
  <c r="D365" i="1" l="1"/>
  <c r="B365" i="1" s="1"/>
  <c r="C364" i="1"/>
  <c r="E364" i="1"/>
  <c r="B364" i="1"/>
  <c r="D366" i="1" l="1"/>
  <c r="B366" i="1" s="1"/>
  <c r="E365" i="1"/>
  <c r="C365" i="1"/>
  <c r="C366" i="1" l="1"/>
  <c r="E366" i="1"/>
  <c r="D367" i="1"/>
  <c r="D368" i="1" l="1"/>
  <c r="E367" i="1"/>
  <c r="C367" i="1"/>
  <c r="B367" i="1"/>
  <c r="E368" i="1" l="1"/>
  <c r="C368" i="1"/>
  <c r="D369" i="1"/>
  <c r="B369" i="1" s="1"/>
  <c r="B368" i="1"/>
  <c r="C369" i="1" l="1"/>
  <c r="E369" i="1"/>
  <c r="D370" i="1"/>
  <c r="D371" i="1" l="1"/>
  <c r="B371" i="1" s="1"/>
  <c r="E370" i="1"/>
  <c r="C370" i="1"/>
  <c r="B370" i="1"/>
  <c r="D372" i="1" l="1"/>
  <c r="B372" i="1" s="1"/>
  <c r="C371" i="1"/>
  <c r="E371" i="1"/>
  <c r="C372" i="1" l="1"/>
  <c r="E372" i="1"/>
  <c r="D373" i="1"/>
  <c r="E373" i="1" l="1"/>
  <c r="D374" i="1"/>
  <c r="C373" i="1"/>
  <c r="B373" i="1"/>
  <c r="E374" i="1" l="1"/>
  <c r="D375" i="1"/>
  <c r="B375" i="1" s="1"/>
  <c r="C374" i="1"/>
  <c r="B374" i="1"/>
  <c r="C375" i="1" l="1"/>
  <c r="D376" i="1"/>
  <c r="E375" i="1"/>
  <c r="D377" i="1" l="1"/>
  <c r="B377" i="1" s="1"/>
  <c r="E376" i="1"/>
  <c r="C376" i="1"/>
  <c r="B376" i="1"/>
  <c r="C377" i="1" l="1"/>
  <c r="D378" i="1"/>
  <c r="E377" i="1"/>
  <c r="C378" i="1" l="1"/>
  <c r="D379" i="1"/>
  <c r="B379" i="1" s="1"/>
  <c r="E378" i="1"/>
  <c r="B378" i="1"/>
  <c r="C379" i="1" l="1"/>
  <c r="D380" i="1"/>
  <c r="E379" i="1"/>
  <c r="E380" i="1" l="1"/>
  <c r="C380" i="1"/>
  <c r="D381" i="1"/>
  <c r="B381" i="1" s="1"/>
  <c r="B380" i="1"/>
  <c r="D382" i="1" l="1"/>
  <c r="E381" i="1"/>
  <c r="C381" i="1"/>
  <c r="D383" i="1" l="1"/>
  <c r="B383" i="1" s="1"/>
  <c r="C382" i="1"/>
  <c r="E382" i="1"/>
  <c r="B382" i="1"/>
  <c r="E383" i="1" l="1"/>
  <c r="C383" i="1"/>
  <c r="D384" i="1"/>
  <c r="B384" i="1" s="1"/>
  <c r="C384" i="1" l="1"/>
  <c r="D385" i="1"/>
  <c r="B385" i="1" s="1"/>
  <c r="E384" i="1"/>
  <c r="D386" i="1" l="1"/>
  <c r="B386" i="1" s="1"/>
  <c r="E385" i="1"/>
  <c r="C385" i="1"/>
  <c r="E386" i="1" l="1"/>
  <c r="C386" i="1"/>
  <c r="D387" i="1"/>
  <c r="B387" i="1" s="1"/>
  <c r="D388" i="1" l="1"/>
  <c r="E387" i="1"/>
  <c r="C387" i="1"/>
  <c r="D389" i="1" l="1"/>
  <c r="B389" i="1" s="1"/>
  <c r="E388" i="1"/>
  <c r="C388" i="1"/>
  <c r="B388" i="1"/>
  <c r="C389" i="1" l="1"/>
  <c r="D390" i="1"/>
  <c r="E389" i="1"/>
  <c r="C390" i="1" l="1"/>
  <c r="E390" i="1"/>
  <c r="D391" i="1"/>
  <c r="B390" i="1"/>
  <c r="D392" i="1" l="1"/>
  <c r="B392" i="1" s="1"/>
  <c r="E391" i="1"/>
  <c r="C391" i="1"/>
  <c r="B391" i="1"/>
  <c r="E392" i="1" l="1"/>
  <c r="C392" i="1"/>
  <c r="D393" i="1"/>
  <c r="E393" i="1" l="1"/>
  <c r="C393" i="1"/>
  <c r="D394" i="1"/>
  <c r="B393" i="1"/>
  <c r="D395" i="1" l="1"/>
  <c r="B395" i="1" s="1"/>
  <c r="E394" i="1"/>
  <c r="C394" i="1"/>
  <c r="B394" i="1"/>
  <c r="C395" i="1" l="1"/>
  <c r="D396" i="1"/>
  <c r="B396" i="1" s="1"/>
  <c r="E395" i="1"/>
  <c r="C396" i="1" l="1"/>
  <c r="E396" i="1"/>
  <c r="D397" i="1"/>
  <c r="D398" i="1" l="1"/>
  <c r="B398" i="1" s="1"/>
  <c r="E397" i="1"/>
  <c r="C397" i="1"/>
  <c r="B397" i="1"/>
  <c r="E398" i="1" l="1"/>
  <c r="D399" i="1"/>
  <c r="B399" i="1" s="1"/>
  <c r="C398" i="1"/>
  <c r="C399" i="1" l="1"/>
  <c r="D400" i="1"/>
  <c r="E399" i="1"/>
  <c r="D401" i="1" l="1"/>
  <c r="E400" i="1"/>
  <c r="C400" i="1"/>
  <c r="B400" i="1"/>
  <c r="D402" i="1" l="1"/>
  <c r="B402" i="1" s="1"/>
  <c r="E401" i="1"/>
  <c r="C401" i="1"/>
  <c r="B401" i="1"/>
  <c r="C402" i="1" l="1"/>
  <c r="D403" i="1"/>
  <c r="E402" i="1"/>
  <c r="E403" i="1" l="1"/>
  <c r="C403" i="1"/>
  <c r="D404" i="1"/>
  <c r="B404" i="1" s="1"/>
  <c r="B403" i="1"/>
  <c r="E404" i="1" l="1"/>
  <c r="D405" i="1"/>
  <c r="B405" i="1" s="1"/>
  <c r="C404" i="1"/>
  <c r="C405" i="1" l="1"/>
  <c r="D406" i="1"/>
  <c r="E405" i="1"/>
  <c r="E406" i="1" l="1"/>
  <c r="D407" i="1"/>
  <c r="B407" i="1" s="1"/>
  <c r="C406" i="1"/>
  <c r="B406" i="1"/>
  <c r="D408" i="1" l="1"/>
  <c r="E407" i="1"/>
  <c r="C407" i="1"/>
  <c r="D409" i="1" l="1"/>
  <c r="C408" i="1"/>
  <c r="E408" i="1"/>
  <c r="B408" i="1"/>
  <c r="D410" i="1" l="1"/>
  <c r="B410" i="1" s="1"/>
  <c r="E409" i="1"/>
  <c r="C409" i="1"/>
  <c r="B409" i="1"/>
  <c r="C410" i="1" l="1"/>
  <c r="E410" i="1"/>
  <c r="D411" i="1"/>
  <c r="D412" i="1" l="1"/>
  <c r="E411" i="1"/>
  <c r="C411" i="1"/>
  <c r="B411" i="1"/>
  <c r="E412" i="1" l="1"/>
  <c r="D413" i="1"/>
  <c r="C412" i="1"/>
  <c r="B412" i="1"/>
  <c r="D414" i="1" l="1"/>
  <c r="E413" i="1"/>
  <c r="C413" i="1"/>
  <c r="B413" i="1"/>
  <c r="D415" i="1" l="1"/>
  <c r="B415" i="1" s="1"/>
  <c r="C414" i="1"/>
  <c r="E414" i="1"/>
  <c r="B414" i="1"/>
  <c r="E415" i="1" l="1"/>
  <c r="C415" i="1"/>
  <c r="D416" i="1"/>
  <c r="C416" i="1" l="1"/>
  <c r="E416" i="1"/>
  <c r="D417" i="1"/>
  <c r="B416" i="1"/>
  <c r="E417" i="1" l="1"/>
  <c r="C417" i="1"/>
  <c r="D418" i="1"/>
  <c r="B418" i="1" s="1"/>
  <c r="B417" i="1"/>
  <c r="E418" i="1" l="1"/>
  <c r="D419" i="1"/>
  <c r="C418" i="1"/>
  <c r="C419" i="1" l="1"/>
  <c r="D420" i="1"/>
  <c r="E419" i="1"/>
  <c r="B419" i="1"/>
  <c r="D421" i="1" l="1"/>
  <c r="B421" i="1" s="1"/>
  <c r="C420" i="1"/>
  <c r="E420" i="1"/>
  <c r="B420" i="1"/>
  <c r="C421" i="1" l="1"/>
  <c r="D422" i="1"/>
  <c r="E421" i="1"/>
  <c r="C422" i="1" l="1"/>
  <c r="E422" i="1"/>
  <c r="D423" i="1"/>
  <c r="B423" i="1" s="1"/>
  <c r="B422" i="1"/>
  <c r="D424" i="1" l="1"/>
  <c r="E423" i="1"/>
  <c r="C423" i="1"/>
  <c r="E424" i="1" l="1"/>
  <c r="D425" i="1"/>
  <c r="B425" i="1" s="1"/>
  <c r="C424" i="1"/>
  <c r="B424" i="1"/>
  <c r="D426" i="1" l="1"/>
  <c r="E425" i="1"/>
  <c r="C425" i="1"/>
  <c r="D427" i="1" l="1"/>
  <c r="B427" i="1" s="1"/>
  <c r="C426" i="1"/>
  <c r="E426" i="1"/>
  <c r="B426" i="1"/>
  <c r="D428" i="1" l="1"/>
  <c r="B428" i="1" s="1"/>
  <c r="E427" i="1"/>
  <c r="C427" i="1"/>
  <c r="C428" i="1" l="1"/>
  <c r="E428" i="1"/>
  <c r="D429" i="1"/>
  <c r="B429" i="1" s="1"/>
  <c r="C429" i="1" l="1"/>
  <c r="E429" i="1"/>
  <c r="D430" i="1"/>
  <c r="D431" i="1" l="1"/>
  <c r="B431" i="1" s="1"/>
  <c r="E430" i="1"/>
  <c r="C430" i="1"/>
  <c r="B430" i="1"/>
  <c r="E431" i="1" l="1"/>
  <c r="D432" i="1"/>
  <c r="C431" i="1"/>
  <c r="D433" i="1" l="1"/>
  <c r="E432" i="1"/>
  <c r="C432" i="1"/>
  <c r="B432" i="1"/>
  <c r="D434" i="1" l="1"/>
  <c r="B434" i="1" s="1"/>
  <c r="E433" i="1"/>
  <c r="C433" i="1"/>
  <c r="B433" i="1"/>
  <c r="E434" i="1" l="1"/>
  <c r="C434" i="1"/>
  <c r="D435" i="1"/>
  <c r="C435" i="1" l="1"/>
  <c r="D436" i="1"/>
  <c r="E435" i="1"/>
  <c r="B435" i="1"/>
  <c r="D437" i="1" l="1"/>
  <c r="E436" i="1"/>
  <c r="C436" i="1"/>
  <c r="B436" i="1"/>
  <c r="E437" i="1" l="1"/>
  <c r="C437" i="1"/>
  <c r="D438" i="1"/>
  <c r="B438" i="1" s="1"/>
  <c r="B437" i="1"/>
  <c r="C438" i="1" l="1"/>
  <c r="E438" i="1"/>
  <c r="D439" i="1"/>
  <c r="D440" i="1" l="1"/>
  <c r="E439" i="1"/>
  <c r="C439" i="1"/>
  <c r="B440" i="1"/>
  <c r="B439" i="1"/>
  <c r="D441" i="1" l="1"/>
  <c r="B441" i="1" s="1"/>
  <c r="C440" i="1"/>
  <c r="E440" i="1"/>
  <c r="C441" i="1" l="1"/>
  <c r="E441" i="1"/>
  <c r="D442" i="1"/>
  <c r="E442" i="1" l="1"/>
  <c r="D443" i="1"/>
  <c r="B443" i="1" s="1"/>
  <c r="C442" i="1"/>
  <c r="B442" i="1"/>
  <c r="E443" i="1" l="1"/>
  <c r="D444" i="1"/>
  <c r="C443" i="1"/>
  <c r="D445" i="1" l="1"/>
  <c r="E444" i="1"/>
  <c r="C444" i="1"/>
  <c r="B444" i="1"/>
  <c r="D446" i="1" l="1"/>
  <c r="B446" i="1" s="1"/>
  <c r="E445" i="1"/>
  <c r="C445" i="1"/>
  <c r="B445" i="1"/>
  <c r="D447" i="1" l="1"/>
  <c r="E446" i="1"/>
  <c r="C446" i="1"/>
  <c r="C447" i="1" l="1"/>
  <c r="E447" i="1"/>
  <c r="D448" i="1"/>
  <c r="B447" i="1"/>
  <c r="C448" i="1" l="1"/>
  <c r="D449" i="1"/>
  <c r="B449" i="1" s="1"/>
  <c r="E448" i="1"/>
  <c r="B448" i="1"/>
  <c r="E449" i="1" l="1"/>
  <c r="D450" i="1"/>
  <c r="C449" i="1"/>
  <c r="C450" i="1" l="1"/>
  <c r="D451" i="1"/>
  <c r="E450" i="1"/>
  <c r="B450" i="1"/>
  <c r="D452" i="1" l="1"/>
  <c r="B452" i="1" s="1"/>
  <c r="C451" i="1"/>
  <c r="E451" i="1"/>
  <c r="B451" i="1"/>
  <c r="E452" i="1" l="1"/>
  <c r="D453" i="1"/>
  <c r="C452" i="1"/>
  <c r="C453" i="1" l="1"/>
  <c r="D454" i="1"/>
  <c r="B454" i="1" s="1"/>
  <c r="E453" i="1"/>
  <c r="B453" i="1"/>
  <c r="E454" i="1" l="1"/>
  <c r="C454" i="1"/>
  <c r="D455" i="1"/>
  <c r="B455" i="1" s="1"/>
  <c r="E455" i="1" l="1"/>
  <c r="D456" i="1"/>
  <c r="C455" i="1"/>
  <c r="D457" i="1" l="1"/>
  <c r="C456" i="1"/>
  <c r="E456" i="1"/>
  <c r="B456" i="1"/>
  <c r="D458" i="1" l="1"/>
  <c r="B458" i="1" s="1"/>
  <c r="E457" i="1"/>
  <c r="C457" i="1"/>
  <c r="B457" i="1"/>
  <c r="E458" i="1" l="1"/>
  <c r="C458" i="1"/>
  <c r="D459" i="1"/>
  <c r="B459" i="1" s="1"/>
  <c r="C459" i="1" l="1"/>
  <c r="D460" i="1"/>
  <c r="E459" i="1"/>
  <c r="C460" i="1" l="1"/>
  <c r="E460" i="1"/>
  <c r="D461" i="1"/>
  <c r="B460" i="1"/>
  <c r="E461" i="1" l="1"/>
  <c r="C461" i="1"/>
  <c r="D462" i="1"/>
  <c r="B462" i="1" s="1"/>
  <c r="B461" i="1"/>
  <c r="E462" i="1" l="1"/>
  <c r="D463" i="1"/>
  <c r="C462" i="1"/>
  <c r="D464" i="1" l="1"/>
  <c r="B464" i="1" s="1"/>
  <c r="C463" i="1"/>
  <c r="E463" i="1"/>
  <c r="B463" i="1"/>
  <c r="C464" i="1" l="1"/>
  <c r="E464" i="1"/>
  <c r="D465" i="1"/>
  <c r="B465" i="1" s="1"/>
  <c r="C465" i="1" l="1"/>
  <c r="E465" i="1"/>
  <c r="D466" i="1"/>
  <c r="B466" i="1" s="1"/>
  <c r="D467" i="1" l="1"/>
  <c r="B467" i="1" s="1"/>
  <c r="E466" i="1"/>
  <c r="C466" i="1"/>
  <c r="E467" i="1" l="1"/>
  <c r="C467" i="1"/>
  <c r="D468" i="1"/>
  <c r="D469" i="1" l="1"/>
  <c r="E468" i="1"/>
  <c r="C468" i="1"/>
  <c r="B468" i="1"/>
  <c r="D470" i="1" l="1"/>
  <c r="B470" i="1" s="1"/>
  <c r="C469" i="1"/>
  <c r="E469" i="1"/>
  <c r="B469" i="1"/>
  <c r="D471" i="1" l="1"/>
  <c r="B471" i="1" s="1"/>
  <c r="E470" i="1"/>
  <c r="C470" i="1"/>
  <c r="C471" i="1" l="1"/>
  <c r="E471" i="1"/>
  <c r="D472" i="1"/>
  <c r="D473" i="1" l="1"/>
  <c r="E472" i="1"/>
  <c r="C472" i="1"/>
  <c r="B472" i="1"/>
  <c r="E473" i="1" l="1"/>
  <c r="C473" i="1"/>
  <c r="D474" i="1"/>
  <c r="B473" i="1"/>
  <c r="C474" i="1" l="1"/>
  <c r="E474" i="1"/>
  <c r="D475" i="1"/>
  <c r="B475" i="1" s="1"/>
  <c r="B474" i="1"/>
  <c r="D476" i="1" l="1"/>
  <c r="E475" i="1"/>
  <c r="B476" i="1"/>
  <c r="C475" i="1"/>
  <c r="D477" i="1" l="1"/>
  <c r="C476" i="1"/>
  <c r="B477" i="1"/>
  <c r="E476" i="1"/>
  <c r="C477" i="1" l="1"/>
  <c r="E477" i="1"/>
  <c r="D478" i="1"/>
  <c r="E478" i="1" l="1"/>
  <c r="D479" i="1"/>
  <c r="B479" i="1" s="1"/>
  <c r="C478" i="1"/>
  <c r="B478" i="1"/>
  <c r="E479" i="1" l="1"/>
  <c r="D480" i="1"/>
  <c r="C479" i="1"/>
  <c r="C480" i="1" l="1"/>
  <c r="D481" i="1"/>
  <c r="E480" i="1"/>
  <c r="B480" i="1"/>
  <c r="D482" i="1" l="1"/>
  <c r="B482" i="1" s="1"/>
  <c r="E481" i="1"/>
  <c r="C481" i="1"/>
  <c r="B481" i="1"/>
  <c r="C482" i="1" l="1"/>
  <c r="D483" i="1"/>
  <c r="E482" i="1"/>
  <c r="C483" i="1" l="1"/>
  <c r="D484" i="1"/>
  <c r="E483" i="1"/>
  <c r="B483" i="1"/>
  <c r="C484" i="1" l="1"/>
  <c r="E484" i="1"/>
  <c r="D485" i="1"/>
  <c r="B484" i="1"/>
  <c r="E485" i="1" l="1"/>
  <c r="D486" i="1"/>
  <c r="C485" i="1"/>
  <c r="B485" i="1"/>
  <c r="C486" i="1" l="1"/>
  <c r="E486" i="1"/>
  <c r="D487" i="1"/>
  <c r="B486" i="1"/>
  <c r="D488" i="1" l="1"/>
  <c r="B488" i="1" s="1"/>
  <c r="C487" i="1"/>
  <c r="E487" i="1"/>
  <c r="B487" i="1"/>
  <c r="E488" i="1" l="1"/>
  <c r="D489" i="1"/>
  <c r="B489" i="1" s="1"/>
  <c r="C488" i="1"/>
  <c r="D490" i="1" l="1"/>
  <c r="B490" i="1" s="1"/>
  <c r="C489" i="1"/>
  <c r="E489" i="1"/>
  <c r="C490" i="1" l="1"/>
  <c r="D491" i="1"/>
  <c r="B491" i="1" s="1"/>
  <c r="E490" i="1"/>
  <c r="C491" i="1" l="1"/>
  <c r="E491" i="1"/>
  <c r="D492" i="1"/>
  <c r="E492" i="1" l="1"/>
  <c r="D493" i="1"/>
  <c r="C492" i="1"/>
  <c r="B492" i="1"/>
  <c r="E493" i="1" l="1"/>
  <c r="D494" i="1"/>
  <c r="B494" i="1" s="1"/>
  <c r="C493" i="1"/>
  <c r="B493" i="1"/>
  <c r="C494" i="1" l="1"/>
  <c r="D495" i="1"/>
  <c r="E494" i="1"/>
  <c r="D496" i="1" l="1"/>
  <c r="C495" i="1"/>
  <c r="E495" i="1"/>
  <c r="B495" i="1"/>
  <c r="C496" i="1" l="1"/>
  <c r="E496" i="1"/>
  <c r="D497" i="1"/>
  <c r="B496" i="1"/>
  <c r="C497" i="1" l="1"/>
  <c r="E497" i="1"/>
  <c r="D498" i="1"/>
  <c r="B498" i="1" s="1"/>
  <c r="B497" i="1"/>
  <c r="D499" i="1" l="1"/>
  <c r="E498" i="1"/>
  <c r="C498" i="1"/>
  <c r="E499" i="1" l="1"/>
  <c r="D500" i="1"/>
  <c r="C499" i="1"/>
  <c r="B499" i="1"/>
  <c r="D501" i="1" l="1"/>
  <c r="E500" i="1"/>
  <c r="C500" i="1"/>
  <c r="B500" i="1"/>
  <c r="D502" i="1" l="1"/>
  <c r="B502" i="1" s="1"/>
  <c r="C501" i="1"/>
  <c r="E501" i="1"/>
  <c r="B501" i="1"/>
  <c r="C502" i="1" l="1"/>
  <c r="D503" i="1"/>
  <c r="E502" i="1"/>
  <c r="C503" i="1" l="1"/>
  <c r="E503" i="1"/>
  <c r="D504" i="1"/>
  <c r="B504" i="1" s="1"/>
  <c r="B503" i="1"/>
  <c r="E504" i="1" l="1"/>
  <c r="D505" i="1"/>
  <c r="C504" i="1"/>
  <c r="E505" i="1" l="1"/>
  <c r="D506" i="1"/>
  <c r="C505" i="1"/>
  <c r="B505" i="1"/>
  <c r="D507" i="1" l="1"/>
  <c r="E506" i="1"/>
  <c r="C506" i="1"/>
  <c r="B506" i="1"/>
  <c r="D508" i="1" l="1"/>
  <c r="C507" i="1"/>
  <c r="E507" i="1"/>
  <c r="B508" i="1"/>
  <c r="B507" i="1"/>
  <c r="C508" i="1" l="1"/>
  <c r="D509" i="1"/>
  <c r="B509" i="1" s="1"/>
  <c r="E508" i="1"/>
  <c r="C509" i="1" l="1"/>
  <c r="E509" i="1"/>
  <c r="D510" i="1"/>
  <c r="B510" i="1" s="1"/>
  <c r="E510" i="1" l="1"/>
  <c r="C510" i="1"/>
  <c r="D511" i="1"/>
  <c r="B511" i="1" s="1"/>
  <c r="E511" i="1" l="1"/>
  <c r="D512" i="1"/>
  <c r="B512" i="1" s="1"/>
  <c r="C511" i="1"/>
  <c r="D513" i="1" l="1"/>
  <c r="E512" i="1"/>
  <c r="C512" i="1"/>
  <c r="D514" i="1" l="1"/>
  <c r="B514" i="1" s="1"/>
  <c r="C513" i="1"/>
  <c r="E513" i="1"/>
  <c r="B513" i="1"/>
  <c r="C514" i="1" l="1"/>
  <c r="D515" i="1"/>
  <c r="E514" i="1"/>
  <c r="C515" i="1" l="1"/>
  <c r="E515" i="1"/>
  <c r="D516" i="1"/>
  <c r="B516" i="1" s="1"/>
  <c r="B515" i="1"/>
  <c r="D517" i="1" l="1"/>
  <c r="E516" i="1"/>
  <c r="C516" i="1"/>
  <c r="D518" i="1" l="1"/>
  <c r="E517" i="1"/>
  <c r="C517" i="1"/>
  <c r="B518" i="1"/>
  <c r="B517" i="1"/>
  <c r="D519" i="1" l="1"/>
  <c r="B519" i="1" s="1"/>
  <c r="C518" i="1"/>
  <c r="E518" i="1"/>
  <c r="C519" i="1" l="1"/>
  <c r="E519" i="1"/>
  <c r="D520" i="1"/>
  <c r="E520" i="1" l="1"/>
  <c r="D521" i="1"/>
  <c r="B521" i="1" s="1"/>
  <c r="C520" i="1"/>
  <c r="B520" i="1"/>
  <c r="E521" i="1" l="1"/>
  <c r="D522" i="1"/>
  <c r="B522" i="1" s="1"/>
  <c r="C521" i="1"/>
  <c r="C522" i="1" l="1"/>
  <c r="D523" i="1"/>
  <c r="E522" i="1"/>
  <c r="D524" i="1" l="1"/>
  <c r="B524" i="1" s="1"/>
  <c r="E523" i="1"/>
  <c r="C523" i="1"/>
  <c r="B523" i="1"/>
  <c r="D525" i="1" l="1"/>
  <c r="E524" i="1"/>
  <c r="C524" i="1"/>
  <c r="C525" i="1" l="1"/>
  <c r="D526" i="1"/>
  <c r="E525" i="1"/>
  <c r="B525" i="1"/>
  <c r="C526" i="1" l="1"/>
  <c r="E526" i="1"/>
  <c r="D527" i="1"/>
  <c r="B526" i="1"/>
  <c r="E527" i="1" l="1"/>
  <c r="D528" i="1"/>
  <c r="C527" i="1"/>
  <c r="B527" i="1"/>
  <c r="C528" i="1" l="1"/>
  <c r="E528" i="1"/>
  <c r="D529" i="1"/>
  <c r="B528" i="1"/>
  <c r="D530" i="1" l="1"/>
  <c r="C529" i="1"/>
  <c r="E529" i="1"/>
  <c r="B530" i="1"/>
  <c r="B529" i="1"/>
  <c r="E530" i="1" l="1"/>
  <c r="D531" i="1"/>
  <c r="C530" i="1"/>
  <c r="C531" i="1" l="1"/>
  <c r="D532" i="1"/>
  <c r="E531" i="1"/>
  <c r="B531" i="1"/>
  <c r="E532" i="1" l="1"/>
  <c r="C532" i="1"/>
  <c r="D533" i="1"/>
  <c r="B532" i="1"/>
  <c r="E533" i="1" l="1"/>
  <c r="D534" i="1"/>
  <c r="C533" i="1"/>
  <c r="B533" i="1"/>
  <c r="D535" i="1" l="1"/>
  <c r="E534" i="1"/>
  <c r="C534" i="1"/>
  <c r="B534" i="1"/>
  <c r="D536" i="1" l="1"/>
  <c r="B536" i="1" s="1"/>
  <c r="C535" i="1"/>
  <c r="E535" i="1"/>
  <c r="B535" i="1"/>
  <c r="E536" i="1" l="1"/>
  <c r="D537" i="1"/>
  <c r="C536" i="1"/>
  <c r="C537" i="1" l="1"/>
  <c r="D538" i="1"/>
  <c r="E537" i="1"/>
  <c r="B537" i="1"/>
  <c r="C538" i="1" l="1"/>
  <c r="D539" i="1"/>
  <c r="B539" i="1" s="1"/>
  <c r="E538" i="1"/>
  <c r="B538" i="1"/>
  <c r="E539" i="1" l="1"/>
  <c r="C539" i="1"/>
  <c r="D540" i="1"/>
  <c r="B540" i="1" s="1"/>
  <c r="E540" i="1" l="1"/>
  <c r="D541" i="1"/>
  <c r="C540" i="1"/>
  <c r="D542" i="1" l="1"/>
  <c r="B542" i="1" s="1"/>
  <c r="C541" i="1"/>
  <c r="E541" i="1"/>
  <c r="B541" i="1"/>
  <c r="C542" i="1" l="1"/>
  <c r="E542" i="1"/>
  <c r="D543" i="1"/>
  <c r="C543" i="1" l="1"/>
  <c r="E543" i="1"/>
  <c r="D544" i="1"/>
  <c r="B544" i="1" s="1"/>
  <c r="B543" i="1"/>
  <c r="D545" i="1" l="1"/>
  <c r="C544" i="1"/>
  <c r="E544" i="1"/>
  <c r="E545" i="1" l="1"/>
  <c r="C545" i="1"/>
  <c r="D546" i="1"/>
  <c r="B546" i="1" s="1"/>
  <c r="B545" i="1"/>
  <c r="D547" i="1" l="1"/>
  <c r="C546" i="1"/>
  <c r="E546" i="1"/>
  <c r="D548" i="1" l="1"/>
  <c r="B548" i="1" s="1"/>
  <c r="E547" i="1"/>
  <c r="C547" i="1"/>
  <c r="B547" i="1"/>
  <c r="E548" i="1" l="1"/>
  <c r="C548" i="1"/>
  <c r="D549" i="1"/>
  <c r="B549" i="1" s="1"/>
  <c r="D550" i="1" l="1"/>
  <c r="B550" i="1" s="1"/>
  <c r="C549" i="1"/>
  <c r="E549" i="1"/>
  <c r="D551" i="1" l="1"/>
  <c r="B551" i="1" s="1"/>
  <c r="E550" i="1"/>
  <c r="C550" i="1"/>
  <c r="C551" i="1" l="1"/>
  <c r="E551" i="1"/>
  <c r="D552" i="1"/>
  <c r="D553" i="1" l="1"/>
  <c r="C552" i="1"/>
  <c r="E552" i="1"/>
  <c r="B552" i="1"/>
  <c r="E553" i="1" l="1"/>
  <c r="D554" i="1"/>
  <c r="B554" i="1" s="1"/>
  <c r="C553" i="1"/>
  <c r="B553" i="1"/>
  <c r="E554" i="1" l="1"/>
  <c r="D555" i="1"/>
  <c r="C554" i="1"/>
  <c r="D556" i="1" l="1"/>
  <c r="C555" i="1"/>
  <c r="B556" i="1"/>
  <c r="E555" i="1"/>
  <c r="B555" i="1"/>
  <c r="E556" i="1" l="1"/>
  <c r="D557" i="1"/>
  <c r="C556" i="1"/>
  <c r="C557" i="1" l="1"/>
  <c r="E557" i="1"/>
  <c r="D558" i="1"/>
  <c r="B557" i="1"/>
  <c r="C558" i="1" l="1"/>
  <c r="D559" i="1"/>
  <c r="E558" i="1"/>
  <c r="B558" i="1"/>
  <c r="E559" i="1" l="1"/>
  <c r="D560" i="1"/>
  <c r="B560" i="1" s="1"/>
  <c r="C559" i="1"/>
  <c r="B559" i="1"/>
  <c r="C560" i="1" l="1"/>
  <c r="E560" i="1"/>
  <c r="D561" i="1"/>
  <c r="D562" i="1" l="1"/>
  <c r="B562" i="1" s="1"/>
  <c r="C561" i="1"/>
  <c r="E561" i="1"/>
  <c r="B561" i="1"/>
  <c r="E562" i="1" l="1"/>
  <c r="D563" i="1"/>
  <c r="B563" i="1" s="1"/>
  <c r="C562" i="1"/>
  <c r="C563" i="1" l="1"/>
  <c r="E563" i="1"/>
  <c r="D564" i="1"/>
  <c r="B564" i="1" s="1"/>
  <c r="C564" i="1" l="1"/>
  <c r="E564" i="1"/>
  <c r="D565" i="1"/>
  <c r="B565" i="1" s="1"/>
  <c r="E565" i="1" l="1"/>
  <c r="D566" i="1"/>
  <c r="B566" i="1" s="1"/>
  <c r="C565" i="1"/>
  <c r="C566" i="1" l="1"/>
  <c r="D567" i="1"/>
  <c r="E566" i="1"/>
  <c r="D568" i="1" l="1"/>
  <c r="B568" i="1" s="1"/>
  <c r="C567" i="1"/>
  <c r="E567" i="1"/>
  <c r="B567" i="1"/>
  <c r="D569" i="1" l="1"/>
  <c r="E568" i="1"/>
  <c r="B569" i="1"/>
  <c r="C568" i="1"/>
  <c r="C569" i="1" l="1"/>
  <c r="E569" i="1"/>
  <c r="D570" i="1"/>
  <c r="D571" i="1" l="1"/>
  <c r="C570" i="1"/>
  <c r="E570" i="1"/>
  <c r="B570" i="1"/>
  <c r="E571" i="1" l="1"/>
  <c r="D572" i="1"/>
  <c r="B572" i="1" s="1"/>
  <c r="C571" i="1"/>
  <c r="B571" i="1"/>
  <c r="E572" i="1" l="1"/>
  <c r="D573" i="1"/>
  <c r="C572" i="1"/>
  <c r="D574" i="1" l="1"/>
  <c r="B574" i="1" s="1"/>
  <c r="C573" i="1"/>
  <c r="E573" i="1"/>
  <c r="B573" i="1"/>
  <c r="E574" i="1" l="1"/>
  <c r="D575" i="1"/>
  <c r="C574" i="1"/>
  <c r="C575" i="1" l="1"/>
  <c r="E575" i="1"/>
  <c r="D576" i="1"/>
  <c r="B576" i="1" s="1"/>
  <c r="B575" i="1"/>
  <c r="C576" i="1" l="1"/>
  <c r="D577" i="1"/>
  <c r="E576" i="1"/>
  <c r="E577" i="1" l="1"/>
  <c r="D578" i="1"/>
  <c r="B578" i="1" s="1"/>
  <c r="C577" i="1"/>
  <c r="B577" i="1"/>
  <c r="C578" i="1" l="1"/>
  <c r="E578" i="1"/>
  <c r="D579" i="1"/>
  <c r="D580" i="1" l="1"/>
  <c r="B580" i="1" s="1"/>
  <c r="C579" i="1"/>
  <c r="E579" i="1"/>
  <c r="B579" i="1"/>
  <c r="E580" i="1" l="1"/>
  <c r="D581" i="1"/>
  <c r="C580" i="1"/>
  <c r="C581" i="1" l="1"/>
  <c r="E581" i="1"/>
  <c r="D582" i="1"/>
  <c r="B581" i="1"/>
  <c r="C582" i="1" l="1"/>
  <c r="D583" i="1"/>
  <c r="E582" i="1"/>
  <c r="B582" i="1"/>
  <c r="E583" i="1" l="1"/>
  <c r="D584" i="1"/>
  <c r="C583" i="1"/>
  <c r="B583" i="1"/>
  <c r="C584" i="1" l="1"/>
  <c r="E584" i="1"/>
  <c r="D585" i="1"/>
  <c r="B584" i="1"/>
  <c r="D586" i="1" l="1"/>
  <c r="B586" i="1" s="1"/>
  <c r="C585" i="1"/>
  <c r="E585" i="1"/>
  <c r="B585" i="1"/>
  <c r="D587" i="1" l="1"/>
  <c r="B587" i="1" s="1"/>
  <c r="E586" i="1"/>
  <c r="C586" i="1"/>
  <c r="C587" i="1" l="1"/>
  <c r="E587" i="1"/>
  <c r="D588" i="1"/>
  <c r="B588" i="1" s="1"/>
  <c r="D589" i="1" l="1"/>
  <c r="E588" i="1"/>
  <c r="C588" i="1"/>
  <c r="E589" i="1" l="1"/>
  <c r="D590" i="1"/>
  <c r="C589" i="1"/>
  <c r="B589" i="1"/>
  <c r="E590" i="1" l="1"/>
  <c r="C590" i="1"/>
  <c r="D591" i="1"/>
  <c r="B590" i="1"/>
  <c r="D592" i="1" l="1"/>
  <c r="B592" i="1" s="1"/>
  <c r="C591" i="1"/>
  <c r="E591" i="1"/>
  <c r="B591" i="1"/>
  <c r="E592" i="1" l="1"/>
  <c r="D593" i="1"/>
  <c r="B593" i="1" s="1"/>
  <c r="C592" i="1"/>
  <c r="C593" i="1" l="1"/>
  <c r="E593" i="1"/>
  <c r="D594" i="1"/>
  <c r="C594" i="1" l="1"/>
  <c r="D595" i="1"/>
  <c r="E594" i="1"/>
  <c r="B594" i="1"/>
  <c r="E595" i="1" l="1"/>
  <c r="D596" i="1"/>
  <c r="B596" i="1" s="1"/>
  <c r="C595" i="1"/>
  <c r="B595" i="1"/>
  <c r="C596" i="1" l="1"/>
  <c r="E596" i="1"/>
  <c r="D597" i="1"/>
  <c r="D598" i="1" l="1"/>
  <c r="B598" i="1" s="1"/>
  <c r="C597" i="1"/>
  <c r="E597" i="1"/>
  <c r="B597" i="1"/>
  <c r="E598" i="1" l="1"/>
  <c r="C598" i="1"/>
  <c r="D599" i="1"/>
  <c r="B599" i="1" s="1"/>
  <c r="C599" i="1" l="1"/>
  <c r="E599" i="1"/>
  <c r="D600" i="1"/>
  <c r="C600" i="1" l="1"/>
  <c r="D601" i="1"/>
  <c r="E600" i="1"/>
  <c r="B600" i="1"/>
  <c r="E601" i="1" l="1"/>
  <c r="D602" i="1"/>
  <c r="C601" i="1"/>
  <c r="B601" i="1"/>
  <c r="C602" i="1" l="1"/>
  <c r="D603" i="1"/>
  <c r="E602" i="1"/>
  <c r="B602" i="1"/>
  <c r="D604" i="1" l="1"/>
  <c r="B604" i="1" s="1"/>
  <c r="C603" i="1"/>
  <c r="E603" i="1"/>
  <c r="B603" i="1"/>
  <c r="D605" i="1" l="1"/>
  <c r="B605" i="1" s="1"/>
  <c r="E604" i="1"/>
  <c r="C604" i="1"/>
  <c r="C605" i="1" l="1"/>
  <c r="E605" i="1"/>
  <c r="D606" i="1"/>
  <c r="B606" i="1" s="1"/>
  <c r="D607" i="1" l="1"/>
  <c r="E606" i="1"/>
  <c r="C606" i="1"/>
  <c r="E607" i="1" l="1"/>
  <c r="D608" i="1"/>
  <c r="B608" i="1" s="1"/>
  <c r="C607" i="1"/>
  <c r="B607" i="1"/>
  <c r="E608" i="1" l="1"/>
  <c r="D609" i="1"/>
  <c r="C608" i="1"/>
  <c r="D610" i="1" l="1"/>
  <c r="B610" i="1" s="1"/>
  <c r="C609" i="1"/>
  <c r="E609" i="1"/>
  <c r="B609" i="1"/>
  <c r="E610" i="1" l="1"/>
  <c r="C610" i="1"/>
  <c r="D611" i="1"/>
  <c r="B611" i="1" s="1"/>
  <c r="C611" i="1" l="1"/>
  <c r="E611" i="1"/>
  <c r="D612" i="1"/>
  <c r="C612" i="1" l="1"/>
  <c r="D613" i="1"/>
  <c r="E612" i="1"/>
  <c r="B612" i="1"/>
  <c r="E613" i="1" l="1"/>
  <c r="D614" i="1"/>
  <c r="B614" i="1" s="1"/>
  <c r="C613" i="1"/>
  <c r="B613" i="1"/>
  <c r="C614" i="1" l="1"/>
  <c r="D615" i="1"/>
  <c r="E614" i="1"/>
  <c r="D616" i="1" l="1"/>
  <c r="C615" i="1"/>
  <c r="B616" i="1"/>
  <c r="E615" i="1"/>
  <c r="B615" i="1"/>
  <c r="E616" i="1" l="1"/>
  <c r="D617" i="1"/>
  <c r="C616" i="1"/>
  <c r="C617" i="1" l="1"/>
  <c r="E617" i="1"/>
  <c r="D618" i="1"/>
  <c r="B617" i="1"/>
  <c r="D619" i="1" l="1"/>
  <c r="E618" i="1"/>
  <c r="C618" i="1"/>
  <c r="B618" i="1"/>
  <c r="E619" i="1" l="1"/>
  <c r="C619" i="1"/>
  <c r="B619" i="1"/>
</calcChain>
</file>

<file path=xl/sharedStrings.xml><?xml version="1.0" encoding="utf-8"?>
<sst xmlns="http://schemas.openxmlformats.org/spreadsheetml/2006/main" count="246" uniqueCount="67">
  <si>
    <t>Date de début du calendrier :</t>
  </si>
  <si>
    <t>Date de fin du calendrier :</t>
  </si>
  <si>
    <t>JANVIER</t>
  </si>
  <si>
    <t>FEVRIER</t>
  </si>
  <si>
    <t>MARS</t>
  </si>
  <si>
    <t>AVRIL</t>
  </si>
  <si>
    <t>MAI</t>
  </si>
  <si>
    <t>JUIN</t>
  </si>
  <si>
    <t>JUILLET</t>
  </si>
  <si>
    <t>AOÛT</t>
  </si>
  <si>
    <t>SEPTEM.</t>
  </si>
  <si>
    <t>OCTOB.</t>
  </si>
  <si>
    <t>NOVEM.</t>
  </si>
  <si>
    <t>DECEMB.</t>
  </si>
  <si>
    <t>Dimanche</t>
  </si>
  <si>
    <t>Lundi</t>
  </si>
  <si>
    <t>Mardi</t>
  </si>
  <si>
    <t>Mercredi</t>
  </si>
  <si>
    <t>Jeudi</t>
  </si>
  <si>
    <t>Vendredi</t>
  </si>
  <si>
    <t>Samedi</t>
  </si>
  <si>
    <t>Heure début</t>
  </si>
  <si>
    <t>Heure fin</t>
  </si>
  <si>
    <t>Tâche 1</t>
  </si>
  <si>
    <t>Client</t>
  </si>
  <si>
    <t>Somme heures</t>
  </si>
  <si>
    <t>Tâche 2</t>
  </si>
  <si>
    <t>Tâche 3</t>
  </si>
  <si>
    <t>Type de tâche</t>
  </si>
  <si>
    <t>Types de tâches :</t>
  </si>
  <si>
    <t>Clients :</t>
  </si>
  <si>
    <t>Design</t>
  </si>
  <si>
    <t>Blog</t>
  </si>
  <si>
    <t>Travail administratif</t>
  </si>
  <si>
    <t>RDV Client</t>
  </si>
  <si>
    <t>Déplacement</t>
  </si>
  <si>
    <t>Steria</t>
  </si>
  <si>
    <t>Mensia</t>
  </si>
  <si>
    <t>Le Monde</t>
  </si>
  <si>
    <t>.</t>
  </si>
  <si>
    <t>Tâche 4</t>
  </si>
  <si>
    <t>Tâche 5</t>
  </si>
  <si>
    <t>Tâche 6</t>
  </si>
  <si>
    <t>Tâche 7</t>
  </si>
  <si>
    <t>Toute modification des éléments de ces listes en cours de route pourrait fausser les résultats dans les onglets récap. 
A l'inverse, l'ajout d'éléments de liste ne pose aucun problème.</t>
  </si>
  <si>
    <t>TOTAL HEURES JOURNEE</t>
  </si>
  <si>
    <t>Pour déverrouiller ce document, rendez-vous dans le dernier onglet</t>
  </si>
  <si>
    <t>FONCTIONNEMENT DU DOCUMENT :</t>
  </si>
  <si>
    <t>- Complétez le présent onglet</t>
  </si>
  <si>
    <t>- Effectuez le suivi de votre temps dans l'onglet suivant, jour par jour, tâche par tâche</t>
  </si>
  <si>
    <r>
      <t xml:space="preserve">- Pour </t>
    </r>
    <r>
      <rPr>
        <b/>
        <u/>
        <sz val="12"/>
        <color rgb="FFC00000"/>
        <rFont val="Calibri"/>
        <family val="2"/>
        <scheme val="minor"/>
      </rPr>
      <t>déverrouiller</t>
    </r>
    <r>
      <rPr>
        <b/>
        <sz val="12"/>
        <color rgb="FFC00000"/>
        <rFont val="Calibri"/>
        <family val="2"/>
        <scheme val="minor"/>
      </rPr>
      <t xml:space="preserve"> ce document, rendez-vous dans le </t>
    </r>
    <r>
      <rPr>
        <b/>
        <u/>
        <sz val="12"/>
        <color rgb="FFC00000"/>
        <rFont val="Calibri"/>
        <family val="2"/>
        <scheme val="minor"/>
      </rPr>
      <t>dernier onglet</t>
    </r>
  </si>
  <si>
    <t>Complétez les cellules bleues :</t>
  </si>
  <si>
    <t>Saisissez vos heures au format hh:mm</t>
  </si>
  <si>
    <t xml:space="preserve"> (à définir une fois pour toutes)</t>
  </si>
  <si>
    <r>
      <t xml:space="preserve">Récap automatique des heures </t>
    </r>
    <r>
      <rPr>
        <b/>
        <i/>
        <u/>
        <sz val="20"/>
        <color rgb="FFC00000"/>
        <rFont val="Arial"/>
        <family val="2"/>
      </rPr>
      <t>par type de tâche</t>
    </r>
  </si>
  <si>
    <t>Suivi des temps</t>
  </si>
  <si>
    <r>
      <t xml:space="preserve">Suivi des temps Excel - </t>
    </r>
    <r>
      <rPr>
        <b/>
        <i/>
        <u/>
        <sz val="20"/>
        <color rgb="FFC00000"/>
        <rFont val="Arial"/>
        <family val="2"/>
      </rPr>
      <t>Paramètres</t>
    </r>
  </si>
  <si>
    <r>
      <t xml:space="preserve">Récap automatique des heures </t>
    </r>
    <r>
      <rPr>
        <b/>
        <i/>
        <u/>
        <sz val="20"/>
        <color rgb="FFC00000"/>
        <rFont val="Arial"/>
        <family val="2"/>
      </rPr>
      <t>par client</t>
    </r>
  </si>
  <si>
    <t>Comment obtenir le mot de passe de ce document ?</t>
  </si>
  <si>
    <t>C'est simple, cliquez ici :</t>
  </si>
  <si>
    <t>(ou recopiez le lien en cas de problème)</t>
  </si>
  <si>
    <t>Le mot de passe sera à entrer dans le ruban Révision - "ôter la protection de la feuille"</t>
  </si>
  <si>
    <t>BpE documents est une entreprise française.</t>
  </si>
  <si>
    <t>contact@business-plan-excel.fr</t>
  </si>
  <si>
    <t>© BpE documents</t>
  </si>
  <si>
    <t>https://www.business-plan-excel.fr/produit/mot-de-passe-logiciel-suivi-temps/</t>
  </si>
  <si>
    <t>- Consultez les récapitulatifs des temps dans les onglets suivants (non modifiables)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</si>
</sst>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h]:mm"/>
  </numFmts>
  <fonts count="40" x14ac:knownFonts="1">
    <font>
      <sz val="11"/>
      <color theme="1"/>
      <name val="Calibri"/>
      <family val="2"/>
      <scheme val="minor"/>
    </font>
    <font>
      <b/>
      <i/>
      <sz val="20"/>
      <color rgb="FFC00000"/>
      <name val="Arial"/>
      <family val="2"/>
    </font>
    <font>
      <sz val="10"/>
      <name val="Arial"/>
    </font>
    <font>
      <b/>
      <i/>
      <sz val="10"/>
      <color rgb="FFC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1"/>
      <name val="Arial"/>
      <family val="2"/>
    </font>
    <font>
      <sz val="10"/>
      <name val="Calibri"/>
      <family val="2"/>
      <scheme val="minor"/>
    </font>
    <font>
      <sz val="9"/>
      <name val="Arial"/>
      <family val="2"/>
    </font>
    <font>
      <b/>
      <sz val="10"/>
      <color theme="0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b/>
      <sz val="14"/>
      <name val="Arial"/>
      <family val="2"/>
    </font>
    <font>
      <b/>
      <sz val="11"/>
      <color theme="0"/>
      <name val="Arial"/>
      <family val="2"/>
    </font>
    <font>
      <b/>
      <i/>
      <sz val="12"/>
      <color rgb="FFC000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FF0000"/>
      <name val="Arial"/>
      <family val="2"/>
    </font>
    <font>
      <b/>
      <u/>
      <sz val="12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b/>
      <i/>
      <sz val="14"/>
      <color theme="8"/>
      <name val="Calibri"/>
      <family val="2"/>
      <scheme val="minor"/>
    </font>
    <font>
      <b/>
      <i/>
      <sz val="11"/>
      <color theme="4"/>
      <name val="Arial"/>
      <family val="2"/>
    </font>
    <font>
      <b/>
      <i/>
      <sz val="11"/>
      <color rgb="FFC00000"/>
      <name val="Calibri"/>
      <family val="2"/>
      <scheme val="minor"/>
    </font>
    <font>
      <b/>
      <i/>
      <u/>
      <sz val="20"/>
      <color rgb="FFC00000"/>
      <name val="Arial"/>
      <family val="2"/>
    </font>
    <font>
      <b/>
      <i/>
      <sz val="22"/>
      <color rgb="FFC00000"/>
      <name val="Arial"/>
      <family val="2"/>
    </font>
    <font>
      <u/>
      <sz val="11"/>
      <color theme="1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4"/>
      <color rgb="FFFF0000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9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theme="0"/>
      </right>
      <top style="thin">
        <color indexed="64"/>
      </top>
      <bottom style="thin">
        <color auto="1"/>
      </bottom>
      <diagonal/>
    </border>
    <border>
      <left style="hair">
        <color theme="0"/>
      </left>
      <right/>
      <top style="thin">
        <color indexed="64"/>
      </top>
      <bottom style="thin">
        <color auto="1"/>
      </bottom>
      <diagonal/>
    </border>
    <border>
      <left/>
      <right style="hair">
        <color theme="0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0" fillId="0" borderId="0" applyNumberFormat="0" applyFill="0" applyBorder="0" applyAlignment="0" applyProtection="0"/>
  </cellStyleXfs>
  <cellXfs count="91">
    <xf numFmtId="0" fontId="0" fillId="0" borderId="0" xfId="0"/>
    <xf numFmtId="0" fontId="3" fillId="0" borderId="0" xfId="0" applyFont="1" applyAlignment="1">
      <alignment horizontal="left" vertical="center"/>
    </xf>
    <xf numFmtId="14" fontId="5" fillId="2" borderId="1" xfId="0" applyNumberFormat="1" applyFont="1" applyFill="1" applyBorder="1" applyAlignment="1" applyProtection="1">
      <alignment horizontal="center" vertical="center"/>
      <protection locked="0"/>
    </xf>
    <xf numFmtId="0" fontId="7" fillId="3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/>
    </xf>
    <xf numFmtId="0" fontId="2" fillId="0" borderId="0" xfId="0" applyFont="1" applyAlignment="1" applyProtection="1">
      <alignment horizontal="center" vertical="center" wrapText="1"/>
      <protection locked="0"/>
    </xf>
    <xf numFmtId="14" fontId="5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/>
    </xf>
    <xf numFmtId="14" fontId="10" fillId="0" borderId="2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20" fontId="7" fillId="4" borderId="3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14" fontId="14" fillId="0" borderId="0" xfId="0" applyNumberFormat="1" applyFont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left" vertical="center"/>
    </xf>
    <xf numFmtId="0" fontId="15" fillId="0" borderId="4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5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14" fontId="5" fillId="0" borderId="3" xfId="0" applyNumberFormat="1" applyFont="1" applyBorder="1" applyAlignment="1">
      <alignment horizontal="center" vertical="center"/>
    </xf>
    <xf numFmtId="0" fontId="2" fillId="0" borderId="0" xfId="0" applyFont="1" applyAlignment="1" applyProtection="1">
      <alignment vertical="center" wrapText="1"/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10" fillId="2" borderId="4" xfId="0" applyFont="1" applyFill="1" applyBorder="1" applyAlignment="1" applyProtection="1">
      <alignment vertical="center" wrapText="1"/>
      <protection locked="0"/>
    </xf>
    <xf numFmtId="0" fontId="10" fillId="2" borderId="6" xfId="0" applyFont="1" applyFill="1" applyBorder="1" applyAlignment="1" applyProtection="1">
      <alignment vertical="center" wrapText="1"/>
      <protection locked="0"/>
    </xf>
    <xf numFmtId="20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8" fillId="0" borderId="0" xfId="0" applyNumberFormat="1" applyFont="1" applyAlignment="1">
      <alignment horizontal="center" vertical="center" wrapText="1"/>
    </xf>
    <xf numFmtId="164" fontId="12" fillId="0" borderId="0" xfId="0" applyNumberFormat="1" applyFont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 wrapText="1"/>
    </xf>
    <xf numFmtId="164" fontId="8" fillId="0" borderId="4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11" fillId="5" borderId="10" xfId="0" applyFont="1" applyFill="1" applyBorder="1" applyAlignment="1">
      <alignment horizontal="center" vertical="center" wrapText="1"/>
    </xf>
    <xf numFmtId="164" fontId="8" fillId="0" borderId="11" xfId="0" applyNumberFormat="1" applyFont="1" applyBorder="1" applyAlignment="1">
      <alignment horizontal="center" vertical="center" wrapText="1"/>
    </xf>
    <xf numFmtId="164" fontId="8" fillId="0" borderId="12" xfId="0" applyNumberFormat="1" applyFont="1" applyBorder="1" applyAlignment="1">
      <alignment horizontal="center" vertical="center" wrapText="1"/>
    </xf>
    <xf numFmtId="0" fontId="21" fillId="0" borderId="0" xfId="0" applyFont="1"/>
    <xf numFmtId="0" fontId="22" fillId="0" borderId="0" xfId="0" quotePrefix="1" applyFont="1"/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19" fillId="0" borderId="0" xfId="0" applyFont="1"/>
    <xf numFmtId="0" fontId="27" fillId="0" borderId="0" xfId="0" applyFo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8" fillId="0" borderId="0" xfId="1" applyFont="1"/>
    <xf numFmtId="0" fontId="39" fillId="0" borderId="0" xfId="0" applyFont="1"/>
    <xf numFmtId="0" fontId="17" fillId="0" borderId="0" xfId="0" applyFont="1" applyAlignment="1">
      <alignment horizontal="left" vertical="top" wrapText="1"/>
    </xf>
    <xf numFmtId="0" fontId="34" fillId="0" borderId="0" xfId="1" applyFont="1" applyAlignment="1">
      <alignment horizontal="left"/>
    </xf>
    <xf numFmtId="0" fontId="29" fillId="0" borderId="0" xfId="0" applyFont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0" fontId="5" fillId="0" borderId="0" xfId="0" applyFont="1" applyAlignment="1" applyProtection="1">
      <alignment vertical="center"/>
    </xf>
    <xf numFmtId="0" fontId="2" fillId="0" borderId="0" xfId="0" applyFont="1" applyAlignment="1" applyProtection="1">
      <alignment vertical="center" wrapText="1"/>
    </xf>
    <xf numFmtId="0" fontId="5" fillId="0" borderId="0" xfId="0" applyFont="1" applyAlignment="1" applyProtection="1">
      <alignment horizontal="center" vertical="center"/>
    </xf>
    <xf numFmtId="0" fontId="20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14" fontId="14" fillId="0" borderId="0" xfId="0" applyNumberFormat="1" applyFont="1" applyAlignment="1" applyProtection="1">
      <alignment horizontal="center" vertical="center"/>
    </xf>
    <xf numFmtId="14" fontId="5" fillId="0" borderId="0" xfId="0" applyNumberFormat="1" applyFont="1" applyAlignment="1" applyProtection="1">
      <alignment horizontal="center" vertical="center"/>
    </xf>
    <xf numFmtId="0" fontId="26" fillId="0" borderId="0" xfId="0" applyFont="1" applyAlignment="1" applyProtection="1">
      <alignment vertical="center"/>
    </xf>
    <xf numFmtId="0" fontId="16" fillId="6" borderId="4" xfId="0" applyFont="1" applyFill="1" applyBorder="1" applyAlignment="1" applyProtection="1">
      <alignment horizontal="center" vertical="center"/>
    </xf>
    <xf numFmtId="0" fontId="16" fillId="6" borderId="5" xfId="0" applyFont="1" applyFill="1" applyBorder="1" applyAlignment="1" applyProtection="1">
      <alignment horizontal="center" vertical="center"/>
    </xf>
    <xf numFmtId="0" fontId="16" fillId="6" borderId="9" xfId="0" applyFont="1" applyFill="1" applyBorder="1" applyAlignment="1" applyProtection="1">
      <alignment horizontal="center" vertical="center"/>
    </xf>
    <xf numFmtId="0" fontId="16" fillId="6" borderId="8" xfId="0" applyFont="1" applyFill="1" applyBorder="1" applyAlignment="1" applyProtection="1">
      <alignment horizontal="center" vertical="center"/>
    </xf>
    <xf numFmtId="0" fontId="16" fillId="6" borderId="3" xfId="0" applyFont="1" applyFill="1" applyBorder="1" applyAlignment="1" applyProtection="1">
      <alignment horizontal="center" vertical="center"/>
    </xf>
    <xf numFmtId="0" fontId="13" fillId="0" borderId="0" xfId="0" applyFont="1" applyAlignment="1" applyProtection="1">
      <alignment vertical="center" wrapText="1"/>
    </xf>
    <xf numFmtId="0" fontId="5" fillId="0" borderId="0" xfId="0" applyFont="1" applyAlignment="1" applyProtection="1">
      <alignment vertical="center" wrapText="1"/>
    </xf>
    <xf numFmtId="0" fontId="11" fillId="5" borderId="4" xfId="0" applyFont="1" applyFill="1" applyBorder="1" applyAlignment="1" applyProtection="1">
      <alignment vertical="center" wrapText="1"/>
    </xf>
    <xf numFmtId="0" fontId="11" fillId="5" borderId="6" xfId="0" applyFont="1" applyFill="1" applyBorder="1" applyAlignment="1" applyProtection="1">
      <alignment vertical="center" wrapText="1"/>
    </xf>
    <xf numFmtId="0" fontId="11" fillId="5" borderId="6" xfId="0" applyFont="1" applyFill="1" applyBorder="1" applyAlignment="1" applyProtection="1">
      <alignment horizontal="center" vertical="center" wrapText="1"/>
    </xf>
    <xf numFmtId="0" fontId="11" fillId="5" borderId="7" xfId="0" applyFont="1" applyFill="1" applyBorder="1" applyAlignment="1" applyProtection="1">
      <alignment horizontal="center" vertical="center" wrapText="1"/>
    </xf>
    <xf numFmtId="0" fontId="11" fillId="5" borderId="5" xfId="0" applyFont="1" applyFill="1" applyBorder="1" applyAlignment="1" applyProtection="1">
      <alignment vertical="center" wrapText="1"/>
    </xf>
    <xf numFmtId="0" fontId="11" fillId="5" borderId="13" xfId="0" applyFont="1" applyFill="1" applyBorder="1" applyAlignment="1" applyProtection="1">
      <alignment horizontal="center" vertical="center" wrapText="1"/>
    </xf>
  </cellXfs>
  <cellStyles count="2">
    <cellStyle name="Lien hypertexte" xfId="1" builtinId="8"/>
    <cellStyle name="Normal" xfId="0" builtinId="0"/>
  </cellStyles>
  <dxfs count="10">
    <dxf>
      <font>
        <color theme="0"/>
      </font>
    </dxf>
    <dxf>
      <font>
        <color theme="1" tint="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lor theme="0"/>
      </font>
    </dxf>
    <dxf>
      <font>
        <color theme="1" tint="0.34998626667073579"/>
      </font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39966</xdr:colOff>
      <xdr:row>0</xdr:row>
      <xdr:rowOff>127889</xdr:rowOff>
    </xdr:from>
    <xdr:to>
      <xdr:col>10</xdr:col>
      <xdr:colOff>407643</xdr:colOff>
      <xdr:row>2</xdr:row>
      <xdr:rowOff>224318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29D5D0-0BD6-4CD5-82F0-782E4278E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1574" y="127889"/>
          <a:ext cx="1918321" cy="6079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658091</xdr:colOff>
      <xdr:row>3</xdr:row>
      <xdr:rowOff>154701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FAE7173-E8C3-4C3B-9FCE-BACEF22BA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2205537" cy="7086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mailto:contact@business-plan-excel.fr" TargetMode="External"/><Relationship Id="rId1" Type="http://schemas.openxmlformats.org/officeDocument/2006/relationships/hyperlink" Target="https://www.business-plan-excel.fr/produit/mot-de-passe-logiciel-suivi-temps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C0EE0-9424-475D-A147-E19288D61822}">
  <dimension ref="A1:F36"/>
  <sheetViews>
    <sheetView showGridLines="0" tabSelected="1" zoomScale="110" zoomScaleNormal="110" workbookViewId="0">
      <selection activeCell="D5" sqref="D5"/>
    </sheetView>
  </sheetViews>
  <sheetFormatPr baseColWidth="10" defaultRowHeight="14.55" x14ac:dyDescent="0.25"/>
  <cols>
    <col min="1" max="1" width="7" customWidth="1"/>
    <col min="2" max="2" width="38.75" customWidth="1"/>
    <col min="3" max="3" width="7.75" customWidth="1"/>
    <col min="4" max="4" width="38.75" customWidth="1"/>
  </cols>
  <sheetData>
    <row r="1" spans="1:6" ht="25.65" x14ac:dyDescent="0.25">
      <c r="A1" s="9" t="s">
        <v>56</v>
      </c>
      <c r="B1" s="26"/>
      <c r="C1" s="26"/>
      <c r="D1" s="26"/>
    </row>
    <row r="2" spans="1:6" x14ac:dyDescent="0.25">
      <c r="A2" s="26"/>
      <c r="B2" s="26"/>
      <c r="C2" s="26"/>
      <c r="D2" s="26"/>
    </row>
    <row r="3" spans="1:6" ht="18" x14ac:dyDescent="0.25">
      <c r="A3" s="51" t="s">
        <v>51</v>
      </c>
      <c r="B3" s="26"/>
      <c r="C3" s="26"/>
      <c r="D3" s="26"/>
    </row>
    <row r="4" spans="1:6" x14ac:dyDescent="0.25">
      <c r="A4" s="26"/>
      <c r="B4" s="26"/>
      <c r="C4" s="26"/>
      <c r="D4" s="26"/>
    </row>
    <row r="5" spans="1:6" x14ac:dyDescent="0.25">
      <c r="A5" s="26"/>
      <c r="B5" s="52" t="s">
        <v>0</v>
      </c>
      <c r="C5" s="20"/>
      <c r="D5" s="2">
        <v>45292</v>
      </c>
      <c r="E5" s="54" t="s">
        <v>53</v>
      </c>
    </row>
    <row r="6" spans="1:6" x14ac:dyDescent="0.25">
      <c r="A6" s="26"/>
      <c r="B6" s="52" t="s">
        <v>1</v>
      </c>
      <c r="C6" s="20"/>
      <c r="D6" s="2">
        <v>45657</v>
      </c>
      <c r="E6" s="54" t="s">
        <v>53</v>
      </c>
    </row>
    <row r="7" spans="1:6" x14ac:dyDescent="0.25">
      <c r="A7" s="26"/>
      <c r="B7" s="26"/>
      <c r="C7" s="26"/>
      <c r="D7" s="26"/>
    </row>
    <row r="8" spans="1:6" ht="18" x14ac:dyDescent="0.25">
      <c r="A8" s="26"/>
      <c r="B8" s="49" t="s">
        <v>29</v>
      </c>
      <c r="C8" s="50"/>
      <c r="D8" s="49" t="s">
        <v>30</v>
      </c>
    </row>
    <row r="9" spans="1:6" x14ac:dyDescent="0.25">
      <c r="A9" s="26"/>
      <c r="B9" s="26"/>
      <c r="C9" s="26"/>
      <c r="D9" s="26"/>
    </row>
    <row r="10" spans="1:6" ht="18" customHeight="1" x14ac:dyDescent="0.3">
      <c r="A10" s="26"/>
      <c r="B10" s="27" t="s">
        <v>31</v>
      </c>
      <c r="C10" s="26"/>
      <c r="D10" s="27" t="s">
        <v>36</v>
      </c>
      <c r="F10" s="47" t="s">
        <v>47</v>
      </c>
    </row>
    <row r="11" spans="1:6" ht="18" customHeight="1" x14ac:dyDescent="0.3">
      <c r="A11" s="26"/>
      <c r="B11" s="27" t="s">
        <v>32</v>
      </c>
      <c r="C11" s="26"/>
      <c r="D11" s="27" t="s">
        <v>37</v>
      </c>
      <c r="F11" s="48" t="s">
        <v>48</v>
      </c>
    </row>
    <row r="12" spans="1:6" ht="18" customHeight="1" x14ac:dyDescent="0.3">
      <c r="A12" s="26"/>
      <c r="B12" s="27" t="s">
        <v>33</v>
      </c>
      <c r="C12" s="26"/>
      <c r="D12" s="27" t="s">
        <v>38</v>
      </c>
      <c r="F12" s="48" t="s">
        <v>49</v>
      </c>
    </row>
    <row r="13" spans="1:6" ht="18" customHeight="1" x14ac:dyDescent="0.3">
      <c r="A13" s="26"/>
      <c r="B13" s="27" t="s">
        <v>34</v>
      </c>
      <c r="C13" s="26"/>
      <c r="D13" s="27"/>
      <c r="F13" s="48" t="s">
        <v>66</v>
      </c>
    </row>
    <row r="14" spans="1:6" ht="18" customHeight="1" x14ac:dyDescent="0.3">
      <c r="A14" s="26"/>
      <c r="B14" s="27" t="s">
        <v>35</v>
      </c>
      <c r="C14" s="26"/>
      <c r="D14" s="27"/>
      <c r="F14" s="48" t="s">
        <v>50</v>
      </c>
    </row>
    <row r="15" spans="1:6" ht="18" customHeight="1" x14ac:dyDescent="0.25">
      <c r="A15" s="26"/>
      <c r="B15" s="27"/>
      <c r="C15" s="26"/>
      <c r="D15" s="27"/>
    </row>
    <row r="16" spans="1:6" ht="18" customHeight="1" x14ac:dyDescent="0.25">
      <c r="A16" s="26"/>
      <c r="B16" s="27"/>
      <c r="C16" s="26"/>
      <c r="D16" s="27"/>
    </row>
    <row r="17" spans="1:4" ht="18" customHeight="1" x14ac:dyDescent="0.25">
      <c r="A17" s="26"/>
      <c r="B17" s="27"/>
      <c r="C17" s="26"/>
      <c r="D17" s="27"/>
    </row>
    <row r="18" spans="1:4" ht="18" customHeight="1" x14ac:dyDescent="0.25">
      <c r="A18" s="26"/>
      <c r="B18" s="27"/>
      <c r="C18" s="26"/>
      <c r="D18" s="27"/>
    </row>
    <row r="19" spans="1:4" ht="18" customHeight="1" x14ac:dyDescent="0.25">
      <c r="A19" s="26"/>
      <c r="B19" s="27"/>
      <c r="C19" s="26"/>
      <c r="D19" s="27"/>
    </row>
    <row r="20" spans="1:4" ht="18" customHeight="1" x14ac:dyDescent="0.25">
      <c r="A20" s="26"/>
      <c r="B20" s="27"/>
      <c r="C20" s="26"/>
      <c r="D20" s="27"/>
    </row>
    <row r="21" spans="1:4" ht="18" customHeight="1" x14ac:dyDescent="0.25">
      <c r="A21" s="26"/>
      <c r="B21" s="27"/>
      <c r="C21" s="26"/>
      <c r="D21" s="27"/>
    </row>
    <row r="22" spans="1:4" ht="18" customHeight="1" x14ac:dyDescent="0.25">
      <c r="A22" s="26"/>
      <c r="B22" s="27"/>
      <c r="C22" s="26"/>
      <c r="D22" s="27"/>
    </row>
    <row r="23" spans="1:4" ht="18" customHeight="1" x14ac:dyDescent="0.25">
      <c r="A23" s="26"/>
      <c r="B23" s="27"/>
      <c r="C23" s="26"/>
      <c r="D23" s="27"/>
    </row>
    <row r="24" spans="1:4" ht="18" customHeight="1" x14ac:dyDescent="0.25">
      <c r="A24" s="26"/>
      <c r="B24" s="27"/>
      <c r="C24" s="26"/>
      <c r="D24" s="27"/>
    </row>
    <row r="25" spans="1:4" ht="18" customHeight="1" x14ac:dyDescent="0.25">
      <c r="A25" s="26"/>
      <c r="B25" s="27"/>
      <c r="C25" s="26"/>
      <c r="D25" s="27"/>
    </row>
    <row r="26" spans="1:4" ht="18" customHeight="1" x14ac:dyDescent="0.25">
      <c r="A26" s="26"/>
      <c r="B26" s="27"/>
      <c r="C26" s="26"/>
      <c r="D26" s="27"/>
    </row>
    <row r="27" spans="1:4" ht="18" customHeight="1" x14ac:dyDescent="0.25">
      <c r="A27" s="26"/>
      <c r="B27" s="27"/>
      <c r="C27" s="26"/>
      <c r="D27" s="27"/>
    </row>
    <row r="28" spans="1:4" ht="18" customHeight="1" x14ac:dyDescent="0.25">
      <c r="A28" s="26"/>
      <c r="B28" s="27"/>
      <c r="C28" s="26"/>
      <c r="D28" s="27"/>
    </row>
    <row r="29" spans="1:4" ht="18" customHeight="1" x14ac:dyDescent="0.25">
      <c r="A29" s="26"/>
      <c r="B29" s="27"/>
      <c r="C29" s="26"/>
      <c r="D29" s="27"/>
    </row>
    <row r="30" spans="1:4" ht="18" customHeight="1" x14ac:dyDescent="0.25">
      <c r="A30" s="26"/>
      <c r="B30" s="27"/>
      <c r="C30" s="26"/>
      <c r="D30" s="27"/>
    </row>
    <row r="31" spans="1:4" ht="14.55" customHeight="1" x14ac:dyDescent="0.25">
      <c r="B31" s="63" t="s">
        <v>44</v>
      </c>
      <c r="C31" s="63"/>
      <c r="D31" s="63"/>
    </row>
    <row r="32" spans="1:4" ht="14.55" customHeight="1" x14ac:dyDescent="0.25">
      <c r="B32" s="63"/>
      <c r="C32" s="63"/>
      <c r="D32" s="63"/>
    </row>
    <row r="33" spans="2:4" ht="14.55" customHeight="1" x14ac:dyDescent="0.25">
      <c r="B33" s="63"/>
      <c r="C33" s="63"/>
      <c r="D33" s="63"/>
    </row>
    <row r="34" spans="2:4" ht="14.55" customHeight="1" x14ac:dyDescent="0.25">
      <c r="B34" s="63"/>
      <c r="C34" s="63"/>
      <c r="D34" s="63"/>
    </row>
    <row r="35" spans="2:4" ht="14.55" customHeight="1" x14ac:dyDescent="0.25">
      <c r="B35" s="63"/>
      <c r="C35" s="63"/>
      <c r="D35" s="63"/>
    </row>
    <row r="36" spans="2:4" ht="14.55" customHeight="1" x14ac:dyDescent="0.25">
      <c r="B36" s="63"/>
      <c r="C36" s="63"/>
      <c r="D36" s="63"/>
    </row>
  </sheetData>
  <sheetProtection algorithmName="SHA-512" hashValue="P0txcq2a7ZzfmkLMnTJe+e1fi8VmRcHQ4V6meuZQzHTLIeXL4TpJDWk0ioX2FeDTAzywtVTzIUkwCJkOACdlrw==" saltValue="7ISkLH1/ZZeJh68f8mGF6A==" spinCount="100000" sheet="1" objects="1" scenarios="1"/>
  <mergeCells count="1">
    <mergeCell ref="B31:D36"/>
  </mergeCells>
  <phoneticPr fontId="18" type="noConversion"/>
  <dataValidations count="1">
    <dataValidation type="date" allowBlank="1" showInputMessage="1" showErrorMessage="1" sqref="C5:D6" xr:uid="{9EE5F602-8C3F-4AFA-8220-1625895B83D6}">
      <formula1>1</formula1>
      <formula2>2921942</formula2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CC1FF-307F-4DB2-842C-323A7707AAD7}">
  <dimension ref="A1:AN685"/>
  <sheetViews>
    <sheetView showGridLines="0" workbookViewId="0">
      <pane ySplit="9" topLeftCell="A10" activePane="bottomLeft" state="frozen"/>
      <selection pane="bottomLeft" activeCell="F10" sqref="F10"/>
    </sheetView>
  </sheetViews>
  <sheetFormatPr baseColWidth="10" defaultColWidth="8.625" defaultRowHeight="13.85" x14ac:dyDescent="0.25"/>
  <cols>
    <col min="1" max="1" width="1.375" style="10" customWidth="1"/>
    <col min="2" max="2" width="10.25" style="10" customWidth="1"/>
    <col min="3" max="3" width="13.625" style="19" customWidth="1"/>
    <col min="4" max="4" width="13.5" style="10" customWidth="1"/>
    <col min="5" max="5" width="11.375" style="30" customWidth="1"/>
    <col min="6" max="7" width="15" style="33" customWidth="1"/>
    <col min="8" max="9" width="7.375" style="28" customWidth="1"/>
    <col min="10" max="10" width="7.375" style="15" hidden="1" customWidth="1"/>
    <col min="11" max="12" width="15" style="33" customWidth="1"/>
    <col min="13" max="14" width="7.375" style="28" customWidth="1"/>
    <col min="15" max="15" width="7.375" style="15" hidden="1" customWidth="1"/>
    <col min="16" max="17" width="15" style="33" customWidth="1"/>
    <col min="18" max="19" width="7.375" style="28" customWidth="1"/>
    <col min="20" max="20" width="7.375" style="15" hidden="1" customWidth="1"/>
    <col min="21" max="22" width="15" style="33" customWidth="1"/>
    <col min="23" max="24" width="7.375" style="28" customWidth="1"/>
    <col min="25" max="25" width="7.375" style="15" hidden="1" customWidth="1"/>
    <col min="26" max="27" width="15" style="33" customWidth="1"/>
    <col min="28" max="29" width="7.375" style="28" customWidth="1"/>
    <col min="30" max="30" width="7.375" style="15" hidden="1" customWidth="1"/>
    <col min="31" max="32" width="15" style="33" customWidth="1"/>
    <col min="33" max="34" width="7.375" style="28" customWidth="1"/>
    <col min="35" max="35" width="7.375" style="15" hidden="1" customWidth="1"/>
    <col min="36" max="37" width="15" style="33" customWidth="1"/>
    <col min="38" max="39" width="7.375" style="28" customWidth="1"/>
    <col min="40" max="40" width="7.375" style="15" hidden="1" customWidth="1"/>
    <col min="41" max="16384" width="8.625" style="10"/>
  </cols>
  <sheetData>
    <row r="1" spans="1:40" s="66" customFormat="1" ht="27.7" x14ac:dyDescent="0.25">
      <c r="A1" s="65" t="s">
        <v>55</v>
      </c>
      <c r="C1" s="67"/>
      <c r="E1" s="68"/>
      <c r="F1" s="69"/>
      <c r="G1" s="69"/>
      <c r="H1" s="70"/>
      <c r="I1" s="70"/>
      <c r="J1" s="70"/>
      <c r="K1" s="69"/>
      <c r="L1" s="69"/>
      <c r="M1" s="70"/>
      <c r="N1" s="70"/>
      <c r="O1" s="70"/>
      <c r="P1" s="69"/>
      <c r="Q1" s="71" t="s">
        <v>46</v>
      </c>
      <c r="R1" s="70"/>
      <c r="S1" s="70"/>
      <c r="T1" s="70"/>
      <c r="U1" s="69"/>
      <c r="V1" s="69"/>
      <c r="W1" s="70"/>
      <c r="X1" s="70"/>
      <c r="Y1" s="70"/>
      <c r="Z1" s="69"/>
      <c r="AA1" s="69"/>
      <c r="AB1" s="70"/>
      <c r="AC1" s="70"/>
      <c r="AD1" s="70"/>
      <c r="AE1" s="69"/>
      <c r="AF1" s="69"/>
      <c r="AG1" s="70"/>
      <c r="AH1" s="70"/>
      <c r="AI1" s="70"/>
      <c r="AJ1" s="69"/>
      <c r="AK1" s="69"/>
      <c r="AL1" s="70"/>
      <c r="AM1" s="70"/>
      <c r="AN1" s="70"/>
    </row>
    <row r="2" spans="1:40" s="66" customFormat="1" ht="4.5" customHeight="1" x14ac:dyDescent="0.25">
      <c r="A2" s="72"/>
      <c r="C2" s="67"/>
      <c r="E2" s="68"/>
      <c r="F2" s="69"/>
      <c r="G2" s="69"/>
      <c r="H2" s="70"/>
      <c r="I2" s="70"/>
      <c r="J2" s="70"/>
      <c r="K2" s="69"/>
      <c r="L2" s="69"/>
      <c r="M2" s="70"/>
      <c r="N2" s="70"/>
      <c r="O2" s="70"/>
      <c r="P2" s="69"/>
      <c r="Q2" s="69"/>
      <c r="R2" s="70"/>
      <c r="S2" s="70"/>
      <c r="T2" s="70"/>
      <c r="U2" s="69"/>
      <c r="V2" s="69"/>
      <c r="W2" s="70"/>
      <c r="X2" s="70"/>
      <c r="Y2" s="70"/>
      <c r="Z2" s="69"/>
      <c r="AA2" s="69"/>
      <c r="AB2" s="70"/>
      <c r="AC2" s="70"/>
      <c r="AD2" s="70"/>
      <c r="AE2" s="69"/>
      <c r="AF2" s="69"/>
      <c r="AG2" s="70"/>
      <c r="AH2" s="70"/>
      <c r="AI2" s="70"/>
      <c r="AJ2" s="69"/>
      <c r="AK2" s="69"/>
      <c r="AL2" s="70"/>
      <c r="AM2" s="70"/>
      <c r="AN2" s="70"/>
    </row>
    <row r="3" spans="1:40" s="66" customFormat="1" ht="11.95" customHeight="1" x14ac:dyDescent="0.25">
      <c r="A3" s="72"/>
      <c r="C3" s="67"/>
      <c r="E3" s="68"/>
      <c r="F3" s="69"/>
      <c r="G3" s="69"/>
      <c r="H3" s="70"/>
      <c r="I3" s="70"/>
      <c r="J3" s="70"/>
      <c r="K3" s="69"/>
      <c r="L3" s="69"/>
      <c r="M3" s="70"/>
      <c r="N3" s="70"/>
      <c r="O3" s="70"/>
      <c r="P3" s="69"/>
      <c r="Q3" s="69"/>
      <c r="R3" s="70"/>
      <c r="S3" s="70"/>
      <c r="T3" s="70"/>
      <c r="U3" s="69"/>
      <c r="V3" s="69"/>
      <c r="W3" s="70"/>
      <c r="X3" s="70"/>
      <c r="Y3" s="70"/>
      <c r="Z3" s="69"/>
      <c r="AA3" s="69"/>
      <c r="AB3" s="70"/>
      <c r="AC3" s="70"/>
      <c r="AD3" s="70"/>
      <c r="AE3" s="69"/>
      <c r="AF3" s="69"/>
      <c r="AG3" s="70"/>
      <c r="AH3" s="70"/>
      <c r="AI3" s="70"/>
      <c r="AJ3" s="69"/>
      <c r="AK3" s="69"/>
      <c r="AL3" s="70"/>
      <c r="AM3" s="70"/>
      <c r="AN3" s="70"/>
    </row>
    <row r="4" spans="1:40" s="66" customFormat="1" ht="12.5" customHeight="1" x14ac:dyDescent="0.25">
      <c r="B4" s="73"/>
      <c r="C4" s="67"/>
      <c r="E4" s="68"/>
      <c r="F4" s="69"/>
      <c r="G4" s="69"/>
      <c r="H4" s="70"/>
      <c r="I4" s="70"/>
      <c r="J4" s="70"/>
      <c r="K4" s="69"/>
      <c r="L4" s="69"/>
      <c r="M4" s="70"/>
      <c r="N4" s="70"/>
      <c r="O4" s="70"/>
      <c r="P4" s="69"/>
      <c r="Q4" s="69"/>
      <c r="R4" s="70"/>
      <c r="S4" s="70"/>
      <c r="T4" s="70"/>
      <c r="U4" s="69"/>
      <c r="V4" s="69"/>
      <c r="W4" s="70"/>
      <c r="X4" s="70"/>
      <c r="Y4" s="70"/>
      <c r="Z4" s="69"/>
      <c r="AA4" s="69"/>
      <c r="AB4" s="70"/>
      <c r="AC4" s="70"/>
      <c r="AD4" s="70"/>
      <c r="AE4" s="69"/>
      <c r="AF4" s="69"/>
      <c r="AG4" s="70"/>
      <c r="AH4" s="70"/>
      <c r="AI4" s="70"/>
      <c r="AJ4" s="69"/>
      <c r="AK4" s="69"/>
      <c r="AL4" s="70"/>
      <c r="AM4" s="70"/>
      <c r="AN4" s="70"/>
    </row>
    <row r="5" spans="1:40" s="66" customFormat="1" x14ac:dyDescent="0.25">
      <c r="B5" s="74" t="s">
        <v>0</v>
      </c>
      <c r="C5" s="75"/>
      <c r="D5" s="76">
        <f>Paramètres!D5</f>
        <v>45292</v>
      </c>
      <c r="E5" s="76"/>
      <c r="F5" s="69"/>
      <c r="G5" s="69"/>
      <c r="H5" s="70"/>
      <c r="I5" s="70"/>
      <c r="J5" s="70"/>
      <c r="K5" s="69"/>
      <c r="L5" s="69"/>
      <c r="M5" s="70"/>
      <c r="N5" s="70"/>
      <c r="O5" s="70"/>
      <c r="P5" s="69"/>
      <c r="Q5" s="69"/>
      <c r="R5" s="70"/>
      <c r="S5" s="70"/>
      <c r="T5" s="70"/>
      <c r="U5" s="69"/>
      <c r="V5" s="69"/>
      <c r="W5" s="70"/>
      <c r="X5" s="70"/>
      <c r="Y5" s="70"/>
      <c r="Z5" s="69"/>
      <c r="AA5" s="69"/>
      <c r="AB5" s="70"/>
      <c r="AC5" s="70"/>
      <c r="AD5" s="70"/>
      <c r="AE5" s="69"/>
      <c r="AF5" s="69"/>
      <c r="AG5" s="70"/>
      <c r="AH5" s="70"/>
      <c r="AI5" s="70"/>
      <c r="AJ5" s="69"/>
      <c r="AK5" s="69"/>
      <c r="AL5" s="70"/>
      <c r="AM5" s="70"/>
      <c r="AN5" s="70"/>
    </row>
    <row r="6" spans="1:40" s="66" customFormat="1" ht="16.45" customHeight="1" x14ac:dyDescent="0.25">
      <c r="B6" s="74" t="s">
        <v>1</v>
      </c>
      <c r="C6" s="75"/>
      <c r="D6" s="76">
        <f>Paramètres!D6</f>
        <v>45657</v>
      </c>
      <c r="E6" s="76"/>
      <c r="F6" s="77" t="s">
        <v>52</v>
      </c>
      <c r="G6" s="69"/>
      <c r="H6" s="70"/>
      <c r="I6" s="70"/>
      <c r="J6" s="70"/>
      <c r="K6" s="69"/>
      <c r="L6" s="69"/>
      <c r="M6" s="70"/>
      <c r="N6" s="70"/>
      <c r="O6" s="70"/>
      <c r="P6" s="69"/>
      <c r="Q6" s="69"/>
      <c r="R6" s="70"/>
      <c r="S6" s="70"/>
      <c r="T6" s="70"/>
      <c r="U6" s="69"/>
      <c r="V6" s="69"/>
      <c r="W6" s="70"/>
      <c r="X6" s="70"/>
      <c r="Y6" s="70"/>
      <c r="Z6" s="69"/>
      <c r="AA6" s="69"/>
      <c r="AB6" s="70"/>
      <c r="AC6" s="70"/>
      <c r="AD6" s="70"/>
      <c r="AE6" s="69"/>
      <c r="AF6" s="69"/>
      <c r="AG6" s="70"/>
      <c r="AH6" s="70"/>
      <c r="AI6" s="70"/>
      <c r="AJ6" s="69"/>
      <c r="AK6" s="69"/>
      <c r="AL6" s="70"/>
      <c r="AM6" s="70"/>
      <c r="AN6" s="70"/>
    </row>
    <row r="7" spans="1:40" s="66" customFormat="1" ht="9" customHeight="1" x14ac:dyDescent="0.25">
      <c r="B7" s="74"/>
      <c r="C7" s="75"/>
      <c r="D7" s="76"/>
      <c r="E7" s="76"/>
      <c r="F7" s="69"/>
      <c r="G7" s="69"/>
      <c r="H7" s="70"/>
      <c r="I7" s="70"/>
      <c r="J7" s="70"/>
      <c r="K7" s="69"/>
      <c r="L7" s="69"/>
      <c r="M7" s="70"/>
      <c r="N7" s="70"/>
      <c r="O7" s="70"/>
      <c r="P7" s="69"/>
      <c r="Q7" s="69"/>
      <c r="R7" s="70"/>
      <c r="S7" s="70"/>
      <c r="T7" s="70"/>
      <c r="U7" s="69"/>
      <c r="V7" s="69"/>
      <c r="W7" s="70"/>
      <c r="X7" s="70"/>
      <c r="Y7" s="70"/>
      <c r="Z7" s="69"/>
      <c r="AA7" s="69"/>
      <c r="AB7" s="70"/>
      <c r="AC7" s="70"/>
      <c r="AD7" s="70"/>
      <c r="AE7" s="69"/>
      <c r="AF7" s="69"/>
      <c r="AG7" s="70"/>
      <c r="AH7" s="70"/>
      <c r="AI7" s="70"/>
      <c r="AJ7" s="69"/>
      <c r="AK7" s="69"/>
      <c r="AL7" s="70"/>
      <c r="AM7" s="70"/>
      <c r="AN7" s="70"/>
    </row>
    <row r="8" spans="1:40" s="66" customFormat="1" ht="22.85" customHeight="1" x14ac:dyDescent="0.25">
      <c r="C8" s="67"/>
      <c r="E8" s="68"/>
      <c r="F8" s="78" t="s">
        <v>23</v>
      </c>
      <c r="G8" s="79"/>
      <c r="H8" s="79"/>
      <c r="I8" s="79"/>
      <c r="J8" s="80"/>
      <c r="K8" s="81" t="s">
        <v>26</v>
      </c>
      <c r="L8" s="79"/>
      <c r="M8" s="79"/>
      <c r="N8" s="79"/>
      <c r="O8" s="80"/>
      <c r="P8" s="81" t="s">
        <v>27</v>
      </c>
      <c r="Q8" s="79"/>
      <c r="R8" s="79"/>
      <c r="S8" s="79"/>
      <c r="T8" s="80"/>
      <c r="U8" s="81" t="s">
        <v>40</v>
      </c>
      <c r="V8" s="79"/>
      <c r="W8" s="79"/>
      <c r="X8" s="79"/>
      <c r="Y8" s="80"/>
      <c r="Z8" s="81" t="s">
        <v>41</v>
      </c>
      <c r="AA8" s="79"/>
      <c r="AB8" s="79"/>
      <c r="AC8" s="79"/>
      <c r="AD8" s="80"/>
      <c r="AE8" s="81" t="s">
        <v>42</v>
      </c>
      <c r="AF8" s="79"/>
      <c r="AG8" s="79"/>
      <c r="AH8" s="79"/>
      <c r="AI8" s="80"/>
      <c r="AJ8" s="81" t="s">
        <v>43</v>
      </c>
      <c r="AK8" s="79"/>
      <c r="AL8" s="79"/>
      <c r="AM8" s="79"/>
      <c r="AN8" s="82"/>
    </row>
    <row r="9" spans="1:40" s="69" customFormat="1" ht="34.65" customHeight="1" x14ac:dyDescent="0.25">
      <c r="C9" s="83"/>
      <c r="E9" s="84"/>
      <c r="F9" s="85" t="s">
        <v>28</v>
      </c>
      <c r="G9" s="86" t="s">
        <v>24</v>
      </c>
      <c r="H9" s="87" t="s">
        <v>21</v>
      </c>
      <c r="I9" s="87" t="s">
        <v>22</v>
      </c>
      <c r="J9" s="88" t="s">
        <v>25</v>
      </c>
      <c r="K9" s="89" t="s">
        <v>28</v>
      </c>
      <c r="L9" s="86" t="s">
        <v>24</v>
      </c>
      <c r="M9" s="87" t="s">
        <v>21</v>
      </c>
      <c r="N9" s="87" t="s">
        <v>22</v>
      </c>
      <c r="O9" s="88" t="s">
        <v>25</v>
      </c>
      <c r="P9" s="89" t="s">
        <v>28</v>
      </c>
      <c r="Q9" s="86" t="s">
        <v>24</v>
      </c>
      <c r="R9" s="87" t="s">
        <v>21</v>
      </c>
      <c r="S9" s="87" t="s">
        <v>22</v>
      </c>
      <c r="T9" s="88" t="s">
        <v>25</v>
      </c>
      <c r="U9" s="89" t="s">
        <v>28</v>
      </c>
      <c r="V9" s="86" t="s">
        <v>24</v>
      </c>
      <c r="W9" s="87" t="s">
        <v>21</v>
      </c>
      <c r="X9" s="87" t="s">
        <v>22</v>
      </c>
      <c r="Y9" s="88" t="s">
        <v>25</v>
      </c>
      <c r="Z9" s="89" t="s">
        <v>28</v>
      </c>
      <c r="AA9" s="86" t="s">
        <v>24</v>
      </c>
      <c r="AB9" s="87" t="s">
        <v>21</v>
      </c>
      <c r="AC9" s="87" t="s">
        <v>22</v>
      </c>
      <c r="AD9" s="88" t="s">
        <v>25</v>
      </c>
      <c r="AE9" s="89" t="s">
        <v>28</v>
      </c>
      <c r="AF9" s="86" t="s">
        <v>24</v>
      </c>
      <c r="AG9" s="87" t="s">
        <v>21</v>
      </c>
      <c r="AH9" s="87" t="s">
        <v>22</v>
      </c>
      <c r="AI9" s="88" t="s">
        <v>25</v>
      </c>
      <c r="AJ9" s="89" t="s">
        <v>28</v>
      </c>
      <c r="AK9" s="86" t="s">
        <v>24</v>
      </c>
      <c r="AL9" s="87" t="s">
        <v>21</v>
      </c>
      <c r="AM9" s="87" t="s">
        <v>22</v>
      </c>
      <c r="AN9" s="90" t="s">
        <v>25</v>
      </c>
    </row>
    <row r="10" spans="1:40" ht="33.950000000000003" customHeight="1" x14ac:dyDescent="0.25">
      <c r="B10" s="25">
        <f>YEAR($D10)</f>
        <v>2024</v>
      </c>
      <c r="C10" s="22" t="str">
        <f>VLOOKUP(MONTH($D10),$A$666:$B$677,2,0)</f>
        <v>JANVIER</v>
      </c>
      <c r="D10" s="16">
        <f>D5</f>
        <v>45292</v>
      </c>
      <c r="E10" s="32" t="str">
        <f>VLOOKUP(WEEKDAY($D10),$A$679:$B$685,2,0)</f>
        <v>Lundi</v>
      </c>
      <c r="F10" s="35" t="s">
        <v>31</v>
      </c>
      <c r="G10" s="36" t="s">
        <v>36</v>
      </c>
      <c r="H10" s="37">
        <v>0.36458333333333331</v>
      </c>
      <c r="I10" s="37">
        <v>0.41666666666666669</v>
      </c>
      <c r="J10" s="18">
        <f>I10-H10</f>
        <v>5.208333333333337E-2</v>
      </c>
      <c r="K10" s="35" t="s">
        <v>32</v>
      </c>
      <c r="L10" s="36" t="s">
        <v>37</v>
      </c>
      <c r="M10" s="37">
        <v>0.41666666666666669</v>
      </c>
      <c r="N10" s="37">
        <v>0.5</v>
      </c>
      <c r="O10" s="18">
        <f>N10-M10</f>
        <v>8.3333333333333315E-2</v>
      </c>
      <c r="P10" s="35" t="s">
        <v>35</v>
      </c>
      <c r="Q10" s="36" t="s">
        <v>38</v>
      </c>
      <c r="R10" s="37">
        <v>0.54166666666666663</v>
      </c>
      <c r="S10" s="37">
        <v>0.66666666666666663</v>
      </c>
      <c r="T10" s="18">
        <f>S10-R10</f>
        <v>0.125</v>
      </c>
      <c r="U10" s="35" t="s">
        <v>34</v>
      </c>
      <c r="V10" s="36" t="s">
        <v>38</v>
      </c>
      <c r="W10" s="37">
        <v>0.66666666666666663</v>
      </c>
      <c r="X10" s="37">
        <v>0.75</v>
      </c>
      <c r="Y10" s="18">
        <f>X10-W10</f>
        <v>8.333333333333337E-2</v>
      </c>
      <c r="Z10" s="35" t="s">
        <v>35</v>
      </c>
      <c r="AA10" s="36" t="s">
        <v>38</v>
      </c>
      <c r="AB10" s="37">
        <v>0.75</v>
      </c>
      <c r="AC10" s="37">
        <v>0.89583333333333337</v>
      </c>
      <c r="AD10" s="18">
        <f>AC10-AB10</f>
        <v>0.14583333333333337</v>
      </c>
      <c r="AE10" s="35"/>
      <c r="AF10" s="36"/>
      <c r="AG10" s="37"/>
      <c r="AH10" s="37"/>
      <c r="AI10" s="18">
        <f>AH10-AG10</f>
        <v>0</v>
      </c>
      <c r="AJ10" s="35"/>
      <c r="AK10" s="36"/>
      <c r="AL10" s="37"/>
      <c r="AM10" s="37"/>
      <c r="AN10" s="18">
        <f>AM10-AL10</f>
        <v>0</v>
      </c>
    </row>
    <row r="11" spans="1:40" s="12" customFormat="1" ht="33.950000000000003" customHeight="1" x14ac:dyDescent="0.25">
      <c r="B11" s="25" t="str">
        <f t="shared" ref="B11:B74" si="0">IF(ISERROR(IF(YEAR($D10)=YEAR($D11),"",YEAR($D11))),"",IF(YEAR($D10)=YEAR($D11),"",YEAR($D11)))</f>
        <v/>
      </c>
      <c r="C11" s="23" t="str">
        <f t="shared" ref="C11:C74" si="1">IF(ISERROR(IF(MONTH($D11)=MONTH($D10),"",VLOOKUP(MONTH($D11),$A$666:$B$677,2,0))),"",IF(MONTH($D11)=MONTH($D10),"",VLOOKUP(MONTH($D11),$A$666:$B$677,2,0)))</f>
        <v/>
      </c>
      <c r="D11" s="17">
        <f t="shared" ref="D11:D74" si="2">IF(ISERROR(IF((D10+1)&lt;=$D$6,(D10+1),"")),"",IF((D10+1)&lt;=$D$6,(D10+1),""))</f>
        <v>45293</v>
      </c>
      <c r="E11" s="32" t="str">
        <f t="shared" ref="E11:E74" si="3">IF(ISERROR(VLOOKUP(WEEKDAY($D11),$A$679:$B$685,2,0)),"",VLOOKUP(WEEKDAY($D11),$A$679:$B$685,2,0))</f>
        <v>Mardi</v>
      </c>
      <c r="F11" s="35" t="s">
        <v>33</v>
      </c>
      <c r="G11" s="36"/>
      <c r="H11" s="37">
        <v>0.375</v>
      </c>
      <c r="I11" s="37">
        <v>0.45833333333333331</v>
      </c>
      <c r="J11" s="18">
        <f>I11-H11</f>
        <v>8.3333333333333315E-2</v>
      </c>
      <c r="K11" s="35"/>
      <c r="L11" s="36"/>
      <c r="M11" s="37"/>
      <c r="N11" s="37"/>
      <c r="O11" s="18">
        <f>N11-M11</f>
        <v>0</v>
      </c>
      <c r="P11" s="35"/>
      <c r="Q11" s="36"/>
      <c r="R11" s="37"/>
      <c r="S11" s="37"/>
      <c r="T11" s="18">
        <f>S11-R11</f>
        <v>0</v>
      </c>
      <c r="U11" s="35"/>
      <c r="V11" s="36"/>
      <c r="W11" s="37"/>
      <c r="X11" s="37"/>
      <c r="Y11" s="18">
        <f>X11-W11</f>
        <v>0</v>
      </c>
      <c r="Z11" s="35"/>
      <c r="AA11" s="36"/>
      <c r="AB11" s="37"/>
      <c r="AC11" s="37"/>
      <c r="AD11" s="18">
        <f>AC11-AB11</f>
        <v>0</v>
      </c>
      <c r="AE11" s="35"/>
      <c r="AF11" s="36"/>
      <c r="AG11" s="37"/>
      <c r="AH11" s="37"/>
      <c r="AI11" s="18">
        <f>AH11-AG11</f>
        <v>0</v>
      </c>
      <c r="AJ11" s="35"/>
      <c r="AK11" s="36"/>
      <c r="AL11" s="37"/>
      <c r="AM11" s="37"/>
      <c r="AN11" s="18">
        <f>AM11-AL11</f>
        <v>0</v>
      </c>
    </row>
    <row r="12" spans="1:40" s="13" customFormat="1" ht="33.950000000000003" customHeight="1" x14ac:dyDescent="0.25">
      <c r="B12" s="25" t="str">
        <f t="shared" si="0"/>
        <v/>
      </c>
      <c r="C12" s="23" t="str">
        <f t="shared" si="1"/>
        <v/>
      </c>
      <c r="D12" s="17">
        <f t="shared" si="2"/>
        <v>45294</v>
      </c>
      <c r="E12" s="32" t="str">
        <f t="shared" si="3"/>
        <v>Mercredi</v>
      </c>
      <c r="F12" s="35"/>
      <c r="G12" s="36"/>
      <c r="H12" s="37"/>
      <c r="I12" s="37"/>
      <c r="J12" s="18">
        <f>I12-H12</f>
        <v>0</v>
      </c>
      <c r="K12" s="35"/>
      <c r="L12" s="36"/>
      <c r="M12" s="37"/>
      <c r="N12" s="37"/>
      <c r="O12" s="18">
        <f>N12-M12</f>
        <v>0</v>
      </c>
      <c r="P12" s="35"/>
      <c r="Q12" s="36"/>
      <c r="R12" s="37"/>
      <c r="S12" s="37"/>
      <c r="T12" s="18">
        <f>S12-R12</f>
        <v>0</v>
      </c>
      <c r="U12" s="35"/>
      <c r="V12" s="36"/>
      <c r="W12" s="37"/>
      <c r="X12" s="37"/>
      <c r="Y12" s="18">
        <f>X12-W12</f>
        <v>0</v>
      </c>
      <c r="Z12" s="35"/>
      <c r="AA12" s="36"/>
      <c r="AB12" s="37"/>
      <c r="AC12" s="37"/>
      <c r="AD12" s="18">
        <f>AC12-AB12</f>
        <v>0</v>
      </c>
      <c r="AE12" s="35"/>
      <c r="AF12" s="36"/>
      <c r="AG12" s="37"/>
      <c r="AH12" s="37"/>
      <c r="AI12" s="18">
        <f>AH12-AG12</f>
        <v>0</v>
      </c>
      <c r="AJ12" s="35"/>
      <c r="AK12" s="36"/>
      <c r="AL12" s="37"/>
      <c r="AM12" s="37"/>
      <c r="AN12" s="18">
        <f>AM12-AL12</f>
        <v>0</v>
      </c>
    </row>
    <row r="13" spans="1:40" s="4" customFormat="1" ht="33.950000000000003" customHeight="1" x14ac:dyDescent="0.25">
      <c r="A13" s="3"/>
      <c r="B13" s="25" t="str">
        <f t="shared" si="0"/>
        <v/>
      </c>
      <c r="C13" s="23" t="str">
        <f t="shared" si="1"/>
        <v/>
      </c>
      <c r="D13" s="17">
        <f t="shared" si="2"/>
        <v>45295</v>
      </c>
      <c r="E13" s="32" t="str">
        <f t="shared" si="3"/>
        <v>Jeudi</v>
      </c>
      <c r="F13" s="35"/>
      <c r="G13" s="36"/>
      <c r="H13" s="37"/>
      <c r="I13" s="37"/>
      <c r="J13" s="18">
        <f>I13-H13</f>
        <v>0</v>
      </c>
      <c r="K13" s="35"/>
      <c r="L13" s="36"/>
      <c r="M13" s="37"/>
      <c r="N13" s="37"/>
      <c r="O13" s="18">
        <f>N13-M13</f>
        <v>0</v>
      </c>
      <c r="P13" s="35"/>
      <c r="Q13" s="36"/>
      <c r="R13" s="37"/>
      <c r="S13" s="37"/>
      <c r="T13" s="18">
        <f>S13-R13</f>
        <v>0</v>
      </c>
      <c r="U13" s="35"/>
      <c r="V13" s="36"/>
      <c r="W13" s="37"/>
      <c r="X13" s="37"/>
      <c r="Y13" s="18">
        <f>X13-W13</f>
        <v>0</v>
      </c>
      <c r="Z13" s="35"/>
      <c r="AA13" s="36"/>
      <c r="AB13" s="37"/>
      <c r="AC13" s="37"/>
      <c r="AD13" s="18">
        <f>AC13-AB13</f>
        <v>0</v>
      </c>
      <c r="AE13" s="35"/>
      <c r="AF13" s="36"/>
      <c r="AG13" s="37"/>
      <c r="AH13" s="37"/>
      <c r="AI13" s="18">
        <f>AH13-AG13</f>
        <v>0</v>
      </c>
      <c r="AJ13" s="35"/>
      <c r="AK13" s="36"/>
      <c r="AL13" s="37"/>
      <c r="AM13" s="37"/>
      <c r="AN13" s="18">
        <f>AM13-AL13</f>
        <v>0</v>
      </c>
    </row>
    <row r="14" spans="1:40" ht="33.950000000000003" customHeight="1" x14ac:dyDescent="0.25">
      <c r="A14" s="5"/>
      <c r="B14" s="25" t="str">
        <f t="shared" si="0"/>
        <v/>
      </c>
      <c r="C14" s="23" t="str">
        <f t="shared" si="1"/>
        <v/>
      </c>
      <c r="D14" s="17">
        <f t="shared" si="2"/>
        <v>45296</v>
      </c>
      <c r="E14" s="32" t="str">
        <f t="shared" si="3"/>
        <v>Vendredi</v>
      </c>
      <c r="F14" s="35"/>
      <c r="G14" s="36"/>
      <c r="H14" s="37"/>
      <c r="I14" s="37"/>
      <c r="J14" s="18">
        <f t="shared" ref="J14:J77" si="4">I14-H14</f>
        <v>0</v>
      </c>
      <c r="K14" s="35"/>
      <c r="L14" s="36"/>
      <c r="M14" s="37"/>
      <c r="N14" s="37"/>
      <c r="O14" s="18">
        <f t="shared" ref="O14:O77" si="5">N14-M14</f>
        <v>0</v>
      </c>
      <c r="P14" s="35"/>
      <c r="Q14" s="36"/>
      <c r="R14" s="37"/>
      <c r="S14" s="37"/>
      <c r="T14" s="18">
        <f t="shared" ref="T14:T77" si="6">S14-R14</f>
        <v>0</v>
      </c>
      <c r="U14" s="35"/>
      <c r="V14" s="36"/>
      <c r="W14" s="37"/>
      <c r="X14" s="37"/>
      <c r="Y14" s="18">
        <f t="shared" ref="Y14:Y77" si="7">X14-W14</f>
        <v>0</v>
      </c>
      <c r="Z14" s="35"/>
      <c r="AA14" s="36"/>
      <c r="AB14" s="37"/>
      <c r="AC14" s="37"/>
      <c r="AD14" s="18">
        <f t="shared" ref="AD14:AD77" si="8">AC14-AB14</f>
        <v>0</v>
      </c>
      <c r="AE14" s="35"/>
      <c r="AF14" s="36"/>
      <c r="AG14" s="37"/>
      <c r="AH14" s="37"/>
      <c r="AI14" s="18">
        <f t="shared" ref="AI14:AI77" si="9">AH14-AG14</f>
        <v>0</v>
      </c>
      <c r="AJ14" s="35"/>
      <c r="AK14" s="36"/>
      <c r="AL14" s="37"/>
      <c r="AM14" s="37"/>
      <c r="AN14" s="18">
        <f t="shared" ref="AN14:AN77" si="10">AM14-AL14</f>
        <v>0</v>
      </c>
    </row>
    <row r="15" spans="1:40" s="7" customFormat="1" ht="33.950000000000003" customHeight="1" x14ac:dyDescent="0.25">
      <c r="A15" s="6"/>
      <c r="B15" s="25" t="str">
        <f t="shared" si="0"/>
        <v/>
      </c>
      <c r="C15" s="23" t="str">
        <f t="shared" si="1"/>
        <v/>
      </c>
      <c r="D15" s="17">
        <f t="shared" si="2"/>
        <v>45297</v>
      </c>
      <c r="E15" s="32" t="str">
        <f t="shared" si="3"/>
        <v>Samedi</v>
      </c>
      <c r="F15" s="35"/>
      <c r="G15" s="36"/>
      <c r="H15" s="37"/>
      <c r="I15" s="37"/>
      <c r="J15" s="18">
        <f t="shared" si="4"/>
        <v>0</v>
      </c>
      <c r="K15" s="35"/>
      <c r="L15" s="36"/>
      <c r="M15" s="37"/>
      <c r="N15" s="37"/>
      <c r="O15" s="18">
        <f t="shared" si="5"/>
        <v>0</v>
      </c>
      <c r="P15" s="35"/>
      <c r="Q15" s="36"/>
      <c r="R15" s="37"/>
      <c r="S15" s="37"/>
      <c r="T15" s="18">
        <f t="shared" si="6"/>
        <v>0</v>
      </c>
      <c r="U15" s="35"/>
      <c r="V15" s="36"/>
      <c r="W15" s="37"/>
      <c r="X15" s="37"/>
      <c r="Y15" s="18">
        <f t="shared" si="7"/>
        <v>0</v>
      </c>
      <c r="Z15" s="35"/>
      <c r="AA15" s="36"/>
      <c r="AB15" s="37"/>
      <c r="AC15" s="37"/>
      <c r="AD15" s="18">
        <f t="shared" si="8"/>
        <v>0</v>
      </c>
      <c r="AE15" s="35"/>
      <c r="AF15" s="36"/>
      <c r="AG15" s="37"/>
      <c r="AH15" s="37"/>
      <c r="AI15" s="18">
        <f t="shared" si="9"/>
        <v>0</v>
      </c>
      <c r="AJ15" s="35"/>
      <c r="AK15" s="36"/>
      <c r="AL15" s="37"/>
      <c r="AM15" s="37"/>
      <c r="AN15" s="18">
        <f t="shared" si="10"/>
        <v>0</v>
      </c>
    </row>
    <row r="16" spans="1:40" s="7" customFormat="1" ht="33.950000000000003" customHeight="1" x14ac:dyDescent="0.25">
      <c r="A16" s="6"/>
      <c r="B16" s="25" t="str">
        <f t="shared" si="0"/>
        <v/>
      </c>
      <c r="C16" s="23" t="str">
        <f t="shared" si="1"/>
        <v/>
      </c>
      <c r="D16" s="17">
        <f t="shared" si="2"/>
        <v>45298</v>
      </c>
      <c r="E16" s="32" t="str">
        <f t="shared" si="3"/>
        <v>Dimanche</v>
      </c>
      <c r="F16" s="35"/>
      <c r="G16" s="36"/>
      <c r="H16" s="37"/>
      <c r="I16" s="37"/>
      <c r="J16" s="18">
        <f t="shared" si="4"/>
        <v>0</v>
      </c>
      <c r="K16" s="35"/>
      <c r="L16" s="36"/>
      <c r="M16" s="37"/>
      <c r="N16" s="37"/>
      <c r="O16" s="18">
        <f t="shared" si="5"/>
        <v>0</v>
      </c>
      <c r="P16" s="35"/>
      <c r="Q16" s="36"/>
      <c r="R16" s="37"/>
      <c r="S16" s="37"/>
      <c r="T16" s="18">
        <f t="shared" si="6"/>
        <v>0</v>
      </c>
      <c r="U16" s="35"/>
      <c r="V16" s="36"/>
      <c r="W16" s="37"/>
      <c r="X16" s="37"/>
      <c r="Y16" s="18">
        <f t="shared" si="7"/>
        <v>0</v>
      </c>
      <c r="Z16" s="35"/>
      <c r="AA16" s="36"/>
      <c r="AB16" s="37"/>
      <c r="AC16" s="37"/>
      <c r="AD16" s="18">
        <f t="shared" si="8"/>
        <v>0</v>
      </c>
      <c r="AE16" s="35"/>
      <c r="AF16" s="36"/>
      <c r="AG16" s="37"/>
      <c r="AH16" s="37"/>
      <c r="AI16" s="18">
        <f t="shared" si="9"/>
        <v>0</v>
      </c>
      <c r="AJ16" s="35"/>
      <c r="AK16" s="36"/>
      <c r="AL16" s="37"/>
      <c r="AM16" s="37"/>
      <c r="AN16" s="18">
        <f t="shared" si="10"/>
        <v>0</v>
      </c>
    </row>
    <row r="17" spans="1:40" s="7" customFormat="1" ht="33.950000000000003" customHeight="1" x14ac:dyDescent="0.25">
      <c r="A17" s="6"/>
      <c r="B17" s="25" t="str">
        <f t="shared" si="0"/>
        <v/>
      </c>
      <c r="C17" s="23" t="str">
        <f t="shared" si="1"/>
        <v/>
      </c>
      <c r="D17" s="17">
        <f t="shared" si="2"/>
        <v>45299</v>
      </c>
      <c r="E17" s="32" t="str">
        <f t="shared" si="3"/>
        <v>Lundi</v>
      </c>
      <c r="F17" s="35"/>
      <c r="G17" s="36"/>
      <c r="H17" s="37"/>
      <c r="I17" s="37"/>
      <c r="J17" s="18">
        <f t="shared" si="4"/>
        <v>0</v>
      </c>
      <c r="K17" s="35"/>
      <c r="L17" s="36"/>
      <c r="M17" s="37"/>
      <c r="N17" s="37"/>
      <c r="O17" s="18">
        <f t="shared" si="5"/>
        <v>0</v>
      </c>
      <c r="P17" s="35"/>
      <c r="Q17" s="36"/>
      <c r="R17" s="37"/>
      <c r="S17" s="37"/>
      <c r="T17" s="18">
        <f t="shared" si="6"/>
        <v>0</v>
      </c>
      <c r="U17" s="35"/>
      <c r="V17" s="36"/>
      <c r="W17" s="37"/>
      <c r="X17" s="37"/>
      <c r="Y17" s="18">
        <f t="shared" si="7"/>
        <v>0</v>
      </c>
      <c r="Z17" s="35"/>
      <c r="AA17" s="36"/>
      <c r="AB17" s="37"/>
      <c r="AC17" s="37"/>
      <c r="AD17" s="18">
        <f t="shared" si="8"/>
        <v>0</v>
      </c>
      <c r="AE17" s="35"/>
      <c r="AF17" s="36"/>
      <c r="AG17" s="37"/>
      <c r="AH17" s="37"/>
      <c r="AI17" s="18">
        <f t="shared" si="9"/>
        <v>0</v>
      </c>
      <c r="AJ17" s="35"/>
      <c r="AK17" s="36"/>
      <c r="AL17" s="37"/>
      <c r="AM17" s="37"/>
      <c r="AN17" s="18">
        <f t="shared" si="10"/>
        <v>0</v>
      </c>
    </row>
    <row r="18" spans="1:40" s="7" customFormat="1" ht="33.950000000000003" customHeight="1" x14ac:dyDescent="0.25">
      <c r="A18" s="6"/>
      <c r="B18" s="25" t="str">
        <f t="shared" si="0"/>
        <v/>
      </c>
      <c r="C18" s="23" t="str">
        <f t="shared" si="1"/>
        <v/>
      </c>
      <c r="D18" s="17">
        <f t="shared" si="2"/>
        <v>45300</v>
      </c>
      <c r="E18" s="32" t="str">
        <f t="shared" si="3"/>
        <v>Mardi</v>
      </c>
      <c r="F18" s="35"/>
      <c r="G18" s="36"/>
      <c r="H18" s="37"/>
      <c r="I18" s="37"/>
      <c r="J18" s="18">
        <f t="shared" si="4"/>
        <v>0</v>
      </c>
      <c r="K18" s="35"/>
      <c r="L18" s="36"/>
      <c r="M18" s="37"/>
      <c r="N18" s="37"/>
      <c r="O18" s="18">
        <f t="shared" si="5"/>
        <v>0</v>
      </c>
      <c r="P18" s="35"/>
      <c r="Q18" s="36"/>
      <c r="R18" s="37"/>
      <c r="S18" s="37"/>
      <c r="T18" s="18">
        <f t="shared" si="6"/>
        <v>0</v>
      </c>
      <c r="U18" s="35"/>
      <c r="V18" s="36"/>
      <c r="W18" s="37"/>
      <c r="X18" s="37"/>
      <c r="Y18" s="18">
        <f t="shared" si="7"/>
        <v>0</v>
      </c>
      <c r="Z18" s="35"/>
      <c r="AA18" s="36"/>
      <c r="AB18" s="37"/>
      <c r="AC18" s="37"/>
      <c r="AD18" s="18">
        <f t="shared" si="8"/>
        <v>0</v>
      </c>
      <c r="AE18" s="35"/>
      <c r="AF18" s="36"/>
      <c r="AG18" s="37"/>
      <c r="AH18" s="37"/>
      <c r="AI18" s="18">
        <f t="shared" si="9"/>
        <v>0</v>
      </c>
      <c r="AJ18" s="35"/>
      <c r="AK18" s="36"/>
      <c r="AL18" s="37"/>
      <c r="AM18" s="37"/>
      <c r="AN18" s="18">
        <f t="shared" si="10"/>
        <v>0</v>
      </c>
    </row>
    <row r="19" spans="1:40" s="7" customFormat="1" ht="33.950000000000003" customHeight="1" x14ac:dyDescent="0.25">
      <c r="A19" s="6"/>
      <c r="B19" s="25" t="str">
        <f t="shared" si="0"/>
        <v/>
      </c>
      <c r="C19" s="23" t="str">
        <f t="shared" si="1"/>
        <v/>
      </c>
      <c r="D19" s="17">
        <f t="shared" si="2"/>
        <v>45301</v>
      </c>
      <c r="E19" s="32" t="str">
        <f t="shared" si="3"/>
        <v>Mercredi</v>
      </c>
      <c r="F19" s="35"/>
      <c r="G19" s="36"/>
      <c r="H19" s="37"/>
      <c r="I19" s="37"/>
      <c r="J19" s="18">
        <f t="shared" si="4"/>
        <v>0</v>
      </c>
      <c r="K19" s="35"/>
      <c r="L19" s="36"/>
      <c r="M19" s="37"/>
      <c r="N19" s="37"/>
      <c r="O19" s="18">
        <f t="shared" si="5"/>
        <v>0</v>
      </c>
      <c r="P19" s="35"/>
      <c r="Q19" s="36"/>
      <c r="R19" s="37"/>
      <c r="S19" s="37"/>
      <c r="T19" s="18">
        <f t="shared" si="6"/>
        <v>0</v>
      </c>
      <c r="U19" s="35"/>
      <c r="V19" s="36"/>
      <c r="W19" s="37"/>
      <c r="X19" s="37"/>
      <c r="Y19" s="18">
        <f t="shared" si="7"/>
        <v>0</v>
      </c>
      <c r="Z19" s="35"/>
      <c r="AA19" s="36"/>
      <c r="AB19" s="37"/>
      <c r="AC19" s="37"/>
      <c r="AD19" s="18">
        <f t="shared" si="8"/>
        <v>0</v>
      </c>
      <c r="AE19" s="35"/>
      <c r="AF19" s="36"/>
      <c r="AG19" s="37"/>
      <c r="AH19" s="37"/>
      <c r="AI19" s="18">
        <f t="shared" si="9"/>
        <v>0</v>
      </c>
      <c r="AJ19" s="35"/>
      <c r="AK19" s="36"/>
      <c r="AL19" s="37"/>
      <c r="AM19" s="37"/>
      <c r="AN19" s="18">
        <f t="shared" si="10"/>
        <v>0</v>
      </c>
    </row>
    <row r="20" spans="1:40" s="7" customFormat="1" ht="33.950000000000003" customHeight="1" x14ac:dyDescent="0.25">
      <c r="A20" s="6"/>
      <c r="B20" s="25" t="str">
        <f t="shared" si="0"/>
        <v/>
      </c>
      <c r="C20" s="23" t="str">
        <f t="shared" si="1"/>
        <v/>
      </c>
      <c r="D20" s="17">
        <f t="shared" si="2"/>
        <v>45302</v>
      </c>
      <c r="E20" s="32" t="str">
        <f t="shared" si="3"/>
        <v>Jeudi</v>
      </c>
      <c r="F20" s="35"/>
      <c r="G20" s="36"/>
      <c r="H20" s="37"/>
      <c r="I20" s="37"/>
      <c r="J20" s="18">
        <f t="shared" si="4"/>
        <v>0</v>
      </c>
      <c r="K20" s="35"/>
      <c r="L20" s="36"/>
      <c r="M20" s="37"/>
      <c r="N20" s="37"/>
      <c r="O20" s="18">
        <f t="shared" si="5"/>
        <v>0</v>
      </c>
      <c r="P20" s="35"/>
      <c r="Q20" s="36"/>
      <c r="R20" s="37"/>
      <c r="S20" s="37"/>
      <c r="T20" s="18">
        <f t="shared" si="6"/>
        <v>0</v>
      </c>
      <c r="U20" s="35"/>
      <c r="V20" s="36"/>
      <c r="W20" s="37"/>
      <c r="X20" s="37"/>
      <c r="Y20" s="18">
        <f t="shared" si="7"/>
        <v>0</v>
      </c>
      <c r="Z20" s="35"/>
      <c r="AA20" s="36"/>
      <c r="AB20" s="37"/>
      <c r="AC20" s="37"/>
      <c r="AD20" s="18">
        <f t="shared" si="8"/>
        <v>0</v>
      </c>
      <c r="AE20" s="35"/>
      <c r="AF20" s="36"/>
      <c r="AG20" s="37"/>
      <c r="AH20" s="37"/>
      <c r="AI20" s="18">
        <f t="shared" si="9"/>
        <v>0</v>
      </c>
      <c r="AJ20" s="35"/>
      <c r="AK20" s="36"/>
      <c r="AL20" s="37"/>
      <c r="AM20" s="37"/>
      <c r="AN20" s="18">
        <f t="shared" si="10"/>
        <v>0</v>
      </c>
    </row>
    <row r="21" spans="1:40" s="7" customFormat="1" ht="33.950000000000003" customHeight="1" x14ac:dyDescent="0.25">
      <c r="A21" s="6"/>
      <c r="B21" s="25" t="str">
        <f t="shared" si="0"/>
        <v/>
      </c>
      <c r="C21" s="23" t="str">
        <f t="shared" si="1"/>
        <v/>
      </c>
      <c r="D21" s="17">
        <f t="shared" si="2"/>
        <v>45303</v>
      </c>
      <c r="E21" s="32" t="str">
        <f t="shared" si="3"/>
        <v>Vendredi</v>
      </c>
      <c r="F21" s="35"/>
      <c r="G21" s="36"/>
      <c r="H21" s="37"/>
      <c r="I21" s="37"/>
      <c r="J21" s="18">
        <f t="shared" si="4"/>
        <v>0</v>
      </c>
      <c r="K21" s="35"/>
      <c r="L21" s="36"/>
      <c r="M21" s="37"/>
      <c r="N21" s="37"/>
      <c r="O21" s="18">
        <f t="shared" si="5"/>
        <v>0</v>
      </c>
      <c r="P21" s="35"/>
      <c r="Q21" s="36"/>
      <c r="R21" s="37"/>
      <c r="S21" s="37"/>
      <c r="T21" s="18">
        <f t="shared" si="6"/>
        <v>0</v>
      </c>
      <c r="U21" s="35"/>
      <c r="V21" s="36"/>
      <c r="W21" s="37"/>
      <c r="X21" s="37"/>
      <c r="Y21" s="18">
        <f t="shared" si="7"/>
        <v>0</v>
      </c>
      <c r="Z21" s="35"/>
      <c r="AA21" s="36"/>
      <c r="AB21" s="37"/>
      <c r="AC21" s="37"/>
      <c r="AD21" s="18">
        <f t="shared" si="8"/>
        <v>0</v>
      </c>
      <c r="AE21" s="35"/>
      <c r="AF21" s="36"/>
      <c r="AG21" s="37"/>
      <c r="AH21" s="37"/>
      <c r="AI21" s="18">
        <f t="shared" si="9"/>
        <v>0</v>
      </c>
      <c r="AJ21" s="35"/>
      <c r="AK21" s="36"/>
      <c r="AL21" s="37"/>
      <c r="AM21" s="37"/>
      <c r="AN21" s="18">
        <f t="shared" si="10"/>
        <v>0</v>
      </c>
    </row>
    <row r="22" spans="1:40" s="7" customFormat="1" ht="33.950000000000003" customHeight="1" x14ac:dyDescent="0.25">
      <c r="A22" s="6"/>
      <c r="B22" s="25" t="str">
        <f t="shared" si="0"/>
        <v/>
      </c>
      <c r="C22" s="23" t="str">
        <f t="shared" si="1"/>
        <v/>
      </c>
      <c r="D22" s="17">
        <f t="shared" si="2"/>
        <v>45304</v>
      </c>
      <c r="E22" s="32" t="str">
        <f t="shared" si="3"/>
        <v>Samedi</v>
      </c>
      <c r="F22" s="35"/>
      <c r="G22" s="36"/>
      <c r="H22" s="37"/>
      <c r="I22" s="37"/>
      <c r="J22" s="18">
        <f t="shared" si="4"/>
        <v>0</v>
      </c>
      <c r="K22" s="35"/>
      <c r="L22" s="36"/>
      <c r="M22" s="37"/>
      <c r="N22" s="37"/>
      <c r="O22" s="18">
        <f t="shared" si="5"/>
        <v>0</v>
      </c>
      <c r="P22" s="35"/>
      <c r="Q22" s="36"/>
      <c r="R22" s="37"/>
      <c r="S22" s="37"/>
      <c r="T22" s="18">
        <f t="shared" si="6"/>
        <v>0</v>
      </c>
      <c r="U22" s="35"/>
      <c r="V22" s="36"/>
      <c r="W22" s="37"/>
      <c r="X22" s="37"/>
      <c r="Y22" s="18">
        <f t="shared" si="7"/>
        <v>0</v>
      </c>
      <c r="Z22" s="35"/>
      <c r="AA22" s="36"/>
      <c r="AB22" s="37"/>
      <c r="AC22" s="37"/>
      <c r="AD22" s="18">
        <f t="shared" si="8"/>
        <v>0</v>
      </c>
      <c r="AE22" s="35"/>
      <c r="AF22" s="36"/>
      <c r="AG22" s="37"/>
      <c r="AH22" s="37"/>
      <c r="AI22" s="18">
        <f t="shared" si="9"/>
        <v>0</v>
      </c>
      <c r="AJ22" s="35"/>
      <c r="AK22" s="36"/>
      <c r="AL22" s="37"/>
      <c r="AM22" s="37"/>
      <c r="AN22" s="18">
        <f t="shared" si="10"/>
        <v>0</v>
      </c>
    </row>
    <row r="23" spans="1:40" s="7" customFormat="1" ht="33.950000000000003" customHeight="1" x14ac:dyDescent="0.25">
      <c r="A23" s="6"/>
      <c r="B23" s="25" t="str">
        <f t="shared" si="0"/>
        <v/>
      </c>
      <c r="C23" s="23" t="str">
        <f t="shared" si="1"/>
        <v/>
      </c>
      <c r="D23" s="17">
        <f t="shared" si="2"/>
        <v>45305</v>
      </c>
      <c r="E23" s="32" t="str">
        <f t="shared" si="3"/>
        <v>Dimanche</v>
      </c>
      <c r="F23" s="35"/>
      <c r="G23" s="36"/>
      <c r="H23" s="37"/>
      <c r="I23" s="37"/>
      <c r="J23" s="18">
        <f t="shared" si="4"/>
        <v>0</v>
      </c>
      <c r="K23" s="35"/>
      <c r="L23" s="36"/>
      <c r="M23" s="37"/>
      <c r="N23" s="37"/>
      <c r="O23" s="18">
        <f t="shared" si="5"/>
        <v>0</v>
      </c>
      <c r="P23" s="35"/>
      <c r="Q23" s="36"/>
      <c r="R23" s="37"/>
      <c r="S23" s="37"/>
      <c r="T23" s="18">
        <f t="shared" si="6"/>
        <v>0</v>
      </c>
      <c r="U23" s="35"/>
      <c r="V23" s="36"/>
      <c r="W23" s="37"/>
      <c r="X23" s="37"/>
      <c r="Y23" s="18">
        <f t="shared" si="7"/>
        <v>0</v>
      </c>
      <c r="Z23" s="35"/>
      <c r="AA23" s="36"/>
      <c r="AB23" s="37"/>
      <c r="AC23" s="37"/>
      <c r="AD23" s="18">
        <f t="shared" si="8"/>
        <v>0</v>
      </c>
      <c r="AE23" s="35"/>
      <c r="AF23" s="36"/>
      <c r="AG23" s="37"/>
      <c r="AH23" s="37"/>
      <c r="AI23" s="18">
        <f t="shared" si="9"/>
        <v>0</v>
      </c>
      <c r="AJ23" s="35"/>
      <c r="AK23" s="36"/>
      <c r="AL23" s="37"/>
      <c r="AM23" s="37"/>
      <c r="AN23" s="18">
        <f t="shared" si="10"/>
        <v>0</v>
      </c>
    </row>
    <row r="24" spans="1:40" s="7" customFormat="1" ht="33.950000000000003" customHeight="1" x14ac:dyDescent="0.25">
      <c r="A24" s="6"/>
      <c r="B24" s="25" t="str">
        <f t="shared" si="0"/>
        <v/>
      </c>
      <c r="C24" s="23" t="str">
        <f t="shared" si="1"/>
        <v/>
      </c>
      <c r="D24" s="17">
        <f t="shared" si="2"/>
        <v>45306</v>
      </c>
      <c r="E24" s="32" t="str">
        <f t="shared" si="3"/>
        <v>Lundi</v>
      </c>
      <c r="F24" s="35"/>
      <c r="G24" s="36"/>
      <c r="H24" s="37"/>
      <c r="I24" s="37"/>
      <c r="J24" s="18">
        <f t="shared" si="4"/>
        <v>0</v>
      </c>
      <c r="K24" s="35"/>
      <c r="L24" s="36"/>
      <c r="M24" s="37"/>
      <c r="N24" s="37"/>
      <c r="O24" s="18">
        <f t="shared" si="5"/>
        <v>0</v>
      </c>
      <c r="P24" s="35"/>
      <c r="Q24" s="36"/>
      <c r="R24" s="37"/>
      <c r="S24" s="37"/>
      <c r="T24" s="18">
        <f t="shared" si="6"/>
        <v>0</v>
      </c>
      <c r="U24" s="35"/>
      <c r="V24" s="36"/>
      <c r="W24" s="37"/>
      <c r="X24" s="37"/>
      <c r="Y24" s="18">
        <f t="shared" si="7"/>
        <v>0</v>
      </c>
      <c r="Z24" s="35"/>
      <c r="AA24" s="36"/>
      <c r="AB24" s="37"/>
      <c r="AC24" s="37"/>
      <c r="AD24" s="18">
        <f t="shared" si="8"/>
        <v>0</v>
      </c>
      <c r="AE24" s="35"/>
      <c r="AF24" s="36"/>
      <c r="AG24" s="37"/>
      <c r="AH24" s="37"/>
      <c r="AI24" s="18">
        <f t="shared" si="9"/>
        <v>0</v>
      </c>
      <c r="AJ24" s="35"/>
      <c r="AK24" s="36"/>
      <c r="AL24" s="37"/>
      <c r="AM24" s="37"/>
      <c r="AN24" s="18">
        <f t="shared" si="10"/>
        <v>0</v>
      </c>
    </row>
    <row r="25" spans="1:40" s="7" customFormat="1" ht="33.950000000000003" customHeight="1" x14ac:dyDescent="0.25">
      <c r="A25" s="6"/>
      <c r="B25" s="25" t="str">
        <f t="shared" si="0"/>
        <v/>
      </c>
      <c r="C25" s="23" t="str">
        <f t="shared" si="1"/>
        <v/>
      </c>
      <c r="D25" s="17">
        <f t="shared" si="2"/>
        <v>45307</v>
      </c>
      <c r="E25" s="32" t="str">
        <f t="shared" si="3"/>
        <v>Mardi</v>
      </c>
      <c r="F25" s="35"/>
      <c r="G25" s="36"/>
      <c r="H25" s="37"/>
      <c r="I25" s="37"/>
      <c r="J25" s="18">
        <f t="shared" si="4"/>
        <v>0</v>
      </c>
      <c r="K25" s="35"/>
      <c r="L25" s="36"/>
      <c r="M25" s="37"/>
      <c r="N25" s="37"/>
      <c r="O25" s="18">
        <f t="shared" si="5"/>
        <v>0</v>
      </c>
      <c r="P25" s="35"/>
      <c r="Q25" s="36"/>
      <c r="R25" s="37"/>
      <c r="S25" s="37"/>
      <c r="T25" s="18">
        <f t="shared" si="6"/>
        <v>0</v>
      </c>
      <c r="U25" s="35"/>
      <c r="V25" s="36"/>
      <c r="W25" s="37"/>
      <c r="X25" s="37"/>
      <c r="Y25" s="18">
        <f t="shared" si="7"/>
        <v>0</v>
      </c>
      <c r="Z25" s="35"/>
      <c r="AA25" s="36"/>
      <c r="AB25" s="37"/>
      <c r="AC25" s="37"/>
      <c r="AD25" s="18">
        <f t="shared" si="8"/>
        <v>0</v>
      </c>
      <c r="AE25" s="35"/>
      <c r="AF25" s="36"/>
      <c r="AG25" s="37"/>
      <c r="AH25" s="37"/>
      <c r="AI25" s="18">
        <f t="shared" si="9"/>
        <v>0</v>
      </c>
      <c r="AJ25" s="35"/>
      <c r="AK25" s="36"/>
      <c r="AL25" s="37"/>
      <c r="AM25" s="37"/>
      <c r="AN25" s="18">
        <f t="shared" si="10"/>
        <v>0</v>
      </c>
    </row>
    <row r="26" spans="1:40" s="7" customFormat="1" ht="33.950000000000003" customHeight="1" x14ac:dyDescent="0.25">
      <c r="A26" s="6"/>
      <c r="B26" s="25" t="str">
        <f t="shared" si="0"/>
        <v/>
      </c>
      <c r="C26" s="23" t="str">
        <f t="shared" si="1"/>
        <v/>
      </c>
      <c r="D26" s="17">
        <f t="shared" si="2"/>
        <v>45308</v>
      </c>
      <c r="E26" s="32" t="str">
        <f t="shared" si="3"/>
        <v>Mercredi</v>
      </c>
      <c r="F26" s="35"/>
      <c r="G26" s="36"/>
      <c r="H26" s="37"/>
      <c r="I26" s="37"/>
      <c r="J26" s="18">
        <f t="shared" si="4"/>
        <v>0</v>
      </c>
      <c r="K26" s="35"/>
      <c r="L26" s="36"/>
      <c r="M26" s="37"/>
      <c r="N26" s="37"/>
      <c r="O26" s="18">
        <f t="shared" si="5"/>
        <v>0</v>
      </c>
      <c r="P26" s="35"/>
      <c r="Q26" s="36"/>
      <c r="R26" s="37"/>
      <c r="S26" s="37"/>
      <c r="T26" s="18">
        <f t="shared" si="6"/>
        <v>0</v>
      </c>
      <c r="U26" s="35"/>
      <c r="V26" s="36"/>
      <c r="W26" s="37"/>
      <c r="X26" s="37"/>
      <c r="Y26" s="18">
        <f t="shared" si="7"/>
        <v>0</v>
      </c>
      <c r="Z26" s="35"/>
      <c r="AA26" s="36"/>
      <c r="AB26" s="37"/>
      <c r="AC26" s="37"/>
      <c r="AD26" s="18">
        <f t="shared" si="8"/>
        <v>0</v>
      </c>
      <c r="AE26" s="35"/>
      <c r="AF26" s="36"/>
      <c r="AG26" s="37"/>
      <c r="AH26" s="37"/>
      <c r="AI26" s="18">
        <f t="shared" si="9"/>
        <v>0</v>
      </c>
      <c r="AJ26" s="35"/>
      <c r="AK26" s="36"/>
      <c r="AL26" s="37"/>
      <c r="AM26" s="37"/>
      <c r="AN26" s="18">
        <f t="shared" si="10"/>
        <v>0</v>
      </c>
    </row>
    <row r="27" spans="1:40" s="7" customFormat="1" ht="33.950000000000003" customHeight="1" x14ac:dyDescent="0.25">
      <c r="A27" s="6"/>
      <c r="B27" s="25" t="str">
        <f t="shared" si="0"/>
        <v/>
      </c>
      <c r="C27" s="23" t="str">
        <f t="shared" si="1"/>
        <v/>
      </c>
      <c r="D27" s="17">
        <f t="shared" si="2"/>
        <v>45309</v>
      </c>
      <c r="E27" s="32" t="str">
        <f t="shared" si="3"/>
        <v>Jeudi</v>
      </c>
      <c r="F27" s="35"/>
      <c r="G27" s="36"/>
      <c r="H27" s="37"/>
      <c r="I27" s="37"/>
      <c r="J27" s="18">
        <f t="shared" si="4"/>
        <v>0</v>
      </c>
      <c r="K27" s="35"/>
      <c r="L27" s="36"/>
      <c r="M27" s="37"/>
      <c r="N27" s="37"/>
      <c r="O27" s="18">
        <f t="shared" si="5"/>
        <v>0</v>
      </c>
      <c r="P27" s="35"/>
      <c r="Q27" s="36"/>
      <c r="R27" s="37"/>
      <c r="S27" s="37"/>
      <c r="T27" s="18">
        <f t="shared" si="6"/>
        <v>0</v>
      </c>
      <c r="U27" s="35"/>
      <c r="V27" s="36"/>
      <c r="W27" s="37"/>
      <c r="X27" s="37"/>
      <c r="Y27" s="18">
        <f t="shared" si="7"/>
        <v>0</v>
      </c>
      <c r="Z27" s="35"/>
      <c r="AA27" s="36"/>
      <c r="AB27" s="37"/>
      <c r="AC27" s="37"/>
      <c r="AD27" s="18">
        <f t="shared" si="8"/>
        <v>0</v>
      </c>
      <c r="AE27" s="35"/>
      <c r="AF27" s="36"/>
      <c r="AG27" s="37"/>
      <c r="AH27" s="37"/>
      <c r="AI27" s="18">
        <f t="shared" si="9"/>
        <v>0</v>
      </c>
      <c r="AJ27" s="35"/>
      <c r="AK27" s="36"/>
      <c r="AL27" s="37"/>
      <c r="AM27" s="37"/>
      <c r="AN27" s="18">
        <f t="shared" si="10"/>
        <v>0</v>
      </c>
    </row>
    <row r="28" spans="1:40" s="7" customFormat="1" ht="33.950000000000003" customHeight="1" x14ac:dyDescent="0.25">
      <c r="A28" s="6"/>
      <c r="B28" s="25" t="str">
        <f t="shared" si="0"/>
        <v/>
      </c>
      <c r="C28" s="23" t="str">
        <f t="shared" si="1"/>
        <v/>
      </c>
      <c r="D28" s="17">
        <f t="shared" si="2"/>
        <v>45310</v>
      </c>
      <c r="E28" s="32" t="str">
        <f t="shared" si="3"/>
        <v>Vendredi</v>
      </c>
      <c r="F28" s="35"/>
      <c r="G28" s="36"/>
      <c r="H28" s="37"/>
      <c r="I28" s="37"/>
      <c r="J28" s="18">
        <f t="shared" si="4"/>
        <v>0</v>
      </c>
      <c r="K28" s="35"/>
      <c r="L28" s="36"/>
      <c r="M28" s="37"/>
      <c r="N28" s="37"/>
      <c r="O28" s="18">
        <f t="shared" si="5"/>
        <v>0</v>
      </c>
      <c r="P28" s="35"/>
      <c r="Q28" s="36"/>
      <c r="R28" s="37"/>
      <c r="S28" s="37"/>
      <c r="T28" s="18">
        <f t="shared" si="6"/>
        <v>0</v>
      </c>
      <c r="U28" s="35"/>
      <c r="V28" s="36"/>
      <c r="W28" s="37"/>
      <c r="X28" s="37"/>
      <c r="Y28" s="18">
        <f t="shared" si="7"/>
        <v>0</v>
      </c>
      <c r="Z28" s="35"/>
      <c r="AA28" s="36"/>
      <c r="AB28" s="37"/>
      <c r="AC28" s="37"/>
      <c r="AD28" s="18">
        <f t="shared" si="8"/>
        <v>0</v>
      </c>
      <c r="AE28" s="35"/>
      <c r="AF28" s="36"/>
      <c r="AG28" s="37"/>
      <c r="AH28" s="37"/>
      <c r="AI28" s="18">
        <f t="shared" si="9"/>
        <v>0</v>
      </c>
      <c r="AJ28" s="35"/>
      <c r="AK28" s="36"/>
      <c r="AL28" s="37"/>
      <c r="AM28" s="37"/>
      <c r="AN28" s="18">
        <f t="shared" si="10"/>
        <v>0</v>
      </c>
    </row>
    <row r="29" spans="1:40" s="7" customFormat="1" ht="33.950000000000003" customHeight="1" x14ac:dyDescent="0.25">
      <c r="A29" s="6"/>
      <c r="B29" s="25" t="str">
        <f t="shared" si="0"/>
        <v/>
      </c>
      <c r="C29" s="23" t="str">
        <f t="shared" si="1"/>
        <v/>
      </c>
      <c r="D29" s="17">
        <f t="shared" si="2"/>
        <v>45311</v>
      </c>
      <c r="E29" s="32" t="str">
        <f t="shared" si="3"/>
        <v>Samedi</v>
      </c>
      <c r="F29" s="35"/>
      <c r="G29" s="36"/>
      <c r="H29" s="37"/>
      <c r="I29" s="37"/>
      <c r="J29" s="18">
        <f t="shared" si="4"/>
        <v>0</v>
      </c>
      <c r="K29" s="35"/>
      <c r="L29" s="36"/>
      <c r="M29" s="37"/>
      <c r="N29" s="37"/>
      <c r="O29" s="18">
        <f t="shared" si="5"/>
        <v>0</v>
      </c>
      <c r="P29" s="35"/>
      <c r="Q29" s="36"/>
      <c r="R29" s="37"/>
      <c r="S29" s="37"/>
      <c r="T29" s="18">
        <f t="shared" si="6"/>
        <v>0</v>
      </c>
      <c r="U29" s="35"/>
      <c r="V29" s="36"/>
      <c r="W29" s="37"/>
      <c r="X29" s="37"/>
      <c r="Y29" s="18">
        <f t="shared" si="7"/>
        <v>0</v>
      </c>
      <c r="Z29" s="35"/>
      <c r="AA29" s="36"/>
      <c r="AB29" s="37"/>
      <c r="AC29" s="37"/>
      <c r="AD29" s="18">
        <f t="shared" si="8"/>
        <v>0</v>
      </c>
      <c r="AE29" s="35"/>
      <c r="AF29" s="36"/>
      <c r="AG29" s="37"/>
      <c r="AH29" s="37"/>
      <c r="AI29" s="18">
        <f t="shared" si="9"/>
        <v>0</v>
      </c>
      <c r="AJ29" s="35"/>
      <c r="AK29" s="36"/>
      <c r="AL29" s="37"/>
      <c r="AM29" s="37"/>
      <c r="AN29" s="18">
        <f t="shared" si="10"/>
        <v>0</v>
      </c>
    </row>
    <row r="30" spans="1:40" s="7" customFormat="1" ht="33.950000000000003" customHeight="1" x14ac:dyDescent="0.25">
      <c r="A30" s="6"/>
      <c r="B30" s="25" t="str">
        <f t="shared" si="0"/>
        <v/>
      </c>
      <c r="C30" s="23" t="str">
        <f t="shared" si="1"/>
        <v/>
      </c>
      <c r="D30" s="17">
        <f t="shared" si="2"/>
        <v>45312</v>
      </c>
      <c r="E30" s="32" t="str">
        <f t="shared" si="3"/>
        <v>Dimanche</v>
      </c>
      <c r="F30" s="35"/>
      <c r="G30" s="36"/>
      <c r="H30" s="37"/>
      <c r="I30" s="37"/>
      <c r="J30" s="18">
        <f t="shared" si="4"/>
        <v>0</v>
      </c>
      <c r="K30" s="35"/>
      <c r="L30" s="36"/>
      <c r="M30" s="37"/>
      <c r="N30" s="37"/>
      <c r="O30" s="18">
        <f t="shared" si="5"/>
        <v>0</v>
      </c>
      <c r="P30" s="35"/>
      <c r="Q30" s="36"/>
      <c r="R30" s="37"/>
      <c r="S30" s="37"/>
      <c r="T30" s="18">
        <f t="shared" si="6"/>
        <v>0</v>
      </c>
      <c r="U30" s="35"/>
      <c r="V30" s="36"/>
      <c r="W30" s="37"/>
      <c r="X30" s="37"/>
      <c r="Y30" s="18">
        <f t="shared" si="7"/>
        <v>0</v>
      </c>
      <c r="Z30" s="35"/>
      <c r="AA30" s="36"/>
      <c r="AB30" s="37"/>
      <c r="AC30" s="37"/>
      <c r="AD30" s="18">
        <f t="shared" si="8"/>
        <v>0</v>
      </c>
      <c r="AE30" s="35"/>
      <c r="AF30" s="36"/>
      <c r="AG30" s="37"/>
      <c r="AH30" s="37"/>
      <c r="AI30" s="18">
        <f t="shared" si="9"/>
        <v>0</v>
      </c>
      <c r="AJ30" s="35"/>
      <c r="AK30" s="36"/>
      <c r="AL30" s="37"/>
      <c r="AM30" s="37"/>
      <c r="AN30" s="18">
        <f t="shared" si="10"/>
        <v>0</v>
      </c>
    </row>
    <row r="31" spans="1:40" s="7" customFormat="1" ht="33.950000000000003" customHeight="1" x14ac:dyDescent="0.25">
      <c r="A31" s="6"/>
      <c r="B31" s="25" t="str">
        <f t="shared" si="0"/>
        <v/>
      </c>
      <c r="C31" s="23" t="str">
        <f t="shared" si="1"/>
        <v/>
      </c>
      <c r="D31" s="17">
        <f t="shared" si="2"/>
        <v>45313</v>
      </c>
      <c r="E31" s="32" t="str">
        <f t="shared" si="3"/>
        <v>Lundi</v>
      </c>
      <c r="F31" s="35"/>
      <c r="G31" s="36"/>
      <c r="H31" s="37"/>
      <c r="I31" s="37"/>
      <c r="J31" s="18">
        <f t="shared" si="4"/>
        <v>0</v>
      </c>
      <c r="K31" s="35"/>
      <c r="L31" s="36"/>
      <c r="M31" s="37"/>
      <c r="N31" s="37"/>
      <c r="O31" s="18">
        <f t="shared" si="5"/>
        <v>0</v>
      </c>
      <c r="P31" s="35"/>
      <c r="Q31" s="36"/>
      <c r="R31" s="37"/>
      <c r="S31" s="37"/>
      <c r="T31" s="18">
        <f t="shared" si="6"/>
        <v>0</v>
      </c>
      <c r="U31" s="35"/>
      <c r="V31" s="36"/>
      <c r="W31" s="37"/>
      <c r="X31" s="37"/>
      <c r="Y31" s="18">
        <f t="shared" si="7"/>
        <v>0</v>
      </c>
      <c r="Z31" s="35"/>
      <c r="AA31" s="36"/>
      <c r="AB31" s="37"/>
      <c r="AC31" s="37"/>
      <c r="AD31" s="18">
        <f t="shared" si="8"/>
        <v>0</v>
      </c>
      <c r="AE31" s="35"/>
      <c r="AF31" s="36"/>
      <c r="AG31" s="37"/>
      <c r="AH31" s="37"/>
      <c r="AI31" s="18">
        <f t="shared" si="9"/>
        <v>0</v>
      </c>
      <c r="AJ31" s="35"/>
      <c r="AK31" s="36"/>
      <c r="AL31" s="37"/>
      <c r="AM31" s="37"/>
      <c r="AN31" s="18">
        <f t="shared" si="10"/>
        <v>0</v>
      </c>
    </row>
    <row r="32" spans="1:40" s="7" customFormat="1" ht="33.950000000000003" customHeight="1" x14ac:dyDescent="0.25">
      <c r="A32" s="6"/>
      <c r="B32" s="25" t="str">
        <f t="shared" si="0"/>
        <v/>
      </c>
      <c r="C32" s="23" t="str">
        <f t="shared" si="1"/>
        <v/>
      </c>
      <c r="D32" s="17">
        <f t="shared" si="2"/>
        <v>45314</v>
      </c>
      <c r="E32" s="32" t="str">
        <f t="shared" si="3"/>
        <v>Mardi</v>
      </c>
      <c r="F32" s="35"/>
      <c r="G32" s="36"/>
      <c r="H32" s="37"/>
      <c r="I32" s="37"/>
      <c r="J32" s="18">
        <f t="shared" si="4"/>
        <v>0</v>
      </c>
      <c r="K32" s="35"/>
      <c r="L32" s="36"/>
      <c r="M32" s="37"/>
      <c r="N32" s="37"/>
      <c r="O32" s="18">
        <f t="shared" si="5"/>
        <v>0</v>
      </c>
      <c r="P32" s="35"/>
      <c r="Q32" s="36"/>
      <c r="R32" s="37"/>
      <c r="S32" s="37"/>
      <c r="T32" s="18">
        <f t="shared" si="6"/>
        <v>0</v>
      </c>
      <c r="U32" s="35"/>
      <c r="V32" s="36"/>
      <c r="W32" s="37"/>
      <c r="X32" s="37"/>
      <c r="Y32" s="18">
        <f t="shared" si="7"/>
        <v>0</v>
      </c>
      <c r="Z32" s="35"/>
      <c r="AA32" s="36"/>
      <c r="AB32" s="37"/>
      <c r="AC32" s="37"/>
      <c r="AD32" s="18">
        <f t="shared" si="8"/>
        <v>0</v>
      </c>
      <c r="AE32" s="35"/>
      <c r="AF32" s="36"/>
      <c r="AG32" s="37"/>
      <c r="AH32" s="37"/>
      <c r="AI32" s="18">
        <f t="shared" si="9"/>
        <v>0</v>
      </c>
      <c r="AJ32" s="35"/>
      <c r="AK32" s="36"/>
      <c r="AL32" s="37"/>
      <c r="AM32" s="37"/>
      <c r="AN32" s="18">
        <f t="shared" si="10"/>
        <v>0</v>
      </c>
    </row>
    <row r="33" spans="1:40" s="7" customFormat="1" ht="33.950000000000003" customHeight="1" x14ac:dyDescent="0.25">
      <c r="A33" s="6"/>
      <c r="B33" s="25" t="str">
        <f t="shared" si="0"/>
        <v/>
      </c>
      <c r="C33" s="23" t="str">
        <f t="shared" si="1"/>
        <v/>
      </c>
      <c r="D33" s="17">
        <f t="shared" si="2"/>
        <v>45315</v>
      </c>
      <c r="E33" s="32" t="str">
        <f t="shared" si="3"/>
        <v>Mercredi</v>
      </c>
      <c r="F33" s="35"/>
      <c r="G33" s="36"/>
      <c r="H33" s="37"/>
      <c r="I33" s="37"/>
      <c r="J33" s="18">
        <f t="shared" si="4"/>
        <v>0</v>
      </c>
      <c r="K33" s="35"/>
      <c r="L33" s="36"/>
      <c r="M33" s="37"/>
      <c r="N33" s="37"/>
      <c r="O33" s="18">
        <f t="shared" si="5"/>
        <v>0</v>
      </c>
      <c r="P33" s="35"/>
      <c r="Q33" s="36"/>
      <c r="R33" s="37"/>
      <c r="S33" s="37"/>
      <c r="T33" s="18">
        <f t="shared" si="6"/>
        <v>0</v>
      </c>
      <c r="U33" s="35"/>
      <c r="V33" s="36"/>
      <c r="W33" s="37"/>
      <c r="X33" s="37"/>
      <c r="Y33" s="18">
        <f t="shared" si="7"/>
        <v>0</v>
      </c>
      <c r="Z33" s="35"/>
      <c r="AA33" s="36"/>
      <c r="AB33" s="37"/>
      <c r="AC33" s="37"/>
      <c r="AD33" s="18">
        <f t="shared" si="8"/>
        <v>0</v>
      </c>
      <c r="AE33" s="35"/>
      <c r="AF33" s="36"/>
      <c r="AG33" s="37"/>
      <c r="AH33" s="37"/>
      <c r="AI33" s="18">
        <f t="shared" si="9"/>
        <v>0</v>
      </c>
      <c r="AJ33" s="35"/>
      <c r="AK33" s="36"/>
      <c r="AL33" s="37"/>
      <c r="AM33" s="37"/>
      <c r="AN33" s="18">
        <f t="shared" si="10"/>
        <v>0</v>
      </c>
    </row>
    <row r="34" spans="1:40" s="7" customFormat="1" ht="33.950000000000003" customHeight="1" x14ac:dyDescent="0.25">
      <c r="A34" s="6"/>
      <c r="B34" s="25" t="str">
        <f t="shared" si="0"/>
        <v/>
      </c>
      <c r="C34" s="23" t="str">
        <f t="shared" si="1"/>
        <v/>
      </c>
      <c r="D34" s="17">
        <f t="shared" si="2"/>
        <v>45316</v>
      </c>
      <c r="E34" s="32" t="str">
        <f t="shared" si="3"/>
        <v>Jeudi</v>
      </c>
      <c r="F34" s="35"/>
      <c r="G34" s="36"/>
      <c r="H34" s="37"/>
      <c r="I34" s="37"/>
      <c r="J34" s="18">
        <f t="shared" si="4"/>
        <v>0</v>
      </c>
      <c r="K34" s="35"/>
      <c r="L34" s="36"/>
      <c r="M34" s="37"/>
      <c r="N34" s="37"/>
      <c r="O34" s="18">
        <f t="shared" si="5"/>
        <v>0</v>
      </c>
      <c r="P34" s="35"/>
      <c r="Q34" s="36"/>
      <c r="R34" s="37"/>
      <c r="S34" s="37"/>
      <c r="T34" s="18">
        <f t="shared" si="6"/>
        <v>0</v>
      </c>
      <c r="U34" s="35"/>
      <c r="V34" s="36"/>
      <c r="W34" s="37"/>
      <c r="X34" s="37"/>
      <c r="Y34" s="18">
        <f t="shared" si="7"/>
        <v>0</v>
      </c>
      <c r="Z34" s="35"/>
      <c r="AA34" s="36"/>
      <c r="AB34" s="37"/>
      <c r="AC34" s="37"/>
      <c r="AD34" s="18">
        <f t="shared" si="8"/>
        <v>0</v>
      </c>
      <c r="AE34" s="35"/>
      <c r="AF34" s="36"/>
      <c r="AG34" s="37"/>
      <c r="AH34" s="37"/>
      <c r="AI34" s="18">
        <f t="shared" si="9"/>
        <v>0</v>
      </c>
      <c r="AJ34" s="35"/>
      <c r="AK34" s="36"/>
      <c r="AL34" s="37"/>
      <c r="AM34" s="37"/>
      <c r="AN34" s="18">
        <f t="shared" si="10"/>
        <v>0</v>
      </c>
    </row>
    <row r="35" spans="1:40" s="7" customFormat="1" ht="33.950000000000003" customHeight="1" x14ac:dyDescent="0.25">
      <c r="A35" s="6"/>
      <c r="B35" s="25" t="str">
        <f t="shared" si="0"/>
        <v/>
      </c>
      <c r="C35" s="23" t="str">
        <f t="shared" si="1"/>
        <v/>
      </c>
      <c r="D35" s="17">
        <f t="shared" si="2"/>
        <v>45317</v>
      </c>
      <c r="E35" s="32" t="str">
        <f t="shared" si="3"/>
        <v>Vendredi</v>
      </c>
      <c r="F35" s="35"/>
      <c r="G35" s="36"/>
      <c r="H35" s="37"/>
      <c r="I35" s="37"/>
      <c r="J35" s="18">
        <f t="shared" si="4"/>
        <v>0</v>
      </c>
      <c r="K35" s="35"/>
      <c r="L35" s="36"/>
      <c r="M35" s="37"/>
      <c r="N35" s="37"/>
      <c r="O35" s="18">
        <f t="shared" si="5"/>
        <v>0</v>
      </c>
      <c r="P35" s="35"/>
      <c r="Q35" s="36"/>
      <c r="R35" s="37"/>
      <c r="S35" s="37"/>
      <c r="T35" s="18">
        <f t="shared" si="6"/>
        <v>0</v>
      </c>
      <c r="U35" s="35"/>
      <c r="V35" s="36"/>
      <c r="W35" s="37"/>
      <c r="X35" s="37"/>
      <c r="Y35" s="18">
        <f t="shared" si="7"/>
        <v>0</v>
      </c>
      <c r="Z35" s="35"/>
      <c r="AA35" s="36"/>
      <c r="AB35" s="37"/>
      <c r="AC35" s="37"/>
      <c r="AD35" s="18">
        <f t="shared" si="8"/>
        <v>0</v>
      </c>
      <c r="AE35" s="35"/>
      <c r="AF35" s="36"/>
      <c r="AG35" s="37"/>
      <c r="AH35" s="37"/>
      <c r="AI35" s="18">
        <f t="shared" si="9"/>
        <v>0</v>
      </c>
      <c r="AJ35" s="35"/>
      <c r="AK35" s="36"/>
      <c r="AL35" s="37"/>
      <c r="AM35" s="37"/>
      <c r="AN35" s="18">
        <f t="shared" si="10"/>
        <v>0</v>
      </c>
    </row>
    <row r="36" spans="1:40" s="7" customFormat="1" ht="33.950000000000003" customHeight="1" x14ac:dyDescent="0.25">
      <c r="A36" s="6"/>
      <c r="B36" s="25" t="str">
        <f t="shared" si="0"/>
        <v/>
      </c>
      <c r="C36" s="23" t="str">
        <f t="shared" si="1"/>
        <v/>
      </c>
      <c r="D36" s="17">
        <f t="shared" si="2"/>
        <v>45318</v>
      </c>
      <c r="E36" s="32" t="str">
        <f t="shared" si="3"/>
        <v>Samedi</v>
      </c>
      <c r="F36" s="35"/>
      <c r="G36" s="36"/>
      <c r="H36" s="37"/>
      <c r="I36" s="37"/>
      <c r="J36" s="18">
        <f t="shared" si="4"/>
        <v>0</v>
      </c>
      <c r="K36" s="35"/>
      <c r="L36" s="36"/>
      <c r="M36" s="37"/>
      <c r="N36" s="37"/>
      <c r="O36" s="18">
        <f t="shared" si="5"/>
        <v>0</v>
      </c>
      <c r="P36" s="35"/>
      <c r="Q36" s="36"/>
      <c r="R36" s="37"/>
      <c r="S36" s="37"/>
      <c r="T36" s="18">
        <f t="shared" si="6"/>
        <v>0</v>
      </c>
      <c r="U36" s="35"/>
      <c r="V36" s="36"/>
      <c r="W36" s="37"/>
      <c r="X36" s="37"/>
      <c r="Y36" s="18">
        <f t="shared" si="7"/>
        <v>0</v>
      </c>
      <c r="Z36" s="35"/>
      <c r="AA36" s="36"/>
      <c r="AB36" s="37"/>
      <c r="AC36" s="37"/>
      <c r="AD36" s="18">
        <f t="shared" si="8"/>
        <v>0</v>
      </c>
      <c r="AE36" s="35"/>
      <c r="AF36" s="36"/>
      <c r="AG36" s="37"/>
      <c r="AH36" s="37"/>
      <c r="AI36" s="18">
        <f t="shared" si="9"/>
        <v>0</v>
      </c>
      <c r="AJ36" s="35"/>
      <c r="AK36" s="36"/>
      <c r="AL36" s="37"/>
      <c r="AM36" s="37"/>
      <c r="AN36" s="18">
        <f t="shared" si="10"/>
        <v>0</v>
      </c>
    </row>
    <row r="37" spans="1:40" ht="33.950000000000003" customHeight="1" x14ac:dyDescent="0.25">
      <c r="B37" s="25" t="str">
        <f t="shared" si="0"/>
        <v/>
      </c>
      <c r="C37" s="23" t="str">
        <f t="shared" si="1"/>
        <v/>
      </c>
      <c r="D37" s="17">
        <f t="shared" si="2"/>
        <v>45319</v>
      </c>
      <c r="E37" s="32" t="str">
        <f t="shared" si="3"/>
        <v>Dimanche</v>
      </c>
      <c r="F37" s="35"/>
      <c r="G37" s="36"/>
      <c r="H37" s="37"/>
      <c r="I37" s="37"/>
      <c r="J37" s="18">
        <f t="shared" si="4"/>
        <v>0</v>
      </c>
      <c r="K37" s="35"/>
      <c r="L37" s="36"/>
      <c r="M37" s="37"/>
      <c r="N37" s="37"/>
      <c r="O37" s="18">
        <f t="shared" si="5"/>
        <v>0</v>
      </c>
      <c r="P37" s="35"/>
      <c r="Q37" s="36"/>
      <c r="R37" s="37"/>
      <c r="S37" s="37"/>
      <c r="T37" s="18">
        <f t="shared" si="6"/>
        <v>0</v>
      </c>
      <c r="U37" s="35"/>
      <c r="V37" s="36"/>
      <c r="W37" s="37"/>
      <c r="X37" s="37"/>
      <c r="Y37" s="18">
        <f t="shared" si="7"/>
        <v>0</v>
      </c>
      <c r="Z37" s="35"/>
      <c r="AA37" s="36"/>
      <c r="AB37" s="37"/>
      <c r="AC37" s="37"/>
      <c r="AD37" s="18">
        <f t="shared" si="8"/>
        <v>0</v>
      </c>
      <c r="AE37" s="35"/>
      <c r="AF37" s="36"/>
      <c r="AG37" s="37"/>
      <c r="AH37" s="37"/>
      <c r="AI37" s="18">
        <f t="shared" si="9"/>
        <v>0</v>
      </c>
      <c r="AJ37" s="35"/>
      <c r="AK37" s="36"/>
      <c r="AL37" s="37"/>
      <c r="AM37" s="37"/>
      <c r="AN37" s="18">
        <f t="shared" si="10"/>
        <v>0</v>
      </c>
    </row>
    <row r="38" spans="1:40" ht="33.950000000000003" customHeight="1" x14ac:dyDescent="0.25">
      <c r="B38" s="25" t="str">
        <f t="shared" si="0"/>
        <v/>
      </c>
      <c r="C38" s="23" t="str">
        <f t="shared" si="1"/>
        <v/>
      </c>
      <c r="D38" s="17">
        <f t="shared" si="2"/>
        <v>45320</v>
      </c>
      <c r="E38" s="32" t="str">
        <f t="shared" si="3"/>
        <v>Lundi</v>
      </c>
      <c r="F38" s="35"/>
      <c r="G38" s="36"/>
      <c r="H38" s="37"/>
      <c r="I38" s="37"/>
      <c r="J38" s="18">
        <f t="shared" si="4"/>
        <v>0</v>
      </c>
      <c r="K38" s="35"/>
      <c r="L38" s="36"/>
      <c r="M38" s="37"/>
      <c r="N38" s="37"/>
      <c r="O38" s="18">
        <f t="shared" si="5"/>
        <v>0</v>
      </c>
      <c r="P38" s="35"/>
      <c r="Q38" s="36"/>
      <c r="R38" s="37"/>
      <c r="S38" s="37"/>
      <c r="T38" s="18">
        <f t="shared" si="6"/>
        <v>0</v>
      </c>
      <c r="U38" s="35"/>
      <c r="V38" s="36"/>
      <c r="W38" s="37"/>
      <c r="X38" s="37"/>
      <c r="Y38" s="18">
        <f t="shared" si="7"/>
        <v>0</v>
      </c>
      <c r="Z38" s="35"/>
      <c r="AA38" s="36"/>
      <c r="AB38" s="37"/>
      <c r="AC38" s="37"/>
      <c r="AD38" s="18">
        <f t="shared" si="8"/>
        <v>0</v>
      </c>
      <c r="AE38" s="35"/>
      <c r="AF38" s="36"/>
      <c r="AG38" s="37"/>
      <c r="AH38" s="37"/>
      <c r="AI38" s="18">
        <f t="shared" si="9"/>
        <v>0</v>
      </c>
      <c r="AJ38" s="35"/>
      <c r="AK38" s="36"/>
      <c r="AL38" s="37"/>
      <c r="AM38" s="37"/>
      <c r="AN38" s="18">
        <f t="shared" si="10"/>
        <v>0</v>
      </c>
    </row>
    <row r="39" spans="1:40" ht="33.950000000000003" customHeight="1" x14ac:dyDescent="0.25">
      <c r="B39" s="25" t="str">
        <f t="shared" si="0"/>
        <v/>
      </c>
      <c r="C39" s="23" t="str">
        <f t="shared" si="1"/>
        <v/>
      </c>
      <c r="D39" s="17">
        <f t="shared" si="2"/>
        <v>45321</v>
      </c>
      <c r="E39" s="32" t="str">
        <f t="shared" si="3"/>
        <v>Mardi</v>
      </c>
      <c r="F39" s="35"/>
      <c r="G39" s="36"/>
      <c r="H39" s="37"/>
      <c r="I39" s="37"/>
      <c r="J39" s="18">
        <f t="shared" si="4"/>
        <v>0</v>
      </c>
      <c r="K39" s="35"/>
      <c r="L39" s="36"/>
      <c r="M39" s="37"/>
      <c r="N39" s="37"/>
      <c r="O39" s="18">
        <f t="shared" si="5"/>
        <v>0</v>
      </c>
      <c r="P39" s="35"/>
      <c r="Q39" s="36"/>
      <c r="R39" s="37"/>
      <c r="S39" s="37"/>
      <c r="T39" s="18">
        <f t="shared" si="6"/>
        <v>0</v>
      </c>
      <c r="U39" s="35"/>
      <c r="V39" s="36"/>
      <c r="W39" s="37"/>
      <c r="X39" s="37"/>
      <c r="Y39" s="18">
        <f t="shared" si="7"/>
        <v>0</v>
      </c>
      <c r="Z39" s="35"/>
      <c r="AA39" s="36"/>
      <c r="AB39" s="37"/>
      <c r="AC39" s="37"/>
      <c r="AD39" s="18">
        <f t="shared" si="8"/>
        <v>0</v>
      </c>
      <c r="AE39" s="35"/>
      <c r="AF39" s="36"/>
      <c r="AG39" s="37"/>
      <c r="AH39" s="37"/>
      <c r="AI39" s="18">
        <f t="shared" si="9"/>
        <v>0</v>
      </c>
      <c r="AJ39" s="35"/>
      <c r="AK39" s="36"/>
      <c r="AL39" s="37"/>
      <c r="AM39" s="37"/>
      <c r="AN39" s="18">
        <f t="shared" si="10"/>
        <v>0</v>
      </c>
    </row>
    <row r="40" spans="1:40" ht="33.950000000000003" customHeight="1" x14ac:dyDescent="0.25">
      <c r="B40" s="25" t="str">
        <f t="shared" si="0"/>
        <v/>
      </c>
      <c r="C40" s="23" t="str">
        <f t="shared" si="1"/>
        <v/>
      </c>
      <c r="D40" s="17">
        <f t="shared" si="2"/>
        <v>45322</v>
      </c>
      <c r="E40" s="32" t="str">
        <f t="shared" si="3"/>
        <v>Mercredi</v>
      </c>
      <c r="F40" s="35"/>
      <c r="G40" s="36"/>
      <c r="H40" s="37"/>
      <c r="I40" s="37"/>
      <c r="J40" s="18">
        <f t="shared" si="4"/>
        <v>0</v>
      </c>
      <c r="K40" s="35"/>
      <c r="L40" s="36"/>
      <c r="M40" s="37"/>
      <c r="N40" s="37"/>
      <c r="O40" s="18">
        <f t="shared" si="5"/>
        <v>0</v>
      </c>
      <c r="P40" s="35"/>
      <c r="Q40" s="36"/>
      <c r="R40" s="37"/>
      <c r="S40" s="37"/>
      <c r="T40" s="18">
        <f t="shared" si="6"/>
        <v>0</v>
      </c>
      <c r="U40" s="35"/>
      <c r="V40" s="36"/>
      <c r="W40" s="37"/>
      <c r="X40" s="37"/>
      <c r="Y40" s="18">
        <f t="shared" si="7"/>
        <v>0</v>
      </c>
      <c r="Z40" s="35"/>
      <c r="AA40" s="36"/>
      <c r="AB40" s="37"/>
      <c r="AC40" s="37"/>
      <c r="AD40" s="18">
        <f t="shared" si="8"/>
        <v>0</v>
      </c>
      <c r="AE40" s="35"/>
      <c r="AF40" s="36"/>
      <c r="AG40" s="37"/>
      <c r="AH40" s="37"/>
      <c r="AI40" s="18">
        <f t="shared" si="9"/>
        <v>0</v>
      </c>
      <c r="AJ40" s="35"/>
      <c r="AK40" s="36"/>
      <c r="AL40" s="37"/>
      <c r="AM40" s="37"/>
      <c r="AN40" s="18">
        <f t="shared" si="10"/>
        <v>0</v>
      </c>
    </row>
    <row r="41" spans="1:40" ht="33.950000000000003" customHeight="1" x14ac:dyDescent="0.25">
      <c r="B41" s="25" t="str">
        <f t="shared" si="0"/>
        <v/>
      </c>
      <c r="C41" s="23" t="str">
        <f t="shared" si="1"/>
        <v>FEVRIER</v>
      </c>
      <c r="D41" s="17">
        <f t="shared" si="2"/>
        <v>45323</v>
      </c>
      <c r="E41" s="32" t="str">
        <f t="shared" si="3"/>
        <v>Jeudi</v>
      </c>
      <c r="F41" s="35"/>
      <c r="G41" s="36"/>
      <c r="H41" s="37"/>
      <c r="I41" s="37"/>
      <c r="J41" s="18">
        <f t="shared" si="4"/>
        <v>0</v>
      </c>
      <c r="K41" s="35"/>
      <c r="L41" s="36"/>
      <c r="M41" s="37"/>
      <c r="N41" s="37"/>
      <c r="O41" s="18">
        <f t="shared" si="5"/>
        <v>0</v>
      </c>
      <c r="P41" s="35"/>
      <c r="Q41" s="36"/>
      <c r="R41" s="37"/>
      <c r="S41" s="37"/>
      <c r="T41" s="18">
        <f t="shared" si="6"/>
        <v>0</v>
      </c>
      <c r="U41" s="35"/>
      <c r="V41" s="36"/>
      <c r="W41" s="37"/>
      <c r="X41" s="37"/>
      <c r="Y41" s="18">
        <f t="shared" si="7"/>
        <v>0</v>
      </c>
      <c r="Z41" s="35"/>
      <c r="AA41" s="36"/>
      <c r="AB41" s="37"/>
      <c r="AC41" s="37"/>
      <c r="AD41" s="18">
        <f t="shared" si="8"/>
        <v>0</v>
      </c>
      <c r="AE41" s="35"/>
      <c r="AF41" s="36"/>
      <c r="AG41" s="37"/>
      <c r="AH41" s="37"/>
      <c r="AI41" s="18">
        <f t="shared" si="9"/>
        <v>0</v>
      </c>
      <c r="AJ41" s="35"/>
      <c r="AK41" s="36"/>
      <c r="AL41" s="37"/>
      <c r="AM41" s="37"/>
      <c r="AN41" s="18">
        <f t="shared" si="10"/>
        <v>0</v>
      </c>
    </row>
    <row r="42" spans="1:40" ht="33.950000000000003" customHeight="1" x14ac:dyDescent="0.25">
      <c r="B42" s="25" t="str">
        <f t="shared" si="0"/>
        <v/>
      </c>
      <c r="C42" s="23" t="str">
        <f t="shared" si="1"/>
        <v/>
      </c>
      <c r="D42" s="17">
        <f t="shared" si="2"/>
        <v>45324</v>
      </c>
      <c r="E42" s="32" t="str">
        <f t="shared" si="3"/>
        <v>Vendredi</v>
      </c>
      <c r="F42" s="35"/>
      <c r="G42" s="36"/>
      <c r="H42" s="37"/>
      <c r="I42" s="37"/>
      <c r="J42" s="18">
        <f t="shared" si="4"/>
        <v>0</v>
      </c>
      <c r="K42" s="35"/>
      <c r="L42" s="36"/>
      <c r="M42" s="37"/>
      <c r="N42" s="37"/>
      <c r="O42" s="18">
        <f t="shared" si="5"/>
        <v>0</v>
      </c>
      <c r="P42" s="35"/>
      <c r="Q42" s="36"/>
      <c r="R42" s="37"/>
      <c r="S42" s="37"/>
      <c r="T42" s="18">
        <f t="shared" si="6"/>
        <v>0</v>
      </c>
      <c r="U42" s="35"/>
      <c r="V42" s="36"/>
      <c r="W42" s="37"/>
      <c r="X42" s="37"/>
      <c r="Y42" s="18">
        <f t="shared" si="7"/>
        <v>0</v>
      </c>
      <c r="Z42" s="35"/>
      <c r="AA42" s="36"/>
      <c r="AB42" s="37"/>
      <c r="AC42" s="37"/>
      <c r="AD42" s="18">
        <f t="shared" si="8"/>
        <v>0</v>
      </c>
      <c r="AE42" s="35"/>
      <c r="AF42" s="36"/>
      <c r="AG42" s="37"/>
      <c r="AH42" s="37"/>
      <c r="AI42" s="18">
        <f t="shared" si="9"/>
        <v>0</v>
      </c>
      <c r="AJ42" s="35"/>
      <c r="AK42" s="36"/>
      <c r="AL42" s="37"/>
      <c r="AM42" s="37"/>
      <c r="AN42" s="18">
        <f t="shared" si="10"/>
        <v>0</v>
      </c>
    </row>
    <row r="43" spans="1:40" ht="33.950000000000003" customHeight="1" x14ac:dyDescent="0.25">
      <c r="B43" s="25" t="str">
        <f t="shared" si="0"/>
        <v/>
      </c>
      <c r="C43" s="23" t="str">
        <f t="shared" si="1"/>
        <v/>
      </c>
      <c r="D43" s="17">
        <f t="shared" si="2"/>
        <v>45325</v>
      </c>
      <c r="E43" s="32" t="str">
        <f t="shared" si="3"/>
        <v>Samedi</v>
      </c>
      <c r="F43" s="35"/>
      <c r="G43" s="36"/>
      <c r="H43" s="37"/>
      <c r="I43" s="37"/>
      <c r="J43" s="18">
        <f t="shared" si="4"/>
        <v>0</v>
      </c>
      <c r="K43" s="35"/>
      <c r="L43" s="36"/>
      <c r="M43" s="37"/>
      <c r="N43" s="37"/>
      <c r="O43" s="18">
        <f t="shared" si="5"/>
        <v>0</v>
      </c>
      <c r="P43" s="35"/>
      <c r="Q43" s="36"/>
      <c r="R43" s="37"/>
      <c r="S43" s="37"/>
      <c r="T43" s="18">
        <f t="shared" si="6"/>
        <v>0</v>
      </c>
      <c r="U43" s="35"/>
      <c r="V43" s="36"/>
      <c r="W43" s="37"/>
      <c r="X43" s="37"/>
      <c r="Y43" s="18">
        <f t="shared" si="7"/>
        <v>0</v>
      </c>
      <c r="Z43" s="35"/>
      <c r="AA43" s="36"/>
      <c r="AB43" s="37"/>
      <c r="AC43" s="37"/>
      <c r="AD43" s="18">
        <f t="shared" si="8"/>
        <v>0</v>
      </c>
      <c r="AE43" s="35"/>
      <c r="AF43" s="36"/>
      <c r="AG43" s="37"/>
      <c r="AH43" s="37"/>
      <c r="AI43" s="18">
        <f t="shared" si="9"/>
        <v>0</v>
      </c>
      <c r="AJ43" s="35"/>
      <c r="AK43" s="36"/>
      <c r="AL43" s="37"/>
      <c r="AM43" s="37"/>
      <c r="AN43" s="18">
        <f t="shared" si="10"/>
        <v>0</v>
      </c>
    </row>
    <row r="44" spans="1:40" ht="33.950000000000003" customHeight="1" x14ac:dyDescent="0.25">
      <c r="B44" s="25" t="str">
        <f t="shared" si="0"/>
        <v/>
      </c>
      <c r="C44" s="23" t="str">
        <f t="shared" si="1"/>
        <v/>
      </c>
      <c r="D44" s="17">
        <f t="shared" si="2"/>
        <v>45326</v>
      </c>
      <c r="E44" s="32" t="str">
        <f t="shared" si="3"/>
        <v>Dimanche</v>
      </c>
      <c r="F44" s="35"/>
      <c r="G44" s="36"/>
      <c r="H44" s="37"/>
      <c r="I44" s="37"/>
      <c r="J44" s="18">
        <f t="shared" si="4"/>
        <v>0</v>
      </c>
      <c r="K44" s="35"/>
      <c r="L44" s="36"/>
      <c r="M44" s="37"/>
      <c r="N44" s="37"/>
      <c r="O44" s="18">
        <f t="shared" si="5"/>
        <v>0</v>
      </c>
      <c r="P44" s="35"/>
      <c r="Q44" s="36"/>
      <c r="R44" s="37"/>
      <c r="S44" s="37"/>
      <c r="T44" s="18">
        <f t="shared" si="6"/>
        <v>0</v>
      </c>
      <c r="U44" s="35"/>
      <c r="V44" s="36"/>
      <c r="W44" s="37"/>
      <c r="X44" s="37"/>
      <c r="Y44" s="18">
        <f t="shared" si="7"/>
        <v>0</v>
      </c>
      <c r="Z44" s="35"/>
      <c r="AA44" s="36"/>
      <c r="AB44" s="37"/>
      <c r="AC44" s="37"/>
      <c r="AD44" s="18">
        <f t="shared" si="8"/>
        <v>0</v>
      </c>
      <c r="AE44" s="35"/>
      <c r="AF44" s="36"/>
      <c r="AG44" s="37"/>
      <c r="AH44" s="37"/>
      <c r="AI44" s="18">
        <f t="shared" si="9"/>
        <v>0</v>
      </c>
      <c r="AJ44" s="35"/>
      <c r="AK44" s="36"/>
      <c r="AL44" s="37"/>
      <c r="AM44" s="37"/>
      <c r="AN44" s="18">
        <f t="shared" si="10"/>
        <v>0</v>
      </c>
    </row>
    <row r="45" spans="1:40" ht="33.950000000000003" customHeight="1" x14ac:dyDescent="0.25">
      <c r="B45" s="25" t="str">
        <f t="shared" si="0"/>
        <v/>
      </c>
      <c r="C45" s="23" t="str">
        <f t="shared" si="1"/>
        <v/>
      </c>
      <c r="D45" s="17">
        <f t="shared" si="2"/>
        <v>45327</v>
      </c>
      <c r="E45" s="32" t="str">
        <f t="shared" si="3"/>
        <v>Lundi</v>
      </c>
      <c r="F45" s="35"/>
      <c r="G45" s="36"/>
      <c r="H45" s="37"/>
      <c r="I45" s="37"/>
      <c r="J45" s="18">
        <f t="shared" si="4"/>
        <v>0</v>
      </c>
      <c r="K45" s="35"/>
      <c r="L45" s="36"/>
      <c r="M45" s="37"/>
      <c r="N45" s="37"/>
      <c r="O45" s="18">
        <f t="shared" si="5"/>
        <v>0</v>
      </c>
      <c r="P45" s="35"/>
      <c r="Q45" s="36"/>
      <c r="R45" s="37"/>
      <c r="S45" s="37"/>
      <c r="T45" s="18">
        <f t="shared" si="6"/>
        <v>0</v>
      </c>
      <c r="U45" s="35"/>
      <c r="V45" s="36"/>
      <c r="W45" s="37"/>
      <c r="X45" s="37"/>
      <c r="Y45" s="18">
        <f t="shared" si="7"/>
        <v>0</v>
      </c>
      <c r="Z45" s="35"/>
      <c r="AA45" s="36"/>
      <c r="AB45" s="37"/>
      <c r="AC45" s="37"/>
      <c r="AD45" s="18">
        <f t="shared" si="8"/>
        <v>0</v>
      </c>
      <c r="AE45" s="35"/>
      <c r="AF45" s="36"/>
      <c r="AG45" s="37"/>
      <c r="AH45" s="37"/>
      <c r="AI45" s="18">
        <f t="shared" si="9"/>
        <v>0</v>
      </c>
      <c r="AJ45" s="35"/>
      <c r="AK45" s="36"/>
      <c r="AL45" s="37"/>
      <c r="AM45" s="37"/>
      <c r="AN45" s="18">
        <f t="shared" si="10"/>
        <v>0</v>
      </c>
    </row>
    <row r="46" spans="1:40" ht="33.950000000000003" customHeight="1" x14ac:dyDescent="0.25">
      <c r="B46" s="25" t="str">
        <f t="shared" si="0"/>
        <v/>
      </c>
      <c r="C46" s="23" t="str">
        <f t="shared" si="1"/>
        <v/>
      </c>
      <c r="D46" s="17">
        <f t="shared" si="2"/>
        <v>45328</v>
      </c>
      <c r="E46" s="32" t="str">
        <f t="shared" si="3"/>
        <v>Mardi</v>
      </c>
      <c r="F46" s="35"/>
      <c r="G46" s="36"/>
      <c r="H46" s="37"/>
      <c r="I46" s="37"/>
      <c r="J46" s="18">
        <f t="shared" si="4"/>
        <v>0</v>
      </c>
      <c r="K46" s="35"/>
      <c r="L46" s="36"/>
      <c r="M46" s="37"/>
      <c r="N46" s="37"/>
      <c r="O46" s="18">
        <f t="shared" si="5"/>
        <v>0</v>
      </c>
      <c r="P46" s="35"/>
      <c r="Q46" s="36"/>
      <c r="R46" s="37"/>
      <c r="S46" s="37"/>
      <c r="T46" s="18">
        <f t="shared" si="6"/>
        <v>0</v>
      </c>
      <c r="U46" s="35"/>
      <c r="V46" s="36"/>
      <c r="W46" s="37"/>
      <c r="X46" s="37"/>
      <c r="Y46" s="18">
        <f t="shared" si="7"/>
        <v>0</v>
      </c>
      <c r="Z46" s="35"/>
      <c r="AA46" s="36"/>
      <c r="AB46" s="37"/>
      <c r="AC46" s="37"/>
      <c r="AD46" s="18">
        <f t="shared" si="8"/>
        <v>0</v>
      </c>
      <c r="AE46" s="35"/>
      <c r="AF46" s="36"/>
      <c r="AG46" s="37"/>
      <c r="AH46" s="37"/>
      <c r="AI46" s="18">
        <f t="shared" si="9"/>
        <v>0</v>
      </c>
      <c r="AJ46" s="35"/>
      <c r="AK46" s="36"/>
      <c r="AL46" s="37"/>
      <c r="AM46" s="37"/>
      <c r="AN46" s="18">
        <f t="shared" si="10"/>
        <v>0</v>
      </c>
    </row>
    <row r="47" spans="1:40" ht="33.950000000000003" customHeight="1" x14ac:dyDescent="0.25">
      <c r="B47" s="25" t="str">
        <f t="shared" si="0"/>
        <v/>
      </c>
      <c r="C47" s="23" t="str">
        <f t="shared" si="1"/>
        <v/>
      </c>
      <c r="D47" s="17">
        <f t="shared" si="2"/>
        <v>45329</v>
      </c>
      <c r="E47" s="32" t="str">
        <f t="shared" si="3"/>
        <v>Mercredi</v>
      </c>
      <c r="F47" s="35"/>
      <c r="G47" s="36"/>
      <c r="H47" s="37"/>
      <c r="I47" s="37"/>
      <c r="J47" s="18">
        <f t="shared" si="4"/>
        <v>0</v>
      </c>
      <c r="K47" s="35"/>
      <c r="L47" s="36"/>
      <c r="M47" s="37"/>
      <c r="N47" s="37"/>
      <c r="O47" s="18">
        <f t="shared" si="5"/>
        <v>0</v>
      </c>
      <c r="P47" s="35"/>
      <c r="Q47" s="36"/>
      <c r="R47" s="37"/>
      <c r="S47" s="37"/>
      <c r="T47" s="18">
        <f t="shared" si="6"/>
        <v>0</v>
      </c>
      <c r="U47" s="35"/>
      <c r="V47" s="36"/>
      <c r="W47" s="37"/>
      <c r="X47" s="37"/>
      <c r="Y47" s="18">
        <f t="shared" si="7"/>
        <v>0</v>
      </c>
      <c r="Z47" s="35"/>
      <c r="AA47" s="36"/>
      <c r="AB47" s="37"/>
      <c r="AC47" s="37"/>
      <c r="AD47" s="18">
        <f t="shared" si="8"/>
        <v>0</v>
      </c>
      <c r="AE47" s="35"/>
      <c r="AF47" s="36"/>
      <c r="AG47" s="37"/>
      <c r="AH47" s="37"/>
      <c r="AI47" s="18">
        <f t="shared" si="9"/>
        <v>0</v>
      </c>
      <c r="AJ47" s="35"/>
      <c r="AK47" s="36"/>
      <c r="AL47" s="37"/>
      <c r="AM47" s="37"/>
      <c r="AN47" s="18">
        <f t="shared" si="10"/>
        <v>0</v>
      </c>
    </row>
    <row r="48" spans="1:40" ht="33.950000000000003" customHeight="1" x14ac:dyDescent="0.25">
      <c r="B48" s="25" t="str">
        <f t="shared" si="0"/>
        <v/>
      </c>
      <c r="C48" s="23" t="str">
        <f t="shared" si="1"/>
        <v/>
      </c>
      <c r="D48" s="17">
        <f t="shared" si="2"/>
        <v>45330</v>
      </c>
      <c r="E48" s="32" t="str">
        <f t="shared" si="3"/>
        <v>Jeudi</v>
      </c>
      <c r="F48" s="35"/>
      <c r="G48" s="36"/>
      <c r="H48" s="37"/>
      <c r="I48" s="37"/>
      <c r="J48" s="18">
        <f t="shared" si="4"/>
        <v>0</v>
      </c>
      <c r="K48" s="35"/>
      <c r="L48" s="36"/>
      <c r="M48" s="37"/>
      <c r="N48" s="37"/>
      <c r="O48" s="18">
        <f t="shared" si="5"/>
        <v>0</v>
      </c>
      <c r="P48" s="35"/>
      <c r="Q48" s="36"/>
      <c r="R48" s="37"/>
      <c r="S48" s="37"/>
      <c r="T48" s="18">
        <f t="shared" si="6"/>
        <v>0</v>
      </c>
      <c r="U48" s="35"/>
      <c r="V48" s="36"/>
      <c r="W48" s="37"/>
      <c r="X48" s="37"/>
      <c r="Y48" s="18">
        <f t="shared" si="7"/>
        <v>0</v>
      </c>
      <c r="Z48" s="35"/>
      <c r="AA48" s="36"/>
      <c r="AB48" s="37"/>
      <c r="AC48" s="37"/>
      <c r="AD48" s="18">
        <f t="shared" si="8"/>
        <v>0</v>
      </c>
      <c r="AE48" s="35"/>
      <c r="AF48" s="36"/>
      <c r="AG48" s="37"/>
      <c r="AH48" s="37"/>
      <c r="AI48" s="18">
        <f t="shared" si="9"/>
        <v>0</v>
      </c>
      <c r="AJ48" s="35"/>
      <c r="AK48" s="36"/>
      <c r="AL48" s="37"/>
      <c r="AM48" s="37"/>
      <c r="AN48" s="18">
        <f t="shared" si="10"/>
        <v>0</v>
      </c>
    </row>
    <row r="49" spans="2:40" ht="33.950000000000003" customHeight="1" x14ac:dyDescent="0.25">
      <c r="B49" s="25" t="str">
        <f t="shared" si="0"/>
        <v/>
      </c>
      <c r="C49" s="23" t="str">
        <f t="shared" si="1"/>
        <v/>
      </c>
      <c r="D49" s="17">
        <f t="shared" si="2"/>
        <v>45331</v>
      </c>
      <c r="E49" s="32" t="str">
        <f t="shared" si="3"/>
        <v>Vendredi</v>
      </c>
      <c r="F49" s="35"/>
      <c r="G49" s="36"/>
      <c r="H49" s="37"/>
      <c r="I49" s="37"/>
      <c r="J49" s="18">
        <f t="shared" si="4"/>
        <v>0</v>
      </c>
      <c r="K49" s="35"/>
      <c r="L49" s="36"/>
      <c r="M49" s="37"/>
      <c r="N49" s="37"/>
      <c r="O49" s="18">
        <f t="shared" si="5"/>
        <v>0</v>
      </c>
      <c r="P49" s="35"/>
      <c r="Q49" s="36"/>
      <c r="R49" s="37"/>
      <c r="S49" s="37"/>
      <c r="T49" s="18">
        <f t="shared" si="6"/>
        <v>0</v>
      </c>
      <c r="U49" s="35"/>
      <c r="V49" s="36"/>
      <c r="W49" s="37"/>
      <c r="X49" s="37"/>
      <c r="Y49" s="18">
        <f t="shared" si="7"/>
        <v>0</v>
      </c>
      <c r="Z49" s="35"/>
      <c r="AA49" s="36"/>
      <c r="AB49" s="37"/>
      <c r="AC49" s="37"/>
      <c r="AD49" s="18">
        <f t="shared" si="8"/>
        <v>0</v>
      </c>
      <c r="AE49" s="35"/>
      <c r="AF49" s="36"/>
      <c r="AG49" s="37"/>
      <c r="AH49" s="37"/>
      <c r="AI49" s="18">
        <f t="shared" si="9"/>
        <v>0</v>
      </c>
      <c r="AJ49" s="35"/>
      <c r="AK49" s="36"/>
      <c r="AL49" s="37"/>
      <c r="AM49" s="37"/>
      <c r="AN49" s="18">
        <f t="shared" si="10"/>
        <v>0</v>
      </c>
    </row>
    <row r="50" spans="2:40" ht="33.950000000000003" customHeight="1" x14ac:dyDescent="0.25">
      <c r="B50" s="25" t="str">
        <f t="shared" si="0"/>
        <v/>
      </c>
      <c r="C50" s="23" t="str">
        <f t="shared" si="1"/>
        <v/>
      </c>
      <c r="D50" s="17">
        <f t="shared" si="2"/>
        <v>45332</v>
      </c>
      <c r="E50" s="32" t="str">
        <f t="shared" si="3"/>
        <v>Samedi</v>
      </c>
      <c r="F50" s="35"/>
      <c r="G50" s="36"/>
      <c r="H50" s="37"/>
      <c r="I50" s="37"/>
      <c r="J50" s="18">
        <f t="shared" si="4"/>
        <v>0</v>
      </c>
      <c r="K50" s="35"/>
      <c r="L50" s="36"/>
      <c r="M50" s="37"/>
      <c r="N50" s="37"/>
      <c r="O50" s="18">
        <f t="shared" si="5"/>
        <v>0</v>
      </c>
      <c r="P50" s="35"/>
      <c r="Q50" s="36"/>
      <c r="R50" s="37"/>
      <c r="S50" s="37"/>
      <c r="T50" s="18">
        <f t="shared" si="6"/>
        <v>0</v>
      </c>
      <c r="U50" s="35"/>
      <c r="V50" s="36"/>
      <c r="W50" s="37"/>
      <c r="X50" s="37"/>
      <c r="Y50" s="18">
        <f t="shared" si="7"/>
        <v>0</v>
      </c>
      <c r="Z50" s="35"/>
      <c r="AA50" s="36"/>
      <c r="AB50" s="37"/>
      <c r="AC50" s="37"/>
      <c r="AD50" s="18">
        <f t="shared" si="8"/>
        <v>0</v>
      </c>
      <c r="AE50" s="35"/>
      <c r="AF50" s="36"/>
      <c r="AG50" s="37"/>
      <c r="AH50" s="37"/>
      <c r="AI50" s="18">
        <f t="shared" si="9"/>
        <v>0</v>
      </c>
      <c r="AJ50" s="35"/>
      <c r="AK50" s="36"/>
      <c r="AL50" s="37"/>
      <c r="AM50" s="37"/>
      <c r="AN50" s="18">
        <f t="shared" si="10"/>
        <v>0</v>
      </c>
    </row>
    <row r="51" spans="2:40" ht="33.950000000000003" customHeight="1" x14ac:dyDescent="0.25">
      <c r="B51" s="25" t="str">
        <f t="shared" si="0"/>
        <v/>
      </c>
      <c r="C51" s="23" t="str">
        <f t="shared" si="1"/>
        <v/>
      </c>
      <c r="D51" s="17">
        <f t="shared" si="2"/>
        <v>45333</v>
      </c>
      <c r="E51" s="32" t="str">
        <f t="shared" si="3"/>
        <v>Dimanche</v>
      </c>
      <c r="F51" s="35"/>
      <c r="G51" s="36"/>
      <c r="H51" s="37"/>
      <c r="I51" s="37"/>
      <c r="J51" s="18">
        <f t="shared" si="4"/>
        <v>0</v>
      </c>
      <c r="K51" s="35"/>
      <c r="L51" s="36"/>
      <c r="M51" s="37"/>
      <c r="N51" s="37"/>
      <c r="O51" s="18">
        <f t="shared" si="5"/>
        <v>0</v>
      </c>
      <c r="P51" s="35"/>
      <c r="Q51" s="36"/>
      <c r="R51" s="37"/>
      <c r="S51" s="37"/>
      <c r="T51" s="18">
        <f t="shared" si="6"/>
        <v>0</v>
      </c>
      <c r="U51" s="35"/>
      <c r="V51" s="36"/>
      <c r="W51" s="37"/>
      <c r="X51" s="37"/>
      <c r="Y51" s="18">
        <f t="shared" si="7"/>
        <v>0</v>
      </c>
      <c r="Z51" s="35"/>
      <c r="AA51" s="36"/>
      <c r="AB51" s="37"/>
      <c r="AC51" s="37"/>
      <c r="AD51" s="18">
        <f t="shared" si="8"/>
        <v>0</v>
      </c>
      <c r="AE51" s="35"/>
      <c r="AF51" s="36"/>
      <c r="AG51" s="37"/>
      <c r="AH51" s="37"/>
      <c r="AI51" s="18">
        <f t="shared" si="9"/>
        <v>0</v>
      </c>
      <c r="AJ51" s="35"/>
      <c r="AK51" s="36"/>
      <c r="AL51" s="37"/>
      <c r="AM51" s="37"/>
      <c r="AN51" s="18">
        <f t="shared" si="10"/>
        <v>0</v>
      </c>
    </row>
    <row r="52" spans="2:40" ht="33.950000000000003" customHeight="1" x14ac:dyDescent="0.25">
      <c r="B52" s="25" t="str">
        <f t="shared" si="0"/>
        <v/>
      </c>
      <c r="C52" s="23" t="str">
        <f t="shared" si="1"/>
        <v/>
      </c>
      <c r="D52" s="17">
        <f t="shared" si="2"/>
        <v>45334</v>
      </c>
      <c r="E52" s="32" t="str">
        <f t="shared" si="3"/>
        <v>Lundi</v>
      </c>
      <c r="F52" s="35"/>
      <c r="G52" s="36"/>
      <c r="H52" s="37"/>
      <c r="I52" s="37"/>
      <c r="J52" s="18">
        <f t="shared" si="4"/>
        <v>0</v>
      </c>
      <c r="K52" s="35"/>
      <c r="L52" s="36"/>
      <c r="M52" s="37"/>
      <c r="N52" s="37"/>
      <c r="O52" s="18">
        <f t="shared" si="5"/>
        <v>0</v>
      </c>
      <c r="P52" s="35"/>
      <c r="Q52" s="36"/>
      <c r="R52" s="37"/>
      <c r="S52" s="37"/>
      <c r="T52" s="18">
        <f t="shared" si="6"/>
        <v>0</v>
      </c>
      <c r="U52" s="35"/>
      <c r="V52" s="36"/>
      <c r="W52" s="37"/>
      <c r="X52" s="37"/>
      <c r="Y52" s="18">
        <f t="shared" si="7"/>
        <v>0</v>
      </c>
      <c r="Z52" s="35"/>
      <c r="AA52" s="36"/>
      <c r="AB52" s="37"/>
      <c r="AC52" s="37"/>
      <c r="AD52" s="18">
        <f t="shared" si="8"/>
        <v>0</v>
      </c>
      <c r="AE52" s="35"/>
      <c r="AF52" s="36"/>
      <c r="AG52" s="37"/>
      <c r="AH52" s="37"/>
      <c r="AI52" s="18">
        <f t="shared" si="9"/>
        <v>0</v>
      </c>
      <c r="AJ52" s="35"/>
      <c r="AK52" s="36"/>
      <c r="AL52" s="37"/>
      <c r="AM52" s="37"/>
      <c r="AN52" s="18">
        <f t="shared" si="10"/>
        <v>0</v>
      </c>
    </row>
    <row r="53" spans="2:40" ht="33.950000000000003" customHeight="1" x14ac:dyDescent="0.25">
      <c r="B53" s="25" t="str">
        <f t="shared" si="0"/>
        <v/>
      </c>
      <c r="C53" s="23" t="str">
        <f t="shared" si="1"/>
        <v/>
      </c>
      <c r="D53" s="17">
        <f t="shared" si="2"/>
        <v>45335</v>
      </c>
      <c r="E53" s="32" t="str">
        <f t="shared" si="3"/>
        <v>Mardi</v>
      </c>
      <c r="F53" s="35"/>
      <c r="G53" s="36"/>
      <c r="H53" s="37"/>
      <c r="I53" s="37"/>
      <c r="J53" s="18">
        <f t="shared" si="4"/>
        <v>0</v>
      </c>
      <c r="K53" s="35"/>
      <c r="L53" s="36"/>
      <c r="M53" s="37"/>
      <c r="N53" s="37"/>
      <c r="O53" s="18">
        <f t="shared" si="5"/>
        <v>0</v>
      </c>
      <c r="P53" s="35"/>
      <c r="Q53" s="36"/>
      <c r="R53" s="37"/>
      <c r="S53" s="37"/>
      <c r="T53" s="18">
        <f t="shared" si="6"/>
        <v>0</v>
      </c>
      <c r="U53" s="35"/>
      <c r="V53" s="36"/>
      <c r="W53" s="37"/>
      <c r="X53" s="37"/>
      <c r="Y53" s="18">
        <f t="shared" si="7"/>
        <v>0</v>
      </c>
      <c r="Z53" s="35"/>
      <c r="AA53" s="36"/>
      <c r="AB53" s="37"/>
      <c r="AC53" s="37"/>
      <c r="AD53" s="18">
        <f t="shared" si="8"/>
        <v>0</v>
      </c>
      <c r="AE53" s="35"/>
      <c r="AF53" s="36"/>
      <c r="AG53" s="37"/>
      <c r="AH53" s="37"/>
      <c r="AI53" s="18">
        <f t="shared" si="9"/>
        <v>0</v>
      </c>
      <c r="AJ53" s="35"/>
      <c r="AK53" s="36"/>
      <c r="AL53" s="37"/>
      <c r="AM53" s="37"/>
      <c r="AN53" s="18">
        <f t="shared" si="10"/>
        <v>0</v>
      </c>
    </row>
    <row r="54" spans="2:40" ht="33.950000000000003" customHeight="1" x14ac:dyDescent="0.25">
      <c r="B54" s="25" t="str">
        <f t="shared" si="0"/>
        <v/>
      </c>
      <c r="C54" s="23" t="str">
        <f t="shared" si="1"/>
        <v/>
      </c>
      <c r="D54" s="17">
        <f t="shared" si="2"/>
        <v>45336</v>
      </c>
      <c r="E54" s="32" t="str">
        <f t="shared" si="3"/>
        <v>Mercredi</v>
      </c>
      <c r="F54" s="35"/>
      <c r="G54" s="36"/>
      <c r="H54" s="37"/>
      <c r="I54" s="37"/>
      <c r="J54" s="18">
        <f t="shared" si="4"/>
        <v>0</v>
      </c>
      <c r="K54" s="35"/>
      <c r="L54" s="36"/>
      <c r="M54" s="37"/>
      <c r="N54" s="37"/>
      <c r="O54" s="18">
        <f t="shared" si="5"/>
        <v>0</v>
      </c>
      <c r="P54" s="35"/>
      <c r="Q54" s="36"/>
      <c r="R54" s="37"/>
      <c r="S54" s="37"/>
      <c r="T54" s="18">
        <f t="shared" si="6"/>
        <v>0</v>
      </c>
      <c r="U54" s="35"/>
      <c r="V54" s="36"/>
      <c r="W54" s="37"/>
      <c r="X54" s="37"/>
      <c r="Y54" s="18">
        <f t="shared" si="7"/>
        <v>0</v>
      </c>
      <c r="Z54" s="35"/>
      <c r="AA54" s="36"/>
      <c r="AB54" s="37"/>
      <c r="AC54" s="37"/>
      <c r="AD54" s="18">
        <f t="shared" si="8"/>
        <v>0</v>
      </c>
      <c r="AE54" s="35"/>
      <c r="AF54" s="36"/>
      <c r="AG54" s="37"/>
      <c r="AH54" s="37"/>
      <c r="AI54" s="18">
        <f t="shared" si="9"/>
        <v>0</v>
      </c>
      <c r="AJ54" s="35"/>
      <c r="AK54" s="36"/>
      <c r="AL54" s="37"/>
      <c r="AM54" s="37"/>
      <c r="AN54" s="18">
        <f t="shared" si="10"/>
        <v>0</v>
      </c>
    </row>
    <row r="55" spans="2:40" ht="33.950000000000003" customHeight="1" x14ac:dyDescent="0.25">
      <c r="B55" s="25" t="str">
        <f t="shared" si="0"/>
        <v/>
      </c>
      <c r="C55" s="23" t="str">
        <f t="shared" si="1"/>
        <v/>
      </c>
      <c r="D55" s="17">
        <f t="shared" si="2"/>
        <v>45337</v>
      </c>
      <c r="E55" s="32" t="str">
        <f t="shared" si="3"/>
        <v>Jeudi</v>
      </c>
      <c r="F55" s="35"/>
      <c r="G55" s="36"/>
      <c r="H55" s="37"/>
      <c r="I55" s="37"/>
      <c r="J55" s="18">
        <f t="shared" si="4"/>
        <v>0</v>
      </c>
      <c r="K55" s="35"/>
      <c r="L55" s="36"/>
      <c r="M55" s="37"/>
      <c r="N55" s="37"/>
      <c r="O55" s="18">
        <f t="shared" si="5"/>
        <v>0</v>
      </c>
      <c r="P55" s="35"/>
      <c r="Q55" s="36"/>
      <c r="R55" s="37"/>
      <c r="S55" s="37"/>
      <c r="T55" s="18">
        <f t="shared" si="6"/>
        <v>0</v>
      </c>
      <c r="U55" s="35"/>
      <c r="V55" s="36"/>
      <c r="W55" s="37"/>
      <c r="X55" s="37"/>
      <c r="Y55" s="18">
        <f t="shared" si="7"/>
        <v>0</v>
      </c>
      <c r="Z55" s="35"/>
      <c r="AA55" s="36"/>
      <c r="AB55" s="37"/>
      <c r="AC55" s="37"/>
      <c r="AD55" s="18">
        <f t="shared" si="8"/>
        <v>0</v>
      </c>
      <c r="AE55" s="35"/>
      <c r="AF55" s="36"/>
      <c r="AG55" s="37"/>
      <c r="AH55" s="37"/>
      <c r="AI55" s="18">
        <f t="shared" si="9"/>
        <v>0</v>
      </c>
      <c r="AJ55" s="35"/>
      <c r="AK55" s="36"/>
      <c r="AL55" s="37"/>
      <c r="AM55" s="37"/>
      <c r="AN55" s="18">
        <f t="shared" si="10"/>
        <v>0</v>
      </c>
    </row>
    <row r="56" spans="2:40" ht="33.950000000000003" customHeight="1" x14ac:dyDescent="0.25">
      <c r="B56" s="25" t="str">
        <f t="shared" si="0"/>
        <v/>
      </c>
      <c r="C56" s="23" t="str">
        <f t="shared" si="1"/>
        <v/>
      </c>
      <c r="D56" s="17">
        <f t="shared" si="2"/>
        <v>45338</v>
      </c>
      <c r="E56" s="32" t="str">
        <f t="shared" si="3"/>
        <v>Vendredi</v>
      </c>
      <c r="F56" s="35"/>
      <c r="G56" s="36"/>
      <c r="H56" s="37"/>
      <c r="I56" s="37"/>
      <c r="J56" s="18">
        <f t="shared" si="4"/>
        <v>0</v>
      </c>
      <c r="K56" s="35"/>
      <c r="L56" s="36"/>
      <c r="M56" s="37"/>
      <c r="N56" s="37"/>
      <c r="O56" s="18">
        <f t="shared" si="5"/>
        <v>0</v>
      </c>
      <c r="P56" s="35"/>
      <c r="Q56" s="36"/>
      <c r="R56" s="37"/>
      <c r="S56" s="37"/>
      <c r="T56" s="18">
        <f t="shared" si="6"/>
        <v>0</v>
      </c>
      <c r="U56" s="35"/>
      <c r="V56" s="36"/>
      <c r="W56" s="37"/>
      <c r="X56" s="37"/>
      <c r="Y56" s="18">
        <f t="shared" si="7"/>
        <v>0</v>
      </c>
      <c r="Z56" s="35"/>
      <c r="AA56" s="36"/>
      <c r="AB56" s="37"/>
      <c r="AC56" s="37"/>
      <c r="AD56" s="18">
        <f t="shared" si="8"/>
        <v>0</v>
      </c>
      <c r="AE56" s="35"/>
      <c r="AF56" s="36"/>
      <c r="AG56" s="37"/>
      <c r="AH56" s="37"/>
      <c r="AI56" s="18">
        <f t="shared" si="9"/>
        <v>0</v>
      </c>
      <c r="AJ56" s="35"/>
      <c r="AK56" s="36"/>
      <c r="AL56" s="37"/>
      <c r="AM56" s="37"/>
      <c r="AN56" s="18">
        <f t="shared" si="10"/>
        <v>0</v>
      </c>
    </row>
    <row r="57" spans="2:40" ht="33.950000000000003" customHeight="1" x14ac:dyDescent="0.25">
      <c r="B57" s="25" t="str">
        <f t="shared" si="0"/>
        <v/>
      </c>
      <c r="C57" s="23" t="str">
        <f t="shared" si="1"/>
        <v/>
      </c>
      <c r="D57" s="17">
        <f t="shared" si="2"/>
        <v>45339</v>
      </c>
      <c r="E57" s="32" t="str">
        <f t="shared" si="3"/>
        <v>Samedi</v>
      </c>
      <c r="F57" s="35"/>
      <c r="G57" s="36"/>
      <c r="H57" s="37"/>
      <c r="I57" s="37"/>
      <c r="J57" s="18">
        <f t="shared" si="4"/>
        <v>0</v>
      </c>
      <c r="K57" s="35"/>
      <c r="L57" s="36"/>
      <c r="M57" s="37"/>
      <c r="N57" s="37"/>
      <c r="O57" s="18">
        <f t="shared" si="5"/>
        <v>0</v>
      </c>
      <c r="P57" s="35"/>
      <c r="Q57" s="36"/>
      <c r="R57" s="37"/>
      <c r="S57" s="37"/>
      <c r="T57" s="18">
        <f t="shared" si="6"/>
        <v>0</v>
      </c>
      <c r="U57" s="35"/>
      <c r="V57" s="36"/>
      <c r="W57" s="37"/>
      <c r="X57" s="37"/>
      <c r="Y57" s="18">
        <f t="shared" si="7"/>
        <v>0</v>
      </c>
      <c r="Z57" s="35"/>
      <c r="AA57" s="36"/>
      <c r="AB57" s="37"/>
      <c r="AC57" s="37"/>
      <c r="AD57" s="18">
        <f t="shared" si="8"/>
        <v>0</v>
      </c>
      <c r="AE57" s="35"/>
      <c r="AF57" s="36"/>
      <c r="AG57" s="37"/>
      <c r="AH57" s="37"/>
      <c r="AI57" s="18">
        <f t="shared" si="9"/>
        <v>0</v>
      </c>
      <c r="AJ57" s="35"/>
      <c r="AK57" s="36"/>
      <c r="AL57" s="37"/>
      <c r="AM57" s="37"/>
      <c r="AN57" s="18">
        <f t="shared" si="10"/>
        <v>0</v>
      </c>
    </row>
    <row r="58" spans="2:40" ht="33.950000000000003" customHeight="1" x14ac:dyDescent="0.25">
      <c r="B58" s="25" t="str">
        <f t="shared" si="0"/>
        <v/>
      </c>
      <c r="C58" s="23" t="str">
        <f t="shared" si="1"/>
        <v/>
      </c>
      <c r="D58" s="17">
        <f t="shared" si="2"/>
        <v>45340</v>
      </c>
      <c r="E58" s="32" t="str">
        <f t="shared" si="3"/>
        <v>Dimanche</v>
      </c>
      <c r="F58" s="35"/>
      <c r="G58" s="36"/>
      <c r="H58" s="37"/>
      <c r="I58" s="37"/>
      <c r="J58" s="18">
        <f t="shared" si="4"/>
        <v>0</v>
      </c>
      <c r="K58" s="35"/>
      <c r="L58" s="36"/>
      <c r="M58" s="37"/>
      <c r="N58" s="37"/>
      <c r="O58" s="18">
        <f t="shared" si="5"/>
        <v>0</v>
      </c>
      <c r="P58" s="35"/>
      <c r="Q58" s="36"/>
      <c r="R58" s="37"/>
      <c r="S58" s="37"/>
      <c r="T58" s="18">
        <f t="shared" si="6"/>
        <v>0</v>
      </c>
      <c r="U58" s="35"/>
      <c r="V58" s="36"/>
      <c r="W58" s="37"/>
      <c r="X58" s="37"/>
      <c r="Y58" s="18">
        <f t="shared" si="7"/>
        <v>0</v>
      </c>
      <c r="Z58" s="35"/>
      <c r="AA58" s="36"/>
      <c r="AB58" s="37"/>
      <c r="AC58" s="37"/>
      <c r="AD58" s="18">
        <f t="shared" si="8"/>
        <v>0</v>
      </c>
      <c r="AE58" s="35"/>
      <c r="AF58" s="36"/>
      <c r="AG58" s="37"/>
      <c r="AH58" s="37"/>
      <c r="AI58" s="18">
        <f t="shared" si="9"/>
        <v>0</v>
      </c>
      <c r="AJ58" s="35"/>
      <c r="AK58" s="36"/>
      <c r="AL58" s="37"/>
      <c r="AM58" s="37"/>
      <c r="AN58" s="18">
        <f t="shared" si="10"/>
        <v>0</v>
      </c>
    </row>
    <row r="59" spans="2:40" ht="33.950000000000003" customHeight="1" x14ac:dyDescent="0.25">
      <c r="B59" s="25" t="str">
        <f t="shared" si="0"/>
        <v/>
      </c>
      <c r="C59" s="23" t="str">
        <f t="shared" si="1"/>
        <v/>
      </c>
      <c r="D59" s="17">
        <f t="shared" si="2"/>
        <v>45341</v>
      </c>
      <c r="E59" s="32" t="str">
        <f t="shared" si="3"/>
        <v>Lundi</v>
      </c>
      <c r="F59" s="35"/>
      <c r="G59" s="36"/>
      <c r="H59" s="37"/>
      <c r="I59" s="37"/>
      <c r="J59" s="18">
        <f t="shared" si="4"/>
        <v>0</v>
      </c>
      <c r="K59" s="35"/>
      <c r="L59" s="36"/>
      <c r="M59" s="37"/>
      <c r="N59" s="37"/>
      <c r="O59" s="18">
        <f t="shared" si="5"/>
        <v>0</v>
      </c>
      <c r="P59" s="35"/>
      <c r="Q59" s="36"/>
      <c r="R59" s="37"/>
      <c r="S59" s="37"/>
      <c r="T59" s="18">
        <f t="shared" si="6"/>
        <v>0</v>
      </c>
      <c r="U59" s="35"/>
      <c r="V59" s="36"/>
      <c r="W59" s="37"/>
      <c r="X59" s="37"/>
      <c r="Y59" s="18">
        <f t="shared" si="7"/>
        <v>0</v>
      </c>
      <c r="Z59" s="35"/>
      <c r="AA59" s="36"/>
      <c r="AB59" s="37"/>
      <c r="AC59" s="37"/>
      <c r="AD59" s="18">
        <f t="shared" si="8"/>
        <v>0</v>
      </c>
      <c r="AE59" s="35"/>
      <c r="AF59" s="36"/>
      <c r="AG59" s="37"/>
      <c r="AH59" s="37"/>
      <c r="AI59" s="18">
        <f t="shared" si="9"/>
        <v>0</v>
      </c>
      <c r="AJ59" s="35"/>
      <c r="AK59" s="36"/>
      <c r="AL59" s="37"/>
      <c r="AM59" s="37"/>
      <c r="AN59" s="18">
        <f t="shared" si="10"/>
        <v>0</v>
      </c>
    </row>
    <row r="60" spans="2:40" ht="33.950000000000003" customHeight="1" x14ac:dyDescent="0.25">
      <c r="B60" s="25" t="str">
        <f t="shared" si="0"/>
        <v/>
      </c>
      <c r="C60" s="23" t="str">
        <f t="shared" si="1"/>
        <v/>
      </c>
      <c r="D60" s="17">
        <f t="shared" si="2"/>
        <v>45342</v>
      </c>
      <c r="E60" s="32" t="str">
        <f t="shared" si="3"/>
        <v>Mardi</v>
      </c>
      <c r="F60" s="35"/>
      <c r="G60" s="36"/>
      <c r="H60" s="37"/>
      <c r="I60" s="37"/>
      <c r="J60" s="18">
        <f t="shared" si="4"/>
        <v>0</v>
      </c>
      <c r="K60" s="35"/>
      <c r="L60" s="36"/>
      <c r="M60" s="37"/>
      <c r="N60" s="37"/>
      <c r="O60" s="18">
        <f t="shared" si="5"/>
        <v>0</v>
      </c>
      <c r="P60" s="35"/>
      <c r="Q60" s="36"/>
      <c r="R60" s="37"/>
      <c r="S60" s="37"/>
      <c r="T60" s="18">
        <f t="shared" si="6"/>
        <v>0</v>
      </c>
      <c r="U60" s="35"/>
      <c r="V60" s="36"/>
      <c r="W60" s="37"/>
      <c r="X60" s="37"/>
      <c r="Y60" s="18">
        <f t="shared" si="7"/>
        <v>0</v>
      </c>
      <c r="Z60" s="35"/>
      <c r="AA60" s="36"/>
      <c r="AB60" s="37"/>
      <c r="AC60" s="37"/>
      <c r="AD60" s="18">
        <f t="shared" si="8"/>
        <v>0</v>
      </c>
      <c r="AE60" s="35"/>
      <c r="AF60" s="36"/>
      <c r="AG60" s="37"/>
      <c r="AH60" s="37"/>
      <c r="AI60" s="18">
        <f t="shared" si="9"/>
        <v>0</v>
      </c>
      <c r="AJ60" s="35"/>
      <c r="AK60" s="36"/>
      <c r="AL60" s="37"/>
      <c r="AM60" s="37"/>
      <c r="AN60" s="18">
        <f t="shared" si="10"/>
        <v>0</v>
      </c>
    </row>
    <row r="61" spans="2:40" ht="33.950000000000003" customHeight="1" x14ac:dyDescent="0.25">
      <c r="B61" s="25" t="str">
        <f t="shared" si="0"/>
        <v/>
      </c>
      <c r="C61" s="23" t="str">
        <f t="shared" si="1"/>
        <v/>
      </c>
      <c r="D61" s="17">
        <f t="shared" si="2"/>
        <v>45343</v>
      </c>
      <c r="E61" s="32" t="str">
        <f t="shared" si="3"/>
        <v>Mercredi</v>
      </c>
      <c r="F61" s="35"/>
      <c r="G61" s="36"/>
      <c r="H61" s="37"/>
      <c r="I61" s="37"/>
      <c r="J61" s="18">
        <f t="shared" si="4"/>
        <v>0</v>
      </c>
      <c r="K61" s="35"/>
      <c r="L61" s="36"/>
      <c r="M61" s="37"/>
      <c r="N61" s="37"/>
      <c r="O61" s="18">
        <f t="shared" si="5"/>
        <v>0</v>
      </c>
      <c r="P61" s="35"/>
      <c r="Q61" s="36"/>
      <c r="R61" s="37"/>
      <c r="S61" s="37"/>
      <c r="T61" s="18">
        <f t="shared" si="6"/>
        <v>0</v>
      </c>
      <c r="U61" s="35"/>
      <c r="V61" s="36"/>
      <c r="W61" s="37"/>
      <c r="X61" s="37"/>
      <c r="Y61" s="18">
        <f t="shared" si="7"/>
        <v>0</v>
      </c>
      <c r="Z61" s="35"/>
      <c r="AA61" s="36"/>
      <c r="AB61" s="37"/>
      <c r="AC61" s="37"/>
      <c r="AD61" s="18">
        <f t="shared" si="8"/>
        <v>0</v>
      </c>
      <c r="AE61" s="35"/>
      <c r="AF61" s="36"/>
      <c r="AG61" s="37"/>
      <c r="AH61" s="37"/>
      <c r="AI61" s="18">
        <f t="shared" si="9"/>
        <v>0</v>
      </c>
      <c r="AJ61" s="35"/>
      <c r="AK61" s="36"/>
      <c r="AL61" s="37"/>
      <c r="AM61" s="37"/>
      <c r="AN61" s="18">
        <f t="shared" si="10"/>
        <v>0</v>
      </c>
    </row>
    <row r="62" spans="2:40" ht="33.950000000000003" customHeight="1" x14ac:dyDescent="0.25">
      <c r="B62" s="25" t="str">
        <f t="shared" si="0"/>
        <v/>
      </c>
      <c r="C62" s="23" t="str">
        <f t="shared" si="1"/>
        <v/>
      </c>
      <c r="D62" s="17">
        <f t="shared" si="2"/>
        <v>45344</v>
      </c>
      <c r="E62" s="32" t="str">
        <f t="shared" si="3"/>
        <v>Jeudi</v>
      </c>
      <c r="F62" s="35"/>
      <c r="G62" s="36"/>
      <c r="H62" s="37"/>
      <c r="I62" s="37"/>
      <c r="J62" s="18">
        <f t="shared" si="4"/>
        <v>0</v>
      </c>
      <c r="K62" s="35"/>
      <c r="L62" s="36"/>
      <c r="M62" s="37"/>
      <c r="N62" s="37"/>
      <c r="O62" s="18">
        <f t="shared" si="5"/>
        <v>0</v>
      </c>
      <c r="P62" s="35"/>
      <c r="Q62" s="36"/>
      <c r="R62" s="37"/>
      <c r="S62" s="37"/>
      <c r="T62" s="18">
        <f t="shared" si="6"/>
        <v>0</v>
      </c>
      <c r="U62" s="35"/>
      <c r="V62" s="36"/>
      <c r="W62" s="37"/>
      <c r="X62" s="37"/>
      <c r="Y62" s="18">
        <f t="shared" si="7"/>
        <v>0</v>
      </c>
      <c r="Z62" s="35"/>
      <c r="AA62" s="36"/>
      <c r="AB62" s="37"/>
      <c r="AC62" s="37"/>
      <c r="AD62" s="18">
        <f t="shared" si="8"/>
        <v>0</v>
      </c>
      <c r="AE62" s="35"/>
      <c r="AF62" s="36"/>
      <c r="AG62" s="37"/>
      <c r="AH62" s="37"/>
      <c r="AI62" s="18">
        <f t="shared" si="9"/>
        <v>0</v>
      </c>
      <c r="AJ62" s="35"/>
      <c r="AK62" s="36"/>
      <c r="AL62" s="37"/>
      <c r="AM62" s="37"/>
      <c r="AN62" s="18">
        <f t="shared" si="10"/>
        <v>0</v>
      </c>
    </row>
    <row r="63" spans="2:40" ht="33.950000000000003" customHeight="1" x14ac:dyDescent="0.25">
      <c r="B63" s="25" t="str">
        <f t="shared" si="0"/>
        <v/>
      </c>
      <c r="C63" s="23" t="str">
        <f t="shared" si="1"/>
        <v/>
      </c>
      <c r="D63" s="17">
        <f t="shared" si="2"/>
        <v>45345</v>
      </c>
      <c r="E63" s="32" t="str">
        <f t="shared" si="3"/>
        <v>Vendredi</v>
      </c>
      <c r="F63" s="35"/>
      <c r="G63" s="36"/>
      <c r="H63" s="37"/>
      <c r="I63" s="37"/>
      <c r="J63" s="18">
        <f t="shared" si="4"/>
        <v>0</v>
      </c>
      <c r="K63" s="35"/>
      <c r="L63" s="36"/>
      <c r="M63" s="37"/>
      <c r="N63" s="37"/>
      <c r="O63" s="18">
        <f t="shared" si="5"/>
        <v>0</v>
      </c>
      <c r="P63" s="35"/>
      <c r="Q63" s="36"/>
      <c r="R63" s="37"/>
      <c r="S63" s="37"/>
      <c r="T63" s="18">
        <f t="shared" si="6"/>
        <v>0</v>
      </c>
      <c r="U63" s="35"/>
      <c r="V63" s="36"/>
      <c r="W63" s="37"/>
      <c r="X63" s="37"/>
      <c r="Y63" s="18">
        <f t="shared" si="7"/>
        <v>0</v>
      </c>
      <c r="Z63" s="35"/>
      <c r="AA63" s="36"/>
      <c r="AB63" s="37"/>
      <c r="AC63" s="37"/>
      <c r="AD63" s="18">
        <f t="shared" si="8"/>
        <v>0</v>
      </c>
      <c r="AE63" s="35"/>
      <c r="AF63" s="36"/>
      <c r="AG63" s="37"/>
      <c r="AH63" s="37"/>
      <c r="AI63" s="18">
        <f t="shared" si="9"/>
        <v>0</v>
      </c>
      <c r="AJ63" s="35"/>
      <c r="AK63" s="36"/>
      <c r="AL63" s="37"/>
      <c r="AM63" s="37"/>
      <c r="AN63" s="18">
        <f t="shared" si="10"/>
        <v>0</v>
      </c>
    </row>
    <row r="64" spans="2:40" ht="33.950000000000003" customHeight="1" x14ac:dyDescent="0.25">
      <c r="B64" s="25" t="str">
        <f t="shared" si="0"/>
        <v/>
      </c>
      <c r="C64" s="23" t="str">
        <f t="shared" si="1"/>
        <v/>
      </c>
      <c r="D64" s="17">
        <f t="shared" si="2"/>
        <v>45346</v>
      </c>
      <c r="E64" s="32" t="str">
        <f t="shared" si="3"/>
        <v>Samedi</v>
      </c>
      <c r="F64" s="35"/>
      <c r="G64" s="36"/>
      <c r="H64" s="37"/>
      <c r="I64" s="37"/>
      <c r="J64" s="18">
        <f t="shared" si="4"/>
        <v>0</v>
      </c>
      <c r="K64" s="35"/>
      <c r="L64" s="36"/>
      <c r="M64" s="37"/>
      <c r="N64" s="37"/>
      <c r="O64" s="18">
        <f t="shared" si="5"/>
        <v>0</v>
      </c>
      <c r="P64" s="35"/>
      <c r="Q64" s="36"/>
      <c r="R64" s="37"/>
      <c r="S64" s="37"/>
      <c r="T64" s="18">
        <f t="shared" si="6"/>
        <v>0</v>
      </c>
      <c r="U64" s="35"/>
      <c r="V64" s="36"/>
      <c r="W64" s="37"/>
      <c r="X64" s="37"/>
      <c r="Y64" s="18">
        <f t="shared" si="7"/>
        <v>0</v>
      </c>
      <c r="Z64" s="35"/>
      <c r="AA64" s="36"/>
      <c r="AB64" s="37"/>
      <c r="AC64" s="37"/>
      <c r="AD64" s="18">
        <f t="shared" si="8"/>
        <v>0</v>
      </c>
      <c r="AE64" s="35"/>
      <c r="AF64" s="36"/>
      <c r="AG64" s="37"/>
      <c r="AH64" s="37"/>
      <c r="AI64" s="18">
        <f t="shared" si="9"/>
        <v>0</v>
      </c>
      <c r="AJ64" s="35"/>
      <c r="AK64" s="36"/>
      <c r="AL64" s="37"/>
      <c r="AM64" s="37"/>
      <c r="AN64" s="18">
        <f t="shared" si="10"/>
        <v>0</v>
      </c>
    </row>
    <row r="65" spans="2:40" ht="33.950000000000003" customHeight="1" x14ac:dyDescent="0.25">
      <c r="B65" s="25" t="str">
        <f t="shared" si="0"/>
        <v/>
      </c>
      <c r="C65" s="23" t="str">
        <f t="shared" si="1"/>
        <v/>
      </c>
      <c r="D65" s="17">
        <f t="shared" si="2"/>
        <v>45347</v>
      </c>
      <c r="E65" s="32" t="str">
        <f t="shared" si="3"/>
        <v>Dimanche</v>
      </c>
      <c r="F65" s="35"/>
      <c r="G65" s="36"/>
      <c r="H65" s="37"/>
      <c r="I65" s="37"/>
      <c r="J65" s="18">
        <f t="shared" si="4"/>
        <v>0</v>
      </c>
      <c r="K65" s="35"/>
      <c r="L65" s="36"/>
      <c r="M65" s="37"/>
      <c r="N65" s="37"/>
      <c r="O65" s="18">
        <f t="shared" si="5"/>
        <v>0</v>
      </c>
      <c r="P65" s="35"/>
      <c r="Q65" s="36"/>
      <c r="R65" s="37"/>
      <c r="S65" s="37"/>
      <c r="T65" s="18">
        <f t="shared" si="6"/>
        <v>0</v>
      </c>
      <c r="U65" s="35"/>
      <c r="V65" s="36"/>
      <c r="W65" s="37"/>
      <c r="X65" s="37"/>
      <c r="Y65" s="18">
        <f t="shared" si="7"/>
        <v>0</v>
      </c>
      <c r="Z65" s="35"/>
      <c r="AA65" s="36"/>
      <c r="AB65" s="37"/>
      <c r="AC65" s="37"/>
      <c r="AD65" s="18">
        <f t="shared" si="8"/>
        <v>0</v>
      </c>
      <c r="AE65" s="35"/>
      <c r="AF65" s="36"/>
      <c r="AG65" s="37"/>
      <c r="AH65" s="37"/>
      <c r="AI65" s="18">
        <f t="shared" si="9"/>
        <v>0</v>
      </c>
      <c r="AJ65" s="35"/>
      <c r="AK65" s="36"/>
      <c r="AL65" s="37"/>
      <c r="AM65" s="37"/>
      <c r="AN65" s="18">
        <f t="shared" si="10"/>
        <v>0</v>
      </c>
    </row>
    <row r="66" spans="2:40" ht="33.950000000000003" customHeight="1" x14ac:dyDescent="0.25">
      <c r="B66" s="25" t="str">
        <f t="shared" si="0"/>
        <v/>
      </c>
      <c r="C66" s="23" t="str">
        <f t="shared" si="1"/>
        <v/>
      </c>
      <c r="D66" s="17">
        <f t="shared" si="2"/>
        <v>45348</v>
      </c>
      <c r="E66" s="32" t="str">
        <f t="shared" si="3"/>
        <v>Lundi</v>
      </c>
      <c r="F66" s="35"/>
      <c r="G66" s="36"/>
      <c r="H66" s="37"/>
      <c r="I66" s="37"/>
      <c r="J66" s="18">
        <f t="shared" si="4"/>
        <v>0</v>
      </c>
      <c r="K66" s="35"/>
      <c r="L66" s="36"/>
      <c r="M66" s="37"/>
      <c r="N66" s="37"/>
      <c r="O66" s="18">
        <f t="shared" si="5"/>
        <v>0</v>
      </c>
      <c r="P66" s="35"/>
      <c r="Q66" s="36"/>
      <c r="R66" s="37"/>
      <c r="S66" s="37"/>
      <c r="T66" s="18">
        <f t="shared" si="6"/>
        <v>0</v>
      </c>
      <c r="U66" s="35"/>
      <c r="V66" s="36"/>
      <c r="W66" s="37"/>
      <c r="X66" s="37"/>
      <c r="Y66" s="18">
        <f t="shared" si="7"/>
        <v>0</v>
      </c>
      <c r="Z66" s="35"/>
      <c r="AA66" s="36"/>
      <c r="AB66" s="37"/>
      <c r="AC66" s="37"/>
      <c r="AD66" s="18">
        <f t="shared" si="8"/>
        <v>0</v>
      </c>
      <c r="AE66" s="35"/>
      <c r="AF66" s="36"/>
      <c r="AG66" s="37"/>
      <c r="AH66" s="37"/>
      <c r="AI66" s="18">
        <f t="shared" si="9"/>
        <v>0</v>
      </c>
      <c r="AJ66" s="35"/>
      <c r="AK66" s="36"/>
      <c r="AL66" s="37"/>
      <c r="AM66" s="37"/>
      <c r="AN66" s="18">
        <f t="shared" si="10"/>
        <v>0</v>
      </c>
    </row>
    <row r="67" spans="2:40" ht="33.950000000000003" customHeight="1" x14ac:dyDescent="0.25">
      <c r="B67" s="25" t="str">
        <f t="shared" si="0"/>
        <v/>
      </c>
      <c r="C67" s="23" t="str">
        <f t="shared" si="1"/>
        <v/>
      </c>
      <c r="D67" s="17">
        <f t="shared" si="2"/>
        <v>45349</v>
      </c>
      <c r="E67" s="32" t="str">
        <f t="shared" si="3"/>
        <v>Mardi</v>
      </c>
      <c r="F67" s="35"/>
      <c r="G67" s="36"/>
      <c r="H67" s="37"/>
      <c r="I67" s="37"/>
      <c r="J67" s="18">
        <f t="shared" si="4"/>
        <v>0</v>
      </c>
      <c r="K67" s="35"/>
      <c r="L67" s="36"/>
      <c r="M67" s="37"/>
      <c r="N67" s="37"/>
      <c r="O67" s="18">
        <f t="shared" si="5"/>
        <v>0</v>
      </c>
      <c r="P67" s="35"/>
      <c r="Q67" s="36"/>
      <c r="R67" s="37"/>
      <c r="S67" s="37"/>
      <c r="T67" s="18">
        <f t="shared" si="6"/>
        <v>0</v>
      </c>
      <c r="U67" s="35"/>
      <c r="V67" s="36"/>
      <c r="W67" s="37"/>
      <c r="X67" s="37"/>
      <c r="Y67" s="18">
        <f t="shared" si="7"/>
        <v>0</v>
      </c>
      <c r="Z67" s="35"/>
      <c r="AA67" s="36"/>
      <c r="AB67" s="37"/>
      <c r="AC67" s="37"/>
      <c r="AD67" s="18">
        <f t="shared" si="8"/>
        <v>0</v>
      </c>
      <c r="AE67" s="35"/>
      <c r="AF67" s="36"/>
      <c r="AG67" s="37"/>
      <c r="AH67" s="37"/>
      <c r="AI67" s="18">
        <f t="shared" si="9"/>
        <v>0</v>
      </c>
      <c r="AJ67" s="35"/>
      <c r="AK67" s="36"/>
      <c r="AL67" s="37"/>
      <c r="AM67" s="37"/>
      <c r="AN67" s="18">
        <f t="shared" si="10"/>
        <v>0</v>
      </c>
    </row>
    <row r="68" spans="2:40" ht="33.950000000000003" customHeight="1" x14ac:dyDescent="0.25">
      <c r="B68" s="25" t="str">
        <f t="shared" si="0"/>
        <v/>
      </c>
      <c r="C68" s="23" t="str">
        <f t="shared" si="1"/>
        <v/>
      </c>
      <c r="D68" s="17">
        <f t="shared" si="2"/>
        <v>45350</v>
      </c>
      <c r="E68" s="32" t="str">
        <f t="shared" si="3"/>
        <v>Mercredi</v>
      </c>
      <c r="F68" s="35"/>
      <c r="G68" s="36"/>
      <c r="H68" s="37"/>
      <c r="I68" s="37"/>
      <c r="J68" s="18">
        <f t="shared" si="4"/>
        <v>0</v>
      </c>
      <c r="K68" s="35"/>
      <c r="L68" s="36"/>
      <c r="M68" s="37"/>
      <c r="N68" s="37"/>
      <c r="O68" s="18">
        <f t="shared" si="5"/>
        <v>0</v>
      </c>
      <c r="P68" s="35"/>
      <c r="Q68" s="36"/>
      <c r="R68" s="37"/>
      <c r="S68" s="37"/>
      <c r="T68" s="18">
        <f t="shared" si="6"/>
        <v>0</v>
      </c>
      <c r="U68" s="35"/>
      <c r="V68" s="36"/>
      <c r="W68" s="37"/>
      <c r="X68" s="37"/>
      <c r="Y68" s="18">
        <f t="shared" si="7"/>
        <v>0</v>
      </c>
      <c r="Z68" s="35"/>
      <c r="AA68" s="36"/>
      <c r="AB68" s="37"/>
      <c r="AC68" s="37"/>
      <c r="AD68" s="18">
        <f t="shared" si="8"/>
        <v>0</v>
      </c>
      <c r="AE68" s="35"/>
      <c r="AF68" s="36"/>
      <c r="AG68" s="37"/>
      <c r="AH68" s="37"/>
      <c r="AI68" s="18">
        <f t="shared" si="9"/>
        <v>0</v>
      </c>
      <c r="AJ68" s="35"/>
      <c r="AK68" s="36"/>
      <c r="AL68" s="37"/>
      <c r="AM68" s="37"/>
      <c r="AN68" s="18">
        <f t="shared" si="10"/>
        <v>0</v>
      </c>
    </row>
    <row r="69" spans="2:40" ht="33.950000000000003" customHeight="1" x14ac:dyDescent="0.25">
      <c r="B69" s="25" t="str">
        <f t="shared" si="0"/>
        <v/>
      </c>
      <c r="C69" s="23" t="str">
        <f t="shared" si="1"/>
        <v/>
      </c>
      <c r="D69" s="17">
        <f t="shared" si="2"/>
        <v>45351</v>
      </c>
      <c r="E69" s="32" t="str">
        <f t="shared" si="3"/>
        <v>Jeudi</v>
      </c>
      <c r="F69" s="35"/>
      <c r="G69" s="36"/>
      <c r="H69" s="37"/>
      <c r="I69" s="37"/>
      <c r="J69" s="18">
        <f t="shared" si="4"/>
        <v>0</v>
      </c>
      <c r="K69" s="35"/>
      <c r="L69" s="36"/>
      <c r="M69" s="37"/>
      <c r="N69" s="37"/>
      <c r="O69" s="18">
        <f t="shared" si="5"/>
        <v>0</v>
      </c>
      <c r="P69" s="35"/>
      <c r="Q69" s="36"/>
      <c r="R69" s="37"/>
      <c r="S69" s="37"/>
      <c r="T69" s="18">
        <f t="shared" si="6"/>
        <v>0</v>
      </c>
      <c r="U69" s="35"/>
      <c r="V69" s="36"/>
      <c r="W69" s="37"/>
      <c r="X69" s="37"/>
      <c r="Y69" s="18">
        <f t="shared" si="7"/>
        <v>0</v>
      </c>
      <c r="Z69" s="35"/>
      <c r="AA69" s="36"/>
      <c r="AB69" s="37"/>
      <c r="AC69" s="37"/>
      <c r="AD69" s="18">
        <f t="shared" si="8"/>
        <v>0</v>
      </c>
      <c r="AE69" s="35"/>
      <c r="AF69" s="36"/>
      <c r="AG69" s="37"/>
      <c r="AH69" s="37"/>
      <c r="AI69" s="18">
        <f t="shared" si="9"/>
        <v>0</v>
      </c>
      <c r="AJ69" s="35"/>
      <c r="AK69" s="36"/>
      <c r="AL69" s="37"/>
      <c r="AM69" s="37"/>
      <c r="AN69" s="18">
        <f t="shared" si="10"/>
        <v>0</v>
      </c>
    </row>
    <row r="70" spans="2:40" ht="33.950000000000003" customHeight="1" x14ac:dyDescent="0.25">
      <c r="B70" s="25" t="str">
        <f t="shared" si="0"/>
        <v/>
      </c>
      <c r="C70" s="23" t="str">
        <f t="shared" si="1"/>
        <v>MARS</v>
      </c>
      <c r="D70" s="17">
        <f t="shared" si="2"/>
        <v>45352</v>
      </c>
      <c r="E70" s="32" t="str">
        <f t="shared" si="3"/>
        <v>Vendredi</v>
      </c>
      <c r="F70" s="35"/>
      <c r="G70" s="36"/>
      <c r="H70" s="37"/>
      <c r="I70" s="37"/>
      <c r="J70" s="18">
        <f t="shared" si="4"/>
        <v>0</v>
      </c>
      <c r="K70" s="35"/>
      <c r="L70" s="36"/>
      <c r="M70" s="37"/>
      <c r="N70" s="37"/>
      <c r="O70" s="18">
        <f t="shared" si="5"/>
        <v>0</v>
      </c>
      <c r="P70" s="35"/>
      <c r="Q70" s="36"/>
      <c r="R70" s="37"/>
      <c r="S70" s="37"/>
      <c r="T70" s="18">
        <f t="shared" si="6"/>
        <v>0</v>
      </c>
      <c r="U70" s="35"/>
      <c r="V70" s="36"/>
      <c r="W70" s="37"/>
      <c r="X70" s="37"/>
      <c r="Y70" s="18">
        <f t="shared" si="7"/>
        <v>0</v>
      </c>
      <c r="Z70" s="35"/>
      <c r="AA70" s="36"/>
      <c r="AB70" s="37"/>
      <c r="AC70" s="37"/>
      <c r="AD70" s="18">
        <f t="shared" si="8"/>
        <v>0</v>
      </c>
      <c r="AE70" s="35"/>
      <c r="AF70" s="36"/>
      <c r="AG70" s="37"/>
      <c r="AH70" s="37"/>
      <c r="AI70" s="18">
        <f t="shared" si="9"/>
        <v>0</v>
      </c>
      <c r="AJ70" s="35"/>
      <c r="AK70" s="36"/>
      <c r="AL70" s="37"/>
      <c r="AM70" s="37"/>
      <c r="AN70" s="18">
        <f t="shared" si="10"/>
        <v>0</v>
      </c>
    </row>
    <row r="71" spans="2:40" ht="33.950000000000003" customHeight="1" x14ac:dyDescent="0.25">
      <c r="B71" s="25" t="str">
        <f t="shared" si="0"/>
        <v/>
      </c>
      <c r="C71" s="23" t="str">
        <f t="shared" si="1"/>
        <v/>
      </c>
      <c r="D71" s="17">
        <f t="shared" si="2"/>
        <v>45353</v>
      </c>
      <c r="E71" s="32" t="str">
        <f t="shared" si="3"/>
        <v>Samedi</v>
      </c>
      <c r="F71" s="35"/>
      <c r="G71" s="36"/>
      <c r="H71" s="37"/>
      <c r="I71" s="37"/>
      <c r="J71" s="18">
        <f t="shared" si="4"/>
        <v>0</v>
      </c>
      <c r="K71" s="35"/>
      <c r="L71" s="36"/>
      <c r="M71" s="37"/>
      <c r="N71" s="37"/>
      <c r="O71" s="18">
        <f t="shared" si="5"/>
        <v>0</v>
      </c>
      <c r="P71" s="35"/>
      <c r="Q71" s="36"/>
      <c r="R71" s="37"/>
      <c r="S71" s="37"/>
      <c r="T71" s="18">
        <f t="shared" si="6"/>
        <v>0</v>
      </c>
      <c r="U71" s="35"/>
      <c r="V71" s="36"/>
      <c r="W71" s="37"/>
      <c r="X71" s="37"/>
      <c r="Y71" s="18">
        <f t="shared" si="7"/>
        <v>0</v>
      </c>
      <c r="Z71" s="35"/>
      <c r="AA71" s="36"/>
      <c r="AB71" s="37"/>
      <c r="AC71" s="37"/>
      <c r="AD71" s="18">
        <f t="shared" si="8"/>
        <v>0</v>
      </c>
      <c r="AE71" s="35"/>
      <c r="AF71" s="36"/>
      <c r="AG71" s="37"/>
      <c r="AH71" s="37"/>
      <c r="AI71" s="18">
        <f t="shared" si="9"/>
        <v>0</v>
      </c>
      <c r="AJ71" s="35"/>
      <c r="AK71" s="36"/>
      <c r="AL71" s="37"/>
      <c r="AM71" s="37"/>
      <c r="AN71" s="18">
        <f t="shared" si="10"/>
        <v>0</v>
      </c>
    </row>
    <row r="72" spans="2:40" ht="33.950000000000003" customHeight="1" x14ac:dyDescent="0.25">
      <c r="B72" s="25" t="str">
        <f t="shared" si="0"/>
        <v/>
      </c>
      <c r="C72" s="23" t="str">
        <f t="shared" si="1"/>
        <v/>
      </c>
      <c r="D72" s="17">
        <f t="shared" si="2"/>
        <v>45354</v>
      </c>
      <c r="E72" s="32" t="str">
        <f t="shared" si="3"/>
        <v>Dimanche</v>
      </c>
      <c r="F72" s="35"/>
      <c r="G72" s="36"/>
      <c r="H72" s="37"/>
      <c r="I72" s="37"/>
      <c r="J72" s="18">
        <f t="shared" si="4"/>
        <v>0</v>
      </c>
      <c r="K72" s="35"/>
      <c r="L72" s="36"/>
      <c r="M72" s="37"/>
      <c r="N72" s="37"/>
      <c r="O72" s="18">
        <f t="shared" si="5"/>
        <v>0</v>
      </c>
      <c r="P72" s="35"/>
      <c r="Q72" s="36"/>
      <c r="R72" s="37"/>
      <c r="S72" s="37"/>
      <c r="T72" s="18">
        <f t="shared" si="6"/>
        <v>0</v>
      </c>
      <c r="U72" s="35"/>
      <c r="V72" s="36"/>
      <c r="W72" s="37"/>
      <c r="X72" s="37"/>
      <c r="Y72" s="18">
        <f t="shared" si="7"/>
        <v>0</v>
      </c>
      <c r="Z72" s="35"/>
      <c r="AA72" s="36"/>
      <c r="AB72" s="37"/>
      <c r="AC72" s="37"/>
      <c r="AD72" s="18">
        <f t="shared" si="8"/>
        <v>0</v>
      </c>
      <c r="AE72" s="35"/>
      <c r="AF72" s="36"/>
      <c r="AG72" s="37"/>
      <c r="AH72" s="37"/>
      <c r="AI72" s="18">
        <f t="shared" si="9"/>
        <v>0</v>
      </c>
      <c r="AJ72" s="35"/>
      <c r="AK72" s="36"/>
      <c r="AL72" s="37"/>
      <c r="AM72" s="37"/>
      <c r="AN72" s="18">
        <f t="shared" si="10"/>
        <v>0</v>
      </c>
    </row>
    <row r="73" spans="2:40" ht="33.950000000000003" customHeight="1" x14ac:dyDescent="0.25">
      <c r="B73" s="25" t="str">
        <f t="shared" si="0"/>
        <v/>
      </c>
      <c r="C73" s="23" t="str">
        <f t="shared" si="1"/>
        <v/>
      </c>
      <c r="D73" s="17">
        <f t="shared" si="2"/>
        <v>45355</v>
      </c>
      <c r="E73" s="32" t="str">
        <f t="shared" si="3"/>
        <v>Lundi</v>
      </c>
      <c r="F73" s="35"/>
      <c r="G73" s="36"/>
      <c r="H73" s="37"/>
      <c r="I73" s="37"/>
      <c r="J73" s="18">
        <f t="shared" si="4"/>
        <v>0</v>
      </c>
      <c r="K73" s="35"/>
      <c r="L73" s="36"/>
      <c r="M73" s="37"/>
      <c r="N73" s="37"/>
      <c r="O73" s="18">
        <f t="shared" si="5"/>
        <v>0</v>
      </c>
      <c r="P73" s="35"/>
      <c r="Q73" s="36"/>
      <c r="R73" s="37"/>
      <c r="S73" s="37"/>
      <c r="T73" s="18">
        <f t="shared" si="6"/>
        <v>0</v>
      </c>
      <c r="U73" s="35"/>
      <c r="V73" s="36"/>
      <c r="W73" s="37"/>
      <c r="X73" s="37"/>
      <c r="Y73" s="18">
        <f t="shared" si="7"/>
        <v>0</v>
      </c>
      <c r="Z73" s="35"/>
      <c r="AA73" s="36"/>
      <c r="AB73" s="37"/>
      <c r="AC73" s="37"/>
      <c r="AD73" s="18">
        <f t="shared" si="8"/>
        <v>0</v>
      </c>
      <c r="AE73" s="35"/>
      <c r="AF73" s="36"/>
      <c r="AG73" s="37"/>
      <c r="AH73" s="37"/>
      <c r="AI73" s="18">
        <f t="shared" si="9"/>
        <v>0</v>
      </c>
      <c r="AJ73" s="35"/>
      <c r="AK73" s="36"/>
      <c r="AL73" s="37"/>
      <c r="AM73" s="37"/>
      <c r="AN73" s="18">
        <f t="shared" si="10"/>
        <v>0</v>
      </c>
    </row>
    <row r="74" spans="2:40" ht="33.950000000000003" customHeight="1" x14ac:dyDescent="0.25">
      <c r="B74" s="25" t="str">
        <f t="shared" si="0"/>
        <v/>
      </c>
      <c r="C74" s="23" t="str">
        <f t="shared" si="1"/>
        <v/>
      </c>
      <c r="D74" s="17">
        <f t="shared" si="2"/>
        <v>45356</v>
      </c>
      <c r="E74" s="32" t="str">
        <f t="shared" si="3"/>
        <v>Mardi</v>
      </c>
      <c r="F74" s="35"/>
      <c r="G74" s="36"/>
      <c r="H74" s="37"/>
      <c r="I74" s="37"/>
      <c r="J74" s="18">
        <f t="shared" si="4"/>
        <v>0</v>
      </c>
      <c r="K74" s="35"/>
      <c r="L74" s="36"/>
      <c r="M74" s="37"/>
      <c r="N74" s="37"/>
      <c r="O74" s="18">
        <f t="shared" si="5"/>
        <v>0</v>
      </c>
      <c r="P74" s="35"/>
      <c r="Q74" s="36"/>
      <c r="R74" s="37"/>
      <c r="S74" s="37"/>
      <c r="T74" s="18">
        <f t="shared" si="6"/>
        <v>0</v>
      </c>
      <c r="U74" s="35"/>
      <c r="V74" s="36"/>
      <c r="W74" s="37"/>
      <c r="X74" s="37"/>
      <c r="Y74" s="18">
        <f t="shared" si="7"/>
        <v>0</v>
      </c>
      <c r="Z74" s="35"/>
      <c r="AA74" s="36"/>
      <c r="AB74" s="37"/>
      <c r="AC74" s="37"/>
      <c r="AD74" s="18">
        <f t="shared" si="8"/>
        <v>0</v>
      </c>
      <c r="AE74" s="35"/>
      <c r="AF74" s="36"/>
      <c r="AG74" s="37"/>
      <c r="AH74" s="37"/>
      <c r="AI74" s="18">
        <f t="shared" si="9"/>
        <v>0</v>
      </c>
      <c r="AJ74" s="35"/>
      <c r="AK74" s="36"/>
      <c r="AL74" s="37"/>
      <c r="AM74" s="37"/>
      <c r="AN74" s="18">
        <f t="shared" si="10"/>
        <v>0</v>
      </c>
    </row>
    <row r="75" spans="2:40" ht="33.950000000000003" customHeight="1" x14ac:dyDescent="0.25">
      <c r="B75" s="25" t="str">
        <f t="shared" ref="B75:B138" si="11">IF(ISERROR(IF(YEAR($D74)=YEAR($D75),"",YEAR($D75))),"",IF(YEAR($D74)=YEAR($D75),"",YEAR($D75)))</f>
        <v/>
      </c>
      <c r="C75" s="23" t="str">
        <f t="shared" ref="C75:C138" si="12">IF(ISERROR(IF(MONTH($D75)=MONTH($D74),"",VLOOKUP(MONTH($D75),$A$666:$B$677,2,0))),"",IF(MONTH($D75)=MONTH($D74),"",VLOOKUP(MONTH($D75),$A$666:$B$677,2,0)))</f>
        <v/>
      </c>
      <c r="D75" s="17">
        <f t="shared" ref="D75:D138" si="13">IF(ISERROR(IF((D74+1)&lt;=$D$6,(D74+1),"")),"",IF((D74+1)&lt;=$D$6,(D74+1),""))</f>
        <v>45357</v>
      </c>
      <c r="E75" s="32" t="str">
        <f t="shared" ref="E75:E138" si="14">IF(ISERROR(VLOOKUP(WEEKDAY($D75),$A$679:$B$685,2,0)),"",VLOOKUP(WEEKDAY($D75),$A$679:$B$685,2,0))</f>
        <v>Mercredi</v>
      </c>
      <c r="F75" s="35"/>
      <c r="G75" s="36"/>
      <c r="H75" s="37"/>
      <c r="I75" s="37"/>
      <c r="J75" s="18">
        <f t="shared" si="4"/>
        <v>0</v>
      </c>
      <c r="K75" s="35"/>
      <c r="L75" s="36"/>
      <c r="M75" s="37"/>
      <c r="N75" s="37"/>
      <c r="O75" s="18">
        <f t="shared" si="5"/>
        <v>0</v>
      </c>
      <c r="P75" s="35"/>
      <c r="Q75" s="36"/>
      <c r="R75" s="37"/>
      <c r="S75" s="37"/>
      <c r="T75" s="18">
        <f t="shared" si="6"/>
        <v>0</v>
      </c>
      <c r="U75" s="35"/>
      <c r="V75" s="36"/>
      <c r="W75" s="37"/>
      <c r="X75" s="37"/>
      <c r="Y75" s="18">
        <f t="shared" si="7"/>
        <v>0</v>
      </c>
      <c r="Z75" s="35"/>
      <c r="AA75" s="36"/>
      <c r="AB75" s="37"/>
      <c r="AC75" s="37"/>
      <c r="AD75" s="18">
        <f t="shared" si="8"/>
        <v>0</v>
      </c>
      <c r="AE75" s="35"/>
      <c r="AF75" s="36"/>
      <c r="AG75" s="37"/>
      <c r="AH75" s="37"/>
      <c r="AI75" s="18">
        <f t="shared" si="9"/>
        <v>0</v>
      </c>
      <c r="AJ75" s="35"/>
      <c r="AK75" s="36"/>
      <c r="AL75" s="37"/>
      <c r="AM75" s="37"/>
      <c r="AN75" s="18">
        <f t="shared" si="10"/>
        <v>0</v>
      </c>
    </row>
    <row r="76" spans="2:40" ht="33.950000000000003" customHeight="1" x14ac:dyDescent="0.25">
      <c r="B76" s="25" t="str">
        <f t="shared" si="11"/>
        <v/>
      </c>
      <c r="C76" s="23" t="str">
        <f t="shared" si="12"/>
        <v/>
      </c>
      <c r="D76" s="17">
        <f t="shared" si="13"/>
        <v>45358</v>
      </c>
      <c r="E76" s="32" t="str">
        <f t="shared" si="14"/>
        <v>Jeudi</v>
      </c>
      <c r="F76" s="35"/>
      <c r="G76" s="36"/>
      <c r="H76" s="37"/>
      <c r="I76" s="37"/>
      <c r="J76" s="18">
        <f t="shared" si="4"/>
        <v>0</v>
      </c>
      <c r="K76" s="35"/>
      <c r="L76" s="36"/>
      <c r="M76" s="37"/>
      <c r="N76" s="37"/>
      <c r="O76" s="18">
        <f t="shared" si="5"/>
        <v>0</v>
      </c>
      <c r="P76" s="35"/>
      <c r="Q76" s="36"/>
      <c r="R76" s="37"/>
      <c r="S76" s="37"/>
      <c r="T76" s="18">
        <f t="shared" si="6"/>
        <v>0</v>
      </c>
      <c r="U76" s="35"/>
      <c r="V76" s="36"/>
      <c r="W76" s="37"/>
      <c r="X76" s="37"/>
      <c r="Y76" s="18">
        <f t="shared" si="7"/>
        <v>0</v>
      </c>
      <c r="Z76" s="35"/>
      <c r="AA76" s="36"/>
      <c r="AB76" s="37"/>
      <c r="AC76" s="37"/>
      <c r="AD76" s="18">
        <f t="shared" si="8"/>
        <v>0</v>
      </c>
      <c r="AE76" s="35"/>
      <c r="AF76" s="36"/>
      <c r="AG76" s="37"/>
      <c r="AH76" s="37"/>
      <c r="AI76" s="18">
        <f t="shared" si="9"/>
        <v>0</v>
      </c>
      <c r="AJ76" s="35"/>
      <c r="AK76" s="36"/>
      <c r="AL76" s="37"/>
      <c r="AM76" s="37"/>
      <c r="AN76" s="18">
        <f t="shared" si="10"/>
        <v>0</v>
      </c>
    </row>
    <row r="77" spans="2:40" ht="33.950000000000003" customHeight="1" x14ac:dyDescent="0.25">
      <c r="B77" s="25" t="str">
        <f t="shared" si="11"/>
        <v/>
      </c>
      <c r="C77" s="23" t="str">
        <f t="shared" si="12"/>
        <v/>
      </c>
      <c r="D77" s="17">
        <f t="shared" si="13"/>
        <v>45359</v>
      </c>
      <c r="E77" s="32" t="str">
        <f t="shared" si="14"/>
        <v>Vendredi</v>
      </c>
      <c r="F77" s="35"/>
      <c r="G77" s="36"/>
      <c r="H77" s="37"/>
      <c r="I77" s="37"/>
      <c r="J77" s="18">
        <f t="shared" si="4"/>
        <v>0</v>
      </c>
      <c r="K77" s="35"/>
      <c r="L77" s="36"/>
      <c r="M77" s="37"/>
      <c r="N77" s="37"/>
      <c r="O77" s="18">
        <f t="shared" si="5"/>
        <v>0</v>
      </c>
      <c r="P77" s="35"/>
      <c r="Q77" s="36"/>
      <c r="R77" s="37"/>
      <c r="S77" s="37"/>
      <c r="T77" s="18">
        <f t="shared" si="6"/>
        <v>0</v>
      </c>
      <c r="U77" s="35"/>
      <c r="V77" s="36"/>
      <c r="W77" s="37"/>
      <c r="X77" s="37"/>
      <c r="Y77" s="18">
        <f t="shared" si="7"/>
        <v>0</v>
      </c>
      <c r="Z77" s="35"/>
      <c r="AA77" s="36"/>
      <c r="AB77" s="37"/>
      <c r="AC77" s="37"/>
      <c r="AD77" s="18">
        <f t="shared" si="8"/>
        <v>0</v>
      </c>
      <c r="AE77" s="35"/>
      <c r="AF77" s="36"/>
      <c r="AG77" s="37"/>
      <c r="AH77" s="37"/>
      <c r="AI77" s="18">
        <f t="shared" si="9"/>
        <v>0</v>
      </c>
      <c r="AJ77" s="35"/>
      <c r="AK77" s="36"/>
      <c r="AL77" s="37"/>
      <c r="AM77" s="37"/>
      <c r="AN77" s="18">
        <f t="shared" si="10"/>
        <v>0</v>
      </c>
    </row>
    <row r="78" spans="2:40" ht="33.950000000000003" customHeight="1" x14ac:dyDescent="0.25">
      <c r="B78" s="25" t="str">
        <f t="shared" si="11"/>
        <v/>
      </c>
      <c r="C78" s="23" t="str">
        <f t="shared" si="12"/>
        <v/>
      </c>
      <c r="D78" s="17">
        <f t="shared" si="13"/>
        <v>45360</v>
      </c>
      <c r="E78" s="32" t="str">
        <f t="shared" si="14"/>
        <v>Samedi</v>
      </c>
      <c r="F78" s="35"/>
      <c r="G78" s="36"/>
      <c r="H78" s="37"/>
      <c r="I78" s="37"/>
      <c r="J78" s="18">
        <f t="shared" ref="J78:J141" si="15">I78-H78</f>
        <v>0</v>
      </c>
      <c r="K78" s="35"/>
      <c r="L78" s="36"/>
      <c r="M78" s="37"/>
      <c r="N78" s="37"/>
      <c r="O78" s="18">
        <f t="shared" ref="O78:O141" si="16">N78-M78</f>
        <v>0</v>
      </c>
      <c r="P78" s="35"/>
      <c r="Q78" s="36"/>
      <c r="R78" s="37"/>
      <c r="S78" s="37"/>
      <c r="T78" s="18">
        <f t="shared" ref="T78:T141" si="17">S78-R78</f>
        <v>0</v>
      </c>
      <c r="U78" s="35"/>
      <c r="V78" s="36"/>
      <c r="W78" s="37"/>
      <c r="X78" s="37"/>
      <c r="Y78" s="18">
        <f t="shared" ref="Y78:Y141" si="18">X78-W78</f>
        <v>0</v>
      </c>
      <c r="Z78" s="35"/>
      <c r="AA78" s="36"/>
      <c r="AB78" s="37"/>
      <c r="AC78" s="37"/>
      <c r="AD78" s="18">
        <f t="shared" ref="AD78:AD141" si="19">AC78-AB78</f>
        <v>0</v>
      </c>
      <c r="AE78" s="35"/>
      <c r="AF78" s="36"/>
      <c r="AG78" s="37"/>
      <c r="AH78" s="37"/>
      <c r="AI78" s="18">
        <f t="shared" ref="AI78:AI141" si="20">AH78-AG78</f>
        <v>0</v>
      </c>
      <c r="AJ78" s="35"/>
      <c r="AK78" s="36"/>
      <c r="AL78" s="37"/>
      <c r="AM78" s="37"/>
      <c r="AN78" s="18">
        <f t="shared" ref="AN78:AN141" si="21">AM78-AL78</f>
        <v>0</v>
      </c>
    </row>
    <row r="79" spans="2:40" ht="33.950000000000003" customHeight="1" x14ac:dyDescent="0.25">
      <c r="B79" s="25" t="str">
        <f t="shared" si="11"/>
        <v/>
      </c>
      <c r="C79" s="23" t="str">
        <f t="shared" si="12"/>
        <v/>
      </c>
      <c r="D79" s="17">
        <f t="shared" si="13"/>
        <v>45361</v>
      </c>
      <c r="E79" s="32" t="str">
        <f t="shared" si="14"/>
        <v>Dimanche</v>
      </c>
      <c r="F79" s="35"/>
      <c r="G79" s="36"/>
      <c r="H79" s="37"/>
      <c r="I79" s="37"/>
      <c r="J79" s="18">
        <f t="shared" si="15"/>
        <v>0</v>
      </c>
      <c r="K79" s="35"/>
      <c r="L79" s="36"/>
      <c r="M79" s="37"/>
      <c r="N79" s="37"/>
      <c r="O79" s="18">
        <f t="shared" si="16"/>
        <v>0</v>
      </c>
      <c r="P79" s="35"/>
      <c r="Q79" s="36"/>
      <c r="R79" s="37"/>
      <c r="S79" s="37"/>
      <c r="T79" s="18">
        <f t="shared" si="17"/>
        <v>0</v>
      </c>
      <c r="U79" s="35"/>
      <c r="V79" s="36"/>
      <c r="W79" s="37"/>
      <c r="X79" s="37"/>
      <c r="Y79" s="18">
        <f t="shared" si="18"/>
        <v>0</v>
      </c>
      <c r="Z79" s="35"/>
      <c r="AA79" s="36"/>
      <c r="AB79" s="37"/>
      <c r="AC79" s="37"/>
      <c r="AD79" s="18">
        <f t="shared" si="19"/>
        <v>0</v>
      </c>
      <c r="AE79" s="35"/>
      <c r="AF79" s="36"/>
      <c r="AG79" s="37"/>
      <c r="AH79" s="37"/>
      <c r="AI79" s="18">
        <f t="shared" si="20"/>
        <v>0</v>
      </c>
      <c r="AJ79" s="35"/>
      <c r="AK79" s="36"/>
      <c r="AL79" s="37"/>
      <c r="AM79" s="37"/>
      <c r="AN79" s="18">
        <f t="shared" si="21"/>
        <v>0</v>
      </c>
    </row>
    <row r="80" spans="2:40" ht="33.950000000000003" customHeight="1" x14ac:dyDescent="0.25">
      <c r="B80" s="25" t="str">
        <f t="shared" si="11"/>
        <v/>
      </c>
      <c r="C80" s="23" t="str">
        <f t="shared" si="12"/>
        <v/>
      </c>
      <c r="D80" s="17">
        <f t="shared" si="13"/>
        <v>45362</v>
      </c>
      <c r="E80" s="32" t="str">
        <f t="shared" si="14"/>
        <v>Lundi</v>
      </c>
      <c r="F80" s="35"/>
      <c r="G80" s="36"/>
      <c r="H80" s="37"/>
      <c r="I80" s="37"/>
      <c r="J80" s="18">
        <f t="shared" si="15"/>
        <v>0</v>
      </c>
      <c r="K80" s="35"/>
      <c r="L80" s="36"/>
      <c r="M80" s="37"/>
      <c r="N80" s="37"/>
      <c r="O80" s="18">
        <f t="shared" si="16"/>
        <v>0</v>
      </c>
      <c r="P80" s="35"/>
      <c r="Q80" s="36"/>
      <c r="R80" s="37"/>
      <c r="S80" s="37"/>
      <c r="T80" s="18">
        <f t="shared" si="17"/>
        <v>0</v>
      </c>
      <c r="U80" s="35"/>
      <c r="V80" s="36"/>
      <c r="W80" s="37"/>
      <c r="X80" s="37"/>
      <c r="Y80" s="18">
        <f t="shared" si="18"/>
        <v>0</v>
      </c>
      <c r="Z80" s="35"/>
      <c r="AA80" s="36"/>
      <c r="AB80" s="37"/>
      <c r="AC80" s="37"/>
      <c r="AD80" s="18">
        <f t="shared" si="19"/>
        <v>0</v>
      </c>
      <c r="AE80" s="35"/>
      <c r="AF80" s="36"/>
      <c r="AG80" s="37"/>
      <c r="AH80" s="37"/>
      <c r="AI80" s="18">
        <f t="shared" si="20"/>
        <v>0</v>
      </c>
      <c r="AJ80" s="35"/>
      <c r="AK80" s="36"/>
      <c r="AL80" s="37"/>
      <c r="AM80" s="37"/>
      <c r="AN80" s="18">
        <f t="shared" si="21"/>
        <v>0</v>
      </c>
    </row>
    <row r="81" spans="2:40" ht="33.950000000000003" customHeight="1" x14ac:dyDescent="0.25">
      <c r="B81" s="25" t="str">
        <f t="shared" si="11"/>
        <v/>
      </c>
      <c r="C81" s="23" t="str">
        <f t="shared" si="12"/>
        <v/>
      </c>
      <c r="D81" s="17">
        <f t="shared" si="13"/>
        <v>45363</v>
      </c>
      <c r="E81" s="32" t="str">
        <f t="shared" si="14"/>
        <v>Mardi</v>
      </c>
      <c r="F81" s="35"/>
      <c r="G81" s="36"/>
      <c r="H81" s="37"/>
      <c r="I81" s="37"/>
      <c r="J81" s="18">
        <f t="shared" si="15"/>
        <v>0</v>
      </c>
      <c r="K81" s="35"/>
      <c r="L81" s="36"/>
      <c r="M81" s="37"/>
      <c r="N81" s="37"/>
      <c r="O81" s="18">
        <f t="shared" si="16"/>
        <v>0</v>
      </c>
      <c r="P81" s="35"/>
      <c r="Q81" s="36"/>
      <c r="R81" s="37"/>
      <c r="S81" s="37"/>
      <c r="T81" s="18">
        <f t="shared" si="17"/>
        <v>0</v>
      </c>
      <c r="U81" s="35"/>
      <c r="V81" s="36"/>
      <c r="W81" s="37"/>
      <c r="X81" s="37"/>
      <c r="Y81" s="18">
        <f t="shared" si="18"/>
        <v>0</v>
      </c>
      <c r="Z81" s="35"/>
      <c r="AA81" s="36"/>
      <c r="AB81" s="37"/>
      <c r="AC81" s="37"/>
      <c r="AD81" s="18">
        <f t="shared" si="19"/>
        <v>0</v>
      </c>
      <c r="AE81" s="35"/>
      <c r="AF81" s="36"/>
      <c r="AG81" s="37"/>
      <c r="AH81" s="37"/>
      <c r="AI81" s="18">
        <f t="shared" si="20"/>
        <v>0</v>
      </c>
      <c r="AJ81" s="35"/>
      <c r="AK81" s="36"/>
      <c r="AL81" s="37"/>
      <c r="AM81" s="37"/>
      <c r="AN81" s="18">
        <f t="shared" si="21"/>
        <v>0</v>
      </c>
    </row>
    <row r="82" spans="2:40" ht="33.950000000000003" customHeight="1" x14ac:dyDescent="0.25">
      <c r="B82" s="25" t="str">
        <f t="shared" si="11"/>
        <v/>
      </c>
      <c r="C82" s="23" t="str">
        <f t="shared" si="12"/>
        <v/>
      </c>
      <c r="D82" s="17">
        <f t="shared" si="13"/>
        <v>45364</v>
      </c>
      <c r="E82" s="32" t="str">
        <f t="shared" si="14"/>
        <v>Mercredi</v>
      </c>
      <c r="F82" s="35"/>
      <c r="G82" s="36"/>
      <c r="H82" s="37"/>
      <c r="I82" s="37"/>
      <c r="J82" s="18">
        <f t="shared" si="15"/>
        <v>0</v>
      </c>
      <c r="K82" s="35"/>
      <c r="L82" s="36"/>
      <c r="M82" s="37"/>
      <c r="N82" s="37"/>
      <c r="O82" s="18">
        <f t="shared" si="16"/>
        <v>0</v>
      </c>
      <c r="P82" s="35"/>
      <c r="Q82" s="36"/>
      <c r="R82" s="37"/>
      <c r="S82" s="37"/>
      <c r="T82" s="18">
        <f t="shared" si="17"/>
        <v>0</v>
      </c>
      <c r="U82" s="35"/>
      <c r="V82" s="36"/>
      <c r="W82" s="37"/>
      <c r="X82" s="37"/>
      <c r="Y82" s="18">
        <f t="shared" si="18"/>
        <v>0</v>
      </c>
      <c r="Z82" s="35"/>
      <c r="AA82" s="36"/>
      <c r="AB82" s="37"/>
      <c r="AC82" s="37"/>
      <c r="AD82" s="18">
        <f t="shared" si="19"/>
        <v>0</v>
      </c>
      <c r="AE82" s="35"/>
      <c r="AF82" s="36"/>
      <c r="AG82" s="37"/>
      <c r="AH82" s="37"/>
      <c r="AI82" s="18">
        <f t="shared" si="20"/>
        <v>0</v>
      </c>
      <c r="AJ82" s="35"/>
      <c r="AK82" s="36"/>
      <c r="AL82" s="37"/>
      <c r="AM82" s="37"/>
      <c r="AN82" s="18">
        <f t="shared" si="21"/>
        <v>0</v>
      </c>
    </row>
    <row r="83" spans="2:40" ht="33.950000000000003" customHeight="1" x14ac:dyDescent="0.25">
      <c r="B83" s="25" t="str">
        <f t="shared" si="11"/>
        <v/>
      </c>
      <c r="C83" s="23" t="str">
        <f t="shared" si="12"/>
        <v/>
      </c>
      <c r="D83" s="17">
        <f t="shared" si="13"/>
        <v>45365</v>
      </c>
      <c r="E83" s="32" t="str">
        <f t="shared" si="14"/>
        <v>Jeudi</v>
      </c>
      <c r="F83" s="35"/>
      <c r="G83" s="36"/>
      <c r="H83" s="37"/>
      <c r="I83" s="37"/>
      <c r="J83" s="18">
        <f t="shared" si="15"/>
        <v>0</v>
      </c>
      <c r="K83" s="35"/>
      <c r="L83" s="36"/>
      <c r="M83" s="37"/>
      <c r="N83" s="37"/>
      <c r="O83" s="18">
        <f t="shared" si="16"/>
        <v>0</v>
      </c>
      <c r="P83" s="35"/>
      <c r="Q83" s="36"/>
      <c r="R83" s="37"/>
      <c r="S83" s="37"/>
      <c r="T83" s="18">
        <f t="shared" si="17"/>
        <v>0</v>
      </c>
      <c r="U83" s="35"/>
      <c r="V83" s="36"/>
      <c r="W83" s="37"/>
      <c r="X83" s="37"/>
      <c r="Y83" s="18">
        <f t="shared" si="18"/>
        <v>0</v>
      </c>
      <c r="Z83" s="35"/>
      <c r="AA83" s="36"/>
      <c r="AB83" s="37"/>
      <c r="AC83" s="37"/>
      <c r="AD83" s="18">
        <f t="shared" si="19"/>
        <v>0</v>
      </c>
      <c r="AE83" s="35"/>
      <c r="AF83" s="36"/>
      <c r="AG83" s="37"/>
      <c r="AH83" s="37"/>
      <c r="AI83" s="18">
        <f t="shared" si="20"/>
        <v>0</v>
      </c>
      <c r="AJ83" s="35"/>
      <c r="AK83" s="36"/>
      <c r="AL83" s="37"/>
      <c r="AM83" s="37"/>
      <c r="AN83" s="18">
        <f t="shared" si="21"/>
        <v>0</v>
      </c>
    </row>
    <row r="84" spans="2:40" ht="33.950000000000003" customHeight="1" x14ac:dyDescent="0.25">
      <c r="B84" s="25" t="str">
        <f t="shared" si="11"/>
        <v/>
      </c>
      <c r="C84" s="23" t="str">
        <f t="shared" si="12"/>
        <v/>
      </c>
      <c r="D84" s="17">
        <f t="shared" si="13"/>
        <v>45366</v>
      </c>
      <c r="E84" s="32" t="str">
        <f t="shared" si="14"/>
        <v>Vendredi</v>
      </c>
      <c r="F84" s="35"/>
      <c r="G84" s="36"/>
      <c r="H84" s="37"/>
      <c r="I84" s="37"/>
      <c r="J84" s="18">
        <f t="shared" si="15"/>
        <v>0</v>
      </c>
      <c r="K84" s="35"/>
      <c r="L84" s="36"/>
      <c r="M84" s="37"/>
      <c r="N84" s="37"/>
      <c r="O84" s="18">
        <f t="shared" si="16"/>
        <v>0</v>
      </c>
      <c r="P84" s="35"/>
      <c r="Q84" s="36"/>
      <c r="R84" s="37"/>
      <c r="S84" s="37"/>
      <c r="T84" s="18">
        <f t="shared" si="17"/>
        <v>0</v>
      </c>
      <c r="U84" s="35"/>
      <c r="V84" s="36"/>
      <c r="W84" s="37"/>
      <c r="X84" s="37"/>
      <c r="Y84" s="18">
        <f t="shared" si="18"/>
        <v>0</v>
      </c>
      <c r="Z84" s="35"/>
      <c r="AA84" s="36"/>
      <c r="AB84" s="37"/>
      <c r="AC84" s="37"/>
      <c r="AD84" s="18">
        <f t="shared" si="19"/>
        <v>0</v>
      </c>
      <c r="AE84" s="35"/>
      <c r="AF84" s="36"/>
      <c r="AG84" s="37"/>
      <c r="AH84" s="37"/>
      <c r="AI84" s="18">
        <f t="shared" si="20"/>
        <v>0</v>
      </c>
      <c r="AJ84" s="35"/>
      <c r="AK84" s="36"/>
      <c r="AL84" s="37"/>
      <c r="AM84" s="37"/>
      <c r="AN84" s="18">
        <f t="shared" si="21"/>
        <v>0</v>
      </c>
    </row>
    <row r="85" spans="2:40" ht="33.950000000000003" customHeight="1" x14ac:dyDescent="0.25">
      <c r="B85" s="25" t="str">
        <f t="shared" si="11"/>
        <v/>
      </c>
      <c r="C85" s="23" t="str">
        <f t="shared" si="12"/>
        <v/>
      </c>
      <c r="D85" s="17">
        <f t="shared" si="13"/>
        <v>45367</v>
      </c>
      <c r="E85" s="32" t="str">
        <f t="shared" si="14"/>
        <v>Samedi</v>
      </c>
      <c r="F85" s="35"/>
      <c r="G85" s="36"/>
      <c r="H85" s="37"/>
      <c r="I85" s="37"/>
      <c r="J85" s="18">
        <f t="shared" si="15"/>
        <v>0</v>
      </c>
      <c r="K85" s="35"/>
      <c r="L85" s="36"/>
      <c r="M85" s="37"/>
      <c r="N85" s="37"/>
      <c r="O85" s="18">
        <f t="shared" si="16"/>
        <v>0</v>
      </c>
      <c r="P85" s="35"/>
      <c r="Q85" s="36"/>
      <c r="R85" s="37"/>
      <c r="S85" s="37"/>
      <c r="T85" s="18">
        <f t="shared" si="17"/>
        <v>0</v>
      </c>
      <c r="U85" s="35"/>
      <c r="V85" s="36"/>
      <c r="W85" s="37"/>
      <c r="X85" s="37"/>
      <c r="Y85" s="18">
        <f t="shared" si="18"/>
        <v>0</v>
      </c>
      <c r="Z85" s="35"/>
      <c r="AA85" s="36"/>
      <c r="AB85" s="37"/>
      <c r="AC85" s="37"/>
      <c r="AD85" s="18">
        <f t="shared" si="19"/>
        <v>0</v>
      </c>
      <c r="AE85" s="35"/>
      <c r="AF85" s="36"/>
      <c r="AG85" s="37"/>
      <c r="AH85" s="37"/>
      <c r="AI85" s="18">
        <f t="shared" si="20"/>
        <v>0</v>
      </c>
      <c r="AJ85" s="35"/>
      <c r="AK85" s="36"/>
      <c r="AL85" s="37"/>
      <c r="AM85" s="37"/>
      <c r="AN85" s="18">
        <f t="shared" si="21"/>
        <v>0</v>
      </c>
    </row>
    <row r="86" spans="2:40" ht="33.950000000000003" customHeight="1" x14ac:dyDescent="0.25">
      <c r="B86" s="25" t="str">
        <f t="shared" si="11"/>
        <v/>
      </c>
      <c r="C86" s="23" t="str">
        <f t="shared" si="12"/>
        <v/>
      </c>
      <c r="D86" s="17">
        <f t="shared" si="13"/>
        <v>45368</v>
      </c>
      <c r="E86" s="32" t="str">
        <f t="shared" si="14"/>
        <v>Dimanche</v>
      </c>
      <c r="F86" s="35"/>
      <c r="G86" s="36"/>
      <c r="H86" s="37"/>
      <c r="I86" s="37"/>
      <c r="J86" s="18">
        <f t="shared" si="15"/>
        <v>0</v>
      </c>
      <c r="K86" s="35"/>
      <c r="L86" s="36"/>
      <c r="M86" s="37"/>
      <c r="N86" s="37"/>
      <c r="O86" s="18">
        <f t="shared" si="16"/>
        <v>0</v>
      </c>
      <c r="P86" s="35"/>
      <c r="Q86" s="36"/>
      <c r="R86" s="37"/>
      <c r="S86" s="37"/>
      <c r="T86" s="18">
        <f t="shared" si="17"/>
        <v>0</v>
      </c>
      <c r="U86" s="35"/>
      <c r="V86" s="36"/>
      <c r="W86" s="37"/>
      <c r="X86" s="37"/>
      <c r="Y86" s="18">
        <f t="shared" si="18"/>
        <v>0</v>
      </c>
      <c r="Z86" s="35"/>
      <c r="AA86" s="36"/>
      <c r="AB86" s="37"/>
      <c r="AC86" s="37"/>
      <c r="AD86" s="18">
        <f t="shared" si="19"/>
        <v>0</v>
      </c>
      <c r="AE86" s="35"/>
      <c r="AF86" s="36"/>
      <c r="AG86" s="37"/>
      <c r="AH86" s="37"/>
      <c r="AI86" s="18">
        <f t="shared" si="20"/>
        <v>0</v>
      </c>
      <c r="AJ86" s="35"/>
      <c r="AK86" s="36"/>
      <c r="AL86" s="37"/>
      <c r="AM86" s="37"/>
      <c r="AN86" s="18">
        <f t="shared" si="21"/>
        <v>0</v>
      </c>
    </row>
    <row r="87" spans="2:40" ht="33.950000000000003" customHeight="1" x14ac:dyDescent="0.25">
      <c r="B87" s="25" t="str">
        <f t="shared" si="11"/>
        <v/>
      </c>
      <c r="C87" s="23" t="str">
        <f t="shared" si="12"/>
        <v/>
      </c>
      <c r="D87" s="17">
        <f t="shared" si="13"/>
        <v>45369</v>
      </c>
      <c r="E87" s="32" t="str">
        <f t="shared" si="14"/>
        <v>Lundi</v>
      </c>
      <c r="F87" s="35"/>
      <c r="G87" s="36"/>
      <c r="H87" s="37"/>
      <c r="I87" s="37"/>
      <c r="J87" s="18">
        <f t="shared" si="15"/>
        <v>0</v>
      </c>
      <c r="K87" s="35"/>
      <c r="L87" s="36"/>
      <c r="M87" s="37"/>
      <c r="N87" s="37"/>
      <c r="O87" s="18">
        <f t="shared" si="16"/>
        <v>0</v>
      </c>
      <c r="P87" s="35"/>
      <c r="Q87" s="36"/>
      <c r="R87" s="37"/>
      <c r="S87" s="37"/>
      <c r="T87" s="18">
        <f t="shared" si="17"/>
        <v>0</v>
      </c>
      <c r="U87" s="35"/>
      <c r="V87" s="36"/>
      <c r="W87" s="37"/>
      <c r="X87" s="37"/>
      <c r="Y87" s="18">
        <f t="shared" si="18"/>
        <v>0</v>
      </c>
      <c r="Z87" s="35"/>
      <c r="AA87" s="36"/>
      <c r="AB87" s="37"/>
      <c r="AC87" s="37"/>
      <c r="AD87" s="18">
        <f t="shared" si="19"/>
        <v>0</v>
      </c>
      <c r="AE87" s="35"/>
      <c r="AF87" s="36"/>
      <c r="AG87" s="37"/>
      <c r="AH87" s="37"/>
      <c r="AI87" s="18">
        <f t="shared" si="20"/>
        <v>0</v>
      </c>
      <c r="AJ87" s="35"/>
      <c r="AK87" s="36"/>
      <c r="AL87" s="37"/>
      <c r="AM87" s="37"/>
      <c r="AN87" s="18">
        <f t="shared" si="21"/>
        <v>0</v>
      </c>
    </row>
    <row r="88" spans="2:40" ht="33.950000000000003" customHeight="1" x14ac:dyDescent="0.25">
      <c r="B88" s="25" t="str">
        <f t="shared" si="11"/>
        <v/>
      </c>
      <c r="C88" s="23" t="str">
        <f t="shared" si="12"/>
        <v/>
      </c>
      <c r="D88" s="17">
        <f t="shared" si="13"/>
        <v>45370</v>
      </c>
      <c r="E88" s="32" t="str">
        <f t="shared" si="14"/>
        <v>Mardi</v>
      </c>
      <c r="F88" s="35"/>
      <c r="G88" s="36"/>
      <c r="H88" s="37"/>
      <c r="I88" s="37"/>
      <c r="J88" s="18">
        <f t="shared" si="15"/>
        <v>0</v>
      </c>
      <c r="K88" s="35"/>
      <c r="L88" s="36"/>
      <c r="M88" s="37"/>
      <c r="N88" s="37"/>
      <c r="O88" s="18">
        <f t="shared" si="16"/>
        <v>0</v>
      </c>
      <c r="P88" s="35"/>
      <c r="Q88" s="36"/>
      <c r="R88" s="37"/>
      <c r="S88" s="37"/>
      <c r="T88" s="18">
        <f t="shared" si="17"/>
        <v>0</v>
      </c>
      <c r="U88" s="35"/>
      <c r="V88" s="36"/>
      <c r="W88" s="37"/>
      <c r="X88" s="37"/>
      <c r="Y88" s="18">
        <f t="shared" si="18"/>
        <v>0</v>
      </c>
      <c r="Z88" s="35"/>
      <c r="AA88" s="36"/>
      <c r="AB88" s="37"/>
      <c r="AC88" s="37"/>
      <c r="AD88" s="18">
        <f t="shared" si="19"/>
        <v>0</v>
      </c>
      <c r="AE88" s="35"/>
      <c r="AF88" s="36"/>
      <c r="AG88" s="37"/>
      <c r="AH88" s="37"/>
      <c r="AI88" s="18">
        <f t="shared" si="20"/>
        <v>0</v>
      </c>
      <c r="AJ88" s="35"/>
      <c r="AK88" s="36"/>
      <c r="AL88" s="37"/>
      <c r="AM88" s="37"/>
      <c r="AN88" s="18">
        <f t="shared" si="21"/>
        <v>0</v>
      </c>
    </row>
    <row r="89" spans="2:40" ht="33.950000000000003" customHeight="1" x14ac:dyDescent="0.25">
      <c r="B89" s="25" t="str">
        <f t="shared" si="11"/>
        <v/>
      </c>
      <c r="C89" s="23" t="str">
        <f t="shared" si="12"/>
        <v/>
      </c>
      <c r="D89" s="17">
        <f t="shared" si="13"/>
        <v>45371</v>
      </c>
      <c r="E89" s="32" t="str">
        <f t="shared" si="14"/>
        <v>Mercredi</v>
      </c>
      <c r="F89" s="35"/>
      <c r="G89" s="36"/>
      <c r="H89" s="37"/>
      <c r="I89" s="37"/>
      <c r="J89" s="18">
        <f t="shared" si="15"/>
        <v>0</v>
      </c>
      <c r="K89" s="35"/>
      <c r="L89" s="36"/>
      <c r="M89" s="37"/>
      <c r="N89" s="37"/>
      <c r="O89" s="18">
        <f t="shared" si="16"/>
        <v>0</v>
      </c>
      <c r="P89" s="35"/>
      <c r="Q89" s="36"/>
      <c r="R89" s="37"/>
      <c r="S89" s="37"/>
      <c r="T89" s="18">
        <f t="shared" si="17"/>
        <v>0</v>
      </c>
      <c r="U89" s="35"/>
      <c r="V89" s="36"/>
      <c r="W89" s="37"/>
      <c r="X89" s="37"/>
      <c r="Y89" s="18">
        <f t="shared" si="18"/>
        <v>0</v>
      </c>
      <c r="Z89" s="35"/>
      <c r="AA89" s="36"/>
      <c r="AB89" s="37"/>
      <c r="AC89" s="37"/>
      <c r="AD89" s="18">
        <f t="shared" si="19"/>
        <v>0</v>
      </c>
      <c r="AE89" s="35"/>
      <c r="AF89" s="36"/>
      <c r="AG89" s="37"/>
      <c r="AH89" s="37"/>
      <c r="AI89" s="18">
        <f t="shared" si="20"/>
        <v>0</v>
      </c>
      <c r="AJ89" s="35"/>
      <c r="AK89" s="36"/>
      <c r="AL89" s="37"/>
      <c r="AM89" s="37"/>
      <c r="AN89" s="18">
        <f t="shared" si="21"/>
        <v>0</v>
      </c>
    </row>
    <row r="90" spans="2:40" ht="33.950000000000003" customHeight="1" x14ac:dyDescent="0.25">
      <c r="B90" s="25" t="str">
        <f t="shared" si="11"/>
        <v/>
      </c>
      <c r="C90" s="23" t="str">
        <f t="shared" si="12"/>
        <v/>
      </c>
      <c r="D90" s="17">
        <f t="shared" si="13"/>
        <v>45372</v>
      </c>
      <c r="E90" s="32" t="str">
        <f t="shared" si="14"/>
        <v>Jeudi</v>
      </c>
      <c r="F90" s="35"/>
      <c r="G90" s="36"/>
      <c r="H90" s="37"/>
      <c r="I90" s="37"/>
      <c r="J90" s="18">
        <f t="shared" si="15"/>
        <v>0</v>
      </c>
      <c r="K90" s="35"/>
      <c r="L90" s="36"/>
      <c r="M90" s="37"/>
      <c r="N90" s="37"/>
      <c r="O90" s="18">
        <f t="shared" si="16"/>
        <v>0</v>
      </c>
      <c r="P90" s="35"/>
      <c r="Q90" s="36"/>
      <c r="R90" s="37"/>
      <c r="S90" s="37"/>
      <c r="T90" s="18">
        <f t="shared" si="17"/>
        <v>0</v>
      </c>
      <c r="U90" s="35"/>
      <c r="V90" s="36"/>
      <c r="W90" s="37"/>
      <c r="X90" s="37"/>
      <c r="Y90" s="18">
        <f t="shared" si="18"/>
        <v>0</v>
      </c>
      <c r="Z90" s="35"/>
      <c r="AA90" s="36"/>
      <c r="AB90" s="37"/>
      <c r="AC90" s="37"/>
      <c r="AD90" s="18">
        <f t="shared" si="19"/>
        <v>0</v>
      </c>
      <c r="AE90" s="35"/>
      <c r="AF90" s="36"/>
      <c r="AG90" s="37"/>
      <c r="AH90" s="37"/>
      <c r="AI90" s="18">
        <f t="shared" si="20"/>
        <v>0</v>
      </c>
      <c r="AJ90" s="35"/>
      <c r="AK90" s="36"/>
      <c r="AL90" s="37"/>
      <c r="AM90" s="37"/>
      <c r="AN90" s="18">
        <f t="shared" si="21"/>
        <v>0</v>
      </c>
    </row>
    <row r="91" spans="2:40" ht="33.950000000000003" customHeight="1" x14ac:dyDescent="0.25">
      <c r="B91" s="25" t="str">
        <f t="shared" si="11"/>
        <v/>
      </c>
      <c r="C91" s="23" t="str">
        <f t="shared" si="12"/>
        <v/>
      </c>
      <c r="D91" s="17">
        <f t="shared" si="13"/>
        <v>45373</v>
      </c>
      <c r="E91" s="32" t="str">
        <f t="shared" si="14"/>
        <v>Vendredi</v>
      </c>
      <c r="F91" s="35"/>
      <c r="G91" s="36"/>
      <c r="H91" s="37"/>
      <c r="I91" s="37"/>
      <c r="J91" s="18">
        <f t="shared" si="15"/>
        <v>0</v>
      </c>
      <c r="K91" s="35"/>
      <c r="L91" s="36"/>
      <c r="M91" s="37"/>
      <c r="N91" s="37"/>
      <c r="O91" s="18">
        <f t="shared" si="16"/>
        <v>0</v>
      </c>
      <c r="P91" s="35"/>
      <c r="Q91" s="36"/>
      <c r="R91" s="37"/>
      <c r="S91" s="37"/>
      <c r="T91" s="18">
        <f t="shared" si="17"/>
        <v>0</v>
      </c>
      <c r="U91" s="35"/>
      <c r="V91" s="36"/>
      <c r="W91" s="37"/>
      <c r="X91" s="37"/>
      <c r="Y91" s="18">
        <f t="shared" si="18"/>
        <v>0</v>
      </c>
      <c r="Z91" s="35"/>
      <c r="AA91" s="36"/>
      <c r="AB91" s="37"/>
      <c r="AC91" s="37"/>
      <c r="AD91" s="18">
        <f t="shared" si="19"/>
        <v>0</v>
      </c>
      <c r="AE91" s="35"/>
      <c r="AF91" s="36"/>
      <c r="AG91" s="37"/>
      <c r="AH91" s="37"/>
      <c r="AI91" s="18">
        <f t="shared" si="20"/>
        <v>0</v>
      </c>
      <c r="AJ91" s="35"/>
      <c r="AK91" s="36"/>
      <c r="AL91" s="37"/>
      <c r="AM91" s="37"/>
      <c r="AN91" s="18">
        <f t="shared" si="21"/>
        <v>0</v>
      </c>
    </row>
    <row r="92" spans="2:40" ht="33.950000000000003" customHeight="1" x14ac:dyDescent="0.25">
      <c r="B92" s="25" t="str">
        <f t="shared" si="11"/>
        <v/>
      </c>
      <c r="C92" s="23" t="str">
        <f t="shared" si="12"/>
        <v/>
      </c>
      <c r="D92" s="17">
        <f t="shared" si="13"/>
        <v>45374</v>
      </c>
      <c r="E92" s="32" t="str">
        <f t="shared" si="14"/>
        <v>Samedi</v>
      </c>
      <c r="F92" s="35"/>
      <c r="G92" s="36"/>
      <c r="H92" s="37"/>
      <c r="I92" s="37"/>
      <c r="J92" s="18">
        <f t="shared" si="15"/>
        <v>0</v>
      </c>
      <c r="K92" s="35"/>
      <c r="L92" s="36"/>
      <c r="M92" s="37"/>
      <c r="N92" s="37"/>
      <c r="O92" s="18">
        <f t="shared" si="16"/>
        <v>0</v>
      </c>
      <c r="P92" s="35"/>
      <c r="Q92" s="36"/>
      <c r="R92" s="37"/>
      <c r="S92" s="37"/>
      <c r="T92" s="18">
        <f t="shared" si="17"/>
        <v>0</v>
      </c>
      <c r="U92" s="35"/>
      <c r="V92" s="36"/>
      <c r="W92" s="37"/>
      <c r="X92" s="37"/>
      <c r="Y92" s="18">
        <f t="shared" si="18"/>
        <v>0</v>
      </c>
      <c r="Z92" s="35"/>
      <c r="AA92" s="36"/>
      <c r="AB92" s="37"/>
      <c r="AC92" s="37"/>
      <c r="AD92" s="18">
        <f t="shared" si="19"/>
        <v>0</v>
      </c>
      <c r="AE92" s="35"/>
      <c r="AF92" s="36"/>
      <c r="AG92" s="37"/>
      <c r="AH92" s="37"/>
      <c r="AI92" s="18">
        <f t="shared" si="20"/>
        <v>0</v>
      </c>
      <c r="AJ92" s="35"/>
      <c r="AK92" s="36"/>
      <c r="AL92" s="37"/>
      <c r="AM92" s="37"/>
      <c r="AN92" s="18">
        <f t="shared" si="21"/>
        <v>0</v>
      </c>
    </row>
    <row r="93" spans="2:40" ht="33.950000000000003" customHeight="1" x14ac:dyDescent="0.25">
      <c r="B93" s="25" t="str">
        <f t="shared" si="11"/>
        <v/>
      </c>
      <c r="C93" s="23" t="str">
        <f t="shared" si="12"/>
        <v/>
      </c>
      <c r="D93" s="17">
        <f t="shared" si="13"/>
        <v>45375</v>
      </c>
      <c r="E93" s="32" t="str">
        <f t="shared" si="14"/>
        <v>Dimanche</v>
      </c>
      <c r="F93" s="35"/>
      <c r="G93" s="36"/>
      <c r="H93" s="37"/>
      <c r="I93" s="37"/>
      <c r="J93" s="18">
        <f t="shared" si="15"/>
        <v>0</v>
      </c>
      <c r="K93" s="35"/>
      <c r="L93" s="36"/>
      <c r="M93" s="37"/>
      <c r="N93" s="37"/>
      <c r="O93" s="18">
        <f t="shared" si="16"/>
        <v>0</v>
      </c>
      <c r="P93" s="35"/>
      <c r="Q93" s="36"/>
      <c r="R93" s="37"/>
      <c r="S93" s="37"/>
      <c r="T93" s="18">
        <f t="shared" si="17"/>
        <v>0</v>
      </c>
      <c r="U93" s="35"/>
      <c r="V93" s="36"/>
      <c r="W93" s="37"/>
      <c r="X93" s="37"/>
      <c r="Y93" s="18">
        <f t="shared" si="18"/>
        <v>0</v>
      </c>
      <c r="Z93" s="35"/>
      <c r="AA93" s="36"/>
      <c r="AB93" s="37"/>
      <c r="AC93" s="37"/>
      <c r="AD93" s="18">
        <f t="shared" si="19"/>
        <v>0</v>
      </c>
      <c r="AE93" s="35"/>
      <c r="AF93" s="36"/>
      <c r="AG93" s="37"/>
      <c r="AH93" s="37"/>
      <c r="AI93" s="18">
        <f t="shared" si="20"/>
        <v>0</v>
      </c>
      <c r="AJ93" s="35"/>
      <c r="AK93" s="36"/>
      <c r="AL93" s="37"/>
      <c r="AM93" s="37"/>
      <c r="AN93" s="18">
        <f t="shared" si="21"/>
        <v>0</v>
      </c>
    </row>
    <row r="94" spans="2:40" ht="33.950000000000003" customHeight="1" x14ac:dyDescent="0.25">
      <c r="B94" s="25" t="str">
        <f t="shared" si="11"/>
        <v/>
      </c>
      <c r="C94" s="23" t="str">
        <f t="shared" si="12"/>
        <v/>
      </c>
      <c r="D94" s="17">
        <f t="shared" si="13"/>
        <v>45376</v>
      </c>
      <c r="E94" s="32" t="str">
        <f t="shared" si="14"/>
        <v>Lundi</v>
      </c>
      <c r="F94" s="35"/>
      <c r="G94" s="36"/>
      <c r="H94" s="37"/>
      <c r="I94" s="37"/>
      <c r="J94" s="18">
        <f t="shared" si="15"/>
        <v>0</v>
      </c>
      <c r="K94" s="35"/>
      <c r="L94" s="36"/>
      <c r="M94" s="37"/>
      <c r="N94" s="37"/>
      <c r="O94" s="18">
        <f t="shared" si="16"/>
        <v>0</v>
      </c>
      <c r="P94" s="35"/>
      <c r="Q94" s="36"/>
      <c r="R94" s="37"/>
      <c r="S94" s="37"/>
      <c r="T94" s="18">
        <f t="shared" si="17"/>
        <v>0</v>
      </c>
      <c r="U94" s="35"/>
      <c r="V94" s="36"/>
      <c r="W94" s="37"/>
      <c r="X94" s="37"/>
      <c r="Y94" s="18">
        <f t="shared" si="18"/>
        <v>0</v>
      </c>
      <c r="Z94" s="35"/>
      <c r="AA94" s="36"/>
      <c r="AB94" s="37"/>
      <c r="AC94" s="37"/>
      <c r="AD94" s="18">
        <f t="shared" si="19"/>
        <v>0</v>
      </c>
      <c r="AE94" s="35"/>
      <c r="AF94" s="36"/>
      <c r="AG94" s="37"/>
      <c r="AH94" s="37"/>
      <c r="AI94" s="18">
        <f t="shared" si="20"/>
        <v>0</v>
      </c>
      <c r="AJ94" s="35"/>
      <c r="AK94" s="36"/>
      <c r="AL94" s="37"/>
      <c r="AM94" s="37"/>
      <c r="AN94" s="18">
        <f t="shared" si="21"/>
        <v>0</v>
      </c>
    </row>
    <row r="95" spans="2:40" ht="33.950000000000003" customHeight="1" x14ac:dyDescent="0.25">
      <c r="B95" s="25" t="str">
        <f t="shared" si="11"/>
        <v/>
      </c>
      <c r="C95" s="23" t="str">
        <f t="shared" si="12"/>
        <v/>
      </c>
      <c r="D95" s="17">
        <f t="shared" si="13"/>
        <v>45377</v>
      </c>
      <c r="E95" s="32" t="str">
        <f t="shared" si="14"/>
        <v>Mardi</v>
      </c>
      <c r="F95" s="35"/>
      <c r="G95" s="36"/>
      <c r="H95" s="37"/>
      <c r="I95" s="37"/>
      <c r="J95" s="18">
        <f t="shared" si="15"/>
        <v>0</v>
      </c>
      <c r="K95" s="35"/>
      <c r="L95" s="36"/>
      <c r="M95" s="37"/>
      <c r="N95" s="37"/>
      <c r="O95" s="18">
        <f t="shared" si="16"/>
        <v>0</v>
      </c>
      <c r="P95" s="35"/>
      <c r="Q95" s="36"/>
      <c r="R95" s="37"/>
      <c r="S95" s="37"/>
      <c r="T95" s="18">
        <f t="shared" si="17"/>
        <v>0</v>
      </c>
      <c r="U95" s="35"/>
      <c r="V95" s="36"/>
      <c r="W95" s="37"/>
      <c r="X95" s="37"/>
      <c r="Y95" s="18">
        <f t="shared" si="18"/>
        <v>0</v>
      </c>
      <c r="Z95" s="35"/>
      <c r="AA95" s="36"/>
      <c r="AB95" s="37"/>
      <c r="AC95" s="37"/>
      <c r="AD95" s="18">
        <f t="shared" si="19"/>
        <v>0</v>
      </c>
      <c r="AE95" s="35"/>
      <c r="AF95" s="36"/>
      <c r="AG95" s="37"/>
      <c r="AH95" s="37"/>
      <c r="AI95" s="18">
        <f t="shared" si="20"/>
        <v>0</v>
      </c>
      <c r="AJ95" s="35"/>
      <c r="AK95" s="36"/>
      <c r="AL95" s="37"/>
      <c r="AM95" s="37"/>
      <c r="AN95" s="18">
        <f t="shared" si="21"/>
        <v>0</v>
      </c>
    </row>
    <row r="96" spans="2:40" ht="33.950000000000003" customHeight="1" x14ac:dyDescent="0.25">
      <c r="B96" s="25" t="str">
        <f t="shared" si="11"/>
        <v/>
      </c>
      <c r="C96" s="23" t="str">
        <f t="shared" si="12"/>
        <v/>
      </c>
      <c r="D96" s="17">
        <f t="shared" si="13"/>
        <v>45378</v>
      </c>
      <c r="E96" s="32" t="str">
        <f t="shared" si="14"/>
        <v>Mercredi</v>
      </c>
      <c r="F96" s="35"/>
      <c r="G96" s="36"/>
      <c r="H96" s="37"/>
      <c r="I96" s="37"/>
      <c r="J96" s="18">
        <f t="shared" si="15"/>
        <v>0</v>
      </c>
      <c r="K96" s="35"/>
      <c r="L96" s="36"/>
      <c r="M96" s="37"/>
      <c r="N96" s="37"/>
      <c r="O96" s="18">
        <f t="shared" si="16"/>
        <v>0</v>
      </c>
      <c r="P96" s="35"/>
      <c r="Q96" s="36"/>
      <c r="R96" s="37"/>
      <c r="S96" s="37"/>
      <c r="T96" s="18">
        <f t="shared" si="17"/>
        <v>0</v>
      </c>
      <c r="U96" s="35"/>
      <c r="V96" s="36"/>
      <c r="W96" s="37"/>
      <c r="X96" s="37"/>
      <c r="Y96" s="18">
        <f t="shared" si="18"/>
        <v>0</v>
      </c>
      <c r="Z96" s="35"/>
      <c r="AA96" s="36"/>
      <c r="AB96" s="37"/>
      <c r="AC96" s="37"/>
      <c r="AD96" s="18">
        <f t="shared" si="19"/>
        <v>0</v>
      </c>
      <c r="AE96" s="35"/>
      <c r="AF96" s="36"/>
      <c r="AG96" s="37"/>
      <c r="AH96" s="37"/>
      <c r="AI96" s="18">
        <f t="shared" si="20"/>
        <v>0</v>
      </c>
      <c r="AJ96" s="35"/>
      <c r="AK96" s="36"/>
      <c r="AL96" s="37"/>
      <c r="AM96" s="37"/>
      <c r="AN96" s="18">
        <f t="shared" si="21"/>
        <v>0</v>
      </c>
    </row>
    <row r="97" spans="2:40" ht="33.950000000000003" customHeight="1" x14ac:dyDescent="0.25">
      <c r="B97" s="25" t="str">
        <f t="shared" si="11"/>
        <v/>
      </c>
      <c r="C97" s="23" t="str">
        <f t="shared" si="12"/>
        <v/>
      </c>
      <c r="D97" s="17">
        <f t="shared" si="13"/>
        <v>45379</v>
      </c>
      <c r="E97" s="32" t="str">
        <f t="shared" si="14"/>
        <v>Jeudi</v>
      </c>
      <c r="F97" s="35"/>
      <c r="G97" s="36"/>
      <c r="H97" s="37"/>
      <c r="I97" s="37"/>
      <c r="J97" s="18">
        <f t="shared" si="15"/>
        <v>0</v>
      </c>
      <c r="K97" s="35"/>
      <c r="L97" s="36"/>
      <c r="M97" s="37"/>
      <c r="N97" s="37"/>
      <c r="O97" s="18">
        <f t="shared" si="16"/>
        <v>0</v>
      </c>
      <c r="P97" s="35"/>
      <c r="Q97" s="36"/>
      <c r="R97" s="37"/>
      <c r="S97" s="37"/>
      <c r="T97" s="18">
        <f t="shared" si="17"/>
        <v>0</v>
      </c>
      <c r="U97" s="35"/>
      <c r="V97" s="36"/>
      <c r="W97" s="37"/>
      <c r="X97" s="37"/>
      <c r="Y97" s="18">
        <f t="shared" si="18"/>
        <v>0</v>
      </c>
      <c r="Z97" s="35"/>
      <c r="AA97" s="36"/>
      <c r="AB97" s="37"/>
      <c r="AC97" s="37"/>
      <c r="AD97" s="18">
        <f t="shared" si="19"/>
        <v>0</v>
      </c>
      <c r="AE97" s="35"/>
      <c r="AF97" s="36"/>
      <c r="AG97" s="37"/>
      <c r="AH97" s="37"/>
      <c r="AI97" s="18">
        <f t="shared" si="20"/>
        <v>0</v>
      </c>
      <c r="AJ97" s="35"/>
      <c r="AK97" s="36"/>
      <c r="AL97" s="37"/>
      <c r="AM97" s="37"/>
      <c r="AN97" s="18">
        <f t="shared" si="21"/>
        <v>0</v>
      </c>
    </row>
    <row r="98" spans="2:40" ht="33.950000000000003" customHeight="1" x14ac:dyDescent="0.25">
      <c r="B98" s="25" t="str">
        <f t="shared" si="11"/>
        <v/>
      </c>
      <c r="C98" s="23" t="str">
        <f t="shared" si="12"/>
        <v/>
      </c>
      <c r="D98" s="17">
        <f t="shared" si="13"/>
        <v>45380</v>
      </c>
      <c r="E98" s="32" t="str">
        <f t="shared" si="14"/>
        <v>Vendredi</v>
      </c>
      <c r="F98" s="35"/>
      <c r="G98" s="36"/>
      <c r="H98" s="37"/>
      <c r="I98" s="37"/>
      <c r="J98" s="18">
        <f t="shared" si="15"/>
        <v>0</v>
      </c>
      <c r="K98" s="35"/>
      <c r="L98" s="36"/>
      <c r="M98" s="37"/>
      <c r="N98" s="37"/>
      <c r="O98" s="18">
        <f t="shared" si="16"/>
        <v>0</v>
      </c>
      <c r="P98" s="35"/>
      <c r="Q98" s="36"/>
      <c r="R98" s="37"/>
      <c r="S98" s="37"/>
      <c r="T98" s="18">
        <f t="shared" si="17"/>
        <v>0</v>
      </c>
      <c r="U98" s="35"/>
      <c r="V98" s="36"/>
      <c r="W98" s="37"/>
      <c r="X98" s="37"/>
      <c r="Y98" s="18">
        <f t="shared" si="18"/>
        <v>0</v>
      </c>
      <c r="Z98" s="35"/>
      <c r="AA98" s="36"/>
      <c r="AB98" s="37"/>
      <c r="AC98" s="37"/>
      <c r="AD98" s="18">
        <f t="shared" si="19"/>
        <v>0</v>
      </c>
      <c r="AE98" s="35"/>
      <c r="AF98" s="36"/>
      <c r="AG98" s="37"/>
      <c r="AH98" s="37"/>
      <c r="AI98" s="18">
        <f t="shared" si="20"/>
        <v>0</v>
      </c>
      <c r="AJ98" s="35"/>
      <c r="AK98" s="36"/>
      <c r="AL98" s="37"/>
      <c r="AM98" s="37"/>
      <c r="AN98" s="18">
        <f t="shared" si="21"/>
        <v>0</v>
      </c>
    </row>
    <row r="99" spans="2:40" ht="33.950000000000003" customHeight="1" x14ac:dyDescent="0.25">
      <c r="B99" s="25" t="str">
        <f t="shared" si="11"/>
        <v/>
      </c>
      <c r="C99" s="24" t="str">
        <f t="shared" si="12"/>
        <v/>
      </c>
      <c r="D99" s="17">
        <f t="shared" si="13"/>
        <v>45381</v>
      </c>
      <c r="E99" s="32" t="str">
        <f t="shared" si="14"/>
        <v>Samedi</v>
      </c>
      <c r="F99" s="35"/>
      <c r="G99" s="36"/>
      <c r="H99" s="37"/>
      <c r="I99" s="37"/>
      <c r="J99" s="18">
        <f t="shared" si="15"/>
        <v>0</v>
      </c>
      <c r="K99" s="35"/>
      <c r="L99" s="36"/>
      <c r="M99" s="37"/>
      <c r="N99" s="37"/>
      <c r="O99" s="18">
        <f t="shared" si="16"/>
        <v>0</v>
      </c>
      <c r="P99" s="35"/>
      <c r="Q99" s="36"/>
      <c r="R99" s="37"/>
      <c r="S99" s="37"/>
      <c r="T99" s="18">
        <f t="shared" si="17"/>
        <v>0</v>
      </c>
      <c r="U99" s="35"/>
      <c r="V99" s="36"/>
      <c r="W99" s="37"/>
      <c r="X99" s="37"/>
      <c r="Y99" s="18">
        <f t="shared" si="18"/>
        <v>0</v>
      </c>
      <c r="Z99" s="35"/>
      <c r="AA99" s="36"/>
      <c r="AB99" s="37"/>
      <c r="AC99" s="37"/>
      <c r="AD99" s="18">
        <f t="shared" si="19"/>
        <v>0</v>
      </c>
      <c r="AE99" s="35"/>
      <c r="AF99" s="36"/>
      <c r="AG99" s="37"/>
      <c r="AH99" s="37"/>
      <c r="AI99" s="18">
        <f t="shared" si="20"/>
        <v>0</v>
      </c>
      <c r="AJ99" s="35"/>
      <c r="AK99" s="36"/>
      <c r="AL99" s="37"/>
      <c r="AM99" s="37"/>
      <c r="AN99" s="18">
        <f t="shared" si="21"/>
        <v>0</v>
      </c>
    </row>
    <row r="100" spans="2:40" ht="33.950000000000003" customHeight="1" x14ac:dyDescent="0.25">
      <c r="B100" s="25" t="str">
        <f t="shared" si="11"/>
        <v/>
      </c>
      <c r="C100" s="23" t="str">
        <f t="shared" si="12"/>
        <v/>
      </c>
      <c r="D100" s="17">
        <f t="shared" si="13"/>
        <v>45382</v>
      </c>
      <c r="E100" s="32" t="str">
        <f t="shared" si="14"/>
        <v>Dimanche</v>
      </c>
      <c r="F100" s="35"/>
      <c r="G100" s="36"/>
      <c r="H100" s="37"/>
      <c r="I100" s="37"/>
      <c r="J100" s="18">
        <f t="shared" si="15"/>
        <v>0</v>
      </c>
      <c r="K100" s="35"/>
      <c r="L100" s="36"/>
      <c r="M100" s="37"/>
      <c r="N100" s="37"/>
      <c r="O100" s="18">
        <f t="shared" si="16"/>
        <v>0</v>
      </c>
      <c r="P100" s="35"/>
      <c r="Q100" s="36"/>
      <c r="R100" s="37"/>
      <c r="S100" s="37"/>
      <c r="T100" s="18">
        <f t="shared" si="17"/>
        <v>0</v>
      </c>
      <c r="U100" s="35"/>
      <c r="V100" s="36"/>
      <c r="W100" s="37"/>
      <c r="X100" s="37"/>
      <c r="Y100" s="18">
        <f t="shared" si="18"/>
        <v>0</v>
      </c>
      <c r="Z100" s="35"/>
      <c r="AA100" s="36"/>
      <c r="AB100" s="37"/>
      <c r="AC100" s="37"/>
      <c r="AD100" s="18">
        <f t="shared" si="19"/>
        <v>0</v>
      </c>
      <c r="AE100" s="35"/>
      <c r="AF100" s="36"/>
      <c r="AG100" s="37"/>
      <c r="AH100" s="37"/>
      <c r="AI100" s="18">
        <f t="shared" si="20"/>
        <v>0</v>
      </c>
      <c r="AJ100" s="35"/>
      <c r="AK100" s="36"/>
      <c r="AL100" s="37"/>
      <c r="AM100" s="37"/>
      <c r="AN100" s="18">
        <f t="shared" si="21"/>
        <v>0</v>
      </c>
    </row>
    <row r="101" spans="2:40" ht="33.950000000000003" customHeight="1" x14ac:dyDescent="0.25">
      <c r="B101" s="25" t="str">
        <f t="shared" si="11"/>
        <v/>
      </c>
      <c r="C101" s="23" t="str">
        <f t="shared" si="12"/>
        <v>AVRIL</v>
      </c>
      <c r="D101" s="17">
        <f t="shared" si="13"/>
        <v>45383</v>
      </c>
      <c r="E101" s="32" t="str">
        <f t="shared" si="14"/>
        <v>Lundi</v>
      </c>
      <c r="F101" s="35"/>
      <c r="G101" s="36"/>
      <c r="H101" s="37"/>
      <c r="I101" s="37"/>
      <c r="J101" s="18">
        <f t="shared" si="15"/>
        <v>0</v>
      </c>
      <c r="K101" s="35"/>
      <c r="L101" s="36"/>
      <c r="M101" s="37"/>
      <c r="N101" s="37"/>
      <c r="O101" s="18">
        <f t="shared" si="16"/>
        <v>0</v>
      </c>
      <c r="P101" s="35"/>
      <c r="Q101" s="36"/>
      <c r="R101" s="37"/>
      <c r="S101" s="37"/>
      <c r="T101" s="18">
        <f t="shared" si="17"/>
        <v>0</v>
      </c>
      <c r="U101" s="35"/>
      <c r="V101" s="36"/>
      <c r="W101" s="37"/>
      <c r="X101" s="37"/>
      <c r="Y101" s="18">
        <f t="shared" si="18"/>
        <v>0</v>
      </c>
      <c r="Z101" s="35"/>
      <c r="AA101" s="36"/>
      <c r="AB101" s="37"/>
      <c r="AC101" s="37"/>
      <c r="AD101" s="18">
        <f t="shared" si="19"/>
        <v>0</v>
      </c>
      <c r="AE101" s="35"/>
      <c r="AF101" s="36"/>
      <c r="AG101" s="37"/>
      <c r="AH101" s="37"/>
      <c r="AI101" s="18">
        <f t="shared" si="20"/>
        <v>0</v>
      </c>
      <c r="AJ101" s="35"/>
      <c r="AK101" s="36"/>
      <c r="AL101" s="37"/>
      <c r="AM101" s="37"/>
      <c r="AN101" s="18">
        <f t="shared" si="21"/>
        <v>0</v>
      </c>
    </row>
    <row r="102" spans="2:40" ht="33.950000000000003" customHeight="1" x14ac:dyDescent="0.25">
      <c r="B102" s="25" t="str">
        <f t="shared" si="11"/>
        <v/>
      </c>
      <c r="C102" s="23" t="str">
        <f t="shared" si="12"/>
        <v/>
      </c>
      <c r="D102" s="17">
        <f t="shared" si="13"/>
        <v>45384</v>
      </c>
      <c r="E102" s="32" t="str">
        <f t="shared" si="14"/>
        <v>Mardi</v>
      </c>
      <c r="F102" s="35"/>
      <c r="G102" s="36"/>
      <c r="H102" s="37"/>
      <c r="I102" s="37"/>
      <c r="J102" s="18">
        <f t="shared" si="15"/>
        <v>0</v>
      </c>
      <c r="K102" s="35"/>
      <c r="L102" s="36"/>
      <c r="M102" s="37"/>
      <c r="N102" s="37"/>
      <c r="O102" s="18">
        <f t="shared" si="16"/>
        <v>0</v>
      </c>
      <c r="P102" s="35"/>
      <c r="Q102" s="36"/>
      <c r="R102" s="37"/>
      <c r="S102" s="37"/>
      <c r="T102" s="18">
        <f t="shared" si="17"/>
        <v>0</v>
      </c>
      <c r="U102" s="35"/>
      <c r="V102" s="36"/>
      <c r="W102" s="37"/>
      <c r="X102" s="37"/>
      <c r="Y102" s="18">
        <f t="shared" si="18"/>
        <v>0</v>
      </c>
      <c r="Z102" s="35"/>
      <c r="AA102" s="36"/>
      <c r="AB102" s="37"/>
      <c r="AC102" s="37"/>
      <c r="AD102" s="18">
        <f t="shared" si="19"/>
        <v>0</v>
      </c>
      <c r="AE102" s="35"/>
      <c r="AF102" s="36"/>
      <c r="AG102" s="37"/>
      <c r="AH102" s="37"/>
      <c r="AI102" s="18">
        <f t="shared" si="20"/>
        <v>0</v>
      </c>
      <c r="AJ102" s="35"/>
      <c r="AK102" s="36"/>
      <c r="AL102" s="37"/>
      <c r="AM102" s="37"/>
      <c r="AN102" s="18">
        <f t="shared" si="21"/>
        <v>0</v>
      </c>
    </row>
    <row r="103" spans="2:40" ht="33.950000000000003" customHeight="1" x14ac:dyDescent="0.25">
      <c r="B103" s="25" t="str">
        <f t="shared" si="11"/>
        <v/>
      </c>
      <c r="C103" s="23" t="str">
        <f t="shared" si="12"/>
        <v/>
      </c>
      <c r="D103" s="17">
        <f t="shared" si="13"/>
        <v>45385</v>
      </c>
      <c r="E103" s="32" t="str">
        <f t="shared" si="14"/>
        <v>Mercredi</v>
      </c>
      <c r="F103" s="35"/>
      <c r="G103" s="36"/>
      <c r="H103" s="37"/>
      <c r="I103" s="37"/>
      <c r="J103" s="18">
        <f t="shared" si="15"/>
        <v>0</v>
      </c>
      <c r="K103" s="35"/>
      <c r="L103" s="36"/>
      <c r="M103" s="37"/>
      <c r="N103" s="37"/>
      <c r="O103" s="18">
        <f t="shared" si="16"/>
        <v>0</v>
      </c>
      <c r="P103" s="35"/>
      <c r="Q103" s="36"/>
      <c r="R103" s="37"/>
      <c r="S103" s="37"/>
      <c r="T103" s="18">
        <f t="shared" si="17"/>
        <v>0</v>
      </c>
      <c r="U103" s="35"/>
      <c r="V103" s="36"/>
      <c r="W103" s="37"/>
      <c r="X103" s="37"/>
      <c r="Y103" s="18">
        <f t="shared" si="18"/>
        <v>0</v>
      </c>
      <c r="Z103" s="35"/>
      <c r="AA103" s="36"/>
      <c r="AB103" s="37"/>
      <c r="AC103" s="37"/>
      <c r="AD103" s="18">
        <f t="shared" si="19"/>
        <v>0</v>
      </c>
      <c r="AE103" s="35"/>
      <c r="AF103" s="36"/>
      <c r="AG103" s="37"/>
      <c r="AH103" s="37"/>
      <c r="AI103" s="18">
        <f t="shared" si="20"/>
        <v>0</v>
      </c>
      <c r="AJ103" s="35"/>
      <c r="AK103" s="36"/>
      <c r="AL103" s="37"/>
      <c r="AM103" s="37"/>
      <c r="AN103" s="18">
        <f t="shared" si="21"/>
        <v>0</v>
      </c>
    </row>
    <row r="104" spans="2:40" ht="33.950000000000003" customHeight="1" x14ac:dyDescent="0.25">
      <c r="B104" s="25" t="str">
        <f t="shared" si="11"/>
        <v/>
      </c>
      <c r="C104" s="23" t="str">
        <f t="shared" si="12"/>
        <v/>
      </c>
      <c r="D104" s="17">
        <f t="shared" si="13"/>
        <v>45386</v>
      </c>
      <c r="E104" s="32" t="str">
        <f t="shared" si="14"/>
        <v>Jeudi</v>
      </c>
      <c r="F104" s="35"/>
      <c r="G104" s="36"/>
      <c r="H104" s="37"/>
      <c r="I104" s="37"/>
      <c r="J104" s="18">
        <f t="shared" si="15"/>
        <v>0</v>
      </c>
      <c r="K104" s="35"/>
      <c r="L104" s="36"/>
      <c r="M104" s="37"/>
      <c r="N104" s="37"/>
      <c r="O104" s="18">
        <f t="shared" si="16"/>
        <v>0</v>
      </c>
      <c r="P104" s="35"/>
      <c r="Q104" s="36"/>
      <c r="R104" s="37"/>
      <c r="S104" s="37"/>
      <c r="T104" s="18">
        <f t="shared" si="17"/>
        <v>0</v>
      </c>
      <c r="U104" s="35"/>
      <c r="V104" s="36"/>
      <c r="W104" s="37"/>
      <c r="X104" s="37"/>
      <c r="Y104" s="18">
        <f t="shared" si="18"/>
        <v>0</v>
      </c>
      <c r="Z104" s="35"/>
      <c r="AA104" s="36"/>
      <c r="AB104" s="37"/>
      <c r="AC104" s="37"/>
      <c r="AD104" s="18">
        <f t="shared" si="19"/>
        <v>0</v>
      </c>
      <c r="AE104" s="35"/>
      <c r="AF104" s="36"/>
      <c r="AG104" s="37"/>
      <c r="AH104" s="37"/>
      <c r="AI104" s="18">
        <f t="shared" si="20"/>
        <v>0</v>
      </c>
      <c r="AJ104" s="35"/>
      <c r="AK104" s="36"/>
      <c r="AL104" s="37"/>
      <c r="AM104" s="37"/>
      <c r="AN104" s="18">
        <f t="shared" si="21"/>
        <v>0</v>
      </c>
    </row>
    <row r="105" spans="2:40" ht="33.950000000000003" customHeight="1" x14ac:dyDescent="0.25">
      <c r="B105" s="25" t="str">
        <f t="shared" si="11"/>
        <v/>
      </c>
      <c r="C105" s="23" t="str">
        <f t="shared" si="12"/>
        <v/>
      </c>
      <c r="D105" s="17">
        <f t="shared" si="13"/>
        <v>45387</v>
      </c>
      <c r="E105" s="32" t="str">
        <f t="shared" si="14"/>
        <v>Vendredi</v>
      </c>
      <c r="F105" s="35"/>
      <c r="G105" s="36"/>
      <c r="H105" s="37"/>
      <c r="I105" s="37"/>
      <c r="J105" s="18">
        <f t="shared" si="15"/>
        <v>0</v>
      </c>
      <c r="K105" s="35"/>
      <c r="L105" s="36"/>
      <c r="M105" s="37"/>
      <c r="N105" s="37"/>
      <c r="O105" s="18">
        <f t="shared" si="16"/>
        <v>0</v>
      </c>
      <c r="P105" s="35"/>
      <c r="Q105" s="36"/>
      <c r="R105" s="37"/>
      <c r="S105" s="37"/>
      <c r="T105" s="18">
        <f t="shared" si="17"/>
        <v>0</v>
      </c>
      <c r="U105" s="35"/>
      <c r="V105" s="36"/>
      <c r="W105" s="37"/>
      <c r="X105" s="37"/>
      <c r="Y105" s="18">
        <f t="shared" si="18"/>
        <v>0</v>
      </c>
      <c r="Z105" s="35"/>
      <c r="AA105" s="36"/>
      <c r="AB105" s="37"/>
      <c r="AC105" s="37"/>
      <c r="AD105" s="18">
        <f t="shared" si="19"/>
        <v>0</v>
      </c>
      <c r="AE105" s="35"/>
      <c r="AF105" s="36"/>
      <c r="AG105" s="37"/>
      <c r="AH105" s="37"/>
      <c r="AI105" s="18">
        <f t="shared" si="20"/>
        <v>0</v>
      </c>
      <c r="AJ105" s="35"/>
      <c r="AK105" s="36"/>
      <c r="AL105" s="37"/>
      <c r="AM105" s="37"/>
      <c r="AN105" s="18">
        <f t="shared" si="21"/>
        <v>0</v>
      </c>
    </row>
    <row r="106" spans="2:40" ht="33.950000000000003" customHeight="1" x14ac:dyDescent="0.25">
      <c r="B106" s="25" t="str">
        <f t="shared" si="11"/>
        <v/>
      </c>
      <c r="C106" s="23" t="str">
        <f t="shared" si="12"/>
        <v/>
      </c>
      <c r="D106" s="17">
        <f t="shared" si="13"/>
        <v>45388</v>
      </c>
      <c r="E106" s="32" t="str">
        <f t="shared" si="14"/>
        <v>Samedi</v>
      </c>
      <c r="F106" s="35"/>
      <c r="G106" s="36"/>
      <c r="H106" s="37"/>
      <c r="I106" s="37"/>
      <c r="J106" s="18">
        <f t="shared" si="15"/>
        <v>0</v>
      </c>
      <c r="K106" s="35"/>
      <c r="L106" s="36"/>
      <c r="M106" s="37"/>
      <c r="N106" s="37"/>
      <c r="O106" s="18">
        <f t="shared" si="16"/>
        <v>0</v>
      </c>
      <c r="P106" s="35"/>
      <c r="Q106" s="36"/>
      <c r="R106" s="37"/>
      <c r="S106" s="37"/>
      <c r="T106" s="18">
        <f t="shared" si="17"/>
        <v>0</v>
      </c>
      <c r="U106" s="35"/>
      <c r="V106" s="36"/>
      <c r="W106" s="37"/>
      <c r="X106" s="37"/>
      <c r="Y106" s="18">
        <f t="shared" si="18"/>
        <v>0</v>
      </c>
      <c r="Z106" s="35"/>
      <c r="AA106" s="36"/>
      <c r="AB106" s="37"/>
      <c r="AC106" s="37"/>
      <c r="AD106" s="18">
        <f t="shared" si="19"/>
        <v>0</v>
      </c>
      <c r="AE106" s="35"/>
      <c r="AF106" s="36"/>
      <c r="AG106" s="37"/>
      <c r="AH106" s="37"/>
      <c r="AI106" s="18">
        <f t="shared" si="20"/>
        <v>0</v>
      </c>
      <c r="AJ106" s="35"/>
      <c r="AK106" s="36"/>
      <c r="AL106" s="37"/>
      <c r="AM106" s="37"/>
      <c r="AN106" s="18">
        <f t="shared" si="21"/>
        <v>0</v>
      </c>
    </row>
    <row r="107" spans="2:40" ht="33.950000000000003" customHeight="1" x14ac:dyDescent="0.25">
      <c r="B107" s="25" t="str">
        <f t="shared" si="11"/>
        <v/>
      </c>
      <c r="C107" s="23" t="str">
        <f t="shared" si="12"/>
        <v/>
      </c>
      <c r="D107" s="17">
        <f t="shared" si="13"/>
        <v>45389</v>
      </c>
      <c r="E107" s="32" t="str">
        <f t="shared" si="14"/>
        <v>Dimanche</v>
      </c>
      <c r="F107" s="35"/>
      <c r="G107" s="36"/>
      <c r="H107" s="37"/>
      <c r="I107" s="37"/>
      <c r="J107" s="18">
        <f t="shared" si="15"/>
        <v>0</v>
      </c>
      <c r="K107" s="35"/>
      <c r="L107" s="36"/>
      <c r="M107" s="37"/>
      <c r="N107" s="37"/>
      <c r="O107" s="18">
        <f t="shared" si="16"/>
        <v>0</v>
      </c>
      <c r="P107" s="35"/>
      <c r="Q107" s="36"/>
      <c r="R107" s="37"/>
      <c r="S107" s="37"/>
      <c r="T107" s="18">
        <f t="shared" si="17"/>
        <v>0</v>
      </c>
      <c r="U107" s="35"/>
      <c r="V107" s="36"/>
      <c r="W107" s="37"/>
      <c r="X107" s="37"/>
      <c r="Y107" s="18">
        <f t="shared" si="18"/>
        <v>0</v>
      </c>
      <c r="Z107" s="35"/>
      <c r="AA107" s="36"/>
      <c r="AB107" s="37"/>
      <c r="AC107" s="37"/>
      <c r="AD107" s="18">
        <f t="shared" si="19"/>
        <v>0</v>
      </c>
      <c r="AE107" s="35"/>
      <c r="AF107" s="36"/>
      <c r="AG107" s="37"/>
      <c r="AH107" s="37"/>
      <c r="AI107" s="18">
        <f t="shared" si="20"/>
        <v>0</v>
      </c>
      <c r="AJ107" s="35"/>
      <c r="AK107" s="36"/>
      <c r="AL107" s="37"/>
      <c r="AM107" s="37"/>
      <c r="AN107" s="18">
        <f t="shared" si="21"/>
        <v>0</v>
      </c>
    </row>
    <row r="108" spans="2:40" ht="33.950000000000003" customHeight="1" x14ac:dyDescent="0.25">
      <c r="B108" s="25" t="str">
        <f t="shared" si="11"/>
        <v/>
      </c>
      <c r="C108" s="23" t="str">
        <f t="shared" si="12"/>
        <v/>
      </c>
      <c r="D108" s="17">
        <f t="shared" si="13"/>
        <v>45390</v>
      </c>
      <c r="E108" s="32" t="str">
        <f t="shared" si="14"/>
        <v>Lundi</v>
      </c>
      <c r="F108" s="35"/>
      <c r="G108" s="36"/>
      <c r="H108" s="37"/>
      <c r="I108" s="37"/>
      <c r="J108" s="18">
        <f t="shared" si="15"/>
        <v>0</v>
      </c>
      <c r="K108" s="35"/>
      <c r="L108" s="36"/>
      <c r="M108" s="37"/>
      <c r="N108" s="37"/>
      <c r="O108" s="18">
        <f t="shared" si="16"/>
        <v>0</v>
      </c>
      <c r="P108" s="35"/>
      <c r="Q108" s="36"/>
      <c r="R108" s="37"/>
      <c r="S108" s="37"/>
      <c r="T108" s="18">
        <f t="shared" si="17"/>
        <v>0</v>
      </c>
      <c r="U108" s="35"/>
      <c r="V108" s="36"/>
      <c r="W108" s="37"/>
      <c r="X108" s="37"/>
      <c r="Y108" s="18">
        <f t="shared" si="18"/>
        <v>0</v>
      </c>
      <c r="Z108" s="35"/>
      <c r="AA108" s="36"/>
      <c r="AB108" s="37"/>
      <c r="AC108" s="37"/>
      <c r="AD108" s="18">
        <f t="shared" si="19"/>
        <v>0</v>
      </c>
      <c r="AE108" s="35"/>
      <c r="AF108" s="36"/>
      <c r="AG108" s="37"/>
      <c r="AH108" s="37"/>
      <c r="AI108" s="18">
        <f t="shared" si="20"/>
        <v>0</v>
      </c>
      <c r="AJ108" s="35"/>
      <c r="AK108" s="36"/>
      <c r="AL108" s="37"/>
      <c r="AM108" s="37"/>
      <c r="AN108" s="18">
        <f t="shared" si="21"/>
        <v>0</v>
      </c>
    </row>
    <row r="109" spans="2:40" ht="33.950000000000003" customHeight="1" x14ac:dyDescent="0.25">
      <c r="B109" s="25" t="str">
        <f t="shared" si="11"/>
        <v/>
      </c>
      <c r="C109" s="23" t="str">
        <f t="shared" si="12"/>
        <v/>
      </c>
      <c r="D109" s="17">
        <f t="shared" si="13"/>
        <v>45391</v>
      </c>
      <c r="E109" s="32" t="str">
        <f t="shared" si="14"/>
        <v>Mardi</v>
      </c>
      <c r="F109" s="35"/>
      <c r="G109" s="36"/>
      <c r="H109" s="37"/>
      <c r="I109" s="37"/>
      <c r="J109" s="18">
        <f t="shared" si="15"/>
        <v>0</v>
      </c>
      <c r="K109" s="35"/>
      <c r="L109" s="36"/>
      <c r="M109" s="37"/>
      <c r="N109" s="37"/>
      <c r="O109" s="18">
        <f t="shared" si="16"/>
        <v>0</v>
      </c>
      <c r="P109" s="35"/>
      <c r="Q109" s="36"/>
      <c r="R109" s="37"/>
      <c r="S109" s="37"/>
      <c r="T109" s="18">
        <f t="shared" si="17"/>
        <v>0</v>
      </c>
      <c r="U109" s="35"/>
      <c r="V109" s="36"/>
      <c r="W109" s="37"/>
      <c r="X109" s="37"/>
      <c r="Y109" s="18">
        <f t="shared" si="18"/>
        <v>0</v>
      </c>
      <c r="Z109" s="35"/>
      <c r="AA109" s="36"/>
      <c r="AB109" s="37"/>
      <c r="AC109" s="37"/>
      <c r="AD109" s="18">
        <f t="shared" si="19"/>
        <v>0</v>
      </c>
      <c r="AE109" s="35"/>
      <c r="AF109" s="36"/>
      <c r="AG109" s="37"/>
      <c r="AH109" s="37"/>
      <c r="AI109" s="18">
        <f t="shared" si="20"/>
        <v>0</v>
      </c>
      <c r="AJ109" s="35"/>
      <c r="AK109" s="36"/>
      <c r="AL109" s="37"/>
      <c r="AM109" s="37"/>
      <c r="AN109" s="18">
        <f t="shared" si="21"/>
        <v>0</v>
      </c>
    </row>
    <row r="110" spans="2:40" ht="33.950000000000003" customHeight="1" x14ac:dyDescent="0.25">
      <c r="B110" s="25" t="str">
        <f t="shared" si="11"/>
        <v/>
      </c>
      <c r="C110" s="23" t="str">
        <f t="shared" si="12"/>
        <v/>
      </c>
      <c r="D110" s="17">
        <f t="shared" si="13"/>
        <v>45392</v>
      </c>
      <c r="E110" s="32" t="str">
        <f t="shared" si="14"/>
        <v>Mercredi</v>
      </c>
      <c r="F110" s="35"/>
      <c r="G110" s="36"/>
      <c r="H110" s="37"/>
      <c r="I110" s="37"/>
      <c r="J110" s="18">
        <f t="shared" si="15"/>
        <v>0</v>
      </c>
      <c r="K110" s="35"/>
      <c r="L110" s="36"/>
      <c r="M110" s="37"/>
      <c r="N110" s="37"/>
      <c r="O110" s="18">
        <f t="shared" si="16"/>
        <v>0</v>
      </c>
      <c r="P110" s="35"/>
      <c r="Q110" s="36"/>
      <c r="R110" s="37"/>
      <c r="S110" s="37"/>
      <c r="T110" s="18">
        <f t="shared" si="17"/>
        <v>0</v>
      </c>
      <c r="U110" s="35"/>
      <c r="V110" s="36"/>
      <c r="W110" s="37"/>
      <c r="X110" s="37"/>
      <c r="Y110" s="18">
        <f t="shared" si="18"/>
        <v>0</v>
      </c>
      <c r="Z110" s="35"/>
      <c r="AA110" s="36"/>
      <c r="AB110" s="37"/>
      <c r="AC110" s="37"/>
      <c r="AD110" s="18">
        <f t="shared" si="19"/>
        <v>0</v>
      </c>
      <c r="AE110" s="35"/>
      <c r="AF110" s="36"/>
      <c r="AG110" s="37"/>
      <c r="AH110" s="37"/>
      <c r="AI110" s="18">
        <f t="shared" si="20"/>
        <v>0</v>
      </c>
      <c r="AJ110" s="35"/>
      <c r="AK110" s="36"/>
      <c r="AL110" s="37"/>
      <c r="AM110" s="37"/>
      <c r="AN110" s="18">
        <f t="shared" si="21"/>
        <v>0</v>
      </c>
    </row>
    <row r="111" spans="2:40" ht="33.950000000000003" customHeight="1" x14ac:dyDescent="0.25">
      <c r="B111" s="25" t="str">
        <f t="shared" si="11"/>
        <v/>
      </c>
      <c r="C111" s="23" t="str">
        <f t="shared" si="12"/>
        <v/>
      </c>
      <c r="D111" s="17">
        <f t="shared" si="13"/>
        <v>45393</v>
      </c>
      <c r="E111" s="32" t="str">
        <f t="shared" si="14"/>
        <v>Jeudi</v>
      </c>
      <c r="F111" s="35"/>
      <c r="G111" s="36"/>
      <c r="H111" s="37"/>
      <c r="I111" s="37"/>
      <c r="J111" s="18">
        <f t="shared" si="15"/>
        <v>0</v>
      </c>
      <c r="K111" s="35"/>
      <c r="L111" s="36"/>
      <c r="M111" s="37"/>
      <c r="N111" s="37"/>
      <c r="O111" s="18">
        <f t="shared" si="16"/>
        <v>0</v>
      </c>
      <c r="P111" s="35"/>
      <c r="Q111" s="36"/>
      <c r="R111" s="37"/>
      <c r="S111" s="37"/>
      <c r="T111" s="18">
        <f t="shared" si="17"/>
        <v>0</v>
      </c>
      <c r="U111" s="35"/>
      <c r="V111" s="36"/>
      <c r="W111" s="37"/>
      <c r="X111" s="37"/>
      <c r="Y111" s="18">
        <f t="shared" si="18"/>
        <v>0</v>
      </c>
      <c r="Z111" s="35"/>
      <c r="AA111" s="36"/>
      <c r="AB111" s="37"/>
      <c r="AC111" s="37"/>
      <c r="AD111" s="18">
        <f t="shared" si="19"/>
        <v>0</v>
      </c>
      <c r="AE111" s="35"/>
      <c r="AF111" s="36"/>
      <c r="AG111" s="37"/>
      <c r="AH111" s="37"/>
      <c r="AI111" s="18">
        <f t="shared" si="20"/>
        <v>0</v>
      </c>
      <c r="AJ111" s="35"/>
      <c r="AK111" s="36"/>
      <c r="AL111" s="37"/>
      <c r="AM111" s="37"/>
      <c r="AN111" s="18">
        <f t="shared" si="21"/>
        <v>0</v>
      </c>
    </row>
    <row r="112" spans="2:40" ht="33.950000000000003" customHeight="1" x14ac:dyDescent="0.25">
      <c r="B112" s="25" t="str">
        <f t="shared" si="11"/>
        <v/>
      </c>
      <c r="C112" s="23" t="str">
        <f t="shared" si="12"/>
        <v/>
      </c>
      <c r="D112" s="17">
        <f t="shared" si="13"/>
        <v>45394</v>
      </c>
      <c r="E112" s="32" t="str">
        <f t="shared" si="14"/>
        <v>Vendredi</v>
      </c>
      <c r="F112" s="35"/>
      <c r="G112" s="36"/>
      <c r="H112" s="37"/>
      <c r="I112" s="37"/>
      <c r="J112" s="18">
        <f t="shared" si="15"/>
        <v>0</v>
      </c>
      <c r="K112" s="35"/>
      <c r="L112" s="36"/>
      <c r="M112" s="37"/>
      <c r="N112" s="37"/>
      <c r="O112" s="18">
        <f t="shared" si="16"/>
        <v>0</v>
      </c>
      <c r="P112" s="35"/>
      <c r="Q112" s="36"/>
      <c r="R112" s="37"/>
      <c r="S112" s="37"/>
      <c r="T112" s="18">
        <f t="shared" si="17"/>
        <v>0</v>
      </c>
      <c r="U112" s="35"/>
      <c r="V112" s="36"/>
      <c r="W112" s="37"/>
      <c r="X112" s="37"/>
      <c r="Y112" s="18">
        <f t="shared" si="18"/>
        <v>0</v>
      </c>
      <c r="Z112" s="35"/>
      <c r="AA112" s="36"/>
      <c r="AB112" s="37"/>
      <c r="AC112" s="37"/>
      <c r="AD112" s="18">
        <f t="shared" si="19"/>
        <v>0</v>
      </c>
      <c r="AE112" s="35"/>
      <c r="AF112" s="36"/>
      <c r="AG112" s="37"/>
      <c r="AH112" s="37"/>
      <c r="AI112" s="18">
        <f t="shared" si="20"/>
        <v>0</v>
      </c>
      <c r="AJ112" s="35"/>
      <c r="AK112" s="36"/>
      <c r="AL112" s="37"/>
      <c r="AM112" s="37"/>
      <c r="AN112" s="18">
        <f t="shared" si="21"/>
        <v>0</v>
      </c>
    </row>
    <row r="113" spans="2:40" ht="33.950000000000003" customHeight="1" x14ac:dyDescent="0.25">
      <c r="B113" s="25" t="str">
        <f t="shared" si="11"/>
        <v/>
      </c>
      <c r="C113" s="23" t="str">
        <f t="shared" si="12"/>
        <v/>
      </c>
      <c r="D113" s="17">
        <f t="shared" si="13"/>
        <v>45395</v>
      </c>
      <c r="E113" s="32" t="str">
        <f t="shared" si="14"/>
        <v>Samedi</v>
      </c>
      <c r="F113" s="35"/>
      <c r="G113" s="36"/>
      <c r="H113" s="37"/>
      <c r="I113" s="37"/>
      <c r="J113" s="18">
        <f t="shared" si="15"/>
        <v>0</v>
      </c>
      <c r="K113" s="35"/>
      <c r="L113" s="36"/>
      <c r="M113" s="37"/>
      <c r="N113" s="37"/>
      <c r="O113" s="18">
        <f t="shared" si="16"/>
        <v>0</v>
      </c>
      <c r="P113" s="35"/>
      <c r="Q113" s="36"/>
      <c r="R113" s="37"/>
      <c r="S113" s="37"/>
      <c r="T113" s="18">
        <f t="shared" si="17"/>
        <v>0</v>
      </c>
      <c r="U113" s="35"/>
      <c r="V113" s="36"/>
      <c r="W113" s="37"/>
      <c r="X113" s="37"/>
      <c r="Y113" s="18">
        <f t="shared" si="18"/>
        <v>0</v>
      </c>
      <c r="Z113" s="35"/>
      <c r="AA113" s="36"/>
      <c r="AB113" s="37"/>
      <c r="AC113" s="37"/>
      <c r="AD113" s="18">
        <f t="shared" si="19"/>
        <v>0</v>
      </c>
      <c r="AE113" s="35"/>
      <c r="AF113" s="36"/>
      <c r="AG113" s="37"/>
      <c r="AH113" s="37"/>
      <c r="AI113" s="18">
        <f t="shared" si="20"/>
        <v>0</v>
      </c>
      <c r="AJ113" s="35"/>
      <c r="AK113" s="36"/>
      <c r="AL113" s="37"/>
      <c r="AM113" s="37"/>
      <c r="AN113" s="18">
        <f t="shared" si="21"/>
        <v>0</v>
      </c>
    </row>
    <row r="114" spans="2:40" ht="33.950000000000003" customHeight="1" x14ac:dyDescent="0.25">
      <c r="B114" s="25" t="str">
        <f t="shared" si="11"/>
        <v/>
      </c>
      <c r="C114" s="23" t="str">
        <f t="shared" si="12"/>
        <v/>
      </c>
      <c r="D114" s="17">
        <f t="shared" si="13"/>
        <v>45396</v>
      </c>
      <c r="E114" s="32" t="str">
        <f t="shared" si="14"/>
        <v>Dimanche</v>
      </c>
      <c r="F114" s="35"/>
      <c r="G114" s="36"/>
      <c r="H114" s="37"/>
      <c r="I114" s="37"/>
      <c r="J114" s="18">
        <f t="shared" si="15"/>
        <v>0</v>
      </c>
      <c r="K114" s="35"/>
      <c r="L114" s="36"/>
      <c r="M114" s="37"/>
      <c r="N114" s="37"/>
      <c r="O114" s="18">
        <f t="shared" si="16"/>
        <v>0</v>
      </c>
      <c r="P114" s="35"/>
      <c r="Q114" s="36"/>
      <c r="R114" s="37"/>
      <c r="S114" s="37"/>
      <c r="T114" s="18">
        <f t="shared" si="17"/>
        <v>0</v>
      </c>
      <c r="U114" s="35"/>
      <c r="V114" s="36"/>
      <c r="W114" s="37"/>
      <c r="X114" s="37"/>
      <c r="Y114" s="18">
        <f t="shared" si="18"/>
        <v>0</v>
      </c>
      <c r="Z114" s="35"/>
      <c r="AA114" s="36"/>
      <c r="AB114" s="37"/>
      <c r="AC114" s="37"/>
      <c r="AD114" s="18">
        <f t="shared" si="19"/>
        <v>0</v>
      </c>
      <c r="AE114" s="35"/>
      <c r="AF114" s="36"/>
      <c r="AG114" s="37"/>
      <c r="AH114" s="37"/>
      <c r="AI114" s="18">
        <f t="shared" si="20"/>
        <v>0</v>
      </c>
      <c r="AJ114" s="35"/>
      <c r="AK114" s="36"/>
      <c r="AL114" s="37"/>
      <c r="AM114" s="37"/>
      <c r="AN114" s="18">
        <f t="shared" si="21"/>
        <v>0</v>
      </c>
    </row>
    <row r="115" spans="2:40" ht="33.950000000000003" customHeight="1" x14ac:dyDescent="0.25">
      <c r="B115" s="25" t="str">
        <f t="shared" si="11"/>
        <v/>
      </c>
      <c r="C115" s="23" t="str">
        <f t="shared" si="12"/>
        <v/>
      </c>
      <c r="D115" s="17">
        <f t="shared" si="13"/>
        <v>45397</v>
      </c>
      <c r="E115" s="32" t="str">
        <f t="shared" si="14"/>
        <v>Lundi</v>
      </c>
      <c r="F115" s="35"/>
      <c r="G115" s="36"/>
      <c r="H115" s="37"/>
      <c r="I115" s="37"/>
      <c r="J115" s="18">
        <f t="shared" si="15"/>
        <v>0</v>
      </c>
      <c r="K115" s="35"/>
      <c r="L115" s="36"/>
      <c r="M115" s="37"/>
      <c r="N115" s="37"/>
      <c r="O115" s="18">
        <f t="shared" si="16"/>
        <v>0</v>
      </c>
      <c r="P115" s="35"/>
      <c r="Q115" s="36"/>
      <c r="R115" s="37"/>
      <c r="S115" s="37"/>
      <c r="T115" s="18">
        <f t="shared" si="17"/>
        <v>0</v>
      </c>
      <c r="U115" s="35"/>
      <c r="V115" s="36"/>
      <c r="W115" s="37"/>
      <c r="X115" s="37"/>
      <c r="Y115" s="18">
        <f t="shared" si="18"/>
        <v>0</v>
      </c>
      <c r="Z115" s="35"/>
      <c r="AA115" s="36"/>
      <c r="AB115" s="37"/>
      <c r="AC115" s="37"/>
      <c r="AD115" s="18">
        <f t="shared" si="19"/>
        <v>0</v>
      </c>
      <c r="AE115" s="35"/>
      <c r="AF115" s="36"/>
      <c r="AG115" s="37"/>
      <c r="AH115" s="37"/>
      <c r="AI115" s="18">
        <f t="shared" si="20"/>
        <v>0</v>
      </c>
      <c r="AJ115" s="35"/>
      <c r="AK115" s="36"/>
      <c r="AL115" s="37"/>
      <c r="AM115" s="37"/>
      <c r="AN115" s="18">
        <f t="shared" si="21"/>
        <v>0</v>
      </c>
    </row>
    <row r="116" spans="2:40" ht="33.950000000000003" customHeight="1" x14ac:dyDescent="0.25">
      <c r="B116" s="25" t="str">
        <f t="shared" si="11"/>
        <v/>
      </c>
      <c r="C116" s="23" t="str">
        <f t="shared" si="12"/>
        <v/>
      </c>
      <c r="D116" s="17">
        <f t="shared" si="13"/>
        <v>45398</v>
      </c>
      <c r="E116" s="32" t="str">
        <f t="shared" si="14"/>
        <v>Mardi</v>
      </c>
      <c r="F116" s="35"/>
      <c r="G116" s="36"/>
      <c r="H116" s="37"/>
      <c r="I116" s="37"/>
      <c r="J116" s="18">
        <f t="shared" si="15"/>
        <v>0</v>
      </c>
      <c r="K116" s="35"/>
      <c r="L116" s="36"/>
      <c r="M116" s="37"/>
      <c r="N116" s="37"/>
      <c r="O116" s="18">
        <f t="shared" si="16"/>
        <v>0</v>
      </c>
      <c r="P116" s="35"/>
      <c r="Q116" s="36"/>
      <c r="R116" s="37"/>
      <c r="S116" s="37"/>
      <c r="T116" s="18">
        <f t="shared" si="17"/>
        <v>0</v>
      </c>
      <c r="U116" s="35"/>
      <c r="V116" s="36"/>
      <c r="W116" s="37"/>
      <c r="X116" s="37"/>
      <c r="Y116" s="18">
        <f t="shared" si="18"/>
        <v>0</v>
      </c>
      <c r="Z116" s="35"/>
      <c r="AA116" s="36"/>
      <c r="AB116" s="37"/>
      <c r="AC116" s="37"/>
      <c r="AD116" s="18">
        <f t="shared" si="19"/>
        <v>0</v>
      </c>
      <c r="AE116" s="35"/>
      <c r="AF116" s="36"/>
      <c r="AG116" s="37"/>
      <c r="AH116" s="37"/>
      <c r="AI116" s="18">
        <f t="shared" si="20"/>
        <v>0</v>
      </c>
      <c r="AJ116" s="35"/>
      <c r="AK116" s="36"/>
      <c r="AL116" s="37"/>
      <c r="AM116" s="37"/>
      <c r="AN116" s="18">
        <f t="shared" si="21"/>
        <v>0</v>
      </c>
    </row>
    <row r="117" spans="2:40" ht="33.950000000000003" customHeight="1" x14ac:dyDescent="0.25">
      <c r="B117" s="25" t="str">
        <f t="shared" si="11"/>
        <v/>
      </c>
      <c r="C117" s="23" t="str">
        <f t="shared" si="12"/>
        <v/>
      </c>
      <c r="D117" s="17">
        <f t="shared" si="13"/>
        <v>45399</v>
      </c>
      <c r="E117" s="32" t="str">
        <f t="shared" si="14"/>
        <v>Mercredi</v>
      </c>
      <c r="F117" s="35"/>
      <c r="G117" s="36"/>
      <c r="H117" s="37"/>
      <c r="I117" s="37"/>
      <c r="J117" s="18">
        <f t="shared" si="15"/>
        <v>0</v>
      </c>
      <c r="K117" s="35"/>
      <c r="L117" s="36"/>
      <c r="M117" s="37"/>
      <c r="N117" s="37"/>
      <c r="O117" s="18">
        <f t="shared" si="16"/>
        <v>0</v>
      </c>
      <c r="P117" s="35"/>
      <c r="Q117" s="36"/>
      <c r="R117" s="37"/>
      <c r="S117" s="37"/>
      <c r="T117" s="18">
        <f t="shared" si="17"/>
        <v>0</v>
      </c>
      <c r="U117" s="35"/>
      <c r="V117" s="36"/>
      <c r="W117" s="37"/>
      <c r="X117" s="37"/>
      <c r="Y117" s="18">
        <f t="shared" si="18"/>
        <v>0</v>
      </c>
      <c r="Z117" s="35"/>
      <c r="AA117" s="36"/>
      <c r="AB117" s="37"/>
      <c r="AC117" s="37"/>
      <c r="AD117" s="18">
        <f t="shared" si="19"/>
        <v>0</v>
      </c>
      <c r="AE117" s="35"/>
      <c r="AF117" s="36"/>
      <c r="AG117" s="37"/>
      <c r="AH117" s="37"/>
      <c r="AI117" s="18">
        <f t="shared" si="20"/>
        <v>0</v>
      </c>
      <c r="AJ117" s="35"/>
      <c r="AK117" s="36"/>
      <c r="AL117" s="37"/>
      <c r="AM117" s="37"/>
      <c r="AN117" s="18">
        <f t="shared" si="21"/>
        <v>0</v>
      </c>
    </row>
    <row r="118" spans="2:40" ht="33.950000000000003" customHeight="1" x14ac:dyDescent="0.25">
      <c r="B118" s="25" t="str">
        <f t="shared" si="11"/>
        <v/>
      </c>
      <c r="C118" s="23" t="str">
        <f t="shared" si="12"/>
        <v/>
      </c>
      <c r="D118" s="17">
        <f t="shared" si="13"/>
        <v>45400</v>
      </c>
      <c r="E118" s="32" t="str">
        <f t="shared" si="14"/>
        <v>Jeudi</v>
      </c>
      <c r="F118" s="35"/>
      <c r="G118" s="36"/>
      <c r="H118" s="37"/>
      <c r="I118" s="37"/>
      <c r="J118" s="18">
        <f t="shared" si="15"/>
        <v>0</v>
      </c>
      <c r="K118" s="35"/>
      <c r="L118" s="36"/>
      <c r="M118" s="37"/>
      <c r="N118" s="37"/>
      <c r="O118" s="18">
        <f t="shared" si="16"/>
        <v>0</v>
      </c>
      <c r="P118" s="35"/>
      <c r="Q118" s="36"/>
      <c r="R118" s="37"/>
      <c r="S118" s="37"/>
      <c r="T118" s="18">
        <f t="shared" si="17"/>
        <v>0</v>
      </c>
      <c r="U118" s="35"/>
      <c r="V118" s="36"/>
      <c r="W118" s="37"/>
      <c r="X118" s="37"/>
      <c r="Y118" s="18">
        <f t="shared" si="18"/>
        <v>0</v>
      </c>
      <c r="Z118" s="35"/>
      <c r="AA118" s="36"/>
      <c r="AB118" s="37"/>
      <c r="AC118" s="37"/>
      <c r="AD118" s="18">
        <f t="shared" si="19"/>
        <v>0</v>
      </c>
      <c r="AE118" s="35"/>
      <c r="AF118" s="36"/>
      <c r="AG118" s="37"/>
      <c r="AH118" s="37"/>
      <c r="AI118" s="18">
        <f t="shared" si="20"/>
        <v>0</v>
      </c>
      <c r="AJ118" s="35"/>
      <c r="AK118" s="36"/>
      <c r="AL118" s="37"/>
      <c r="AM118" s="37"/>
      <c r="AN118" s="18">
        <f t="shared" si="21"/>
        <v>0</v>
      </c>
    </row>
    <row r="119" spans="2:40" ht="33.950000000000003" customHeight="1" x14ac:dyDescent="0.25">
      <c r="B119" s="25" t="str">
        <f t="shared" si="11"/>
        <v/>
      </c>
      <c r="C119" s="23" t="str">
        <f t="shared" si="12"/>
        <v/>
      </c>
      <c r="D119" s="17">
        <f t="shared" si="13"/>
        <v>45401</v>
      </c>
      <c r="E119" s="32" t="str">
        <f t="shared" si="14"/>
        <v>Vendredi</v>
      </c>
      <c r="F119" s="35"/>
      <c r="G119" s="36"/>
      <c r="H119" s="37"/>
      <c r="I119" s="37"/>
      <c r="J119" s="18">
        <f t="shared" si="15"/>
        <v>0</v>
      </c>
      <c r="K119" s="35"/>
      <c r="L119" s="36"/>
      <c r="M119" s="37"/>
      <c r="N119" s="37"/>
      <c r="O119" s="18">
        <f t="shared" si="16"/>
        <v>0</v>
      </c>
      <c r="P119" s="35"/>
      <c r="Q119" s="36"/>
      <c r="R119" s="37"/>
      <c r="S119" s="37"/>
      <c r="T119" s="18">
        <f t="shared" si="17"/>
        <v>0</v>
      </c>
      <c r="U119" s="35"/>
      <c r="V119" s="36"/>
      <c r="W119" s="37"/>
      <c r="X119" s="37"/>
      <c r="Y119" s="18">
        <f t="shared" si="18"/>
        <v>0</v>
      </c>
      <c r="Z119" s="35"/>
      <c r="AA119" s="36"/>
      <c r="AB119" s="37"/>
      <c r="AC119" s="37"/>
      <c r="AD119" s="18">
        <f t="shared" si="19"/>
        <v>0</v>
      </c>
      <c r="AE119" s="35"/>
      <c r="AF119" s="36"/>
      <c r="AG119" s="37"/>
      <c r="AH119" s="37"/>
      <c r="AI119" s="18">
        <f t="shared" si="20"/>
        <v>0</v>
      </c>
      <c r="AJ119" s="35"/>
      <c r="AK119" s="36"/>
      <c r="AL119" s="37"/>
      <c r="AM119" s="37"/>
      <c r="AN119" s="18">
        <f t="shared" si="21"/>
        <v>0</v>
      </c>
    </row>
    <row r="120" spans="2:40" ht="33.950000000000003" customHeight="1" x14ac:dyDescent="0.25">
      <c r="B120" s="25" t="str">
        <f t="shared" si="11"/>
        <v/>
      </c>
      <c r="C120" s="23" t="str">
        <f t="shared" si="12"/>
        <v/>
      </c>
      <c r="D120" s="17">
        <f t="shared" si="13"/>
        <v>45402</v>
      </c>
      <c r="E120" s="32" t="str">
        <f t="shared" si="14"/>
        <v>Samedi</v>
      </c>
      <c r="F120" s="35"/>
      <c r="G120" s="36"/>
      <c r="H120" s="37"/>
      <c r="I120" s="37"/>
      <c r="J120" s="18">
        <f t="shared" si="15"/>
        <v>0</v>
      </c>
      <c r="K120" s="35"/>
      <c r="L120" s="36"/>
      <c r="M120" s="37"/>
      <c r="N120" s="37"/>
      <c r="O120" s="18">
        <f t="shared" si="16"/>
        <v>0</v>
      </c>
      <c r="P120" s="35"/>
      <c r="Q120" s="36"/>
      <c r="R120" s="37"/>
      <c r="S120" s="37"/>
      <c r="T120" s="18">
        <f t="shared" si="17"/>
        <v>0</v>
      </c>
      <c r="U120" s="35"/>
      <c r="V120" s="36"/>
      <c r="W120" s="37"/>
      <c r="X120" s="37"/>
      <c r="Y120" s="18">
        <f t="shared" si="18"/>
        <v>0</v>
      </c>
      <c r="Z120" s="35"/>
      <c r="AA120" s="36"/>
      <c r="AB120" s="37"/>
      <c r="AC120" s="37"/>
      <c r="AD120" s="18">
        <f t="shared" si="19"/>
        <v>0</v>
      </c>
      <c r="AE120" s="35"/>
      <c r="AF120" s="36"/>
      <c r="AG120" s="37"/>
      <c r="AH120" s="37"/>
      <c r="AI120" s="18">
        <f t="shared" si="20"/>
        <v>0</v>
      </c>
      <c r="AJ120" s="35"/>
      <c r="AK120" s="36"/>
      <c r="AL120" s="37"/>
      <c r="AM120" s="37"/>
      <c r="AN120" s="18">
        <f t="shared" si="21"/>
        <v>0</v>
      </c>
    </row>
    <row r="121" spans="2:40" ht="33.950000000000003" customHeight="1" x14ac:dyDescent="0.25">
      <c r="B121" s="25" t="str">
        <f t="shared" si="11"/>
        <v/>
      </c>
      <c r="C121" s="23" t="str">
        <f t="shared" si="12"/>
        <v/>
      </c>
      <c r="D121" s="17">
        <f t="shared" si="13"/>
        <v>45403</v>
      </c>
      <c r="E121" s="32" t="str">
        <f t="shared" si="14"/>
        <v>Dimanche</v>
      </c>
      <c r="F121" s="35"/>
      <c r="G121" s="36"/>
      <c r="H121" s="37"/>
      <c r="I121" s="37"/>
      <c r="J121" s="18">
        <f t="shared" si="15"/>
        <v>0</v>
      </c>
      <c r="K121" s="35"/>
      <c r="L121" s="36"/>
      <c r="M121" s="37"/>
      <c r="N121" s="37"/>
      <c r="O121" s="18">
        <f t="shared" si="16"/>
        <v>0</v>
      </c>
      <c r="P121" s="35"/>
      <c r="Q121" s="36"/>
      <c r="R121" s="37"/>
      <c r="S121" s="37"/>
      <c r="T121" s="18">
        <f t="shared" si="17"/>
        <v>0</v>
      </c>
      <c r="U121" s="35"/>
      <c r="V121" s="36"/>
      <c r="W121" s="37"/>
      <c r="X121" s="37"/>
      <c r="Y121" s="18">
        <f t="shared" si="18"/>
        <v>0</v>
      </c>
      <c r="Z121" s="35"/>
      <c r="AA121" s="36"/>
      <c r="AB121" s="37"/>
      <c r="AC121" s="37"/>
      <c r="AD121" s="18">
        <f t="shared" si="19"/>
        <v>0</v>
      </c>
      <c r="AE121" s="35"/>
      <c r="AF121" s="36"/>
      <c r="AG121" s="37"/>
      <c r="AH121" s="37"/>
      <c r="AI121" s="18">
        <f t="shared" si="20"/>
        <v>0</v>
      </c>
      <c r="AJ121" s="35"/>
      <c r="AK121" s="36"/>
      <c r="AL121" s="37"/>
      <c r="AM121" s="37"/>
      <c r="AN121" s="18">
        <f t="shared" si="21"/>
        <v>0</v>
      </c>
    </row>
    <row r="122" spans="2:40" ht="33.950000000000003" customHeight="1" x14ac:dyDescent="0.25">
      <c r="B122" s="25" t="str">
        <f t="shared" si="11"/>
        <v/>
      </c>
      <c r="C122" s="23" t="str">
        <f t="shared" si="12"/>
        <v/>
      </c>
      <c r="D122" s="17">
        <f t="shared" si="13"/>
        <v>45404</v>
      </c>
      <c r="E122" s="32" t="str">
        <f t="shared" si="14"/>
        <v>Lundi</v>
      </c>
      <c r="F122" s="35"/>
      <c r="G122" s="36"/>
      <c r="H122" s="37"/>
      <c r="I122" s="37"/>
      <c r="J122" s="18">
        <f t="shared" si="15"/>
        <v>0</v>
      </c>
      <c r="K122" s="35"/>
      <c r="L122" s="36"/>
      <c r="M122" s="37"/>
      <c r="N122" s="37"/>
      <c r="O122" s="18">
        <f t="shared" si="16"/>
        <v>0</v>
      </c>
      <c r="P122" s="35"/>
      <c r="Q122" s="36"/>
      <c r="R122" s="37"/>
      <c r="S122" s="37"/>
      <c r="T122" s="18">
        <f t="shared" si="17"/>
        <v>0</v>
      </c>
      <c r="U122" s="35"/>
      <c r="V122" s="36"/>
      <c r="W122" s="37"/>
      <c r="X122" s="37"/>
      <c r="Y122" s="18">
        <f t="shared" si="18"/>
        <v>0</v>
      </c>
      <c r="Z122" s="35"/>
      <c r="AA122" s="36"/>
      <c r="AB122" s="37"/>
      <c r="AC122" s="37"/>
      <c r="AD122" s="18">
        <f t="shared" si="19"/>
        <v>0</v>
      </c>
      <c r="AE122" s="35"/>
      <c r="AF122" s="36"/>
      <c r="AG122" s="37"/>
      <c r="AH122" s="37"/>
      <c r="AI122" s="18">
        <f t="shared" si="20"/>
        <v>0</v>
      </c>
      <c r="AJ122" s="35"/>
      <c r="AK122" s="36"/>
      <c r="AL122" s="37"/>
      <c r="AM122" s="37"/>
      <c r="AN122" s="18">
        <f t="shared" si="21"/>
        <v>0</v>
      </c>
    </row>
    <row r="123" spans="2:40" ht="33.950000000000003" customHeight="1" x14ac:dyDescent="0.25">
      <c r="B123" s="25" t="str">
        <f t="shared" si="11"/>
        <v/>
      </c>
      <c r="C123" s="23" t="str">
        <f t="shared" si="12"/>
        <v/>
      </c>
      <c r="D123" s="17">
        <f t="shared" si="13"/>
        <v>45405</v>
      </c>
      <c r="E123" s="32" t="str">
        <f t="shared" si="14"/>
        <v>Mardi</v>
      </c>
      <c r="F123" s="35"/>
      <c r="G123" s="36"/>
      <c r="H123" s="37"/>
      <c r="I123" s="37"/>
      <c r="J123" s="18">
        <f t="shared" si="15"/>
        <v>0</v>
      </c>
      <c r="K123" s="35"/>
      <c r="L123" s="36"/>
      <c r="M123" s="37"/>
      <c r="N123" s="37"/>
      <c r="O123" s="18">
        <f t="shared" si="16"/>
        <v>0</v>
      </c>
      <c r="P123" s="35"/>
      <c r="Q123" s="36"/>
      <c r="R123" s="37"/>
      <c r="S123" s="37"/>
      <c r="T123" s="18">
        <f t="shared" si="17"/>
        <v>0</v>
      </c>
      <c r="U123" s="35"/>
      <c r="V123" s="36"/>
      <c r="W123" s="37"/>
      <c r="X123" s="37"/>
      <c r="Y123" s="18">
        <f t="shared" si="18"/>
        <v>0</v>
      </c>
      <c r="Z123" s="35"/>
      <c r="AA123" s="36"/>
      <c r="AB123" s="37"/>
      <c r="AC123" s="37"/>
      <c r="AD123" s="18">
        <f t="shared" si="19"/>
        <v>0</v>
      </c>
      <c r="AE123" s="35"/>
      <c r="AF123" s="36"/>
      <c r="AG123" s="37"/>
      <c r="AH123" s="37"/>
      <c r="AI123" s="18">
        <f t="shared" si="20"/>
        <v>0</v>
      </c>
      <c r="AJ123" s="35"/>
      <c r="AK123" s="36"/>
      <c r="AL123" s="37"/>
      <c r="AM123" s="37"/>
      <c r="AN123" s="18">
        <f t="shared" si="21"/>
        <v>0</v>
      </c>
    </row>
    <row r="124" spans="2:40" ht="33.950000000000003" customHeight="1" x14ac:dyDescent="0.25">
      <c r="B124" s="25" t="str">
        <f t="shared" si="11"/>
        <v/>
      </c>
      <c r="C124" s="23" t="str">
        <f t="shared" si="12"/>
        <v/>
      </c>
      <c r="D124" s="17">
        <f t="shared" si="13"/>
        <v>45406</v>
      </c>
      <c r="E124" s="32" t="str">
        <f t="shared" si="14"/>
        <v>Mercredi</v>
      </c>
      <c r="F124" s="35"/>
      <c r="G124" s="36"/>
      <c r="H124" s="37"/>
      <c r="I124" s="37"/>
      <c r="J124" s="18">
        <f t="shared" si="15"/>
        <v>0</v>
      </c>
      <c r="K124" s="35"/>
      <c r="L124" s="36"/>
      <c r="M124" s="37"/>
      <c r="N124" s="37"/>
      <c r="O124" s="18">
        <f t="shared" si="16"/>
        <v>0</v>
      </c>
      <c r="P124" s="35"/>
      <c r="Q124" s="36"/>
      <c r="R124" s="37"/>
      <c r="S124" s="37"/>
      <c r="T124" s="18">
        <f t="shared" si="17"/>
        <v>0</v>
      </c>
      <c r="U124" s="35"/>
      <c r="V124" s="36"/>
      <c r="W124" s="37"/>
      <c r="X124" s="37"/>
      <c r="Y124" s="18">
        <f t="shared" si="18"/>
        <v>0</v>
      </c>
      <c r="Z124" s="35"/>
      <c r="AA124" s="36"/>
      <c r="AB124" s="37"/>
      <c r="AC124" s="37"/>
      <c r="AD124" s="18">
        <f t="shared" si="19"/>
        <v>0</v>
      </c>
      <c r="AE124" s="35"/>
      <c r="AF124" s="36"/>
      <c r="AG124" s="37"/>
      <c r="AH124" s="37"/>
      <c r="AI124" s="18">
        <f t="shared" si="20"/>
        <v>0</v>
      </c>
      <c r="AJ124" s="35"/>
      <c r="AK124" s="36"/>
      <c r="AL124" s="37"/>
      <c r="AM124" s="37"/>
      <c r="AN124" s="18">
        <f t="shared" si="21"/>
        <v>0</v>
      </c>
    </row>
    <row r="125" spans="2:40" ht="33.950000000000003" customHeight="1" x14ac:dyDescent="0.25">
      <c r="B125" s="25" t="str">
        <f t="shared" si="11"/>
        <v/>
      </c>
      <c r="C125" s="23" t="str">
        <f t="shared" si="12"/>
        <v/>
      </c>
      <c r="D125" s="17">
        <f t="shared" si="13"/>
        <v>45407</v>
      </c>
      <c r="E125" s="32" t="str">
        <f t="shared" si="14"/>
        <v>Jeudi</v>
      </c>
      <c r="F125" s="35"/>
      <c r="G125" s="36"/>
      <c r="H125" s="37"/>
      <c r="I125" s="37"/>
      <c r="J125" s="18">
        <f t="shared" si="15"/>
        <v>0</v>
      </c>
      <c r="K125" s="35"/>
      <c r="L125" s="36"/>
      <c r="M125" s="37"/>
      <c r="N125" s="37"/>
      <c r="O125" s="18">
        <f t="shared" si="16"/>
        <v>0</v>
      </c>
      <c r="P125" s="35"/>
      <c r="Q125" s="36"/>
      <c r="R125" s="37"/>
      <c r="S125" s="37"/>
      <c r="T125" s="18">
        <f t="shared" si="17"/>
        <v>0</v>
      </c>
      <c r="U125" s="35"/>
      <c r="V125" s="36"/>
      <c r="W125" s="37"/>
      <c r="X125" s="37"/>
      <c r="Y125" s="18">
        <f t="shared" si="18"/>
        <v>0</v>
      </c>
      <c r="Z125" s="35"/>
      <c r="AA125" s="36"/>
      <c r="AB125" s="37"/>
      <c r="AC125" s="37"/>
      <c r="AD125" s="18">
        <f t="shared" si="19"/>
        <v>0</v>
      </c>
      <c r="AE125" s="35"/>
      <c r="AF125" s="36"/>
      <c r="AG125" s="37"/>
      <c r="AH125" s="37"/>
      <c r="AI125" s="18">
        <f t="shared" si="20"/>
        <v>0</v>
      </c>
      <c r="AJ125" s="35"/>
      <c r="AK125" s="36"/>
      <c r="AL125" s="37"/>
      <c r="AM125" s="37"/>
      <c r="AN125" s="18">
        <f t="shared" si="21"/>
        <v>0</v>
      </c>
    </row>
    <row r="126" spans="2:40" ht="33.950000000000003" customHeight="1" x14ac:dyDescent="0.25">
      <c r="B126" s="25" t="str">
        <f t="shared" si="11"/>
        <v/>
      </c>
      <c r="C126" s="23" t="str">
        <f t="shared" si="12"/>
        <v/>
      </c>
      <c r="D126" s="17">
        <f t="shared" si="13"/>
        <v>45408</v>
      </c>
      <c r="E126" s="32" t="str">
        <f t="shared" si="14"/>
        <v>Vendredi</v>
      </c>
      <c r="F126" s="35"/>
      <c r="G126" s="36"/>
      <c r="H126" s="37"/>
      <c r="I126" s="37"/>
      <c r="J126" s="18">
        <f t="shared" si="15"/>
        <v>0</v>
      </c>
      <c r="K126" s="35"/>
      <c r="L126" s="36"/>
      <c r="M126" s="37"/>
      <c r="N126" s="37"/>
      <c r="O126" s="18">
        <f t="shared" si="16"/>
        <v>0</v>
      </c>
      <c r="P126" s="35"/>
      <c r="Q126" s="36"/>
      <c r="R126" s="37"/>
      <c r="S126" s="37"/>
      <c r="T126" s="18">
        <f t="shared" si="17"/>
        <v>0</v>
      </c>
      <c r="U126" s="35"/>
      <c r="V126" s="36"/>
      <c r="W126" s="37"/>
      <c r="X126" s="37"/>
      <c r="Y126" s="18">
        <f t="shared" si="18"/>
        <v>0</v>
      </c>
      <c r="Z126" s="35"/>
      <c r="AA126" s="36"/>
      <c r="AB126" s="37"/>
      <c r="AC126" s="37"/>
      <c r="AD126" s="18">
        <f t="shared" si="19"/>
        <v>0</v>
      </c>
      <c r="AE126" s="35"/>
      <c r="AF126" s="36"/>
      <c r="AG126" s="37"/>
      <c r="AH126" s="37"/>
      <c r="AI126" s="18">
        <f t="shared" si="20"/>
        <v>0</v>
      </c>
      <c r="AJ126" s="35"/>
      <c r="AK126" s="36"/>
      <c r="AL126" s="37"/>
      <c r="AM126" s="37"/>
      <c r="AN126" s="18">
        <f t="shared" si="21"/>
        <v>0</v>
      </c>
    </row>
    <row r="127" spans="2:40" ht="33.950000000000003" customHeight="1" x14ac:dyDescent="0.25">
      <c r="B127" s="25" t="str">
        <f t="shared" si="11"/>
        <v/>
      </c>
      <c r="C127" s="23" t="str">
        <f t="shared" si="12"/>
        <v/>
      </c>
      <c r="D127" s="17">
        <f t="shared" si="13"/>
        <v>45409</v>
      </c>
      <c r="E127" s="32" t="str">
        <f t="shared" si="14"/>
        <v>Samedi</v>
      </c>
      <c r="F127" s="35"/>
      <c r="G127" s="36"/>
      <c r="H127" s="37"/>
      <c r="I127" s="37"/>
      <c r="J127" s="18">
        <f t="shared" si="15"/>
        <v>0</v>
      </c>
      <c r="K127" s="35"/>
      <c r="L127" s="36"/>
      <c r="M127" s="37"/>
      <c r="N127" s="37"/>
      <c r="O127" s="18">
        <f t="shared" si="16"/>
        <v>0</v>
      </c>
      <c r="P127" s="35"/>
      <c r="Q127" s="36"/>
      <c r="R127" s="37"/>
      <c r="S127" s="37"/>
      <c r="T127" s="18">
        <f t="shared" si="17"/>
        <v>0</v>
      </c>
      <c r="U127" s="35"/>
      <c r="V127" s="36"/>
      <c r="W127" s="37"/>
      <c r="X127" s="37"/>
      <c r="Y127" s="18">
        <f t="shared" si="18"/>
        <v>0</v>
      </c>
      <c r="Z127" s="35"/>
      <c r="AA127" s="36"/>
      <c r="AB127" s="37"/>
      <c r="AC127" s="37"/>
      <c r="AD127" s="18">
        <f t="shared" si="19"/>
        <v>0</v>
      </c>
      <c r="AE127" s="35"/>
      <c r="AF127" s="36"/>
      <c r="AG127" s="37"/>
      <c r="AH127" s="37"/>
      <c r="AI127" s="18">
        <f t="shared" si="20"/>
        <v>0</v>
      </c>
      <c r="AJ127" s="35"/>
      <c r="AK127" s="36"/>
      <c r="AL127" s="37"/>
      <c r="AM127" s="37"/>
      <c r="AN127" s="18">
        <f t="shared" si="21"/>
        <v>0</v>
      </c>
    </row>
    <row r="128" spans="2:40" ht="33.950000000000003" customHeight="1" x14ac:dyDescent="0.25">
      <c r="B128" s="25" t="str">
        <f t="shared" si="11"/>
        <v/>
      </c>
      <c r="C128" s="23" t="str">
        <f t="shared" si="12"/>
        <v/>
      </c>
      <c r="D128" s="17">
        <f t="shared" si="13"/>
        <v>45410</v>
      </c>
      <c r="E128" s="32" t="str">
        <f t="shared" si="14"/>
        <v>Dimanche</v>
      </c>
      <c r="F128" s="35"/>
      <c r="G128" s="36"/>
      <c r="H128" s="37"/>
      <c r="I128" s="37"/>
      <c r="J128" s="18">
        <f t="shared" si="15"/>
        <v>0</v>
      </c>
      <c r="K128" s="35"/>
      <c r="L128" s="36"/>
      <c r="M128" s="37"/>
      <c r="N128" s="37"/>
      <c r="O128" s="18">
        <f t="shared" si="16"/>
        <v>0</v>
      </c>
      <c r="P128" s="35"/>
      <c r="Q128" s="36"/>
      <c r="R128" s="37"/>
      <c r="S128" s="37"/>
      <c r="T128" s="18">
        <f t="shared" si="17"/>
        <v>0</v>
      </c>
      <c r="U128" s="35"/>
      <c r="V128" s="36"/>
      <c r="W128" s="37"/>
      <c r="X128" s="37"/>
      <c r="Y128" s="18">
        <f t="shared" si="18"/>
        <v>0</v>
      </c>
      <c r="Z128" s="35"/>
      <c r="AA128" s="36"/>
      <c r="AB128" s="37"/>
      <c r="AC128" s="37"/>
      <c r="AD128" s="18">
        <f t="shared" si="19"/>
        <v>0</v>
      </c>
      <c r="AE128" s="35"/>
      <c r="AF128" s="36"/>
      <c r="AG128" s="37"/>
      <c r="AH128" s="37"/>
      <c r="AI128" s="18">
        <f t="shared" si="20"/>
        <v>0</v>
      </c>
      <c r="AJ128" s="35"/>
      <c r="AK128" s="36"/>
      <c r="AL128" s="37"/>
      <c r="AM128" s="37"/>
      <c r="AN128" s="18">
        <f t="shared" si="21"/>
        <v>0</v>
      </c>
    </row>
    <row r="129" spans="2:40" ht="33.950000000000003" customHeight="1" x14ac:dyDescent="0.25">
      <c r="B129" s="25" t="str">
        <f t="shared" si="11"/>
        <v/>
      </c>
      <c r="C129" s="23" t="str">
        <f t="shared" si="12"/>
        <v/>
      </c>
      <c r="D129" s="17">
        <f t="shared" si="13"/>
        <v>45411</v>
      </c>
      <c r="E129" s="32" t="str">
        <f t="shared" si="14"/>
        <v>Lundi</v>
      </c>
      <c r="F129" s="35"/>
      <c r="G129" s="36"/>
      <c r="H129" s="37"/>
      <c r="I129" s="37"/>
      <c r="J129" s="18">
        <f t="shared" si="15"/>
        <v>0</v>
      </c>
      <c r="K129" s="35"/>
      <c r="L129" s="36"/>
      <c r="M129" s="37"/>
      <c r="N129" s="37"/>
      <c r="O129" s="18">
        <f t="shared" si="16"/>
        <v>0</v>
      </c>
      <c r="P129" s="35"/>
      <c r="Q129" s="36"/>
      <c r="R129" s="37"/>
      <c r="S129" s="37"/>
      <c r="T129" s="18">
        <f t="shared" si="17"/>
        <v>0</v>
      </c>
      <c r="U129" s="35"/>
      <c r="V129" s="36"/>
      <c r="W129" s="37"/>
      <c r="X129" s="37"/>
      <c r="Y129" s="18">
        <f t="shared" si="18"/>
        <v>0</v>
      </c>
      <c r="Z129" s="35"/>
      <c r="AA129" s="36"/>
      <c r="AB129" s="37"/>
      <c r="AC129" s="37"/>
      <c r="AD129" s="18">
        <f t="shared" si="19"/>
        <v>0</v>
      </c>
      <c r="AE129" s="35"/>
      <c r="AF129" s="36"/>
      <c r="AG129" s="37"/>
      <c r="AH129" s="37"/>
      <c r="AI129" s="18">
        <f t="shared" si="20"/>
        <v>0</v>
      </c>
      <c r="AJ129" s="35"/>
      <c r="AK129" s="36"/>
      <c r="AL129" s="37"/>
      <c r="AM129" s="37"/>
      <c r="AN129" s="18">
        <f t="shared" si="21"/>
        <v>0</v>
      </c>
    </row>
    <row r="130" spans="2:40" ht="33.950000000000003" customHeight="1" x14ac:dyDescent="0.25">
      <c r="B130" s="25" t="str">
        <f t="shared" si="11"/>
        <v/>
      </c>
      <c r="C130" s="23" t="str">
        <f t="shared" si="12"/>
        <v/>
      </c>
      <c r="D130" s="17">
        <f t="shared" si="13"/>
        <v>45412</v>
      </c>
      <c r="E130" s="32" t="str">
        <f t="shared" si="14"/>
        <v>Mardi</v>
      </c>
      <c r="F130" s="35"/>
      <c r="G130" s="36"/>
      <c r="H130" s="37"/>
      <c r="I130" s="37"/>
      <c r="J130" s="18">
        <f t="shared" si="15"/>
        <v>0</v>
      </c>
      <c r="K130" s="35"/>
      <c r="L130" s="36"/>
      <c r="M130" s="37"/>
      <c r="N130" s="37"/>
      <c r="O130" s="18">
        <f t="shared" si="16"/>
        <v>0</v>
      </c>
      <c r="P130" s="35"/>
      <c r="Q130" s="36"/>
      <c r="R130" s="37"/>
      <c r="S130" s="37"/>
      <c r="T130" s="18">
        <f t="shared" si="17"/>
        <v>0</v>
      </c>
      <c r="U130" s="35"/>
      <c r="V130" s="36"/>
      <c r="W130" s="37"/>
      <c r="X130" s="37"/>
      <c r="Y130" s="18">
        <f t="shared" si="18"/>
        <v>0</v>
      </c>
      <c r="Z130" s="35"/>
      <c r="AA130" s="36"/>
      <c r="AB130" s="37"/>
      <c r="AC130" s="37"/>
      <c r="AD130" s="18">
        <f t="shared" si="19"/>
        <v>0</v>
      </c>
      <c r="AE130" s="35"/>
      <c r="AF130" s="36"/>
      <c r="AG130" s="37"/>
      <c r="AH130" s="37"/>
      <c r="AI130" s="18">
        <f t="shared" si="20"/>
        <v>0</v>
      </c>
      <c r="AJ130" s="35"/>
      <c r="AK130" s="36"/>
      <c r="AL130" s="37"/>
      <c r="AM130" s="37"/>
      <c r="AN130" s="18">
        <f t="shared" si="21"/>
        <v>0</v>
      </c>
    </row>
    <row r="131" spans="2:40" ht="33.950000000000003" customHeight="1" x14ac:dyDescent="0.25">
      <c r="B131" s="25" t="str">
        <f t="shared" si="11"/>
        <v/>
      </c>
      <c r="C131" s="23" t="str">
        <f t="shared" si="12"/>
        <v>MAI</v>
      </c>
      <c r="D131" s="17">
        <f t="shared" si="13"/>
        <v>45413</v>
      </c>
      <c r="E131" s="32" t="str">
        <f t="shared" si="14"/>
        <v>Mercredi</v>
      </c>
      <c r="F131" s="35"/>
      <c r="G131" s="36"/>
      <c r="H131" s="37"/>
      <c r="I131" s="37"/>
      <c r="J131" s="18">
        <f t="shared" si="15"/>
        <v>0</v>
      </c>
      <c r="K131" s="35"/>
      <c r="L131" s="36"/>
      <c r="M131" s="37"/>
      <c r="N131" s="37"/>
      <c r="O131" s="18">
        <f t="shared" si="16"/>
        <v>0</v>
      </c>
      <c r="P131" s="35"/>
      <c r="Q131" s="36"/>
      <c r="R131" s="37"/>
      <c r="S131" s="37"/>
      <c r="T131" s="18">
        <f t="shared" si="17"/>
        <v>0</v>
      </c>
      <c r="U131" s="35"/>
      <c r="V131" s="36"/>
      <c r="W131" s="37"/>
      <c r="X131" s="37"/>
      <c r="Y131" s="18">
        <f t="shared" si="18"/>
        <v>0</v>
      </c>
      <c r="Z131" s="35"/>
      <c r="AA131" s="36"/>
      <c r="AB131" s="37"/>
      <c r="AC131" s="37"/>
      <c r="AD131" s="18">
        <f t="shared" si="19"/>
        <v>0</v>
      </c>
      <c r="AE131" s="35"/>
      <c r="AF131" s="36"/>
      <c r="AG131" s="37"/>
      <c r="AH131" s="37"/>
      <c r="AI131" s="18">
        <f t="shared" si="20"/>
        <v>0</v>
      </c>
      <c r="AJ131" s="35"/>
      <c r="AK131" s="36"/>
      <c r="AL131" s="37"/>
      <c r="AM131" s="37"/>
      <c r="AN131" s="18">
        <f t="shared" si="21"/>
        <v>0</v>
      </c>
    </row>
    <row r="132" spans="2:40" ht="33.950000000000003" customHeight="1" x14ac:dyDescent="0.25">
      <c r="B132" s="25" t="str">
        <f t="shared" si="11"/>
        <v/>
      </c>
      <c r="C132" s="23" t="str">
        <f t="shared" si="12"/>
        <v/>
      </c>
      <c r="D132" s="17">
        <f t="shared" si="13"/>
        <v>45414</v>
      </c>
      <c r="E132" s="32" t="str">
        <f t="shared" si="14"/>
        <v>Jeudi</v>
      </c>
      <c r="F132" s="35"/>
      <c r="G132" s="36"/>
      <c r="H132" s="37"/>
      <c r="I132" s="37"/>
      <c r="J132" s="18">
        <f t="shared" si="15"/>
        <v>0</v>
      </c>
      <c r="K132" s="35"/>
      <c r="L132" s="36"/>
      <c r="M132" s="37"/>
      <c r="N132" s="37"/>
      <c r="O132" s="18">
        <f t="shared" si="16"/>
        <v>0</v>
      </c>
      <c r="P132" s="35"/>
      <c r="Q132" s="36"/>
      <c r="R132" s="37"/>
      <c r="S132" s="37"/>
      <c r="T132" s="18">
        <f t="shared" si="17"/>
        <v>0</v>
      </c>
      <c r="U132" s="35"/>
      <c r="V132" s="36"/>
      <c r="W132" s="37"/>
      <c r="X132" s="37"/>
      <c r="Y132" s="18">
        <f t="shared" si="18"/>
        <v>0</v>
      </c>
      <c r="Z132" s="35"/>
      <c r="AA132" s="36"/>
      <c r="AB132" s="37"/>
      <c r="AC132" s="37"/>
      <c r="AD132" s="18">
        <f t="shared" si="19"/>
        <v>0</v>
      </c>
      <c r="AE132" s="35"/>
      <c r="AF132" s="36"/>
      <c r="AG132" s="37"/>
      <c r="AH132" s="37"/>
      <c r="AI132" s="18">
        <f t="shared" si="20"/>
        <v>0</v>
      </c>
      <c r="AJ132" s="35"/>
      <c r="AK132" s="36"/>
      <c r="AL132" s="37"/>
      <c r="AM132" s="37"/>
      <c r="AN132" s="18">
        <f t="shared" si="21"/>
        <v>0</v>
      </c>
    </row>
    <row r="133" spans="2:40" ht="33.950000000000003" customHeight="1" x14ac:dyDescent="0.25">
      <c r="B133" s="25" t="str">
        <f t="shared" si="11"/>
        <v/>
      </c>
      <c r="C133" s="23" t="str">
        <f t="shared" si="12"/>
        <v/>
      </c>
      <c r="D133" s="17">
        <f t="shared" si="13"/>
        <v>45415</v>
      </c>
      <c r="E133" s="32" t="str">
        <f t="shared" si="14"/>
        <v>Vendredi</v>
      </c>
      <c r="F133" s="35"/>
      <c r="G133" s="36"/>
      <c r="H133" s="37"/>
      <c r="I133" s="37"/>
      <c r="J133" s="18">
        <f t="shared" si="15"/>
        <v>0</v>
      </c>
      <c r="K133" s="35"/>
      <c r="L133" s="36"/>
      <c r="M133" s="37"/>
      <c r="N133" s="37"/>
      <c r="O133" s="18">
        <f t="shared" si="16"/>
        <v>0</v>
      </c>
      <c r="P133" s="35"/>
      <c r="Q133" s="36"/>
      <c r="R133" s="37"/>
      <c r="S133" s="37"/>
      <c r="T133" s="18">
        <f t="shared" si="17"/>
        <v>0</v>
      </c>
      <c r="U133" s="35"/>
      <c r="V133" s="36"/>
      <c r="W133" s="37"/>
      <c r="X133" s="37"/>
      <c r="Y133" s="18">
        <f t="shared" si="18"/>
        <v>0</v>
      </c>
      <c r="Z133" s="35"/>
      <c r="AA133" s="36"/>
      <c r="AB133" s="37"/>
      <c r="AC133" s="37"/>
      <c r="AD133" s="18">
        <f t="shared" si="19"/>
        <v>0</v>
      </c>
      <c r="AE133" s="35"/>
      <c r="AF133" s="36"/>
      <c r="AG133" s="37"/>
      <c r="AH133" s="37"/>
      <c r="AI133" s="18">
        <f t="shared" si="20"/>
        <v>0</v>
      </c>
      <c r="AJ133" s="35"/>
      <c r="AK133" s="36"/>
      <c r="AL133" s="37"/>
      <c r="AM133" s="37"/>
      <c r="AN133" s="18">
        <f t="shared" si="21"/>
        <v>0</v>
      </c>
    </row>
    <row r="134" spans="2:40" ht="33.950000000000003" customHeight="1" x14ac:dyDescent="0.25">
      <c r="B134" s="25" t="str">
        <f t="shared" si="11"/>
        <v/>
      </c>
      <c r="C134" s="23" t="str">
        <f t="shared" si="12"/>
        <v/>
      </c>
      <c r="D134" s="17">
        <f t="shared" si="13"/>
        <v>45416</v>
      </c>
      <c r="E134" s="32" t="str">
        <f t="shared" si="14"/>
        <v>Samedi</v>
      </c>
      <c r="F134" s="35"/>
      <c r="G134" s="36"/>
      <c r="H134" s="37"/>
      <c r="I134" s="37"/>
      <c r="J134" s="18">
        <f t="shared" si="15"/>
        <v>0</v>
      </c>
      <c r="K134" s="35"/>
      <c r="L134" s="36"/>
      <c r="M134" s="37"/>
      <c r="N134" s="37"/>
      <c r="O134" s="18">
        <f t="shared" si="16"/>
        <v>0</v>
      </c>
      <c r="P134" s="35"/>
      <c r="Q134" s="36"/>
      <c r="R134" s="37"/>
      <c r="S134" s="37"/>
      <c r="T134" s="18">
        <f t="shared" si="17"/>
        <v>0</v>
      </c>
      <c r="U134" s="35"/>
      <c r="V134" s="36"/>
      <c r="W134" s="37"/>
      <c r="X134" s="37"/>
      <c r="Y134" s="18">
        <f t="shared" si="18"/>
        <v>0</v>
      </c>
      <c r="Z134" s="35"/>
      <c r="AA134" s="36"/>
      <c r="AB134" s="37"/>
      <c r="AC134" s="37"/>
      <c r="AD134" s="18">
        <f t="shared" si="19"/>
        <v>0</v>
      </c>
      <c r="AE134" s="35"/>
      <c r="AF134" s="36"/>
      <c r="AG134" s="37"/>
      <c r="AH134" s="37"/>
      <c r="AI134" s="18">
        <f t="shared" si="20"/>
        <v>0</v>
      </c>
      <c r="AJ134" s="35"/>
      <c r="AK134" s="36"/>
      <c r="AL134" s="37"/>
      <c r="AM134" s="37"/>
      <c r="AN134" s="18">
        <f t="shared" si="21"/>
        <v>0</v>
      </c>
    </row>
    <row r="135" spans="2:40" ht="33.950000000000003" customHeight="1" x14ac:dyDescent="0.25">
      <c r="B135" s="25" t="str">
        <f t="shared" si="11"/>
        <v/>
      </c>
      <c r="C135" s="23" t="str">
        <f t="shared" si="12"/>
        <v/>
      </c>
      <c r="D135" s="17">
        <f t="shared" si="13"/>
        <v>45417</v>
      </c>
      <c r="E135" s="32" t="str">
        <f t="shared" si="14"/>
        <v>Dimanche</v>
      </c>
      <c r="F135" s="35"/>
      <c r="G135" s="36"/>
      <c r="H135" s="37"/>
      <c r="I135" s="37"/>
      <c r="J135" s="18">
        <f t="shared" si="15"/>
        <v>0</v>
      </c>
      <c r="K135" s="35"/>
      <c r="L135" s="36"/>
      <c r="M135" s="37"/>
      <c r="N135" s="37"/>
      <c r="O135" s="18">
        <f t="shared" si="16"/>
        <v>0</v>
      </c>
      <c r="P135" s="35"/>
      <c r="Q135" s="36"/>
      <c r="R135" s="37"/>
      <c r="S135" s="37"/>
      <c r="T135" s="18">
        <f t="shared" si="17"/>
        <v>0</v>
      </c>
      <c r="U135" s="35"/>
      <c r="V135" s="36"/>
      <c r="W135" s="37"/>
      <c r="X135" s="37"/>
      <c r="Y135" s="18">
        <f t="shared" si="18"/>
        <v>0</v>
      </c>
      <c r="Z135" s="35"/>
      <c r="AA135" s="36"/>
      <c r="AB135" s="37"/>
      <c r="AC135" s="37"/>
      <c r="AD135" s="18">
        <f t="shared" si="19"/>
        <v>0</v>
      </c>
      <c r="AE135" s="35"/>
      <c r="AF135" s="36"/>
      <c r="AG135" s="37"/>
      <c r="AH135" s="37"/>
      <c r="AI135" s="18">
        <f t="shared" si="20"/>
        <v>0</v>
      </c>
      <c r="AJ135" s="35"/>
      <c r="AK135" s="36"/>
      <c r="AL135" s="37"/>
      <c r="AM135" s="37"/>
      <c r="AN135" s="18">
        <f t="shared" si="21"/>
        <v>0</v>
      </c>
    </row>
    <row r="136" spans="2:40" ht="33.950000000000003" customHeight="1" x14ac:dyDescent="0.25">
      <c r="B136" s="25" t="str">
        <f t="shared" si="11"/>
        <v/>
      </c>
      <c r="C136" s="23" t="str">
        <f t="shared" si="12"/>
        <v/>
      </c>
      <c r="D136" s="17">
        <f t="shared" si="13"/>
        <v>45418</v>
      </c>
      <c r="E136" s="32" t="str">
        <f t="shared" si="14"/>
        <v>Lundi</v>
      </c>
      <c r="F136" s="35"/>
      <c r="G136" s="36"/>
      <c r="H136" s="37"/>
      <c r="I136" s="37"/>
      <c r="J136" s="18">
        <f t="shared" si="15"/>
        <v>0</v>
      </c>
      <c r="K136" s="35"/>
      <c r="L136" s="36"/>
      <c r="M136" s="37"/>
      <c r="N136" s="37"/>
      <c r="O136" s="18">
        <f t="shared" si="16"/>
        <v>0</v>
      </c>
      <c r="P136" s="35"/>
      <c r="Q136" s="36"/>
      <c r="R136" s="37"/>
      <c r="S136" s="37"/>
      <c r="T136" s="18">
        <f t="shared" si="17"/>
        <v>0</v>
      </c>
      <c r="U136" s="35"/>
      <c r="V136" s="36"/>
      <c r="W136" s="37"/>
      <c r="X136" s="37"/>
      <c r="Y136" s="18">
        <f t="shared" si="18"/>
        <v>0</v>
      </c>
      <c r="Z136" s="35"/>
      <c r="AA136" s="36"/>
      <c r="AB136" s="37"/>
      <c r="AC136" s="37"/>
      <c r="AD136" s="18">
        <f t="shared" si="19"/>
        <v>0</v>
      </c>
      <c r="AE136" s="35"/>
      <c r="AF136" s="36"/>
      <c r="AG136" s="37"/>
      <c r="AH136" s="37"/>
      <c r="AI136" s="18">
        <f t="shared" si="20"/>
        <v>0</v>
      </c>
      <c r="AJ136" s="35"/>
      <c r="AK136" s="36"/>
      <c r="AL136" s="37"/>
      <c r="AM136" s="37"/>
      <c r="AN136" s="18">
        <f t="shared" si="21"/>
        <v>0</v>
      </c>
    </row>
    <row r="137" spans="2:40" ht="33.950000000000003" customHeight="1" x14ac:dyDescent="0.25">
      <c r="B137" s="25" t="str">
        <f t="shared" si="11"/>
        <v/>
      </c>
      <c r="C137" s="23" t="str">
        <f t="shared" si="12"/>
        <v/>
      </c>
      <c r="D137" s="17">
        <f t="shared" si="13"/>
        <v>45419</v>
      </c>
      <c r="E137" s="32" t="str">
        <f t="shared" si="14"/>
        <v>Mardi</v>
      </c>
      <c r="F137" s="35"/>
      <c r="G137" s="36"/>
      <c r="H137" s="37"/>
      <c r="I137" s="37"/>
      <c r="J137" s="18">
        <f t="shared" si="15"/>
        <v>0</v>
      </c>
      <c r="K137" s="35"/>
      <c r="L137" s="36"/>
      <c r="M137" s="37"/>
      <c r="N137" s="37"/>
      <c r="O137" s="18">
        <f t="shared" si="16"/>
        <v>0</v>
      </c>
      <c r="P137" s="35"/>
      <c r="Q137" s="36"/>
      <c r="R137" s="37"/>
      <c r="S137" s="37"/>
      <c r="T137" s="18">
        <f t="shared" si="17"/>
        <v>0</v>
      </c>
      <c r="U137" s="35"/>
      <c r="V137" s="36"/>
      <c r="W137" s="37"/>
      <c r="X137" s="37"/>
      <c r="Y137" s="18">
        <f t="shared" si="18"/>
        <v>0</v>
      </c>
      <c r="Z137" s="35"/>
      <c r="AA137" s="36"/>
      <c r="AB137" s="37"/>
      <c r="AC137" s="37"/>
      <c r="AD137" s="18">
        <f t="shared" si="19"/>
        <v>0</v>
      </c>
      <c r="AE137" s="35"/>
      <c r="AF137" s="36"/>
      <c r="AG137" s="37"/>
      <c r="AH137" s="37"/>
      <c r="AI137" s="18">
        <f t="shared" si="20"/>
        <v>0</v>
      </c>
      <c r="AJ137" s="35"/>
      <c r="AK137" s="36"/>
      <c r="AL137" s="37"/>
      <c r="AM137" s="37"/>
      <c r="AN137" s="18">
        <f t="shared" si="21"/>
        <v>0</v>
      </c>
    </row>
    <row r="138" spans="2:40" ht="33.950000000000003" customHeight="1" x14ac:dyDescent="0.25">
      <c r="B138" s="25" t="str">
        <f t="shared" si="11"/>
        <v/>
      </c>
      <c r="C138" s="23" t="str">
        <f t="shared" si="12"/>
        <v/>
      </c>
      <c r="D138" s="17">
        <f t="shared" si="13"/>
        <v>45420</v>
      </c>
      <c r="E138" s="32" t="str">
        <f t="shared" si="14"/>
        <v>Mercredi</v>
      </c>
      <c r="F138" s="35"/>
      <c r="G138" s="36"/>
      <c r="H138" s="37"/>
      <c r="I138" s="37"/>
      <c r="J138" s="18">
        <f t="shared" si="15"/>
        <v>0</v>
      </c>
      <c r="K138" s="35"/>
      <c r="L138" s="36"/>
      <c r="M138" s="37"/>
      <c r="N138" s="37"/>
      <c r="O138" s="18">
        <f t="shared" si="16"/>
        <v>0</v>
      </c>
      <c r="P138" s="35"/>
      <c r="Q138" s="36"/>
      <c r="R138" s="37"/>
      <c r="S138" s="37"/>
      <c r="T138" s="18">
        <f t="shared" si="17"/>
        <v>0</v>
      </c>
      <c r="U138" s="35"/>
      <c r="V138" s="36"/>
      <c r="W138" s="37"/>
      <c r="X138" s="37"/>
      <c r="Y138" s="18">
        <f t="shared" si="18"/>
        <v>0</v>
      </c>
      <c r="Z138" s="35"/>
      <c r="AA138" s="36"/>
      <c r="AB138" s="37"/>
      <c r="AC138" s="37"/>
      <c r="AD138" s="18">
        <f t="shared" si="19"/>
        <v>0</v>
      </c>
      <c r="AE138" s="35"/>
      <c r="AF138" s="36"/>
      <c r="AG138" s="37"/>
      <c r="AH138" s="37"/>
      <c r="AI138" s="18">
        <f t="shared" si="20"/>
        <v>0</v>
      </c>
      <c r="AJ138" s="35"/>
      <c r="AK138" s="36"/>
      <c r="AL138" s="37"/>
      <c r="AM138" s="37"/>
      <c r="AN138" s="18">
        <f t="shared" si="21"/>
        <v>0</v>
      </c>
    </row>
    <row r="139" spans="2:40" ht="33.950000000000003" customHeight="1" x14ac:dyDescent="0.25">
      <c r="B139" s="25" t="str">
        <f t="shared" ref="B139:B202" si="22">IF(ISERROR(IF(YEAR($D138)=YEAR($D139),"",YEAR($D139))),"",IF(YEAR($D138)=YEAR($D139),"",YEAR($D139)))</f>
        <v/>
      </c>
      <c r="C139" s="23" t="str">
        <f t="shared" ref="C139:C202" si="23">IF(ISERROR(IF(MONTH($D139)=MONTH($D138),"",VLOOKUP(MONTH($D139),$A$666:$B$677,2,0))),"",IF(MONTH($D139)=MONTH($D138),"",VLOOKUP(MONTH($D139),$A$666:$B$677,2,0)))</f>
        <v/>
      </c>
      <c r="D139" s="17">
        <f t="shared" ref="D139:D202" si="24">IF(ISERROR(IF((D138+1)&lt;=$D$6,(D138+1),"")),"",IF((D138+1)&lt;=$D$6,(D138+1),""))</f>
        <v>45421</v>
      </c>
      <c r="E139" s="32" t="str">
        <f t="shared" ref="E139:E202" si="25">IF(ISERROR(VLOOKUP(WEEKDAY($D139),$A$679:$B$685,2,0)),"",VLOOKUP(WEEKDAY($D139),$A$679:$B$685,2,0))</f>
        <v>Jeudi</v>
      </c>
      <c r="F139" s="35"/>
      <c r="G139" s="36"/>
      <c r="H139" s="37"/>
      <c r="I139" s="37"/>
      <c r="J139" s="18">
        <f t="shared" si="15"/>
        <v>0</v>
      </c>
      <c r="K139" s="35"/>
      <c r="L139" s="36"/>
      <c r="M139" s="37"/>
      <c r="N139" s="37"/>
      <c r="O139" s="18">
        <f t="shared" si="16"/>
        <v>0</v>
      </c>
      <c r="P139" s="35"/>
      <c r="Q139" s="36"/>
      <c r="R139" s="37"/>
      <c r="S139" s="37"/>
      <c r="T139" s="18">
        <f t="shared" si="17"/>
        <v>0</v>
      </c>
      <c r="U139" s="35"/>
      <c r="V139" s="36"/>
      <c r="W139" s="37"/>
      <c r="X139" s="37"/>
      <c r="Y139" s="18">
        <f t="shared" si="18"/>
        <v>0</v>
      </c>
      <c r="Z139" s="35"/>
      <c r="AA139" s="36"/>
      <c r="AB139" s="37"/>
      <c r="AC139" s="37"/>
      <c r="AD139" s="18">
        <f t="shared" si="19"/>
        <v>0</v>
      </c>
      <c r="AE139" s="35"/>
      <c r="AF139" s="36"/>
      <c r="AG139" s="37"/>
      <c r="AH139" s="37"/>
      <c r="AI139" s="18">
        <f t="shared" si="20"/>
        <v>0</v>
      </c>
      <c r="AJ139" s="35"/>
      <c r="AK139" s="36"/>
      <c r="AL139" s="37"/>
      <c r="AM139" s="37"/>
      <c r="AN139" s="18">
        <f t="shared" si="21"/>
        <v>0</v>
      </c>
    </row>
    <row r="140" spans="2:40" ht="33.950000000000003" customHeight="1" x14ac:dyDescent="0.25">
      <c r="B140" s="25" t="str">
        <f t="shared" si="22"/>
        <v/>
      </c>
      <c r="C140" s="23" t="str">
        <f t="shared" si="23"/>
        <v/>
      </c>
      <c r="D140" s="17">
        <f t="shared" si="24"/>
        <v>45422</v>
      </c>
      <c r="E140" s="32" t="str">
        <f t="shared" si="25"/>
        <v>Vendredi</v>
      </c>
      <c r="F140" s="35"/>
      <c r="G140" s="36"/>
      <c r="H140" s="37"/>
      <c r="I140" s="37"/>
      <c r="J140" s="18">
        <f t="shared" si="15"/>
        <v>0</v>
      </c>
      <c r="K140" s="35"/>
      <c r="L140" s="36"/>
      <c r="M140" s="37"/>
      <c r="N140" s="37"/>
      <c r="O140" s="18">
        <f t="shared" si="16"/>
        <v>0</v>
      </c>
      <c r="P140" s="35"/>
      <c r="Q140" s="36"/>
      <c r="R140" s="37"/>
      <c r="S140" s="37"/>
      <c r="T140" s="18">
        <f t="shared" si="17"/>
        <v>0</v>
      </c>
      <c r="U140" s="35"/>
      <c r="V140" s="36"/>
      <c r="W140" s="37"/>
      <c r="X140" s="37"/>
      <c r="Y140" s="18">
        <f t="shared" si="18"/>
        <v>0</v>
      </c>
      <c r="Z140" s="35"/>
      <c r="AA140" s="36"/>
      <c r="AB140" s="37"/>
      <c r="AC140" s="37"/>
      <c r="AD140" s="18">
        <f t="shared" si="19"/>
        <v>0</v>
      </c>
      <c r="AE140" s="35"/>
      <c r="AF140" s="36"/>
      <c r="AG140" s="37"/>
      <c r="AH140" s="37"/>
      <c r="AI140" s="18">
        <f t="shared" si="20"/>
        <v>0</v>
      </c>
      <c r="AJ140" s="35"/>
      <c r="AK140" s="36"/>
      <c r="AL140" s="37"/>
      <c r="AM140" s="37"/>
      <c r="AN140" s="18">
        <f t="shared" si="21"/>
        <v>0</v>
      </c>
    </row>
    <row r="141" spans="2:40" ht="33.950000000000003" customHeight="1" x14ac:dyDescent="0.25">
      <c r="B141" s="25" t="str">
        <f t="shared" si="22"/>
        <v/>
      </c>
      <c r="C141" s="23" t="str">
        <f t="shared" si="23"/>
        <v/>
      </c>
      <c r="D141" s="17">
        <f t="shared" si="24"/>
        <v>45423</v>
      </c>
      <c r="E141" s="32" t="str">
        <f t="shared" si="25"/>
        <v>Samedi</v>
      </c>
      <c r="F141" s="35"/>
      <c r="G141" s="36"/>
      <c r="H141" s="37"/>
      <c r="I141" s="37"/>
      <c r="J141" s="18">
        <f t="shared" si="15"/>
        <v>0</v>
      </c>
      <c r="K141" s="35"/>
      <c r="L141" s="36"/>
      <c r="M141" s="37"/>
      <c r="N141" s="37"/>
      <c r="O141" s="18">
        <f t="shared" si="16"/>
        <v>0</v>
      </c>
      <c r="P141" s="35"/>
      <c r="Q141" s="36"/>
      <c r="R141" s="37"/>
      <c r="S141" s="37"/>
      <c r="T141" s="18">
        <f t="shared" si="17"/>
        <v>0</v>
      </c>
      <c r="U141" s="35"/>
      <c r="V141" s="36"/>
      <c r="W141" s="37"/>
      <c r="X141" s="37"/>
      <c r="Y141" s="18">
        <f t="shared" si="18"/>
        <v>0</v>
      </c>
      <c r="Z141" s="35"/>
      <c r="AA141" s="36"/>
      <c r="AB141" s="37"/>
      <c r="AC141" s="37"/>
      <c r="AD141" s="18">
        <f t="shared" si="19"/>
        <v>0</v>
      </c>
      <c r="AE141" s="35"/>
      <c r="AF141" s="36"/>
      <c r="AG141" s="37"/>
      <c r="AH141" s="37"/>
      <c r="AI141" s="18">
        <f t="shared" si="20"/>
        <v>0</v>
      </c>
      <c r="AJ141" s="35"/>
      <c r="AK141" s="36"/>
      <c r="AL141" s="37"/>
      <c r="AM141" s="37"/>
      <c r="AN141" s="18">
        <f t="shared" si="21"/>
        <v>0</v>
      </c>
    </row>
    <row r="142" spans="2:40" ht="33.950000000000003" customHeight="1" x14ac:dyDescent="0.25">
      <c r="B142" s="25" t="str">
        <f t="shared" si="22"/>
        <v/>
      </c>
      <c r="C142" s="23" t="str">
        <f t="shared" si="23"/>
        <v/>
      </c>
      <c r="D142" s="17">
        <f t="shared" si="24"/>
        <v>45424</v>
      </c>
      <c r="E142" s="32" t="str">
        <f t="shared" si="25"/>
        <v>Dimanche</v>
      </c>
      <c r="F142" s="35"/>
      <c r="G142" s="36"/>
      <c r="H142" s="37"/>
      <c r="I142" s="37"/>
      <c r="J142" s="18">
        <f t="shared" ref="J142:J205" si="26">I142-H142</f>
        <v>0</v>
      </c>
      <c r="K142" s="35"/>
      <c r="L142" s="36"/>
      <c r="M142" s="37"/>
      <c r="N142" s="37"/>
      <c r="O142" s="18">
        <f t="shared" ref="O142:O205" si="27">N142-M142</f>
        <v>0</v>
      </c>
      <c r="P142" s="35"/>
      <c r="Q142" s="36"/>
      <c r="R142" s="37"/>
      <c r="S142" s="37"/>
      <c r="T142" s="18">
        <f t="shared" ref="T142:T205" si="28">S142-R142</f>
        <v>0</v>
      </c>
      <c r="U142" s="35"/>
      <c r="V142" s="36"/>
      <c r="W142" s="37"/>
      <c r="X142" s="37"/>
      <c r="Y142" s="18">
        <f t="shared" ref="Y142:Y205" si="29">X142-W142</f>
        <v>0</v>
      </c>
      <c r="Z142" s="35"/>
      <c r="AA142" s="36"/>
      <c r="AB142" s="37"/>
      <c r="AC142" s="37"/>
      <c r="AD142" s="18">
        <f t="shared" ref="AD142:AD205" si="30">AC142-AB142</f>
        <v>0</v>
      </c>
      <c r="AE142" s="35"/>
      <c r="AF142" s="36"/>
      <c r="AG142" s="37"/>
      <c r="AH142" s="37"/>
      <c r="AI142" s="18">
        <f t="shared" ref="AI142:AI205" si="31">AH142-AG142</f>
        <v>0</v>
      </c>
      <c r="AJ142" s="35"/>
      <c r="AK142" s="36"/>
      <c r="AL142" s="37"/>
      <c r="AM142" s="37"/>
      <c r="AN142" s="18">
        <f t="shared" ref="AN142:AN205" si="32">AM142-AL142</f>
        <v>0</v>
      </c>
    </row>
    <row r="143" spans="2:40" ht="33.950000000000003" customHeight="1" x14ac:dyDescent="0.25">
      <c r="B143" s="25" t="str">
        <f t="shared" si="22"/>
        <v/>
      </c>
      <c r="C143" s="23" t="str">
        <f t="shared" si="23"/>
        <v/>
      </c>
      <c r="D143" s="17">
        <f t="shared" si="24"/>
        <v>45425</v>
      </c>
      <c r="E143" s="32" t="str">
        <f t="shared" si="25"/>
        <v>Lundi</v>
      </c>
      <c r="F143" s="35"/>
      <c r="G143" s="36"/>
      <c r="H143" s="37"/>
      <c r="I143" s="37"/>
      <c r="J143" s="18">
        <f t="shared" si="26"/>
        <v>0</v>
      </c>
      <c r="K143" s="35"/>
      <c r="L143" s="36"/>
      <c r="M143" s="37"/>
      <c r="N143" s="37"/>
      <c r="O143" s="18">
        <f t="shared" si="27"/>
        <v>0</v>
      </c>
      <c r="P143" s="35"/>
      <c r="Q143" s="36"/>
      <c r="R143" s="37"/>
      <c r="S143" s="37"/>
      <c r="T143" s="18">
        <f t="shared" si="28"/>
        <v>0</v>
      </c>
      <c r="U143" s="35"/>
      <c r="V143" s="36"/>
      <c r="W143" s="37"/>
      <c r="X143" s="37"/>
      <c r="Y143" s="18">
        <f t="shared" si="29"/>
        <v>0</v>
      </c>
      <c r="Z143" s="35"/>
      <c r="AA143" s="36"/>
      <c r="AB143" s="37"/>
      <c r="AC143" s="37"/>
      <c r="AD143" s="18">
        <f t="shared" si="30"/>
        <v>0</v>
      </c>
      <c r="AE143" s="35"/>
      <c r="AF143" s="36"/>
      <c r="AG143" s="37"/>
      <c r="AH143" s="37"/>
      <c r="AI143" s="18">
        <f t="shared" si="31"/>
        <v>0</v>
      </c>
      <c r="AJ143" s="35"/>
      <c r="AK143" s="36"/>
      <c r="AL143" s="37"/>
      <c r="AM143" s="37"/>
      <c r="AN143" s="18">
        <f t="shared" si="32"/>
        <v>0</v>
      </c>
    </row>
    <row r="144" spans="2:40" ht="33.950000000000003" customHeight="1" x14ac:dyDescent="0.25">
      <c r="B144" s="25" t="str">
        <f t="shared" si="22"/>
        <v/>
      </c>
      <c r="C144" s="23" t="str">
        <f t="shared" si="23"/>
        <v/>
      </c>
      <c r="D144" s="17">
        <f t="shared" si="24"/>
        <v>45426</v>
      </c>
      <c r="E144" s="32" t="str">
        <f t="shared" si="25"/>
        <v>Mardi</v>
      </c>
      <c r="F144" s="35"/>
      <c r="G144" s="36"/>
      <c r="H144" s="37"/>
      <c r="I144" s="37"/>
      <c r="J144" s="18">
        <f t="shared" si="26"/>
        <v>0</v>
      </c>
      <c r="K144" s="35"/>
      <c r="L144" s="36"/>
      <c r="M144" s="37"/>
      <c r="N144" s="37"/>
      <c r="O144" s="18">
        <f t="shared" si="27"/>
        <v>0</v>
      </c>
      <c r="P144" s="35"/>
      <c r="Q144" s="36"/>
      <c r="R144" s="37"/>
      <c r="S144" s="37"/>
      <c r="T144" s="18">
        <f t="shared" si="28"/>
        <v>0</v>
      </c>
      <c r="U144" s="35"/>
      <c r="V144" s="36"/>
      <c r="W144" s="37"/>
      <c r="X144" s="37"/>
      <c r="Y144" s="18">
        <f t="shared" si="29"/>
        <v>0</v>
      </c>
      <c r="Z144" s="35"/>
      <c r="AA144" s="36"/>
      <c r="AB144" s="37"/>
      <c r="AC144" s="37"/>
      <c r="AD144" s="18">
        <f t="shared" si="30"/>
        <v>0</v>
      </c>
      <c r="AE144" s="35"/>
      <c r="AF144" s="36"/>
      <c r="AG144" s="37"/>
      <c r="AH144" s="37"/>
      <c r="AI144" s="18">
        <f t="shared" si="31"/>
        <v>0</v>
      </c>
      <c r="AJ144" s="35"/>
      <c r="AK144" s="36"/>
      <c r="AL144" s="37"/>
      <c r="AM144" s="37"/>
      <c r="AN144" s="18">
        <f t="shared" si="32"/>
        <v>0</v>
      </c>
    </row>
    <row r="145" spans="2:40" ht="33.950000000000003" customHeight="1" x14ac:dyDescent="0.25">
      <c r="B145" s="25" t="str">
        <f t="shared" si="22"/>
        <v/>
      </c>
      <c r="C145" s="23" t="str">
        <f t="shared" si="23"/>
        <v/>
      </c>
      <c r="D145" s="17">
        <f t="shared" si="24"/>
        <v>45427</v>
      </c>
      <c r="E145" s="32" t="str">
        <f t="shared" si="25"/>
        <v>Mercredi</v>
      </c>
      <c r="F145" s="35"/>
      <c r="G145" s="36"/>
      <c r="H145" s="37"/>
      <c r="I145" s="37"/>
      <c r="J145" s="18">
        <f t="shared" si="26"/>
        <v>0</v>
      </c>
      <c r="K145" s="35"/>
      <c r="L145" s="36"/>
      <c r="M145" s="37"/>
      <c r="N145" s="37"/>
      <c r="O145" s="18">
        <f t="shared" si="27"/>
        <v>0</v>
      </c>
      <c r="P145" s="35"/>
      <c r="Q145" s="36"/>
      <c r="R145" s="37"/>
      <c r="S145" s="37"/>
      <c r="T145" s="18">
        <f t="shared" si="28"/>
        <v>0</v>
      </c>
      <c r="U145" s="35"/>
      <c r="V145" s="36"/>
      <c r="W145" s="37"/>
      <c r="X145" s="37"/>
      <c r="Y145" s="18">
        <f t="shared" si="29"/>
        <v>0</v>
      </c>
      <c r="Z145" s="35"/>
      <c r="AA145" s="36"/>
      <c r="AB145" s="37"/>
      <c r="AC145" s="37"/>
      <c r="AD145" s="18">
        <f t="shared" si="30"/>
        <v>0</v>
      </c>
      <c r="AE145" s="35"/>
      <c r="AF145" s="36"/>
      <c r="AG145" s="37"/>
      <c r="AH145" s="37"/>
      <c r="AI145" s="18">
        <f t="shared" si="31"/>
        <v>0</v>
      </c>
      <c r="AJ145" s="35"/>
      <c r="AK145" s="36"/>
      <c r="AL145" s="37"/>
      <c r="AM145" s="37"/>
      <c r="AN145" s="18">
        <f t="shared" si="32"/>
        <v>0</v>
      </c>
    </row>
    <row r="146" spans="2:40" ht="33.950000000000003" customHeight="1" x14ac:dyDescent="0.25">
      <c r="B146" s="25" t="str">
        <f t="shared" si="22"/>
        <v/>
      </c>
      <c r="C146" s="23" t="str">
        <f t="shared" si="23"/>
        <v/>
      </c>
      <c r="D146" s="17">
        <f t="shared" si="24"/>
        <v>45428</v>
      </c>
      <c r="E146" s="32" t="str">
        <f t="shared" si="25"/>
        <v>Jeudi</v>
      </c>
      <c r="F146" s="35"/>
      <c r="G146" s="36"/>
      <c r="H146" s="37"/>
      <c r="I146" s="37"/>
      <c r="J146" s="18">
        <f t="shared" si="26"/>
        <v>0</v>
      </c>
      <c r="K146" s="35"/>
      <c r="L146" s="36"/>
      <c r="M146" s="37"/>
      <c r="N146" s="37"/>
      <c r="O146" s="18">
        <f t="shared" si="27"/>
        <v>0</v>
      </c>
      <c r="P146" s="35"/>
      <c r="Q146" s="36"/>
      <c r="R146" s="37"/>
      <c r="S146" s="37"/>
      <c r="T146" s="18">
        <f t="shared" si="28"/>
        <v>0</v>
      </c>
      <c r="U146" s="35"/>
      <c r="V146" s="36"/>
      <c r="W146" s="37"/>
      <c r="X146" s="37"/>
      <c r="Y146" s="18">
        <f t="shared" si="29"/>
        <v>0</v>
      </c>
      <c r="Z146" s="35"/>
      <c r="AA146" s="36"/>
      <c r="AB146" s="37"/>
      <c r="AC146" s="37"/>
      <c r="AD146" s="18">
        <f t="shared" si="30"/>
        <v>0</v>
      </c>
      <c r="AE146" s="35"/>
      <c r="AF146" s="36"/>
      <c r="AG146" s="37"/>
      <c r="AH146" s="37"/>
      <c r="AI146" s="18">
        <f t="shared" si="31"/>
        <v>0</v>
      </c>
      <c r="AJ146" s="35"/>
      <c r="AK146" s="36"/>
      <c r="AL146" s="37"/>
      <c r="AM146" s="37"/>
      <c r="AN146" s="18">
        <f t="shared" si="32"/>
        <v>0</v>
      </c>
    </row>
    <row r="147" spans="2:40" ht="33.950000000000003" customHeight="1" x14ac:dyDescent="0.25">
      <c r="B147" s="25" t="str">
        <f t="shared" si="22"/>
        <v/>
      </c>
      <c r="C147" s="23" t="str">
        <f t="shared" si="23"/>
        <v/>
      </c>
      <c r="D147" s="17">
        <f t="shared" si="24"/>
        <v>45429</v>
      </c>
      <c r="E147" s="32" t="str">
        <f t="shared" si="25"/>
        <v>Vendredi</v>
      </c>
      <c r="F147" s="35"/>
      <c r="G147" s="36"/>
      <c r="H147" s="37"/>
      <c r="I147" s="37"/>
      <c r="J147" s="18">
        <f t="shared" si="26"/>
        <v>0</v>
      </c>
      <c r="K147" s="35"/>
      <c r="L147" s="36"/>
      <c r="M147" s="37"/>
      <c r="N147" s="37"/>
      <c r="O147" s="18">
        <f t="shared" si="27"/>
        <v>0</v>
      </c>
      <c r="P147" s="35"/>
      <c r="Q147" s="36"/>
      <c r="R147" s="37"/>
      <c r="S147" s="37"/>
      <c r="T147" s="18">
        <f t="shared" si="28"/>
        <v>0</v>
      </c>
      <c r="U147" s="35"/>
      <c r="V147" s="36"/>
      <c r="W147" s="37"/>
      <c r="X147" s="37"/>
      <c r="Y147" s="18">
        <f t="shared" si="29"/>
        <v>0</v>
      </c>
      <c r="Z147" s="35"/>
      <c r="AA147" s="36"/>
      <c r="AB147" s="37"/>
      <c r="AC147" s="37"/>
      <c r="AD147" s="18">
        <f t="shared" si="30"/>
        <v>0</v>
      </c>
      <c r="AE147" s="35"/>
      <c r="AF147" s="36"/>
      <c r="AG147" s="37"/>
      <c r="AH147" s="37"/>
      <c r="AI147" s="18">
        <f t="shared" si="31"/>
        <v>0</v>
      </c>
      <c r="AJ147" s="35"/>
      <c r="AK147" s="36"/>
      <c r="AL147" s="37"/>
      <c r="AM147" s="37"/>
      <c r="AN147" s="18">
        <f t="shared" si="32"/>
        <v>0</v>
      </c>
    </row>
    <row r="148" spans="2:40" ht="33.950000000000003" customHeight="1" x14ac:dyDescent="0.25">
      <c r="B148" s="25" t="str">
        <f t="shared" si="22"/>
        <v/>
      </c>
      <c r="C148" s="23" t="str">
        <f t="shared" si="23"/>
        <v/>
      </c>
      <c r="D148" s="17">
        <f t="shared" si="24"/>
        <v>45430</v>
      </c>
      <c r="E148" s="32" t="str">
        <f t="shared" si="25"/>
        <v>Samedi</v>
      </c>
      <c r="F148" s="35"/>
      <c r="G148" s="36"/>
      <c r="H148" s="37"/>
      <c r="I148" s="37"/>
      <c r="J148" s="18">
        <f t="shared" si="26"/>
        <v>0</v>
      </c>
      <c r="K148" s="35"/>
      <c r="L148" s="36"/>
      <c r="M148" s="37"/>
      <c r="N148" s="37"/>
      <c r="O148" s="18">
        <f t="shared" si="27"/>
        <v>0</v>
      </c>
      <c r="P148" s="35"/>
      <c r="Q148" s="36"/>
      <c r="R148" s="37"/>
      <c r="S148" s="37"/>
      <c r="T148" s="18">
        <f t="shared" si="28"/>
        <v>0</v>
      </c>
      <c r="U148" s="35"/>
      <c r="V148" s="36"/>
      <c r="W148" s="37"/>
      <c r="X148" s="37"/>
      <c r="Y148" s="18">
        <f t="shared" si="29"/>
        <v>0</v>
      </c>
      <c r="Z148" s="35"/>
      <c r="AA148" s="36"/>
      <c r="AB148" s="37"/>
      <c r="AC148" s="37"/>
      <c r="AD148" s="18">
        <f t="shared" si="30"/>
        <v>0</v>
      </c>
      <c r="AE148" s="35"/>
      <c r="AF148" s="36"/>
      <c r="AG148" s="37"/>
      <c r="AH148" s="37"/>
      <c r="AI148" s="18">
        <f t="shared" si="31"/>
        <v>0</v>
      </c>
      <c r="AJ148" s="35"/>
      <c r="AK148" s="36"/>
      <c r="AL148" s="37"/>
      <c r="AM148" s="37"/>
      <c r="AN148" s="18">
        <f t="shared" si="32"/>
        <v>0</v>
      </c>
    </row>
    <row r="149" spans="2:40" ht="33.950000000000003" customHeight="1" x14ac:dyDescent="0.25">
      <c r="B149" s="25" t="str">
        <f t="shared" si="22"/>
        <v/>
      </c>
      <c r="C149" s="23" t="str">
        <f t="shared" si="23"/>
        <v/>
      </c>
      <c r="D149" s="17">
        <f t="shared" si="24"/>
        <v>45431</v>
      </c>
      <c r="E149" s="32" t="str">
        <f t="shared" si="25"/>
        <v>Dimanche</v>
      </c>
      <c r="F149" s="35"/>
      <c r="G149" s="36"/>
      <c r="H149" s="37"/>
      <c r="I149" s="37"/>
      <c r="J149" s="18">
        <f t="shared" si="26"/>
        <v>0</v>
      </c>
      <c r="K149" s="35"/>
      <c r="L149" s="36"/>
      <c r="M149" s="37"/>
      <c r="N149" s="37"/>
      <c r="O149" s="18">
        <f t="shared" si="27"/>
        <v>0</v>
      </c>
      <c r="P149" s="35"/>
      <c r="Q149" s="36"/>
      <c r="R149" s="37"/>
      <c r="S149" s="37"/>
      <c r="T149" s="18">
        <f t="shared" si="28"/>
        <v>0</v>
      </c>
      <c r="U149" s="35"/>
      <c r="V149" s="36"/>
      <c r="W149" s="37"/>
      <c r="X149" s="37"/>
      <c r="Y149" s="18">
        <f t="shared" si="29"/>
        <v>0</v>
      </c>
      <c r="Z149" s="35"/>
      <c r="AA149" s="36"/>
      <c r="AB149" s="37"/>
      <c r="AC149" s="37"/>
      <c r="AD149" s="18">
        <f t="shared" si="30"/>
        <v>0</v>
      </c>
      <c r="AE149" s="35"/>
      <c r="AF149" s="36"/>
      <c r="AG149" s="37"/>
      <c r="AH149" s="37"/>
      <c r="AI149" s="18">
        <f t="shared" si="31"/>
        <v>0</v>
      </c>
      <c r="AJ149" s="35"/>
      <c r="AK149" s="36"/>
      <c r="AL149" s="37"/>
      <c r="AM149" s="37"/>
      <c r="AN149" s="18">
        <f t="shared" si="32"/>
        <v>0</v>
      </c>
    </row>
    <row r="150" spans="2:40" ht="33.950000000000003" customHeight="1" x14ac:dyDescent="0.25">
      <c r="B150" s="25" t="str">
        <f t="shared" si="22"/>
        <v/>
      </c>
      <c r="C150" s="23" t="str">
        <f t="shared" si="23"/>
        <v/>
      </c>
      <c r="D150" s="17">
        <f t="shared" si="24"/>
        <v>45432</v>
      </c>
      <c r="E150" s="32" t="str">
        <f t="shared" si="25"/>
        <v>Lundi</v>
      </c>
      <c r="F150" s="35"/>
      <c r="G150" s="36"/>
      <c r="H150" s="37"/>
      <c r="I150" s="37"/>
      <c r="J150" s="18">
        <f t="shared" si="26"/>
        <v>0</v>
      </c>
      <c r="K150" s="35"/>
      <c r="L150" s="36"/>
      <c r="M150" s="37"/>
      <c r="N150" s="37"/>
      <c r="O150" s="18">
        <f t="shared" si="27"/>
        <v>0</v>
      </c>
      <c r="P150" s="35"/>
      <c r="Q150" s="36"/>
      <c r="R150" s="37"/>
      <c r="S150" s="37"/>
      <c r="T150" s="18">
        <f t="shared" si="28"/>
        <v>0</v>
      </c>
      <c r="U150" s="35"/>
      <c r="V150" s="36"/>
      <c r="W150" s="37"/>
      <c r="X150" s="37"/>
      <c r="Y150" s="18">
        <f t="shared" si="29"/>
        <v>0</v>
      </c>
      <c r="Z150" s="35"/>
      <c r="AA150" s="36"/>
      <c r="AB150" s="37"/>
      <c r="AC150" s="37"/>
      <c r="AD150" s="18">
        <f t="shared" si="30"/>
        <v>0</v>
      </c>
      <c r="AE150" s="35"/>
      <c r="AF150" s="36"/>
      <c r="AG150" s="37"/>
      <c r="AH150" s="37"/>
      <c r="AI150" s="18">
        <f t="shared" si="31"/>
        <v>0</v>
      </c>
      <c r="AJ150" s="35"/>
      <c r="AK150" s="36"/>
      <c r="AL150" s="37"/>
      <c r="AM150" s="37"/>
      <c r="AN150" s="18">
        <f t="shared" si="32"/>
        <v>0</v>
      </c>
    </row>
    <row r="151" spans="2:40" ht="33.950000000000003" customHeight="1" x14ac:dyDescent="0.25">
      <c r="B151" s="25" t="str">
        <f t="shared" si="22"/>
        <v/>
      </c>
      <c r="C151" s="23" t="str">
        <f t="shared" si="23"/>
        <v/>
      </c>
      <c r="D151" s="17">
        <f t="shared" si="24"/>
        <v>45433</v>
      </c>
      <c r="E151" s="32" t="str">
        <f t="shared" si="25"/>
        <v>Mardi</v>
      </c>
      <c r="F151" s="35"/>
      <c r="G151" s="36"/>
      <c r="H151" s="37"/>
      <c r="I151" s="37"/>
      <c r="J151" s="18">
        <f t="shared" si="26"/>
        <v>0</v>
      </c>
      <c r="K151" s="35"/>
      <c r="L151" s="36"/>
      <c r="M151" s="37"/>
      <c r="N151" s="37"/>
      <c r="O151" s="18">
        <f t="shared" si="27"/>
        <v>0</v>
      </c>
      <c r="P151" s="35"/>
      <c r="Q151" s="36"/>
      <c r="R151" s="37"/>
      <c r="S151" s="37"/>
      <c r="T151" s="18">
        <f t="shared" si="28"/>
        <v>0</v>
      </c>
      <c r="U151" s="35"/>
      <c r="V151" s="36"/>
      <c r="W151" s="37"/>
      <c r="X151" s="37"/>
      <c r="Y151" s="18">
        <f t="shared" si="29"/>
        <v>0</v>
      </c>
      <c r="Z151" s="35"/>
      <c r="AA151" s="36"/>
      <c r="AB151" s="37"/>
      <c r="AC151" s="37"/>
      <c r="AD151" s="18">
        <f t="shared" si="30"/>
        <v>0</v>
      </c>
      <c r="AE151" s="35"/>
      <c r="AF151" s="36"/>
      <c r="AG151" s="37"/>
      <c r="AH151" s="37"/>
      <c r="AI151" s="18">
        <f t="shared" si="31"/>
        <v>0</v>
      </c>
      <c r="AJ151" s="35"/>
      <c r="AK151" s="36"/>
      <c r="AL151" s="37"/>
      <c r="AM151" s="37"/>
      <c r="AN151" s="18">
        <f t="shared" si="32"/>
        <v>0</v>
      </c>
    </row>
    <row r="152" spans="2:40" ht="33.950000000000003" customHeight="1" x14ac:dyDescent="0.25">
      <c r="B152" s="25" t="str">
        <f t="shared" si="22"/>
        <v/>
      </c>
      <c r="C152" s="23" t="str">
        <f t="shared" si="23"/>
        <v/>
      </c>
      <c r="D152" s="17">
        <f t="shared" si="24"/>
        <v>45434</v>
      </c>
      <c r="E152" s="32" t="str">
        <f t="shared" si="25"/>
        <v>Mercredi</v>
      </c>
      <c r="F152" s="35"/>
      <c r="G152" s="36"/>
      <c r="H152" s="37"/>
      <c r="I152" s="37"/>
      <c r="J152" s="18">
        <f t="shared" si="26"/>
        <v>0</v>
      </c>
      <c r="K152" s="35"/>
      <c r="L152" s="36"/>
      <c r="M152" s="37"/>
      <c r="N152" s="37"/>
      <c r="O152" s="18">
        <f t="shared" si="27"/>
        <v>0</v>
      </c>
      <c r="P152" s="35"/>
      <c r="Q152" s="36"/>
      <c r="R152" s="37"/>
      <c r="S152" s="37"/>
      <c r="T152" s="18">
        <f t="shared" si="28"/>
        <v>0</v>
      </c>
      <c r="U152" s="35"/>
      <c r="V152" s="36"/>
      <c r="W152" s="37"/>
      <c r="X152" s="37"/>
      <c r="Y152" s="18">
        <f t="shared" si="29"/>
        <v>0</v>
      </c>
      <c r="Z152" s="35"/>
      <c r="AA152" s="36"/>
      <c r="AB152" s="37"/>
      <c r="AC152" s="37"/>
      <c r="AD152" s="18">
        <f t="shared" si="30"/>
        <v>0</v>
      </c>
      <c r="AE152" s="35"/>
      <c r="AF152" s="36"/>
      <c r="AG152" s="37"/>
      <c r="AH152" s="37"/>
      <c r="AI152" s="18">
        <f t="shared" si="31"/>
        <v>0</v>
      </c>
      <c r="AJ152" s="35"/>
      <c r="AK152" s="36"/>
      <c r="AL152" s="37"/>
      <c r="AM152" s="37"/>
      <c r="AN152" s="18">
        <f t="shared" si="32"/>
        <v>0</v>
      </c>
    </row>
    <row r="153" spans="2:40" ht="33.950000000000003" customHeight="1" x14ac:dyDescent="0.25">
      <c r="B153" s="25" t="str">
        <f t="shared" si="22"/>
        <v/>
      </c>
      <c r="C153" s="23" t="str">
        <f t="shared" si="23"/>
        <v/>
      </c>
      <c r="D153" s="17">
        <f t="shared" si="24"/>
        <v>45435</v>
      </c>
      <c r="E153" s="32" t="str">
        <f t="shared" si="25"/>
        <v>Jeudi</v>
      </c>
      <c r="F153" s="35"/>
      <c r="G153" s="36"/>
      <c r="H153" s="37"/>
      <c r="I153" s="37"/>
      <c r="J153" s="18">
        <f t="shared" si="26"/>
        <v>0</v>
      </c>
      <c r="K153" s="35"/>
      <c r="L153" s="36"/>
      <c r="M153" s="37"/>
      <c r="N153" s="37"/>
      <c r="O153" s="18">
        <f t="shared" si="27"/>
        <v>0</v>
      </c>
      <c r="P153" s="35"/>
      <c r="Q153" s="36"/>
      <c r="R153" s="37"/>
      <c r="S153" s="37"/>
      <c r="T153" s="18">
        <f t="shared" si="28"/>
        <v>0</v>
      </c>
      <c r="U153" s="35"/>
      <c r="V153" s="36"/>
      <c r="W153" s="37"/>
      <c r="X153" s="37"/>
      <c r="Y153" s="18">
        <f t="shared" si="29"/>
        <v>0</v>
      </c>
      <c r="Z153" s="35"/>
      <c r="AA153" s="36"/>
      <c r="AB153" s="37"/>
      <c r="AC153" s="37"/>
      <c r="AD153" s="18">
        <f t="shared" si="30"/>
        <v>0</v>
      </c>
      <c r="AE153" s="35"/>
      <c r="AF153" s="36"/>
      <c r="AG153" s="37"/>
      <c r="AH153" s="37"/>
      <c r="AI153" s="18">
        <f t="shared" si="31"/>
        <v>0</v>
      </c>
      <c r="AJ153" s="35"/>
      <c r="AK153" s="36"/>
      <c r="AL153" s="37"/>
      <c r="AM153" s="37"/>
      <c r="AN153" s="18">
        <f t="shared" si="32"/>
        <v>0</v>
      </c>
    </row>
    <row r="154" spans="2:40" ht="33.950000000000003" customHeight="1" x14ac:dyDescent="0.25">
      <c r="B154" s="25" t="str">
        <f t="shared" si="22"/>
        <v/>
      </c>
      <c r="C154" s="23" t="str">
        <f t="shared" si="23"/>
        <v/>
      </c>
      <c r="D154" s="17">
        <f t="shared" si="24"/>
        <v>45436</v>
      </c>
      <c r="E154" s="32" t="str">
        <f t="shared" si="25"/>
        <v>Vendredi</v>
      </c>
      <c r="F154" s="35"/>
      <c r="G154" s="36"/>
      <c r="H154" s="37"/>
      <c r="I154" s="37"/>
      <c r="J154" s="18">
        <f t="shared" si="26"/>
        <v>0</v>
      </c>
      <c r="K154" s="35"/>
      <c r="L154" s="36"/>
      <c r="M154" s="37"/>
      <c r="N154" s="37"/>
      <c r="O154" s="18">
        <f t="shared" si="27"/>
        <v>0</v>
      </c>
      <c r="P154" s="35"/>
      <c r="Q154" s="36"/>
      <c r="R154" s="37"/>
      <c r="S154" s="37"/>
      <c r="T154" s="18">
        <f t="shared" si="28"/>
        <v>0</v>
      </c>
      <c r="U154" s="35"/>
      <c r="V154" s="36"/>
      <c r="W154" s="37"/>
      <c r="X154" s="37"/>
      <c r="Y154" s="18">
        <f t="shared" si="29"/>
        <v>0</v>
      </c>
      <c r="Z154" s="35"/>
      <c r="AA154" s="36"/>
      <c r="AB154" s="37"/>
      <c r="AC154" s="37"/>
      <c r="AD154" s="18">
        <f t="shared" si="30"/>
        <v>0</v>
      </c>
      <c r="AE154" s="35"/>
      <c r="AF154" s="36"/>
      <c r="AG154" s="37"/>
      <c r="AH154" s="37"/>
      <c r="AI154" s="18">
        <f t="shared" si="31"/>
        <v>0</v>
      </c>
      <c r="AJ154" s="35"/>
      <c r="AK154" s="36"/>
      <c r="AL154" s="37"/>
      <c r="AM154" s="37"/>
      <c r="AN154" s="18">
        <f t="shared" si="32"/>
        <v>0</v>
      </c>
    </row>
    <row r="155" spans="2:40" ht="33.950000000000003" customHeight="1" x14ac:dyDescent="0.25">
      <c r="B155" s="25" t="str">
        <f t="shared" si="22"/>
        <v/>
      </c>
      <c r="C155" s="23" t="str">
        <f t="shared" si="23"/>
        <v/>
      </c>
      <c r="D155" s="17">
        <f t="shared" si="24"/>
        <v>45437</v>
      </c>
      <c r="E155" s="32" t="str">
        <f t="shared" si="25"/>
        <v>Samedi</v>
      </c>
      <c r="F155" s="35"/>
      <c r="G155" s="36"/>
      <c r="H155" s="37"/>
      <c r="I155" s="37"/>
      <c r="J155" s="18">
        <f t="shared" si="26"/>
        <v>0</v>
      </c>
      <c r="K155" s="35"/>
      <c r="L155" s="36"/>
      <c r="M155" s="37"/>
      <c r="N155" s="37"/>
      <c r="O155" s="18">
        <f t="shared" si="27"/>
        <v>0</v>
      </c>
      <c r="P155" s="35"/>
      <c r="Q155" s="36"/>
      <c r="R155" s="37"/>
      <c r="S155" s="37"/>
      <c r="T155" s="18">
        <f t="shared" si="28"/>
        <v>0</v>
      </c>
      <c r="U155" s="35"/>
      <c r="V155" s="36"/>
      <c r="W155" s="37"/>
      <c r="X155" s="37"/>
      <c r="Y155" s="18">
        <f t="shared" si="29"/>
        <v>0</v>
      </c>
      <c r="Z155" s="35"/>
      <c r="AA155" s="36"/>
      <c r="AB155" s="37"/>
      <c r="AC155" s="37"/>
      <c r="AD155" s="18">
        <f t="shared" si="30"/>
        <v>0</v>
      </c>
      <c r="AE155" s="35"/>
      <c r="AF155" s="36"/>
      <c r="AG155" s="37"/>
      <c r="AH155" s="37"/>
      <c r="AI155" s="18">
        <f t="shared" si="31"/>
        <v>0</v>
      </c>
      <c r="AJ155" s="35"/>
      <c r="AK155" s="36"/>
      <c r="AL155" s="37"/>
      <c r="AM155" s="37"/>
      <c r="AN155" s="18">
        <f t="shared" si="32"/>
        <v>0</v>
      </c>
    </row>
    <row r="156" spans="2:40" ht="33.950000000000003" customHeight="1" x14ac:dyDescent="0.25">
      <c r="B156" s="25" t="str">
        <f t="shared" si="22"/>
        <v/>
      </c>
      <c r="C156" s="23" t="str">
        <f t="shared" si="23"/>
        <v/>
      </c>
      <c r="D156" s="17">
        <f t="shared" si="24"/>
        <v>45438</v>
      </c>
      <c r="E156" s="32" t="str">
        <f t="shared" si="25"/>
        <v>Dimanche</v>
      </c>
      <c r="F156" s="35"/>
      <c r="G156" s="36"/>
      <c r="H156" s="37"/>
      <c r="I156" s="37"/>
      <c r="J156" s="18">
        <f t="shared" si="26"/>
        <v>0</v>
      </c>
      <c r="K156" s="35"/>
      <c r="L156" s="36"/>
      <c r="M156" s="37"/>
      <c r="N156" s="37"/>
      <c r="O156" s="18">
        <f t="shared" si="27"/>
        <v>0</v>
      </c>
      <c r="P156" s="35"/>
      <c r="Q156" s="36"/>
      <c r="R156" s="37"/>
      <c r="S156" s="37"/>
      <c r="T156" s="18">
        <f t="shared" si="28"/>
        <v>0</v>
      </c>
      <c r="U156" s="35"/>
      <c r="V156" s="36"/>
      <c r="W156" s="37"/>
      <c r="X156" s="37"/>
      <c r="Y156" s="18">
        <f t="shared" si="29"/>
        <v>0</v>
      </c>
      <c r="Z156" s="35"/>
      <c r="AA156" s="36"/>
      <c r="AB156" s="37"/>
      <c r="AC156" s="37"/>
      <c r="AD156" s="18">
        <f t="shared" si="30"/>
        <v>0</v>
      </c>
      <c r="AE156" s="35"/>
      <c r="AF156" s="36"/>
      <c r="AG156" s="37"/>
      <c r="AH156" s="37"/>
      <c r="AI156" s="18">
        <f t="shared" si="31"/>
        <v>0</v>
      </c>
      <c r="AJ156" s="35"/>
      <c r="AK156" s="36"/>
      <c r="AL156" s="37"/>
      <c r="AM156" s="37"/>
      <c r="AN156" s="18">
        <f t="shared" si="32"/>
        <v>0</v>
      </c>
    </row>
    <row r="157" spans="2:40" ht="33.950000000000003" customHeight="1" x14ac:dyDescent="0.25">
      <c r="B157" s="25" t="str">
        <f t="shared" si="22"/>
        <v/>
      </c>
      <c r="C157" s="23" t="str">
        <f t="shared" si="23"/>
        <v/>
      </c>
      <c r="D157" s="17">
        <f t="shared" si="24"/>
        <v>45439</v>
      </c>
      <c r="E157" s="32" t="str">
        <f t="shared" si="25"/>
        <v>Lundi</v>
      </c>
      <c r="F157" s="35"/>
      <c r="G157" s="36"/>
      <c r="H157" s="37"/>
      <c r="I157" s="37"/>
      <c r="J157" s="18">
        <f t="shared" si="26"/>
        <v>0</v>
      </c>
      <c r="K157" s="35"/>
      <c r="L157" s="36"/>
      <c r="M157" s="37"/>
      <c r="N157" s="37"/>
      <c r="O157" s="18">
        <f t="shared" si="27"/>
        <v>0</v>
      </c>
      <c r="P157" s="35"/>
      <c r="Q157" s="36"/>
      <c r="R157" s="37"/>
      <c r="S157" s="37"/>
      <c r="T157" s="18">
        <f t="shared" si="28"/>
        <v>0</v>
      </c>
      <c r="U157" s="35"/>
      <c r="V157" s="36"/>
      <c r="W157" s="37"/>
      <c r="X157" s="37"/>
      <c r="Y157" s="18">
        <f t="shared" si="29"/>
        <v>0</v>
      </c>
      <c r="Z157" s="35"/>
      <c r="AA157" s="36"/>
      <c r="AB157" s="37"/>
      <c r="AC157" s="37"/>
      <c r="AD157" s="18">
        <f t="shared" si="30"/>
        <v>0</v>
      </c>
      <c r="AE157" s="35"/>
      <c r="AF157" s="36"/>
      <c r="AG157" s="37"/>
      <c r="AH157" s="37"/>
      <c r="AI157" s="18">
        <f t="shared" si="31"/>
        <v>0</v>
      </c>
      <c r="AJ157" s="35"/>
      <c r="AK157" s="36"/>
      <c r="AL157" s="37"/>
      <c r="AM157" s="37"/>
      <c r="AN157" s="18">
        <f t="shared" si="32"/>
        <v>0</v>
      </c>
    </row>
    <row r="158" spans="2:40" ht="33.950000000000003" customHeight="1" x14ac:dyDescent="0.25">
      <c r="B158" s="25" t="str">
        <f t="shared" si="22"/>
        <v/>
      </c>
      <c r="C158" s="23" t="str">
        <f t="shared" si="23"/>
        <v/>
      </c>
      <c r="D158" s="17">
        <f t="shared" si="24"/>
        <v>45440</v>
      </c>
      <c r="E158" s="32" t="str">
        <f t="shared" si="25"/>
        <v>Mardi</v>
      </c>
      <c r="F158" s="35"/>
      <c r="G158" s="36"/>
      <c r="H158" s="37"/>
      <c r="I158" s="37"/>
      <c r="J158" s="18">
        <f t="shared" si="26"/>
        <v>0</v>
      </c>
      <c r="K158" s="35"/>
      <c r="L158" s="36"/>
      <c r="M158" s="37"/>
      <c r="N158" s="37"/>
      <c r="O158" s="18">
        <f t="shared" si="27"/>
        <v>0</v>
      </c>
      <c r="P158" s="35"/>
      <c r="Q158" s="36"/>
      <c r="R158" s="37"/>
      <c r="S158" s="37"/>
      <c r="T158" s="18">
        <f t="shared" si="28"/>
        <v>0</v>
      </c>
      <c r="U158" s="35"/>
      <c r="V158" s="36"/>
      <c r="W158" s="37"/>
      <c r="X158" s="37"/>
      <c r="Y158" s="18">
        <f t="shared" si="29"/>
        <v>0</v>
      </c>
      <c r="Z158" s="35"/>
      <c r="AA158" s="36"/>
      <c r="AB158" s="37"/>
      <c r="AC158" s="37"/>
      <c r="AD158" s="18">
        <f t="shared" si="30"/>
        <v>0</v>
      </c>
      <c r="AE158" s="35"/>
      <c r="AF158" s="36"/>
      <c r="AG158" s="37"/>
      <c r="AH158" s="37"/>
      <c r="AI158" s="18">
        <f t="shared" si="31"/>
        <v>0</v>
      </c>
      <c r="AJ158" s="35"/>
      <c r="AK158" s="36"/>
      <c r="AL158" s="37"/>
      <c r="AM158" s="37"/>
      <c r="AN158" s="18">
        <f t="shared" si="32"/>
        <v>0</v>
      </c>
    </row>
    <row r="159" spans="2:40" ht="33.950000000000003" customHeight="1" x14ac:dyDescent="0.25">
      <c r="B159" s="25" t="str">
        <f t="shared" si="22"/>
        <v/>
      </c>
      <c r="C159" s="23" t="str">
        <f t="shared" si="23"/>
        <v/>
      </c>
      <c r="D159" s="17">
        <f t="shared" si="24"/>
        <v>45441</v>
      </c>
      <c r="E159" s="32" t="str">
        <f t="shared" si="25"/>
        <v>Mercredi</v>
      </c>
      <c r="F159" s="35"/>
      <c r="G159" s="36"/>
      <c r="H159" s="37"/>
      <c r="I159" s="37"/>
      <c r="J159" s="18">
        <f t="shared" si="26"/>
        <v>0</v>
      </c>
      <c r="K159" s="35"/>
      <c r="L159" s="36"/>
      <c r="M159" s="37"/>
      <c r="N159" s="37"/>
      <c r="O159" s="18">
        <f t="shared" si="27"/>
        <v>0</v>
      </c>
      <c r="P159" s="35"/>
      <c r="Q159" s="36"/>
      <c r="R159" s="37"/>
      <c r="S159" s="37"/>
      <c r="T159" s="18">
        <f t="shared" si="28"/>
        <v>0</v>
      </c>
      <c r="U159" s="35"/>
      <c r="V159" s="36"/>
      <c r="W159" s="37"/>
      <c r="X159" s="37"/>
      <c r="Y159" s="18">
        <f t="shared" si="29"/>
        <v>0</v>
      </c>
      <c r="Z159" s="35"/>
      <c r="AA159" s="36"/>
      <c r="AB159" s="37"/>
      <c r="AC159" s="37"/>
      <c r="AD159" s="18">
        <f t="shared" si="30"/>
        <v>0</v>
      </c>
      <c r="AE159" s="35"/>
      <c r="AF159" s="36"/>
      <c r="AG159" s="37"/>
      <c r="AH159" s="37"/>
      <c r="AI159" s="18">
        <f t="shared" si="31"/>
        <v>0</v>
      </c>
      <c r="AJ159" s="35"/>
      <c r="AK159" s="36"/>
      <c r="AL159" s="37"/>
      <c r="AM159" s="37"/>
      <c r="AN159" s="18">
        <f t="shared" si="32"/>
        <v>0</v>
      </c>
    </row>
    <row r="160" spans="2:40" ht="33.950000000000003" customHeight="1" x14ac:dyDescent="0.25">
      <c r="B160" s="25" t="str">
        <f t="shared" si="22"/>
        <v/>
      </c>
      <c r="C160" s="23" t="str">
        <f t="shared" si="23"/>
        <v/>
      </c>
      <c r="D160" s="17">
        <f t="shared" si="24"/>
        <v>45442</v>
      </c>
      <c r="E160" s="32" t="str">
        <f t="shared" si="25"/>
        <v>Jeudi</v>
      </c>
      <c r="F160" s="35"/>
      <c r="G160" s="36"/>
      <c r="H160" s="37"/>
      <c r="I160" s="37"/>
      <c r="J160" s="18">
        <f t="shared" si="26"/>
        <v>0</v>
      </c>
      <c r="K160" s="35"/>
      <c r="L160" s="36"/>
      <c r="M160" s="37"/>
      <c r="N160" s="37"/>
      <c r="O160" s="18">
        <f t="shared" si="27"/>
        <v>0</v>
      </c>
      <c r="P160" s="35"/>
      <c r="Q160" s="36"/>
      <c r="R160" s="37"/>
      <c r="S160" s="37"/>
      <c r="T160" s="18">
        <f t="shared" si="28"/>
        <v>0</v>
      </c>
      <c r="U160" s="35"/>
      <c r="V160" s="36"/>
      <c r="W160" s="37"/>
      <c r="X160" s="37"/>
      <c r="Y160" s="18">
        <f t="shared" si="29"/>
        <v>0</v>
      </c>
      <c r="Z160" s="35"/>
      <c r="AA160" s="36"/>
      <c r="AB160" s="37"/>
      <c r="AC160" s="37"/>
      <c r="AD160" s="18">
        <f t="shared" si="30"/>
        <v>0</v>
      </c>
      <c r="AE160" s="35"/>
      <c r="AF160" s="36"/>
      <c r="AG160" s="37"/>
      <c r="AH160" s="37"/>
      <c r="AI160" s="18">
        <f t="shared" si="31"/>
        <v>0</v>
      </c>
      <c r="AJ160" s="35"/>
      <c r="AK160" s="36"/>
      <c r="AL160" s="37"/>
      <c r="AM160" s="37"/>
      <c r="AN160" s="18">
        <f t="shared" si="32"/>
        <v>0</v>
      </c>
    </row>
    <row r="161" spans="2:40" ht="33.950000000000003" customHeight="1" x14ac:dyDescent="0.25">
      <c r="B161" s="25" t="str">
        <f t="shared" si="22"/>
        <v/>
      </c>
      <c r="C161" s="23" t="str">
        <f t="shared" si="23"/>
        <v/>
      </c>
      <c r="D161" s="17">
        <f t="shared" si="24"/>
        <v>45443</v>
      </c>
      <c r="E161" s="32" t="str">
        <f t="shared" si="25"/>
        <v>Vendredi</v>
      </c>
      <c r="F161" s="35"/>
      <c r="G161" s="36"/>
      <c r="H161" s="37"/>
      <c r="I161" s="37"/>
      <c r="J161" s="18">
        <f t="shared" si="26"/>
        <v>0</v>
      </c>
      <c r="K161" s="35"/>
      <c r="L161" s="36"/>
      <c r="M161" s="37"/>
      <c r="N161" s="37"/>
      <c r="O161" s="18">
        <f t="shared" si="27"/>
        <v>0</v>
      </c>
      <c r="P161" s="35"/>
      <c r="Q161" s="36"/>
      <c r="R161" s="37"/>
      <c r="S161" s="37"/>
      <c r="T161" s="18">
        <f t="shared" si="28"/>
        <v>0</v>
      </c>
      <c r="U161" s="35"/>
      <c r="V161" s="36"/>
      <c r="W161" s="37"/>
      <c r="X161" s="37"/>
      <c r="Y161" s="18">
        <f t="shared" si="29"/>
        <v>0</v>
      </c>
      <c r="Z161" s="35"/>
      <c r="AA161" s="36"/>
      <c r="AB161" s="37"/>
      <c r="AC161" s="37"/>
      <c r="AD161" s="18">
        <f t="shared" si="30"/>
        <v>0</v>
      </c>
      <c r="AE161" s="35"/>
      <c r="AF161" s="36"/>
      <c r="AG161" s="37"/>
      <c r="AH161" s="37"/>
      <c r="AI161" s="18">
        <f t="shared" si="31"/>
        <v>0</v>
      </c>
      <c r="AJ161" s="35"/>
      <c r="AK161" s="36"/>
      <c r="AL161" s="37"/>
      <c r="AM161" s="37"/>
      <c r="AN161" s="18">
        <f t="shared" si="32"/>
        <v>0</v>
      </c>
    </row>
    <row r="162" spans="2:40" ht="33.950000000000003" customHeight="1" x14ac:dyDescent="0.25">
      <c r="B162" s="25" t="str">
        <f t="shared" si="22"/>
        <v/>
      </c>
      <c r="C162" s="23" t="str">
        <f t="shared" si="23"/>
        <v>JUIN</v>
      </c>
      <c r="D162" s="17">
        <f t="shared" si="24"/>
        <v>45444</v>
      </c>
      <c r="E162" s="32" t="str">
        <f t="shared" si="25"/>
        <v>Samedi</v>
      </c>
      <c r="F162" s="35"/>
      <c r="G162" s="36"/>
      <c r="H162" s="37"/>
      <c r="I162" s="37"/>
      <c r="J162" s="18">
        <f t="shared" si="26"/>
        <v>0</v>
      </c>
      <c r="K162" s="35"/>
      <c r="L162" s="36"/>
      <c r="M162" s="37"/>
      <c r="N162" s="37"/>
      <c r="O162" s="18">
        <f t="shared" si="27"/>
        <v>0</v>
      </c>
      <c r="P162" s="35"/>
      <c r="Q162" s="36"/>
      <c r="R162" s="37"/>
      <c r="S162" s="37"/>
      <c r="T162" s="18">
        <f t="shared" si="28"/>
        <v>0</v>
      </c>
      <c r="U162" s="35"/>
      <c r="V162" s="36"/>
      <c r="W162" s="37"/>
      <c r="X162" s="37"/>
      <c r="Y162" s="18">
        <f t="shared" si="29"/>
        <v>0</v>
      </c>
      <c r="Z162" s="35"/>
      <c r="AA162" s="36"/>
      <c r="AB162" s="37"/>
      <c r="AC162" s="37"/>
      <c r="AD162" s="18">
        <f t="shared" si="30"/>
        <v>0</v>
      </c>
      <c r="AE162" s="35"/>
      <c r="AF162" s="36"/>
      <c r="AG162" s="37"/>
      <c r="AH162" s="37"/>
      <c r="AI162" s="18">
        <f t="shared" si="31"/>
        <v>0</v>
      </c>
      <c r="AJ162" s="35"/>
      <c r="AK162" s="36"/>
      <c r="AL162" s="37"/>
      <c r="AM162" s="37"/>
      <c r="AN162" s="18">
        <f t="shared" si="32"/>
        <v>0</v>
      </c>
    </row>
    <row r="163" spans="2:40" ht="33.950000000000003" customHeight="1" x14ac:dyDescent="0.25">
      <c r="B163" s="25" t="str">
        <f t="shared" si="22"/>
        <v/>
      </c>
      <c r="C163" s="23" t="str">
        <f t="shared" si="23"/>
        <v/>
      </c>
      <c r="D163" s="17">
        <f t="shared" si="24"/>
        <v>45445</v>
      </c>
      <c r="E163" s="32" t="str">
        <f t="shared" si="25"/>
        <v>Dimanche</v>
      </c>
      <c r="F163" s="35"/>
      <c r="G163" s="36"/>
      <c r="H163" s="37"/>
      <c r="I163" s="37"/>
      <c r="J163" s="18">
        <f t="shared" si="26"/>
        <v>0</v>
      </c>
      <c r="K163" s="35"/>
      <c r="L163" s="36"/>
      <c r="M163" s="37"/>
      <c r="N163" s="37"/>
      <c r="O163" s="18">
        <f t="shared" si="27"/>
        <v>0</v>
      </c>
      <c r="P163" s="35"/>
      <c r="Q163" s="36"/>
      <c r="R163" s="37"/>
      <c r="S163" s="37"/>
      <c r="T163" s="18">
        <f t="shared" si="28"/>
        <v>0</v>
      </c>
      <c r="U163" s="35"/>
      <c r="V163" s="36"/>
      <c r="W163" s="37"/>
      <c r="X163" s="37"/>
      <c r="Y163" s="18">
        <f t="shared" si="29"/>
        <v>0</v>
      </c>
      <c r="Z163" s="35"/>
      <c r="AA163" s="36"/>
      <c r="AB163" s="37"/>
      <c r="AC163" s="37"/>
      <c r="AD163" s="18">
        <f t="shared" si="30"/>
        <v>0</v>
      </c>
      <c r="AE163" s="35"/>
      <c r="AF163" s="36"/>
      <c r="AG163" s="37"/>
      <c r="AH163" s="37"/>
      <c r="AI163" s="18">
        <f t="shared" si="31"/>
        <v>0</v>
      </c>
      <c r="AJ163" s="35"/>
      <c r="AK163" s="36"/>
      <c r="AL163" s="37"/>
      <c r="AM163" s="37"/>
      <c r="AN163" s="18">
        <f t="shared" si="32"/>
        <v>0</v>
      </c>
    </row>
    <row r="164" spans="2:40" ht="33.950000000000003" customHeight="1" x14ac:dyDescent="0.25">
      <c r="B164" s="25" t="str">
        <f t="shared" si="22"/>
        <v/>
      </c>
      <c r="C164" s="23" t="str">
        <f t="shared" si="23"/>
        <v/>
      </c>
      <c r="D164" s="17">
        <f t="shared" si="24"/>
        <v>45446</v>
      </c>
      <c r="E164" s="32" t="str">
        <f t="shared" si="25"/>
        <v>Lundi</v>
      </c>
      <c r="F164" s="35"/>
      <c r="G164" s="36"/>
      <c r="H164" s="37"/>
      <c r="I164" s="37"/>
      <c r="J164" s="18">
        <f t="shared" si="26"/>
        <v>0</v>
      </c>
      <c r="K164" s="35"/>
      <c r="L164" s="36"/>
      <c r="M164" s="37"/>
      <c r="N164" s="37"/>
      <c r="O164" s="18">
        <f t="shared" si="27"/>
        <v>0</v>
      </c>
      <c r="P164" s="35"/>
      <c r="Q164" s="36"/>
      <c r="R164" s="37"/>
      <c r="S164" s="37"/>
      <c r="T164" s="18">
        <f t="shared" si="28"/>
        <v>0</v>
      </c>
      <c r="U164" s="35"/>
      <c r="V164" s="36"/>
      <c r="W164" s="37"/>
      <c r="X164" s="37"/>
      <c r="Y164" s="18">
        <f t="shared" si="29"/>
        <v>0</v>
      </c>
      <c r="Z164" s="35"/>
      <c r="AA164" s="36"/>
      <c r="AB164" s="37"/>
      <c r="AC164" s="37"/>
      <c r="AD164" s="18">
        <f t="shared" si="30"/>
        <v>0</v>
      </c>
      <c r="AE164" s="35"/>
      <c r="AF164" s="36"/>
      <c r="AG164" s="37"/>
      <c r="AH164" s="37"/>
      <c r="AI164" s="18">
        <f t="shared" si="31"/>
        <v>0</v>
      </c>
      <c r="AJ164" s="35"/>
      <c r="AK164" s="36"/>
      <c r="AL164" s="37"/>
      <c r="AM164" s="37"/>
      <c r="AN164" s="18">
        <f t="shared" si="32"/>
        <v>0</v>
      </c>
    </row>
    <row r="165" spans="2:40" ht="33.950000000000003" customHeight="1" x14ac:dyDescent="0.25">
      <c r="B165" s="25" t="str">
        <f t="shared" si="22"/>
        <v/>
      </c>
      <c r="C165" s="23" t="str">
        <f t="shared" si="23"/>
        <v/>
      </c>
      <c r="D165" s="17">
        <f t="shared" si="24"/>
        <v>45447</v>
      </c>
      <c r="E165" s="32" t="str">
        <f t="shared" si="25"/>
        <v>Mardi</v>
      </c>
      <c r="F165" s="35"/>
      <c r="G165" s="36"/>
      <c r="H165" s="37"/>
      <c r="I165" s="37"/>
      <c r="J165" s="18">
        <f t="shared" si="26"/>
        <v>0</v>
      </c>
      <c r="K165" s="35"/>
      <c r="L165" s="36"/>
      <c r="M165" s="37"/>
      <c r="N165" s="37"/>
      <c r="O165" s="18">
        <f t="shared" si="27"/>
        <v>0</v>
      </c>
      <c r="P165" s="35"/>
      <c r="Q165" s="36"/>
      <c r="R165" s="37"/>
      <c r="S165" s="37"/>
      <c r="T165" s="18">
        <f t="shared" si="28"/>
        <v>0</v>
      </c>
      <c r="U165" s="35"/>
      <c r="V165" s="36"/>
      <c r="W165" s="37"/>
      <c r="X165" s="37"/>
      <c r="Y165" s="18">
        <f t="shared" si="29"/>
        <v>0</v>
      </c>
      <c r="Z165" s="35"/>
      <c r="AA165" s="36"/>
      <c r="AB165" s="37"/>
      <c r="AC165" s="37"/>
      <c r="AD165" s="18">
        <f t="shared" si="30"/>
        <v>0</v>
      </c>
      <c r="AE165" s="35"/>
      <c r="AF165" s="36"/>
      <c r="AG165" s="37"/>
      <c r="AH165" s="37"/>
      <c r="AI165" s="18">
        <f t="shared" si="31"/>
        <v>0</v>
      </c>
      <c r="AJ165" s="35"/>
      <c r="AK165" s="36"/>
      <c r="AL165" s="37"/>
      <c r="AM165" s="37"/>
      <c r="AN165" s="18">
        <f t="shared" si="32"/>
        <v>0</v>
      </c>
    </row>
    <row r="166" spans="2:40" ht="33.950000000000003" customHeight="1" x14ac:dyDescent="0.25">
      <c r="B166" s="25" t="str">
        <f t="shared" si="22"/>
        <v/>
      </c>
      <c r="C166" s="23" t="str">
        <f t="shared" si="23"/>
        <v/>
      </c>
      <c r="D166" s="17">
        <f t="shared" si="24"/>
        <v>45448</v>
      </c>
      <c r="E166" s="32" t="str">
        <f t="shared" si="25"/>
        <v>Mercredi</v>
      </c>
      <c r="F166" s="35"/>
      <c r="G166" s="36"/>
      <c r="H166" s="37"/>
      <c r="I166" s="37"/>
      <c r="J166" s="18">
        <f t="shared" si="26"/>
        <v>0</v>
      </c>
      <c r="K166" s="35"/>
      <c r="L166" s="36"/>
      <c r="M166" s="37"/>
      <c r="N166" s="37"/>
      <c r="O166" s="18">
        <f t="shared" si="27"/>
        <v>0</v>
      </c>
      <c r="P166" s="35"/>
      <c r="Q166" s="36"/>
      <c r="R166" s="37"/>
      <c r="S166" s="37"/>
      <c r="T166" s="18">
        <f t="shared" si="28"/>
        <v>0</v>
      </c>
      <c r="U166" s="35"/>
      <c r="V166" s="36"/>
      <c r="W166" s="37"/>
      <c r="X166" s="37"/>
      <c r="Y166" s="18">
        <f t="shared" si="29"/>
        <v>0</v>
      </c>
      <c r="Z166" s="35"/>
      <c r="AA166" s="36"/>
      <c r="AB166" s="37"/>
      <c r="AC166" s="37"/>
      <c r="AD166" s="18">
        <f t="shared" si="30"/>
        <v>0</v>
      </c>
      <c r="AE166" s="35"/>
      <c r="AF166" s="36"/>
      <c r="AG166" s="37"/>
      <c r="AH166" s="37"/>
      <c r="AI166" s="18">
        <f t="shared" si="31"/>
        <v>0</v>
      </c>
      <c r="AJ166" s="35"/>
      <c r="AK166" s="36"/>
      <c r="AL166" s="37"/>
      <c r="AM166" s="37"/>
      <c r="AN166" s="18">
        <f t="shared" si="32"/>
        <v>0</v>
      </c>
    </row>
    <row r="167" spans="2:40" ht="33.950000000000003" customHeight="1" x14ac:dyDescent="0.25">
      <c r="B167" s="25" t="str">
        <f t="shared" si="22"/>
        <v/>
      </c>
      <c r="C167" s="23" t="str">
        <f t="shared" si="23"/>
        <v/>
      </c>
      <c r="D167" s="17">
        <f t="shared" si="24"/>
        <v>45449</v>
      </c>
      <c r="E167" s="32" t="str">
        <f t="shared" si="25"/>
        <v>Jeudi</v>
      </c>
      <c r="F167" s="35"/>
      <c r="G167" s="36"/>
      <c r="H167" s="37"/>
      <c r="I167" s="37"/>
      <c r="J167" s="18">
        <f t="shared" si="26"/>
        <v>0</v>
      </c>
      <c r="K167" s="35"/>
      <c r="L167" s="36"/>
      <c r="M167" s="37"/>
      <c r="N167" s="37"/>
      <c r="O167" s="18">
        <f t="shared" si="27"/>
        <v>0</v>
      </c>
      <c r="P167" s="35"/>
      <c r="Q167" s="36"/>
      <c r="R167" s="37"/>
      <c r="S167" s="37"/>
      <c r="T167" s="18">
        <f t="shared" si="28"/>
        <v>0</v>
      </c>
      <c r="U167" s="35"/>
      <c r="V167" s="36"/>
      <c r="W167" s="37"/>
      <c r="X167" s="37"/>
      <c r="Y167" s="18">
        <f t="shared" si="29"/>
        <v>0</v>
      </c>
      <c r="Z167" s="35"/>
      <c r="AA167" s="36"/>
      <c r="AB167" s="37"/>
      <c r="AC167" s="37"/>
      <c r="AD167" s="18">
        <f t="shared" si="30"/>
        <v>0</v>
      </c>
      <c r="AE167" s="35"/>
      <c r="AF167" s="36"/>
      <c r="AG167" s="37"/>
      <c r="AH167" s="37"/>
      <c r="AI167" s="18">
        <f t="shared" si="31"/>
        <v>0</v>
      </c>
      <c r="AJ167" s="35"/>
      <c r="AK167" s="36"/>
      <c r="AL167" s="37"/>
      <c r="AM167" s="37"/>
      <c r="AN167" s="18">
        <f t="shared" si="32"/>
        <v>0</v>
      </c>
    </row>
    <row r="168" spans="2:40" ht="33.950000000000003" customHeight="1" x14ac:dyDescent="0.25">
      <c r="B168" s="25" t="str">
        <f t="shared" si="22"/>
        <v/>
      </c>
      <c r="C168" s="23" t="str">
        <f t="shared" si="23"/>
        <v/>
      </c>
      <c r="D168" s="17">
        <f t="shared" si="24"/>
        <v>45450</v>
      </c>
      <c r="E168" s="32" t="str">
        <f t="shared" si="25"/>
        <v>Vendredi</v>
      </c>
      <c r="F168" s="35"/>
      <c r="G168" s="36"/>
      <c r="H168" s="37"/>
      <c r="I168" s="37"/>
      <c r="J168" s="18">
        <f t="shared" si="26"/>
        <v>0</v>
      </c>
      <c r="K168" s="35"/>
      <c r="L168" s="36"/>
      <c r="M168" s="37"/>
      <c r="N168" s="37"/>
      <c r="O168" s="18">
        <f t="shared" si="27"/>
        <v>0</v>
      </c>
      <c r="P168" s="35"/>
      <c r="Q168" s="36"/>
      <c r="R168" s="37"/>
      <c r="S168" s="37"/>
      <c r="T168" s="18">
        <f t="shared" si="28"/>
        <v>0</v>
      </c>
      <c r="U168" s="35"/>
      <c r="V168" s="36"/>
      <c r="W168" s="37"/>
      <c r="X168" s="37"/>
      <c r="Y168" s="18">
        <f t="shared" si="29"/>
        <v>0</v>
      </c>
      <c r="Z168" s="35"/>
      <c r="AA168" s="36"/>
      <c r="AB168" s="37"/>
      <c r="AC168" s="37"/>
      <c r="AD168" s="18">
        <f t="shared" si="30"/>
        <v>0</v>
      </c>
      <c r="AE168" s="35"/>
      <c r="AF168" s="36"/>
      <c r="AG168" s="37"/>
      <c r="AH168" s="37"/>
      <c r="AI168" s="18">
        <f t="shared" si="31"/>
        <v>0</v>
      </c>
      <c r="AJ168" s="35"/>
      <c r="AK168" s="36"/>
      <c r="AL168" s="37"/>
      <c r="AM168" s="37"/>
      <c r="AN168" s="18">
        <f t="shared" si="32"/>
        <v>0</v>
      </c>
    </row>
    <row r="169" spans="2:40" ht="33.950000000000003" customHeight="1" x14ac:dyDescent="0.25">
      <c r="B169" s="25" t="str">
        <f t="shared" si="22"/>
        <v/>
      </c>
      <c r="C169" s="23" t="str">
        <f t="shared" si="23"/>
        <v/>
      </c>
      <c r="D169" s="17">
        <f t="shared" si="24"/>
        <v>45451</v>
      </c>
      <c r="E169" s="32" t="str">
        <f t="shared" si="25"/>
        <v>Samedi</v>
      </c>
      <c r="F169" s="35"/>
      <c r="G169" s="36"/>
      <c r="H169" s="37"/>
      <c r="I169" s="37"/>
      <c r="J169" s="18">
        <f t="shared" si="26"/>
        <v>0</v>
      </c>
      <c r="K169" s="35"/>
      <c r="L169" s="36"/>
      <c r="M169" s="37"/>
      <c r="N169" s="37"/>
      <c r="O169" s="18">
        <f t="shared" si="27"/>
        <v>0</v>
      </c>
      <c r="P169" s="35"/>
      <c r="Q169" s="36"/>
      <c r="R169" s="37"/>
      <c r="S169" s="37"/>
      <c r="T169" s="18">
        <f t="shared" si="28"/>
        <v>0</v>
      </c>
      <c r="U169" s="35"/>
      <c r="V169" s="36"/>
      <c r="W169" s="37"/>
      <c r="X169" s="37"/>
      <c r="Y169" s="18">
        <f t="shared" si="29"/>
        <v>0</v>
      </c>
      <c r="Z169" s="35"/>
      <c r="AA169" s="36"/>
      <c r="AB169" s="37"/>
      <c r="AC169" s="37"/>
      <c r="AD169" s="18">
        <f t="shared" si="30"/>
        <v>0</v>
      </c>
      <c r="AE169" s="35"/>
      <c r="AF169" s="36"/>
      <c r="AG169" s="37"/>
      <c r="AH169" s="37"/>
      <c r="AI169" s="18">
        <f t="shared" si="31"/>
        <v>0</v>
      </c>
      <c r="AJ169" s="35"/>
      <c r="AK169" s="36"/>
      <c r="AL169" s="37"/>
      <c r="AM169" s="37"/>
      <c r="AN169" s="18">
        <f t="shared" si="32"/>
        <v>0</v>
      </c>
    </row>
    <row r="170" spans="2:40" ht="33.950000000000003" customHeight="1" x14ac:dyDescent="0.25">
      <c r="B170" s="25" t="str">
        <f t="shared" si="22"/>
        <v/>
      </c>
      <c r="C170" s="23" t="str">
        <f t="shared" si="23"/>
        <v/>
      </c>
      <c r="D170" s="17">
        <f t="shared" si="24"/>
        <v>45452</v>
      </c>
      <c r="E170" s="32" t="str">
        <f t="shared" si="25"/>
        <v>Dimanche</v>
      </c>
      <c r="F170" s="35"/>
      <c r="G170" s="36"/>
      <c r="H170" s="37"/>
      <c r="I170" s="37"/>
      <c r="J170" s="18">
        <f t="shared" si="26"/>
        <v>0</v>
      </c>
      <c r="K170" s="35"/>
      <c r="L170" s="36"/>
      <c r="M170" s="37"/>
      <c r="N170" s="37"/>
      <c r="O170" s="18">
        <f t="shared" si="27"/>
        <v>0</v>
      </c>
      <c r="P170" s="35"/>
      <c r="Q170" s="36"/>
      <c r="R170" s="37"/>
      <c r="S170" s="37"/>
      <c r="T170" s="18">
        <f t="shared" si="28"/>
        <v>0</v>
      </c>
      <c r="U170" s="35"/>
      <c r="V170" s="36"/>
      <c r="W170" s="37"/>
      <c r="X170" s="37"/>
      <c r="Y170" s="18">
        <f t="shared" si="29"/>
        <v>0</v>
      </c>
      <c r="Z170" s="35"/>
      <c r="AA170" s="36"/>
      <c r="AB170" s="37"/>
      <c r="AC170" s="37"/>
      <c r="AD170" s="18">
        <f t="shared" si="30"/>
        <v>0</v>
      </c>
      <c r="AE170" s="35"/>
      <c r="AF170" s="36"/>
      <c r="AG170" s="37"/>
      <c r="AH170" s="37"/>
      <c r="AI170" s="18">
        <f t="shared" si="31"/>
        <v>0</v>
      </c>
      <c r="AJ170" s="35"/>
      <c r="AK170" s="36"/>
      <c r="AL170" s="37"/>
      <c r="AM170" s="37"/>
      <c r="AN170" s="18">
        <f t="shared" si="32"/>
        <v>0</v>
      </c>
    </row>
    <row r="171" spans="2:40" ht="33.950000000000003" customHeight="1" x14ac:dyDescent="0.25">
      <c r="B171" s="25" t="str">
        <f t="shared" si="22"/>
        <v/>
      </c>
      <c r="C171" s="23" t="str">
        <f t="shared" si="23"/>
        <v/>
      </c>
      <c r="D171" s="17">
        <f t="shared" si="24"/>
        <v>45453</v>
      </c>
      <c r="E171" s="32" t="str">
        <f t="shared" si="25"/>
        <v>Lundi</v>
      </c>
      <c r="F171" s="35"/>
      <c r="G171" s="36"/>
      <c r="H171" s="37"/>
      <c r="I171" s="37"/>
      <c r="J171" s="18">
        <f t="shared" si="26"/>
        <v>0</v>
      </c>
      <c r="K171" s="35"/>
      <c r="L171" s="36"/>
      <c r="M171" s="37"/>
      <c r="N171" s="37"/>
      <c r="O171" s="18">
        <f t="shared" si="27"/>
        <v>0</v>
      </c>
      <c r="P171" s="35"/>
      <c r="Q171" s="36"/>
      <c r="R171" s="37"/>
      <c r="S171" s="37"/>
      <c r="T171" s="18">
        <f t="shared" si="28"/>
        <v>0</v>
      </c>
      <c r="U171" s="35"/>
      <c r="V171" s="36"/>
      <c r="W171" s="37"/>
      <c r="X171" s="37"/>
      <c r="Y171" s="18">
        <f t="shared" si="29"/>
        <v>0</v>
      </c>
      <c r="Z171" s="35"/>
      <c r="AA171" s="36"/>
      <c r="AB171" s="37"/>
      <c r="AC171" s="37"/>
      <c r="AD171" s="18">
        <f t="shared" si="30"/>
        <v>0</v>
      </c>
      <c r="AE171" s="35"/>
      <c r="AF171" s="36"/>
      <c r="AG171" s="37"/>
      <c r="AH171" s="37"/>
      <c r="AI171" s="18">
        <f t="shared" si="31"/>
        <v>0</v>
      </c>
      <c r="AJ171" s="35"/>
      <c r="AK171" s="36"/>
      <c r="AL171" s="37"/>
      <c r="AM171" s="37"/>
      <c r="AN171" s="18">
        <f t="shared" si="32"/>
        <v>0</v>
      </c>
    </row>
    <row r="172" spans="2:40" ht="33.950000000000003" customHeight="1" x14ac:dyDescent="0.25">
      <c r="B172" s="25" t="str">
        <f t="shared" si="22"/>
        <v/>
      </c>
      <c r="C172" s="23" t="str">
        <f t="shared" si="23"/>
        <v/>
      </c>
      <c r="D172" s="17">
        <f t="shared" si="24"/>
        <v>45454</v>
      </c>
      <c r="E172" s="32" t="str">
        <f t="shared" si="25"/>
        <v>Mardi</v>
      </c>
      <c r="F172" s="35"/>
      <c r="G172" s="36"/>
      <c r="H172" s="37"/>
      <c r="I172" s="37"/>
      <c r="J172" s="18">
        <f t="shared" si="26"/>
        <v>0</v>
      </c>
      <c r="K172" s="35"/>
      <c r="L172" s="36"/>
      <c r="M172" s="37"/>
      <c r="N172" s="37"/>
      <c r="O172" s="18">
        <f t="shared" si="27"/>
        <v>0</v>
      </c>
      <c r="P172" s="35"/>
      <c r="Q172" s="36"/>
      <c r="R172" s="37"/>
      <c r="S172" s="37"/>
      <c r="T172" s="18">
        <f t="shared" si="28"/>
        <v>0</v>
      </c>
      <c r="U172" s="35"/>
      <c r="V172" s="36"/>
      <c r="W172" s="37"/>
      <c r="X172" s="37"/>
      <c r="Y172" s="18">
        <f t="shared" si="29"/>
        <v>0</v>
      </c>
      <c r="Z172" s="35"/>
      <c r="AA172" s="36"/>
      <c r="AB172" s="37"/>
      <c r="AC172" s="37"/>
      <c r="AD172" s="18">
        <f t="shared" si="30"/>
        <v>0</v>
      </c>
      <c r="AE172" s="35"/>
      <c r="AF172" s="36"/>
      <c r="AG172" s="37"/>
      <c r="AH172" s="37"/>
      <c r="AI172" s="18">
        <f t="shared" si="31"/>
        <v>0</v>
      </c>
      <c r="AJ172" s="35"/>
      <c r="AK172" s="36"/>
      <c r="AL172" s="37"/>
      <c r="AM172" s="37"/>
      <c r="AN172" s="18">
        <f t="shared" si="32"/>
        <v>0</v>
      </c>
    </row>
    <row r="173" spans="2:40" ht="33.950000000000003" customHeight="1" x14ac:dyDescent="0.25">
      <c r="B173" s="25" t="str">
        <f t="shared" si="22"/>
        <v/>
      </c>
      <c r="C173" s="23" t="str">
        <f t="shared" si="23"/>
        <v/>
      </c>
      <c r="D173" s="17">
        <f t="shared" si="24"/>
        <v>45455</v>
      </c>
      <c r="E173" s="32" t="str">
        <f t="shared" si="25"/>
        <v>Mercredi</v>
      </c>
      <c r="F173" s="35"/>
      <c r="G173" s="36"/>
      <c r="H173" s="37"/>
      <c r="I173" s="37"/>
      <c r="J173" s="18">
        <f t="shared" si="26"/>
        <v>0</v>
      </c>
      <c r="K173" s="35"/>
      <c r="L173" s="36"/>
      <c r="M173" s="37"/>
      <c r="N173" s="37"/>
      <c r="O173" s="18">
        <f t="shared" si="27"/>
        <v>0</v>
      </c>
      <c r="P173" s="35"/>
      <c r="Q173" s="36"/>
      <c r="R173" s="37"/>
      <c r="S173" s="37"/>
      <c r="T173" s="18">
        <f t="shared" si="28"/>
        <v>0</v>
      </c>
      <c r="U173" s="35"/>
      <c r="V173" s="36"/>
      <c r="W173" s="37"/>
      <c r="X173" s="37"/>
      <c r="Y173" s="18">
        <f t="shared" si="29"/>
        <v>0</v>
      </c>
      <c r="Z173" s="35"/>
      <c r="AA173" s="36"/>
      <c r="AB173" s="37"/>
      <c r="AC173" s="37"/>
      <c r="AD173" s="18">
        <f t="shared" si="30"/>
        <v>0</v>
      </c>
      <c r="AE173" s="35"/>
      <c r="AF173" s="36"/>
      <c r="AG173" s="37"/>
      <c r="AH173" s="37"/>
      <c r="AI173" s="18">
        <f t="shared" si="31"/>
        <v>0</v>
      </c>
      <c r="AJ173" s="35"/>
      <c r="AK173" s="36"/>
      <c r="AL173" s="37"/>
      <c r="AM173" s="37"/>
      <c r="AN173" s="18">
        <f t="shared" si="32"/>
        <v>0</v>
      </c>
    </row>
    <row r="174" spans="2:40" ht="33.950000000000003" customHeight="1" x14ac:dyDescent="0.25">
      <c r="B174" s="25" t="str">
        <f t="shared" si="22"/>
        <v/>
      </c>
      <c r="C174" s="23" t="str">
        <f t="shared" si="23"/>
        <v/>
      </c>
      <c r="D174" s="17">
        <f t="shared" si="24"/>
        <v>45456</v>
      </c>
      <c r="E174" s="32" t="str">
        <f t="shared" si="25"/>
        <v>Jeudi</v>
      </c>
      <c r="F174" s="35"/>
      <c r="G174" s="36"/>
      <c r="H174" s="37"/>
      <c r="I174" s="37"/>
      <c r="J174" s="18">
        <f t="shared" si="26"/>
        <v>0</v>
      </c>
      <c r="K174" s="35"/>
      <c r="L174" s="36"/>
      <c r="M174" s="37"/>
      <c r="N174" s="37"/>
      <c r="O174" s="18">
        <f t="shared" si="27"/>
        <v>0</v>
      </c>
      <c r="P174" s="35"/>
      <c r="Q174" s="36"/>
      <c r="R174" s="37"/>
      <c r="S174" s="37"/>
      <c r="T174" s="18">
        <f t="shared" si="28"/>
        <v>0</v>
      </c>
      <c r="U174" s="35"/>
      <c r="V174" s="36"/>
      <c r="W174" s="37"/>
      <c r="X174" s="37"/>
      <c r="Y174" s="18">
        <f t="shared" si="29"/>
        <v>0</v>
      </c>
      <c r="Z174" s="35"/>
      <c r="AA174" s="36"/>
      <c r="AB174" s="37"/>
      <c r="AC174" s="37"/>
      <c r="AD174" s="18">
        <f t="shared" si="30"/>
        <v>0</v>
      </c>
      <c r="AE174" s="35"/>
      <c r="AF174" s="36"/>
      <c r="AG174" s="37"/>
      <c r="AH174" s="37"/>
      <c r="AI174" s="18">
        <f t="shared" si="31"/>
        <v>0</v>
      </c>
      <c r="AJ174" s="35"/>
      <c r="AK174" s="36"/>
      <c r="AL174" s="37"/>
      <c r="AM174" s="37"/>
      <c r="AN174" s="18">
        <f t="shared" si="32"/>
        <v>0</v>
      </c>
    </row>
    <row r="175" spans="2:40" ht="33.950000000000003" customHeight="1" x14ac:dyDescent="0.25">
      <c r="B175" s="25" t="str">
        <f t="shared" si="22"/>
        <v/>
      </c>
      <c r="C175" s="23" t="str">
        <f t="shared" si="23"/>
        <v/>
      </c>
      <c r="D175" s="17">
        <f t="shared" si="24"/>
        <v>45457</v>
      </c>
      <c r="E175" s="32" t="str">
        <f t="shared" si="25"/>
        <v>Vendredi</v>
      </c>
      <c r="F175" s="35"/>
      <c r="G175" s="36"/>
      <c r="H175" s="37"/>
      <c r="I175" s="37"/>
      <c r="J175" s="18">
        <f t="shared" si="26"/>
        <v>0</v>
      </c>
      <c r="K175" s="35"/>
      <c r="L175" s="36"/>
      <c r="M175" s="37"/>
      <c r="N175" s="37"/>
      <c r="O175" s="18">
        <f t="shared" si="27"/>
        <v>0</v>
      </c>
      <c r="P175" s="35"/>
      <c r="Q175" s="36"/>
      <c r="R175" s="37"/>
      <c r="S175" s="37"/>
      <c r="T175" s="18">
        <f t="shared" si="28"/>
        <v>0</v>
      </c>
      <c r="U175" s="35"/>
      <c r="V175" s="36"/>
      <c r="W175" s="37"/>
      <c r="X175" s="37"/>
      <c r="Y175" s="18">
        <f t="shared" si="29"/>
        <v>0</v>
      </c>
      <c r="Z175" s="35"/>
      <c r="AA175" s="36"/>
      <c r="AB175" s="37"/>
      <c r="AC175" s="37"/>
      <c r="AD175" s="18">
        <f t="shared" si="30"/>
        <v>0</v>
      </c>
      <c r="AE175" s="35"/>
      <c r="AF175" s="36"/>
      <c r="AG175" s="37"/>
      <c r="AH175" s="37"/>
      <c r="AI175" s="18">
        <f t="shared" si="31"/>
        <v>0</v>
      </c>
      <c r="AJ175" s="35"/>
      <c r="AK175" s="36"/>
      <c r="AL175" s="37"/>
      <c r="AM175" s="37"/>
      <c r="AN175" s="18">
        <f t="shared" si="32"/>
        <v>0</v>
      </c>
    </row>
    <row r="176" spans="2:40" ht="33.950000000000003" customHeight="1" x14ac:dyDescent="0.25">
      <c r="B176" s="25" t="str">
        <f t="shared" si="22"/>
        <v/>
      </c>
      <c r="C176" s="23" t="str">
        <f t="shared" si="23"/>
        <v/>
      </c>
      <c r="D176" s="17">
        <f t="shared" si="24"/>
        <v>45458</v>
      </c>
      <c r="E176" s="32" t="str">
        <f t="shared" si="25"/>
        <v>Samedi</v>
      </c>
      <c r="F176" s="35"/>
      <c r="G176" s="36"/>
      <c r="H176" s="37"/>
      <c r="I176" s="37"/>
      <c r="J176" s="18">
        <f t="shared" si="26"/>
        <v>0</v>
      </c>
      <c r="K176" s="35"/>
      <c r="L176" s="36"/>
      <c r="M176" s="37"/>
      <c r="N176" s="37"/>
      <c r="O176" s="18">
        <f t="shared" si="27"/>
        <v>0</v>
      </c>
      <c r="P176" s="35"/>
      <c r="Q176" s="36"/>
      <c r="R176" s="37"/>
      <c r="S176" s="37"/>
      <c r="T176" s="18">
        <f t="shared" si="28"/>
        <v>0</v>
      </c>
      <c r="U176" s="35"/>
      <c r="V176" s="36"/>
      <c r="W176" s="37"/>
      <c r="X176" s="37"/>
      <c r="Y176" s="18">
        <f t="shared" si="29"/>
        <v>0</v>
      </c>
      <c r="Z176" s="35"/>
      <c r="AA176" s="36"/>
      <c r="AB176" s="37"/>
      <c r="AC176" s="37"/>
      <c r="AD176" s="18">
        <f t="shared" si="30"/>
        <v>0</v>
      </c>
      <c r="AE176" s="35"/>
      <c r="AF176" s="36"/>
      <c r="AG176" s="37"/>
      <c r="AH176" s="37"/>
      <c r="AI176" s="18">
        <f t="shared" si="31"/>
        <v>0</v>
      </c>
      <c r="AJ176" s="35"/>
      <c r="AK176" s="36"/>
      <c r="AL176" s="37"/>
      <c r="AM176" s="37"/>
      <c r="AN176" s="18">
        <f t="shared" si="32"/>
        <v>0</v>
      </c>
    </row>
    <row r="177" spans="2:40" ht="33.950000000000003" customHeight="1" x14ac:dyDescent="0.25">
      <c r="B177" s="25" t="str">
        <f t="shared" si="22"/>
        <v/>
      </c>
      <c r="C177" s="23" t="str">
        <f t="shared" si="23"/>
        <v/>
      </c>
      <c r="D177" s="17">
        <f t="shared" si="24"/>
        <v>45459</v>
      </c>
      <c r="E177" s="32" t="str">
        <f t="shared" si="25"/>
        <v>Dimanche</v>
      </c>
      <c r="F177" s="35"/>
      <c r="G177" s="36"/>
      <c r="H177" s="37"/>
      <c r="I177" s="37"/>
      <c r="J177" s="18">
        <f t="shared" si="26"/>
        <v>0</v>
      </c>
      <c r="K177" s="35"/>
      <c r="L177" s="36"/>
      <c r="M177" s="37"/>
      <c r="N177" s="37"/>
      <c r="O177" s="18">
        <f t="shared" si="27"/>
        <v>0</v>
      </c>
      <c r="P177" s="35"/>
      <c r="Q177" s="36"/>
      <c r="R177" s="37"/>
      <c r="S177" s="37"/>
      <c r="T177" s="18">
        <f t="shared" si="28"/>
        <v>0</v>
      </c>
      <c r="U177" s="35"/>
      <c r="V177" s="36"/>
      <c r="W177" s="37"/>
      <c r="X177" s="37"/>
      <c r="Y177" s="18">
        <f t="shared" si="29"/>
        <v>0</v>
      </c>
      <c r="Z177" s="35"/>
      <c r="AA177" s="36"/>
      <c r="AB177" s="37"/>
      <c r="AC177" s="37"/>
      <c r="AD177" s="18">
        <f t="shared" si="30"/>
        <v>0</v>
      </c>
      <c r="AE177" s="35"/>
      <c r="AF177" s="36"/>
      <c r="AG177" s="37"/>
      <c r="AH177" s="37"/>
      <c r="AI177" s="18">
        <f t="shared" si="31"/>
        <v>0</v>
      </c>
      <c r="AJ177" s="35"/>
      <c r="AK177" s="36"/>
      <c r="AL177" s="37"/>
      <c r="AM177" s="37"/>
      <c r="AN177" s="18">
        <f t="shared" si="32"/>
        <v>0</v>
      </c>
    </row>
    <row r="178" spans="2:40" ht="33.950000000000003" customHeight="1" x14ac:dyDescent="0.25">
      <c r="B178" s="25" t="str">
        <f t="shared" si="22"/>
        <v/>
      </c>
      <c r="C178" s="23" t="str">
        <f t="shared" si="23"/>
        <v/>
      </c>
      <c r="D178" s="17">
        <f t="shared" si="24"/>
        <v>45460</v>
      </c>
      <c r="E178" s="32" t="str">
        <f t="shared" si="25"/>
        <v>Lundi</v>
      </c>
      <c r="F178" s="35"/>
      <c r="G178" s="36"/>
      <c r="H178" s="37"/>
      <c r="I178" s="37"/>
      <c r="J178" s="18">
        <f t="shared" si="26"/>
        <v>0</v>
      </c>
      <c r="K178" s="35"/>
      <c r="L178" s="36"/>
      <c r="M178" s="37"/>
      <c r="N178" s="37"/>
      <c r="O178" s="18">
        <f t="shared" si="27"/>
        <v>0</v>
      </c>
      <c r="P178" s="35"/>
      <c r="Q178" s="36"/>
      <c r="R178" s="37"/>
      <c r="S178" s="37"/>
      <c r="T178" s="18">
        <f t="shared" si="28"/>
        <v>0</v>
      </c>
      <c r="U178" s="35"/>
      <c r="V178" s="36"/>
      <c r="W178" s="37"/>
      <c r="X178" s="37"/>
      <c r="Y178" s="18">
        <f t="shared" si="29"/>
        <v>0</v>
      </c>
      <c r="Z178" s="35"/>
      <c r="AA178" s="36"/>
      <c r="AB178" s="37"/>
      <c r="AC178" s="37"/>
      <c r="AD178" s="18">
        <f t="shared" si="30"/>
        <v>0</v>
      </c>
      <c r="AE178" s="35"/>
      <c r="AF178" s="36"/>
      <c r="AG178" s="37"/>
      <c r="AH178" s="37"/>
      <c r="AI178" s="18">
        <f t="shared" si="31"/>
        <v>0</v>
      </c>
      <c r="AJ178" s="35"/>
      <c r="AK178" s="36"/>
      <c r="AL178" s="37"/>
      <c r="AM178" s="37"/>
      <c r="AN178" s="18">
        <f t="shared" si="32"/>
        <v>0</v>
      </c>
    </row>
    <row r="179" spans="2:40" ht="33.950000000000003" customHeight="1" x14ac:dyDescent="0.25">
      <c r="B179" s="25" t="str">
        <f t="shared" si="22"/>
        <v/>
      </c>
      <c r="C179" s="23" t="str">
        <f t="shared" si="23"/>
        <v/>
      </c>
      <c r="D179" s="17">
        <f t="shared" si="24"/>
        <v>45461</v>
      </c>
      <c r="E179" s="32" t="str">
        <f t="shared" si="25"/>
        <v>Mardi</v>
      </c>
      <c r="F179" s="35"/>
      <c r="G179" s="36"/>
      <c r="H179" s="37"/>
      <c r="I179" s="37"/>
      <c r="J179" s="18">
        <f t="shared" si="26"/>
        <v>0</v>
      </c>
      <c r="K179" s="35"/>
      <c r="L179" s="36"/>
      <c r="M179" s="37"/>
      <c r="N179" s="37"/>
      <c r="O179" s="18">
        <f t="shared" si="27"/>
        <v>0</v>
      </c>
      <c r="P179" s="35"/>
      <c r="Q179" s="36"/>
      <c r="R179" s="37"/>
      <c r="S179" s="37"/>
      <c r="T179" s="18">
        <f t="shared" si="28"/>
        <v>0</v>
      </c>
      <c r="U179" s="35"/>
      <c r="V179" s="36"/>
      <c r="W179" s="37"/>
      <c r="X179" s="37"/>
      <c r="Y179" s="18">
        <f t="shared" si="29"/>
        <v>0</v>
      </c>
      <c r="Z179" s="35"/>
      <c r="AA179" s="36"/>
      <c r="AB179" s="37"/>
      <c r="AC179" s="37"/>
      <c r="AD179" s="18">
        <f t="shared" si="30"/>
        <v>0</v>
      </c>
      <c r="AE179" s="35"/>
      <c r="AF179" s="36"/>
      <c r="AG179" s="37"/>
      <c r="AH179" s="37"/>
      <c r="AI179" s="18">
        <f t="shared" si="31"/>
        <v>0</v>
      </c>
      <c r="AJ179" s="35"/>
      <c r="AK179" s="36"/>
      <c r="AL179" s="37"/>
      <c r="AM179" s="37"/>
      <c r="AN179" s="18">
        <f t="shared" si="32"/>
        <v>0</v>
      </c>
    </row>
    <row r="180" spans="2:40" ht="33.950000000000003" customHeight="1" x14ac:dyDescent="0.25">
      <c r="B180" s="25" t="str">
        <f t="shared" si="22"/>
        <v/>
      </c>
      <c r="C180" s="23" t="str">
        <f t="shared" si="23"/>
        <v/>
      </c>
      <c r="D180" s="17">
        <f t="shared" si="24"/>
        <v>45462</v>
      </c>
      <c r="E180" s="32" t="str">
        <f t="shared" si="25"/>
        <v>Mercredi</v>
      </c>
      <c r="F180" s="35"/>
      <c r="G180" s="36"/>
      <c r="H180" s="37"/>
      <c r="I180" s="37"/>
      <c r="J180" s="18">
        <f t="shared" si="26"/>
        <v>0</v>
      </c>
      <c r="K180" s="35"/>
      <c r="L180" s="36"/>
      <c r="M180" s="37"/>
      <c r="N180" s="37"/>
      <c r="O180" s="18">
        <f t="shared" si="27"/>
        <v>0</v>
      </c>
      <c r="P180" s="35"/>
      <c r="Q180" s="36"/>
      <c r="R180" s="37"/>
      <c r="S180" s="37"/>
      <c r="T180" s="18">
        <f t="shared" si="28"/>
        <v>0</v>
      </c>
      <c r="U180" s="35"/>
      <c r="V180" s="36"/>
      <c r="W180" s="37"/>
      <c r="X180" s="37"/>
      <c r="Y180" s="18">
        <f t="shared" si="29"/>
        <v>0</v>
      </c>
      <c r="Z180" s="35"/>
      <c r="AA180" s="36"/>
      <c r="AB180" s="37"/>
      <c r="AC180" s="37"/>
      <c r="AD180" s="18">
        <f t="shared" si="30"/>
        <v>0</v>
      </c>
      <c r="AE180" s="35"/>
      <c r="AF180" s="36"/>
      <c r="AG180" s="37"/>
      <c r="AH180" s="37"/>
      <c r="AI180" s="18">
        <f t="shared" si="31"/>
        <v>0</v>
      </c>
      <c r="AJ180" s="35"/>
      <c r="AK180" s="36"/>
      <c r="AL180" s="37"/>
      <c r="AM180" s="37"/>
      <c r="AN180" s="18">
        <f t="shared" si="32"/>
        <v>0</v>
      </c>
    </row>
    <row r="181" spans="2:40" ht="33.950000000000003" customHeight="1" x14ac:dyDescent="0.25">
      <c r="B181" s="25" t="str">
        <f t="shared" si="22"/>
        <v/>
      </c>
      <c r="C181" s="23" t="str">
        <f t="shared" si="23"/>
        <v/>
      </c>
      <c r="D181" s="17">
        <f t="shared" si="24"/>
        <v>45463</v>
      </c>
      <c r="E181" s="32" t="str">
        <f t="shared" si="25"/>
        <v>Jeudi</v>
      </c>
      <c r="F181" s="35"/>
      <c r="G181" s="36"/>
      <c r="H181" s="37"/>
      <c r="I181" s="37"/>
      <c r="J181" s="18">
        <f t="shared" si="26"/>
        <v>0</v>
      </c>
      <c r="K181" s="35"/>
      <c r="L181" s="36"/>
      <c r="M181" s="37"/>
      <c r="N181" s="37"/>
      <c r="O181" s="18">
        <f t="shared" si="27"/>
        <v>0</v>
      </c>
      <c r="P181" s="35"/>
      <c r="Q181" s="36"/>
      <c r="R181" s="37"/>
      <c r="S181" s="37"/>
      <c r="T181" s="18">
        <f t="shared" si="28"/>
        <v>0</v>
      </c>
      <c r="U181" s="35"/>
      <c r="V181" s="36"/>
      <c r="W181" s="37"/>
      <c r="X181" s="37"/>
      <c r="Y181" s="18">
        <f t="shared" si="29"/>
        <v>0</v>
      </c>
      <c r="Z181" s="35"/>
      <c r="AA181" s="36"/>
      <c r="AB181" s="37"/>
      <c r="AC181" s="37"/>
      <c r="AD181" s="18">
        <f t="shared" si="30"/>
        <v>0</v>
      </c>
      <c r="AE181" s="35"/>
      <c r="AF181" s="36"/>
      <c r="AG181" s="37"/>
      <c r="AH181" s="37"/>
      <c r="AI181" s="18">
        <f t="shared" si="31"/>
        <v>0</v>
      </c>
      <c r="AJ181" s="35"/>
      <c r="AK181" s="36"/>
      <c r="AL181" s="37"/>
      <c r="AM181" s="37"/>
      <c r="AN181" s="18">
        <f t="shared" si="32"/>
        <v>0</v>
      </c>
    </row>
    <row r="182" spans="2:40" ht="33.950000000000003" customHeight="1" x14ac:dyDescent="0.25">
      <c r="B182" s="25" t="str">
        <f t="shared" si="22"/>
        <v/>
      </c>
      <c r="C182" s="23" t="str">
        <f t="shared" si="23"/>
        <v/>
      </c>
      <c r="D182" s="17">
        <f t="shared" si="24"/>
        <v>45464</v>
      </c>
      <c r="E182" s="32" t="str">
        <f t="shared" si="25"/>
        <v>Vendredi</v>
      </c>
      <c r="F182" s="35"/>
      <c r="G182" s="36"/>
      <c r="H182" s="37"/>
      <c r="I182" s="37"/>
      <c r="J182" s="18">
        <f t="shared" si="26"/>
        <v>0</v>
      </c>
      <c r="K182" s="35"/>
      <c r="L182" s="36"/>
      <c r="M182" s="37"/>
      <c r="N182" s="37"/>
      <c r="O182" s="18">
        <f t="shared" si="27"/>
        <v>0</v>
      </c>
      <c r="P182" s="35"/>
      <c r="Q182" s="36"/>
      <c r="R182" s="37"/>
      <c r="S182" s="37"/>
      <c r="T182" s="18">
        <f t="shared" si="28"/>
        <v>0</v>
      </c>
      <c r="U182" s="35"/>
      <c r="V182" s="36"/>
      <c r="W182" s="37"/>
      <c r="X182" s="37"/>
      <c r="Y182" s="18">
        <f t="shared" si="29"/>
        <v>0</v>
      </c>
      <c r="Z182" s="35"/>
      <c r="AA182" s="36"/>
      <c r="AB182" s="37"/>
      <c r="AC182" s="37"/>
      <c r="AD182" s="18">
        <f t="shared" si="30"/>
        <v>0</v>
      </c>
      <c r="AE182" s="35"/>
      <c r="AF182" s="36"/>
      <c r="AG182" s="37"/>
      <c r="AH182" s="37"/>
      <c r="AI182" s="18">
        <f t="shared" si="31"/>
        <v>0</v>
      </c>
      <c r="AJ182" s="35"/>
      <c r="AK182" s="36"/>
      <c r="AL182" s="37"/>
      <c r="AM182" s="37"/>
      <c r="AN182" s="18">
        <f t="shared" si="32"/>
        <v>0</v>
      </c>
    </row>
    <row r="183" spans="2:40" ht="33.950000000000003" customHeight="1" x14ac:dyDescent="0.25">
      <c r="B183" s="25" t="str">
        <f t="shared" si="22"/>
        <v/>
      </c>
      <c r="C183" s="23" t="str">
        <f t="shared" si="23"/>
        <v/>
      </c>
      <c r="D183" s="17">
        <f t="shared" si="24"/>
        <v>45465</v>
      </c>
      <c r="E183" s="32" t="str">
        <f t="shared" si="25"/>
        <v>Samedi</v>
      </c>
      <c r="F183" s="35"/>
      <c r="G183" s="36"/>
      <c r="H183" s="37"/>
      <c r="I183" s="37"/>
      <c r="J183" s="18">
        <f t="shared" si="26"/>
        <v>0</v>
      </c>
      <c r="K183" s="35"/>
      <c r="L183" s="36"/>
      <c r="M183" s="37"/>
      <c r="N183" s="37"/>
      <c r="O183" s="18">
        <f t="shared" si="27"/>
        <v>0</v>
      </c>
      <c r="P183" s="35"/>
      <c r="Q183" s="36"/>
      <c r="R183" s="37"/>
      <c r="S183" s="37"/>
      <c r="T183" s="18">
        <f t="shared" si="28"/>
        <v>0</v>
      </c>
      <c r="U183" s="35"/>
      <c r="V183" s="36"/>
      <c r="W183" s="37"/>
      <c r="X183" s="37"/>
      <c r="Y183" s="18">
        <f t="shared" si="29"/>
        <v>0</v>
      </c>
      <c r="Z183" s="35"/>
      <c r="AA183" s="36"/>
      <c r="AB183" s="37"/>
      <c r="AC183" s="37"/>
      <c r="AD183" s="18">
        <f t="shared" si="30"/>
        <v>0</v>
      </c>
      <c r="AE183" s="35"/>
      <c r="AF183" s="36"/>
      <c r="AG183" s="37"/>
      <c r="AH183" s="37"/>
      <c r="AI183" s="18">
        <f t="shared" si="31"/>
        <v>0</v>
      </c>
      <c r="AJ183" s="35"/>
      <c r="AK183" s="36"/>
      <c r="AL183" s="37"/>
      <c r="AM183" s="37"/>
      <c r="AN183" s="18">
        <f t="shared" si="32"/>
        <v>0</v>
      </c>
    </row>
    <row r="184" spans="2:40" ht="33.950000000000003" customHeight="1" x14ac:dyDescent="0.25">
      <c r="B184" s="25" t="str">
        <f t="shared" si="22"/>
        <v/>
      </c>
      <c r="C184" s="23" t="str">
        <f t="shared" si="23"/>
        <v/>
      </c>
      <c r="D184" s="17">
        <f t="shared" si="24"/>
        <v>45466</v>
      </c>
      <c r="E184" s="32" t="str">
        <f t="shared" si="25"/>
        <v>Dimanche</v>
      </c>
      <c r="F184" s="35"/>
      <c r="G184" s="36"/>
      <c r="H184" s="37"/>
      <c r="I184" s="37"/>
      <c r="J184" s="18">
        <f t="shared" si="26"/>
        <v>0</v>
      </c>
      <c r="K184" s="35"/>
      <c r="L184" s="36"/>
      <c r="M184" s="37"/>
      <c r="N184" s="37"/>
      <c r="O184" s="18">
        <f t="shared" si="27"/>
        <v>0</v>
      </c>
      <c r="P184" s="35"/>
      <c r="Q184" s="36"/>
      <c r="R184" s="37"/>
      <c r="S184" s="37"/>
      <c r="T184" s="18">
        <f t="shared" si="28"/>
        <v>0</v>
      </c>
      <c r="U184" s="35"/>
      <c r="V184" s="36"/>
      <c r="W184" s="37"/>
      <c r="X184" s="37"/>
      <c r="Y184" s="18">
        <f t="shared" si="29"/>
        <v>0</v>
      </c>
      <c r="Z184" s="35"/>
      <c r="AA184" s="36"/>
      <c r="AB184" s="37"/>
      <c r="AC184" s="37"/>
      <c r="AD184" s="18">
        <f t="shared" si="30"/>
        <v>0</v>
      </c>
      <c r="AE184" s="35"/>
      <c r="AF184" s="36"/>
      <c r="AG184" s="37"/>
      <c r="AH184" s="37"/>
      <c r="AI184" s="18">
        <f t="shared" si="31"/>
        <v>0</v>
      </c>
      <c r="AJ184" s="35"/>
      <c r="AK184" s="36"/>
      <c r="AL184" s="37"/>
      <c r="AM184" s="37"/>
      <c r="AN184" s="18">
        <f t="shared" si="32"/>
        <v>0</v>
      </c>
    </row>
    <row r="185" spans="2:40" ht="33.950000000000003" customHeight="1" x14ac:dyDescent="0.25">
      <c r="B185" s="25" t="str">
        <f t="shared" si="22"/>
        <v/>
      </c>
      <c r="C185" s="23" t="str">
        <f t="shared" si="23"/>
        <v/>
      </c>
      <c r="D185" s="17">
        <f t="shared" si="24"/>
        <v>45467</v>
      </c>
      <c r="E185" s="32" t="str">
        <f t="shared" si="25"/>
        <v>Lundi</v>
      </c>
      <c r="F185" s="35"/>
      <c r="G185" s="36"/>
      <c r="H185" s="37"/>
      <c r="I185" s="37"/>
      <c r="J185" s="18">
        <f t="shared" si="26"/>
        <v>0</v>
      </c>
      <c r="K185" s="35"/>
      <c r="L185" s="36"/>
      <c r="M185" s="37"/>
      <c r="N185" s="37"/>
      <c r="O185" s="18">
        <f t="shared" si="27"/>
        <v>0</v>
      </c>
      <c r="P185" s="35"/>
      <c r="Q185" s="36"/>
      <c r="R185" s="37"/>
      <c r="S185" s="37"/>
      <c r="T185" s="18">
        <f t="shared" si="28"/>
        <v>0</v>
      </c>
      <c r="U185" s="35"/>
      <c r="V185" s="36"/>
      <c r="W185" s="37"/>
      <c r="X185" s="37"/>
      <c r="Y185" s="18">
        <f t="shared" si="29"/>
        <v>0</v>
      </c>
      <c r="Z185" s="35"/>
      <c r="AA185" s="36"/>
      <c r="AB185" s="37"/>
      <c r="AC185" s="37"/>
      <c r="AD185" s="18">
        <f t="shared" si="30"/>
        <v>0</v>
      </c>
      <c r="AE185" s="35"/>
      <c r="AF185" s="36"/>
      <c r="AG185" s="37"/>
      <c r="AH185" s="37"/>
      <c r="AI185" s="18">
        <f t="shared" si="31"/>
        <v>0</v>
      </c>
      <c r="AJ185" s="35"/>
      <c r="AK185" s="36"/>
      <c r="AL185" s="37"/>
      <c r="AM185" s="37"/>
      <c r="AN185" s="18">
        <f t="shared" si="32"/>
        <v>0</v>
      </c>
    </row>
    <row r="186" spans="2:40" ht="33.950000000000003" customHeight="1" x14ac:dyDescent="0.25">
      <c r="B186" s="25" t="str">
        <f t="shared" si="22"/>
        <v/>
      </c>
      <c r="C186" s="23" t="str">
        <f t="shared" si="23"/>
        <v/>
      </c>
      <c r="D186" s="17">
        <f t="shared" si="24"/>
        <v>45468</v>
      </c>
      <c r="E186" s="32" t="str">
        <f t="shared" si="25"/>
        <v>Mardi</v>
      </c>
      <c r="F186" s="35"/>
      <c r="G186" s="36"/>
      <c r="H186" s="37"/>
      <c r="I186" s="37"/>
      <c r="J186" s="18">
        <f t="shared" si="26"/>
        <v>0</v>
      </c>
      <c r="K186" s="35"/>
      <c r="L186" s="36"/>
      <c r="M186" s="37"/>
      <c r="N186" s="37"/>
      <c r="O186" s="18">
        <f t="shared" si="27"/>
        <v>0</v>
      </c>
      <c r="P186" s="35"/>
      <c r="Q186" s="36"/>
      <c r="R186" s="37"/>
      <c r="S186" s="37"/>
      <c r="T186" s="18">
        <f t="shared" si="28"/>
        <v>0</v>
      </c>
      <c r="U186" s="35"/>
      <c r="V186" s="36"/>
      <c r="W186" s="37"/>
      <c r="X186" s="37"/>
      <c r="Y186" s="18">
        <f t="shared" si="29"/>
        <v>0</v>
      </c>
      <c r="Z186" s="35"/>
      <c r="AA186" s="36"/>
      <c r="AB186" s="37"/>
      <c r="AC186" s="37"/>
      <c r="AD186" s="18">
        <f t="shared" si="30"/>
        <v>0</v>
      </c>
      <c r="AE186" s="35"/>
      <c r="AF186" s="36"/>
      <c r="AG186" s="37"/>
      <c r="AH186" s="37"/>
      <c r="AI186" s="18">
        <f t="shared" si="31"/>
        <v>0</v>
      </c>
      <c r="AJ186" s="35"/>
      <c r="AK186" s="36"/>
      <c r="AL186" s="37"/>
      <c r="AM186" s="37"/>
      <c r="AN186" s="18">
        <f t="shared" si="32"/>
        <v>0</v>
      </c>
    </row>
    <row r="187" spans="2:40" ht="33.950000000000003" customHeight="1" x14ac:dyDescent="0.25">
      <c r="B187" s="25" t="str">
        <f t="shared" si="22"/>
        <v/>
      </c>
      <c r="C187" s="23" t="str">
        <f t="shared" si="23"/>
        <v/>
      </c>
      <c r="D187" s="17">
        <f t="shared" si="24"/>
        <v>45469</v>
      </c>
      <c r="E187" s="32" t="str">
        <f t="shared" si="25"/>
        <v>Mercredi</v>
      </c>
      <c r="F187" s="35"/>
      <c r="G187" s="36"/>
      <c r="H187" s="37"/>
      <c r="I187" s="37"/>
      <c r="J187" s="18">
        <f t="shared" si="26"/>
        <v>0</v>
      </c>
      <c r="K187" s="35"/>
      <c r="L187" s="36"/>
      <c r="M187" s="37"/>
      <c r="N187" s="37"/>
      <c r="O187" s="18">
        <f t="shared" si="27"/>
        <v>0</v>
      </c>
      <c r="P187" s="35"/>
      <c r="Q187" s="36"/>
      <c r="R187" s="37"/>
      <c r="S187" s="37"/>
      <c r="T187" s="18">
        <f t="shared" si="28"/>
        <v>0</v>
      </c>
      <c r="U187" s="35"/>
      <c r="V187" s="36"/>
      <c r="W187" s="37"/>
      <c r="X187" s="37"/>
      <c r="Y187" s="18">
        <f t="shared" si="29"/>
        <v>0</v>
      </c>
      <c r="Z187" s="35"/>
      <c r="AA187" s="36"/>
      <c r="AB187" s="37"/>
      <c r="AC187" s="37"/>
      <c r="AD187" s="18">
        <f t="shared" si="30"/>
        <v>0</v>
      </c>
      <c r="AE187" s="35"/>
      <c r="AF187" s="36"/>
      <c r="AG187" s="37"/>
      <c r="AH187" s="37"/>
      <c r="AI187" s="18">
        <f t="shared" si="31"/>
        <v>0</v>
      </c>
      <c r="AJ187" s="35"/>
      <c r="AK187" s="36"/>
      <c r="AL187" s="37"/>
      <c r="AM187" s="37"/>
      <c r="AN187" s="18">
        <f t="shared" si="32"/>
        <v>0</v>
      </c>
    </row>
    <row r="188" spans="2:40" ht="33.950000000000003" customHeight="1" x14ac:dyDescent="0.25">
      <c r="B188" s="25" t="str">
        <f t="shared" si="22"/>
        <v/>
      </c>
      <c r="C188" s="23" t="str">
        <f t="shared" si="23"/>
        <v/>
      </c>
      <c r="D188" s="17">
        <f t="shared" si="24"/>
        <v>45470</v>
      </c>
      <c r="E188" s="32" t="str">
        <f t="shared" si="25"/>
        <v>Jeudi</v>
      </c>
      <c r="F188" s="35"/>
      <c r="G188" s="36"/>
      <c r="H188" s="37"/>
      <c r="I188" s="37"/>
      <c r="J188" s="18">
        <f t="shared" si="26"/>
        <v>0</v>
      </c>
      <c r="K188" s="35"/>
      <c r="L188" s="36"/>
      <c r="M188" s="37"/>
      <c r="N188" s="37"/>
      <c r="O188" s="18">
        <f t="shared" si="27"/>
        <v>0</v>
      </c>
      <c r="P188" s="35"/>
      <c r="Q188" s="36"/>
      <c r="R188" s="37"/>
      <c r="S188" s="37"/>
      <c r="T188" s="18">
        <f t="shared" si="28"/>
        <v>0</v>
      </c>
      <c r="U188" s="35"/>
      <c r="V188" s="36"/>
      <c r="W188" s="37"/>
      <c r="X188" s="37"/>
      <c r="Y188" s="18">
        <f t="shared" si="29"/>
        <v>0</v>
      </c>
      <c r="Z188" s="35"/>
      <c r="AA188" s="36"/>
      <c r="AB188" s="37"/>
      <c r="AC188" s="37"/>
      <c r="AD188" s="18">
        <f t="shared" si="30"/>
        <v>0</v>
      </c>
      <c r="AE188" s="35"/>
      <c r="AF188" s="36"/>
      <c r="AG188" s="37"/>
      <c r="AH188" s="37"/>
      <c r="AI188" s="18">
        <f t="shared" si="31"/>
        <v>0</v>
      </c>
      <c r="AJ188" s="35"/>
      <c r="AK188" s="36"/>
      <c r="AL188" s="37"/>
      <c r="AM188" s="37"/>
      <c r="AN188" s="18">
        <f t="shared" si="32"/>
        <v>0</v>
      </c>
    </row>
    <row r="189" spans="2:40" ht="33.950000000000003" customHeight="1" x14ac:dyDescent="0.25">
      <c r="B189" s="25" t="str">
        <f t="shared" si="22"/>
        <v/>
      </c>
      <c r="C189" s="23" t="str">
        <f t="shared" si="23"/>
        <v/>
      </c>
      <c r="D189" s="17">
        <f t="shared" si="24"/>
        <v>45471</v>
      </c>
      <c r="E189" s="32" t="str">
        <f t="shared" si="25"/>
        <v>Vendredi</v>
      </c>
      <c r="F189" s="35"/>
      <c r="G189" s="36"/>
      <c r="H189" s="37"/>
      <c r="I189" s="37"/>
      <c r="J189" s="18">
        <f t="shared" si="26"/>
        <v>0</v>
      </c>
      <c r="K189" s="35"/>
      <c r="L189" s="36"/>
      <c r="M189" s="37"/>
      <c r="N189" s="37"/>
      <c r="O189" s="18">
        <f t="shared" si="27"/>
        <v>0</v>
      </c>
      <c r="P189" s="35"/>
      <c r="Q189" s="36"/>
      <c r="R189" s="37"/>
      <c r="S189" s="37"/>
      <c r="T189" s="18">
        <f t="shared" si="28"/>
        <v>0</v>
      </c>
      <c r="U189" s="35"/>
      <c r="V189" s="36"/>
      <c r="W189" s="37"/>
      <c r="X189" s="37"/>
      <c r="Y189" s="18">
        <f t="shared" si="29"/>
        <v>0</v>
      </c>
      <c r="Z189" s="35"/>
      <c r="AA189" s="36"/>
      <c r="AB189" s="37"/>
      <c r="AC189" s="37"/>
      <c r="AD189" s="18">
        <f t="shared" si="30"/>
        <v>0</v>
      </c>
      <c r="AE189" s="35"/>
      <c r="AF189" s="36"/>
      <c r="AG189" s="37"/>
      <c r="AH189" s="37"/>
      <c r="AI189" s="18">
        <f t="shared" si="31"/>
        <v>0</v>
      </c>
      <c r="AJ189" s="35"/>
      <c r="AK189" s="36"/>
      <c r="AL189" s="37"/>
      <c r="AM189" s="37"/>
      <c r="AN189" s="18">
        <f t="shared" si="32"/>
        <v>0</v>
      </c>
    </row>
    <row r="190" spans="2:40" ht="33.950000000000003" customHeight="1" x14ac:dyDescent="0.25">
      <c r="B190" s="25" t="str">
        <f t="shared" si="22"/>
        <v/>
      </c>
      <c r="C190" s="23" t="str">
        <f t="shared" si="23"/>
        <v/>
      </c>
      <c r="D190" s="17">
        <f t="shared" si="24"/>
        <v>45472</v>
      </c>
      <c r="E190" s="32" t="str">
        <f t="shared" si="25"/>
        <v>Samedi</v>
      </c>
      <c r="F190" s="35"/>
      <c r="G190" s="36"/>
      <c r="H190" s="37"/>
      <c r="I190" s="37"/>
      <c r="J190" s="18">
        <f t="shared" si="26"/>
        <v>0</v>
      </c>
      <c r="K190" s="35"/>
      <c r="L190" s="36"/>
      <c r="M190" s="37"/>
      <c r="N190" s="37"/>
      <c r="O190" s="18">
        <f t="shared" si="27"/>
        <v>0</v>
      </c>
      <c r="P190" s="35"/>
      <c r="Q190" s="36"/>
      <c r="R190" s="37"/>
      <c r="S190" s="37"/>
      <c r="T190" s="18">
        <f t="shared" si="28"/>
        <v>0</v>
      </c>
      <c r="U190" s="35"/>
      <c r="V190" s="36"/>
      <c r="W190" s="37"/>
      <c r="X190" s="37"/>
      <c r="Y190" s="18">
        <f t="shared" si="29"/>
        <v>0</v>
      </c>
      <c r="Z190" s="35"/>
      <c r="AA190" s="36"/>
      <c r="AB190" s="37"/>
      <c r="AC190" s="37"/>
      <c r="AD190" s="18">
        <f t="shared" si="30"/>
        <v>0</v>
      </c>
      <c r="AE190" s="35"/>
      <c r="AF190" s="36"/>
      <c r="AG190" s="37"/>
      <c r="AH190" s="37"/>
      <c r="AI190" s="18">
        <f t="shared" si="31"/>
        <v>0</v>
      </c>
      <c r="AJ190" s="35"/>
      <c r="AK190" s="36"/>
      <c r="AL190" s="37"/>
      <c r="AM190" s="37"/>
      <c r="AN190" s="18">
        <f t="shared" si="32"/>
        <v>0</v>
      </c>
    </row>
    <row r="191" spans="2:40" ht="33.950000000000003" customHeight="1" x14ac:dyDescent="0.25">
      <c r="B191" s="25" t="str">
        <f t="shared" si="22"/>
        <v/>
      </c>
      <c r="C191" s="23" t="str">
        <f t="shared" si="23"/>
        <v/>
      </c>
      <c r="D191" s="17">
        <f t="shared" si="24"/>
        <v>45473</v>
      </c>
      <c r="E191" s="32" t="str">
        <f t="shared" si="25"/>
        <v>Dimanche</v>
      </c>
      <c r="F191" s="35"/>
      <c r="G191" s="36"/>
      <c r="H191" s="37"/>
      <c r="I191" s="37"/>
      <c r="J191" s="18">
        <f t="shared" si="26"/>
        <v>0</v>
      </c>
      <c r="K191" s="35"/>
      <c r="L191" s="36"/>
      <c r="M191" s="37"/>
      <c r="N191" s="37"/>
      <c r="O191" s="18">
        <f t="shared" si="27"/>
        <v>0</v>
      </c>
      <c r="P191" s="35"/>
      <c r="Q191" s="36"/>
      <c r="R191" s="37"/>
      <c r="S191" s="37"/>
      <c r="T191" s="18">
        <f t="shared" si="28"/>
        <v>0</v>
      </c>
      <c r="U191" s="35"/>
      <c r="V191" s="36"/>
      <c r="W191" s="37"/>
      <c r="X191" s="37"/>
      <c r="Y191" s="18">
        <f t="shared" si="29"/>
        <v>0</v>
      </c>
      <c r="Z191" s="35"/>
      <c r="AA191" s="36"/>
      <c r="AB191" s="37"/>
      <c r="AC191" s="37"/>
      <c r="AD191" s="18">
        <f t="shared" si="30"/>
        <v>0</v>
      </c>
      <c r="AE191" s="35"/>
      <c r="AF191" s="36"/>
      <c r="AG191" s="37"/>
      <c r="AH191" s="37"/>
      <c r="AI191" s="18">
        <f t="shared" si="31"/>
        <v>0</v>
      </c>
      <c r="AJ191" s="35"/>
      <c r="AK191" s="36"/>
      <c r="AL191" s="37"/>
      <c r="AM191" s="37"/>
      <c r="AN191" s="18">
        <f t="shared" si="32"/>
        <v>0</v>
      </c>
    </row>
    <row r="192" spans="2:40" ht="33.950000000000003" customHeight="1" x14ac:dyDescent="0.25">
      <c r="B192" s="25" t="str">
        <f t="shared" si="22"/>
        <v/>
      </c>
      <c r="C192" s="23" t="str">
        <f t="shared" si="23"/>
        <v>JUILLET</v>
      </c>
      <c r="D192" s="17">
        <f t="shared" si="24"/>
        <v>45474</v>
      </c>
      <c r="E192" s="32" t="str">
        <f t="shared" si="25"/>
        <v>Lundi</v>
      </c>
      <c r="F192" s="35"/>
      <c r="G192" s="36"/>
      <c r="H192" s="37"/>
      <c r="I192" s="37"/>
      <c r="J192" s="18">
        <f t="shared" si="26"/>
        <v>0</v>
      </c>
      <c r="K192" s="35"/>
      <c r="L192" s="36"/>
      <c r="M192" s="37"/>
      <c r="N192" s="37"/>
      <c r="O192" s="18">
        <f t="shared" si="27"/>
        <v>0</v>
      </c>
      <c r="P192" s="35"/>
      <c r="Q192" s="36"/>
      <c r="R192" s="37"/>
      <c r="S192" s="37"/>
      <c r="T192" s="18">
        <f t="shared" si="28"/>
        <v>0</v>
      </c>
      <c r="U192" s="35"/>
      <c r="V192" s="36"/>
      <c r="W192" s="37"/>
      <c r="X192" s="37"/>
      <c r="Y192" s="18">
        <f t="shared" si="29"/>
        <v>0</v>
      </c>
      <c r="Z192" s="35"/>
      <c r="AA192" s="36"/>
      <c r="AB192" s="37"/>
      <c r="AC192" s="37"/>
      <c r="AD192" s="18">
        <f t="shared" si="30"/>
        <v>0</v>
      </c>
      <c r="AE192" s="35"/>
      <c r="AF192" s="36"/>
      <c r="AG192" s="37"/>
      <c r="AH192" s="37"/>
      <c r="AI192" s="18">
        <f t="shared" si="31"/>
        <v>0</v>
      </c>
      <c r="AJ192" s="35"/>
      <c r="AK192" s="36"/>
      <c r="AL192" s="37"/>
      <c r="AM192" s="37"/>
      <c r="AN192" s="18">
        <f t="shared" si="32"/>
        <v>0</v>
      </c>
    </row>
    <row r="193" spans="2:40" ht="33.950000000000003" customHeight="1" x14ac:dyDescent="0.25">
      <c r="B193" s="25" t="str">
        <f t="shared" si="22"/>
        <v/>
      </c>
      <c r="C193" s="23" t="str">
        <f t="shared" si="23"/>
        <v/>
      </c>
      <c r="D193" s="17">
        <f t="shared" si="24"/>
        <v>45475</v>
      </c>
      <c r="E193" s="32" t="str">
        <f t="shared" si="25"/>
        <v>Mardi</v>
      </c>
      <c r="F193" s="35"/>
      <c r="G193" s="36"/>
      <c r="H193" s="37"/>
      <c r="I193" s="37"/>
      <c r="J193" s="18">
        <f t="shared" si="26"/>
        <v>0</v>
      </c>
      <c r="K193" s="35"/>
      <c r="L193" s="36"/>
      <c r="M193" s="37"/>
      <c r="N193" s="37"/>
      <c r="O193" s="18">
        <f t="shared" si="27"/>
        <v>0</v>
      </c>
      <c r="P193" s="35"/>
      <c r="Q193" s="36"/>
      <c r="R193" s="37"/>
      <c r="S193" s="37"/>
      <c r="T193" s="18">
        <f t="shared" si="28"/>
        <v>0</v>
      </c>
      <c r="U193" s="35"/>
      <c r="V193" s="36"/>
      <c r="W193" s="37"/>
      <c r="X193" s="37"/>
      <c r="Y193" s="18">
        <f t="shared" si="29"/>
        <v>0</v>
      </c>
      <c r="Z193" s="35"/>
      <c r="AA193" s="36"/>
      <c r="AB193" s="37"/>
      <c r="AC193" s="37"/>
      <c r="AD193" s="18">
        <f t="shared" si="30"/>
        <v>0</v>
      </c>
      <c r="AE193" s="35"/>
      <c r="AF193" s="36"/>
      <c r="AG193" s="37"/>
      <c r="AH193" s="37"/>
      <c r="AI193" s="18">
        <f t="shared" si="31"/>
        <v>0</v>
      </c>
      <c r="AJ193" s="35"/>
      <c r="AK193" s="36"/>
      <c r="AL193" s="37"/>
      <c r="AM193" s="37"/>
      <c r="AN193" s="18">
        <f t="shared" si="32"/>
        <v>0</v>
      </c>
    </row>
    <row r="194" spans="2:40" ht="33.950000000000003" customHeight="1" x14ac:dyDescent="0.25">
      <c r="B194" s="25" t="str">
        <f t="shared" si="22"/>
        <v/>
      </c>
      <c r="C194" s="23" t="str">
        <f t="shared" si="23"/>
        <v/>
      </c>
      <c r="D194" s="17">
        <f t="shared" si="24"/>
        <v>45476</v>
      </c>
      <c r="E194" s="32" t="str">
        <f t="shared" si="25"/>
        <v>Mercredi</v>
      </c>
      <c r="F194" s="35"/>
      <c r="G194" s="36"/>
      <c r="H194" s="37"/>
      <c r="I194" s="37"/>
      <c r="J194" s="18">
        <f t="shared" si="26"/>
        <v>0</v>
      </c>
      <c r="K194" s="35"/>
      <c r="L194" s="36"/>
      <c r="M194" s="37"/>
      <c r="N194" s="37"/>
      <c r="O194" s="18">
        <f t="shared" si="27"/>
        <v>0</v>
      </c>
      <c r="P194" s="35"/>
      <c r="Q194" s="36"/>
      <c r="R194" s="37"/>
      <c r="S194" s="37"/>
      <c r="T194" s="18">
        <f t="shared" si="28"/>
        <v>0</v>
      </c>
      <c r="U194" s="35"/>
      <c r="V194" s="36"/>
      <c r="W194" s="37"/>
      <c r="X194" s="37"/>
      <c r="Y194" s="18">
        <f t="shared" si="29"/>
        <v>0</v>
      </c>
      <c r="Z194" s="35"/>
      <c r="AA194" s="36"/>
      <c r="AB194" s="37"/>
      <c r="AC194" s="37"/>
      <c r="AD194" s="18">
        <f t="shared" si="30"/>
        <v>0</v>
      </c>
      <c r="AE194" s="35"/>
      <c r="AF194" s="36"/>
      <c r="AG194" s="37"/>
      <c r="AH194" s="37"/>
      <c r="AI194" s="18">
        <f t="shared" si="31"/>
        <v>0</v>
      </c>
      <c r="AJ194" s="35"/>
      <c r="AK194" s="36"/>
      <c r="AL194" s="37"/>
      <c r="AM194" s="37"/>
      <c r="AN194" s="18">
        <f t="shared" si="32"/>
        <v>0</v>
      </c>
    </row>
    <row r="195" spans="2:40" ht="33.950000000000003" customHeight="1" x14ac:dyDescent="0.25">
      <c r="B195" s="25" t="str">
        <f t="shared" si="22"/>
        <v/>
      </c>
      <c r="C195" s="23" t="str">
        <f t="shared" si="23"/>
        <v/>
      </c>
      <c r="D195" s="17">
        <f t="shared" si="24"/>
        <v>45477</v>
      </c>
      <c r="E195" s="32" t="str">
        <f t="shared" si="25"/>
        <v>Jeudi</v>
      </c>
      <c r="F195" s="35"/>
      <c r="G195" s="36"/>
      <c r="H195" s="37"/>
      <c r="I195" s="37"/>
      <c r="J195" s="18">
        <f t="shared" si="26"/>
        <v>0</v>
      </c>
      <c r="K195" s="35"/>
      <c r="L195" s="36"/>
      <c r="M195" s="37"/>
      <c r="N195" s="37"/>
      <c r="O195" s="18">
        <f t="shared" si="27"/>
        <v>0</v>
      </c>
      <c r="P195" s="35"/>
      <c r="Q195" s="36"/>
      <c r="R195" s="37"/>
      <c r="S195" s="37"/>
      <c r="T195" s="18">
        <f t="shared" si="28"/>
        <v>0</v>
      </c>
      <c r="U195" s="35"/>
      <c r="V195" s="36"/>
      <c r="W195" s="37"/>
      <c r="X195" s="37"/>
      <c r="Y195" s="18">
        <f t="shared" si="29"/>
        <v>0</v>
      </c>
      <c r="Z195" s="35"/>
      <c r="AA195" s="36"/>
      <c r="AB195" s="37"/>
      <c r="AC195" s="37"/>
      <c r="AD195" s="18">
        <f t="shared" si="30"/>
        <v>0</v>
      </c>
      <c r="AE195" s="35"/>
      <c r="AF195" s="36"/>
      <c r="AG195" s="37"/>
      <c r="AH195" s="37"/>
      <c r="AI195" s="18">
        <f t="shared" si="31"/>
        <v>0</v>
      </c>
      <c r="AJ195" s="35"/>
      <c r="AK195" s="36"/>
      <c r="AL195" s="37"/>
      <c r="AM195" s="37"/>
      <c r="AN195" s="18">
        <f t="shared" si="32"/>
        <v>0</v>
      </c>
    </row>
    <row r="196" spans="2:40" ht="33.950000000000003" customHeight="1" x14ac:dyDescent="0.25">
      <c r="B196" s="25" t="str">
        <f t="shared" si="22"/>
        <v/>
      </c>
      <c r="C196" s="23" t="str">
        <f t="shared" si="23"/>
        <v/>
      </c>
      <c r="D196" s="17">
        <f t="shared" si="24"/>
        <v>45478</v>
      </c>
      <c r="E196" s="32" t="str">
        <f t="shared" si="25"/>
        <v>Vendredi</v>
      </c>
      <c r="F196" s="35"/>
      <c r="G196" s="36"/>
      <c r="H196" s="37"/>
      <c r="I196" s="37"/>
      <c r="J196" s="18">
        <f t="shared" si="26"/>
        <v>0</v>
      </c>
      <c r="K196" s="35"/>
      <c r="L196" s="36"/>
      <c r="M196" s="37"/>
      <c r="N196" s="37"/>
      <c r="O196" s="18">
        <f t="shared" si="27"/>
        <v>0</v>
      </c>
      <c r="P196" s="35"/>
      <c r="Q196" s="36"/>
      <c r="R196" s="37"/>
      <c r="S196" s="37"/>
      <c r="T196" s="18">
        <f t="shared" si="28"/>
        <v>0</v>
      </c>
      <c r="U196" s="35"/>
      <c r="V196" s="36"/>
      <c r="W196" s="37"/>
      <c r="X196" s="37"/>
      <c r="Y196" s="18">
        <f t="shared" si="29"/>
        <v>0</v>
      </c>
      <c r="Z196" s="35"/>
      <c r="AA196" s="36"/>
      <c r="AB196" s="37"/>
      <c r="AC196" s="37"/>
      <c r="AD196" s="18">
        <f t="shared" si="30"/>
        <v>0</v>
      </c>
      <c r="AE196" s="35"/>
      <c r="AF196" s="36"/>
      <c r="AG196" s="37"/>
      <c r="AH196" s="37"/>
      <c r="AI196" s="18">
        <f t="shared" si="31"/>
        <v>0</v>
      </c>
      <c r="AJ196" s="35"/>
      <c r="AK196" s="36"/>
      <c r="AL196" s="37"/>
      <c r="AM196" s="37"/>
      <c r="AN196" s="18">
        <f t="shared" si="32"/>
        <v>0</v>
      </c>
    </row>
    <row r="197" spans="2:40" ht="33.950000000000003" customHeight="1" x14ac:dyDescent="0.25">
      <c r="B197" s="25" t="str">
        <f t="shared" si="22"/>
        <v/>
      </c>
      <c r="C197" s="23" t="str">
        <f t="shared" si="23"/>
        <v/>
      </c>
      <c r="D197" s="17">
        <f t="shared" si="24"/>
        <v>45479</v>
      </c>
      <c r="E197" s="32" t="str">
        <f t="shared" si="25"/>
        <v>Samedi</v>
      </c>
      <c r="F197" s="35"/>
      <c r="G197" s="36"/>
      <c r="H197" s="37"/>
      <c r="I197" s="37"/>
      <c r="J197" s="18">
        <f t="shared" si="26"/>
        <v>0</v>
      </c>
      <c r="K197" s="35"/>
      <c r="L197" s="36"/>
      <c r="M197" s="37"/>
      <c r="N197" s="37"/>
      <c r="O197" s="18">
        <f t="shared" si="27"/>
        <v>0</v>
      </c>
      <c r="P197" s="35"/>
      <c r="Q197" s="36"/>
      <c r="R197" s="37"/>
      <c r="S197" s="37"/>
      <c r="T197" s="18">
        <f t="shared" si="28"/>
        <v>0</v>
      </c>
      <c r="U197" s="35"/>
      <c r="V197" s="36"/>
      <c r="W197" s="37"/>
      <c r="X197" s="37"/>
      <c r="Y197" s="18">
        <f t="shared" si="29"/>
        <v>0</v>
      </c>
      <c r="Z197" s="35"/>
      <c r="AA197" s="36"/>
      <c r="AB197" s="37"/>
      <c r="AC197" s="37"/>
      <c r="AD197" s="18">
        <f t="shared" si="30"/>
        <v>0</v>
      </c>
      <c r="AE197" s="35"/>
      <c r="AF197" s="36"/>
      <c r="AG197" s="37"/>
      <c r="AH197" s="37"/>
      <c r="AI197" s="18">
        <f t="shared" si="31"/>
        <v>0</v>
      </c>
      <c r="AJ197" s="35"/>
      <c r="AK197" s="36"/>
      <c r="AL197" s="37"/>
      <c r="AM197" s="37"/>
      <c r="AN197" s="18">
        <f t="shared" si="32"/>
        <v>0</v>
      </c>
    </row>
    <row r="198" spans="2:40" ht="33.950000000000003" customHeight="1" x14ac:dyDescent="0.25">
      <c r="B198" s="25" t="str">
        <f t="shared" si="22"/>
        <v/>
      </c>
      <c r="C198" s="23" t="str">
        <f t="shared" si="23"/>
        <v/>
      </c>
      <c r="D198" s="17">
        <f t="shared" si="24"/>
        <v>45480</v>
      </c>
      <c r="E198" s="32" t="str">
        <f t="shared" si="25"/>
        <v>Dimanche</v>
      </c>
      <c r="F198" s="35"/>
      <c r="G198" s="36"/>
      <c r="H198" s="37"/>
      <c r="I198" s="37"/>
      <c r="J198" s="18">
        <f t="shared" si="26"/>
        <v>0</v>
      </c>
      <c r="K198" s="35"/>
      <c r="L198" s="36"/>
      <c r="M198" s="37"/>
      <c r="N198" s="37"/>
      <c r="O198" s="18">
        <f t="shared" si="27"/>
        <v>0</v>
      </c>
      <c r="P198" s="35"/>
      <c r="Q198" s="36"/>
      <c r="R198" s="37"/>
      <c r="S198" s="37"/>
      <c r="T198" s="18">
        <f t="shared" si="28"/>
        <v>0</v>
      </c>
      <c r="U198" s="35"/>
      <c r="V198" s="36"/>
      <c r="W198" s="37"/>
      <c r="X198" s="37"/>
      <c r="Y198" s="18">
        <f t="shared" si="29"/>
        <v>0</v>
      </c>
      <c r="Z198" s="35"/>
      <c r="AA198" s="36"/>
      <c r="AB198" s="37"/>
      <c r="AC198" s="37"/>
      <c r="AD198" s="18">
        <f t="shared" si="30"/>
        <v>0</v>
      </c>
      <c r="AE198" s="35"/>
      <c r="AF198" s="36"/>
      <c r="AG198" s="37"/>
      <c r="AH198" s="37"/>
      <c r="AI198" s="18">
        <f t="shared" si="31"/>
        <v>0</v>
      </c>
      <c r="AJ198" s="35"/>
      <c r="AK198" s="36"/>
      <c r="AL198" s="37"/>
      <c r="AM198" s="37"/>
      <c r="AN198" s="18">
        <f t="shared" si="32"/>
        <v>0</v>
      </c>
    </row>
    <row r="199" spans="2:40" ht="33.950000000000003" customHeight="1" x14ac:dyDescent="0.25">
      <c r="B199" s="25" t="str">
        <f t="shared" si="22"/>
        <v/>
      </c>
      <c r="C199" s="23" t="str">
        <f t="shared" si="23"/>
        <v/>
      </c>
      <c r="D199" s="17">
        <f t="shared" si="24"/>
        <v>45481</v>
      </c>
      <c r="E199" s="32" t="str">
        <f t="shared" si="25"/>
        <v>Lundi</v>
      </c>
      <c r="F199" s="35"/>
      <c r="G199" s="36"/>
      <c r="H199" s="37"/>
      <c r="I199" s="37"/>
      <c r="J199" s="18">
        <f t="shared" si="26"/>
        <v>0</v>
      </c>
      <c r="K199" s="35"/>
      <c r="L199" s="36"/>
      <c r="M199" s="37"/>
      <c r="N199" s="37"/>
      <c r="O199" s="18">
        <f t="shared" si="27"/>
        <v>0</v>
      </c>
      <c r="P199" s="35"/>
      <c r="Q199" s="36"/>
      <c r="R199" s="37"/>
      <c r="S199" s="37"/>
      <c r="T199" s="18">
        <f t="shared" si="28"/>
        <v>0</v>
      </c>
      <c r="U199" s="35"/>
      <c r="V199" s="36"/>
      <c r="W199" s="37"/>
      <c r="X199" s="37"/>
      <c r="Y199" s="18">
        <f t="shared" si="29"/>
        <v>0</v>
      </c>
      <c r="Z199" s="35"/>
      <c r="AA199" s="36"/>
      <c r="AB199" s="37"/>
      <c r="AC199" s="37"/>
      <c r="AD199" s="18">
        <f t="shared" si="30"/>
        <v>0</v>
      </c>
      <c r="AE199" s="35"/>
      <c r="AF199" s="36"/>
      <c r="AG199" s="37"/>
      <c r="AH199" s="37"/>
      <c r="AI199" s="18">
        <f t="shared" si="31"/>
        <v>0</v>
      </c>
      <c r="AJ199" s="35"/>
      <c r="AK199" s="36"/>
      <c r="AL199" s="37"/>
      <c r="AM199" s="37"/>
      <c r="AN199" s="18">
        <f t="shared" si="32"/>
        <v>0</v>
      </c>
    </row>
    <row r="200" spans="2:40" ht="33.950000000000003" customHeight="1" x14ac:dyDescent="0.25">
      <c r="B200" s="25" t="str">
        <f t="shared" si="22"/>
        <v/>
      </c>
      <c r="C200" s="23" t="str">
        <f t="shared" si="23"/>
        <v/>
      </c>
      <c r="D200" s="17">
        <f t="shared" si="24"/>
        <v>45482</v>
      </c>
      <c r="E200" s="32" t="str">
        <f t="shared" si="25"/>
        <v>Mardi</v>
      </c>
      <c r="F200" s="35"/>
      <c r="G200" s="36"/>
      <c r="H200" s="37"/>
      <c r="I200" s="37"/>
      <c r="J200" s="18">
        <f t="shared" si="26"/>
        <v>0</v>
      </c>
      <c r="K200" s="35"/>
      <c r="L200" s="36"/>
      <c r="M200" s="37"/>
      <c r="N200" s="37"/>
      <c r="O200" s="18">
        <f t="shared" si="27"/>
        <v>0</v>
      </c>
      <c r="P200" s="35"/>
      <c r="Q200" s="36"/>
      <c r="R200" s="37"/>
      <c r="S200" s="37"/>
      <c r="T200" s="18">
        <f t="shared" si="28"/>
        <v>0</v>
      </c>
      <c r="U200" s="35"/>
      <c r="V200" s="36"/>
      <c r="W200" s="37"/>
      <c r="X200" s="37"/>
      <c r="Y200" s="18">
        <f t="shared" si="29"/>
        <v>0</v>
      </c>
      <c r="Z200" s="35"/>
      <c r="AA200" s="36"/>
      <c r="AB200" s="37"/>
      <c r="AC200" s="37"/>
      <c r="AD200" s="18">
        <f t="shared" si="30"/>
        <v>0</v>
      </c>
      <c r="AE200" s="35"/>
      <c r="AF200" s="36"/>
      <c r="AG200" s="37"/>
      <c r="AH200" s="37"/>
      <c r="AI200" s="18">
        <f t="shared" si="31"/>
        <v>0</v>
      </c>
      <c r="AJ200" s="35"/>
      <c r="AK200" s="36"/>
      <c r="AL200" s="37"/>
      <c r="AM200" s="37"/>
      <c r="AN200" s="18">
        <f t="shared" si="32"/>
        <v>0</v>
      </c>
    </row>
    <row r="201" spans="2:40" ht="33.950000000000003" customHeight="1" x14ac:dyDescent="0.25">
      <c r="B201" s="25" t="str">
        <f t="shared" si="22"/>
        <v/>
      </c>
      <c r="C201" s="23" t="str">
        <f t="shared" si="23"/>
        <v/>
      </c>
      <c r="D201" s="17">
        <f t="shared" si="24"/>
        <v>45483</v>
      </c>
      <c r="E201" s="32" t="str">
        <f t="shared" si="25"/>
        <v>Mercredi</v>
      </c>
      <c r="F201" s="35"/>
      <c r="G201" s="36"/>
      <c r="H201" s="37"/>
      <c r="I201" s="37"/>
      <c r="J201" s="18">
        <f t="shared" si="26"/>
        <v>0</v>
      </c>
      <c r="K201" s="35"/>
      <c r="L201" s="36"/>
      <c r="M201" s="37"/>
      <c r="N201" s="37"/>
      <c r="O201" s="18">
        <f t="shared" si="27"/>
        <v>0</v>
      </c>
      <c r="P201" s="35"/>
      <c r="Q201" s="36"/>
      <c r="R201" s="37"/>
      <c r="S201" s="37"/>
      <c r="T201" s="18">
        <f t="shared" si="28"/>
        <v>0</v>
      </c>
      <c r="U201" s="35"/>
      <c r="V201" s="36"/>
      <c r="W201" s="37"/>
      <c r="X201" s="37"/>
      <c r="Y201" s="18">
        <f t="shared" si="29"/>
        <v>0</v>
      </c>
      <c r="Z201" s="35"/>
      <c r="AA201" s="36"/>
      <c r="AB201" s="37"/>
      <c r="AC201" s="37"/>
      <c r="AD201" s="18">
        <f t="shared" si="30"/>
        <v>0</v>
      </c>
      <c r="AE201" s="35"/>
      <c r="AF201" s="36"/>
      <c r="AG201" s="37"/>
      <c r="AH201" s="37"/>
      <c r="AI201" s="18">
        <f t="shared" si="31"/>
        <v>0</v>
      </c>
      <c r="AJ201" s="35"/>
      <c r="AK201" s="36"/>
      <c r="AL201" s="37"/>
      <c r="AM201" s="37"/>
      <c r="AN201" s="18">
        <f t="shared" si="32"/>
        <v>0</v>
      </c>
    </row>
    <row r="202" spans="2:40" ht="33.950000000000003" customHeight="1" x14ac:dyDescent="0.25">
      <c r="B202" s="25" t="str">
        <f t="shared" si="22"/>
        <v/>
      </c>
      <c r="C202" s="23" t="str">
        <f t="shared" si="23"/>
        <v/>
      </c>
      <c r="D202" s="17">
        <f t="shared" si="24"/>
        <v>45484</v>
      </c>
      <c r="E202" s="32" t="str">
        <f t="shared" si="25"/>
        <v>Jeudi</v>
      </c>
      <c r="F202" s="35"/>
      <c r="G202" s="36"/>
      <c r="H202" s="37"/>
      <c r="I202" s="37"/>
      <c r="J202" s="18">
        <f t="shared" si="26"/>
        <v>0</v>
      </c>
      <c r="K202" s="35"/>
      <c r="L202" s="36"/>
      <c r="M202" s="37"/>
      <c r="N202" s="37"/>
      <c r="O202" s="18">
        <f t="shared" si="27"/>
        <v>0</v>
      </c>
      <c r="P202" s="35"/>
      <c r="Q202" s="36"/>
      <c r="R202" s="37"/>
      <c r="S202" s="37"/>
      <c r="T202" s="18">
        <f t="shared" si="28"/>
        <v>0</v>
      </c>
      <c r="U202" s="35"/>
      <c r="V202" s="36"/>
      <c r="W202" s="37"/>
      <c r="X202" s="37"/>
      <c r="Y202" s="18">
        <f t="shared" si="29"/>
        <v>0</v>
      </c>
      <c r="Z202" s="35"/>
      <c r="AA202" s="36"/>
      <c r="AB202" s="37"/>
      <c r="AC202" s="37"/>
      <c r="AD202" s="18">
        <f t="shared" si="30"/>
        <v>0</v>
      </c>
      <c r="AE202" s="35"/>
      <c r="AF202" s="36"/>
      <c r="AG202" s="37"/>
      <c r="AH202" s="37"/>
      <c r="AI202" s="18">
        <f t="shared" si="31"/>
        <v>0</v>
      </c>
      <c r="AJ202" s="35"/>
      <c r="AK202" s="36"/>
      <c r="AL202" s="37"/>
      <c r="AM202" s="37"/>
      <c r="AN202" s="18">
        <f t="shared" si="32"/>
        <v>0</v>
      </c>
    </row>
    <row r="203" spans="2:40" ht="33.950000000000003" customHeight="1" x14ac:dyDescent="0.25">
      <c r="B203" s="25" t="str">
        <f t="shared" ref="B203:B266" si="33">IF(ISERROR(IF(YEAR($D202)=YEAR($D203),"",YEAR($D203))),"",IF(YEAR($D202)=YEAR($D203),"",YEAR($D203)))</f>
        <v/>
      </c>
      <c r="C203" s="23" t="str">
        <f t="shared" ref="C203:C266" si="34">IF(ISERROR(IF(MONTH($D203)=MONTH($D202),"",VLOOKUP(MONTH($D203),$A$666:$B$677,2,0))),"",IF(MONTH($D203)=MONTH($D202),"",VLOOKUP(MONTH($D203),$A$666:$B$677,2,0)))</f>
        <v/>
      </c>
      <c r="D203" s="17">
        <f t="shared" ref="D203:D266" si="35">IF(ISERROR(IF((D202+1)&lt;=$D$6,(D202+1),"")),"",IF((D202+1)&lt;=$D$6,(D202+1),""))</f>
        <v>45485</v>
      </c>
      <c r="E203" s="32" t="str">
        <f t="shared" ref="E203:E266" si="36">IF(ISERROR(VLOOKUP(WEEKDAY($D203),$A$679:$B$685,2,0)),"",VLOOKUP(WEEKDAY($D203),$A$679:$B$685,2,0))</f>
        <v>Vendredi</v>
      </c>
      <c r="F203" s="35"/>
      <c r="G203" s="36"/>
      <c r="H203" s="37"/>
      <c r="I203" s="37"/>
      <c r="J203" s="18">
        <f t="shared" si="26"/>
        <v>0</v>
      </c>
      <c r="K203" s="35"/>
      <c r="L203" s="36"/>
      <c r="M203" s="37"/>
      <c r="N203" s="37"/>
      <c r="O203" s="18">
        <f t="shared" si="27"/>
        <v>0</v>
      </c>
      <c r="P203" s="35"/>
      <c r="Q203" s="36"/>
      <c r="R203" s="37"/>
      <c r="S203" s="37"/>
      <c r="T203" s="18">
        <f t="shared" si="28"/>
        <v>0</v>
      </c>
      <c r="U203" s="35"/>
      <c r="V203" s="36"/>
      <c r="W203" s="37"/>
      <c r="X203" s="37"/>
      <c r="Y203" s="18">
        <f t="shared" si="29"/>
        <v>0</v>
      </c>
      <c r="Z203" s="35"/>
      <c r="AA203" s="36"/>
      <c r="AB203" s="37"/>
      <c r="AC203" s="37"/>
      <c r="AD203" s="18">
        <f t="shared" si="30"/>
        <v>0</v>
      </c>
      <c r="AE203" s="35"/>
      <c r="AF203" s="36"/>
      <c r="AG203" s="37"/>
      <c r="AH203" s="37"/>
      <c r="AI203" s="18">
        <f t="shared" si="31"/>
        <v>0</v>
      </c>
      <c r="AJ203" s="35"/>
      <c r="AK203" s="36"/>
      <c r="AL203" s="37"/>
      <c r="AM203" s="37"/>
      <c r="AN203" s="18">
        <f t="shared" si="32"/>
        <v>0</v>
      </c>
    </row>
    <row r="204" spans="2:40" ht="33.950000000000003" customHeight="1" x14ac:dyDescent="0.25">
      <c r="B204" s="25" t="str">
        <f t="shared" si="33"/>
        <v/>
      </c>
      <c r="C204" s="23" t="str">
        <f t="shared" si="34"/>
        <v/>
      </c>
      <c r="D204" s="17">
        <f t="shared" si="35"/>
        <v>45486</v>
      </c>
      <c r="E204" s="32" t="str">
        <f t="shared" si="36"/>
        <v>Samedi</v>
      </c>
      <c r="F204" s="35"/>
      <c r="G204" s="36"/>
      <c r="H204" s="37"/>
      <c r="I204" s="37"/>
      <c r="J204" s="18">
        <f t="shared" si="26"/>
        <v>0</v>
      </c>
      <c r="K204" s="35"/>
      <c r="L204" s="36"/>
      <c r="M204" s="37"/>
      <c r="N204" s="37"/>
      <c r="O204" s="18">
        <f t="shared" si="27"/>
        <v>0</v>
      </c>
      <c r="P204" s="35"/>
      <c r="Q204" s="36"/>
      <c r="R204" s="37"/>
      <c r="S204" s="37"/>
      <c r="T204" s="18">
        <f t="shared" si="28"/>
        <v>0</v>
      </c>
      <c r="U204" s="35"/>
      <c r="V204" s="36"/>
      <c r="W204" s="37"/>
      <c r="X204" s="37"/>
      <c r="Y204" s="18">
        <f t="shared" si="29"/>
        <v>0</v>
      </c>
      <c r="Z204" s="35"/>
      <c r="AA204" s="36"/>
      <c r="AB204" s="37"/>
      <c r="AC204" s="37"/>
      <c r="AD204" s="18">
        <f t="shared" si="30"/>
        <v>0</v>
      </c>
      <c r="AE204" s="35"/>
      <c r="AF204" s="36"/>
      <c r="AG204" s="37"/>
      <c r="AH204" s="37"/>
      <c r="AI204" s="18">
        <f t="shared" si="31"/>
        <v>0</v>
      </c>
      <c r="AJ204" s="35"/>
      <c r="AK204" s="36"/>
      <c r="AL204" s="37"/>
      <c r="AM204" s="37"/>
      <c r="AN204" s="18">
        <f t="shared" si="32"/>
        <v>0</v>
      </c>
    </row>
    <row r="205" spans="2:40" ht="33.950000000000003" customHeight="1" x14ac:dyDescent="0.25">
      <c r="B205" s="25" t="str">
        <f t="shared" si="33"/>
        <v/>
      </c>
      <c r="C205" s="23" t="str">
        <f t="shared" si="34"/>
        <v/>
      </c>
      <c r="D205" s="17">
        <f t="shared" si="35"/>
        <v>45487</v>
      </c>
      <c r="E205" s="32" t="str">
        <f t="shared" si="36"/>
        <v>Dimanche</v>
      </c>
      <c r="F205" s="35"/>
      <c r="G205" s="36"/>
      <c r="H205" s="37"/>
      <c r="I205" s="37"/>
      <c r="J205" s="18">
        <f t="shared" si="26"/>
        <v>0</v>
      </c>
      <c r="K205" s="35"/>
      <c r="L205" s="36"/>
      <c r="M205" s="37"/>
      <c r="N205" s="37"/>
      <c r="O205" s="18">
        <f t="shared" si="27"/>
        <v>0</v>
      </c>
      <c r="P205" s="35"/>
      <c r="Q205" s="36"/>
      <c r="R205" s="37"/>
      <c r="S205" s="37"/>
      <c r="T205" s="18">
        <f t="shared" si="28"/>
        <v>0</v>
      </c>
      <c r="U205" s="35"/>
      <c r="V205" s="36"/>
      <c r="W205" s="37"/>
      <c r="X205" s="37"/>
      <c r="Y205" s="18">
        <f t="shared" si="29"/>
        <v>0</v>
      </c>
      <c r="Z205" s="35"/>
      <c r="AA205" s="36"/>
      <c r="AB205" s="37"/>
      <c r="AC205" s="37"/>
      <c r="AD205" s="18">
        <f t="shared" si="30"/>
        <v>0</v>
      </c>
      <c r="AE205" s="35"/>
      <c r="AF205" s="36"/>
      <c r="AG205" s="37"/>
      <c r="AH205" s="37"/>
      <c r="AI205" s="18">
        <f t="shared" si="31"/>
        <v>0</v>
      </c>
      <c r="AJ205" s="35"/>
      <c r="AK205" s="36"/>
      <c r="AL205" s="37"/>
      <c r="AM205" s="37"/>
      <c r="AN205" s="18">
        <f t="shared" si="32"/>
        <v>0</v>
      </c>
    </row>
    <row r="206" spans="2:40" ht="33.950000000000003" customHeight="1" x14ac:dyDescent="0.25">
      <c r="B206" s="25" t="str">
        <f t="shared" si="33"/>
        <v/>
      </c>
      <c r="C206" s="23" t="str">
        <f t="shared" si="34"/>
        <v/>
      </c>
      <c r="D206" s="17">
        <f t="shared" si="35"/>
        <v>45488</v>
      </c>
      <c r="E206" s="32" t="str">
        <f t="shared" si="36"/>
        <v>Lundi</v>
      </c>
      <c r="F206" s="35"/>
      <c r="G206" s="36"/>
      <c r="H206" s="37"/>
      <c r="I206" s="37"/>
      <c r="J206" s="18">
        <f t="shared" ref="J206:J269" si="37">I206-H206</f>
        <v>0</v>
      </c>
      <c r="K206" s="35"/>
      <c r="L206" s="36"/>
      <c r="M206" s="37"/>
      <c r="N206" s="37"/>
      <c r="O206" s="18">
        <f t="shared" ref="O206:O269" si="38">N206-M206</f>
        <v>0</v>
      </c>
      <c r="P206" s="35"/>
      <c r="Q206" s="36"/>
      <c r="R206" s="37"/>
      <c r="S206" s="37"/>
      <c r="T206" s="18">
        <f t="shared" ref="T206:T269" si="39">S206-R206</f>
        <v>0</v>
      </c>
      <c r="U206" s="35"/>
      <c r="V206" s="36"/>
      <c r="W206" s="37"/>
      <c r="X206" s="37"/>
      <c r="Y206" s="18">
        <f t="shared" ref="Y206:Y269" si="40">X206-W206</f>
        <v>0</v>
      </c>
      <c r="Z206" s="35"/>
      <c r="AA206" s="36"/>
      <c r="AB206" s="37"/>
      <c r="AC206" s="37"/>
      <c r="AD206" s="18">
        <f t="shared" ref="AD206:AD269" si="41">AC206-AB206</f>
        <v>0</v>
      </c>
      <c r="AE206" s="35"/>
      <c r="AF206" s="36"/>
      <c r="AG206" s="37"/>
      <c r="AH206" s="37"/>
      <c r="AI206" s="18">
        <f t="shared" ref="AI206:AI269" si="42">AH206-AG206</f>
        <v>0</v>
      </c>
      <c r="AJ206" s="35"/>
      <c r="AK206" s="36"/>
      <c r="AL206" s="37"/>
      <c r="AM206" s="37"/>
      <c r="AN206" s="18">
        <f t="shared" ref="AN206:AN269" si="43">AM206-AL206</f>
        <v>0</v>
      </c>
    </row>
    <row r="207" spans="2:40" ht="33.950000000000003" customHeight="1" x14ac:dyDescent="0.25">
      <c r="B207" s="25" t="str">
        <f t="shared" si="33"/>
        <v/>
      </c>
      <c r="C207" s="23" t="str">
        <f t="shared" si="34"/>
        <v/>
      </c>
      <c r="D207" s="17">
        <f t="shared" si="35"/>
        <v>45489</v>
      </c>
      <c r="E207" s="32" t="str">
        <f t="shared" si="36"/>
        <v>Mardi</v>
      </c>
      <c r="F207" s="35"/>
      <c r="G207" s="36"/>
      <c r="H207" s="37"/>
      <c r="I207" s="37"/>
      <c r="J207" s="18">
        <f t="shared" si="37"/>
        <v>0</v>
      </c>
      <c r="K207" s="35"/>
      <c r="L207" s="36"/>
      <c r="M207" s="37"/>
      <c r="N207" s="37"/>
      <c r="O207" s="18">
        <f t="shared" si="38"/>
        <v>0</v>
      </c>
      <c r="P207" s="35"/>
      <c r="Q207" s="36"/>
      <c r="R207" s="37"/>
      <c r="S207" s="37"/>
      <c r="T207" s="18">
        <f t="shared" si="39"/>
        <v>0</v>
      </c>
      <c r="U207" s="35"/>
      <c r="V207" s="36"/>
      <c r="W207" s="37"/>
      <c r="X207" s="37"/>
      <c r="Y207" s="18">
        <f t="shared" si="40"/>
        <v>0</v>
      </c>
      <c r="Z207" s="35"/>
      <c r="AA207" s="36"/>
      <c r="AB207" s="37"/>
      <c r="AC207" s="37"/>
      <c r="AD207" s="18">
        <f t="shared" si="41"/>
        <v>0</v>
      </c>
      <c r="AE207" s="35"/>
      <c r="AF207" s="36"/>
      <c r="AG207" s="37"/>
      <c r="AH207" s="37"/>
      <c r="AI207" s="18">
        <f t="shared" si="42"/>
        <v>0</v>
      </c>
      <c r="AJ207" s="35"/>
      <c r="AK207" s="36"/>
      <c r="AL207" s="37"/>
      <c r="AM207" s="37"/>
      <c r="AN207" s="18">
        <f t="shared" si="43"/>
        <v>0</v>
      </c>
    </row>
    <row r="208" spans="2:40" ht="33.950000000000003" customHeight="1" x14ac:dyDescent="0.25">
      <c r="B208" s="25" t="str">
        <f t="shared" si="33"/>
        <v/>
      </c>
      <c r="C208" s="23" t="str">
        <f t="shared" si="34"/>
        <v/>
      </c>
      <c r="D208" s="17">
        <f t="shared" si="35"/>
        <v>45490</v>
      </c>
      <c r="E208" s="32" t="str">
        <f t="shared" si="36"/>
        <v>Mercredi</v>
      </c>
      <c r="F208" s="35"/>
      <c r="G208" s="36"/>
      <c r="H208" s="37"/>
      <c r="I208" s="37"/>
      <c r="J208" s="18">
        <f t="shared" si="37"/>
        <v>0</v>
      </c>
      <c r="K208" s="35"/>
      <c r="L208" s="36"/>
      <c r="M208" s="37"/>
      <c r="N208" s="37"/>
      <c r="O208" s="18">
        <f t="shared" si="38"/>
        <v>0</v>
      </c>
      <c r="P208" s="35"/>
      <c r="Q208" s="36"/>
      <c r="R208" s="37"/>
      <c r="S208" s="37"/>
      <c r="T208" s="18">
        <f t="shared" si="39"/>
        <v>0</v>
      </c>
      <c r="U208" s="35"/>
      <c r="V208" s="36"/>
      <c r="W208" s="37"/>
      <c r="X208" s="37"/>
      <c r="Y208" s="18">
        <f t="shared" si="40"/>
        <v>0</v>
      </c>
      <c r="Z208" s="35"/>
      <c r="AA208" s="36"/>
      <c r="AB208" s="37"/>
      <c r="AC208" s="37"/>
      <c r="AD208" s="18">
        <f t="shared" si="41"/>
        <v>0</v>
      </c>
      <c r="AE208" s="35"/>
      <c r="AF208" s="36"/>
      <c r="AG208" s="37"/>
      <c r="AH208" s="37"/>
      <c r="AI208" s="18">
        <f t="shared" si="42"/>
        <v>0</v>
      </c>
      <c r="AJ208" s="35"/>
      <c r="AK208" s="36"/>
      <c r="AL208" s="37"/>
      <c r="AM208" s="37"/>
      <c r="AN208" s="18">
        <f t="shared" si="43"/>
        <v>0</v>
      </c>
    </row>
    <row r="209" spans="2:40" ht="33.950000000000003" customHeight="1" x14ac:dyDescent="0.25">
      <c r="B209" s="25" t="str">
        <f t="shared" si="33"/>
        <v/>
      </c>
      <c r="C209" s="23" t="str">
        <f t="shared" si="34"/>
        <v/>
      </c>
      <c r="D209" s="17">
        <f t="shared" si="35"/>
        <v>45491</v>
      </c>
      <c r="E209" s="32" t="str">
        <f t="shared" si="36"/>
        <v>Jeudi</v>
      </c>
      <c r="F209" s="35"/>
      <c r="G209" s="36"/>
      <c r="H209" s="37"/>
      <c r="I209" s="37"/>
      <c r="J209" s="18">
        <f t="shared" si="37"/>
        <v>0</v>
      </c>
      <c r="K209" s="35"/>
      <c r="L209" s="36"/>
      <c r="M209" s="37"/>
      <c r="N209" s="37"/>
      <c r="O209" s="18">
        <f t="shared" si="38"/>
        <v>0</v>
      </c>
      <c r="P209" s="35"/>
      <c r="Q209" s="36"/>
      <c r="R209" s="37"/>
      <c r="S209" s="37"/>
      <c r="T209" s="18">
        <f t="shared" si="39"/>
        <v>0</v>
      </c>
      <c r="U209" s="35"/>
      <c r="V209" s="36"/>
      <c r="W209" s="37"/>
      <c r="X209" s="37"/>
      <c r="Y209" s="18">
        <f t="shared" si="40"/>
        <v>0</v>
      </c>
      <c r="Z209" s="35"/>
      <c r="AA209" s="36"/>
      <c r="AB209" s="37"/>
      <c r="AC209" s="37"/>
      <c r="AD209" s="18">
        <f t="shared" si="41"/>
        <v>0</v>
      </c>
      <c r="AE209" s="35"/>
      <c r="AF209" s="36"/>
      <c r="AG209" s="37"/>
      <c r="AH209" s="37"/>
      <c r="AI209" s="18">
        <f t="shared" si="42"/>
        <v>0</v>
      </c>
      <c r="AJ209" s="35"/>
      <c r="AK209" s="36"/>
      <c r="AL209" s="37"/>
      <c r="AM209" s="37"/>
      <c r="AN209" s="18">
        <f t="shared" si="43"/>
        <v>0</v>
      </c>
    </row>
    <row r="210" spans="2:40" ht="33.950000000000003" customHeight="1" x14ac:dyDescent="0.25">
      <c r="B210" s="25" t="str">
        <f t="shared" si="33"/>
        <v/>
      </c>
      <c r="C210" s="23" t="str">
        <f t="shared" si="34"/>
        <v/>
      </c>
      <c r="D210" s="17">
        <f t="shared" si="35"/>
        <v>45492</v>
      </c>
      <c r="E210" s="32" t="str">
        <f t="shared" si="36"/>
        <v>Vendredi</v>
      </c>
      <c r="F210" s="35"/>
      <c r="G210" s="36"/>
      <c r="H210" s="37"/>
      <c r="I210" s="37"/>
      <c r="J210" s="18">
        <f t="shared" si="37"/>
        <v>0</v>
      </c>
      <c r="K210" s="35"/>
      <c r="L210" s="36"/>
      <c r="M210" s="37"/>
      <c r="N210" s="37"/>
      <c r="O210" s="18">
        <f t="shared" si="38"/>
        <v>0</v>
      </c>
      <c r="P210" s="35"/>
      <c r="Q210" s="36"/>
      <c r="R210" s="37"/>
      <c r="S210" s="37"/>
      <c r="T210" s="18">
        <f t="shared" si="39"/>
        <v>0</v>
      </c>
      <c r="U210" s="35"/>
      <c r="V210" s="36"/>
      <c r="W210" s="37"/>
      <c r="X210" s="37"/>
      <c r="Y210" s="18">
        <f t="shared" si="40"/>
        <v>0</v>
      </c>
      <c r="Z210" s="35"/>
      <c r="AA210" s="36"/>
      <c r="AB210" s="37"/>
      <c r="AC210" s="37"/>
      <c r="AD210" s="18">
        <f t="shared" si="41"/>
        <v>0</v>
      </c>
      <c r="AE210" s="35"/>
      <c r="AF210" s="36"/>
      <c r="AG210" s="37"/>
      <c r="AH210" s="37"/>
      <c r="AI210" s="18">
        <f t="shared" si="42"/>
        <v>0</v>
      </c>
      <c r="AJ210" s="35"/>
      <c r="AK210" s="36"/>
      <c r="AL210" s="37"/>
      <c r="AM210" s="37"/>
      <c r="AN210" s="18">
        <f t="shared" si="43"/>
        <v>0</v>
      </c>
    </row>
    <row r="211" spans="2:40" ht="33.950000000000003" customHeight="1" x14ac:dyDescent="0.25">
      <c r="B211" s="25" t="str">
        <f t="shared" si="33"/>
        <v/>
      </c>
      <c r="C211" s="23" t="str">
        <f t="shared" si="34"/>
        <v/>
      </c>
      <c r="D211" s="17">
        <f t="shared" si="35"/>
        <v>45493</v>
      </c>
      <c r="E211" s="32" t="str">
        <f t="shared" si="36"/>
        <v>Samedi</v>
      </c>
      <c r="F211" s="35"/>
      <c r="G211" s="36"/>
      <c r="H211" s="37"/>
      <c r="I211" s="37"/>
      <c r="J211" s="18">
        <f t="shared" si="37"/>
        <v>0</v>
      </c>
      <c r="K211" s="35"/>
      <c r="L211" s="36"/>
      <c r="M211" s="37"/>
      <c r="N211" s="37"/>
      <c r="O211" s="18">
        <f t="shared" si="38"/>
        <v>0</v>
      </c>
      <c r="P211" s="35"/>
      <c r="Q211" s="36"/>
      <c r="R211" s="37"/>
      <c r="S211" s="37"/>
      <c r="T211" s="18">
        <f t="shared" si="39"/>
        <v>0</v>
      </c>
      <c r="U211" s="35"/>
      <c r="V211" s="36"/>
      <c r="W211" s="37"/>
      <c r="X211" s="37"/>
      <c r="Y211" s="18">
        <f t="shared" si="40"/>
        <v>0</v>
      </c>
      <c r="Z211" s="35"/>
      <c r="AA211" s="36"/>
      <c r="AB211" s="37"/>
      <c r="AC211" s="37"/>
      <c r="AD211" s="18">
        <f t="shared" si="41"/>
        <v>0</v>
      </c>
      <c r="AE211" s="35"/>
      <c r="AF211" s="36"/>
      <c r="AG211" s="37"/>
      <c r="AH211" s="37"/>
      <c r="AI211" s="18">
        <f t="shared" si="42"/>
        <v>0</v>
      </c>
      <c r="AJ211" s="35"/>
      <c r="AK211" s="36"/>
      <c r="AL211" s="37"/>
      <c r="AM211" s="37"/>
      <c r="AN211" s="18">
        <f t="shared" si="43"/>
        <v>0</v>
      </c>
    </row>
    <row r="212" spans="2:40" ht="33.950000000000003" customHeight="1" x14ac:dyDescent="0.25">
      <c r="B212" s="25" t="str">
        <f t="shared" si="33"/>
        <v/>
      </c>
      <c r="C212" s="23" t="str">
        <f t="shared" si="34"/>
        <v/>
      </c>
      <c r="D212" s="17">
        <f t="shared" si="35"/>
        <v>45494</v>
      </c>
      <c r="E212" s="32" t="str">
        <f t="shared" si="36"/>
        <v>Dimanche</v>
      </c>
      <c r="F212" s="35"/>
      <c r="G212" s="36"/>
      <c r="H212" s="37"/>
      <c r="I212" s="37"/>
      <c r="J212" s="18">
        <f t="shared" si="37"/>
        <v>0</v>
      </c>
      <c r="K212" s="35"/>
      <c r="L212" s="36"/>
      <c r="M212" s="37"/>
      <c r="N212" s="37"/>
      <c r="O212" s="18">
        <f t="shared" si="38"/>
        <v>0</v>
      </c>
      <c r="P212" s="35"/>
      <c r="Q212" s="36"/>
      <c r="R212" s="37"/>
      <c r="S212" s="37"/>
      <c r="T212" s="18">
        <f t="shared" si="39"/>
        <v>0</v>
      </c>
      <c r="U212" s="35"/>
      <c r="V212" s="36"/>
      <c r="W212" s="37"/>
      <c r="X212" s="37"/>
      <c r="Y212" s="18">
        <f t="shared" si="40"/>
        <v>0</v>
      </c>
      <c r="Z212" s="35"/>
      <c r="AA212" s="36"/>
      <c r="AB212" s="37"/>
      <c r="AC212" s="37"/>
      <c r="AD212" s="18">
        <f t="shared" si="41"/>
        <v>0</v>
      </c>
      <c r="AE212" s="35"/>
      <c r="AF212" s="36"/>
      <c r="AG212" s="37"/>
      <c r="AH212" s="37"/>
      <c r="AI212" s="18">
        <f t="shared" si="42"/>
        <v>0</v>
      </c>
      <c r="AJ212" s="35"/>
      <c r="AK212" s="36"/>
      <c r="AL212" s="37"/>
      <c r="AM212" s="37"/>
      <c r="AN212" s="18">
        <f t="shared" si="43"/>
        <v>0</v>
      </c>
    </row>
    <row r="213" spans="2:40" ht="33.950000000000003" customHeight="1" x14ac:dyDescent="0.25">
      <c r="B213" s="25" t="str">
        <f t="shared" si="33"/>
        <v/>
      </c>
      <c r="C213" s="23" t="str">
        <f t="shared" si="34"/>
        <v/>
      </c>
      <c r="D213" s="17">
        <f t="shared" si="35"/>
        <v>45495</v>
      </c>
      <c r="E213" s="32" t="str">
        <f t="shared" si="36"/>
        <v>Lundi</v>
      </c>
      <c r="F213" s="35"/>
      <c r="G213" s="36"/>
      <c r="H213" s="37"/>
      <c r="I213" s="37"/>
      <c r="J213" s="18">
        <f t="shared" si="37"/>
        <v>0</v>
      </c>
      <c r="K213" s="35"/>
      <c r="L213" s="36"/>
      <c r="M213" s="37"/>
      <c r="N213" s="37"/>
      <c r="O213" s="18">
        <f t="shared" si="38"/>
        <v>0</v>
      </c>
      <c r="P213" s="35"/>
      <c r="Q213" s="36"/>
      <c r="R213" s="37"/>
      <c r="S213" s="37"/>
      <c r="T213" s="18">
        <f t="shared" si="39"/>
        <v>0</v>
      </c>
      <c r="U213" s="35"/>
      <c r="V213" s="36"/>
      <c r="W213" s="37"/>
      <c r="X213" s="37"/>
      <c r="Y213" s="18">
        <f t="shared" si="40"/>
        <v>0</v>
      </c>
      <c r="Z213" s="35"/>
      <c r="AA213" s="36"/>
      <c r="AB213" s="37"/>
      <c r="AC213" s="37"/>
      <c r="AD213" s="18">
        <f t="shared" si="41"/>
        <v>0</v>
      </c>
      <c r="AE213" s="35"/>
      <c r="AF213" s="36"/>
      <c r="AG213" s="37"/>
      <c r="AH213" s="37"/>
      <c r="AI213" s="18">
        <f t="shared" si="42"/>
        <v>0</v>
      </c>
      <c r="AJ213" s="35"/>
      <c r="AK213" s="36"/>
      <c r="AL213" s="37"/>
      <c r="AM213" s="37"/>
      <c r="AN213" s="18">
        <f t="shared" si="43"/>
        <v>0</v>
      </c>
    </row>
    <row r="214" spans="2:40" ht="33.950000000000003" customHeight="1" x14ac:dyDescent="0.25">
      <c r="B214" s="25" t="str">
        <f t="shared" si="33"/>
        <v/>
      </c>
      <c r="C214" s="23" t="str">
        <f t="shared" si="34"/>
        <v/>
      </c>
      <c r="D214" s="17">
        <f t="shared" si="35"/>
        <v>45496</v>
      </c>
      <c r="E214" s="32" t="str">
        <f t="shared" si="36"/>
        <v>Mardi</v>
      </c>
      <c r="F214" s="35"/>
      <c r="G214" s="36"/>
      <c r="H214" s="37"/>
      <c r="I214" s="37"/>
      <c r="J214" s="18">
        <f t="shared" si="37"/>
        <v>0</v>
      </c>
      <c r="K214" s="35"/>
      <c r="L214" s="36"/>
      <c r="M214" s="37"/>
      <c r="N214" s="37"/>
      <c r="O214" s="18">
        <f t="shared" si="38"/>
        <v>0</v>
      </c>
      <c r="P214" s="35"/>
      <c r="Q214" s="36"/>
      <c r="R214" s="37"/>
      <c r="S214" s="37"/>
      <c r="T214" s="18">
        <f t="shared" si="39"/>
        <v>0</v>
      </c>
      <c r="U214" s="35"/>
      <c r="V214" s="36"/>
      <c r="W214" s="37"/>
      <c r="X214" s="37"/>
      <c r="Y214" s="18">
        <f t="shared" si="40"/>
        <v>0</v>
      </c>
      <c r="Z214" s="35"/>
      <c r="AA214" s="36"/>
      <c r="AB214" s="37"/>
      <c r="AC214" s="37"/>
      <c r="AD214" s="18">
        <f t="shared" si="41"/>
        <v>0</v>
      </c>
      <c r="AE214" s="35"/>
      <c r="AF214" s="36"/>
      <c r="AG214" s="37"/>
      <c r="AH214" s="37"/>
      <c r="AI214" s="18">
        <f t="shared" si="42"/>
        <v>0</v>
      </c>
      <c r="AJ214" s="35"/>
      <c r="AK214" s="36"/>
      <c r="AL214" s="37"/>
      <c r="AM214" s="37"/>
      <c r="AN214" s="18">
        <f t="shared" si="43"/>
        <v>0</v>
      </c>
    </row>
    <row r="215" spans="2:40" ht="33.950000000000003" customHeight="1" x14ac:dyDescent="0.25">
      <c r="B215" s="25" t="str">
        <f t="shared" si="33"/>
        <v/>
      </c>
      <c r="C215" s="23" t="str">
        <f t="shared" si="34"/>
        <v/>
      </c>
      <c r="D215" s="17">
        <f t="shared" si="35"/>
        <v>45497</v>
      </c>
      <c r="E215" s="32" t="str">
        <f t="shared" si="36"/>
        <v>Mercredi</v>
      </c>
      <c r="F215" s="35"/>
      <c r="G215" s="36"/>
      <c r="H215" s="37"/>
      <c r="I215" s="37"/>
      <c r="J215" s="18">
        <f t="shared" si="37"/>
        <v>0</v>
      </c>
      <c r="K215" s="35"/>
      <c r="L215" s="36"/>
      <c r="M215" s="37"/>
      <c r="N215" s="37"/>
      <c r="O215" s="18">
        <f t="shared" si="38"/>
        <v>0</v>
      </c>
      <c r="P215" s="35"/>
      <c r="Q215" s="36"/>
      <c r="R215" s="37"/>
      <c r="S215" s="37"/>
      <c r="T215" s="18">
        <f t="shared" si="39"/>
        <v>0</v>
      </c>
      <c r="U215" s="35"/>
      <c r="V215" s="36"/>
      <c r="W215" s="37"/>
      <c r="X215" s="37"/>
      <c r="Y215" s="18">
        <f t="shared" si="40"/>
        <v>0</v>
      </c>
      <c r="Z215" s="35"/>
      <c r="AA215" s="36"/>
      <c r="AB215" s="37"/>
      <c r="AC215" s="37"/>
      <c r="AD215" s="18">
        <f t="shared" si="41"/>
        <v>0</v>
      </c>
      <c r="AE215" s="35"/>
      <c r="AF215" s="36"/>
      <c r="AG215" s="37"/>
      <c r="AH215" s="37"/>
      <c r="AI215" s="18">
        <f t="shared" si="42"/>
        <v>0</v>
      </c>
      <c r="AJ215" s="35"/>
      <c r="AK215" s="36"/>
      <c r="AL215" s="37"/>
      <c r="AM215" s="37"/>
      <c r="AN215" s="18">
        <f t="shared" si="43"/>
        <v>0</v>
      </c>
    </row>
    <row r="216" spans="2:40" ht="33.950000000000003" customHeight="1" x14ac:dyDescent="0.25">
      <c r="B216" s="25" t="str">
        <f t="shared" si="33"/>
        <v/>
      </c>
      <c r="C216" s="23" t="str">
        <f t="shared" si="34"/>
        <v/>
      </c>
      <c r="D216" s="17">
        <f t="shared" si="35"/>
        <v>45498</v>
      </c>
      <c r="E216" s="32" t="str">
        <f t="shared" si="36"/>
        <v>Jeudi</v>
      </c>
      <c r="F216" s="35"/>
      <c r="G216" s="36"/>
      <c r="H216" s="37"/>
      <c r="I216" s="37"/>
      <c r="J216" s="18">
        <f t="shared" si="37"/>
        <v>0</v>
      </c>
      <c r="K216" s="35"/>
      <c r="L216" s="36"/>
      <c r="M216" s="37"/>
      <c r="N216" s="37"/>
      <c r="O216" s="18">
        <f t="shared" si="38"/>
        <v>0</v>
      </c>
      <c r="P216" s="35"/>
      <c r="Q216" s="36"/>
      <c r="R216" s="37"/>
      <c r="S216" s="37"/>
      <c r="T216" s="18">
        <f t="shared" si="39"/>
        <v>0</v>
      </c>
      <c r="U216" s="35"/>
      <c r="V216" s="36"/>
      <c r="W216" s="37"/>
      <c r="X216" s="37"/>
      <c r="Y216" s="18">
        <f t="shared" si="40"/>
        <v>0</v>
      </c>
      <c r="Z216" s="35"/>
      <c r="AA216" s="36"/>
      <c r="AB216" s="37"/>
      <c r="AC216" s="37"/>
      <c r="AD216" s="18">
        <f t="shared" si="41"/>
        <v>0</v>
      </c>
      <c r="AE216" s="35"/>
      <c r="AF216" s="36"/>
      <c r="AG216" s="37"/>
      <c r="AH216" s="37"/>
      <c r="AI216" s="18">
        <f t="shared" si="42"/>
        <v>0</v>
      </c>
      <c r="AJ216" s="35"/>
      <c r="AK216" s="36"/>
      <c r="AL216" s="37"/>
      <c r="AM216" s="37"/>
      <c r="AN216" s="18">
        <f t="shared" si="43"/>
        <v>0</v>
      </c>
    </row>
    <row r="217" spans="2:40" ht="33.950000000000003" customHeight="1" x14ac:dyDescent="0.25">
      <c r="B217" s="25" t="str">
        <f t="shared" si="33"/>
        <v/>
      </c>
      <c r="C217" s="23" t="str">
        <f t="shared" si="34"/>
        <v/>
      </c>
      <c r="D217" s="17">
        <f t="shared" si="35"/>
        <v>45499</v>
      </c>
      <c r="E217" s="32" t="str">
        <f t="shared" si="36"/>
        <v>Vendredi</v>
      </c>
      <c r="F217" s="35"/>
      <c r="G217" s="36"/>
      <c r="H217" s="37"/>
      <c r="I217" s="37"/>
      <c r="J217" s="18">
        <f t="shared" si="37"/>
        <v>0</v>
      </c>
      <c r="K217" s="35"/>
      <c r="L217" s="36"/>
      <c r="M217" s="37"/>
      <c r="N217" s="37"/>
      <c r="O217" s="18">
        <f t="shared" si="38"/>
        <v>0</v>
      </c>
      <c r="P217" s="35"/>
      <c r="Q217" s="36"/>
      <c r="R217" s="37"/>
      <c r="S217" s="37"/>
      <c r="T217" s="18">
        <f t="shared" si="39"/>
        <v>0</v>
      </c>
      <c r="U217" s="35"/>
      <c r="V217" s="36"/>
      <c r="W217" s="37"/>
      <c r="X217" s="37"/>
      <c r="Y217" s="18">
        <f t="shared" si="40"/>
        <v>0</v>
      </c>
      <c r="Z217" s="35"/>
      <c r="AA217" s="36"/>
      <c r="AB217" s="37"/>
      <c r="AC217" s="37"/>
      <c r="AD217" s="18">
        <f t="shared" si="41"/>
        <v>0</v>
      </c>
      <c r="AE217" s="35"/>
      <c r="AF217" s="36"/>
      <c r="AG217" s="37"/>
      <c r="AH217" s="37"/>
      <c r="AI217" s="18">
        <f t="shared" si="42"/>
        <v>0</v>
      </c>
      <c r="AJ217" s="35"/>
      <c r="AK217" s="36"/>
      <c r="AL217" s="37"/>
      <c r="AM217" s="37"/>
      <c r="AN217" s="18">
        <f t="shared" si="43"/>
        <v>0</v>
      </c>
    </row>
    <row r="218" spans="2:40" ht="33.950000000000003" customHeight="1" x14ac:dyDescent="0.25">
      <c r="B218" s="25" t="str">
        <f t="shared" si="33"/>
        <v/>
      </c>
      <c r="C218" s="23" t="str">
        <f t="shared" si="34"/>
        <v/>
      </c>
      <c r="D218" s="17">
        <f t="shared" si="35"/>
        <v>45500</v>
      </c>
      <c r="E218" s="32" t="str">
        <f t="shared" si="36"/>
        <v>Samedi</v>
      </c>
      <c r="F218" s="35"/>
      <c r="G218" s="36"/>
      <c r="H218" s="37"/>
      <c r="I218" s="37"/>
      <c r="J218" s="18">
        <f t="shared" si="37"/>
        <v>0</v>
      </c>
      <c r="K218" s="35"/>
      <c r="L218" s="36"/>
      <c r="M218" s="37"/>
      <c r="N218" s="37"/>
      <c r="O218" s="18">
        <f t="shared" si="38"/>
        <v>0</v>
      </c>
      <c r="P218" s="35"/>
      <c r="Q218" s="36"/>
      <c r="R218" s="37"/>
      <c r="S218" s="37"/>
      <c r="T218" s="18">
        <f t="shared" si="39"/>
        <v>0</v>
      </c>
      <c r="U218" s="35"/>
      <c r="V218" s="36"/>
      <c r="W218" s="37"/>
      <c r="X218" s="37"/>
      <c r="Y218" s="18">
        <f t="shared" si="40"/>
        <v>0</v>
      </c>
      <c r="Z218" s="35"/>
      <c r="AA218" s="36"/>
      <c r="AB218" s="37"/>
      <c r="AC218" s="37"/>
      <c r="AD218" s="18">
        <f t="shared" si="41"/>
        <v>0</v>
      </c>
      <c r="AE218" s="35"/>
      <c r="AF218" s="36"/>
      <c r="AG218" s="37"/>
      <c r="AH218" s="37"/>
      <c r="AI218" s="18">
        <f t="shared" si="42"/>
        <v>0</v>
      </c>
      <c r="AJ218" s="35"/>
      <c r="AK218" s="36"/>
      <c r="AL218" s="37"/>
      <c r="AM218" s="37"/>
      <c r="AN218" s="18">
        <f t="shared" si="43"/>
        <v>0</v>
      </c>
    </row>
    <row r="219" spans="2:40" ht="33.950000000000003" customHeight="1" x14ac:dyDescent="0.25">
      <c r="B219" s="25" t="str">
        <f t="shared" si="33"/>
        <v/>
      </c>
      <c r="C219" s="23" t="str">
        <f t="shared" si="34"/>
        <v/>
      </c>
      <c r="D219" s="17">
        <f t="shared" si="35"/>
        <v>45501</v>
      </c>
      <c r="E219" s="32" t="str">
        <f t="shared" si="36"/>
        <v>Dimanche</v>
      </c>
      <c r="F219" s="35"/>
      <c r="G219" s="36"/>
      <c r="H219" s="37"/>
      <c r="I219" s="37"/>
      <c r="J219" s="18">
        <f t="shared" si="37"/>
        <v>0</v>
      </c>
      <c r="K219" s="35"/>
      <c r="L219" s="36"/>
      <c r="M219" s="37"/>
      <c r="N219" s="37"/>
      <c r="O219" s="18">
        <f t="shared" si="38"/>
        <v>0</v>
      </c>
      <c r="P219" s="35"/>
      <c r="Q219" s="36"/>
      <c r="R219" s="37"/>
      <c r="S219" s="37"/>
      <c r="T219" s="18">
        <f t="shared" si="39"/>
        <v>0</v>
      </c>
      <c r="U219" s="35"/>
      <c r="V219" s="36"/>
      <c r="W219" s="37"/>
      <c r="X219" s="37"/>
      <c r="Y219" s="18">
        <f t="shared" si="40"/>
        <v>0</v>
      </c>
      <c r="Z219" s="35"/>
      <c r="AA219" s="36"/>
      <c r="AB219" s="37"/>
      <c r="AC219" s="37"/>
      <c r="AD219" s="18">
        <f t="shared" si="41"/>
        <v>0</v>
      </c>
      <c r="AE219" s="35"/>
      <c r="AF219" s="36"/>
      <c r="AG219" s="37"/>
      <c r="AH219" s="37"/>
      <c r="AI219" s="18">
        <f t="shared" si="42"/>
        <v>0</v>
      </c>
      <c r="AJ219" s="35"/>
      <c r="AK219" s="36"/>
      <c r="AL219" s="37"/>
      <c r="AM219" s="37"/>
      <c r="AN219" s="18">
        <f t="shared" si="43"/>
        <v>0</v>
      </c>
    </row>
    <row r="220" spans="2:40" ht="33.950000000000003" customHeight="1" x14ac:dyDescent="0.25">
      <c r="B220" s="25" t="str">
        <f t="shared" si="33"/>
        <v/>
      </c>
      <c r="C220" s="23" t="str">
        <f t="shared" si="34"/>
        <v/>
      </c>
      <c r="D220" s="17">
        <f t="shared" si="35"/>
        <v>45502</v>
      </c>
      <c r="E220" s="32" t="str">
        <f t="shared" si="36"/>
        <v>Lundi</v>
      </c>
      <c r="F220" s="35"/>
      <c r="G220" s="36"/>
      <c r="H220" s="37"/>
      <c r="I220" s="37"/>
      <c r="J220" s="18">
        <f t="shared" si="37"/>
        <v>0</v>
      </c>
      <c r="K220" s="35"/>
      <c r="L220" s="36"/>
      <c r="M220" s="37"/>
      <c r="N220" s="37"/>
      <c r="O220" s="18">
        <f t="shared" si="38"/>
        <v>0</v>
      </c>
      <c r="P220" s="35"/>
      <c r="Q220" s="36"/>
      <c r="R220" s="37"/>
      <c r="S220" s="37"/>
      <c r="T220" s="18">
        <f t="shared" si="39"/>
        <v>0</v>
      </c>
      <c r="U220" s="35"/>
      <c r="V220" s="36"/>
      <c r="W220" s="37"/>
      <c r="X220" s="37"/>
      <c r="Y220" s="18">
        <f t="shared" si="40"/>
        <v>0</v>
      </c>
      <c r="Z220" s="35"/>
      <c r="AA220" s="36"/>
      <c r="AB220" s="37"/>
      <c r="AC220" s="37"/>
      <c r="AD220" s="18">
        <f t="shared" si="41"/>
        <v>0</v>
      </c>
      <c r="AE220" s="35"/>
      <c r="AF220" s="36"/>
      <c r="AG220" s="37"/>
      <c r="AH220" s="37"/>
      <c r="AI220" s="18">
        <f t="shared" si="42"/>
        <v>0</v>
      </c>
      <c r="AJ220" s="35"/>
      <c r="AK220" s="36"/>
      <c r="AL220" s="37"/>
      <c r="AM220" s="37"/>
      <c r="AN220" s="18">
        <f t="shared" si="43"/>
        <v>0</v>
      </c>
    </row>
    <row r="221" spans="2:40" ht="33.950000000000003" customHeight="1" x14ac:dyDescent="0.25">
      <c r="B221" s="25" t="str">
        <f t="shared" si="33"/>
        <v/>
      </c>
      <c r="C221" s="23" t="str">
        <f t="shared" si="34"/>
        <v/>
      </c>
      <c r="D221" s="17">
        <f t="shared" si="35"/>
        <v>45503</v>
      </c>
      <c r="E221" s="32" t="str">
        <f t="shared" si="36"/>
        <v>Mardi</v>
      </c>
      <c r="F221" s="35"/>
      <c r="G221" s="36"/>
      <c r="H221" s="37"/>
      <c r="I221" s="37"/>
      <c r="J221" s="18">
        <f t="shared" si="37"/>
        <v>0</v>
      </c>
      <c r="K221" s="35"/>
      <c r="L221" s="36"/>
      <c r="M221" s="37"/>
      <c r="N221" s="37"/>
      <c r="O221" s="18">
        <f t="shared" si="38"/>
        <v>0</v>
      </c>
      <c r="P221" s="35"/>
      <c r="Q221" s="36"/>
      <c r="R221" s="37"/>
      <c r="S221" s="37"/>
      <c r="T221" s="18">
        <f t="shared" si="39"/>
        <v>0</v>
      </c>
      <c r="U221" s="35"/>
      <c r="V221" s="36"/>
      <c r="W221" s="37"/>
      <c r="X221" s="37"/>
      <c r="Y221" s="18">
        <f t="shared" si="40"/>
        <v>0</v>
      </c>
      <c r="Z221" s="35"/>
      <c r="AA221" s="36"/>
      <c r="AB221" s="37"/>
      <c r="AC221" s="37"/>
      <c r="AD221" s="18">
        <f t="shared" si="41"/>
        <v>0</v>
      </c>
      <c r="AE221" s="35"/>
      <c r="AF221" s="36"/>
      <c r="AG221" s="37"/>
      <c r="AH221" s="37"/>
      <c r="AI221" s="18">
        <f t="shared" si="42"/>
        <v>0</v>
      </c>
      <c r="AJ221" s="35"/>
      <c r="AK221" s="36"/>
      <c r="AL221" s="37"/>
      <c r="AM221" s="37"/>
      <c r="AN221" s="18">
        <f t="shared" si="43"/>
        <v>0</v>
      </c>
    </row>
    <row r="222" spans="2:40" ht="33.950000000000003" customHeight="1" x14ac:dyDescent="0.25">
      <c r="B222" s="25" t="str">
        <f t="shared" si="33"/>
        <v/>
      </c>
      <c r="C222" s="23" t="str">
        <f t="shared" si="34"/>
        <v/>
      </c>
      <c r="D222" s="17">
        <f t="shared" si="35"/>
        <v>45504</v>
      </c>
      <c r="E222" s="32" t="str">
        <f t="shared" si="36"/>
        <v>Mercredi</v>
      </c>
      <c r="F222" s="35"/>
      <c r="G222" s="36"/>
      <c r="H222" s="37"/>
      <c r="I222" s="37"/>
      <c r="J222" s="18">
        <f t="shared" si="37"/>
        <v>0</v>
      </c>
      <c r="K222" s="35"/>
      <c r="L222" s="36"/>
      <c r="M222" s="37"/>
      <c r="N222" s="37"/>
      <c r="O222" s="18">
        <f t="shared" si="38"/>
        <v>0</v>
      </c>
      <c r="P222" s="35"/>
      <c r="Q222" s="36"/>
      <c r="R222" s="37"/>
      <c r="S222" s="37"/>
      <c r="T222" s="18">
        <f t="shared" si="39"/>
        <v>0</v>
      </c>
      <c r="U222" s="35"/>
      <c r="V222" s="36"/>
      <c r="W222" s="37"/>
      <c r="X222" s="37"/>
      <c r="Y222" s="18">
        <f t="shared" si="40"/>
        <v>0</v>
      </c>
      <c r="Z222" s="35"/>
      <c r="AA222" s="36"/>
      <c r="AB222" s="37"/>
      <c r="AC222" s="37"/>
      <c r="AD222" s="18">
        <f t="shared" si="41"/>
        <v>0</v>
      </c>
      <c r="AE222" s="35"/>
      <c r="AF222" s="36"/>
      <c r="AG222" s="37"/>
      <c r="AH222" s="37"/>
      <c r="AI222" s="18">
        <f t="shared" si="42"/>
        <v>0</v>
      </c>
      <c r="AJ222" s="35"/>
      <c r="AK222" s="36"/>
      <c r="AL222" s="37"/>
      <c r="AM222" s="37"/>
      <c r="AN222" s="18">
        <f t="shared" si="43"/>
        <v>0</v>
      </c>
    </row>
    <row r="223" spans="2:40" ht="33.950000000000003" customHeight="1" x14ac:dyDescent="0.25">
      <c r="B223" s="25" t="str">
        <f t="shared" si="33"/>
        <v/>
      </c>
      <c r="C223" s="23" t="str">
        <f t="shared" si="34"/>
        <v>AOÛT</v>
      </c>
      <c r="D223" s="17">
        <f t="shared" si="35"/>
        <v>45505</v>
      </c>
      <c r="E223" s="32" t="str">
        <f t="shared" si="36"/>
        <v>Jeudi</v>
      </c>
      <c r="F223" s="35"/>
      <c r="G223" s="36"/>
      <c r="H223" s="37"/>
      <c r="I223" s="37"/>
      <c r="J223" s="18">
        <f t="shared" si="37"/>
        <v>0</v>
      </c>
      <c r="K223" s="35"/>
      <c r="L223" s="36"/>
      <c r="M223" s="37"/>
      <c r="N223" s="37"/>
      <c r="O223" s="18">
        <f t="shared" si="38"/>
        <v>0</v>
      </c>
      <c r="P223" s="35"/>
      <c r="Q223" s="36"/>
      <c r="R223" s="37"/>
      <c r="S223" s="37"/>
      <c r="T223" s="18">
        <f t="shared" si="39"/>
        <v>0</v>
      </c>
      <c r="U223" s="35"/>
      <c r="V223" s="36"/>
      <c r="W223" s="37"/>
      <c r="X223" s="37"/>
      <c r="Y223" s="18">
        <f t="shared" si="40"/>
        <v>0</v>
      </c>
      <c r="Z223" s="35"/>
      <c r="AA223" s="36"/>
      <c r="AB223" s="37"/>
      <c r="AC223" s="37"/>
      <c r="AD223" s="18">
        <f t="shared" si="41"/>
        <v>0</v>
      </c>
      <c r="AE223" s="35"/>
      <c r="AF223" s="36"/>
      <c r="AG223" s="37"/>
      <c r="AH223" s="37"/>
      <c r="AI223" s="18">
        <f t="shared" si="42"/>
        <v>0</v>
      </c>
      <c r="AJ223" s="35"/>
      <c r="AK223" s="36"/>
      <c r="AL223" s="37"/>
      <c r="AM223" s="37"/>
      <c r="AN223" s="18">
        <f t="shared" si="43"/>
        <v>0</v>
      </c>
    </row>
    <row r="224" spans="2:40" ht="33.950000000000003" customHeight="1" x14ac:dyDescent="0.25">
      <c r="B224" s="25" t="str">
        <f t="shared" si="33"/>
        <v/>
      </c>
      <c r="C224" s="23" t="str">
        <f t="shared" si="34"/>
        <v/>
      </c>
      <c r="D224" s="17">
        <f t="shared" si="35"/>
        <v>45506</v>
      </c>
      <c r="E224" s="32" t="str">
        <f t="shared" si="36"/>
        <v>Vendredi</v>
      </c>
      <c r="F224" s="35"/>
      <c r="G224" s="36"/>
      <c r="H224" s="37"/>
      <c r="I224" s="37"/>
      <c r="J224" s="18">
        <f t="shared" si="37"/>
        <v>0</v>
      </c>
      <c r="K224" s="35"/>
      <c r="L224" s="36"/>
      <c r="M224" s="37"/>
      <c r="N224" s="37"/>
      <c r="O224" s="18">
        <f t="shared" si="38"/>
        <v>0</v>
      </c>
      <c r="P224" s="35"/>
      <c r="Q224" s="36"/>
      <c r="R224" s="37"/>
      <c r="S224" s="37"/>
      <c r="T224" s="18">
        <f t="shared" si="39"/>
        <v>0</v>
      </c>
      <c r="U224" s="35"/>
      <c r="V224" s="36"/>
      <c r="W224" s="37"/>
      <c r="X224" s="37"/>
      <c r="Y224" s="18">
        <f t="shared" si="40"/>
        <v>0</v>
      </c>
      <c r="Z224" s="35"/>
      <c r="AA224" s="36"/>
      <c r="AB224" s="37"/>
      <c r="AC224" s="37"/>
      <c r="AD224" s="18">
        <f t="shared" si="41"/>
        <v>0</v>
      </c>
      <c r="AE224" s="35"/>
      <c r="AF224" s="36"/>
      <c r="AG224" s="37"/>
      <c r="AH224" s="37"/>
      <c r="AI224" s="18">
        <f t="shared" si="42"/>
        <v>0</v>
      </c>
      <c r="AJ224" s="35"/>
      <c r="AK224" s="36"/>
      <c r="AL224" s="37"/>
      <c r="AM224" s="37"/>
      <c r="AN224" s="18">
        <f t="shared" si="43"/>
        <v>0</v>
      </c>
    </row>
    <row r="225" spans="2:40" ht="33.950000000000003" customHeight="1" x14ac:dyDescent="0.25">
      <c r="B225" s="25" t="str">
        <f t="shared" si="33"/>
        <v/>
      </c>
      <c r="C225" s="23" t="str">
        <f t="shared" si="34"/>
        <v/>
      </c>
      <c r="D225" s="17">
        <f t="shared" si="35"/>
        <v>45507</v>
      </c>
      <c r="E225" s="32" t="str">
        <f t="shared" si="36"/>
        <v>Samedi</v>
      </c>
      <c r="F225" s="35"/>
      <c r="G225" s="36"/>
      <c r="H225" s="37"/>
      <c r="I225" s="37"/>
      <c r="J225" s="18">
        <f t="shared" si="37"/>
        <v>0</v>
      </c>
      <c r="K225" s="35"/>
      <c r="L225" s="36"/>
      <c r="M225" s="37"/>
      <c r="N225" s="37"/>
      <c r="O225" s="18">
        <f t="shared" si="38"/>
        <v>0</v>
      </c>
      <c r="P225" s="35"/>
      <c r="Q225" s="36"/>
      <c r="R225" s="37"/>
      <c r="S225" s="37"/>
      <c r="T225" s="18">
        <f t="shared" si="39"/>
        <v>0</v>
      </c>
      <c r="U225" s="35"/>
      <c r="V225" s="36"/>
      <c r="W225" s="37"/>
      <c r="X225" s="37"/>
      <c r="Y225" s="18">
        <f t="shared" si="40"/>
        <v>0</v>
      </c>
      <c r="Z225" s="35"/>
      <c r="AA225" s="36"/>
      <c r="AB225" s="37"/>
      <c r="AC225" s="37"/>
      <c r="AD225" s="18">
        <f t="shared" si="41"/>
        <v>0</v>
      </c>
      <c r="AE225" s="35"/>
      <c r="AF225" s="36"/>
      <c r="AG225" s="37"/>
      <c r="AH225" s="37"/>
      <c r="AI225" s="18">
        <f t="shared" si="42"/>
        <v>0</v>
      </c>
      <c r="AJ225" s="35"/>
      <c r="AK225" s="36"/>
      <c r="AL225" s="37"/>
      <c r="AM225" s="37"/>
      <c r="AN225" s="18">
        <f t="shared" si="43"/>
        <v>0</v>
      </c>
    </row>
    <row r="226" spans="2:40" ht="33.950000000000003" customHeight="1" x14ac:dyDescent="0.25">
      <c r="B226" s="25" t="str">
        <f t="shared" si="33"/>
        <v/>
      </c>
      <c r="C226" s="23" t="str">
        <f t="shared" si="34"/>
        <v/>
      </c>
      <c r="D226" s="17">
        <f t="shared" si="35"/>
        <v>45508</v>
      </c>
      <c r="E226" s="32" t="str">
        <f t="shared" si="36"/>
        <v>Dimanche</v>
      </c>
      <c r="F226" s="35"/>
      <c r="G226" s="36"/>
      <c r="H226" s="37"/>
      <c r="I226" s="37"/>
      <c r="J226" s="18">
        <f t="shared" si="37"/>
        <v>0</v>
      </c>
      <c r="K226" s="35"/>
      <c r="L226" s="36"/>
      <c r="M226" s="37"/>
      <c r="N226" s="37"/>
      <c r="O226" s="18">
        <f t="shared" si="38"/>
        <v>0</v>
      </c>
      <c r="P226" s="35"/>
      <c r="Q226" s="36"/>
      <c r="R226" s="37"/>
      <c r="S226" s="37"/>
      <c r="T226" s="18">
        <f t="shared" si="39"/>
        <v>0</v>
      </c>
      <c r="U226" s="35"/>
      <c r="V226" s="36"/>
      <c r="W226" s="37"/>
      <c r="X226" s="37"/>
      <c r="Y226" s="18">
        <f t="shared" si="40"/>
        <v>0</v>
      </c>
      <c r="Z226" s="35"/>
      <c r="AA226" s="36"/>
      <c r="AB226" s="37"/>
      <c r="AC226" s="37"/>
      <c r="AD226" s="18">
        <f t="shared" si="41"/>
        <v>0</v>
      </c>
      <c r="AE226" s="35"/>
      <c r="AF226" s="36"/>
      <c r="AG226" s="37"/>
      <c r="AH226" s="37"/>
      <c r="AI226" s="18">
        <f t="shared" si="42"/>
        <v>0</v>
      </c>
      <c r="AJ226" s="35"/>
      <c r="AK226" s="36"/>
      <c r="AL226" s="37"/>
      <c r="AM226" s="37"/>
      <c r="AN226" s="18">
        <f t="shared" si="43"/>
        <v>0</v>
      </c>
    </row>
    <row r="227" spans="2:40" ht="33.950000000000003" customHeight="1" x14ac:dyDescent="0.25">
      <c r="B227" s="25" t="str">
        <f t="shared" si="33"/>
        <v/>
      </c>
      <c r="C227" s="23" t="str">
        <f t="shared" si="34"/>
        <v/>
      </c>
      <c r="D227" s="17">
        <f t="shared" si="35"/>
        <v>45509</v>
      </c>
      <c r="E227" s="32" t="str">
        <f t="shared" si="36"/>
        <v>Lundi</v>
      </c>
      <c r="F227" s="35"/>
      <c r="G227" s="36"/>
      <c r="H227" s="37"/>
      <c r="I227" s="37"/>
      <c r="J227" s="18">
        <f t="shared" si="37"/>
        <v>0</v>
      </c>
      <c r="K227" s="35"/>
      <c r="L227" s="36"/>
      <c r="M227" s="37"/>
      <c r="N227" s="37"/>
      <c r="O227" s="18">
        <f t="shared" si="38"/>
        <v>0</v>
      </c>
      <c r="P227" s="35"/>
      <c r="Q227" s="36"/>
      <c r="R227" s="37"/>
      <c r="S227" s="37"/>
      <c r="T227" s="18">
        <f t="shared" si="39"/>
        <v>0</v>
      </c>
      <c r="U227" s="35"/>
      <c r="V227" s="36"/>
      <c r="W227" s="37"/>
      <c r="X227" s="37"/>
      <c r="Y227" s="18">
        <f t="shared" si="40"/>
        <v>0</v>
      </c>
      <c r="Z227" s="35"/>
      <c r="AA227" s="36"/>
      <c r="AB227" s="37"/>
      <c r="AC227" s="37"/>
      <c r="AD227" s="18">
        <f t="shared" si="41"/>
        <v>0</v>
      </c>
      <c r="AE227" s="35"/>
      <c r="AF227" s="36"/>
      <c r="AG227" s="37"/>
      <c r="AH227" s="37"/>
      <c r="AI227" s="18">
        <f t="shared" si="42"/>
        <v>0</v>
      </c>
      <c r="AJ227" s="35"/>
      <c r="AK227" s="36"/>
      <c r="AL227" s="37"/>
      <c r="AM227" s="37"/>
      <c r="AN227" s="18">
        <f t="shared" si="43"/>
        <v>0</v>
      </c>
    </row>
    <row r="228" spans="2:40" ht="33.950000000000003" customHeight="1" x14ac:dyDescent="0.25">
      <c r="B228" s="25" t="str">
        <f t="shared" si="33"/>
        <v/>
      </c>
      <c r="C228" s="23" t="str">
        <f t="shared" si="34"/>
        <v/>
      </c>
      <c r="D228" s="17">
        <f t="shared" si="35"/>
        <v>45510</v>
      </c>
      <c r="E228" s="32" t="str">
        <f t="shared" si="36"/>
        <v>Mardi</v>
      </c>
      <c r="F228" s="35"/>
      <c r="G228" s="36"/>
      <c r="H228" s="37"/>
      <c r="I228" s="37"/>
      <c r="J228" s="18">
        <f t="shared" si="37"/>
        <v>0</v>
      </c>
      <c r="K228" s="35"/>
      <c r="L228" s="36"/>
      <c r="M228" s="37"/>
      <c r="N228" s="37"/>
      <c r="O228" s="18">
        <f t="shared" si="38"/>
        <v>0</v>
      </c>
      <c r="P228" s="35"/>
      <c r="Q228" s="36"/>
      <c r="R228" s="37"/>
      <c r="S228" s="37"/>
      <c r="T228" s="18">
        <f t="shared" si="39"/>
        <v>0</v>
      </c>
      <c r="U228" s="35"/>
      <c r="V228" s="36"/>
      <c r="W228" s="37"/>
      <c r="X228" s="37"/>
      <c r="Y228" s="18">
        <f t="shared" si="40"/>
        <v>0</v>
      </c>
      <c r="Z228" s="35"/>
      <c r="AA228" s="36"/>
      <c r="AB228" s="37"/>
      <c r="AC228" s="37"/>
      <c r="AD228" s="18">
        <f t="shared" si="41"/>
        <v>0</v>
      </c>
      <c r="AE228" s="35"/>
      <c r="AF228" s="36"/>
      <c r="AG228" s="37"/>
      <c r="AH228" s="37"/>
      <c r="AI228" s="18">
        <f t="shared" si="42"/>
        <v>0</v>
      </c>
      <c r="AJ228" s="35"/>
      <c r="AK228" s="36"/>
      <c r="AL228" s="37"/>
      <c r="AM228" s="37"/>
      <c r="AN228" s="18">
        <f t="shared" si="43"/>
        <v>0</v>
      </c>
    </row>
    <row r="229" spans="2:40" ht="33.950000000000003" customHeight="1" x14ac:dyDescent="0.25">
      <c r="B229" s="25" t="str">
        <f t="shared" si="33"/>
        <v/>
      </c>
      <c r="C229" s="23" t="str">
        <f t="shared" si="34"/>
        <v/>
      </c>
      <c r="D229" s="17">
        <f t="shared" si="35"/>
        <v>45511</v>
      </c>
      <c r="E229" s="32" t="str">
        <f t="shared" si="36"/>
        <v>Mercredi</v>
      </c>
      <c r="F229" s="35"/>
      <c r="G229" s="36"/>
      <c r="H229" s="37"/>
      <c r="I229" s="37"/>
      <c r="J229" s="18">
        <f t="shared" si="37"/>
        <v>0</v>
      </c>
      <c r="K229" s="35"/>
      <c r="L229" s="36"/>
      <c r="M229" s="37"/>
      <c r="N229" s="37"/>
      <c r="O229" s="18">
        <f t="shared" si="38"/>
        <v>0</v>
      </c>
      <c r="P229" s="35"/>
      <c r="Q229" s="36"/>
      <c r="R229" s="37"/>
      <c r="S229" s="37"/>
      <c r="T229" s="18">
        <f t="shared" si="39"/>
        <v>0</v>
      </c>
      <c r="U229" s="35"/>
      <c r="V229" s="36"/>
      <c r="W229" s="37"/>
      <c r="X229" s="37"/>
      <c r="Y229" s="18">
        <f t="shared" si="40"/>
        <v>0</v>
      </c>
      <c r="Z229" s="35"/>
      <c r="AA229" s="36"/>
      <c r="AB229" s="37"/>
      <c r="AC229" s="37"/>
      <c r="AD229" s="18">
        <f t="shared" si="41"/>
        <v>0</v>
      </c>
      <c r="AE229" s="35"/>
      <c r="AF229" s="36"/>
      <c r="AG229" s="37"/>
      <c r="AH229" s="37"/>
      <c r="AI229" s="18">
        <f t="shared" si="42"/>
        <v>0</v>
      </c>
      <c r="AJ229" s="35"/>
      <c r="AK229" s="36"/>
      <c r="AL229" s="37"/>
      <c r="AM229" s="37"/>
      <c r="AN229" s="18">
        <f t="shared" si="43"/>
        <v>0</v>
      </c>
    </row>
    <row r="230" spans="2:40" ht="33.950000000000003" customHeight="1" x14ac:dyDescent="0.25">
      <c r="B230" s="25" t="str">
        <f t="shared" si="33"/>
        <v/>
      </c>
      <c r="C230" s="23" t="str">
        <f t="shared" si="34"/>
        <v/>
      </c>
      <c r="D230" s="17">
        <f t="shared" si="35"/>
        <v>45512</v>
      </c>
      <c r="E230" s="32" t="str">
        <f t="shared" si="36"/>
        <v>Jeudi</v>
      </c>
      <c r="F230" s="35"/>
      <c r="G230" s="36"/>
      <c r="H230" s="37"/>
      <c r="I230" s="37"/>
      <c r="J230" s="18">
        <f t="shared" si="37"/>
        <v>0</v>
      </c>
      <c r="K230" s="35"/>
      <c r="L230" s="36"/>
      <c r="M230" s="37"/>
      <c r="N230" s="37"/>
      <c r="O230" s="18">
        <f t="shared" si="38"/>
        <v>0</v>
      </c>
      <c r="P230" s="35"/>
      <c r="Q230" s="36"/>
      <c r="R230" s="37"/>
      <c r="S230" s="37"/>
      <c r="T230" s="18">
        <f t="shared" si="39"/>
        <v>0</v>
      </c>
      <c r="U230" s="35"/>
      <c r="V230" s="36"/>
      <c r="W230" s="37"/>
      <c r="X230" s="37"/>
      <c r="Y230" s="18">
        <f t="shared" si="40"/>
        <v>0</v>
      </c>
      <c r="Z230" s="35"/>
      <c r="AA230" s="36"/>
      <c r="AB230" s="37"/>
      <c r="AC230" s="37"/>
      <c r="AD230" s="18">
        <f t="shared" si="41"/>
        <v>0</v>
      </c>
      <c r="AE230" s="35"/>
      <c r="AF230" s="36"/>
      <c r="AG230" s="37"/>
      <c r="AH230" s="37"/>
      <c r="AI230" s="18">
        <f t="shared" si="42"/>
        <v>0</v>
      </c>
      <c r="AJ230" s="35"/>
      <c r="AK230" s="36"/>
      <c r="AL230" s="37"/>
      <c r="AM230" s="37"/>
      <c r="AN230" s="18">
        <f t="shared" si="43"/>
        <v>0</v>
      </c>
    </row>
    <row r="231" spans="2:40" ht="33.950000000000003" customHeight="1" x14ac:dyDescent="0.25">
      <c r="B231" s="25" t="str">
        <f t="shared" si="33"/>
        <v/>
      </c>
      <c r="C231" s="23" t="str">
        <f t="shared" si="34"/>
        <v/>
      </c>
      <c r="D231" s="17">
        <f t="shared" si="35"/>
        <v>45513</v>
      </c>
      <c r="E231" s="32" t="str">
        <f t="shared" si="36"/>
        <v>Vendredi</v>
      </c>
      <c r="F231" s="35"/>
      <c r="G231" s="36"/>
      <c r="H231" s="37"/>
      <c r="I231" s="37"/>
      <c r="J231" s="18">
        <f t="shared" si="37"/>
        <v>0</v>
      </c>
      <c r="K231" s="35"/>
      <c r="L231" s="36"/>
      <c r="M231" s="37"/>
      <c r="N231" s="37"/>
      <c r="O231" s="18">
        <f t="shared" si="38"/>
        <v>0</v>
      </c>
      <c r="P231" s="35"/>
      <c r="Q231" s="36"/>
      <c r="R231" s="37"/>
      <c r="S231" s="37"/>
      <c r="T231" s="18">
        <f t="shared" si="39"/>
        <v>0</v>
      </c>
      <c r="U231" s="35"/>
      <c r="V231" s="36"/>
      <c r="W231" s="37"/>
      <c r="X231" s="37"/>
      <c r="Y231" s="18">
        <f t="shared" si="40"/>
        <v>0</v>
      </c>
      <c r="Z231" s="35"/>
      <c r="AA231" s="36"/>
      <c r="AB231" s="37"/>
      <c r="AC231" s="37"/>
      <c r="AD231" s="18">
        <f t="shared" si="41"/>
        <v>0</v>
      </c>
      <c r="AE231" s="35"/>
      <c r="AF231" s="36"/>
      <c r="AG231" s="37"/>
      <c r="AH231" s="37"/>
      <c r="AI231" s="18">
        <f t="shared" si="42"/>
        <v>0</v>
      </c>
      <c r="AJ231" s="35"/>
      <c r="AK231" s="36"/>
      <c r="AL231" s="37"/>
      <c r="AM231" s="37"/>
      <c r="AN231" s="18">
        <f t="shared" si="43"/>
        <v>0</v>
      </c>
    </row>
    <row r="232" spans="2:40" ht="33.950000000000003" customHeight="1" x14ac:dyDescent="0.25">
      <c r="B232" s="25" t="str">
        <f t="shared" si="33"/>
        <v/>
      </c>
      <c r="C232" s="23" t="str">
        <f t="shared" si="34"/>
        <v/>
      </c>
      <c r="D232" s="17">
        <f t="shared" si="35"/>
        <v>45514</v>
      </c>
      <c r="E232" s="32" t="str">
        <f t="shared" si="36"/>
        <v>Samedi</v>
      </c>
      <c r="F232" s="35"/>
      <c r="G232" s="36"/>
      <c r="H232" s="37"/>
      <c r="I232" s="37"/>
      <c r="J232" s="18">
        <f t="shared" si="37"/>
        <v>0</v>
      </c>
      <c r="K232" s="35"/>
      <c r="L232" s="36"/>
      <c r="M232" s="37"/>
      <c r="N232" s="37"/>
      <c r="O232" s="18">
        <f t="shared" si="38"/>
        <v>0</v>
      </c>
      <c r="P232" s="35"/>
      <c r="Q232" s="36"/>
      <c r="R232" s="37"/>
      <c r="S232" s="37"/>
      <c r="T232" s="18">
        <f t="shared" si="39"/>
        <v>0</v>
      </c>
      <c r="U232" s="35"/>
      <c r="V232" s="36"/>
      <c r="W232" s="37"/>
      <c r="X232" s="37"/>
      <c r="Y232" s="18">
        <f t="shared" si="40"/>
        <v>0</v>
      </c>
      <c r="Z232" s="35"/>
      <c r="AA232" s="36"/>
      <c r="AB232" s="37"/>
      <c r="AC232" s="37"/>
      <c r="AD232" s="18">
        <f t="shared" si="41"/>
        <v>0</v>
      </c>
      <c r="AE232" s="35"/>
      <c r="AF232" s="36"/>
      <c r="AG232" s="37"/>
      <c r="AH232" s="37"/>
      <c r="AI232" s="18">
        <f t="shared" si="42"/>
        <v>0</v>
      </c>
      <c r="AJ232" s="35"/>
      <c r="AK232" s="36"/>
      <c r="AL232" s="37"/>
      <c r="AM232" s="37"/>
      <c r="AN232" s="18">
        <f t="shared" si="43"/>
        <v>0</v>
      </c>
    </row>
    <row r="233" spans="2:40" ht="33.950000000000003" customHeight="1" x14ac:dyDescent="0.25">
      <c r="B233" s="25" t="str">
        <f t="shared" si="33"/>
        <v/>
      </c>
      <c r="C233" s="23" t="str">
        <f t="shared" si="34"/>
        <v/>
      </c>
      <c r="D233" s="17">
        <f t="shared" si="35"/>
        <v>45515</v>
      </c>
      <c r="E233" s="32" t="str">
        <f t="shared" si="36"/>
        <v>Dimanche</v>
      </c>
      <c r="F233" s="35"/>
      <c r="G233" s="36"/>
      <c r="H233" s="37"/>
      <c r="I233" s="37"/>
      <c r="J233" s="18">
        <f t="shared" si="37"/>
        <v>0</v>
      </c>
      <c r="K233" s="35"/>
      <c r="L233" s="36"/>
      <c r="M233" s="37"/>
      <c r="N233" s="37"/>
      <c r="O233" s="18">
        <f t="shared" si="38"/>
        <v>0</v>
      </c>
      <c r="P233" s="35"/>
      <c r="Q233" s="36"/>
      <c r="R233" s="37"/>
      <c r="S233" s="37"/>
      <c r="T233" s="18">
        <f t="shared" si="39"/>
        <v>0</v>
      </c>
      <c r="U233" s="35"/>
      <c r="V233" s="36"/>
      <c r="W233" s="37"/>
      <c r="X233" s="37"/>
      <c r="Y233" s="18">
        <f t="shared" si="40"/>
        <v>0</v>
      </c>
      <c r="Z233" s="35"/>
      <c r="AA233" s="36"/>
      <c r="AB233" s="37"/>
      <c r="AC233" s="37"/>
      <c r="AD233" s="18">
        <f t="shared" si="41"/>
        <v>0</v>
      </c>
      <c r="AE233" s="35"/>
      <c r="AF233" s="36"/>
      <c r="AG233" s="37"/>
      <c r="AH233" s="37"/>
      <c r="AI233" s="18">
        <f t="shared" si="42"/>
        <v>0</v>
      </c>
      <c r="AJ233" s="35"/>
      <c r="AK233" s="36"/>
      <c r="AL233" s="37"/>
      <c r="AM233" s="37"/>
      <c r="AN233" s="18">
        <f t="shared" si="43"/>
        <v>0</v>
      </c>
    </row>
    <row r="234" spans="2:40" ht="33.950000000000003" customHeight="1" x14ac:dyDescent="0.25">
      <c r="B234" s="25" t="str">
        <f t="shared" si="33"/>
        <v/>
      </c>
      <c r="C234" s="23" t="str">
        <f t="shared" si="34"/>
        <v/>
      </c>
      <c r="D234" s="17">
        <f t="shared" si="35"/>
        <v>45516</v>
      </c>
      <c r="E234" s="32" t="str">
        <f t="shared" si="36"/>
        <v>Lundi</v>
      </c>
      <c r="F234" s="35"/>
      <c r="G234" s="36"/>
      <c r="H234" s="37"/>
      <c r="I234" s="37"/>
      <c r="J234" s="18">
        <f t="shared" si="37"/>
        <v>0</v>
      </c>
      <c r="K234" s="35"/>
      <c r="L234" s="36"/>
      <c r="M234" s="37"/>
      <c r="N234" s="37"/>
      <c r="O234" s="18">
        <f t="shared" si="38"/>
        <v>0</v>
      </c>
      <c r="P234" s="35"/>
      <c r="Q234" s="36"/>
      <c r="R234" s="37"/>
      <c r="S234" s="37"/>
      <c r="T234" s="18">
        <f t="shared" si="39"/>
        <v>0</v>
      </c>
      <c r="U234" s="35"/>
      <c r="V234" s="36"/>
      <c r="W234" s="37"/>
      <c r="X234" s="37"/>
      <c r="Y234" s="18">
        <f t="shared" si="40"/>
        <v>0</v>
      </c>
      <c r="Z234" s="35"/>
      <c r="AA234" s="36"/>
      <c r="AB234" s="37"/>
      <c r="AC234" s="37"/>
      <c r="AD234" s="18">
        <f t="shared" si="41"/>
        <v>0</v>
      </c>
      <c r="AE234" s="35"/>
      <c r="AF234" s="36"/>
      <c r="AG234" s="37"/>
      <c r="AH234" s="37"/>
      <c r="AI234" s="18">
        <f t="shared" si="42"/>
        <v>0</v>
      </c>
      <c r="AJ234" s="35"/>
      <c r="AK234" s="36"/>
      <c r="AL234" s="37"/>
      <c r="AM234" s="37"/>
      <c r="AN234" s="18">
        <f t="shared" si="43"/>
        <v>0</v>
      </c>
    </row>
    <row r="235" spans="2:40" ht="33.950000000000003" customHeight="1" x14ac:dyDescent="0.25">
      <c r="B235" s="25" t="str">
        <f t="shared" si="33"/>
        <v/>
      </c>
      <c r="C235" s="23" t="str">
        <f t="shared" si="34"/>
        <v/>
      </c>
      <c r="D235" s="17">
        <f t="shared" si="35"/>
        <v>45517</v>
      </c>
      <c r="E235" s="32" t="str">
        <f t="shared" si="36"/>
        <v>Mardi</v>
      </c>
      <c r="F235" s="35"/>
      <c r="G235" s="36"/>
      <c r="H235" s="37"/>
      <c r="I235" s="37"/>
      <c r="J235" s="18">
        <f t="shared" si="37"/>
        <v>0</v>
      </c>
      <c r="K235" s="35"/>
      <c r="L235" s="36"/>
      <c r="M235" s="37"/>
      <c r="N235" s="37"/>
      <c r="O235" s="18">
        <f t="shared" si="38"/>
        <v>0</v>
      </c>
      <c r="P235" s="35"/>
      <c r="Q235" s="36"/>
      <c r="R235" s="37"/>
      <c r="S235" s="37"/>
      <c r="T235" s="18">
        <f t="shared" si="39"/>
        <v>0</v>
      </c>
      <c r="U235" s="35"/>
      <c r="V235" s="36"/>
      <c r="W235" s="37"/>
      <c r="X235" s="37"/>
      <c r="Y235" s="18">
        <f t="shared" si="40"/>
        <v>0</v>
      </c>
      <c r="Z235" s="35"/>
      <c r="AA235" s="36"/>
      <c r="AB235" s="37"/>
      <c r="AC235" s="37"/>
      <c r="AD235" s="18">
        <f t="shared" si="41"/>
        <v>0</v>
      </c>
      <c r="AE235" s="35"/>
      <c r="AF235" s="36"/>
      <c r="AG235" s="37"/>
      <c r="AH235" s="37"/>
      <c r="AI235" s="18">
        <f t="shared" si="42"/>
        <v>0</v>
      </c>
      <c r="AJ235" s="35"/>
      <c r="AK235" s="36"/>
      <c r="AL235" s="37"/>
      <c r="AM235" s="37"/>
      <c r="AN235" s="18">
        <f t="shared" si="43"/>
        <v>0</v>
      </c>
    </row>
    <row r="236" spans="2:40" ht="33.950000000000003" customHeight="1" x14ac:dyDescent="0.25">
      <c r="B236" s="25" t="str">
        <f t="shared" si="33"/>
        <v/>
      </c>
      <c r="C236" s="23" t="str">
        <f t="shared" si="34"/>
        <v/>
      </c>
      <c r="D236" s="17">
        <f t="shared" si="35"/>
        <v>45518</v>
      </c>
      <c r="E236" s="32" t="str">
        <f t="shared" si="36"/>
        <v>Mercredi</v>
      </c>
      <c r="F236" s="35"/>
      <c r="G236" s="36"/>
      <c r="H236" s="37"/>
      <c r="I236" s="37"/>
      <c r="J236" s="18">
        <f t="shared" si="37"/>
        <v>0</v>
      </c>
      <c r="K236" s="35"/>
      <c r="L236" s="36"/>
      <c r="M236" s="37"/>
      <c r="N236" s="37"/>
      <c r="O236" s="18">
        <f t="shared" si="38"/>
        <v>0</v>
      </c>
      <c r="P236" s="35"/>
      <c r="Q236" s="36"/>
      <c r="R236" s="37"/>
      <c r="S236" s="37"/>
      <c r="T236" s="18">
        <f t="shared" si="39"/>
        <v>0</v>
      </c>
      <c r="U236" s="35"/>
      <c r="V236" s="36"/>
      <c r="W236" s="37"/>
      <c r="X236" s="37"/>
      <c r="Y236" s="18">
        <f t="shared" si="40"/>
        <v>0</v>
      </c>
      <c r="Z236" s="35"/>
      <c r="AA236" s="36"/>
      <c r="AB236" s="37"/>
      <c r="AC236" s="37"/>
      <c r="AD236" s="18">
        <f t="shared" si="41"/>
        <v>0</v>
      </c>
      <c r="AE236" s="35"/>
      <c r="AF236" s="36"/>
      <c r="AG236" s="37"/>
      <c r="AH236" s="37"/>
      <c r="AI236" s="18">
        <f t="shared" si="42"/>
        <v>0</v>
      </c>
      <c r="AJ236" s="35"/>
      <c r="AK236" s="36"/>
      <c r="AL236" s="37"/>
      <c r="AM236" s="37"/>
      <c r="AN236" s="18">
        <f t="shared" si="43"/>
        <v>0</v>
      </c>
    </row>
    <row r="237" spans="2:40" ht="33.950000000000003" customHeight="1" x14ac:dyDescent="0.25">
      <c r="B237" s="25" t="str">
        <f t="shared" si="33"/>
        <v/>
      </c>
      <c r="C237" s="23" t="str">
        <f t="shared" si="34"/>
        <v/>
      </c>
      <c r="D237" s="17">
        <f t="shared" si="35"/>
        <v>45519</v>
      </c>
      <c r="E237" s="32" t="str">
        <f t="shared" si="36"/>
        <v>Jeudi</v>
      </c>
      <c r="F237" s="35"/>
      <c r="G237" s="36"/>
      <c r="H237" s="37"/>
      <c r="I237" s="37"/>
      <c r="J237" s="18">
        <f t="shared" si="37"/>
        <v>0</v>
      </c>
      <c r="K237" s="35"/>
      <c r="L237" s="36"/>
      <c r="M237" s="37"/>
      <c r="N237" s="37"/>
      <c r="O237" s="18">
        <f t="shared" si="38"/>
        <v>0</v>
      </c>
      <c r="P237" s="35"/>
      <c r="Q237" s="36"/>
      <c r="R237" s="37"/>
      <c r="S237" s="37"/>
      <c r="T237" s="18">
        <f t="shared" si="39"/>
        <v>0</v>
      </c>
      <c r="U237" s="35"/>
      <c r="V237" s="36"/>
      <c r="W237" s="37"/>
      <c r="X237" s="37"/>
      <c r="Y237" s="18">
        <f t="shared" si="40"/>
        <v>0</v>
      </c>
      <c r="Z237" s="35"/>
      <c r="AA237" s="36"/>
      <c r="AB237" s="37"/>
      <c r="AC237" s="37"/>
      <c r="AD237" s="18">
        <f t="shared" si="41"/>
        <v>0</v>
      </c>
      <c r="AE237" s="35"/>
      <c r="AF237" s="36"/>
      <c r="AG237" s="37"/>
      <c r="AH237" s="37"/>
      <c r="AI237" s="18">
        <f t="shared" si="42"/>
        <v>0</v>
      </c>
      <c r="AJ237" s="35"/>
      <c r="AK237" s="36"/>
      <c r="AL237" s="37"/>
      <c r="AM237" s="37"/>
      <c r="AN237" s="18">
        <f t="shared" si="43"/>
        <v>0</v>
      </c>
    </row>
    <row r="238" spans="2:40" ht="33.950000000000003" customHeight="1" x14ac:dyDescent="0.25">
      <c r="B238" s="25" t="str">
        <f t="shared" si="33"/>
        <v/>
      </c>
      <c r="C238" s="23" t="str">
        <f t="shared" si="34"/>
        <v/>
      </c>
      <c r="D238" s="17">
        <f t="shared" si="35"/>
        <v>45520</v>
      </c>
      <c r="E238" s="32" t="str">
        <f t="shared" si="36"/>
        <v>Vendredi</v>
      </c>
      <c r="F238" s="35"/>
      <c r="G238" s="36"/>
      <c r="H238" s="37"/>
      <c r="I238" s="37"/>
      <c r="J238" s="18">
        <f t="shared" si="37"/>
        <v>0</v>
      </c>
      <c r="K238" s="35"/>
      <c r="L238" s="36"/>
      <c r="M238" s="37"/>
      <c r="N238" s="37"/>
      <c r="O238" s="18">
        <f t="shared" si="38"/>
        <v>0</v>
      </c>
      <c r="P238" s="35"/>
      <c r="Q238" s="36"/>
      <c r="R238" s="37"/>
      <c r="S238" s="37"/>
      <c r="T238" s="18">
        <f t="shared" si="39"/>
        <v>0</v>
      </c>
      <c r="U238" s="35"/>
      <c r="V238" s="36"/>
      <c r="W238" s="37"/>
      <c r="X238" s="37"/>
      <c r="Y238" s="18">
        <f t="shared" si="40"/>
        <v>0</v>
      </c>
      <c r="Z238" s="35"/>
      <c r="AA238" s="36"/>
      <c r="AB238" s="37"/>
      <c r="AC238" s="37"/>
      <c r="AD238" s="18">
        <f t="shared" si="41"/>
        <v>0</v>
      </c>
      <c r="AE238" s="35"/>
      <c r="AF238" s="36"/>
      <c r="AG238" s="37"/>
      <c r="AH238" s="37"/>
      <c r="AI238" s="18">
        <f t="shared" si="42"/>
        <v>0</v>
      </c>
      <c r="AJ238" s="35"/>
      <c r="AK238" s="36"/>
      <c r="AL238" s="37"/>
      <c r="AM238" s="37"/>
      <c r="AN238" s="18">
        <f t="shared" si="43"/>
        <v>0</v>
      </c>
    </row>
    <row r="239" spans="2:40" ht="33.950000000000003" customHeight="1" x14ac:dyDescent="0.25">
      <c r="B239" s="25" t="str">
        <f t="shared" si="33"/>
        <v/>
      </c>
      <c r="C239" s="23" t="str">
        <f t="shared" si="34"/>
        <v/>
      </c>
      <c r="D239" s="17">
        <f t="shared" si="35"/>
        <v>45521</v>
      </c>
      <c r="E239" s="32" t="str">
        <f t="shared" si="36"/>
        <v>Samedi</v>
      </c>
      <c r="F239" s="35"/>
      <c r="G239" s="36"/>
      <c r="H239" s="37"/>
      <c r="I239" s="37"/>
      <c r="J239" s="18">
        <f t="shared" si="37"/>
        <v>0</v>
      </c>
      <c r="K239" s="35"/>
      <c r="L239" s="36"/>
      <c r="M239" s="37"/>
      <c r="N239" s="37"/>
      <c r="O239" s="18">
        <f t="shared" si="38"/>
        <v>0</v>
      </c>
      <c r="P239" s="35"/>
      <c r="Q239" s="36"/>
      <c r="R239" s="37"/>
      <c r="S239" s="37"/>
      <c r="T239" s="18">
        <f t="shared" si="39"/>
        <v>0</v>
      </c>
      <c r="U239" s="35"/>
      <c r="V239" s="36"/>
      <c r="W239" s="37"/>
      <c r="X239" s="37"/>
      <c r="Y239" s="18">
        <f t="shared" si="40"/>
        <v>0</v>
      </c>
      <c r="Z239" s="35"/>
      <c r="AA239" s="36"/>
      <c r="AB239" s="37"/>
      <c r="AC239" s="37"/>
      <c r="AD239" s="18">
        <f t="shared" si="41"/>
        <v>0</v>
      </c>
      <c r="AE239" s="35"/>
      <c r="AF239" s="36"/>
      <c r="AG239" s="37"/>
      <c r="AH239" s="37"/>
      <c r="AI239" s="18">
        <f t="shared" si="42"/>
        <v>0</v>
      </c>
      <c r="AJ239" s="35"/>
      <c r="AK239" s="36"/>
      <c r="AL239" s="37"/>
      <c r="AM239" s="37"/>
      <c r="AN239" s="18">
        <f t="shared" si="43"/>
        <v>0</v>
      </c>
    </row>
    <row r="240" spans="2:40" ht="33.950000000000003" customHeight="1" x14ac:dyDescent="0.25">
      <c r="B240" s="25" t="str">
        <f t="shared" si="33"/>
        <v/>
      </c>
      <c r="C240" s="23" t="str">
        <f t="shared" si="34"/>
        <v/>
      </c>
      <c r="D240" s="17">
        <f t="shared" si="35"/>
        <v>45522</v>
      </c>
      <c r="E240" s="32" t="str">
        <f t="shared" si="36"/>
        <v>Dimanche</v>
      </c>
      <c r="F240" s="35"/>
      <c r="G240" s="36"/>
      <c r="H240" s="37"/>
      <c r="I240" s="37"/>
      <c r="J240" s="18">
        <f t="shared" si="37"/>
        <v>0</v>
      </c>
      <c r="K240" s="35"/>
      <c r="L240" s="36"/>
      <c r="M240" s="37"/>
      <c r="N240" s="37"/>
      <c r="O240" s="18">
        <f t="shared" si="38"/>
        <v>0</v>
      </c>
      <c r="P240" s="35"/>
      <c r="Q240" s="36"/>
      <c r="R240" s="37"/>
      <c r="S240" s="37"/>
      <c r="T240" s="18">
        <f t="shared" si="39"/>
        <v>0</v>
      </c>
      <c r="U240" s="35"/>
      <c r="V240" s="36"/>
      <c r="W240" s="37"/>
      <c r="X240" s="37"/>
      <c r="Y240" s="18">
        <f t="shared" si="40"/>
        <v>0</v>
      </c>
      <c r="Z240" s="35"/>
      <c r="AA240" s="36"/>
      <c r="AB240" s="37"/>
      <c r="AC240" s="37"/>
      <c r="AD240" s="18">
        <f t="shared" si="41"/>
        <v>0</v>
      </c>
      <c r="AE240" s="35"/>
      <c r="AF240" s="36"/>
      <c r="AG240" s="37"/>
      <c r="AH240" s="37"/>
      <c r="AI240" s="18">
        <f t="shared" si="42"/>
        <v>0</v>
      </c>
      <c r="AJ240" s="35"/>
      <c r="AK240" s="36"/>
      <c r="AL240" s="37"/>
      <c r="AM240" s="37"/>
      <c r="AN240" s="18">
        <f t="shared" si="43"/>
        <v>0</v>
      </c>
    </row>
    <row r="241" spans="2:40" ht="33.950000000000003" customHeight="1" x14ac:dyDescent="0.25">
      <c r="B241" s="25" t="str">
        <f t="shared" si="33"/>
        <v/>
      </c>
      <c r="C241" s="23" t="str">
        <f t="shared" si="34"/>
        <v/>
      </c>
      <c r="D241" s="17">
        <f t="shared" si="35"/>
        <v>45523</v>
      </c>
      <c r="E241" s="32" t="str">
        <f t="shared" si="36"/>
        <v>Lundi</v>
      </c>
      <c r="F241" s="35"/>
      <c r="G241" s="36"/>
      <c r="H241" s="37"/>
      <c r="I241" s="37"/>
      <c r="J241" s="18">
        <f t="shared" si="37"/>
        <v>0</v>
      </c>
      <c r="K241" s="35"/>
      <c r="L241" s="36"/>
      <c r="M241" s="37"/>
      <c r="N241" s="37"/>
      <c r="O241" s="18">
        <f t="shared" si="38"/>
        <v>0</v>
      </c>
      <c r="P241" s="35"/>
      <c r="Q241" s="36"/>
      <c r="R241" s="37"/>
      <c r="S241" s="37"/>
      <c r="T241" s="18">
        <f t="shared" si="39"/>
        <v>0</v>
      </c>
      <c r="U241" s="35"/>
      <c r="V241" s="36"/>
      <c r="W241" s="37"/>
      <c r="X241" s="37"/>
      <c r="Y241" s="18">
        <f t="shared" si="40"/>
        <v>0</v>
      </c>
      <c r="Z241" s="35"/>
      <c r="AA241" s="36"/>
      <c r="AB241" s="37"/>
      <c r="AC241" s="37"/>
      <c r="AD241" s="18">
        <f t="shared" si="41"/>
        <v>0</v>
      </c>
      <c r="AE241" s="35"/>
      <c r="AF241" s="36"/>
      <c r="AG241" s="37"/>
      <c r="AH241" s="37"/>
      <c r="AI241" s="18">
        <f t="shared" si="42"/>
        <v>0</v>
      </c>
      <c r="AJ241" s="35"/>
      <c r="AK241" s="36"/>
      <c r="AL241" s="37"/>
      <c r="AM241" s="37"/>
      <c r="AN241" s="18">
        <f t="shared" si="43"/>
        <v>0</v>
      </c>
    </row>
    <row r="242" spans="2:40" ht="33.950000000000003" customHeight="1" x14ac:dyDescent="0.25">
      <c r="B242" s="25" t="str">
        <f t="shared" si="33"/>
        <v/>
      </c>
      <c r="C242" s="23" t="str">
        <f t="shared" si="34"/>
        <v/>
      </c>
      <c r="D242" s="17">
        <f t="shared" si="35"/>
        <v>45524</v>
      </c>
      <c r="E242" s="32" t="str">
        <f t="shared" si="36"/>
        <v>Mardi</v>
      </c>
      <c r="F242" s="35"/>
      <c r="G242" s="36"/>
      <c r="H242" s="37"/>
      <c r="I242" s="37"/>
      <c r="J242" s="18">
        <f t="shared" si="37"/>
        <v>0</v>
      </c>
      <c r="K242" s="35"/>
      <c r="L242" s="36"/>
      <c r="M242" s="37"/>
      <c r="N242" s="37"/>
      <c r="O242" s="18">
        <f t="shared" si="38"/>
        <v>0</v>
      </c>
      <c r="P242" s="35"/>
      <c r="Q242" s="36"/>
      <c r="R242" s="37"/>
      <c r="S242" s="37"/>
      <c r="T242" s="18">
        <f t="shared" si="39"/>
        <v>0</v>
      </c>
      <c r="U242" s="35"/>
      <c r="V242" s="36"/>
      <c r="W242" s="37"/>
      <c r="X242" s="37"/>
      <c r="Y242" s="18">
        <f t="shared" si="40"/>
        <v>0</v>
      </c>
      <c r="Z242" s="35"/>
      <c r="AA242" s="36"/>
      <c r="AB242" s="37"/>
      <c r="AC242" s="37"/>
      <c r="AD242" s="18">
        <f t="shared" si="41"/>
        <v>0</v>
      </c>
      <c r="AE242" s="35"/>
      <c r="AF242" s="36"/>
      <c r="AG242" s="37"/>
      <c r="AH242" s="37"/>
      <c r="AI242" s="18">
        <f t="shared" si="42"/>
        <v>0</v>
      </c>
      <c r="AJ242" s="35"/>
      <c r="AK242" s="36"/>
      <c r="AL242" s="37"/>
      <c r="AM242" s="37"/>
      <c r="AN242" s="18">
        <f t="shared" si="43"/>
        <v>0</v>
      </c>
    </row>
    <row r="243" spans="2:40" ht="33.950000000000003" customHeight="1" x14ac:dyDescent="0.25">
      <c r="B243" s="25" t="str">
        <f t="shared" si="33"/>
        <v/>
      </c>
      <c r="C243" s="23" t="str">
        <f t="shared" si="34"/>
        <v/>
      </c>
      <c r="D243" s="17">
        <f t="shared" si="35"/>
        <v>45525</v>
      </c>
      <c r="E243" s="32" t="str">
        <f t="shared" si="36"/>
        <v>Mercredi</v>
      </c>
      <c r="F243" s="35"/>
      <c r="G243" s="36"/>
      <c r="H243" s="37"/>
      <c r="I243" s="37"/>
      <c r="J243" s="18">
        <f t="shared" si="37"/>
        <v>0</v>
      </c>
      <c r="K243" s="35"/>
      <c r="L243" s="36"/>
      <c r="M243" s="37"/>
      <c r="N243" s="37"/>
      <c r="O243" s="18">
        <f t="shared" si="38"/>
        <v>0</v>
      </c>
      <c r="P243" s="35"/>
      <c r="Q243" s="36"/>
      <c r="R243" s="37"/>
      <c r="S243" s="37"/>
      <c r="T243" s="18">
        <f t="shared" si="39"/>
        <v>0</v>
      </c>
      <c r="U243" s="35"/>
      <c r="V243" s="36"/>
      <c r="W243" s="37"/>
      <c r="X243" s="37"/>
      <c r="Y243" s="18">
        <f t="shared" si="40"/>
        <v>0</v>
      </c>
      <c r="Z243" s="35"/>
      <c r="AA243" s="36"/>
      <c r="AB243" s="37"/>
      <c r="AC243" s="37"/>
      <c r="AD243" s="18">
        <f t="shared" si="41"/>
        <v>0</v>
      </c>
      <c r="AE243" s="35"/>
      <c r="AF243" s="36"/>
      <c r="AG243" s="37"/>
      <c r="AH243" s="37"/>
      <c r="AI243" s="18">
        <f t="shared" si="42"/>
        <v>0</v>
      </c>
      <c r="AJ243" s="35"/>
      <c r="AK243" s="36"/>
      <c r="AL243" s="37"/>
      <c r="AM243" s="37"/>
      <c r="AN243" s="18">
        <f t="shared" si="43"/>
        <v>0</v>
      </c>
    </row>
    <row r="244" spans="2:40" ht="33.950000000000003" customHeight="1" x14ac:dyDescent="0.25">
      <c r="B244" s="25" t="str">
        <f t="shared" si="33"/>
        <v/>
      </c>
      <c r="C244" s="23" t="str">
        <f t="shared" si="34"/>
        <v/>
      </c>
      <c r="D244" s="17">
        <f t="shared" si="35"/>
        <v>45526</v>
      </c>
      <c r="E244" s="32" t="str">
        <f t="shared" si="36"/>
        <v>Jeudi</v>
      </c>
      <c r="F244" s="35"/>
      <c r="G244" s="36"/>
      <c r="H244" s="37"/>
      <c r="I244" s="37"/>
      <c r="J244" s="18">
        <f t="shared" si="37"/>
        <v>0</v>
      </c>
      <c r="K244" s="35"/>
      <c r="L244" s="36"/>
      <c r="M244" s="37"/>
      <c r="N244" s="37"/>
      <c r="O244" s="18">
        <f t="shared" si="38"/>
        <v>0</v>
      </c>
      <c r="P244" s="35"/>
      <c r="Q244" s="36"/>
      <c r="R244" s="37"/>
      <c r="S244" s="37"/>
      <c r="T244" s="18">
        <f t="shared" si="39"/>
        <v>0</v>
      </c>
      <c r="U244" s="35"/>
      <c r="V244" s="36"/>
      <c r="W244" s="37"/>
      <c r="X244" s="37"/>
      <c r="Y244" s="18">
        <f t="shared" si="40"/>
        <v>0</v>
      </c>
      <c r="Z244" s="35"/>
      <c r="AA244" s="36"/>
      <c r="AB244" s="37"/>
      <c r="AC244" s="37"/>
      <c r="AD244" s="18">
        <f t="shared" si="41"/>
        <v>0</v>
      </c>
      <c r="AE244" s="35"/>
      <c r="AF244" s="36"/>
      <c r="AG244" s="37"/>
      <c r="AH244" s="37"/>
      <c r="AI244" s="18">
        <f t="shared" si="42"/>
        <v>0</v>
      </c>
      <c r="AJ244" s="35"/>
      <c r="AK244" s="36"/>
      <c r="AL244" s="37"/>
      <c r="AM244" s="37"/>
      <c r="AN244" s="18">
        <f t="shared" si="43"/>
        <v>0</v>
      </c>
    </row>
    <row r="245" spans="2:40" ht="33.950000000000003" customHeight="1" x14ac:dyDescent="0.25">
      <c r="B245" s="25" t="str">
        <f t="shared" si="33"/>
        <v/>
      </c>
      <c r="C245" s="23" t="str">
        <f t="shared" si="34"/>
        <v/>
      </c>
      <c r="D245" s="17">
        <f t="shared" si="35"/>
        <v>45527</v>
      </c>
      <c r="E245" s="32" t="str">
        <f t="shared" si="36"/>
        <v>Vendredi</v>
      </c>
      <c r="F245" s="35"/>
      <c r="G245" s="36"/>
      <c r="H245" s="37"/>
      <c r="I245" s="37"/>
      <c r="J245" s="18">
        <f t="shared" si="37"/>
        <v>0</v>
      </c>
      <c r="K245" s="35"/>
      <c r="L245" s="36"/>
      <c r="M245" s="37"/>
      <c r="N245" s="37"/>
      <c r="O245" s="18">
        <f t="shared" si="38"/>
        <v>0</v>
      </c>
      <c r="P245" s="35"/>
      <c r="Q245" s="36"/>
      <c r="R245" s="37"/>
      <c r="S245" s="37"/>
      <c r="T245" s="18">
        <f t="shared" si="39"/>
        <v>0</v>
      </c>
      <c r="U245" s="35"/>
      <c r="V245" s="36"/>
      <c r="W245" s="37"/>
      <c r="X245" s="37"/>
      <c r="Y245" s="18">
        <f t="shared" si="40"/>
        <v>0</v>
      </c>
      <c r="Z245" s="35"/>
      <c r="AA245" s="36"/>
      <c r="AB245" s="37"/>
      <c r="AC245" s="37"/>
      <c r="AD245" s="18">
        <f t="shared" si="41"/>
        <v>0</v>
      </c>
      <c r="AE245" s="35"/>
      <c r="AF245" s="36"/>
      <c r="AG245" s="37"/>
      <c r="AH245" s="37"/>
      <c r="AI245" s="18">
        <f t="shared" si="42"/>
        <v>0</v>
      </c>
      <c r="AJ245" s="35"/>
      <c r="AK245" s="36"/>
      <c r="AL245" s="37"/>
      <c r="AM245" s="37"/>
      <c r="AN245" s="18">
        <f t="shared" si="43"/>
        <v>0</v>
      </c>
    </row>
    <row r="246" spans="2:40" ht="33.950000000000003" customHeight="1" x14ac:dyDescent="0.25">
      <c r="B246" s="25" t="str">
        <f t="shared" si="33"/>
        <v/>
      </c>
      <c r="C246" s="23" t="str">
        <f t="shared" si="34"/>
        <v/>
      </c>
      <c r="D246" s="17">
        <f t="shared" si="35"/>
        <v>45528</v>
      </c>
      <c r="E246" s="32" t="str">
        <f t="shared" si="36"/>
        <v>Samedi</v>
      </c>
      <c r="F246" s="35"/>
      <c r="G246" s="36"/>
      <c r="H246" s="37"/>
      <c r="I246" s="37"/>
      <c r="J246" s="18">
        <f t="shared" si="37"/>
        <v>0</v>
      </c>
      <c r="K246" s="35"/>
      <c r="L246" s="36"/>
      <c r="M246" s="37"/>
      <c r="N246" s="37"/>
      <c r="O246" s="18">
        <f t="shared" si="38"/>
        <v>0</v>
      </c>
      <c r="P246" s="35"/>
      <c r="Q246" s="36"/>
      <c r="R246" s="37"/>
      <c r="S246" s="37"/>
      <c r="T246" s="18">
        <f t="shared" si="39"/>
        <v>0</v>
      </c>
      <c r="U246" s="35"/>
      <c r="V246" s="36"/>
      <c r="W246" s="37"/>
      <c r="X246" s="37"/>
      <c r="Y246" s="18">
        <f t="shared" si="40"/>
        <v>0</v>
      </c>
      <c r="Z246" s="35"/>
      <c r="AA246" s="36"/>
      <c r="AB246" s="37"/>
      <c r="AC246" s="37"/>
      <c r="AD246" s="18">
        <f t="shared" si="41"/>
        <v>0</v>
      </c>
      <c r="AE246" s="35"/>
      <c r="AF246" s="36"/>
      <c r="AG246" s="37"/>
      <c r="AH246" s="37"/>
      <c r="AI246" s="18">
        <f t="shared" si="42"/>
        <v>0</v>
      </c>
      <c r="AJ246" s="35"/>
      <c r="AK246" s="36"/>
      <c r="AL246" s="37"/>
      <c r="AM246" s="37"/>
      <c r="AN246" s="18">
        <f t="shared" si="43"/>
        <v>0</v>
      </c>
    </row>
    <row r="247" spans="2:40" ht="33.950000000000003" customHeight="1" x14ac:dyDescent="0.25">
      <c r="B247" s="25" t="str">
        <f t="shared" si="33"/>
        <v/>
      </c>
      <c r="C247" s="23" t="str">
        <f t="shared" si="34"/>
        <v/>
      </c>
      <c r="D247" s="17">
        <f t="shared" si="35"/>
        <v>45529</v>
      </c>
      <c r="E247" s="32" t="str">
        <f t="shared" si="36"/>
        <v>Dimanche</v>
      </c>
      <c r="F247" s="35"/>
      <c r="G247" s="36"/>
      <c r="H247" s="37"/>
      <c r="I247" s="37"/>
      <c r="J247" s="18">
        <f t="shared" si="37"/>
        <v>0</v>
      </c>
      <c r="K247" s="35"/>
      <c r="L247" s="36"/>
      <c r="M247" s="37"/>
      <c r="N247" s="37"/>
      <c r="O247" s="18">
        <f t="shared" si="38"/>
        <v>0</v>
      </c>
      <c r="P247" s="35"/>
      <c r="Q247" s="36"/>
      <c r="R247" s="37"/>
      <c r="S247" s="37"/>
      <c r="T247" s="18">
        <f t="shared" si="39"/>
        <v>0</v>
      </c>
      <c r="U247" s="35"/>
      <c r="V247" s="36"/>
      <c r="W247" s="37"/>
      <c r="X247" s="37"/>
      <c r="Y247" s="18">
        <f t="shared" si="40"/>
        <v>0</v>
      </c>
      <c r="Z247" s="35"/>
      <c r="AA247" s="36"/>
      <c r="AB247" s="37"/>
      <c r="AC247" s="37"/>
      <c r="AD247" s="18">
        <f t="shared" si="41"/>
        <v>0</v>
      </c>
      <c r="AE247" s="35"/>
      <c r="AF247" s="36"/>
      <c r="AG247" s="37"/>
      <c r="AH247" s="37"/>
      <c r="AI247" s="18">
        <f t="shared" si="42"/>
        <v>0</v>
      </c>
      <c r="AJ247" s="35"/>
      <c r="AK247" s="36"/>
      <c r="AL247" s="37"/>
      <c r="AM247" s="37"/>
      <c r="AN247" s="18">
        <f t="shared" si="43"/>
        <v>0</v>
      </c>
    </row>
    <row r="248" spans="2:40" ht="33.950000000000003" customHeight="1" x14ac:dyDescent="0.25">
      <c r="B248" s="25" t="str">
        <f t="shared" si="33"/>
        <v/>
      </c>
      <c r="C248" s="23" t="str">
        <f t="shared" si="34"/>
        <v/>
      </c>
      <c r="D248" s="17">
        <f t="shared" si="35"/>
        <v>45530</v>
      </c>
      <c r="E248" s="32" t="str">
        <f t="shared" si="36"/>
        <v>Lundi</v>
      </c>
      <c r="F248" s="35"/>
      <c r="G248" s="36"/>
      <c r="H248" s="37"/>
      <c r="I248" s="37"/>
      <c r="J248" s="18">
        <f t="shared" si="37"/>
        <v>0</v>
      </c>
      <c r="K248" s="35"/>
      <c r="L248" s="36"/>
      <c r="M248" s="37"/>
      <c r="N248" s="37"/>
      <c r="O248" s="18">
        <f t="shared" si="38"/>
        <v>0</v>
      </c>
      <c r="P248" s="35"/>
      <c r="Q248" s="36"/>
      <c r="R248" s="37"/>
      <c r="S248" s="37"/>
      <c r="T248" s="18">
        <f t="shared" si="39"/>
        <v>0</v>
      </c>
      <c r="U248" s="35"/>
      <c r="V248" s="36"/>
      <c r="W248" s="37"/>
      <c r="X248" s="37"/>
      <c r="Y248" s="18">
        <f t="shared" si="40"/>
        <v>0</v>
      </c>
      <c r="Z248" s="35"/>
      <c r="AA248" s="36"/>
      <c r="AB248" s="37"/>
      <c r="AC248" s="37"/>
      <c r="AD248" s="18">
        <f t="shared" si="41"/>
        <v>0</v>
      </c>
      <c r="AE248" s="35"/>
      <c r="AF248" s="36"/>
      <c r="AG248" s="37"/>
      <c r="AH248" s="37"/>
      <c r="AI248" s="18">
        <f t="shared" si="42"/>
        <v>0</v>
      </c>
      <c r="AJ248" s="35"/>
      <c r="AK248" s="36"/>
      <c r="AL248" s="37"/>
      <c r="AM248" s="37"/>
      <c r="AN248" s="18">
        <f t="shared" si="43"/>
        <v>0</v>
      </c>
    </row>
    <row r="249" spans="2:40" ht="33.950000000000003" customHeight="1" x14ac:dyDescent="0.25">
      <c r="B249" s="25" t="str">
        <f t="shared" si="33"/>
        <v/>
      </c>
      <c r="C249" s="23" t="str">
        <f t="shared" si="34"/>
        <v/>
      </c>
      <c r="D249" s="17">
        <f t="shared" si="35"/>
        <v>45531</v>
      </c>
      <c r="E249" s="32" t="str">
        <f t="shared" si="36"/>
        <v>Mardi</v>
      </c>
      <c r="F249" s="35"/>
      <c r="G249" s="36"/>
      <c r="H249" s="37"/>
      <c r="I249" s="37"/>
      <c r="J249" s="18">
        <f t="shared" si="37"/>
        <v>0</v>
      </c>
      <c r="K249" s="35"/>
      <c r="L249" s="36"/>
      <c r="M249" s="37"/>
      <c r="N249" s="37"/>
      <c r="O249" s="18">
        <f t="shared" si="38"/>
        <v>0</v>
      </c>
      <c r="P249" s="35"/>
      <c r="Q249" s="36"/>
      <c r="R249" s="37"/>
      <c r="S249" s="37"/>
      <c r="T249" s="18">
        <f t="shared" si="39"/>
        <v>0</v>
      </c>
      <c r="U249" s="35"/>
      <c r="V249" s="36"/>
      <c r="W249" s="37"/>
      <c r="X249" s="37"/>
      <c r="Y249" s="18">
        <f t="shared" si="40"/>
        <v>0</v>
      </c>
      <c r="Z249" s="35"/>
      <c r="AA249" s="36"/>
      <c r="AB249" s="37"/>
      <c r="AC249" s="37"/>
      <c r="AD249" s="18">
        <f t="shared" si="41"/>
        <v>0</v>
      </c>
      <c r="AE249" s="35"/>
      <c r="AF249" s="36"/>
      <c r="AG249" s="37"/>
      <c r="AH249" s="37"/>
      <c r="AI249" s="18">
        <f t="shared" si="42"/>
        <v>0</v>
      </c>
      <c r="AJ249" s="35"/>
      <c r="AK249" s="36"/>
      <c r="AL249" s="37"/>
      <c r="AM249" s="37"/>
      <c r="AN249" s="18">
        <f t="shared" si="43"/>
        <v>0</v>
      </c>
    </row>
    <row r="250" spans="2:40" ht="33.950000000000003" customHeight="1" x14ac:dyDescent="0.25">
      <c r="B250" s="25" t="str">
        <f t="shared" si="33"/>
        <v/>
      </c>
      <c r="C250" s="23" t="str">
        <f t="shared" si="34"/>
        <v/>
      </c>
      <c r="D250" s="17">
        <f t="shared" si="35"/>
        <v>45532</v>
      </c>
      <c r="E250" s="32" t="str">
        <f t="shared" si="36"/>
        <v>Mercredi</v>
      </c>
      <c r="F250" s="35"/>
      <c r="G250" s="36"/>
      <c r="H250" s="37"/>
      <c r="I250" s="37"/>
      <c r="J250" s="18">
        <f t="shared" si="37"/>
        <v>0</v>
      </c>
      <c r="K250" s="35"/>
      <c r="L250" s="36"/>
      <c r="M250" s="37"/>
      <c r="N250" s="37"/>
      <c r="O250" s="18">
        <f t="shared" si="38"/>
        <v>0</v>
      </c>
      <c r="P250" s="35"/>
      <c r="Q250" s="36"/>
      <c r="R250" s="37"/>
      <c r="S250" s="37"/>
      <c r="T250" s="18">
        <f t="shared" si="39"/>
        <v>0</v>
      </c>
      <c r="U250" s="35"/>
      <c r="V250" s="36"/>
      <c r="W250" s="37"/>
      <c r="X250" s="37"/>
      <c r="Y250" s="18">
        <f t="shared" si="40"/>
        <v>0</v>
      </c>
      <c r="Z250" s="35"/>
      <c r="AA250" s="36"/>
      <c r="AB250" s="37"/>
      <c r="AC250" s="37"/>
      <c r="AD250" s="18">
        <f t="shared" si="41"/>
        <v>0</v>
      </c>
      <c r="AE250" s="35"/>
      <c r="AF250" s="36"/>
      <c r="AG250" s="37"/>
      <c r="AH250" s="37"/>
      <c r="AI250" s="18">
        <f t="shared" si="42"/>
        <v>0</v>
      </c>
      <c r="AJ250" s="35"/>
      <c r="AK250" s="36"/>
      <c r="AL250" s="37"/>
      <c r="AM250" s="37"/>
      <c r="AN250" s="18">
        <f t="shared" si="43"/>
        <v>0</v>
      </c>
    </row>
    <row r="251" spans="2:40" ht="33.950000000000003" customHeight="1" x14ac:dyDescent="0.25">
      <c r="B251" s="25" t="str">
        <f t="shared" si="33"/>
        <v/>
      </c>
      <c r="C251" s="23" t="str">
        <f t="shared" si="34"/>
        <v/>
      </c>
      <c r="D251" s="17">
        <f t="shared" si="35"/>
        <v>45533</v>
      </c>
      <c r="E251" s="32" t="str">
        <f t="shared" si="36"/>
        <v>Jeudi</v>
      </c>
      <c r="F251" s="35"/>
      <c r="G251" s="36"/>
      <c r="H251" s="37"/>
      <c r="I251" s="37"/>
      <c r="J251" s="18">
        <f t="shared" si="37"/>
        <v>0</v>
      </c>
      <c r="K251" s="35"/>
      <c r="L251" s="36"/>
      <c r="M251" s="37"/>
      <c r="N251" s="37"/>
      <c r="O251" s="18">
        <f t="shared" si="38"/>
        <v>0</v>
      </c>
      <c r="P251" s="35"/>
      <c r="Q251" s="36"/>
      <c r="R251" s="37"/>
      <c r="S251" s="37"/>
      <c r="T251" s="18">
        <f t="shared" si="39"/>
        <v>0</v>
      </c>
      <c r="U251" s="35"/>
      <c r="V251" s="36"/>
      <c r="W251" s="37"/>
      <c r="X251" s="37"/>
      <c r="Y251" s="18">
        <f t="shared" si="40"/>
        <v>0</v>
      </c>
      <c r="Z251" s="35"/>
      <c r="AA251" s="36"/>
      <c r="AB251" s="37"/>
      <c r="AC251" s="37"/>
      <c r="AD251" s="18">
        <f t="shared" si="41"/>
        <v>0</v>
      </c>
      <c r="AE251" s="35"/>
      <c r="AF251" s="36"/>
      <c r="AG251" s="37"/>
      <c r="AH251" s="37"/>
      <c r="AI251" s="18">
        <f t="shared" si="42"/>
        <v>0</v>
      </c>
      <c r="AJ251" s="35"/>
      <c r="AK251" s="36"/>
      <c r="AL251" s="37"/>
      <c r="AM251" s="37"/>
      <c r="AN251" s="18">
        <f t="shared" si="43"/>
        <v>0</v>
      </c>
    </row>
    <row r="252" spans="2:40" ht="33.950000000000003" customHeight="1" x14ac:dyDescent="0.25">
      <c r="B252" s="25" t="str">
        <f t="shared" si="33"/>
        <v/>
      </c>
      <c r="C252" s="23" t="str">
        <f t="shared" si="34"/>
        <v/>
      </c>
      <c r="D252" s="17">
        <f t="shared" si="35"/>
        <v>45534</v>
      </c>
      <c r="E252" s="32" t="str">
        <f t="shared" si="36"/>
        <v>Vendredi</v>
      </c>
      <c r="F252" s="35"/>
      <c r="G252" s="36"/>
      <c r="H252" s="37"/>
      <c r="I252" s="37"/>
      <c r="J252" s="18">
        <f t="shared" si="37"/>
        <v>0</v>
      </c>
      <c r="K252" s="35"/>
      <c r="L252" s="36"/>
      <c r="M252" s="37"/>
      <c r="N252" s="37"/>
      <c r="O252" s="18">
        <f t="shared" si="38"/>
        <v>0</v>
      </c>
      <c r="P252" s="35"/>
      <c r="Q252" s="36"/>
      <c r="R252" s="37"/>
      <c r="S252" s="37"/>
      <c r="T252" s="18">
        <f t="shared" si="39"/>
        <v>0</v>
      </c>
      <c r="U252" s="35"/>
      <c r="V252" s="36"/>
      <c r="W252" s="37"/>
      <c r="X252" s="37"/>
      <c r="Y252" s="18">
        <f t="shared" si="40"/>
        <v>0</v>
      </c>
      <c r="Z252" s="35"/>
      <c r="AA252" s="36"/>
      <c r="AB252" s="37"/>
      <c r="AC252" s="37"/>
      <c r="AD252" s="18">
        <f t="shared" si="41"/>
        <v>0</v>
      </c>
      <c r="AE252" s="35"/>
      <c r="AF252" s="36"/>
      <c r="AG252" s="37"/>
      <c r="AH252" s="37"/>
      <c r="AI252" s="18">
        <f t="shared" si="42"/>
        <v>0</v>
      </c>
      <c r="AJ252" s="35"/>
      <c r="AK252" s="36"/>
      <c r="AL252" s="37"/>
      <c r="AM252" s="37"/>
      <c r="AN252" s="18">
        <f t="shared" si="43"/>
        <v>0</v>
      </c>
    </row>
    <row r="253" spans="2:40" ht="33.950000000000003" customHeight="1" x14ac:dyDescent="0.25">
      <c r="B253" s="25" t="str">
        <f t="shared" si="33"/>
        <v/>
      </c>
      <c r="C253" s="23" t="str">
        <f t="shared" si="34"/>
        <v/>
      </c>
      <c r="D253" s="17">
        <f t="shared" si="35"/>
        <v>45535</v>
      </c>
      <c r="E253" s="32" t="str">
        <f t="shared" si="36"/>
        <v>Samedi</v>
      </c>
      <c r="F253" s="35"/>
      <c r="G253" s="36"/>
      <c r="H253" s="37"/>
      <c r="I253" s="37"/>
      <c r="J253" s="18">
        <f t="shared" si="37"/>
        <v>0</v>
      </c>
      <c r="K253" s="35"/>
      <c r="L253" s="36"/>
      <c r="M253" s="37"/>
      <c r="N253" s="37"/>
      <c r="O253" s="18">
        <f t="shared" si="38"/>
        <v>0</v>
      </c>
      <c r="P253" s="35"/>
      <c r="Q253" s="36"/>
      <c r="R253" s="37"/>
      <c r="S253" s="37"/>
      <c r="T253" s="18">
        <f t="shared" si="39"/>
        <v>0</v>
      </c>
      <c r="U253" s="35"/>
      <c r="V253" s="36"/>
      <c r="W253" s="37"/>
      <c r="X253" s="37"/>
      <c r="Y253" s="18">
        <f t="shared" si="40"/>
        <v>0</v>
      </c>
      <c r="Z253" s="35"/>
      <c r="AA253" s="36"/>
      <c r="AB253" s="37"/>
      <c r="AC253" s="37"/>
      <c r="AD253" s="18">
        <f t="shared" si="41"/>
        <v>0</v>
      </c>
      <c r="AE253" s="35"/>
      <c r="AF253" s="36"/>
      <c r="AG253" s="37"/>
      <c r="AH253" s="37"/>
      <c r="AI253" s="18">
        <f t="shared" si="42"/>
        <v>0</v>
      </c>
      <c r="AJ253" s="35"/>
      <c r="AK253" s="36"/>
      <c r="AL253" s="37"/>
      <c r="AM253" s="37"/>
      <c r="AN253" s="18">
        <f t="shared" si="43"/>
        <v>0</v>
      </c>
    </row>
    <row r="254" spans="2:40" ht="33.950000000000003" customHeight="1" x14ac:dyDescent="0.25">
      <c r="B254" s="25" t="str">
        <f t="shared" si="33"/>
        <v/>
      </c>
      <c r="C254" s="23" t="str">
        <f t="shared" si="34"/>
        <v>SEPTEM.</v>
      </c>
      <c r="D254" s="17">
        <f t="shared" si="35"/>
        <v>45536</v>
      </c>
      <c r="E254" s="32" t="str">
        <f t="shared" si="36"/>
        <v>Dimanche</v>
      </c>
      <c r="F254" s="35"/>
      <c r="G254" s="36"/>
      <c r="H254" s="37"/>
      <c r="I254" s="37"/>
      <c r="J254" s="18">
        <f t="shared" si="37"/>
        <v>0</v>
      </c>
      <c r="K254" s="35"/>
      <c r="L254" s="36"/>
      <c r="M254" s="37"/>
      <c r="N254" s="37"/>
      <c r="O254" s="18">
        <f t="shared" si="38"/>
        <v>0</v>
      </c>
      <c r="P254" s="35"/>
      <c r="Q254" s="36"/>
      <c r="R254" s="37"/>
      <c r="S254" s="37"/>
      <c r="T254" s="18">
        <f t="shared" si="39"/>
        <v>0</v>
      </c>
      <c r="U254" s="35"/>
      <c r="V254" s="36"/>
      <c r="W254" s="37"/>
      <c r="X254" s="37"/>
      <c r="Y254" s="18">
        <f t="shared" si="40"/>
        <v>0</v>
      </c>
      <c r="Z254" s="35"/>
      <c r="AA254" s="36"/>
      <c r="AB254" s="37"/>
      <c r="AC254" s="37"/>
      <c r="AD254" s="18">
        <f t="shared" si="41"/>
        <v>0</v>
      </c>
      <c r="AE254" s="35"/>
      <c r="AF254" s="36"/>
      <c r="AG254" s="37"/>
      <c r="AH254" s="37"/>
      <c r="AI254" s="18">
        <f t="shared" si="42"/>
        <v>0</v>
      </c>
      <c r="AJ254" s="35"/>
      <c r="AK254" s="36"/>
      <c r="AL254" s="37"/>
      <c r="AM254" s="37"/>
      <c r="AN254" s="18">
        <f t="shared" si="43"/>
        <v>0</v>
      </c>
    </row>
    <row r="255" spans="2:40" ht="33.950000000000003" customHeight="1" x14ac:dyDescent="0.25">
      <c r="B255" s="25" t="str">
        <f t="shared" si="33"/>
        <v/>
      </c>
      <c r="C255" s="23" t="str">
        <f t="shared" si="34"/>
        <v/>
      </c>
      <c r="D255" s="17">
        <f t="shared" si="35"/>
        <v>45537</v>
      </c>
      <c r="E255" s="32" t="str">
        <f t="shared" si="36"/>
        <v>Lundi</v>
      </c>
      <c r="F255" s="35"/>
      <c r="G255" s="36"/>
      <c r="H255" s="37"/>
      <c r="I255" s="37"/>
      <c r="J255" s="18">
        <f t="shared" si="37"/>
        <v>0</v>
      </c>
      <c r="K255" s="35"/>
      <c r="L255" s="36"/>
      <c r="M255" s="37"/>
      <c r="N255" s="37"/>
      <c r="O255" s="18">
        <f t="shared" si="38"/>
        <v>0</v>
      </c>
      <c r="P255" s="35"/>
      <c r="Q255" s="36"/>
      <c r="R255" s="37"/>
      <c r="S255" s="37"/>
      <c r="T255" s="18">
        <f t="shared" si="39"/>
        <v>0</v>
      </c>
      <c r="U255" s="35"/>
      <c r="V255" s="36"/>
      <c r="W255" s="37"/>
      <c r="X255" s="37"/>
      <c r="Y255" s="18">
        <f t="shared" si="40"/>
        <v>0</v>
      </c>
      <c r="Z255" s="35"/>
      <c r="AA255" s="36"/>
      <c r="AB255" s="37"/>
      <c r="AC255" s="37"/>
      <c r="AD255" s="18">
        <f t="shared" si="41"/>
        <v>0</v>
      </c>
      <c r="AE255" s="35"/>
      <c r="AF255" s="36"/>
      <c r="AG255" s="37"/>
      <c r="AH255" s="37"/>
      <c r="AI255" s="18">
        <f t="shared" si="42"/>
        <v>0</v>
      </c>
      <c r="AJ255" s="35"/>
      <c r="AK255" s="36"/>
      <c r="AL255" s="37"/>
      <c r="AM255" s="37"/>
      <c r="AN255" s="18">
        <f t="shared" si="43"/>
        <v>0</v>
      </c>
    </row>
    <row r="256" spans="2:40" ht="33.950000000000003" customHeight="1" x14ac:dyDescent="0.25">
      <c r="B256" s="25" t="str">
        <f t="shared" si="33"/>
        <v/>
      </c>
      <c r="C256" s="23" t="str">
        <f t="shared" si="34"/>
        <v/>
      </c>
      <c r="D256" s="17">
        <f t="shared" si="35"/>
        <v>45538</v>
      </c>
      <c r="E256" s="32" t="str">
        <f t="shared" si="36"/>
        <v>Mardi</v>
      </c>
      <c r="F256" s="35"/>
      <c r="G256" s="36"/>
      <c r="H256" s="37"/>
      <c r="I256" s="37"/>
      <c r="J256" s="18">
        <f t="shared" si="37"/>
        <v>0</v>
      </c>
      <c r="K256" s="35"/>
      <c r="L256" s="36"/>
      <c r="M256" s="37"/>
      <c r="N256" s="37"/>
      <c r="O256" s="18">
        <f t="shared" si="38"/>
        <v>0</v>
      </c>
      <c r="P256" s="35"/>
      <c r="Q256" s="36"/>
      <c r="R256" s="37"/>
      <c r="S256" s="37"/>
      <c r="T256" s="18">
        <f t="shared" si="39"/>
        <v>0</v>
      </c>
      <c r="U256" s="35"/>
      <c r="V256" s="36"/>
      <c r="W256" s="37"/>
      <c r="X256" s="37"/>
      <c r="Y256" s="18">
        <f t="shared" si="40"/>
        <v>0</v>
      </c>
      <c r="Z256" s="35"/>
      <c r="AA256" s="36"/>
      <c r="AB256" s="37"/>
      <c r="AC256" s="37"/>
      <c r="AD256" s="18">
        <f t="shared" si="41"/>
        <v>0</v>
      </c>
      <c r="AE256" s="35"/>
      <c r="AF256" s="36"/>
      <c r="AG256" s="37"/>
      <c r="AH256" s="37"/>
      <c r="AI256" s="18">
        <f t="shared" si="42"/>
        <v>0</v>
      </c>
      <c r="AJ256" s="35"/>
      <c r="AK256" s="36"/>
      <c r="AL256" s="37"/>
      <c r="AM256" s="37"/>
      <c r="AN256" s="18">
        <f t="shared" si="43"/>
        <v>0</v>
      </c>
    </row>
    <row r="257" spans="2:40" ht="33.950000000000003" customHeight="1" x14ac:dyDescent="0.25">
      <c r="B257" s="25" t="str">
        <f t="shared" si="33"/>
        <v/>
      </c>
      <c r="C257" s="23" t="str">
        <f t="shared" si="34"/>
        <v/>
      </c>
      <c r="D257" s="17">
        <f t="shared" si="35"/>
        <v>45539</v>
      </c>
      <c r="E257" s="32" t="str">
        <f t="shared" si="36"/>
        <v>Mercredi</v>
      </c>
      <c r="F257" s="35"/>
      <c r="G257" s="36"/>
      <c r="H257" s="37"/>
      <c r="I257" s="37"/>
      <c r="J257" s="18">
        <f t="shared" si="37"/>
        <v>0</v>
      </c>
      <c r="K257" s="35"/>
      <c r="L257" s="36"/>
      <c r="M257" s="37"/>
      <c r="N257" s="37"/>
      <c r="O257" s="18">
        <f t="shared" si="38"/>
        <v>0</v>
      </c>
      <c r="P257" s="35"/>
      <c r="Q257" s="36"/>
      <c r="R257" s="37"/>
      <c r="S257" s="37"/>
      <c r="T257" s="18">
        <f t="shared" si="39"/>
        <v>0</v>
      </c>
      <c r="U257" s="35"/>
      <c r="V257" s="36"/>
      <c r="W257" s="37"/>
      <c r="X257" s="37"/>
      <c r="Y257" s="18">
        <f t="shared" si="40"/>
        <v>0</v>
      </c>
      <c r="Z257" s="35"/>
      <c r="AA257" s="36"/>
      <c r="AB257" s="37"/>
      <c r="AC257" s="37"/>
      <c r="AD257" s="18">
        <f t="shared" si="41"/>
        <v>0</v>
      </c>
      <c r="AE257" s="35"/>
      <c r="AF257" s="36"/>
      <c r="AG257" s="37"/>
      <c r="AH257" s="37"/>
      <c r="AI257" s="18">
        <f t="shared" si="42"/>
        <v>0</v>
      </c>
      <c r="AJ257" s="35"/>
      <c r="AK257" s="36"/>
      <c r="AL257" s="37"/>
      <c r="AM257" s="37"/>
      <c r="AN257" s="18">
        <f t="shared" si="43"/>
        <v>0</v>
      </c>
    </row>
    <row r="258" spans="2:40" ht="33.950000000000003" customHeight="1" x14ac:dyDescent="0.25">
      <c r="B258" s="25" t="str">
        <f t="shared" si="33"/>
        <v/>
      </c>
      <c r="C258" s="23" t="str">
        <f t="shared" si="34"/>
        <v/>
      </c>
      <c r="D258" s="17">
        <f t="shared" si="35"/>
        <v>45540</v>
      </c>
      <c r="E258" s="32" t="str">
        <f t="shared" si="36"/>
        <v>Jeudi</v>
      </c>
      <c r="F258" s="35"/>
      <c r="G258" s="36"/>
      <c r="H258" s="37"/>
      <c r="I258" s="37"/>
      <c r="J258" s="18">
        <f t="shared" si="37"/>
        <v>0</v>
      </c>
      <c r="K258" s="35"/>
      <c r="L258" s="36"/>
      <c r="M258" s="37"/>
      <c r="N258" s="37"/>
      <c r="O258" s="18">
        <f t="shared" si="38"/>
        <v>0</v>
      </c>
      <c r="P258" s="35"/>
      <c r="Q258" s="36"/>
      <c r="R258" s="37"/>
      <c r="S258" s="37"/>
      <c r="T258" s="18">
        <f t="shared" si="39"/>
        <v>0</v>
      </c>
      <c r="U258" s="35"/>
      <c r="V258" s="36"/>
      <c r="W258" s="37"/>
      <c r="X258" s="37"/>
      <c r="Y258" s="18">
        <f t="shared" si="40"/>
        <v>0</v>
      </c>
      <c r="Z258" s="35"/>
      <c r="AA258" s="36"/>
      <c r="AB258" s="37"/>
      <c r="AC258" s="37"/>
      <c r="AD258" s="18">
        <f t="shared" si="41"/>
        <v>0</v>
      </c>
      <c r="AE258" s="35"/>
      <c r="AF258" s="36"/>
      <c r="AG258" s="37"/>
      <c r="AH258" s="37"/>
      <c r="AI258" s="18">
        <f t="shared" si="42"/>
        <v>0</v>
      </c>
      <c r="AJ258" s="35"/>
      <c r="AK258" s="36"/>
      <c r="AL258" s="37"/>
      <c r="AM258" s="37"/>
      <c r="AN258" s="18">
        <f t="shared" si="43"/>
        <v>0</v>
      </c>
    </row>
    <row r="259" spans="2:40" ht="33.950000000000003" customHeight="1" x14ac:dyDescent="0.25">
      <c r="B259" s="25" t="str">
        <f t="shared" si="33"/>
        <v/>
      </c>
      <c r="C259" s="23" t="str">
        <f t="shared" si="34"/>
        <v/>
      </c>
      <c r="D259" s="17">
        <f t="shared" si="35"/>
        <v>45541</v>
      </c>
      <c r="E259" s="32" t="str">
        <f t="shared" si="36"/>
        <v>Vendredi</v>
      </c>
      <c r="F259" s="35"/>
      <c r="G259" s="36"/>
      <c r="H259" s="37"/>
      <c r="I259" s="37"/>
      <c r="J259" s="18">
        <f t="shared" si="37"/>
        <v>0</v>
      </c>
      <c r="K259" s="35"/>
      <c r="L259" s="36"/>
      <c r="M259" s="37"/>
      <c r="N259" s="37"/>
      <c r="O259" s="18">
        <f t="shared" si="38"/>
        <v>0</v>
      </c>
      <c r="P259" s="35"/>
      <c r="Q259" s="36"/>
      <c r="R259" s="37"/>
      <c r="S259" s="37"/>
      <c r="T259" s="18">
        <f t="shared" si="39"/>
        <v>0</v>
      </c>
      <c r="U259" s="35"/>
      <c r="V259" s="36"/>
      <c r="W259" s="37"/>
      <c r="X259" s="37"/>
      <c r="Y259" s="18">
        <f t="shared" si="40"/>
        <v>0</v>
      </c>
      <c r="Z259" s="35"/>
      <c r="AA259" s="36"/>
      <c r="AB259" s="37"/>
      <c r="AC259" s="37"/>
      <c r="AD259" s="18">
        <f t="shared" si="41"/>
        <v>0</v>
      </c>
      <c r="AE259" s="35"/>
      <c r="AF259" s="36"/>
      <c r="AG259" s="37"/>
      <c r="AH259" s="37"/>
      <c r="AI259" s="18">
        <f t="shared" si="42"/>
        <v>0</v>
      </c>
      <c r="AJ259" s="35"/>
      <c r="AK259" s="36"/>
      <c r="AL259" s="37"/>
      <c r="AM259" s="37"/>
      <c r="AN259" s="18">
        <f t="shared" si="43"/>
        <v>0</v>
      </c>
    </row>
    <row r="260" spans="2:40" ht="33.950000000000003" customHeight="1" x14ac:dyDescent="0.25">
      <c r="B260" s="25" t="str">
        <f t="shared" si="33"/>
        <v/>
      </c>
      <c r="C260" s="23" t="str">
        <f t="shared" si="34"/>
        <v/>
      </c>
      <c r="D260" s="17">
        <f t="shared" si="35"/>
        <v>45542</v>
      </c>
      <c r="E260" s="32" t="str">
        <f t="shared" si="36"/>
        <v>Samedi</v>
      </c>
      <c r="F260" s="35"/>
      <c r="G260" s="36"/>
      <c r="H260" s="37"/>
      <c r="I260" s="37"/>
      <c r="J260" s="18">
        <f t="shared" si="37"/>
        <v>0</v>
      </c>
      <c r="K260" s="35"/>
      <c r="L260" s="36"/>
      <c r="M260" s="37"/>
      <c r="N260" s="37"/>
      <c r="O260" s="18">
        <f t="shared" si="38"/>
        <v>0</v>
      </c>
      <c r="P260" s="35"/>
      <c r="Q260" s="36"/>
      <c r="R260" s="37"/>
      <c r="S260" s="37"/>
      <c r="T260" s="18">
        <f t="shared" si="39"/>
        <v>0</v>
      </c>
      <c r="U260" s="35"/>
      <c r="V260" s="36"/>
      <c r="W260" s="37"/>
      <c r="X260" s="37"/>
      <c r="Y260" s="18">
        <f t="shared" si="40"/>
        <v>0</v>
      </c>
      <c r="Z260" s="35"/>
      <c r="AA260" s="36"/>
      <c r="AB260" s="37"/>
      <c r="AC260" s="37"/>
      <c r="AD260" s="18">
        <f t="shared" si="41"/>
        <v>0</v>
      </c>
      <c r="AE260" s="35"/>
      <c r="AF260" s="36"/>
      <c r="AG260" s="37"/>
      <c r="AH260" s="37"/>
      <c r="AI260" s="18">
        <f t="shared" si="42"/>
        <v>0</v>
      </c>
      <c r="AJ260" s="35"/>
      <c r="AK260" s="36"/>
      <c r="AL260" s="37"/>
      <c r="AM260" s="37"/>
      <c r="AN260" s="18">
        <f t="shared" si="43"/>
        <v>0</v>
      </c>
    </row>
    <row r="261" spans="2:40" ht="33.950000000000003" customHeight="1" x14ac:dyDescent="0.25">
      <c r="B261" s="25" t="str">
        <f t="shared" si="33"/>
        <v/>
      </c>
      <c r="C261" s="23" t="str">
        <f t="shared" si="34"/>
        <v/>
      </c>
      <c r="D261" s="17">
        <f t="shared" si="35"/>
        <v>45543</v>
      </c>
      <c r="E261" s="32" t="str">
        <f t="shared" si="36"/>
        <v>Dimanche</v>
      </c>
      <c r="F261" s="35"/>
      <c r="G261" s="36"/>
      <c r="H261" s="37"/>
      <c r="I261" s="37"/>
      <c r="J261" s="18">
        <f t="shared" si="37"/>
        <v>0</v>
      </c>
      <c r="K261" s="35"/>
      <c r="L261" s="36"/>
      <c r="M261" s="37"/>
      <c r="N261" s="37"/>
      <c r="O261" s="18">
        <f t="shared" si="38"/>
        <v>0</v>
      </c>
      <c r="P261" s="35"/>
      <c r="Q261" s="36"/>
      <c r="R261" s="37"/>
      <c r="S261" s="37"/>
      <c r="T261" s="18">
        <f t="shared" si="39"/>
        <v>0</v>
      </c>
      <c r="U261" s="35"/>
      <c r="V261" s="36"/>
      <c r="W261" s="37"/>
      <c r="X261" s="37"/>
      <c r="Y261" s="18">
        <f t="shared" si="40"/>
        <v>0</v>
      </c>
      <c r="Z261" s="35"/>
      <c r="AA261" s="36"/>
      <c r="AB261" s="37"/>
      <c r="AC261" s="37"/>
      <c r="AD261" s="18">
        <f t="shared" si="41"/>
        <v>0</v>
      </c>
      <c r="AE261" s="35"/>
      <c r="AF261" s="36"/>
      <c r="AG261" s="37"/>
      <c r="AH261" s="37"/>
      <c r="AI261" s="18">
        <f t="shared" si="42"/>
        <v>0</v>
      </c>
      <c r="AJ261" s="35"/>
      <c r="AK261" s="36"/>
      <c r="AL261" s="37"/>
      <c r="AM261" s="37"/>
      <c r="AN261" s="18">
        <f t="shared" si="43"/>
        <v>0</v>
      </c>
    </row>
    <row r="262" spans="2:40" ht="33.950000000000003" customHeight="1" x14ac:dyDescent="0.25">
      <c r="B262" s="25" t="str">
        <f t="shared" si="33"/>
        <v/>
      </c>
      <c r="C262" s="23" t="str">
        <f t="shared" si="34"/>
        <v/>
      </c>
      <c r="D262" s="17">
        <f t="shared" si="35"/>
        <v>45544</v>
      </c>
      <c r="E262" s="32" t="str">
        <f t="shared" si="36"/>
        <v>Lundi</v>
      </c>
      <c r="F262" s="35"/>
      <c r="G262" s="36"/>
      <c r="H262" s="37"/>
      <c r="I262" s="37"/>
      <c r="J262" s="18">
        <f t="shared" si="37"/>
        <v>0</v>
      </c>
      <c r="K262" s="35"/>
      <c r="L262" s="36"/>
      <c r="M262" s="37"/>
      <c r="N262" s="37"/>
      <c r="O262" s="18">
        <f t="shared" si="38"/>
        <v>0</v>
      </c>
      <c r="P262" s="35"/>
      <c r="Q262" s="36"/>
      <c r="R262" s="37"/>
      <c r="S262" s="37"/>
      <c r="T262" s="18">
        <f t="shared" si="39"/>
        <v>0</v>
      </c>
      <c r="U262" s="35"/>
      <c r="V262" s="36"/>
      <c r="W262" s="37"/>
      <c r="X262" s="37"/>
      <c r="Y262" s="18">
        <f t="shared" si="40"/>
        <v>0</v>
      </c>
      <c r="Z262" s="35"/>
      <c r="AA262" s="36"/>
      <c r="AB262" s="37"/>
      <c r="AC262" s="37"/>
      <c r="AD262" s="18">
        <f t="shared" si="41"/>
        <v>0</v>
      </c>
      <c r="AE262" s="35"/>
      <c r="AF262" s="36"/>
      <c r="AG262" s="37"/>
      <c r="AH262" s="37"/>
      <c r="AI262" s="18">
        <f t="shared" si="42"/>
        <v>0</v>
      </c>
      <c r="AJ262" s="35"/>
      <c r="AK262" s="36"/>
      <c r="AL262" s="37"/>
      <c r="AM262" s="37"/>
      <c r="AN262" s="18">
        <f t="shared" si="43"/>
        <v>0</v>
      </c>
    </row>
    <row r="263" spans="2:40" ht="33.950000000000003" customHeight="1" x14ac:dyDescent="0.25">
      <c r="B263" s="25" t="str">
        <f t="shared" si="33"/>
        <v/>
      </c>
      <c r="C263" s="23" t="str">
        <f t="shared" si="34"/>
        <v/>
      </c>
      <c r="D263" s="17">
        <f t="shared" si="35"/>
        <v>45545</v>
      </c>
      <c r="E263" s="32" t="str">
        <f t="shared" si="36"/>
        <v>Mardi</v>
      </c>
      <c r="F263" s="35"/>
      <c r="G263" s="36"/>
      <c r="H263" s="37"/>
      <c r="I263" s="37"/>
      <c r="J263" s="18">
        <f t="shared" si="37"/>
        <v>0</v>
      </c>
      <c r="K263" s="35"/>
      <c r="L263" s="36"/>
      <c r="M263" s="37"/>
      <c r="N263" s="37"/>
      <c r="O263" s="18">
        <f t="shared" si="38"/>
        <v>0</v>
      </c>
      <c r="P263" s="35"/>
      <c r="Q263" s="36"/>
      <c r="R263" s="37"/>
      <c r="S263" s="37"/>
      <c r="T263" s="18">
        <f t="shared" si="39"/>
        <v>0</v>
      </c>
      <c r="U263" s="35"/>
      <c r="V263" s="36"/>
      <c r="W263" s="37"/>
      <c r="X263" s="37"/>
      <c r="Y263" s="18">
        <f t="shared" si="40"/>
        <v>0</v>
      </c>
      <c r="Z263" s="35"/>
      <c r="AA263" s="36"/>
      <c r="AB263" s="37"/>
      <c r="AC263" s="37"/>
      <c r="AD263" s="18">
        <f t="shared" si="41"/>
        <v>0</v>
      </c>
      <c r="AE263" s="35"/>
      <c r="AF263" s="36"/>
      <c r="AG263" s="37"/>
      <c r="AH263" s="37"/>
      <c r="AI263" s="18">
        <f t="shared" si="42"/>
        <v>0</v>
      </c>
      <c r="AJ263" s="35"/>
      <c r="AK263" s="36"/>
      <c r="AL263" s="37"/>
      <c r="AM263" s="37"/>
      <c r="AN263" s="18">
        <f t="shared" si="43"/>
        <v>0</v>
      </c>
    </row>
    <row r="264" spans="2:40" ht="33.950000000000003" customHeight="1" x14ac:dyDescent="0.25">
      <c r="B264" s="25" t="str">
        <f t="shared" si="33"/>
        <v/>
      </c>
      <c r="C264" s="23" t="str">
        <f t="shared" si="34"/>
        <v/>
      </c>
      <c r="D264" s="17">
        <f t="shared" si="35"/>
        <v>45546</v>
      </c>
      <c r="E264" s="32" t="str">
        <f t="shared" si="36"/>
        <v>Mercredi</v>
      </c>
      <c r="F264" s="35"/>
      <c r="G264" s="36"/>
      <c r="H264" s="37"/>
      <c r="I264" s="37"/>
      <c r="J264" s="18">
        <f t="shared" si="37"/>
        <v>0</v>
      </c>
      <c r="K264" s="35"/>
      <c r="L264" s="36"/>
      <c r="M264" s="37"/>
      <c r="N264" s="37"/>
      <c r="O264" s="18">
        <f t="shared" si="38"/>
        <v>0</v>
      </c>
      <c r="P264" s="35"/>
      <c r="Q264" s="36"/>
      <c r="R264" s="37"/>
      <c r="S264" s="37"/>
      <c r="T264" s="18">
        <f t="shared" si="39"/>
        <v>0</v>
      </c>
      <c r="U264" s="35"/>
      <c r="V264" s="36"/>
      <c r="W264" s="37"/>
      <c r="X264" s="37"/>
      <c r="Y264" s="18">
        <f t="shared" si="40"/>
        <v>0</v>
      </c>
      <c r="Z264" s="35"/>
      <c r="AA264" s="36"/>
      <c r="AB264" s="37"/>
      <c r="AC264" s="37"/>
      <c r="AD264" s="18">
        <f t="shared" si="41"/>
        <v>0</v>
      </c>
      <c r="AE264" s="35"/>
      <c r="AF264" s="36"/>
      <c r="AG264" s="37"/>
      <c r="AH264" s="37"/>
      <c r="AI264" s="18">
        <f t="shared" si="42"/>
        <v>0</v>
      </c>
      <c r="AJ264" s="35"/>
      <c r="AK264" s="36"/>
      <c r="AL264" s="37"/>
      <c r="AM264" s="37"/>
      <c r="AN264" s="18">
        <f t="shared" si="43"/>
        <v>0</v>
      </c>
    </row>
    <row r="265" spans="2:40" ht="33.950000000000003" customHeight="1" x14ac:dyDescent="0.25">
      <c r="B265" s="25" t="str">
        <f t="shared" si="33"/>
        <v/>
      </c>
      <c r="C265" s="23" t="str">
        <f t="shared" si="34"/>
        <v/>
      </c>
      <c r="D265" s="17">
        <f t="shared" si="35"/>
        <v>45547</v>
      </c>
      <c r="E265" s="32" t="str">
        <f t="shared" si="36"/>
        <v>Jeudi</v>
      </c>
      <c r="F265" s="35"/>
      <c r="G265" s="36"/>
      <c r="H265" s="37"/>
      <c r="I265" s="37"/>
      <c r="J265" s="18">
        <f t="shared" si="37"/>
        <v>0</v>
      </c>
      <c r="K265" s="35"/>
      <c r="L265" s="36"/>
      <c r="M265" s="37"/>
      <c r="N265" s="37"/>
      <c r="O265" s="18">
        <f t="shared" si="38"/>
        <v>0</v>
      </c>
      <c r="P265" s="35"/>
      <c r="Q265" s="36"/>
      <c r="R265" s="37"/>
      <c r="S265" s="37"/>
      <c r="T265" s="18">
        <f t="shared" si="39"/>
        <v>0</v>
      </c>
      <c r="U265" s="35"/>
      <c r="V265" s="36"/>
      <c r="W265" s="37"/>
      <c r="X265" s="37"/>
      <c r="Y265" s="18">
        <f t="shared" si="40"/>
        <v>0</v>
      </c>
      <c r="Z265" s="35"/>
      <c r="AA265" s="36"/>
      <c r="AB265" s="37"/>
      <c r="AC265" s="37"/>
      <c r="AD265" s="18">
        <f t="shared" si="41"/>
        <v>0</v>
      </c>
      <c r="AE265" s="35"/>
      <c r="AF265" s="36"/>
      <c r="AG265" s="37"/>
      <c r="AH265" s="37"/>
      <c r="AI265" s="18">
        <f t="shared" si="42"/>
        <v>0</v>
      </c>
      <c r="AJ265" s="35"/>
      <c r="AK265" s="36"/>
      <c r="AL265" s="37"/>
      <c r="AM265" s="37"/>
      <c r="AN265" s="18">
        <f t="shared" si="43"/>
        <v>0</v>
      </c>
    </row>
    <row r="266" spans="2:40" ht="33.950000000000003" customHeight="1" x14ac:dyDescent="0.25">
      <c r="B266" s="25" t="str">
        <f t="shared" si="33"/>
        <v/>
      </c>
      <c r="C266" s="23" t="str">
        <f t="shared" si="34"/>
        <v/>
      </c>
      <c r="D266" s="17">
        <f t="shared" si="35"/>
        <v>45548</v>
      </c>
      <c r="E266" s="32" t="str">
        <f t="shared" si="36"/>
        <v>Vendredi</v>
      </c>
      <c r="F266" s="35"/>
      <c r="G266" s="36"/>
      <c r="H266" s="37"/>
      <c r="I266" s="37"/>
      <c r="J266" s="18">
        <f t="shared" si="37"/>
        <v>0</v>
      </c>
      <c r="K266" s="35"/>
      <c r="L266" s="36"/>
      <c r="M266" s="37"/>
      <c r="N266" s="37"/>
      <c r="O266" s="18">
        <f t="shared" si="38"/>
        <v>0</v>
      </c>
      <c r="P266" s="35"/>
      <c r="Q266" s="36"/>
      <c r="R266" s="37"/>
      <c r="S266" s="37"/>
      <c r="T266" s="18">
        <f t="shared" si="39"/>
        <v>0</v>
      </c>
      <c r="U266" s="35"/>
      <c r="V266" s="36"/>
      <c r="W266" s="37"/>
      <c r="X266" s="37"/>
      <c r="Y266" s="18">
        <f t="shared" si="40"/>
        <v>0</v>
      </c>
      <c r="Z266" s="35"/>
      <c r="AA266" s="36"/>
      <c r="AB266" s="37"/>
      <c r="AC266" s="37"/>
      <c r="AD266" s="18">
        <f t="shared" si="41"/>
        <v>0</v>
      </c>
      <c r="AE266" s="35"/>
      <c r="AF266" s="36"/>
      <c r="AG266" s="37"/>
      <c r="AH266" s="37"/>
      <c r="AI266" s="18">
        <f t="shared" si="42"/>
        <v>0</v>
      </c>
      <c r="AJ266" s="35"/>
      <c r="AK266" s="36"/>
      <c r="AL266" s="37"/>
      <c r="AM266" s="37"/>
      <c r="AN266" s="18">
        <f t="shared" si="43"/>
        <v>0</v>
      </c>
    </row>
    <row r="267" spans="2:40" ht="33.950000000000003" customHeight="1" x14ac:dyDescent="0.25">
      <c r="B267" s="25" t="str">
        <f t="shared" ref="B267:B330" si="44">IF(ISERROR(IF(YEAR($D266)=YEAR($D267),"",YEAR($D267))),"",IF(YEAR($D266)=YEAR($D267),"",YEAR($D267)))</f>
        <v/>
      </c>
      <c r="C267" s="23" t="str">
        <f t="shared" ref="C267:C330" si="45">IF(ISERROR(IF(MONTH($D267)=MONTH($D266),"",VLOOKUP(MONTH($D267),$A$666:$B$677,2,0))),"",IF(MONTH($D267)=MONTH($D266),"",VLOOKUP(MONTH($D267),$A$666:$B$677,2,0)))</f>
        <v/>
      </c>
      <c r="D267" s="17">
        <f t="shared" ref="D267:D330" si="46">IF(ISERROR(IF((D266+1)&lt;=$D$6,(D266+1),"")),"",IF((D266+1)&lt;=$D$6,(D266+1),""))</f>
        <v>45549</v>
      </c>
      <c r="E267" s="32" t="str">
        <f t="shared" ref="E267:E330" si="47">IF(ISERROR(VLOOKUP(WEEKDAY($D267),$A$679:$B$685,2,0)),"",VLOOKUP(WEEKDAY($D267),$A$679:$B$685,2,0))</f>
        <v>Samedi</v>
      </c>
      <c r="F267" s="35"/>
      <c r="G267" s="36"/>
      <c r="H267" s="37"/>
      <c r="I267" s="37"/>
      <c r="J267" s="18">
        <f t="shared" si="37"/>
        <v>0</v>
      </c>
      <c r="K267" s="35"/>
      <c r="L267" s="36"/>
      <c r="M267" s="37"/>
      <c r="N267" s="37"/>
      <c r="O267" s="18">
        <f t="shared" si="38"/>
        <v>0</v>
      </c>
      <c r="P267" s="35"/>
      <c r="Q267" s="36"/>
      <c r="R267" s="37"/>
      <c r="S267" s="37"/>
      <c r="T267" s="18">
        <f t="shared" si="39"/>
        <v>0</v>
      </c>
      <c r="U267" s="35"/>
      <c r="V267" s="36"/>
      <c r="W267" s="37"/>
      <c r="X267" s="37"/>
      <c r="Y267" s="18">
        <f t="shared" si="40"/>
        <v>0</v>
      </c>
      <c r="Z267" s="35"/>
      <c r="AA267" s="36"/>
      <c r="AB267" s="37"/>
      <c r="AC267" s="37"/>
      <c r="AD267" s="18">
        <f t="shared" si="41"/>
        <v>0</v>
      </c>
      <c r="AE267" s="35"/>
      <c r="AF267" s="36"/>
      <c r="AG267" s="37"/>
      <c r="AH267" s="37"/>
      <c r="AI267" s="18">
        <f t="shared" si="42"/>
        <v>0</v>
      </c>
      <c r="AJ267" s="35"/>
      <c r="AK267" s="36"/>
      <c r="AL267" s="37"/>
      <c r="AM267" s="37"/>
      <c r="AN267" s="18">
        <f t="shared" si="43"/>
        <v>0</v>
      </c>
    </row>
    <row r="268" spans="2:40" ht="33.950000000000003" customHeight="1" x14ac:dyDescent="0.25">
      <c r="B268" s="25" t="str">
        <f t="shared" si="44"/>
        <v/>
      </c>
      <c r="C268" s="23" t="str">
        <f t="shared" si="45"/>
        <v/>
      </c>
      <c r="D268" s="17">
        <f t="shared" si="46"/>
        <v>45550</v>
      </c>
      <c r="E268" s="32" t="str">
        <f t="shared" si="47"/>
        <v>Dimanche</v>
      </c>
      <c r="F268" s="35"/>
      <c r="G268" s="36"/>
      <c r="H268" s="37"/>
      <c r="I268" s="37"/>
      <c r="J268" s="18">
        <f t="shared" si="37"/>
        <v>0</v>
      </c>
      <c r="K268" s="35"/>
      <c r="L268" s="36"/>
      <c r="M268" s="37"/>
      <c r="N268" s="37"/>
      <c r="O268" s="18">
        <f t="shared" si="38"/>
        <v>0</v>
      </c>
      <c r="P268" s="35"/>
      <c r="Q268" s="36"/>
      <c r="R268" s="37"/>
      <c r="S268" s="37"/>
      <c r="T268" s="18">
        <f t="shared" si="39"/>
        <v>0</v>
      </c>
      <c r="U268" s="35"/>
      <c r="V268" s="36"/>
      <c r="W268" s="37"/>
      <c r="X268" s="37"/>
      <c r="Y268" s="18">
        <f t="shared" si="40"/>
        <v>0</v>
      </c>
      <c r="Z268" s="35"/>
      <c r="AA268" s="36"/>
      <c r="AB268" s="37"/>
      <c r="AC268" s="37"/>
      <c r="AD268" s="18">
        <f t="shared" si="41"/>
        <v>0</v>
      </c>
      <c r="AE268" s="35"/>
      <c r="AF268" s="36"/>
      <c r="AG268" s="37"/>
      <c r="AH268" s="37"/>
      <c r="AI268" s="18">
        <f t="shared" si="42"/>
        <v>0</v>
      </c>
      <c r="AJ268" s="35"/>
      <c r="AK268" s="36"/>
      <c r="AL268" s="37"/>
      <c r="AM268" s="37"/>
      <c r="AN268" s="18">
        <f t="shared" si="43"/>
        <v>0</v>
      </c>
    </row>
    <row r="269" spans="2:40" ht="33.950000000000003" customHeight="1" x14ac:dyDescent="0.25">
      <c r="B269" s="25" t="str">
        <f t="shared" si="44"/>
        <v/>
      </c>
      <c r="C269" s="23" t="str">
        <f t="shared" si="45"/>
        <v/>
      </c>
      <c r="D269" s="17">
        <f t="shared" si="46"/>
        <v>45551</v>
      </c>
      <c r="E269" s="32" t="str">
        <f t="shared" si="47"/>
        <v>Lundi</v>
      </c>
      <c r="F269" s="35"/>
      <c r="G269" s="36"/>
      <c r="H269" s="37"/>
      <c r="I269" s="37"/>
      <c r="J269" s="18">
        <f t="shared" si="37"/>
        <v>0</v>
      </c>
      <c r="K269" s="35"/>
      <c r="L269" s="36"/>
      <c r="M269" s="37"/>
      <c r="N269" s="37"/>
      <c r="O269" s="18">
        <f t="shared" si="38"/>
        <v>0</v>
      </c>
      <c r="P269" s="35"/>
      <c r="Q269" s="36"/>
      <c r="R269" s="37"/>
      <c r="S269" s="37"/>
      <c r="T269" s="18">
        <f t="shared" si="39"/>
        <v>0</v>
      </c>
      <c r="U269" s="35"/>
      <c r="V269" s="36"/>
      <c r="W269" s="37"/>
      <c r="X269" s="37"/>
      <c r="Y269" s="18">
        <f t="shared" si="40"/>
        <v>0</v>
      </c>
      <c r="Z269" s="35"/>
      <c r="AA269" s="36"/>
      <c r="AB269" s="37"/>
      <c r="AC269" s="37"/>
      <c r="AD269" s="18">
        <f t="shared" si="41"/>
        <v>0</v>
      </c>
      <c r="AE269" s="35"/>
      <c r="AF269" s="36"/>
      <c r="AG269" s="37"/>
      <c r="AH269" s="37"/>
      <c r="AI269" s="18">
        <f t="shared" si="42"/>
        <v>0</v>
      </c>
      <c r="AJ269" s="35"/>
      <c r="AK269" s="36"/>
      <c r="AL269" s="37"/>
      <c r="AM269" s="37"/>
      <c r="AN269" s="18">
        <f t="shared" si="43"/>
        <v>0</v>
      </c>
    </row>
    <row r="270" spans="2:40" ht="33.950000000000003" customHeight="1" x14ac:dyDescent="0.25">
      <c r="B270" s="25" t="str">
        <f t="shared" si="44"/>
        <v/>
      </c>
      <c r="C270" s="23" t="str">
        <f t="shared" si="45"/>
        <v/>
      </c>
      <c r="D270" s="17">
        <f t="shared" si="46"/>
        <v>45552</v>
      </c>
      <c r="E270" s="32" t="str">
        <f t="shared" si="47"/>
        <v>Mardi</v>
      </c>
      <c r="F270" s="35"/>
      <c r="G270" s="36"/>
      <c r="H270" s="37"/>
      <c r="I270" s="37"/>
      <c r="J270" s="18">
        <f t="shared" ref="J270:J333" si="48">I270-H270</f>
        <v>0</v>
      </c>
      <c r="K270" s="35"/>
      <c r="L270" s="36"/>
      <c r="M270" s="37"/>
      <c r="N270" s="37"/>
      <c r="O270" s="18">
        <f t="shared" ref="O270:O333" si="49">N270-M270</f>
        <v>0</v>
      </c>
      <c r="P270" s="35"/>
      <c r="Q270" s="36"/>
      <c r="R270" s="37"/>
      <c r="S270" s="37"/>
      <c r="T270" s="18">
        <f t="shared" ref="T270:T333" si="50">S270-R270</f>
        <v>0</v>
      </c>
      <c r="U270" s="35"/>
      <c r="V270" s="36"/>
      <c r="W270" s="37"/>
      <c r="X270" s="37"/>
      <c r="Y270" s="18">
        <f t="shared" ref="Y270:Y333" si="51">X270-W270</f>
        <v>0</v>
      </c>
      <c r="Z270" s="35"/>
      <c r="AA270" s="36"/>
      <c r="AB270" s="37"/>
      <c r="AC270" s="37"/>
      <c r="AD270" s="18">
        <f t="shared" ref="AD270:AD333" si="52">AC270-AB270</f>
        <v>0</v>
      </c>
      <c r="AE270" s="35"/>
      <c r="AF270" s="36"/>
      <c r="AG270" s="37"/>
      <c r="AH270" s="37"/>
      <c r="AI270" s="18">
        <f t="shared" ref="AI270:AI333" si="53">AH270-AG270</f>
        <v>0</v>
      </c>
      <c r="AJ270" s="35"/>
      <c r="AK270" s="36"/>
      <c r="AL270" s="37"/>
      <c r="AM270" s="37"/>
      <c r="AN270" s="18">
        <f t="shared" ref="AN270:AN333" si="54">AM270-AL270</f>
        <v>0</v>
      </c>
    </row>
    <row r="271" spans="2:40" ht="33.950000000000003" customHeight="1" x14ac:dyDescent="0.25">
      <c r="B271" s="25" t="str">
        <f t="shared" si="44"/>
        <v/>
      </c>
      <c r="C271" s="23" t="str">
        <f t="shared" si="45"/>
        <v/>
      </c>
      <c r="D271" s="17">
        <f t="shared" si="46"/>
        <v>45553</v>
      </c>
      <c r="E271" s="32" t="str">
        <f t="shared" si="47"/>
        <v>Mercredi</v>
      </c>
      <c r="F271" s="35"/>
      <c r="G271" s="36"/>
      <c r="H271" s="37"/>
      <c r="I271" s="37"/>
      <c r="J271" s="18">
        <f t="shared" si="48"/>
        <v>0</v>
      </c>
      <c r="K271" s="35"/>
      <c r="L271" s="36"/>
      <c r="M271" s="37"/>
      <c r="N271" s="37"/>
      <c r="O271" s="18">
        <f t="shared" si="49"/>
        <v>0</v>
      </c>
      <c r="P271" s="35"/>
      <c r="Q271" s="36"/>
      <c r="R271" s="37"/>
      <c r="S271" s="37"/>
      <c r="T271" s="18">
        <f t="shared" si="50"/>
        <v>0</v>
      </c>
      <c r="U271" s="35"/>
      <c r="V271" s="36"/>
      <c r="W271" s="37"/>
      <c r="X271" s="37"/>
      <c r="Y271" s="18">
        <f t="shared" si="51"/>
        <v>0</v>
      </c>
      <c r="Z271" s="35"/>
      <c r="AA271" s="36"/>
      <c r="AB271" s="37"/>
      <c r="AC271" s="37"/>
      <c r="AD271" s="18">
        <f t="shared" si="52"/>
        <v>0</v>
      </c>
      <c r="AE271" s="35"/>
      <c r="AF271" s="36"/>
      <c r="AG271" s="37"/>
      <c r="AH271" s="37"/>
      <c r="AI271" s="18">
        <f t="shared" si="53"/>
        <v>0</v>
      </c>
      <c r="AJ271" s="35"/>
      <c r="AK271" s="36"/>
      <c r="AL271" s="37"/>
      <c r="AM271" s="37"/>
      <c r="AN271" s="18">
        <f t="shared" si="54"/>
        <v>0</v>
      </c>
    </row>
    <row r="272" spans="2:40" ht="33.950000000000003" customHeight="1" x14ac:dyDescent="0.25">
      <c r="B272" s="25" t="str">
        <f t="shared" si="44"/>
        <v/>
      </c>
      <c r="C272" s="23" t="str">
        <f t="shared" si="45"/>
        <v/>
      </c>
      <c r="D272" s="17">
        <f t="shared" si="46"/>
        <v>45554</v>
      </c>
      <c r="E272" s="32" t="str">
        <f t="shared" si="47"/>
        <v>Jeudi</v>
      </c>
      <c r="F272" s="35"/>
      <c r="G272" s="36"/>
      <c r="H272" s="37"/>
      <c r="I272" s="37"/>
      <c r="J272" s="18">
        <f t="shared" si="48"/>
        <v>0</v>
      </c>
      <c r="K272" s="35"/>
      <c r="L272" s="36"/>
      <c r="M272" s="37"/>
      <c r="N272" s="37"/>
      <c r="O272" s="18">
        <f t="shared" si="49"/>
        <v>0</v>
      </c>
      <c r="P272" s="35"/>
      <c r="Q272" s="36"/>
      <c r="R272" s="37"/>
      <c r="S272" s="37"/>
      <c r="T272" s="18">
        <f t="shared" si="50"/>
        <v>0</v>
      </c>
      <c r="U272" s="35"/>
      <c r="V272" s="36"/>
      <c r="W272" s="37"/>
      <c r="X272" s="37"/>
      <c r="Y272" s="18">
        <f t="shared" si="51"/>
        <v>0</v>
      </c>
      <c r="Z272" s="35"/>
      <c r="AA272" s="36"/>
      <c r="AB272" s="37"/>
      <c r="AC272" s="37"/>
      <c r="AD272" s="18">
        <f t="shared" si="52"/>
        <v>0</v>
      </c>
      <c r="AE272" s="35"/>
      <c r="AF272" s="36"/>
      <c r="AG272" s="37"/>
      <c r="AH272" s="37"/>
      <c r="AI272" s="18">
        <f t="shared" si="53"/>
        <v>0</v>
      </c>
      <c r="AJ272" s="35"/>
      <c r="AK272" s="36"/>
      <c r="AL272" s="37"/>
      <c r="AM272" s="37"/>
      <c r="AN272" s="18">
        <f t="shared" si="54"/>
        <v>0</v>
      </c>
    </row>
    <row r="273" spans="2:40" ht="33.950000000000003" customHeight="1" x14ac:dyDescent="0.25">
      <c r="B273" s="25" t="str">
        <f t="shared" si="44"/>
        <v/>
      </c>
      <c r="C273" s="23" t="str">
        <f t="shared" si="45"/>
        <v/>
      </c>
      <c r="D273" s="17">
        <f t="shared" si="46"/>
        <v>45555</v>
      </c>
      <c r="E273" s="32" t="str">
        <f t="shared" si="47"/>
        <v>Vendredi</v>
      </c>
      <c r="F273" s="35"/>
      <c r="G273" s="36"/>
      <c r="H273" s="37"/>
      <c r="I273" s="37"/>
      <c r="J273" s="18">
        <f t="shared" si="48"/>
        <v>0</v>
      </c>
      <c r="K273" s="35"/>
      <c r="L273" s="36"/>
      <c r="M273" s="37"/>
      <c r="N273" s="37"/>
      <c r="O273" s="18">
        <f t="shared" si="49"/>
        <v>0</v>
      </c>
      <c r="P273" s="35"/>
      <c r="Q273" s="36"/>
      <c r="R273" s="37"/>
      <c r="S273" s="37"/>
      <c r="T273" s="18">
        <f t="shared" si="50"/>
        <v>0</v>
      </c>
      <c r="U273" s="35"/>
      <c r="V273" s="36"/>
      <c r="W273" s="37"/>
      <c r="X273" s="37"/>
      <c r="Y273" s="18">
        <f t="shared" si="51"/>
        <v>0</v>
      </c>
      <c r="Z273" s="35"/>
      <c r="AA273" s="36"/>
      <c r="AB273" s="37"/>
      <c r="AC273" s="37"/>
      <c r="AD273" s="18">
        <f t="shared" si="52"/>
        <v>0</v>
      </c>
      <c r="AE273" s="35"/>
      <c r="AF273" s="36"/>
      <c r="AG273" s="37"/>
      <c r="AH273" s="37"/>
      <c r="AI273" s="18">
        <f t="shared" si="53"/>
        <v>0</v>
      </c>
      <c r="AJ273" s="35"/>
      <c r="AK273" s="36"/>
      <c r="AL273" s="37"/>
      <c r="AM273" s="37"/>
      <c r="AN273" s="18">
        <f t="shared" si="54"/>
        <v>0</v>
      </c>
    </row>
    <row r="274" spans="2:40" ht="33.950000000000003" customHeight="1" x14ac:dyDescent="0.25">
      <c r="B274" s="25" t="str">
        <f t="shared" si="44"/>
        <v/>
      </c>
      <c r="C274" s="23" t="str">
        <f t="shared" si="45"/>
        <v/>
      </c>
      <c r="D274" s="17">
        <f t="shared" si="46"/>
        <v>45556</v>
      </c>
      <c r="E274" s="32" t="str">
        <f t="shared" si="47"/>
        <v>Samedi</v>
      </c>
      <c r="F274" s="35"/>
      <c r="G274" s="36"/>
      <c r="H274" s="37"/>
      <c r="I274" s="37"/>
      <c r="J274" s="18">
        <f t="shared" si="48"/>
        <v>0</v>
      </c>
      <c r="K274" s="35"/>
      <c r="L274" s="36"/>
      <c r="M274" s="37"/>
      <c r="N274" s="37"/>
      <c r="O274" s="18">
        <f t="shared" si="49"/>
        <v>0</v>
      </c>
      <c r="P274" s="35"/>
      <c r="Q274" s="36"/>
      <c r="R274" s="37"/>
      <c r="S274" s="37"/>
      <c r="T274" s="18">
        <f t="shared" si="50"/>
        <v>0</v>
      </c>
      <c r="U274" s="35"/>
      <c r="V274" s="36"/>
      <c r="W274" s="37"/>
      <c r="X274" s="37"/>
      <c r="Y274" s="18">
        <f t="shared" si="51"/>
        <v>0</v>
      </c>
      <c r="Z274" s="35"/>
      <c r="AA274" s="36"/>
      <c r="AB274" s="37"/>
      <c r="AC274" s="37"/>
      <c r="AD274" s="18">
        <f t="shared" si="52"/>
        <v>0</v>
      </c>
      <c r="AE274" s="35"/>
      <c r="AF274" s="36"/>
      <c r="AG274" s="37"/>
      <c r="AH274" s="37"/>
      <c r="AI274" s="18">
        <f t="shared" si="53"/>
        <v>0</v>
      </c>
      <c r="AJ274" s="35"/>
      <c r="AK274" s="36"/>
      <c r="AL274" s="37"/>
      <c r="AM274" s="37"/>
      <c r="AN274" s="18">
        <f t="shared" si="54"/>
        <v>0</v>
      </c>
    </row>
    <row r="275" spans="2:40" ht="33.950000000000003" customHeight="1" x14ac:dyDescent="0.25">
      <c r="B275" s="25" t="str">
        <f t="shared" si="44"/>
        <v/>
      </c>
      <c r="C275" s="23" t="str">
        <f t="shared" si="45"/>
        <v/>
      </c>
      <c r="D275" s="17">
        <f t="shared" si="46"/>
        <v>45557</v>
      </c>
      <c r="E275" s="32" t="str">
        <f t="shared" si="47"/>
        <v>Dimanche</v>
      </c>
      <c r="F275" s="35"/>
      <c r="G275" s="36"/>
      <c r="H275" s="37"/>
      <c r="I275" s="37"/>
      <c r="J275" s="18">
        <f t="shared" si="48"/>
        <v>0</v>
      </c>
      <c r="K275" s="35"/>
      <c r="L275" s="36"/>
      <c r="M275" s="37"/>
      <c r="N275" s="37"/>
      <c r="O275" s="18">
        <f t="shared" si="49"/>
        <v>0</v>
      </c>
      <c r="P275" s="35"/>
      <c r="Q275" s="36"/>
      <c r="R275" s="37"/>
      <c r="S275" s="37"/>
      <c r="T275" s="18">
        <f t="shared" si="50"/>
        <v>0</v>
      </c>
      <c r="U275" s="35"/>
      <c r="V275" s="36"/>
      <c r="W275" s="37"/>
      <c r="X275" s="37"/>
      <c r="Y275" s="18">
        <f t="shared" si="51"/>
        <v>0</v>
      </c>
      <c r="Z275" s="35"/>
      <c r="AA275" s="36"/>
      <c r="AB275" s="37"/>
      <c r="AC275" s="37"/>
      <c r="AD275" s="18">
        <f t="shared" si="52"/>
        <v>0</v>
      </c>
      <c r="AE275" s="35"/>
      <c r="AF275" s="36"/>
      <c r="AG275" s="37"/>
      <c r="AH275" s="37"/>
      <c r="AI275" s="18">
        <f t="shared" si="53"/>
        <v>0</v>
      </c>
      <c r="AJ275" s="35"/>
      <c r="AK275" s="36"/>
      <c r="AL275" s="37"/>
      <c r="AM275" s="37"/>
      <c r="AN275" s="18">
        <f t="shared" si="54"/>
        <v>0</v>
      </c>
    </row>
    <row r="276" spans="2:40" ht="33.950000000000003" customHeight="1" x14ac:dyDescent="0.25">
      <c r="B276" s="25" t="str">
        <f t="shared" si="44"/>
        <v/>
      </c>
      <c r="C276" s="23" t="str">
        <f t="shared" si="45"/>
        <v/>
      </c>
      <c r="D276" s="17">
        <f t="shared" si="46"/>
        <v>45558</v>
      </c>
      <c r="E276" s="32" t="str">
        <f t="shared" si="47"/>
        <v>Lundi</v>
      </c>
      <c r="F276" s="35"/>
      <c r="G276" s="36"/>
      <c r="H276" s="37"/>
      <c r="I276" s="37"/>
      <c r="J276" s="18">
        <f t="shared" si="48"/>
        <v>0</v>
      </c>
      <c r="K276" s="35"/>
      <c r="L276" s="36"/>
      <c r="M276" s="37"/>
      <c r="N276" s="37"/>
      <c r="O276" s="18">
        <f t="shared" si="49"/>
        <v>0</v>
      </c>
      <c r="P276" s="35"/>
      <c r="Q276" s="36"/>
      <c r="R276" s="37"/>
      <c r="S276" s="37"/>
      <c r="T276" s="18">
        <f t="shared" si="50"/>
        <v>0</v>
      </c>
      <c r="U276" s="35"/>
      <c r="V276" s="36"/>
      <c r="W276" s="37"/>
      <c r="X276" s="37"/>
      <c r="Y276" s="18">
        <f t="shared" si="51"/>
        <v>0</v>
      </c>
      <c r="Z276" s="35"/>
      <c r="AA276" s="36"/>
      <c r="AB276" s="37"/>
      <c r="AC276" s="37"/>
      <c r="AD276" s="18">
        <f t="shared" si="52"/>
        <v>0</v>
      </c>
      <c r="AE276" s="35"/>
      <c r="AF276" s="36"/>
      <c r="AG276" s="37"/>
      <c r="AH276" s="37"/>
      <c r="AI276" s="18">
        <f t="shared" si="53"/>
        <v>0</v>
      </c>
      <c r="AJ276" s="35"/>
      <c r="AK276" s="36"/>
      <c r="AL276" s="37"/>
      <c r="AM276" s="37"/>
      <c r="AN276" s="18">
        <f t="shared" si="54"/>
        <v>0</v>
      </c>
    </row>
    <row r="277" spans="2:40" ht="33.950000000000003" customHeight="1" x14ac:dyDescent="0.25">
      <c r="B277" s="25" t="str">
        <f t="shared" si="44"/>
        <v/>
      </c>
      <c r="C277" s="23" t="str">
        <f t="shared" si="45"/>
        <v/>
      </c>
      <c r="D277" s="17">
        <f t="shared" si="46"/>
        <v>45559</v>
      </c>
      <c r="E277" s="32" t="str">
        <f t="shared" si="47"/>
        <v>Mardi</v>
      </c>
      <c r="F277" s="35"/>
      <c r="G277" s="36"/>
      <c r="H277" s="37"/>
      <c r="I277" s="37"/>
      <c r="J277" s="18">
        <f t="shared" si="48"/>
        <v>0</v>
      </c>
      <c r="K277" s="35"/>
      <c r="L277" s="36"/>
      <c r="M277" s="37"/>
      <c r="N277" s="37"/>
      <c r="O277" s="18">
        <f t="shared" si="49"/>
        <v>0</v>
      </c>
      <c r="P277" s="35"/>
      <c r="Q277" s="36"/>
      <c r="R277" s="37"/>
      <c r="S277" s="37"/>
      <c r="T277" s="18">
        <f t="shared" si="50"/>
        <v>0</v>
      </c>
      <c r="U277" s="35"/>
      <c r="V277" s="36"/>
      <c r="W277" s="37"/>
      <c r="X277" s="37"/>
      <c r="Y277" s="18">
        <f t="shared" si="51"/>
        <v>0</v>
      </c>
      <c r="Z277" s="35"/>
      <c r="AA277" s="36"/>
      <c r="AB277" s="37"/>
      <c r="AC277" s="37"/>
      <c r="AD277" s="18">
        <f t="shared" si="52"/>
        <v>0</v>
      </c>
      <c r="AE277" s="35"/>
      <c r="AF277" s="36"/>
      <c r="AG277" s="37"/>
      <c r="AH277" s="37"/>
      <c r="AI277" s="18">
        <f t="shared" si="53"/>
        <v>0</v>
      </c>
      <c r="AJ277" s="35"/>
      <c r="AK277" s="36"/>
      <c r="AL277" s="37"/>
      <c r="AM277" s="37"/>
      <c r="AN277" s="18">
        <f t="shared" si="54"/>
        <v>0</v>
      </c>
    </row>
    <row r="278" spans="2:40" ht="33.950000000000003" customHeight="1" x14ac:dyDescent="0.25">
      <c r="B278" s="25" t="str">
        <f t="shared" si="44"/>
        <v/>
      </c>
      <c r="C278" s="23" t="str">
        <f t="shared" si="45"/>
        <v/>
      </c>
      <c r="D278" s="17">
        <f t="shared" si="46"/>
        <v>45560</v>
      </c>
      <c r="E278" s="32" t="str">
        <f t="shared" si="47"/>
        <v>Mercredi</v>
      </c>
      <c r="F278" s="35"/>
      <c r="G278" s="36"/>
      <c r="H278" s="37"/>
      <c r="I278" s="37"/>
      <c r="J278" s="18">
        <f t="shared" si="48"/>
        <v>0</v>
      </c>
      <c r="K278" s="35"/>
      <c r="L278" s="36"/>
      <c r="M278" s="37"/>
      <c r="N278" s="37"/>
      <c r="O278" s="18">
        <f t="shared" si="49"/>
        <v>0</v>
      </c>
      <c r="P278" s="35"/>
      <c r="Q278" s="36"/>
      <c r="R278" s="37"/>
      <c r="S278" s="37"/>
      <c r="T278" s="18">
        <f t="shared" si="50"/>
        <v>0</v>
      </c>
      <c r="U278" s="35"/>
      <c r="V278" s="36"/>
      <c r="W278" s="37"/>
      <c r="X278" s="37"/>
      <c r="Y278" s="18">
        <f t="shared" si="51"/>
        <v>0</v>
      </c>
      <c r="Z278" s="35"/>
      <c r="AA278" s="36"/>
      <c r="AB278" s="37"/>
      <c r="AC278" s="37"/>
      <c r="AD278" s="18">
        <f t="shared" si="52"/>
        <v>0</v>
      </c>
      <c r="AE278" s="35"/>
      <c r="AF278" s="36"/>
      <c r="AG278" s="37"/>
      <c r="AH278" s="37"/>
      <c r="AI278" s="18">
        <f t="shared" si="53"/>
        <v>0</v>
      </c>
      <c r="AJ278" s="35"/>
      <c r="AK278" s="36"/>
      <c r="AL278" s="37"/>
      <c r="AM278" s="37"/>
      <c r="AN278" s="18">
        <f t="shared" si="54"/>
        <v>0</v>
      </c>
    </row>
    <row r="279" spans="2:40" ht="33.950000000000003" customHeight="1" x14ac:dyDescent="0.25">
      <c r="B279" s="25" t="str">
        <f t="shared" si="44"/>
        <v/>
      </c>
      <c r="C279" s="23" t="str">
        <f t="shared" si="45"/>
        <v/>
      </c>
      <c r="D279" s="17">
        <f t="shared" si="46"/>
        <v>45561</v>
      </c>
      <c r="E279" s="32" t="str">
        <f t="shared" si="47"/>
        <v>Jeudi</v>
      </c>
      <c r="F279" s="35"/>
      <c r="G279" s="36"/>
      <c r="H279" s="37"/>
      <c r="I279" s="37"/>
      <c r="J279" s="18">
        <f t="shared" si="48"/>
        <v>0</v>
      </c>
      <c r="K279" s="35"/>
      <c r="L279" s="36"/>
      <c r="M279" s="37"/>
      <c r="N279" s="37"/>
      <c r="O279" s="18">
        <f t="shared" si="49"/>
        <v>0</v>
      </c>
      <c r="P279" s="35"/>
      <c r="Q279" s="36"/>
      <c r="R279" s="37"/>
      <c r="S279" s="37"/>
      <c r="T279" s="18">
        <f t="shared" si="50"/>
        <v>0</v>
      </c>
      <c r="U279" s="35"/>
      <c r="V279" s="36"/>
      <c r="W279" s="37"/>
      <c r="X279" s="37"/>
      <c r="Y279" s="18">
        <f t="shared" si="51"/>
        <v>0</v>
      </c>
      <c r="Z279" s="35"/>
      <c r="AA279" s="36"/>
      <c r="AB279" s="37"/>
      <c r="AC279" s="37"/>
      <c r="AD279" s="18">
        <f t="shared" si="52"/>
        <v>0</v>
      </c>
      <c r="AE279" s="35"/>
      <c r="AF279" s="36"/>
      <c r="AG279" s="37"/>
      <c r="AH279" s="37"/>
      <c r="AI279" s="18">
        <f t="shared" si="53"/>
        <v>0</v>
      </c>
      <c r="AJ279" s="35"/>
      <c r="AK279" s="36"/>
      <c r="AL279" s="37"/>
      <c r="AM279" s="37"/>
      <c r="AN279" s="18">
        <f t="shared" si="54"/>
        <v>0</v>
      </c>
    </row>
    <row r="280" spans="2:40" ht="33.950000000000003" customHeight="1" x14ac:dyDescent="0.25">
      <c r="B280" s="25" t="str">
        <f t="shared" si="44"/>
        <v/>
      </c>
      <c r="C280" s="23" t="str">
        <f t="shared" si="45"/>
        <v/>
      </c>
      <c r="D280" s="17">
        <f t="shared" si="46"/>
        <v>45562</v>
      </c>
      <c r="E280" s="32" t="str">
        <f t="shared" si="47"/>
        <v>Vendredi</v>
      </c>
      <c r="F280" s="35"/>
      <c r="G280" s="36"/>
      <c r="H280" s="37"/>
      <c r="I280" s="37"/>
      <c r="J280" s="18">
        <f t="shared" si="48"/>
        <v>0</v>
      </c>
      <c r="K280" s="35"/>
      <c r="L280" s="36"/>
      <c r="M280" s="37"/>
      <c r="N280" s="37"/>
      <c r="O280" s="18">
        <f t="shared" si="49"/>
        <v>0</v>
      </c>
      <c r="P280" s="35"/>
      <c r="Q280" s="36"/>
      <c r="R280" s="37"/>
      <c r="S280" s="37"/>
      <c r="T280" s="18">
        <f t="shared" si="50"/>
        <v>0</v>
      </c>
      <c r="U280" s="35"/>
      <c r="V280" s="36"/>
      <c r="W280" s="37"/>
      <c r="X280" s="37"/>
      <c r="Y280" s="18">
        <f t="shared" si="51"/>
        <v>0</v>
      </c>
      <c r="Z280" s="35"/>
      <c r="AA280" s="36"/>
      <c r="AB280" s="37"/>
      <c r="AC280" s="37"/>
      <c r="AD280" s="18">
        <f t="shared" si="52"/>
        <v>0</v>
      </c>
      <c r="AE280" s="35"/>
      <c r="AF280" s="36"/>
      <c r="AG280" s="37"/>
      <c r="AH280" s="37"/>
      <c r="AI280" s="18">
        <f t="shared" si="53"/>
        <v>0</v>
      </c>
      <c r="AJ280" s="35"/>
      <c r="AK280" s="36"/>
      <c r="AL280" s="37"/>
      <c r="AM280" s="37"/>
      <c r="AN280" s="18">
        <f t="shared" si="54"/>
        <v>0</v>
      </c>
    </row>
    <row r="281" spans="2:40" ht="33.950000000000003" customHeight="1" x14ac:dyDescent="0.25">
      <c r="B281" s="25" t="str">
        <f t="shared" si="44"/>
        <v/>
      </c>
      <c r="C281" s="23" t="str">
        <f t="shared" si="45"/>
        <v/>
      </c>
      <c r="D281" s="17">
        <f t="shared" si="46"/>
        <v>45563</v>
      </c>
      <c r="E281" s="32" t="str">
        <f t="shared" si="47"/>
        <v>Samedi</v>
      </c>
      <c r="F281" s="35"/>
      <c r="G281" s="36"/>
      <c r="H281" s="37"/>
      <c r="I281" s="37"/>
      <c r="J281" s="18">
        <f t="shared" si="48"/>
        <v>0</v>
      </c>
      <c r="K281" s="35"/>
      <c r="L281" s="36"/>
      <c r="M281" s="37"/>
      <c r="N281" s="37"/>
      <c r="O281" s="18">
        <f t="shared" si="49"/>
        <v>0</v>
      </c>
      <c r="P281" s="35"/>
      <c r="Q281" s="36"/>
      <c r="R281" s="37"/>
      <c r="S281" s="37"/>
      <c r="T281" s="18">
        <f t="shared" si="50"/>
        <v>0</v>
      </c>
      <c r="U281" s="35"/>
      <c r="V281" s="36"/>
      <c r="W281" s="37"/>
      <c r="X281" s="37"/>
      <c r="Y281" s="18">
        <f t="shared" si="51"/>
        <v>0</v>
      </c>
      <c r="Z281" s="35"/>
      <c r="AA281" s="36"/>
      <c r="AB281" s="37"/>
      <c r="AC281" s="37"/>
      <c r="AD281" s="18">
        <f t="shared" si="52"/>
        <v>0</v>
      </c>
      <c r="AE281" s="35"/>
      <c r="AF281" s="36"/>
      <c r="AG281" s="37"/>
      <c r="AH281" s="37"/>
      <c r="AI281" s="18">
        <f t="shared" si="53"/>
        <v>0</v>
      </c>
      <c r="AJ281" s="35"/>
      <c r="AK281" s="36"/>
      <c r="AL281" s="37"/>
      <c r="AM281" s="37"/>
      <c r="AN281" s="18">
        <f t="shared" si="54"/>
        <v>0</v>
      </c>
    </row>
    <row r="282" spans="2:40" ht="33.950000000000003" customHeight="1" x14ac:dyDescent="0.25">
      <c r="B282" s="25" t="str">
        <f t="shared" si="44"/>
        <v/>
      </c>
      <c r="C282" s="23" t="str">
        <f t="shared" si="45"/>
        <v/>
      </c>
      <c r="D282" s="17">
        <f t="shared" si="46"/>
        <v>45564</v>
      </c>
      <c r="E282" s="32" t="str">
        <f t="shared" si="47"/>
        <v>Dimanche</v>
      </c>
      <c r="F282" s="35"/>
      <c r="G282" s="36"/>
      <c r="H282" s="37"/>
      <c r="I282" s="37"/>
      <c r="J282" s="18">
        <f t="shared" si="48"/>
        <v>0</v>
      </c>
      <c r="K282" s="35"/>
      <c r="L282" s="36"/>
      <c r="M282" s="37"/>
      <c r="N282" s="37"/>
      <c r="O282" s="18">
        <f t="shared" si="49"/>
        <v>0</v>
      </c>
      <c r="P282" s="35"/>
      <c r="Q282" s="36"/>
      <c r="R282" s="37"/>
      <c r="S282" s="37"/>
      <c r="T282" s="18">
        <f t="shared" si="50"/>
        <v>0</v>
      </c>
      <c r="U282" s="35"/>
      <c r="V282" s="36"/>
      <c r="W282" s="37"/>
      <c r="X282" s="37"/>
      <c r="Y282" s="18">
        <f t="shared" si="51"/>
        <v>0</v>
      </c>
      <c r="Z282" s="35"/>
      <c r="AA282" s="36"/>
      <c r="AB282" s="37"/>
      <c r="AC282" s="37"/>
      <c r="AD282" s="18">
        <f t="shared" si="52"/>
        <v>0</v>
      </c>
      <c r="AE282" s="35"/>
      <c r="AF282" s="36"/>
      <c r="AG282" s="37"/>
      <c r="AH282" s="37"/>
      <c r="AI282" s="18">
        <f t="shared" si="53"/>
        <v>0</v>
      </c>
      <c r="AJ282" s="35"/>
      <c r="AK282" s="36"/>
      <c r="AL282" s="37"/>
      <c r="AM282" s="37"/>
      <c r="AN282" s="18">
        <f t="shared" si="54"/>
        <v>0</v>
      </c>
    </row>
    <row r="283" spans="2:40" ht="33.950000000000003" customHeight="1" x14ac:dyDescent="0.25">
      <c r="B283" s="25" t="str">
        <f t="shared" si="44"/>
        <v/>
      </c>
      <c r="C283" s="23" t="str">
        <f t="shared" si="45"/>
        <v/>
      </c>
      <c r="D283" s="17">
        <f t="shared" si="46"/>
        <v>45565</v>
      </c>
      <c r="E283" s="32" t="str">
        <f t="shared" si="47"/>
        <v>Lundi</v>
      </c>
      <c r="F283" s="35"/>
      <c r="G283" s="36"/>
      <c r="H283" s="37"/>
      <c r="I283" s="37"/>
      <c r="J283" s="18">
        <f t="shared" si="48"/>
        <v>0</v>
      </c>
      <c r="K283" s="35"/>
      <c r="L283" s="36"/>
      <c r="M283" s="37"/>
      <c r="N283" s="37"/>
      <c r="O283" s="18">
        <f t="shared" si="49"/>
        <v>0</v>
      </c>
      <c r="P283" s="35"/>
      <c r="Q283" s="36"/>
      <c r="R283" s="37"/>
      <c r="S283" s="37"/>
      <c r="T283" s="18">
        <f t="shared" si="50"/>
        <v>0</v>
      </c>
      <c r="U283" s="35"/>
      <c r="V283" s="36"/>
      <c r="W283" s="37"/>
      <c r="X283" s="37"/>
      <c r="Y283" s="18">
        <f t="shared" si="51"/>
        <v>0</v>
      </c>
      <c r="Z283" s="35"/>
      <c r="AA283" s="36"/>
      <c r="AB283" s="37"/>
      <c r="AC283" s="37"/>
      <c r="AD283" s="18">
        <f t="shared" si="52"/>
        <v>0</v>
      </c>
      <c r="AE283" s="35"/>
      <c r="AF283" s="36"/>
      <c r="AG283" s="37"/>
      <c r="AH283" s="37"/>
      <c r="AI283" s="18">
        <f t="shared" si="53"/>
        <v>0</v>
      </c>
      <c r="AJ283" s="35"/>
      <c r="AK283" s="36"/>
      <c r="AL283" s="37"/>
      <c r="AM283" s="37"/>
      <c r="AN283" s="18">
        <f t="shared" si="54"/>
        <v>0</v>
      </c>
    </row>
    <row r="284" spans="2:40" ht="33.950000000000003" customHeight="1" x14ac:dyDescent="0.25">
      <c r="B284" s="25" t="str">
        <f t="shared" si="44"/>
        <v/>
      </c>
      <c r="C284" s="23" t="str">
        <f t="shared" si="45"/>
        <v>OCTOB.</v>
      </c>
      <c r="D284" s="17">
        <f t="shared" si="46"/>
        <v>45566</v>
      </c>
      <c r="E284" s="32" t="str">
        <f t="shared" si="47"/>
        <v>Mardi</v>
      </c>
      <c r="F284" s="35"/>
      <c r="G284" s="36"/>
      <c r="H284" s="37"/>
      <c r="I284" s="37"/>
      <c r="J284" s="18">
        <f t="shared" si="48"/>
        <v>0</v>
      </c>
      <c r="K284" s="35"/>
      <c r="L284" s="36"/>
      <c r="M284" s="37"/>
      <c r="N284" s="37"/>
      <c r="O284" s="18">
        <f t="shared" si="49"/>
        <v>0</v>
      </c>
      <c r="P284" s="35"/>
      <c r="Q284" s="36"/>
      <c r="R284" s="37"/>
      <c r="S284" s="37"/>
      <c r="T284" s="18">
        <f t="shared" si="50"/>
        <v>0</v>
      </c>
      <c r="U284" s="35"/>
      <c r="V284" s="36"/>
      <c r="W284" s="37"/>
      <c r="X284" s="37"/>
      <c r="Y284" s="18">
        <f t="shared" si="51"/>
        <v>0</v>
      </c>
      <c r="Z284" s="35"/>
      <c r="AA284" s="36"/>
      <c r="AB284" s="37"/>
      <c r="AC284" s="37"/>
      <c r="AD284" s="18">
        <f t="shared" si="52"/>
        <v>0</v>
      </c>
      <c r="AE284" s="35"/>
      <c r="AF284" s="36"/>
      <c r="AG284" s="37"/>
      <c r="AH284" s="37"/>
      <c r="AI284" s="18">
        <f t="shared" si="53"/>
        <v>0</v>
      </c>
      <c r="AJ284" s="35"/>
      <c r="AK284" s="36"/>
      <c r="AL284" s="37"/>
      <c r="AM284" s="37"/>
      <c r="AN284" s="18">
        <f t="shared" si="54"/>
        <v>0</v>
      </c>
    </row>
    <row r="285" spans="2:40" ht="33.950000000000003" customHeight="1" x14ac:dyDescent="0.25">
      <c r="B285" s="25" t="str">
        <f t="shared" si="44"/>
        <v/>
      </c>
      <c r="C285" s="23" t="str">
        <f t="shared" si="45"/>
        <v/>
      </c>
      <c r="D285" s="17">
        <f t="shared" si="46"/>
        <v>45567</v>
      </c>
      <c r="E285" s="32" t="str">
        <f t="shared" si="47"/>
        <v>Mercredi</v>
      </c>
      <c r="F285" s="35"/>
      <c r="G285" s="36"/>
      <c r="H285" s="37"/>
      <c r="I285" s="37"/>
      <c r="J285" s="18">
        <f t="shared" si="48"/>
        <v>0</v>
      </c>
      <c r="K285" s="35"/>
      <c r="L285" s="36"/>
      <c r="M285" s="37"/>
      <c r="N285" s="37"/>
      <c r="O285" s="18">
        <f t="shared" si="49"/>
        <v>0</v>
      </c>
      <c r="P285" s="35"/>
      <c r="Q285" s="36"/>
      <c r="R285" s="37"/>
      <c r="S285" s="37"/>
      <c r="T285" s="18">
        <f t="shared" si="50"/>
        <v>0</v>
      </c>
      <c r="U285" s="35"/>
      <c r="V285" s="36"/>
      <c r="W285" s="37"/>
      <c r="X285" s="37"/>
      <c r="Y285" s="18">
        <f t="shared" si="51"/>
        <v>0</v>
      </c>
      <c r="Z285" s="35"/>
      <c r="AA285" s="36"/>
      <c r="AB285" s="37"/>
      <c r="AC285" s="37"/>
      <c r="AD285" s="18">
        <f t="shared" si="52"/>
        <v>0</v>
      </c>
      <c r="AE285" s="35"/>
      <c r="AF285" s="36"/>
      <c r="AG285" s="37"/>
      <c r="AH285" s="37"/>
      <c r="AI285" s="18">
        <f t="shared" si="53"/>
        <v>0</v>
      </c>
      <c r="AJ285" s="35"/>
      <c r="AK285" s="36"/>
      <c r="AL285" s="37"/>
      <c r="AM285" s="37"/>
      <c r="AN285" s="18">
        <f t="shared" si="54"/>
        <v>0</v>
      </c>
    </row>
    <row r="286" spans="2:40" ht="33.950000000000003" customHeight="1" x14ac:dyDescent="0.25">
      <c r="B286" s="25" t="str">
        <f t="shared" si="44"/>
        <v/>
      </c>
      <c r="C286" s="23" t="str">
        <f t="shared" si="45"/>
        <v/>
      </c>
      <c r="D286" s="17">
        <f t="shared" si="46"/>
        <v>45568</v>
      </c>
      <c r="E286" s="32" t="str">
        <f t="shared" si="47"/>
        <v>Jeudi</v>
      </c>
      <c r="F286" s="35"/>
      <c r="G286" s="36"/>
      <c r="H286" s="37"/>
      <c r="I286" s="37"/>
      <c r="J286" s="18">
        <f t="shared" si="48"/>
        <v>0</v>
      </c>
      <c r="K286" s="35"/>
      <c r="L286" s="36"/>
      <c r="M286" s="37"/>
      <c r="N286" s="37"/>
      <c r="O286" s="18">
        <f t="shared" si="49"/>
        <v>0</v>
      </c>
      <c r="P286" s="35"/>
      <c r="Q286" s="36"/>
      <c r="R286" s="37"/>
      <c r="S286" s="37"/>
      <c r="T286" s="18">
        <f t="shared" si="50"/>
        <v>0</v>
      </c>
      <c r="U286" s="35"/>
      <c r="V286" s="36"/>
      <c r="W286" s="37"/>
      <c r="X286" s="37"/>
      <c r="Y286" s="18">
        <f t="shared" si="51"/>
        <v>0</v>
      </c>
      <c r="Z286" s="35"/>
      <c r="AA286" s="36"/>
      <c r="AB286" s="37"/>
      <c r="AC286" s="37"/>
      <c r="AD286" s="18">
        <f t="shared" si="52"/>
        <v>0</v>
      </c>
      <c r="AE286" s="35"/>
      <c r="AF286" s="36"/>
      <c r="AG286" s="37"/>
      <c r="AH286" s="37"/>
      <c r="AI286" s="18">
        <f t="shared" si="53"/>
        <v>0</v>
      </c>
      <c r="AJ286" s="35"/>
      <c r="AK286" s="36"/>
      <c r="AL286" s="37"/>
      <c r="AM286" s="37"/>
      <c r="AN286" s="18">
        <f t="shared" si="54"/>
        <v>0</v>
      </c>
    </row>
    <row r="287" spans="2:40" ht="33.950000000000003" customHeight="1" x14ac:dyDescent="0.25">
      <c r="B287" s="25" t="str">
        <f t="shared" si="44"/>
        <v/>
      </c>
      <c r="C287" s="23" t="str">
        <f t="shared" si="45"/>
        <v/>
      </c>
      <c r="D287" s="17">
        <f t="shared" si="46"/>
        <v>45569</v>
      </c>
      <c r="E287" s="32" t="str">
        <f t="shared" si="47"/>
        <v>Vendredi</v>
      </c>
      <c r="F287" s="35"/>
      <c r="G287" s="36"/>
      <c r="H287" s="37"/>
      <c r="I287" s="37"/>
      <c r="J287" s="18">
        <f t="shared" si="48"/>
        <v>0</v>
      </c>
      <c r="K287" s="35"/>
      <c r="L287" s="36"/>
      <c r="M287" s="37"/>
      <c r="N287" s="37"/>
      <c r="O287" s="18">
        <f t="shared" si="49"/>
        <v>0</v>
      </c>
      <c r="P287" s="35"/>
      <c r="Q287" s="36"/>
      <c r="R287" s="37"/>
      <c r="S287" s="37"/>
      <c r="T287" s="18">
        <f t="shared" si="50"/>
        <v>0</v>
      </c>
      <c r="U287" s="35"/>
      <c r="V287" s="36"/>
      <c r="W287" s="37"/>
      <c r="X287" s="37"/>
      <c r="Y287" s="18">
        <f t="shared" si="51"/>
        <v>0</v>
      </c>
      <c r="Z287" s="35"/>
      <c r="AA287" s="36"/>
      <c r="AB287" s="37"/>
      <c r="AC287" s="37"/>
      <c r="AD287" s="18">
        <f t="shared" si="52"/>
        <v>0</v>
      </c>
      <c r="AE287" s="35"/>
      <c r="AF287" s="36"/>
      <c r="AG287" s="37"/>
      <c r="AH287" s="37"/>
      <c r="AI287" s="18">
        <f t="shared" si="53"/>
        <v>0</v>
      </c>
      <c r="AJ287" s="35"/>
      <c r="AK287" s="36"/>
      <c r="AL287" s="37"/>
      <c r="AM287" s="37"/>
      <c r="AN287" s="18">
        <f t="shared" si="54"/>
        <v>0</v>
      </c>
    </row>
    <row r="288" spans="2:40" ht="33.950000000000003" customHeight="1" x14ac:dyDescent="0.25">
      <c r="B288" s="25" t="str">
        <f t="shared" si="44"/>
        <v/>
      </c>
      <c r="C288" s="23" t="str">
        <f t="shared" si="45"/>
        <v/>
      </c>
      <c r="D288" s="17">
        <f t="shared" si="46"/>
        <v>45570</v>
      </c>
      <c r="E288" s="32" t="str">
        <f t="shared" si="47"/>
        <v>Samedi</v>
      </c>
      <c r="F288" s="35"/>
      <c r="G288" s="36"/>
      <c r="H288" s="37"/>
      <c r="I288" s="37"/>
      <c r="J288" s="18">
        <f t="shared" si="48"/>
        <v>0</v>
      </c>
      <c r="K288" s="35"/>
      <c r="L288" s="36"/>
      <c r="M288" s="37"/>
      <c r="N288" s="37"/>
      <c r="O288" s="18">
        <f t="shared" si="49"/>
        <v>0</v>
      </c>
      <c r="P288" s="35"/>
      <c r="Q288" s="36"/>
      <c r="R288" s="37"/>
      <c r="S288" s="37"/>
      <c r="T288" s="18">
        <f t="shared" si="50"/>
        <v>0</v>
      </c>
      <c r="U288" s="35"/>
      <c r="V288" s="36"/>
      <c r="W288" s="37"/>
      <c r="X288" s="37"/>
      <c r="Y288" s="18">
        <f t="shared" si="51"/>
        <v>0</v>
      </c>
      <c r="Z288" s="35"/>
      <c r="AA288" s="36"/>
      <c r="AB288" s="37"/>
      <c r="AC288" s="37"/>
      <c r="AD288" s="18">
        <f t="shared" si="52"/>
        <v>0</v>
      </c>
      <c r="AE288" s="35"/>
      <c r="AF288" s="36"/>
      <c r="AG288" s="37"/>
      <c r="AH288" s="37"/>
      <c r="AI288" s="18">
        <f t="shared" si="53"/>
        <v>0</v>
      </c>
      <c r="AJ288" s="35"/>
      <c r="AK288" s="36"/>
      <c r="AL288" s="37"/>
      <c r="AM288" s="37"/>
      <c r="AN288" s="18">
        <f t="shared" si="54"/>
        <v>0</v>
      </c>
    </row>
    <row r="289" spans="2:40" ht="33.950000000000003" customHeight="1" x14ac:dyDescent="0.25">
      <c r="B289" s="25" t="str">
        <f t="shared" si="44"/>
        <v/>
      </c>
      <c r="C289" s="23" t="str">
        <f t="shared" si="45"/>
        <v/>
      </c>
      <c r="D289" s="17">
        <f t="shared" si="46"/>
        <v>45571</v>
      </c>
      <c r="E289" s="32" t="str">
        <f t="shared" si="47"/>
        <v>Dimanche</v>
      </c>
      <c r="F289" s="35"/>
      <c r="G289" s="36"/>
      <c r="H289" s="37"/>
      <c r="I289" s="37"/>
      <c r="J289" s="18">
        <f t="shared" si="48"/>
        <v>0</v>
      </c>
      <c r="K289" s="35"/>
      <c r="L289" s="36"/>
      <c r="M289" s="37"/>
      <c r="N289" s="37"/>
      <c r="O289" s="18">
        <f t="shared" si="49"/>
        <v>0</v>
      </c>
      <c r="P289" s="35"/>
      <c r="Q289" s="36"/>
      <c r="R289" s="37"/>
      <c r="S289" s="37"/>
      <c r="T289" s="18">
        <f t="shared" si="50"/>
        <v>0</v>
      </c>
      <c r="U289" s="35"/>
      <c r="V289" s="36"/>
      <c r="W289" s="37"/>
      <c r="X289" s="37"/>
      <c r="Y289" s="18">
        <f t="shared" si="51"/>
        <v>0</v>
      </c>
      <c r="Z289" s="35"/>
      <c r="AA289" s="36"/>
      <c r="AB289" s="37"/>
      <c r="AC289" s="37"/>
      <c r="AD289" s="18">
        <f t="shared" si="52"/>
        <v>0</v>
      </c>
      <c r="AE289" s="35"/>
      <c r="AF289" s="36"/>
      <c r="AG289" s="37"/>
      <c r="AH289" s="37"/>
      <c r="AI289" s="18">
        <f t="shared" si="53"/>
        <v>0</v>
      </c>
      <c r="AJ289" s="35"/>
      <c r="AK289" s="36"/>
      <c r="AL289" s="37"/>
      <c r="AM289" s="37"/>
      <c r="AN289" s="18">
        <f t="shared" si="54"/>
        <v>0</v>
      </c>
    </row>
    <row r="290" spans="2:40" ht="33.950000000000003" customHeight="1" x14ac:dyDescent="0.25">
      <c r="B290" s="25" t="str">
        <f t="shared" si="44"/>
        <v/>
      </c>
      <c r="C290" s="23" t="str">
        <f t="shared" si="45"/>
        <v/>
      </c>
      <c r="D290" s="17">
        <f t="shared" si="46"/>
        <v>45572</v>
      </c>
      <c r="E290" s="32" t="str">
        <f t="shared" si="47"/>
        <v>Lundi</v>
      </c>
      <c r="F290" s="35"/>
      <c r="G290" s="36"/>
      <c r="H290" s="37"/>
      <c r="I290" s="37"/>
      <c r="J290" s="18">
        <f t="shared" si="48"/>
        <v>0</v>
      </c>
      <c r="K290" s="35"/>
      <c r="L290" s="36"/>
      <c r="M290" s="37"/>
      <c r="N290" s="37"/>
      <c r="O290" s="18">
        <f t="shared" si="49"/>
        <v>0</v>
      </c>
      <c r="P290" s="35"/>
      <c r="Q290" s="36"/>
      <c r="R290" s="37"/>
      <c r="S290" s="37"/>
      <c r="T290" s="18">
        <f t="shared" si="50"/>
        <v>0</v>
      </c>
      <c r="U290" s="35"/>
      <c r="V290" s="36"/>
      <c r="W290" s="37"/>
      <c r="X290" s="37"/>
      <c r="Y290" s="18">
        <f t="shared" si="51"/>
        <v>0</v>
      </c>
      <c r="Z290" s="35"/>
      <c r="AA290" s="36"/>
      <c r="AB290" s="37"/>
      <c r="AC290" s="37"/>
      <c r="AD290" s="18">
        <f t="shared" si="52"/>
        <v>0</v>
      </c>
      <c r="AE290" s="35"/>
      <c r="AF290" s="36"/>
      <c r="AG290" s="37"/>
      <c r="AH290" s="37"/>
      <c r="AI290" s="18">
        <f t="shared" si="53"/>
        <v>0</v>
      </c>
      <c r="AJ290" s="35"/>
      <c r="AK290" s="36"/>
      <c r="AL290" s="37"/>
      <c r="AM290" s="37"/>
      <c r="AN290" s="18">
        <f t="shared" si="54"/>
        <v>0</v>
      </c>
    </row>
    <row r="291" spans="2:40" ht="33.950000000000003" customHeight="1" x14ac:dyDescent="0.25">
      <c r="B291" s="25" t="str">
        <f t="shared" si="44"/>
        <v/>
      </c>
      <c r="C291" s="23" t="str">
        <f t="shared" si="45"/>
        <v/>
      </c>
      <c r="D291" s="17">
        <f t="shared" si="46"/>
        <v>45573</v>
      </c>
      <c r="E291" s="32" t="str">
        <f t="shared" si="47"/>
        <v>Mardi</v>
      </c>
      <c r="F291" s="35"/>
      <c r="G291" s="36"/>
      <c r="H291" s="37"/>
      <c r="I291" s="37"/>
      <c r="J291" s="18">
        <f t="shared" si="48"/>
        <v>0</v>
      </c>
      <c r="K291" s="35"/>
      <c r="L291" s="36"/>
      <c r="M291" s="37"/>
      <c r="N291" s="37"/>
      <c r="O291" s="18">
        <f t="shared" si="49"/>
        <v>0</v>
      </c>
      <c r="P291" s="35"/>
      <c r="Q291" s="36"/>
      <c r="R291" s="37"/>
      <c r="S291" s="37"/>
      <c r="T291" s="18">
        <f t="shared" si="50"/>
        <v>0</v>
      </c>
      <c r="U291" s="35"/>
      <c r="V291" s="36"/>
      <c r="W291" s="37"/>
      <c r="X291" s="37"/>
      <c r="Y291" s="18">
        <f t="shared" si="51"/>
        <v>0</v>
      </c>
      <c r="Z291" s="35"/>
      <c r="AA291" s="36"/>
      <c r="AB291" s="37"/>
      <c r="AC291" s="37"/>
      <c r="AD291" s="18">
        <f t="shared" si="52"/>
        <v>0</v>
      </c>
      <c r="AE291" s="35"/>
      <c r="AF291" s="36"/>
      <c r="AG291" s="37"/>
      <c r="AH291" s="37"/>
      <c r="AI291" s="18">
        <f t="shared" si="53"/>
        <v>0</v>
      </c>
      <c r="AJ291" s="35"/>
      <c r="AK291" s="36"/>
      <c r="AL291" s="37"/>
      <c r="AM291" s="37"/>
      <c r="AN291" s="18">
        <f t="shared" si="54"/>
        <v>0</v>
      </c>
    </row>
    <row r="292" spans="2:40" ht="33.950000000000003" customHeight="1" x14ac:dyDescent="0.25">
      <c r="B292" s="25" t="str">
        <f t="shared" si="44"/>
        <v/>
      </c>
      <c r="C292" s="23" t="str">
        <f t="shared" si="45"/>
        <v/>
      </c>
      <c r="D292" s="17">
        <f t="shared" si="46"/>
        <v>45574</v>
      </c>
      <c r="E292" s="32" t="str">
        <f t="shared" si="47"/>
        <v>Mercredi</v>
      </c>
      <c r="F292" s="35"/>
      <c r="G292" s="36"/>
      <c r="H292" s="37"/>
      <c r="I292" s="37"/>
      <c r="J292" s="18">
        <f t="shared" si="48"/>
        <v>0</v>
      </c>
      <c r="K292" s="35"/>
      <c r="L292" s="36"/>
      <c r="M292" s="37"/>
      <c r="N292" s="37"/>
      <c r="O292" s="18">
        <f t="shared" si="49"/>
        <v>0</v>
      </c>
      <c r="P292" s="35"/>
      <c r="Q292" s="36"/>
      <c r="R292" s="37"/>
      <c r="S292" s="37"/>
      <c r="T292" s="18">
        <f t="shared" si="50"/>
        <v>0</v>
      </c>
      <c r="U292" s="35"/>
      <c r="V292" s="36"/>
      <c r="W292" s="37"/>
      <c r="X292" s="37"/>
      <c r="Y292" s="18">
        <f t="shared" si="51"/>
        <v>0</v>
      </c>
      <c r="Z292" s="35"/>
      <c r="AA292" s="36"/>
      <c r="AB292" s="37"/>
      <c r="AC292" s="37"/>
      <c r="AD292" s="18">
        <f t="shared" si="52"/>
        <v>0</v>
      </c>
      <c r="AE292" s="35"/>
      <c r="AF292" s="36"/>
      <c r="AG292" s="37"/>
      <c r="AH292" s="37"/>
      <c r="AI292" s="18">
        <f t="shared" si="53"/>
        <v>0</v>
      </c>
      <c r="AJ292" s="35"/>
      <c r="AK292" s="36"/>
      <c r="AL292" s="37"/>
      <c r="AM292" s="37"/>
      <c r="AN292" s="18">
        <f t="shared" si="54"/>
        <v>0</v>
      </c>
    </row>
    <row r="293" spans="2:40" ht="33.950000000000003" customHeight="1" x14ac:dyDescent="0.25">
      <c r="B293" s="25" t="str">
        <f t="shared" si="44"/>
        <v/>
      </c>
      <c r="C293" s="23" t="str">
        <f t="shared" si="45"/>
        <v/>
      </c>
      <c r="D293" s="17">
        <f t="shared" si="46"/>
        <v>45575</v>
      </c>
      <c r="E293" s="32" t="str">
        <f t="shared" si="47"/>
        <v>Jeudi</v>
      </c>
      <c r="F293" s="35"/>
      <c r="G293" s="36"/>
      <c r="H293" s="37"/>
      <c r="I293" s="37"/>
      <c r="J293" s="18">
        <f t="shared" si="48"/>
        <v>0</v>
      </c>
      <c r="K293" s="35"/>
      <c r="L293" s="36"/>
      <c r="M293" s="37"/>
      <c r="N293" s="37"/>
      <c r="O293" s="18">
        <f t="shared" si="49"/>
        <v>0</v>
      </c>
      <c r="P293" s="35"/>
      <c r="Q293" s="36"/>
      <c r="R293" s="37"/>
      <c r="S293" s="37"/>
      <c r="T293" s="18">
        <f t="shared" si="50"/>
        <v>0</v>
      </c>
      <c r="U293" s="35"/>
      <c r="V293" s="36"/>
      <c r="W293" s="37"/>
      <c r="X293" s="37"/>
      <c r="Y293" s="18">
        <f t="shared" si="51"/>
        <v>0</v>
      </c>
      <c r="Z293" s="35"/>
      <c r="AA293" s="36"/>
      <c r="AB293" s="37"/>
      <c r="AC293" s="37"/>
      <c r="AD293" s="18">
        <f t="shared" si="52"/>
        <v>0</v>
      </c>
      <c r="AE293" s="35"/>
      <c r="AF293" s="36"/>
      <c r="AG293" s="37"/>
      <c r="AH293" s="37"/>
      <c r="AI293" s="18">
        <f t="shared" si="53"/>
        <v>0</v>
      </c>
      <c r="AJ293" s="35"/>
      <c r="AK293" s="36"/>
      <c r="AL293" s="37"/>
      <c r="AM293" s="37"/>
      <c r="AN293" s="18">
        <f t="shared" si="54"/>
        <v>0</v>
      </c>
    </row>
    <row r="294" spans="2:40" ht="33.950000000000003" customHeight="1" x14ac:dyDescent="0.25">
      <c r="B294" s="25" t="str">
        <f t="shared" si="44"/>
        <v/>
      </c>
      <c r="C294" s="23" t="str">
        <f t="shared" si="45"/>
        <v/>
      </c>
      <c r="D294" s="17">
        <f t="shared" si="46"/>
        <v>45576</v>
      </c>
      <c r="E294" s="32" t="str">
        <f t="shared" si="47"/>
        <v>Vendredi</v>
      </c>
      <c r="F294" s="35"/>
      <c r="G294" s="36"/>
      <c r="H294" s="37"/>
      <c r="I294" s="37"/>
      <c r="J294" s="18">
        <f t="shared" si="48"/>
        <v>0</v>
      </c>
      <c r="K294" s="35"/>
      <c r="L294" s="36"/>
      <c r="M294" s="37"/>
      <c r="N294" s="37"/>
      <c r="O294" s="18">
        <f t="shared" si="49"/>
        <v>0</v>
      </c>
      <c r="P294" s="35"/>
      <c r="Q294" s="36"/>
      <c r="R294" s="37"/>
      <c r="S294" s="37"/>
      <c r="T294" s="18">
        <f t="shared" si="50"/>
        <v>0</v>
      </c>
      <c r="U294" s="35"/>
      <c r="V294" s="36"/>
      <c r="W294" s="37"/>
      <c r="X294" s="37"/>
      <c r="Y294" s="18">
        <f t="shared" si="51"/>
        <v>0</v>
      </c>
      <c r="Z294" s="35"/>
      <c r="AA294" s="36"/>
      <c r="AB294" s="37"/>
      <c r="AC294" s="37"/>
      <c r="AD294" s="18">
        <f t="shared" si="52"/>
        <v>0</v>
      </c>
      <c r="AE294" s="35"/>
      <c r="AF294" s="36"/>
      <c r="AG294" s="37"/>
      <c r="AH294" s="37"/>
      <c r="AI294" s="18">
        <f t="shared" si="53"/>
        <v>0</v>
      </c>
      <c r="AJ294" s="35"/>
      <c r="AK294" s="36"/>
      <c r="AL294" s="37"/>
      <c r="AM294" s="37"/>
      <c r="AN294" s="18">
        <f t="shared" si="54"/>
        <v>0</v>
      </c>
    </row>
    <row r="295" spans="2:40" ht="33.950000000000003" customHeight="1" x14ac:dyDescent="0.25">
      <c r="B295" s="25" t="str">
        <f t="shared" si="44"/>
        <v/>
      </c>
      <c r="C295" s="23" t="str">
        <f t="shared" si="45"/>
        <v/>
      </c>
      <c r="D295" s="17">
        <f t="shared" si="46"/>
        <v>45577</v>
      </c>
      <c r="E295" s="32" t="str">
        <f t="shared" si="47"/>
        <v>Samedi</v>
      </c>
      <c r="F295" s="35"/>
      <c r="G295" s="36"/>
      <c r="H295" s="37"/>
      <c r="I295" s="37"/>
      <c r="J295" s="18">
        <f t="shared" si="48"/>
        <v>0</v>
      </c>
      <c r="K295" s="35"/>
      <c r="L295" s="36"/>
      <c r="M295" s="37"/>
      <c r="N295" s="37"/>
      <c r="O295" s="18">
        <f t="shared" si="49"/>
        <v>0</v>
      </c>
      <c r="P295" s="35"/>
      <c r="Q295" s="36"/>
      <c r="R295" s="37"/>
      <c r="S295" s="37"/>
      <c r="T295" s="18">
        <f t="shared" si="50"/>
        <v>0</v>
      </c>
      <c r="U295" s="35"/>
      <c r="V295" s="36"/>
      <c r="W295" s="37"/>
      <c r="X295" s="37"/>
      <c r="Y295" s="18">
        <f t="shared" si="51"/>
        <v>0</v>
      </c>
      <c r="Z295" s="35"/>
      <c r="AA295" s="36"/>
      <c r="AB295" s="37"/>
      <c r="AC295" s="37"/>
      <c r="AD295" s="18">
        <f t="shared" si="52"/>
        <v>0</v>
      </c>
      <c r="AE295" s="35"/>
      <c r="AF295" s="36"/>
      <c r="AG295" s="37"/>
      <c r="AH295" s="37"/>
      <c r="AI295" s="18">
        <f t="shared" si="53"/>
        <v>0</v>
      </c>
      <c r="AJ295" s="35"/>
      <c r="AK295" s="36"/>
      <c r="AL295" s="37"/>
      <c r="AM295" s="37"/>
      <c r="AN295" s="18">
        <f t="shared" si="54"/>
        <v>0</v>
      </c>
    </row>
    <row r="296" spans="2:40" ht="33.950000000000003" customHeight="1" x14ac:dyDescent="0.25">
      <c r="B296" s="25" t="str">
        <f t="shared" si="44"/>
        <v/>
      </c>
      <c r="C296" s="23" t="str">
        <f t="shared" si="45"/>
        <v/>
      </c>
      <c r="D296" s="17">
        <f t="shared" si="46"/>
        <v>45578</v>
      </c>
      <c r="E296" s="32" t="str">
        <f t="shared" si="47"/>
        <v>Dimanche</v>
      </c>
      <c r="F296" s="35"/>
      <c r="G296" s="36"/>
      <c r="H296" s="37"/>
      <c r="I296" s="37"/>
      <c r="J296" s="18">
        <f t="shared" si="48"/>
        <v>0</v>
      </c>
      <c r="K296" s="35"/>
      <c r="L296" s="36"/>
      <c r="M296" s="37"/>
      <c r="N296" s="37"/>
      <c r="O296" s="18">
        <f t="shared" si="49"/>
        <v>0</v>
      </c>
      <c r="P296" s="35"/>
      <c r="Q296" s="36"/>
      <c r="R296" s="37"/>
      <c r="S296" s="37"/>
      <c r="T296" s="18">
        <f t="shared" si="50"/>
        <v>0</v>
      </c>
      <c r="U296" s="35"/>
      <c r="V296" s="36"/>
      <c r="W296" s="37"/>
      <c r="X296" s="37"/>
      <c r="Y296" s="18">
        <f t="shared" si="51"/>
        <v>0</v>
      </c>
      <c r="Z296" s="35"/>
      <c r="AA296" s="36"/>
      <c r="AB296" s="37"/>
      <c r="AC296" s="37"/>
      <c r="AD296" s="18">
        <f t="shared" si="52"/>
        <v>0</v>
      </c>
      <c r="AE296" s="35"/>
      <c r="AF296" s="36"/>
      <c r="AG296" s="37"/>
      <c r="AH296" s="37"/>
      <c r="AI296" s="18">
        <f t="shared" si="53"/>
        <v>0</v>
      </c>
      <c r="AJ296" s="35"/>
      <c r="AK296" s="36"/>
      <c r="AL296" s="37"/>
      <c r="AM296" s="37"/>
      <c r="AN296" s="18">
        <f t="shared" si="54"/>
        <v>0</v>
      </c>
    </row>
    <row r="297" spans="2:40" ht="33.950000000000003" customHeight="1" x14ac:dyDescent="0.25">
      <c r="B297" s="25" t="str">
        <f t="shared" si="44"/>
        <v/>
      </c>
      <c r="C297" s="23" t="str">
        <f t="shared" si="45"/>
        <v/>
      </c>
      <c r="D297" s="17">
        <f t="shared" si="46"/>
        <v>45579</v>
      </c>
      <c r="E297" s="32" t="str">
        <f t="shared" si="47"/>
        <v>Lundi</v>
      </c>
      <c r="F297" s="35"/>
      <c r="G297" s="36"/>
      <c r="H297" s="37"/>
      <c r="I297" s="37"/>
      <c r="J297" s="18">
        <f t="shared" si="48"/>
        <v>0</v>
      </c>
      <c r="K297" s="35"/>
      <c r="L297" s="36"/>
      <c r="M297" s="37"/>
      <c r="N297" s="37"/>
      <c r="O297" s="18">
        <f t="shared" si="49"/>
        <v>0</v>
      </c>
      <c r="P297" s="35"/>
      <c r="Q297" s="36"/>
      <c r="R297" s="37"/>
      <c r="S297" s="37"/>
      <c r="T297" s="18">
        <f t="shared" si="50"/>
        <v>0</v>
      </c>
      <c r="U297" s="35"/>
      <c r="V297" s="36"/>
      <c r="W297" s="37"/>
      <c r="X297" s="37"/>
      <c r="Y297" s="18">
        <f t="shared" si="51"/>
        <v>0</v>
      </c>
      <c r="Z297" s="35"/>
      <c r="AA297" s="36"/>
      <c r="AB297" s="37"/>
      <c r="AC297" s="37"/>
      <c r="AD297" s="18">
        <f t="shared" si="52"/>
        <v>0</v>
      </c>
      <c r="AE297" s="35"/>
      <c r="AF297" s="36"/>
      <c r="AG297" s="37"/>
      <c r="AH297" s="37"/>
      <c r="AI297" s="18">
        <f t="shared" si="53"/>
        <v>0</v>
      </c>
      <c r="AJ297" s="35"/>
      <c r="AK297" s="36"/>
      <c r="AL297" s="37"/>
      <c r="AM297" s="37"/>
      <c r="AN297" s="18">
        <f t="shared" si="54"/>
        <v>0</v>
      </c>
    </row>
    <row r="298" spans="2:40" ht="33.950000000000003" customHeight="1" x14ac:dyDescent="0.25">
      <c r="B298" s="25" t="str">
        <f t="shared" si="44"/>
        <v/>
      </c>
      <c r="C298" s="23" t="str">
        <f t="shared" si="45"/>
        <v/>
      </c>
      <c r="D298" s="17">
        <f t="shared" si="46"/>
        <v>45580</v>
      </c>
      <c r="E298" s="32" t="str">
        <f t="shared" si="47"/>
        <v>Mardi</v>
      </c>
      <c r="F298" s="35"/>
      <c r="G298" s="36"/>
      <c r="H298" s="37"/>
      <c r="I298" s="37"/>
      <c r="J298" s="18">
        <f t="shared" si="48"/>
        <v>0</v>
      </c>
      <c r="K298" s="35"/>
      <c r="L298" s="36"/>
      <c r="M298" s="37"/>
      <c r="N298" s="37"/>
      <c r="O298" s="18">
        <f t="shared" si="49"/>
        <v>0</v>
      </c>
      <c r="P298" s="35"/>
      <c r="Q298" s="36"/>
      <c r="R298" s="37"/>
      <c r="S298" s="37"/>
      <c r="T298" s="18">
        <f t="shared" si="50"/>
        <v>0</v>
      </c>
      <c r="U298" s="35"/>
      <c r="V298" s="36"/>
      <c r="W298" s="37"/>
      <c r="X298" s="37"/>
      <c r="Y298" s="18">
        <f t="shared" si="51"/>
        <v>0</v>
      </c>
      <c r="Z298" s="35"/>
      <c r="AA298" s="36"/>
      <c r="AB298" s="37"/>
      <c r="AC298" s="37"/>
      <c r="AD298" s="18">
        <f t="shared" si="52"/>
        <v>0</v>
      </c>
      <c r="AE298" s="35"/>
      <c r="AF298" s="36"/>
      <c r="AG298" s="37"/>
      <c r="AH298" s="37"/>
      <c r="AI298" s="18">
        <f t="shared" si="53"/>
        <v>0</v>
      </c>
      <c r="AJ298" s="35"/>
      <c r="AK298" s="36"/>
      <c r="AL298" s="37"/>
      <c r="AM298" s="37"/>
      <c r="AN298" s="18">
        <f t="shared" si="54"/>
        <v>0</v>
      </c>
    </row>
    <row r="299" spans="2:40" ht="33.950000000000003" customHeight="1" x14ac:dyDescent="0.25">
      <c r="B299" s="25" t="str">
        <f t="shared" si="44"/>
        <v/>
      </c>
      <c r="C299" s="23" t="str">
        <f t="shared" si="45"/>
        <v/>
      </c>
      <c r="D299" s="17">
        <f t="shared" si="46"/>
        <v>45581</v>
      </c>
      <c r="E299" s="32" t="str">
        <f t="shared" si="47"/>
        <v>Mercredi</v>
      </c>
      <c r="F299" s="35"/>
      <c r="G299" s="36"/>
      <c r="H299" s="37"/>
      <c r="I299" s="37"/>
      <c r="J299" s="18">
        <f t="shared" si="48"/>
        <v>0</v>
      </c>
      <c r="K299" s="35"/>
      <c r="L299" s="36"/>
      <c r="M299" s="37"/>
      <c r="N299" s="37"/>
      <c r="O299" s="18">
        <f t="shared" si="49"/>
        <v>0</v>
      </c>
      <c r="P299" s="35"/>
      <c r="Q299" s="36"/>
      <c r="R299" s="37"/>
      <c r="S299" s="37"/>
      <c r="T299" s="18">
        <f t="shared" si="50"/>
        <v>0</v>
      </c>
      <c r="U299" s="35"/>
      <c r="V299" s="36"/>
      <c r="W299" s="37"/>
      <c r="X299" s="37"/>
      <c r="Y299" s="18">
        <f t="shared" si="51"/>
        <v>0</v>
      </c>
      <c r="Z299" s="35"/>
      <c r="AA299" s="36"/>
      <c r="AB299" s="37"/>
      <c r="AC299" s="37"/>
      <c r="AD299" s="18">
        <f t="shared" si="52"/>
        <v>0</v>
      </c>
      <c r="AE299" s="35"/>
      <c r="AF299" s="36"/>
      <c r="AG299" s="37"/>
      <c r="AH299" s="37"/>
      <c r="AI299" s="18">
        <f t="shared" si="53"/>
        <v>0</v>
      </c>
      <c r="AJ299" s="35"/>
      <c r="AK299" s="36"/>
      <c r="AL299" s="37"/>
      <c r="AM299" s="37"/>
      <c r="AN299" s="18">
        <f t="shared" si="54"/>
        <v>0</v>
      </c>
    </row>
    <row r="300" spans="2:40" ht="33.950000000000003" customHeight="1" x14ac:dyDescent="0.25">
      <c r="B300" s="25" t="str">
        <f t="shared" si="44"/>
        <v/>
      </c>
      <c r="C300" s="23" t="str">
        <f t="shared" si="45"/>
        <v/>
      </c>
      <c r="D300" s="17">
        <f t="shared" si="46"/>
        <v>45582</v>
      </c>
      <c r="E300" s="32" t="str">
        <f t="shared" si="47"/>
        <v>Jeudi</v>
      </c>
      <c r="F300" s="35"/>
      <c r="G300" s="36"/>
      <c r="H300" s="37"/>
      <c r="I300" s="37"/>
      <c r="J300" s="18">
        <f t="shared" si="48"/>
        <v>0</v>
      </c>
      <c r="K300" s="35"/>
      <c r="L300" s="36"/>
      <c r="M300" s="37"/>
      <c r="N300" s="37"/>
      <c r="O300" s="18">
        <f t="shared" si="49"/>
        <v>0</v>
      </c>
      <c r="P300" s="35"/>
      <c r="Q300" s="36"/>
      <c r="R300" s="37"/>
      <c r="S300" s="37"/>
      <c r="T300" s="18">
        <f t="shared" si="50"/>
        <v>0</v>
      </c>
      <c r="U300" s="35"/>
      <c r="V300" s="36"/>
      <c r="W300" s="37"/>
      <c r="X300" s="37"/>
      <c r="Y300" s="18">
        <f t="shared" si="51"/>
        <v>0</v>
      </c>
      <c r="Z300" s="35"/>
      <c r="AA300" s="36"/>
      <c r="AB300" s="37"/>
      <c r="AC300" s="37"/>
      <c r="AD300" s="18">
        <f t="shared" si="52"/>
        <v>0</v>
      </c>
      <c r="AE300" s="35"/>
      <c r="AF300" s="36"/>
      <c r="AG300" s="37"/>
      <c r="AH300" s="37"/>
      <c r="AI300" s="18">
        <f t="shared" si="53"/>
        <v>0</v>
      </c>
      <c r="AJ300" s="35"/>
      <c r="AK300" s="36"/>
      <c r="AL300" s="37"/>
      <c r="AM300" s="37"/>
      <c r="AN300" s="18">
        <f t="shared" si="54"/>
        <v>0</v>
      </c>
    </row>
    <row r="301" spans="2:40" ht="33.950000000000003" customHeight="1" x14ac:dyDescent="0.25">
      <c r="B301" s="25" t="str">
        <f t="shared" si="44"/>
        <v/>
      </c>
      <c r="C301" s="23" t="str">
        <f t="shared" si="45"/>
        <v/>
      </c>
      <c r="D301" s="17">
        <f t="shared" si="46"/>
        <v>45583</v>
      </c>
      <c r="E301" s="32" t="str">
        <f t="shared" si="47"/>
        <v>Vendredi</v>
      </c>
      <c r="F301" s="35"/>
      <c r="G301" s="36"/>
      <c r="H301" s="37"/>
      <c r="I301" s="37"/>
      <c r="J301" s="18">
        <f t="shared" si="48"/>
        <v>0</v>
      </c>
      <c r="K301" s="35"/>
      <c r="L301" s="36"/>
      <c r="M301" s="37"/>
      <c r="N301" s="37"/>
      <c r="O301" s="18">
        <f t="shared" si="49"/>
        <v>0</v>
      </c>
      <c r="P301" s="35"/>
      <c r="Q301" s="36"/>
      <c r="R301" s="37"/>
      <c r="S301" s="37"/>
      <c r="T301" s="18">
        <f t="shared" si="50"/>
        <v>0</v>
      </c>
      <c r="U301" s="35"/>
      <c r="V301" s="36"/>
      <c r="W301" s="37"/>
      <c r="X301" s="37"/>
      <c r="Y301" s="18">
        <f t="shared" si="51"/>
        <v>0</v>
      </c>
      <c r="Z301" s="35"/>
      <c r="AA301" s="36"/>
      <c r="AB301" s="37"/>
      <c r="AC301" s="37"/>
      <c r="AD301" s="18">
        <f t="shared" si="52"/>
        <v>0</v>
      </c>
      <c r="AE301" s="35"/>
      <c r="AF301" s="36"/>
      <c r="AG301" s="37"/>
      <c r="AH301" s="37"/>
      <c r="AI301" s="18">
        <f t="shared" si="53"/>
        <v>0</v>
      </c>
      <c r="AJ301" s="35"/>
      <c r="AK301" s="36"/>
      <c r="AL301" s="37"/>
      <c r="AM301" s="37"/>
      <c r="AN301" s="18">
        <f t="shared" si="54"/>
        <v>0</v>
      </c>
    </row>
    <row r="302" spans="2:40" ht="33.950000000000003" customHeight="1" x14ac:dyDescent="0.25">
      <c r="B302" s="25" t="str">
        <f t="shared" si="44"/>
        <v/>
      </c>
      <c r="C302" s="23" t="str">
        <f t="shared" si="45"/>
        <v/>
      </c>
      <c r="D302" s="17">
        <f t="shared" si="46"/>
        <v>45584</v>
      </c>
      <c r="E302" s="32" t="str">
        <f t="shared" si="47"/>
        <v>Samedi</v>
      </c>
      <c r="F302" s="35"/>
      <c r="G302" s="36"/>
      <c r="H302" s="37"/>
      <c r="I302" s="37"/>
      <c r="J302" s="18">
        <f t="shared" si="48"/>
        <v>0</v>
      </c>
      <c r="K302" s="35"/>
      <c r="L302" s="36"/>
      <c r="M302" s="37"/>
      <c r="N302" s="37"/>
      <c r="O302" s="18">
        <f t="shared" si="49"/>
        <v>0</v>
      </c>
      <c r="P302" s="35"/>
      <c r="Q302" s="36"/>
      <c r="R302" s="37"/>
      <c r="S302" s="37"/>
      <c r="T302" s="18">
        <f t="shared" si="50"/>
        <v>0</v>
      </c>
      <c r="U302" s="35"/>
      <c r="V302" s="36"/>
      <c r="W302" s="37"/>
      <c r="X302" s="37"/>
      <c r="Y302" s="18">
        <f t="shared" si="51"/>
        <v>0</v>
      </c>
      <c r="Z302" s="35"/>
      <c r="AA302" s="36"/>
      <c r="AB302" s="37"/>
      <c r="AC302" s="37"/>
      <c r="AD302" s="18">
        <f t="shared" si="52"/>
        <v>0</v>
      </c>
      <c r="AE302" s="35"/>
      <c r="AF302" s="36"/>
      <c r="AG302" s="37"/>
      <c r="AH302" s="37"/>
      <c r="AI302" s="18">
        <f t="shared" si="53"/>
        <v>0</v>
      </c>
      <c r="AJ302" s="35"/>
      <c r="AK302" s="36"/>
      <c r="AL302" s="37"/>
      <c r="AM302" s="37"/>
      <c r="AN302" s="18">
        <f t="shared" si="54"/>
        <v>0</v>
      </c>
    </row>
    <row r="303" spans="2:40" ht="33.950000000000003" customHeight="1" x14ac:dyDescent="0.25">
      <c r="B303" s="25" t="str">
        <f t="shared" si="44"/>
        <v/>
      </c>
      <c r="C303" s="23" t="str">
        <f t="shared" si="45"/>
        <v/>
      </c>
      <c r="D303" s="17">
        <f t="shared" si="46"/>
        <v>45585</v>
      </c>
      <c r="E303" s="32" t="str">
        <f t="shared" si="47"/>
        <v>Dimanche</v>
      </c>
      <c r="F303" s="35"/>
      <c r="G303" s="36"/>
      <c r="H303" s="37"/>
      <c r="I303" s="37"/>
      <c r="J303" s="18">
        <f t="shared" si="48"/>
        <v>0</v>
      </c>
      <c r="K303" s="35"/>
      <c r="L303" s="36"/>
      <c r="M303" s="37"/>
      <c r="N303" s="37"/>
      <c r="O303" s="18">
        <f t="shared" si="49"/>
        <v>0</v>
      </c>
      <c r="P303" s="35"/>
      <c r="Q303" s="36"/>
      <c r="R303" s="37"/>
      <c r="S303" s="37"/>
      <c r="T303" s="18">
        <f t="shared" si="50"/>
        <v>0</v>
      </c>
      <c r="U303" s="35"/>
      <c r="V303" s="36"/>
      <c r="W303" s="37"/>
      <c r="X303" s="37"/>
      <c r="Y303" s="18">
        <f t="shared" si="51"/>
        <v>0</v>
      </c>
      <c r="Z303" s="35"/>
      <c r="AA303" s="36"/>
      <c r="AB303" s="37"/>
      <c r="AC303" s="37"/>
      <c r="AD303" s="18">
        <f t="shared" si="52"/>
        <v>0</v>
      </c>
      <c r="AE303" s="35"/>
      <c r="AF303" s="36"/>
      <c r="AG303" s="37"/>
      <c r="AH303" s="37"/>
      <c r="AI303" s="18">
        <f t="shared" si="53"/>
        <v>0</v>
      </c>
      <c r="AJ303" s="35"/>
      <c r="AK303" s="36"/>
      <c r="AL303" s="37"/>
      <c r="AM303" s="37"/>
      <c r="AN303" s="18">
        <f t="shared" si="54"/>
        <v>0</v>
      </c>
    </row>
    <row r="304" spans="2:40" ht="33.950000000000003" customHeight="1" x14ac:dyDescent="0.25">
      <c r="B304" s="25" t="str">
        <f t="shared" si="44"/>
        <v/>
      </c>
      <c r="C304" s="23" t="str">
        <f t="shared" si="45"/>
        <v/>
      </c>
      <c r="D304" s="17">
        <f t="shared" si="46"/>
        <v>45586</v>
      </c>
      <c r="E304" s="32" t="str">
        <f t="shared" si="47"/>
        <v>Lundi</v>
      </c>
      <c r="F304" s="35"/>
      <c r="G304" s="36"/>
      <c r="H304" s="37"/>
      <c r="I304" s="37"/>
      <c r="J304" s="18">
        <f t="shared" si="48"/>
        <v>0</v>
      </c>
      <c r="K304" s="35"/>
      <c r="L304" s="36"/>
      <c r="M304" s="37"/>
      <c r="N304" s="37"/>
      <c r="O304" s="18">
        <f t="shared" si="49"/>
        <v>0</v>
      </c>
      <c r="P304" s="35"/>
      <c r="Q304" s="36"/>
      <c r="R304" s="37"/>
      <c r="S304" s="37"/>
      <c r="T304" s="18">
        <f t="shared" si="50"/>
        <v>0</v>
      </c>
      <c r="U304" s="35"/>
      <c r="V304" s="36"/>
      <c r="W304" s="37"/>
      <c r="X304" s="37"/>
      <c r="Y304" s="18">
        <f t="shared" si="51"/>
        <v>0</v>
      </c>
      <c r="Z304" s="35"/>
      <c r="AA304" s="36"/>
      <c r="AB304" s="37"/>
      <c r="AC304" s="37"/>
      <c r="AD304" s="18">
        <f t="shared" si="52"/>
        <v>0</v>
      </c>
      <c r="AE304" s="35"/>
      <c r="AF304" s="36"/>
      <c r="AG304" s="37"/>
      <c r="AH304" s="37"/>
      <c r="AI304" s="18">
        <f t="shared" si="53"/>
        <v>0</v>
      </c>
      <c r="AJ304" s="35"/>
      <c r="AK304" s="36"/>
      <c r="AL304" s="37"/>
      <c r="AM304" s="37"/>
      <c r="AN304" s="18">
        <f t="shared" si="54"/>
        <v>0</v>
      </c>
    </row>
    <row r="305" spans="2:40" ht="33.950000000000003" customHeight="1" x14ac:dyDescent="0.25">
      <c r="B305" s="25" t="str">
        <f t="shared" si="44"/>
        <v/>
      </c>
      <c r="C305" s="23" t="str">
        <f t="shared" si="45"/>
        <v/>
      </c>
      <c r="D305" s="17">
        <f t="shared" si="46"/>
        <v>45587</v>
      </c>
      <c r="E305" s="32" t="str">
        <f t="shared" si="47"/>
        <v>Mardi</v>
      </c>
      <c r="F305" s="35"/>
      <c r="G305" s="36"/>
      <c r="H305" s="37"/>
      <c r="I305" s="37"/>
      <c r="J305" s="18">
        <f t="shared" si="48"/>
        <v>0</v>
      </c>
      <c r="K305" s="35"/>
      <c r="L305" s="36"/>
      <c r="M305" s="37"/>
      <c r="N305" s="37"/>
      <c r="O305" s="18">
        <f t="shared" si="49"/>
        <v>0</v>
      </c>
      <c r="P305" s="35"/>
      <c r="Q305" s="36"/>
      <c r="R305" s="37"/>
      <c r="S305" s="37"/>
      <c r="T305" s="18">
        <f t="shared" si="50"/>
        <v>0</v>
      </c>
      <c r="U305" s="35"/>
      <c r="V305" s="36"/>
      <c r="W305" s="37"/>
      <c r="X305" s="37"/>
      <c r="Y305" s="18">
        <f t="shared" si="51"/>
        <v>0</v>
      </c>
      <c r="Z305" s="35"/>
      <c r="AA305" s="36"/>
      <c r="AB305" s="37"/>
      <c r="AC305" s="37"/>
      <c r="AD305" s="18">
        <f t="shared" si="52"/>
        <v>0</v>
      </c>
      <c r="AE305" s="35"/>
      <c r="AF305" s="36"/>
      <c r="AG305" s="37"/>
      <c r="AH305" s="37"/>
      <c r="AI305" s="18">
        <f t="shared" si="53"/>
        <v>0</v>
      </c>
      <c r="AJ305" s="35"/>
      <c r="AK305" s="36"/>
      <c r="AL305" s="37"/>
      <c r="AM305" s="37"/>
      <c r="AN305" s="18">
        <f t="shared" si="54"/>
        <v>0</v>
      </c>
    </row>
    <row r="306" spans="2:40" ht="33.950000000000003" customHeight="1" x14ac:dyDescent="0.25">
      <c r="B306" s="25" t="str">
        <f t="shared" si="44"/>
        <v/>
      </c>
      <c r="C306" s="23" t="str">
        <f t="shared" si="45"/>
        <v/>
      </c>
      <c r="D306" s="17">
        <f t="shared" si="46"/>
        <v>45588</v>
      </c>
      <c r="E306" s="32" t="str">
        <f t="shared" si="47"/>
        <v>Mercredi</v>
      </c>
      <c r="F306" s="35"/>
      <c r="G306" s="36"/>
      <c r="H306" s="37"/>
      <c r="I306" s="37"/>
      <c r="J306" s="18">
        <f t="shared" si="48"/>
        <v>0</v>
      </c>
      <c r="K306" s="35"/>
      <c r="L306" s="36"/>
      <c r="M306" s="37"/>
      <c r="N306" s="37"/>
      <c r="O306" s="18">
        <f t="shared" si="49"/>
        <v>0</v>
      </c>
      <c r="P306" s="35"/>
      <c r="Q306" s="36"/>
      <c r="R306" s="37"/>
      <c r="S306" s="37"/>
      <c r="T306" s="18">
        <f t="shared" si="50"/>
        <v>0</v>
      </c>
      <c r="U306" s="35"/>
      <c r="V306" s="36"/>
      <c r="W306" s="37"/>
      <c r="X306" s="37"/>
      <c r="Y306" s="18">
        <f t="shared" si="51"/>
        <v>0</v>
      </c>
      <c r="Z306" s="35"/>
      <c r="AA306" s="36"/>
      <c r="AB306" s="37"/>
      <c r="AC306" s="37"/>
      <c r="AD306" s="18">
        <f t="shared" si="52"/>
        <v>0</v>
      </c>
      <c r="AE306" s="35"/>
      <c r="AF306" s="36"/>
      <c r="AG306" s="37"/>
      <c r="AH306" s="37"/>
      <c r="AI306" s="18">
        <f t="shared" si="53"/>
        <v>0</v>
      </c>
      <c r="AJ306" s="35"/>
      <c r="AK306" s="36"/>
      <c r="AL306" s="37"/>
      <c r="AM306" s="37"/>
      <c r="AN306" s="18">
        <f t="shared" si="54"/>
        <v>0</v>
      </c>
    </row>
    <row r="307" spans="2:40" ht="33.950000000000003" customHeight="1" x14ac:dyDescent="0.25">
      <c r="B307" s="25" t="str">
        <f t="shared" si="44"/>
        <v/>
      </c>
      <c r="C307" s="23" t="str">
        <f t="shared" si="45"/>
        <v/>
      </c>
      <c r="D307" s="17">
        <f t="shared" si="46"/>
        <v>45589</v>
      </c>
      <c r="E307" s="32" t="str">
        <f t="shared" si="47"/>
        <v>Jeudi</v>
      </c>
      <c r="F307" s="35"/>
      <c r="G307" s="36"/>
      <c r="H307" s="37"/>
      <c r="I307" s="37"/>
      <c r="J307" s="18">
        <f t="shared" si="48"/>
        <v>0</v>
      </c>
      <c r="K307" s="35"/>
      <c r="L307" s="36"/>
      <c r="M307" s="37"/>
      <c r="N307" s="37"/>
      <c r="O307" s="18">
        <f t="shared" si="49"/>
        <v>0</v>
      </c>
      <c r="P307" s="35"/>
      <c r="Q307" s="36"/>
      <c r="R307" s="37"/>
      <c r="S307" s="37"/>
      <c r="T307" s="18">
        <f t="shared" si="50"/>
        <v>0</v>
      </c>
      <c r="U307" s="35"/>
      <c r="V307" s="36"/>
      <c r="W307" s="37"/>
      <c r="X307" s="37"/>
      <c r="Y307" s="18">
        <f t="shared" si="51"/>
        <v>0</v>
      </c>
      <c r="Z307" s="35"/>
      <c r="AA307" s="36"/>
      <c r="AB307" s="37"/>
      <c r="AC307" s="37"/>
      <c r="AD307" s="18">
        <f t="shared" si="52"/>
        <v>0</v>
      </c>
      <c r="AE307" s="35"/>
      <c r="AF307" s="36"/>
      <c r="AG307" s="37"/>
      <c r="AH307" s="37"/>
      <c r="AI307" s="18">
        <f t="shared" si="53"/>
        <v>0</v>
      </c>
      <c r="AJ307" s="35"/>
      <c r="AK307" s="36"/>
      <c r="AL307" s="37"/>
      <c r="AM307" s="37"/>
      <c r="AN307" s="18">
        <f t="shared" si="54"/>
        <v>0</v>
      </c>
    </row>
    <row r="308" spans="2:40" ht="33.950000000000003" customHeight="1" x14ac:dyDescent="0.25">
      <c r="B308" s="25" t="str">
        <f t="shared" si="44"/>
        <v/>
      </c>
      <c r="C308" s="23" t="str">
        <f t="shared" si="45"/>
        <v/>
      </c>
      <c r="D308" s="17">
        <f t="shared" si="46"/>
        <v>45590</v>
      </c>
      <c r="E308" s="32" t="str">
        <f t="shared" si="47"/>
        <v>Vendredi</v>
      </c>
      <c r="F308" s="35"/>
      <c r="G308" s="36"/>
      <c r="H308" s="37"/>
      <c r="I308" s="37"/>
      <c r="J308" s="18">
        <f t="shared" si="48"/>
        <v>0</v>
      </c>
      <c r="K308" s="35"/>
      <c r="L308" s="36"/>
      <c r="M308" s="37"/>
      <c r="N308" s="37"/>
      <c r="O308" s="18">
        <f t="shared" si="49"/>
        <v>0</v>
      </c>
      <c r="P308" s="35"/>
      <c r="Q308" s="36"/>
      <c r="R308" s="37"/>
      <c r="S308" s="37"/>
      <c r="T308" s="18">
        <f t="shared" si="50"/>
        <v>0</v>
      </c>
      <c r="U308" s="35"/>
      <c r="V308" s="36"/>
      <c r="W308" s="37"/>
      <c r="X308" s="37"/>
      <c r="Y308" s="18">
        <f t="shared" si="51"/>
        <v>0</v>
      </c>
      <c r="Z308" s="35"/>
      <c r="AA308" s="36"/>
      <c r="AB308" s="37"/>
      <c r="AC308" s="37"/>
      <c r="AD308" s="18">
        <f t="shared" si="52"/>
        <v>0</v>
      </c>
      <c r="AE308" s="35"/>
      <c r="AF308" s="36"/>
      <c r="AG308" s="37"/>
      <c r="AH308" s="37"/>
      <c r="AI308" s="18">
        <f t="shared" si="53"/>
        <v>0</v>
      </c>
      <c r="AJ308" s="35"/>
      <c r="AK308" s="36"/>
      <c r="AL308" s="37"/>
      <c r="AM308" s="37"/>
      <c r="AN308" s="18">
        <f t="shared" si="54"/>
        <v>0</v>
      </c>
    </row>
    <row r="309" spans="2:40" ht="33.950000000000003" customHeight="1" x14ac:dyDescent="0.25">
      <c r="B309" s="25" t="str">
        <f t="shared" si="44"/>
        <v/>
      </c>
      <c r="C309" s="23" t="str">
        <f t="shared" si="45"/>
        <v/>
      </c>
      <c r="D309" s="17">
        <f t="shared" si="46"/>
        <v>45591</v>
      </c>
      <c r="E309" s="32" t="str">
        <f t="shared" si="47"/>
        <v>Samedi</v>
      </c>
      <c r="F309" s="35"/>
      <c r="G309" s="36"/>
      <c r="H309" s="37"/>
      <c r="I309" s="37"/>
      <c r="J309" s="18">
        <f t="shared" si="48"/>
        <v>0</v>
      </c>
      <c r="K309" s="35"/>
      <c r="L309" s="36"/>
      <c r="M309" s="37"/>
      <c r="N309" s="37"/>
      <c r="O309" s="18">
        <f t="shared" si="49"/>
        <v>0</v>
      </c>
      <c r="P309" s="35"/>
      <c r="Q309" s="36"/>
      <c r="R309" s="37"/>
      <c r="S309" s="37"/>
      <c r="T309" s="18">
        <f t="shared" si="50"/>
        <v>0</v>
      </c>
      <c r="U309" s="35"/>
      <c r="V309" s="36"/>
      <c r="W309" s="37"/>
      <c r="X309" s="37"/>
      <c r="Y309" s="18">
        <f t="shared" si="51"/>
        <v>0</v>
      </c>
      <c r="Z309" s="35"/>
      <c r="AA309" s="36"/>
      <c r="AB309" s="37"/>
      <c r="AC309" s="37"/>
      <c r="AD309" s="18">
        <f t="shared" si="52"/>
        <v>0</v>
      </c>
      <c r="AE309" s="35"/>
      <c r="AF309" s="36"/>
      <c r="AG309" s="37"/>
      <c r="AH309" s="37"/>
      <c r="AI309" s="18">
        <f t="shared" si="53"/>
        <v>0</v>
      </c>
      <c r="AJ309" s="35"/>
      <c r="AK309" s="36"/>
      <c r="AL309" s="37"/>
      <c r="AM309" s="37"/>
      <c r="AN309" s="18">
        <f t="shared" si="54"/>
        <v>0</v>
      </c>
    </row>
    <row r="310" spans="2:40" ht="33.950000000000003" customHeight="1" x14ac:dyDescent="0.25">
      <c r="B310" s="25" t="str">
        <f t="shared" si="44"/>
        <v/>
      </c>
      <c r="C310" s="23" t="str">
        <f t="shared" si="45"/>
        <v/>
      </c>
      <c r="D310" s="17">
        <f t="shared" si="46"/>
        <v>45592</v>
      </c>
      <c r="E310" s="32" t="str">
        <f t="shared" si="47"/>
        <v>Dimanche</v>
      </c>
      <c r="F310" s="35"/>
      <c r="G310" s="36"/>
      <c r="H310" s="37"/>
      <c r="I310" s="37"/>
      <c r="J310" s="18">
        <f t="shared" si="48"/>
        <v>0</v>
      </c>
      <c r="K310" s="35"/>
      <c r="L310" s="36"/>
      <c r="M310" s="37"/>
      <c r="N310" s="37"/>
      <c r="O310" s="18">
        <f t="shared" si="49"/>
        <v>0</v>
      </c>
      <c r="P310" s="35"/>
      <c r="Q310" s="36"/>
      <c r="R310" s="37"/>
      <c r="S310" s="37"/>
      <c r="T310" s="18">
        <f t="shared" si="50"/>
        <v>0</v>
      </c>
      <c r="U310" s="35"/>
      <c r="V310" s="36"/>
      <c r="W310" s="37"/>
      <c r="X310" s="37"/>
      <c r="Y310" s="18">
        <f t="shared" si="51"/>
        <v>0</v>
      </c>
      <c r="Z310" s="35"/>
      <c r="AA310" s="36"/>
      <c r="AB310" s="37"/>
      <c r="AC310" s="37"/>
      <c r="AD310" s="18">
        <f t="shared" si="52"/>
        <v>0</v>
      </c>
      <c r="AE310" s="35"/>
      <c r="AF310" s="36"/>
      <c r="AG310" s="37"/>
      <c r="AH310" s="37"/>
      <c r="AI310" s="18">
        <f t="shared" si="53"/>
        <v>0</v>
      </c>
      <c r="AJ310" s="35"/>
      <c r="AK310" s="36"/>
      <c r="AL310" s="37"/>
      <c r="AM310" s="37"/>
      <c r="AN310" s="18">
        <f t="shared" si="54"/>
        <v>0</v>
      </c>
    </row>
    <row r="311" spans="2:40" ht="33.950000000000003" customHeight="1" x14ac:dyDescent="0.25">
      <c r="B311" s="25" t="str">
        <f t="shared" si="44"/>
        <v/>
      </c>
      <c r="C311" s="23" t="str">
        <f t="shared" si="45"/>
        <v/>
      </c>
      <c r="D311" s="17">
        <f t="shared" si="46"/>
        <v>45593</v>
      </c>
      <c r="E311" s="32" t="str">
        <f t="shared" si="47"/>
        <v>Lundi</v>
      </c>
      <c r="F311" s="35"/>
      <c r="G311" s="36"/>
      <c r="H311" s="37"/>
      <c r="I311" s="37"/>
      <c r="J311" s="18">
        <f t="shared" si="48"/>
        <v>0</v>
      </c>
      <c r="K311" s="35"/>
      <c r="L311" s="36"/>
      <c r="M311" s="37"/>
      <c r="N311" s="37"/>
      <c r="O311" s="18">
        <f t="shared" si="49"/>
        <v>0</v>
      </c>
      <c r="P311" s="35"/>
      <c r="Q311" s="36"/>
      <c r="R311" s="37"/>
      <c r="S311" s="37"/>
      <c r="T311" s="18">
        <f t="shared" si="50"/>
        <v>0</v>
      </c>
      <c r="U311" s="35"/>
      <c r="V311" s="36"/>
      <c r="W311" s="37"/>
      <c r="X311" s="37"/>
      <c r="Y311" s="18">
        <f t="shared" si="51"/>
        <v>0</v>
      </c>
      <c r="Z311" s="35"/>
      <c r="AA311" s="36"/>
      <c r="AB311" s="37"/>
      <c r="AC311" s="37"/>
      <c r="AD311" s="18">
        <f t="shared" si="52"/>
        <v>0</v>
      </c>
      <c r="AE311" s="35"/>
      <c r="AF311" s="36"/>
      <c r="AG311" s="37"/>
      <c r="AH311" s="37"/>
      <c r="AI311" s="18">
        <f t="shared" si="53"/>
        <v>0</v>
      </c>
      <c r="AJ311" s="35"/>
      <c r="AK311" s="36"/>
      <c r="AL311" s="37"/>
      <c r="AM311" s="37"/>
      <c r="AN311" s="18">
        <f t="shared" si="54"/>
        <v>0</v>
      </c>
    </row>
    <row r="312" spans="2:40" ht="33.950000000000003" customHeight="1" x14ac:dyDescent="0.25">
      <c r="B312" s="25" t="str">
        <f t="shared" si="44"/>
        <v/>
      </c>
      <c r="C312" s="23" t="str">
        <f t="shared" si="45"/>
        <v/>
      </c>
      <c r="D312" s="17">
        <f t="shared" si="46"/>
        <v>45594</v>
      </c>
      <c r="E312" s="32" t="str">
        <f t="shared" si="47"/>
        <v>Mardi</v>
      </c>
      <c r="F312" s="35"/>
      <c r="G312" s="36"/>
      <c r="H312" s="37"/>
      <c r="I312" s="37"/>
      <c r="J312" s="18">
        <f t="shared" si="48"/>
        <v>0</v>
      </c>
      <c r="K312" s="35"/>
      <c r="L312" s="36"/>
      <c r="M312" s="37"/>
      <c r="N312" s="37"/>
      <c r="O312" s="18">
        <f t="shared" si="49"/>
        <v>0</v>
      </c>
      <c r="P312" s="35"/>
      <c r="Q312" s="36"/>
      <c r="R312" s="37"/>
      <c r="S312" s="37"/>
      <c r="T312" s="18">
        <f t="shared" si="50"/>
        <v>0</v>
      </c>
      <c r="U312" s="35"/>
      <c r="V312" s="36"/>
      <c r="W312" s="37"/>
      <c r="X312" s="37"/>
      <c r="Y312" s="18">
        <f t="shared" si="51"/>
        <v>0</v>
      </c>
      <c r="Z312" s="35"/>
      <c r="AA312" s="36"/>
      <c r="AB312" s="37"/>
      <c r="AC312" s="37"/>
      <c r="AD312" s="18">
        <f t="shared" si="52"/>
        <v>0</v>
      </c>
      <c r="AE312" s="35"/>
      <c r="AF312" s="36"/>
      <c r="AG312" s="37"/>
      <c r="AH312" s="37"/>
      <c r="AI312" s="18">
        <f t="shared" si="53"/>
        <v>0</v>
      </c>
      <c r="AJ312" s="35"/>
      <c r="AK312" s="36"/>
      <c r="AL312" s="37"/>
      <c r="AM312" s="37"/>
      <c r="AN312" s="18">
        <f t="shared" si="54"/>
        <v>0</v>
      </c>
    </row>
    <row r="313" spans="2:40" ht="33.950000000000003" customHeight="1" x14ac:dyDescent="0.25">
      <c r="B313" s="25" t="str">
        <f t="shared" si="44"/>
        <v/>
      </c>
      <c r="C313" s="23" t="str">
        <f t="shared" si="45"/>
        <v/>
      </c>
      <c r="D313" s="17">
        <f t="shared" si="46"/>
        <v>45595</v>
      </c>
      <c r="E313" s="32" t="str">
        <f t="shared" si="47"/>
        <v>Mercredi</v>
      </c>
      <c r="F313" s="35"/>
      <c r="G313" s="36"/>
      <c r="H313" s="37"/>
      <c r="I313" s="37"/>
      <c r="J313" s="18">
        <f t="shared" si="48"/>
        <v>0</v>
      </c>
      <c r="K313" s="35"/>
      <c r="L313" s="36"/>
      <c r="M313" s="37"/>
      <c r="N313" s="37"/>
      <c r="O313" s="18">
        <f t="shared" si="49"/>
        <v>0</v>
      </c>
      <c r="P313" s="35"/>
      <c r="Q313" s="36"/>
      <c r="R313" s="37"/>
      <c r="S313" s="37"/>
      <c r="T313" s="18">
        <f t="shared" si="50"/>
        <v>0</v>
      </c>
      <c r="U313" s="35"/>
      <c r="V313" s="36"/>
      <c r="W313" s="37"/>
      <c r="X313" s="37"/>
      <c r="Y313" s="18">
        <f t="shared" si="51"/>
        <v>0</v>
      </c>
      <c r="Z313" s="35"/>
      <c r="AA313" s="36"/>
      <c r="AB313" s="37"/>
      <c r="AC313" s="37"/>
      <c r="AD313" s="18">
        <f t="shared" si="52"/>
        <v>0</v>
      </c>
      <c r="AE313" s="35"/>
      <c r="AF313" s="36"/>
      <c r="AG313" s="37"/>
      <c r="AH313" s="37"/>
      <c r="AI313" s="18">
        <f t="shared" si="53"/>
        <v>0</v>
      </c>
      <c r="AJ313" s="35"/>
      <c r="AK313" s="36"/>
      <c r="AL313" s="37"/>
      <c r="AM313" s="37"/>
      <c r="AN313" s="18">
        <f t="shared" si="54"/>
        <v>0</v>
      </c>
    </row>
    <row r="314" spans="2:40" ht="33.950000000000003" customHeight="1" x14ac:dyDescent="0.25">
      <c r="B314" s="25" t="str">
        <f t="shared" si="44"/>
        <v/>
      </c>
      <c r="C314" s="23" t="str">
        <f t="shared" si="45"/>
        <v/>
      </c>
      <c r="D314" s="17">
        <f t="shared" si="46"/>
        <v>45596</v>
      </c>
      <c r="E314" s="32" t="str">
        <f t="shared" si="47"/>
        <v>Jeudi</v>
      </c>
      <c r="F314" s="35"/>
      <c r="G314" s="36"/>
      <c r="H314" s="37"/>
      <c r="I314" s="37"/>
      <c r="J314" s="18">
        <f t="shared" si="48"/>
        <v>0</v>
      </c>
      <c r="K314" s="35"/>
      <c r="L314" s="36"/>
      <c r="M314" s="37"/>
      <c r="N314" s="37"/>
      <c r="O314" s="18">
        <f t="shared" si="49"/>
        <v>0</v>
      </c>
      <c r="P314" s="35"/>
      <c r="Q314" s="36"/>
      <c r="R314" s="37"/>
      <c r="S314" s="37"/>
      <c r="T314" s="18">
        <f t="shared" si="50"/>
        <v>0</v>
      </c>
      <c r="U314" s="35"/>
      <c r="V314" s="36"/>
      <c r="W314" s="37"/>
      <c r="X314" s="37"/>
      <c r="Y314" s="18">
        <f t="shared" si="51"/>
        <v>0</v>
      </c>
      <c r="Z314" s="35"/>
      <c r="AA314" s="36"/>
      <c r="AB314" s="37"/>
      <c r="AC314" s="37"/>
      <c r="AD314" s="18">
        <f t="shared" si="52"/>
        <v>0</v>
      </c>
      <c r="AE314" s="35"/>
      <c r="AF314" s="36"/>
      <c r="AG314" s="37"/>
      <c r="AH314" s="37"/>
      <c r="AI314" s="18">
        <f t="shared" si="53"/>
        <v>0</v>
      </c>
      <c r="AJ314" s="35"/>
      <c r="AK314" s="36"/>
      <c r="AL314" s="37"/>
      <c r="AM314" s="37"/>
      <c r="AN314" s="18">
        <f t="shared" si="54"/>
        <v>0</v>
      </c>
    </row>
    <row r="315" spans="2:40" ht="33.950000000000003" customHeight="1" x14ac:dyDescent="0.25">
      <c r="B315" s="25" t="str">
        <f t="shared" si="44"/>
        <v/>
      </c>
      <c r="C315" s="23" t="str">
        <f t="shared" si="45"/>
        <v>NOVEM.</v>
      </c>
      <c r="D315" s="17">
        <f t="shared" si="46"/>
        <v>45597</v>
      </c>
      <c r="E315" s="32" t="str">
        <f t="shared" si="47"/>
        <v>Vendredi</v>
      </c>
      <c r="F315" s="35"/>
      <c r="G315" s="36"/>
      <c r="H315" s="37"/>
      <c r="I315" s="37"/>
      <c r="J315" s="18">
        <f t="shared" si="48"/>
        <v>0</v>
      </c>
      <c r="K315" s="35"/>
      <c r="L315" s="36"/>
      <c r="M315" s="37"/>
      <c r="N315" s="37"/>
      <c r="O315" s="18">
        <f t="shared" si="49"/>
        <v>0</v>
      </c>
      <c r="P315" s="35"/>
      <c r="Q315" s="36"/>
      <c r="R315" s="37"/>
      <c r="S315" s="37"/>
      <c r="T315" s="18">
        <f t="shared" si="50"/>
        <v>0</v>
      </c>
      <c r="U315" s="35"/>
      <c r="V315" s="36"/>
      <c r="W315" s="37"/>
      <c r="X315" s="37"/>
      <c r="Y315" s="18">
        <f t="shared" si="51"/>
        <v>0</v>
      </c>
      <c r="Z315" s="35"/>
      <c r="AA315" s="36"/>
      <c r="AB315" s="37"/>
      <c r="AC315" s="37"/>
      <c r="AD315" s="18">
        <f t="shared" si="52"/>
        <v>0</v>
      </c>
      <c r="AE315" s="35"/>
      <c r="AF315" s="36"/>
      <c r="AG315" s="37"/>
      <c r="AH315" s="37"/>
      <c r="AI315" s="18">
        <f t="shared" si="53"/>
        <v>0</v>
      </c>
      <c r="AJ315" s="35"/>
      <c r="AK315" s="36"/>
      <c r="AL315" s="37"/>
      <c r="AM315" s="37"/>
      <c r="AN315" s="18">
        <f t="shared" si="54"/>
        <v>0</v>
      </c>
    </row>
    <row r="316" spans="2:40" ht="33.950000000000003" customHeight="1" x14ac:dyDescent="0.25">
      <c r="B316" s="25" t="str">
        <f t="shared" si="44"/>
        <v/>
      </c>
      <c r="C316" s="23" t="str">
        <f t="shared" si="45"/>
        <v/>
      </c>
      <c r="D316" s="17">
        <f t="shared" si="46"/>
        <v>45598</v>
      </c>
      <c r="E316" s="32" t="str">
        <f t="shared" si="47"/>
        <v>Samedi</v>
      </c>
      <c r="F316" s="35"/>
      <c r="G316" s="36"/>
      <c r="H316" s="37"/>
      <c r="I316" s="37"/>
      <c r="J316" s="18">
        <f t="shared" si="48"/>
        <v>0</v>
      </c>
      <c r="K316" s="35"/>
      <c r="L316" s="36"/>
      <c r="M316" s="37"/>
      <c r="N316" s="37"/>
      <c r="O316" s="18">
        <f t="shared" si="49"/>
        <v>0</v>
      </c>
      <c r="P316" s="35"/>
      <c r="Q316" s="36"/>
      <c r="R316" s="37"/>
      <c r="S316" s="37"/>
      <c r="T316" s="18">
        <f t="shared" si="50"/>
        <v>0</v>
      </c>
      <c r="U316" s="35"/>
      <c r="V316" s="36"/>
      <c r="W316" s="37"/>
      <c r="X316" s="37"/>
      <c r="Y316" s="18">
        <f t="shared" si="51"/>
        <v>0</v>
      </c>
      <c r="Z316" s="35"/>
      <c r="AA316" s="36"/>
      <c r="AB316" s="37"/>
      <c r="AC316" s="37"/>
      <c r="AD316" s="18">
        <f t="shared" si="52"/>
        <v>0</v>
      </c>
      <c r="AE316" s="35"/>
      <c r="AF316" s="36"/>
      <c r="AG316" s="37"/>
      <c r="AH316" s="37"/>
      <c r="AI316" s="18">
        <f t="shared" si="53"/>
        <v>0</v>
      </c>
      <c r="AJ316" s="35"/>
      <c r="AK316" s="36"/>
      <c r="AL316" s="37"/>
      <c r="AM316" s="37"/>
      <c r="AN316" s="18">
        <f t="shared" si="54"/>
        <v>0</v>
      </c>
    </row>
    <row r="317" spans="2:40" ht="33.950000000000003" customHeight="1" x14ac:dyDescent="0.25">
      <c r="B317" s="25" t="str">
        <f t="shared" si="44"/>
        <v/>
      </c>
      <c r="C317" s="23" t="str">
        <f t="shared" si="45"/>
        <v/>
      </c>
      <c r="D317" s="17">
        <f t="shared" si="46"/>
        <v>45599</v>
      </c>
      <c r="E317" s="32" t="str">
        <f t="shared" si="47"/>
        <v>Dimanche</v>
      </c>
      <c r="F317" s="35"/>
      <c r="G317" s="36"/>
      <c r="H317" s="37"/>
      <c r="I317" s="37"/>
      <c r="J317" s="18">
        <f t="shared" si="48"/>
        <v>0</v>
      </c>
      <c r="K317" s="35"/>
      <c r="L317" s="36"/>
      <c r="M317" s="37"/>
      <c r="N317" s="37"/>
      <c r="O317" s="18">
        <f t="shared" si="49"/>
        <v>0</v>
      </c>
      <c r="P317" s="35"/>
      <c r="Q317" s="36"/>
      <c r="R317" s="37"/>
      <c r="S317" s="37"/>
      <c r="T317" s="18">
        <f t="shared" si="50"/>
        <v>0</v>
      </c>
      <c r="U317" s="35"/>
      <c r="V317" s="36"/>
      <c r="W317" s="37"/>
      <c r="X317" s="37"/>
      <c r="Y317" s="18">
        <f t="shared" si="51"/>
        <v>0</v>
      </c>
      <c r="Z317" s="35"/>
      <c r="AA317" s="36"/>
      <c r="AB317" s="37"/>
      <c r="AC317" s="37"/>
      <c r="AD317" s="18">
        <f t="shared" si="52"/>
        <v>0</v>
      </c>
      <c r="AE317" s="35"/>
      <c r="AF317" s="36"/>
      <c r="AG317" s="37"/>
      <c r="AH317" s="37"/>
      <c r="AI317" s="18">
        <f t="shared" si="53"/>
        <v>0</v>
      </c>
      <c r="AJ317" s="35"/>
      <c r="AK317" s="36"/>
      <c r="AL317" s="37"/>
      <c r="AM317" s="37"/>
      <c r="AN317" s="18">
        <f t="shared" si="54"/>
        <v>0</v>
      </c>
    </row>
    <row r="318" spans="2:40" ht="33.950000000000003" customHeight="1" x14ac:dyDescent="0.25">
      <c r="B318" s="25" t="str">
        <f t="shared" si="44"/>
        <v/>
      </c>
      <c r="C318" s="23" t="str">
        <f t="shared" si="45"/>
        <v/>
      </c>
      <c r="D318" s="17">
        <f t="shared" si="46"/>
        <v>45600</v>
      </c>
      <c r="E318" s="32" t="str">
        <f t="shared" si="47"/>
        <v>Lundi</v>
      </c>
      <c r="F318" s="35"/>
      <c r="G318" s="36"/>
      <c r="H318" s="37"/>
      <c r="I318" s="37"/>
      <c r="J318" s="18">
        <f t="shared" si="48"/>
        <v>0</v>
      </c>
      <c r="K318" s="35"/>
      <c r="L318" s="36"/>
      <c r="M318" s="37"/>
      <c r="N318" s="37"/>
      <c r="O318" s="18">
        <f t="shared" si="49"/>
        <v>0</v>
      </c>
      <c r="P318" s="35"/>
      <c r="Q318" s="36"/>
      <c r="R318" s="37"/>
      <c r="S318" s="37"/>
      <c r="T318" s="18">
        <f t="shared" si="50"/>
        <v>0</v>
      </c>
      <c r="U318" s="35"/>
      <c r="V318" s="36"/>
      <c r="W318" s="37"/>
      <c r="X318" s="37"/>
      <c r="Y318" s="18">
        <f t="shared" si="51"/>
        <v>0</v>
      </c>
      <c r="Z318" s="35"/>
      <c r="AA318" s="36"/>
      <c r="AB318" s="37"/>
      <c r="AC318" s="37"/>
      <c r="AD318" s="18">
        <f t="shared" si="52"/>
        <v>0</v>
      </c>
      <c r="AE318" s="35"/>
      <c r="AF318" s="36"/>
      <c r="AG318" s="37"/>
      <c r="AH318" s="37"/>
      <c r="AI318" s="18">
        <f t="shared" si="53"/>
        <v>0</v>
      </c>
      <c r="AJ318" s="35"/>
      <c r="AK318" s="36"/>
      <c r="AL318" s="37"/>
      <c r="AM318" s="37"/>
      <c r="AN318" s="18">
        <f t="shared" si="54"/>
        <v>0</v>
      </c>
    </row>
    <row r="319" spans="2:40" ht="33.950000000000003" customHeight="1" x14ac:dyDescent="0.25">
      <c r="B319" s="25" t="str">
        <f t="shared" si="44"/>
        <v/>
      </c>
      <c r="C319" s="23" t="str">
        <f t="shared" si="45"/>
        <v/>
      </c>
      <c r="D319" s="17">
        <f t="shared" si="46"/>
        <v>45601</v>
      </c>
      <c r="E319" s="32" t="str">
        <f t="shared" si="47"/>
        <v>Mardi</v>
      </c>
      <c r="F319" s="35"/>
      <c r="G319" s="36"/>
      <c r="H319" s="37"/>
      <c r="I319" s="37"/>
      <c r="J319" s="18">
        <f t="shared" si="48"/>
        <v>0</v>
      </c>
      <c r="K319" s="35"/>
      <c r="L319" s="36"/>
      <c r="M319" s="37"/>
      <c r="N319" s="37"/>
      <c r="O319" s="18">
        <f t="shared" si="49"/>
        <v>0</v>
      </c>
      <c r="P319" s="35"/>
      <c r="Q319" s="36"/>
      <c r="R319" s="37"/>
      <c r="S319" s="37"/>
      <c r="T319" s="18">
        <f t="shared" si="50"/>
        <v>0</v>
      </c>
      <c r="U319" s="35"/>
      <c r="V319" s="36"/>
      <c r="W319" s="37"/>
      <c r="X319" s="37"/>
      <c r="Y319" s="18">
        <f t="shared" si="51"/>
        <v>0</v>
      </c>
      <c r="Z319" s="35"/>
      <c r="AA319" s="36"/>
      <c r="AB319" s="37"/>
      <c r="AC319" s="37"/>
      <c r="AD319" s="18">
        <f t="shared" si="52"/>
        <v>0</v>
      </c>
      <c r="AE319" s="35"/>
      <c r="AF319" s="36"/>
      <c r="AG319" s="37"/>
      <c r="AH319" s="37"/>
      <c r="AI319" s="18">
        <f t="shared" si="53"/>
        <v>0</v>
      </c>
      <c r="AJ319" s="35"/>
      <c r="AK319" s="36"/>
      <c r="AL319" s="37"/>
      <c r="AM319" s="37"/>
      <c r="AN319" s="18">
        <f t="shared" si="54"/>
        <v>0</v>
      </c>
    </row>
    <row r="320" spans="2:40" ht="33.950000000000003" customHeight="1" x14ac:dyDescent="0.25">
      <c r="B320" s="25" t="str">
        <f t="shared" si="44"/>
        <v/>
      </c>
      <c r="C320" s="23" t="str">
        <f t="shared" si="45"/>
        <v/>
      </c>
      <c r="D320" s="17">
        <f t="shared" si="46"/>
        <v>45602</v>
      </c>
      <c r="E320" s="32" t="str">
        <f t="shared" si="47"/>
        <v>Mercredi</v>
      </c>
      <c r="F320" s="35"/>
      <c r="G320" s="36"/>
      <c r="H320" s="37"/>
      <c r="I320" s="37"/>
      <c r="J320" s="18">
        <f t="shared" si="48"/>
        <v>0</v>
      </c>
      <c r="K320" s="35"/>
      <c r="L320" s="36"/>
      <c r="M320" s="37"/>
      <c r="N320" s="37"/>
      <c r="O320" s="18">
        <f t="shared" si="49"/>
        <v>0</v>
      </c>
      <c r="P320" s="35"/>
      <c r="Q320" s="36"/>
      <c r="R320" s="37"/>
      <c r="S320" s="37"/>
      <c r="T320" s="18">
        <f t="shared" si="50"/>
        <v>0</v>
      </c>
      <c r="U320" s="35"/>
      <c r="V320" s="36"/>
      <c r="W320" s="37"/>
      <c r="X320" s="37"/>
      <c r="Y320" s="18">
        <f t="shared" si="51"/>
        <v>0</v>
      </c>
      <c r="Z320" s="35"/>
      <c r="AA320" s="36"/>
      <c r="AB320" s="37"/>
      <c r="AC320" s="37"/>
      <c r="AD320" s="18">
        <f t="shared" si="52"/>
        <v>0</v>
      </c>
      <c r="AE320" s="35"/>
      <c r="AF320" s="36"/>
      <c r="AG320" s="37"/>
      <c r="AH320" s="37"/>
      <c r="AI320" s="18">
        <f t="shared" si="53"/>
        <v>0</v>
      </c>
      <c r="AJ320" s="35"/>
      <c r="AK320" s="36"/>
      <c r="AL320" s="37"/>
      <c r="AM320" s="37"/>
      <c r="AN320" s="18">
        <f t="shared" si="54"/>
        <v>0</v>
      </c>
    </row>
    <row r="321" spans="2:40" ht="33.950000000000003" customHeight="1" x14ac:dyDescent="0.25">
      <c r="B321" s="25" t="str">
        <f t="shared" si="44"/>
        <v/>
      </c>
      <c r="C321" s="23" t="str">
        <f t="shared" si="45"/>
        <v/>
      </c>
      <c r="D321" s="17">
        <f t="shared" si="46"/>
        <v>45603</v>
      </c>
      <c r="E321" s="32" t="str">
        <f t="shared" si="47"/>
        <v>Jeudi</v>
      </c>
      <c r="F321" s="35"/>
      <c r="G321" s="36"/>
      <c r="H321" s="37"/>
      <c r="I321" s="37"/>
      <c r="J321" s="18">
        <f t="shared" si="48"/>
        <v>0</v>
      </c>
      <c r="K321" s="35"/>
      <c r="L321" s="36"/>
      <c r="M321" s="37"/>
      <c r="N321" s="37"/>
      <c r="O321" s="18">
        <f t="shared" si="49"/>
        <v>0</v>
      </c>
      <c r="P321" s="35"/>
      <c r="Q321" s="36"/>
      <c r="R321" s="37"/>
      <c r="S321" s="37"/>
      <c r="T321" s="18">
        <f t="shared" si="50"/>
        <v>0</v>
      </c>
      <c r="U321" s="35"/>
      <c r="V321" s="36"/>
      <c r="W321" s="37"/>
      <c r="X321" s="37"/>
      <c r="Y321" s="18">
        <f t="shared" si="51"/>
        <v>0</v>
      </c>
      <c r="Z321" s="35"/>
      <c r="AA321" s="36"/>
      <c r="AB321" s="37"/>
      <c r="AC321" s="37"/>
      <c r="AD321" s="18">
        <f t="shared" si="52"/>
        <v>0</v>
      </c>
      <c r="AE321" s="35"/>
      <c r="AF321" s="36"/>
      <c r="AG321" s="37"/>
      <c r="AH321" s="37"/>
      <c r="AI321" s="18">
        <f t="shared" si="53"/>
        <v>0</v>
      </c>
      <c r="AJ321" s="35"/>
      <c r="AK321" s="36"/>
      <c r="AL321" s="37"/>
      <c r="AM321" s="37"/>
      <c r="AN321" s="18">
        <f t="shared" si="54"/>
        <v>0</v>
      </c>
    </row>
    <row r="322" spans="2:40" ht="33.950000000000003" customHeight="1" x14ac:dyDescent="0.25">
      <c r="B322" s="25" t="str">
        <f t="shared" si="44"/>
        <v/>
      </c>
      <c r="C322" s="23" t="str">
        <f t="shared" si="45"/>
        <v/>
      </c>
      <c r="D322" s="17">
        <f t="shared" si="46"/>
        <v>45604</v>
      </c>
      <c r="E322" s="32" t="str">
        <f t="shared" si="47"/>
        <v>Vendredi</v>
      </c>
      <c r="F322" s="35"/>
      <c r="G322" s="36"/>
      <c r="H322" s="37"/>
      <c r="I322" s="37"/>
      <c r="J322" s="18">
        <f t="shared" si="48"/>
        <v>0</v>
      </c>
      <c r="K322" s="35"/>
      <c r="L322" s="36"/>
      <c r="M322" s="37"/>
      <c r="N322" s="37"/>
      <c r="O322" s="18">
        <f t="shared" si="49"/>
        <v>0</v>
      </c>
      <c r="P322" s="35"/>
      <c r="Q322" s="36"/>
      <c r="R322" s="37"/>
      <c r="S322" s="37"/>
      <c r="T322" s="18">
        <f t="shared" si="50"/>
        <v>0</v>
      </c>
      <c r="U322" s="35"/>
      <c r="V322" s="36"/>
      <c r="W322" s="37"/>
      <c r="X322" s="37"/>
      <c r="Y322" s="18">
        <f t="shared" si="51"/>
        <v>0</v>
      </c>
      <c r="Z322" s="35"/>
      <c r="AA322" s="36"/>
      <c r="AB322" s="37"/>
      <c r="AC322" s="37"/>
      <c r="AD322" s="18">
        <f t="shared" si="52"/>
        <v>0</v>
      </c>
      <c r="AE322" s="35"/>
      <c r="AF322" s="36"/>
      <c r="AG322" s="37"/>
      <c r="AH322" s="37"/>
      <c r="AI322" s="18">
        <f t="shared" si="53"/>
        <v>0</v>
      </c>
      <c r="AJ322" s="35"/>
      <c r="AK322" s="36"/>
      <c r="AL322" s="37"/>
      <c r="AM322" s="37"/>
      <c r="AN322" s="18">
        <f t="shared" si="54"/>
        <v>0</v>
      </c>
    </row>
    <row r="323" spans="2:40" ht="33.950000000000003" customHeight="1" x14ac:dyDescent="0.25">
      <c r="B323" s="25" t="str">
        <f t="shared" si="44"/>
        <v/>
      </c>
      <c r="C323" s="23" t="str">
        <f t="shared" si="45"/>
        <v/>
      </c>
      <c r="D323" s="17">
        <f t="shared" si="46"/>
        <v>45605</v>
      </c>
      <c r="E323" s="32" t="str">
        <f t="shared" si="47"/>
        <v>Samedi</v>
      </c>
      <c r="F323" s="35"/>
      <c r="G323" s="36"/>
      <c r="H323" s="37"/>
      <c r="I323" s="37"/>
      <c r="J323" s="18">
        <f t="shared" si="48"/>
        <v>0</v>
      </c>
      <c r="K323" s="35"/>
      <c r="L323" s="36"/>
      <c r="M323" s="37"/>
      <c r="N323" s="37"/>
      <c r="O323" s="18">
        <f t="shared" si="49"/>
        <v>0</v>
      </c>
      <c r="P323" s="35"/>
      <c r="Q323" s="36"/>
      <c r="R323" s="37"/>
      <c r="S323" s="37"/>
      <c r="T323" s="18">
        <f t="shared" si="50"/>
        <v>0</v>
      </c>
      <c r="U323" s="35"/>
      <c r="V323" s="36"/>
      <c r="W323" s="37"/>
      <c r="X323" s="37"/>
      <c r="Y323" s="18">
        <f t="shared" si="51"/>
        <v>0</v>
      </c>
      <c r="Z323" s="35"/>
      <c r="AA323" s="36"/>
      <c r="AB323" s="37"/>
      <c r="AC323" s="37"/>
      <c r="AD323" s="18">
        <f t="shared" si="52"/>
        <v>0</v>
      </c>
      <c r="AE323" s="35"/>
      <c r="AF323" s="36"/>
      <c r="AG323" s="37"/>
      <c r="AH323" s="37"/>
      <c r="AI323" s="18">
        <f t="shared" si="53"/>
        <v>0</v>
      </c>
      <c r="AJ323" s="35"/>
      <c r="AK323" s="36"/>
      <c r="AL323" s="37"/>
      <c r="AM323" s="37"/>
      <c r="AN323" s="18">
        <f t="shared" si="54"/>
        <v>0</v>
      </c>
    </row>
    <row r="324" spans="2:40" ht="33.950000000000003" customHeight="1" x14ac:dyDescent="0.25">
      <c r="B324" s="25" t="str">
        <f t="shared" si="44"/>
        <v/>
      </c>
      <c r="C324" s="23" t="str">
        <f t="shared" si="45"/>
        <v/>
      </c>
      <c r="D324" s="17">
        <f t="shared" si="46"/>
        <v>45606</v>
      </c>
      <c r="E324" s="32" t="str">
        <f t="shared" si="47"/>
        <v>Dimanche</v>
      </c>
      <c r="F324" s="35"/>
      <c r="G324" s="36"/>
      <c r="H324" s="37"/>
      <c r="I324" s="37"/>
      <c r="J324" s="18">
        <f t="shared" si="48"/>
        <v>0</v>
      </c>
      <c r="K324" s="35"/>
      <c r="L324" s="36"/>
      <c r="M324" s="37"/>
      <c r="N324" s="37"/>
      <c r="O324" s="18">
        <f t="shared" si="49"/>
        <v>0</v>
      </c>
      <c r="P324" s="35"/>
      <c r="Q324" s="36"/>
      <c r="R324" s="37"/>
      <c r="S324" s="37"/>
      <c r="T324" s="18">
        <f t="shared" si="50"/>
        <v>0</v>
      </c>
      <c r="U324" s="35"/>
      <c r="V324" s="36"/>
      <c r="W324" s="37"/>
      <c r="X324" s="37"/>
      <c r="Y324" s="18">
        <f t="shared" si="51"/>
        <v>0</v>
      </c>
      <c r="Z324" s="35"/>
      <c r="AA324" s="36"/>
      <c r="AB324" s="37"/>
      <c r="AC324" s="37"/>
      <c r="AD324" s="18">
        <f t="shared" si="52"/>
        <v>0</v>
      </c>
      <c r="AE324" s="35"/>
      <c r="AF324" s="36"/>
      <c r="AG324" s="37"/>
      <c r="AH324" s="37"/>
      <c r="AI324" s="18">
        <f t="shared" si="53"/>
        <v>0</v>
      </c>
      <c r="AJ324" s="35"/>
      <c r="AK324" s="36"/>
      <c r="AL324" s="37"/>
      <c r="AM324" s="37"/>
      <c r="AN324" s="18">
        <f t="shared" si="54"/>
        <v>0</v>
      </c>
    </row>
    <row r="325" spans="2:40" ht="33.950000000000003" customHeight="1" x14ac:dyDescent="0.25">
      <c r="B325" s="25" t="str">
        <f t="shared" si="44"/>
        <v/>
      </c>
      <c r="C325" s="23" t="str">
        <f t="shared" si="45"/>
        <v/>
      </c>
      <c r="D325" s="17">
        <f t="shared" si="46"/>
        <v>45607</v>
      </c>
      <c r="E325" s="32" t="str">
        <f t="shared" si="47"/>
        <v>Lundi</v>
      </c>
      <c r="F325" s="35"/>
      <c r="G325" s="36"/>
      <c r="H325" s="37"/>
      <c r="I325" s="37"/>
      <c r="J325" s="18">
        <f t="shared" si="48"/>
        <v>0</v>
      </c>
      <c r="K325" s="35"/>
      <c r="L325" s="36"/>
      <c r="M325" s="37"/>
      <c r="N325" s="37"/>
      <c r="O325" s="18">
        <f t="shared" si="49"/>
        <v>0</v>
      </c>
      <c r="P325" s="35"/>
      <c r="Q325" s="36"/>
      <c r="R325" s="37"/>
      <c r="S325" s="37"/>
      <c r="T325" s="18">
        <f t="shared" si="50"/>
        <v>0</v>
      </c>
      <c r="U325" s="35"/>
      <c r="V325" s="36"/>
      <c r="W325" s="37"/>
      <c r="X325" s="37"/>
      <c r="Y325" s="18">
        <f t="shared" si="51"/>
        <v>0</v>
      </c>
      <c r="Z325" s="35"/>
      <c r="AA325" s="36"/>
      <c r="AB325" s="37"/>
      <c r="AC325" s="37"/>
      <c r="AD325" s="18">
        <f t="shared" si="52"/>
        <v>0</v>
      </c>
      <c r="AE325" s="35"/>
      <c r="AF325" s="36"/>
      <c r="AG325" s="37"/>
      <c r="AH325" s="37"/>
      <c r="AI325" s="18">
        <f t="shared" si="53"/>
        <v>0</v>
      </c>
      <c r="AJ325" s="35"/>
      <c r="AK325" s="36"/>
      <c r="AL325" s="37"/>
      <c r="AM325" s="37"/>
      <c r="AN325" s="18">
        <f t="shared" si="54"/>
        <v>0</v>
      </c>
    </row>
    <row r="326" spans="2:40" ht="33.950000000000003" customHeight="1" x14ac:dyDescent="0.25">
      <c r="B326" s="25" t="str">
        <f t="shared" si="44"/>
        <v/>
      </c>
      <c r="C326" s="23" t="str">
        <f t="shared" si="45"/>
        <v/>
      </c>
      <c r="D326" s="17">
        <f t="shared" si="46"/>
        <v>45608</v>
      </c>
      <c r="E326" s="32" t="str">
        <f t="shared" si="47"/>
        <v>Mardi</v>
      </c>
      <c r="F326" s="35"/>
      <c r="G326" s="36"/>
      <c r="H326" s="37"/>
      <c r="I326" s="37"/>
      <c r="J326" s="18">
        <f t="shared" si="48"/>
        <v>0</v>
      </c>
      <c r="K326" s="35"/>
      <c r="L326" s="36"/>
      <c r="M326" s="37"/>
      <c r="N326" s="37"/>
      <c r="O326" s="18">
        <f t="shared" si="49"/>
        <v>0</v>
      </c>
      <c r="P326" s="35"/>
      <c r="Q326" s="36"/>
      <c r="R326" s="37"/>
      <c r="S326" s="37"/>
      <c r="T326" s="18">
        <f t="shared" si="50"/>
        <v>0</v>
      </c>
      <c r="U326" s="35"/>
      <c r="V326" s="36"/>
      <c r="W326" s="37"/>
      <c r="X326" s="37"/>
      <c r="Y326" s="18">
        <f t="shared" si="51"/>
        <v>0</v>
      </c>
      <c r="Z326" s="35"/>
      <c r="AA326" s="36"/>
      <c r="AB326" s="37"/>
      <c r="AC326" s="37"/>
      <c r="AD326" s="18">
        <f t="shared" si="52"/>
        <v>0</v>
      </c>
      <c r="AE326" s="35"/>
      <c r="AF326" s="36"/>
      <c r="AG326" s="37"/>
      <c r="AH326" s="37"/>
      <c r="AI326" s="18">
        <f t="shared" si="53"/>
        <v>0</v>
      </c>
      <c r="AJ326" s="35"/>
      <c r="AK326" s="36"/>
      <c r="AL326" s="37"/>
      <c r="AM326" s="37"/>
      <c r="AN326" s="18">
        <f t="shared" si="54"/>
        <v>0</v>
      </c>
    </row>
    <row r="327" spans="2:40" ht="33.950000000000003" customHeight="1" x14ac:dyDescent="0.25">
      <c r="B327" s="25" t="str">
        <f t="shared" si="44"/>
        <v/>
      </c>
      <c r="C327" s="23" t="str">
        <f t="shared" si="45"/>
        <v/>
      </c>
      <c r="D327" s="17">
        <f t="shared" si="46"/>
        <v>45609</v>
      </c>
      <c r="E327" s="32" t="str">
        <f t="shared" si="47"/>
        <v>Mercredi</v>
      </c>
      <c r="F327" s="35"/>
      <c r="G327" s="36"/>
      <c r="H327" s="37"/>
      <c r="I327" s="37"/>
      <c r="J327" s="18">
        <f t="shared" si="48"/>
        <v>0</v>
      </c>
      <c r="K327" s="35"/>
      <c r="L327" s="36"/>
      <c r="M327" s="37"/>
      <c r="N327" s="37"/>
      <c r="O327" s="18">
        <f t="shared" si="49"/>
        <v>0</v>
      </c>
      <c r="P327" s="35"/>
      <c r="Q327" s="36"/>
      <c r="R327" s="37"/>
      <c r="S327" s="37"/>
      <c r="T327" s="18">
        <f t="shared" si="50"/>
        <v>0</v>
      </c>
      <c r="U327" s="35"/>
      <c r="V327" s="36"/>
      <c r="W327" s="37"/>
      <c r="X327" s="37"/>
      <c r="Y327" s="18">
        <f t="shared" si="51"/>
        <v>0</v>
      </c>
      <c r="Z327" s="35"/>
      <c r="AA327" s="36"/>
      <c r="AB327" s="37"/>
      <c r="AC327" s="37"/>
      <c r="AD327" s="18">
        <f t="shared" si="52"/>
        <v>0</v>
      </c>
      <c r="AE327" s="35"/>
      <c r="AF327" s="36"/>
      <c r="AG327" s="37"/>
      <c r="AH327" s="37"/>
      <c r="AI327" s="18">
        <f t="shared" si="53"/>
        <v>0</v>
      </c>
      <c r="AJ327" s="35"/>
      <c r="AK327" s="36"/>
      <c r="AL327" s="37"/>
      <c r="AM327" s="37"/>
      <c r="AN327" s="18">
        <f t="shared" si="54"/>
        <v>0</v>
      </c>
    </row>
    <row r="328" spans="2:40" ht="33.950000000000003" customHeight="1" x14ac:dyDescent="0.25">
      <c r="B328" s="25" t="str">
        <f t="shared" si="44"/>
        <v/>
      </c>
      <c r="C328" s="23" t="str">
        <f t="shared" si="45"/>
        <v/>
      </c>
      <c r="D328" s="17">
        <f t="shared" si="46"/>
        <v>45610</v>
      </c>
      <c r="E328" s="32" t="str">
        <f t="shared" si="47"/>
        <v>Jeudi</v>
      </c>
      <c r="F328" s="35"/>
      <c r="G328" s="36"/>
      <c r="H328" s="37"/>
      <c r="I328" s="37"/>
      <c r="J328" s="18">
        <f t="shared" si="48"/>
        <v>0</v>
      </c>
      <c r="K328" s="35"/>
      <c r="L328" s="36"/>
      <c r="M328" s="37"/>
      <c r="N328" s="37"/>
      <c r="O328" s="18">
        <f t="shared" si="49"/>
        <v>0</v>
      </c>
      <c r="P328" s="35"/>
      <c r="Q328" s="36"/>
      <c r="R328" s="37"/>
      <c r="S328" s="37"/>
      <c r="T328" s="18">
        <f t="shared" si="50"/>
        <v>0</v>
      </c>
      <c r="U328" s="35"/>
      <c r="V328" s="36"/>
      <c r="W328" s="37"/>
      <c r="X328" s="37"/>
      <c r="Y328" s="18">
        <f t="shared" si="51"/>
        <v>0</v>
      </c>
      <c r="Z328" s="35"/>
      <c r="AA328" s="36"/>
      <c r="AB328" s="37"/>
      <c r="AC328" s="37"/>
      <c r="AD328" s="18">
        <f t="shared" si="52"/>
        <v>0</v>
      </c>
      <c r="AE328" s="35"/>
      <c r="AF328" s="36"/>
      <c r="AG328" s="37"/>
      <c r="AH328" s="37"/>
      <c r="AI328" s="18">
        <f t="shared" si="53"/>
        <v>0</v>
      </c>
      <c r="AJ328" s="35"/>
      <c r="AK328" s="36"/>
      <c r="AL328" s="37"/>
      <c r="AM328" s="37"/>
      <c r="AN328" s="18">
        <f t="shared" si="54"/>
        <v>0</v>
      </c>
    </row>
    <row r="329" spans="2:40" ht="33.950000000000003" customHeight="1" x14ac:dyDescent="0.25">
      <c r="B329" s="25" t="str">
        <f t="shared" si="44"/>
        <v/>
      </c>
      <c r="C329" s="23" t="str">
        <f t="shared" si="45"/>
        <v/>
      </c>
      <c r="D329" s="17">
        <f t="shared" si="46"/>
        <v>45611</v>
      </c>
      <c r="E329" s="32" t="str">
        <f t="shared" si="47"/>
        <v>Vendredi</v>
      </c>
      <c r="F329" s="35"/>
      <c r="G329" s="36"/>
      <c r="H329" s="37"/>
      <c r="I329" s="37"/>
      <c r="J329" s="18">
        <f t="shared" si="48"/>
        <v>0</v>
      </c>
      <c r="K329" s="35"/>
      <c r="L329" s="36"/>
      <c r="M329" s="37"/>
      <c r="N329" s="37"/>
      <c r="O329" s="18">
        <f t="shared" si="49"/>
        <v>0</v>
      </c>
      <c r="P329" s="35"/>
      <c r="Q329" s="36"/>
      <c r="R329" s="37"/>
      <c r="S329" s="37"/>
      <c r="T329" s="18">
        <f t="shared" si="50"/>
        <v>0</v>
      </c>
      <c r="U329" s="35"/>
      <c r="V329" s="36"/>
      <c r="W329" s="37"/>
      <c r="X329" s="37"/>
      <c r="Y329" s="18">
        <f t="shared" si="51"/>
        <v>0</v>
      </c>
      <c r="Z329" s="35"/>
      <c r="AA329" s="36"/>
      <c r="AB329" s="37"/>
      <c r="AC329" s="37"/>
      <c r="AD329" s="18">
        <f t="shared" si="52"/>
        <v>0</v>
      </c>
      <c r="AE329" s="35"/>
      <c r="AF329" s="36"/>
      <c r="AG329" s="37"/>
      <c r="AH329" s="37"/>
      <c r="AI329" s="18">
        <f t="shared" si="53"/>
        <v>0</v>
      </c>
      <c r="AJ329" s="35"/>
      <c r="AK329" s="36"/>
      <c r="AL329" s="37"/>
      <c r="AM329" s="37"/>
      <c r="AN329" s="18">
        <f t="shared" si="54"/>
        <v>0</v>
      </c>
    </row>
    <row r="330" spans="2:40" ht="33.950000000000003" customHeight="1" x14ac:dyDescent="0.25">
      <c r="B330" s="25" t="str">
        <f t="shared" si="44"/>
        <v/>
      </c>
      <c r="C330" s="23" t="str">
        <f t="shared" si="45"/>
        <v/>
      </c>
      <c r="D330" s="17">
        <f t="shared" si="46"/>
        <v>45612</v>
      </c>
      <c r="E330" s="32" t="str">
        <f t="shared" si="47"/>
        <v>Samedi</v>
      </c>
      <c r="F330" s="35"/>
      <c r="G330" s="36"/>
      <c r="H330" s="37"/>
      <c r="I330" s="37"/>
      <c r="J330" s="18">
        <f t="shared" si="48"/>
        <v>0</v>
      </c>
      <c r="K330" s="35"/>
      <c r="L330" s="36"/>
      <c r="M330" s="37"/>
      <c r="N330" s="37"/>
      <c r="O330" s="18">
        <f t="shared" si="49"/>
        <v>0</v>
      </c>
      <c r="P330" s="35"/>
      <c r="Q330" s="36"/>
      <c r="R330" s="37"/>
      <c r="S330" s="37"/>
      <c r="T330" s="18">
        <f t="shared" si="50"/>
        <v>0</v>
      </c>
      <c r="U330" s="35"/>
      <c r="V330" s="36"/>
      <c r="W330" s="37"/>
      <c r="X330" s="37"/>
      <c r="Y330" s="18">
        <f t="shared" si="51"/>
        <v>0</v>
      </c>
      <c r="Z330" s="35"/>
      <c r="AA330" s="36"/>
      <c r="AB330" s="37"/>
      <c r="AC330" s="37"/>
      <c r="AD330" s="18">
        <f t="shared" si="52"/>
        <v>0</v>
      </c>
      <c r="AE330" s="35"/>
      <c r="AF330" s="36"/>
      <c r="AG330" s="37"/>
      <c r="AH330" s="37"/>
      <c r="AI330" s="18">
        <f t="shared" si="53"/>
        <v>0</v>
      </c>
      <c r="AJ330" s="35"/>
      <c r="AK330" s="36"/>
      <c r="AL330" s="37"/>
      <c r="AM330" s="37"/>
      <c r="AN330" s="18">
        <f t="shared" si="54"/>
        <v>0</v>
      </c>
    </row>
    <row r="331" spans="2:40" ht="33.950000000000003" customHeight="1" x14ac:dyDescent="0.25">
      <c r="B331" s="25" t="str">
        <f t="shared" ref="B331:B394" si="55">IF(ISERROR(IF(YEAR($D330)=YEAR($D331),"",YEAR($D331))),"",IF(YEAR($D330)=YEAR($D331),"",YEAR($D331)))</f>
        <v/>
      </c>
      <c r="C331" s="23" t="str">
        <f t="shared" ref="C331:C394" si="56">IF(ISERROR(IF(MONTH($D331)=MONTH($D330),"",VLOOKUP(MONTH($D331),$A$666:$B$677,2,0))),"",IF(MONTH($D331)=MONTH($D330),"",VLOOKUP(MONTH($D331),$A$666:$B$677,2,0)))</f>
        <v/>
      </c>
      <c r="D331" s="17">
        <f t="shared" ref="D331:D394" si="57">IF(ISERROR(IF((D330+1)&lt;=$D$6,(D330+1),"")),"",IF((D330+1)&lt;=$D$6,(D330+1),""))</f>
        <v>45613</v>
      </c>
      <c r="E331" s="32" t="str">
        <f t="shared" ref="E331:E394" si="58">IF(ISERROR(VLOOKUP(WEEKDAY($D331),$A$679:$B$685,2,0)),"",VLOOKUP(WEEKDAY($D331),$A$679:$B$685,2,0))</f>
        <v>Dimanche</v>
      </c>
      <c r="F331" s="35"/>
      <c r="G331" s="36"/>
      <c r="H331" s="37"/>
      <c r="I331" s="37"/>
      <c r="J331" s="18">
        <f t="shared" si="48"/>
        <v>0</v>
      </c>
      <c r="K331" s="35"/>
      <c r="L331" s="36"/>
      <c r="M331" s="37"/>
      <c r="N331" s="37"/>
      <c r="O331" s="18">
        <f t="shared" si="49"/>
        <v>0</v>
      </c>
      <c r="P331" s="35"/>
      <c r="Q331" s="36"/>
      <c r="R331" s="37"/>
      <c r="S331" s="37"/>
      <c r="T331" s="18">
        <f t="shared" si="50"/>
        <v>0</v>
      </c>
      <c r="U331" s="35"/>
      <c r="V331" s="36"/>
      <c r="W331" s="37"/>
      <c r="X331" s="37"/>
      <c r="Y331" s="18">
        <f t="shared" si="51"/>
        <v>0</v>
      </c>
      <c r="Z331" s="35"/>
      <c r="AA331" s="36"/>
      <c r="AB331" s="37"/>
      <c r="AC331" s="37"/>
      <c r="AD331" s="18">
        <f t="shared" si="52"/>
        <v>0</v>
      </c>
      <c r="AE331" s="35"/>
      <c r="AF331" s="36"/>
      <c r="AG331" s="37"/>
      <c r="AH331" s="37"/>
      <c r="AI331" s="18">
        <f t="shared" si="53"/>
        <v>0</v>
      </c>
      <c r="AJ331" s="35"/>
      <c r="AK331" s="36"/>
      <c r="AL331" s="37"/>
      <c r="AM331" s="37"/>
      <c r="AN331" s="18">
        <f t="shared" si="54"/>
        <v>0</v>
      </c>
    </row>
    <row r="332" spans="2:40" ht="33.950000000000003" customHeight="1" x14ac:dyDescent="0.25">
      <c r="B332" s="25" t="str">
        <f t="shared" si="55"/>
        <v/>
      </c>
      <c r="C332" s="23" t="str">
        <f t="shared" si="56"/>
        <v/>
      </c>
      <c r="D332" s="17">
        <f t="shared" si="57"/>
        <v>45614</v>
      </c>
      <c r="E332" s="32" t="str">
        <f t="shared" si="58"/>
        <v>Lundi</v>
      </c>
      <c r="F332" s="35"/>
      <c r="G332" s="36"/>
      <c r="H332" s="37"/>
      <c r="I332" s="37"/>
      <c r="J332" s="18">
        <f t="shared" si="48"/>
        <v>0</v>
      </c>
      <c r="K332" s="35"/>
      <c r="L332" s="36"/>
      <c r="M332" s="37"/>
      <c r="N332" s="37"/>
      <c r="O332" s="18">
        <f t="shared" si="49"/>
        <v>0</v>
      </c>
      <c r="P332" s="35"/>
      <c r="Q332" s="36"/>
      <c r="R332" s="37"/>
      <c r="S332" s="37"/>
      <c r="T332" s="18">
        <f t="shared" si="50"/>
        <v>0</v>
      </c>
      <c r="U332" s="35"/>
      <c r="V332" s="36"/>
      <c r="W332" s="37"/>
      <c r="X332" s="37"/>
      <c r="Y332" s="18">
        <f t="shared" si="51"/>
        <v>0</v>
      </c>
      <c r="Z332" s="35"/>
      <c r="AA332" s="36"/>
      <c r="AB332" s="37"/>
      <c r="AC332" s="37"/>
      <c r="AD332" s="18">
        <f t="shared" si="52"/>
        <v>0</v>
      </c>
      <c r="AE332" s="35"/>
      <c r="AF332" s="36"/>
      <c r="AG332" s="37"/>
      <c r="AH332" s="37"/>
      <c r="AI332" s="18">
        <f t="shared" si="53"/>
        <v>0</v>
      </c>
      <c r="AJ332" s="35"/>
      <c r="AK332" s="36"/>
      <c r="AL332" s="37"/>
      <c r="AM332" s="37"/>
      <c r="AN332" s="18">
        <f t="shared" si="54"/>
        <v>0</v>
      </c>
    </row>
    <row r="333" spans="2:40" ht="33.950000000000003" customHeight="1" x14ac:dyDescent="0.25">
      <c r="B333" s="25" t="str">
        <f t="shared" si="55"/>
        <v/>
      </c>
      <c r="C333" s="23" t="str">
        <f t="shared" si="56"/>
        <v/>
      </c>
      <c r="D333" s="17">
        <f t="shared" si="57"/>
        <v>45615</v>
      </c>
      <c r="E333" s="32" t="str">
        <f t="shared" si="58"/>
        <v>Mardi</v>
      </c>
      <c r="F333" s="35"/>
      <c r="G333" s="36"/>
      <c r="H333" s="37"/>
      <c r="I333" s="37"/>
      <c r="J333" s="18">
        <f t="shared" si="48"/>
        <v>0</v>
      </c>
      <c r="K333" s="35"/>
      <c r="L333" s="36"/>
      <c r="M333" s="37"/>
      <c r="N333" s="37"/>
      <c r="O333" s="18">
        <f t="shared" si="49"/>
        <v>0</v>
      </c>
      <c r="P333" s="35"/>
      <c r="Q333" s="36"/>
      <c r="R333" s="37"/>
      <c r="S333" s="37"/>
      <c r="T333" s="18">
        <f t="shared" si="50"/>
        <v>0</v>
      </c>
      <c r="U333" s="35"/>
      <c r="V333" s="36"/>
      <c r="W333" s="37"/>
      <c r="X333" s="37"/>
      <c r="Y333" s="18">
        <f t="shared" si="51"/>
        <v>0</v>
      </c>
      <c r="Z333" s="35"/>
      <c r="AA333" s="36"/>
      <c r="AB333" s="37"/>
      <c r="AC333" s="37"/>
      <c r="AD333" s="18">
        <f t="shared" si="52"/>
        <v>0</v>
      </c>
      <c r="AE333" s="35"/>
      <c r="AF333" s="36"/>
      <c r="AG333" s="37"/>
      <c r="AH333" s="37"/>
      <c r="AI333" s="18">
        <f t="shared" si="53"/>
        <v>0</v>
      </c>
      <c r="AJ333" s="35"/>
      <c r="AK333" s="36"/>
      <c r="AL333" s="37"/>
      <c r="AM333" s="37"/>
      <c r="AN333" s="18">
        <f t="shared" si="54"/>
        <v>0</v>
      </c>
    </row>
    <row r="334" spans="2:40" ht="33.950000000000003" customHeight="1" x14ac:dyDescent="0.25">
      <c r="B334" s="25" t="str">
        <f t="shared" si="55"/>
        <v/>
      </c>
      <c r="C334" s="23" t="str">
        <f t="shared" si="56"/>
        <v/>
      </c>
      <c r="D334" s="17">
        <f t="shared" si="57"/>
        <v>45616</v>
      </c>
      <c r="E334" s="32" t="str">
        <f t="shared" si="58"/>
        <v>Mercredi</v>
      </c>
      <c r="F334" s="35"/>
      <c r="G334" s="36"/>
      <c r="H334" s="37"/>
      <c r="I334" s="37"/>
      <c r="J334" s="18">
        <f t="shared" ref="J334:J397" si="59">I334-H334</f>
        <v>0</v>
      </c>
      <c r="K334" s="35"/>
      <c r="L334" s="36"/>
      <c r="M334" s="37"/>
      <c r="N334" s="37"/>
      <c r="O334" s="18">
        <f t="shared" ref="O334:O397" si="60">N334-M334</f>
        <v>0</v>
      </c>
      <c r="P334" s="35"/>
      <c r="Q334" s="36"/>
      <c r="R334" s="37"/>
      <c r="S334" s="37"/>
      <c r="T334" s="18">
        <f t="shared" ref="T334:T397" si="61">S334-R334</f>
        <v>0</v>
      </c>
      <c r="U334" s="35"/>
      <c r="V334" s="36"/>
      <c r="W334" s="37"/>
      <c r="X334" s="37"/>
      <c r="Y334" s="18">
        <f t="shared" ref="Y334:Y397" si="62">X334-W334</f>
        <v>0</v>
      </c>
      <c r="Z334" s="35"/>
      <c r="AA334" s="36"/>
      <c r="AB334" s="37"/>
      <c r="AC334" s="37"/>
      <c r="AD334" s="18">
        <f t="shared" ref="AD334:AD397" si="63">AC334-AB334</f>
        <v>0</v>
      </c>
      <c r="AE334" s="35"/>
      <c r="AF334" s="36"/>
      <c r="AG334" s="37"/>
      <c r="AH334" s="37"/>
      <c r="AI334" s="18">
        <f t="shared" ref="AI334:AI397" si="64">AH334-AG334</f>
        <v>0</v>
      </c>
      <c r="AJ334" s="35"/>
      <c r="AK334" s="36"/>
      <c r="AL334" s="37"/>
      <c r="AM334" s="37"/>
      <c r="AN334" s="18">
        <f t="shared" ref="AN334:AN397" si="65">AM334-AL334</f>
        <v>0</v>
      </c>
    </row>
    <row r="335" spans="2:40" ht="33.950000000000003" customHeight="1" x14ac:dyDescent="0.25">
      <c r="B335" s="25" t="str">
        <f t="shared" si="55"/>
        <v/>
      </c>
      <c r="C335" s="23" t="str">
        <f t="shared" si="56"/>
        <v/>
      </c>
      <c r="D335" s="17">
        <f t="shared" si="57"/>
        <v>45617</v>
      </c>
      <c r="E335" s="32" t="str">
        <f t="shared" si="58"/>
        <v>Jeudi</v>
      </c>
      <c r="F335" s="35"/>
      <c r="G335" s="36"/>
      <c r="H335" s="37"/>
      <c r="I335" s="37"/>
      <c r="J335" s="18">
        <f t="shared" si="59"/>
        <v>0</v>
      </c>
      <c r="K335" s="35"/>
      <c r="L335" s="36"/>
      <c r="M335" s="37"/>
      <c r="N335" s="37"/>
      <c r="O335" s="18">
        <f t="shared" si="60"/>
        <v>0</v>
      </c>
      <c r="P335" s="35"/>
      <c r="Q335" s="36"/>
      <c r="R335" s="37"/>
      <c r="S335" s="37"/>
      <c r="T335" s="18">
        <f t="shared" si="61"/>
        <v>0</v>
      </c>
      <c r="U335" s="35"/>
      <c r="V335" s="36"/>
      <c r="W335" s="37"/>
      <c r="X335" s="37"/>
      <c r="Y335" s="18">
        <f t="shared" si="62"/>
        <v>0</v>
      </c>
      <c r="Z335" s="35"/>
      <c r="AA335" s="36"/>
      <c r="AB335" s="37"/>
      <c r="AC335" s="37"/>
      <c r="AD335" s="18">
        <f t="shared" si="63"/>
        <v>0</v>
      </c>
      <c r="AE335" s="35"/>
      <c r="AF335" s="36"/>
      <c r="AG335" s="37"/>
      <c r="AH335" s="37"/>
      <c r="AI335" s="18">
        <f t="shared" si="64"/>
        <v>0</v>
      </c>
      <c r="AJ335" s="35"/>
      <c r="AK335" s="36"/>
      <c r="AL335" s="37"/>
      <c r="AM335" s="37"/>
      <c r="AN335" s="18">
        <f t="shared" si="65"/>
        <v>0</v>
      </c>
    </row>
    <row r="336" spans="2:40" ht="33.950000000000003" customHeight="1" x14ac:dyDescent="0.25">
      <c r="B336" s="25" t="str">
        <f t="shared" si="55"/>
        <v/>
      </c>
      <c r="C336" s="23" t="str">
        <f t="shared" si="56"/>
        <v/>
      </c>
      <c r="D336" s="17">
        <f t="shared" si="57"/>
        <v>45618</v>
      </c>
      <c r="E336" s="32" t="str">
        <f t="shared" si="58"/>
        <v>Vendredi</v>
      </c>
      <c r="F336" s="35"/>
      <c r="G336" s="36"/>
      <c r="H336" s="37"/>
      <c r="I336" s="37"/>
      <c r="J336" s="18">
        <f t="shared" si="59"/>
        <v>0</v>
      </c>
      <c r="K336" s="35"/>
      <c r="L336" s="36"/>
      <c r="M336" s="37"/>
      <c r="N336" s="37"/>
      <c r="O336" s="18">
        <f t="shared" si="60"/>
        <v>0</v>
      </c>
      <c r="P336" s="35"/>
      <c r="Q336" s="36"/>
      <c r="R336" s="37"/>
      <c r="S336" s="37"/>
      <c r="T336" s="18">
        <f t="shared" si="61"/>
        <v>0</v>
      </c>
      <c r="U336" s="35"/>
      <c r="V336" s="36"/>
      <c r="W336" s="37"/>
      <c r="X336" s="37"/>
      <c r="Y336" s="18">
        <f t="shared" si="62"/>
        <v>0</v>
      </c>
      <c r="Z336" s="35"/>
      <c r="AA336" s="36"/>
      <c r="AB336" s="37"/>
      <c r="AC336" s="37"/>
      <c r="AD336" s="18">
        <f t="shared" si="63"/>
        <v>0</v>
      </c>
      <c r="AE336" s="35"/>
      <c r="AF336" s="36"/>
      <c r="AG336" s="37"/>
      <c r="AH336" s="37"/>
      <c r="AI336" s="18">
        <f t="shared" si="64"/>
        <v>0</v>
      </c>
      <c r="AJ336" s="35"/>
      <c r="AK336" s="36"/>
      <c r="AL336" s="37"/>
      <c r="AM336" s="37"/>
      <c r="AN336" s="18">
        <f t="shared" si="65"/>
        <v>0</v>
      </c>
    </row>
    <row r="337" spans="2:40" ht="33.950000000000003" customHeight="1" x14ac:dyDescent="0.25">
      <c r="B337" s="25" t="str">
        <f t="shared" si="55"/>
        <v/>
      </c>
      <c r="C337" s="23" t="str">
        <f t="shared" si="56"/>
        <v/>
      </c>
      <c r="D337" s="17">
        <f t="shared" si="57"/>
        <v>45619</v>
      </c>
      <c r="E337" s="32" t="str">
        <f t="shared" si="58"/>
        <v>Samedi</v>
      </c>
      <c r="F337" s="35"/>
      <c r="G337" s="36"/>
      <c r="H337" s="37"/>
      <c r="I337" s="37"/>
      <c r="J337" s="18">
        <f t="shared" si="59"/>
        <v>0</v>
      </c>
      <c r="K337" s="35"/>
      <c r="L337" s="36"/>
      <c r="M337" s="37"/>
      <c r="N337" s="37"/>
      <c r="O337" s="18">
        <f t="shared" si="60"/>
        <v>0</v>
      </c>
      <c r="P337" s="35"/>
      <c r="Q337" s="36"/>
      <c r="R337" s="37"/>
      <c r="S337" s="37"/>
      <c r="T337" s="18">
        <f t="shared" si="61"/>
        <v>0</v>
      </c>
      <c r="U337" s="35"/>
      <c r="V337" s="36"/>
      <c r="W337" s="37"/>
      <c r="X337" s="37"/>
      <c r="Y337" s="18">
        <f t="shared" si="62"/>
        <v>0</v>
      </c>
      <c r="Z337" s="35"/>
      <c r="AA337" s="36"/>
      <c r="AB337" s="37"/>
      <c r="AC337" s="37"/>
      <c r="AD337" s="18">
        <f t="shared" si="63"/>
        <v>0</v>
      </c>
      <c r="AE337" s="35"/>
      <c r="AF337" s="36"/>
      <c r="AG337" s="37"/>
      <c r="AH337" s="37"/>
      <c r="AI337" s="18">
        <f t="shared" si="64"/>
        <v>0</v>
      </c>
      <c r="AJ337" s="35"/>
      <c r="AK337" s="36"/>
      <c r="AL337" s="37"/>
      <c r="AM337" s="37"/>
      <c r="AN337" s="18">
        <f t="shared" si="65"/>
        <v>0</v>
      </c>
    </row>
    <row r="338" spans="2:40" ht="33.950000000000003" customHeight="1" x14ac:dyDescent="0.25">
      <c r="B338" s="25" t="str">
        <f t="shared" si="55"/>
        <v/>
      </c>
      <c r="C338" s="23" t="str">
        <f t="shared" si="56"/>
        <v/>
      </c>
      <c r="D338" s="17">
        <f t="shared" si="57"/>
        <v>45620</v>
      </c>
      <c r="E338" s="32" t="str">
        <f t="shared" si="58"/>
        <v>Dimanche</v>
      </c>
      <c r="F338" s="35"/>
      <c r="G338" s="36"/>
      <c r="H338" s="37"/>
      <c r="I338" s="37"/>
      <c r="J338" s="18">
        <f t="shared" si="59"/>
        <v>0</v>
      </c>
      <c r="K338" s="35"/>
      <c r="L338" s="36"/>
      <c r="M338" s="37"/>
      <c r="N338" s="37"/>
      <c r="O338" s="18">
        <f t="shared" si="60"/>
        <v>0</v>
      </c>
      <c r="P338" s="35"/>
      <c r="Q338" s="36"/>
      <c r="R338" s="37"/>
      <c r="S338" s="37"/>
      <c r="T338" s="18">
        <f t="shared" si="61"/>
        <v>0</v>
      </c>
      <c r="U338" s="35"/>
      <c r="V338" s="36"/>
      <c r="W338" s="37"/>
      <c r="X338" s="37"/>
      <c r="Y338" s="18">
        <f t="shared" si="62"/>
        <v>0</v>
      </c>
      <c r="Z338" s="35"/>
      <c r="AA338" s="36"/>
      <c r="AB338" s="37"/>
      <c r="AC338" s="37"/>
      <c r="AD338" s="18">
        <f t="shared" si="63"/>
        <v>0</v>
      </c>
      <c r="AE338" s="35"/>
      <c r="AF338" s="36"/>
      <c r="AG338" s="37"/>
      <c r="AH338" s="37"/>
      <c r="AI338" s="18">
        <f t="shared" si="64"/>
        <v>0</v>
      </c>
      <c r="AJ338" s="35"/>
      <c r="AK338" s="36"/>
      <c r="AL338" s="37"/>
      <c r="AM338" s="37"/>
      <c r="AN338" s="18">
        <f t="shared" si="65"/>
        <v>0</v>
      </c>
    </row>
    <row r="339" spans="2:40" ht="33.950000000000003" customHeight="1" x14ac:dyDescent="0.25">
      <c r="B339" s="25" t="str">
        <f t="shared" si="55"/>
        <v/>
      </c>
      <c r="C339" s="23" t="str">
        <f t="shared" si="56"/>
        <v/>
      </c>
      <c r="D339" s="17">
        <f t="shared" si="57"/>
        <v>45621</v>
      </c>
      <c r="E339" s="32" t="str">
        <f t="shared" si="58"/>
        <v>Lundi</v>
      </c>
      <c r="F339" s="35"/>
      <c r="G339" s="36"/>
      <c r="H339" s="37"/>
      <c r="I339" s="37"/>
      <c r="J339" s="18">
        <f t="shared" si="59"/>
        <v>0</v>
      </c>
      <c r="K339" s="35"/>
      <c r="L339" s="36"/>
      <c r="M339" s="37"/>
      <c r="N339" s="37"/>
      <c r="O339" s="18">
        <f t="shared" si="60"/>
        <v>0</v>
      </c>
      <c r="P339" s="35"/>
      <c r="Q339" s="36"/>
      <c r="R339" s="37"/>
      <c r="S339" s="37"/>
      <c r="T339" s="18">
        <f t="shared" si="61"/>
        <v>0</v>
      </c>
      <c r="U339" s="35"/>
      <c r="V339" s="36"/>
      <c r="W339" s="37"/>
      <c r="X339" s="37"/>
      <c r="Y339" s="18">
        <f t="shared" si="62"/>
        <v>0</v>
      </c>
      <c r="Z339" s="35"/>
      <c r="AA339" s="36"/>
      <c r="AB339" s="37"/>
      <c r="AC339" s="37"/>
      <c r="AD339" s="18">
        <f t="shared" si="63"/>
        <v>0</v>
      </c>
      <c r="AE339" s="35"/>
      <c r="AF339" s="36"/>
      <c r="AG339" s="37"/>
      <c r="AH339" s="37"/>
      <c r="AI339" s="18">
        <f t="shared" si="64"/>
        <v>0</v>
      </c>
      <c r="AJ339" s="35"/>
      <c r="AK339" s="36"/>
      <c r="AL339" s="37"/>
      <c r="AM339" s="37"/>
      <c r="AN339" s="18">
        <f t="shared" si="65"/>
        <v>0</v>
      </c>
    </row>
    <row r="340" spans="2:40" ht="33.950000000000003" customHeight="1" x14ac:dyDescent="0.25">
      <c r="B340" s="25" t="str">
        <f t="shared" si="55"/>
        <v/>
      </c>
      <c r="C340" s="23" t="str">
        <f t="shared" si="56"/>
        <v/>
      </c>
      <c r="D340" s="17">
        <f t="shared" si="57"/>
        <v>45622</v>
      </c>
      <c r="E340" s="32" t="str">
        <f t="shared" si="58"/>
        <v>Mardi</v>
      </c>
      <c r="F340" s="35"/>
      <c r="G340" s="36"/>
      <c r="H340" s="37"/>
      <c r="I340" s="37"/>
      <c r="J340" s="18">
        <f t="shared" si="59"/>
        <v>0</v>
      </c>
      <c r="K340" s="35"/>
      <c r="L340" s="36"/>
      <c r="M340" s="37"/>
      <c r="N340" s="37"/>
      <c r="O340" s="18">
        <f t="shared" si="60"/>
        <v>0</v>
      </c>
      <c r="P340" s="35"/>
      <c r="Q340" s="36"/>
      <c r="R340" s="37"/>
      <c r="S340" s="37"/>
      <c r="T340" s="18">
        <f t="shared" si="61"/>
        <v>0</v>
      </c>
      <c r="U340" s="35"/>
      <c r="V340" s="36"/>
      <c r="W340" s="37"/>
      <c r="X340" s="37"/>
      <c r="Y340" s="18">
        <f t="shared" si="62"/>
        <v>0</v>
      </c>
      <c r="Z340" s="35"/>
      <c r="AA340" s="36"/>
      <c r="AB340" s="37"/>
      <c r="AC340" s="37"/>
      <c r="AD340" s="18">
        <f t="shared" si="63"/>
        <v>0</v>
      </c>
      <c r="AE340" s="35"/>
      <c r="AF340" s="36"/>
      <c r="AG340" s="37"/>
      <c r="AH340" s="37"/>
      <c r="AI340" s="18">
        <f t="shared" si="64"/>
        <v>0</v>
      </c>
      <c r="AJ340" s="35"/>
      <c r="AK340" s="36"/>
      <c r="AL340" s="37"/>
      <c r="AM340" s="37"/>
      <c r="AN340" s="18">
        <f t="shared" si="65"/>
        <v>0</v>
      </c>
    </row>
    <row r="341" spans="2:40" ht="33.950000000000003" customHeight="1" x14ac:dyDescent="0.25">
      <c r="B341" s="25" t="str">
        <f t="shared" si="55"/>
        <v/>
      </c>
      <c r="C341" s="23" t="str">
        <f t="shared" si="56"/>
        <v/>
      </c>
      <c r="D341" s="17">
        <f t="shared" si="57"/>
        <v>45623</v>
      </c>
      <c r="E341" s="32" t="str">
        <f t="shared" si="58"/>
        <v>Mercredi</v>
      </c>
      <c r="F341" s="35"/>
      <c r="G341" s="36"/>
      <c r="H341" s="37"/>
      <c r="I341" s="37"/>
      <c r="J341" s="18">
        <f t="shared" si="59"/>
        <v>0</v>
      </c>
      <c r="K341" s="35"/>
      <c r="L341" s="36"/>
      <c r="M341" s="37"/>
      <c r="N341" s="37"/>
      <c r="O341" s="18">
        <f t="shared" si="60"/>
        <v>0</v>
      </c>
      <c r="P341" s="35"/>
      <c r="Q341" s="36"/>
      <c r="R341" s="37"/>
      <c r="S341" s="37"/>
      <c r="T341" s="18">
        <f t="shared" si="61"/>
        <v>0</v>
      </c>
      <c r="U341" s="35"/>
      <c r="V341" s="36"/>
      <c r="W341" s="37"/>
      <c r="X341" s="37"/>
      <c r="Y341" s="18">
        <f t="shared" si="62"/>
        <v>0</v>
      </c>
      <c r="Z341" s="35"/>
      <c r="AA341" s="36"/>
      <c r="AB341" s="37"/>
      <c r="AC341" s="37"/>
      <c r="AD341" s="18">
        <f t="shared" si="63"/>
        <v>0</v>
      </c>
      <c r="AE341" s="35"/>
      <c r="AF341" s="36"/>
      <c r="AG341" s="37"/>
      <c r="AH341" s="37"/>
      <c r="AI341" s="18">
        <f t="shared" si="64"/>
        <v>0</v>
      </c>
      <c r="AJ341" s="35"/>
      <c r="AK341" s="36"/>
      <c r="AL341" s="37"/>
      <c r="AM341" s="37"/>
      <c r="AN341" s="18">
        <f t="shared" si="65"/>
        <v>0</v>
      </c>
    </row>
    <row r="342" spans="2:40" ht="33.950000000000003" customHeight="1" x14ac:dyDescent="0.25">
      <c r="B342" s="25" t="str">
        <f t="shared" si="55"/>
        <v/>
      </c>
      <c r="C342" s="23" t="str">
        <f t="shared" si="56"/>
        <v/>
      </c>
      <c r="D342" s="17">
        <f t="shared" si="57"/>
        <v>45624</v>
      </c>
      <c r="E342" s="32" t="str">
        <f t="shared" si="58"/>
        <v>Jeudi</v>
      </c>
      <c r="F342" s="35"/>
      <c r="G342" s="36"/>
      <c r="H342" s="37"/>
      <c r="I342" s="37"/>
      <c r="J342" s="18">
        <f t="shared" si="59"/>
        <v>0</v>
      </c>
      <c r="K342" s="35"/>
      <c r="L342" s="36"/>
      <c r="M342" s="37"/>
      <c r="N342" s="37"/>
      <c r="O342" s="18">
        <f t="shared" si="60"/>
        <v>0</v>
      </c>
      <c r="P342" s="35"/>
      <c r="Q342" s="36"/>
      <c r="R342" s="37"/>
      <c r="S342" s="37"/>
      <c r="T342" s="18">
        <f t="shared" si="61"/>
        <v>0</v>
      </c>
      <c r="U342" s="35"/>
      <c r="V342" s="36"/>
      <c r="W342" s="37"/>
      <c r="X342" s="37"/>
      <c r="Y342" s="18">
        <f t="shared" si="62"/>
        <v>0</v>
      </c>
      <c r="Z342" s="35"/>
      <c r="AA342" s="36"/>
      <c r="AB342" s="37"/>
      <c r="AC342" s="37"/>
      <c r="AD342" s="18">
        <f t="shared" si="63"/>
        <v>0</v>
      </c>
      <c r="AE342" s="35"/>
      <c r="AF342" s="36"/>
      <c r="AG342" s="37"/>
      <c r="AH342" s="37"/>
      <c r="AI342" s="18">
        <f t="shared" si="64"/>
        <v>0</v>
      </c>
      <c r="AJ342" s="35"/>
      <c r="AK342" s="36"/>
      <c r="AL342" s="37"/>
      <c r="AM342" s="37"/>
      <c r="AN342" s="18">
        <f t="shared" si="65"/>
        <v>0</v>
      </c>
    </row>
    <row r="343" spans="2:40" ht="33.950000000000003" customHeight="1" x14ac:dyDescent="0.25">
      <c r="B343" s="25" t="str">
        <f t="shared" si="55"/>
        <v/>
      </c>
      <c r="C343" s="23" t="str">
        <f t="shared" si="56"/>
        <v/>
      </c>
      <c r="D343" s="17">
        <f t="shared" si="57"/>
        <v>45625</v>
      </c>
      <c r="E343" s="32" t="str">
        <f t="shared" si="58"/>
        <v>Vendredi</v>
      </c>
      <c r="F343" s="35"/>
      <c r="G343" s="36"/>
      <c r="H343" s="37"/>
      <c r="I343" s="37"/>
      <c r="J343" s="18">
        <f t="shared" si="59"/>
        <v>0</v>
      </c>
      <c r="K343" s="35"/>
      <c r="L343" s="36"/>
      <c r="M343" s="37"/>
      <c r="N343" s="37"/>
      <c r="O343" s="18">
        <f t="shared" si="60"/>
        <v>0</v>
      </c>
      <c r="P343" s="35"/>
      <c r="Q343" s="36"/>
      <c r="R343" s="37"/>
      <c r="S343" s="37"/>
      <c r="T343" s="18">
        <f t="shared" si="61"/>
        <v>0</v>
      </c>
      <c r="U343" s="35"/>
      <c r="V343" s="36"/>
      <c r="W343" s="37"/>
      <c r="X343" s="37"/>
      <c r="Y343" s="18">
        <f t="shared" si="62"/>
        <v>0</v>
      </c>
      <c r="Z343" s="35"/>
      <c r="AA343" s="36"/>
      <c r="AB343" s="37"/>
      <c r="AC343" s="37"/>
      <c r="AD343" s="18">
        <f t="shared" si="63"/>
        <v>0</v>
      </c>
      <c r="AE343" s="35"/>
      <c r="AF343" s="36"/>
      <c r="AG343" s="37"/>
      <c r="AH343" s="37"/>
      <c r="AI343" s="18">
        <f t="shared" si="64"/>
        <v>0</v>
      </c>
      <c r="AJ343" s="35"/>
      <c r="AK343" s="36"/>
      <c r="AL343" s="37"/>
      <c r="AM343" s="37"/>
      <c r="AN343" s="18">
        <f t="shared" si="65"/>
        <v>0</v>
      </c>
    </row>
    <row r="344" spans="2:40" ht="33.950000000000003" customHeight="1" x14ac:dyDescent="0.25">
      <c r="B344" s="25" t="str">
        <f t="shared" si="55"/>
        <v/>
      </c>
      <c r="C344" s="23" t="str">
        <f t="shared" si="56"/>
        <v/>
      </c>
      <c r="D344" s="17">
        <f t="shared" si="57"/>
        <v>45626</v>
      </c>
      <c r="E344" s="32" t="str">
        <f t="shared" si="58"/>
        <v>Samedi</v>
      </c>
      <c r="F344" s="35"/>
      <c r="G344" s="36"/>
      <c r="H344" s="37"/>
      <c r="I344" s="37"/>
      <c r="J344" s="18">
        <f t="shared" si="59"/>
        <v>0</v>
      </c>
      <c r="K344" s="35"/>
      <c r="L344" s="36"/>
      <c r="M344" s="37"/>
      <c r="N344" s="37"/>
      <c r="O344" s="18">
        <f t="shared" si="60"/>
        <v>0</v>
      </c>
      <c r="P344" s="35"/>
      <c r="Q344" s="36"/>
      <c r="R344" s="37"/>
      <c r="S344" s="37"/>
      <c r="T344" s="18">
        <f t="shared" si="61"/>
        <v>0</v>
      </c>
      <c r="U344" s="35"/>
      <c r="V344" s="36"/>
      <c r="W344" s="37"/>
      <c r="X344" s="37"/>
      <c r="Y344" s="18">
        <f t="shared" si="62"/>
        <v>0</v>
      </c>
      <c r="Z344" s="35"/>
      <c r="AA344" s="36"/>
      <c r="AB344" s="37"/>
      <c r="AC344" s="37"/>
      <c r="AD344" s="18">
        <f t="shared" si="63"/>
        <v>0</v>
      </c>
      <c r="AE344" s="35"/>
      <c r="AF344" s="36"/>
      <c r="AG344" s="37"/>
      <c r="AH344" s="37"/>
      <c r="AI344" s="18">
        <f t="shared" si="64"/>
        <v>0</v>
      </c>
      <c r="AJ344" s="35"/>
      <c r="AK344" s="36"/>
      <c r="AL344" s="37"/>
      <c r="AM344" s="37"/>
      <c r="AN344" s="18">
        <f t="shared" si="65"/>
        <v>0</v>
      </c>
    </row>
    <row r="345" spans="2:40" ht="33.950000000000003" customHeight="1" x14ac:dyDescent="0.25">
      <c r="B345" s="25" t="str">
        <f t="shared" si="55"/>
        <v/>
      </c>
      <c r="C345" s="23" t="str">
        <f t="shared" si="56"/>
        <v>DECEMB.</v>
      </c>
      <c r="D345" s="17">
        <f t="shared" si="57"/>
        <v>45627</v>
      </c>
      <c r="E345" s="32" t="str">
        <f t="shared" si="58"/>
        <v>Dimanche</v>
      </c>
      <c r="F345" s="35"/>
      <c r="G345" s="36"/>
      <c r="H345" s="37"/>
      <c r="I345" s="37"/>
      <c r="J345" s="18">
        <f t="shared" si="59"/>
        <v>0</v>
      </c>
      <c r="K345" s="35"/>
      <c r="L345" s="36"/>
      <c r="M345" s="37"/>
      <c r="N345" s="37"/>
      <c r="O345" s="18">
        <f t="shared" si="60"/>
        <v>0</v>
      </c>
      <c r="P345" s="35"/>
      <c r="Q345" s="36"/>
      <c r="R345" s="37"/>
      <c r="S345" s="37"/>
      <c r="T345" s="18">
        <f t="shared" si="61"/>
        <v>0</v>
      </c>
      <c r="U345" s="35"/>
      <c r="V345" s="36"/>
      <c r="W345" s="37"/>
      <c r="X345" s="37"/>
      <c r="Y345" s="18">
        <f t="shared" si="62"/>
        <v>0</v>
      </c>
      <c r="Z345" s="35"/>
      <c r="AA345" s="36"/>
      <c r="AB345" s="37"/>
      <c r="AC345" s="37"/>
      <c r="AD345" s="18">
        <f t="shared" si="63"/>
        <v>0</v>
      </c>
      <c r="AE345" s="35"/>
      <c r="AF345" s="36"/>
      <c r="AG345" s="37"/>
      <c r="AH345" s="37"/>
      <c r="AI345" s="18">
        <f t="shared" si="64"/>
        <v>0</v>
      </c>
      <c r="AJ345" s="35"/>
      <c r="AK345" s="36"/>
      <c r="AL345" s="37"/>
      <c r="AM345" s="37"/>
      <c r="AN345" s="18">
        <f t="shared" si="65"/>
        <v>0</v>
      </c>
    </row>
    <row r="346" spans="2:40" ht="33.950000000000003" customHeight="1" x14ac:dyDescent="0.25">
      <c r="B346" s="25" t="str">
        <f t="shared" si="55"/>
        <v/>
      </c>
      <c r="C346" s="23" t="str">
        <f t="shared" si="56"/>
        <v/>
      </c>
      <c r="D346" s="17">
        <f t="shared" si="57"/>
        <v>45628</v>
      </c>
      <c r="E346" s="32" t="str">
        <f t="shared" si="58"/>
        <v>Lundi</v>
      </c>
      <c r="F346" s="35"/>
      <c r="G346" s="36"/>
      <c r="H346" s="37"/>
      <c r="I346" s="37"/>
      <c r="J346" s="18">
        <f t="shared" si="59"/>
        <v>0</v>
      </c>
      <c r="K346" s="35"/>
      <c r="L346" s="36"/>
      <c r="M346" s="37"/>
      <c r="N346" s="37"/>
      <c r="O346" s="18">
        <f t="shared" si="60"/>
        <v>0</v>
      </c>
      <c r="P346" s="35"/>
      <c r="Q346" s="36"/>
      <c r="R346" s="37"/>
      <c r="S346" s="37"/>
      <c r="T346" s="18">
        <f t="shared" si="61"/>
        <v>0</v>
      </c>
      <c r="U346" s="35"/>
      <c r="V346" s="36"/>
      <c r="W346" s="37"/>
      <c r="X346" s="37"/>
      <c r="Y346" s="18">
        <f t="shared" si="62"/>
        <v>0</v>
      </c>
      <c r="Z346" s="35"/>
      <c r="AA346" s="36"/>
      <c r="AB346" s="37"/>
      <c r="AC346" s="37"/>
      <c r="AD346" s="18">
        <f t="shared" si="63"/>
        <v>0</v>
      </c>
      <c r="AE346" s="35"/>
      <c r="AF346" s="36"/>
      <c r="AG346" s="37"/>
      <c r="AH346" s="37"/>
      <c r="AI346" s="18">
        <f t="shared" si="64"/>
        <v>0</v>
      </c>
      <c r="AJ346" s="35"/>
      <c r="AK346" s="36"/>
      <c r="AL346" s="37"/>
      <c r="AM346" s="37"/>
      <c r="AN346" s="18">
        <f t="shared" si="65"/>
        <v>0</v>
      </c>
    </row>
    <row r="347" spans="2:40" ht="33.950000000000003" customHeight="1" x14ac:dyDescent="0.25">
      <c r="B347" s="25" t="str">
        <f t="shared" si="55"/>
        <v/>
      </c>
      <c r="C347" s="23" t="str">
        <f t="shared" si="56"/>
        <v/>
      </c>
      <c r="D347" s="17">
        <f t="shared" si="57"/>
        <v>45629</v>
      </c>
      <c r="E347" s="32" t="str">
        <f t="shared" si="58"/>
        <v>Mardi</v>
      </c>
      <c r="F347" s="35"/>
      <c r="G347" s="36"/>
      <c r="H347" s="37"/>
      <c r="I347" s="37"/>
      <c r="J347" s="18">
        <f t="shared" si="59"/>
        <v>0</v>
      </c>
      <c r="K347" s="35"/>
      <c r="L347" s="36"/>
      <c r="M347" s="37"/>
      <c r="N347" s="37"/>
      <c r="O347" s="18">
        <f t="shared" si="60"/>
        <v>0</v>
      </c>
      <c r="P347" s="35"/>
      <c r="Q347" s="36"/>
      <c r="R347" s="37"/>
      <c r="S347" s="37"/>
      <c r="T347" s="18">
        <f t="shared" si="61"/>
        <v>0</v>
      </c>
      <c r="U347" s="35"/>
      <c r="V347" s="36"/>
      <c r="W347" s="37"/>
      <c r="X347" s="37"/>
      <c r="Y347" s="18">
        <f t="shared" si="62"/>
        <v>0</v>
      </c>
      <c r="Z347" s="35"/>
      <c r="AA347" s="36"/>
      <c r="AB347" s="37"/>
      <c r="AC347" s="37"/>
      <c r="AD347" s="18">
        <f t="shared" si="63"/>
        <v>0</v>
      </c>
      <c r="AE347" s="35"/>
      <c r="AF347" s="36"/>
      <c r="AG347" s="37"/>
      <c r="AH347" s="37"/>
      <c r="AI347" s="18">
        <f t="shared" si="64"/>
        <v>0</v>
      </c>
      <c r="AJ347" s="35"/>
      <c r="AK347" s="36"/>
      <c r="AL347" s="37"/>
      <c r="AM347" s="37"/>
      <c r="AN347" s="18">
        <f t="shared" si="65"/>
        <v>0</v>
      </c>
    </row>
    <row r="348" spans="2:40" ht="33.950000000000003" customHeight="1" x14ac:dyDescent="0.25">
      <c r="B348" s="25" t="str">
        <f t="shared" si="55"/>
        <v/>
      </c>
      <c r="C348" s="23" t="str">
        <f t="shared" si="56"/>
        <v/>
      </c>
      <c r="D348" s="17">
        <f t="shared" si="57"/>
        <v>45630</v>
      </c>
      <c r="E348" s="32" t="str">
        <f t="shared" si="58"/>
        <v>Mercredi</v>
      </c>
      <c r="F348" s="35"/>
      <c r="G348" s="36"/>
      <c r="H348" s="37"/>
      <c r="I348" s="37"/>
      <c r="J348" s="18">
        <f t="shared" si="59"/>
        <v>0</v>
      </c>
      <c r="K348" s="35"/>
      <c r="L348" s="36"/>
      <c r="M348" s="37"/>
      <c r="N348" s="37"/>
      <c r="O348" s="18">
        <f t="shared" si="60"/>
        <v>0</v>
      </c>
      <c r="P348" s="35"/>
      <c r="Q348" s="36"/>
      <c r="R348" s="37"/>
      <c r="S348" s="37"/>
      <c r="T348" s="18">
        <f t="shared" si="61"/>
        <v>0</v>
      </c>
      <c r="U348" s="35"/>
      <c r="V348" s="36"/>
      <c r="W348" s="37"/>
      <c r="X348" s="37"/>
      <c r="Y348" s="18">
        <f t="shared" si="62"/>
        <v>0</v>
      </c>
      <c r="Z348" s="35"/>
      <c r="AA348" s="36"/>
      <c r="AB348" s="37"/>
      <c r="AC348" s="37"/>
      <c r="AD348" s="18">
        <f t="shared" si="63"/>
        <v>0</v>
      </c>
      <c r="AE348" s="35"/>
      <c r="AF348" s="36"/>
      <c r="AG348" s="37"/>
      <c r="AH348" s="37"/>
      <c r="AI348" s="18">
        <f t="shared" si="64"/>
        <v>0</v>
      </c>
      <c r="AJ348" s="35"/>
      <c r="AK348" s="36"/>
      <c r="AL348" s="37"/>
      <c r="AM348" s="37"/>
      <c r="AN348" s="18">
        <f t="shared" si="65"/>
        <v>0</v>
      </c>
    </row>
    <row r="349" spans="2:40" ht="33.950000000000003" customHeight="1" x14ac:dyDescent="0.25">
      <c r="B349" s="25" t="str">
        <f t="shared" si="55"/>
        <v/>
      </c>
      <c r="C349" s="23" t="str">
        <f t="shared" si="56"/>
        <v/>
      </c>
      <c r="D349" s="17">
        <f t="shared" si="57"/>
        <v>45631</v>
      </c>
      <c r="E349" s="32" t="str">
        <f t="shared" si="58"/>
        <v>Jeudi</v>
      </c>
      <c r="F349" s="35"/>
      <c r="G349" s="36"/>
      <c r="H349" s="37"/>
      <c r="I349" s="37"/>
      <c r="J349" s="18">
        <f t="shared" si="59"/>
        <v>0</v>
      </c>
      <c r="K349" s="35"/>
      <c r="L349" s="36"/>
      <c r="M349" s="37"/>
      <c r="N349" s="37"/>
      <c r="O349" s="18">
        <f t="shared" si="60"/>
        <v>0</v>
      </c>
      <c r="P349" s="35"/>
      <c r="Q349" s="36"/>
      <c r="R349" s="37"/>
      <c r="S349" s="37"/>
      <c r="T349" s="18">
        <f t="shared" si="61"/>
        <v>0</v>
      </c>
      <c r="U349" s="35"/>
      <c r="V349" s="36"/>
      <c r="W349" s="37"/>
      <c r="X349" s="37"/>
      <c r="Y349" s="18">
        <f t="shared" si="62"/>
        <v>0</v>
      </c>
      <c r="Z349" s="35"/>
      <c r="AA349" s="36"/>
      <c r="AB349" s="37"/>
      <c r="AC349" s="37"/>
      <c r="AD349" s="18">
        <f t="shared" si="63"/>
        <v>0</v>
      </c>
      <c r="AE349" s="35"/>
      <c r="AF349" s="36"/>
      <c r="AG349" s="37"/>
      <c r="AH349" s="37"/>
      <c r="AI349" s="18">
        <f t="shared" si="64"/>
        <v>0</v>
      </c>
      <c r="AJ349" s="35"/>
      <c r="AK349" s="36"/>
      <c r="AL349" s="37"/>
      <c r="AM349" s="37"/>
      <c r="AN349" s="18">
        <f t="shared" si="65"/>
        <v>0</v>
      </c>
    </row>
    <row r="350" spans="2:40" ht="33.950000000000003" customHeight="1" x14ac:dyDescent="0.25">
      <c r="B350" s="25" t="str">
        <f t="shared" si="55"/>
        <v/>
      </c>
      <c r="C350" s="23" t="str">
        <f t="shared" si="56"/>
        <v/>
      </c>
      <c r="D350" s="17">
        <f t="shared" si="57"/>
        <v>45632</v>
      </c>
      <c r="E350" s="32" t="str">
        <f t="shared" si="58"/>
        <v>Vendredi</v>
      </c>
      <c r="F350" s="35"/>
      <c r="G350" s="36"/>
      <c r="H350" s="37"/>
      <c r="I350" s="37"/>
      <c r="J350" s="18">
        <f t="shared" si="59"/>
        <v>0</v>
      </c>
      <c r="K350" s="35"/>
      <c r="L350" s="36"/>
      <c r="M350" s="37"/>
      <c r="N350" s="37"/>
      <c r="O350" s="18">
        <f t="shared" si="60"/>
        <v>0</v>
      </c>
      <c r="P350" s="35"/>
      <c r="Q350" s="36"/>
      <c r="R350" s="37"/>
      <c r="S350" s="37"/>
      <c r="T350" s="18">
        <f t="shared" si="61"/>
        <v>0</v>
      </c>
      <c r="U350" s="35"/>
      <c r="V350" s="36"/>
      <c r="W350" s="37"/>
      <c r="X350" s="37"/>
      <c r="Y350" s="18">
        <f t="shared" si="62"/>
        <v>0</v>
      </c>
      <c r="Z350" s="35"/>
      <c r="AA350" s="36"/>
      <c r="AB350" s="37"/>
      <c r="AC350" s="37"/>
      <c r="AD350" s="18">
        <f t="shared" si="63"/>
        <v>0</v>
      </c>
      <c r="AE350" s="35"/>
      <c r="AF350" s="36"/>
      <c r="AG350" s="37"/>
      <c r="AH350" s="37"/>
      <c r="AI350" s="18">
        <f t="shared" si="64"/>
        <v>0</v>
      </c>
      <c r="AJ350" s="35"/>
      <c r="AK350" s="36"/>
      <c r="AL350" s="37"/>
      <c r="AM350" s="37"/>
      <c r="AN350" s="18">
        <f t="shared" si="65"/>
        <v>0</v>
      </c>
    </row>
    <row r="351" spans="2:40" ht="33.950000000000003" customHeight="1" x14ac:dyDescent="0.25">
      <c r="B351" s="25" t="str">
        <f t="shared" si="55"/>
        <v/>
      </c>
      <c r="C351" s="23" t="str">
        <f t="shared" si="56"/>
        <v/>
      </c>
      <c r="D351" s="17">
        <f t="shared" si="57"/>
        <v>45633</v>
      </c>
      <c r="E351" s="32" t="str">
        <f t="shared" si="58"/>
        <v>Samedi</v>
      </c>
      <c r="F351" s="35"/>
      <c r="G351" s="36"/>
      <c r="H351" s="37"/>
      <c r="I351" s="37"/>
      <c r="J351" s="18">
        <f t="shared" si="59"/>
        <v>0</v>
      </c>
      <c r="K351" s="35"/>
      <c r="L351" s="36"/>
      <c r="M351" s="37"/>
      <c r="N351" s="37"/>
      <c r="O351" s="18">
        <f t="shared" si="60"/>
        <v>0</v>
      </c>
      <c r="P351" s="35"/>
      <c r="Q351" s="36"/>
      <c r="R351" s="37"/>
      <c r="S351" s="37"/>
      <c r="T351" s="18">
        <f t="shared" si="61"/>
        <v>0</v>
      </c>
      <c r="U351" s="35"/>
      <c r="V351" s="36"/>
      <c r="W351" s="37"/>
      <c r="X351" s="37"/>
      <c r="Y351" s="18">
        <f t="shared" si="62"/>
        <v>0</v>
      </c>
      <c r="Z351" s="35"/>
      <c r="AA351" s="36"/>
      <c r="AB351" s="37"/>
      <c r="AC351" s="37"/>
      <c r="AD351" s="18">
        <f t="shared" si="63"/>
        <v>0</v>
      </c>
      <c r="AE351" s="35"/>
      <c r="AF351" s="36"/>
      <c r="AG351" s="37"/>
      <c r="AH351" s="37"/>
      <c r="AI351" s="18">
        <f t="shared" si="64"/>
        <v>0</v>
      </c>
      <c r="AJ351" s="35"/>
      <c r="AK351" s="36"/>
      <c r="AL351" s="37"/>
      <c r="AM351" s="37"/>
      <c r="AN351" s="18">
        <f t="shared" si="65"/>
        <v>0</v>
      </c>
    </row>
    <row r="352" spans="2:40" ht="33.950000000000003" customHeight="1" x14ac:dyDescent="0.25">
      <c r="B352" s="25" t="str">
        <f t="shared" si="55"/>
        <v/>
      </c>
      <c r="C352" s="23" t="str">
        <f t="shared" si="56"/>
        <v/>
      </c>
      <c r="D352" s="17">
        <f t="shared" si="57"/>
        <v>45634</v>
      </c>
      <c r="E352" s="32" t="str">
        <f t="shared" si="58"/>
        <v>Dimanche</v>
      </c>
      <c r="F352" s="35"/>
      <c r="G352" s="36"/>
      <c r="H352" s="37"/>
      <c r="I352" s="37"/>
      <c r="J352" s="18">
        <f t="shared" si="59"/>
        <v>0</v>
      </c>
      <c r="K352" s="35"/>
      <c r="L352" s="36"/>
      <c r="M352" s="37"/>
      <c r="N352" s="37"/>
      <c r="O352" s="18">
        <f t="shared" si="60"/>
        <v>0</v>
      </c>
      <c r="P352" s="35"/>
      <c r="Q352" s="36"/>
      <c r="R352" s="37"/>
      <c r="S352" s="37"/>
      <c r="T352" s="18">
        <f t="shared" si="61"/>
        <v>0</v>
      </c>
      <c r="U352" s="35"/>
      <c r="V352" s="36"/>
      <c r="W352" s="37"/>
      <c r="X352" s="37"/>
      <c r="Y352" s="18">
        <f t="shared" si="62"/>
        <v>0</v>
      </c>
      <c r="Z352" s="35"/>
      <c r="AA352" s="36"/>
      <c r="AB352" s="37"/>
      <c r="AC352" s="37"/>
      <c r="AD352" s="18">
        <f t="shared" si="63"/>
        <v>0</v>
      </c>
      <c r="AE352" s="35"/>
      <c r="AF352" s="36"/>
      <c r="AG352" s="37"/>
      <c r="AH352" s="37"/>
      <c r="AI352" s="18">
        <f t="shared" si="64"/>
        <v>0</v>
      </c>
      <c r="AJ352" s="35"/>
      <c r="AK352" s="36"/>
      <c r="AL352" s="37"/>
      <c r="AM352" s="37"/>
      <c r="AN352" s="18">
        <f t="shared" si="65"/>
        <v>0</v>
      </c>
    </row>
    <row r="353" spans="2:40" ht="33.950000000000003" customHeight="1" x14ac:dyDescent="0.25">
      <c r="B353" s="25" t="str">
        <f t="shared" si="55"/>
        <v/>
      </c>
      <c r="C353" s="23" t="str">
        <f t="shared" si="56"/>
        <v/>
      </c>
      <c r="D353" s="17">
        <f t="shared" si="57"/>
        <v>45635</v>
      </c>
      <c r="E353" s="32" t="str">
        <f t="shared" si="58"/>
        <v>Lundi</v>
      </c>
      <c r="F353" s="35"/>
      <c r="G353" s="36"/>
      <c r="H353" s="37"/>
      <c r="I353" s="37"/>
      <c r="J353" s="18">
        <f t="shared" si="59"/>
        <v>0</v>
      </c>
      <c r="K353" s="35"/>
      <c r="L353" s="36"/>
      <c r="M353" s="37"/>
      <c r="N353" s="37"/>
      <c r="O353" s="18">
        <f t="shared" si="60"/>
        <v>0</v>
      </c>
      <c r="P353" s="35"/>
      <c r="Q353" s="36"/>
      <c r="R353" s="37"/>
      <c r="S353" s="37"/>
      <c r="T353" s="18">
        <f t="shared" si="61"/>
        <v>0</v>
      </c>
      <c r="U353" s="35"/>
      <c r="V353" s="36"/>
      <c r="W353" s="37"/>
      <c r="X353" s="37"/>
      <c r="Y353" s="18">
        <f t="shared" si="62"/>
        <v>0</v>
      </c>
      <c r="Z353" s="35"/>
      <c r="AA353" s="36"/>
      <c r="AB353" s="37"/>
      <c r="AC353" s="37"/>
      <c r="AD353" s="18">
        <f t="shared" si="63"/>
        <v>0</v>
      </c>
      <c r="AE353" s="35"/>
      <c r="AF353" s="36"/>
      <c r="AG353" s="37"/>
      <c r="AH353" s="37"/>
      <c r="AI353" s="18">
        <f t="shared" si="64"/>
        <v>0</v>
      </c>
      <c r="AJ353" s="35"/>
      <c r="AK353" s="36"/>
      <c r="AL353" s="37"/>
      <c r="AM353" s="37"/>
      <c r="AN353" s="18">
        <f t="shared" si="65"/>
        <v>0</v>
      </c>
    </row>
    <row r="354" spans="2:40" ht="33.950000000000003" customHeight="1" x14ac:dyDescent="0.25">
      <c r="B354" s="25" t="str">
        <f t="shared" si="55"/>
        <v/>
      </c>
      <c r="C354" s="23" t="str">
        <f t="shared" si="56"/>
        <v/>
      </c>
      <c r="D354" s="17">
        <f t="shared" si="57"/>
        <v>45636</v>
      </c>
      <c r="E354" s="32" t="str">
        <f t="shared" si="58"/>
        <v>Mardi</v>
      </c>
      <c r="F354" s="35"/>
      <c r="G354" s="36"/>
      <c r="H354" s="37"/>
      <c r="I354" s="37"/>
      <c r="J354" s="18">
        <f t="shared" si="59"/>
        <v>0</v>
      </c>
      <c r="K354" s="35"/>
      <c r="L354" s="36"/>
      <c r="M354" s="37"/>
      <c r="N354" s="37"/>
      <c r="O354" s="18">
        <f t="shared" si="60"/>
        <v>0</v>
      </c>
      <c r="P354" s="35"/>
      <c r="Q354" s="36"/>
      <c r="R354" s="37"/>
      <c r="S354" s="37"/>
      <c r="T354" s="18">
        <f t="shared" si="61"/>
        <v>0</v>
      </c>
      <c r="U354" s="35"/>
      <c r="V354" s="36"/>
      <c r="W354" s="37"/>
      <c r="X354" s="37"/>
      <c r="Y354" s="18">
        <f t="shared" si="62"/>
        <v>0</v>
      </c>
      <c r="Z354" s="35"/>
      <c r="AA354" s="36"/>
      <c r="AB354" s="37"/>
      <c r="AC354" s="37"/>
      <c r="AD354" s="18">
        <f t="shared" si="63"/>
        <v>0</v>
      </c>
      <c r="AE354" s="35"/>
      <c r="AF354" s="36"/>
      <c r="AG354" s="37"/>
      <c r="AH354" s="37"/>
      <c r="AI354" s="18">
        <f t="shared" si="64"/>
        <v>0</v>
      </c>
      <c r="AJ354" s="35"/>
      <c r="AK354" s="36"/>
      <c r="AL354" s="37"/>
      <c r="AM354" s="37"/>
      <c r="AN354" s="18">
        <f t="shared" si="65"/>
        <v>0</v>
      </c>
    </row>
    <row r="355" spans="2:40" ht="33.950000000000003" customHeight="1" x14ac:dyDescent="0.25">
      <c r="B355" s="25" t="str">
        <f t="shared" si="55"/>
        <v/>
      </c>
      <c r="C355" s="23" t="str">
        <f t="shared" si="56"/>
        <v/>
      </c>
      <c r="D355" s="17">
        <f t="shared" si="57"/>
        <v>45637</v>
      </c>
      <c r="E355" s="32" t="str">
        <f t="shared" si="58"/>
        <v>Mercredi</v>
      </c>
      <c r="F355" s="35"/>
      <c r="G355" s="36"/>
      <c r="H355" s="37"/>
      <c r="I355" s="37"/>
      <c r="J355" s="18">
        <f t="shared" si="59"/>
        <v>0</v>
      </c>
      <c r="K355" s="35"/>
      <c r="L355" s="36"/>
      <c r="M355" s="37"/>
      <c r="N355" s="37"/>
      <c r="O355" s="18">
        <f t="shared" si="60"/>
        <v>0</v>
      </c>
      <c r="P355" s="35"/>
      <c r="Q355" s="36"/>
      <c r="R355" s="37"/>
      <c r="S355" s="37"/>
      <c r="T355" s="18">
        <f t="shared" si="61"/>
        <v>0</v>
      </c>
      <c r="U355" s="35"/>
      <c r="V355" s="36"/>
      <c r="W355" s="37"/>
      <c r="X355" s="37"/>
      <c r="Y355" s="18">
        <f t="shared" si="62"/>
        <v>0</v>
      </c>
      <c r="Z355" s="35"/>
      <c r="AA355" s="36"/>
      <c r="AB355" s="37"/>
      <c r="AC355" s="37"/>
      <c r="AD355" s="18">
        <f t="shared" si="63"/>
        <v>0</v>
      </c>
      <c r="AE355" s="35"/>
      <c r="AF355" s="36"/>
      <c r="AG355" s="37"/>
      <c r="AH355" s="37"/>
      <c r="AI355" s="18">
        <f t="shared" si="64"/>
        <v>0</v>
      </c>
      <c r="AJ355" s="35"/>
      <c r="AK355" s="36"/>
      <c r="AL355" s="37"/>
      <c r="AM355" s="37"/>
      <c r="AN355" s="18">
        <f t="shared" si="65"/>
        <v>0</v>
      </c>
    </row>
    <row r="356" spans="2:40" ht="33.950000000000003" customHeight="1" x14ac:dyDescent="0.25">
      <c r="B356" s="25" t="str">
        <f t="shared" si="55"/>
        <v/>
      </c>
      <c r="C356" s="23" t="str">
        <f t="shared" si="56"/>
        <v/>
      </c>
      <c r="D356" s="17">
        <f t="shared" si="57"/>
        <v>45638</v>
      </c>
      <c r="E356" s="32" t="str">
        <f t="shared" si="58"/>
        <v>Jeudi</v>
      </c>
      <c r="F356" s="35"/>
      <c r="G356" s="36"/>
      <c r="H356" s="37"/>
      <c r="I356" s="37"/>
      <c r="J356" s="18">
        <f t="shared" si="59"/>
        <v>0</v>
      </c>
      <c r="K356" s="35"/>
      <c r="L356" s="36"/>
      <c r="M356" s="37"/>
      <c r="N356" s="37"/>
      <c r="O356" s="18">
        <f t="shared" si="60"/>
        <v>0</v>
      </c>
      <c r="P356" s="35"/>
      <c r="Q356" s="36"/>
      <c r="R356" s="37"/>
      <c r="S356" s="37"/>
      <c r="T356" s="18">
        <f t="shared" si="61"/>
        <v>0</v>
      </c>
      <c r="U356" s="35"/>
      <c r="V356" s="36"/>
      <c r="W356" s="37"/>
      <c r="X356" s="37"/>
      <c r="Y356" s="18">
        <f t="shared" si="62"/>
        <v>0</v>
      </c>
      <c r="Z356" s="35"/>
      <c r="AA356" s="36"/>
      <c r="AB356" s="37"/>
      <c r="AC356" s="37"/>
      <c r="AD356" s="18">
        <f t="shared" si="63"/>
        <v>0</v>
      </c>
      <c r="AE356" s="35"/>
      <c r="AF356" s="36"/>
      <c r="AG356" s="37"/>
      <c r="AH356" s="37"/>
      <c r="AI356" s="18">
        <f t="shared" si="64"/>
        <v>0</v>
      </c>
      <c r="AJ356" s="35"/>
      <c r="AK356" s="36"/>
      <c r="AL356" s="37"/>
      <c r="AM356" s="37"/>
      <c r="AN356" s="18">
        <f t="shared" si="65"/>
        <v>0</v>
      </c>
    </row>
    <row r="357" spans="2:40" ht="33.950000000000003" customHeight="1" x14ac:dyDescent="0.25">
      <c r="B357" s="25" t="str">
        <f t="shared" si="55"/>
        <v/>
      </c>
      <c r="C357" s="23" t="str">
        <f t="shared" si="56"/>
        <v/>
      </c>
      <c r="D357" s="17">
        <f t="shared" si="57"/>
        <v>45639</v>
      </c>
      <c r="E357" s="32" t="str">
        <f t="shared" si="58"/>
        <v>Vendredi</v>
      </c>
      <c r="F357" s="35"/>
      <c r="G357" s="36"/>
      <c r="H357" s="37"/>
      <c r="I357" s="37"/>
      <c r="J357" s="18">
        <f t="shared" si="59"/>
        <v>0</v>
      </c>
      <c r="K357" s="35"/>
      <c r="L357" s="36"/>
      <c r="M357" s="37"/>
      <c r="N357" s="37"/>
      <c r="O357" s="18">
        <f t="shared" si="60"/>
        <v>0</v>
      </c>
      <c r="P357" s="35"/>
      <c r="Q357" s="36"/>
      <c r="R357" s="37"/>
      <c r="S357" s="37"/>
      <c r="T357" s="18">
        <f t="shared" si="61"/>
        <v>0</v>
      </c>
      <c r="U357" s="35"/>
      <c r="V357" s="36"/>
      <c r="W357" s="37"/>
      <c r="X357" s="37"/>
      <c r="Y357" s="18">
        <f t="shared" si="62"/>
        <v>0</v>
      </c>
      <c r="Z357" s="35"/>
      <c r="AA357" s="36"/>
      <c r="AB357" s="37"/>
      <c r="AC357" s="37"/>
      <c r="AD357" s="18">
        <f t="shared" si="63"/>
        <v>0</v>
      </c>
      <c r="AE357" s="35"/>
      <c r="AF357" s="36"/>
      <c r="AG357" s="37"/>
      <c r="AH357" s="37"/>
      <c r="AI357" s="18">
        <f t="shared" si="64"/>
        <v>0</v>
      </c>
      <c r="AJ357" s="35"/>
      <c r="AK357" s="36"/>
      <c r="AL357" s="37"/>
      <c r="AM357" s="37"/>
      <c r="AN357" s="18">
        <f t="shared" si="65"/>
        <v>0</v>
      </c>
    </row>
    <row r="358" spans="2:40" ht="33.950000000000003" customHeight="1" x14ac:dyDescent="0.25">
      <c r="B358" s="25" t="str">
        <f t="shared" si="55"/>
        <v/>
      </c>
      <c r="C358" s="23" t="str">
        <f t="shared" si="56"/>
        <v/>
      </c>
      <c r="D358" s="17">
        <f t="shared" si="57"/>
        <v>45640</v>
      </c>
      <c r="E358" s="32" t="str">
        <f t="shared" si="58"/>
        <v>Samedi</v>
      </c>
      <c r="F358" s="35"/>
      <c r="G358" s="36"/>
      <c r="H358" s="37"/>
      <c r="I358" s="37"/>
      <c r="J358" s="18">
        <f t="shared" si="59"/>
        <v>0</v>
      </c>
      <c r="K358" s="35"/>
      <c r="L358" s="36"/>
      <c r="M358" s="37"/>
      <c r="N358" s="37"/>
      <c r="O358" s="18">
        <f t="shared" si="60"/>
        <v>0</v>
      </c>
      <c r="P358" s="35"/>
      <c r="Q358" s="36"/>
      <c r="R358" s="37"/>
      <c r="S358" s="37"/>
      <c r="T358" s="18">
        <f t="shared" si="61"/>
        <v>0</v>
      </c>
      <c r="U358" s="35"/>
      <c r="V358" s="36"/>
      <c r="W358" s="37"/>
      <c r="X358" s="37"/>
      <c r="Y358" s="18">
        <f t="shared" si="62"/>
        <v>0</v>
      </c>
      <c r="Z358" s="35"/>
      <c r="AA358" s="36"/>
      <c r="AB358" s="37"/>
      <c r="AC358" s="37"/>
      <c r="AD358" s="18">
        <f t="shared" si="63"/>
        <v>0</v>
      </c>
      <c r="AE358" s="35"/>
      <c r="AF358" s="36"/>
      <c r="AG358" s="37"/>
      <c r="AH358" s="37"/>
      <c r="AI358" s="18">
        <f t="shared" si="64"/>
        <v>0</v>
      </c>
      <c r="AJ358" s="35"/>
      <c r="AK358" s="36"/>
      <c r="AL358" s="37"/>
      <c r="AM358" s="37"/>
      <c r="AN358" s="18">
        <f t="shared" si="65"/>
        <v>0</v>
      </c>
    </row>
    <row r="359" spans="2:40" ht="33.950000000000003" customHeight="1" x14ac:dyDescent="0.25">
      <c r="B359" s="25" t="str">
        <f t="shared" si="55"/>
        <v/>
      </c>
      <c r="C359" s="23" t="str">
        <f t="shared" si="56"/>
        <v/>
      </c>
      <c r="D359" s="17">
        <f t="shared" si="57"/>
        <v>45641</v>
      </c>
      <c r="E359" s="32" t="str">
        <f t="shared" si="58"/>
        <v>Dimanche</v>
      </c>
      <c r="F359" s="35"/>
      <c r="G359" s="36"/>
      <c r="H359" s="37"/>
      <c r="I359" s="37"/>
      <c r="J359" s="18">
        <f t="shared" si="59"/>
        <v>0</v>
      </c>
      <c r="K359" s="35"/>
      <c r="L359" s="36"/>
      <c r="M359" s="37"/>
      <c r="N359" s="37"/>
      <c r="O359" s="18">
        <f t="shared" si="60"/>
        <v>0</v>
      </c>
      <c r="P359" s="35"/>
      <c r="Q359" s="36"/>
      <c r="R359" s="37"/>
      <c r="S359" s="37"/>
      <c r="T359" s="18">
        <f t="shared" si="61"/>
        <v>0</v>
      </c>
      <c r="U359" s="35"/>
      <c r="V359" s="36"/>
      <c r="W359" s="37"/>
      <c r="X359" s="37"/>
      <c r="Y359" s="18">
        <f t="shared" si="62"/>
        <v>0</v>
      </c>
      <c r="Z359" s="35"/>
      <c r="AA359" s="36"/>
      <c r="AB359" s="37"/>
      <c r="AC359" s="37"/>
      <c r="AD359" s="18">
        <f t="shared" si="63"/>
        <v>0</v>
      </c>
      <c r="AE359" s="35"/>
      <c r="AF359" s="36"/>
      <c r="AG359" s="37"/>
      <c r="AH359" s="37"/>
      <c r="AI359" s="18">
        <f t="shared" si="64"/>
        <v>0</v>
      </c>
      <c r="AJ359" s="35"/>
      <c r="AK359" s="36"/>
      <c r="AL359" s="37"/>
      <c r="AM359" s="37"/>
      <c r="AN359" s="18">
        <f t="shared" si="65"/>
        <v>0</v>
      </c>
    </row>
    <row r="360" spans="2:40" ht="33.950000000000003" customHeight="1" x14ac:dyDescent="0.25">
      <c r="B360" s="25" t="str">
        <f t="shared" si="55"/>
        <v/>
      </c>
      <c r="C360" s="23" t="str">
        <f t="shared" si="56"/>
        <v/>
      </c>
      <c r="D360" s="17">
        <f t="shared" si="57"/>
        <v>45642</v>
      </c>
      <c r="E360" s="32" t="str">
        <f t="shared" si="58"/>
        <v>Lundi</v>
      </c>
      <c r="F360" s="35"/>
      <c r="G360" s="36"/>
      <c r="H360" s="37"/>
      <c r="I360" s="37"/>
      <c r="J360" s="18">
        <f t="shared" si="59"/>
        <v>0</v>
      </c>
      <c r="K360" s="35"/>
      <c r="L360" s="36"/>
      <c r="M360" s="37"/>
      <c r="N360" s="37"/>
      <c r="O360" s="18">
        <f t="shared" si="60"/>
        <v>0</v>
      </c>
      <c r="P360" s="35"/>
      <c r="Q360" s="36"/>
      <c r="R360" s="37"/>
      <c r="S360" s="37"/>
      <c r="T360" s="18">
        <f t="shared" si="61"/>
        <v>0</v>
      </c>
      <c r="U360" s="35"/>
      <c r="V360" s="36"/>
      <c r="W360" s="37"/>
      <c r="X360" s="37"/>
      <c r="Y360" s="18">
        <f t="shared" si="62"/>
        <v>0</v>
      </c>
      <c r="Z360" s="35"/>
      <c r="AA360" s="36"/>
      <c r="AB360" s="37"/>
      <c r="AC360" s="37"/>
      <c r="AD360" s="18">
        <f t="shared" si="63"/>
        <v>0</v>
      </c>
      <c r="AE360" s="35"/>
      <c r="AF360" s="36"/>
      <c r="AG360" s="37"/>
      <c r="AH360" s="37"/>
      <c r="AI360" s="18">
        <f t="shared" si="64"/>
        <v>0</v>
      </c>
      <c r="AJ360" s="35"/>
      <c r="AK360" s="36"/>
      <c r="AL360" s="37"/>
      <c r="AM360" s="37"/>
      <c r="AN360" s="18">
        <f t="shared" si="65"/>
        <v>0</v>
      </c>
    </row>
    <row r="361" spans="2:40" ht="33.950000000000003" customHeight="1" x14ac:dyDescent="0.25">
      <c r="B361" s="25" t="str">
        <f t="shared" si="55"/>
        <v/>
      </c>
      <c r="C361" s="23" t="str">
        <f t="shared" si="56"/>
        <v/>
      </c>
      <c r="D361" s="17">
        <f t="shared" si="57"/>
        <v>45643</v>
      </c>
      <c r="E361" s="32" t="str">
        <f t="shared" si="58"/>
        <v>Mardi</v>
      </c>
      <c r="F361" s="35"/>
      <c r="G361" s="36"/>
      <c r="H361" s="37"/>
      <c r="I361" s="37"/>
      <c r="J361" s="18">
        <f t="shared" si="59"/>
        <v>0</v>
      </c>
      <c r="K361" s="35"/>
      <c r="L361" s="36"/>
      <c r="M361" s="37"/>
      <c r="N361" s="37"/>
      <c r="O361" s="18">
        <f t="shared" si="60"/>
        <v>0</v>
      </c>
      <c r="P361" s="35"/>
      <c r="Q361" s="36"/>
      <c r="R361" s="37"/>
      <c r="S361" s="37"/>
      <c r="T361" s="18">
        <f t="shared" si="61"/>
        <v>0</v>
      </c>
      <c r="U361" s="35"/>
      <c r="V361" s="36"/>
      <c r="W361" s="37"/>
      <c r="X361" s="37"/>
      <c r="Y361" s="18">
        <f t="shared" si="62"/>
        <v>0</v>
      </c>
      <c r="Z361" s="35"/>
      <c r="AA361" s="36"/>
      <c r="AB361" s="37"/>
      <c r="AC361" s="37"/>
      <c r="AD361" s="18">
        <f t="shared" si="63"/>
        <v>0</v>
      </c>
      <c r="AE361" s="35"/>
      <c r="AF361" s="36"/>
      <c r="AG361" s="37"/>
      <c r="AH361" s="37"/>
      <c r="AI361" s="18">
        <f t="shared" si="64"/>
        <v>0</v>
      </c>
      <c r="AJ361" s="35"/>
      <c r="AK361" s="36"/>
      <c r="AL361" s="37"/>
      <c r="AM361" s="37"/>
      <c r="AN361" s="18">
        <f t="shared" si="65"/>
        <v>0</v>
      </c>
    </row>
    <row r="362" spans="2:40" ht="33.950000000000003" customHeight="1" x14ac:dyDescent="0.25">
      <c r="B362" s="25" t="str">
        <f t="shared" si="55"/>
        <v/>
      </c>
      <c r="C362" s="23" t="str">
        <f t="shared" si="56"/>
        <v/>
      </c>
      <c r="D362" s="17">
        <f t="shared" si="57"/>
        <v>45644</v>
      </c>
      <c r="E362" s="32" t="str">
        <f t="shared" si="58"/>
        <v>Mercredi</v>
      </c>
      <c r="F362" s="35"/>
      <c r="G362" s="36"/>
      <c r="H362" s="37"/>
      <c r="I362" s="37"/>
      <c r="J362" s="18">
        <f t="shared" si="59"/>
        <v>0</v>
      </c>
      <c r="K362" s="35"/>
      <c r="L362" s="36"/>
      <c r="M362" s="37"/>
      <c r="N362" s="37"/>
      <c r="O362" s="18">
        <f t="shared" si="60"/>
        <v>0</v>
      </c>
      <c r="P362" s="35"/>
      <c r="Q362" s="36"/>
      <c r="R362" s="37"/>
      <c r="S362" s="37"/>
      <c r="T362" s="18">
        <f t="shared" si="61"/>
        <v>0</v>
      </c>
      <c r="U362" s="35"/>
      <c r="V362" s="36"/>
      <c r="W362" s="37"/>
      <c r="X362" s="37"/>
      <c r="Y362" s="18">
        <f t="shared" si="62"/>
        <v>0</v>
      </c>
      <c r="Z362" s="35"/>
      <c r="AA362" s="36"/>
      <c r="AB362" s="37"/>
      <c r="AC362" s="37"/>
      <c r="AD362" s="18">
        <f t="shared" si="63"/>
        <v>0</v>
      </c>
      <c r="AE362" s="35"/>
      <c r="AF362" s="36"/>
      <c r="AG362" s="37"/>
      <c r="AH362" s="37"/>
      <c r="AI362" s="18">
        <f t="shared" si="64"/>
        <v>0</v>
      </c>
      <c r="AJ362" s="35"/>
      <c r="AK362" s="36"/>
      <c r="AL362" s="37"/>
      <c r="AM362" s="37"/>
      <c r="AN362" s="18">
        <f t="shared" si="65"/>
        <v>0</v>
      </c>
    </row>
    <row r="363" spans="2:40" ht="33.950000000000003" customHeight="1" x14ac:dyDescent="0.25">
      <c r="B363" s="25" t="str">
        <f t="shared" si="55"/>
        <v/>
      </c>
      <c r="C363" s="23" t="str">
        <f t="shared" si="56"/>
        <v/>
      </c>
      <c r="D363" s="17">
        <f t="shared" si="57"/>
        <v>45645</v>
      </c>
      <c r="E363" s="32" t="str">
        <f t="shared" si="58"/>
        <v>Jeudi</v>
      </c>
      <c r="F363" s="35"/>
      <c r="G363" s="36"/>
      <c r="H363" s="37"/>
      <c r="I363" s="37"/>
      <c r="J363" s="18">
        <f t="shared" si="59"/>
        <v>0</v>
      </c>
      <c r="K363" s="35"/>
      <c r="L363" s="36"/>
      <c r="M363" s="37"/>
      <c r="N363" s="37"/>
      <c r="O363" s="18">
        <f t="shared" si="60"/>
        <v>0</v>
      </c>
      <c r="P363" s="35"/>
      <c r="Q363" s="36"/>
      <c r="R363" s="37"/>
      <c r="S363" s="37"/>
      <c r="T363" s="18">
        <f t="shared" si="61"/>
        <v>0</v>
      </c>
      <c r="U363" s="35"/>
      <c r="V363" s="36"/>
      <c r="W363" s="37"/>
      <c r="X363" s="37"/>
      <c r="Y363" s="18">
        <f t="shared" si="62"/>
        <v>0</v>
      </c>
      <c r="Z363" s="35"/>
      <c r="AA363" s="36"/>
      <c r="AB363" s="37"/>
      <c r="AC363" s="37"/>
      <c r="AD363" s="18">
        <f t="shared" si="63"/>
        <v>0</v>
      </c>
      <c r="AE363" s="35"/>
      <c r="AF363" s="36"/>
      <c r="AG363" s="37"/>
      <c r="AH363" s="37"/>
      <c r="AI363" s="18">
        <f t="shared" si="64"/>
        <v>0</v>
      </c>
      <c r="AJ363" s="35"/>
      <c r="AK363" s="36"/>
      <c r="AL363" s="37"/>
      <c r="AM363" s="37"/>
      <c r="AN363" s="18">
        <f t="shared" si="65"/>
        <v>0</v>
      </c>
    </row>
    <row r="364" spans="2:40" ht="33.950000000000003" customHeight="1" x14ac:dyDescent="0.25">
      <c r="B364" s="25" t="str">
        <f t="shared" si="55"/>
        <v/>
      </c>
      <c r="C364" s="23" t="str">
        <f t="shared" si="56"/>
        <v/>
      </c>
      <c r="D364" s="17">
        <f t="shared" si="57"/>
        <v>45646</v>
      </c>
      <c r="E364" s="32" t="str">
        <f t="shared" si="58"/>
        <v>Vendredi</v>
      </c>
      <c r="F364" s="35"/>
      <c r="G364" s="36"/>
      <c r="H364" s="37"/>
      <c r="I364" s="37"/>
      <c r="J364" s="18">
        <f t="shared" si="59"/>
        <v>0</v>
      </c>
      <c r="K364" s="35"/>
      <c r="L364" s="36"/>
      <c r="M364" s="37"/>
      <c r="N364" s="37"/>
      <c r="O364" s="18">
        <f t="shared" si="60"/>
        <v>0</v>
      </c>
      <c r="P364" s="35"/>
      <c r="Q364" s="36"/>
      <c r="R364" s="37"/>
      <c r="S364" s="37"/>
      <c r="T364" s="18">
        <f t="shared" si="61"/>
        <v>0</v>
      </c>
      <c r="U364" s="35"/>
      <c r="V364" s="36"/>
      <c r="W364" s="37"/>
      <c r="X364" s="37"/>
      <c r="Y364" s="18">
        <f t="shared" si="62"/>
        <v>0</v>
      </c>
      <c r="Z364" s="35"/>
      <c r="AA364" s="36"/>
      <c r="AB364" s="37"/>
      <c r="AC364" s="37"/>
      <c r="AD364" s="18">
        <f t="shared" si="63"/>
        <v>0</v>
      </c>
      <c r="AE364" s="35"/>
      <c r="AF364" s="36"/>
      <c r="AG364" s="37"/>
      <c r="AH364" s="37"/>
      <c r="AI364" s="18">
        <f t="shared" si="64"/>
        <v>0</v>
      </c>
      <c r="AJ364" s="35"/>
      <c r="AK364" s="36"/>
      <c r="AL364" s="37"/>
      <c r="AM364" s="37"/>
      <c r="AN364" s="18">
        <f t="shared" si="65"/>
        <v>0</v>
      </c>
    </row>
    <row r="365" spans="2:40" ht="33.950000000000003" customHeight="1" x14ac:dyDescent="0.25">
      <c r="B365" s="25" t="str">
        <f t="shared" si="55"/>
        <v/>
      </c>
      <c r="C365" s="23" t="str">
        <f t="shared" si="56"/>
        <v/>
      </c>
      <c r="D365" s="17">
        <f t="shared" si="57"/>
        <v>45647</v>
      </c>
      <c r="E365" s="32" t="str">
        <f t="shared" si="58"/>
        <v>Samedi</v>
      </c>
      <c r="F365" s="35"/>
      <c r="G365" s="36"/>
      <c r="H365" s="37"/>
      <c r="I365" s="37"/>
      <c r="J365" s="18">
        <f t="shared" si="59"/>
        <v>0</v>
      </c>
      <c r="K365" s="35"/>
      <c r="L365" s="36"/>
      <c r="M365" s="37"/>
      <c r="N365" s="37"/>
      <c r="O365" s="18">
        <f t="shared" si="60"/>
        <v>0</v>
      </c>
      <c r="P365" s="35"/>
      <c r="Q365" s="36"/>
      <c r="R365" s="37"/>
      <c r="S365" s="37"/>
      <c r="T365" s="18">
        <f t="shared" si="61"/>
        <v>0</v>
      </c>
      <c r="U365" s="35"/>
      <c r="V365" s="36"/>
      <c r="W365" s="37"/>
      <c r="X365" s="37"/>
      <c r="Y365" s="18">
        <f t="shared" si="62"/>
        <v>0</v>
      </c>
      <c r="Z365" s="35"/>
      <c r="AA365" s="36"/>
      <c r="AB365" s="37"/>
      <c r="AC365" s="37"/>
      <c r="AD365" s="18">
        <f t="shared" si="63"/>
        <v>0</v>
      </c>
      <c r="AE365" s="35"/>
      <c r="AF365" s="36"/>
      <c r="AG365" s="37"/>
      <c r="AH365" s="37"/>
      <c r="AI365" s="18">
        <f t="shared" si="64"/>
        <v>0</v>
      </c>
      <c r="AJ365" s="35"/>
      <c r="AK365" s="36"/>
      <c r="AL365" s="37"/>
      <c r="AM365" s="37"/>
      <c r="AN365" s="18">
        <f t="shared" si="65"/>
        <v>0</v>
      </c>
    </row>
    <row r="366" spans="2:40" ht="33.950000000000003" customHeight="1" x14ac:dyDescent="0.25">
      <c r="B366" s="25" t="str">
        <f t="shared" si="55"/>
        <v/>
      </c>
      <c r="C366" s="23" t="str">
        <f t="shared" si="56"/>
        <v/>
      </c>
      <c r="D366" s="17">
        <f t="shared" si="57"/>
        <v>45648</v>
      </c>
      <c r="E366" s="32" t="str">
        <f t="shared" si="58"/>
        <v>Dimanche</v>
      </c>
      <c r="F366" s="35"/>
      <c r="G366" s="36"/>
      <c r="H366" s="37"/>
      <c r="I366" s="37"/>
      <c r="J366" s="18">
        <f t="shared" si="59"/>
        <v>0</v>
      </c>
      <c r="K366" s="35"/>
      <c r="L366" s="36"/>
      <c r="M366" s="37"/>
      <c r="N366" s="37"/>
      <c r="O366" s="18">
        <f t="shared" si="60"/>
        <v>0</v>
      </c>
      <c r="P366" s="35"/>
      <c r="Q366" s="36"/>
      <c r="R366" s="37"/>
      <c r="S366" s="37"/>
      <c r="T366" s="18">
        <f t="shared" si="61"/>
        <v>0</v>
      </c>
      <c r="U366" s="35"/>
      <c r="V366" s="36"/>
      <c r="W366" s="37"/>
      <c r="X366" s="37"/>
      <c r="Y366" s="18">
        <f t="shared" si="62"/>
        <v>0</v>
      </c>
      <c r="Z366" s="35"/>
      <c r="AA366" s="36"/>
      <c r="AB366" s="37"/>
      <c r="AC366" s="37"/>
      <c r="AD366" s="18">
        <f t="shared" si="63"/>
        <v>0</v>
      </c>
      <c r="AE366" s="35"/>
      <c r="AF366" s="36"/>
      <c r="AG366" s="37"/>
      <c r="AH366" s="37"/>
      <c r="AI366" s="18">
        <f t="shared" si="64"/>
        <v>0</v>
      </c>
      <c r="AJ366" s="35"/>
      <c r="AK366" s="36"/>
      <c r="AL366" s="37"/>
      <c r="AM366" s="37"/>
      <c r="AN366" s="18">
        <f t="shared" si="65"/>
        <v>0</v>
      </c>
    </row>
    <row r="367" spans="2:40" ht="33.950000000000003" customHeight="1" x14ac:dyDescent="0.25">
      <c r="B367" s="25" t="str">
        <f t="shared" si="55"/>
        <v/>
      </c>
      <c r="C367" s="23" t="str">
        <f t="shared" si="56"/>
        <v/>
      </c>
      <c r="D367" s="17">
        <f t="shared" si="57"/>
        <v>45649</v>
      </c>
      <c r="E367" s="32" t="str">
        <f t="shared" si="58"/>
        <v>Lundi</v>
      </c>
      <c r="F367" s="35"/>
      <c r="G367" s="36"/>
      <c r="H367" s="37"/>
      <c r="I367" s="37"/>
      <c r="J367" s="18">
        <f t="shared" si="59"/>
        <v>0</v>
      </c>
      <c r="K367" s="35"/>
      <c r="L367" s="36"/>
      <c r="M367" s="37"/>
      <c r="N367" s="37"/>
      <c r="O367" s="18">
        <f t="shared" si="60"/>
        <v>0</v>
      </c>
      <c r="P367" s="35"/>
      <c r="Q367" s="36"/>
      <c r="R367" s="37"/>
      <c r="S367" s="37"/>
      <c r="T367" s="18">
        <f t="shared" si="61"/>
        <v>0</v>
      </c>
      <c r="U367" s="35"/>
      <c r="V367" s="36"/>
      <c r="W367" s="37"/>
      <c r="X367" s="37"/>
      <c r="Y367" s="18">
        <f t="shared" si="62"/>
        <v>0</v>
      </c>
      <c r="Z367" s="35"/>
      <c r="AA367" s="36"/>
      <c r="AB367" s="37"/>
      <c r="AC367" s="37"/>
      <c r="AD367" s="18">
        <f t="shared" si="63"/>
        <v>0</v>
      </c>
      <c r="AE367" s="35"/>
      <c r="AF367" s="36"/>
      <c r="AG367" s="37"/>
      <c r="AH367" s="37"/>
      <c r="AI367" s="18">
        <f t="shared" si="64"/>
        <v>0</v>
      </c>
      <c r="AJ367" s="35"/>
      <c r="AK367" s="36"/>
      <c r="AL367" s="37"/>
      <c r="AM367" s="37"/>
      <c r="AN367" s="18">
        <f t="shared" si="65"/>
        <v>0</v>
      </c>
    </row>
    <row r="368" spans="2:40" ht="33.950000000000003" customHeight="1" x14ac:dyDescent="0.25">
      <c r="B368" s="25" t="str">
        <f t="shared" si="55"/>
        <v/>
      </c>
      <c r="C368" s="23" t="str">
        <f t="shared" si="56"/>
        <v/>
      </c>
      <c r="D368" s="17">
        <f t="shared" si="57"/>
        <v>45650</v>
      </c>
      <c r="E368" s="32" t="str">
        <f t="shared" si="58"/>
        <v>Mardi</v>
      </c>
      <c r="F368" s="35"/>
      <c r="G368" s="36"/>
      <c r="H368" s="37"/>
      <c r="I368" s="37"/>
      <c r="J368" s="18">
        <f t="shared" si="59"/>
        <v>0</v>
      </c>
      <c r="K368" s="35"/>
      <c r="L368" s="36"/>
      <c r="M368" s="37"/>
      <c r="N368" s="37"/>
      <c r="O368" s="18">
        <f t="shared" si="60"/>
        <v>0</v>
      </c>
      <c r="P368" s="35"/>
      <c r="Q368" s="36"/>
      <c r="R368" s="37"/>
      <c r="S368" s="37"/>
      <c r="T368" s="18">
        <f t="shared" si="61"/>
        <v>0</v>
      </c>
      <c r="U368" s="35"/>
      <c r="V368" s="36"/>
      <c r="W368" s="37"/>
      <c r="X368" s="37"/>
      <c r="Y368" s="18">
        <f t="shared" si="62"/>
        <v>0</v>
      </c>
      <c r="Z368" s="35"/>
      <c r="AA368" s="36"/>
      <c r="AB368" s="37"/>
      <c r="AC368" s="37"/>
      <c r="AD368" s="18">
        <f t="shared" si="63"/>
        <v>0</v>
      </c>
      <c r="AE368" s="35"/>
      <c r="AF368" s="36"/>
      <c r="AG368" s="37"/>
      <c r="AH368" s="37"/>
      <c r="AI368" s="18">
        <f t="shared" si="64"/>
        <v>0</v>
      </c>
      <c r="AJ368" s="35"/>
      <c r="AK368" s="36"/>
      <c r="AL368" s="37"/>
      <c r="AM368" s="37"/>
      <c r="AN368" s="18">
        <f t="shared" si="65"/>
        <v>0</v>
      </c>
    </row>
    <row r="369" spans="2:40" ht="33.950000000000003" customHeight="1" x14ac:dyDescent="0.25">
      <c r="B369" s="25" t="str">
        <f t="shared" si="55"/>
        <v/>
      </c>
      <c r="C369" s="23" t="str">
        <f t="shared" si="56"/>
        <v/>
      </c>
      <c r="D369" s="17">
        <f t="shared" si="57"/>
        <v>45651</v>
      </c>
      <c r="E369" s="32" t="str">
        <f t="shared" si="58"/>
        <v>Mercredi</v>
      </c>
      <c r="F369" s="35"/>
      <c r="G369" s="36"/>
      <c r="H369" s="37"/>
      <c r="I369" s="37"/>
      <c r="J369" s="18">
        <f t="shared" si="59"/>
        <v>0</v>
      </c>
      <c r="K369" s="35"/>
      <c r="L369" s="36"/>
      <c r="M369" s="37"/>
      <c r="N369" s="37"/>
      <c r="O369" s="18">
        <f t="shared" si="60"/>
        <v>0</v>
      </c>
      <c r="P369" s="35"/>
      <c r="Q369" s="36"/>
      <c r="R369" s="37"/>
      <c r="S369" s="37"/>
      <c r="T369" s="18">
        <f t="shared" si="61"/>
        <v>0</v>
      </c>
      <c r="U369" s="35"/>
      <c r="V369" s="36"/>
      <c r="W369" s="37"/>
      <c r="X369" s="37"/>
      <c r="Y369" s="18">
        <f t="shared" si="62"/>
        <v>0</v>
      </c>
      <c r="Z369" s="35"/>
      <c r="AA369" s="36"/>
      <c r="AB369" s="37"/>
      <c r="AC369" s="37"/>
      <c r="AD369" s="18">
        <f t="shared" si="63"/>
        <v>0</v>
      </c>
      <c r="AE369" s="35"/>
      <c r="AF369" s="36"/>
      <c r="AG369" s="37"/>
      <c r="AH369" s="37"/>
      <c r="AI369" s="18">
        <f t="shared" si="64"/>
        <v>0</v>
      </c>
      <c r="AJ369" s="35"/>
      <c r="AK369" s="36"/>
      <c r="AL369" s="37"/>
      <c r="AM369" s="37"/>
      <c r="AN369" s="18">
        <f t="shared" si="65"/>
        <v>0</v>
      </c>
    </row>
    <row r="370" spans="2:40" ht="33.950000000000003" customHeight="1" x14ac:dyDescent="0.25">
      <c r="B370" s="25" t="str">
        <f t="shared" si="55"/>
        <v/>
      </c>
      <c r="C370" s="23" t="str">
        <f t="shared" si="56"/>
        <v/>
      </c>
      <c r="D370" s="17">
        <f t="shared" si="57"/>
        <v>45652</v>
      </c>
      <c r="E370" s="32" t="str">
        <f t="shared" si="58"/>
        <v>Jeudi</v>
      </c>
      <c r="F370" s="35"/>
      <c r="G370" s="36"/>
      <c r="H370" s="37"/>
      <c r="I370" s="37"/>
      <c r="J370" s="18">
        <f t="shared" si="59"/>
        <v>0</v>
      </c>
      <c r="K370" s="35"/>
      <c r="L370" s="36"/>
      <c r="M370" s="37"/>
      <c r="N370" s="37"/>
      <c r="O370" s="18">
        <f t="shared" si="60"/>
        <v>0</v>
      </c>
      <c r="P370" s="35"/>
      <c r="Q370" s="36"/>
      <c r="R370" s="37"/>
      <c r="S370" s="37"/>
      <c r="T370" s="18">
        <f t="shared" si="61"/>
        <v>0</v>
      </c>
      <c r="U370" s="35"/>
      <c r="V370" s="36"/>
      <c r="W370" s="37"/>
      <c r="X370" s="37"/>
      <c r="Y370" s="18">
        <f t="shared" si="62"/>
        <v>0</v>
      </c>
      <c r="Z370" s="35"/>
      <c r="AA370" s="36"/>
      <c r="AB370" s="37"/>
      <c r="AC370" s="37"/>
      <c r="AD370" s="18">
        <f t="shared" si="63"/>
        <v>0</v>
      </c>
      <c r="AE370" s="35"/>
      <c r="AF370" s="36"/>
      <c r="AG370" s="37"/>
      <c r="AH370" s="37"/>
      <c r="AI370" s="18">
        <f t="shared" si="64"/>
        <v>0</v>
      </c>
      <c r="AJ370" s="35"/>
      <c r="AK370" s="36"/>
      <c r="AL370" s="37"/>
      <c r="AM370" s="37"/>
      <c r="AN370" s="18">
        <f t="shared" si="65"/>
        <v>0</v>
      </c>
    </row>
    <row r="371" spans="2:40" ht="33.950000000000003" customHeight="1" x14ac:dyDescent="0.25">
      <c r="B371" s="25" t="str">
        <f t="shared" si="55"/>
        <v/>
      </c>
      <c r="C371" s="23" t="str">
        <f t="shared" si="56"/>
        <v/>
      </c>
      <c r="D371" s="17">
        <f t="shared" si="57"/>
        <v>45653</v>
      </c>
      <c r="E371" s="32" t="str">
        <f t="shared" si="58"/>
        <v>Vendredi</v>
      </c>
      <c r="F371" s="35"/>
      <c r="G371" s="36"/>
      <c r="H371" s="37"/>
      <c r="I371" s="37"/>
      <c r="J371" s="18">
        <f t="shared" si="59"/>
        <v>0</v>
      </c>
      <c r="K371" s="35"/>
      <c r="L371" s="36"/>
      <c r="M371" s="37"/>
      <c r="N371" s="37"/>
      <c r="O371" s="18">
        <f t="shared" si="60"/>
        <v>0</v>
      </c>
      <c r="P371" s="35"/>
      <c r="Q371" s="36"/>
      <c r="R371" s="37"/>
      <c r="S371" s="37"/>
      <c r="T371" s="18">
        <f t="shared" si="61"/>
        <v>0</v>
      </c>
      <c r="U371" s="35"/>
      <c r="V371" s="36"/>
      <c r="W371" s="37"/>
      <c r="X371" s="37"/>
      <c r="Y371" s="18">
        <f t="shared" si="62"/>
        <v>0</v>
      </c>
      <c r="Z371" s="35"/>
      <c r="AA371" s="36"/>
      <c r="AB371" s="37"/>
      <c r="AC371" s="37"/>
      <c r="AD371" s="18">
        <f t="shared" si="63"/>
        <v>0</v>
      </c>
      <c r="AE371" s="35"/>
      <c r="AF371" s="36"/>
      <c r="AG371" s="37"/>
      <c r="AH371" s="37"/>
      <c r="AI371" s="18">
        <f t="shared" si="64"/>
        <v>0</v>
      </c>
      <c r="AJ371" s="35"/>
      <c r="AK371" s="36"/>
      <c r="AL371" s="37"/>
      <c r="AM371" s="37"/>
      <c r="AN371" s="18">
        <f t="shared" si="65"/>
        <v>0</v>
      </c>
    </row>
    <row r="372" spans="2:40" ht="33.950000000000003" customHeight="1" x14ac:dyDescent="0.25">
      <c r="B372" s="25" t="str">
        <f t="shared" si="55"/>
        <v/>
      </c>
      <c r="C372" s="23" t="str">
        <f t="shared" si="56"/>
        <v/>
      </c>
      <c r="D372" s="17">
        <f t="shared" si="57"/>
        <v>45654</v>
      </c>
      <c r="E372" s="32" t="str">
        <f t="shared" si="58"/>
        <v>Samedi</v>
      </c>
      <c r="F372" s="35"/>
      <c r="G372" s="36"/>
      <c r="H372" s="37"/>
      <c r="I372" s="37"/>
      <c r="J372" s="18">
        <f t="shared" si="59"/>
        <v>0</v>
      </c>
      <c r="K372" s="35"/>
      <c r="L372" s="36"/>
      <c r="M372" s="37"/>
      <c r="N372" s="37"/>
      <c r="O372" s="18">
        <f t="shared" si="60"/>
        <v>0</v>
      </c>
      <c r="P372" s="35"/>
      <c r="Q372" s="36"/>
      <c r="R372" s="37"/>
      <c r="S372" s="37"/>
      <c r="T372" s="18">
        <f t="shared" si="61"/>
        <v>0</v>
      </c>
      <c r="U372" s="35"/>
      <c r="V372" s="36"/>
      <c r="W372" s="37"/>
      <c r="X372" s="37"/>
      <c r="Y372" s="18">
        <f t="shared" si="62"/>
        <v>0</v>
      </c>
      <c r="Z372" s="35"/>
      <c r="AA372" s="36"/>
      <c r="AB372" s="37"/>
      <c r="AC372" s="37"/>
      <c r="AD372" s="18">
        <f t="shared" si="63"/>
        <v>0</v>
      </c>
      <c r="AE372" s="35"/>
      <c r="AF372" s="36"/>
      <c r="AG372" s="37"/>
      <c r="AH372" s="37"/>
      <c r="AI372" s="18">
        <f t="shared" si="64"/>
        <v>0</v>
      </c>
      <c r="AJ372" s="35"/>
      <c r="AK372" s="36"/>
      <c r="AL372" s="37"/>
      <c r="AM372" s="37"/>
      <c r="AN372" s="18">
        <f t="shared" si="65"/>
        <v>0</v>
      </c>
    </row>
    <row r="373" spans="2:40" ht="33.950000000000003" customHeight="1" x14ac:dyDescent="0.25">
      <c r="B373" s="25" t="str">
        <f t="shared" si="55"/>
        <v/>
      </c>
      <c r="C373" s="23" t="str">
        <f t="shared" si="56"/>
        <v/>
      </c>
      <c r="D373" s="17">
        <f t="shared" si="57"/>
        <v>45655</v>
      </c>
      <c r="E373" s="32" t="str">
        <f t="shared" si="58"/>
        <v>Dimanche</v>
      </c>
      <c r="F373" s="35"/>
      <c r="G373" s="36"/>
      <c r="H373" s="37"/>
      <c r="I373" s="37"/>
      <c r="J373" s="18">
        <f t="shared" si="59"/>
        <v>0</v>
      </c>
      <c r="K373" s="35"/>
      <c r="L373" s="36"/>
      <c r="M373" s="37"/>
      <c r="N373" s="37"/>
      <c r="O373" s="18">
        <f t="shared" si="60"/>
        <v>0</v>
      </c>
      <c r="P373" s="35"/>
      <c r="Q373" s="36"/>
      <c r="R373" s="37"/>
      <c r="S373" s="37"/>
      <c r="T373" s="18">
        <f t="shared" si="61"/>
        <v>0</v>
      </c>
      <c r="U373" s="35"/>
      <c r="V373" s="36"/>
      <c r="W373" s="37"/>
      <c r="X373" s="37"/>
      <c r="Y373" s="18">
        <f t="shared" si="62"/>
        <v>0</v>
      </c>
      <c r="Z373" s="35"/>
      <c r="AA373" s="36"/>
      <c r="AB373" s="37"/>
      <c r="AC373" s="37"/>
      <c r="AD373" s="18">
        <f t="shared" si="63"/>
        <v>0</v>
      </c>
      <c r="AE373" s="35"/>
      <c r="AF373" s="36"/>
      <c r="AG373" s="37"/>
      <c r="AH373" s="37"/>
      <c r="AI373" s="18">
        <f t="shared" si="64"/>
        <v>0</v>
      </c>
      <c r="AJ373" s="35"/>
      <c r="AK373" s="36"/>
      <c r="AL373" s="37"/>
      <c r="AM373" s="37"/>
      <c r="AN373" s="18">
        <f t="shared" si="65"/>
        <v>0</v>
      </c>
    </row>
    <row r="374" spans="2:40" ht="33.950000000000003" customHeight="1" x14ac:dyDescent="0.25">
      <c r="B374" s="25" t="str">
        <f t="shared" si="55"/>
        <v/>
      </c>
      <c r="C374" s="23" t="str">
        <f t="shared" si="56"/>
        <v/>
      </c>
      <c r="D374" s="17">
        <f t="shared" si="57"/>
        <v>45656</v>
      </c>
      <c r="E374" s="32" t="str">
        <f t="shared" si="58"/>
        <v>Lundi</v>
      </c>
      <c r="F374" s="35"/>
      <c r="G374" s="36"/>
      <c r="H374" s="37"/>
      <c r="I374" s="37"/>
      <c r="J374" s="18">
        <f t="shared" si="59"/>
        <v>0</v>
      </c>
      <c r="K374" s="35"/>
      <c r="L374" s="36"/>
      <c r="M374" s="37"/>
      <c r="N374" s="37"/>
      <c r="O374" s="18">
        <f t="shared" si="60"/>
        <v>0</v>
      </c>
      <c r="P374" s="35"/>
      <c r="Q374" s="36"/>
      <c r="R374" s="37"/>
      <c r="S374" s="37"/>
      <c r="T374" s="18">
        <f t="shared" si="61"/>
        <v>0</v>
      </c>
      <c r="U374" s="35"/>
      <c r="V374" s="36"/>
      <c r="W374" s="37"/>
      <c r="X374" s="37"/>
      <c r="Y374" s="18">
        <f t="shared" si="62"/>
        <v>0</v>
      </c>
      <c r="Z374" s="35"/>
      <c r="AA374" s="36"/>
      <c r="AB374" s="37"/>
      <c r="AC374" s="37"/>
      <c r="AD374" s="18">
        <f t="shared" si="63"/>
        <v>0</v>
      </c>
      <c r="AE374" s="35"/>
      <c r="AF374" s="36"/>
      <c r="AG374" s="37"/>
      <c r="AH374" s="37"/>
      <c r="AI374" s="18">
        <f t="shared" si="64"/>
        <v>0</v>
      </c>
      <c r="AJ374" s="35"/>
      <c r="AK374" s="36"/>
      <c r="AL374" s="37"/>
      <c r="AM374" s="37"/>
      <c r="AN374" s="18">
        <f t="shared" si="65"/>
        <v>0</v>
      </c>
    </row>
    <row r="375" spans="2:40" ht="33.950000000000003" customHeight="1" x14ac:dyDescent="0.25">
      <c r="B375" s="25" t="str">
        <f t="shared" si="55"/>
        <v/>
      </c>
      <c r="C375" s="23" t="str">
        <f t="shared" si="56"/>
        <v/>
      </c>
      <c r="D375" s="17">
        <f t="shared" si="57"/>
        <v>45657</v>
      </c>
      <c r="E375" s="32" t="str">
        <f t="shared" si="58"/>
        <v>Mardi</v>
      </c>
      <c r="F375" s="35"/>
      <c r="G375" s="36"/>
      <c r="H375" s="37"/>
      <c r="I375" s="37"/>
      <c r="J375" s="18">
        <f t="shared" si="59"/>
        <v>0</v>
      </c>
      <c r="K375" s="35"/>
      <c r="L375" s="36"/>
      <c r="M375" s="37"/>
      <c r="N375" s="37"/>
      <c r="O375" s="18">
        <f t="shared" si="60"/>
        <v>0</v>
      </c>
      <c r="P375" s="35"/>
      <c r="Q375" s="36"/>
      <c r="R375" s="37"/>
      <c r="S375" s="37"/>
      <c r="T375" s="18">
        <f t="shared" si="61"/>
        <v>0</v>
      </c>
      <c r="U375" s="35"/>
      <c r="V375" s="36"/>
      <c r="W375" s="37"/>
      <c r="X375" s="37"/>
      <c r="Y375" s="18">
        <f t="shared" si="62"/>
        <v>0</v>
      </c>
      <c r="Z375" s="35"/>
      <c r="AA375" s="36"/>
      <c r="AB375" s="37"/>
      <c r="AC375" s="37"/>
      <c r="AD375" s="18">
        <f t="shared" si="63"/>
        <v>0</v>
      </c>
      <c r="AE375" s="35"/>
      <c r="AF375" s="36"/>
      <c r="AG375" s="37"/>
      <c r="AH375" s="37"/>
      <c r="AI375" s="18">
        <f t="shared" si="64"/>
        <v>0</v>
      </c>
      <c r="AJ375" s="35"/>
      <c r="AK375" s="36"/>
      <c r="AL375" s="37"/>
      <c r="AM375" s="37"/>
      <c r="AN375" s="18">
        <f t="shared" si="65"/>
        <v>0</v>
      </c>
    </row>
    <row r="376" spans="2:40" ht="33.950000000000003" customHeight="1" x14ac:dyDescent="0.25">
      <c r="B376" s="25" t="str">
        <f t="shared" si="55"/>
        <v/>
      </c>
      <c r="C376" s="23" t="str">
        <f t="shared" si="56"/>
        <v/>
      </c>
      <c r="D376" s="17" t="str">
        <f t="shared" si="57"/>
        <v/>
      </c>
      <c r="E376" s="32" t="str">
        <f t="shared" si="58"/>
        <v/>
      </c>
      <c r="F376" s="35"/>
      <c r="G376" s="36"/>
      <c r="H376" s="37"/>
      <c r="I376" s="37"/>
      <c r="J376" s="18">
        <f t="shared" si="59"/>
        <v>0</v>
      </c>
      <c r="K376" s="35"/>
      <c r="L376" s="36"/>
      <c r="M376" s="37"/>
      <c r="N376" s="37"/>
      <c r="O376" s="18">
        <f t="shared" si="60"/>
        <v>0</v>
      </c>
      <c r="P376" s="35"/>
      <c r="Q376" s="36"/>
      <c r="R376" s="37"/>
      <c r="S376" s="37"/>
      <c r="T376" s="18">
        <f t="shared" si="61"/>
        <v>0</v>
      </c>
      <c r="U376" s="35"/>
      <c r="V376" s="36"/>
      <c r="W376" s="37"/>
      <c r="X376" s="37"/>
      <c r="Y376" s="18">
        <f t="shared" si="62"/>
        <v>0</v>
      </c>
      <c r="Z376" s="35"/>
      <c r="AA376" s="36"/>
      <c r="AB376" s="37"/>
      <c r="AC376" s="37"/>
      <c r="AD376" s="18">
        <f t="shared" si="63"/>
        <v>0</v>
      </c>
      <c r="AE376" s="35"/>
      <c r="AF376" s="36"/>
      <c r="AG376" s="37"/>
      <c r="AH376" s="37"/>
      <c r="AI376" s="18">
        <f t="shared" si="64"/>
        <v>0</v>
      </c>
      <c r="AJ376" s="35"/>
      <c r="AK376" s="36"/>
      <c r="AL376" s="37"/>
      <c r="AM376" s="37"/>
      <c r="AN376" s="18">
        <f t="shared" si="65"/>
        <v>0</v>
      </c>
    </row>
    <row r="377" spans="2:40" ht="33.950000000000003" customHeight="1" x14ac:dyDescent="0.25">
      <c r="B377" s="25" t="str">
        <f t="shared" si="55"/>
        <v/>
      </c>
      <c r="C377" s="23" t="str">
        <f t="shared" si="56"/>
        <v/>
      </c>
      <c r="D377" s="17" t="str">
        <f t="shared" si="57"/>
        <v/>
      </c>
      <c r="E377" s="32" t="str">
        <f t="shared" si="58"/>
        <v/>
      </c>
      <c r="F377" s="35"/>
      <c r="G377" s="36"/>
      <c r="H377" s="37"/>
      <c r="I377" s="37"/>
      <c r="J377" s="18">
        <f t="shared" si="59"/>
        <v>0</v>
      </c>
      <c r="K377" s="35"/>
      <c r="L377" s="36"/>
      <c r="M377" s="37"/>
      <c r="N377" s="37"/>
      <c r="O377" s="18">
        <f t="shared" si="60"/>
        <v>0</v>
      </c>
      <c r="P377" s="35"/>
      <c r="Q377" s="36"/>
      <c r="R377" s="37"/>
      <c r="S377" s="37"/>
      <c r="T377" s="18">
        <f t="shared" si="61"/>
        <v>0</v>
      </c>
      <c r="U377" s="35"/>
      <c r="V377" s="36"/>
      <c r="W377" s="37"/>
      <c r="X377" s="37"/>
      <c r="Y377" s="18">
        <f t="shared" si="62"/>
        <v>0</v>
      </c>
      <c r="Z377" s="35"/>
      <c r="AA377" s="36"/>
      <c r="AB377" s="37"/>
      <c r="AC377" s="37"/>
      <c r="AD377" s="18">
        <f t="shared" si="63"/>
        <v>0</v>
      </c>
      <c r="AE377" s="35"/>
      <c r="AF377" s="36"/>
      <c r="AG377" s="37"/>
      <c r="AH377" s="37"/>
      <c r="AI377" s="18">
        <f t="shared" si="64"/>
        <v>0</v>
      </c>
      <c r="AJ377" s="35"/>
      <c r="AK377" s="36"/>
      <c r="AL377" s="37"/>
      <c r="AM377" s="37"/>
      <c r="AN377" s="18">
        <f t="shared" si="65"/>
        <v>0</v>
      </c>
    </row>
    <row r="378" spans="2:40" ht="33.950000000000003" customHeight="1" x14ac:dyDescent="0.25">
      <c r="B378" s="25" t="str">
        <f t="shared" si="55"/>
        <v/>
      </c>
      <c r="C378" s="23" t="str">
        <f t="shared" si="56"/>
        <v/>
      </c>
      <c r="D378" s="17" t="str">
        <f t="shared" si="57"/>
        <v/>
      </c>
      <c r="E378" s="32" t="str">
        <f t="shared" si="58"/>
        <v/>
      </c>
      <c r="F378" s="35"/>
      <c r="G378" s="36"/>
      <c r="H378" s="37"/>
      <c r="I378" s="37"/>
      <c r="J378" s="18">
        <f t="shared" si="59"/>
        <v>0</v>
      </c>
      <c r="K378" s="35"/>
      <c r="L378" s="36"/>
      <c r="M378" s="37"/>
      <c r="N378" s="37"/>
      <c r="O378" s="18">
        <f t="shared" si="60"/>
        <v>0</v>
      </c>
      <c r="P378" s="35"/>
      <c r="Q378" s="36"/>
      <c r="R378" s="37"/>
      <c r="S378" s="37"/>
      <c r="T378" s="18">
        <f t="shared" si="61"/>
        <v>0</v>
      </c>
      <c r="U378" s="35"/>
      <c r="V378" s="36"/>
      <c r="W378" s="37"/>
      <c r="X378" s="37"/>
      <c r="Y378" s="18">
        <f t="shared" si="62"/>
        <v>0</v>
      </c>
      <c r="Z378" s="35"/>
      <c r="AA378" s="36"/>
      <c r="AB378" s="37"/>
      <c r="AC378" s="37"/>
      <c r="AD378" s="18">
        <f t="shared" si="63"/>
        <v>0</v>
      </c>
      <c r="AE378" s="35"/>
      <c r="AF378" s="36"/>
      <c r="AG378" s="37"/>
      <c r="AH378" s="37"/>
      <c r="AI378" s="18">
        <f t="shared" si="64"/>
        <v>0</v>
      </c>
      <c r="AJ378" s="35"/>
      <c r="AK378" s="36"/>
      <c r="AL378" s="37"/>
      <c r="AM378" s="37"/>
      <c r="AN378" s="18">
        <f t="shared" si="65"/>
        <v>0</v>
      </c>
    </row>
    <row r="379" spans="2:40" ht="33.950000000000003" customHeight="1" x14ac:dyDescent="0.25">
      <c r="B379" s="25" t="str">
        <f t="shared" si="55"/>
        <v/>
      </c>
      <c r="C379" s="23" t="str">
        <f t="shared" si="56"/>
        <v/>
      </c>
      <c r="D379" s="17" t="str">
        <f t="shared" si="57"/>
        <v/>
      </c>
      <c r="E379" s="32" t="str">
        <f t="shared" si="58"/>
        <v/>
      </c>
      <c r="F379" s="35"/>
      <c r="G379" s="36"/>
      <c r="H379" s="37"/>
      <c r="I379" s="37"/>
      <c r="J379" s="18">
        <f t="shared" si="59"/>
        <v>0</v>
      </c>
      <c r="K379" s="35"/>
      <c r="L379" s="36"/>
      <c r="M379" s="37"/>
      <c r="N379" s="37"/>
      <c r="O379" s="18">
        <f t="shared" si="60"/>
        <v>0</v>
      </c>
      <c r="P379" s="35"/>
      <c r="Q379" s="36"/>
      <c r="R379" s="37"/>
      <c r="S379" s="37"/>
      <c r="T379" s="18">
        <f t="shared" si="61"/>
        <v>0</v>
      </c>
      <c r="U379" s="35"/>
      <c r="V379" s="36"/>
      <c r="W379" s="37"/>
      <c r="X379" s="37"/>
      <c r="Y379" s="18">
        <f t="shared" si="62"/>
        <v>0</v>
      </c>
      <c r="Z379" s="35"/>
      <c r="AA379" s="36"/>
      <c r="AB379" s="37"/>
      <c r="AC379" s="37"/>
      <c r="AD379" s="18">
        <f t="shared" si="63"/>
        <v>0</v>
      </c>
      <c r="AE379" s="35"/>
      <c r="AF379" s="36"/>
      <c r="AG379" s="37"/>
      <c r="AH379" s="37"/>
      <c r="AI379" s="18">
        <f t="shared" si="64"/>
        <v>0</v>
      </c>
      <c r="AJ379" s="35"/>
      <c r="AK379" s="36"/>
      <c r="AL379" s="37"/>
      <c r="AM379" s="37"/>
      <c r="AN379" s="18">
        <f t="shared" si="65"/>
        <v>0</v>
      </c>
    </row>
    <row r="380" spans="2:40" ht="33.950000000000003" customHeight="1" x14ac:dyDescent="0.25">
      <c r="B380" s="25" t="str">
        <f t="shared" si="55"/>
        <v/>
      </c>
      <c r="C380" s="23" t="str">
        <f t="shared" si="56"/>
        <v/>
      </c>
      <c r="D380" s="17" t="str">
        <f t="shared" si="57"/>
        <v/>
      </c>
      <c r="E380" s="32" t="str">
        <f t="shared" si="58"/>
        <v/>
      </c>
      <c r="F380" s="35"/>
      <c r="G380" s="36"/>
      <c r="H380" s="37"/>
      <c r="I380" s="37"/>
      <c r="J380" s="18">
        <f t="shared" si="59"/>
        <v>0</v>
      </c>
      <c r="K380" s="35"/>
      <c r="L380" s="36"/>
      <c r="M380" s="37"/>
      <c r="N380" s="37"/>
      <c r="O380" s="18">
        <f t="shared" si="60"/>
        <v>0</v>
      </c>
      <c r="P380" s="35"/>
      <c r="Q380" s="36"/>
      <c r="R380" s="37"/>
      <c r="S380" s="37"/>
      <c r="T380" s="18">
        <f t="shared" si="61"/>
        <v>0</v>
      </c>
      <c r="U380" s="35"/>
      <c r="V380" s="36"/>
      <c r="W380" s="37"/>
      <c r="X380" s="37"/>
      <c r="Y380" s="18">
        <f t="shared" si="62"/>
        <v>0</v>
      </c>
      <c r="Z380" s="35"/>
      <c r="AA380" s="36"/>
      <c r="AB380" s="37"/>
      <c r="AC380" s="37"/>
      <c r="AD380" s="18">
        <f t="shared" si="63"/>
        <v>0</v>
      </c>
      <c r="AE380" s="35"/>
      <c r="AF380" s="36"/>
      <c r="AG380" s="37"/>
      <c r="AH380" s="37"/>
      <c r="AI380" s="18">
        <f t="shared" si="64"/>
        <v>0</v>
      </c>
      <c r="AJ380" s="35"/>
      <c r="AK380" s="36"/>
      <c r="AL380" s="37"/>
      <c r="AM380" s="37"/>
      <c r="AN380" s="18">
        <f t="shared" si="65"/>
        <v>0</v>
      </c>
    </row>
    <row r="381" spans="2:40" ht="33.950000000000003" customHeight="1" x14ac:dyDescent="0.25">
      <c r="B381" s="25" t="str">
        <f t="shared" si="55"/>
        <v/>
      </c>
      <c r="C381" s="23" t="str">
        <f t="shared" si="56"/>
        <v/>
      </c>
      <c r="D381" s="17" t="str">
        <f t="shared" si="57"/>
        <v/>
      </c>
      <c r="E381" s="32" t="str">
        <f t="shared" si="58"/>
        <v/>
      </c>
      <c r="F381" s="35"/>
      <c r="G381" s="36"/>
      <c r="H381" s="37"/>
      <c r="I381" s="37"/>
      <c r="J381" s="18">
        <f t="shared" si="59"/>
        <v>0</v>
      </c>
      <c r="K381" s="35"/>
      <c r="L381" s="36"/>
      <c r="M381" s="37"/>
      <c r="N381" s="37"/>
      <c r="O381" s="18">
        <f t="shared" si="60"/>
        <v>0</v>
      </c>
      <c r="P381" s="35"/>
      <c r="Q381" s="36"/>
      <c r="R381" s="37"/>
      <c r="S381" s="37"/>
      <c r="T381" s="18">
        <f t="shared" si="61"/>
        <v>0</v>
      </c>
      <c r="U381" s="35"/>
      <c r="V381" s="36"/>
      <c r="W381" s="37"/>
      <c r="X381" s="37"/>
      <c r="Y381" s="18">
        <f t="shared" si="62"/>
        <v>0</v>
      </c>
      <c r="Z381" s="35"/>
      <c r="AA381" s="36"/>
      <c r="AB381" s="37"/>
      <c r="AC381" s="37"/>
      <c r="AD381" s="18">
        <f t="shared" si="63"/>
        <v>0</v>
      </c>
      <c r="AE381" s="35"/>
      <c r="AF381" s="36"/>
      <c r="AG381" s="37"/>
      <c r="AH381" s="37"/>
      <c r="AI381" s="18">
        <f t="shared" si="64"/>
        <v>0</v>
      </c>
      <c r="AJ381" s="35"/>
      <c r="AK381" s="36"/>
      <c r="AL381" s="37"/>
      <c r="AM381" s="37"/>
      <c r="AN381" s="18">
        <f t="shared" si="65"/>
        <v>0</v>
      </c>
    </row>
    <row r="382" spans="2:40" ht="33.950000000000003" customHeight="1" x14ac:dyDescent="0.25">
      <c r="B382" s="25" t="str">
        <f t="shared" si="55"/>
        <v/>
      </c>
      <c r="C382" s="23" t="str">
        <f t="shared" si="56"/>
        <v/>
      </c>
      <c r="D382" s="17" t="str">
        <f t="shared" si="57"/>
        <v/>
      </c>
      <c r="E382" s="32" t="str">
        <f t="shared" si="58"/>
        <v/>
      </c>
      <c r="F382" s="35"/>
      <c r="G382" s="36"/>
      <c r="H382" s="37"/>
      <c r="I382" s="37"/>
      <c r="J382" s="18">
        <f t="shared" si="59"/>
        <v>0</v>
      </c>
      <c r="K382" s="35"/>
      <c r="L382" s="36"/>
      <c r="M382" s="37"/>
      <c r="N382" s="37"/>
      <c r="O382" s="18">
        <f t="shared" si="60"/>
        <v>0</v>
      </c>
      <c r="P382" s="35"/>
      <c r="Q382" s="36"/>
      <c r="R382" s="37"/>
      <c r="S382" s="37"/>
      <c r="T382" s="18">
        <f t="shared" si="61"/>
        <v>0</v>
      </c>
      <c r="U382" s="35"/>
      <c r="V382" s="36"/>
      <c r="W382" s="37"/>
      <c r="X382" s="37"/>
      <c r="Y382" s="18">
        <f t="shared" si="62"/>
        <v>0</v>
      </c>
      <c r="Z382" s="35"/>
      <c r="AA382" s="36"/>
      <c r="AB382" s="37"/>
      <c r="AC382" s="37"/>
      <c r="AD382" s="18">
        <f t="shared" si="63"/>
        <v>0</v>
      </c>
      <c r="AE382" s="35"/>
      <c r="AF382" s="36"/>
      <c r="AG382" s="37"/>
      <c r="AH382" s="37"/>
      <c r="AI382" s="18">
        <f t="shared" si="64"/>
        <v>0</v>
      </c>
      <c r="AJ382" s="35"/>
      <c r="AK382" s="36"/>
      <c r="AL382" s="37"/>
      <c r="AM382" s="37"/>
      <c r="AN382" s="18">
        <f t="shared" si="65"/>
        <v>0</v>
      </c>
    </row>
    <row r="383" spans="2:40" ht="33.950000000000003" customHeight="1" x14ac:dyDescent="0.25">
      <c r="B383" s="25" t="str">
        <f t="shared" si="55"/>
        <v/>
      </c>
      <c r="C383" s="23" t="str">
        <f t="shared" si="56"/>
        <v/>
      </c>
      <c r="D383" s="17" t="str">
        <f t="shared" si="57"/>
        <v/>
      </c>
      <c r="E383" s="32" t="str">
        <f t="shared" si="58"/>
        <v/>
      </c>
      <c r="F383" s="35"/>
      <c r="G383" s="36"/>
      <c r="H383" s="37"/>
      <c r="I383" s="37"/>
      <c r="J383" s="18">
        <f t="shared" si="59"/>
        <v>0</v>
      </c>
      <c r="K383" s="35"/>
      <c r="L383" s="36"/>
      <c r="M383" s="37"/>
      <c r="N383" s="37"/>
      <c r="O383" s="18">
        <f t="shared" si="60"/>
        <v>0</v>
      </c>
      <c r="P383" s="35"/>
      <c r="Q383" s="36"/>
      <c r="R383" s="37"/>
      <c r="S383" s="37"/>
      <c r="T383" s="18">
        <f t="shared" si="61"/>
        <v>0</v>
      </c>
      <c r="U383" s="35"/>
      <c r="V383" s="36"/>
      <c r="W383" s="37"/>
      <c r="X383" s="37"/>
      <c r="Y383" s="18">
        <f t="shared" si="62"/>
        <v>0</v>
      </c>
      <c r="Z383" s="35"/>
      <c r="AA383" s="36"/>
      <c r="AB383" s="37"/>
      <c r="AC383" s="37"/>
      <c r="AD383" s="18">
        <f t="shared" si="63"/>
        <v>0</v>
      </c>
      <c r="AE383" s="35"/>
      <c r="AF383" s="36"/>
      <c r="AG383" s="37"/>
      <c r="AH383" s="37"/>
      <c r="AI383" s="18">
        <f t="shared" si="64"/>
        <v>0</v>
      </c>
      <c r="AJ383" s="35"/>
      <c r="AK383" s="36"/>
      <c r="AL383" s="37"/>
      <c r="AM383" s="37"/>
      <c r="AN383" s="18">
        <f t="shared" si="65"/>
        <v>0</v>
      </c>
    </row>
    <row r="384" spans="2:40" ht="33.950000000000003" customHeight="1" x14ac:dyDescent="0.25">
      <c r="B384" s="25" t="str">
        <f t="shared" si="55"/>
        <v/>
      </c>
      <c r="C384" s="23" t="str">
        <f t="shared" si="56"/>
        <v/>
      </c>
      <c r="D384" s="17" t="str">
        <f t="shared" si="57"/>
        <v/>
      </c>
      <c r="E384" s="32" t="str">
        <f t="shared" si="58"/>
        <v/>
      </c>
      <c r="F384" s="35"/>
      <c r="G384" s="36"/>
      <c r="H384" s="37"/>
      <c r="I384" s="37"/>
      <c r="J384" s="18">
        <f t="shared" si="59"/>
        <v>0</v>
      </c>
      <c r="K384" s="35"/>
      <c r="L384" s="36"/>
      <c r="M384" s="37"/>
      <c r="N384" s="37"/>
      <c r="O384" s="18">
        <f t="shared" si="60"/>
        <v>0</v>
      </c>
      <c r="P384" s="35"/>
      <c r="Q384" s="36"/>
      <c r="R384" s="37"/>
      <c r="S384" s="37"/>
      <c r="T384" s="18">
        <f t="shared" si="61"/>
        <v>0</v>
      </c>
      <c r="U384" s="35"/>
      <c r="V384" s="36"/>
      <c r="W384" s="37"/>
      <c r="X384" s="37"/>
      <c r="Y384" s="18">
        <f t="shared" si="62"/>
        <v>0</v>
      </c>
      <c r="Z384" s="35"/>
      <c r="AA384" s="36"/>
      <c r="AB384" s="37"/>
      <c r="AC384" s="37"/>
      <c r="AD384" s="18">
        <f t="shared" si="63"/>
        <v>0</v>
      </c>
      <c r="AE384" s="35"/>
      <c r="AF384" s="36"/>
      <c r="AG384" s="37"/>
      <c r="AH384" s="37"/>
      <c r="AI384" s="18">
        <f t="shared" si="64"/>
        <v>0</v>
      </c>
      <c r="AJ384" s="35"/>
      <c r="AK384" s="36"/>
      <c r="AL384" s="37"/>
      <c r="AM384" s="37"/>
      <c r="AN384" s="18">
        <f t="shared" si="65"/>
        <v>0</v>
      </c>
    </row>
    <row r="385" spans="2:40" ht="33.950000000000003" customHeight="1" x14ac:dyDescent="0.25">
      <c r="B385" s="25" t="str">
        <f t="shared" si="55"/>
        <v/>
      </c>
      <c r="C385" s="23" t="str">
        <f t="shared" si="56"/>
        <v/>
      </c>
      <c r="D385" s="17" t="str">
        <f t="shared" si="57"/>
        <v/>
      </c>
      <c r="E385" s="32" t="str">
        <f t="shared" si="58"/>
        <v/>
      </c>
      <c r="F385" s="35"/>
      <c r="G385" s="36"/>
      <c r="H385" s="37"/>
      <c r="I385" s="37"/>
      <c r="J385" s="18">
        <f t="shared" si="59"/>
        <v>0</v>
      </c>
      <c r="K385" s="35"/>
      <c r="L385" s="36"/>
      <c r="M385" s="37"/>
      <c r="N385" s="37"/>
      <c r="O385" s="18">
        <f t="shared" si="60"/>
        <v>0</v>
      </c>
      <c r="P385" s="35"/>
      <c r="Q385" s="36"/>
      <c r="R385" s="37"/>
      <c r="S385" s="37"/>
      <c r="T385" s="18">
        <f t="shared" si="61"/>
        <v>0</v>
      </c>
      <c r="U385" s="35"/>
      <c r="V385" s="36"/>
      <c r="W385" s="37"/>
      <c r="X385" s="37"/>
      <c r="Y385" s="18">
        <f t="shared" si="62"/>
        <v>0</v>
      </c>
      <c r="Z385" s="35"/>
      <c r="AA385" s="36"/>
      <c r="AB385" s="37"/>
      <c r="AC385" s="37"/>
      <c r="AD385" s="18">
        <f t="shared" si="63"/>
        <v>0</v>
      </c>
      <c r="AE385" s="35"/>
      <c r="AF385" s="36"/>
      <c r="AG385" s="37"/>
      <c r="AH385" s="37"/>
      <c r="AI385" s="18">
        <f t="shared" si="64"/>
        <v>0</v>
      </c>
      <c r="AJ385" s="35"/>
      <c r="AK385" s="36"/>
      <c r="AL385" s="37"/>
      <c r="AM385" s="37"/>
      <c r="AN385" s="18">
        <f t="shared" si="65"/>
        <v>0</v>
      </c>
    </row>
    <row r="386" spans="2:40" ht="33.950000000000003" customHeight="1" x14ac:dyDescent="0.25">
      <c r="B386" s="25" t="str">
        <f t="shared" si="55"/>
        <v/>
      </c>
      <c r="C386" s="23" t="str">
        <f t="shared" si="56"/>
        <v/>
      </c>
      <c r="D386" s="17" t="str">
        <f t="shared" si="57"/>
        <v/>
      </c>
      <c r="E386" s="32" t="str">
        <f t="shared" si="58"/>
        <v/>
      </c>
      <c r="F386" s="35"/>
      <c r="G386" s="36"/>
      <c r="H386" s="37"/>
      <c r="I386" s="37"/>
      <c r="J386" s="18">
        <f t="shared" si="59"/>
        <v>0</v>
      </c>
      <c r="K386" s="35"/>
      <c r="L386" s="36"/>
      <c r="M386" s="37"/>
      <c r="N386" s="37"/>
      <c r="O386" s="18">
        <f t="shared" si="60"/>
        <v>0</v>
      </c>
      <c r="P386" s="35"/>
      <c r="Q386" s="36"/>
      <c r="R386" s="37"/>
      <c r="S386" s="37"/>
      <c r="T386" s="18">
        <f t="shared" si="61"/>
        <v>0</v>
      </c>
      <c r="U386" s="35"/>
      <c r="V386" s="36"/>
      <c r="W386" s="37"/>
      <c r="X386" s="37"/>
      <c r="Y386" s="18">
        <f t="shared" si="62"/>
        <v>0</v>
      </c>
      <c r="Z386" s="35"/>
      <c r="AA386" s="36"/>
      <c r="AB386" s="37"/>
      <c r="AC386" s="37"/>
      <c r="AD386" s="18">
        <f t="shared" si="63"/>
        <v>0</v>
      </c>
      <c r="AE386" s="35"/>
      <c r="AF386" s="36"/>
      <c r="AG386" s="37"/>
      <c r="AH386" s="37"/>
      <c r="AI386" s="18">
        <f t="shared" si="64"/>
        <v>0</v>
      </c>
      <c r="AJ386" s="35"/>
      <c r="AK386" s="36"/>
      <c r="AL386" s="37"/>
      <c r="AM386" s="37"/>
      <c r="AN386" s="18">
        <f t="shared" si="65"/>
        <v>0</v>
      </c>
    </row>
    <row r="387" spans="2:40" ht="33.950000000000003" customHeight="1" x14ac:dyDescent="0.25">
      <c r="B387" s="25" t="str">
        <f t="shared" si="55"/>
        <v/>
      </c>
      <c r="C387" s="23" t="str">
        <f t="shared" si="56"/>
        <v/>
      </c>
      <c r="D387" s="17" t="str">
        <f t="shared" si="57"/>
        <v/>
      </c>
      <c r="E387" s="32" t="str">
        <f t="shared" si="58"/>
        <v/>
      </c>
      <c r="F387" s="35"/>
      <c r="G387" s="36"/>
      <c r="H387" s="37"/>
      <c r="I387" s="37"/>
      <c r="J387" s="18">
        <f t="shared" si="59"/>
        <v>0</v>
      </c>
      <c r="K387" s="35"/>
      <c r="L387" s="36"/>
      <c r="M387" s="37"/>
      <c r="N387" s="37"/>
      <c r="O387" s="18">
        <f t="shared" si="60"/>
        <v>0</v>
      </c>
      <c r="P387" s="35"/>
      <c r="Q387" s="36"/>
      <c r="R387" s="37"/>
      <c r="S387" s="37"/>
      <c r="T387" s="18">
        <f t="shared" si="61"/>
        <v>0</v>
      </c>
      <c r="U387" s="35"/>
      <c r="V387" s="36"/>
      <c r="W387" s="37"/>
      <c r="X387" s="37"/>
      <c r="Y387" s="18">
        <f t="shared" si="62"/>
        <v>0</v>
      </c>
      <c r="Z387" s="35"/>
      <c r="AA387" s="36"/>
      <c r="AB387" s="37"/>
      <c r="AC387" s="37"/>
      <c r="AD387" s="18">
        <f t="shared" si="63"/>
        <v>0</v>
      </c>
      <c r="AE387" s="35"/>
      <c r="AF387" s="36"/>
      <c r="AG387" s="37"/>
      <c r="AH387" s="37"/>
      <c r="AI387" s="18">
        <f t="shared" si="64"/>
        <v>0</v>
      </c>
      <c r="AJ387" s="35"/>
      <c r="AK387" s="36"/>
      <c r="AL387" s="37"/>
      <c r="AM387" s="37"/>
      <c r="AN387" s="18">
        <f t="shared" si="65"/>
        <v>0</v>
      </c>
    </row>
    <row r="388" spans="2:40" ht="33.950000000000003" customHeight="1" x14ac:dyDescent="0.25">
      <c r="B388" s="25" t="str">
        <f t="shared" si="55"/>
        <v/>
      </c>
      <c r="C388" s="23" t="str">
        <f t="shared" si="56"/>
        <v/>
      </c>
      <c r="D388" s="17" t="str">
        <f t="shared" si="57"/>
        <v/>
      </c>
      <c r="E388" s="32" t="str">
        <f t="shared" si="58"/>
        <v/>
      </c>
      <c r="F388" s="35"/>
      <c r="G388" s="36"/>
      <c r="H388" s="37"/>
      <c r="I388" s="37"/>
      <c r="J388" s="18">
        <f t="shared" si="59"/>
        <v>0</v>
      </c>
      <c r="K388" s="35"/>
      <c r="L388" s="36"/>
      <c r="M388" s="37"/>
      <c r="N388" s="37"/>
      <c r="O388" s="18">
        <f t="shared" si="60"/>
        <v>0</v>
      </c>
      <c r="P388" s="35"/>
      <c r="Q388" s="36"/>
      <c r="R388" s="37"/>
      <c r="S388" s="37"/>
      <c r="T388" s="18">
        <f t="shared" si="61"/>
        <v>0</v>
      </c>
      <c r="U388" s="35"/>
      <c r="V388" s="36"/>
      <c r="W388" s="37"/>
      <c r="X388" s="37"/>
      <c r="Y388" s="18">
        <f t="shared" si="62"/>
        <v>0</v>
      </c>
      <c r="Z388" s="35"/>
      <c r="AA388" s="36"/>
      <c r="AB388" s="37"/>
      <c r="AC388" s="37"/>
      <c r="AD388" s="18">
        <f t="shared" si="63"/>
        <v>0</v>
      </c>
      <c r="AE388" s="35"/>
      <c r="AF388" s="36"/>
      <c r="AG388" s="37"/>
      <c r="AH388" s="37"/>
      <c r="AI388" s="18">
        <f t="shared" si="64"/>
        <v>0</v>
      </c>
      <c r="AJ388" s="35"/>
      <c r="AK388" s="36"/>
      <c r="AL388" s="37"/>
      <c r="AM388" s="37"/>
      <c r="AN388" s="18">
        <f t="shared" si="65"/>
        <v>0</v>
      </c>
    </row>
    <row r="389" spans="2:40" ht="33.950000000000003" customHeight="1" x14ac:dyDescent="0.25">
      <c r="B389" s="25" t="str">
        <f t="shared" si="55"/>
        <v/>
      </c>
      <c r="C389" s="23" t="str">
        <f t="shared" si="56"/>
        <v/>
      </c>
      <c r="D389" s="17" t="str">
        <f t="shared" si="57"/>
        <v/>
      </c>
      <c r="E389" s="32" t="str">
        <f t="shared" si="58"/>
        <v/>
      </c>
      <c r="F389" s="35"/>
      <c r="G389" s="36"/>
      <c r="H389" s="37"/>
      <c r="I389" s="37"/>
      <c r="J389" s="18">
        <f t="shared" si="59"/>
        <v>0</v>
      </c>
      <c r="K389" s="35"/>
      <c r="L389" s="36"/>
      <c r="M389" s="37"/>
      <c r="N389" s="37"/>
      <c r="O389" s="18">
        <f t="shared" si="60"/>
        <v>0</v>
      </c>
      <c r="P389" s="35"/>
      <c r="Q389" s="36"/>
      <c r="R389" s="37"/>
      <c r="S389" s="37"/>
      <c r="T389" s="18">
        <f t="shared" si="61"/>
        <v>0</v>
      </c>
      <c r="U389" s="35"/>
      <c r="V389" s="36"/>
      <c r="W389" s="37"/>
      <c r="X389" s="37"/>
      <c r="Y389" s="18">
        <f t="shared" si="62"/>
        <v>0</v>
      </c>
      <c r="Z389" s="35"/>
      <c r="AA389" s="36"/>
      <c r="AB389" s="37"/>
      <c r="AC389" s="37"/>
      <c r="AD389" s="18">
        <f t="shared" si="63"/>
        <v>0</v>
      </c>
      <c r="AE389" s="35"/>
      <c r="AF389" s="36"/>
      <c r="AG389" s="37"/>
      <c r="AH389" s="37"/>
      <c r="AI389" s="18">
        <f t="shared" si="64"/>
        <v>0</v>
      </c>
      <c r="AJ389" s="35"/>
      <c r="AK389" s="36"/>
      <c r="AL389" s="37"/>
      <c r="AM389" s="37"/>
      <c r="AN389" s="18">
        <f t="shared" si="65"/>
        <v>0</v>
      </c>
    </row>
    <row r="390" spans="2:40" ht="33.950000000000003" customHeight="1" x14ac:dyDescent="0.25">
      <c r="B390" s="25" t="str">
        <f t="shared" si="55"/>
        <v/>
      </c>
      <c r="C390" s="23" t="str">
        <f t="shared" si="56"/>
        <v/>
      </c>
      <c r="D390" s="17" t="str">
        <f t="shared" si="57"/>
        <v/>
      </c>
      <c r="E390" s="32" t="str">
        <f t="shared" si="58"/>
        <v/>
      </c>
      <c r="F390" s="35"/>
      <c r="G390" s="36"/>
      <c r="H390" s="37"/>
      <c r="I390" s="37"/>
      <c r="J390" s="18">
        <f t="shared" si="59"/>
        <v>0</v>
      </c>
      <c r="K390" s="35"/>
      <c r="L390" s="36"/>
      <c r="M390" s="37"/>
      <c r="N390" s="37"/>
      <c r="O390" s="18">
        <f t="shared" si="60"/>
        <v>0</v>
      </c>
      <c r="P390" s="35"/>
      <c r="Q390" s="36"/>
      <c r="R390" s="37"/>
      <c r="S390" s="37"/>
      <c r="T390" s="18">
        <f t="shared" si="61"/>
        <v>0</v>
      </c>
      <c r="U390" s="35"/>
      <c r="V390" s="36"/>
      <c r="W390" s="37"/>
      <c r="X390" s="37"/>
      <c r="Y390" s="18">
        <f t="shared" si="62"/>
        <v>0</v>
      </c>
      <c r="Z390" s="35"/>
      <c r="AA390" s="36"/>
      <c r="AB390" s="37"/>
      <c r="AC390" s="37"/>
      <c r="AD390" s="18">
        <f t="shared" si="63"/>
        <v>0</v>
      </c>
      <c r="AE390" s="35"/>
      <c r="AF390" s="36"/>
      <c r="AG390" s="37"/>
      <c r="AH390" s="37"/>
      <c r="AI390" s="18">
        <f t="shared" si="64"/>
        <v>0</v>
      </c>
      <c r="AJ390" s="35"/>
      <c r="AK390" s="36"/>
      <c r="AL390" s="37"/>
      <c r="AM390" s="37"/>
      <c r="AN390" s="18">
        <f t="shared" si="65"/>
        <v>0</v>
      </c>
    </row>
    <row r="391" spans="2:40" ht="33.950000000000003" customHeight="1" x14ac:dyDescent="0.25">
      <c r="B391" s="25" t="str">
        <f t="shared" si="55"/>
        <v/>
      </c>
      <c r="C391" s="23" t="str">
        <f t="shared" si="56"/>
        <v/>
      </c>
      <c r="D391" s="17" t="str">
        <f t="shared" si="57"/>
        <v/>
      </c>
      <c r="E391" s="32" t="str">
        <f t="shared" si="58"/>
        <v/>
      </c>
      <c r="F391" s="35"/>
      <c r="G391" s="36"/>
      <c r="H391" s="37"/>
      <c r="I391" s="37"/>
      <c r="J391" s="18">
        <f t="shared" si="59"/>
        <v>0</v>
      </c>
      <c r="K391" s="35"/>
      <c r="L391" s="36"/>
      <c r="M391" s="37"/>
      <c r="N391" s="37"/>
      <c r="O391" s="18">
        <f t="shared" si="60"/>
        <v>0</v>
      </c>
      <c r="P391" s="35"/>
      <c r="Q391" s="36"/>
      <c r="R391" s="37"/>
      <c r="S391" s="37"/>
      <c r="T391" s="18">
        <f t="shared" si="61"/>
        <v>0</v>
      </c>
      <c r="U391" s="35"/>
      <c r="V391" s="36"/>
      <c r="W391" s="37"/>
      <c r="X391" s="37"/>
      <c r="Y391" s="18">
        <f t="shared" si="62"/>
        <v>0</v>
      </c>
      <c r="Z391" s="35"/>
      <c r="AA391" s="36"/>
      <c r="AB391" s="37"/>
      <c r="AC391" s="37"/>
      <c r="AD391" s="18">
        <f t="shared" si="63"/>
        <v>0</v>
      </c>
      <c r="AE391" s="35"/>
      <c r="AF391" s="36"/>
      <c r="AG391" s="37"/>
      <c r="AH391" s="37"/>
      <c r="AI391" s="18">
        <f t="shared" si="64"/>
        <v>0</v>
      </c>
      <c r="AJ391" s="35"/>
      <c r="AK391" s="36"/>
      <c r="AL391" s="37"/>
      <c r="AM391" s="37"/>
      <c r="AN391" s="18">
        <f t="shared" si="65"/>
        <v>0</v>
      </c>
    </row>
    <row r="392" spans="2:40" ht="33.950000000000003" customHeight="1" x14ac:dyDescent="0.25">
      <c r="B392" s="25" t="str">
        <f t="shared" si="55"/>
        <v/>
      </c>
      <c r="C392" s="23" t="str">
        <f t="shared" si="56"/>
        <v/>
      </c>
      <c r="D392" s="17" t="str">
        <f t="shared" si="57"/>
        <v/>
      </c>
      <c r="E392" s="32" t="str">
        <f t="shared" si="58"/>
        <v/>
      </c>
      <c r="F392" s="35"/>
      <c r="G392" s="36"/>
      <c r="H392" s="37"/>
      <c r="I392" s="37"/>
      <c r="J392" s="18">
        <f t="shared" si="59"/>
        <v>0</v>
      </c>
      <c r="K392" s="35"/>
      <c r="L392" s="36"/>
      <c r="M392" s="37"/>
      <c r="N392" s="37"/>
      <c r="O392" s="18">
        <f t="shared" si="60"/>
        <v>0</v>
      </c>
      <c r="P392" s="35"/>
      <c r="Q392" s="36"/>
      <c r="R392" s="37"/>
      <c r="S392" s="37"/>
      <c r="T392" s="18">
        <f t="shared" si="61"/>
        <v>0</v>
      </c>
      <c r="U392" s="35"/>
      <c r="V392" s="36"/>
      <c r="W392" s="37"/>
      <c r="X392" s="37"/>
      <c r="Y392" s="18">
        <f t="shared" si="62"/>
        <v>0</v>
      </c>
      <c r="Z392" s="35"/>
      <c r="AA392" s="36"/>
      <c r="AB392" s="37"/>
      <c r="AC392" s="37"/>
      <c r="AD392" s="18">
        <f t="shared" si="63"/>
        <v>0</v>
      </c>
      <c r="AE392" s="35"/>
      <c r="AF392" s="36"/>
      <c r="AG392" s="37"/>
      <c r="AH392" s="37"/>
      <c r="AI392" s="18">
        <f t="shared" si="64"/>
        <v>0</v>
      </c>
      <c r="AJ392" s="35"/>
      <c r="AK392" s="36"/>
      <c r="AL392" s="37"/>
      <c r="AM392" s="37"/>
      <c r="AN392" s="18">
        <f t="shared" si="65"/>
        <v>0</v>
      </c>
    </row>
    <row r="393" spans="2:40" ht="33.950000000000003" customHeight="1" x14ac:dyDescent="0.25">
      <c r="B393" s="25" t="str">
        <f t="shared" si="55"/>
        <v/>
      </c>
      <c r="C393" s="23" t="str">
        <f t="shared" si="56"/>
        <v/>
      </c>
      <c r="D393" s="17" t="str">
        <f t="shared" si="57"/>
        <v/>
      </c>
      <c r="E393" s="32" t="str">
        <f t="shared" si="58"/>
        <v/>
      </c>
      <c r="F393" s="35"/>
      <c r="G393" s="36"/>
      <c r="H393" s="37"/>
      <c r="I393" s="37"/>
      <c r="J393" s="18">
        <f t="shared" si="59"/>
        <v>0</v>
      </c>
      <c r="K393" s="35"/>
      <c r="L393" s="36"/>
      <c r="M393" s="37"/>
      <c r="N393" s="37"/>
      <c r="O393" s="18">
        <f t="shared" si="60"/>
        <v>0</v>
      </c>
      <c r="P393" s="35"/>
      <c r="Q393" s="36"/>
      <c r="R393" s="37"/>
      <c r="S393" s="37"/>
      <c r="T393" s="18">
        <f t="shared" si="61"/>
        <v>0</v>
      </c>
      <c r="U393" s="35"/>
      <c r="V393" s="36"/>
      <c r="W393" s="37"/>
      <c r="X393" s="37"/>
      <c r="Y393" s="18">
        <f t="shared" si="62"/>
        <v>0</v>
      </c>
      <c r="Z393" s="35"/>
      <c r="AA393" s="36"/>
      <c r="AB393" s="37"/>
      <c r="AC393" s="37"/>
      <c r="AD393" s="18">
        <f t="shared" si="63"/>
        <v>0</v>
      </c>
      <c r="AE393" s="35"/>
      <c r="AF393" s="36"/>
      <c r="AG393" s="37"/>
      <c r="AH393" s="37"/>
      <c r="AI393" s="18">
        <f t="shared" si="64"/>
        <v>0</v>
      </c>
      <c r="AJ393" s="35"/>
      <c r="AK393" s="36"/>
      <c r="AL393" s="37"/>
      <c r="AM393" s="37"/>
      <c r="AN393" s="18">
        <f t="shared" si="65"/>
        <v>0</v>
      </c>
    </row>
    <row r="394" spans="2:40" ht="33.950000000000003" customHeight="1" x14ac:dyDescent="0.25">
      <c r="B394" s="25" t="str">
        <f t="shared" si="55"/>
        <v/>
      </c>
      <c r="C394" s="23" t="str">
        <f t="shared" si="56"/>
        <v/>
      </c>
      <c r="D394" s="17" t="str">
        <f t="shared" si="57"/>
        <v/>
      </c>
      <c r="E394" s="32" t="str">
        <f t="shared" si="58"/>
        <v/>
      </c>
      <c r="F394" s="35"/>
      <c r="G394" s="36"/>
      <c r="H394" s="37"/>
      <c r="I394" s="37"/>
      <c r="J394" s="18">
        <f t="shared" si="59"/>
        <v>0</v>
      </c>
      <c r="K394" s="35"/>
      <c r="L394" s="36"/>
      <c r="M394" s="37"/>
      <c r="N394" s="37"/>
      <c r="O394" s="18">
        <f t="shared" si="60"/>
        <v>0</v>
      </c>
      <c r="P394" s="35"/>
      <c r="Q394" s="36"/>
      <c r="R394" s="37"/>
      <c r="S394" s="37"/>
      <c r="T394" s="18">
        <f t="shared" si="61"/>
        <v>0</v>
      </c>
      <c r="U394" s="35"/>
      <c r="V394" s="36"/>
      <c r="W394" s="37"/>
      <c r="X394" s="37"/>
      <c r="Y394" s="18">
        <f t="shared" si="62"/>
        <v>0</v>
      </c>
      <c r="Z394" s="35"/>
      <c r="AA394" s="36"/>
      <c r="AB394" s="37"/>
      <c r="AC394" s="37"/>
      <c r="AD394" s="18">
        <f t="shared" si="63"/>
        <v>0</v>
      </c>
      <c r="AE394" s="35"/>
      <c r="AF394" s="36"/>
      <c r="AG394" s="37"/>
      <c r="AH394" s="37"/>
      <c r="AI394" s="18">
        <f t="shared" si="64"/>
        <v>0</v>
      </c>
      <c r="AJ394" s="35"/>
      <c r="AK394" s="36"/>
      <c r="AL394" s="37"/>
      <c r="AM394" s="37"/>
      <c r="AN394" s="18">
        <f t="shared" si="65"/>
        <v>0</v>
      </c>
    </row>
    <row r="395" spans="2:40" ht="33.950000000000003" customHeight="1" x14ac:dyDescent="0.25">
      <c r="B395" s="25" t="str">
        <f t="shared" ref="B395:B458" si="66">IF(ISERROR(IF(YEAR($D394)=YEAR($D395),"",YEAR($D395))),"",IF(YEAR($D394)=YEAR($D395),"",YEAR($D395)))</f>
        <v/>
      </c>
      <c r="C395" s="23" t="str">
        <f t="shared" ref="C395:C458" si="67">IF(ISERROR(IF(MONTH($D395)=MONTH($D394),"",VLOOKUP(MONTH($D395),$A$666:$B$677,2,0))),"",IF(MONTH($D395)=MONTH($D394),"",VLOOKUP(MONTH($D395),$A$666:$B$677,2,0)))</f>
        <v/>
      </c>
      <c r="D395" s="17" t="str">
        <f t="shared" ref="D395:D458" si="68">IF(ISERROR(IF((D394+1)&lt;=$D$6,(D394+1),"")),"",IF((D394+1)&lt;=$D$6,(D394+1),""))</f>
        <v/>
      </c>
      <c r="E395" s="32" t="str">
        <f t="shared" ref="E395:E458" si="69">IF(ISERROR(VLOOKUP(WEEKDAY($D395),$A$679:$B$685,2,0)),"",VLOOKUP(WEEKDAY($D395),$A$679:$B$685,2,0))</f>
        <v/>
      </c>
      <c r="F395" s="35"/>
      <c r="G395" s="36"/>
      <c r="H395" s="37"/>
      <c r="I395" s="37"/>
      <c r="J395" s="18">
        <f t="shared" si="59"/>
        <v>0</v>
      </c>
      <c r="K395" s="35"/>
      <c r="L395" s="36"/>
      <c r="M395" s="37"/>
      <c r="N395" s="37"/>
      <c r="O395" s="18">
        <f t="shared" si="60"/>
        <v>0</v>
      </c>
      <c r="P395" s="35"/>
      <c r="Q395" s="36"/>
      <c r="R395" s="37"/>
      <c r="S395" s="37"/>
      <c r="T395" s="18">
        <f t="shared" si="61"/>
        <v>0</v>
      </c>
      <c r="U395" s="35"/>
      <c r="V395" s="36"/>
      <c r="W395" s="37"/>
      <c r="X395" s="37"/>
      <c r="Y395" s="18">
        <f t="shared" si="62"/>
        <v>0</v>
      </c>
      <c r="Z395" s="35"/>
      <c r="AA395" s="36"/>
      <c r="AB395" s="37"/>
      <c r="AC395" s="37"/>
      <c r="AD395" s="18">
        <f t="shared" si="63"/>
        <v>0</v>
      </c>
      <c r="AE395" s="35"/>
      <c r="AF395" s="36"/>
      <c r="AG395" s="37"/>
      <c r="AH395" s="37"/>
      <c r="AI395" s="18">
        <f t="shared" si="64"/>
        <v>0</v>
      </c>
      <c r="AJ395" s="35"/>
      <c r="AK395" s="36"/>
      <c r="AL395" s="37"/>
      <c r="AM395" s="37"/>
      <c r="AN395" s="18">
        <f t="shared" si="65"/>
        <v>0</v>
      </c>
    </row>
    <row r="396" spans="2:40" ht="33.950000000000003" customHeight="1" x14ac:dyDescent="0.25">
      <c r="B396" s="25" t="str">
        <f t="shared" si="66"/>
        <v/>
      </c>
      <c r="C396" s="23" t="str">
        <f t="shared" si="67"/>
        <v/>
      </c>
      <c r="D396" s="17" t="str">
        <f t="shared" si="68"/>
        <v/>
      </c>
      <c r="E396" s="32" t="str">
        <f t="shared" si="69"/>
        <v/>
      </c>
      <c r="F396" s="35"/>
      <c r="G396" s="36"/>
      <c r="H396" s="37"/>
      <c r="I396" s="37"/>
      <c r="J396" s="18">
        <f t="shared" si="59"/>
        <v>0</v>
      </c>
      <c r="K396" s="35"/>
      <c r="L396" s="36"/>
      <c r="M396" s="37"/>
      <c r="N396" s="37"/>
      <c r="O396" s="18">
        <f t="shared" si="60"/>
        <v>0</v>
      </c>
      <c r="P396" s="35"/>
      <c r="Q396" s="36"/>
      <c r="R396" s="37"/>
      <c r="S396" s="37"/>
      <c r="T396" s="18">
        <f t="shared" si="61"/>
        <v>0</v>
      </c>
      <c r="U396" s="35"/>
      <c r="V396" s="36"/>
      <c r="W396" s="37"/>
      <c r="X396" s="37"/>
      <c r="Y396" s="18">
        <f t="shared" si="62"/>
        <v>0</v>
      </c>
      <c r="Z396" s="35"/>
      <c r="AA396" s="36"/>
      <c r="AB396" s="37"/>
      <c r="AC396" s="37"/>
      <c r="AD396" s="18">
        <f t="shared" si="63"/>
        <v>0</v>
      </c>
      <c r="AE396" s="35"/>
      <c r="AF396" s="36"/>
      <c r="AG396" s="37"/>
      <c r="AH396" s="37"/>
      <c r="AI396" s="18">
        <f t="shared" si="64"/>
        <v>0</v>
      </c>
      <c r="AJ396" s="35"/>
      <c r="AK396" s="36"/>
      <c r="AL396" s="37"/>
      <c r="AM396" s="37"/>
      <c r="AN396" s="18">
        <f t="shared" si="65"/>
        <v>0</v>
      </c>
    </row>
    <row r="397" spans="2:40" ht="33.950000000000003" customHeight="1" x14ac:dyDescent="0.25">
      <c r="B397" s="25" t="str">
        <f t="shared" si="66"/>
        <v/>
      </c>
      <c r="C397" s="23" t="str">
        <f t="shared" si="67"/>
        <v/>
      </c>
      <c r="D397" s="17" t="str">
        <f t="shared" si="68"/>
        <v/>
      </c>
      <c r="E397" s="32" t="str">
        <f t="shared" si="69"/>
        <v/>
      </c>
      <c r="F397" s="35"/>
      <c r="G397" s="36"/>
      <c r="H397" s="37"/>
      <c r="I397" s="37"/>
      <c r="J397" s="18">
        <f t="shared" si="59"/>
        <v>0</v>
      </c>
      <c r="K397" s="35"/>
      <c r="L397" s="36"/>
      <c r="M397" s="37"/>
      <c r="N397" s="37"/>
      <c r="O397" s="18">
        <f t="shared" si="60"/>
        <v>0</v>
      </c>
      <c r="P397" s="35"/>
      <c r="Q397" s="36"/>
      <c r="R397" s="37"/>
      <c r="S397" s="37"/>
      <c r="T397" s="18">
        <f t="shared" si="61"/>
        <v>0</v>
      </c>
      <c r="U397" s="35"/>
      <c r="V397" s="36"/>
      <c r="W397" s="37"/>
      <c r="X397" s="37"/>
      <c r="Y397" s="18">
        <f t="shared" si="62"/>
        <v>0</v>
      </c>
      <c r="Z397" s="35"/>
      <c r="AA397" s="36"/>
      <c r="AB397" s="37"/>
      <c r="AC397" s="37"/>
      <c r="AD397" s="18">
        <f t="shared" si="63"/>
        <v>0</v>
      </c>
      <c r="AE397" s="35"/>
      <c r="AF397" s="36"/>
      <c r="AG397" s="37"/>
      <c r="AH397" s="37"/>
      <c r="AI397" s="18">
        <f t="shared" si="64"/>
        <v>0</v>
      </c>
      <c r="AJ397" s="35"/>
      <c r="AK397" s="36"/>
      <c r="AL397" s="37"/>
      <c r="AM397" s="37"/>
      <c r="AN397" s="18">
        <f t="shared" si="65"/>
        <v>0</v>
      </c>
    </row>
    <row r="398" spans="2:40" ht="33.950000000000003" customHeight="1" x14ac:dyDescent="0.25">
      <c r="B398" s="25" t="str">
        <f t="shared" si="66"/>
        <v/>
      </c>
      <c r="C398" s="23" t="str">
        <f t="shared" si="67"/>
        <v/>
      </c>
      <c r="D398" s="17" t="str">
        <f t="shared" si="68"/>
        <v/>
      </c>
      <c r="E398" s="32" t="str">
        <f t="shared" si="69"/>
        <v/>
      </c>
      <c r="F398" s="35"/>
      <c r="G398" s="36"/>
      <c r="H398" s="37"/>
      <c r="I398" s="37"/>
      <c r="J398" s="18">
        <f t="shared" ref="J398:J461" si="70">I398-H398</f>
        <v>0</v>
      </c>
      <c r="K398" s="35"/>
      <c r="L398" s="36"/>
      <c r="M398" s="37"/>
      <c r="N398" s="37"/>
      <c r="O398" s="18">
        <f t="shared" ref="O398:O461" si="71">N398-M398</f>
        <v>0</v>
      </c>
      <c r="P398" s="35"/>
      <c r="Q398" s="36"/>
      <c r="R398" s="37"/>
      <c r="S398" s="37"/>
      <c r="T398" s="18">
        <f t="shared" ref="T398:T461" si="72">S398-R398</f>
        <v>0</v>
      </c>
      <c r="U398" s="35"/>
      <c r="V398" s="36"/>
      <c r="W398" s="37"/>
      <c r="X398" s="37"/>
      <c r="Y398" s="18">
        <f t="shared" ref="Y398:Y461" si="73">X398-W398</f>
        <v>0</v>
      </c>
      <c r="Z398" s="35"/>
      <c r="AA398" s="36"/>
      <c r="AB398" s="37"/>
      <c r="AC398" s="37"/>
      <c r="AD398" s="18">
        <f t="shared" ref="AD398:AD461" si="74">AC398-AB398</f>
        <v>0</v>
      </c>
      <c r="AE398" s="35"/>
      <c r="AF398" s="36"/>
      <c r="AG398" s="37"/>
      <c r="AH398" s="37"/>
      <c r="AI398" s="18">
        <f t="shared" ref="AI398:AI461" si="75">AH398-AG398</f>
        <v>0</v>
      </c>
      <c r="AJ398" s="35"/>
      <c r="AK398" s="36"/>
      <c r="AL398" s="37"/>
      <c r="AM398" s="37"/>
      <c r="AN398" s="18">
        <f t="shared" ref="AN398:AN461" si="76">AM398-AL398</f>
        <v>0</v>
      </c>
    </row>
    <row r="399" spans="2:40" ht="33.950000000000003" customHeight="1" x14ac:dyDescent="0.25">
      <c r="B399" s="25" t="str">
        <f t="shared" si="66"/>
        <v/>
      </c>
      <c r="C399" s="23" t="str">
        <f t="shared" si="67"/>
        <v/>
      </c>
      <c r="D399" s="17" t="str">
        <f t="shared" si="68"/>
        <v/>
      </c>
      <c r="E399" s="32" t="str">
        <f t="shared" si="69"/>
        <v/>
      </c>
      <c r="F399" s="35"/>
      <c r="G399" s="36"/>
      <c r="H399" s="37"/>
      <c r="I399" s="37"/>
      <c r="J399" s="18">
        <f t="shared" si="70"/>
        <v>0</v>
      </c>
      <c r="K399" s="35"/>
      <c r="L399" s="36"/>
      <c r="M399" s="37"/>
      <c r="N399" s="37"/>
      <c r="O399" s="18">
        <f t="shared" si="71"/>
        <v>0</v>
      </c>
      <c r="P399" s="35"/>
      <c r="Q399" s="36"/>
      <c r="R399" s="37"/>
      <c r="S399" s="37"/>
      <c r="T399" s="18">
        <f t="shared" si="72"/>
        <v>0</v>
      </c>
      <c r="U399" s="35"/>
      <c r="V399" s="36"/>
      <c r="W399" s="37"/>
      <c r="X399" s="37"/>
      <c r="Y399" s="18">
        <f t="shared" si="73"/>
        <v>0</v>
      </c>
      <c r="Z399" s="35"/>
      <c r="AA399" s="36"/>
      <c r="AB399" s="37"/>
      <c r="AC399" s="37"/>
      <c r="AD399" s="18">
        <f t="shared" si="74"/>
        <v>0</v>
      </c>
      <c r="AE399" s="35"/>
      <c r="AF399" s="36"/>
      <c r="AG399" s="37"/>
      <c r="AH399" s="37"/>
      <c r="AI399" s="18">
        <f t="shared" si="75"/>
        <v>0</v>
      </c>
      <c r="AJ399" s="35"/>
      <c r="AK399" s="36"/>
      <c r="AL399" s="37"/>
      <c r="AM399" s="37"/>
      <c r="AN399" s="18">
        <f t="shared" si="76"/>
        <v>0</v>
      </c>
    </row>
    <row r="400" spans="2:40" ht="33.950000000000003" customHeight="1" x14ac:dyDescent="0.25">
      <c r="B400" s="25" t="str">
        <f t="shared" si="66"/>
        <v/>
      </c>
      <c r="C400" s="23" t="str">
        <f t="shared" si="67"/>
        <v/>
      </c>
      <c r="D400" s="17" t="str">
        <f t="shared" si="68"/>
        <v/>
      </c>
      <c r="E400" s="32" t="str">
        <f t="shared" si="69"/>
        <v/>
      </c>
      <c r="F400" s="35"/>
      <c r="G400" s="36"/>
      <c r="H400" s="37"/>
      <c r="I400" s="37"/>
      <c r="J400" s="18">
        <f t="shared" si="70"/>
        <v>0</v>
      </c>
      <c r="K400" s="35"/>
      <c r="L400" s="36"/>
      <c r="M400" s="37"/>
      <c r="N400" s="37"/>
      <c r="O400" s="18">
        <f t="shared" si="71"/>
        <v>0</v>
      </c>
      <c r="P400" s="35"/>
      <c r="Q400" s="36"/>
      <c r="R400" s="37"/>
      <c r="S400" s="37"/>
      <c r="T400" s="18">
        <f t="shared" si="72"/>
        <v>0</v>
      </c>
      <c r="U400" s="35"/>
      <c r="V400" s="36"/>
      <c r="W400" s="37"/>
      <c r="X400" s="37"/>
      <c r="Y400" s="18">
        <f t="shared" si="73"/>
        <v>0</v>
      </c>
      <c r="Z400" s="35"/>
      <c r="AA400" s="36"/>
      <c r="AB400" s="37"/>
      <c r="AC400" s="37"/>
      <c r="AD400" s="18">
        <f t="shared" si="74"/>
        <v>0</v>
      </c>
      <c r="AE400" s="35"/>
      <c r="AF400" s="36"/>
      <c r="AG400" s="37"/>
      <c r="AH400" s="37"/>
      <c r="AI400" s="18">
        <f t="shared" si="75"/>
        <v>0</v>
      </c>
      <c r="AJ400" s="35"/>
      <c r="AK400" s="36"/>
      <c r="AL400" s="37"/>
      <c r="AM400" s="37"/>
      <c r="AN400" s="18">
        <f t="shared" si="76"/>
        <v>0</v>
      </c>
    </row>
    <row r="401" spans="2:40" ht="33.950000000000003" customHeight="1" x14ac:dyDescent="0.25">
      <c r="B401" s="25" t="str">
        <f t="shared" si="66"/>
        <v/>
      </c>
      <c r="C401" s="23" t="str">
        <f t="shared" si="67"/>
        <v/>
      </c>
      <c r="D401" s="17" t="str">
        <f t="shared" si="68"/>
        <v/>
      </c>
      <c r="E401" s="32" t="str">
        <f t="shared" si="69"/>
        <v/>
      </c>
      <c r="F401" s="35"/>
      <c r="G401" s="36"/>
      <c r="H401" s="37"/>
      <c r="I401" s="37"/>
      <c r="J401" s="18">
        <f t="shared" si="70"/>
        <v>0</v>
      </c>
      <c r="K401" s="35"/>
      <c r="L401" s="36"/>
      <c r="M401" s="37"/>
      <c r="N401" s="37"/>
      <c r="O401" s="18">
        <f t="shared" si="71"/>
        <v>0</v>
      </c>
      <c r="P401" s="35"/>
      <c r="Q401" s="36"/>
      <c r="R401" s="37"/>
      <c r="S401" s="37"/>
      <c r="T401" s="18">
        <f t="shared" si="72"/>
        <v>0</v>
      </c>
      <c r="U401" s="35"/>
      <c r="V401" s="36"/>
      <c r="W401" s="37"/>
      <c r="X401" s="37"/>
      <c r="Y401" s="18">
        <f t="shared" si="73"/>
        <v>0</v>
      </c>
      <c r="Z401" s="35"/>
      <c r="AA401" s="36"/>
      <c r="AB401" s="37"/>
      <c r="AC401" s="37"/>
      <c r="AD401" s="18">
        <f t="shared" si="74"/>
        <v>0</v>
      </c>
      <c r="AE401" s="35"/>
      <c r="AF401" s="36"/>
      <c r="AG401" s="37"/>
      <c r="AH401" s="37"/>
      <c r="AI401" s="18">
        <f t="shared" si="75"/>
        <v>0</v>
      </c>
      <c r="AJ401" s="35"/>
      <c r="AK401" s="36"/>
      <c r="AL401" s="37"/>
      <c r="AM401" s="37"/>
      <c r="AN401" s="18">
        <f t="shared" si="76"/>
        <v>0</v>
      </c>
    </row>
    <row r="402" spans="2:40" ht="33.950000000000003" customHeight="1" x14ac:dyDescent="0.25">
      <c r="B402" s="25" t="str">
        <f t="shared" si="66"/>
        <v/>
      </c>
      <c r="C402" s="23" t="str">
        <f t="shared" si="67"/>
        <v/>
      </c>
      <c r="D402" s="17" t="str">
        <f t="shared" si="68"/>
        <v/>
      </c>
      <c r="E402" s="32" t="str">
        <f t="shared" si="69"/>
        <v/>
      </c>
      <c r="F402" s="35"/>
      <c r="G402" s="36"/>
      <c r="H402" s="37"/>
      <c r="I402" s="37"/>
      <c r="J402" s="18">
        <f t="shared" si="70"/>
        <v>0</v>
      </c>
      <c r="K402" s="35"/>
      <c r="L402" s="36"/>
      <c r="M402" s="37"/>
      <c r="N402" s="37"/>
      <c r="O402" s="18">
        <f t="shared" si="71"/>
        <v>0</v>
      </c>
      <c r="P402" s="35"/>
      <c r="Q402" s="36"/>
      <c r="R402" s="37"/>
      <c r="S402" s="37"/>
      <c r="T402" s="18">
        <f t="shared" si="72"/>
        <v>0</v>
      </c>
      <c r="U402" s="35"/>
      <c r="V402" s="36"/>
      <c r="W402" s="37"/>
      <c r="X402" s="37"/>
      <c r="Y402" s="18">
        <f t="shared" si="73"/>
        <v>0</v>
      </c>
      <c r="Z402" s="35"/>
      <c r="AA402" s="36"/>
      <c r="AB402" s="37"/>
      <c r="AC402" s="37"/>
      <c r="AD402" s="18">
        <f t="shared" si="74"/>
        <v>0</v>
      </c>
      <c r="AE402" s="35"/>
      <c r="AF402" s="36"/>
      <c r="AG402" s="37"/>
      <c r="AH402" s="37"/>
      <c r="AI402" s="18">
        <f t="shared" si="75"/>
        <v>0</v>
      </c>
      <c r="AJ402" s="35"/>
      <c r="AK402" s="36"/>
      <c r="AL402" s="37"/>
      <c r="AM402" s="37"/>
      <c r="AN402" s="18">
        <f t="shared" si="76"/>
        <v>0</v>
      </c>
    </row>
    <row r="403" spans="2:40" ht="33.950000000000003" customHeight="1" x14ac:dyDescent="0.25">
      <c r="B403" s="25" t="str">
        <f t="shared" si="66"/>
        <v/>
      </c>
      <c r="C403" s="23" t="str">
        <f t="shared" si="67"/>
        <v/>
      </c>
      <c r="D403" s="17" t="str">
        <f t="shared" si="68"/>
        <v/>
      </c>
      <c r="E403" s="32" t="str">
        <f t="shared" si="69"/>
        <v/>
      </c>
      <c r="F403" s="35"/>
      <c r="G403" s="36"/>
      <c r="H403" s="37"/>
      <c r="I403" s="37"/>
      <c r="J403" s="18">
        <f t="shared" si="70"/>
        <v>0</v>
      </c>
      <c r="K403" s="35"/>
      <c r="L403" s="36"/>
      <c r="M403" s="37"/>
      <c r="N403" s="37"/>
      <c r="O403" s="18">
        <f t="shared" si="71"/>
        <v>0</v>
      </c>
      <c r="P403" s="35"/>
      <c r="Q403" s="36"/>
      <c r="R403" s="37"/>
      <c r="S403" s="37"/>
      <c r="T403" s="18">
        <f t="shared" si="72"/>
        <v>0</v>
      </c>
      <c r="U403" s="35"/>
      <c r="V403" s="36"/>
      <c r="W403" s="37"/>
      <c r="X403" s="37"/>
      <c r="Y403" s="18">
        <f t="shared" si="73"/>
        <v>0</v>
      </c>
      <c r="Z403" s="35"/>
      <c r="AA403" s="36"/>
      <c r="AB403" s="37"/>
      <c r="AC403" s="37"/>
      <c r="AD403" s="18">
        <f t="shared" si="74"/>
        <v>0</v>
      </c>
      <c r="AE403" s="35"/>
      <c r="AF403" s="36"/>
      <c r="AG403" s="37"/>
      <c r="AH403" s="37"/>
      <c r="AI403" s="18">
        <f t="shared" si="75"/>
        <v>0</v>
      </c>
      <c r="AJ403" s="35"/>
      <c r="AK403" s="36"/>
      <c r="AL403" s="37"/>
      <c r="AM403" s="37"/>
      <c r="AN403" s="18">
        <f t="shared" si="76"/>
        <v>0</v>
      </c>
    </row>
    <row r="404" spans="2:40" ht="33.950000000000003" customHeight="1" x14ac:dyDescent="0.25">
      <c r="B404" s="25" t="str">
        <f t="shared" si="66"/>
        <v/>
      </c>
      <c r="C404" s="23" t="str">
        <f t="shared" si="67"/>
        <v/>
      </c>
      <c r="D404" s="17" t="str">
        <f t="shared" si="68"/>
        <v/>
      </c>
      <c r="E404" s="32" t="str">
        <f t="shared" si="69"/>
        <v/>
      </c>
      <c r="F404" s="35"/>
      <c r="G404" s="36"/>
      <c r="H404" s="37"/>
      <c r="I404" s="37"/>
      <c r="J404" s="18">
        <f t="shared" si="70"/>
        <v>0</v>
      </c>
      <c r="K404" s="35"/>
      <c r="L404" s="36"/>
      <c r="M404" s="37"/>
      <c r="N404" s="37"/>
      <c r="O404" s="18">
        <f t="shared" si="71"/>
        <v>0</v>
      </c>
      <c r="P404" s="35"/>
      <c r="Q404" s="36"/>
      <c r="R404" s="37"/>
      <c r="S404" s="37"/>
      <c r="T404" s="18">
        <f t="shared" si="72"/>
        <v>0</v>
      </c>
      <c r="U404" s="35"/>
      <c r="V404" s="36"/>
      <c r="W404" s="37"/>
      <c r="X404" s="37"/>
      <c r="Y404" s="18">
        <f t="shared" si="73"/>
        <v>0</v>
      </c>
      <c r="Z404" s="35"/>
      <c r="AA404" s="36"/>
      <c r="AB404" s="37"/>
      <c r="AC404" s="37"/>
      <c r="AD404" s="18">
        <f t="shared" si="74"/>
        <v>0</v>
      </c>
      <c r="AE404" s="35"/>
      <c r="AF404" s="36"/>
      <c r="AG404" s="37"/>
      <c r="AH404" s="37"/>
      <c r="AI404" s="18">
        <f t="shared" si="75"/>
        <v>0</v>
      </c>
      <c r="AJ404" s="35"/>
      <c r="AK404" s="36"/>
      <c r="AL404" s="37"/>
      <c r="AM404" s="37"/>
      <c r="AN404" s="18">
        <f t="shared" si="76"/>
        <v>0</v>
      </c>
    </row>
    <row r="405" spans="2:40" ht="33.950000000000003" customHeight="1" x14ac:dyDescent="0.25">
      <c r="B405" s="25" t="str">
        <f t="shared" si="66"/>
        <v/>
      </c>
      <c r="C405" s="23" t="str">
        <f t="shared" si="67"/>
        <v/>
      </c>
      <c r="D405" s="17" t="str">
        <f t="shared" si="68"/>
        <v/>
      </c>
      <c r="E405" s="32" t="str">
        <f t="shared" si="69"/>
        <v/>
      </c>
      <c r="F405" s="35"/>
      <c r="G405" s="36"/>
      <c r="H405" s="37"/>
      <c r="I405" s="37"/>
      <c r="J405" s="18">
        <f t="shared" si="70"/>
        <v>0</v>
      </c>
      <c r="K405" s="35"/>
      <c r="L405" s="36"/>
      <c r="M405" s="37"/>
      <c r="N405" s="37"/>
      <c r="O405" s="18">
        <f t="shared" si="71"/>
        <v>0</v>
      </c>
      <c r="P405" s="35"/>
      <c r="Q405" s="36"/>
      <c r="R405" s="37"/>
      <c r="S405" s="37"/>
      <c r="T405" s="18">
        <f t="shared" si="72"/>
        <v>0</v>
      </c>
      <c r="U405" s="35"/>
      <c r="V405" s="36"/>
      <c r="W405" s="37"/>
      <c r="X405" s="37"/>
      <c r="Y405" s="18">
        <f t="shared" si="73"/>
        <v>0</v>
      </c>
      <c r="Z405" s="35"/>
      <c r="AA405" s="36"/>
      <c r="AB405" s="37"/>
      <c r="AC405" s="37"/>
      <c r="AD405" s="18">
        <f t="shared" si="74"/>
        <v>0</v>
      </c>
      <c r="AE405" s="35"/>
      <c r="AF405" s="36"/>
      <c r="AG405" s="37"/>
      <c r="AH405" s="37"/>
      <c r="AI405" s="18">
        <f t="shared" si="75"/>
        <v>0</v>
      </c>
      <c r="AJ405" s="35"/>
      <c r="AK405" s="36"/>
      <c r="AL405" s="37"/>
      <c r="AM405" s="37"/>
      <c r="AN405" s="18">
        <f t="shared" si="76"/>
        <v>0</v>
      </c>
    </row>
    <row r="406" spans="2:40" ht="33.950000000000003" customHeight="1" x14ac:dyDescent="0.25">
      <c r="B406" s="25" t="str">
        <f t="shared" si="66"/>
        <v/>
      </c>
      <c r="C406" s="23" t="str">
        <f t="shared" si="67"/>
        <v/>
      </c>
      <c r="D406" s="17" t="str">
        <f t="shared" si="68"/>
        <v/>
      </c>
      <c r="E406" s="32" t="str">
        <f t="shared" si="69"/>
        <v/>
      </c>
      <c r="F406" s="35"/>
      <c r="G406" s="36"/>
      <c r="H406" s="37"/>
      <c r="I406" s="37"/>
      <c r="J406" s="18">
        <f t="shared" si="70"/>
        <v>0</v>
      </c>
      <c r="K406" s="35"/>
      <c r="L406" s="36"/>
      <c r="M406" s="37"/>
      <c r="N406" s="37"/>
      <c r="O406" s="18">
        <f t="shared" si="71"/>
        <v>0</v>
      </c>
      <c r="P406" s="35"/>
      <c r="Q406" s="36"/>
      <c r="R406" s="37"/>
      <c r="S406" s="37"/>
      <c r="T406" s="18">
        <f t="shared" si="72"/>
        <v>0</v>
      </c>
      <c r="U406" s="35"/>
      <c r="V406" s="36"/>
      <c r="W406" s="37"/>
      <c r="X406" s="37"/>
      <c r="Y406" s="18">
        <f t="shared" si="73"/>
        <v>0</v>
      </c>
      <c r="Z406" s="35"/>
      <c r="AA406" s="36"/>
      <c r="AB406" s="37"/>
      <c r="AC406" s="37"/>
      <c r="AD406" s="18">
        <f t="shared" si="74"/>
        <v>0</v>
      </c>
      <c r="AE406" s="35"/>
      <c r="AF406" s="36"/>
      <c r="AG406" s="37"/>
      <c r="AH406" s="37"/>
      <c r="AI406" s="18">
        <f t="shared" si="75"/>
        <v>0</v>
      </c>
      <c r="AJ406" s="35"/>
      <c r="AK406" s="36"/>
      <c r="AL406" s="37"/>
      <c r="AM406" s="37"/>
      <c r="AN406" s="18">
        <f t="shared" si="76"/>
        <v>0</v>
      </c>
    </row>
    <row r="407" spans="2:40" ht="33.950000000000003" customHeight="1" x14ac:dyDescent="0.25">
      <c r="B407" s="25" t="str">
        <f t="shared" si="66"/>
        <v/>
      </c>
      <c r="C407" s="23" t="str">
        <f t="shared" si="67"/>
        <v/>
      </c>
      <c r="D407" s="17" t="str">
        <f t="shared" si="68"/>
        <v/>
      </c>
      <c r="E407" s="32" t="str">
        <f t="shared" si="69"/>
        <v/>
      </c>
      <c r="F407" s="35"/>
      <c r="G407" s="36"/>
      <c r="H407" s="37"/>
      <c r="I407" s="37"/>
      <c r="J407" s="18">
        <f t="shared" si="70"/>
        <v>0</v>
      </c>
      <c r="K407" s="35"/>
      <c r="L407" s="36"/>
      <c r="M407" s="37"/>
      <c r="N407" s="37"/>
      <c r="O407" s="18">
        <f t="shared" si="71"/>
        <v>0</v>
      </c>
      <c r="P407" s="35"/>
      <c r="Q407" s="36"/>
      <c r="R407" s="37"/>
      <c r="S407" s="37"/>
      <c r="T407" s="18">
        <f t="shared" si="72"/>
        <v>0</v>
      </c>
      <c r="U407" s="35"/>
      <c r="V407" s="36"/>
      <c r="W407" s="37"/>
      <c r="X407" s="37"/>
      <c r="Y407" s="18">
        <f t="shared" si="73"/>
        <v>0</v>
      </c>
      <c r="Z407" s="35"/>
      <c r="AA407" s="36"/>
      <c r="AB407" s="37"/>
      <c r="AC407" s="37"/>
      <c r="AD407" s="18">
        <f t="shared" si="74"/>
        <v>0</v>
      </c>
      <c r="AE407" s="35"/>
      <c r="AF407" s="36"/>
      <c r="AG407" s="37"/>
      <c r="AH407" s="37"/>
      <c r="AI407" s="18">
        <f t="shared" si="75"/>
        <v>0</v>
      </c>
      <c r="AJ407" s="35"/>
      <c r="AK407" s="36"/>
      <c r="AL407" s="37"/>
      <c r="AM407" s="37"/>
      <c r="AN407" s="18">
        <f t="shared" si="76"/>
        <v>0</v>
      </c>
    </row>
    <row r="408" spans="2:40" ht="33.950000000000003" customHeight="1" x14ac:dyDescent="0.25">
      <c r="B408" s="25" t="str">
        <f t="shared" si="66"/>
        <v/>
      </c>
      <c r="C408" s="23" t="str">
        <f t="shared" si="67"/>
        <v/>
      </c>
      <c r="D408" s="17" t="str">
        <f t="shared" si="68"/>
        <v/>
      </c>
      <c r="E408" s="32" t="str">
        <f t="shared" si="69"/>
        <v/>
      </c>
      <c r="F408" s="35"/>
      <c r="G408" s="36"/>
      <c r="H408" s="37"/>
      <c r="I408" s="37"/>
      <c r="J408" s="18">
        <f t="shared" si="70"/>
        <v>0</v>
      </c>
      <c r="K408" s="35"/>
      <c r="L408" s="36"/>
      <c r="M408" s="37"/>
      <c r="N408" s="37"/>
      <c r="O408" s="18">
        <f t="shared" si="71"/>
        <v>0</v>
      </c>
      <c r="P408" s="35"/>
      <c r="Q408" s="36"/>
      <c r="R408" s="37"/>
      <c r="S408" s="37"/>
      <c r="T408" s="18">
        <f t="shared" si="72"/>
        <v>0</v>
      </c>
      <c r="U408" s="35"/>
      <c r="V408" s="36"/>
      <c r="W408" s="37"/>
      <c r="X408" s="37"/>
      <c r="Y408" s="18">
        <f t="shared" si="73"/>
        <v>0</v>
      </c>
      <c r="Z408" s="35"/>
      <c r="AA408" s="36"/>
      <c r="AB408" s="37"/>
      <c r="AC408" s="37"/>
      <c r="AD408" s="18">
        <f t="shared" si="74"/>
        <v>0</v>
      </c>
      <c r="AE408" s="35"/>
      <c r="AF408" s="36"/>
      <c r="AG408" s="37"/>
      <c r="AH408" s="37"/>
      <c r="AI408" s="18">
        <f t="shared" si="75"/>
        <v>0</v>
      </c>
      <c r="AJ408" s="35"/>
      <c r="AK408" s="36"/>
      <c r="AL408" s="37"/>
      <c r="AM408" s="37"/>
      <c r="AN408" s="18">
        <f t="shared" si="76"/>
        <v>0</v>
      </c>
    </row>
    <row r="409" spans="2:40" ht="33.950000000000003" customHeight="1" x14ac:dyDescent="0.25">
      <c r="B409" s="25" t="str">
        <f t="shared" si="66"/>
        <v/>
      </c>
      <c r="C409" s="23" t="str">
        <f t="shared" si="67"/>
        <v/>
      </c>
      <c r="D409" s="17" t="str">
        <f t="shared" si="68"/>
        <v/>
      </c>
      <c r="E409" s="32" t="str">
        <f t="shared" si="69"/>
        <v/>
      </c>
      <c r="F409" s="35"/>
      <c r="G409" s="36"/>
      <c r="H409" s="37"/>
      <c r="I409" s="37"/>
      <c r="J409" s="18">
        <f t="shared" si="70"/>
        <v>0</v>
      </c>
      <c r="K409" s="35"/>
      <c r="L409" s="36"/>
      <c r="M409" s="37"/>
      <c r="N409" s="37"/>
      <c r="O409" s="18">
        <f t="shared" si="71"/>
        <v>0</v>
      </c>
      <c r="P409" s="35"/>
      <c r="Q409" s="36"/>
      <c r="R409" s="37"/>
      <c r="S409" s="37"/>
      <c r="T409" s="18">
        <f t="shared" si="72"/>
        <v>0</v>
      </c>
      <c r="U409" s="35"/>
      <c r="V409" s="36"/>
      <c r="W409" s="37"/>
      <c r="X409" s="37"/>
      <c r="Y409" s="18">
        <f t="shared" si="73"/>
        <v>0</v>
      </c>
      <c r="Z409" s="35"/>
      <c r="AA409" s="36"/>
      <c r="AB409" s="37"/>
      <c r="AC409" s="37"/>
      <c r="AD409" s="18">
        <f t="shared" si="74"/>
        <v>0</v>
      </c>
      <c r="AE409" s="35"/>
      <c r="AF409" s="36"/>
      <c r="AG409" s="37"/>
      <c r="AH409" s="37"/>
      <c r="AI409" s="18">
        <f t="shared" si="75"/>
        <v>0</v>
      </c>
      <c r="AJ409" s="35"/>
      <c r="AK409" s="36"/>
      <c r="AL409" s="37"/>
      <c r="AM409" s="37"/>
      <c r="AN409" s="18">
        <f t="shared" si="76"/>
        <v>0</v>
      </c>
    </row>
    <row r="410" spans="2:40" ht="33.950000000000003" customHeight="1" x14ac:dyDescent="0.25">
      <c r="B410" s="25" t="str">
        <f t="shared" si="66"/>
        <v/>
      </c>
      <c r="C410" s="23" t="str">
        <f t="shared" si="67"/>
        <v/>
      </c>
      <c r="D410" s="17" t="str">
        <f t="shared" si="68"/>
        <v/>
      </c>
      <c r="E410" s="32" t="str">
        <f t="shared" si="69"/>
        <v/>
      </c>
      <c r="F410" s="35"/>
      <c r="G410" s="36"/>
      <c r="H410" s="37"/>
      <c r="I410" s="37"/>
      <c r="J410" s="18">
        <f t="shared" si="70"/>
        <v>0</v>
      </c>
      <c r="K410" s="35"/>
      <c r="L410" s="36"/>
      <c r="M410" s="37"/>
      <c r="N410" s="37"/>
      <c r="O410" s="18">
        <f t="shared" si="71"/>
        <v>0</v>
      </c>
      <c r="P410" s="35"/>
      <c r="Q410" s="36"/>
      <c r="R410" s="37"/>
      <c r="S410" s="37"/>
      <c r="T410" s="18">
        <f t="shared" si="72"/>
        <v>0</v>
      </c>
      <c r="U410" s="35"/>
      <c r="V410" s="36"/>
      <c r="W410" s="37"/>
      <c r="X410" s="37"/>
      <c r="Y410" s="18">
        <f t="shared" si="73"/>
        <v>0</v>
      </c>
      <c r="Z410" s="35"/>
      <c r="AA410" s="36"/>
      <c r="AB410" s="37"/>
      <c r="AC410" s="37"/>
      <c r="AD410" s="18">
        <f t="shared" si="74"/>
        <v>0</v>
      </c>
      <c r="AE410" s="35"/>
      <c r="AF410" s="36"/>
      <c r="AG410" s="37"/>
      <c r="AH410" s="37"/>
      <c r="AI410" s="18">
        <f t="shared" si="75"/>
        <v>0</v>
      </c>
      <c r="AJ410" s="35"/>
      <c r="AK410" s="36"/>
      <c r="AL410" s="37"/>
      <c r="AM410" s="37"/>
      <c r="AN410" s="18">
        <f t="shared" si="76"/>
        <v>0</v>
      </c>
    </row>
    <row r="411" spans="2:40" ht="33.950000000000003" customHeight="1" x14ac:dyDescent="0.25">
      <c r="B411" s="25" t="str">
        <f t="shared" si="66"/>
        <v/>
      </c>
      <c r="C411" s="23" t="str">
        <f t="shared" si="67"/>
        <v/>
      </c>
      <c r="D411" s="17" t="str">
        <f t="shared" si="68"/>
        <v/>
      </c>
      <c r="E411" s="32" t="str">
        <f t="shared" si="69"/>
        <v/>
      </c>
      <c r="F411" s="35"/>
      <c r="G411" s="36"/>
      <c r="H411" s="37"/>
      <c r="I411" s="37"/>
      <c r="J411" s="18">
        <f t="shared" si="70"/>
        <v>0</v>
      </c>
      <c r="K411" s="35"/>
      <c r="L411" s="36"/>
      <c r="M411" s="37"/>
      <c r="N411" s="37"/>
      <c r="O411" s="18">
        <f t="shared" si="71"/>
        <v>0</v>
      </c>
      <c r="P411" s="35"/>
      <c r="Q411" s="36"/>
      <c r="R411" s="37"/>
      <c r="S411" s="37"/>
      <c r="T411" s="18">
        <f t="shared" si="72"/>
        <v>0</v>
      </c>
      <c r="U411" s="35"/>
      <c r="V411" s="36"/>
      <c r="W411" s="37"/>
      <c r="X411" s="37"/>
      <c r="Y411" s="18">
        <f t="shared" si="73"/>
        <v>0</v>
      </c>
      <c r="Z411" s="35"/>
      <c r="AA411" s="36"/>
      <c r="AB411" s="37"/>
      <c r="AC411" s="37"/>
      <c r="AD411" s="18">
        <f t="shared" si="74"/>
        <v>0</v>
      </c>
      <c r="AE411" s="35"/>
      <c r="AF411" s="36"/>
      <c r="AG411" s="37"/>
      <c r="AH411" s="37"/>
      <c r="AI411" s="18">
        <f t="shared" si="75"/>
        <v>0</v>
      </c>
      <c r="AJ411" s="35"/>
      <c r="AK411" s="36"/>
      <c r="AL411" s="37"/>
      <c r="AM411" s="37"/>
      <c r="AN411" s="18">
        <f t="shared" si="76"/>
        <v>0</v>
      </c>
    </row>
    <row r="412" spans="2:40" ht="33.950000000000003" customHeight="1" x14ac:dyDescent="0.25">
      <c r="B412" s="25" t="str">
        <f t="shared" si="66"/>
        <v/>
      </c>
      <c r="C412" s="23" t="str">
        <f t="shared" si="67"/>
        <v/>
      </c>
      <c r="D412" s="17" t="str">
        <f t="shared" si="68"/>
        <v/>
      </c>
      <c r="E412" s="32" t="str">
        <f t="shared" si="69"/>
        <v/>
      </c>
      <c r="F412" s="35"/>
      <c r="G412" s="36"/>
      <c r="H412" s="37"/>
      <c r="I412" s="37"/>
      <c r="J412" s="18">
        <f t="shared" si="70"/>
        <v>0</v>
      </c>
      <c r="K412" s="35"/>
      <c r="L412" s="36"/>
      <c r="M412" s="37"/>
      <c r="N412" s="37"/>
      <c r="O412" s="18">
        <f t="shared" si="71"/>
        <v>0</v>
      </c>
      <c r="P412" s="35"/>
      <c r="Q412" s="36"/>
      <c r="R412" s="37"/>
      <c r="S412" s="37"/>
      <c r="T412" s="18">
        <f t="shared" si="72"/>
        <v>0</v>
      </c>
      <c r="U412" s="35"/>
      <c r="V412" s="36"/>
      <c r="W412" s="37"/>
      <c r="X412" s="37"/>
      <c r="Y412" s="18">
        <f t="shared" si="73"/>
        <v>0</v>
      </c>
      <c r="Z412" s="35"/>
      <c r="AA412" s="36"/>
      <c r="AB412" s="37"/>
      <c r="AC412" s="37"/>
      <c r="AD412" s="18">
        <f t="shared" si="74"/>
        <v>0</v>
      </c>
      <c r="AE412" s="35"/>
      <c r="AF412" s="36"/>
      <c r="AG412" s="37"/>
      <c r="AH412" s="37"/>
      <c r="AI412" s="18">
        <f t="shared" si="75"/>
        <v>0</v>
      </c>
      <c r="AJ412" s="35"/>
      <c r="AK412" s="36"/>
      <c r="AL412" s="37"/>
      <c r="AM412" s="37"/>
      <c r="AN412" s="18">
        <f t="shared" si="76"/>
        <v>0</v>
      </c>
    </row>
    <row r="413" spans="2:40" ht="33.950000000000003" customHeight="1" x14ac:dyDescent="0.25">
      <c r="B413" s="25" t="str">
        <f t="shared" si="66"/>
        <v/>
      </c>
      <c r="C413" s="23" t="str">
        <f t="shared" si="67"/>
        <v/>
      </c>
      <c r="D413" s="17" t="str">
        <f t="shared" si="68"/>
        <v/>
      </c>
      <c r="E413" s="32" t="str">
        <f t="shared" si="69"/>
        <v/>
      </c>
      <c r="F413" s="35"/>
      <c r="G413" s="36"/>
      <c r="H413" s="37"/>
      <c r="I413" s="37"/>
      <c r="J413" s="18">
        <f t="shared" si="70"/>
        <v>0</v>
      </c>
      <c r="K413" s="35"/>
      <c r="L413" s="36"/>
      <c r="M413" s="37"/>
      <c r="N413" s="37"/>
      <c r="O413" s="18">
        <f t="shared" si="71"/>
        <v>0</v>
      </c>
      <c r="P413" s="35"/>
      <c r="Q413" s="36"/>
      <c r="R413" s="37"/>
      <c r="S413" s="37"/>
      <c r="T413" s="18">
        <f t="shared" si="72"/>
        <v>0</v>
      </c>
      <c r="U413" s="35"/>
      <c r="V413" s="36"/>
      <c r="W413" s="37"/>
      <c r="X413" s="37"/>
      <c r="Y413" s="18">
        <f t="shared" si="73"/>
        <v>0</v>
      </c>
      <c r="Z413" s="35"/>
      <c r="AA413" s="36"/>
      <c r="AB413" s="37"/>
      <c r="AC413" s="37"/>
      <c r="AD413" s="18">
        <f t="shared" si="74"/>
        <v>0</v>
      </c>
      <c r="AE413" s="35"/>
      <c r="AF413" s="36"/>
      <c r="AG413" s="37"/>
      <c r="AH413" s="37"/>
      <c r="AI413" s="18">
        <f t="shared" si="75"/>
        <v>0</v>
      </c>
      <c r="AJ413" s="35"/>
      <c r="AK413" s="36"/>
      <c r="AL413" s="37"/>
      <c r="AM413" s="37"/>
      <c r="AN413" s="18">
        <f t="shared" si="76"/>
        <v>0</v>
      </c>
    </row>
    <row r="414" spans="2:40" ht="33.950000000000003" customHeight="1" x14ac:dyDescent="0.25">
      <c r="B414" s="25" t="str">
        <f t="shared" si="66"/>
        <v/>
      </c>
      <c r="C414" s="23" t="str">
        <f t="shared" si="67"/>
        <v/>
      </c>
      <c r="D414" s="17" t="str">
        <f t="shared" si="68"/>
        <v/>
      </c>
      <c r="E414" s="32" t="str">
        <f t="shared" si="69"/>
        <v/>
      </c>
      <c r="F414" s="35"/>
      <c r="G414" s="36"/>
      <c r="H414" s="37"/>
      <c r="I414" s="37"/>
      <c r="J414" s="18">
        <f t="shared" si="70"/>
        <v>0</v>
      </c>
      <c r="K414" s="35"/>
      <c r="L414" s="36"/>
      <c r="M414" s="37"/>
      <c r="N414" s="37"/>
      <c r="O414" s="18">
        <f t="shared" si="71"/>
        <v>0</v>
      </c>
      <c r="P414" s="35"/>
      <c r="Q414" s="36"/>
      <c r="R414" s="37"/>
      <c r="S414" s="37"/>
      <c r="T414" s="18">
        <f t="shared" si="72"/>
        <v>0</v>
      </c>
      <c r="U414" s="35"/>
      <c r="V414" s="36"/>
      <c r="W414" s="37"/>
      <c r="X414" s="37"/>
      <c r="Y414" s="18">
        <f t="shared" si="73"/>
        <v>0</v>
      </c>
      <c r="Z414" s="35"/>
      <c r="AA414" s="36"/>
      <c r="AB414" s="37"/>
      <c r="AC414" s="37"/>
      <c r="AD414" s="18">
        <f t="shared" si="74"/>
        <v>0</v>
      </c>
      <c r="AE414" s="35"/>
      <c r="AF414" s="36"/>
      <c r="AG414" s="37"/>
      <c r="AH414" s="37"/>
      <c r="AI414" s="18">
        <f t="shared" si="75"/>
        <v>0</v>
      </c>
      <c r="AJ414" s="35"/>
      <c r="AK414" s="36"/>
      <c r="AL414" s="37"/>
      <c r="AM414" s="37"/>
      <c r="AN414" s="18">
        <f t="shared" si="76"/>
        <v>0</v>
      </c>
    </row>
    <row r="415" spans="2:40" ht="33.950000000000003" customHeight="1" x14ac:dyDescent="0.25">
      <c r="B415" s="25" t="str">
        <f t="shared" si="66"/>
        <v/>
      </c>
      <c r="C415" s="23" t="str">
        <f t="shared" si="67"/>
        <v/>
      </c>
      <c r="D415" s="17" t="str">
        <f t="shared" si="68"/>
        <v/>
      </c>
      <c r="E415" s="32" t="str">
        <f t="shared" si="69"/>
        <v/>
      </c>
      <c r="F415" s="35"/>
      <c r="G415" s="36"/>
      <c r="H415" s="37"/>
      <c r="I415" s="37"/>
      <c r="J415" s="18">
        <f t="shared" si="70"/>
        <v>0</v>
      </c>
      <c r="K415" s="35"/>
      <c r="L415" s="36"/>
      <c r="M415" s="37"/>
      <c r="N415" s="37"/>
      <c r="O415" s="18">
        <f t="shared" si="71"/>
        <v>0</v>
      </c>
      <c r="P415" s="35"/>
      <c r="Q415" s="36"/>
      <c r="R415" s="37"/>
      <c r="S415" s="37"/>
      <c r="T415" s="18">
        <f t="shared" si="72"/>
        <v>0</v>
      </c>
      <c r="U415" s="35"/>
      <c r="V415" s="36"/>
      <c r="W415" s="37"/>
      <c r="X415" s="37"/>
      <c r="Y415" s="18">
        <f t="shared" si="73"/>
        <v>0</v>
      </c>
      <c r="Z415" s="35"/>
      <c r="AA415" s="36"/>
      <c r="AB415" s="37"/>
      <c r="AC415" s="37"/>
      <c r="AD415" s="18">
        <f t="shared" si="74"/>
        <v>0</v>
      </c>
      <c r="AE415" s="35"/>
      <c r="AF415" s="36"/>
      <c r="AG415" s="37"/>
      <c r="AH415" s="37"/>
      <c r="AI415" s="18">
        <f t="shared" si="75"/>
        <v>0</v>
      </c>
      <c r="AJ415" s="35"/>
      <c r="AK415" s="36"/>
      <c r="AL415" s="37"/>
      <c r="AM415" s="37"/>
      <c r="AN415" s="18">
        <f t="shared" si="76"/>
        <v>0</v>
      </c>
    </row>
    <row r="416" spans="2:40" ht="33.950000000000003" customHeight="1" x14ac:dyDescent="0.25">
      <c r="B416" s="25" t="str">
        <f t="shared" si="66"/>
        <v/>
      </c>
      <c r="C416" s="23" t="str">
        <f t="shared" si="67"/>
        <v/>
      </c>
      <c r="D416" s="17" t="str">
        <f t="shared" si="68"/>
        <v/>
      </c>
      <c r="E416" s="32" t="str">
        <f t="shared" si="69"/>
        <v/>
      </c>
      <c r="F416" s="35"/>
      <c r="G416" s="36"/>
      <c r="H416" s="37"/>
      <c r="I416" s="37"/>
      <c r="J416" s="18">
        <f t="shared" si="70"/>
        <v>0</v>
      </c>
      <c r="K416" s="35"/>
      <c r="L416" s="36"/>
      <c r="M416" s="37"/>
      <c r="N416" s="37"/>
      <c r="O416" s="18">
        <f t="shared" si="71"/>
        <v>0</v>
      </c>
      <c r="P416" s="35"/>
      <c r="Q416" s="36"/>
      <c r="R416" s="37"/>
      <c r="S416" s="37"/>
      <c r="T416" s="18">
        <f t="shared" si="72"/>
        <v>0</v>
      </c>
      <c r="U416" s="35"/>
      <c r="V416" s="36"/>
      <c r="W416" s="37"/>
      <c r="X416" s="37"/>
      <c r="Y416" s="18">
        <f t="shared" si="73"/>
        <v>0</v>
      </c>
      <c r="Z416" s="35"/>
      <c r="AA416" s="36"/>
      <c r="AB416" s="37"/>
      <c r="AC416" s="37"/>
      <c r="AD416" s="18">
        <f t="shared" si="74"/>
        <v>0</v>
      </c>
      <c r="AE416" s="35"/>
      <c r="AF416" s="36"/>
      <c r="AG416" s="37"/>
      <c r="AH416" s="37"/>
      <c r="AI416" s="18">
        <f t="shared" si="75"/>
        <v>0</v>
      </c>
      <c r="AJ416" s="35"/>
      <c r="AK416" s="36"/>
      <c r="AL416" s="37"/>
      <c r="AM416" s="37"/>
      <c r="AN416" s="18">
        <f t="shared" si="76"/>
        <v>0</v>
      </c>
    </row>
    <row r="417" spans="2:40" ht="33.950000000000003" customHeight="1" x14ac:dyDescent="0.25">
      <c r="B417" s="25" t="str">
        <f t="shared" si="66"/>
        <v/>
      </c>
      <c r="C417" s="23" t="str">
        <f t="shared" si="67"/>
        <v/>
      </c>
      <c r="D417" s="17" t="str">
        <f t="shared" si="68"/>
        <v/>
      </c>
      <c r="E417" s="32" t="str">
        <f t="shared" si="69"/>
        <v/>
      </c>
      <c r="F417" s="35"/>
      <c r="G417" s="36"/>
      <c r="H417" s="37"/>
      <c r="I417" s="37"/>
      <c r="J417" s="18">
        <f t="shared" si="70"/>
        <v>0</v>
      </c>
      <c r="K417" s="35"/>
      <c r="L417" s="36"/>
      <c r="M417" s="37"/>
      <c r="N417" s="37"/>
      <c r="O417" s="18">
        <f t="shared" si="71"/>
        <v>0</v>
      </c>
      <c r="P417" s="35"/>
      <c r="Q417" s="36"/>
      <c r="R417" s="37"/>
      <c r="S417" s="37"/>
      <c r="T417" s="18">
        <f t="shared" si="72"/>
        <v>0</v>
      </c>
      <c r="U417" s="35"/>
      <c r="V417" s="36"/>
      <c r="W417" s="37"/>
      <c r="X417" s="37"/>
      <c r="Y417" s="18">
        <f t="shared" si="73"/>
        <v>0</v>
      </c>
      <c r="Z417" s="35"/>
      <c r="AA417" s="36"/>
      <c r="AB417" s="37"/>
      <c r="AC417" s="37"/>
      <c r="AD417" s="18">
        <f t="shared" si="74"/>
        <v>0</v>
      </c>
      <c r="AE417" s="35"/>
      <c r="AF417" s="36"/>
      <c r="AG417" s="37"/>
      <c r="AH417" s="37"/>
      <c r="AI417" s="18">
        <f t="shared" si="75"/>
        <v>0</v>
      </c>
      <c r="AJ417" s="35"/>
      <c r="AK417" s="36"/>
      <c r="AL417" s="37"/>
      <c r="AM417" s="37"/>
      <c r="AN417" s="18">
        <f t="shared" si="76"/>
        <v>0</v>
      </c>
    </row>
    <row r="418" spans="2:40" ht="33.950000000000003" customHeight="1" x14ac:dyDescent="0.25">
      <c r="B418" s="25" t="str">
        <f t="shared" si="66"/>
        <v/>
      </c>
      <c r="C418" s="23" t="str">
        <f t="shared" si="67"/>
        <v/>
      </c>
      <c r="D418" s="17" t="str">
        <f t="shared" si="68"/>
        <v/>
      </c>
      <c r="E418" s="32" t="str">
        <f t="shared" si="69"/>
        <v/>
      </c>
      <c r="F418" s="35"/>
      <c r="G418" s="36"/>
      <c r="H418" s="37"/>
      <c r="I418" s="37"/>
      <c r="J418" s="18">
        <f t="shared" si="70"/>
        <v>0</v>
      </c>
      <c r="K418" s="35"/>
      <c r="L418" s="36"/>
      <c r="M418" s="37"/>
      <c r="N418" s="37"/>
      <c r="O418" s="18">
        <f t="shared" si="71"/>
        <v>0</v>
      </c>
      <c r="P418" s="35"/>
      <c r="Q418" s="36"/>
      <c r="R418" s="37"/>
      <c r="S418" s="37"/>
      <c r="T418" s="18">
        <f t="shared" si="72"/>
        <v>0</v>
      </c>
      <c r="U418" s="35"/>
      <c r="V418" s="36"/>
      <c r="W418" s="37"/>
      <c r="X418" s="37"/>
      <c r="Y418" s="18">
        <f t="shared" si="73"/>
        <v>0</v>
      </c>
      <c r="Z418" s="35"/>
      <c r="AA418" s="36"/>
      <c r="AB418" s="37"/>
      <c r="AC418" s="37"/>
      <c r="AD418" s="18">
        <f t="shared" si="74"/>
        <v>0</v>
      </c>
      <c r="AE418" s="35"/>
      <c r="AF418" s="36"/>
      <c r="AG418" s="37"/>
      <c r="AH418" s="37"/>
      <c r="AI418" s="18">
        <f t="shared" si="75"/>
        <v>0</v>
      </c>
      <c r="AJ418" s="35"/>
      <c r="AK418" s="36"/>
      <c r="AL418" s="37"/>
      <c r="AM418" s="37"/>
      <c r="AN418" s="18">
        <f t="shared" si="76"/>
        <v>0</v>
      </c>
    </row>
    <row r="419" spans="2:40" ht="33.950000000000003" customHeight="1" x14ac:dyDescent="0.25">
      <c r="B419" s="25" t="str">
        <f t="shared" si="66"/>
        <v/>
      </c>
      <c r="C419" s="23" t="str">
        <f t="shared" si="67"/>
        <v/>
      </c>
      <c r="D419" s="17" t="str">
        <f t="shared" si="68"/>
        <v/>
      </c>
      <c r="E419" s="32" t="str">
        <f t="shared" si="69"/>
        <v/>
      </c>
      <c r="F419" s="35"/>
      <c r="G419" s="36"/>
      <c r="H419" s="37"/>
      <c r="I419" s="37"/>
      <c r="J419" s="18">
        <f t="shared" si="70"/>
        <v>0</v>
      </c>
      <c r="K419" s="35"/>
      <c r="L419" s="36"/>
      <c r="M419" s="37"/>
      <c r="N419" s="37"/>
      <c r="O419" s="18">
        <f t="shared" si="71"/>
        <v>0</v>
      </c>
      <c r="P419" s="35"/>
      <c r="Q419" s="36"/>
      <c r="R419" s="37"/>
      <c r="S419" s="37"/>
      <c r="T419" s="18">
        <f t="shared" si="72"/>
        <v>0</v>
      </c>
      <c r="U419" s="35"/>
      <c r="V419" s="36"/>
      <c r="W419" s="37"/>
      <c r="X419" s="37"/>
      <c r="Y419" s="18">
        <f t="shared" si="73"/>
        <v>0</v>
      </c>
      <c r="Z419" s="35"/>
      <c r="AA419" s="36"/>
      <c r="AB419" s="37"/>
      <c r="AC419" s="37"/>
      <c r="AD419" s="18">
        <f t="shared" si="74"/>
        <v>0</v>
      </c>
      <c r="AE419" s="35"/>
      <c r="AF419" s="36"/>
      <c r="AG419" s="37"/>
      <c r="AH419" s="37"/>
      <c r="AI419" s="18">
        <f t="shared" si="75"/>
        <v>0</v>
      </c>
      <c r="AJ419" s="35"/>
      <c r="AK419" s="36"/>
      <c r="AL419" s="37"/>
      <c r="AM419" s="37"/>
      <c r="AN419" s="18">
        <f t="shared" si="76"/>
        <v>0</v>
      </c>
    </row>
    <row r="420" spans="2:40" ht="33.950000000000003" customHeight="1" x14ac:dyDescent="0.25">
      <c r="B420" s="25" t="str">
        <f t="shared" si="66"/>
        <v/>
      </c>
      <c r="C420" s="23" t="str">
        <f t="shared" si="67"/>
        <v/>
      </c>
      <c r="D420" s="17" t="str">
        <f t="shared" si="68"/>
        <v/>
      </c>
      <c r="E420" s="32" t="str">
        <f t="shared" si="69"/>
        <v/>
      </c>
      <c r="F420" s="35"/>
      <c r="G420" s="36"/>
      <c r="H420" s="37"/>
      <c r="I420" s="37"/>
      <c r="J420" s="18">
        <f t="shared" si="70"/>
        <v>0</v>
      </c>
      <c r="K420" s="35"/>
      <c r="L420" s="36"/>
      <c r="M420" s="37"/>
      <c r="N420" s="37"/>
      <c r="O420" s="18">
        <f t="shared" si="71"/>
        <v>0</v>
      </c>
      <c r="P420" s="35"/>
      <c r="Q420" s="36"/>
      <c r="R420" s="37"/>
      <c r="S420" s="37"/>
      <c r="T420" s="18">
        <f t="shared" si="72"/>
        <v>0</v>
      </c>
      <c r="U420" s="35"/>
      <c r="V420" s="36"/>
      <c r="W420" s="37"/>
      <c r="X420" s="37"/>
      <c r="Y420" s="18">
        <f t="shared" si="73"/>
        <v>0</v>
      </c>
      <c r="Z420" s="35"/>
      <c r="AA420" s="36"/>
      <c r="AB420" s="37"/>
      <c r="AC420" s="37"/>
      <c r="AD420" s="18">
        <f t="shared" si="74"/>
        <v>0</v>
      </c>
      <c r="AE420" s="35"/>
      <c r="AF420" s="36"/>
      <c r="AG420" s="37"/>
      <c r="AH420" s="37"/>
      <c r="AI420" s="18">
        <f t="shared" si="75"/>
        <v>0</v>
      </c>
      <c r="AJ420" s="35"/>
      <c r="AK420" s="36"/>
      <c r="AL420" s="37"/>
      <c r="AM420" s="37"/>
      <c r="AN420" s="18">
        <f t="shared" si="76"/>
        <v>0</v>
      </c>
    </row>
    <row r="421" spans="2:40" ht="33.950000000000003" customHeight="1" x14ac:dyDescent="0.25">
      <c r="B421" s="25" t="str">
        <f t="shared" si="66"/>
        <v/>
      </c>
      <c r="C421" s="23" t="str">
        <f t="shared" si="67"/>
        <v/>
      </c>
      <c r="D421" s="17" t="str">
        <f t="shared" si="68"/>
        <v/>
      </c>
      <c r="E421" s="32" t="str">
        <f t="shared" si="69"/>
        <v/>
      </c>
      <c r="F421" s="35"/>
      <c r="G421" s="36"/>
      <c r="H421" s="37"/>
      <c r="I421" s="37"/>
      <c r="J421" s="18">
        <f t="shared" si="70"/>
        <v>0</v>
      </c>
      <c r="K421" s="35"/>
      <c r="L421" s="36"/>
      <c r="M421" s="37"/>
      <c r="N421" s="37"/>
      <c r="O421" s="18">
        <f t="shared" si="71"/>
        <v>0</v>
      </c>
      <c r="P421" s="35"/>
      <c r="Q421" s="36"/>
      <c r="R421" s="37"/>
      <c r="S421" s="37"/>
      <c r="T421" s="18">
        <f t="shared" si="72"/>
        <v>0</v>
      </c>
      <c r="U421" s="35"/>
      <c r="V421" s="36"/>
      <c r="W421" s="37"/>
      <c r="X421" s="37"/>
      <c r="Y421" s="18">
        <f t="shared" si="73"/>
        <v>0</v>
      </c>
      <c r="Z421" s="35"/>
      <c r="AA421" s="36"/>
      <c r="AB421" s="37"/>
      <c r="AC421" s="37"/>
      <c r="AD421" s="18">
        <f t="shared" si="74"/>
        <v>0</v>
      </c>
      <c r="AE421" s="35"/>
      <c r="AF421" s="36"/>
      <c r="AG421" s="37"/>
      <c r="AH421" s="37"/>
      <c r="AI421" s="18">
        <f t="shared" si="75"/>
        <v>0</v>
      </c>
      <c r="AJ421" s="35"/>
      <c r="AK421" s="36"/>
      <c r="AL421" s="37"/>
      <c r="AM421" s="37"/>
      <c r="AN421" s="18">
        <f t="shared" si="76"/>
        <v>0</v>
      </c>
    </row>
    <row r="422" spans="2:40" ht="33.950000000000003" customHeight="1" x14ac:dyDescent="0.25">
      <c r="B422" s="25" t="str">
        <f t="shared" si="66"/>
        <v/>
      </c>
      <c r="C422" s="23" t="str">
        <f t="shared" si="67"/>
        <v/>
      </c>
      <c r="D422" s="17" t="str">
        <f t="shared" si="68"/>
        <v/>
      </c>
      <c r="E422" s="32" t="str">
        <f t="shared" si="69"/>
        <v/>
      </c>
      <c r="F422" s="35"/>
      <c r="G422" s="36"/>
      <c r="H422" s="37"/>
      <c r="I422" s="37"/>
      <c r="J422" s="18">
        <f t="shared" si="70"/>
        <v>0</v>
      </c>
      <c r="K422" s="35"/>
      <c r="L422" s="36"/>
      <c r="M422" s="37"/>
      <c r="N422" s="37"/>
      <c r="O422" s="18">
        <f t="shared" si="71"/>
        <v>0</v>
      </c>
      <c r="P422" s="35"/>
      <c r="Q422" s="36"/>
      <c r="R422" s="37"/>
      <c r="S422" s="37"/>
      <c r="T422" s="18">
        <f t="shared" si="72"/>
        <v>0</v>
      </c>
      <c r="U422" s="35"/>
      <c r="V422" s="36"/>
      <c r="W422" s="37"/>
      <c r="X422" s="37"/>
      <c r="Y422" s="18">
        <f t="shared" si="73"/>
        <v>0</v>
      </c>
      <c r="Z422" s="35"/>
      <c r="AA422" s="36"/>
      <c r="AB422" s="37"/>
      <c r="AC422" s="37"/>
      <c r="AD422" s="18">
        <f t="shared" si="74"/>
        <v>0</v>
      </c>
      <c r="AE422" s="35"/>
      <c r="AF422" s="36"/>
      <c r="AG422" s="37"/>
      <c r="AH422" s="37"/>
      <c r="AI422" s="18">
        <f t="shared" si="75"/>
        <v>0</v>
      </c>
      <c r="AJ422" s="35"/>
      <c r="AK422" s="36"/>
      <c r="AL422" s="37"/>
      <c r="AM422" s="37"/>
      <c r="AN422" s="18">
        <f t="shared" si="76"/>
        <v>0</v>
      </c>
    </row>
    <row r="423" spans="2:40" ht="33.950000000000003" customHeight="1" x14ac:dyDescent="0.25">
      <c r="B423" s="25" t="str">
        <f t="shared" si="66"/>
        <v/>
      </c>
      <c r="C423" s="23" t="str">
        <f t="shared" si="67"/>
        <v/>
      </c>
      <c r="D423" s="17" t="str">
        <f t="shared" si="68"/>
        <v/>
      </c>
      <c r="E423" s="32" t="str">
        <f t="shared" si="69"/>
        <v/>
      </c>
      <c r="F423" s="35"/>
      <c r="G423" s="36"/>
      <c r="H423" s="37"/>
      <c r="I423" s="37"/>
      <c r="J423" s="18">
        <f t="shared" si="70"/>
        <v>0</v>
      </c>
      <c r="K423" s="35"/>
      <c r="L423" s="36"/>
      <c r="M423" s="37"/>
      <c r="N423" s="37"/>
      <c r="O423" s="18">
        <f t="shared" si="71"/>
        <v>0</v>
      </c>
      <c r="P423" s="35"/>
      <c r="Q423" s="36"/>
      <c r="R423" s="37"/>
      <c r="S423" s="37"/>
      <c r="T423" s="18">
        <f t="shared" si="72"/>
        <v>0</v>
      </c>
      <c r="U423" s="35"/>
      <c r="V423" s="36"/>
      <c r="W423" s="37"/>
      <c r="X423" s="37"/>
      <c r="Y423" s="18">
        <f t="shared" si="73"/>
        <v>0</v>
      </c>
      <c r="Z423" s="35"/>
      <c r="AA423" s="36"/>
      <c r="AB423" s="37"/>
      <c r="AC423" s="37"/>
      <c r="AD423" s="18">
        <f t="shared" si="74"/>
        <v>0</v>
      </c>
      <c r="AE423" s="35"/>
      <c r="AF423" s="36"/>
      <c r="AG423" s="37"/>
      <c r="AH423" s="37"/>
      <c r="AI423" s="18">
        <f t="shared" si="75"/>
        <v>0</v>
      </c>
      <c r="AJ423" s="35"/>
      <c r="AK423" s="36"/>
      <c r="AL423" s="37"/>
      <c r="AM423" s="37"/>
      <c r="AN423" s="18">
        <f t="shared" si="76"/>
        <v>0</v>
      </c>
    </row>
    <row r="424" spans="2:40" ht="33.950000000000003" customHeight="1" x14ac:dyDescent="0.25">
      <c r="B424" s="25" t="str">
        <f t="shared" si="66"/>
        <v/>
      </c>
      <c r="C424" s="23" t="str">
        <f t="shared" si="67"/>
        <v/>
      </c>
      <c r="D424" s="17" t="str">
        <f t="shared" si="68"/>
        <v/>
      </c>
      <c r="E424" s="32" t="str">
        <f t="shared" si="69"/>
        <v/>
      </c>
      <c r="F424" s="35"/>
      <c r="G424" s="36"/>
      <c r="H424" s="37"/>
      <c r="I424" s="37"/>
      <c r="J424" s="18">
        <f t="shared" si="70"/>
        <v>0</v>
      </c>
      <c r="K424" s="35"/>
      <c r="L424" s="36"/>
      <c r="M424" s="37"/>
      <c r="N424" s="37"/>
      <c r="O424" s="18">
        <f t="shared" si="71"/>
        <v>0</v>
      </c>
      <c r="P424" s="35"/>
      <c r="Q424" s="36"/>
      <c r="R424" s="37"/>
      <c r="S424" s="37"/>
      <c r="T424" s="18">
        <f t="shared" si="72"/>
        <v>0</v>
      </c>
      <c r="U424" s="35"/>
      <c r="V424" s="36"/>
      <c r="W424" s="37"/>
      <c r="X424" s="37"/>
      <c r="Y424" s="18">
        <f t="shared" si="73"/>
        <v>0</v>
      </c>
      <c r="Z424" s="35"/>
      <c r="AA424" s="36"/>
      <c r="AB424" s="37"/>
      <c r="AC424" s="37"/>
      <c r="AD424" s="18">
        <f t="shared" si="74"/>
        <v>0</v>
      </c>
      <c r="AE424" s="35"/>
      <c r="AF424" s="36"/>
      <c r="AG424" s="37"/>
      <c r="AH424" s="37"/>
      <c r="AI424" s="18">
        <f t="shared" si="75"/>
        <v>0</v>
      </c>
      <c r="AJ424" s="35"/>
      <c r="AK424" s="36"/>
      <c r="AL424" s="37"/>
      <c r="AM424" s="37"/>
      <c r="AN424" s="18">
        <f t="shared" si="76"/>
        <v>0</v>
      </c>
    </row>
    <row r="425" spans="2:40" ht="33.950000000000003" customHeight="1" x14ac:dyDescent="0.25">
      <c r="B425" s="25" t="str">
        <f t="shared" si="66"/>
        <v/>
      </c>
      <c r="C425" s="23" t="str">
        <f t="shared" si="67"/>
        <v/>
      </c>
      <c r="D425" s="17" t="str">
        <f t="shared" si="68"/>
        <v/>
      </c>
      <c r="E425" s="32" t="str">
        <f t="shared" si="69"/>
        <v/>
      </c>
      <c r="F425" s="35"/>
      <c r="G425" s="36"/>
      <c r="H425" s="37"/>
      <c r="I425" s="37"/>
      <c r="J425" s="18">
        <f t="shared" si="70"/>
        <v>0</v>
      </c>
      <c r="K425" s="35"/>
      <c r="L425" s="36"/>
      <c r="M425" s="37"/>
      <c r="N425" s="37"/>
      <c r="O425" s="18">
        <f t="shared" si="71"/>
        <v>0</v>
      </c>
      <c r="P425" s="35"/>
      <c r="Q425" s="36"/>
      <c r="R425" s="37"/>
      <c r="S425" s="37"/>
      <c r="T425" s="18">
        <f t="shared" si="72"/>
        <v>0</v>
      </c>
      <c r="U425" s="35"/>
      <c r="V425" s="36"/>
      <c r="W425" s="37"/>
      <c r="X425" s="37"/>
      <c r="Y425" s="18">
        <f t="shared" si="73"/>
        <v>0</v>
      </c>
      <c r="Z425" s="35"/>
      <c r="AA425" s="36"/>
      <c r="AB425" s="37"/>
      <c r="AC425" s="37"/>
      <c r="AD425" s="18">
        <f t="shared" si="74"/>
        <v>0</v>
      </c>
      <c r="AE425" s="35"/>
      <c r="AF425" s="36"/>
      <c r="AG425" s="37"/>
      <c r="AH425" s="37"/>
      <c r="AI425" s="18">
        <f t="shared" si="75"/>
        <v>0</v>
      </c>
      <c r="AJ425" s="35"/>
      <c r="AK425" s="36"/>
      <c r="AL425" s="37"/>
      <c r="AM425" s="37"/>
      <c r="AN425" s="18">
        <f t="shared" si="76"/>
        <v>0</v>
      </c>
    </row>
    <row r="426" spans="2:40" ht="33.950000000000003" customHeight="1" x14ac:dyDescent="0.25">
      <c r="B426" s="25" t="str">
        <f t="shared" si="66"/>
        <v/>
      </c>
      <c r="C426" s="23" t="str">
        <f t="shared" si="67"/>
        <v/>
      </c>
      <c r="D426" s="17" t="str">
        <f t="shared" si="68"/>
        <v/>
      </c>
      <c r="E426" s="32" t="str">
        <f t="shared" si="69"/>
        <v/>
      </c>
      <c r="F426" s="35"/>
      <c r="G426" s="36"/>
      <c r="H426" s="37"/>
      <c r="I426" s="37"/>
      <c r="J426" s="18">
        <f t="shared" si="70"/>
        <v>0</v>
      </c>
      <c r="K426" s="35"/>
      <c r="L426" s="36"/>
      <c r="M426" s="37"/>
      <c r="N426" s="37"/>
      <c r="O426" s="18">
        <f t="shared" si="71"/>
        <v>0</v>
      </c>
      <c r="P426" s="35"/>
      <c r="Q426" s="36"/>
      <c r="R426" s="37"/>
      <c r="S426" s="37"/>
      <c r="T426" s="18">
        <f t="shared" si="72"/>
        <v>0</v>
      </c>
      <c r="U426" s="35"/>
      <c r="V426" s="36"/>
      <c r="W426" s="37"/>
      <c r="X426" s="37"/>
      <c r="Y426" s="18">
        <f t="shared" si="73"/>
        <v>0</v>
      </c>
      <c r="Z426" s="35"/>
      <c r="AA426" s="36"/>
      <c r="AB426" s="37"/>
      <c r="AC426" s="37"/>
      <c r="AD426" s="18">
        <f t="shared" si="74"/>
        <v>0</v>
      </c>
      <c r="AE426" s="35"/>
      <c r="AF426" s="36"/>
      <c r="AG426" s="37"/>
      <c r="AH426" s="37"/>
      <c r="AI426" s="18">
        <f t="shared" si="75"/>
        <v>0</v>
      </c>
      <c r="AJ426" s="35"/>
      <c r="AK426" s="36"/>
      <c r="AL426" s="37"/>
      <c r="AM426" s="37"/>
      <c r="AN426" s="18">
        <f t="shared" si="76"/>
        <v>0</v>
      </c>
    </row>
    <row r="427" spans="2:40" ht="33.950000000000003" customHeight="1" x14ac:dyDescent="0.25">
      <c r="B427" s="25" t="str">
        <f t="shared" si="66"/>
        <v/>
      </c>
      <c r="C427" s="23" t="str">
        <f t="shared" si="67"/>
        <v/>
      </c>
      <c r="D427" s="17" t="str">
        <f t="shared" si="68"/>
        <v/>
      </c>
      <c r="E427" s="32" t="str">
        <f t="shared" si="69"/>
        <v/>
      </c>
      <c r="F427" s="35"/>
      <c r="G427" s="36"/>
      <c r="H427" s="37"/>
      <c r="I427" s="37"/>
      <c r="J427" s="18">
        <f t="shared" si="70"/>
        <v>0</v>
      </c>
      <c r="K427" s="35"/>
      <c r="L427" s="36"/>
      <c r="M427" s="37"/>
      <c r="N427" s="37"/>
      <c r="O427" s="18">
        <f t="shared" si="71"/>
        <v>0</v>
      </c>
      <c r="P427" s="35"/>
      <c r="Q427" s="36"/>
      <c r="R427" s="37"/>
      <c r="S427" s="37"/>
      <c r="T427" s="18">
        <f t="shared" si="72"/>
        <v>0</v>
      </c>
      <c r="U427" s="35"/>
      <c r="V427" s="36"/>
      <c r="W427" s="37"/>
      <c r="X427" s="37"/>
      <c r="Y427" s="18">
        <f t="shared" si="73"/>
        <v>0</v>
      </c>
      <c r="Z427" s="35"/>
      <c r="AA427" s="36"/>
      <c r="AB427" s="37"/>
      <c r="AC427" s="37"/>
      <c r="AD427" s="18">
        <f t="shared" si="74"/>
        <v>0</v>
      </c>
      <c r="AE427" s="35"/>
      <c r="AF427" s="36"/>
      <c r="AG427" s="37"/>
      <c r="AH427" s="37"/>
      <c r="AI427" s="18">
        <f t="shared" si="75"/>
        <v>0</v>
      </c>
      <c r="AJ427" s="35"/>
      <c r="AK427" s="36"/>
      <c r="AL427" s="37"/>
      <c r="AM427" s="37"/>
      <c r="AN427" s="18">
        <f t="shared" si="76"/>
        <v>0</v>
      </c>
    </row>
    <row r="428" spans="2:40" ht="33.950000000000003" customHeight="1" x14ac:dyDescent="0.25">
      <c r="B428" s="25" t="str">
        <f t="shared" si="66"/>
        <v/>
      </c>
      <c r="C428" s="23" t="str">
        <f t="shared" si="67"/>
        <v/>
      </c>
      <c r="D428" s="17" t="str">
        <f t="shared" si="68"/>
        <v/>
      </c>
      <c r="E428" s="32" t="str">
        <f t="shared" si="69"/>
        <v/>
      </c>
      <c r="F428" s="35"/>
      <c r="G428" s="36"/>
      <c r="H428" s="37"/>
      <c r="I428" s="37"/>
      <c r="J428" s="18">
        <f t="shared" si="70"/>
        <v>0</v>
      </c>
      <c r="K428" s="35"/>
      <c r="L428" s="36"/>
      <c r="M428" s="37"/>
      <c r="N428" s="37"/>
      <c r="O428" s="18">
        <f t="shared" si="71"/>
        <v>0</v>
      </c>
      <c r="P428" s="35"/>
      <c r="Q428" s="36"/>
      <c r="R428" s="37"/>
      <c r="S428" s="37"/>
      <c r="T428" s="18">
        <f t="shared" si="72"/>
        <v>0</v>
      </c>
      <c r="U428" s="35"/>
      <c r="V428" s="36"/>
      <c r="W428" s="37"/>
      <c r="X428" s="37"/>
      <c r="Y428" s="18">
        <f t="shared" si="73"/>
        <v>0</v>
      </c>
      <c r="Z428" s="35"/>
      <c r="AA428" s="36"/>
      <c r="AB428" s="37"/>
      <c r="AC428" s="37"/>
      <c r="AD428" s="18">
        <f t="shared" si="74"/>
        <v>0</v>
      </c>
      <c r="AE428" s="35"/>
      <c r="AF428" s="36"/>
      <c r="AG428" s="37"/>
      <c r="AH428" s="37"/>
      <c r="AI428" s="18">
        <f t="shared" si="75"/>
        <v>0</v>
      </c>
      <c r="AJ428" s="35"/>
      <c r="AK428" s="36"/>
      <c r="AL428" s="37"/>
      <c r="AM428" s="37"/>
      <c r="AN428" s="18">
        <f t="shared" si="76"/>
        <v>0</v>
      </c>
    </row>
    <row r="429" spans="2:40" ht="33.950000000000003" customHeight="1" x14ac:dyDescent="0.25">
      <c r="B429" s="25" t="str">
        <f t="shared" si="66"/>
        <v/>
      </c>
      <c r="C429" s="23" t="str">
        <f t="shared" si="67"/>
        <v/>
      </c>
      <c r="D429" s="17" t="str">
        <f t="shared" si="68"/>
        <v/>
      </c>
      <c r="E429" s="32" t="str">
        <f t="shared" si="69"/>
        <v/>
      </c>
      <c r="F429" s="35"/>
      <c r="G429" s="36"/>
      <c r="H429" s="37"/>
      <c r="I429" s="37"/>
      <c r="J429" s="18">
        <f t="shared" si="70"/>
        <v>0</v>
      </c>
      <c r="K429" s="35"/>
      <c r="L429" s="36"/>
      <c r="M429" s="37"/>
      <c r="N429" s="37"/>
      <c r="O429" s="18">
        <f t="shared" si="71"/>
        <v>0</v>
      </c>
      <c r="P429" s="35"/>
      <c r="Q429" s="36"/>
      <c r="R429" s="37"/>
      <c r="S429" s="37"/>
      <c r="T429" s="18">
        <f t="shared" si="72"/>
        <v>0</v>
      </c>
      <c r="U429" s="35"/>
      <c r="V429" s="36"/>
      <c r="W429" s="37"/>
      <c r="X429" s="37"/>
      <c r="Y429" s="18">
        <f t="shared" si="73"/>
        <v>0</v>
      </c>
      <c r="Z429" s="35"/>
      <c r="AA429" s="36"/>
      <c r="AB429" s="37"/>
      <c r="AC429" s="37"/>
      <c r="AD429" s="18">
        <f t="shared" si="74"/>
        <v>0</v>
      </c>
      <c r="AE429" s="35"/>
      <c r="AF429" s="36"/>
      <c r="AG429" s="37"/>
      <c r="AH429" s="37"/>
      <c r="AI429" s="18">
        <f t="shared" si="75"/>
        <v>0</v>
      </c>
      <c r="AJ429" s="35"/>
      <c r="AK429" s="36"/>
      <c r="AL429" s="37"/>
      <c r="AM429" s="37"/>
      <c r="AN429" s="18">
        <f t="shared" si="76"/>
        <v>0</v>
      </c>
    </row>
    <row r="430" spans="2:40" ht="33.950000000000003" customHeight="1" x14ac:dyDescent="0.25">
      <c r="B430" s="25" t="str">
        <f t="shared" si="66"/>
        <v/>
      </c>
      <c r="C430" s="23" t="str">
        <f t="shared" si="67"/>
        <v/>
      </c>
      <c r="D430" s="17" t="str">
        <f t="shared" si="68"/>
        <v/>
      </c>
      <c r="E430" s="32" t="str">
        <f t="shared" si="69"/>
        <v/>
      </c>
      <c r="F430" s="35"/>
      <c r="G430" s="36"/>
      <c r="H430" s="37"/>
      <c r="I430" s="37"/>
      <c r="J430" s="18">
        <f t="shared" si="70"/>
        <v>0</v>
      </c>
      <c r="K430" s="35"/>
      <c r="L430" s="36"/>
      <c r="M430" s="37"/>
      <c r="N430" s="37"/>
      <c r="O430" s="18">
        <f t="shared" si="71"/>
        <v>0</v>
      </c>
      <c r="P430" s="35"/>
      <c r="Q430" s="36"/>
      <c r="R430" s="37"/>
      <c r="S430" s="37"/>
      <c r="T430" s="18">
        <f t="shared" si="72"/>
        <v>0</v>
      </c>
      <c r="U430" s="35"/>
      <c r="V430" s="36"/>
      <c r="W430" s="37"/>
      <c r="X430" s="37"/>
      <c r="Y430" s="18">
        <f t="shared" si="73"/>
        <v>0</v>
      </c>
      <c r="Z430" s="35"/>
      <c r="AA430" s="36"/>
      <c r="AB430" s="37"/>
      <c r="AC430" s="37"/>
      <c r="AD430" s="18">
        <f t="shared" si="74"/>
        <v>0</v>
      </c>
      <c r="AE430" s="35"/>
      <c r="AF430" s="36"/>
      <c r="AG430" s="37"/>
      <c r="AH430" s="37"/>
      <c r="AI430" s="18">
        <f t="shared" si="75"/>
        <v>0</v>
      </c>
      <c r="AJ430" s="35"/>
      <c r="AK430" s="36"/>
      <c r="AL430" s="37"/>
      <c r="AM430" s="37"/>
      <c r="AN430" s="18">
        <f t="shared" si="76"/>
        <v>0</v>
      </c>
    </row>
    <row r="431" spans="2:40" ht="33.950000000000003" customHeight="1" x14ac:dyDescent="0.25">
      <c r="B431" s="25" t="str">
        <f t="shared" si="66"/>
        <v/>
      </c>
      <c r="C431" s="23" t="str">
        <f t="shared" si="67"/>
        <v/>
      </c>
      <c r="D431" s="17" t="str">
        <f t="shared" si="68"/>
        <v/>
      </c>
      <c r="E431" s="32" t="str">
        <f t="shared" si="69"/>
        <v/>
      </c>
      <c r="F431" s="35"/>
      <c r="G431" s="36"/>
      <c r="H431" s="37"/>
      <c r="I431" s="37"/>
      <c r="J431" s="18">
        <f t="shared" si="70"/>
        <v>0</v>
      </c>
      <c r="K431" s="35"/>
      <c r="L431" s="36"/>
      <c r="M431" s="37"/>
      <c r="N431" s="37"/>
      <c r="O431" s="18">
        <f t="shared" si="71"/>
        <v>0</v>
      </c>
      <c r="P431" s="35"/>
      <c r="Q431" s="36"/>
      <c r="R431" s="37"/>
      <c r="S431" s="37"/>
      <c r="T431" s="18">
        <f t="shared" si="72"/>
        <v>0</v>
      </c>
      <c r="U431" s="35"/>
      <c r="V431" s="36"/>
      <c r="W431" s="37"/>
      <c r="X431" s="37"/>
      <c r="Y431" s="18">
        <f t="shared" si="73"/>
        <v>0</v>
      </c>
      <c r="Z431" s="35"/>
      <c r="AA431" s="36"/>
      <c r="AB431" s="37"/>
      <c r="AC431" s="37"/>
      <c r="AD431" s="18">
        <f t="shared" si="74"/>
        <v>0</v>
      </c>
      <c r="AE431" s="35"/>
      <c r="AF431" s="36"/>
      <c r="AG431" s="37"/>
      <c r="AH431" s="37"/>
      <c r="AI431" s="18">
        <f t="shared" si="75"/>
        <v>0</v>
      </c>
      <c r="AJ431" s="35"/>
      <c r="AK431" s="36"/>
      <c r="AL431" s="37"/>
      <c r="AM431" s="37"/>
      <c r="AN431" s="18">
        <f t="shared" si="76"/>
        <v>0</v>
      </c>
    </row>
    <row r="432" spans="2:40" ht="33.950000000000003" customHeight="1" x14ac:dyDescent="0.25">
      <c r="B432" s="25" t="str">
        <f t="shared" si="66"/>
        <v/>
      </c>
      <c r="C432" s="23" t="str">
        <f t="shared" si="67"/>
        <v/>
      </c>
      <c r="D432" s="17" t="str">
        <f t="shared" si="68"/>
        <v/>
      </c>
      <c r="E432" s="32" t="str">
        <f t="shared" si="69"/>
        <v/>
      </c>
      <c r="F432" s="35"/>
      <c r="G432" s="36"/>
      <c r="H432" s="37"/>
      <c r="I432" s="37"/>
      <c r="J432" s="18">
        <f t="shared" si="70"/>
        <v>0</v>
      </c>
      <c r="K432" s="35"/>
      <c r="L432" s="36"/>
      <c r="M432" s="37"/>
      <c r="N432" s="37"/>
      <c r="O432" s="18">
        <f t="shared" si="71"/>
        <v>0</v>
      </c>
      <c r="P432" s="35"/>
      <c r="Q432" s="36"/>
      <c r="R432" s="37"/>
      <c r="S432" s="37"/>
      <c r="T432" s="18">
        <f t="shared" si="72"/>
        <v>0</v>
      </c>
      <c r="U432" s="35"/>
      <c r="V432" s="36"/>
      <c r="W432" s="37"/>
      <c r="X432" s="37"/>
      <c r="Y432" s="18">
        <f t="shared" si="73"/>
        <v>0</v>
      </c>
      <c r="Z432" s="35"/>
      <c r="AA432" s="36"/>
      <c r="AB432" s="37"/>
      <c r="AC432" s="37"/>
      <c r="AD432" s="18">
        <f t="shared" si="74"/>
        <v>0</v>
      </c>
      <c r="AE432" s="35"/>
      <c r="AF432" s="36"/>
      <c r="AG432" s="37"/>
      <c r="AH432" s="37"/>
      <c r="AI432" s="18">
        <f t="shared" si="75"/>
        <v>0</v>
      </c>
      <c r="AJ432" s="35"/>
      <c r="AK432" s="36"/>
      <c r="AL432" s="37"/>
      <c r="AM432" s="37"/>
      <c r="AN432" s="18">
        <f t="shared" si="76"/>
        <v>0</v>
      </c>
    </row>
    <row r="433" spans="2:40" ht="33.950000000000003" customHeight="1" x14ac:dyDescent="0.25">
      <c r="B433" s="25" t="str">
        <f t="shared" si="66"/>
        <v/>
      </c>
      <c r="C433" s="23" t="str">
        <f t="shared" si="67"/>
        <v/>
      </c>
      <c r="D433" s="17" t="str">
        <f t="shared" si="68"/>
        <v/>
      </c>
      <c r="E433" s="32" t="str">
        <f t="shared" si="69"/>
        <v/>
      </c>
      <c r="F433" s="35"/>
      <c r="G433" s="36"/>
      <c r="H433" s="37"/>
      <c r="I433" s="37"/>
      <c r="J433" s="18">
        <f t="shared" si="70"/>
        <v>0</v>
      </c>
      <c r="K433" s="35"/>
      <c r="L433" s="36"/>
      <c r="M433" s="37"/>
      <c r="N433" s="37"/>
      <c r="O433" s="18">
        <f t="shared" si="71"/>
        <v>0</v>
      </c>
      <c r="P433" s="35"/>
      <c r="Q433" s="36"/>
      <c r="R433" s="37"/>
      <c r="S433" s="37"/>
      <c r="T433" s="18">
        <f t="shared" si="72"/>
        <v>0</v>
      </c>
      <c r="U433" s="35"/>
      <c r="V433" s="36"/>
      <c r="W433" s="37"/>
      <c r="X433" s="37"/>
      <c r="Y433" s="18">
        <f t="shared" si="73"/>
        <v>0</v>
      </c>
      <c r="Z433" s="35"/>
      <c r="AA433" s="36"/>
      <c r="AB433" s="37"/>
      <c r="AC433" s="37"/>
      <c r="AD433" s="18">
        <f t="shared" si="74"/>
        <v>0</v>
      </c>
      <c r="AE433" s="35"/>
      <c r="AF433" s="36"/>
      <c r="AG433" s="37"/>
      <c r="AH433" s="37"/>
      <c r="AI433" s="18">
        <f t="shared" si="75"/>
        <v>0</v>
      </c>
      <c r="AJ433" s="35"/>
      <c r="AK433" s="36"/>
      <c r="AL433" s="37"/>
      <c r="AM433" s="37"/>
      <c r="AN433" s="18">
        <f t="shared" si="76"/>
        <v>0</v>
      </c>
    </row>
    <row r="434" spans="2:40" ht="33.950000000000003" customHeight="1" x14ac:dyDescent="0.25">
      <c r="B434" s="25" t="str">
        <f t="shared" si="66"/>
        <v/>
      </c>
      <c r="C434" s="23" t="str">
        <f t="shared" si="67"/>
        <v/>
      </c>
      <c r="D434" s="17" t="str">
        <f t="shared" si="68"/>
        <v/>
      </c>
      <c r="E434" s="32" t="str">
        <f t="shared" si="69"/>
        <v/>
      </c>
      <c r="F434" s="35"/>
      <c r="G434" s="36"/>
      <c r="H434" s="37"/>
      <c r="I434" s="37"/>
      <c r="J434" s="18">
        <f t="shared" si="70"/>
        <v>0</v>
      </c>
      <c r="K434" s="35"/>
      <c r="L434" s="36"/>
      <c r="M434" s="37"/>
      <c r="N434" s="37"/>
      <c r="O434" s="18">
        <f t="shared" si="71"/>
        <v>0</v>
      </c>
      <c r="P434" s="35"/>
      <c r="Q434" s="36"/>
      <c r="R434" s="37"/>
      <c r="S434" s="37"/>
      <c r="T434" s="18">
        <f t="shared" si="72"/>
        <v>0</v>
      </c>
      <c r="U434" s="35"/>
      <c r="V434" s="36"/>
      <c r="W434" s="37"/>
      <c r="X434" s="37"/>
      <c r="Y434" s="18">
        <f t="shared" si="73"/>
        <v>0</v>
      </c>
      <c r="Z434" s="35"/>
      <c r="AA434" s="36"/>
      <c r="AB434" s="37"/>
      <c r="AC434" s="37"/>
      <c r="AD434" s="18">
        <f t="shared" si="74"/>
        <v>0</v>
      </c>
      <c r="AE434" s="35"/>
      <c r="AF434" s="36"/>
      <c r="AG434" s="37"/>
      <c r="AH434" s="37"/>
      <c r="AI434" s="18">
        <f t="shared" si="75"/>
        <v>0</v>
      </c>
      <c r="AJ434" s="35"/>
      <c r="AK434" s="36"/>
      <c r="AL434" s="37"/>
      <c r="AM434" s="37"/>
      <c r="AN434" s="18">
        <f t="shared" si="76"/>
        <v>0</v>
      </c>
    </row>
    <row r="435" spans="2:40" ht="33.950000000000003" customHeight="1" x14ac:dyDescent="0.25">
      <c r="B435" s="25" t="str">
        <f t="shared" si="66"/>
        <v/>
      </c>
      <c r="C435" s="23" t="str">
        <f t="shared" si="67"/>
        <v/>
      </c>
      <c r="D435" s="17" t="str">
        <f t="shared" si="68"/>
        <v/>
      </c>
      <c r="E435" s="32" t="str">
        <f t="shared" si="69"/>
        <v/>
      </c>
      <c r="F435" s="35"/>
      <c r="G435" s="36"/>
      <c r="H435" s="37"/>
      <c r="I435" s="37"/>
      <c r="J435" s="18">
        <f t="shared" si="70"/>
        <v>0</v>
      </c>
      <c r="K435" s="35"/>
      <c r="L435" s="36"/>
      <c r="M435" s="37"/>
      <c r="N435" s="37"/>
      <c r="O435" s="18">
        <f t="shared" si="71"/>
        <v>0</v>
      </c>
      <c r="P435" s="35"/>
      <c r="Q435" s="36"/>
      <c r="R435" s="37"/>
      <c r="S435" s="37"/>
      <c r="T435" s="18">
        <f t="shared" si="72"/>
        <v>0</v>
      </c>
      <c r="U435" s="35"/>
      <c r="V435" s="36"/>
      <c r="W435" s="37"/>
      <c r="X435" s="37"/>
      <c r="Y435" s="18">
        <f t="shared" si="73"/>
        <v>0</v>
      </c>
      <c r="Z435" s="35"/>
      <c r="AA435" s="36"/>
      <c r="AB435" s="37"/>
      <c r="AC435" s="37"/>
      <c r="AD435" s="18">
        <f t="shared" si="74"/>
        <v>0</v>
      </c>
      <c r="AE435" s="35"/>
      <c r="AF435" s="36"/>
      <c r="AG435" s="37"/>
      <c r="AH435" s="37"/>
      <c r="AI435" s="18">
        <f t="shared" si="75"/>
        <v>0</v>
      </c>
      <c r="AJ435" s="35"/>
      <c r="AK435" s="36"/>
      <c r="AL435" s="37"/>
      <c r="AM435" s="37"/>
      <c r="AN435" s="18">
        <f t="shared" si="76"/>
        <v>0</v>
      </c>
    </row>
    <row r="436" spans="2:40" ht="33.950000000000003" customHeight="1" x14ac:dyDescent="0.25">
      <c r="B436" s="25" t="str">
        <f t="shared" si="66"/>
        <v/>
      </c>
      <c r="C436" s="23" t="str">
        <f t="shared" si="67"/>
        <v/>
      </c>
      <c r="D436" s="17" t="str">
        <f t="shared" si="68"/>
        <v/>
      </c>
      <c r="E436" s="32" t="str">
        <f t="shared" si="69"/>
        <v/>
      </c>
      <c r="F436" s="35"/>
      <c r="G436" s="36"/>
      <c r="H436" s="37"/>
      <c r="I436" s="37"/>
      <c r="J436" s="18">
        <f t="shared" si="70"/>
        <v>0</v>
      </c>
      <c r="K436" s="35"/>
      <c r="L436" s="36"/>
      <c r="M436" s="37"/>
      <c r="N436" s="37"/>
      <c r="O436" s="18">
        <f t="shared" si="71"/>
        <v>0</v>
      </c>
      <c r="P436" s="35"/>
      <c r="Q436" s="36"/>
      <c r="R436" s="37"/>
      <c r="S436" s="37"/>
      <c r="T436" s="18">
        <f t="shared" si="72"/>
        <v>0</v>
      </c>
      <c r="U436" s="35"/>
      <c r="V436" s="36"/>
      <c r="W436" s="37"/>
      <c r="X436" s="37"/>
      <c r="Y436" s="18">
        <f t="shared" si="73"/>
        <v>0</v>
      </c>
      <c r="Z436" s="35"/>
      <c r="AA436" s="36"/>
      <c r="AB436" s="37"/>
      <c r="AC436" s="37"/>
      <c r="AD436" s="18">
        <f t="shared" si="74"/>
        <v>0</v>
      </c>
      <c r="AE436" s="35"/>
      <c r="AF436" s="36"/>
      <c r="AG436" s="37"/>
      <c r="AH436" s="37"/>
      <c r="AI436" s="18">
        <f t="shared" si="75"/>
        <v>0</v>
      </c>
      <c r="AJ436" s="35"/>
      <c r="AK436" s="36"/>
      <c r="AL436" s="37"/>
      <c r="AM436" s="37"/>
      <c r="AN436" s="18">
        <f t="shared" si="76"/>
        <v>0</v>
      </c>
    </row>
    <row r="437" spans="2:40" ht="33.950000000000003" customHeight="1" x14ac:dyDescent="0.25">
      <c r="B437" s="25" t="str">
        <f t="shared" si="66"/>
        <v/>
      </c>
      <c r="C437" s="23" t="str">
        <f t="shared" si="67"/>
        <v/>
      </c>
      <c r="D437" s="17" t="str">
        <f t="shared" si="68"/>
        <v/>
      </c>
      <c r="E437" s="32" t="str">
        <f t="shared" si="69"/>
        <v/>
      </c>
      <c r="F437" s="35"/>
      <c r="G437" s="36"/>
      <c r="H437" s="37"/>
      <c r="I437" s="37"/>
      <c r="J437" s="18">
        <f t="shared" si="70"/>
        <v>0</v>
      </c>
      <c r="K437" s="35"/>
      <c r="L437" s="36"/>
      <c r="M437" s="37"/>
      <c r="N437" s="37"/>
      <c r="O437" s="18">
        <f t="shared" si="71"/>
        <v>0</v>
      </c>
      <c r="P437" s="35"/>
      <c r="Q437" s="36"/>
      <c r="R437" s="37"/>
      <c r="S437" s="37"/>
      <c r="T437" s="18">
        <f t="shared" si="72"/>
        <v>0</v>
      </c>
      <c r="U437" s="35"/>
      <c r="V437" s="36"/>
      <c r="W437" s="37"/>
      <c r="X437" s="37"/>
      <c r="Y437" s="18">
        <f t="shared" si="73"/>
        <v>0</v>
      </c>
      <c r="Z437" s="35"/>
      <c r="AA437" s="36"/>
      <c r="AB437" s="37"/>
      <c r="AC437" s="37"/>
      <c r="AD437" s="18">
        <f t="shared" si="74"/>
        <v>0</v>
      </c>
      <c r="AE437" s="35"/>
      <c r="AF437" s="36"/>
      <c r="AG437" s="37"/>
      <c r="AH437" s="37"/>
      <c r="AI437" s="18">
        <f t="shared" si="75"/>
        <v>0</v>
      </c>
      <c r="AJ437" s="35"/>
      <c r="AK437" s="36"/>
      <c r="AL437" s="37"/>
      <c r="AM437" s="37"/>
      <c r="AN437" s="18">
        <f t="shared" si="76"/>
        <v>0</v>
      </c>
    </row>
    <row r="438" spans="2:40" ht="33.950000000000003" customHeight="1" x14ac:dyDescent="0.25">
      <c r="B438" s="25" t="str">
        <f t="shared" si="66"/>
        <v/>
      </c>
      <c r="C438" s="23" t="str">
        <f t="shared" si="67"/>
        <v/>
      </c>
      <c r="D438" s="17" t="str">
        <f t="shared" si="68"/>
        <v/>
      </c>
      <c r="E438" s="32" t="str">
        <f t="shared" si="69"/>
        <v/>
      </c>
      <c r="F438" s="35"/>
      <c r="G438" s="36"/>
      <c r="H438" s="37"/>
      <c r="I438" s="37"/>
      <c r="J438" s="18">
        <f t="shared" si="70"/>
        <v>0</v>
      </c>
      <c r="K438" s="35"/>
      <c r="L438" s="36"/>
      <c r="M438" s="37"/>
      <c r="N438" s="37"/>
      <c r="O438" s="18">
        <f t="shared" si="71"/>
        <v>0</v>
      </c>
      <c r="P438" s="35"/>
      <c r="Q438" s="36"/>
      <c r="R438" s="37"/>
      <c r="S438" s="37"/>
      <c r="T438" s="18">
        <f t="shared" si="72"/>
        <v>0</v>
      </c>
      <c r="U438" s="35"/>
      <c r="V438" s="36"/>
      <c r="W438" s="37"/>
      <c r="X438" s="37"/>
      <c r="Y438" s="18">
        <f t="shared" si="73"/>
        <v>0</v>
      </c>
      <c r="Z438" s="35"/>
      <c r="AA438" s="36"/>
      <c r="AB438" s="37"/>
      <c r="AC438" s="37"/>
      <c r="AD438" s="18">
        <f t="shared" si="74"/>
        <v>0</v>
      </c>
      <c r="AE438" s="35"/>
      <c r="AF438" s="36"/>
      <c r="AG438" s="37"/>
      <c r="AH438" s="37"/>
      <c r="AI438" s="18">
        <f t="shared" si="75"/>
        <v>0</v>
      </c>
      <c r="AJ438" s="35"/>
      <c r="AK438" s="36"/>
      <c r="AL438" s="37"/>
      <c r="AM438" s="37"/>
      <c r="AN438" s="18">
        <f t="shared" si="76"/>
        <v>0</v>
      </c>
    </row>
    <row r="439" spans="2:40" ht="33.950000000000003" customHeight="1" x14ac:dyDescent="0.25">
      <c r="B439" s="25" t="str">
        <f t="shared" si="66"/>
        <v/>
      </c>
      <c r="C439" s="23" t="str">
        <f t="shared" si="67"/>
        <v/>
      </c>
      <c r="D439" s="17" t="str">
        <f t="shared" si="68"/>
        <v/>
      </c>
      <c r="E439" s="32" t="str">
        <f t="shared" si="69"/>
        <v/>
      </c>
      <c r="F439" s="35"/>
      <c r="G439" s="36"/>
      <c r="H439" s="37"/>
      <c r="I439" s="37"/>
      <c r="J439" s="18">
        <f t="shared" si="70"/>
        <v>0</v>
      </c>
      <c r="K439" s="35"/>
      <c r="L439" s="36"/>
      <c r="M439" s="37"/>
      <c r="N439" s="37"/>
      <c r="O439" s="18">
        <f t="shared" si="71"/>
        <v>0</v>
      </c>
      <c r="P439" s="35"/>
      <c r="Q439" s="36"/>
      <c r="R439" s="37"/>
      <c r="S439" s="37"/>
      <c r="T439" s="18">
        <f t="shared" si="72"/>
        <v>0</v>
      </c>
      <c r="U439" s="35"/>
      <c r="V439" s="36"/>
      <c r="W439" s="37"/>
      <c r="X439" s="37"/>
      <c r="Y439" s="18">
        <f t="shared" si="73"/>
        <v>0</v>
      </c>
      <c r="Z439" s="35"/>
      <c r="AA439" s="36"/>
      <c r="AB439" s="37"/>
      <c r="AC439" s="37"/>
      <c r="AD439" s="18">
        <f t="shared" si="74"/>
        <v>0</v>
      </c>
      <c r="AE439" s="35"/>
      <c r="AF439" s="36"/>
      <c r="AG439" s="37"/>
      <c r="AH439" s="37"/>
      <c r="AI439" s="18">
        <f t="shared" si="75"/>
        <v>0</v>
      </c>
      <c r="AJ439" s="35"/>
      <c r="AK439" s="36"/>
      <c r="AL439" s="37"/>
      <c r="AM439" s="37"/>
      <c r="AN439" s="18">
        <f t="shared" si="76"/>
        <v>0</v>
      </c>
    </row>
    <row r="440" spans="2:40" ht="33.950000000000003" customHeight="1" x14ac:dyDescent="0.25">
      <c r="B440" s="25" t="str">
        <f t="shared" si="66"/>
        <v/>
      </c>
      <c r="C440" s="23" t="str">
        <f t="shared" si="67"/>
        <v/>
      </c>
      <c r="D440" s="17" t="str">
        <f t="shared" si="68"/>
        <v/>
      </c>
      <c r="E440" s="32" t="str">
        <f t="shared" si="69"/>
        <v/>
      </c>
      <c r="F440" s="35"/>
      <c r="G440" s="36"/>
      <c r="H440" s="37"/>
      <c r="I440" s="37"/>
      <c r="J440" s="18">
        <f t="shared" si="70"/>
        <v>0</v>
      </c>
      <c r="K440" s="35"/>
      <c r="L440" s="36"/>
      <c r="M440" s="37"/>
      <c r="N440" s="37"/>
      <c r="O440" s="18">
        <f t="shared" si="71"/>
        <v>0</v>
      </c>
      <c r="P440" s="35"/>
      <c r="Q440" s="36"/>
      <c r="R440" s="37"/>
      <c r="S440" s="37"/>
      <c r="T440" s="18">
        <f t="shared" si="72"/>
        <v>0</v>
      </c>
      <c r="U440" s="35"/>
      <c r="V440" s="36"/>
      <c r="W440" s="37"/>
      <c r="X440" s="37"/>
      <c r="Y440" s="18">
        <f t="shared" si="73"/>
        <v>0</v>
      </c>
      <c r="Z440" s="35"/>
      <c r="AA440" s="36"/>
      <c r="AB440" s="37"/>
      <c r="AC440" s="37"/>
      <c r="AD440" s="18">
        <f t="shared" si="74"/>
        <v>0</v>
      </c>
      <c r="AE440" s="35"/>
      <c r="AF440" s="36"/>
      <c r="AG440" s="37"/>
      <c r="AH440" s="37"/>
      <c r="AI440" s="18">
        <f t="shared" si="75"/>
        <v>0</v>
      </c>
      <c r="AJ440" s="35"/>
      <c r="AK440" s="36"/>
      <c r="AL440" s="37"/>
      <c r="AM440" s="37"/>
      <c r="AN440" s="18">
        <f t="shared" si="76"/>
        <v>0</v>
      </c>
    </row>
    <row r="441" spans="2:40" ht="33.950000000000003" customHeight="1" x14ac:dyDescent="0.25">
      <c r="B441" s="25" t="str">
        <f t="shared" si="66"/>
        <v/>
      </c>
      <c r="C441" s="23" t="str">
        <f t="shared" si="67"/>
        <v/>
      </c>
      <c r="D441" s="17" t="str">
        <f t="shared" si="68"/>
        <v/>
      </c>
      <c r="E441" s="32" t="str">
        <f t="shared" si="69"/>
        <v/>
      </c>
      <c r="F441" s="35"/>
      <c r="G441" s="36"/>
      <c r="H441" s="37"/>
      <c r="I441" s="37"/>
      <c r="J441" s="18">
        <f t="shared" si="70"/>
        <v>0</v>
      </c>
      <c r="K441" s="35"/>
      <c r="L441" s="36"/>
      <c r="M441" s="37"/>
      <c r="N441" s="37"/>
      <c r="O441" s="18">
        <f t="shared" si="71"/>
        <v>0</v>
      </c>
      <c r="P441" s="35"/>
      <c r="Q441" s="36"/>
      <c r="R441" s="37"/>
      <c r="S441" s="37"/>
      <c r="T441" s="18">
        <f t="shared" si="72"/>
        <v>0</v>
      </c>
      <c r="U441" s="35"/>
      <c r="V441" s="36"/>
      <c r="W441" s="37"/>
      <c r="X441" s="37"/>
      <c r="Y441" s="18">
        <f t="shared" si="73"/>
        <v>0</v>
      </c>
      <c r="Z441" s="35"/>
      <c r="AA441" s="36"/>
      <c r="AB441" s="37"/>
      <c r="AC441" s="37"/>
      <c r="AD441" s="18">
        <f t="shared" si="74"/>
        <v>0</v>
      </c>
      <c r="AE441" s="35"/>
      <c r="AF441" s="36"/>
      <c r="AG441" s="37"/>
      <c r="AH441" s="37"/>
      <c r="AI441" s="18">
        <f t="shared" si="75"/>
        <v>0</v>
      </c>
      <c r="AJ441" s="35"/>
      <c r="AK441" s="36"/>
      <c r="AL441" s="37"/>
      <c r="AM441" s="37"/>
      <c r="AN441" s="18">
        <f t="shared" si="76"/>
        <v>0</v>
      </c>
    </row>
    <row r="442" spans="2:40" ht="33.950000000000003" customHeight="1" x14ac:dyDescent="0.25">
      <c r="B442" s="25" t="str">
        <f t="shared" si="66"/>
        <v/>
      </c>
      <c r="C442" s="23" t="str">
        <f t="shared" si="67"/>
        <v/>
      </c>
      <c r="D442" s="17" t="str">
        <f t="shared" si="68"/>
        <v/>
      </c>
      <c r="E442" s="32" t="str">
        <f t="shared" si="69"/>
        <v/>
      </c>
      <c r="F442" s="35"/>
      <c r="G442" s="36"/>
      <c r="H442" s="37"/>
      <c r="I442" s="37"/>
      <c r="J442" s="18">
        <f t="shared" si="70"/>
        <v>0</v>
      </c>
      <c r="K442" s="35"/>
      <c r="L442" s="36"/>
      <c r="M442" s="37"/>
      <c r="N442" s="37"/>
      <c r="O442" s="18">
        <f t="shared" si="71"/>
        <v>0</v>
      </c>
      <c r="P442" s="35"/>
      <c r="Q442" s="36"/>
      <c r="R442" s="37"/>
      <c r="S442" s="37"/>
      <c r="T442" s="18">
        <f t="shared" si="72"/>
        <v>0</v>
      </c>
      <c r="U442" s="35"/>
      <c r="V442" s="36"/>
      <c r="W442" s="37"/>
      <c r="X442" s="37"/>
      <c r="Y442" s="18">
        <f t="shared" si="73"/>
        <v>0</v>
      </c>
      <c r="Z442" s="35"/>
      <c r="AA442" s="36"/>
      <c r="AB442" s="37"/>
      <c r="AC442" s="37"/>
      <c r="AD442" s="18">
        <f t="shared" si="74"/>
        <v>0</v>
      </c>
      <c r="AE442" s="35"/>
      <c r="AF442" s="36"/>
      <c r="AG442" s="37"/>
      <c r="AH442" s="37"/>
      <c r="AI442" s="18">
        <f t="shared" si="75"/>
        <v>0</v>
      </c>
      <c r="AJ442" s="35"/>
      <c r="AK442" s="36"/>
      <c r="AL442" s="37"/>
      <c r="AM442" s="37"/>
      <c r="AN442" s="18">
        <f t="shared" si="76"/>
        <v>0</v>
      </c>
    </row>
    <row r="443" spans="2:40" ht="33.950000000000003" customHeight="1" x14ac:dyDescent="0.25">
      <c r="B443" s="25" t="str">
        <f t="shared" si="66"/>
        <v/>
      </c>
      <c r="C443" s="23" t="str">
        <f t="shared" si="67"/>
        <v/>
      </c>
      <c r="D443" s="17" t="str">
        <f t="shared" si="68"/>
        <v/>
      </c>
      <c r="E443" s="32" t="str">
        <f t="shared" si="69"/>
        <v/>
      </c>
      <c r="F443" s="35"/>
      <c r="G443" s="36"/>
      <c r="H443" s="37"/>
      <c r="I443" s="37"/>
      <c r="J443" s="18">
        <f t="shared" si="70"/>
        <v>0</v>
      </c>
      <c r="K443" s="35"/>
      <c r="L443" s="36"/>
      <c r="M443" s="37"/>
      <c r="N443" s="37"/>
      <c r="O443" s="18">
        <f t="shared" si="71"/>
        <v>0</v>
      </c>
      <c r="P443" s="35"/>
      <c r="Q443" s="36"/>
      <c r="R443" s="37"/>
      <c r="S443" s="37"/>
      <c r="T443" s="18">
        <f t="shared" si="72"/>
        <v>0</v>
      </c>
      <c r="U443" s="35"/>
      <c r="V443" s="36"/>
      <c r="W443" s="37"/>
      <c r="X443" s="37"/>
      <c r="Y443" s="18">
        <f t="shared" si="73"/>
        <v>0</v>
      </c>
      <c r="Z443" s="35"/>
      <c r="AA443" s="36"/>
      <c r="AB443" s="37"/>
      <c r="AC443" s="37"/>
      <c r="AD443" s="18">
        <f t="shared" si="74"/>
        <v>0</v>
      </c>
      <c r="AE443" s="35"/>
      <c r="AF443" s="36"/>
      <c r="AG443" s="37"/>
      <c r="AH443" s="37"/>
      <c r="AI443" s="18">
        <f t="shared" si="75"/>
        <v>0</v>
      </c>
      <c r="AJ443" s="35"/>
      <c r="AK443" s="36"/>
      <c r="AL443" s="37"/>
      <c r="AM443" s="37"/>
      <c r="AN443" s="18">
        <f t="shared" si="76"/>
        <v>0</v>
      </c>
    </row>
    <row r="444" spans="2:40" ht="33.950000000000003" customHeight="1" x14ac:dyDescent="0.25">
      <c r="B444" s="25" t="str">
        <f t="shared" si="66"/>
        <v/>
      </c>
      <c r="C444" s="23" t="str">
        <f t="shared" si="67"/>
        <v/>
      </c>
      <c r="D444" s="17" t="str">
        <f t="shared" si="68"/>
        <v/>
      </c>
      <c r="E444" s="32" t="str">
        <f t="shared" si="69"/>
        <v/>
      </c>
      <c r="F444" s="35"/>
      <c r="G444" s="36"/>
      <c r="H444" s="37"/>
      <c r="I444" s="37"/>
      <c r="J444" s="18">
        <f t="shared" si="70"/>
        <v>0</v>
      </c>
      <c r="K444" s="35"/>
      <c r="L444" s="36"/>
      <c r="M444" s="37"/>
      <c r="N444" s="37"/>
      <c r="O444" s="18">
        <f t="shared" si="71"/>
        <v>0</v>
      </c>
      <c r="P444" s="35"/>
      <c r="Q444" s="36"/>
      <c r="R444" s="37"/>
      <c r="S444" s="37"/>
      <c r="T444" s="18">
        <f t="shared" si="72"/>
        <v>0</v>
      </c>
      <c r="U444" s="35"/>
      <c r="V444" s="36"/>
      <c r="W444" s="37"/>
      <c r="X444" s="37"/>
      <c r="Y444" s="18">
        <f t="shared" si="73"/>
        <v>0</v>
      </c>
      <c r="Z444" s="35"/>
      <c r="AA444" s="36"/>
      <c r="AB444" s="37"/>
      <c r="AC444" s="37"/>
      <c r="AD444" s="18">
        <f t="shared" si="74"/>
        <v>0</v>
      </c>
      <c r="AE444" s="35"/>
      <c r="AF444" s="36"/>
      <c r="AG444" s="37"/>
      <c r="AH444" s="37"/>
      <c r="AI444" s="18">
        <f t="shared" si="75"/>
        <v>0</v>
      </c>
      <c r="AJ444" s="35"/>
      <c r="AK444" s="36"/>
      <c r="AL444" s="37"/>
      <c r="AM444" s="37"/>
      <c r="AN444" s="18">
        <f t="shared" si="76"/>
        <v>0</v>
      </c>
    </row>
    <row r="445" spans="2:40" ht="33.950000000000003" customHeight="1" x14ac:dyDescent="0.25">
      <c r="B445" s="25" t="str">
        <f t="shared" si="66"/>
        <v/>
      </c>
      <c r="C445" s="23" t="str">
        <f t="shared" si="67"/>
        <v/>
      </c>
      <c r="D445" s="17" t="str">
        <f t="shared" si="68"/>
        <v/>
      </c>
      <c r="E445" s="32" t="str">
        <f t="shared" si="69"/>
        <v/>
      </c>
      <c r="F445" s="35"/>
      <c r="G445" s="36"/>
      <c r="H445" s="37"/>
      <c r="I445" s="37"/>
      <c r="J445" s="18">
        <f t="shared" si="70"/>
        <v>0</v>
      </c>
      <c r="K445" s="35"/>
      <c r="L445" s="36"/>
      <c r="M445" s="37"/>
      <c r="N445" s="37"/>
      <c r="O445" s="18">
        <f t="shared" si="71"/>
        <v>0</v>
      </c>
      <c r="P445" s="35"/>
      <c r="Q445" s="36"/>
      <c r="R445" s="37"/>
      <c r="S445" s="37"/>
      <c r="T445" s="18">
        <f t="shared" si="72"/>
        <v>0</v>
      </c>
      <c r="U445" s="35"/>
      <c r="V445" s="36"/>
      <c r="W445" s="37"/>
      <c r="X445" s="37"/>
      <c r="Y445" s="18">
        <f t="shared" si="73"/>
        <v>0</v>
      </c>
      <c r="Z445" s="35"/>
      <c r="AA445" s="36"/>
      <c r="AB445" s="37"/>
      <c r="AC445" s="37"/>
      <c r="AD445" s="18">
        <f t="shared" si="74"/>
        <v>0</v>
      </c>
      <c r="AE445" s="35"/>
      <c r="AF445" s="36"/>
      <c r="AG445" s="37"/>
      <c r="AH445" s="37"/>
      <c r="AI445" s="18">
        <f t="shared" si="75"/>
        <v>0</v>
      </c>
      <c r="AJ445" s="35"/>
      <c r="AK445" s="36"/>
      <c r="AL445" s="37"/>
      <c r="AM445" s="37"/>
      <c r="AN445" s="18">
        <f t="shared" si="76"/>
        <v>0</v>
      </c>
    </row>
    <row r="446" spans="2:40" ht="33.950000000000003" customHeight="1" x14ac:dyDescent="0.25">
      <c r="B446" s="25" t="str">
        <f t="shared" si="66"/>
        <v/>
      </c>
      <c r="C446" s="23" t="str">
        <f t="shared" si="67"/>
        <v/>
      </c>
      <c r="D446" s="17" t="str">
        <f t="shared" si="68"/>
        <v/>
      </c>
      <c r="E446" s="32" t="str">
        <f t="shared" si="69"/>
        <v/>
      </c>
      <c r="F446" s="35"/>
      <c r="G446" s="36"/>
      <c r="H446" s="37"/>
      <c r="I446" s="37"/>
      <c r="J446" s="18">
        <f t="shared" si="70"/>
        <v>0</v>
      </c>
      <c r="K446" s="35"/>
      <c r="L446" s="36"/>
      <c r="M446" s="37"/>
      <c r="N446" s="37"/>
      <c r="O446" s="18">
        <f t="shared" si="71"/>
        <v>0</v>
      </c>
      <c r="P446" s="35"/>
      <c r="Q446" s="36"/>
      <c r="R446" s="37"/>
      <c r="S446" s="37"/>
      <c r="T446" s="18">
        <f t="shared" si="72"/>
        <v>0</v>
      </c>
      <c r="U446" s="35"/>
      <c r="V446" s="36"/>
      <c r="W446" s="37"/>
      <c r="X446" s="37"/>
      <c r="Y446" s="18">
        <f t="shared" si="73"/>
        <v>0</v>
      </c>
      <c r="Z446" s="35"/>
      <c r="AA446" s="36"/>
      <c r="AB446" s="37"/>
      <c r="AC446" s="37"/>
      <c r="AD446" s="18">
        <f t="shared" si="74"/>
        <v>0</v>
      </c>
      <c r="AE446" s="35"/>
      <c r="AF446" s="36"/>
      <c r="AG446" s="37"/>
      <c r="AH446" s="37"/>
      <c r="AI446" s="18">
        <f t="shared" si="75"/>
        <v>0</v>
      </c>
      <c r="AJ446" s="35"/>
      <c r="AK446" s="36"/>
      <c r="AL446" s="37"/>
      <c r="AM446" s="37"/>
      <c r="AN446" s="18">
        <f t="shared" si="76"/>
        <v>0</v>
      </c>
    </row>
    <row r="447" spans="2:40" ht="33.950000000000003" customHeight="1" x14ac:dyDescent="0.25">
      <c r="B447" s="25" t="str">
        <f t="shared" si="66"/>
        <v/>
      </c>
      <c r="C447" s="23" t="str">
        <f t="shared" si="67"/>
        <v/>
      </c>
      <c r="D447" s="17" t="str">
        <f t="shared" si="68"/>
        <v/>
      </c>
      <c r="E447" s="32" t="str">
        <f t="shared" si="69"/>
        <v/>
      </c>
      <c r="F447" s="35"/>
      <c r="G447" s="36"/>
      <c r="H447" s="37"/>
      <c r="I447" s="37"/>
      <c r="J447" s="18">
        <f t="shared" si="70"/>
        <v>0</v>
      </c>
      <c r="K447" s="35"/>
      <c r="L447" s="36"/>
      <c r="M447" s="37"/>
      <c r="N447" s="37"/>
      <c r="O447" s="18">
        <f t="shared" si="71"/>
        <v>0</v>
      </c>
      <c r="P447" s="35"/>
      <c r="Q447" s="36"/>
      <c r="R447" s="37"/>
      <c r="S447" s="37"/>
      <c r="T447" s="18">
        <f t="shared" si="72"/>
        <v>0</v>
      </c>
      <c r="U447" s="35"/>
      <c r="V447" s="36"/>
      <c r="W447" s="37"/>
      <c r="X447" s="37"/>
      <c r="Y447" s="18">
        <f t="shared" si="73"/>
        <v>0</v>
      </c>
      <c r="Z447" s="35"/>
      <c r="AA447" s="36"/>
      <c r="AB447" s="37"/>
      <c r="AC447" s="37"/>
      <c r="AD447" s="18">
        <f t="shared" si="74"/>
        <v>0</v>
      </c>
      <c r="AE447" s="35"/>
      <c r="AF447" s="36"/>
      <c r="AG447" s="37"/>
      <c r="AH447" s="37"/>
      <c r="AI447" s="18">
        <f t="shared" si="75"/>
        <v>0</v>
      </c>
      <c r="AJ447" s="35"/>
      <c r="AK447" s="36"/>
      <c r="AL447" s="37"/>
      <c r="AM447" s="37"/>
      <c r="AN447" s="18">
        <f t="shared" si="76"/>
        <v>0</v>
      </c>
    </row>
    <row r="448" spans="2:40" ht="33.950000000000003" customHeight="1" x14ac:dyDescent="0.25">
      <c r="B448" s="25" t="str">
        <f t="shared" si="66"/>
        <v/>
      </c>
      <c r="C448" s="23" t="str">
        <f t="shared" si="67"/>
        <v/>
      </c>
      <c r="D448" s="17" t="str">
        <f t="shared" si="68"/>
        <v/>
      </c>
      <c r="E448" s="32" t="str">
        <f t="shared" si="69"/>
        <v/>
      </c>
      <c r="F448" s="35"/>
      <c r="G448" s="36"/>
      <c r="H448" s="37"/>
      <c r="I448" s="37"/>
      <c r="J448" s="18">
        <f t="shared" si="70"/>
        <v>0</v>
      </c>
      <c r="K448" s="35"/>
      <c r="L448" s="36"/>
      <c r="M448" s="37"/>
      <c r="N448" s="37"/>
      <c r="O448" s="18">
        <f t="shared" si="71"/>
        <v>0</v>
      </c>
      <c r="P448" s="35"/>
      <c r="Q448" s="36"/>
      <c r="R448" s="37"/>
      <c r="S448" s="37"/>
      <c r="T448" s="18">
        <f t="shared" si="72"/>
        <v>0</v>
      </c>
      <c r="U448" s="35"/>
      <c r="V448" s="36"/>
      <c r="W448" s="37"/>
      <c r="X448" s="37"/>
      <c r="Y448" s="18">
        <f t="shared" si="73"/>
        <v>0</v>
      </c>
      <c r="Z448" s="35"/>
      <c r="AA448" s="36"/>
      <c r="AB448" s="37"/>
      <c r="AC448" s="37"/>
      <c r="AD448" s="18">
        <f t="shared" si="74"/>
        <v>0</v>
      </c>
      <c r="AE448" s="35"/>
      <c r="AF448" s="36"/>
      <c r="AG448" s="37"/>
      <c r="AH448" s="37"/>
      <c r="AI448" s="18">
        <f t="shared" si="75"/>
        <v>0</v>
      </c>
      <c r="AJ448" s="35"/>
      <c r="AK448" s="36"/>
      <c r="AL448" s="37"/>
      <c r="AM448" s="37"/>
      <c r="AN448" s="18">
        <f t="shared" si="76"/>
        <v>0</v>
      </c>
    </row>
    <row r="449" spans="2:40" ht="33.950000000000003" customHeight="1" x14ac:dyDescent="0.25">
      <c r="B449" s="25" t="str">
        <f t="shared" si="66"/>
        <v/>
      </c>
      <c r="C449" s="23" t="str">
        <f t="shared" si="67"/>
        <v/>
      </c>
      <c r="D449" s="17" t="str">
        <f t="shared" si="68"/>
        <v/>
      </c>
      <c r="E449" s="32" t="str">
        <f t="shared" si="69"/>
        <v/>
      </c>
      <c r="F449" s="35"/>
      <c r="G449" s="36"/>
      <c r="H449" s="37"/>
      <c r="I449" s="37"/>
      <c r="J449" s="18">
        <f t="shared" si="70"/>
        <v>0</v>
      </c>
      <c r="K449" s="35"/>
      <c r="L449" s="36"/>
      <c r="M449" s="37"/>
      <c r="N449" s="37"/>
      <c r="O449" s="18">
        <f t="shared" si="71"/>
        <v>0</v>
      </c>
      <c r="P449" s="35"/>
      <c r="Q449" s="36"/>
      <c r="R449" s="37"/>
      <c r="S449" s="37"/>
      <c r="T449" s="18">
        <f t="shared" si="72"/>
        <v>0</v>
      </c>
      <c r="U449" s="35"/>
      <c r="V449" s="36"/>
      <c r="W449" s="37"/>
      <c r="X449" s="37"/>
      <c r="Y449" s="18">
        <f t="shared" si="73"/>
        <v>0</v>
      </c>
      <c r="Z449" s="35"/>
      <c r="AA449" s="36"/>
      <c r="AB449" s="37"/>
      <c r="AC449" s="37"/>
      <c r="AD449" s="18">
        <f t="shared" si="74"/>
        <v>0</v>
      </c>
      <c r="AE449" s="35"/>
      <c r="AF449" s="36"/>
      <c r="AG449" s="37"/>
      <c r="AH449" s="37"/>
      <c r="AI449" s="18">
        <f t="shared" si="75"/>
        <v>0</v>
      </c>
      <c r="AJ449" s="35"/>
      <c r="AK449" s="36"/>
      <c r="AL449" s="37"/>
      <c r="AM449" s="37"/>
      <c r="AN449" s="18">
        <f t="shared" si="76"/>
        <v>0</v>
      </c>
    </row>
    <row r="450" spans="2:40" ht="33.950000000000003" customHeight="1" x14ac:dyDescent="0.25">
      <c r="B450" s="25" t="str">
        <f t="shared" si="66"/>
        <v/>
      </c>
      <c r="C450" s="23" t="str">
        <f t="shared" si="67"/>
        <v/>
      </c>
      <c r="D450" s="17" t="str">
        <f t="shared" si="68"/>
        <v/>
      </c>
      <c r="E450" s="32" t="str">
        <f t="shared" si="69"/>
        <v/>
      </c>
      <c r="F450" s="35"/>
      <c r="G450" s="36"/>
      <c r="H450" s="37"/>
      <c r="I450" s="37"/>
      <c r="J450" s="18">
        <f t="shared" si="70"/>
        <v>0</v>
      </c>
      <c r="K450" s="35"/>
      <c r="L450" s="36"/>
      <c r="M450" s="37"/>
      <c r="N450" s="37"/>
      <c r="O450" s="18">
        <f t="shared" si="71"/>
        <v>0</v>
      </c>
      <c r="P450" s="35"/>
      <c r="Q450" s="36"/>
      <c r="R450" s="37"/>
      <c r="S450" s="37"/>
      <c r="T450" s="18">
        <f t="shared" si="72"/>
        <v>0</v>
      </c>
      <c r="U450" s="35"/>
      <c r="V450" s="36"/>
      <c r="W450" s="37"/>
      <c r="X450" s="37"/>
      <c r="Y450" s="18">
        <f t="shared" si="73"/>
        <v>0</v>
      </c>
      <c r="Z450" s="35"/>
      <c r="AA450" s="36"/>
      <c r="AB450" s="37"/>
      <c r="AC450" s="37"/>
      <c r="AD450" s="18">
        <f t="shared" si="74"/>
        <v>0</v>
      </c>
      <c r="AE450" s="35"/>
      <c r="AF450" s="36"/>
      <c r="AG450" s="37"/>
      <c r="AH450" s="37"/>
      <c r="AI450" s="18">
        <f t="shared" si="75"/>
        <v>0</v>
      </c>
      <c r="AJ450" s="35"/>
      <c r="AK450" s="36"/>
      <c r="AL450" s="37"/>
      <c r="AM450" s="37"/>
      <c r="AN450" s="18">
        <f t="shared" si="76"/>
        <v>0</v>
      </c>
    </row>
    <row r="451" spans="2:40" ht="33.950000000000003" customHeight="1" x14ac:dyDescent="0.25">
      <c r="B451" s="25" t="str">
        <f t="shared" si="66"/>
        <v/>
      </c>
      <c r="C451" s="23" t="str">
        <f t="shared" si="67"/>
        <v/>
      </c>
      <c r="D451" s="17" t="str">
        <f t="shared" si="68"/>
        <v/>
      </c>
      <c r="E451" s="32" t="str">
        <f t="shared" si="69"/>
        <v/>
      </c>
      <c r="F451" s="35"/>
      <c r="G451" s="36"/>
      <c r="H451" s="37"/>
      <c r="I451" s="37"/>
      <c r="J451" s="18">
        <f t="shared" si="70"/>
        <v>0</v>
      </c>
      <c r="K451" s="35"/>
      <c r="L451" s="36"/>
      <c r="M451" s="37"/>
      <c r="N451" s="37"/>
      <c r="O451" s="18">
        <f t="shared" si="71"/>
        <v>0</v>
      </c>
      <c r="P451" s="35"/>
      <c r="Q451" s="36"/>
      <c r="R451" s="37"/>
      <c r="S451" s="37"/>
      <c r="T451" s="18">
        <f t="shared" si="72"/>
        <v>0</v>
      </c>
      <c r="U451" s="35"/>
      <c r="V451" s="36"/>
      <c r="W451" s="37"/>
      <c r="X451" s="37"/>
      <c r="Y451" s="18">
        <f t="shared" si="73"/>
        <v>0</v>
      </c>
      <c r="Z451" s="35"/>
      <c r="AA451" s="36"/>
      <c r="AB451" s="37"/>
      <c r="AC451" s="37"/>
      <c r="AD451" s="18">
        <f t="shared" si="74"/>
        <v>0</v>
      </c>
      <c r="AE451" s="35"/>
      <c r="AF451" s="36"/>
      <c r="AG451" s="37"/>
      <c r="AH451" s="37"/>
      <c r="AI451" s="18">
        <f t="shared" si="75"/>
        <v>0</v>
      </c>
      <c r="AJ451" s="35"/>
      <c r="AK451" s="36"/>
      <c r="AL451" s="37"/>
      <c r="AM451" s="37"/>
      <c r="AN451" s="18">
        <f t="shared" si="76"/>
        <v>0</v>
      </c>
    </row>
    <row r="452" spans="2:40" ht="33.950000000000003" customHeight="1" x14ac:dyDescent="0.25">
      <c r="B452" s="25" t="str">
        <f t="shared" si="66"/>
        <v/>
      </c>
      <c r="C452" s="23" t="str">
        <f t="shared" si="67"/>
        <v/>
      </c>
      <c r="D452" s="17" t="str">
        <f t="shared" si="68"/>
        <v/>
      </c>
      <c r="E452" s="32" t="str">
        <f t="shared" si="69"/>
        <v/>
      </c>
      <c r="F452" s="35"/>
      <c r="G452" s="36"/>
      <c r="H452" s="37"/>
      <c r="I452" s="37"/>
      <c r="J452" s="18">
        <f t="shared" si="70"/>
        <v>0</v>
      </c>
      <c r="K452" s="35"/>
      <c r="L452" s="36"/>
      <c r="M452" s="37"/>
      <c r="N452" s="37"/>
      <c r="O452" s="18">
        <f t="shared" si="71"/>
        <v>0</v>
      </c>
      <c r="P452" s="35"/>
      <c r="Q452" s="36"/>
      <c r="R452" s="37"/>
      <c r="S452" s="37"/>
      <c r="T452" s="18">
        <f t="shared" si="72"/>
        <v>0</v>
      </c>
      <c r="U452" s="35"/>
      <c r="V452" s="36"/>
      <c r="W452" s="37"/>
      <c r="X452" s="37"/>
      <c r="Y452" s="18">
        <f t="shared" si="73"/>
        <v>0</v>
      </c>
      <c r="Z452" s="35"/>
      <c r="AA452" s="36"/>
      <c r="AB452" s="37"/>
      <c r="AC452" s="37"/>
      <c r="AD452" s="18">
        <f t="shared" si="74"/>
        <v>0</v>
      </c>
      <c r="AE452" s="35"/>
      <c r="AF452" s="36"/>
      <c r="AG452" s="37"/>
      <c r="AH452" s="37"/>
      <c r="AI452" s="18">
        <f t="shared" si="75"/>
        <v>0</v>
      </c>
      <c r="AJ452" s="35"/>
      <c r="AK452" s="36"/>
      <c r="AL452" s="37"/>
      <c r="AM452" s="37"/>
      <c r="AN452" s="18">
        <f t="shared" si="76"/>
        <v>0</v>
      </c>
    </row>
    <row r="453" spans="2:40" ht="33.950000000000003" customHeight="1" x14ac:dyDescent="0.25">
      <c r="B453" s="25" t="str">
        <f t="shared" si="66"/>
        <v/>
      </c>
      <c r="C453" s="23" t="str">
        <f t="shared" si="67"/>
        <v/>
      </c>
      <c r="D453" s="17" t="str">
        <f t="shared" si="68"/>
        <v/>
      </c>
      <c r="E453" s="32" t="str">
        <f t="shared" si="69"/>
        <v/>
      </c>
      <c r="F453" s="35"/>
      <c r="G453" s="36"/>
      <c r="H453" s="37"/>
      <c r="I453" s="37"/>
      <c r="J453" s="18">
        <f t="shared" si="70"/>
        <v>0</v>
      </c>
      <c r="K453" s="35"/>
      <c r="L453" s="36"/>
      <c r="M453" s="37"/>
      <c r="N453" s="37"/>
      <c r="O453" s="18">
        <f t="shared" si="71"/>
        <v>0</v>
      </c>
      <c r="P453" s="35"/>
      <c r="Q453" s="36"/>
      <c r="R453" s="37"/>
      <c r="S453" s="37"/>
      <c r="T453" s="18">
        <f t="shared" si="72"/>
        <v>0</v>
      </c>
      <c r="U453" s="35"/>
      <c r="V453" s="36"/>
      <c r="W453" s="37"/>
      <c r="X453" s="37"/>
      <c r="Y453" s="18">
        <f t="shared" si="73"/>
        <v>0</v>
      </c>
      <c r="Z453" s="35"/>
      <c r="AA453" s="36"/>
      <c r="AB453" s="37"/>
      <c r="AC453" s="37"/>
      <c r="AD453" s="18">
        <f t="shared" si="74"/>
        <v>0</v>
      </c>
      <c r="AE453" s="35"/>
      <c r="AF453" s="36"/>
      <c r="AG453" s="37"/>
      <c r="AH453" s="37"/>
      <c r="AI453" s="18">
        <f t="shared" si="75"/>
        <v>0</v>
      </c>
      <c r="AJ453" s="35"/>
      <c r="AK453" s="36"/>
      <c r="AL453" s="37"/>
      <c r="AM453" s="37"/>
      <c r="AN453" s="18">
        <f t="shared" si="76"/>
        <v>0</v>
      </c>
    </row>
    <row r="454" spans="2:40" ht="33.950000000000003" customHeight="1" x14ac:dyDescent="0.25">
      <c r="B454" s="25" t="str">
        <f t="shared" si="66"/>
        <v/>
      </c>
      <c r="C454" s="23" t="str">
        <f t="shared" si="67"/>
        <v/>
      </c>
      <c r="D454" s="17" t="str">
        <f t="shared" si="68"/>
        <v/>
      </c>
      <c r="E454" s="32" t="str">
        <f t="shared" si="69"/>
        <v/>
      </c>
      <c r="F454" s="35"/>
      <c r="G454" s="36"/>
      <c r="H454" s="37"/>
      <c r="I454" s="37"/>
      <c r="J454" s="18">
        <f t="shared" si="70"/>
        <v>0</v>
      </c>
      <c r="K454" s="35"/>
      <c r="L454" s="36"/>
      <c r="M454" s="37"/>
      <c r="N454" s="37"/>
      <c r="O454" s="18">
        <f t="shared" si="71"/>
        <v>0</v>
      </c>
      <c r="P454" s="35"/>
      <c r="Q454" s="36"/>
      <c r="R454" s="37"/>
      <c r="S454" s="37"/>
      <c r="T454" s="18">
        <f t="shared" si="72"/>
        <v>0</v>
      </c>
      <c r="U454" s="35"/>
      <c r="V454" s="36"/>
      <c r="W454" s="37"/>
      <c r="X454" s="37"/>
      <c r="Y454" s="18">
        <f t="shared" si="73"/>
        <v>0</v>
      </c>
      <c r="Z454" s="35"/>
      <c r="AA454" s="36"/>
      <c r="AB454" s="37"/>
      <c r="AC454" s="37"/>
      <c r="AD454" s="18">
        <f t="shared" si="74"/>
        <v>0</v>
      </c>
      <c r="AE454" s="35"/>
      <c r="AF454" s="36"/>
      <c r="AG454" s="37"/>
      <c r="AH454" s="37"/>
      <c r="AI454" s="18">
        <f t="shared" si="75"/>
        <v>0</v>
      </c>
      <c r="AJ454" s="35"/>
      <c r="AK454" s="36"/>
      <c r="AL454" s="37"/>
      <c r="AM454" s="37"/>
      <c r="AN454" s="18">
        <f t="shared" si="76"/>
        <v>0</v>
      </c>
    </row>
    <row r="455" spans="2:40" ht="33.950000000000003" customHeight="1" x14ac:dyDescent="0.25">
      <c r="B455" s="25" t="str">
        <f t="shared" si="66"/>
        <v/>
      </c>
      <c r="C455" s="23" t="str">
        <f t="shared" si="67"/>
        <v/>
      </c>
      <c r="D455" s="17" t="str">
        <f t="shared" si="68"/>
        <v/>
      </c>
      <c r="E455" s="32" t="str">
        <f t="shared" si="69"/>
        <v/>
      </c>
      <c r="F455" s="35"/>
      <c r="G455" s="36"/>
      <c r="H455" s="37"/>
      <c r="I455" s="37"/>
      <c r="J455" s="18">
        <f t="shared" si="70"/>
        <v>0</v>
      </c>
      <c r="K455" s="35"/>
      <c r="L455" s="36"/>
      <c r="M455" s="37"/>
      <c r="N455" s="37"/>
      <c r="O455" s="18">
        <f t="shared" si="71"/>
        <v>0</v>
      </c>
      <c r="P455" s="35"/>
      <c r="Q455" s="36"/>
      <c r="R455" s="37"/>
      <c r="S455" s="37"/>
      <c r="T455" s="18">
        <f t="shared" si="72"/>
        <v>0</v>
      </c>
      <c r="U455" s="35"/>
      <c r="V455" s="36"/>
      <c r="W455" s="37"/>
      <c r="X455" s="37"/>
      <c r="Y455" s="18">
        <f t="shared" si="73"/>
        <v>0</v>
      </c>
      <c r="Z455" s="35"/>
      <c r="AA455" s="36"/>
      <c r="AB455" s="37"/>
      <c r="AC455" s="37"/>
      <c r="AD455" s="18">
        <f t="shared" si="74"/>
        <v>0</v>
      </c>
      <c r="AE455" s="35"/>
      <c r="AF455" s="36"/>
      <c r="AG455" s="37"/>
      <c r="AH455" s="37"/>
      <c r="AI455" s="18">
        <f t="shared" si="75"/>
        <v>0</v>
      </c>
      <c r="AJ455" s="35"/>
      <c r="AK455" s="36"/>
      <c r="AL455" s="37"/>
      <c r="AM455" s="37"/>
      <c r="AN455" s="18">
        <f t="shared" si="76"/>
        <v>0</v>
      </c>
    </row>
    <row r="456" spans="2:40" ht="33.950000000000003" customHeight="1" x14ac:dyDescent="0.25">
      <c r="B456" s="25" t="str">
        <f t="shared" si="66"/>
        <v/>
      </c>
      <c r="C456" s="23" t="str">
        <f t="shared" si="67"/>
        <v/>
      </c>
      <c r="D456" s="17" t="str">
        <f t="shared" si="68"/>
        <v/>
      </c>
      <c r="E456" s="32" t="str">
        <f t="shared" si="69"/>
        <v/>
      </c>
      <c r="F456" s="35"/>
      <c r="G456" s="36"/>
      <c r="H456" s="37"/>
      <c r="I456" s="37"/>
      <c r="J456" s="18">
        <f t="shared" si="70"/>
        <v>0</v>
      </c>
      <c r="K456" s="35"/>
      <c r="L456" s="36"/>
      <c r="M456" s="37"/>
      <c r="N456" s="37"/>
      <c r="O456" s="18">
        <f t="shared" si="71"/>
        <v>0</v>
      </c>
      <c r="P456" s="35"/>
      <c r="Q456" s="36"/>
      <c r="R456" s="37"/>
      <c r="S456" s="37"/>
      <c r="T456" s="18">
        <f t="shared" si="72"/>
        <v>0</v>
      </c>
      <c r="U456" s="35"/>
      <c r="V456" s="36"/>
      <c r="W456" s="37"/>
      <c r="X456" s="37"/>
      <c r="Y456" s="18">
        <f t="shared" si="73"/>
        <v>0</v>
      </c>
      <c r="Z456" s="35"/>
      <c r="AA456" s="36"/>
      <c r="AB456" s="37"/>
      <c r="AC456" s="37"/>
      <c r="AD456" s="18">
        <f t="shared" si="74"/>
        <v>0</v>
      </c>
      <c r="AE456" s="35"/>
      <c r="AF456" s="36"/>
      <c r="AG456" s="37"/>
      <c r="AH456" s="37"/>
      <c r="AI456" s="18">
        <f t="shared" si="75"/>
        <v>0</v>
      </c>
      <c r="AJ456" s="35"/>
      <c r="AK456" s="36"/>
      <c r="AL456" s="37"/>
      <c r="AM456" s="37"/>
      <c r="AN456" s="18">
        <f t="shared" si="76"/>
        <v>0</v>
      </c>
    </row>
    <row r="457" spans="2:40" ht="33.950000000000003" customHeight="1" x14ac:dyDescent="0.25">
      <c r="B457" s="25" t="str">
        <f t="shared" si="66"/>
        <v/>
      </c>
      <c r="C457" s="23" t="str">
        <f t="shared" si="67"/>
        <v/>
      </c>
      <c r="D457" s="17" t="str">
        <f t="shared" si="68"/>
        <v/>
      </c>
      <c r="E457" s="32" t="str">
        <f t="shared" si="69"/>
        <v/>
      </c>
      <c r="F457" s="35"/>
      <c r="G457" s="36"/>
      <c r="H457" s="37"/>
      <c r="I457" s="37"/>
      <c r="J457" s="18">
        <f t="shared" si="70"/>
        <v>0</v>
      </c>
      <c r="K457" s="35"/>
      <c r="L457" s="36"/>
      <c r="M457" s="37"/>
      <c r="N457" s="37"/>
      <c r="O457" s="18">
        <f t="shared" si="71"/>
        <v>0</v>
      </c>
      <c r="P457" s="35"/>
      <c r="Q457" s="36"/>
      <c r="R457" s="37"/>
      <c r="S457" s="37"/>
      <c r="T457" s="18">
        <f t="shared" si="72"/>
        <v>0</v>
      </c>
      <c r="U457" s="35"/>
      <c r="V457" s="36"/>
      <c r="W457" s="37"/>
      <c r="X457" s="37"/>
      <c r="Y457" s="18">
        <f t="shared" si="73"/>
        <v>0</v>
      </c>
      <c r="Z457" s="35"/>
      <c r="AA457" s="36"/>
      <c r="AB457" s="37"/>
      <c r="AC457" s="37"/>
      <c r="AD457" s="18">
        <f t="shared" si="74"/>
        <v>0</v>
      </c>
      <c r="AE457" s="35"/>
      <c r="AF457" s="36"/>
      <c r="AG457" s="37"/>
      <c r="AH457" s="37"/>
      <c r="AI457" s="18">
        <f t="shared" si="75"/>
        <v>0</v>
      </c>
      <c r="AJ457" s="35"/>
      <c r="AK457" s="36"/>
      <c r="AL457" s="37"/>
      <c r="AM457" s="37"/>
      <c r="AN457" s="18">
        <f t="shared" si="76"/>
        <v>0</v>
      </c>
    </row>
    <row r="458" spans="2:40" ht="33.950000000000003" customHeight="1" x14ac:dyDescent="0.25">
      <c r="B458" s="25" t="str">
        <f t="shared" si="66"/>
        <v/>
      </c>
      <c r="C458" s="23" t="str">
        <f t="shared" si="67"/>
        <v/>
      </c>
      <c r="D458" s="17" t="str">
        <f t="shared" si="68"/>
        <v/>
      </c>
      <c r="E458" s="32" t="str">
        <f t="shared" si="69"/>
        <v/>
      </c>
      <c r="F458" s="35"/>
      <c r="G458" s="36"/>
      <c r="H458" s="37"/>
      <c r="I458" s="37"/>
      <c r="J458" s="18">
        <f t="shared" si="70"/>
        <v>0</v>
      </c>
      <c r="K458" s="35"/>
      <c r="L458" s="36"/>
      <c r="M458" s="37"/>
      <c r="N458" s="37"/>
      <c r="O458" s="18">
        <f t="shared" si="71"/>
        <v>0</v>
      </c>
      <c r="P458" s="35"/>
      <c r="Q458" s="36"/>
      <c r="R458" s="37"/>
      <c r="S458" s="37"/>
      <c r="T458" s="18">
        <f t="shared" si="72"/>
        <v>0</v>
      </c>
      <c r="U458" s="35"/>
      <c r="V458" s="36"/>
      <c r="W458" s="37"/>
      <c r="X458" s="37"/>
      <c r="Y458" s="18">
        <f t="shared" si="73"/>
        <v>0</v>
      </c>
      <c r="Z458" s="35"/>
      <c r="AA458" s="36"/>
      <c r="AB458" s="37"/>
      <c r="AC458" s="37"/>
      <c r="AD458" s="18">
        <f t="shared" si="74"/>
        <v>0</v>
      </c>
      <c r="AE458" s="35"/>
      <c r="AF458" s="36"/>
      <c r="AG458" s="37"/>
      <c r="AH458" s="37"/>
      <c r="AI458" s="18">
        <f t="shared" si="75"/>
        <v>0</v>
      </c>
      <c r="AJ458" s="35"/>
      <c r="AK458" s="36"/>
      <c r="AL458" s="37"/>
      <c r="AM458" s="37"/>
      <c r="AN458" s="18">
        <f t="shared" si="76"/>
        <v>0</v>
      </c>
    </row>
    <row r="459" spans="2:40" ht="33.950000000000003" customHeight="1" x14ac:dyDescent="0.25">
      <c r="B459" s="25" t="str">
        <f t="shared" ref="B459:B522" si="77">IF(ISERROR(IF(YEAR($D458)=YEAR($D459),"",YEAR($D459))),"",IF(YEAR($D458)=YEAR($D459),"",YEAR($D459)))</f>
        <v/>
      </c>
      <c r="C459" s="23" t="str">
        <f t="shared" ref="C459:C522" si="78">IF(ISERROR(IF(MONTH($D459)=MONTH($D458),"",VLOOKUP(MONTH($D459),$A$666:$B$677,2,0))),"",IF(MONTH($D459)=MONTH($D458),"",VLOOKUP(MONTH($D459),$A$666:$B$677,2,0)))</f>
        <v/>
      </c>
      <c r="D459" s="17" t="str">
        <f t="shared" ref="D459:D522" si="79">IF(ISERROR(IF((D458+1)&lt;=$D$6,(D458+1),"")),"",IF((D458+1)&lt;=$D$6,(D458+1),""))</f>
        <v/>
      </c>
      <c r="E459" s="32" t="str">
        <f t="shared" ref="E459:E522" si="80">IF(ISERROR(VLOOKUP(WEEKDAY($D459),$A$679:$B$685,2,0)),"",VLOOKUP(WEEKDAY($D459),$A$679:$B$685,2,0))</f>
        <v/>
      </c>
      <c r="F459" s="35"/>
      <c r="G459" s="36"/>
      <c r="H459" s="37"/>
      <c r="I459" s="37"/>
      <c r="J459" s="18">
        <f t="shared" si="70"/>
        <v>0</v>
      </c>
      <c r="K459" s="35"/>
      <c r="L459" s="36"/>
      <c r="M459" s="37"/>
      <c r="N459" s="37"/>
      <c r="O459" s="18">
        <f t="shared" si="71"/>
        <v>0</v>
      </c>
      <c r="P459" s="35"/>
      <c r="Q459" s="36"/>
      <c r="R459" s="37"/>
      <c r="S459" s="37"/>
      <c r="T459" s="18">
        <f t="shared" si="72"/>
        <v>0</v>
      </c>
      <c r="U459" s="35"/>
      <c r="V459" s="36"/>
      <c r="W459" s="37"/>
      <c r="X459" s="37"/>
      <c r="Y459" s="18">
        <f t="shared" si="73"/>
        <v>0</v>
      </c>
      <c r="Z459" s="35"/>
      <c r="AA459" s="36"/>
      <c r="AB459" s="37"/>
      <c r="AC459" s="37"/>
      <c r="AD459" s="18">
        <f t="shared" si="74"/>
        <v>0</v>
      </c>
      <c r="AE459" s="35"/>
      <c r="AF459" s="36"/>
      <c r="AG459" s="37"/>
      <c r="AH459" s="37"/>
      <c r="AI459" s="18">
        <f t="shared" si="75"/>
        <v>0</v>
      </c>
      <c r="AJ459" s="35"/>
      <c r="AK459" s="36"/>
      <c r="AL459" s="37"/>
      <c r="AM459" s="37"/>
      <c r="AN459" s="18">
        <f t="shared" si="76"/>
        <v>0</v>
      </c>
    </row>
    <row r="460" spans="2:40" ht="33.950000000000003" customHeight="1" x14ac:dyDescent="0.25">
      <c r="B460" s="25" t="str">
        <f t="shared" si="77"/>
        <v/>
      </c>
      <c r="C460" s="23" t="str">
        <f t="shared" si="78"/>
        <v/>
      </c>
      <c r="D460" s="17" t="str">
        <f t="shared" si="79"/>
        <v/>
      </c>
      <c r="E460" s="32" t="str">
        <f t="shared" si="80"/>
        <v/>
      </c>
      <c r="F460" s="35"/>
      <c r="G460" s="36"/>
      <c r="H460" s="37"/>
      <c r="I460" s="37"/>
      <c r="J460" s="18">
        <f t="shared" si="70"/>
        <v>0</v>
      </c>
      <c r="K460" s="35"/>
      <c r="L460" s="36"/>
      <c r="M460" s="37"/>
      <c r="N460" s="37"/>
      <c r="O460" s="18">
        <f t="shared" si="71"/>
        <v>0</v>
      </c>
      <c r="P460" s="35"/>
      <c r="Q460" s="36"/>
      <c r="R460" s="37"/>
      <c r="S460" s="37"/>
      <c r="T460" s="18">
        <f t="shared" si="72"/>
        <v>0</v>
      </c>
      <c r="U460" s="35"/>
      <c r="V460" s="36"/>
      <c r="W460" s="37"/>
      <c r="X460" s="37"/>
      <c r="Y460" s="18">
        <f t="shared" si="73"/>
        <v>0</v>
      </c>
      <c r="Z460" s="35"/>
      <c r="AA460" s="36"/>
      <c r="AB460" s="37"/>
      <c r="AC460" s="37"/>
      <c r="AD460" s="18">
        <f t="shared" si="74"/>
        <v>0</v>
      </c>
      <c r="AE460" s="35"/>
      <c r="AF460" s="36"/>
      <c r="AG460" s="37"/>
      <c r="AH460" s="37"/>
      <c r="AI460" s="18">
        <f t="shared" si="75"/>
        <v>0</v>
      </c>
      <c r="AJ460" s="35"/>
      <c r="AK460" s="36"/>
      <c r="AL460" s="37"/>
      <c r="AM460" s="37"/>
      <c r="AN460" s="18">
        <f t="shared" si="76"/>
        <v>0</v>
      </c>
    </row>
    <row r="461" spans="2:40" ht="33.950000000000003" customHeight="1" x14ac:dyDescent="0.25">
      <c r="B461" s="25" t="str">
        <f t="shared" si="77"/>
        <v/>
      </c>
      <c r="C461" s="23" t="str">
        <f t="shared" si="78"/>
        <v/>
      </c>
      <c r="D461" s="17" t="str">
        <f t="shared" si="79"/>
        <v/>
      </c>
      <c r="E461" s="32" t="str">
        <f t="shared" si="80"/>
        <v/>
      </c>
      <c r="F461" s="35"/>
      <c r="G461" s="36"/>
      <c r="H461" s="37"/>
      <c r="I461" s="37"/>
      <c r="J461" s="18">
        <f t="shared" si="70"/>
        <v>0</v>
      </c>
      <c r="K461" s="35"/>
      <c r="L461" s="36"/>
      <c r="M461" s="37"/>
      <c r="N461" s="37"/>
      <c r="O461" s="18">
        <f t="shared" si="71"/>
        <v>0</v>
      </c>
      <c r="P461" s="35"/>
      <c r="Q461" s="36"/>
      <c r="R461" s="37"/>
      <c r="S461" s="37"/>
      <c r="T461" s="18">
        <f t="shared" si="72"/>
        <v>0</v>
      </c>
      <c r="U461" s="35"/>
      <c r="V461" s="36"/>
      <c r="W461" s="37"/>
      <c r="X461" s="37"/>
      <c r="Y461" s="18">
        <f t="shared" si="73"/>
        <v>0</v>
      </c>
      <c r="Z461" s="35"/>
      <c r="AA461" s="36"/>
      <c r="AB461" s="37"/>
      <c r="AC461" s="37"/>
      <c r="AD461" s="18">
        <f t="shared" si="74"/>
        <v>0</v>
      </c>
      <c r="AE461" s="35"/>
      <c r="AF461" s="36"/>
      <c r="AG461" s="37"/>
      <c r="AH461" s="37"/>
      <c r="AI461" s="18">
        <f t="shared" si="75"/>
        <v>0</v>
      </c>
      <c r="AJ461" s="35"/>
      <c r="AK461" s="36"/>
      <c r="AL461" s="37"/>
      <c r="AM461" s="37"/>
      <c r="AN461" s="18">
        <f t="shared" si="76"/>
        <v>0</v>
      </c>
    </row>
    <row r="462" spans="2:40" ht="33.950000000000003" customHeight="1" x14ac:dyDescent="0.25">
      <c r="B462" s="25" t="str">
        <f t="shared" si="77"/>
        <v/>
      </c>
      <c r="C462" s="23" t="str">
        <f t="shared" si="78"/>
        <v/>
      </c>
      <c r="D462" s="17" t="str">
        <f t="shared" si="79"/>
        <v/>
      </c>
      <c r="E462" s="32" t="str">
        <f t="shared" si="80"/>
        <v/>
      </c>
      <c r="F462" s="35"/>
      <c r="G462" s="36"/>
      <c r="H462" s="37"/>
      <c r="I462" s="37"/>
      <c r="J462" s="18">
        <f t="shared" ref="J462:J525" si="81">I462-H462</f>
        <v>0</v>
      </c>
      <c r="K462" s="35"/>
      <c r="L462" s="36"/>
      <c r="M462" s="37"/>
      <c r="N462" s="37"/>
      <c r="O462" s="18">
        <f t="shared" ref="O462:O525" si="82">N462-M462</f>
        <v>0</v>
      </c>
      <c r="P462" s="35"/>
      <c r="Q462" s="36"/>
      <c r="R462" s="37"/>
      <c r="S462" s="37"/>
      <c r="T462" s="18">
        <f t="shared" ref="T462:T525" si="83">S462-R462</f>
        <v>0</v>
      </c>
      <c r="U462" s="35"/>
      <c r="V462" s="36"/>
      <c r="W462" s="37"/>
      <c r="X462" s="37"/>
      <c r="Y462" s="18">
        <f t="shared" ref="Y462:Y525" si="84">X462-W462</f>
        <v>0</v>
      </c>
      <c r="Z462" s="35"/>
      <c r="AA462" s="36"/>
      <c r="AB462" s="37"/>
      <c r="AC462" s="37"/>
      <c r="AD462" s="18">
        <f t="shared" ref="AD462:AD525" si="85">AC462-AB462</f>
        <v>0</v>
      </c>
      <c r="AE462" s="35"/>
      <c r="AF462" s="36"/>
      <c r="AG462" s="37"/>
      <c r="AH462" s="37"/>
      <c r="AI462" s="18">
        <f t="shared" ref="AI462:AI525" si="86">AH462-AG462</f>
        <v>0</v>
      </c>
      <c r="AJ462" s="35"/>
      <c r="AK462" s="36"/>
      <c r="AL462" s="37"/>
      <c r="AM462" s="37"/>
      <c r="AN462" s="18">
        <f t="shared" ref="AN462:AN525" si="87">AM462-AL462</f>
        <v>0</v>
      </c>
    </row>
    <row r="463" spans="2:40" ht="33.950000000000003" customHeight="1" x14ac:dyDescent="0.25">
      <c r="B463" s="25" t="str">
        <f t="shared" si="77"/>
        <v/>
      </c>
      <c r="C463" s="23" t="str">
        <f t="shared" si="78"/>
        <v/>
      </c>
      <c r="D463" s="17" t="str">
        <f t="shared" si="79"/>
        <v/>
      </c>
      <c r="E463" s="32" t="str">
        <f t="shared" si="80"/>
        <v/>
      </c>
      <c r="F463" s="35"/>
      <c r="G463" s="36"/>
      <c r="H463" s="37"/>
      <c r="I463" s="37"/>
      <c r="J463" s="18">
        <f t="shared" si="81"/>
        <v>0</v>
      </c>
      <c r="K463" s="35"/>
      <c r="L463" s="36"/>
      <c r="M463" s="37"/>
      <c r="N463" s="37"/>
      <c r="O463" s="18">
        <f t="shared" si="82"/>
        <v>0</v>
      </c>
      <c r="P463" s="35"/>
      <c r="Q463" s="36"/>
      <c r="R463" s="37"/>
      <c r="S463" s="37"/>
      <c r="T463" s="18">
        <f t="shared" si="83"/>
        <v>0</v>
      </c>
      <c r="U463" s="35"/>
      <c r="V463" s="36"/>
      <c r="W463" s="37"/>
      <c r="X463" s="37"/>
      <c r="Y463" s="18">
        <f t="shared" si="84"/>
        <v>0</v>
      </c>
      <c r="Z463" s="35"/>
      <c r="AA463" s="36"/>
      <c r="AB463" s="37"/>
      <c r="AC463" s="37"/>
      <c r="AD463" s="18">
        <f t="shared" si="85"/>
        <v>0</v>
      </c>
      <c r="AE463" s="35"/>
      <c r="AF463" s="36"/>
      <c r="AG463" s="37"/>
      <c r="AH463" s="37"/>
      <c r="AI463" s="18">
        <f t="shared" si="86"/>
        <v>0</v>
      </c>
      <c r="AJ463" s="35"/>
      <c r="AK463" s="36"/>
      <c r="AL463" s="37"/>
      <c r="AM463" s="37"/>
      <c r="AN463" s="18">
        <f t="shared" si="87"/>
        <v>0</v>
      </c>
    </row>
    <row r="464" spans="2:40" ht="33.950000000000003" customHeight="1" x14ac:dyDescent="0.25">
      <c r="B464" s="25" t="str">
        <f t="shared" si="77"/>
        <v/>
      </c>
      <c r="C464" s="23" t="str">
        <f t="shared" si="78"/>
        <v/>
      </c>
      <c r="D464" s="17" t="str">
        <f t="shared" si="79"/>
        <v/>
      </c>
      <c r="E464" s="32" t="str">
        <f t="shared" si="80"/>
        <v/>
      </c>
      <c r="F464" s="35"/>
      <c r="G464" s="36"/>
      <c r="H464" s="37"/>
      <c r="I464" s="37"/>
      <c r="J464" s="18">
        <f t="shared" si="81"/>
        <v>0</v>
      </c>
      <c r="K464" s="35"/>
      <c r="L464" s="36"/>
      <c r="M464" s="37"/>
      <c r="N464" s="37"/>
      <c r="O464" s="18">
        <f t="shared" si="82"/>
        <v>0</v>
      </c>
      <c r="P464" s="35"/>
      <c r="Q464" s="36"/>
      <c r="R464" s="37"/>
      <c r="S464" s="37"/>
      <c r="T464" s="18">
        <f t="shared" si="83"/>
        <v>0</v>
      </c>
      <c r="U464" s="35"/>
      <c r="V464" s="36"/>
      <c r="W464" s="37"/>
      <c r="X464" s="37"/>
      <c r="Y464" s="18">
        <f t="shared" si="84"/>
        <v>0</v>
      </c>
      <c r="Z464" s="35"/>
      <c r="AA464" s="36"/>
      <c r="AB464" s="37"/>
      <c r="AC464" s="37"/>
      <c r="AD464" s="18">
        <f t="shared" si="85"/>
        <v>0</v>
      </c>
      <c r="AE464" s="35"/>
      <c r="AF464" s="36"/>
      <c r="AG464" s="37"/>
      <c r="AH464" s="37"/>
      <c r="AI464" s="18">
        <f t="shared" si="86"/>
        <v>0</v>
      </c>
      <c r="AJ464" s="35"/>
      <c r="AK464" s="36"/>
      <c r="AL464" s="37"/>
      <c r="AM464" s="37"/>
      <c r="AN464" s="18">
        <f t="shared" si="87"/>
        <v>0</v>
      </c>
    </row>
    <row r="465" spans="2:40" ht="33.950000000000003" customHeight="1" x14ac:dyDescent="0.25">
      <c r="B465" s="25" t="str">
        <f t="shared" si="77"/>
        <v/>
      </c>
      <c r="C465" s="23" t="str">
        <f t="shared" si="78"/>
        <v/>
      </c>
      <c r="D465" s="17" t="str">
        <f t="shared" si="79"/>
        <v/>
      </c>
      <c r="E465" s="32" t="str">
        <f t="shared" si="80"/>
        <v/>
      </c>
      <c r="F465" s="35"/>
      <c r="G465" s="36"/>
      <c r="H465" s="37"/>
      <c r="I465" s="37"/>
      <c r="J465" s="18">
        <f t="shared" si="81"/>
        <v>0</v>
      </c>
      <c r="K465" s="35"/>
      <c r="L465" s="36"/>
      <c r="M465" s="37"/>
      <c r="N465" s="37"/>
      <c r="O465" s="18">
        <f t="shared" si="82"/>
        <v>0</v>
      </c>
      <c r="P465" s="35"/>
      <c r="Q465" s="36"/>
      <c r="R465" s="37"/>
      <c r="S465" s="37"/>
      <c r="T465" s="18">
        <f t="shared" si="83"/>
        <v>0</v>
      </c>
      <c r="U465" s="35"/>
      <c r="V465" s="36"/>
      <c r="W465" s="37"/>
      <c r="X465" s="37"/>
      <c r="Y465" s="18">
        <f t="shared" si="84"/>
        <v>0</v>
      </c>
      <c r="Z465" s="35"/>
      <c r="AA465" s="36"/>
      <c r="AB465" s="37"/>
      <c r="AC465" s="37"/>
      <c r="AD465" s="18">
        <f t="shared" si="85"/>
        <v>0</v>
      </c>
      <c r="AE465" s="35"/>
      <c r="AF465" s="36"/>
      <c r="AG465" s="37"/>
      <c r="AH465" s="37"/>
      <c r="AI465" s="18">
        <f t="shared" si="86"/>
        <v>0</v>
      </c>
      <c r="AJ465" s="35"/>
      <c r="AK465" s="36"/>
      <c r="AL465" s="37"/>
      <c r="AM465" s="37"/>
      <c r="AN465" s="18">
        <f t="shared" si="87"/>
        <v>0</v>
      </c>
    </row>
    <row r="466" spans="2:40" ht="33.950000000000003" customHeight="1" x14ac:dyDescent="0.25">
      <c r="B466" s="25" t="str">
        <f t="shared" si="77"/>
        <v/>
      </c>
      <c r="C466" s="23" t="str">
        <f t="shared" si="78"/>
        <v/>
      </c>
      <c r="D466" s="17" t="str">
        <f t="shared" si="79"/>
        <v/>
      </c>
      <c r="E466" s="32" t="str">
        <f t="shared" si="80"/>
        <v/>
      </c>
      <c r="F466" s="35"/>
      <c r="G466" s="36"/>
      <c r="H466" s="37"/>
      <c r="I466" s="37"/>
      <c r="J466" s="18">
        <f t="shared" si="81"/>
        <v>0</v>
      </c>
      <c r="K466" s="35"/>
      <c r="L466" s="36"/>
      <c r="M466" s="37"/>
      <c r="N466" s="37"/>
      <c r="O466" s="18">
        <f t="shared" si="82"/>
        <v>0</v>
      </c>
      <c r="P466" s="35"/>
      <c r="Q466" s="36"/>
      <c r="R466" s="37"/>
      <c r="S466" s="37"/>
      <c r="T466" s="18">
        <f t="shared" si="83"/>
        <v>0</v>
      </c>
      <c r="U466" s="35"/>
      <c r="V466" s="36"/>
      <c r="W466" s="37"/>
      <c r="X466" s="37"/>
      <c r="Y466" s="18">
        <f t="shared" si="84"/>
        <v>0</v>
      </c>
      <c r="Z466" s="35"/>
      <c r="AA466" s="36"/>
      <c r="AB466" s="37"/>
      <c r="AC466" s="37"/>
      <c r="AD466" s="18">
        <f t="shared" si="85"/>
        <v>0</v>
      </c>
      <c r="AE466" s="35"/>
      <c r="AF466" s="36"/>
      <c r="AG466" s="37"/>
      <c r="AH466" s="37"/>
      <c r="AI466" s="18">
        <f t="shared" si="86"/>
        <v>0</v>
      </c>
      <c r="AJ466" s="35"/>
      <c r="AK466" s="36"/>
      <c r="AL466" s="37"/>
      <c r="AM466" s="37"/>
      <c r="AN466" s="18">
        <f t="shared" si="87"/>
        <v>0</v>
      </c>
    </row>
    <row r="467" spans="2:40" ht="33.950000000000003" customHeight="1" x14ac:dyDescent="0.25">
      <c r="B467" s="25" t="str">
        <f t="shared" si="77"/>
        <v/>
      </c>
      <c r="C467" s="23" t="str">
        <f t="shared" si="78"/>
        <v/>
      </c>
      <c r="D467" s="17" t="str">
        <f t="shared" si="79"/>
        <v/>
      </c>
      <c r="E467" s="32" t="str">
        <f t="shared" si="80"/>
        <v/>
      </c>
      <c r="F467" s="35"/>
      <c r="G467" s="36"/>
      <c r="H467" s="37"/>
      <c r="I467" s="37"/>
      <c r="J467" s="18">
        <f t="shared" si="81"/>
        <v>0</v>
      </c>
      <c r="K467" s="35"/>
      <c r="L467" s="36"/>
      <c r="M467" s="37"/>
      <c r="N467" s="37"/>
      <c r="O467" s="18">
        <f t="shared" si="82"/>
        <v>0</v>
      </c>
      <c r="P467" s="35"/>
      <c r="Q467" s="36"/>
      <c r="R467" s="37"/>
      <c r="S467" s="37"/>
      <c r="T467" s="18">
        <f t="shared" si="83"/>
        <v>0</v>
      </c>
      <c r="U467" s="35"/>
      <c r="V467" s="36"/>
      <c r="W467" s="37"/>
      <c r="X467" s="37"/>
      <c r="Y467" s="18">
        <f t="shared" si="84"/>
        <v>0</v>
      </c>
      <c r="Z467" s="35"/>
      <c r="AA467" s="36"/>
      <c r="AB467" s="37"/>
      <c r="AC467" s="37"/>
      <c r="AD467" s="18">
        <f t="shared" si="85"/>
        <v>0</v>
      </c>
      <c r="AE467" s="35"/>
      <c r="AF467" s="36"/>
      <c r="AG467" s="37"/>
      <c r="AH467" s="37"/>
      <c r="AI467" s="18">
        <f t="shared" si="86"/>
        <v>0</v>
      </c>
      <c r="AJ467" s="35"/>
      <c r="AK467" s="36"/>
      <c r="AL467" s="37"/>
      <c r="AM467" s="37"/>
      <c r="AN467" s="18">
        <f t="shared" si="87"/>
        <v>0</v>
      </c>
    </row>
    <row r="468" spans="2:40" ht="33.950000000000003" customHeight="1" x14ac:dyDescent="0.25">
      <c r="B468" s="25" t="str">
        <f t="shared" si="77"/>
        <v/>
      </c>
      <c r="C468" s="23" t="str">
        <f t="shared" si="78"/>
        <v/>
      </c>
      <c r="D468" s="17" t="str">
        <f t="shared" si="79"/>
        <v/>
      </c>
      <c r="E468" s="32" t="str">
        <f t="shared" si="80"/>
        <v/>
      </c>
      <c r="F468" s="35"/>
      <c r="G468" s="36"/>
      <c r="H468" s="37"/>
      <c r="I468" s="37"/>
      <c r="J468" s="18">
        <f t="shared" si="81"/>
        <v>0</v>
      </c>
      <c r="K468" s="35"/>
      <c r="L468" s="36"/>
      <c r="M468" s="37"/>
      <c r="N468" s="37"/>
      <c r="O468" s="18">
        <f t="shared" si="82"/>
        <v>0</v>
      </c>
      <c r="P468" s="35"/>
      <c r="Q468" s="36"/>
      <c r="R468" s="37"/>
      <c r="S468" s="37"/>
      <c r="T468" s="18">
        <f t="shared" si="83"/>
        <v>0</v>
      </c>
      <c r="U468" s="35"/>
      <c r="V468" s="36"/>
      <c r="W468" s="37"/>
      <c r="X468" s="37"/>
      <c r="Y468" s="18">
        <f t="shared" si="84"/>
        <v>0</v>
      </c>
      <c r="Z468" s="35"/>
      <c r="AA468" s="36"/>
      <c r="AB468" s="37"/>
      <c r="AC468" s="37"/>
      <c r="AD468" s="18">
        <f t="shared" si="85"/>
        <v>0</v>
      </c>
      <c r="AE468" s="35"/>
      <c r="AF468" s="36"/>
      <c r="AG468" s="37"/>
      <c r="AH468" s="37"/>
      <c r="AI468" s="18">
        <f t="shared" si="86"/>
        <v>0</v>
      </c>
      <c r="AJ468" s="35"/>
      <c r="AK468" s="36"/>
      <c r="AL468" s="37"/>
      <c r="AM468" s="37"/>
      <c r="AN468" s="18">
        <f t="shared" si="87"/>
        <v>0</v>
      </c>
    </row>
    <row r="469" spans="2:40" ht="33.950000000000003" customHeight="1" x14ac:dyDescent="0.25">
      <c r="B469" s="25" t="str">
        <f t="shared" si="77"/>
        <v/>
      </c>
      <c r="C469" s="23" t="str">
        <f t="shared" si="78"/>
        <v/>
      </c>
      <c r="D469" s="17" t="str">
        <f t="shared" si="79"/>
        <v/>
      </c>
      <c r="E469" s="32" t="str">
        <f t="shared" si="80"/>
        <v/>
      </c>
      <c r="F469" s="35"/>
      <c r="G469" s="36"/>
      <c r="H469" s="37"/>
      <c r="I469" s="37"/>
      <c r="J469" s="18">
        <f t="shared" si="81"/>
        <v>0</v>
      </c>
      <c r="K469" s="35"/>
      <c r="L469" s="36"/>
      <c r="M469" s="37"/>
      <c r="N469" s="37"/>
      <c r="O469" s="18">
        <f t="shared" si="82"/>
        <v>0</v>
      </c>
      <c r="P469" s="35"/>
      <c r="Q469" s="36"/>
      <c r="R469" s="37"/>
      <c r="S469" s="37"/>
      <c r="T469" s="18">
        <f t="shared" si="83"/>
        <v>0</v>
      </c>
      <c r="U469" s="35"/>
      <c r="V469" s="36"/>
      <c r="W469" s="37"/>
      <c r="X469" s="37"/>
      <c r="Y469" s="18">
        <f t="shared" si="84"/>
        <v>0</v>
      </c>
      <c r="Z469" s="35"/>
      <c r="AA469" s="36"/>
      <c r="AB469" s="37"/>
      <c r="AC469" s="37"/>
      <c r="AD469" s="18">
        <f t="shared" si="85"/>
        <v>0</v>
      </c>
      <c r="AE469" s="35"/>
      <c r="AF469" s="36"/>
      <c r="AG469" s="37"/>
      <c r="AH469" s="37"/>
      <c r="AI469" s="18">
        <f t="shared" si="86"/>
        <v>0</v>
      </c>
      <c r="AJ469" s="35"/>
      <c r="AK469" s="36"/>
      <c r="AL469" s="37"/>
      <c r="AM469" s="37"/>
      <c r="AN469" s="18">
        <f t="shared" si="87"/>
        <v>0</v>
      </c>
    </row>
    <row r="470" spans="2:40" ht="33.950000000000003" customHeight="1" x14ac:dyDescent="0.25">
      <c r="B470" s="25" t="str">
        <f t="shared" si="77"/>
        <v/>
      </c>
      <c r="C470" s="23" t="str">
        <f t="shared" si="78"/>
        <v/>
      </c>
      <c r="D470" s="17" t="str">
        <f t="shared" si="79"/>
        <v/>
      </c>
      <c r="E470" s="32" t="str">
        <f t="shared" si="80"/>
        <v/>
      </c>
      <c r="F470" s="35"/>
      <c r="G470" s="36"/>
      <c r="H470" s="37"/>
      <c r="I470" s="37"/>
      <c r="J470" s="18">
        <f t="shared" si="81"/>
        <v>0</v>
      </c>
      <c r="K470" s="35"/>
      <c r="L470" s="36"/>
      <c r="M470" s="37"/>
      <c r="N470" s="37"/>
      <c r="O470" s="18">
        <f t="shared" si="82"/>
        <v>0</v>
      </c>
      <c r="P470" s="35"/>
      <c r="Q470" s="36"/>
      <c r="R470" s="37"/>
      <c r="S470" s="37"/>
      <c r="T470" s="18">
        <f t="shared" si="83"/>
        <v>0</v>
      </c>
      <c r="U470" s="35"/>
      <c r="V470" s="36"/>
      <c r="W470" s="37"/>
      <c r="X470" s="37"/>
      <c r="Y470" s="18">
        <f t="shared" si="84"/>
        <v>0</v>
      </c>
      <c r="Z470" s="35"/>
      <c r="AA470" s="36"/>
      <c r="AB470" s="37"/>
      <c r="AC470" s="37"/>
      <c r="AD470" s="18">
        <f t="shared" si="85"/>
        <v>0</v>
      </c>
      <c r="AE470" s="35"/>
      <c r="AF470" s="36"/>
      <c r="AG470" s="37"/>
      <c r="AH470" s="37"/>
      <c r="AI470" s="18">
        <f t="shared" si="86"/>
        <v>0</v>
      </c>
      <c r="AJ470" s="35"/>
      <c r="AK470" s="36"/>
      <c r="AL470" s="37"/>
      <c r="AM470" s="37"/>
      <c r="AN470" s="18">
        <f t="shared" si="87"/>
        <v>0</v>
      </c>
    </row>
    <row r="471" spans="2:40" ht="33.950000000000003" customHeight="1" x14ac:dyDescent="0.25">
      <c r="B471" s="25" t="str">
        <f t="shared" si="77"/>
        <v/>
      </c>
      <c r="C471" s="23" t="str">
        <f t="shared" si="78"/>
        <v/>
      </c>
      <c r="D471" s="17" t="str">
        <f t="shared" si="79"/>
        <v/>
      </c>
      <c r="E471" s="32" t="str">
        <f t="shared" si="80"/>
        <v/>
      </c>
      <c r="F471" s="35"/>
      <c r="G471" s="36"/>
      <c r="H471" s="37"/>
      <c r="I471" s="37"/>
      <c r="J471" s="18">
        <f t="shared" si="81"/>
        <v>0</v>
      </c>
      <c r="K471" s="35"/>
      <c r="L471" s="36"/>
      <c r="M471" s="37"/>
      <c r="N471" s="37"/>
      <c r="O471" s="18">
        <f t="shared" si="82"/>
        <v>0</v>
      </c>
      <c r="P471" s="35"/>
      <c r="Q471" s="36"/>
      <c r="R471" s="37"/>
      <c r="S471" s="37"/>
      <c r="T471" s="18">
        <f t="shared" si="83"/>
        <v>0</v>
      </c>
      <c r="U471" s="35"/>
      <c r="V471" s="36"/>
      <c r="W471" s="37"/>
      <c r="X471" s="37"/>
      <c r="Y471" s="18">
        <f t="shared" si="84"/>
        <v>0</v>
      </c>
      <c r="Z471" s="35"/>
      <c r="AA471" s="36"/>
      <c r="AB471" s="37"/>
      <c r="AC471" s="37"/>
      <c r="AD471" s="18">
        <f t="shared" si="85"/>
        <v>0</v>
      </c>
      <c r="AE471" s="35"/>
      <c r="AF471" s="36"/>
      <c r="AG471" s="37"/>
      <c r="AH471" s="37"/>
      <c r="AI471" s="18">
        <f t="shared" si="86"/>
        <v>0</v>
      </c>
      <c r="AJ471" s="35"/>
      <c r="AK471" s="36"/>
      <c r="AL471" s="37"/>
      <c r="AM471" s="37"/>
      <c r="AN471" s="18">
        <f t="shared" si="87"/>
        <v>0</v>
      </c>
    </row>
    <row r="472" spans="2:40" ht="33.950000000000003" customHeight="1" x14ac:dyDescent="0.25">
      <c r="B472" s="25" t="str">
        <f t="shared" si="77"/>
        <v/>
      </c>
      <c r="C472" s="23" t="str">
        <f t="shared" si="78"/>
        <v/>
      </c>
      <c r="D472" s="17" t="str">
        <f t="shared" si="79"/>
        <v/>
      </c>
      <c r="E472" s="32" t="str">
        <f t="shared" si="80"/>
        <v/>
      </c>
      <c r="F472" s="35"/>
      <c r="G472" s="36"/>
      <c r="H472" s="37"/>
      <c r="I472" s="37"/>
      <c r="J472" s="18">
        <f t="shared" si="81"/>
        <v>0</v>
      </c>
      <c r="K472" s="35"/>
      <c r="L472" s="36"/>
      <c r="M472" s="37"/>
      <c r="N472" s="37"/>
      <c r="O472" s="18">
        <f t="shared" si="82"/>
        <v>0</v>
      </c>
      <c r="P472" s="35"/>
      <c r="Q472" s="36"/>
      <c r="R472" s="37"/>
      <c r="S472" s="37"/>
      <c r="T472" s="18">
        <f t="shared" si="83"/>
        <v>0</v>
      </c>
      <c r="U472" s="35"/>
      <c r="V472" s="36"/>
      <c r="W472" s="37"/>
      <c r="X472" s="37"/>
      <c r="Y472" s="18">
        <f t="shared" si="84"/>
        <v>0</v>
      </c>
      <c r="Z472" s="35"/>
      <c r="AA472" s="36"/>
      <c r="AB472" s="37"/>
      <c r="AC472" s="37"/>
      <c r="AD472" s="18">
        <f t="shared" si="85"/>
        <v>0</v>
      </c>
      <c r="AE472" s="35"/>
      <c r="AF472" s="36"/>
      <c r="AG472" s="37"/>
      <c r="AH472" s="37"/>
      <c r="AI472" s="18">
        <f t="shared" si="86"/>
        <v>0</v>
      </c>
      <c r="AJ472" s="35"/>
      <c r="AK472" s="36"/>
      <c r="AL472" s="37"/>
      <c r="AM472" s="37"/>
      <c r="AN472" s="18">
        <f t="shared" si="87"/>
        <v>0</v>
      </c>
    </row>
    <row r="473" spans="2:40" ht="33.950000000000003" customHeight="1" x14ac:dyDescent="0.25">
      <c r="B473" s="25" t="str">
        <f t="shared" si="77"/>
        <v/>
      </c>
      <c r="C473" s="23" t="str">
        <f t="shared" si="78"/>
        <v/>
      </c>
      <c r="D473" s="17" t="str">
        <f t="shared" si="79"/>
        <v/>
      </c>
      <c r="E473" s="32" t="str">
        <f t="shared" si="80"/>
        <v/>
      </c>
      <c r="F473" s="35"/>
      <c r="G473" s="36"/>
      <c r="H473" s="37"/>
      <c r="I473" s="37"/>
      <c r="J473" s="18">
        <f t="shared" si="81"/>
        <v>0</v>
      </c>
      <c r="K473" s="35"/>
      <c r="L473" s="36"/>
      <c r="M473" s="37"/>
      <c r="N473" s="37"/>
      <c r="O473" s="18">
        <f t="shared" si="82"/>
        <v>0</v>
      </c>
      <c r="P473" s="35"/>
      <c r="Q473" s="36"/>
      <c r="R473" s="37"/>
      <c r="S473" s="37"/>
      <c r="T473" s="18">
        <f t="shared" si="83"/>
        <v>0</v>
      </c>
      <c r="U473" s="35"/>
      <c r="V473" s="36"/>
      <c r="W473" s="37"/>
      <c r="X473" s="37"/>
      <c r="Y473" s="18">
        <f t="shared" si="84"/>
        <v>0</v>
      </c>
      <c r="Z473" s="35"/>
      <c r="AA473" s="36"/>
      <c r="AB473" s="37"/>
      <c r="AC473" s="37"/>
      <c r="AD473" s="18">
        <f t="shared" si="85"/>
        <v>0</v>
      </c>
      <c r="AE473" s="35"/>
      <c r="AF473" s="36"/>
      <c r="AG473" s="37"/>
      <c r="AH473" s="37"/>
      <c r="AI473" s="18">
        <f t="shared" si="86"/>
        <v>0</v>
      </c>
      <c r="AJ473" s="35"/>
      <c r="AK473" s="36"/>
      <c r="AL473" s="37"/>
      <c r="AM473" s="37"/>
      <c r="AN473" s="18">
        <f t="shared" si="87"/>
        <v>0</v>
      </c>
    </row>
    <row r="474" spans="2:40" ht="33.950000000000003" customHeight="1" x14ac:dyDescent="0.25">
      <c r="B474" s="25" t="str">
        <f t="shared" si="77"/>
        <v/>
      </c>
      <c r="C474" s="23" t="str">
        <f t="shared" si="78"/>
        <v/>
      </c>
      <c r="D474" s="17" t="str">
        <f t="shared" si="79"/>
        <v/>
      </c>
      <c r="E474" s="32" t="str">
        <f t="shared" si="80"/>
        <v/>
      </c>
      <c r="F474" s="35"/>
      <c r="G474" s="36"/>
      <c r="H474" s="37"/>
      <c r="I474" s="37"/>
      <c r="J474" s="18">
        <f t="shared" si="81"/>
        <v>0</v>
      </c>
      <c r="K474" s="35"/>
      <c r="L474" s="36"/>
      <c r="M474" s="37"/>
      <c r="N474" s="37"/>
      <c r="O474" s="18">
        <f t="shared" si="82"/>
        <v>0</v>
      </c>
      <c r="P474" s="35"/>
      <c r="Q474" s="36"/>
      <c r="R474" s="37"/>
      <c r="S474" s="37"/>
      <c r="T474" s="18">
        <f t="shared" si="83"/>
        <v>0</v>
      </c>
      <c r="U474" s="35"/>
      <c r="V474" s="36"/>
      <c r="W474" s="37"/>
      <c r="X474" s="37"/>
      <c r="Y474" s="18">
        <f t="shared" si="84"/>
        <v>0</v>
      </c>
      <c r="Z474" s="35"/>
      <c r="AA474" s="36"/>
      <c r="AB474" s="37"/>
      <c r="AC474" s="37"/>
      <c r="AD474" s="18">
        <f t="shared" si="85"/>
        <v>0</v>
      </c>
      <c r="AE474" s="35"/>
      <c r="AF474" s="36"/>
      <c r="AG474" s="37"/>
      <c r="AH474" s="37"/>
      <c r="AI474" s="18">
        <f t="shared" si="86"/>
        <v>0</v>
      </c>
      <c r="AJ474" s="35"/>
      <c r="AK474" s="36"/>
      <c r="AL474" s="37"/>
      <c r="AM474" s="37"/>
      <c r="AN474" s="18">
        <f t="shared" si="87"/>
        <v>0</v>
      </c>
    </row>
    <row r="475" spans="2:40" ht="33.950000000000003" customHeight="1" x14ac:dyDescent="0.25">
      <c r="B475" s="25" t="str">
        <f t="shared" si="77"/>
        <v/>
      </c>
      <c r="C475" s="23" t="str">
        <f t="shared" si="78"/>
        <v/>
      </c>
      <c r="D475" s="17" t="str">
        <f t="shared" si="79"/>
        <v/>
      </c>
      <c r="E475" s="32" t="str">
        <f t="shared" si="80"/>
        <v/>
      </c>
      <c r="F475" s="35"/>
      <c r="G475" s="36"/>
      <c r="H475" s="37"/>
      <c r="I475" s="37"/>
      <c r="J475" s="18">
        <f t="shared" si="81"/>
        <v>0</v>
      </c>
      <c r="K475" s="35"/>
      <c r="L475" s="36"/>
      <c r="M475" s="37"/>
      <c r="N475" s="37"/>
      <c r="O475" s="18">
        <f t="shared" si="82"/>
        <v>0</v>
      </c>
      <c r="P475" s="35"/>
      <c r="Q475" s="36"/>
      <c r="R475" s="37"/>
      <c r="S475" s="37"/>
      <c r="T475" s="18">
        <f t="shared" si="83"/>
        <v>0</v>
      </c>
      <c r="U475" s="35"/>
      <c r="V475" s="36"/>
      <c r="W475" s="37"/>
      <c r="X475" s="37"/>
      <c r="Y475" s="18">
        <f t="shared" si="84"/>
        <v>0</v>
      </c>
      <c r="Z475" s="35"/>
      <c r="AA475" s="36"/>
      <c r="AB475" s="37"/>
      <c r="AC475" s="37"/>
      <c r="AD475" s="18">
        <f t="shared" si="85"/>
        <v>0</v>
      </c>
      <c r="AE475" s="35"/>
      <c r="AF475" s="36"/>
      <c r="AG475" s="37"/>
      <c r="AH475" s="37"/>
      <c r="AI475" s="18">
        <f t="shared" si="86"/>
        <v>0</v>
      </c>
      <c r="AJ475" s="35"/>
      <c r="AK475" s="36"/>
      <c r="AL475" s="37"/>
      <c r="AM475" s="37"/>
      <c r="AN475" s="18">
        <f t="shared" si="87"/>
        <v>0</v>
      </c>
    </row>
    <row r="476" spans="2:40" ht="33.950000000000003" customHeight="1" x14ac:dyDescent="0.25">
      <c r="B476" s="25" t="str">
        <f t="shared" si="77"/>
        <v/>
      </c>
      <c r="C476" s="23" t="str">
        <f t="shared" si="78"/>
        <v/>
      </c>
      <c r="D476" s="17" t="str">
        <f t="shared" si="79"/>
        <v/>
      </c>
      <c r="E476" s="32" t="str">
        <f t="shared" si="80"/>
        <v/>
      </c>
      <c r="F476" s="35"/>
      <c r="G476" s="36"/>
      <c r="H476" s="37"/>
      <c r="I476" s="37"/>
      <c r="J476" s="18">
        <f t="shared" si="81"/>
        <v>0</v>
      </c>
      <c r="K476" s="35"/>
      <c r="L476" s="36"/>
      <c r="M476" s="37"/>
      <c r="N476" s="37"/>
      <c r="O476" s="18">
        <f t="shared" si="82"/>
        <v>0</v>
      </c>
      <c r="P476" s="35"/>
      <c r="Q476" s="36"/>
      <c r="R476" s="37"/>
      <c r="S476" s="37"/>
      <c r="T476" s="18">
        <f t="shared" si="83"/>
        <v>0</v>
      </c>
      <c r="U476" s="35"/>
      <c r="V476" s="36"/>
      <c r="W476" s="37"/>
      <c r="X476" s="37"/>
      <c r="Y476" s="18">
        <f t="shared" si="84"/>
        <v>0</v>
      </c>
      <c r="Z476" s="35"/>
      <c r="AA476" s="36"/>
      <c r="AB476" s="37"/>
      <c r="AC476" s="37"/>
      <c r="AD476" s="18">
        <f t="shared" si="85"/>
        <v>0</v>
      </c>
      <c r="AE476" s="35"/>
      <c r="AF476" s="36"/>
      <c r="AG476" s="37"/>
      <c r="AH476" s="37"/>
      <c r="AI476" s="18">
        <f t="shared" si="86"/>
        <v>0</v>
      </c>
      <c r="AJ476" s="35"/>
      <c r="AK476" s="36"/>
      <c r="AL476" s="37"/>
      <c r="AM476" s="37"/>
      <c r="AN476" s="18">
        <f t="shared" si="87"/>
        <v>0</v>
      </c>
    </row>
    <row r="477" spans="2:40" ht="33.950000000000003" customHeight="1" x14ac:dyDescent="0.25">
      <c r="B477" s="25" t="str">
        <f t="shared" si="77"/>
        <v/>
      </c>
      <c r="C477" s="23" t="str">
        <f t="shared" si="78"/>
        <v/>
      </c>
      <c r="D477" s="17" t="str">
        <f t="shared" si="79"/>
        <v/>
      </c>
      <c r="E477" s="32" t="str">
        <f t="shared" si="80"/>
        <v/>
      </c>
      <c r="F477" s="35"/>
      <c r="G477" s="36"/>
      <c r="H477" s="37"/>
      <c r="I477" s="37"/>
      <c r="J477" s="18">
        <f t="shared" si="81"/>
        <v>0</v>
      </c>
      <c r="K477" s="35"/>
      <c r="L477" s="36"/>
      <c r="M477" s="37"/>
      <c r="N477" s="37"/>
      <c r="O477" s="18">
        <f t="shared" si="82"/>
        <v>0</v>
      </c>
      <c r="P477" s="35"/>
      <c r="Q477" s="36"/>
      <c r="R477" s="37"/>
      <c r="S477" s="37"/>
      <c r="T477" s="18">
        <f t="shared" si="83"/>
        <v>0</v>
      </c>
      <c r="U477" s="35"/>
      <c r="V477" s="36"/>
      <c r="W477" s="37"/>
      <c r="X477" s="37"/>
      <c r="Y477" s="18">
        <f t="shared" si="84"/>
        <v>0</v>
      </c>
      <c r="Z477" s="35"/>
      <c r="AA477" s="36"/>
      <c r="AB477" s="37"/>
      <c r="AC477" s="37"/>
      <c r="AD477" s="18">
        <f t="shared" si="85"/>
        <v>0</v>
      </c>
      <c r="AE477" s="35"/>
      <c r="AF477" s="36"/>
      <c r="AG477" s="37"/>
      <c r="AH477" s="37"/>
      <c r="AI477" s="18">
        <f t="shared" si="86"/>
        <v>0</v>
      </c>
      <c r="AJ477" s="35"/>
      <c r="AK477" s="36"/>
      <c r="AL477" s="37"/>
      <c r="AM477" s="37"/>
      <c r="AN477" s="18">
        <f t="shared" si="87"/>
        <v>0</v>
      </c>
    </row>
    <row r="478" spans="2:40" ht="33.950000000000003" customHeight="1" x14ac:dyDescent="0.25">
      <c r="B478" s="25" t="str">
        <f t="shared" si="77"/>
        <v/>
      </c>
      <c r="C478" s="23" t="str">
        <f t="shared" si="78"/>
        <v/>
      </c>
      <c r="D478" s="17" t="str">
        <f t="shared" si="79"/>
        <v/>
      </c>
      <c r="E478" s="32" t="str">
        <f t="shared" si="80"/>
        <v/>
      </c>
      <c r="F478" s="35"/>
      <c r="G478" s="36"/>
      <c r="H478" s="37"/>
      <c r="I478" s="37"/>
      <c r="J478" s="18">
        <f t="shared" si="81"/>
        <v>0</v>
      </c>
      <c r="K478" s="35"/>
      <c r="L478" s="36"/>
      <c r="M478" s="37"/>
      <c r="N478" s="37"/>
      <c r="O478" s="18">
        <f t="shared" si="82"/>
        <v>0</v>
      </c>
      <c r="P478" s="35"/>
      <c r="Q478" s="36"/>
      <c r="R478" s="37"/>
      <c r="S478" s="37"/>
      <c r="T478" s="18">
        <f t="shared" si="83"/>
        <v>0</v>
      </c>
      <c r="U478" s="35"/>
      <c r="V478" s="36"/>
      <c r="W478" s="37"/>
      <c r="X478" s="37"/>
      <c r="Y478" s="18">
        <f t="shared" si="84"/>
        <v>0</v>
      </c>
      <c r="Z478" s="35"/>
      <c r="AA478" s="36"/>
      <c r="AB478" s="37"/>
      <c r="AC478" s="37"/>
      <c r="AD478" s="18">
        <f t="shared" si="85"/>
        <v>0</v>
      </c>
      <c r="AE478" s="35"/>
      <c r="AF478" s="36"/>
      <c r="AG478" s="37"/>
      <c r="AH478" s="37"/>
      <c r="AI478" s="18">
        <f t="shared" si="86"/>
        <v>0</v>
      </c>
      <c r="AJ478" s="35"/>
      <c r="AK478" s="36"/>
      <c r="AL478" s="37"/>
      <c r="AM478" s="37"/>
      <c r="AN478" s="18">
        <f t="shared" si="87"/>
        <v>0</v>
      </c>
    </row>
    <row r="479" spans="2:40" ht="33.950000000000003" customHeight="1" x14ac:dyDescent="0.25">
      <c r="B479" s="25" t="str">
        <f t="shared" si="77"/>
        <v/>
      </c>
      <c r="C479" s="23" t="str">
        <f t="shared" si="78"/>
        <v/>
      </c>
      <c r="D479" s="17" t="str">
        <f t="shared" si="79"/>
        <v/>
      </c>
      <c r="E479" s="32" t="str">
        <f t="shared" si="80"/>
        <v/>
      </c>
      <c r="F479" s="35"/>
      <c r="G479" s="36"/>
      <c r="H479" s="37"/>
      <c r="I479" s="37"/>
      <c r="J479" s="18">
        <f t="shared" si="81"/>
        <v>0</v>
      </c>
      <c r="K479" s="35"/>
      <c r="L479" s="36"/>
      <c r="M479" s="37"/>
      <c r="N479" s="37"/>
      <c r="O479" s="18">
        <f t="shared" si="82"/>
        <v>0</v>
      </c>
      <c r="P479" s="35"/>
      <c r="Q479" s="36"/>
      <c r="R479" s="37"/>
      <c r="S479" s="37"/>
      <c r="T479" s="18">
        <f t="shared" si="83"/>
        <v>0</v>
      </c>
      <c r="U479" s="35"/>
      <c r="V479" s="36"/>
      <c r="W479" s="37"/>
      <c r="X479" s="37"/>
      <c r="Y479" s="18">
        <f t="shared" si="84"/>
        <v>0</v>
      </c>
      <c r="Z479" s="35"/>
      <c r="AA479" s="36"/>
      <c r="AB479" s="37"/>
      <c r="AC479" s="37"/>
      <c r="AD479" s="18">
        <f t="shared" si="85"/>
        <v>0</v>
      </c>
      <c r="AE479" s="35"/>
      <c r="AF479" s="36"/>
      <c r="AG479" s="37"/>
      <c r="AH479" s="37"/>
      <c r="AI479" s="18">
        <f t="shared" si="86"/>
        <v>0</v>
      </c>
      <c r="AJ479" s="35"/>
      <c r="AK479" s="36"/>
      <c r="AL479" s="37"/>
      <c r="AM479" s="37"/>
      <c r="AN479" s="18">
        <f t="shared" si="87"/>
        <v>0</v>
      </c>
    </row>
    <row r="480" spans="2:40" ht="33.950000000000003" customHeight="1" x14ac:dyDescent="0.25">
      <c r="B480" s="25" t="str">
        <f t="shared" si="77"/>
        <v/>
      </c>
      <c r="C480" s="23" t="str">
        <f t="shared" si="78"/>
        <v/>
      </c>
      <c r="D480" s="17" t="str">
        <f t="shared" si="79"/>
        <v/>
      </c>
      <c r="E480" s="32" t="str">
        <f t="shared" si="80"/>
        <v/>
      </c>
      <c r="F480" s="35"/>
      <c r="G480" s="36"/>
      <c r="H480" s="37"/>
      <c r="I480" s="37"/>
      <c r="J480" s="18">
        <f t="shared" si="81"/>
        <v>0</v>
      </c>
      <c r="K480" s="35"/>
      <c r="L480" s="36"/>
      <c r="M480" s="37"/>
      <c r="N480" s="37"/>
      <c r="O480" s="18">
        <f t="shared" si="82"/>
        <v>0</v>
      </c>
      <c r="P480" s="35"/>
      <c r="Q480" s="36"/>
      <c r="R480" s="37"/>
      <c r="S480" s="37"/>
      <c r="T480" s="18">
        <f t="shared" si="83"/>
        <v>0</v>
      </c>
      <c r="U480" s="35"/>
      <c r="V480" s="36"/>
      <c r="W480" s="37"/>
      <c r="X480" s="37"/>
      <c r="Y480" s="18">
        <f t="shared" si="84"/>
        <v>0</v>
      </c>
      <c r="Z480" s="35"/>
      <c r="AA480" s="36"/>
      <c r="AB480" s="37"/>
      <c r="AC480" s="37"/>
      <c r="AD480" s="18">
        <f t="shared" si="85"/>
        <v>0</v>
      </c>
      <c r="AE480" s="35"/>
      <c r="AF480" s="36"/>
      <c r="AG480" s="37"/>
      <c r="AH480" s="37"/>
      <c r="AI480" s="18">
        <f t="shared" si="86"/>
        <v>0</v>
      </c>
      <c r="AJ480" s="35"/>
      <c r="AK480" s="36"/>
      <c r="AL480" s="37"/>
      <c r="AM480" s="37"/>
      <c r="AN480" s="18">
        <f t="shared" si="87"/>
        <v>0</v>
      </c>
    </row>
    <row r="481" spans="2:40" ht="33.950000000000003" customHeight="1" x14ac:dyDescent="0.25">
      <c r="B481" s="25" t="str">
        <f t="shared" si="77"/>
        <v/>
      </c>
      <c r="C481" s="23" t="str">
        <f t="shared" si="78"/>
        <v/>
      </c>
      <c r="D481" s="17" t="str">
        <f t="shared" si="79"/>
        <v/>
      </c>
      <c r="E481" s="32" t="str">
        <f t="shared" si="80"/>
        <v/>
      </c>
      <c r="F481" s="35"/>
      <c r="G481" s="36"/>
      <c r="H481" s="37"/>
      <c r="I481" s="37"/>
      <c r="J481" s="18">
        <f t="shared" si="81"/>
        <v>0</v>
      </c>
      <c r="K481" s="35"/>
      <c r="L481" s="36"/>
      <c r="M481" s="37"/>
      <c r="N481" s="37"/>
      <c r="O481" s="18">
        <f t="shared" si="82"/>
        <v>0</v>
      </c>
      <c r="P481" s="35"/>
      <c r="Q481" s="36"/>
      <c r="R481" s="37"/>
      <c r="S481" s="37"/>
      <c r="T481" s="18">
        <f t="shared" si="83"/>
        <v>0</v>
      </c>
      <c r="U481" s="35"/>
      <c r="V481" s="36"/>
      <c r="W481" s="37"/>
      <c r="X481" s="37"/>
      <c r="Y481" s="18">
        <f t="shared" si="84"/>
        <v>0</v>
      </c>
      <c r="Z481" s="35"/>
      <c r="AA481" s="36"/>
      <c r="AB481" s="37"/>
      <c r="AC481" s="37"/>
      <c r="AD481" s="18">
        <f t="shared" si="85"/>
        <v>0</v>
      </c>
      <c r="AE481" s="35"/>
      <c r="AF481" s="36"/>
      <c r="AG481" s="37"/>
      <c r="AH481" s="37"/>
      <c r="AI481" s="18">
        <f t="shared" si="86"/>
        <v>0</v>
      </c>
      <c r="AJ481" s="35"/>
      <c r="AK481" s="36"/>
      <c r="AL481" s="37"/>
      <c r="AM481" s="37"/>
      <c r="AN481" s="18">
        <f t="shared" si="87"/>
        <v>0</v>
      </c>
    </row>
    <row r="482" spans="2:40" ht="33.950000000000003" customHeight="1" x14ac:dyDescent="0.25">
      <c r="B482" s="25" t="str">
        <f t="shared" si="77"/>
        <v/>
      </c>
      <c r="C482" s="23" t="str">
        <f t="shared" si="78"/>
        <v/>
      </c>
      <c r="D482" s="17" t="str">
        <f t="shared" si="79"/>
        <v/>
      </c>
      <c r="E482" s="32" t="str">
        <f t="shared" si="80"/>
        <v/>
      </c>
      <c r="F482" s="35"/>
      <c r="G482" s="36"/>
      <c r="H482" s="37"/>
      <c r="I482" s="37"/>
      <c r="J482" s="18">
        <f t="shared" si="81"/>
        <v>0</v>
      </c>
      <c r="K482" s="35"/>
      <c r="L482" s="36"/>
      <c r="M482" s="37"/>
      <c r="N482" s="37"/>
      <c r="O482" s="18">
        <f t="shared" si="82"/>
        <v>0</v>
      </c>
      <c r="P482" s="35"/>
      <c r="Q482" s="36"/>
      <c r="R482" s="37"/>
      <c r="S482" s="37"/>
      <c r="T482" s="18">
        <f t="shared" si="83"/>
        <v>0</v>
      </c>
      <c r="U482" s="35"/>
      <c r="V482" s="36"/>
      <c r="W482" s="37"/>
      <c r="X482" s="37"/>
      <c r="Y482" s="18">
        <f t="shared" si="84"/>
        <v>0</v>
      </c>
      <c r="Z482" s="35"/>
      <c r="AA482" s="36"/>
      <c r="AB482" s="37"/>
      <c r="AC482" s="37"/>
      <c r="AD482" s="18">
        <f t="shared" si="85"/>
        <v>0</v>
      </c>
      <c r="AE482" s="35"/>
      <c r="AF482" s="36"/>
      <c r="AG482" s="37"/>
      <c r="AH482" s="37"/>
      <c r="AI482" s="18">
        <f t="shared" si="86"/>
        <v>0</v>
      </c>
      <c r="AJ482" s="35"/>
      <c r="AK482" s="36"/>
      <c r="AL482" s="37"/>
      <c r="AM482" s="37"/>
      <c r="AN482" s="18">
        <f t="shared" si="87"/>
        <v>0</v>
      </c>
    </row>
    <row r="483" spans="2:40" ht="33.950000000000003" customHeight="1" x14ac:dyDescent="0.25">
      <c r="B483" s="25" t="str">
        <f t="shared" si="77"/>
        <v/>
      </c>
      <c r="C483" s="23" t="str">
        <f t="shared" si="78"/>
        <v/>
      </c>
      <c r="D483" s="17" t="str">
        <f t="shared" si="79"/>
        <v/>
      </c>
      <c r="E483" s="32" t="str">
        <f t="shared" si="80"/>
        <v/>
      </c>
      <c r="F483" s="35"/>
      <c r="G483" s="36"/>
      <c r="H483" s="37"/>
      <c r="I483" s="37"/>
      <c r="J483" s="18">
        <f t="shared" si="81"/>
        <v>0</v>
      </c>
      <c r="K483" s="35"/>
      <c r="L483" s="36"/>
      <c r="M483" s="37"/>
      <c r="N483" s="37"/>
      <c r="O483" s="18">
        <f t="shared" si="82"/>
        <v>0</v>
      </c>
      <c r="P483" s="35"/>
      <c r="Q483" s="36"/>
      <c r="R483" s="37"/>
      <c r="S483" s="37"/>
      <c r="T483" s="18">
        <f t="shared" si="83"/>
        <v>0</v>
      </c>
      <c r="U483" s="35"/>
      <c r="V483" s="36"/>
      <c r="W483" s="37"/>
      <c r="X483" s="37"/>
      <c r="Y483" s="18">
        <f t="shared" si="84"/>
        <v>0</v>
      </c>
      <c r="Z483" s="35"/>
      <c r="AA483" s="36"/>
      <c r="AB483" s="37"/>
      <c r="AC483" s="37"/>
      <c r="AD483" s="18">
        <f t="shared" si="85"/>
        <v>0</v>
      </c>
      <c r="AE483" s="35"/>
      <c r="AF483" s="36"/>
      <c r="AG483" s="37"/>
      <c r="AH483" s="37"/>
      <c r="AI483" s="18">
        <f t="shared" si="86"/>
        <v>0</v>
      </c>
      <c r="AJ483" s="35"/>
      <c r="AK483" s="36"/>
      <c r="AL483" s="37"/>
      <c r="AM483" s="37"/>
      <c r="AN483" s="18">
        <f t="shared" si="87"/>
        <v>0</v>
      </c>
    </row>
    <row r="484" spans="2:40" ht="33.950000000000003" customHeight="1" x14ac:dyDescent="0.25">
      <c r="B484" s="25" t="str">
        <f t="shared" si="77"/>
        <v/>
      </c>
      <c r="C484" s="23" t="str">
        <f t="shared" si="78"/>
        <v/>
      </c>
      <c r="D484" s="17" t="str">
        <f t="shared" si="79"/>
        <v/>
      </c>
      <c r="E484" s="32" t="str">
        <f t="shared" si="80"/>
        <v/>
      </c>
      <c r="F484" s="35"/>
      <c r="G484" s="36"/>
      <c r="H484" s="37"/>
      <c r="I484" s="37"/>
      <c r="J484" s="18">
        <f t="shared" si="81"/>
        <v>0</v>
      </c>
      <c r="K484" s="35"/>
      <c r="L484" s="36"/>
      <c r="M484" s="37"/>
      <c r="N484" s="37"/>
      <c r="O484" s="18">
        <f t="shared" si="82"/>
        <v>0</v>
      </c>
      <c r="P484" s="35"/>
      <c r="Q484" s="36"/>
      <c r="R484" s="37"/>
      <c r="S484" s="37"/>
      <c r="T484" s="18">
        <f t="shared" si="83"/>
        <v>0</v>
      </c>
      <c r="U484" s="35"/>
      <c r="V484" s="36"/>
      <c r="W484" s="37"/>
      <c r="X484" s="37"/>
      <c r="Y484" s="18">
        <f t="shared" si="84"/>
        <v>0</v>
      </c>
      <c r="Z484" s="35"/>
      <c r="AA484" s="36"/>
      <c r="AB484" s="37"/>
      <c r="AC484" s="37"/>
      <c r="AD484" s="18">
        <f t="shared" si="85"/>
        <v>0</v>
      </c>
      <c r="AE484" s="35"/>
      <c r="AF484" s="36"/>
      <c r="AG484" s="37"/>
      <c r="AH484" s="37"/>
      <c r="AI484" s="18">
        <f t="shared" si="86"/>
        <v>0</v>
      </c>
      <c r="AJ484" s="35"/>
      <c r="AK484" s="36"/>
      <c r="AL484" s="37"/>
      <c r="AM484" s="37"/>
      <c r="AN484" s="18">
        <f t="shared" si="87"/>
        <v>0</v>
      </c>
    </row>
    <row r="485" spans="2:40" ht="33.950000000000003" customHeight="1" x14ac:dyDescent="0.25">
      <c r="B485" s="25" t="str">
        <f t="shared" si="77"/>
        <v/>
      </c>
      <c r="C485" s="23" t="str">
        <f t="shared" si="78"/>
        <v/>
      </c>
      <c r="D485" s="17" t="str">
        <f t="shared" si="79"/>
        <v/>
      </c>
      <c r="E485" s="32" t="str">
        <f t="shared" si="80"/>
        <v/>
      </c>
      <c r="F485" s="35"/>
      <c r="G485" s="36"/>
      <c r="H485" s="37"/>
      <c r="I485" s="37"/>
      <c r="J485" s="18">
        <f t="shared" si="81"/>
        <v>0</v>
      </c>
      <c r="K485" s="35"/>
      <c r="L485" s="36"/>
      <c r="M485" s="37"/>
      <c r="N485" s="37"/>
      <c r="O485" s="18">
        <f t="shared" si="82"/>
        <v>0</v>
      </c>
      <c r="P485" s="35"/>
      <c r="Q485" s="36"/>
      <c r="R485" s="37"/>
      <c r="S485" s="37"/>
      <c r="T485" s="18">
        <f t="shared" si="83"/>
        <v>0</v>
      </c>
      <c r="U485" s="35"/>
      <c r="V485" s="36"/>
      <c r="W485" s="37"/>
      <c r="X485" s="37"/>
      <c r="Y485" s="18">
        <f t="shared" si="84"/>
        <v>0</v>
      </c>
      <c r="Z485" s="35"/>
      <c r="AA485" s="36"/>
      <c r="AB485" s="37"/>
      <c r="AC485" s="37"/>
      <c r="AD485" s="18">
        <f t="shared" si="85"/>
        <v>0</v>
      </c>
      <c r="AE485" s="35"/>
      <c r="AF485" s="36"/>
      <c r="AG485" s="37"/>
      <c r="AH485" s="37"/>
      <c r="AI485" s="18">
        <f t="shared" si="86"/>
        <v>0</v>
      </c>
      <c r="AJ485" s="35"/>
      <c r="AK485" s="36"/>
      <c r="AL485" s="37"/>
      <c r="AM485" s="37"/>
      <c r="AN485" s="18">
        <f t="shared" si="87"/>
        <v>0</v>
      </c>
    </row>
    <row r="486" spans="2:40" ht="33.950000000000003" customHeight="1" x14ac:dyDescent="0.25">
      <c r="B486" s="25" t="str">
        <f t="shared" si="77"/>
        <v/>
      </c>
      <c r="C486" s="23" t="str">
        <f t="shared" si="78"/>
        <v/>
      </c>
      <c r="D486" s="17" t="str">
        <f t="shared" si="79"/>
        <v/>
      </c>
      <c r="E486" s="32" t="str">
        <f t="shared" si="80"/>
        <v/>
      </c>
      <c r="F486" s="35"/>
      <c r="G486" s="36"/>
      <c r="H486" s="37"/>
      <c r="I486" s="37"/>
      <c r="J486" s="18">
        <f t="shared" si="81"/>
        <v>0</v>
      </c>
      <c r="K486" s="35"/>
      <c r="L486" s="36"/>
      <c r="M486" s="37"/>
      <c r="N486" s="37"/>
      <c r="O486" s="18">
        <f t="shared" si="82"/>
        <v>0</v>
      </c>
      <c r="P486" s="35"/>
      <c r="Q486" s="36"/>
      <c r="R486" s="37"/>
      <c r="S486" s="37"/>
      <c r="T486" s="18">
        <f t="shared" si="83"/>
        <v>0</v>
      </c>
      <c r="U486" s="35"/>
      <c r="V486" s="36"/>
      <c r="W486" s="37"/>
      <c r="X486" s="37"/>
      <c r="Y486" s="18">
        <f t="shared" si="84"/>
        <v>0</v>
      </c>
      <c r="Z486" s="35"/>
      <c r="AA486" s="36"/>
      <c r="AB486" s="37"/>
      <c r="AC486" s="37"/>
      <c r="AD486" s="18">
        <f t="shared" si="85"/>
        <v>0</v>
      </c>
      <c r="AE486" s="35"/>
      <c r="AF486" s="36"/>
      <c r="AG486" s="37"/>
      <c r="AH486" s="37"/>
      <c r="AI486" s="18">
        <f t="shared" si="86"/>
        <v>0</v>
      </c>
      <c r="AJ486" s="35"/>
      <c r="AK486" s="36"/>
      <c r="AL486" s="37"/>
      <c r="AM486" s="37"/>
      <c r="AN486" s="18">
        <f t="shared" si="87"/>
        <v>0</v>
      </c>
    </row>
    <row r="487" spans="2:40" ht="33.950000000000003" customHeight="1" x14ac:dyDescent="0.25">
      <c r="B487" s="25" t="str">
        <f t="shared" si="77"/>
        <v/>
      </c>
      <c r="C487" s="23" t="str">
        <f t="shared" si="78"/>
        <v/>
      </c>
      <c r="D487" s="17" t="str">
        <f t="shared" si="79"/>
        <v/>
      </c>
      <c r="E487" s="32" t="str">
        <f t="shared" si="80"/>
        <v/>
      </c>
      <c r="F487" s="35"/>
      <c r="G487" s="36"/>
      <c r="H487" s="37"/>
      <c r="I487" s="37"/>
      <c r="J487" s="18">
        <f t="shared" si="81"/>
        <v>0</v>
      </c>
      <c r="K487" s="35"/>
      <c r="L487" s="36"/>
      <c r="M487" s="37"/>
      <c r="N487" s="37"/>
      <c r="O487" s="18">
        <f t="shared" si="82"/>
        <v>0</v>
      </c>
      <c r="P487" s="35"/>
      <c r="Q487" s="36"/>
      <c r="R487" s="37"/>
      <c r="S487" s="37"/>
      <c r="T487" s="18">
        <f t="shared" si="83"/>
        <v>0</v>
      </c>
      <c r="U487" s="35"/>
      <c r="V487" s="36"/>
      <c r="W487" s="37"/>
      <c r="X487" s="37"/>
      <c r="Y487" s="18">
        <f t="shared" si="84"/>
        <v>0</v>
      </c>
      <c r="Z487" s="35"/>
      <c r="AA487" s="36"/>
      <c r="AB487" s="37"/>
      <c r="AC487" s="37"/>
      <c r="AD487" s="18">
        <f t="shared" si="85"/>
        <v>0</v>
      </c>
      <c r="AE487" s="35"/>
      <c r="AF487" s="36"/>
      <c r="AG487" s="37"/>
      <c r="AH487" s="37"/>
      <c r="AI487" s="18">
        <f t="shared" si="86"/>
        <v>0</v>
      </c>
      <c r="AJ487" s="35"/>
      <c r="AK487" s="36"/>
      <c r="AL487" s="37"/>
      <c r="AM487" s="37"/>
      <c r="AN487" s="18">
        <f t="shared" si="87"/>
        <v>0</v>
      </c>
    </row>
    <row r="488" spans="2:40" ht="33.950000000000003" customHeight="1" x14ac:dyDescent="0.25">
      <c r="B488" s="25" t="str">
        <f t="shared" si="77"/>
        <v/>
      </c>
      <c r="C488" s="23" t="str">
        <f t="shared" si="78"/>
        <v/>
      </c>
      <c r="D488" s="17" t="str">
        <f t="shared" si="79"/>
        <v/>
      </c>
      <c r="E488" s="32" t="str">
        <f t="shared" si="80"/>
        <v/>
      </c>
      <c r="F488" s="35"/>
      <c r="G488" s="36"/>
      <c r="H488" s="37"/>
      <c r="I488" s="37"/>
      <c r="J488" s="18">
        <f t="shared" si="81"/>
        <v>0</v>
      </c>
      <c r="K488" s="35"/>
      <c r="L488" s="36"/>
      <c r="M488" s="37"/>
      <c r="N488" s="37"/>
      <c r="O488" s="18">
        <f t="shared" si="82"/>
        <v>0</v>
      </c>
      <c r="P488" s="35"/>
      <c r="Q488" s="36"/>
      <c r="R488" s="37"/>
      <c r="S488" s="37"/>
      <c r="T488" s="18">
        <f t="shared" si="83"/>
        <v>0</v>
      </c>
      <c r="U488" s="35"/>
      <c r="V488" s="36"/>
      <c r="W488" s="37"/>
      <c r="X488" s="37"/>
      <c r="Y488" s="18">
        <f t="shared" si="84"/>
        <v>0</v>
      </c>
      <c r="Z488" s="35"/>
      <c r="AA488" s="36"/>
      <c r="AB488" s="37"/>
      <c r="AC488" s="37"/>
      <c r="AD488" s="18">
        <f t="shared" si="85"/>
        <v>0</v>
      </c>
      <c r="AE488" s="35"/>
      <c r="AF488" s="36"/>
      <c r="AG488" s="37"/>
      <c r="AH488" s="37"/>
      <c r="AI488" s="18">
        <f t="shared" si="86"/>
        <v>0</v>
      </c>
      <c r="AJ488" s="35"/>
      <c r="AK488" s="36"/>
      <c r="AL488" s="37"/>
      <c r="AM488" s="37"/>
      <c r="AN488" s="18">
        <f t="shared" si="87"/>
        <v>0</v>
      </c>
    </row>
    <row r="489" spans="2:40" ht="33.950000000000003" customHeight="1" x14ac:dyDescent="0.25">
      <c r="B489" s="25" t="str">
        <f t="shared" si="77"/>
        <v/>
      </c>
      <c r="C489" s="23" t="str">
        <f t="shared" si="78"/>
        <v/>
      </c>
      <c r="D489" s="17" t="str">
        <f t="shared" si="79"/>
        <v/>
      </c>
      <c r="E489" s="32" t="str">
        <f t="shared" si="80"/>
        <v/>
      </c>
      <c r="F489" s="35"/>
      <c r="G489" s="36"/>
      <c r="H489" s="37"/>
      <c r="I489" s="37"/>
      <c r="J489" s="18">
        <f t="shared" si="81"/>
        <v>0</v>
      </c>
      <c r="K489" s="35"/>
      <c r="L489" s="36"/>
      <c r="M489" s="37"/>
      <c r="N489" s="37"/>
      <c r="O489" s="18">
        <f t="shared" si="82"/>
        <v>0</v>
      </c>
      <c r="P489" s="35"/>
      <c r="Q489" s="36"/>
      <c r="R489" s="37"/>
      <c r="S489" s="37"/>
      <c r="T489" s="18">
        <f t="shared" si="83"/>
        <v>0</v>
      </c>
      <c r="U489" s="35"/>
      <c r="V489" s="36"/>
      <c r="W489" s="37"/>
      <c r="X489" s="37"/>
      <c r="Y489" s="18">
        <f t="shared" si="84"/>
        <v>0</v>
      </c>
      <c r="Z489" s="35"/>
      <c r="AA489" s="36"/>
      <c r="AB489" s="37"/>
      <c r="AC489" s="37"/>
      <c r="AD489" s="18">
        <f t="shared" si="85"/>
        <v>0</v>
      </c>
      <c r="AE489" s="35"/>
      <c r="AF489" s="36"/>
      <c r="AG489" s="37"/>
      <c r="AH489" s="37"/>
      <c r="AI489" s="18">
        <f t="shared" si="86"/>
        <v>0</v>
      </c>
      <c r="AJ489" s="35"/>
      <c r="AK489" s="36"/>
      <c r="AL489" s="37"/>
      <c r="AM489" s="37"/>
      <c r="AN489" s="18">
        <f t="shared" si="87"/>
        <v>0</v>
      </c>
    </row>
    <row r="490" spans="2:40" ht="33.950000000000003" customHeight="1" x14ac:dyDescent="0.25">
      <c r="B490" s="25" t="str">
        <f t="shared" si="77"/>
        <v/>
      </c>
      <c r="C490" s="23" t="str">
        <f t="shared" si="78"/>
        <v/>
      </c>
      <c r="D490" s="17" t="str">
        <f t="shared" si="79"/>
        <v/>
      </c>
      <c r="E490" s="32" t="str">
        <f t="shared" si="80"/>
        <v/>
      </c>
      <c r="F490" s="35"/>
      <c r="G490" s="36"/>
      <c r="H490" s="37"/>
      <c r="I490" s="37"/>
      <c r="J490" s="18">
        <f t="shared" si="81"/>
        <v>0</v>
      </c>
      <c r="K490" s="35"/>
      <c r="L490" s="36"/>
      <c r="M490" s="37"/>
      <c r="N490" s="37"/>
      <c r="O490" s="18">
        <f t="shared" si="82"/>
        <v>0</v>
      </c>
      <c r="P490" s="35"/>
      <c r="Q490" s="36"/>
      <c r="R490" s="37"/>
      <c r="S490" s="37"/>
      <c r="T490" s="18">
        <f t="shared" si="83"/>
        <v>0</v>
      </c>
      <c r="U490" s="35"/>
      <c r="V490" s="36"/>
      <c r="W490" s="37"/>
      <c r="X490" s="37"/>
      <c r="Y490" s="18">
        <f t="shared" si="84"/>
        <v>0</v>
      </c>
      <c r="Z490" s="35"/>
      <c r="AA490" s="36"/>
      <c r="AB490" s="37"/>
      <c r="AC490" s="37"/>
      <c r="AD490" s="18">
        <f t="shared" si="85"/>
        <v>0</v>
      </c>
      <c r="AE490" s="35"/>
      <c r="AF490" s="36"/>
      <c r="AG490" s="37"/>
      <c r="AH490" s="37"/>
      <c r="AI490" s="18">
        <f t="shared" si="86"/>
        <v>0</v>
      </c>
      <c r="AJ490" s="35"/>
      <c r="AK490" s="36"/>
      <c r="AL490" s="37"/>
      <c r="AM490" s="37"/>
      <c r="AN490" s="18">
        <f t="shared" si="87"/>
        <v>0</v>
      </c>
    </row>
    <row r="491" spans="2:40" ht="33.950000000000003" customHeight="1" x14ac:dyDescent="0.25">
      <c r="B491" s="25" t="str">
        <f t="shared" si="77"/>
        <v/>
      </c>
      <c r="C491" s="23" t="str">
        <f t="shared" si="78"/>
        <v/>
      </c>
      <c r="D491" s="17" t="str">
        <f t="shared" si="79"/>
        <v/>
      </c>
      <c r="E491" s="32" t="str">
        <f t="shared" si="80"/>
        <v/>
      </c>
      <c r="F491" s="35"/>
      <c r="G491" s="36"/>
      <c r="H491" s="37"/>
      <c r="I491" s="37"/>
      <c r="J491" s="18">
        <f t="shared" si="81"/>
        <v>0</v>
      </c>
      <c r="K491" s="35"/>
      <c r="L491" s="36"/>
      <c r="M491" s="37"/>
      <c r="N491" s="37"/>
      <c r="O491" s="18">
        <f t="shared" si="82"/>
        <v>0</v>
      </c>
      <c r="P491" s="35"/>
      <c r="Q491" s="36"/>
      <c r="R491" s="37"/>
      <c r="S491" s="37"/>
      <c r="T491" s="18">
        <f t="shared" si="83"/>
        <v>0</v>
      </c>
      <c r="U491" s="35"/>
      <c r="V491" s="36"/>
      <c r="W491" s="37"/>
      <c r="X491" s="37"/>
      <c r="Y491" s="18">
        <f t="shared" si="84"/>
        <v>0</v>
      </c>
      <c r="Z491" s="35"/>
      <c r="AA491" s="36"/>
      <c r="AB491" s="37"/>
      <c r="AC491" s="37"/>
      <c r="AD491" s="18">
        <f t="shared" si="85"/>
        <v>0</v>
      </c>
      <c r="AE491" s="35"/>
      <c r="AF491" s="36"/>
      <c r="AG491" s="37"/>
      <c r="AH491" s="37"/>
      <c r="AI491" s="18">
        <f t="shared" si="86"/>
        <v>0</v>
      </c>
      <c r="AJ491" s="35"/>
      <c r="AK491" s="36"/>
      <c r="AL491" s="37"/>
      <c r="AM491" s="37"/>
      <c r="AN491" s="18">
        <f t="shared" si="87"/>
        <v>0</v>
      </c>
    </row>
    <row r="492" spans="2:40" ht="33.950000000000003" customHeight="1" x14ac:dyDescent="0.25">
      <c r="B492" s="25" t="str">
        <f t="shared" si="77"/>
        <v/>
      </c>
      <c r="C492" s="23" t="str">
        <f t="shared" si="78"/>
        <v/>
      </c>
      <c r="D492" s="17" t="str">
        <f t="shared" si="79"/>
        <v/>
      </c>
      <c r="E492" s="32" t="str">
        <f t="shared" si="80"/>
        <v/>
      </c>
      <c r="F492" s="35"/>
      <c r="G492" s="36"/>
      <c r="H492" s="37"/>
      <c r="I492" s="37"/>
      <c r="J492" s="18">
        <f t="shared" si="81"/>
        <v>0</v>
      </c>
      <c r="K492" s="35"/>
      <c r="L492" s="36"/>
      <c r="M492" s="37"/>
      <c r="N492" s="37"/>
      <c r="O492" s="18">
        <f t="shared" si="82"/>
        <v>0</v>
      </c>
      <c r="P492" s="35"/>
      <c r="Q492" s="36"/>
      <c r="R492" s="37"/>
      <c r="S492" s="37"/>
      <c r="T492" s="18">
        <f t="shared" si="83"/>
        <v>0</v>
      </c>
      <c r="U492" s="35"/>
      <c r="V492" s="36"/>
      <c r="W492" s="37"/>
      <c r="X492" s="37"/>
      <c r="Y492" s="18">
        <f t="shared" si="84"/>
        <v>0</v>
      </c>
      <c r="Z492" s="35"/>
      <c r="AA492" s="36"/>
      <c r="AB492" s="37"/>
      <c r="AC492" s="37"/>
      <c r="AD492" s="18">
        <f t="shared" si="85"/>
        <v>0</v>
      </c>
      <c r="AE492" s="35"/>
      <c r="AF492" s="36"/>
      <c r="AG492" s="37"/>
      <c r="AH492" s="37"/>
      <c r="AI492" s="18">
        <f t="shared" si="86"/>
        <v>0</v>
      </c>
      <c r="AJ492" s="35"/>
      <c r="AK492" s="36"/>
      <c r="AL492" s="37"/>
      <c r="AM492" s="37"/>
      <c r="AN492" s="18">
        <f t="shared" si="87"/>
        <v>0</v>
      </c>
    </row>
    <row r="493" spans="2:40" ht="33.950000000000003" customHeight="1" x14ac:dyDescent="0.25">
      <c r="B493" s="25" t="str">
        <f t="shared" si="77"/>
        <v/>
      </c>
      <c r="C493" s="23" t="str">
        <f t="shared" si="78"/>
        <v/>
      </c>
      <c r="D493" s="17" t="str">
        <f t="shared" si="79"/>
        <v/>
      </c>
      <c r="E493" s="32" t="str">
        <f t="shared" si="80"/>
        <v/>
      </c>
      <c r="F493" s="35"/>
      <c r="G493" s="36"/>
      <c r="H493" s="37"/>
      <c r="I493" s="37"/>
      <c r="J493" s="18">
        <f t="shared" si="81"/>
        <v>0</v>
      </c>
      <c r="K493" s="35"/>
      <c r="L493" s="36"/>
      <c r="M493" s="37"/>
      <c r="N493" s="37"/>
      <c r="O493" s="18">
        <f t="shared" si="82"/>
        <v>0</v>
      </c>
      <c r="P493" s="35"/>
      <c r="Q493" s="36"/>
      <c r="R493" s="37"/>
      <c r="S493" s="37"/>
      <c r="T493" s="18">
        <f t="shared" si="83"/>
        <v>0</v>
      </c>
      <c r="U493" s="35"/>
      <c r="V493" s="36"/>
      <c r="W493" s="37"/>
      <c r="X493" s="37"/>
      <c r="Y493" s="18">
        <f t="shared" si="84"/>
        <v>0</v>
      </c>
      <c r="Z493" s="35"/>
      <c r="AA493" s="36"/>
      <c r="AB493" s="37"/>
      <c r="AC493" s="37"/>
      <c r="AD493" s="18">
        <f t="shared" si="85"/>
        <v>0</v>
      </c>
      <c r="AE493" s="35"/>
      <c r="AF493" s="36"/>
      <c r="AG493" s="37"/>
      <c r="AH493" s="37"/>
      <c r="AI493" s="18">
        <f t="shared" si="86"/>
        <v>0</v>
      </c>
      <c r="AJ493" s="35"/>
      <c r="AK493" s="36"/>
      <c r="AL493" s="37"/>
      <c r="AM493" s="37"/>
      <c r="AN493" s="18">
        <f t="shared" si="87"/>
        <v>0</v>
      </c>
    </row>
    <row r="494" spans="2:40" ht="33.950000000000003" customHeight="1" x14ac:dyDescent="0.25">
      <c r="B494" s="25" t="str">
        <f t="shared" si="77"/>
        <v/>
      </c>
      <c r="C494" s="23" t="str">
        <f t="shared" si="78"/>
        <v/>
      </c>
      <c r="D494" s="17" t="str">
        <f t="shared" si="79"/>
        <v/>
      </c>
      <c r="E494" s="32" t="str">
        <f t="shared" si="80"/>
        <v/>
      </c>
      <c r="F494" s="35"/>
      <c r="G494" s="36"/>
      <c r="H494" s="37"/>
      <c r="I494" s="37"/>
      <c r="J494" s="18">
        <f t="shared" si="81"/>
        <v>0</v>
      </c>
      <c r="K494" s="35"/>
      <c r="L494" s="36"/>
      <c r="M494" s="37"/>
      <c r="N494" s="37"/>
      <c r="O494" s="18">
        <f t="shared" si="82"/>
        <v>0</v>
      </c>
      <c r="P494" s="35"/>
      <c r="Q494" s="36"/>
      <c r="R494" s="37"/>
      <c r="S494" s="37"/>
      <c r="T494" s="18">
        <f t="shared" si="83"/>
        <v>0</v>
      </c>
      <c r="U494" s="35"/>
      <c r="V494" s="36"/>
      <c r="W494" s="37"/>
      <c r="X494" s="37"/>
      <c r="Y494" s="18">
        <f t="shared" si="84"/>
        <v>0</v>
      </c>
      <c r="Z494" s="35"/>
      <c r="AA494" s="36"/>
      <c r="AB494" s="37"/>
      <c r="AC494" s="37"/>
      <c r="AD494" s="18">
        <f t="shared" si="85"/>
        <v>0</v>
      </c>
      <c r="AE494" s="35"/>
      <c r="AF494" s="36"/>
      <c r="AG494" s="37"/>
      <c r="AH494" s="37"/>
      <c r="AI494" s="18">
        <f t="shared" si="86"/>
        <v>0</v>
      </c>
      <c r="AJ494" s="35"/>
      <c r="AK494" s="36"/>
      <c r="AL494" s="37"/>
      <c r="AM494" s="37"/>
      <c r="AN494" s="18">
        <f t="shared" si="87"/>
        <v>0</v>
      </c>
    </row>
    <row r="495" spans="2:40" ht="33.950000000000003" customHeight="1" x14ac:dyDescent="0.25">
      <c r="B495" s="25" t="str">
        <f t="shared" si="77"/>
        <v/>
      </c>
      <c r="C495" s="23" t="str">
        <f t="shared" si="78"/>
        <v/>
      </c>
      <c r="D495" s="17" t="str">
        <f t="shared" si="79"/>
        <v/>
      </c>
      <c r="E495" s="32" t="str">
        <f t="shared" si="80"/>
        <v/>
      </c>
      <c r="F495" s="35"/>
      <c r="G495" s="36"/>
      <c r="H495" s="37"/>
      <c r="I495" s="37"/>
      <c r="J495" s="18">
        <f t="shared" si="81"/>
        <v>0</v>
      </c>
      <c r="K495" s="35"/>
      <c r="L495" s="36"/>
      <c r="M495" s="37"/>
      <c r="N495" s="37"/>
      <c r="O495" s="18">
        <f t="shared" si="82"/>
        <v>0</v>
      </c>
      <c r="P495" s="35"/>
      <c r="Q495" s="36"/>
      <c r="R495" s="37"/>
      <c r="S495" s="37"/>
      <c r="T495" s="18">
        <f t="shared" si="83"/>
        <v>0</v>
      </c>
      <c r="U495" s="35"/>
      <c r="V495" s="36"/>
      <c r="W495" s="37"/>
      <c r="X495" s="37"/>
      <c r="Y495" s="18">
        <f t="shared" si="84"/>
        <v>0</v>
      </c>
      <c r="Z495" s="35"/>
      <c r="AA495" s="36"/>
      <c r="AB495" s="37"/>
      <c r="AC495" s="37"/>
      <c r="AD495" s="18">
        <f t="shared" si="85"/>
        <v>0</v>
      </c>
      <c r="AE495" s="35"/>
      <c r="AF495" s="36"/>
      <c r="AG495" s="37"/>
      <c r="AH495" s="37"/>
      <c r="AI495" s="18">
        <f t="shared" si="86"/>
        <v>0</v>
      </c>
      <c r="AJ495" s="35"/>
      <c r="AK495" s="36"/>
      <c r="AL495" s="37"/>
      <c r="AM495" s="37"/>
      <c r="AN495" s="18">
        <f t="shared" si="87"/>
        <v>0</v>
      </c>
    </row>
    <row r="496" spans="2:40" ht="33.950000000000003" customHeight="1" x14ac:dyDescent="0.25">
      <c r="B496" s="25" t="str">
        <f t="shared" si="77"/>
        <v/>
      </c>
      <c r="C496" s="23" t="str">
        <f t="shared" si="78"/>
        <v/>
      </c>
      <c r="D496" s="17" t="str">
        <f t="shared" si="79"/>
        <v/>
      </c>
      <c r="E496" s="32" t="str">
        <f t="shared" si="80"/>
        <v/>
      </c>
      <c r="F496" s="35"/>
      <c r="G496" s="36"/>
      <c r="H496" s="37"/>
      <c r="I496" s="37"/>
      <c r="J496" s="18">
        <f t="shared" si="81"/>
        <v>0</v>
      </c>
      <c r="K496" s="35"/>
      <c r="L496" s="36"/>
      <c r="M496" s="37"/>
      <c r="N496" s="37"/>
      <c r="O496" s="18">
        <f t="shared" si="82"/>
        <v>0</v>
      </c>
      <c r="P496" s="35"/>
      <c r="Q496" s="36"/>
      <c r="R496" s="37"/>
      <c r="S496" s="37"/>
      <c r="T496" s="18">
        <f t="shared" si="83"/>
        <v>0</v>
      </c>
      <c r="U496" s="35"/>
      <c r="V496" s="36"/>
      <c r="W496" s="37"/>
      <c r="X496" s="37"/>
      <c r="Y496" s="18">
        <f t="shared" si="84"/>
        <v>0</v>
      </c>
      <c r="Z496" s="35"/>
      <c r="AA496" s="36"/>
      <c r="AB496" s="37"/>
      <c r="AC496" s="37"/>
      <c r="AD496" s="18">
        <f t="shared" si="85"/>
        <v>0</v>
      </c>
      <c r="AE496" s="35"/>
      <c r="AF496" s="36"/>
      <c r="AG496" s="37"/>
      <c r="AH496" s="37"/>
      <c r="AI496" s="18">
        <f t="shared" si="86"/>
        <v>0</v>
      </c>
      <c r="AJ496" s="35"/>
      <c r="AK496" s="36"/>
      <c r="AL496" s="37"/>
      <c r="AM496" s="37"/>
      <c r="AN496" s="18">
        <f t="shared" si="87"/>
        <v>0</v>
      </c>
    </row>
    <row r="497" spans="2:40" ht="33.950000000000003" customHeight="1" x14ac:dyDescent="0.25">
      <c r="B497" s="25" t="str">
        <f t="shared" si="77"/>
        <v/>
      </c>
      <c r="C497" s="23" t="str">
        <f t="shared" si="78"/>
        <v/>
      </c>
      <c r="D497" s="17" t="str">
        <f t="shared" si="79"/>
        <v/>
      </c>
      <c r="E497" s="32" t="str">
        <f t="shared" si="80"/>
        <v/>
      </c>
      <c r="F497" s="35"/>
      <c r="G497" s="36"/>
      <c r="H497" s="37"/>
      <c r="I497" s="37"/>
      <c r="J497" s="18">
        <f t="shared" si="81"/>
        <v>0</v>
      </c>
      <c r="K497" s="35"/>
      <c r="L497" s="36"/>
      <c r="M497" s="37"/>
      <c r="N497" s="37"/>
      <c r="O497" s="18">
        <f t="shared" si="82"/>
        <v>0</v>
      </c>
      <c r="P497" s="35"/>
      <c r="Q497" s="36"/>
      <c r="R497" s="37"/>
      <c r="S497" s="37"/>
      <c r="T497" s="18">
        <f t="shared" si="83"/>
        <v>0</v>
      </c>
      <c r="U497" s="35"/>
      <c r="V497" s="36"/>
      <c r="W497" s="37"/>
      <c r="X497" s="37"/>
      <c r="Y497" s="18">
        <f t="shared" si="84"/>
        <v>0</v>
      </c>
      <c r="Z497" s="35"/>
      <c r="AA497" s="36"/>
      <c r="AB497" s="37"/>
      <c r="AC497" s="37"/>
      <c r="AD497" s="18">
        <f t="shared" si="85"/>
        <v>0</v>
      </c>
      <c r="AE497" s="35"/>
      <c r="AF497" s="36"/>
      <c r="AG497" s="37"/>
      <c r="AH497" s="37"/>
      <c r="AI497" s="18">
        <f t="shared" si="86"/>
        <v>0</v>
      </c>
      <c r="AJ497" s="35"/>
      <c r="AK497" s="36"/>
      <c r="AL497" s="37"/>
      <c r="AM497" s="37"/>
      <c r="AN497" s="18">
        <f t="shared" si="87"/>
        <v>0</v>
      </c>
    </row>
    <row r="498" spans="2:40" ht="33.950000000000003" customHeight="1" x14ac:dyDescent="0.25">
      <c r="B498" s="25" t="str">
        <f t="shared" si="77"/>
        <v/>
      </c>
      <c r="C498" s="23" t="str">
        <f t="shared" si="78"/>
        <v/>
      </c>
      <c r="D498" s="17" t="str">
        <f t="shared" si="79"/>
        <v/>
      </c>
      <c r="E498" s="32" t="str">
        <f t="shared" si="80"/>
        <v/>
      </c>
      <c r="F498" s="35"/>
      <c r="G498" s="36"/>
      <c r="H498" s="37"/>
      <c r="I498" s="37"/>
      <c r="J498" s="18">
        <f t="shared" si="81"/>
        <v>0</v>
      </c>
      <c r="K498" s="35"/>
      <c r="L498" s="36"/>
      <c r="M498" s="37"/>
      <c r="N498" s="37"/>
      <c r="O498" s="18">
        <f t="shared" si="82"/>
        <v>0</v>
      </c>
      <c r="P498" s="35"/>
      <c r="Q498" s="36"/>
      <c r="R498" s="37"/>
      <c r="S498" s="37"/>
      <c r="T498" s="18">
        <f t="shared" si="83"/>
        <v>0</v>
      </c>
      <c r="U498" s="35"/>
      <c r="V498" s="36"/>
      <c r="W498" s="37"/>
      <c r="X498" s="37"/>
      <c r="Y498" s="18">
        <f t="shared" si="84"/>
        <v>0</v>
      </c>
      <c r="Z498" s="35"/>
      <c r="AA498" s="36"/>
      <c r="AB498" s="37"/>
      <c r="AC498" s="37"/>
      <c r="AD498" s="18">
        <f t="shared" si="85"/>
        <v>0</v>
      </c>
      <c r="AE498" s="35"/>
      <c r="AF498" s="36"/>
      <c r="AG498" s="37"/>
      <c r="AH498" s="37"/>
      <c r="AI498" s="18">
        <f t="shared" si="86"/>
        <v>0</v>
      </c>
      <c r="AJ498" s="35"/>
      <c r="AK498" s="36"/>
      <c r="AL498" s="37"/>
      <c r="AM498" s="37"/>
      <c r="AN498" s="18">
        <f t="shared" si="87"/>
        <v>0</v>
      </c>
    </row>
    <row r="499" spans="2:40" ht="33.950000000000003" customHeight="1" x14ac:dyDescent="0.25">
      <c r="B499" s="25" t="str">
        <f t="shared" si="77"/>
        <v/>
      </c>
      <c r="C499" s="23" t="str">
        <f t="shared" si="78"/>
        <v/>
      </c>
      <c r="D499" s="17" t="str">
        <f t="shared" si="79"/>
        <v/>
      </c>
      <c r="E499" s="32" t="str">
        <f t="shared" si="80"/>
        <v/>
      </c>
      <c r="F499" s="35"/>
      <c r="G499" s="36"/>
      <c r="H499" s="37"/>
      <c r="I499" s="37"/>
      <c r="J499" s="18">
        <f t="shared" si="81"/>
        <v>0</v>
      </c>
      <c r="K499" s="35"/>
      <c r="L499" s="36"/>
      <c r="M499" s="37"/>
      <c r="N499" s="37"/>
      <c r="O499" s="18">
        <f t="shared" si="82"/>
        <v>0</v>
      </c>
      <c r="P499" s="35"/>
      <c r="Q499" s="36"/>
      <c r="R499" s="37"/>
      <c r="S499" s="37"/>
      <c r="T499" s="18">
        <f t="shared" si="83"/>
        <v>0</v>
      </c>
      <c r="U499" s="35"/>
      <c r="V499" s="36"/>
      <c r="W499" s="37"/>
      <c r="X499" s="37"/>
      <c r="Y499" s="18">
        <f t="shared" si="84"/>
        <v>0</v>
      </c>
      <c r="Z499" s="35"/>
      <c r="AA499" s="36"/>
      <c r="AB499" s="37"/>
      <c r="AC499" s="37"/>
      <c r="AD499" s="18">
        <f t="shared" si="85"/>
        <v>0</v>
      </c>
      <c r="AE499" s="35"/>
      <c r="AF499" s="36"/>
      <c r="AG499" s="37"/>
      <c r="AH499" s="37"/>
      <c r="AI499" s="18">
        <f t="shared" si="86"/>
        <v>0</v>
      </c>
      <c r="AJ499" s="35"/>
      <c r="AK499" s="36"/>
      <c r="AL499" s="37"/>
      <c r="AM499" s="37"/>
      <c r="AN499" s="18">
        <f t="shared" si="87"/>
        <v>0</v>
      </c>
    </row>
    <row r="500" spans="2:40" ht="33.950000000000003" customHeight="1" x14ac:dyDescent="0.25">
      <c r="B500" s="25" t="str">
        <f t="shared" si="77"/>
        <v/>
      </c>
      <c r="C500" s="23" t="str">
        <f t="shared" si="78"/>
        <v/>
      </c>
      <c r="D500" s="17" t="str">
        <f t="shared" si="79"/>
        <v/>
      </c>
      <c r="E500" s="32" t="str">
        <f t="shared" si="80"/>
        <v/>
      </c>
      <c r="F500" s="35"/>
      <c r="G500" s="36"/>
      <c r="H500" s="37"/>
      <c r="I500" s="37"/>
      <c r="J500" s="18">
        <f t="shared" si="81"/>
        <v>0</v>
      </c>
      <c r="K500" s="35"/>
      <c r="L500" s="36"/>
      <c r="M500" s="37"/>
      <c r="N500" s="37"/>
      <c r="O500" s="18">
        <f t="shared" si="82"/>
        <v>0</v>
      </c>
      <c r="P500" s="35"/>
      <c r="Q500" s="36"/>
      <c r="R500" s="37"/>
      <c r="S500" s="37"/>
      <c r="T500" s="18">
        <f t="shared" si="83"/>
        <v>0</v>
      </c>
      <c r="U500" s="35"/>
      <c r="V500" s="36"/>
      <c r="W500" s="37"/>
      <c r="X500" s="37"/>
      <c r="Y500" s="18">
        <f t="shared" si="84"/>
        <v>0</v>
      </c>
      <c r="Z500" s="35"/>
      <c r="AA500" s="36"/>
      <c r="AB500" s="37"/>
      <c r="AC500" s="37"/>
      <c r="AD500" s="18">
        <f t="shared" si="85"/>
        <v>0</v>
      </c>
      <c r="AE500" s="35"/>
      <c r="AF500" s="36"/>
      <c r="AG500" s="37"/>
      <c r="AH500" s="37"/>
      <c r="AI500" s="18">
        <f t="shared" si="86"/>
        <v>0</v>
      </c>
      <c r="AJ500" s="35"/>
      <c r="AK500" s="36"/>
      <c r="AL500" s="37"/>
      <c r="AM500" s="37"/>
      <c r="AN500" s="18">
        <f t="shared" si="87"/>
        <v>0</v>
      </c>
    </row>
    <row r="501" spans="2:40" ht="33.950000000000003" customHeight="1" x14ac:dyDescent="0.25">
      <c r="B501" s="25" t="str">
        <f t="shared" si="77"/>
        <v/>
      </c>
      <c r="C501" s="23" t="str">
        <f t="shared" si="78"/>
        <v/>
      </c>
      <c r="D501" s="17" t="str">
        <f t="shared" si="79"/>
        <v/>
      </c>
      <c r="E501" s="32" t="str">
        <f t="shared" si="80"/>
        <v/>
      </c>
      <c r="F501" s="35"/>
      <c r="G501" s="36"/>
      <c r="H501" s="37"/>
      <c r="I501" s="37"/>
      <c r="J501" s="18">
        <f t="shared" si="81"/>
        <v>0</v>
      </c>
      <c r="K501" s="35"/>
      <c r="L501" s="36"/>
      <c r="M501" s="37"/>
      <c r="N501" s="37"/>
      <c r="O501" s="18">
        <f t="shared" si="82"/>
        <v>0</v>
      </c>
      <c r="P501" s="35"/>
      <c r="Q501" s="36"/>
      <c r="R501" s="37"/>
      <c r="S501" s="37"/>
      <c r="T501" s="18">
        <f t="shared" si="83"/>
        <v>0</v>
      </c>
      <c r="U501" s="35"/>
      <c r="V501" s="36"/>
      <c r="W501" s="37"/>
      <c r="X501" s="37"/>
      <c r="Y501" s="18">
        <f t="shared" si="84"/>
        <v>0</v>
      </c>
      <c r="Z501" s="35"/>
      <c r="AA501" s="36"/>
      <c r="AB501" s="37"/>
      <c r="AC501" s="37"/>
      <c r="AD501" s="18">
        <f t="shared" si="85"/>
        <v>0</v>
      </c>
      <c r="AE501" s="35"/>
      <c r="AF501" s="36"/>
      <c r="AG501" s="37"/>
      <c r="AH501" s="37"/>
      <c r="AI501" s="18">
        <f t="shared" si="86"/>
        <v>0</v>
      </c>
      <c r="AJ501" s="35"/>
      <c r="AK501" s="36"/>
      <c r="AL501" s="37"/>
      <c r="AM501" s="37"/>
      <c r="AN501" s="18">
        <f t="shared" si="87"/>
        <v>0</v>
      </c>
    </row>
    <row r="502" spans="2:40" ht="33.950000000000003" customHeight="1" x14ac:dyDescent="0.25">
      <c r="B502" s="25" t="str">
        <f t="shared" si="77"/>
        <v/>
      </c>
      <c r="C502" s="23" t="str">
        <f t="shared" si="78"/>
        <v/>
      </c>
      <c r="D502" s="17" t="str">
        <f t="shared" si="79"/>
        <v/>
      </c>
      <c r="E502" s="32" t="str">
        <f t="shared" si="80"/>
        <v/>
      </c>
      <c r="F502" s="35"/>
      <c r="G502" s="36"/>
      <c r="H502" s="37"/>
      <c r="I502" s="37"/>
      <c r="J502" s="18">
        <f t="shared" si="81"/>
        <v>0</v>
      </c>
      <c r="K502" s="35"/>
      <c r="L502" s="36"/>
      <c r="M502" s="37"/>
      <c r="N502" s="37"/>
      <c r="O502" s="18">
        <f t="shared" si="82"/>
        <v>0</v>
      </c>
      <c r="P502" s="35"/>
      <c r="Q502" s="36"/>
      <c r="R502" s="37"/>
      <c r="S502" s="37"/>
      <c r="T502" s="18">
        <f t="shared" si="83"/>
        <v>0</v>
      </c>
      <c r="U502" s="35"/>
      <c r="V502" s="36"/>
      <c r="W502" s="37"/>
      <c r="X502" s="37"/>
      <c r="Y502" s="18">
        <f t="shared" si="84"/>
        <v>0</v>
      </c>
      <c r="Z502" s="35"/>
      <c r="AA502" s="36"/>
      <c r="AB502" s="37"/>
      <c r="AC502" s="37"/>
      <c r="AD502" s="18">
        <f t="shared" si="85"/>
        <v>0</v>
      </c>
      <c r="AE502" s="35"/>
      <c r="AF502" s="36"/>
      <c r="AG502" s="37"/>
      <c r="AH502" s="37"/>
      <c r="AI502" s="18">
        <f t="shared" si="86"/>
        <v>0</v>
      </c>
      <c r="AJ502" s="35"/>
      <c r="AK502" s="36"/>
      <c r="AL502" s="37"/>
      <c r="AM502" s="37"/>
      <c r="AN502" s="18">
        <f t="shared" si="87"/>
        <v>0</v>
      </c>
    </row>
    <row r="503" spans="2:40" ht="33.950000000000003" customHeight="1" x14ac:dyDescent="0.25">
      <c r="B503" s="25" t="str">
        <f t="shared" si="77"/>
        <v/>
      </c>
      <c r="C503" s="23" t="str">
        <f t="shared" si="78"/>
        <v/>
      </c>
      <c r="D503" s="17" t="str">
        <f t="shared" si="79"/>
        <v/>
      </c>
      <c r="E503" s="32" t="str">
        <f t="shared" si="80"/>
        <v/>
      </c>
      <c r="F503" s="35"/>
      <c r="G503" s="36"/>
      <c r="H503" s="37"/>
      <c r="I503" s="37"/>
      <c r="J503" s="18">
        <f t="shared" si="81"/>
        <v>0</v>
      </c>
      <c r="K503" s="35"/>
      <c r="L503" s="36"/>
      <c r="M503" s="37"/>
      <c r="N503" s="37"/>
      <c r="O503" s="18">
        <f t="shared" si="82"/>
        <v>0</v>
      </c>
      <c r="P503" s="35"/>
      <c r="Q503" s="36"/>
      <c r="R503" s="37"/>
      <c r="S503" s="37"/>
      <c r="T503" s="18">
        <f t="shared" si="83"/>
        <v>0</v>
      </c>
      <c r="U503" s="35"/>
      <c r="V503" s="36"/>
      <c r="W503" s="37"/>
      <c r="X503" s="37"/>
      <c r="Y503" s="18">
        <f t="shared" si="84"/>
        <v>0</v>
      </c>
      <c r="Z503" s="35"/>
      <c r="AA503" s="36"/>
      <c r="AB503" s="37"/>
      <c r="AC503" s="37"/>
      <c r="AD503" s="18">
        <f t="shared" si="85"/>
        <v>0</v>
      </c>
      <c r="AE503" s="35"/>
      <c r="AF503" s="36"/>
      <c r="AG503" s="37"/>
      <c r="AH503" s="37"/>
      <c r="AI503" s="18">
        <f t="shared" si="86"/>
        <v>0</v>
      </c>
      <c r="AJ503" s="35"/>
      <c r="AK503" s="36"/>
      <c r="AL503" s="37"/>
      <c r="AM503" s="37"/>
      <c r="AN503" s="18">
        <f t="shared" si="87"/>
        <v>0</v>
      </c>
    </row>
    <row r="504" spans="2:40" ht="33.950000000000003" customHeight="1" x14ac:dyDescent="0.25">
      <c r="B504" s="25" t="str">
        <f t="shared" si="77"/>
        <v/>
      </c>
      <c r="C504" s="23" t="str">
        <f t="shared" si="78"/>
        <v/>
      </c>
      <c r="D504" s="17" t="str">
        <f t="shared" si="79"/>
        <v/>
      </c>
      <c r="E504" s="32" t="str">
        <f t="shared" si="80"/>
        <v/>
      </c>
      <c r="F504" s="35"/>
      <c r="G504" s="36"/>
      <c r="H504" s="37"/>
      <c r="I504" s="37"/>
      <c r="J504" s="18">
        <f t="shared" si="81"/>
        <v>0</v>
      </c>
      <c r="K504" s="35"/>
      <c r="L504" s="36"/>
      <c r="M504" s="37"/>
      <c r="N504" s="37"/>
      <c r="O504" s="18">
        <f t="shared" si="82"/>
        <v>0</v>
      </c>
      <c r="P504" s="35"/>
      <c r="Q504" s="36"/>
      <c r="R504" s="37"/>
      <c r="S504" s="37"/>
      <c r="T504" s="18">
        <f t="shared" si="83"/>
        <v>0</v>
      </c>
      <c r="U504" s="35"/>
      <c r="V504" s="36"/>
      <c r="W504" s="37"/>
      <c r="X504" s="37"/>
      <c r="Y504" s="18">
        <f t="shared" si="84"/>
        <v>0</v>
      </c>
      <c r="Z504" s="35"/>
      <c r="AA504" s="36"/>
      <c r="AB504" s="37"/>
      <c r="AC504" s="37"/>
      <c r="AD504" s="18">
        <f t="shared" si="85"/>
        <v>0</v>
      </c>
      <c r="AE504" s="35"/>
      <c r="AF504" s="36"/>
      <c r="AG504" s="37"/>
      <c r="AH504" s="37"/>
      <c r="AI504" s="18">
        <f t="shared" si="86"/>
        <v>0</v>
      </c>
      <c r="AJ504" s="35"/>
      <c r="AK504" s="36"/>
      <c r="AL504" s="37"/>
      <c r="AM504" s="37"/>
      <c r="AN504" s="18">
        <f t="shared" si="87"/>
        <v>0</v>
      </c>
    </row>
    <row r="505" spans="2:40" ht="33.950000000000003" customHeight="1" x14ac:dyDescent="0.25">
      <c r="B505" s="25" t="str">
        <f t="shared" si="77"/>
        <v/>
      </c>
      <c r="C505" s="23" t="str">
        <f t="shared" si="78"/>
        <v/>
      </c>
      <c r="D505" s="17" t="str">
        <f t="shared" si="79"/>
        <v/>
      </c>
      <c r="E505" s="32" t="str">
        <f t="shared" si="80"/>
        <v/>
      </c>
      <c r="F505" s="35"/>
      <c r="G505" s="36"/>
      <c r="H505" s="37"/>
      <c r="I505" s="37"/>
      <c r="J505" s="18">
        <f t="shared" si="81"/>
        <v>0</v>
      </c>
      <c r="K505" s="35"/>
      <c r="L505" s="36"/>
      <c r="M505" s="37"/>
      <c r="N505" s="37"/>
      <c r="O505" s="18">
        <f t="shared" si="82"/>
        <v>0</v>
      </c>
      <c r="P505" s="35"/>
      <c r="Q505" s="36"/>
      <c r="R505" s="37"/>
      <c r="S505" s="37"/>
      <c r="T505" s="18">
        <f t="shared" si="83"/>
        <v>0</v>
      </c>
      <c r="U505" s="35"/>
      <c r="V505" s="36"/>
      <c r="W505" s="37"/>
      <c r="X505" s="37"/>
      <c r="Y505" s="18">
        <f t="shared" si="84"/>
        <v>0</v>
      </c>
      <c r="Z505" s="35"/>
      <c r="AA505" s="36"/>
      <c r="AB505" s="37"/>
      <c r="AC505" s="37"/>
      <c r="AD505" s="18">
        <f t="shared" si="85"/>
        <v>0</v>
      </c>
      <c r="AE505" s="35"/>
      <c r="AF505" s="36"/>
      <c r="AG505" s="37"/>
      <c r="AH505" s="37"/>
      <c r="AI505" s="18">
        <f t="shared" si="86"/>
        <v>0</v>
      </c>
      <c r="AJ505" s="35"/>
      <c r="AK505" s="36"/>
      <c r="AL505" s="37"/>
      <c r="AM505" s="37"/>
      <c r="AN505" s="18">
        <f t="shared" si="87"/>
        <v>0</v>
      </c>
    </row>
    <row r="506" spans="2:40" ht="33.950000000000003" customHeight="1" x14ac:dyDescent="0.25">
      <c r="B506" s="25" t="str">
        <f t="shared" si="77"/>
        <v/>
      </c>
      <c r="C506" s="23" t="str">
        <f t="shared" si="78"/>
        <v/>
      </c>
      <c r="D506" s="17" t="str">
        <f t="shared" si="79"/>
        <v/>
      </c>
      <c r="E506" s="32" t="str">
        <f t="shared" si="80"/>
        <v/>
      </c>
      <c r="F506" s="35"/>
      <c r="G506" s="36"/>
      <c r="H506" s="37"/>
      <c r="I506" s="37"/>
      <c r="J506" s="18">
        <f t="shared" si="81"/>
        <v>0</v>
      </c>
      <c r="K506" s="35"/>
      <c r="L506" s="36"/>
      <c r="M506" s="37"/>
      <c r="N506" s="37"/>
      <c r="O506" s="18">
        <f t="shared" si="82"/>
        <v>0</v>
      </c>
      <c r="P506" s="35"/>
      <c r="Q506" s="36"/>
      <c r="R506" s="37"/>
      <c r="S506" s="37"/>
      <c r="T506" s="18">
        <f t="shared" si="83"/>
        <v>0</v>
      </c>
      <c r="U506" s="35"/>
      <c r="V506" s="36"/>
      <c r="W506" s="37"/>
      <c r="X506" s="37"/>
      <c r="Y506" s="18">
        <f t="shared" si="84"/>
        <v>0</v>
      </c>
      <c r="Z506" s="35"/>
      <c r="AA506" s="36"/>
      <c r="AB506" s="37"/>
      <c r="AC506" s="37"/>
      <c r="AD506" s="18">
        <f t="shared" si="85"/>
        <v>0</v>
      </c>
      <c r="AE506" s="35"/>
      <c r="AF506" s="36"/>
      <c r="AG506" s="37"/>
      <c r="AH506" s="37"/>
      <c r="AI506" s="18">
        <f t="shared" si="86"/>
        <v>0</v>
      </c>
      <c r="AJ506" s="35"/>
      <c r="AK506" s="36"/>
      <c r="AL506" s="37"/>
      <c r="AM506" s="37"/>
      <c r="AN506" s="18">
        <f t="shared" si="87"/>
        <v>0</v>
      </c>
    </row>
    <row r="507" spans="2:40" ht="33.950000000000003" customHeight="1" x14ac:dyDescent="0.25">
      <c r="B507" s="25" t="str">
        <f t="shared" si="77"/>
        <v/>
      </c>
      <c r="C507" s="23" t="str">
        <f t="shared" si="78"/>
        <v/>
      </c>
      <c r="D507" s="17" t="str">
        <f t="shared" si="79"/>
        <v/>
      </c>
      <c r="E507" s="32" t="str">
        <f t="shared" si="80"/>
        <v/>
      </c>
      <c r="F507" s="35"/>
      <c r="G507" s="36"/>
      <c r="H507" s="37"/>
      <c r="I507" s="37"/>
      <c r="J507" s="18">
        <f t="shared" si="81"/>
        <v>0</v>
      </c>
      <c r="K507" s="35"/>
      <c r="L507" s="36"/>
      <c r="M507" s="37"/>
      <c r="N507" s="37"/>
      <c r="O507" s="18">
        <f t="shared" si="82"/>
        <v>0</v>
      </c>
      <c r="P507" s="35"/>
      <c r="Q507" s="36"/>
      <c r="R507" s="37"/>
      <c r="S507" s="37"/>
      <c r="T507" s="18">
        <f t="shared" si="83"/>
        <v>0</v>
      </c>
      <c r="U507" s="35"/>
      <c r="V507" s="36"/>
      <c r="W507" s="37"/>
      <c r="X507" s="37"/>
      <c r="Y507" s="18">
        <f t="shared" si="84"/>
        <v>0</v>
      </c>
      <c r="Z507" s="35"/>
      <c r="AA507" s="36"/>
      <c r="AB507" s="37"/>
      <c r="AC507" s="37"/>
      <c r="AD507" s="18">
        <f t="shared" si="85"/>
        <v>0</v>
      </c>
      <c r="AE507" s="35"/>
      <c r="AF507" s="36"/>
      <c r="AG507" s="37"/>
      <c r="AH507" s="37"/>
      <c r="AI507" s="18">
        <f t="shared" si="86"/>
        <v>0</v>
      </c>
      <c r="AJ507" s="35"/>
      <c r="AK507" s="36"/>
      <c r="AL507" s="37"/>
      <c r="AM507" s="37"/>
      <c r="AN507" s="18">
        <f t="shared" si="87"/>
        <v>0</v>
      </c>
    </row>
    <row r="508" spans="2:40" ht="33.950000000000003" customHeight="1" x14ac:dyDescent="0.25">
      <c r="B508" s="25" t="str">
        <f t="shared" si="77"/>
        <v/>
      </c>
      <c r="C508" s="23" t="str">
        <f t="shared" si="78"/>
        <v/>
      </c>
      <c r="D508" s="17" t="str">
        <f t="shared" si="79"/>
        <v/>
      </c>
      <c r="E508" s="32" t="str">
        <f t="shared" si="80"/>
        <v/>
      </c>
      <c r="F508" s="35"/>
      <c r="G508" s="36"/>
      <c r="H508" s="37"/>
      <c r="I508" s="37"/>
      <c r="J508" s="18">
        <f t="shared" si="81"/>
        <v>0</v>
      </c>
      <c r="K508" s="35"/>
      <c r="L508" s="36"/>
      <c r="M508" s="37"/>
      <c r="N508" s="37"/>
      <c r="O508" s="18">
        <f t="shared" si="82"/>
        <v>0</v>
      </c>
      <c r="P508" s="35"/>
      <c r="Q508" s="36"/>
      <c r="R508" s="37"/>
      <c r="S508" s="37"/>
      <c r="T508" s="18">
        <f t="shared" si="83"/>
        <v>0</v>
      </c>
      <c r="U508" s="35"/>
      <c r="V508" s="36"/>
      <c r="W508" s="37"/>
      <c r="X508" s="37"/>
      <c r="Y508" s="18">
        <f t="shared" si="84"/>
        <v>0</v>
      </c>
      <c r="Z508" s="35"/>
      <c r="AA508" s="36"/>
      <c r="AB508" s="37"/>
      <c r="AC508" s="37"/>
      <c r="AD508" s="18">
        <f t="shared" si="85"/>
        <v>0</v>
      </c>
      <c r="AE508" s="35"/>
      <c r="AF508" s="36"/>
      <c r="AG508" s="37"/>
      <c r="AH508" s="37"/>
      <c r="AI508" s="18">
        <f t="shared" si="86"/>
        <v>0</v>
      </c>
      <c r="AJ508" s="35"/>
      <c r="AK508" s="36"/>
      <c r="AL508" s="37"/>
      <c r="AM508" s="37"/>
      <c r="AN508" s="18">
        <f t="shared" si="87"/>
        <v>0</v>
      </c>
    </row>
    <row r="509" spans="2:40" ht="33.950000000000003" customHeight="1" x14ac:dyDescent="0.25">
      <c r="B509" s="25" t="str">
        <f t="shared" si="77"/>
        <v/>
      </c>
      <c r="C509" s="23" t="str">
        <f t="shared" si="78"/>
        <v/>
      </c>
      <c r="D509" s="17" t="str">
        <f t="shared" si="79"/>
        <v/>
      </c>
      <c r="E509" s="32" t="str">
        <f t="shared" si="80"/>
        <v/>
      </c>
      <c r="F509" s="35"/>
      <c r="G509" s="36"/>
      <c r="H509" s="37"/>
      <c r="I509" s="37"/>
      <c r="J509" s="18">
        <f t="shared" si="81"/>
        <v>0</v>
      </c>
      <c r="K509" s="35"/>
      <c r="L509" s="36"/>
      <c r="M509" s="37"/>
      <c r="N509" s="37"/>
      <c r="O509" s="18">
        <f t="shared" si="82"/>
        <v>0</v>
      </c>
      <c r="P509" s="35"/>
      <c r="Q509" s="36"/>
      <c r="R509" s="37"/>
      <c r="S509" s="37"/>
      <c r="T509" s="18">
        <f t="shared" si="83"/>
        <v>0</v>
      </c>
      <c r="U509" s="35"/>
      <c r="V509" s="36"/>
      <c r="W509" s="37"/>
      <c r="X509" s="37"/>
      <c r="Y509" s="18">
        <f t="shared" si="84"/>
        <v>0</v>
      </c>
      <c r="Z509" s="35"/>
      <c r="AA509" s="36"/>
      <c r="AB509" s="37"/>
      <c r="AC509" s="37"/>
      <c r="AD509" s="18">
        <f t="shared" si="85"/>
        <v>0</v>
      </c>
      <c r="AE509" s="35"/>
      <c r="AF509" s="36"/>
      <c r="AG509" s="37"/>
      <c r="AH509" s="37"/>
      <c r="AI509" s="18">
        <f t="shared" si="86"/>
        <v>0</v>
      </c>
      <c r="AJ509" s="35"/>
      <c r="AK509" s="36"/>
      <c r="AL509" s="37"/>
      <c r="AM509" s="37"/>
      <c r="AN509" s="18">
        <f t="shared" si="87"/>
        <v>0</v>
      </c>
    </row>
    <row r="510" spans="2:40" ht="33.950000000000003" customHeight="1" x14ac:dyDescent="0.25">
      <c r="B510" s="25" t="str">
        <f t="shared" si="77"/>
        <v/>
      </c>
      <c r="C510" s="23" t="str">
        <f t="shared" si="78"/>
        <v/>
      </c>
      <c r="D510" s="17" t="str">
        <f t="shared" si="79"/>
        <v/>
      </c>
      <c r="E510" s="32" t="str">
        <f t="shared" si="80"/>
        <v/>
      </c>
      <c r="F510" s="35"/>
      <c r="G510" s="36"/>
      <c r="H510" s="37"/>
      <c r="I510" s="37"/>
      <c r="J510" s="18">
        <f t="shared" si="81"/>
        <v>0</v>
      </c>
      <c r="K510" s="35"/>
      <c r="L510" s="36"/>
      <c r="M510" s="37"/>
      <c r="N510" s="37"/>
      <c r="O510" s="18">
        <f t="shared" si="82"/>
        <v>0</v>
      </c>
      <c r="P510" s="35"/>
      <c r="Q510" s="36"/>
      <c r="R510" s="37"/>
      <c r="S510" s="37"/>
      <c r="T510" s="18">
        <f t="shared" si="83"/>
        <v>0</v>
      </c>
      <c r="U510" s="35"/>
      <c r="V510" s="36"/>
      <c r="W510" s="37"/>
      <c r="X510" s="37"/>
      <c r="Y510" s="18">
        <f t="shared" si="84"/>
        <v>0</v>
      </c>
      <c r="Z510" s="35"/>
      <c r="AA510" s="36"/>
      <c r="AB510" s="37"/>
      <c r="AC510" s="37"/>
      <c r="AD510" s="18">
        <f t="shared" si="85"/>
        <v>0</v>
      </c>
      <c r="AE510" s="35"/>
      <c r="AF510" s="36"/>
      <c r="AG510" s="37"/>
      <c r="AH510" s="37"/>
      <c r="AI510" s="18">
        <f t="shared" si="86"/>
        <v>0</v>
      </c>
      <c r="AJ510" s="35"/>
      <c r="AK510" s="36"/>
      <c r="AL510" s="37"/>
      <c r="AM510" s="37"/>
      <c r="AN510" s="18">
        <f t="shared" si="87"/>
        <v>0</v>
      </c>
    </row>
    <row r="511" spans="2:40" ht="33.950000000000003" customHeight="1" x14ac:dyDescent="0.25">
      <c r="B511" s="25" t="str">
        <f t="shared" si="77"/>
        <v/>
      </c>
      <c r="C511" s="23" t="str">
        <f t="shared" si="78"/>
        <v/>
      </c>
      <c r="D511" s="17" t="str">
        <f t="shared" si="79"/>
        <v/>
      </c>
      <c r="E511" s="32" t="str">
        <f t="shared" si="80"/>
        <v/>
      </c>
      <c r="F511" s="35"/>
      <c r="G511" s="36"/>
      <c r="H511" s="37"/>
      <c r="I511" s="37"/>
      <c r="J511" s="18">
        <f t="shared" si="81"/>
        <v>0</v>
      </c>
      <c r="K511" s="35"/>
      <c r="L511" s="36"/>
      <c r="M511" s="37"/>
      <c r="N511" s="37"/>
      <c r="O511" s="18">
        <f t="shared" si="82"/>
        <v>0</v>
      </c>
      <c r="P511" s="35"/>
      <c r="Q511" s="36"/>
      <c r="R511" s="37"/>
      <c r="S511" s="37"/>
      <c r="T511" s="18">
        <f t="shared" si="83"/>
        <v>0</v>
      </c>
      <c r="U511" s="35"/>
      <c r="V511" s="36"/>
      <c r="W511" s="37"/>
      <c r="X511" s="37"/>
      <c r="Y511" s="18">
        <f t="shared" si="84"/>
        <v>0</v>
      </c>
      <c r="Z511" s="35"/>
      <c r="AA511" s="36"/>
      <c r="AB511" s="37"/>
      <c r="AC511" s="37"/>
      <c r="AD511" s="18">
        <f t="shared" si="85"/>
        <v>0</v>
      </c>
      <c r="AE511" s="35"/>
      <c r="AF511" s="36"/>
      <c r="AG511" s="37"/>
      <c r="AH511" s="37"/>
      <c r="AI511" s="18">
        <f t="shared" si="86"/>
        <v>0</v>
      </c>
      <c r="AJ511" s="35"/>
      <c r="AK511" s="36"/>
      <c r="AL511" s="37"/>
      <c r="AM511" s="37"/>
      <c r="AN511" s="18">
        <f t="shared" si="87"/>
        <v>0</v>
      </c>
    </row>
    <row r="512" spans="2:40" ht="33.950000000000003" customHeight="1" x14ac:dyDescent="0.25">
      <c r="B512" s="25" t="str">
        <f t="shared" si="77"/>
        <v/>
      </c>
      <c r="C512" s="23" t="str">
        <f t="shared" si="78"/>
        <v/>
      </c>
      <c r="D512" s="17" t="str">
        <f t="shared" si="79"/>
        <v/>
      </c>
      <c r="E512" s="32" t="str">
        <f t="shared" si="80"/>
        <v/>
      </c>
      <c r="F512" s="35"/>
      <c r="G512" s="36"/>
      <c r="H512" s="37"/>
      <c r="I512" s="37"/>
      <c r="J512" s="18">
        <f t="shared" si="81"/>
        <v>0</v>
      </c>
      <c r="K512" s="35"/>
      <c r="L512" s="36"/>
      <c r="M512" s="37"/>
      <c r="N512" s="37"/>
      <c r="O512" s="18">
        <f t="shared" si="82"/>
        <v>0</v>
      </c>
      <c r="P512" s="35"/>
      <c r="Q512" s="36"/>
      <c r="R512" s="37"/>
      <c r="S512" s="37"/>
      <c r="T512" s="18">
        <f t="shared" si="83"/>
        <v>0</v>
      </c>
      <c r="U512" s="35"/>
      <c r="V512" s="36"/>
      <c r="W512" s="37"/>
      <c r="X512" s="37"/>
      <c r="Y512" s="18">
        <f t="shared" si="84"/>
        <v>0</v>
      </c>
      <c r="Z512" s="35"/>
      <c r="AA512" s="36"/>
      <c r="AB512" s="37"/>
      <c r="AC512" s="37"/>
      <c r="AD512" s="18">
        <f t="shared" si="85"/>
        <v>0</v>
      </c>
      <c r="AE512" s="35"/>
      <c r="AF512" s="36"/>
      <c r="AG512" s="37"/>
      <c r="AH512" s="37"/>
      <c r="AI512" s="18">
        <f t="shared" si="86"/>
        <v>0</v>
      </c>
      <c r="AJ512" s="35"/>
      <c r="AK512" s="36"/>
      <c r="AL512" s="37"/>
      <c r="AM512" s="37"/>
      <c r="AN512" s="18">
        <f t="shared" si="87"/>
        <v>0</v>
      </c>
    </row>
    <row r="513" spans="2:40" ht="33.950000000000003" customHeight="1" x14ac:dyDescent="0.25">
      <c r="B513" s="25" t="str">
        <f t="shared" si="77"/>
        <v/>
      </c>
      <c r="C513" s="23" t="str">
        <f t="shared" si="78"/>
        <v/>
      </c>
      <c r="D513" s="17" t="str">
        <f t="shared" si="79"/>
        <v/>
      </c>
      <c r="E513" s="32" t="str">
        <f t="shared" si="80"/>
        <v/>
      </c>
      <c r="F513" s="35"/>
      <c r="G513" s="36"/>
      <c r="H513" s="37"/>
      <c r="I513" s="37"/>
      <c r="J513" s="18">
        <f t="shared" si="81"/>
        <v>0</v>
      </c>
      <c r="K513" s="35"/>
      <c r="L513" s="36"/>
      <c r="M513" s="37"/>
      <c r="N513" s="37"/>
      <c r="O513" s="18">
        <f t="shared" si="82"/>
        <v>0</v>
      </c>
      <c r="P513" s="35"/>
      <c r="Q513" s="36"/>
      <c r="R513" s="37"/>
      <c r="S513" s="37"/>
      <c r="T513" s="18">
        <f t="shared" si="83"/>
        <v>0</v>
      </c>
      <c r="U513" s="35"/>
      <c r="V513" s="36"/>
      <c r="W513" s="37"/>
      <c r="X513" s="37"/>
      <c r="Y513" s="18">
        <f t="shared" si="84"/>
        <v>0</v>
      </c>
      <c r="Z513" s="35"/>
      <c r="AA513" s="36"/>
      <c r="AB513" s="37"/>
      <c r="AC513" s="37"/>
      <c r="AD513" s="18">
        <f t="shared" si="85"/>
        <v>0</v>
      </c>
      <c r="AE513" s="35"/>
      <c r="AF513" s="36"/>
      <c r="AG513" s="37"/>
      <c r="AH513" s="37"/>
      <c r="AI513" s="18">
        <f t="shared" si="86"/>
        <v>0</v>
      </c>
      <c r="AJ513" s="35"/>
      <c r="AK513" s="36"/>
      <c r="AL513" s="37"/>
      <c r="AM513" s="37"/>
      <c r="AN513" s="18">
        <f t="shared" si="87"/>
        <v>0</v>
      </c>
    </row>
    <row r="514" spans="2:40" ht="33.950000000000003" customHeight="1" x14ac:dyDescent="0.25">
      <c r="B514" s="25" t="str">
        <f t="shared" si="77"/>
        <v/>
      </c>
      <c r="C514" s="23" t="str">
        <f t="shared" si="78"/>
        <v/>
      </c>
      <c r="D514" s="17" t="str">
        <f t="shared" si="79"/>
        <v/>
      </c>
      <c r="E514" s="32" t="str">
        <f t="shared" si="80"/>
        <v/>
      </c>
      <c r="F514" s="35"/>
      <c r="G514" s="36"/>
      <c r="H514" s="37"/>
      <c r="I514" s="37"/>
      <c r="J514" s="18">
        <f t="shared" si="81"/>
        <v>0</v>
      </c>
      <c r="K514" s="35"/>
      <c r="L514" s="36"/>
      <c r="M514" s="37"/>
      <c r="N514" s="37"/>
      <c r="O514" s="18">
        <f t="shared" si="82"/>
        <v>0</v>
      </c>
      <c r="P514" s="35"/>
      <c r="Q514" s="36"/>
      <c r="R514" s="37"/>
      <c r="S514" s="37"/>
      <c r="T514" s="18">
        <f t="shared" si="83"/>
        <v>0</v>
      </c>
      <c r="U514" s="35"/>
      <c r="V514" s="36"/>
      <c r="W514" s="37"/>
      <c r="X514" s="37"/>
      <c r="Y514" s="18">
        <f t="shared" si="84"/>
        <v>0</v>
      </c>
      <c r="Z514" s="35"/>
      <c r="AA514" s="36"/>
      <c r="AB514" s="37"/>
      <c r="AC514" s="37"/>
      <c r="AD514" s="18">
        <f t="shared" si="85"/>
        <v>0</v>
      </c>
      <c r="AE514" s="35"/>
      <c r="AF514" s="36"/>
      <c r="AG514" s="37"/>
      <c r="AH514" s="37"/>
      <c r="AI514" s="18">
        <f t="shared" si="86"/>
        <v>0</v>
      </c>
      <c r="AJ514" s="35"/>
      <c r="AK514" s="36"/>
      <c r="AL514" s="37"/>
      <c r="AM514" s="37"/>
      <c r="AN514" s="18">
        <f t="shared" si="87"/>
        <v>0</v>
      </c>
    </row>
    <row r="515" spans="2:40" ht="33.950000000000003" customHeight="1" x14ac:dyDescent="0.25">
      <c r="B515" s="25" t="str">
        <f t="shared" si="77"/>
        <v/>
      </c>
      <c r="C515" s="23" t="str">
        <f t="shared" si="78"/>
        <v/>
      </c>
      <c r="D515" s="17" t="str">
        <f t="shared" si="79"/>
        <v/>
      </c>
      <c r="E515" s="32" t="str">
        <f t="shared" si="80"/>
        <v/>
      </c>
      <c r="F515" s="35"/>
      <c r="G515" s="36"/>
      <c r="H515" s="37"/>
      <c r="I515" s="37"/>
      <c r="J515" s="18">
        <f t="shared" si="81"/>
        <v>0</v>
      </c>
      <c r="K515" s="35"/>
      <c r="L515" s="36"/>
      <c r="M515" s="37"/>
      <c r="N515" s="37"/>
      <c r="O515" s="18">
        <f t="shared" si="82"/>
        <v>0</v>
      </c>
      <c r="P515" s="35"/>
      <c r="Q515" s="36"/>
      <c r="R515" s="37"/>
      <c r="S515" s="37"/>
      <c r="T515" s="18">
        <f t="shared" si="83"/>
        <v>0</v>
      </c>
      <c r="U515" s="35"/>
      <c r="V515" s="36"/>
      <c r="W515" s="37"/>
      <c r="X515" s="37"/>
      <c r="Y515" s="18">
        <f t="shared" si="84"/>
        <v>0</v>
      </c>
      <c r="Z515" s="35"/>
      <c r="AA515" s="36"/>
      <c r="AB515" s="37"/>
      <c r="AC515" s="37"/>
      <c r="AD515" s="18">
        <f t="shared" si="85"/>
        <v>0</v>
      </c>
      <c r="AE515" s="35"/>
      <c r="AF515" s="36"/>
      <c r="AG515" s="37"/>
      <c r="AH515" s="37"/>
      <c r="AI515" s="18">
        <f t="shared" si="86"/>
        <v>0</v>
      </c>
      <c r="AJ515" s="35"/>
      <c r="AK515" s="36"/>
      <c r="AL515" s="37"/>
      <c r="AM515" s="37"/>
      <c r="AN515" s="18">
        <f t="shared" si="87"/>
        <v>0</v>
      </c>
    </row>
    <row r="516" spans="2:40" ht="33.950000000000003" customHeight="1" x14ac:dyDescent="0.25">
      <c r="B516" s="25" t="str">
        <f t="shared" si="77"/>
        <v/>
      </c>
      <c r="C516" s="23" t="str">
        <f t="shared" si="78"/>
        <v/>
      </c>
      <c r="D516" s="17" t="str">
        <f t="shared" si="79"/>
        <v/>
      </c>
      <c r="E516" s="32" t="str">
        <f t="shared" si="80"/>
        <v/>
      </c>
      <c r="F516" s="35"/>
      <c r="G516" s="36"/>
      <c r="H516" s="37"/>
      <c r="I516" s="37"/>
      <c r="J516" s="18">
        <f t="shared" si="81"/>
        <v>0</v>
      </c>
      <c r="K516" s="35"/>
      <c r="L516" s="36"/>
      <c r="M516" s="37"/>
      <c r="N516" s="37"/>
      <c r="O516" s="18">
        <f t="shared" si="82"/>
        <v>0</v>
      </c>
      <c r="P516" s="35"/>
      <c r="Q516" s="36"/>
      <c r="R516" s="37"/>
      <c r="S516" s="37"/>
      <c r="T516" s="18">
        <f t="shared" si="83"/>
        <v>0</v>
      </c>
      <c r="U516" s="35"/>
      <c r="V516" s="36"/>
      <c r="W516" s="37"/>
      <c r="X516" s="37"/>
      <c r="Y516" s="18">
        <f t="shared" si="84"/>
        <v>0</v>
      </c>
      <c r="Z516" s="35"/>
      <c r="AA516" s="36"/>
      <c r="AB516" s="37"/>
      <c r="AC516" s="37"/>
      <c r="AD516" s="18">
        <f t="shared" si="85"/>
        <v>0</v>
      </c>
      <c r="AE516" s="35"/>
      <c r="AF516" s="36"/>
      <c r="AG516" s="37"/>
      <c r="AH516" s="37"/>
      <c r="AI516" s="18">
        <f t="shared" si="86"/>
        <v>0</v>
      </c>
      <c r="AJ516" s="35"/>
      <c r="AK516" s="36"/>
      <c r="AL516" s="37"/>
      <c r="AM516" s="37"/>
      <c r="AN516" s="18">
        <f t="shared" si="87"/>
        <v>0</v>
      </c>
    </row>
    <row r="517" spans="2:40" ht="33.950000000000003" customHeight="1" x14ac:dyDescent="0.25">
      <c r="B517" s="25" t="str">
        <f t="shared" si="77"/>
        <v/>
      </c>
      <c r="C517" s="23" t="str">
        <f t="shared" si="78"/>
        <v/>
      </c>
      <c r="D517" s="17" t="str">
        <f t="shared" si="79"/>
        <v/>
      </c>
      <c r="E517" s="32" t="str">
        <f t="shared" si="80"/>
        <v/>
      </c>
      <c r="F517" s="35"/>
      <c r="G517" s="36"/>
      <c r="H517" s="37"/>
      <c r="I517" s="37"/>
      <c r="J517" s="18">
        <f t="shared" si="81"/>
        <v>0</v>
      </c>
      <c r="K517" s="35"/>
      <c r="L517" s="36"/>
      <c r="M517" s="37"/>
      <c r="N517" s="37"/>
      <c r="O517" s="18">
        <f t="shared" si="82"/>
        <v>0</v>
      </c>
      <c r="P517" s="35"/>
      <c r="Q517" s="36"/>
      <c r="R517" s="37"/>
      <c r="S517" s="37"/>
      <c r="T517" s="18">
        <f t="shared" si="83"/>
        <v>0</v>
      </c>
      <c r="U517" s="35"/>
      <c r="V517" s="36"/>
      <c r="W517" s="37"/>
      <c r="X517" s="37"/>
      <c r="Y517" s="18">
        <f t="shared" si="84"/>
        <v>0</v>
      </c>
      <c r="Z517" s="35"/>
      <c r="AA517" s="36"/>
      <c r="AB517" s="37"/>
      <c r="AC517" s="37"/>
      <c r="AD517" s="18">
        <f t="shared" si="85"/>
        <v>0</v>
      </c>
      <c r="AE517" s="35"/>
      <c r="AF517" s="36"/>
      <c r="AG517" s="37"/>
      <c r="AH517" s="37"/>
      <c r="AI517" s="18">
        <f t="shared" si="86"/>
        <v>0</v>
      </c>
      <c r="AJ517" s="35"/>
      <c r="AK517" s="36"/>
      <c r="AL517" s="37"/>
      <c r="AM517" s="37"/>
      <c r="AN517" s="18">
        <f t="shared" si="87"/>
        <v>0</v>
      </c>
    </row>
    <row r="518" spans="2:40" ht="33.950000000000003" customHeight="1" x14ac:dyDescent="0.25">
      <c r="B518" s="25" t="str">
        <f t="shared" si="77"/>
        <v/>
      </c>
      <c r="C518" s="23" t="str">
        <f t="shared" si="78"/>
        <v/>
      </c>
      <c r="D518" s="17" t="str">
        <f t="shared" si="79"/>
        <v/>
      </c>
      <c r="E518" s="32" t="str">
        <f t="shared" si="80"/>
        <v/>
      </c>
      <c r="F518" s="35"/>
      <c r="G518" s="36"/>
      <c r="H518" s="37"/>
      <c r="I518" s="37"/>
      <c r="J518" s="18">
        <f t="shared" si="81"/>
        <v>0</v>
      </c>
      <c r="K518" s="35"/>
      <c r="L518" s="36"/>
      <c r="M518" s="37"/>
      <c r="N518" s="37"/>
      <c r="O518" s="18">
        <f t="shared" si="82"/>
        <v>0</v>
      </c>
      <c r="P518" s="35"/>
      <c r="Q518" s="36"/>
      <c r="R518" s="37"/>
      <c r="S518" s="37"/>
      <c r="T518" s="18">
        <f t="shared" si="83"/>
        <v>0</v>
      </c>
      <c r="U518" s="35"/>
      <c r="V518" s="36"/>
      <c r="W518" s="37"/>
      <c r="X518" s="37"/>
      <c r="Y518" s="18">
        <f t="shared" si="84"/>
        <v>0</v>
      </c>
      <c r="Z518" s="35"/>
      <c r="AA518" s="36"/>
      <c r="AB518" s="37"/>
      <c r="AC518" s="37"/>
      <c r="AD518" s="18">
        <f t="shared" si="85"/>
        <v>0</v>
      </c>
      <c r="AE518" s="35"/>
      <c r="AF518" s="36"/>
      <c r="AG518" s="37"/>
      <c r="AH518" s="37"/>
      <c r="AI518" s="18">
        <f t="shared" si="86"/>
        <v>0</v>
      </c>
      <c r="AJ518" s="35"/>
      <c r="AK518" s="36"/>
      <c r="AL518" s="37"/>
      <c r="AM518" s="37"/>
      <c r="AN518" s="18">
        <f t="shared" si="87"/>
        <v>0</v>
      </c>
    </row>
    <row r="519" spans="2:40" ht="33.950000000000003" customHeight="1" x14ac:dyDescent="0.25">
      <c r="B519" s="25" t="str">
        <f t="shared" si="77"/>
        <v/>
      </c>
      <c r="C519" s="23" t="str">
        <f t="shared" si="78"/>
        <v/>
      </c>
      <c r="D519" s="17" t="str">
        <f t="shared" si="79"/>
        <v/>
      </c>
      <c r="E519" s="32" t="str">
        <f t="shared" si="80"/>
        <v/>
      </c>
      <c r="F519" s="35"/>
      <c r="G519" s="36"/>
      <c r="H519" s="37"/>
      <c r="I519" s="37"/>
      <c r="J519" s="18">
        <f t="shared" si="81"/>
        <v>0</v>
      </c>
      <c r="K519" s="35"/>
      <c r="L519" s="36"/>
      <c r="M519" s="37"/>
      <c r="N519" s="37"/>
      <c r="O519" s="18">
        <f t="shared" si="82"/>
        <v>0</v>
      </c>
      <c r="P519" s="35"/>
      <c r="Q519" s="36"/>
      <c r="R519" s="37"/>
      <c r="S519" s="37"/>
      <c r="T519" s="18">
        <f t="shared" si="83"/>
        <v>0</v>
      </c>
      <c r="U519" s="35"/>
      <c r="V519" s="36"/>
      <c r="W519" s="37"/>
      <c r="X519" s="37"/>
      <c r="Y519" s="18">
        <f t="shared" si="84"/>
        <v>0</v>
      </c>
      <c r="Z519" s="35"/>
      <c r="AA519" s="36"/>
      <c r="AB519" s="37"/>
      <c r="AC519" s="37"/>
      <c r="AD519" s="18">
        <f t="shared" si="85"/>
        <v>0</v>
      </c>
      <c r="AE519" s="35"/>
      <c r="AF519" s="36"/>
      <c r="AG519" s="37"/>
      <c r="AH519" s="37"/>
      <c r="AI519" s="18">
        <f t="shared" si="86"/>
        <v>0</v>
      </c>
      <c r="AJ519" s="35"/>
      <c r="AK519" s="36"/>
      <c r="AL519" s="37"/>
      <c r="AM519" s="37"/>
      <c r="AN519" s="18">
        <f t="shared" si="87"/>
        <v>0</v>
      </c>
    </row>
    <row r="520" spans="2:40" ht="33.950000000000003" customHeight="1" x14ac:dyDescent="0.25">
      <c r="B520" s="25" t="str">
        <f t="shared" si="77"/>
        <v/>
      </c>
      <c r="C520" s="23" t="str">
        <f t="shared" si="78"/>
        <v/>
      </c>
      <c r="D520" s="17" t="str">
        <f t="shared" si="79"/>
        <v/>
      </c>
      <c r="E520" s="32" t="str">
        <f t="shared" si="80"/>
        <v/>
      </c>
      <c r="F520" s="35"/>
      <c r="G520" s="36"/>
      <c r="H520" s="37"/>
      <c r="I520" s="37"/>
      <c r="J520" s="18">
        <f t="shared" si="81"/>
        <v>0</v>
      </c>
      <c r="K520" s="35"/>
      <c r="L520" s="36"/>
      <c r="M520" s="37"/>
      <c r="N520" s="37"/>
      <c r="O520" s="18">
        <f t="shared" si="82"/>
        <v>0</v>
      </c>
      <c r="P520" s="35"/>
      <c r="Q520" s="36"/>
      <c r="R520" s="37"/>
      <c r="S520" s="37"/>
      <c r="T520" s="18">
        <f t="shared" si="83"/>
        <v>0</v>
      </c>
      <c r="U520" s="35"/>
      <c r="V520" s="36"/>
      <c r="W520" s="37"/>
      <c r="X520" s="37"/>
      <c r="Y520" s="18">
        <f t="shared" si="84"/>
        <v>0</v>
      </c>
      <c r="Z520" s="35"/>
      <c r="AA520" s="36"/>
      <c r="AB520" s="37"/>
      <c r="AC520" s="37"/>
      <c r="AD520" s="18">
        <f t="shared" si="85"/>
        <v>0</v>
      </c>
      <c r="AE520" s="35"/>
      <c r="AF520" s="36"/>
      <c r="AG520" s="37"/>
      <c r="AH520" s="37"/>
      <c r="AI520" s="18">
        <f t="shared" si="86"/>
        <v>0</v>
      </c>
      <c r="AJ520" s="35"/>
      <c r="AK520" s="36"/>
      <c r="AL520" s="37"/>
      <c r="AM520" s="37"/>
      <c r="AN520" s="18">
        <f t="shared" si="87"/>
        <v>0</v>
      </c>
    </row>
    <row r="521" spans="2:40" ht="33.950000000000003" customHeight="1" x14ac:dyDescent="0.25">
      <c r="B521" s="25" t="str">
        <f t="shared" si="77"/>
        <v/>
      </c>
      <c r="C521" s="23" t="str">
        <f t="shared" si="78"/>
        <v/>
      </c>
      <c r="D521" s="17" t="str">
        <f t="shared" si="79"/>
        <v/>
      </c>
      <c r="E521" s="32" t="str">
        <f t="shared" si="80"/>
        <v/>
      </c>
      <c r="F521" s="35"/>
      <c r="G521" s="36"/>
      <c r="H521" s="37"/>
      <c r="I521" s="37"/>
      <c r="J521" s="18">
        <f t="shared" si="81"/>
        <v>0</v>
      </c>
      <c r="K521" s="35"/>
      <c r="L521" s="36"/>
      <c r="M521" s="37"/>
      <c r="N521" s="37"/>
      <c r="O521" s="18">
        <f t="shared" si="82"/>
        <v>0</v>
      </c>
      <c r="P521" s="35"/>
      <c r="Q521" s="36"/>
      <c r="R521" s="37"/>
      <c r="S521" s="37"/>
      <c r="T521" s="18">
        <f t="shared" si="83"/>
        <v>0</v>
      </c>
      <c r="U521" s="35"/>
      <c r="V521" s="36"/>
      <c r="W521" s="37"/>
      <c r="X521" s="37"/>
      <c r="Y521" s="18">
        <f t="shared" si="84"/>
        <v>0</v>
      </c>
      <c r="Z521" s="35"/>
      <c r="AA521" s="36"/>
      <c r="AB521" s="37"/>
      <c r="AC521" s="37"/>
      <c r="AD521" s="18">
        <f t="shared" si="85"/>
        <v>0</v>
      </c>
      <c r="AE521" s="35"/>
      <c r="AF521" s="36"/>
      <c r="AG521" s="37"/>
      <c r="AH521" s="37"/>
      <c r="AI521" s="18">
        <f t="shared" si="86"/>
        <v>0</v>
      </c>
      <c r="AJ521" s="35"/>
      <c r="AK521" s="36"/>
      <c r="AL521" s="37"/>
      <c r="AM521" s="37"/>
      <c r="AN521" s="18">
        <f t="shared" si="87"/>
        <v>0</v>
      </c>
    </row>
    <row r="522" spans="2:40" ht="33.950000000000003" customHeight="1" x14ac:dyDescent="0.25">
      <c r="B522" s="25" t="str">
        <f t="shared" si="77"/>
        <v/>
      </c>
      <c r="C522" s="23" t="str">
        <f t="shared" si="78"/>
        <v/>
      </c>
      <c r="D522" s="17" t="str">
        <f t="shared" si="79"/>
        <v/>
      </c>
      <c r="E522" s="32" t="str">
        <f t="shared" si="80"/>
        <v/>
      </c>
      <c r="F522" s="35"/>
      <c r="G522" s="36"/>
      <c r="H522" s="37"/>
      <c r="I522" s="37"/>
      <c r="J522" s="18">
        <f t="shared" si="81"/>
        <v>0</v>
      </c>
      <c r="K522" s="35"/>
      <c r="L522" s="36"/>
      <c r="M522" s="37"/>
      <c r="N522" s="37"/>
      <c r="O522" s="18">
        <f t="shared" si="82"/>
        <v>0</v>
      </c>
      <c r="P522" s="35"/>
      <c r="Q522" s="36"/>
      <c r="R522" s="37"/>
      <c r="S522" s="37"/>
      <c r="T522" s="18">
        <f t="shared" si="83"/>
        <v>0</v>
      </c>
      <c r="U522" s="35"/>
      <c r="V522" s="36"/>
      <c r="W522" s="37"/>
      <c r="X522" s="37"/>
      <c r="Y522" s="18">
        <f t="shared" si="84"/>
        <v>0</v>
      </c>
      <c r="Z522" s="35"/>
      <c r="AA522" s="36"/>
      <c r="AB522" s="37"/>
      <c r="AC522" s="37"/>
      <c r="AD522" s="18">
        <f t="shared" si="85"/>
        <v>0</v>
      </c>
      <c r="AE522" s="35"/>
      <c r="AF522" s="36"/>
      <c r="AG522" s="37"/>
      <c r="AH522" s="37"/>
      <c r="AI522" s="18">
        <f t="shared" si="86"/>
        <v>0</v>
      </c>
      <c r="AJ522" s="35"/>
      <c r="AK522" s="36"/>
      <c r="AL522" s="37"/>
      <c r="AM522" s="37"/>
      <c r="AN522" s="18">
        <f t="shared" si="87"/>
        <v>0</v>
      </c>
    </row>
    <row r="523" spans="2:40" ht="33.950000000000003" customHeight="1" x14ac:dyDescent="0.25">
      <c r="B523" s="25" t="str">
        <f t="shared" ref="B523:B586" si="88">IF(ISERROR(IF(YEAR($D522)=YEAR($D523),"",YEAR($D523))),"",IF(YEAR($D522)=YEAR($D523),"",YEAR($D523)))</f>
        <v/>
      </c>
      <c r="C523" s="23" t="str">
        <f t="shared" ref="C523:C586" si="89">IF(ISERROR(IF(MONTH($D523)=MONTH($D522),"",VLOOKUP(MONTH($D523),$A$666:$B$677,2,0))),"",IF(MONTH($D523)=MONTH($D522),"",VLOOKUP(MONTH($D523),$A$666:$B$677,2,0)))</f>
        <v/>
      </c>
      <c r="D523" s="17" t="str">
        <f t="shared" ref="D523:D586" si="90">IF(ISERROR(IF((D522+1)&lt;=$D$6,(D522+1),"")),"",IF((D522+1)&lt;=$D$6,(D522+1),""))</f>
        <v/>
      </c>
      <c r="E523" s="32" t="str">
        <f t="shared" ref="E523:E586" si="91">IF(ISERROR(VLOOKUP(WEEKDAY($D523),$A$679:$B$685,2,0)),"",VLOOKUP(WEEKDAY($D523),$A$679:$B$685,2,0))</f>
        <v/>
      </c>
      <c r="F523" s="35"/>
      <c r="G523" s="36"/>
      <c r="H523" s="37"/>
      <c r="I523" s="37"/>
      <c r="J523" s="18">
        <f t="shared" si="81"/>
        <v>0</v>
      </c>
      <c r="K523" s="35"/>
      <c r="L523" s="36"/>
      <c r="M523" s="37"/>
      <c r="N523" s="37"/>
      <c r="O523" s="18">
        <f t="shared" si="82"/>
        <v>0</v>
      </c>
      <c r="P523" s="35"/>
      <c r="Q523" s="36"/>
      <c r="R523" s="37"/>
      <c r="S523" s="37"/>
      <c r="T523" s="18">
        <f t="shared" si="83"/>
        <v>0</v>
      </c>
      <c r="U523" s="35"/>
      <c r="V523" s="36"/>
      <c r="W523" s="37"/>
      <c r="X523" s="37"/>
      <c r="Y523" s="18">
        <f t="shared" si="84"/>
        <v>0</v>
      </c>
      <c r="Z523" s="35"/>
      <c r="AA523" s="36"/>
      <c r="AB523" s="37"/>
      <c r="AC523" s="37"/>
      <c r="AD523" s="18">
        <f t="shared" si="85"/>
        <v>0</v>
      </c>
      <c r="AE523" s="35"/>
      <c r="AF523" s="36"/>
      <c r="AG523" s="37"/>
      <c r="AH523" s="37"/>
      <c r="AI523" s="18">
        <f t="shared" si="86"/>
        <v>0</v>
      </c>
      <c r="AJ523" s="35"/>
      <c r="AK523" s="36"/>
      <c r="AL523" s="37"/>
      <c r="AM523" s="37"/>
      <c r="AN523" s="18">
        <f t="shared" si="87"/>
        <v>0</v>
      </c>
    </row>
    <row r="524" spans="2:40" ht="33.950000000000003" customHeight="1" x14ac:dyDescent="0.25">
      <c r="B524" s="25" t="str">
        <f t="shared" si="88"/>
        <v/>
      </c>
      <c r="C524" s="23" t="str">
        <f t="shared" si="89"/>
        <v/>
      </c>
      <c r="D524" s="17" t="str">
        <f t="shared" si="90"/>
        <v/>
      </c>
      <c r="E524" s="32" t="str">
        <f t="shared" si="91"/>
        <v/>
      </c>
      <c r="F524" s="35"/>
      <c r="G524" s="36"/>
      <c r="H524" s="37"/>
      <c r="I524" s="37"/>
      <c r="J524" s="18">
        <f t="shared" si="81"/>
        <v>0</v>
      </c>
      <c r="K524" s="35"/>
      <c r="L524" s="36"/>
      <c r="M524" s="37"/>
      <c r="N524" s="37"/>
      <c r="O524" s="18">
        <f t="shared" si="82"/>
        <v>0</v>
      </c>
      <c r="P524" s="35"/>
      <c r="Q524" s="36"/>
      <c r="R524" s="37"/>
      <c r="S524" s="37"/>
      <c r="T524" s="18">
        <f t="shared" si="83"/>
        <v>0</v>
      </c>
      <c r="U524" s="35"/>
      <c r="V524" s="36"/>
      <c r="W524" s="37"/>
      <c r="X524" s="37"/>
      <c r="Y524" s="18">
        <f t="shared" si="84"/>
        <v>0</v>
      </c>
      <c r="Z524" s="35"/>
      <c r="AA524" s="36"/>
      <c r="AB524" s="37"/>
      <c r="AC524" s="37"/>
      <c r="AD524" s="18">
        <f t="shared" si="85"/>
        <v>0</v>
      </c>
      <c r="AE524" s="35"/>
      <c r="AF524" s="36"/>
      <c r="AG524" s="37"/>
      <c r="AH524" s="37"/>
      <c r="AI524" s="18">
        <f t="shared" si="86"/>
        <v>0</v>
      </c>
      <c r="AJ524" s="35"/>
      <c r="AK524" s="36"/>
      <c r="AL524" s="37"/>
      <c r="AM524" s="37"/>
      <c r="AN524" s="18">
        <f t="shared" si="87"/>
        <v>0</v>
      </c>
    </row>
    <row r="525" spans="2:40" ht="33.950000000000003" customHeight="1" x14ac:dyDescent="0.25">
      <c r="B525" s="25" t="str">
        <f t="shared" si="88"/>
        <v/>
      </c>
      <c r="C525" s="23" t="str">
        <f t="shared" si="89"/>
        <v/>
      </c>
      <c r="D525" s="17" t="str">
        <f t="shared" si="90"/>
        <v/>
      </c>
      <c r="E525" s="32" t="str">
        <f t="shared" si="91"/>
        <v/>
      </c>
      <c r="F525" s="35"/>
      <c r="G525" s="36"/>
      <c r="H525" s="37"/>
      <c r="I525" s="37"/>
      <c r="J525" s="18">
        <f t="shared" si="81"/>
        <v>0</v>
      </c>
      <c r="K525" s="35"/>
      <c r="L525" s="36"/>
      <c r="M525" s="37"/>
      <c r="N525" s="37"/>
      <c r="O525" s="18">
        <f t="shared" si="82"/>
        <v>0</v>
      </c>
      <c r="P525" s="35"/>
      <c r="Q525" s="36"/>
      <c r="R525" s="37"/>
      <c r="S525" s="37"/>
      <c r="T525" s="18">
        <f t="shared" si="83"/>
        <v>0</v>
      </c>
      <c r="U525" s="35"/>
      <c r="V525" s="36"/>
      <c r="W525" s="37"/>
      <c r="X525" s="37"/>
      <c r="Y525" s="18">
        <f t="shared" si="84"/>
        <v>0</v>
      </c>
      <c r="Z525" s="35"/>
      <c r="AA525" s="36"/>
      <c r="AB525" s="37"/>
      <c r="AC525" s="37"/>
      <c r="AD525" s="18">
        <f t="shared" si="85"/>
        <v>0</v>
      </c>
      <c r="AE525" s="35"/>
      <c r="AF525" s="36"/>
      <c r="AG525" s="37"/>
      <c r="AH525" s="37"/>
      <c r="AI525" s="18">
        <f t="shared" si="86"/>
        <v>0</v>
      </c>
      <c r="AJ525" s="35"/>
      <c r="AK525" s="36"/>
      <c r="AL525" s="37"/>
      <c r="AM525" s="37"/>
      <c r="AN525" s="18">
        <f t="shared" si="87"/>
        <v>0</v>
      </c>
    </row>
    <row r="526" spans="2:40" ht="33.950000000000003" customHeight="1" x14ac:dyDescent="0.25">
      <c r="B526" s="25" t="str">
        <f t="shared" si="88"/>
        <v/>
      </c>
      <c r="C526" s="23" t="str">
        <f t="shared" si="89"/>
        <v/>
      </c>
      <c r="D526" s="17" t="str">
        <f t="shared" si="90"/>
        <v/>
      </c>
      <c r="E526" s="32" t="str">
        <f t="shared" si="91"/>
        <v/>
      </c>
      <c r="F526" s="35"/>
      <c r="G526" s="36"/>
      <c r="H526" s="37"/>
      <c r="I526" s="37"/>
      <c r="J526" s="18">
        <f t="shared" ref="J526:J589" si="92">I526-H526</f>
        <v>0</v>
      </c>
      <c r="K526" s="35"/>
      <c r="L526" s="36"/>
      <c r="M526" s="37"/>
      <c r="N526" s="37"/>
      <c r="O526" s="18">
        <f t="shared" ref="O526:O589" si="93">N526-M526</f>
        <v>0</v>
      </c>
      <c r="P526" s="35"/>
      <c r="Q526" s="36"/>
      <c r="R526" s="37"/>
      <c r="S526" s="37"/>
      <c r="T526" s="18">
        <f t="shared" ref="T526:T589" si="94">S526-R526</f>
        <v>0</v>
      </c>
      <c r="U526" s="35"/>
      <c r="V526" s="36"/>
      <c r="W526" s="37"/>
      <c r="X526" s="37"/>
      <c r="Y526" s="18">
        <f t="shared" ref="Y526:Y589" si="95">X526-W526</f>
        <v>0</v>
      </c>
      <c r="Z526" s="35"/>
      <c r="AA526" s="36"/>
      <c r="AB526" s="37"/>
      <c r="AC526" s="37"/>
      <c r="AD526" s="18">
        <f t="shared" ref="AD526:AD589" si="96">AC526-AB526</f>
        <v>0</v>
      </c>
      <c r="AE526" s="35"/>
      <c r="AF526" s="36"/>
      <c r="AG526" s="37"/>
      <c r="AH526" s="37"/>
      <c r="AI526" s="18">
        <f t="shared" ref="AI526:AI589" si="97">AH526-AG526</f>
        <v>0</v>
      </c>
      <c r="AJ526" s="35"/>
      <c r="AK526" s="36"/>
      <c r="AL526" s="37"/>
      <c r="AM526" s="37"/>
      <c r="AN526" s="18">
        <f t="shared" ref="AN526:AN589" si="98">AM526-AL526</f>
        <v>0</v>
      </c>
    </row>
    <row r="527" spans="2:40" ht="33.950000000000003" customHeight="1" x14ac:dyDescent="0.25">
      <c r="B527" s="25" t="str">
        <f t="shared" si="88"/>
        <v/>
      </c>
      <c r="C527" s="23" t="str">
        <f t="shared" si="89"/>
        <v/>
      </c>
      <c r="D527" s="17" t="str">
        <f t="shared" si="90"/>
        <v/>
      </c>
      <c r="E527" s="32" t="str">
        <f t="shared" si="91"/>
        <v/>
      </c>
      <c r="F527" s="35"/>
      <c r="G527" s="36"/>
      <c r="H527" s="37"/>
      <c r="I527" s="37"/>
      <c r="J527" s="18">
        <f t="shared" si="92"/>
        <v>0</v>
      </c>
      <c r="K527" s="35"/>
      <c r="L527" s="36"/>
      <c r="M527" s="37"/>
      <c r="N527" s="37"/>
      <c r="O527" s="18">
        <f t="shared" si="93"/>
        <v>0</v>
      </c>
      <c r="P527" s="35"/>
      <c r="Q527" s="36"/>
      <c r="R527" s="37"/>
      <c r="S527" s="37"/>
      <c r="T527" s="18">
        <f t="shared" si="94"/>
        <v>0</v>
      </c>
      <c r="U527" s="35"/>
      <c r="V527" s="36"/>
      <c r="W527" s="37"/>
      <c r="X527" s="37"/>
      <c r="Y527" s="18">
        <f t="shared" si="95"/>
        <v>0</v>
      </c>
      <c r="Z527" s="35"/>
      <c r="AA527" s="36"/>
      <c r="AB527" s="37"/>
      <c r="AC527" s="37"/>
      <c r="AD527" s="18">
        <f t="shared" si="96"/>
        <v>0</v>
      </c>
      <c r="AE527" s="35"/>
      <c r="AF527" s="36"/>
      <c r="AG527" s="37"/>
      <c r="AH527" s="37"/>
      <c r="AI527" s="18">
        <f t="shared" si="97"/>
        <v>0</v>
      </c>
      <c r="AJ527" s="35"/>
      <c r="AK527" s="36"/>
      <c r="AL527" s="37"/>
      <c r="AM527" s="37"/>
      <c r="AN527" s="18">
        <f t="shared" si="98"/>
        <v>0</v>
      </c>
    </row>
    <row r="528" spans="2:40" ht="33.950000000000003" customHeight="1" x14ac:dyDescent="0.25">
      <c r="B528" s="25" t="str">
        <f t="shared" si="88"/>
        <v/>
      </c>
      <c r="C528" s="23" t="str">
        <f t="shared" si="89"/>
        <v/>
      </c>
      <c r="D528" s="17" t="str">
        <f t="shared" si="90"/>
        <v/>
      </c>
      <c r="E528" s="32" t="str">
        <f t="shared" si="91"/>
        <v/>
      </c>
      <c r="F528" s="35"/>
      <c r="G528" s="36"/>
      <c r="H528" s="37"/>
      <c r="I528" s="37"/>
      <c r="J528" s="18">
        <f t="shared" si="92"/>
        <v>0</v>
      </c>
      <c r="K528" s="35"/>
      <c r="L528" s="36"/>
      <c r="M528" s="37"/>
      <c r="N528" s="37"/>
      <c r="O528" s="18">
        <f t="shared" si="93"/>
        <v>0</v>
      </c>
      <c r="P528" s="35"/>
      <c r="Q528" s="36"/>
      <c r="R528" s="37"/>
      <c r="S528" s="37"/>
      <c r="T528" s="18">
        <f t="shared" si="94"/>
        <v>0</v>
      </c>
      <c r="U528" s="35"/>
      <c r="V528" s="36"/>
      <c r="W528" s="37"/>
      <c r="X528" s="37"/>
      <c r="Y528" s="18">
        <f t="shared" si="95"/>
        <v>0</v>
      </c>
      <c r="Z528" s="35"/>
      <c r="AA528" s="36"/>
      <c r="AB528" s="37"/>
      <c r="AC528" s="37"/>
      <c r="AD528" s="18">
        <f t="shared" si="96"/>
        <v>0</v>
      </c>
      <c r="AE528" s="35"/>
      <c r="AF528" s="36"/>
      <c r="AG528" s="37"/>
      <c r="AH528" s="37"/>
      <c r="AI528" s="18">
        <f t="shared" si="97"/>
        <v>0</v>
      </c>
      <c r="AJ528" s="35"/>
      <c r="AK528" s="36"/>
      <c r="AL528" s="37"/>
      <c r="AM528" s="37"/>
      <c r="AN528" s="18">
        <f t="shared" si="98"/>
        <v>0</v>
      </c>
    </row>
    <row r="529" spans="2:40" ht="33.950000000000003" customHeight="1" x14ac:dyDescent="0.25">
      <c r="B529" s="25" t="str">
        <f t="shared" si="88"/>
        <v/>
      </c>
      <c r="C529" s="23" t="str">
        <f t="shared" si="89"/>
        <v/>
      </c>
      <c r="D529" s="17" t="str">
        <f t="shared" si="90"/>
        <v/>
      </c>
      <c r="E529" s="32" t="str">
        <f t="shared" si="91"/>
        <v/>
      </c>
      <c r="F529" s="35"/>
      <c r="G529" s="36"/>
      <c r="H529" s="37"/>
      <c r="I529" s="37"/>
      <c r="J529" s="18">
        <f t="shared" si="92"/>
        <v>0</v>
      </c>
      <c r="K529" s="35"/>
      <c r="L529" s="36"/>
      <c r="M529" s="37"/>
      <c r="N529" s="37"/>
      <c r="O529" s="18">
        <f t="shared" si="93"/>
        <v>0</v>
      </c>
      <c r="P529" s="35"/>
      <c r="Q529" s="36"/>
      <c r="R529" s="37"/>
      <c r="S529" s="37"/>
      <c r="T529" s="18">
        <f t="shared" si="94"/>
        <v>0</v>
      </c>
      <c r="U529" s="35"/>
      <c r="V529" s="36"/>
      <c r="W529" s="37"/>
      <c r="X529" s="37"/>
      <c r="Y529" s="18">
        <f t="shared" si="95"/>
        <v>0</v>
      </c>
      <c r="Z529" s="35"/>
      <c r="AA529" s="36"/>
      <c r="AB529" s="37"/>
      <c r="AC529" s="37"/>
      <c r="AD529" s="18">
        <f t="shared" si="96"/>
        <v>0</v>
      </c>
      <c r="AE529" s="35"/>
      <c r="AF529" s="36"/>
      <c r="AG529" s="37"/>
      <c r="AH529" s="37"/>
      <c r="AI529" s="18">
        <f t="shared" si="97"/>
        <v>0</v>
      </c>
      <c r="AJ529" s="35"/>
      <c r="AK529" s="36"/>
      <c r="AL529" s="37"/>
      <c r="AM529" s="37"/>
      <c r="AN529" s="18">
        <f t="shared" si="98"/>
        <v>0</v>
      </c>
    </row>
    <row r="530" spans="2:40" ht="33.950000000000003" customHeight="1" x14ac:dyDescent="0.25">
      <c r="B530" s="25" t="str">
        <f t="shared" si="88"/>
        <v/>
      </c>
      <c r="C530" s="23" t="str">
        <f t="shared" si="89"/>
        <v/>
      </c>
      <c r="D530" s="17" t="str">
        <f t="shared" si="90"/>
        <v/>
      </c>
      <c r="E530" s="32" t="str">
        <f t="shared" si="91"/>
        <v/>
      </c>
      <c r="F530" s="35"/>
      <c r="G530" s="36"/>
      <c r="H530" s="37"/>
      <c r="I530" s="37"/>
      <c r="J530" s="18">
        <f t="shared" si="92"/>
        <v>0</v>
      </c>
      <c r="K530" s="35"/>
      <c r="L530" s="36"/>
      <c r="M530" s="37"/>
      <c r="N530" s="37"/>
      <c r="O530" s="18">
        <f t="shared" si="93"/>
        <v>0</v>
      </c>
      <c r="P530" s="35"/>
      <c r="Q530" s="36"/>
      <c r="R530" s="37"/>
      <c r="S530" s="37"/>
      <c r="T530" s="18">
        <f t="shared" si="94"/>
        <v>0</v>
      </c>
      <c r="U530" s="35"/>
      <c r="V530" s="36"/>
      <c r="W530" s="37"/>
      <c r="X530" s="37"/>
      <c r="Y530" s="18">
        <f t="shared" si="95"/>
        <v>0</v>
      </c>
      <c r="Z530" s="35"/>
      <c r="AA530" s="36"/>
      <c r="AB530" s="37"/>
      <c r="AC530" s="37"/>
      <c r="AD530" s="18">
        <f t="shared" si="96"/>
        <v>0</v>
      </c>
      <c r="AE530" s="35"/>
      <c r="AF530" s="36"/>
      <c r="AG530" s="37"/>
      <c r="AH530" s="37"/>
      <c r="AI530" s="18">
        <f t="shared" si="97"/>
        <v>0</v>
      </c>
      <c r="AJ530" s="35"/>
      <c r="AK530" s="36"/>
      <c r="AL530" s="37"/>
      <c r="AM530" s="37"/>
      <c r="AN530" s="18">
        <f t="shared" si="98"/>
        <v>0</v>
      </c>
    </row>
    <row r="531" spans="2:40" ht="33.950000000000003" customHeight="1" x14ac:dyDescent="0.25">
      <c r="B531" s="25" t="str">
        <f t="shared" si="88"/>
        <v/>
      </c>
      <c r="C531" s="23" t="str">
        <f t="shared" si="89"/>
        <v/>
      </c>
      <c r="D531" s="17" t="str">
        <f t="shared" si="90"/>
        <v/>
      </c>
      <c r="E531" s="32" t="str">
        <f t="shared" si="91"/>
        <v/>
      </c>
      <c r="F531" s="35"/>
      <c r="G531" s="36"/>
      <c r="H531" s="37"/>
      <c r="I531" s="37"/>
      <c r="J531" s="18">
        <f t="shared" si="92"/>
        <v>0</v>
      </c>
      <c r="K531" s="35"/>
      <c r="L531" s="36"/>
      <c r="M531" s="37"/>
      <c r="N531" s="37"/>
      <c r="O531" s="18">
        <f t="shared" si="93"/>
        <v>0</v>
      </c>
      <c r="P531" s="35"/>
      <c r="Q531" s="36"/>
      <c r="R531" s="37"/>
      <c r="S531" s="37"/>
      <c r="T531" s="18">
        <f t="shared" si="94"/>
        <v>0</v>
      </c>
      <c r="U531" s="35"/>
      <c r="V531" s="36"/>
      <c r="W531" s="37"/>
      <c r="X531" s="37"/>
      <c r="Y531" s="18">
        <f t="shared" si="95"/>
        <v>0</v>
      </c>
      <c r="Z531" s="35"/>
      <c r="AA531" s="36"/>
      <c r="AB531" s="37"/>
      <c r="AC531" s="37"/>
      <c r="AD531" s="18">
        <f t="shared" si="96"/>
        <v>0</v>
      </c>
      <c r="AE531" s="35"/>
      <c r="AF531" s="36"/>
      <c r="AG531" s="37"/>
      <c r="AH531" s="37"/>
      <c r="AI531" s="18">
        <f t="shared" si="97"/>
        <v>0</v>
      </c>
      <c r="AJ531" s="35"/>
      <c r="AK531" s="36"/>
      <c r="AL531" s="37"/>
      <c r="AM531" s="37"/>
      <c r="AN531" s="18">
        <f t="shared" si="98"/>
        <v>0</v>
      </c>
    </row>
    <row r="532" spans="2:40" ht="33.950000000000003" customHeight="1" x14ac:dyDescent="0.25">
      <c r="B532" s="25" t="str">
        <f t="shared" si="88"/>
        <v/>
      </c>
      <c r="C532" s="23" t="str">
        <f t="shared" si="89"/>
        <v/>
      </c>
      <c r="D532" s="17" t="str">
        <f t="shared" si="90"/>
        <v/>
      </c>
      <c r="E532" s="32" t="str">
        <f t="shared" si="91"/>
        <v/>
      </c>
      <c r="F532" s="35"/>
      <c r="G532" s="36"/>
      <c r="H532" s="37"/>
      <c r="I532" s="37"/>
      <c r="J532" s="18">
        <f t="shared" si="92"/>
        <v>0</v>
      </c>
      <c r="K532" s="35"/>
      <c r="L532" s="36"/>
      <c r="M532" s="37"/>
      <c r="N532" s="37"/>
      <c r="O532" s="18">
        <f t="shared" si="93"/>
        <v>0</v>
      </c>
      <c r="P532" s="35"/>
      <c r="Q532" s="36"/>
      <c r="R532" s="37"/>
      <c r="S532" s="37"/>
      <c r="T532" s="18">
        <f t="shared" si="94"/>
        <v>0</v>
      </c>
      <c r="U532" s="35"/>
      <c r="V532" s="36"/>
      <c r="W532" s="37"/>
      <c r="X532" s="37"/>
      <c r="Y532" s="18">
        <f t="shared" si="95"/>
        <v>0</v>
      </c>
      <c r="Z532" s="35"/>
      <c r="AA532" s="36"/>
      <c r="AB532" s="37"/>
      <c r="AC532" s="37"/>
      <c r="AD532" s="18">
        <f t="shared" si="96"/>
        <v>0</v>
      </c>
      <c r="AE532" s="35"/>
      <c r="AF532" s="36"/>
      <c r="AG532" s="37"/>
      <c r="AH532" s="37"/>
      <c r="AI532" s="18">
        <f t="shared" si="97"/>
        <v>0</v>
      </c>
      <c r="AJ532" s="35"/>
      <c r="AK532" s="36"/>
      <c r="AL532" s="37"/>
      <c r="AM532" s="37"/>
      <c r="AN532" s="18">
        <f t="shared" si="98"/>
        <v>0</v>
      </c>
    </row>
    <row r="533" spans="2:40" ht="33.950000000000003" customHeight="1" x14ac:dyDescent="0.25">
      <c r="B533" s="25" t="str">
        <f t="shared" si="88"/>
        <v/>
      </c>
      <c r="C533" s="23" t="str">
        <f t="shared" si="89"/>
        <v/>
      </c>
      <c r="D533" s="17" t="str">
        <f t="shared" si="90"/>
        <v/>
      </c>
      <c r="E533" s="32" t="str">
        <f t="shared" si="91"/>
        <v/>
      </c>
      <c r="F533" s="35"/>
      <c r="G533" s="36"/>
      <c r="H533" s="37"/>
      <c r="I533" s="37"/>
      <c r="J533" s="18">
        <f t="shared" si="92"/>
        <v>0</v>
      </c>
      <c r="K533" s="35"/>
      <c r="L533" s="36"/>
      <c r="M533" s="37"/>
      <c r="N533" s="37"/>
      <c r="O533" s="18">
        <f t="shared" si="93"/>
        <v>0</v>
      </c>
      <c r="P533" s="35"/>
      <c r="Q533" s="36"/>
      <c r="R533" s="37"/>
      <c r="S533" s="37"/>
      <c r="T533" s="18">
        <f t="shared" si="94"/>
        <v>0</v>
      </c>
      <c r="U533" s="35"/>
      <c r="V533" s="36"/>
      <c r="W533" s="37"/>
      <c r="X533" s="37"/>
      <c r="Y533" s="18">
        <f t="shared" si="95"/>
        <v>0</v>
      </c>
      <c r="Z533" s="35"/>
      <c r="AA533" s="36"/>
      <c r="AB533" s="37"/>
      <c r="AC533" s="37"/>
      <c r="AD533" s="18">
        <f t="shared" si="96"/>
        <v>0</v>
      </c>
      <c r="AE533" s="35"/>
      <c r="AF533" s="36"/>
      <c r="AG533" s="37"/>
      <c r="AH533" s="37"/>
      <c r="AI533" s="18">
        <f t="shared" si="97"/>
        <v>0</v>
      </c>
      <c r="AJ533" s="35"/>
      <c r="AK533" s="36"/>
      <c r="AL533" s="37"/>
      <c r="AM533" s="37"/>
      <c r="AN533" s="18">
        <f t="shared" si="98"/>
        <v>0</v>
      </c>
    </row>
    <row r="534" spans="2:40" ht="33.950000000000003" customHeight="1" x14ac:dyDescent="0.25">
      <c r="B534" s="25" t="str">
        <f t="shared" si="88"/>
        <v/>
      </c>
      <c r="C534" s="23" t="str">
        <f t="shared" si="89"/>
        <v/>
      </c>
      <c r="D534" s="17" t="str">
        <f t="shared" si="90"/>
        <v/>
      </c>
      <c r="E534" s="32" t="str">
        <f t="shared" si="91"/>
        <v/>
      </c>
      <c r="F534" s="35"/>
      <c r="G534" s="36"/>
      <c r="H534" s="37"/>
      <c r="I534" s="37"/>
      <c r="J534" s="18">
        <f t="shared" si="92"/>
        <v>0</v>
      </c>
      <c r="K534" s="35"/>
      <c r="L534" s="36"/>
      <c r="M534" s="37"/>
      <c r="N534" s="37"/>
      <c r="O534" s="18">
        <f t="shared" si="93"/>
        <v>0</v>
      </c>
      <c r="P534" s="35"/>
      <c r="Q534" s="36"/>
      <c r="R534" s="37"/>
      <c r="S534" s="37"/>
      <c r="T534" s="18">
        <f t="shared" si="94"/>
        <v>0</v>
      </c>
      <c r="U534" s="35"/>
      <c r="V534" s="36"/>
      <c r="W534" s="37"/>
      <c r="X534" s="37"/>
      <c r="Y534" s="18">
        <f t="shared" si="95"/>
        <v>0</v>
      </c>
      <c r="Z534" s="35"/>
      <c r="AA534" s="36"/>
      <c r="AB534" s="37"/>
      <c r="AC534" s="37"/>
      <c r="AD534" s="18">
        <f t="shared" si="96"/>
        <v>0</v>
      </c>
      <c r="AE534" s="35"/>
      <c r="AF534" s="36"/>
      <c r="AG534" s="37"/>
      <c r="AH534" s="37"/>
      <c r="AI534" s="18">
        <f t="shared" si="97"/>
        <v>0</v>
      </c>
      <c r="AJ534" s="35"/>
      <c r="AK534" s="36"/>
      <c r="AL534" s="37"/>
      <c r="AM534" s="37"/>
      <c r="AN534" s="18">
        <f t="shared" si="98"/>
        <v>0</v>
      </c>
    </row>
    <row r="535" spans="2:40" ht="33.950000000000003" customHeight="1" x14ac:dyDescent="0.25">
      <c r="B535" s="25" t="str">
        <f t="shared" si="88"/>
        <v/>
      </c>
      <c r="C535" s="23" t="str">
        <f t="shared" si="89"/>
        <v/>
      </c>
      <c r="D535" s="17" t="str">
        <f t="shared" si="90"/>
        <v/>
      </c>
      <c r="E535" s="32" t="str">
        <f t="shared" si="91"/>
        <v/>
      </c>
      <c r="F535" s="35"/>
      <c r="G535" s="36"/>
      <c r="H535" s="37"/>
      <c r="I535" s="37"/>
      <c r="J535" s="18">
        <f t="shared" si="92"/>
        <v>0</v>
      </c>
      <c r="K535" s="35"/>
      <c r="L535" s="36"/>
      <c r="M535" s="37"/>
      <c r="N535" s="37"/>
      <c r="O535" s="18">
        <f t="shared" si="93"/>
        <v>0</v>
      </c>
      <c r="P535" s="35"/>
      <c r="Q535" s="36"/>
      <c r="R535" s="37"/>
      <c r="S535" s="37"/>
      <c r="T535" s="18">
        <f t="shared" si="94"/>
        <v>0</v>
      </c>
      <c r="U535" s="35"/>
      <c r="V535" s="36"/>
      <c r="W535" s="37"/>
      <c r="X535" s="37"/>
      <c r="Y535" s="18">
        <f t="shared" si="95"/>
        <v>0</v>
      </c>
      <c r="Z535" s="35"/>
      <c r="AA535" s="36"/>
      <c r="AB535" s="37"/>
      <c r="AC535" s="37"/>
      <c r="AD535" s="18">
        <f t="shared" si="96"/>
        <v>0</v>
      </c>
      <c r="AE535" s="35"/>
      <c r="AF535" s="36"/>
      <c r="AG535" s="37"/>
      <c r="AH535" s="37"/>
      <c r="AI535" s="18">
        <f t="shared" si="97"/>
        <v>0</v>
      </c>
      <c r="AJ535" s="35"/>
      <c r="AK535" s="36"/>
      <c r="AL535" s="37"/>
      <c r="AM535" s="37"/>
      <c r="AN535" s="18">
        <f t="shared" si="98"/>
        <v>0</v>
      </c>
    </row>
    <row r="536" spans="2:40" ht="33.950000000000003" customHeight="1" x14ac:dyDescent="0.25">
      <c r="B536" s="25" t="str">
        <f t="shared" si="88"/>
        <v/>
      </c>
      <c r="C536" s="23" t="str">
        <f t="shared" si="89"/>
        <v/>
      </c>
      <c r="D536" s="17" t="str">
        <f t="shared" si="90"/>
        <v/>
      </c>
      <c r="E536" s="32" t="str">
        <f t="shared" si="91"/>
        <v/>
      </c>
      <c r="F536" s="35"/>
      <c r="G536" s="36"/>
      <c r="H536" s="37"/>
      <c r="I536" s="37"/>
      <c r="J536" s="18">
        <f t="shared" si="92"/>
        <v>0</v>
      </c>
      <c r="K536" s="35"/>
      <c r="L536" s="36"/>
      <c r="M536" s="37"/>
      <c r="N536" s="37"/>
      <c r="O536" s="18">
        <f t="shared" si="93"/>
        <v>0</v>
      </c>
      <c r="P536" s="35"/>
      <c r="Q536" s="36"/>
      <c r="R536" s="37"/>
      <c r="S536" s="37"/>
      <c r="T536" s="18">
        <f t="shared" si="94"/>
        <v>0</v>
      </c>
      <c r="U536" s="35"/>
      <c r="V536" s="36"/>
      <c r="W536" s="37"/>
      <c r="X536" s="37"/>
      <c r="Y536" s="18">
        <f t="shared" si="95"/>
        <v>0</v>
      </c>
      <c r="Z536" s="35"/>
      <c r="AA536" s="36"/>
      <c r="AB536" s="37"/>
      <c r="AC536" s="37"/>
      <c r="AD536" s="18">
        <f t="shared" si="96"/>
        <v>0</v>
      </c>
      <c r="AE536" s="35"/>
      <c r="AF536" s="36"/>
      <c r="AG536" s="37"/>
      <c r="AH536" s="37"/>
      <c r="AI536" s="18">
        <f t="shared" si="97"/>
        <v>0</v>
      </c>
      <c r="AJ536" s="35"/>
      <c r="AK536" s="36"/>
      <c r="AL536" s="37"/>
      <c r="AM536" s="37"/>
      <c r="AN536" s="18">
        <f t="shared" si="98"/>
        <v>0</v>
      </c>
    </row>
    <row r="537" spans="2:40" ht="33.950000000000003" customHeight="1" x14ac:dyDescent="0.25">
      <c r="B537" s="25" t="str">
        <f t="shared" si="88"/>
        <v/>
      </c>
      <c r="C537" s="23" t="str">
        <f t="shared" si="89"/>
        <v/>
      </c>
      <c r="D537" s="17" t="str">
        <f t="shared" si="90"/>
        <v/>
      </c>
      <c r="E537" s="32" t="str">
        <f t="shared" si="91"/>
        <v/>
      </c>
      <c r="F537" s="35"/>
      <c r="G537" s="36"/>
      <c r="H537" s="37"/>
      <c r="I537" s="37"/>
      <c r="J537" s="18">
        <f t="shared" si="92"/>
        <v>0</v>
      </c>
      <c r="K537" s="35"/>
      <c r="L537" s="36"/>
      <c r="M537" s="37"/>
      <c r="N537" s="37"/>
      <c r="O537" s="18">
        <f t="shared" si="93"/>
        <v>0</v>
      </c>
      <c r="P537" s="35"/>
      <c r="Q537" s="36"/>
      <c r="R537" s="37"/>
      <c r="S537" s="37"/>
      <c r="T537" s="18">
        <f t="shared" si="94"/>
        <v>0</v>
      </c>
      <c r="U537" s="35"/>
      <c r="V537" s="36"/>
      <c r="W537" s="37"/>
      <c r="X537" s="37"/>
      <c r="Y537" s="18">
        <f t="shared" si="95"/>
        <v>0</v>
      </c>
      <c r="Z537" s="35"/>
      <c r="AA537" s="36"/>
      <c r="AB537" s="37"/>
      <c r="AC537" s="37"/>
      <c r="AD537" s="18">
        <f t="shared" si="96"/>
        <v>0</v>
      </c>
      <c r="AE537" s="35"/>
      <c r="AF537" s="36"/>
      <c r="AG537" s="37"/>
      <c r="AH537" s="37"/>
      <c r="AI537" s="18">
        <f t="shared" si="97"/>
        <v>0</v>
      </c>
      <c r="AJ537" s="35"/>
      <c r="AK537" s="36"/>
      <c r="AL537" s="37"/>
      <c r="AM537" s="37"/>
      <c r="AN537" s="18">
        <f t="shared" si="98"/>
        <v>0</v>
      </c>
    </row>
    <row r="538" spans="2:40" ht="33.950000000000003" customHeight="1" x14ac:dyDescent="0.25">
      <c r="B538" s="25" t="str">
        <f t="shared" si="88"/>
        <v/>
      </c>
      <c r="C538" s="23" t="str">
        <f t="shared" si="89"/>
        <v/>
      </c>
      <c r="D538" s="17" t="str">
        <f t="shared" si="90"/>
        <v/>
      </c>
      <c r="E538" s="32" t="str">
        <f t="shared" si="91"/>
        <v/>
      </c>
      <c r="F538" s="35"/>
      <c r="G538" s="36"/>
      <c r="H538" s="37"/>
      <c r="I538" s="37"/>
      <c r="J538" s="18">
        <f t="shared" si="92"/>
        <v>0</v>
      </c>
      <c r="K538" s="35"/>
      <c r="L538" s="36"/>
      <c r="M538" s="37"/>
      <c r="N538" s="37"/>
      <c r="O538" s="18">
        <f t="shared" si="93"/>
        <v>0</v>
      </c>
      <c r="P538" s="35"/>
      <c r="Q538" s="36"/>
      <c r="R538" s="37"/>
      <c r="S538" s="37"/>
      <c r="T538" s="18">
        <f t="shared" si="94"/>
        <v>0</v>
      </c>
      <c r="U538" s="35"/>
      <c r="V538" s="36"/>
      <c r="W538" s="37"/>
      <c r="X538" s="37"/>
      <c r="Y538" s="18">
        <f t="shared" si="95"/>
        <v>0</v>
      </c>
      <c r="Z538" s="35"/>
      <c r="AA538" s="36"/>
      <c r="AB538" s="37"/>
      <c r="AC538" s="37"/>
      <c r="AD538" s="18">
        <f t="shared" si="96"/>
        <v>0</v>
      </c>
      <c r="AE538" s="35"/>
      <c r="AF538" s="36"/>
      <c r="AG538" s="37"/>
      <c r="AH538" s="37"/>
      <c r="AI538" s="18">
        <f t="shared" si="97"/>
        <v>0</v>
      </c>
      <c r="AJ538" s="35"/>
      <c r="AK538" s="36"/>
      <c r="AL538" s="37"/>
      <c r="AM538" s="37"/>
      <c r="AN538" s="18">
        <f t="shared" si="98"/>
        <v>0</v>
      </c>
    </row>
    <row r="539" spans="2:40" ht="33.950000000000003" customHeight="1" x14ac:dyDescent="0.25">
      <c r="B539" s="25" t="str">
        <f t="shared" si="88"/>
        <v/>
      </c>
      <c r="C539" s="23" t="str">
        <f t="shared" si="89"/>
        <v/>
      </c>
      <c r="D539" s="17" t="str">
        <f t="shared" si="90"/>
        <v/>
      </c>
      <c r="E539" s="32" t="str">
        <f t="shared" si="91"/>
        <v/>
      </c>
      <c r="F539" s="35"/>
      <c r="G539" s="36"/>
      <c r="H539" s="37"/>
      <c r="I539" s="37"/>
      <c r="J539" s="18">
        <f t="shared" si="92"/>
        <v>0</v>
      </c>
      <c r="K539" s="35"/>
      <c r="L539" s="36"/>
      <c r="M539" s="37"/>
      <c r="N539" s="37"/>
      <c r="O539" s="18">
        <f t="shared" si="93"/>
        <v>0</v>
      </c>
      <c r="P539" s="35"/>
      <c r="Q539" s="36"/>
      <c r="R539" s="37"/>
      <c r="S539" s="37"/>
      <c r="T539" s="18">
        <f t="shared" si="94"/>
        <v>0</v>
      </c>
      <c r="U539" s="35"/>
      <c r="V539" s="36"/>
      <c r="W539" s="37"/>
      <c r="X539" s="37"/>
      <c r="Y539" s="18">
        <f t="shared" si="95"/>
        <v>0</v>
      </c>
      <c r="Z539" s="35"/>
      <c r="AA539" s="36"/>
      <c r="AB539" s="37"/>
      <c r="AC539" s="37"/>
      <c r="AD539" s="18">
        <f t="shared" si="96"/>
        <v>0</v>
      </c>
      <c r="AE539" s="35"/>
      <c r="AF539" s="36"/>
      <c r="AG539" s="37"/>
      <c r="AH539" s="37"/>
      <c r="AI539" s="18">
        <f t="shared" si="97"/>
        <v>0</v>
      </c>
      <c r="AJ539" s="35"/>
      <c r="AK539" s="36"/>
      <c r="AL539" s="37"/>
      <c r="AM539" s="37"/>
      <c r="AN539" s="18">
        <f t="shared" si="98"/>
        <v>0</v>
      </c>
    </row>
    <row r="540" spans="2:40" ht="33.950000000000003" customHeight="1" x14ac:dyDescent="0.25">
      <c r="B540" s="25" t="str">
        <f t="shared" si="88"/>
        <v/>
      </c>
      <c r="C540" s="23" t="str">
        <f t="shared" si="89"/>
        <v/>
      </c>
      <c r="D540" s="17" t="str">
        <f t="shared" si="90"/>
        <v/>
      </c>
      <c r="E540" s="32" t="str">
        <f t="shared" si="91"/>
        <v/>
      </c>
      <c r="F540" s="35"/>
      <c r="G540" s="36"/>
      <c r="H540" s="37"/>
      <c r="I540" s="37"/>
      <c r="J540" s="18">
        <f t="shared" si="92"/>
        <v>0</v>
      </c>
      <c r="K540" s="35"/>
      <c r="L540" s="36"/>
      <c r="M540" s="37"/>
      <c r="N540" s="37"/>
      <c r="O540" s="18">
        <f t="shared" si="93"/>
        <v>0</v>
      </c>
      <c r="P540" s="35"/>
      <c r="Q540" s="36"/>
      <c r="R540" s="37"/>
      <c r="S540" s="37"/>
      <c r="T540" s="18">
        <f t="shared" si="94"/>
        <v>0</v>
      </c>
      <c r="U540" s="35"/>
      <c r="V540" s="36"/>
      <c r="W540" s="37"/>
      <c r="X540" s="37"/>
      <c r="Y540" s="18">
        <f t="shared" si="95"/>
        <v>0</v>
      </c>
      <c r="Z540" s="35"/>
      <c r="AA540" s="36"/>
      <c r="AB540" s="37"/>
      <c r="AC540" s="37"/>
      <c r="AD540" s="18">
        <f t="shared" si="96"/>
        <v>0</v>
      </c>
      <c r="AE540" s="35"/>
      <c r="AF540" s="36"/>
      <c r="AG540" s="37"/>
      <c r="AH540" s="37"/>
      <c r="AI540" s="18">
        <f t="shared" si="97"/>
        <v>0</v>
      </c>
      <c r="AJ540" s="35"/>
      <c r="AK540" s="36"/>
      <c r="AL540" s="37"/>
      <c r="AM540" s="37"/>
      <c r="AN540" s="18">
        <f t="shared" si="98"/>
        <v>0</v>
      </c>
    </row>
    <row r="541" spans="2:40" ht="33.950000000000003" customHeight="1" x14ac:dyDescent="0.25">
      <c r="B541" s="25" t="str">
        <f t="shared" si="88"/>
        <v/>
      </c>
      <c r="C541" s="23" t="str">
        <f t="shared" si="89"/>
        <v/>
      </c>
      <c r="D541" s="17" t="str">
        <f t="shared" si="90"/>
        <v/>
      </c>
      <c r="E541" s="32" t="str">
        <f t="shared" si="91"/>
        <v/>
      </c>
      <c r="F541" s="35"/>
      <c r="G541" s="36"/>
      <c r="H541" s="37"/>
      <c r="I541" s="37"/>
      <c r="J541" s="18">
        <f t="shared" si="92"/>
        <v>0</v>
      </c>
      <c r="K541" s="35"/>
      <c r="L541" s="36"/>
      <c r="M541" s="37"/>
      <c r="N541" s="37"/>
      <c r="O541" s="18">
        <f t="shared" si="93"/>
        <v>0</v>
      </c>
      <c r="P541" s="35"/>
      <c r="Q541" s="36"/>
      <c r="R541" s="37"/>
      <c r="S541" s="37"/>
      <c r="T541" s="18">
        <f t="shared" si="94"/>
        <v>0</v>
      </c>
      <c r="U541" s="35"/>
      <c r="V541" s="36"/>
      <c r="W541" s="37"/>
      <c r="X541" s="37"/>
      <c r="Y541" s="18">
        <f t="shared" si="95"/>
        <v>0</v>
      </c>
      <c r="Z541" s="35"/>
      <c r="AA541" s="36"/>
      <c r="AB541" s="37"/>
      <c r="AC541" s="37"/>
      <c r="AD541" s="18">
        <f t="shared" si="96"/>
        <v>0</v>
      </c>
      <c r="AE541" s="35"/>
      <c r="AF541" s="36"/>
      <c r="AG541" s="37"/>
      <c r="AH541" s="37"/>
      <c r="AI541" s="18">
        <f t="shared" si="97"/>
        <v>0</v>
      </c>
      <c r="AJ541" s="35"/>
      <c r="AK541" s="36"/>
      <c r="AL541" s="37"/>
      <c r="AM541" s="37"/>
      <c r="AN541" s="18">
        <f t="shared" si="98"/>
        <v>0</v>
      </c>
    </row>
    <row r="542" spans="2:40" ht="33.950000000000003" customHeight="1" x14ac:dyDescent="0.25">
      <c r="B542" s="25" t="str">
        <f t="shared" si="88"/>
        <v/>
      </c>
      <c r="C542" s="23" t="str">
        <f t="shared" si="89"/>
        <v/>
      </c>
      <c r="D542" s="17" t="str">
        <f t="shared" si="90"/>
        <v/>
      </c>
      <c r="E542" s="32" t="str">
        <f t="shared" si="91"/>
        <v/>
      </c>
      <c r="F542" s="35"/>
      <c r="G542" s="36"/>
      <c r="H542" s="37"/>
      <c r="I542" s="37"/>
      <c r="J542" s="18">
        <f t="shared" si="92"/>
        <v>0</v>
      </c>
      <c r="K542" s="35"/>
      <c r="L542" s="36"/>
      <c r="M542" s="37"/>
      <c r="N542" s="37"/>
      <c r="O542" s="18">
        <f t="shared" si="93"/>
        <v>0</v>
      </c>
      <c r="P542" s="35"/>
      <c r="Q542" s="36"/>
      <c r="R542" s="37"/>
      <c r="S542" s="37"/>
      <c r="T542" s="18">
        <f t="shared" si="94"/>
        <v>0</v>
      </c>
      <c r="U542" s="35"/>
      <c r="V542" s="36"/>
      <c r="W542" s="37"/>
      <c r="X542" s="37"/>
      <c r="Y542" s="18">
        <f t="shared" si="95"/>
        <v>0</v>
      </c>
      <c r="Z542" s="35"/>
      <c r="AA542" s="36"/>
      <c r="AB542" s="37"/>
      <c r="AC542" s="37"/>
      <c r="AD542" s="18">
        <f t="shared" si="96"/>
        <v>0</v>
      </c>
      <c r="AE542" s="35"/>
      <c r="AF542" s="36"/>
      <c r="AG542" s="37"/>
      <c r="AH542" s="37"/>
      <c r="AI542" s="18">
        <f t="shared" si="97"/>
        <v>0</v>
      </c>
      <c r="AJ542" s="35"/>
      <c r="AK542" s="36"/>
      <c r="AL542" s="37"/>
      <c r="AM542" s="37"/>
      <c r="AN542" s="18">
        <f t="shared" si="98"/>
        <v>0</v>
      </c>
    </row>
    <row r="543" spans="2:40" ht="33.950000000000003" customHeight="1" x14ac:dyDescent="0.25">
      <c r="B543" s="25" t="str">
        <f t="shared" si="88"/>
        <v/>
      </c>
      <c r="C543" s="23" t="str">
        <f t="shared" si="89"/>
        <v/>
      </c>
      <c r="D543" s="17" t="str">
        <f t="shared" si="90"/>
        <v/>
      </c>
      <c r="E543" s="32" t="str">
        <f t="shared" si="91"/>
        <v/>
      </c>
      <c r="F543" s="35"/>
      <c r="G543" s="36"/>
      <c r="H543" s="37"/>
      <c r="I543" s="37"/>
      <c r="J543" s="18">
        <f t="shared" si="92"/>
        <v>0</v>
      </c>
      <c r="K543" s="35"/>
      <c r="L543" s="36"/>
      <c r="M543" s="37"/>
      <c r="N543" s="37"/>
      <c r="O543" s="18">
        <f t="shared" si="93"/>
        <v>0</v>
      </c>
      <c r="P543" s="35"/>
      <c r="Q543" s="36"/>
      <c r="R543" s="37"/>
      <c r="S543" s="37"/>
      <c r="T543" s="18">
        <f t="shared" si="94"/>
        <v>0</v>
      </c>
      <c r="U543" s="35"/>
      <c r="V543" s="36"/>
      <c r="W543" s="37"/>
      <c r="X543" s="37"/>
      <c r="Y543" s="18">
        <f t="shared" si="95"/>
        <v>0</v>
      </c>
      <c r="Z543" s="35"/>
      <c r="AA543" s="36"/>
      <c r="AB543" s="37"/>
      <c r="AC543" s="37"/>
      <c r="AD543" s="18">
        <f t="shared" si="96"/>
        <v>0</v>
      </c>
      <c r="AE543" s="35"/>
      <c r="AF543" s="36"/>
      <c r="AG543" s="37"/>
      <c r="AH543" s="37"/>
      <c r="AI543" s="18">
        <f t="shared" si="97"/>
        <v>0</v>
      </c>
      <c r="AJ543" s="35"/>
      <c r="AK543" s="36"/>
      <c r="AL543" s="37"/>
      <c r="AM543" s="37"/>
      <c r="AN543" s="18">
        <f t="shared" si="98"/>
        <v>0</v>
      </c>
    </row>
    <row r="544" spans="2:40" ht="33.950000000000003" customHeight="1" x14ac:dyDescent="0.25">
      <c r="B544" s="25" t="str">
        <f t="shared" si="88"/>
        <v/>
      </c>
      <c r="C544" s="23" t="str">
        <f t="shared" si="89"/>
        <v/>
      </c>
      <c r="D544" s="17" t="str">
        <f t="shared" si="90"/>
        <v/>
      </c>
      <c r="E544" s="32" t="str">
        <f t="shared" si="91"/>
        <v/>
      </c>
      <c r="F544" s="35"/>
      <c r="G544" s="36"/>
      <c r="H544" s="37"/>
      <c r="I544" s="37"/>
      <c r="J544" s="18">
        <f t="shared" si="92"/>
        <v>0</v>
      </c>
      <c r="K544" s="35"/>
      <c r="L544" s="36"/>
      <c r="M544" s="37"/>
      <c r="N544" s="37"/>
      <c r="O544" s="18">
        <f t="shared" si="93"/>
        <v>0</v>
      </c>
      <c r="P544" s="35"/>
      <c r="Q544" s="36"/>
      <c r="R544" s="37"/>
      <c r="S544" s="37"/>
      <c r="T544" s="18">
        <f t="shared" si="94"/>
        <v>0</v>
      </c>
      <c r="U544" s="35"/>
      <c r="V544" s="36"/>
      <c r="W544" s="37"/>
      <c r="X544" s="37"/>
      <c r="Y544" s="18">
        <f t="shared" si="95"/>
        <v>0</v>
      </c>
      <c r="Z544" s="35"/>
      <c r="AA544" s="36"/>
      <c r="AB544" s="37"/>
      <c r="AC544" s="37"/>
      <c r="AD544" s="18">
        <f t="shared" si="96"/>
        <v>0</v>
      </c>
      <c r="AE544" s="35"/>
      <c r="AF544" s="36"/>
      <c r="AG544" s="37"/>
      <c r="AH544" s="37"/>
      <c r="AI544" s="18">
        <f t="shared" si="97"/>
        <v>0</v>
      </c>
      <c r="AJ544" s="35"/>
      <c r="AK544" s="36"/>
      <c r="AL544" s="37"/>
      <c r="AM544" s="37"/>
      <c r="AN544" s="18">
        <f t="shared" si="98"/>
        <v>0</v>
      </c>
    </row>
    <row r="545" spans="2:40" ht="33.950000000000003" customHeight="1" x14ac:dyDescent="0.25">
      <c r="B545" s="25" t="str">
        <f t="shared" si="88"/>
        <v/>
      </c>
      <c r="C545" s="23" t="str">
        <f t="shared" si="89"/>
        <v/>
      </c>
      <c r="D545" s="17" t="str">
        <f t="shared" si="90"/>
        <v/>
      </c>
      <c r="E545" s="32" t="str">
        <f t="shared" si="91"/>
        <v/>
      </c>
      <c r="F545" s="35"/>
      <c r="G545" s="36"/>
      <c r="H545" s="37"/>
      <c r="I545" s="37"/>
      <c r="J545" s="18">
        <f t="shared" si="92"/>
        <v>0</v>
      </c>
      <c r="K545" s="35"/>
      <c r="L545" s="36"/>
      <c r="M545" s="37"/>
      <c r="N545" s="37"/>
      <c r="O545" s="18">
        <f t="shared" si="93"/>
        <v>0</v>
      </c>
      <c r="P545" s="35"/>
      <c r="Q545" s="36"/>
      <c r="R545" s="37"/>
      <c r="S545" s="37"/>
      <c r="T545" s="18">
        <f t="shared" si="94"/>
        <v>0</v>
      </c>
      <c r="U545" s="35"/>
      <c r="V545" s="36"/>
      <c r="W545" s="37"/>
      <c r="X545" s="37"/>
      <c r="Y545" s="18">
        <f t="shared" si="95"/>
        <v>0</v>
      </c>
      <c r="Z545" s="35"/>
      <c r="AA545" s="36"/>
      <c r="AB545" s="37"/>
      <c r="AC545" s="37"/>
      <c r="AD545" s="18">
        <f t="shared" si="96"/>
        <v>0</v>
      </c>
      <c r="AE545" s="35"/>
      <c r="AF545" s="36"/>
      <c r="AG545" s="37"/>
      <c r="AH545" s="37"/>
      <c r="AI545" s="18">
        <f t="shared" si="97"/>
        <v>0</v>
      </c>
      <c r="AJ545" s="35"/>
      <c r="AK545" s="36"/>
      <c r="AL545" s="37"/>
      <c r="AM545" s="37"/>
      <c r="AN545" s="18">
        <f t="shared" si="98"/>
        <v>0</v>
      </c>
    </row>
    <row r="546" spans="2:40" ht="33.950000000000003" customHeight="1" x14ac:dyDescent="0.25">
      <c r="B546" s="25" t="str">
        <f t="shared" si="88"/>
        <v/>
      </c>
      <c r="C546" s="23" t="str">
        <f t="shared" si="89"/>
        <v/>
      </c>
      <c r="D546" s="17" t="str">
        <f t="shared" si="90"/>
        <v/>
      </c>
      <c r="E546" s="32" t="str">
        <f t="shared" si="91"/>
        <v/>
      </c>
      <c r="F546" s="35"/>
      <c r="G546" s="36"/>
      <c r="H546" s="37"/>
      <c r="I546" s="37"/>
      <c r="J546" s="18">
        <f t="shared" si="92"/>
        <v>0</v>
      </c>
      <c r="K546" s="35"/>
      <c r="L546" s="36"/>
      <c r="M546" s="37"/>
      <c r="N546" s="37"/>
      <c r="O546" s="18">
        <f t="shared" si="93"/>
        <v>0</v>
      </c>
      <c r="P546" s="35"/>
      <c r="Q546" s="36"/>
      <c r="R546" s="37"/>
      <c r="S546" s="37"/>
      <c r="T546" s="18">
        <f t="shared" si="94"/>
        <v>0</v>
      </c>
      <c r="U546" s="35"/>
      <c r="V546" s="36"/>
      <c r="W546" s="37"/>
      <c r="X546" s="37"/>
      <c r="Y546" s="18">
        <f t="shared" si="95"/>
        <v>0</v>
      </c>
      <c r="Z546" s="35"/>
      <c r="AA546" s="36"/>
      <c r="AB546" s="37"/>
      <c r="AC546" s="37"/>
      <c r="AD546" s="18">
        <f t="shared" si="96"/>
        <v>0</v>
      </c>
      <c r="AE546" s="35"/>
      <c r="AF546" s="36"/>
      <c r="AG546" s="37"/>
      <c r="AH546" s="37"/>
      <c r="AI546" s="18">
        <f t="shared" si="97"/>
        <v>0</v>
      </c>
      <c r="AJ546" s="35"/>
      <c r="AK546" s="36"/>
      <c r="AL546" s="37"/>
      <c r="AM546" s="37"/>
      <c r="AN546" s="18">
        <f t="shared" si="98"/>
        <v>0</v>
      </c>
    </row>
    <row r="547" spans="2:40" ht="33.950000000000003" customHeight="1" x14ac:dyDescent="0.25">
      <c r="B547" s="25" t="str">
        <f t="shared" si="88"/>
        <v/>
      </c>
      <c r="C547" s="23" t="str">
        <f t="shared" si="89"/>
        <v/>
      </c>
      <c r="D547" s="17" t="str">
        <f t="shared" si="90"/>
        <v/>
      </c>
      <c r="E547" s="32" t="str">
        <f t="shared" si="91"/>
        <v/>
      </c>
      <c r="F547" s="35"/>
      <c r="G547" s="36"/>
      <c r="H547" s="37"/>
      <c r="I547" s="37"/>
      <c r="J547" s="18">
        <f t="shared" si="92"/>
        <v>0</v>
      </c>
      <c r="K547" s="35"/>
      <c r="L547" s="36"/>
      <c r="M547" s="37"/>
      <c r="N547" s="37"/>
      <c r="O547" s="18">
        <f t="shared" si="93"/>
        <v>0</v>
      </c>
      <c r="P547" s="35"/>
      <c r="Q547" s="36"/>
      <c r="R547" s="37"/>
      <c r="S547" s="37"/>
      <c r="T547" s="18">
        <f t="shared" si="94"/>
        <v>0</v>
      </c>
      <c r="U547" s="35"/>
      <c r="V547" s="36"/>
      <c r="W547" s="37"/>
      <c r="X547" s="37"/>
      <c r="Y547" s="18">
        <f t="shared" si="95"/>
        <v>0</v>
      </c>
      <c r="Z547" s="35"/>
      <c r="AA547" s="36"/>
      <c r="AB547" s="37"/>
      <c r="AC547" s="37"/>
      <c r="AD547" s="18">
        <f t="shared" si="96"/>
        <v>0</v>
      </c>
      <c r="AE547" s="35"/>
      <c r="AF547" s="36"/>
      <c r="AG547" s="37"/>
      <c r="AH547" s="37"/>
      <c r="AI547" s="18">
        <f t="shared" si="97"/>
        <v>0</v>
      </c>
      <c r="AJ547" s="35"/>
      <c r="AK547" s="36"/>
      <c r="AL547" s="37"/>
      <c r="AM547" s="37"/>
      <c r="AN547" s="18">
        <f t="shared" si="98"/>
        <v>0</v>
      </c>
    </row>
    <row r="548" spans="2:40" ht="33.950000000000003" customHeight="1" x14ac:dyDescent="0.25">
      <c r="B548" s="25" t="str">
        <f t="shared" si="88"/>
        <v/>
      </c>
      <c r="C548" s="23" t="str">
        <f t="shared" si="89"/>
        <v/>
      </c>
      <c r="D548" s="17" t="str">
        <f t="shared" si="90"/>
        <v/>
      </c>
      <c r="E548" s="32" t="str">
        <f t="shared" si="91"/>
        <v/>
      </c>
      <c r="F548" s="35"/>
      <c r="G548" s="36"/>
      <c r="H548" s="37"/>
      <c r="I548" s="37"/>
      <c r="J548" s="18">
        <f t="shared" si="92"/>
        <v>0</v>
      </c>
      <c r="K548" s="35"/>
      <c r="L548" s="36"/>
      <c r="M548" s="37"/>
      <c r="N548" s="37"/>
      <c r="O548" s="18">
        <f t="shared" si="93"/>
        <v>0</v>
      </c>
      <c r="P548" s="35"/>
      <c r="Q548" s="36"/>
      <c r="R548" s="37"/>
      <c r="S548" s="37"/>
      <c r="T548" s="18">
        <f t="shared" si="94"/>
        <v>0</v>
      </c>
      <c r="U548" s="35"/>
      <c r="V548" s="36"/>
      <c r="W548" s="37"/>
      <c r="X548" s="37"/>
      <c r="Y548" s="18">
        <f t="shared" si="95"/>
        <v>0</v>
      </c>
      <c r="Z548" s="35"/>
      <c r="AA548" s="36"/>
      <c r="AB548" s="37"/>
      <c r="AC548" s="37"/>
      <c r="AD548" s="18">
        <f t="shared" si="96"/>
        <v>0</v>
      </c>
      <c r="AE548" s="35"/>
      <c r="AF548" s="36"/>
      <c r="AG548" s="37"/>
      <c r="AH548" s="37"/>
      <c r="AI548" s="18">
        <f t="shared" si="97"/>
        <v>0</v>
      </c>
      <c r="AJ548" s="35"/>
      <c r="AK548" s="36"/>
      <c r="AL548" s="37"/>
      <c r="AM548" s="37"/>
      <c r="AN548" s="18">
        <f t="shared" si="98"/>
        <v>0</v>
      </c>
    </row>
    <row r="549" spans="2:40" ht="33.950000000000003" customHeight="1" x14ac:dyDescent="0.25">
      <c r="B549" s="25" t="str">
        <f t="shared" si="88"/>
        <v/>
      </c>
      <c r="C549" s="23" t="str">
        <f t="shared" si="89"/>
        <v/>
      </c>
      <c r="D549" s="17" t="str">
        <f t="shared" si="90"/>
        <v/>
      </c>
      <c r="E549" s="32" t="str">
        <f t="shared" si="91"/>
        <v/>
      </c>
      <c r="F549" s="35"/>
      <c r="G549" s="36"/>
      <c r="H549" s="37"/>
      <c r="I549" s="37"/>
      <c r="J549" s="18">
        <f t="shared" si="92"/>
        <v>0</v>
      </c>
      <c r="K549" s="35"/>
      <c r="L549" s="36"/>
      <c r="M549" s="37"/>
      <c r="N549" s="37"/>
      <c r="O549" s="18">
        <f t="shared" si="93"/>
        <v>0</v>
      </c>
      <c r="P549" s="35"/>
      <c r="Q549" s="36"/>
      <c r="R549" s="37"/>
      <c r="S549" s="37"/>
      <c r="T549" s="18">
        <f t="shared" si="94"/>
        <v>0</v>
      </c>
      <c r="U549" s="35"/>
      <c r="V549" s="36"/>
      <c r="W549" s="37"/>
      <c r="X549" s="37"/>
      <c r="Y549" s="18">
        <f t="shared" si="95"/>
        <v>0</v>
      </c>
      <c r="Z549" s="35"/>
      <c r="AA549" s="36"/>
      <c r="AB549" s="37"/>
      <c r="AC549" s="37"/>
      <c r="AD549" s="18">
        <f t="shared" si="96"/>
        <v>0</v>
      </c>
      <c r="AE549" s="35"/>
      <c r="AF549" s="36"/>
      <c r="AG549" s="37"/>
      <c r="AH549" s="37"/>
      <c r="AI549" s="18">
        <f t="shared" si="97"/>
        <v>0</v>
      </c>
      <c r="AJ549" s="35"/>
      <c r="AK549" s="36"/>
      <c r="AL549" s="37"/>
      <c r="AM549" s="37"/>
      <c r="AN549" s="18">
        <f t="shared" si="98"/>
        <v>0</v>
      </c>
    </row>
    <row r="550" spans="2:40" ht="33.950000000000003" customHeight="1" x14ac:dyDescent="0.25">
      <c r="B550" s="25" t="str">
        <f t="shared" si="88"/>
        <v/>
      </c>
      <c r="C550" s="23" t="str">
        <f t="shared" si="89"/>
        <v/>
      </c>
      <c r="D550" s="17" t="str">
        <f t="shared" si="90"/>
        <v/>
      </c>
      <c r="E550" s="32" t="str">
        <f t="shared" si="91"/>
        <v/>
      </c>
      <c r="F550" s="35"/>
      <c r="G550" s="36"/>
      <c r="H550" s="37"/>
      <c r="I550" s="37"/>
      <c r="J550" s="18">
        <f t="shared" si="92"/>
        <v>0</v>
      </c>
      <c r="K550" s="35"/>
      <c r="L550" s="36"/>
      <c r="M550" s="37"/>
      <c r="N550" s="37"/>
      <c r="O550" s="18">
        <f t="shared" si="93"/>
        <v>0</v>
      </c>
      <c r="P550" s="35"/>
      <c r="Q550" s="36"/>
      <c r="R550" s="37"/>
      <c r="S550" s="37"/>
      <c r="T550" s="18">
        <f t="shared" si="94"/>
        <v>0</v>
      </c>
      <c r="U550" s="35"/>
      <c r="V550" s="36"/>
      <c r="W550" s="37"/>
      <c r="X550" s="37"/>
      <c r="Y550" s="18">
        <f t="shared" si="95"/>
        <v>0</v>
      </c>
      <c r="Z550" s="35"/>
      <c r="AA550" s="36"/>
      <c r="AB550" s="37"/>
      <c r="AC550" s="37"/>
      <c r="AD550" s="18">
        <f t="shared" si="96"/>
        <v>0</v>
      </c>
      <c r="AE550" s="35"/>
      <c r="AF550" s="36"/>
      <c r="AG550" s="37"/>
      <c r="AH550" s="37"/>
      <c r="AI550" s="18">
        <f t="shared" si="97"/>
        <v>0</v>
      </c>
      <c r="AJ550" s="35"/>
      <c r="AK550" s="36"/>
      <c r="AL550" s="37"/>
      <c r="AM550" s="37"/>
      <c r="AN550" s="18">
        <f t="shared" si="98"/>
        <v>0</v>
      </c>
    </row>
    <row r="551" spans="2:40" ht="33.950000000000003" customHeight="1" x14ac:dyDescent="0.25">
      <c r="B551" s="25" t="str">
        <f t="shared" si="88"/>
        <v/>
      </c>
      <c r="C551" s="23" t="str">
        <f t="shared" si="89"/>
        <v/>
      </c>
      <c r="D551" s="17" t="str">
        <f t="shared" si="90"/>
        <v/>
      </c>
      <c r="E551" s="32" t="str">
        <f t="shared" si="91"/>
        <v/>
      </c>
      <c r="F551" s="35"/>
      <c r="G551" s="36"/>
      <c r="H551" s="37"/>
      <c r="I551" s="37"/>
      <c r="J551" s="18">
        <f t="shared" si="92"/>
        <v>0</v>
      </c>
      <c r="K551" s="35"/>
      <c r="L551" s="36"/>
      <c r="M551" s="37"/>
      <c r="N551" s="37"/>
      <c r="O551" s="18">
        <f t="shared" si="93"/>
        <v>0</v>
      </c>
      <c r="P551" s="35"/>
      <c r="Q551" s="36"/>
      <c r="R551" s="37"/>
      <c r="S551" s="37"/>
      <c r="T551" s="18">
        <f t="shared" si="94"/>
        <v>0</v>
      </c>
      <c r="U551" s="35"/>
      <c r="V551" s="36"/>
      <c r="W551" s="37"/>
      <c r="X551" s="37"/>
      <c r="Y551" s="18">
        <f t="shared" si="95"/>
        <v>0</v>
      </c>
      <c r="Z551" s="35"/>
      <c r="AA551" s="36"/>
      <c r="AB551" s="37"/>
      <c r="AC551" s="37"/>
      <c r="AD551" s="18">
        <f t="shared" si="96"/>
        <v>0</v>
      </c>
      <c r="AE551" s="35"/>
      <c r="AF551" s="36"/>
      <c r="AG551" s="37"/>
      <c r="AH551" s="37"/>
      <c r="AI551" s="18">
        <f t="shared" si="97"/>
        <v>0</v>
      </c>
      <c r="AJ551" s="35"/>
      <c r="AK551" s="36"/>
      <c r="AL551" s="37"/>
      <c r="AM551" s="37"/>
      <c r="AN551" s="18">
        <f t="shared" si="98"/>
        <v>0</v>
      </c>
    </row>
    <row r="552" spans="2:40" ht="33.950000000000003" customHeight="1" x14ac:dyDescent="0.25">
      <c r="B552" s="25" t="str">
        <f t="shared" si="88"/>
        <v/>
      </c>
      <c r="C552" s="23" t="str">
        <f t="shared" si="89"/>
        <v/>
      </c>
      <c r="D552" s="17" t="str">
        <f t="shared" si="90"/>
        <v/>
      </c>
      <c r="E552" s="32" t="str">
        <f t="shared" si="91"/>
        <v/>
      </c>
      <c r="F552" s="35"/>
      <c r="G552" s="36"/>
      <c r="H552" s="37"/>
      <c r="I552" s="37"/>
      <c r="J552" s="18">
        <f t="shared" si="92"/>
        <v>0</v>
      </c>
      <c r="K552" s="35"/>
      <c r="L552" s="36"/>
      <c r="M552" s="37"/>
      <c r="N552" s="37"/>
      <c r="O552" s="18">
        <f t="shared" si="93"/>
        <v>0</v>
      </c>
      <c r="P552" s="35"/>
      <c r="Q552" s="36"/>
      <c r="R552" s="37"/>
      <c r="S552" s="37"/>
      <c r="T552" s="18">
        <f t="shared" si="94"/>
        <v>0</v>
      </c>
      <c r="U552" s="35"/>
      <c r="V552" s="36"/>
      <c r="W552" s="37"/>
      <c r="X552" s="37"/>
      <c r="Y552" s="18">
        <f t="shared" si="95"/>
        <v>0</v>
      </c>
      <c r="Z552" s="35"/>
      <c r="AA552" s="36"/>
      <c r="AB552" s="37"/>
      <c r="AC552" s="37"/>
      <c r="AD552" s="18">
        <f t="shared" si="96"/>
        <v>0</v>
      </c>
      <c r="AE552" s="35"/>
      <c r="AF552" s="36"/>
      <c r="AG552" s="37"/>
      <c r="AH552" s="37"/>
      <c r="AI552" s="18">
        <f t="shared" si="97"/>
        <v>0</v>
      </c>
      <c r="AJ552" s="35"/>
      <c r="AK552" s="36"/>
      <c r="AL552" s="37"/>
      <c r="AM552" s="37"/>
      <c r="AN552" s="18">
        <f t="shared" si="98"/>
        <v>0</v>
      </c>
    </row>
    <row r="553" spans="2:40" ht="33.950000000000003" customHeight="1" x14ac:dyDescent="0.25">
      <c r="B553" s="25" t="str">
        <f t="shared" si="88"/>
        <v/>
      </c>
      <c r="C553" s="23" t="str">
        <f t="shared" si="89"/>
        <v/>
      </c>
      <c r="D553" s="17" t="str">
        <f t="shared" si="90"/>
        <v/>
      </c>
      <c r="E553" s="32" t="str">
        <f t="shared" si="91"/>
        <v/>
      </c>
      <c r="F553" s="35"/>
      <c r="G553" s="36"/>
      <c r="H553" s="37"/>
      <c r="I553" s="37"/>
      <c r="J553" s="18">
        <f t="shared" si="92"/>
        <v>0</v>
      </c>
      <c r="K553" s="35"/>
      <c r="L553" s="36"/>
      <c r="M553" s="37"/>
      <c r="N553" s="37"/>
      <c r="O553" s="18">
        <f t="shared" si="93"/>
        <v>0</v>
      </c>
      <c r="P553" s="35"/>
      <c r="Q553" s="36"/>
      <c r="R553" s="37"/>
      <c r="S553" s="37"/>
      <c r="T553" s="18">
        <f t="shared" si="94"/>
        <v>0</v>
      </c>
      <c r="U553" s="35"/>
      <c r="V553" s="36"/>
      <c r="W553" s="37"/>
      <c r="X553" s="37"/>
      <c r="Y553" s="18">
        <f t="shared" si="95"/>
        <v>0</v>
      </c>
      <c r="Z553" s="35"/>
      <c r="AA553" s="36"/>
      <c r="AB553" s="37"/>
      <c r="AC553" s="37"/>
      <c r="AD553" s="18">
        <f t="shared" si="96"/>
        <v>0</v>
      </c>
      <c r="AE553" s="35"/>
      <c r="AF553" s="36"/>
      <c r="AG553" s="37"/>
      <c r="AH553" s="37"/>
      <c r="AI553" s="18">
        <f t="shared" si="97"/>
        <v>0</v>
      </c>
      <c r="AJ553" s="35"/>
      <c r="AK553" s="36"/>
      <c r="AL553" s="37"/>
      <c r="AM553" s="37"/>
      <c r="AN553" s="18">
        <f t="shared" si="98"/>
        <v>0</v>
      </c>
    </row>
    <row r="554" spans="2:40" ht="33.950000000000003" customHeight="1" x14ac:dyDescent="0.25">
      <c r="B554" s="25" t="str">
        <f t="shared" si="88"/>
        <v/>
      </c>
      <c r="C554" s="23" t="str">
        <f t="shared" si="89"/>
        <v/>
      </c>
      <c r="D554" s="17" t="str">
        <f t="shared" si="90"/>
        <v/>
      </c>
      <c r="E554" s="32" t="str">
        <f t="shared" si="91"/>
        <v/>
      </c>
      <c r="F554" s="35"/>
      <c r="G554" s="36"/>
      <c r="H554" s="37"/>
      <c r="I554" s="37"/>
      <c r="J554" s="18">
        <f t="shared" si="92"/>
        <v>0</v>
      </c>
      <c r="K554" s="35"/>
      <c r="L554" s="36"/>
      <c r="M554" s="37"/>
      <c r="N554" s="37"/>
      <c r="O554" s="18">
        <f t="shared" si="93"/>
        <v>0</v>
      </c>
      <c r="P554" s="35"/>
      <c r="Q554" s="36"/>
      <c r="R554" s="37"/>
      <c r="S554" s="37"/>
      <c r="T554" s="18">
        <f t="shared" si="94"/>
        <v>0</v>
      </c>
      <c r="U554" s="35"/>
      <c r="V554" s="36"/>
      <c r="W554" s="37"/>
      <c r="X554" s="37"/>
      <c r="Y554" s="18">
        <f t="shared" si="95"/>
        <v>0</v>
      </c>
      <c r="Z554" s="35"/>
      <c r="AA554" s="36"/>
      <c r="AB554" s="37"/>
      <c r="AC554" s="37"/>
      <c r="AD554" s="18">
        <f t="shared" si="96"/>
        <v>0</v>
      </c>
      <c r="AE554" s="35"/>
      <c r="AF554" s="36"/>
      <c r="AG554" s="37"/>
      <c r="AH554" s="37"/>
      <c r="AI554" s="18">
        <f t="shared" si="97"/>
        <v>0</v>
      </c>
      <c r="AJ554" s="35"/>
      <c r="AK554" s="36"/>
      <c r="AL554" s="37"/>
      <c r="AM554" s="37"/>
      <c r="AN554" s="18">
        <f t="shared" si="98"/>
        <v>0</v>
      </c>
    </row>
    <row r="555" spans="2:40" ht="33.950000000000003" customHeight="1" x14ac:dyDescent="0.25">
      <c r="B555" s="25" t="str">
        <f t="shared" si="88"/>
        <v/>
      </c>
      <c r="C555" s="23" t="str">
        <f t="shared" si="89"/>
        <v/>
      </c>
      <c r="D555" s="17" t="str">
        <f t="shared" si="90"/>
        <v/>
      </c>
      <c r="E555" s="32" t="str">
        <f t="shared" si="91"/>
        <v/>
      </c>
      <c r="F555" s="35"/>
      <c r="G555" s="36"/>
      <c r="H555" s="37"/>
      <c r="I555" s="37"/>
      <c r="J555" s="18">
        <f t="shared" si="92"/>
        <v>0</v>
      </c>
      <c r="K555" s="35"/>
      <c r="L555" s="36"/>
      <c r="M555" s="37"/>
      <c r="N555" s="37"/>
      <c r="O555" s="18">
        <f t="shared" si="93"/>
        <v>0</v>
      </c>
      <c r="P555" s="35"/>
      <c r="Q555" s="36"/>
      <c r="R555" s="37"/>
      <c r="S555" s="37"/>
      <c r="T555" s="18">
        <f t="shared" si="94"/>
        <v>0</v>
      </c>
      <c r="U555" s="35"/>
      <c r="V555" s="36"/>
      <c r="W555" s="37"/>
      <c r="X555" s="37"/>
      <c r="Y555" s="18">
        <f t="shared" si="95"/>
        <v>0</v>
      </c>
      <c r="Z555" s="35"/>
      <c r="AA555" s="36"/>
      <c r="AB555" s="37"/>
      <c r="AC555" s="37"/>
      <c r="AD555" s="18">
        <f t="shared" si="96"/>
        <v>0</v>
      </c>
      <c r="AE555" s="35"/>
      <c r="AF555" s="36"/>
      <c r="AG555" s="37"/>
      <c r="AH555" s="37"/>
      <c r="AI555" s="18">
        <f t="shared" si="97"/>
        <v>0</v>
      </c>
      <c r="AJ555" s="35"/>
      <c r="AK555" s="36"/>
      <c r="AL555" s="37"/>
      <c r="AM555" s="37"/>
      <c r="AN555" s="18">
        <f t="shared" si="98"/>
        <v>0</v>
      </c>
    </row>
    <row r="556" spans="2:40" ht="33.950000000000003" customHeight="1" x14ac:dyDescent="0.25">
      <c r="B556" s="25" t="str">
        <f t="shared" si="88"/>
        <v/>
      </c>
      <c r="C556" s="23" t="str">
        <f t="shared" si="89"/>
        <v/>
      </c>
      <c r="D556" s="17" t="str">
        <f t="shared" si="90"/>
        <v/>
      </c>
      <c r="E556" s="32" t="str">
        <f t="shared" si="91"/>
        <v/>
      </c>
      <c r="F556" s="35"/>
      <c r="G556" s="36"/>
      <c r="H556" s="37"/>
      <c r="I556" s="37"/>
      <c r="J556" s="18">
        <f t="shared" si="92"/>
        <v>0</v>
      </c>
      <c r="K556" s="35"/>
      <c r="L556" s="36"/>
      <c r="M556" s="37"/>
      <c r="N556" s="37"/>
      <c r="O556" s="18">
        <f t="shared" si="93"/>
        <v>0</v>
      </c>
      <c r="P556" s="35"/>
      <c r="Q556" s="36"/>
      <c r="R556" s="37"/>
      <c r="S556" s="37"/>
      <c r="T556" s="18">
        <f t="shared" si="94"/>
        <v>0</v>
      </c>
      <c r="U556" s="35"/>
      <c r="V556" s="36"/>
      <c r="W556" s="37"/>
      <c r="X556" s="37"/>
      <c r="Y556" s="18">
        <f t="shared" si="95"/>
        <v>0</v>
      </c>
      <c r="Z556" s="35"/>
      <c r="AA556" s="36"/>
      <c r="AB556" s="37"/>
      <c r="AC556" s="37"/>
      <c r="AD556" s="18">
        <f t="shared" si="96"/>
        <v>0</v>
      </c>
      <c r="AE556" s="35"/>
      <c r="AF556" s="36"/>
      <c r="AG556" s="37"/>
      <c r="AH556" s="37"/>
      <c r="AI556" s="18">
        <f t="shared" si="97"/>
        <v>0</v>
      </c>
      <c r="AJ556" s="35"/>
      <c r="AK556" s="36"/>
      <c r="AL556" s="37"/>
      <c r="AM556" s="37"/>
      <c r="AN556" s="18">
        <f t="shared" si="98"/>
        <v>0</v>
      </c>
    </row>
    <row r="557" spans="2:40" ht="33.950000000000003" customHeight="1" x14ac:dyDescent="0.25">
      <c r="B557" s="25" t="str">
        <f t="shared" si="88"/>
        <v/>
      </c>
      <c r="C557" s="23" t="str">
        <f t="shared" si="89"/>
        <v/>
      </c>
      <c r="D557" s="17" t="str">
        <f t="shared" si="90"/>
        <v/>
      </c>
      <c r="E557" s="32" t="str">
        <f t="shared" si="91"/>
        <v/>
      </c>
      <c r="F557" s="35"/>
      <c r="G557" s="36"/>
      <c r="H557" s="37"/>
      <c r="I557" s="37"/>
      <c r="J557" s="18">
        <f t="shared" si="92"/>
        <v>0</v>
      </c>
      <c r="K557" s="35"/>
      <c r="L557" s="36"/>
      <c r="M557" s="37"/>
      <c r="N557" s="37"/>
      <c r="O557" s="18">
        <f t="shared" si="93"/>
        <v>0</v>
      </c>
      <c r="P557" s="35"/>
      <c r="Q557" s="36"/>
      <c r="R557" s="37"/>
      <c r="S557" s="37"/>
      <c r="T557" s="18">
        <f t="shared" si="94"/>
        <v>0</v>
      </c>
      <c r="U557" s="35"/>
      <c r="V557" s="36"/>
      <c r="W557" s="37"/>
      <c r="X557" s="37"/>
      <c r="Y557" s="18">
        <f t="shared" si="95"/>
        <v>0</v>
      </c>
      <c r="Z557" s="35"/>
      <c r="AA557" s="36"/>
      <c r="AB557" s="37"/>
      <c r="AC557" s="37"/>
      <c r="AD557" s="18">
        <f t="shared" si="96"/>
        <v>0</v>
      </c>
      <c r="AE557" s="35"/>
      <c r="AF557" s="36"/>
      <c r="AG557" s="37"/>
      <c r="AH557" s="37"/>
      <c r="AI557" s="18">
        <f t="shared" si="97"/>
        <v>0</v>
      </c>
      <c r="AJ557" s="35"/>
      <c r="AK557" s="36"/>
      <c r="AL557" s="37"/>
      <c r="AM557" s="37"/>
      <c r="AN557" s="18">
        <f t="shared" si="98"/>
        <v>0</v>
      </c>
    </row>
    <row r="558" spans="2:40" ht="33.950000000000003" customHeight="1" x14ac:dyDescent="0.25">
      <c r="B558" s="25" t="str">
        <f t="shared" si="88"/>
        <v/>
      </c>
      <c r="C558" s="23" t="str">
        <f t="shared" si="89"/>
        <v/>
      </c>
      <c r="D558" s="17" t="str">
        <f t="shared" si="90"/>
        <v/>
      </c>
      <c r="E558" s="32" t="str">
        <f t="shared" si="91"/>
        <v/>
      </c>
      <c r="F558" s="35"/>
      <c r="G558" s="36"/>
      <c r="H558" s="37"/>
      <c r="I558" s="37"/>
      <c r="J558" s="18">
        <f t="shared" si="92"/>
        <v>0</v>
      </c>
      <c r="K558" s="35"/>
      <c r="L558" s="36"/>
      <c r="M558" s="37"/>
      <c r="N558" s="37"/>
      <c r="O558" s="18">
        <f t="shared" si="93"/>
        <v>0</v>
      </c>
      <c r="P558" s="35"/>
      <c r="Q558" s="36"/>
      <c r="R558" s="37"/>
      <c r="S558" s="37"/>
      <c r="T558" s="18">
        <f t="shared" si="94"/>
        <v>0</v>
      </c>
      <c r="U558" s="35"/>
      <c r="V558" s="36"/>
      <c r="W558" s="37"/>
      <c r="X558" s="37"/>
      <c r="Y558" s="18">
        <f t="shared" si="95"/>
        <v>0</v>
      </c>
      <c r="Z558" s="35"/>
      <c r="AA558" s="36"/>
      <c r="AB558" s="37"/>
      <c r="AC558" s="37"/>
      <c r="AD558" s="18">
        <f t="shared" si="96"/>
        <v>0</v>
      </c>
      <c r="AE558" s="35"/>
      <c r="AF558" s="36"/>
      <c r="AG558" s="37"/>
      <c r="AH558" s="37"/>
      <c r="AI558" s="18">
        <f t="shared" si="97"/>
        <v>0</v>
      </c>
      <c r="AJ558" s="35"/>
      <c r="AK558" s="36"/>
      <c r="AL558" s="37"/>
      <c r="AM558" s="37"/>
      <c r="AN558" s="18">
        <f t="shared" si="98"/>
        <v>0</v>
      </c>
    </row>
    <row r="559" spans="2:40" ht="33.950000000000003" customHeight="1" x14ac:dyDescent="0.25">
      <c r="B559" s="25" t="str">
        <f t="shared" si="88"/>
        <v/>
      </c>
      <c r="C559" s="23" t="str">
        <f t="shared" si="89"/>
        <v/>
      </c>
      <c r="D559" s="17" t="str">
        <f t="shared" si="90"/>
        <v/>
      </c>
      <c r="E559" s="32" t="str">
        <f t="shared" si="91"/>
        <v/>
      </c>
      <c r="F559" s="35"/>
      <c r="G559" s="36"/>
      <c r="H559" s="37"/>
      <c r="I559" s="37"/>
      <c r="J559" s="18">
        <f t="shared" si="92"/>
        <v>0</v>
      </c>
      <c r="K559" s="35"/>
      <c r="L559" s="36"/>
      <c r="M559" s="37"/>
      <c r="N559" s="37"/>
      <c r="O559" s="18">
        <f t="shared" si="93"/>
        <v>0</v>
      </c>
      <c r="P559" s="35"/>
      <c r="Q559" s="36"/>
      <c r="R559" s="37"/>
      <c r="S559" s="37"/>
      <c r="T559" s="18">
        <f t="shared" si="94"/>
        <v>0</v>
      </c>
      <c r="U559" s="35"/>
      <c r="V559" s="36"/>
      <c r="W559" s="37"/>
      <c r="X559" s="37"/>
      <c r="Y559" s="18">
        <f t="shared" si="95"/>
        <v>0</v>
      </c>
      <c r="Z559" s="35"/>
      <c r="AA559" s="36"/>
      <c r="AB559" s="37"/>
      <c r="AC559" s="37"/>
      <c r="AD559" s="18">
        <f t="shared" si="96"/>
        <v>0</v>
      </c>
      <c r="AE559" s="35"/>
      <c r="AF559" s="36"/>
      <c r="AG559" s="37"/>
      <c r="AH559" s="37"/>
      <c r="AI559" s="18">
        <f t="shared" si="97"/>
        <v>0</v>
      </c>
      <c r="AJ559" s="35"/>
      <c r="AK559" s="36"/>
      <c r="AL559" s="37"/>
      <c r="AM559" s="37"/>
      <c r="AN559" s="18">
        <f t="shared" si="98"/>
        <v>0</v>
      </c>
    </row>
    <row r="560" spans="2:40" ht="33.950000000000003" customHeight="1" x14ac:dyDescent="0.25">
      <c r="B560" s="25" t="str">
        <f t="shared" si="88"/>
        <v/>
      </c>
      <c r="C560" s="23" t="str">
        <f t="shared" si="89"/>
        <v/>
      </c>
      <c r="D560" s="17" t="str">
        <f t="shared" si="90"/>
        <v/>
      </c>
      <c r="E560" s="32" t="str">
        <f t="shared" si="91"/>
        <v/>
      </c>
      <c r="F560" s="35"/>
      <c r="G560" s="36"/>
      <c r="H560" s="37"/>
      <c r="I560" s="37"/>
      <c r="J560" s="18">
        <f t="shared" si="92"/>
        <v>0</v>
      </c>
      <c r="K560" s="35"/>
      <c r="L560" s="36"/>
      <c r="M560" s="37"/>
      <c r="N560" s="37"/>
      <c r="O560" s="18">
        <f t="shared" si="93"/>
        <v>0</v>
      </c>
      <c r="P560" s="35"/>
      <c r="Q560" s="36"/>
      <c r="R560" s="37"/>
      <c r="S560" s="37"/>
      <c r="T560" s="18">
        <f t="shared" si="94"/>
        <v>0</v>
      </c>
      <c r="U560" s="35"/>
      <c r="V560" s="36"/>
      <c r="W560" s="37"/>
      <c r="X560" s="37"/>
      <c r="Y560" s="18">
        <f t="shared" si="95"/>
        <v>0</v>
      </c>
      <c r="Z560" s="35"/>
      <c r="AA560" s="36"/>
      <c r="AB560" s="37"/>
      <c r="AC560" s="37"/>
      <c r="AD560" s="18">
        <f t="shared" si="96"/>
        <v>0</v>
      </c>
      <c r="AE560" s="35"/>
      <c r="AF560" s="36"/>
      <c r="AG560" s="37"/>
      <c r="AH560" s="37"/>
      <c r="AI560" s="18">
        <f t="shared" si="97"/>
        <v>0</v>
      </c>
      <c r="AJ560" s="35"/>
      <c r="AK560" s="36"/>
      <c r="AL560" s="37"/>
      <c r="AM560" s="37"/>
      <c r="AN560" s="18">
        <f t="shared" si="98"/>
        <v>0</v>
      </c>
    </row>
    <row r="561" spans="2:40" ht="33.950000000000003" customHeight="1" x14ac:dyDescent="0.25">
      <c r="B561" s="25" t="str">
        <f t="shared" si="88"/>
        <v/>
      </c>
      <c r="C561" s="23" t="str">
        <f t="shared" si="89"/>
        <v/>
      </c>
      <c r="D561" s="17" t="str">
        <f t="shared" si="90"/>
        <v/>
      </c>
      <c r="E561" s="32" t="str">
        <f t="shared" si="91"/>
        <v/>
      </c>
      <c r="F561" s="35"/>
      <c r="G561" s="36"/>
      <c r="H561" s="37"/>
      <c r="I561" s="37"/>
      <c r="J561" s="18">
        <f t="shared" si="92"/>
        <v>0</v>
      </c>
      <c r="K561" s="35"/>
      <c r="L561" s="36"/>
      <c r="M561" s="37"/>
      <c r="N561" s="37"/>
      <c r="O561" s="18">
        <f t="shared" si="93"/>
        <v>0</v>
      </c>
      <c r="P561" s="35"/>
      <c r="Q561" s="36"/>
      <c r="R561" s="37"/>
      <c r="S561" s="37"/>
      <c r="T561" s="18">
        <f t="shared" si="94"/>
        <v>0</v>
      </c>
      <c r="U561" s="35"/>
      <c r="V561" s="36"/>
      <c r="W561" s="37"/>
      <c r="X561" s="37"/>
      <c r="Y561" s="18">
        <f t="shared" si="95"/>
        <v>0</v>
      </c>
      <c r="Z561" s="35"/>
      <c r="AA561" s="36"/>
      <c r="AB561" s="37"/>
      <c r="AC561" s="37"/>
      <c r="AD561" s="18">
        <f t="shared" si="96"/>
        <v>0</v>
      </c>
      <c r="AE561" s="35"/>
      <c r="AF561" s="36"/>
      <c r="AG561" s="37"/>
      <c r="AH561" s="37"/>
      <c r="AI561" s="18">
        <f t="shared" si="97"/>
        <v>0</v>
      </c>
      <c r="AJ561" s="35"/>
      <c r="AK561" s="36"/>
      <c r="AL561" s="37"/>
      <c r="AM561" s="37"/>
      <c r="AN561" s="18">
        <f t="shared" si="98"/>
        <v>0</v>
      </c>
    </row>
    <row r="562" spans="2:40" ht="33.950000000000003" customHeight="1" x14ac:dyDescent="0.25">
      <c r="B562" s="25" t="str">
        <f t="shared" si="88"/>
        <v/>
      </c>
      <c r="C562" s="23" t="str">
        <f t="shared" si="89"/>
        <v/>
      </c>
      <c r="D562" s="17" t="str">
        <f t="shared" si="90"/>
        <v/>
      </c>
      <c r="E562" s="32" t="str">
        <f t="shared" si="91"/>
        <v/>
      </c>
      <c r="F562" s="35"/>
      <c r="G562" s="36"/>
      <c r="H562" s="37"/>
      <c r="I562" s="37"/>
      <c r="J562" s="18">
        <f t="shared" si="92"/>
        <v>0</v>
      </c>
      <c r="K562" s="35"/>
      <c r="L562" s="36"/>
      <c r="M562" s="37"/>
      <c r="N562" s="37"/>
      <c r="O562" s="18">
        <f t="shared" si="93"/>
        <v>0</v>
      </c>
      <c r="P562" s="35"/>
      <c r="Q562" s="36"/>
      <c r="R562" s="37"/>
      <c r="S562" s="37"/>
      <c r="T562" s="18">
        <f t="shared" si="94"/>
        <v>0</v>
      </c>
      <c r="U562" s="35"/>
      <c r="V562" s="36"/>
      <c r="W562" s="37"/>
      <c r="X562" s="37"/>
      <c r="Y562" s="18">
        <f t="shared" si="95"/>
        <v>0</v>
      </c>
      <c r="Z562" s="35"/>
      <c r="AA562" s="36"/>
      <c r="AB562" s="37"/>
      <c r="AC562" s="37"/>
      <c r="AD562" s="18">
        <f t="shared" si="96"/>
        <v>0</v>
      </c>
      <c r="AE562" s="35"/>
      <c r="AF562" s="36"/>
      <c r="AG562" s="37"/>
      <c r="AH562" s="37"/>
      <c r="AI562" s="18">
        <f t="shared" si="97"/>
        <v>0</v>
      </c>
      <c r="AJ562" s="35"/>
      <c r="AK562" s="36"/>
      <c r="AL562" s="37"/>
      <c r="AM562" s="37"/>
      <c r="AN562" s="18">
        <f t="shared" si="98"/>
        <v>0</v>
      </c>
    </row>
    <row r="563" spans="2:40" ht="33.950000000000003" customHeight="1" x14ac:dyDescent="0.25">
      <c r="B563" s="25" t="str">
        <f t="shared" si="88"/>
        <v/>
      </c>
      <c r="C563" s="23" t="str">
        <f t="shared" si="89"/>
        <v/>
      </c>
      <c r="D563" s="17" t="str">
        <f t="shared" si="90"/>
        <v/>
      </c>
      <c r="E563" s="32" t="str">
        <f t="shared" si="91"/>
        <v/>
      </c>
      <c r="F563" s="35"/>
      <c r="G563" s="36"/>
      <c r="H563" s="37"/>
      <c r="I563" s="37"/>
      <c r="J563" s="18">
        <f t="shared" si="92"/>
        <v>0</v>
      </c>
      <c r="K563" s="35"/>
      <c r="L563" s="36"/>
      <c r="M563" s="37"/>
      <c r="N563" s="37"/>
      <c r="O563" s="18">
        <f t="shared" si="93"/>
        <v>0</v>
      </c>
      <c r="P563" s="35"/>
      <c r="Q563" s="36"/>
      <c r="R563" s="37"/>
      <c r="S563" s="37"/>
      <c r="T563" s="18">
        <f t="shared" si="94"/>
        <v>0</v>
      </c>
      <c r="U563" s="35"/>
      <c r="V563" s="36"/>
      <c r="W563" s="37"/>
      <c r="X563" s="37"/>
      <c r="Y563" s="18">
        <f t="shared" si="95"/>
        <v>0</v>
      </c>
      <c r="Z563" s="35"/>
      <c r="AA563" s="36"/>
      <c r="AB563" s="37"/>
      <c r="AC563" s="37"/>
      <c r="AD563" s="18">
        <f t="shared" si="96"/>
        <v>0</v>
      </c>
      <c r="AE563" s="35"/>
      <c r="AF563" s="36"/>
      <c r="AG563" s="37"/>
      <c r="AH563" s="37"/>
      <c r="AI563" s="18">
        <f t="shared" si="97"/>
        <v>0</v>
      </c>
      <c r="AJ563" s="35"/>
      <c r="AK563" s="36"/>
      <c r="AL563" s="37"/>
      <c r="AM563" s="37"/>
      <c r="AN563" s="18">
        <f t="shared" si="98"/>
        <v>0</v>
      </c>
    </row>
    <row r="564" spans="2:40" ht="33.950000000000003" customHeight="1" x14ac:dyDescent="0.25">
      <c r="B564" s="25" t="str">
        <f t="shared" si="88"/>
        <v/>
      </c>
      <c r="C564" s="23" t="str">
        <f t="shared" si="89"/>
        <v/>
      </c>
      <c r="D564" s="17" t="str">
        <f t="shared" si="90"/>
        <v/>
      </c>
      <c r="E564" s="32" t="str">
        <f t="shared" si="91"/>
        <v/>
      </c>
      <c r="F564" s="35"/>
      <c r="G564" s="36"/>
      <c r="H564" s="37"/>
      <c r="I564" s="37"/>
      <c r="J564" s="18">
        <f t="shared" si="92"/>
        <v>0</v>
      </c>
      <c r="K564" s="35"/>
      <c r="L564" s="36"/>
      <c r="M564" s="37"/>
      <c r="N564" s="37"/>
      <c r="O564" s="18">
        <f t="shared" si="93"/>
        <v>0</v>
      </c>
      <c r="P564" s="35"/>
      <c r="Q564" s="36"/>
      <c r="R564" s="37"/>
      <c r="S564" s="37"/>
      <c r="T564" s="18">
        <f t="shared" si="94"/>
        <v>0</v>
      </c>
      <c r="U564" s="35"/>
      <c r="V564" s="36"/>
      <c r="W564" s="37"/>
      <c r="X564" s="37"/>
      <c r="Y564" s="18">
        <f t="shared" si="95"/>
        <v>0</v>
      </c>
      <c r="Z564" s="35"/>
      <c r="AA564" s="36"/>
      <c r="AB564" s="37"/>
      <c r="AC564" s="37"/>
      <c r="AD564" s="18">
        <f t="shared" si="96"/>
        <v>0</v>
      </c>
      <c r="AE564" s="35"/>
      <c r="AF564" s="36"/>
      <c r="AG564" s="37"/>
      <c r="AH564" s="37"/>
      <c r="AI564" s="18">
        <f t="shared" si="97"/>
        <v>0</v>
      </c>
      <c r="AJ564" s="35"/>
      <c r="AK564" s="36"/>
      <c r="AL564" s="37"/>
      <c r="AM564" s="37"/>
      <c r="AN564" s="18">
        <f t="shared" si="98"/>
        <v>0</v>
      </c>
    </row>
    <row r="565" spans="2:40" ht="33.950000000000003" customHeight="1" x14ac:dyDescent="0.25">
      <c r="B565" s="25" t="str">
        <f t="shared" si="88"/>
        <v/>
      </c>
      <c r="C565" s="23" t="str">
        <f t="shared" si="89"/>
        <v/>
      </c>
      <c r="D565" s="17" t="str">
        <f t="shared" si="90"/>
        <v/>
      </c>
      <c r="E565" s="32" t="str">
        <f t="shared" si="91"/>
        <v/>
      </c>
      <c r="F565" s="35"/>
      <c r="G565" s="36"/>
      <c r="H565" s="37"/>
      <c r="I565" s="37"/>
      <c r="J565" s="18">
        <f t="shared" si="92"/>
        <v>0</v>
      </c>
      <c r="K565" s="35"/>
      <c r="L565" s="36"/>
      <c r="M565" s="37"/>
      <c r="N565" s="37"/>
      <c r="O565" s="18">
        <f t="shared" si="93"/>
        <v>0</v>
      </c>
      <c r="P565" s="35"/>
      <c r="Q565" s="36"/>
      <c r="R565" s="37"/>
      <c r="S565" s="37"/>
      <c r="T565" s="18">
        <f t="shared" si="94"/>
        <v>0</v>
      </c>
      <c r="U565" s="35"/>
      <c r="V565" s="36"/>
      <c r="W565" s="37"/>
      <c r="X565" s="37"/>
      <c r="Y565" s="18">
        <f t="shared" si="95"/>
        <v>0</v>
      </c>
      <c r="Z565" s="35"/>
      <c r="AA565" s="36"/>
      <c r="AB565" s="37"/>
      <c r="AC565" s="37"/>
      <c r="AD565" s="18">
        <f t="shared" si="96"/>
        <v>0</v>
      </c>
      <c r="AE565" s="35"/>
      <c r="AF565" s="36"/>
      <c r="AG565" s="37"/>
      <c r="AH565" s="37"/>
      <c r="AI565" s="18">
        <f t="shared" si="97"/>
        <v>0</v>
      </c>
      <c r="AJ565" s="35"/>
      <c r="AK565" s="36"/>
      <c r="AL565" s="37"/>
      <c r="AM565" s="37"/>
      <c r="AN565" s="18">
        <f t="shared" si="98"/>
        <v>0</v>
      </c>
    </row>
    <row r="566" spans="2:40" ht="33.950000000000003" customHeight="1" x14ac:dyDescent="0.25">
      <c r="B566" s="25" t="str">
        <f t="shared" si="88"/>
        <v/>
      </c>
      <c r="C566" s="23" t="str">
        <f t="shared" si="89"/>
        <v/>
      </c>
      <c r="D566" s="17" t="str">
        <f t="shared" si="90"/>
        <v/>
      </c>
      <c r="E566" s="32" t="str">
        <f t="shared" si="91"/>
        <v/>
      </c>
      <c r="F566" s="35"/>
      <c r="G566" s="36"/>
      <c r="H566" s="37"/>
      <c r="I566" s="37"/>
      <c r="J566" s="18">
        <f t="shared" si="92"/>
        <v>0</v>
      </c>
      <c r="K566" s="35"/>
      <c r="L566" s="36"/>
      <c r="M566" s="37"/>
      <c r="N566" s="37"/>
      <c r="O566" s="18">
        <f t="shared" si="93"/>
        <v>0</v>
      </c>
      <c r="P566" s="35"/>
      <c r="Q566" s="36"/>
      <c r="R566" s="37"/>
      <c r="S566" s="37"/>
      <c r="T566" s="18">
        <f t="shared" si="94"/>
        <v>0</v>
      </c>
      <c r="U566" s="35"/>
      <c r="V566" s="36"/>
      <c r="W566" s="37"/>
      <c r="X566" s="37"/>
      <c r="Y566" s="18">
        <f t="shared" si="95"/>
        <v>0</v>
      </c>
      <c r="Z566" s="35"/>
      <c r="AA566" s="36"/>
      <c r="AB566" s="37"/>
      <c r="AC566" s="37"/>
      <c r="AD566" s="18">
        <f t="shared" si="96"/>
        <v>0</v>
      </c>
      <c r="AE566" s="35"/>
      <c r="AF566" s="36"/>
      <c r="AG566" s="37"/>
      <c r="AH566" s="37"/>
      <c r="AI566" s="18">
        <f t="shared" si="97"/>
        <v>0</v>
      </c>
      <c r="AJ566" s="35"/>
      <c r="AK566" s="36"/>
      <c r="AL566" s="37"/>
      <c r="AM566" s="37"/>
      <c r="AN566" s="18">
        <f t="shared" si="98"/>
        <v>0</v>
      </c>
    </row>
    <row r="567" spans="2:40" ht="33.950000000000003" customHeight="1" x14ac:dyDescent="0.25">
      <c r="B567" s="25" t="str">
        <f t="shared" si="88"/>
        <v/>
      </c>
      <c r="C567" s="23" t="str">
        <f t="shared" si="89"/>
        <v/>
      </c>
      <c r="D567" s="17" t="str">
        <f t="shared" si="90"/>
        <v/>
      </c>
      <c r="E567" s="32" t="str">
        <f t="shared" si="91"/>
        <v/>
      </c>
      <c r="F567" s="35"/>
      <c r="G567" s="36"/>
      <c r="H567" s="37"/>
      <c r="I567" s="37"/>
      <c r="J567" s="18">
        <f t="shared" si="92"/>
        <v>0</v>
      </c>
      <c r="K567" s="35"/>
      <c r="L567" s="36"/>
      <c r="M567" s="37"/>
      <c r="N567" s="37"/>
      <c r="O567" s="18">
        <f t="shared" si="93"/>
        <v>0</v>
      </c>
      <c r="P567" s="35"/>
      <c r="Q567" s="36"/>
      <c r="R567" s="37"/>
      <c r="S567" s="37"/>
      <c r="T567" s="18">
        <f t="shared" si="94"/>
        <v>0</v>
      </c>
      <c r="U567" s="35"/>
      <c r="V567" s="36"/>
      <c r="W567" s="37"/>
      <c r="X567" s="37"/>
      <c r="Y567" s="18">
        <f t="shared" si="95"/>
        <v>0</v>
      </c>
      <c r="Z567" s="35"/>
      <c r="AA567" s="36"/>
      <c r="AB567" s="37"/>
      <c r="AC567" s="37"/>
      <c r="AD567" s="18">
        <f t="shared" si="96"/>
        <v>0</v>
      </c>
      <c r="AE567" s="35"/>
      <c r="AF567" s="36"/>
      <c r="AG567" s="37"/>
      <c r="AH567" s="37"/>
      <c r="AI567" s="18">
        <f t="shared" si="97"/>
        <v>0</v>
      </c>
      <c r="AJ567" s="35"/>
      <c r="AK567" s="36"/>
      <c r="AL567" s="37"/>
      <c r="AM567" s="37"/>
      <c r="AN567" s="18">
        <f t="shared" si="98"/>
        <v>0</v>
      </c>
    </row>
    <row r="568" spans="2:40" ht="33.950000000000003" customHeight="1" x14ac:dyDescent="0.25">
      <c r="B568" s="25" t="str">
        <f t="shared" si="88"/>
        <v/>
      </c>
      <c r="C568" s="23" t="str">
        <f t="shared" si="89"/>
        <v/>
      </c>
      <c r="D568" s="17" t="str">
        <f t="shared" si="90"/>
        <v/>
      </c>
      <c r="E568" s="32" t="str">
        <f t="shared" si="91"/>
        <v/>
      </c>
      <c r="F568" s="35"/>
      <c r="G568" s="36"/>
      <c r="H568" s="37"/>
      <c r="I568" s="37"/>
      <c r="J568" s="18">
        <f t="shared" si="92"/>
        <v>0</v>
      </c>
      <c r="K568" s="35"/>
      <c r="L568" s="36"/>
      <c r="M568" s="37"/>
      <c r="N568" s="37"/>
      <c r="O568" s="18">
        <f t="shared" si="93"/>
        <v>0</v>
      </c>
      <c r="P568" s="35"/>
      <c r="Q568" s="36"/>
      <c r="R568" s="37"/>
      <c r="S568" s="37"/>
      <c r="T568" s="18">
        <f t="shared" si="94"/>
        <v>0</v>
      </c>
      <c r="U568" s="35"/>
      <c r="V568" s="36"/>
      <c r="W568" s="37"/>
      <c r="X568" s="37"/>
      <c r="Y568" s="18">
        <f t="shared" si="95"/>
        <v>0</v>
      </c>
      <c r="Z568" s="35"/>
      <c r="AA568" s="36"/>
      <c r="AB568" s="37"/>
      <c r="AC568" s="37"/>
      <c r="AD568" s="18">
        <f t="shared" si="96"/>
        <v>0</v>
      </c>
      <c r="AE568" s="35"/>
      <c r="AF568" s="36"/>
      <c r="AG568" s="37"/>
      <c r="AH568" s="37"/>
      <c r="AI568" s="18">
        <f t="shared" si="97"/>
        <v>0</v>
      </c>
      <c r="AJ568" s="35"/>
      <c r="AK568" s="36"/>
      <c r="AL568" s="37"/>
      <c r="AM568" s="37"/>
      <c r="AN568" s="18">
        <f t="shared" si="98"/>
        <v>0</v>
      </c>
    </row>
    <row r="569" spans="2:40" ht="33.950000000000003" customHeight="1" x14ac:dyDescent="0.25">
      <c r="B569" s="25" t="str">
        <f t="shared" si="88"/>
        <v/>
      </c>
      <c r="C569" s="23" t="str">
        <f t="shared" si="89"/>
        <v/>
      </c>
      <c r="D569" s="17" t="str">
        <f t="shared" si="90"/>
        <v/>
      </c>
      <c r="E569" s="32" t="str">
        <f t="shared" si="91"/>
        <v/>
      </c>
      <c r="F569" s="35"/>
      <c r="G569" s="36"/>
      <c r="H569" s="37"/>
      <c r="I569" s="37"/>
      <c r="J569" s="18">
        <f t="shared" si="92"/>
        <v>0</v>
      </c>
      <c r="K569" s="35"/>
      <c r="L569" s="36"/>
      <c r="M569" s="37"/>
      <c r="N569" s="37"/>
      <c r="O569" s="18">
        <f t="shared" si="93"/>
        <v>0</v>
      </c>
      <c r="P569" s="35"/>
      <c r="Q569" s="36"/>
      <c r="R569" s="37"/>
      <c r="S569" s="37"/>
      <c r="T569" s="18">
        <f t="shared" si="94"/>
        <v>0</v>
      </c>
      <c r="U569" s="35"/>
      <c r="V569" s="36"/>
      <c r="W569" s="37"/>
      <c r="X569" s="37"/>
      <c r="Y569" s="18">
        <f t="shared" si="95"/>
        <v>0</v>
      </c>
      <c r="Z569" s="35"/>
      <c r="AA569" s="36"/>
      <c r="AB569" s="37"/>
      <c r="AC569" s="37"/>
      <c r="AD569" s="18">
        <f t="shared" si="96"/>
        <v>0</v>
      </c>
      <c r="AE569" s="35"/>
      <c r="AF569" s="36"/>
      <c r="AG569" s="37"/>
      <c r="AH569" s="37"/>
      <c r="AI569" s="18">
        <f t="shared" si="97"/>
        <v>0</v>
      </c>
      <c r="AJ569" s="35"/>
      <c r="AK569" s="36"/>
      <c r="AL569" s="37"/>
      <c r="AM569" s="37"/>
      <c r="AN569" s="18">
        <f t="shared" si="98"/>
        <v>0</v>
      </c>
    </row>
    <row r="570" spans="2:40" ht="33.950000000000003" customHeight="1" x14ac:dyDescent="0.25">
      <c r="B570" s="25" t="str">
        <f t="shared" si="88"/>
        <v/>
      </c>
      <c r="C570" s="23" t="str">
        <f t="shared" si="89"/>
        <v/>
      </c>
      <c r="D570" s="17" t="str">
        <f t="shared" si="90"/>
        <v/>
      </c>
      <c r="E570" s="32" t="str">
        <f t="shared" si="91"/>
        <v/>
      </c>
      <c r="F570" s="35"/>
      <c r="G570" s="36"/>
      <c r="H570" s="37"/>
      <c r="I570" s="37"/>
      <c r="J570" s="18">
        <f t="shared" si="92"/>
        <v>0</v>
      </c>
      <c r="K570" s="35"/>
      <c r="L570" s="36"/>
      <c r="M570" s="37"/>
      <c r="N570" s="37"/>
      <c r="O570" s="18">
        <f t="shared" si="93"/>
        <v>0</v>
      </c>
      <c r="P570" s="35"/>
      <c r="Q570" s="36"/>
      <c r="R570" s="37"/>
      <c r="S570" s="37"/>
      <c r="T570" s="18">
        <f t="shared" si="94"/>
        <v>0</v>
      </c>
      <c r="U570" s="35"/>
      <c r="V570" s="36"/>
      <c r="W570" s="37"/>
      <c r="X570" s="37"/>
      <c r="Y570" s="18">
        <f t="shared" si="95"/>
        <v>0</v>
      </c>
      <c r="Z570" s="35"/>
      <c r="AA570" s="36"/>
      <c r="AB570" s="37"/>
      <c r="AC570" s="37"/>
      <c r="AD570" s="18">
        <f t="shared" si="96"/>
        <v>0</v>
      </c>
      <c r="AE570" s="35"/>
      <c r="AF570" s="36"/>
      <c r="AG570" s="37"/>
      <c r="AH570" s="37"/>
      <c r="AI570" s="18">
        <f t="shared" si="97"/>
        <v>0</v>
      </c>
      <c r="AJ570" s="35"/>
      <c r="AK570" s="36"/>
      <c r="AL570" s="37"/>
      <c r="AM570" s="37"/>
      <c r="AN570" s="18">
        <f t="shared" si="98"/>
        <v>0</v>
      </c>
    </row>
    <row r="571" spans="2:40" ht="33.950000000000003" customHeight="1" x14ac:dyDescent="0.25">
      <c r="B571" s="25" t="str">
        <f t="shared" si="88"/>
        <v/>
      </c>
      <c r="C571" s="23" t="str">
        <f t="shared" si="89"/>
        <v/>
      </c>
      <c r="D571" s="17" t="str">
        <f t="shared" si="90"/>
        <v/>
      </c>
      <c r="E571" s="32" t="str">
        <f t="shared" si="91"/>
        <v/>
      </c>
      <c r="F571" s="35"/>
      <c r="G571" s="36"/>
      <c r="H571" s="37"/>
      <c r="I571" s="37"/>
      <c r="J571" s="18">
        <f t="shared" si="92"/>
        <v>0</v>
      </c>
      <c r="K571" s="35"/>
      <c r="L571" s="36"/>
      <c r="M571" s="37"/>
      <c r="N571" s="37"/>
      <c r="O571" s="18">
        <f t="shared" si="93"/>
        <v>0</v>
      </c>
      <c r="P571" s="35"/>
      <c r="Q571" s="36"/>
      <c r="R571" s="37"/>
      <c r="S571" s="37"/>
      <c r="T571" s="18">
        <f t="shared" si="94"/>
        <v>0</v>
      </c>
      <c r="U571" s="35"/>
      <c r="V571" s="36"/>
      <c r="W571" s="37"/>
      <c r="X571" s="37"/>
      <c r="Y571" s="18">
        <f t="shared" si="95"/>
        <v>0</v>
      </c>
      <c r="Z571" s="35"/>
      <c r="AA571" s="36"/>
      <c r="AB571" s="37"/>
      <c r="AC571" s="37"/>
      <c r="AD571" s="18">
        <f t="shared" si="96"/>
        <v>0</v>
      </c>
      <c r="AE571" s="35"/>
      <c r="AF571" s="36"/>
      <c r="AG571" s="37"/>
      <c r="AH571" s="37"/>
      <c r="AI571" s="18">
        <f t="shared" si="97"/>
        <v>0</v>
      </c>
      <c r="AJ571" s="35"/>
      <c r="AK571" s="36"/>
      <c r="AL571" s="37"/>
      <c r="AM571" s="37"/>
      <c r="AN571" s="18">
        <f t="shared" si="98"/>
        <v>0</v>
      </c>
    </row>
    <row r="572" spans="2:40" ht="33.950000000000003" customHeight="1" x14ac:dyDescent="0.25">
      <c r="B572" s="25" t="str">
        <f t="shared" si="88"/>
        <v/>
      </c>
      <c r="C572" s="23" t="str">
        <f t="shared" si="89"/>
        <v/>
      </c>
      <c r="D572" s="17" t="str">
        <f t="shared" si="90"/>
        <v/>
      </c>
      <c r="E572" s="32" t="str">
        <f t="shared" si="91"/>
        <v/>
      </c>
      <c r="F572" s="35"/>
      <c r="G572" s="36"/>
      <c r="H572" s="37"/>
      <c r="I572" s="37"/>
      <c r="J572" s="18">
        <f t="shared" si="92"/>
        <v>0</v>
      </c>
      <c r="K572" s="35"/>
      <c r="L572" s="36"/>
      <c r="M572" s="37"/>
      <c r="N572" s="37"/>
      <c r="O572" s="18">
        <f t="shared" si="93"/>
        <v>0</v>
      </c>
      <c r="P572" s="35"/>
      <c r="Q572" s="36"/>
      <c r="R572" s="37"/>
      <c r="S572" s="37"/>
      <c r="T572" s="18">
        <f t="shared" si="94"/>
        <v>0</v>
      </c>
      <c r="U572" s="35"/>
      <c r="V572" s="36"/>
      <c r="W572" s="37"/>
      <c r="X572" s="37"/>
      <c r="Y572" s="18">
        <f t="shared" si="95"/>
        <v>0</v>
      </c>
      <c r="Z572" s="35"/>
      <c r="AA572" s="36"/>
      <c r="AB572" s="37"/>
      <c r="AC572" s="37"/>
      <c r="AD572" s="18">
        <f t="shared" si="96"/>
        <v>0</v>
      </c>
      <c r="AE572" s="35"/>
      <c r="AF572" s="36"/>
      <c r="AG572" s="37"/>
      <c r="AH572" s="37"/>
      <c r="AI572" s="18">
        <f t="shared" si="97"/>
        <v>0</v>
      </c>
      <c r="AJ572" s="35"/>
      <c r="AK572" s="36"/>
      <c r="AL572" s="37"/>
      <c r="AM572" s="37"/>
      <c r="AN572" s="18">
        <f t="shared" si="98"/>
        <v>0</v>
      </c>
    </row>
    <row r="573" spans="2:40" ht="33.950000000000003" customHeight="1" x14ac:dyDescent="0.25">
      <c r="B573" s="25" t="str">
        <f t="shared" si="88"/>
        <v/>
      </c>
      <c r="C573" s="23" t="str">
        <f t="shared" si="89"/>
        <v/>
      </c>
      <c r="D573" s="17" t="str">
        <f t="shared" si="90"/>
        <v/>
      </c>
      <c r="E573" s="32" t="str">
        <f t="shared" si="91"/>
        <v/>
      </c>
      <c r="F573" s="35"/>
      <c r="G573" s="36"/>
      <c r="H573" s="37"/>
      <c r="I573" s="37"/>
      <c r="J573" s="18">
        <f t="shared" si="92"/>
        <v>0</v>
      </c>
      <c r="K573" s="35"/>
      <c r="L573" s="36"/>
      <c r="M573" s="37"/>
      <c r="N573" s="37"/>
      <c r="O573" s="18">
        <f t="shared" si="93"/>
        <v>0</v>
      </c>
      <c r="P573" s="35"/>
      <c r="Q573" s="36"/>
      <c r="R573" s="37"/>
      <c r="S573" s="37"/>
      <c r="T573" s="18">
        <f t="shared" si="94"/>
        <v>0</v>
      </c>
      <c r="U573" s="35"/>
      <c r="V573" s="36"/>
      <c r="W573" s="37"/>
      <c r="X573" s="37"/>
      <c r="Y573" s="18">
        <f t="shared" si="95"/>
        <v>0</v>
      </c>
      <c r="Z573" s="35"/>
      <c r="AA573" s="36"/>
      <c r="AB573" s="37"/>
      <c r="AC573" s="37"/>
      <c r="AD573" s="18">
        <f t="shared" si="96"/>
        <v>0</v>
      </c>
      <c r="AE573" s="35"/>
      <c r="AF573" s="36"/>
      <c r="AG573" s="37"/>
      <c r="AH573" s="37"/>
      <c r="AI573" s="18">
        <f t="shared" si="97"/>
        <v>0</v>
      </c>
      <c r="AJ573" s="35"/>
      <c r="AK573" s="36"/>
      <c r="AL573" s="37"/>
      <c r="AM573" s="37"/>
      <c r="AN573" s="18">
        <f t="shared" si="98"/>
        <v>0</v>
      </c>
    </row>
    <row r="574" spans="2:40" ht="33.950000000000003" customHeight="1" x14ac:dyDescent="0.25">
      <c r="B574" s="25" t="str">
        <f t="shared" si="88"/>
        <v/>
      </c>
      <c r="C574" s="23" t="str">
        <f t="shared" si="89"/>
        <v/>
      </c>
      <c r="D574" s="17" t="str">
        <f t="shared" si="90"/>
        <v/>
      </c>
      <c r="E574" s="32" t="str">
        <f t="shared" si="91"/>
        <v/>
      </c>
      <c r="F574" s="35"/>
      <c r="G574" s="36"/>
      <c r="H574" s="37"/>
      <c r="I574" s="37"/>
      <c r="J574" s="18">
        <f t="shared" si="92"/>
        <v>0</v>
      </c>
      <c r="K574" s="35"/>
      <c r="L574" s="36"/>
      <c r="M574" s="37"/>
      <c r="N574" s="37"/>
      <c r="O574" s="18">
        <f t="shared" si="93"/>
        <v>0</v>
      </c>
      <c r="P574" s="35"/>
      <c r="Q574" s="36"/>
      <c r="R574" s="37"/>
      <c r="S574" s="37"/>
      <c r="T574" s="18">
        <f t="shared" si="94"/>
        <v>0</v>
      </c>
      <c r="U574" s="35"/>
      <c r="V574" s="36"/>
      <c r="W574" s="37"/>
      <c r="X574" s="37"/>
      <c r="Y574" s="18">
        <f t="shared" si="95"/>
        <v>0</v>
      </c>
      <c r="Z574" s="35"/>
      <c r="AA574" s="36"/>
      <c r="AB574" s="37"/>
      <c r="AC574" s="37"/>
      <c r="AD574" s="18">
        <f t="shared" si="96"/>
        <v>0</v>
      </c>
      <c r="AE574" s="35"/>
      <c r="AF574" s="36"/>
      <c r="AG574" s="37"/>
      <c r="AH574" s="37"/>
      <c r="AI574" s="18">
        <f t="shared" si="97"/>
        <v>0</v>
      </c>
      <c r="AJ574" s="35"/>
      <c r="AK574" s="36"/>
      <c r="AL574" s="37"/>
      <c r="AM574" s="37"/>
      <c r="AN574" s="18">
        <f t="shared" si="98"/>
        <v>0</v>
      </c>
    </row>
    <row r="575" spans="2:40" ht="33.950000000000003" customHeight="1" x14ac:dyDescent="0.25">
      <c r="B575" s="25" t="str">
        <f t="shared" si="88"/>
        <v/>
      </c>
      <c r="C575" s="23" t="str">
        <f t="shared" si="89"/>
        <v/>
      </c>
      <c r="D575" s="17" t="str">
        <f t="shared" si="90"/>
        <v/>
      </c>
      <c r="E575" s="32" t="str">
        <f t="shared" si="91"/>
        <v/>
      </c>
      <c r="F575" s="35"/>
      <c r="G575" s="36"/>
      <c r="H575" s="37"/>
      <c r="I575" s="37"/>
      <c r="J575" s="18">
        <f t="shared" si="92"/>
        <v>0</v>
      </c>
      <c r="K575" s="35"/>
      <c r="L575" s="36"/>
      <c r="M575" s="37"/>
      <c r="N575" s="37"/>
      <c r="O575" s="18">
        <f t="shared" si="93"/>
        <v>0</v>
      </c>
      <c r="P575" s="35"/>
      <c r="Q575" s="36"/>
      <c r="R575" s="37"/>
      <c r="S575" s="37"/>
      <c r="T575" s="18">
        <f t="shared" si="94"/>
        <v>0</v>
      </c>
      <c r="U575" s="35"/>
      <c r="V575" s="36"/>
      <c r="W575" s="37"/>
      <c r="X575" s="37"/>
      <c r="Y575" s="18">
        <f t="shared" si="95"/>
        <v>0</v>
      </c>
      <c r="Z575" s="35"/>
      <c r="AA575" s="36"/>
      <c r="AB575" s="37"/>
      <c r="AC575" s="37"/>
      <c r="AD575" s="18">
        <f t="shared" si="96"/>
        <v>0</v>
      </c>
      <c r="AE575" s="35"/>
      <c r="AF575" s="36"/>
      <c r="AG575" s="37"/>
      <c r="AH575" s="37"/>
      <c r="AI575" s="18">
        <f t="shared" si="97"/>
        <v>0</v>
      </c>
      <c r="AJ575" s="35"/>
      <c r="AK575" s="36"/>
      <c r="AL575" s="37"/>
      <c r="AM575" s="37"/>
      <c r="AN575" s="18">
        <f t="shared" si="98"/>
        <v>0</v>
      </c>
    </row>
    <row r="576" spans="2:40" ht="33.950000000000003" customHeight="1" x14ac:dyDescent="0.25">
      <c r="B576" s="25" t="str">
        <f t="shared" si="88"/>
        <v/>
      </c>
      <c r="C576" s="23" t="str">
        <f t="shared" si="89"/>
        <v/>
      </c>
      <c r="D576" s="17" t="str">
        <f t="shared" si="90"/>
        <v/>
      </c>
      <c r="E576" s="32" t="str">
        <f t="shared" si="91"/>
        <v/>
      </c>
      <c r="F576" s="35"/>
      <c r="G576" s="36"/>
      <c r="H576" s="37"/>
      <c r="I576" s="37"/>
      <c r="J576" s="18">
        <f t="shared" si="92"/>
        <v>0</v>
      </c>
      <c r="K576" s="35"/>
      <c r="L576" s="36"/>
      <c r="M576" s="37"/>
      <c r="N576" s="37"/>
      <c r="O576" s="18">
        <f t="shared" si="93"/>
        <v>0</v>
      </c>
      <c r="P576" s="35"/>
      <c r="Q576" s="36"/>
      <c r="R576" s="37"/>
      <c r="S576" s="37"/>
      <c r="T576" s="18">
        <f t="shared" si="94"/>
        <v>0</v>
      </c>
      <c r="U576" s="35"/>
      <c r="V576" s="36"/>
      <c r="W576" s="37"/>
      <c r="X576" s="37"/>
      <c r="Y576" s="18">
        <f t="shared" si="95"/>
        <v>0</v>
      </c>
      <c r="Z576" s="35"/>
      <c r="AA576" s="36"/>
      <c r="AB576" s="37"/>
      <c r="AC576" s="37"/>
      <c r="AD576" s="18">
        <f t="shared" si="96"/>
        <v>0</v>
      </c>
      <c r="AE576" s="35"/>
      <c r="AF576" s="36"/>
      <c r="AG576" s="37"/>
      <c r="AH576" s="37"/>
      <c r="AI576" s="18">
        <f t="shared" si="97"/>
        <v>0</v>
      </c>
      <c r="AJ576" s="35"/>
      <c r="AK576" s="36"/>
      <c r="AL576" s="37"/>
      <c r="AM576" s="37"/>
      <c r="AN576" s="18">
        <f t="shared" si="98"/>
        <v>0</v>
      </c>
    </row>
    <row r="577" spans="2:40" ht="33.950000000000003" customHeight="1" x14ac:dyDescent="0.25">
      <c r="B577" s="25" t="str">
        <f t="shared" si="88"/>
        <v/>
      </c>
      <c r="C577" s="23" t="str">
        <f t="shared" si="89"/>
        <v/>
      </c>
      <c r="D577" s="17" t="str">
        <f t="shared" si="90"/>
        <v/>
      </c>
      <c r="E577" s="32" t="str">
        <f t="shared" si="91"/>
        <v/>
      </c>
      <c r="F577" s="35"/>
      <c r="G577" s="36"/>
      <c r="H577" s="37"/>
      <c r="I577" s="37"/>
      <c r="J577" s="18">
        <f t="shared" si="92"/>
        <v>0</v>
      </c>
      <c r="K577" s="35"/>
      <c r="L577" s="36"/>
      <c r="M577" s="37"/>
      <c r="N577" s="37"/>
      <c r="O577" s="18">
        <f t="shared" si="93"/>
        <v>0</v>
      </c>
      <c r="P577" s="35"/>
      <c r="Q577" s="36"/>
      <c r="R577" s="37"/>
      <c r="S577" s="37"/>
      <c r="T577" s="18">
        <f t="shared" si="94"/>
        <v>0</v>
      </c>
      <c r="U577" s="35"/>
      <c r="V577" s="36"/>
      <c r="W577" s="37"/>
      <c r="X577" s="37"/>
      <c r="Y577" s="18">
        <f t="shared" si="95"/>
        <v>0</v>
      </c>
      <c r="Z577" s="35"/>
      <c r="AA577" s="36"/>
      <c r="AB577" s="37"/>
      <c r="AC577" s="37"/>
      <c r="AD577" s="18">
        <f t="shared" si="96"/>
        <v>0</v>
      </c>
      <c r="AE577" s="35"/>
      <c r="AF577" s="36"/>
      <c r="AG577" s="37"/>
      <c r="AH577" s="37"/>
      <c r="AI577" s="18">
        <f t="shared" si="97"/>
        <v>0</v>
      </c>
      <c r="AJ577" s="35"/>
      <c r="AK577" s="36"/>
      <c r="AL577" s="37"/>
      <c r="AM577" s="37"/>
      <c r="AN577" s="18">
        <f t="shared" si="98"/>
        <v>0</v>
      </c>
    </row>
    <row r="578" spans="2:40" ht="33.950000000000003" customHeight="1" x14ac:dyDescent="0.25">
      <c r="B578" s="25" t="str">
        <f t="shared" si="88"/>
        <v/>
      </c>
      <c r="C578" s="23" t="str">
        <f t="shared" si="89"/>
        <v/>
      </c>
      <c r="D578" s="17" t="str">
        <f t="shared" si="90"/>
        <v/>
      </c>
      <c r="E578" s="32" t="str">
        <f t="shared" si="91"/>
        <v/>
      </c>
      <c r="F578" s="35"/>
      <c r="G578" s="36"/>
      <c r="H578" s="37"/>
      <c r="I578" s="37"/>
      <c r="J578" s="18">
        <f t="shared" si="92"/>
        <v>0</v>
      </c>
      <c r="K578" s="35"/>
      <c r="L578" s="36"/>
      <c r="M578" s="37"/>
      <c r="N578" s="37"/>
      <c r="O578" s="18">
        <f t="shared" si="93"/>
        <v>0</v>
      </c>
      <c r="P578" s="35"/>
      <c r="Q578" s="36"/>
      <c r="R578" s="37"/>
      <c r="S578" s="37"/>
      <c r="T578" s="18">
        <f t="shared" si="94"/>
        <v>0</v>
      </c>
      <c r="U578" s="35"/>
      <c r="V578" s="36"/>
      <c r="W578" s="37"/>
      <c r="X578" s="37"/>
      <c r="Y578" s="18">
        <f t="shared" si="95"/>
        <v>0</v>
      </c>
      <c r="Z578" s="35"/>
      <c r="AA578" s="36"/>
      <c r="AB578" s="37"/>
      <c r="AC578" s="37"/>
      <c r="AD578" s="18">
        <f t="shared" si="96"/>
        <v>0</v>
      </c>
      <c r="AE578" s="35"/>
      <c r="AF578" s="36"/>
      <c r="AG578" s="37"/>
      <c r="AH578" s="37"/>
      <c r="AI578" s="18">
        <f t="shared" si="97"/>
        <v>0</v>
      </c>
      <c r="AJ578" s="35"/>
      <c r="AK578" s="36"/>
      <c r="AL578" s="37"/>
      <c r="AM578" s="37"/>
      <c r="AN578" s="18">
        <f t="shared" si="98"/>
        <v>0</v>
      </c>
    </row>
    <row r="579" spans="2:40" ht="33.950000000000003" customHeight="1" x14ac:dyDescent="0.25">
      <c r="B579" s="25" t="str">
        <f t="shared" si="88"/>
        <v/>
      </c>
      <c r="C579" s="23" t="str">
        <f t="shared" si="89"/>
        <v/>
      </c>
      <c r="D579" s="17" t="str">
        <f t="shared" si="90"/>
        <v/>
      </c>
      <c r="E579" s="32" t="str">
        <f t="shared" si="91"/>
        <v/>
      </c>
      <c r="F579" s="35"/>
      <c r="G579" s="36"/>
      <c r="H579" s="37"/>
      <c r="I579" s="37"/>
      <c r="J579" s="18">
        <f t="shared" si="92"/>
        <v>0</v>
      </c>
      <c r="K579" s="35"/>
      <c r="L579" s="36"/>
      <c r="M579" s="37"/>
      <c r="N579" s="37"/>
      <c r="O579" s="18">
        <f t="shared" si="93"/>
        <v>0</v>
      </c>
      <c r="P579" s="35"/>
      <c r="Q579" s="36"/>
      <c r="R579" s="37"/>
      <c r="S579" s="37"/>
      <c r="T579" s="18">
        <f t="shared" si="94"/>
        <v>0</v>
      </c>
      <c r="U579" s="35"/>
      <c r="V579" s="36"/>
      <c r="W579" s="37"/>
      <c r="X579" s="37"/>
      <c r="Y579" s="18">
        <f t="shared" si="95"/>
        <v>0</v>
      </c>
      <c r="Z579" s="35"/>
      <c r="AA579" s="36"/>
      <c r="AB579" s="37"/>
      <c r="AC579" s="37"/>
      <c r="AD579" s="18">
        <f t="shared" si="96"/>
        <v>0</v>
      </c>
      <c r="AE579" s="35"/>
      <c r="AF579" s="36"/>
      <c r="AG579" s="37"/>
      <c r="AH579" s="37"/>
      <c r="AI579" s="18">
        <f t="shared" si="97"/>
        <v>0</v>
      </c>
      <c r="AJ579" s="35"/>
      <c r="AK579" s="36"/>
      <c r="AL579" s="37"/>
      <c r="AM579" s="37"/>
      <c r="AN579" s="18">
        <f t="shared" si="98"/>
        <v>0</v>
      </c>
    </row>
    <row r="580" spans="2:40" ht="33.950000000000003" customHeight="1" x14ac:dyDescent="0.25">
      <c r="B580" s="25" t="str">
        <f t="shared" si="88"/>
        <v/>
      </c>
      <c r="C580" s="23" t="str">
        <f t="shared" si="89"/>
        <v/>
      </c>
      <c r="D580" s="17" t="str">
        <f t="shared" si="90"/>
        <v/>
      </c>
      <c r="E580" s="32" t="str">
        <f t="shared" si="91"/>
        <v/>
      </c>
      <c r="F580" s="35"/>
      <c r="G580" s="36"/>
      <c r="H580" s="37"/>
      <c r="I580" s="37"/>
      <c r="J580" s="18">
        <f t="shared" si="92"/>
        <v>0</v>
      </c>
      <c r="K580" s="35"/>
      <c r="L580" s="36"/>
      <c r="M580" s="37"/>
      <c r="N580" s="37"/>
      <c r="O580" s="18">
        <f t="shared" si="93"/>
        <v>0</v>
      </c>
      <c r="P580" s="35"/>
      <c r="Q580" s="36"/>
      <c r="R580" s="37"/>
      <c r="S580" s="37"/>
      <c r="T580" s="18">
        <f t="shared" si="94"/>
        <v>0</v>
      </c>
      <c r="U580" s="35"/>
      <c r="V580" s="36"/>
      <c r="W580" s="37"/>
      <c r="X580" s="37"/>
      <c r="Y580" s="18">
        <f t="shared" si="95"/>
        <v>0</v>
      </c>
      <c r="Z580" s="35"/>
      <c r="AA580" s="36"/>
      <c r="AB580" s="37"/>
      <c r="AC580" s="37"/>
      <c r="AD580" s="18">
        <f t="shared" si="96"/>
        <v>0</v>
      </c>
      <c r="AE580" s="35"/>
      <c r="AF580" s="36"/>
      <c r="AG580" s="37"/>
      <c r="AH580" s="37"/>
      <c r="AI580" s="18">
        <f t="shared" si="97"/>
        <v>0</v>
      </c>
      <c r="AJ580" s="35"/>
      <c r="AK580" s="36"/>
      <c r="AL580" s="37"/>
      <c r="AM580" s="37"/>
      <c r="AN580" s="18">
        <f t="shared" si="98"/>
        <v>0</v>
      </c>
    </row>
    <row r="581" spans="2:40" ht="33.950000000000003" customHeight="1" x14ac:dyDescent="0.25">
      <c r="B581" s="25" t="str">
        <f t="shared" si="88"/>
        <v/>
      </c>
      <c r="C581" s="23" t="str">
        <f t="shared" si="89"/>
        <v/>
      </c>
      <c r="D581" s="17" t="str">
        <f t="shared" si="90"/>
        <v/>
      </c>
      <c r="E581" s="32" t="str">
        <f t="shared" si="91"/>
        <v/>
      </c>
      <c r="F581" s="35"/>
      <c r="G581" s="36"/>
      <c r="H581" s="37"/>
      <c r="I581" s="37"/>
      <c r="J581" s="18">
        <f t="shared" si="92"/>
        <v>0</v>
      </c>
      <c r="K581" s="35"/>
      <c r="L581" s="36"/>
      <c r="M581" s="37"/>
      <c r="N581" s="37"/>
      <c r="O581" s="18">
        <f t="shared" si="93"/>
        <v>0</v>
      </c>
      <c r="P581" s="35"/>
      <c r="Q581" s="36"/>
      <c r="R581" s="37"/>
      <c r="S581" s="37"/>
      <c r="T581" s="18">
        <f t="shared" si="94"/>
        <v>0</v>
      </c>
      <c r="U581" s="35"/>
      <c r="V581" s="36"/>
      <c r="W581" s="37"/>
      <c r="X581" s="37"/>
      <c r="Y581" s="18">
        <f t="shared" si="95"/>
        <v>0</v>
      </c>
      <c r="Z581" s="35"/>
      <c r="AA581" s="36"/>
      <c r="AB581" s="37"/>
      <c r="AC581" s="37"/>
      <c r="AD581" s="18">
        <f t="shared" si="96"/>
        <v>0</v>
      </c>
      <c r="AE581" s="35"/>
      <c r="AF581" s="36"/>
      <c r="AG581" s="37"/>
      <c r="AH581" s="37"/>
      <c r="AI581" s="18">
        <f t="shared" si="97"/>
        <v>0</v>
      </c>
      <c r="AJ581" s="35"/>
      <c r="AK581" s="36"/>
      <c r="AL581" s="37"/>
      <c r="AM581" s="37"/>
      <c r="AN581" s="18">
        <f t="shared" si="98"/>
        <v>0</v>
      </c>
    </row>
    <row r="582" spans="2:40" ht="33.950000000000003" customHeight="1" x14ac:dyDescent="0.25">
      <c r="B582" s="25" t="str">
        <f t="shared" si="88"/>
        <v/>
      </c>
      <c r="C582" s="23" t="str">
        <f t="shared" si="89"/>
        <v/>
      </c>
      <c r="D582" s="17" t="str">
        <f t="shared" si="90"/>
        <v/>
      </c>
      <c r="E582" s="32" t="str">
        <f t="shared" si="91"/>
        <v/>
      </c>
      <c r="F582" s="35"/>
      <c r="G582" s="36"/>
      <c r="H582" s="37"/>
      <c r="I582" s="37"/>
      <c r="J582" s="18">
        <f t="shared" si="92"/>
        <v>0</v>
      </c>
      <c r="K582" s="35"/>
      <c r="L582" s="36"/>
      <c r="M582" s="37"/>
      <c r="N582" s="37"/>
      <c r="O582" s="18">
        <f t="shared" si="93"/>
        <v>0</v>
      </c>
      <c r="P582" s="35"/>
      <c r="Q582" s="36"/>
      <c r="R582" s="37"/>
      <c r="S582" s="37"/>
      <c r="T582" s="18">
        <f t="shared" si="94"/>
        <v>0</v>
      </c>
      <c r="U582" s="35"/>
      <c r="V582" s="36"/>
      <c r="W582" s="37"/>
      <c r="X582" s="37"/>
      <c r="Y582" s="18">
        <f t="shared" si="95"/>
        <v>0</v>
      </c>
      <c r="Z582" s="35"/>
      <c r="AA582" s="36"/>
      <c r="AB582" s="37"/>
      <c r="AC582" s="37"/>
      <c r="AD582" s="18">
        <f t="shared" si="96"/>
        <v>0</v>
      </c>
      <c r="AE582" s="35"/>
      <c r="AF582" s="36"/>
      <c r="AG582" s="37"/>
      <c r="AH582" s="37"/>
      <c r="AI582" s="18">
        <f t="shared" si="97"/>
        <v>0</v>
      </c>
      <c r="AJ582" s="35"/>
      <c r="AK582" s="36"/>
      <c r="AL582" s="37"/>
      <c r="AM582" s="37"/>
      <c r="AN582" s="18">
        <f t="shared" si="98"/>
        <v>0</v>
      </c>
    </row>
    <row r="583" spans="2:40" ht="33.950000000000003" customHeight="1" x14ac:dyDescent="0.25">
      <c r="B583" s="25" t="str">
        <f t="shared" si="88"/>
        <v/>
      </c>
      <c r="C583" s="23" t="str">
        <f t="shared" si="89"/>
        <v/>
      </c>
      <c r="D583" s="17" t="str">
        <f t="shared" si="90"/>
        <v/>
      </c>
      <c r="E583" s="32" t="str">
        <f t="shared" si="91"/>
        <v/>
      </c>
      <c r="F583" s="35"/>
      <c r="G583" s="36"/>
      <c r="H583" s="37"/>
      <c r="I583" s="37"/>
      <c r="J583" s="18">
        <f t="shared" si="92"/>
        <v>0</v>
      </c>
      <c r="K583" s="35"/>
      <c r="L583" s="36"/>
      <c r="M583" s="37"/>
      <c r="N583" s="37"/>
      <c r="O583" s="18">
        <f t="shared" si="93"/>
        <v>0</v>
      </c>
      <c r="P583" s="35"/>
      <c r="Q583" s="36"/>
      <c r="R583" s="37"/>
      <c r="S583" s="37"/>
      <c r="T583" s="18">
        <f t="shared" si="94"/>
        <v>0</v>
      </c>
      <c r="U583" s="35"/>
      <c r="V583" s="36"/>
      <c r="W583" s="37"/>
      <c r="X583" s="37"/>
      <c r="Y583" s="18">
        <f t="shared" si="95"/>
        <v>0</v>
      </c>
      <c r="Z583" s="35"/>
      <c r="AA583" s="36"/>
      <c r="AB583" s="37"/>
      <c r="AC583" s="37"/>
      <c r="AD583" s="18">
        <f t="shared" si="96"/>
        <v>0</v>
      </c>
      <c r="AE583" s="35"/>
      <c r="AF583" s="36"/>
      <c r="AG583" s="37"/>
      <c r="AH583" s="37"/>
      <c r="AI583" s="18">
        <f t="shared" si="97"/>
        <v>0</v>
      </c>
      <c r="AJ583" s="35"/>
      <c r="AK583" s="36"/>
      <c r="AL583" s="37"/>
      <c r="AM583" s="37"/>
      <c r="AN583" s="18">
        <f t="shared" si="98"/>
        <v>0</v>
      </c>
    </row>
    <row r="584" spans="2:40" ht="33.950000000000003" customHeight="1" x14ac:dyDescent="0.25">
      <c r="B584" s="25" t="str">
        <f t="shared" si="88"/>
        <v/>
      </c>
      <c r="C584" s="23" t="str">
        <f t="shared" si="89"/>
        <v/>
      </c>
      <c r="D584" s="17" t="str">
        <f t="shared" si="90"/>
        <v/>
      </c>
      <c r="E584" s="32" t="str">
        <f t="shared" si="91"/>
        <v/>
      </c>
      <c r="F584" s="35"/>
      <c r="G584" s="36"/>
      <c r="H584" s="37"/>
      <c r="I584" s="37"/>
      <c r="J584" s="18">
        <f t="shared" si="92"/>
        <v>0</v>
      </c>
      <c r="K584" s="35"/>
      <c r="L584" s="36"/>
      <c r="M584" s="37"/>
      <c r="N584" s="37"/>
      <c r="O584" s="18">
        <f t="shared" si="93"/>
        <v>0</v>
      </c>
      <c r="P584" s="35"/>
      <c r="Q584" s="36"/>
      <c r="R584" s="37"/>
      <c r="S584" s="37"/>
      <c r="T584" s="18">
        <f t="shared" si="94"/>
        <v>0</v>
      </c>
      <c r="U584" s="35"/>
      <c r="V584" s="36"/>
      <c r="W584" s="37"/>
      <c r="X584" s="37"/>
      <c r="Y584" s="18">
        <f t="shared" si="95"/>
        <v>0</v>
      </c>
      <c r="Z584" s="35"/>
      <c r="AA584" s="36"/>
      <c r="AB584" s="37"/>
      <c r="AC584" s="37"/>
      <c r="AD584" s="18">
        <f t="shared" si="96"/>
        <v>0</v>
      </c>
      <c r="AE584" s="35"/>
      <c r="AF584" s="36"/>
      <c r="AG584" s="37"/>
      <c r="AH584" s="37"/>
      <c r="AI584" s="18">
        <f t="shared" si="97"/>
        <v>0</v>
      </c>
      <c r="AJ584" s="35"/>
      <c r="AK584" s="36"/>
      <c r="AL584" s="37"/>
      <c r="AM584" s="37"/>
      <c r="AN584" s="18">
        <f t="shared" si="98"/>
        <v>0</v>
      </c>
    </row>
    <row r="585" spans="2:40" ht="33.950000000000003" customHeight="1" x14ac:dyDescent="0.25">
      <c r="B585" s="25" t="str">
        <f t="shared" si="88"/>
        <v/>
      </c>
      <c r="C585" s="23" t="str">
        <f t="shared" si="89"/>
        <v/>
      </c>
      <c r="D585" s="17" t="str">
        <f t="shared" si="90"/>
        <v/>
      </c>
      <c r="E585" s="32" t="str">
        <f t="shared" si="91"/>
        <v/>
      </c>
      <c r="F585" s="35"/>
      <c r="G585" s="36"/>
      <c r="H585" s="37"/>
      <c r="I585" s="37"/>
      <c r="J585" s="18">
        <f t="shared" si="92"/>
        <v>0</v>
      </c>
      <c r="K585" s="35"/>
      <c r="L585" s="36"/>
      <c r="M585" s="37"/>
      <c r="N585" s="37"/>
      <c r="O585" s="18">
        <f t="shared" si="93"/>
        <v>0</v>
      </c>
      <c r="P585" s="35"/>
      <c r="Q585" s="36"/>
      <c r="R585" s="37"/>
      <c r="S585" s="37"/>
      <c r="T585" s="18">
        <f t="shared" si="94"/>
        <v>0</v>
      </c>
      <c r="U585" s="35"/>
      <c r="V585" s="36"/>
      <c r="W585" s="37"/>
      <c r="X585" s="37"/>
      <c r="Y585" s="18">
        <f t="shared" si="95"/>
        <v>0</v>
      </c>
      <c r="Z585" s="35"/>
      <c r="AA585" s="36"/>
      <c r="AB585" s="37"/>
      <c r="AC585" s="37"/>
      <c r="AD585" s="18">
        <f t="shared" si="96"/>
        <v>0</v>
      </c>
      <c r="AE585" s="35"/>
      <c r="AF585" s="36"/>
      <c r="AG585" s="37"/>
      <c r="AH585" s="37"/>
      <c r="AI585" s="18">
        <f t="shared" si="97"/>
        <v>0</v>
      </c>
      <c r="AJ585" s="35"/>
      <c r="AK585" s="36"/>
      <c r="AL585" s="37"/>
      <c r="AM585" s="37"/>
      <c r="AN585" s="18">
        <f t="shared" si="98"/>
        <v>0</v>
      </c>
    </row>
    <row r="586" spans="2:40" ht="33.950000000000003" customHeight="1" x14ac:dyDescent="0.25">
      <c r="B586" s="25" t="str">
        <f t="shared" si="88"/>
        <v/>
      </c>
      <c r="C586" s="23" t="str">
        <f t="shared" si="89"/>
        <v/>
      </c>
      <c r="D586" s="17" t="str">
        <f t="shared" si="90"/>
        <v/>
      </c>
      <c r="E586" s="32" t="str">
        <f t="shared" si="91"/>
        <v/>
      </c>
      <c r="F586" s="35"/>
      <c r="G586" s="36"/>
      <c r="H586" s="37"/>
      <c r="I586" s="37"/>
      <c r="J586" s="18">
        <f t="shared" si="92"/>
        <v>0</v>
      </c>
      <c r="K586" s="35"/>
      <c r="L586" s="36"/>
      <c r="M586" s="37"/>
      <c r="N586" s="37"/>
      <c r="O586" s="18">
        <f t="shared" si="93"/>
        <v>0</v>
      </c>
      <c r="P586" s="35"/>
      <c r="Q586" s="36"/>
      <c r="R586" s="37"/>
      <c r="S586" s="37"/>
      <c r="T586" s="18">
        <f t="shared" si="94"/>
        <v>0</v>
      </c>
      <c r="U586" s="35"/>
      <c r="V586" s="36"/>
      <c r="W586" s="37"/>
      <c r="X586" s="37"/>
      <c r="Y586" s="18">
        <f t="shared" si="95"/>
        <v>0</v>
      </c>
      <c r="Z586" s="35"/>
      <c r="AA586" s="36"/>
      <c r="AB586" s="37"/>
      <c r="AC586" s="37"/>
      <c r="AD586" s="18">
        <f t="shared" si="96"/>
        <v>0</v>
      </c>
      <c r="AE586" s="35"/>
      <c r="AF586" s="36"/>
      <c r="AG586" s="37"/>
      <c r="AH586" s="37"/>
      <c r="AI586" s="18">
        <f t="shared" si="97"/>
        <v>0</v>
      </c>
      <c r="AJ586" s="35"/>
      <c r="AK586" s="36"/>
      <c r="AL586" s="37"/>
      <c r="AM586" s="37"/>
      <c r="AN586" s="18">
        <f t="shared" si="98"/>
        <v>0</v>
      </c>
    </row>
    <row r="587" spans="2:40" ht="33.950000000000003" customHeight="1" x14ac:dyDescent="0.25">
      <c r="B587" s="25" t="str">
        <f t="shared" ref="B587:B619" si="99">IF(ISERROR(IF(YEAR($D586)=YEAR($D587),"",YEAR($D587))),"",IF(YEAR($D586)=YEAR($D587),"",YEAR($D587)))</f>
        <v/>
      </c>
      <c r="C587" s="23" t="str">
        <f t="shared" ref="C587:C619" si="100">IF(ISERROR(IF(MONTH($D587)=MONTH($D586),"",VLOOKUP(MONTH($D587),$A$666:$B$677,2,0))),"",IF(MONTH($D587)=MONTH($D586),"",VLOOKUP(MONTH($D587),$A$666:$B$677,2,0)))</f>
        <v/>
      </c>
      <c r="D587" s="17" t="str">
        <f t="shared" ref="D587:D619" si="101">IF(ISERROR(IF((D586+1)&lt;=$D$6,(D586+1),"")),"",IF((D586+1)&lt;=$D$6,(D586+1),""))</f>
        <v/>
      </c>
      <c r="E587" s="32" t="str">
        <f t="shared" ref="E587:E619" si="102">IF(ISERROR(VLOOKUP(WEEKDAY($D587),$A$679:$B$685,2,0)),"",VLOOKUP(WEEKDAY($D587),$A$679:$B$685,2,0))</f>
        <v/>
      </c>
      <c r="F587" s="35"/>
      <c r="G587" s="36"/>
      <c r="H587" s="37"/>
      <c r="I587" s="37"/>
      <c r="J587" s="18">
        <f t="shared" si="92"/>
        <v>0</v>
      </c>
      <c r="K587" s="35"/>
      <c r="L587" s="36"/>
      <c r="M587" s="37"/>
      <c r="N587" s="37"/>
      <c r="O587" s="18">
        <f t="shared" si="93"/>
        <v>0</v>
      </c>
      <c r="P587" s="35"/>
      <c r="Q587" s="36"/>
      <c r="R587" s="37"/>
      <c r="S587" s="37"/>
      <c r="T587" s="18">
        <f t="shared" si="94"/>
        <v>0</v>
      </c>
      <c r="U587" s="35"/>
      <c r="V587" s="36"/>
      <c r="W587" s="37"/>
      <c r="X587" s="37"/>
      <c r="Y587" s="18">
        <f t="shared" si="95"/>
        <v>0</v>
      </c>
      <c r="Z587" s="35"/>
      <c r="AA587" s="36"/>
      <c r="AB587" s="37"/>
      <c r="AC587" s="37"/>
      <c r="AD587" s="18">
        <f t="shared" si="96"/>
        <v>0</v>
      </c>
      <c r="AE587" s="35"/>
      <c r="AF587" s="36"/>
      <c r="AG587" s="37"/>
      <c r="AH587" s="37"/>
      <c r="AI587" s="18">
        <f t="shared" si="97"/>
        <v>0</v>
      </c>
      <c r="AJ587" s="35"/>
      <c r="AK587" s="36"/>
      <c r="AL587" s="37"/>
      <c r="AM587" s="37"/>
      <c r="AN587" s="18">
        <f t="shared" si="98"/>
        <v>0</v>
      </c>
    </row>
    <row r="588" spans="2:40" ht="33.950000000000003" customHeight="1" x14ac:dyDescent="0.25">
      <c r="B588" s="25" t="str">
        <f t="shared" si="99"/>
        <v/>
      </c>
      <c r="C588" s="23" t="str">
        <f t="shared" si="100"/>
        <v/>
      </c>
      <c r="D588" s="17" t="str">
        <f t="shared" si="101"/>
        <v/>
      </c>
      <c r="E588" s="32" t="str">
        <f t="shared" si="102"/>
        <v/>
      </c>
      <c r="F588" s="35"/>
      <c r="G588" s="36"/>
      <c r="H588" s="37"/>
      <c r="I588" s="37"/>
      <c r="J588" s="18">
        <f t="shared" si="92"/>
        <v>0</v>
      </c>
      <c r="K588" s="35"/>
      <c r="L588" s="36"/>
      <c r="M588" s="37"/>
      <c r="N588" s="37"/>
      <c r="O588" s="18">
        <f t="shared" si="93"/>
        <v>0</v>
      </c>
      <c r="P588" s="35"/>
      <c r="Q588" s="36"/>
      <c r="R588" s="37"/>
      <c r="S588" s="37"/>
      <c r="T588" s="18">
        <f t="shared" si="94"/>
        <v>0</v>
      </c>
      <c r="U588" s="35"/>
      <c r="V588" s="36"/>
      <c r="W588" s="37"/>
      <c r="X588" s="37"/>
      <c r="Y588" s="18">
        <f t="shared" si="95"/>
        <v>0</v>
      </c>
      <c r="Z588" s="35"/>
      <c r="AA588" s="36"/>
      <c r="AB588" s="37"/>
      <c r="AC588" s="37"/>
      <c r="AD588" s="18">
        <f t="shared" si="96"/>
        <v>0</v>
      </c>
      <c r="AE588" s="35"/>
      <c r="AF588" s="36"/>
      <c r="AG588" s="37"/>
      <c r="AH588" s="37"/>
      <c r="AI588" s="18">
        <f t="shared" si="97"/>
        <v>0</v>
      </c>
      <c r="AJ588" s="35"/>
      <c r="AK588" s="36"/>
      <c r="AL588" s="37"/>
      <c r="AM588" s="37"/>
      <c r="AN588" s="18">
        <f t="shared" si="98"/>
        <v>0</v>
      </c>
    </row>
    <row r="589" spans="2:40" ht="33.950000000000003" customHeight="1" x14ac:dyDescent="0.25">
      <c r="B589" s="25" t="str">
        <f t="shared" si="99"/>
        <v/>
      </c>
      <c r="C589" s="23" t="str">
        <f t="shared" si="100"/>
        <v/>
      </c>
      <c r="D589" s="17" t="str">
        <f t="shared" si="101"/>
        <v/>
      </c>
      <c r="E589" s="32" t="str">
        <f t="shared" si="102"/>
        <v/>
      </c>
      <c r="F589" s="35"/>
      <c r="G589" s="36"/>
      <c r="H589" s="37"/>
      <c r="I589" s="37"/>
      <c r="J589" s="18">
        <f t="shared" si="92"/>
        <v>0</v>
      </c>
      <c r="K589" s="35"/>
      <c r="L589" s="36"/>
      <c r="M589" s="37"/>
      <c r="N589" s="37"/>
      <c r="O589" s="18">
        <f t="shared" si="93"/>
        <v>0</v>
      </c>
      <c r="P589" s="35"/>
      <c r="Q589" s="36"/>
      <c r="R589" s="37"/>
      <c r="S589" s="37"/>
      <c r="T589" s="18">
        <f t="shared" si="94"/>
        <v>0</v>
      </c>
      <c r="U589" s="35"/>
      <c r="V589" s="36"/>
      <c r="W589" s="37"/>
      <c r="X589" s="37"/>
      <c r="Y589" s="18">
        <f t="shared" si="95"/>
        <v>0</v>
      </c>
      <c r="Z589" s="35"/>
      <c r="AA589" s="36"/>
      <c r="AB589" s="37"/>
      <c r="AC589" s="37"/>
      <c r="AD589" s="18">
        <f t="shared" si="96"/>
        <v>0</v>
      </c>
      <c r="AE589" s="35"/>
      <c r="AF589" s="36"/>
      <c r="AG589" s="37"/>
      <c r="AH589" s="37"/>
      <c r="AI589" s="18">
        <f t="shared" si="97"/>
        <v>0</v>
      </c>
      <c r="AJ589" s="35"/>
      <c r="AK589" s="36"/>
      <c r="AL589" s="37"/>
      <c r="AM589" s="37"/>
      <c r="AN589" s="18">
        <f t="shared" si="98"/>
        <v>0</v>
      </c>
    </row>
    <row r="590" spans="2:40" ht="33.950000000000003" customHeight="1" x14ac:dyDescent="0.25">
      <c r="B590" s="25" t="str">
        <f t="shared" si="99"/>
        <v/>
      </c>
      <c r="C590" s="23" t="str">
        <f t="shared" si="100"/>
        <v/>
      </c>
      <c r="D590" s="17" t="str">
        <f t="shared" si="101"/>
        <v/>
      </c>
      <c r="E590" s="32" t="str">
        <f t="shared" si="102"/>
        <v/>
      </c>
      <c r="F590" s="35"/>
      <c r="G590" s="36"/>
      <c r="H590" s="37"/>
      <c r="I590" s="37"/>
      <c r="J590" s="18">
        <f t="shared" ref="J590:J619" si="103">I590-H590</f>
        <v>0</v>
      </c>
      <c r="K590" s="35"/>
      <c r="L590" s="36"/>
      <c r="M590" s="37"/>
      <c r="N590" s="37"/>
      <c r="O590" s="18">
        <f t="shared" ref="O590:O619" si="104">N590-M590</f>
        <v>0</v>
      </c>
      <c r="P590" s="35"/>
      <c r="Q590" s="36"/>
      <c r="R590" s="37"/>
      <c r="S590" s="37"/>
      <c r="T590" s="18">
        <f t="shared" ref="T590:T619" si="105">S590-R590</f>
        <v>0</v>
      </c>
      <c r="U590" s="35"/>
      <c r="V590" s="36"/>
      <c r="W590" s="37"/>
      <c r="X590" s="37"/>
      <c r="Y590" s="18">
        <f t="shared" ref="Y590:Y619" si="106">X590-W590</f>
        <v>0</v>
      </c>
      <c r="Z590" s="35"/>
      <c r="AA590" s="36"/>
      <c r="AB590" s="37"/>
      <c r="AC590" s="37"/>
      <c r="AD590" s="18">
        <f t="shared" ref="AD590:AD619" si="107">AC590-AB590</f>
        <v>0</v>
      </c>
      <c r="AE590" s="35"/>
      <c r="AF590" s="36"/>
      <c r="AG590" s="37"/>
      <c r="AH590" s="37"/>
      <c r="AI590" s="18">
        <f t="shared" ref="AI590:AI619" si="108">AH590-AG590</f>
        <v>0</v>
      </c>
      <c r="AJ590" s="35"/>
      <c r="AK590" s="36"/>
      <c r="AL590" s="37"/>
      <c r="AM590" s="37"/>
      <c r="AN590" s="18">
        <f t="shared" ref="AN590:AN619" si="109">AM590-AL590</f>
        <v>0</v>
      </c>
    </row>
    <row r="591" spans="2:40" ht="33.950000000000003" customHeight="1" x14ac:dyDescent="0.25">
      <c r="B591" s="25" t="str">
        <f t="shared" si="99"/>
        <v/>
      </c>
      <c r="C591" s="23" t="str">
        <f t="shared" si="100"/>
        <v/>
      </c>
      <c r="D591" s="17" t="str">
        <f t="shared" si="101"/>
        <v/>
      </c>
      <c r="E591" s="32" t="str">
        <f t="shared" si="102"/>
        <v/>
      </c>
      <c r="F591" s="35"/>
      <c r="G591" s="36"/>
      <c r="H591" s="37"/>
      <c r="I591" s="37"/>
      <c r="J591" s="18">
        <f t="shared" si="103"/>
        <v>0</v>
      </c>
      <c r="K591" s="35"/>
      <c r="L591" s="36"/>
      <c r="M591" s="37"/>
      <c r="N591" s="37"/>
      <c r="O591" s="18">
        <f t="shared" si="104"/>
        <v>0</v>
      </c>
      <c r="P591" s="35"/>
      <c r="Q591" s="36"/>
      <c r="R591" s="37"/>
      <c r="S591" s="37"/>
      <c r="T591" s="18">
        <f t="shared" si="105"/>
        <v>0</v>
      </c>
      <c r="U591" s="35"/>
      <c r="V591" s="36"/>
      <c r="W591" s="37"/>
      <c r="X591" s="37"/>
      <c r="Y591" s="18">
        <f t="shared" si="106"/>
        <v>0</v>
      </c>
      <c r="Z591" s="35"/>
      <c r="AA591" s="36"/>
      <c r="AB591" s="37"/>
      <c r="AC591" s="37"/>
      <c r="AD591" s="18">
        <f t="shared" si="107"/>
        <v>0</v>
      </c>
      <c r="AE591" s="35"/>
      <c r="AF591" s="36"/>
      <c r="AG591" s="37"/>
      <c r="AH591" s="37"/>
      <c r="AI591" s="18">
        <f t="shared" si="108"/>
        <v>0</v>
      </c>
      <c r="AJ591" s="35"/>
      <c r="AK591" s="36"/>
      <c r="AL591" s="37"/>
      <c r="AM591" s="37"/>
      <c r="AN591" s="18">
        <f t="shared" si="109"/>
        <v>0</v>
      </c>
    </row>
    <row r="592" spans="2:40" ht="33.950000000000003" customHeight="1" x14ac:dyDescent="0.25">
      <c r="B592" s="25" t="str">
        <f t="shared" si="99"/>
        <v/>
      </c>
      <c r="C592" s="23" t="str">
        <f t="shared" si="100"/>
        <v/>
      </c>
      <c r="D592" s="17" t="str">
        <f t="shared" si="101"/>
        <v/>
      </c>
      <c r="E592" s="32" t="str">
        <f t="shared" si="102"/>
        <v/>
      </c>
      <c r="F592" s="35"/>
      <c r="G592" s="36"/>
      <c r="H592" s="37"/>
      <c r="I592" s="37"/>
      <c r="J592" s="18">
        <f t="shared" si="103"/>
        <v>0</v>
      </c>
      <c r="K592" s="35"/>
      <c r="L592" s="36"/>
      <c r="M592" s="37"/>
      <c r="N592" s="37"/>
      <c r="O592" s="18">
        <f t="shared" si="104"/>
        <v>0</v>
      </c>
      <c r="P592" s="35"/>
      <c r="Q592" s="36"/>
      <c r="R592" s="37"/>
      <c r="S592" s="37"/>
      <c r="T592" s="18">
        <f t="shared" si="105"/>
        <v>0</v>
      </c>
      <c r="U592" s="35"/>
      <c r="V592" s="36"/>
      <c r="W592" s="37"/>
      <c r="X592" s="37"/>
      <c r="Y592" s="18">
        <f t="shared" si="106"/>
        <v>0</v>
      </c>
      <c r="Z592" s="35"/>
      <c r="AA592" s="36"/>
      <c r="AB592" s="37"/>
      <c r="AC592" s="37"/>
      <c r="AD592" s="18">
        <f t="shared" si="107"/>
        <v>0</v>
      </c>
      <c r="AE592" s="35"/>
      <c r="AF592" s="36"/>
      <c r="AG592" s="37"/>
      <c r="AH592" s="37"/>
      <c r="AI592" s="18">
        <f t="shared" si="108"/>
        <v>0</v>
      </c>
      <c r="AJ592" s="35"/>
      <c r="AK592" s="36"/>
      <c r="AL592" s="37"/>
      <c r="AM592" s="37"/>
      <c r="AN592" s="18">
        <f t="shared" si="109"/>
        <v>0</v>
      </c>
    </row>
    <row r="593" spans="2:40" ht="33.950000000000003" customHeight="1" x14ac:dyDescent="0.25">
      <c r="B593" s="25" t="str">
        <f t="shared" si="99"/>
        <v/>
      </c>
      <c r="C593" s="23" t="str">
        <f t="shared" si="100"/>
        <v/>
      </c>
      <c r="D593" s="17" t="str">
        <f t="shared" si="101"/>
        <v/>
      </c>
      <c r="E593" s="32" t="str">
        <f t="shared" si="102"/>
        <v/>
      </c>
      <c r="F593" s="35"/>
      <c r="G593" s="36"/>
      <c r="H593" s="37"/>
      <c r="I593" s="37"/>
      <c r="J593" s="18">
        <f t="shared" si="103"/>
        <v>0</v>
      </c>
      <c r="K593" s="35"/>
      <c r="L593" s="36"/>
      <c r="M593" s="37"/>
      <c r="N593" s="37"/>
      <c r="O593" s="18">
        <f t="shared" si="104"/>
        <v>0</v>
      </c>
      <c r="P593" s="35"/>
      <c r="Q593" s="36"/>
      <c r="R593" s="37"/>
      <c r="S593" s="37"/>
      <c r="T593" s="18">
        <f t="shared" si="105"/>
        <v>0</v>
      </c>
      <c r="U593" s="35"/>
      <c r="V593" s="36"/>
      <c r="W593" s="37"/>
      <c r="X593" s="37"/>
      <c r="Y593" s="18">
        <f t="shared" si="106"/>
        <v>0</v>
      </c>
      <c r="Z593" s="35"/>
      <c r="AA593" s="36"/>
      <c r="AB593" s="37"/>
      <c r="AC593" s="37"/>
      <c r="AD593" s="18">
        <f t="shared" si="107"/>
        <v>0</v>
      </c>
      <c r="AE593" s="35"/>
      <c r="AF593" s="36"/>
      <c r="AG593" s="37"/>
      <c r="AH593" s="37"/>
      <c r="AI593" s="18">
        <f t="shared" si="108"/>
        <v>0</v>
      </c>
      <c r="AJ593" s="35"/>
      <c r="AK593" s="36"/>
      <c r="AL593" s="37"/>
      <c r="AM593" s="37"/>
      <c r="AN593" s="18">
        <f t="shared" si="109"/>
        <v>0</v>
      </c>
    </row>
    <row r="594" spans="2:40" ht="33.950000000000003" customHeight="1" x14ac:dyDescent="0.25">
      <c r="B594" s="25" t="str">
        <f t="shared" si="99"/>
        <v/>
      </c>
      <c r="C594" s="23" t="str">
        <f t="shared" si="100"/>
        <v/>
      </c>
      <c r="D594" s="17" t="str">
        <f t="shared" si="101"/>
        <v/>
      </c>
      <c r="E594" s="32" t="str">
        <f t="shared" si="102"/>
        <v/>
      </c>
      <c r="F594" s="35"/>
      <c r="G594" s="36"/>
      <c r="H594" s="37"/>
      <c r="I594" s="37"/>
      <c r="J594" s="18">
        <f t="shared" si="103"/>
        <v>0</v>
      </c>
      <c r="K594" s="35"/>
      <c r="L594" s="36"/>
      <c r="M594" s="37"/>
      <c r="N594" s="37"/>
      <c r="O594" s="18">
        <f t="shared" si="104"/>
        <v>0</v>
      </c>
      <c r="P594" s="35"/>
      <c r="Q594" s="36"/>
      <c r="R594" s="37"/>
      <c r="S594" s="37"/>
      <c r="T594" s="18">
        <f t="shared" si="105"/>
        <v>0</v>
      </c>
      <c r="U594" s="35"/>
      <c r="V594" s="36"/>
      <c r="W594" s="37"/>
      <c r="X594" s="37"/>
      <c r="Y594" s="18">
        <f t="shared" si="106"/>
        <v>0</v>
      </c>
      <c r="Z594" s="35"/>
      <c r="AA594" s="36"/>
      <c r="AB594" s="37"/>
      <c r="AC594" s="37"/>
      <c r="AD594" s="18">
        <f t="shared" si="107"/>
        <v>0</v>
      </c>
      <c r="AE594" s="35"/>
      <c r="AF594" s="36"/>
      <c r="AG594" s="37"/>
      <c r="AH594" s="37"/>
      <c r="AI594" s="18">
        <f t="shared" si="108"/>
        <v>0</v>
      </c>
      <c r="AJ594" s="35"/>
      <c r="AK594" s="36"/>
      <c r="AL594" s="37"/>
      <c r="AM594" s="37"/>
      <c r="AN594" s="18">
        <f t="shared" si="109"/>
        <v>0</v>
      </c>
    </row>
    <row r="595" spans="2:40" ht="33.950000000000003" customHeight="1" x14ac:dyDescent="0.25">
      <c r="B595" s="25" t="str">
        <f t="shared" si="99"/>
        <v/>
      </c>
      <c r="C595" s="23" t="str">
        <f t="shared" si="100"/>
        <v/>
      </c>
      <c r="D595" s="17" t="str">
        <f t="shared" si="101"/>
        <v/>
      </c>
      <c r="E595" s="32" t="str">
        <f t="shared" si="102"/>
        <v/>
      </c>
      <c r="F595" s="35"/>
      <c r="G595" s="36"/>
      <c r="H595" s="37"/>
      <c r="I595" s="37"/>
      <c r="J595" s="18">
        <f t="shared" si="103"/>
        <v>0</v>
      </c>
      <c r="K595" s="35"/>
      <c r="L595" s="36"/>
      <c r="M595" s="37"/>
      <c r="N595" s="37"/>
      <c r="O595" s="18">
        <f t="shared" si="104"/>
        <v>0</v>
      </c>
      <c r="P595" s="35"/>
      <c r="Q595" s="36"/>
      <c r="R595" s="37"/>
      <c r="S595" s="37"/>
      <c r="T595" s="18">
        <f t="shared" si="105"/>
        <v>0</v>
      </c>
      <c r="U595" s="35"/>
      <c r="V595" s="36"/>
      <c r="W595" s="37"/>
      <c r="X595" s="37"/>
      <c r="Y595" s="18">
        <f t="shared" si="106"/>
        <v>0</v>
      </c>
      <c r="Z595" s="35"/>
      <c r="AA595" s="36"/>
      <c r="AB595" s="37"/>
      <c r="AC595" s="37"/>
      <c r="AD595" s="18">
        <f t="shared" si="107"/>
        <v>0</v>
      </c>
      <c r="AE595" s="35"/>
      <c r="AF595" s="36"/>
      <c r="AG595" s="37"/>
      <c r="AH595" s="37"/>
      <c r="AI595" s="18">
        <f t="shared" si="108"/>
        <v>0</v>
      </c>
      <c r="AJ595" s="35"/>
      <c r="AK595" s="36"/>
      <c r="AL595" s="37"/>
      <c r="AM595" s="37"/>
      <c r="AN595" s="18">
        <f t="shared" si="109"/>
        <v>0</v>
      </c>
    </row>
    <row r="596" spans="2:40" ht="33.950000000000003" customHeight="1" x14ac:dyDescent="0.25">
      <c r="B596" s="25" t="str">
        <f t="shared" si="99"/>
        <v/>
      </c>
      <c r="C596" s="23" t="str">
        <f t="shared" si="100"/>
        <v/>
      </c>
      <c r="D596" s="17" t="str">
        <f t="shared" si="101"/>
        <v/>
      </c>
      <c r="E596" s="32" t="str">
        <f t="shared" si="102"/>
        <v/>
      </c>
      <c r="F596" s="35"/>
      <c r="G596" s="36"/>
      <c r="H596" s="37"/>
      <c r="I596" s="37"/>
      <c r="J596" s="18">
        <f t="shared" si="103"/>
        <v>0</v>
      </c>
      <c r="K596" s="35"/>
      <c r="L596" s="36"/>
      <c r="M596" s="37"/>
      <c r="N596" s="37"/>
      <c r="O596" s="18">
        <f t="shared" si="104"/>
        <v>0</v>
      </c>
      <c r="P596" s="35"/>
      <c r="Q596" s="36"/>
      <c r="R596" s="37"/>
      <c r="S596" s="37"/>
      <c r="T596" s="18">
        <f t="shared" si="105"/>
        <v>0</v>
      </c>
      <c r="U596" s="35"/>
      <c r="V596" s="36"/>
      <c r="W596" s="37"/>
      <c r="X596" s="37"/>
      <c r="Y596" s="18">
        <f t="shared" si="106"/>
        <v>0</v>
      </c>
      <c r="Z596" s="35"/>
      <c r="AA596" s="36"/>
      <c r="AB596" s="37"/>
      <c r="AC596" s="37"/>
      <c r="AD596" s="18">
        <f t="shared" si="107"/>
        <v>0</v>
      </c>
      <c r="AE596" s="35"/>
      <c r="AF596" s="36"/>
      <c r="AG596" s="37"/>
      <c r="AH596" s="37"/>
      <c r="AI596" s="18">
        <f t="shared" si="108"/>
        <v>0</v>
      </c>
      <c r="AJ596" s="35"/>
      <c r="AK596" s="36"/>
      <c r="AL596" s="37"/>
      <c r="AM596" s="37"/>
      <c r="AN596" s="18">
        <f t="shared" si="109"/>
        <v>0</v>
      </c>
    </row>
    <row r="597" spans="2:40" ht="33.950000000000003" customHeight="1" x14ac:dyDescent="0.25">
      <c r="B597" s="25" t="str">
        <f t="shared" si="99"/>
        <v/>
      </c>
      <c r="C597" s="23" t="str">
        <f t="shared" si="100"/>
        <v/>
      </c>
      <c r="D597" s="17" t="str">
        <f t="shared" si="101"/>
        <v/>
      </c>
      <c r="E597" s="32" t="str">
        <f t="shared" si="102"/>
        <v/>
      </c>
      <c r="F597" s="35"/>
      <c r="G597" s="36"/>
      <c r="H597" s="37"/>
      <c r="I597" s="37"/>
      <c r="J597" s="18">
        <f t="shared" si="103"/>
        <v>0</v>
      </c>
      <c r="K597" s="35"/>
      <c r="L597" s="36"/>
      <c r="M597" s="37"/>
      <c r="N597" s="37"/>
      <c r="O597" s="18">
        <f t="shared" si="104"/>
        <v>0</v>
      </c>
      <c r="P597" s="35"/>
      <c r="Q597" s="36"/>
      <c r="R597" s="37"/>
      <c r="S597" s="37"/>
      <c r="T597" s="18">
        <f t="shared" si="105"/>
        <v>0</v>
      </c>
      <c r="U597" s="35"/>
      <c r="V597" s="36"/>
      <c r="W597" s="37"/>
      <c r="X597" s="37"/>
      <c r="Y597" s="18">
        <f t="shared" si="106"/>
        <v>0</v>
      </c>
      <c r="Z597" s="35"/>
      <c r="AA597" s="36"/>
      <c r="AB597" s="37"/>
      <c r="AC597" s="37"/>
      <c r="AD597" s="18">
        <f t="shared" si="107"/>
        <v>0</v>
      </c>
      <c r="AE597" s="35"/>
      <c r="AF597" s="36"/>
      <c r="AG597" s="37"/>
      <c r="AH597" s="37"/>
      <c r="AI597" s="18">
        <f t="shared" si="108"/>
        <v>0</v>
      </c>
      <c r="AJ597" s="35"/>
      <c r="AK597" s="36"/>
      <c r="AL597" s="37"/>
      <c r="AM597" s="37"/>
      <c r="AN597" s="18">
        <f t="shared" si="109"/>
        <v>0</v>
      </c>
    </row>
    <row r="598" spans="2:40" ht="33.950000000000003" customHeight="1" x14ac:dyDescent="0.25">
      <c r="B598" s="25" t="str">
        <f t="shared" si="99"/>
        <v/>
      </c>
      <c r="C598" s="23" t="str">
        <f t="shared" si="100"/>
        <v/>
      </c>
      <c r="D598" s="17" t="str">
        <f t="shared" si="101"/>
        <v/>
      </c>
      <c r="E598" s="32" t="str">
        <f t="shared" si="102"/>
        <v/>
      </c>
      <c r="F598" s="35"/>
      <c r="G598" s="36"/>
      <c r="H598" s="37"/>
      <c r="I598" s="37"/>
      <c r="J598" s="18">
        <f t="shared" si="103"/>
        <v>0</v>
      </c>
      <c r="K598" s="35"/>
      <c r="L598" s="36"/>
      <c r="M598" s="37"/>
      <c r="N598" s="37"/>
      <c r="O598" s="18">
        <f t="shared" si="104"/>
        <v>0</v>
      </c>
      <c r="P598" s="35"/>
      <c r="Q598" s="36"/>
      <c r="R598" s="37"/>
      <c r="S598" s="37"/>
      <c r="T598" s="18">
        <f t="shared" si="105"/>
        <v>0</v>
      </c>
      <c r="U598" s="35"/>
      <c r="V598" s="36"/>
      <c r="W598" s="37"/>
      <c r="X598" s="37"/>
      <c r="Y598" s="18">
        <f t="shared" si="106"/>
        <v>0</v>
      </c>
      <c r="Z598" s="35"/>
      <c r="AA598" s="36"/>
      <c r="AB598" s="37"/>
      <c r="AC598" s="37"/>
      <c r="AD598" s="18">
        <f t="shared" si="107"/>
        <v>0</v>
      </c>
      <c r="AE598" s="35"/>
      <c r="AF598" s="36"/>
      <c r="AG598" s="37"/>
      <c r="AH598" s="37"/>
      <c r="AI598" s="18">
        <f t="shared" si="108"/>
        <v>0</v>
      </c>
      <c r="AJ598" s="35"/>
      <c r="AK598" s="36"/>
      <c r="AL598" s="37"/>
      <c r="AM598" s="37"/>
      <c r="AN598" s="18">
        <f t="shared" si="109"/>
        <v>0</v>
      </c>
    </row>
    <row r="599" spans="2:40" ht="33.950000000000003" customHeight="1" x14ac:dyDescent="0.25">
      <c r="B599" s="25" t="str">
        <f t="shared" si="99"/>
        <v/>
      </c>
      <c r="C599" s="23" t="str">
        <f t="shared" si="100"/>
        <v/>
      </c>
      <c r="D599" s="17" t="str">
        <f t="shared" si="101"/>
        <v/>
      </c>
      <c r="E599" s="32" t="str">
        <f t="shared" si="102"/>
        <v/>
      </c>
      <c r="F599" s="35"/>
      <c r="G599" s="36"/>
      <c r="H599" s="37"/>
      <c r="I599" s="37"/>
      <c r="J599" s="18">
        <f t="shared" si="103"/>
        <v>0</v>
      </c>
      <c r="K599" s="35"/>
      <c r="L599" s="36"/>
      <c r="M599" s="37"/>
      <c r="N599" s="37"/>
      <c r="O599" s="18">
        <f t="shared" si="104"/>
        <v>0</v>
      </c>
      <c r="P599" s="35"/>
      <c r="Q599" s="36"/>
      <c r="R599" s="37"/>
      <c r="S599" s="37"/>
      <c r="T599" s="18">
        <f t="shared" si="105"/>
        <v>0</v>
      </c>
      <c r="U599" s="35"/>
      <c r="V599" s="36"/>
      <c r="W599" s="37"/>
      <c r="X599" s="37"/>
      <c r="Y599" s="18">
        <f t="shared" si="106"/>
        <v>0</v>
      </c>
      <c r="Z599" s="35"/>
      <c r="AA599" s="36"/>
      <c r="AB599" s="37"/>
      <c r="AC599" s="37"/>
      <c r="AD599" s="18">
        <f t="shared" si="107"/>
        <v>0</v>
      </c>
      <c r="AE599" s="35"/>
      <c r="AF599" s="36"/>
      <c r="AG599" s="37"/>
      <c r="AH599" s="37"/>
      <c r="AI599" s="18">
        <f t="shared" si="108"/>
        <v>0</v>
      </c>
      <c r="AJ599" s="35"/>
      <c r="AK599" s="36"/>
      <c r="AL599" s="37"/>
      <c r="AM599" s="37"/>
      <c r="AN599" s="18">
        <f t="shared" si="109"/>
        <v>0</v>
      </c>
    </row>
    <row r="600" spans="2:40" ht="33.950000000000003" customHeight="1" x14ac:dyDescent="0.25">
      <c r="B600" s="25" t="str">
        <f t="shared" si="99"/>
        <v/>
      </c>
      <c r="C600" s="23" t="str">
        <f t="shared" si="100"/>
        <v/>
      </c>
      <c r="D600" s="17" t="str">
        <f t="shared" si="101"/>
        <v/>
      </c>
      <c r="E600" s="32" t="str">
        <f t="shared" si="102"/>
        <v/>
      </c>
      <c r="F600" s="35"/>
      <c r="G600" s="36"/>
      <c r="H600" s="37"/>
      <c r="I600" s="37"/>
      <c r="J600" s="18">
        <f t="shared" si="103"/>
        <v>0</v>
      </c>
      <c r="K600" s="35"/>
      <c r="L600" s="36"/>
      <c r="M600" s="37"/>
      <c r="N600" s="37"/>
      <c r="O600" s="18">
        <f t="shared" si="104"/>
        <v>0</v>
      </c>
      <c r="P600" s="35"/>
      <c r="Q600" s="36"/>
      <c r="R600" s="37"/>
      <c r="S600" s="37"/>
      <c r="T600" s="18">
        <f t="shared" si="105"/>
        <v>0</v>
      </c>
      <c r="U600" s="35"/>
      <c r="V600" s="36"/>
      <c r="W600" s="37"/>
      <c r="X600" s="37"/>
      <c r="Y600" s="18">
        <f t="shared" si="106"/>
        <v>0</v>
      </c>
      <c r="Z600" s="35"/>
      <c r="AA600" s="36"/>
      <c r="AB600" s="37"/>
      <c r="AC600" s="37"/>
      <c r="AD600" s="18">
        <f t="shared" si="107"/>
        <v>0</v>
      </c>
      <c r="AE600" s="35"/>
      <c r="AF600" s="36"/>
      <c r="AG600" s="37"/>
      <c r="AH600" s="37"/>
      <c r="AI600" s="18">
        <f t="shared" si="108"/>
        <v>0</v>
      </c>
      <c r="AJ600" s="35"/>
      <c r="AK600" s="36"/>
      <c r="AL600" s="37"/>
      <c r="AM600" s="37"/>
      <c r="AN600" s="18">
        <f t="shared" si="109"/>
        <v>0</v>
      </c>
    </row>
    <row r="601" spans="2:40" ht="33.950000000000003" customHeight="1" x14ac:dyDescent="0.25">
      <c r="B601" s="25" t="str">
        <f t="shared" si="99"/>
        <v/>
      </c>
      <c r="C601" s="23" t="str">
        <f t="shared" si="100"/>
        <v/>
      </c>
      <c r="D601" s="17" t="str">
        <f t="shared" si="101"/>
        <v/>
      </c>
      <c r="E601" s="32" t="str">
        <f t="shared" si="102"/>
        <v/>
      </c>
      <c r="F601" s="35"/>
      <c r="G601" s="36"/>
      <c r="H601" s="37"/>
      <c r="I601" s="37"/>
      <c r="J601" s="18">
        <f t="shared" si="103"/>
        <v>0</v>
      </c>
      <c r="K601" s="35"/>
      <c r="L601" s="36"/>
      <c r="M601" s="37"/>
      <c r="N601" s="37"/>
      <c r="O601" s="18">
        <f t="shared" si="104"/>
        <v>0</v>
      </c>
      <c r="P601" s="35"/>
      <c r="Q601" s="36"/>
      <c r="R601" s="37"/>
      <c r="S601" s="37"/>
      <c r="T601" s="18">
        <f t="shared" si="105"/>
        <v>0</v>
      </c>
      <c r="U601" s="35"/>
      <c r="V601" s="36"/>
      <c r="W601" s="37"/>
      <c r="X601" s="37"/>
      <c r="Y601" s="18">
        <f t="shared" si="106"/>
        <v>0</v>
      </c>
      <c r="Z601" s="35"/>
      <c r="AA601" s="36"/>
      <c r="AB601" s="37"/>
      <c r="AC601" s="37"/>
      <c r="AD601" s="18">
        <f t="shared" si="107"/>
        <v>0</v>
      </c>
      <c r="AE601" s="35"/>
      <c r="AF601" s="36"/>
      <c r="AG601" s="37"/>
      <c r="AH601" s="37"/>
      <c r="AI601" s="18">
        <f t="shared" si="108"/>
        <v>0</v>
      </c>
      <c r="AJ601" s="35"/>
      <c r="AK601" s="36"/>
      <c r="AL601" s="37"/>
      <c r="AM601" s="37"/>
      <c r="AN601" s="18">
        <f t="shared" si="109"/>
        <v>0</v>
      </c>
    </row>
    <row r="602" spans="2:40" ht="33.950000000000003" customHeight="1" x14ac:dyDescent="0.25">
      <c r="B602" s="25" t="str">
        <f t="shared" si="99"/>
        <v/>
      </c>
      <c r="C602" s="23" t="str">
        <f t="shared" si="100"/>
        <v/>
      </c>
      <c r="D602" s="17" t="str">
        <f t="shared" si="101"/>
        <v/>
      </c>
      <c r="E602" s="32" t="str">
        <f t="shared" si="102"/>
        <v/>
      </c>
      <c r="F602" s="35"/>
      <c r="G602" s="36"/>
      <c r="H602" s="37"/>
      <c r="I602" s="37"/>
      <c r="J602" s="18">
        <f t="shared" si="103"/>
        <v>0</v>
      </c>
      <c r="K602" s="35"/>
      <c r="L602" s="36"/>
      <c r="M602" s="37"/>
      <c r="N602" s="37"/>
      <c r="O602" s="18">
        <f t="shared" si="104"/>
        <v>0</v>
      </c>
      <c r="P602" s="35"/>
      <c r="Q602" s="36"/>
      <c r="R602" s="37"/>
      <c r="S602" s="37"/>
      <c r="T602" s="18">
        <f t="shared" si="105"/>
        <v>0</v>
      </c>
      <c r="U602" s="35"/>
      <c r="V602" s="36"/>
      <c r="W602" s="37"/>
      <c r="X602" s="37"/>
      <c r="Y602" s="18">
        <f t="shared" si="106"/>
        <v>0</v>
      </c>
      <c r="Z602" s="35"/>
      <c r="AA602" s="36"/>
      <c r="AB602" s="37"/>
      <c r="AC602" s="37"/>
      <c r="AD602" s="18">
        <f t="shared" si="107"/>
        <v>0</v>
      </c>
      <c r="AE602" s="35"/>
      <c r="AF602" s="36"/>
      <c r="AG602" s="37"/>
      <c r="AH602" s="37"/>
      <c r="AI602" s="18">
        <f t="shared" si="108"/>
        <v>0</v>
      </c>
      <c r="AJ602" s="35"/>
      <c r="AK602" s="36"/>
      <c r="AL602" s="37"/>
      <c r="AM602" s="37"/>
      <c r="AN602" s="18">
        <f t="shared" si="109"/>
        <v>0</v>
      </c>
    </row>
    <row r="603" spans="2:40" ht="33.950000000000003" customHeight="1" x14ac:dyDescent="0.25">
      <c r="B603" s="25" t="str">
        <f t="shared" si="99"/>
        <v/>
      </c>
      <c r="C603" s="23" t="str">
        <f t="shared" si="100"/>
        <v/>
      </c>
      <c r="D603" s="17" t="str">
        <f t="shared" si="101"/>
        <v/>
      </c>
      <c r="E603" s="32" t="str">
        <f t="shared" si="102"/>
        <v/>
      </c>
      <c r="F603" s="35"/>
      <c r="G603" s="36"/>
      <c r="H603" s="37"/>
      <c r="I603" s="37"/>
      <c r="J603" s="18">
        <f t="shared" si="103"/>
        <v>0</v>
      </c>
      <c r="K603" s="35"/>
      <c r="L603" s="36"/>
      <c r="M603" s="37"/>
      <c r="N603" s="37"/>
      <c r="O603" s="18">
        <f t="shared" si="104"/>
        <v>0</v>
      </c>
      <c r="P603" s="35"/>
      <c r="Q603" s="36"/>
      <c r="R603" s="37"/>
      <c r="S603" s="37"/>
      <c r="T603" s="18">
        <f t="shared" si="105"/>
        <v>0</v>
      </c>
      <c r="U603" s="35"/>
      <c r="V603" s="36"/>
      <c r="W603" s="37"/>
      <c r="X603" s="37"/>
      <c r="Y603" s="18">
        <f t="shared" si="106"/>
        <v>0</v>
      </c>
      <c r="Z603" s="35"/>
      <c r="AA603" s="36"/>
      <c r="AB603" s="37"/>
      <c r="AC603" s="37"/>
      <c r="AD603" s="18">
        <f t="shared" si="107"/>
        <v>0</v>
      </c>
      <c r="AE603" s="35"/>
      <c r="AF603" s="36"/>
      <c r="AG603" s="37"/>
      <c r="AH603" s="37"/>
      <c r="AI603" s="18">
        <f t="shared" si="108"/>
        <v>0</v>
      </c>
      <c r="AJ603" s="35"/>
      <c r="AK603" s="36"/>
      <c r="AL603" s="37"/>
      <c r="AM603" s="37"/>
      <c r="AN603" s="18">
        <f t="shared" si="109"/>
        <v>0</v>
      </c>
    </row>
    <row r="604" spans="2:40" ht="33.950000000000003" customHeight="1" x14ac:dyDescent="0.25">
      <c r="B604" s="25" t="str">
        <f t="shared" si="99"/>
        <v/>
      </c>
      <c r="C604" s="23" t="str">
        <f t="shared" si="100"/>
        <v/>
      </c>
      <c r="D604" s="17" t="str">
        <f t="shared" si="101"/>
        <v/>
      </c>
      <c r="E604" s="32" t="str">
        <f t="shared" si="102"/>
        <v/>
      </c>
      <c r="F604" s="35"/>
      <c r="G604" s="36"/>
      <c r="H604" s="37"/>
      <c r="I604" s="37"/>
      <c r="J604" s="18">
        <f t="shared" si="103"/>
        <v>0</v>
      </c>
      <c r="K604" s="35"/>
      <c r="L604" s="36"/>
      <c r="M604" s="37"/>
      <c r="N604" s="37"/>
      <c r="O604" s="18">
        <f t="shared" si="104"/>
        <v>0</v>
      </c>
      <c r="P604" s="35"/>
      <c r="Q604" s="36"/>
      <c r="R604" s="37"/>
      <c r="S604" s="37"/>
      <c r="T604" s="18">
        <f t="shared" si="105"/>
        <v>0</v>
      </c>
      <c r="U604" s="35"/>
      <c r="V604" s="36"/>
      <c r="W604" s="37"/>
      <c r="X604" s="37"/>
      <c r="Y604" s="18">
        <f t="shared" si="106"/>
        <v>0</v>
      </c>
      <c r="Z604" s="35"/>
      <c r="AA604" s="36"/>
      <c r="AB604" s="37"/>
      <c r="AC604" s="37"/>
      <c r="AD604" s="18">
        <f t="shared" si="107"/>
        <v>0</v>
      </c>
      <c r="AE604" s="35"/>
      <c r="AF604" s="36"/>
      <c r="AG604" s="37"/>
      <c r="AH604" s="37"/>
      <c r="AI604" s="18">
        <f t="shared" si="108"/>
        <v>0</v>
      </c>
      <c r="AJ604" s="35"/>
      <c r="AK604" s="36"/>
      <c r="AL604" s="37"/>
      <c r="AM604" s="37"/>
      <c r="AN604" s="18">
        <f t="shared" si="109"/>
        <v>0</v>
      </c>
    </row>
    <row r="605" spans="2:40" ht="33.950000000000003" customHeight="1" x14ac:dyDescent="0.25">
      <c r="B605" s="25" t="str">
        <f t="shared" si="99"/>
        <v/>
      </c>
      <c r="C605" s="23" t="str">
        <f t="shared" si="100"/>
        <v/>
      </c>
      <c r="D605" s="17" t="str">
        <f t="shared" si="101"/>
        <v/>
      </c>
      <c r="E605" s="32" t="str">
        <f t="shared" si="102"/>
        <v/>
      </c>
      <c r="F605" s="35"/>
      <c r="G605" s="36"/>
      <c r="H605" s="37"/>
      <c r="I605" s="37"/>
      <c r="J605" s="18">
        <f t="shared" si="103"/>
        <v>0</v>
      </c>
      <c r="K605" s="35"/>
      <c r="L605" s="36"/>
      <c r="M605" s="37"/>
      <c r="N605" s="37"/>
      <c r="O605" s="18">
        <f t="shared" si="104"/>
        <v>0</v>
      </c>
      <c r="P605" s="35"/>
      <c r="Q605" s="36"/>
      <c r="R605" s="37"/>
      <c r="S605" s="37"/>
      <c r="T605" s="18">
        <f t="shared" si="105"/>
        <v>0</v>
      </c>
      <c r="U605" s="35"/>
      <c r="V605" s="36"/>
      <c r="W605" s="37"/>
      <c r="X605" s="37"/>
      <c r="Y605" s="18">
        <f t="shared" si="106"/>
        <v>0</v>
      </c>
      <c r="Z605" s="35"/>
      <c r="AA605" s="36"/>
      <c r="AB605" s="37"/>
      <c r="AC605" s="37"/>
      <c r="AD605" s="18">
        <f t="shared" si="107"/>
        <v>0</v>
      </c>
      <c r="AE605" s="35"/>
      <c r="AF605" s="36"/>
      <c r="AG605" s="37"/>
      <c r="AH605" s="37"/>
      <c r="AI605" s="18">
        <f t="shared" si="108"/>
        <v>0</v>
      </c>
      <c r="AJ605" s="35"/>
      <c r="AK605" s="36"/>
      <c r="AL605" s="37"/>
      <c r="AM605" s="37"/>
      <c r="AN605" s="18">
        <f t="shared" si="109"/>
        <v>0</v>
      </c>
    </row>
    <row r="606" spans="2:40" ht="33.950000000000003" customHeight="1" x14ac:dyDescent="0.25">
      <c r="B606" s="25" t="str">
        <f t="shared" si="99"/>
        <v/>
      </c>
      <c r="C606" s="23" t="str">
        <f t="shared" si="100"/>
        <v/>
      </c>
      <c r="D606" s="17" t="str">
        <f t="shared" si="101"/>
        <v/>
      </c>
      <c r="E606" s="32" t="str">
        <f t="shared" si="102"/>
        <v/>
      </c>
      <c r="F606" s="35"/>
      <c r="G606" s="36"/>
      <c r="H606" s="37"/>
      <c r="I606" s="37"/>
      <c r="J606" s="18">
        <f t="shared" si="103"/>
        <v>0</v>
      </c>
      <c r="K606" s="35"/>
      <c r="L606" s="36"/>
      <c r="M606" s="37"/>
      <c r="N606" s="37"/>
      <c r="O606" s="18">
        <f t="shared" si="104"/>
        <v>0</v>
      </c>
      <c r="P606" s="35"/>
      <c r="Q606" s="36"/>
      <c r="R606" s="37"/>
      <c r="S606" s="37"/>
      <c r="T606" s="18">
        <f t="shared" si="105"/>
        <v>0</v>
      </c>
      <c r="U606" s="35"/>
      <c r="V606" s="36"/>
      <c r="W606" s="37"/>
      <c r="X606" s="37"/>
      <c r="Y606" s="18">
        <f t="shared" si="106"/>
        <v>0</v>
      </c>
      <c r="Z606" s="35"/>
      <c r="AA606" s="36"/>
      <c r="AB606" s="37"/>
      <c r="AC606" s="37"/>
      <c r="AD606" s="18">
        <f t="shared" si="107"/>
        <v>0</v>
      </c>
      <c r="AE606" s="35"/>
      <c r="AF606" s="36"/>
      <c r="AG606" s="37"/>
      <c r="AH606" s="37"/>
      <c r="AI606" s="18">
        <f t="shared" si="108"/>
        <v>0</v>
      </c>
      <c r="AJ606" s="35"/>
      <c r="AK606" s="36"/>
      <c r="AL606" s="37"/>
      <c r="AM606" s="37"/>
      <c r="AN606" s="18">
        <f t="shared" si="109"/>
        <v>0</v>
      </c>
    </row>
    <row r="607" spans="2:40" ht="33.950000000000003" customHeight="1" x14ac:dyDescent="0.25">
      <c r="B607" s="25" t="str">
        <f t="shared" si="99"/>
        <v/>
      </c>
      <c r="C607" s="23" t="str">
        <f t="shared" si="100"/>
        <v/>
      </c>
      <c r="D607" s="17" t="str">
        <f t="shared" si="101"/>
        <v/>
      </c>
      <c r="E607" s="32" t="str">
        <f t="shared" si="102"/>
        <v/>
      </c>
      <c r="F607" s="35"/>
      <c r="G607" s="36"/>
      <c r="H607" s="37"/>
      <c r="I607" s="37"/>
      <c r="J607" s="18">
        <f t="shared" si="103"/>
        <v>0</v>
      </c>
      <c r="K607" s="35"/>
      <c r="L607" s="36"/>
      <c r="M607" s="37"/>
      <c r="N607" s="37"/>
      <c r="O607" s="18">
        <f t="shared" si="104"/>
        <v>0</v>
      </c>
      <c r="P607" s="35"/>
      <c r="Q607" s="36"/>
      <c r="R607" s="37"/>
      <c r="S607" s="37"/>
      <c r="T607" s="18">
        <f t="shared" si="105"/>
        <v>0</v>
      </c>
      <c r="U607" s="35"/>
      <c r="V607" s="36"/>
      <c r="W607" s="37"/>
      <c r="X607" s="37"/>
      <c r="Y607" s="18">
        <f t="shared" si="106"/>
        <v>0</v>
      </c>
      <c r="Z607" s="35"/>
      <c r="AA607" s="36"/>
      <c r="AB607" s="37"/>
      <c r="AC607" s="37"/>
      <c r="AD607" s="18">
        <f t="shared" si="107"/>
        <v>0</v>
      </c>
      <c r="AE607" s="35"/>
      <c r="AF607" s="36"/>
      <c r="AG607" s="37"/>
      <c r="AH607" s="37"/>
      <c r="AI607" s="18">
        <f t="shared" si="108"/>
        <v>0</v>
      </c>
      <c r="AJ607" s="35"/>
      <c r="AK607" s="36"/>
      <c r="AL607" s="37"/>
      <c r="AM607" s="37"/>
      <c r="AN607" s="18">
        <f t="shared" si="109"/>
        <v>0</v>
      </c>
    </row>
    <row r="608" spans="2:40" ht="33.950000000000003" customHeight="1" x14ac:dyDescent="0.25">
      <c r="B608" s="25" t="str">
        <f t="shared" si="99"/>
        <v/>
      </c>
      <c r="C608" s="23" t="str">
        <f t="shared" si="100"/>
        <v/>
      </c>
      <c r="D608" s="17" t="str">
        <f t="shared" si="101"/>
        <v/>
      </c>
      <c r="E608" s="32" t="str">
        <f t="shared" si="102"/>
        <v/>
      </c>
      <c r="F608" s="35"/>
      <c r="G608" s="36"/>
      <c r="H608" s="37"/>
      <c r="I608" s="37"/>
      <c r="J608" s="18">
        <f t="shared" si="103"/>
        <v>0</v>
      </c>
      <c r="K608" s="35"/>
      <c r="L608" s="36"/>
      <c r="M608" s="37"/>
      <c r="N608" s="37"/>
      <c r="O608" s="18">
        <f t="shared" si="104"/>
        <v>0</v>
      </c>
      <c r="P608" s="35"/>
      <c r="Q608" s="36"/>
      <c r="R608" s="37"/>
      <c r="S608" s="37"/>
      <c r="T608" s="18">
        <f t="shared" si="105"/>
        <v>0</v>
      </c>
      <c r="U608" s="35"/>
      <c r="V608" s="36"/>
      <c r="W608" s="37"/>
      <c r="X608" s="37"/>
      <c r="Y608" s="18">
        <f t="shared" si="106"/>
        <v>0</v>
      </c>
      <c r="Z608" s="35"/>
      <c r="AA608" s="36"/>
      <c r="AB608" s="37"/>
      <c r="AC608" s="37"/>
      <c r="AD608" s="18">
        <f t="shared" si="107"/>
        <v>0</v>
      </c>
      <c r="AE608" s="35"/>
      <c r="AF608" s="36"/>
      <c r="AG608" s="37"/>
      <c r="AH608" s="37"/>
      <c r="AI608" s="18">
        <f t="shared" si="108"/>
        <v>0</v>
      </c>
      <c r="AJ608" s="35"/>
      <c r="AK608" s="36"/>
      <c r="AL608" s="37"/>
      <c r="AM608" s="37"/>
      <c r="AN608" s="18">
        <f t="shared" si="109"/>
        <v>0</v>
      </c>
    </row>
    <row r="609" spans="2:40" ht="33.950000000000003" customHeight="1" x14ac:dyDescent="0.25">
      <c r="B609" s="25" t="str">
        <f t="shared" si="99"/>
        <v/>
      </c>
      <c r="C609" s="23" t="str">
        <f t="shared" si="100"/>
        <v/>
      </c>
      <c r="D609" s="17" t="str">
        <f t="shared" si="101"/>
        <v/>
      </c>
      <c r="E609" s="32" t="str">
        <f t="shared" si="102"/>
        <v/>
      </c>
      <c r="F609" s="35"/>
      <c r="G609" s="36"/>
      <c r="H609" s="37"/>
      <c r="I609" s="37"/>
      <c r="J609" s="18">
        <f t="shared" si="103"/>
        <v>0</v>
      </c>
      <c r="K609" s="35"/>
      <c r="L609" s="36"/>
      <c r="M609" s="37"/>
      <c r="N609" s="37"/>
      <c r="O609" s="18">
        <f t="shared" si="104"/>
        <v>0</v>
      </c>
      <c r="P609" s="35"/>
      <c r="Q609" s="36"/>
      <c r="R609" s="37"/>
      <c r="S609" s="37"/>
      <c r="T609" s="18">
        <f t="shared" si="105"/>
        <v>0</v>
      </c>
      <c r="U609" s="35"/>
      <c r="V609" s="36"/>
      <c r="W609" s="37"/>
      <c r="X609" s="37"/>
      <c r="Y609" s="18">
        <f t="shared" si="106"/>
        <v>0</v>
      </c>
      <c r="Z609" s="35"/>
      <c r="AA609" s="36"/>
      <c r="AB609" s="37"/>
      <c r="AC609" s="37"/>
      <c r="AD609" s="18">
        <f t="shared" si="107"/>
        <v>0</v>
      </c>
      <c r="AE609" s="35"/>
      <c r="AF609" s="36"/>
      <c r="AG609" s="37"/>
      <c r="AH609" s="37"/>
      <c r="AI609" s="18">
        <f t="shared" si="108"/>
        <v>0</v>
      </c>
      <c r="AJ609" s="35"/>
      <c r="AK609" s="36"/>
      <c r="AL609" s="37"/>
      <c r="AM609" s="37"/>
      <c r="AN609" s="18">
        <f t="shared" si="109"/>
        <v>0</v>
      </c>
    </row>
    <row r="610" spans="2:40" ht="33.950000000000003" customHeight="1" x14ac:dyDescent="0.25">
      <c r="B610" s="25" t="str">
        <f t="shared" si="99"/>
        <v/>
      </c>
      <c r="C610" s="23" t="str">
        <f t="shared" si="100"/>
        <v/>
      </c>
      <c r="D610" s="17" t="str">
        <f t="shared" si="101"/>
        <v/>
      </c>
      <c r="E610" s="32" t="str">
        <f t="shared" si="102"/>
        <v/>
      </c>
      <c r="F610" s="35"/>
      <c r="G610" s="36"/>
      <c r="H610" s="37"/>
      <c r="I610" s="37"/>
      <c r="J610" s="18">
        <f t="shared" si="103"/>
        <v>0</v>
      </c>
      <c r="K610" s="35"/>
      <c r="L610" s="36"/>
      <c r="M610" s="37"/>
      <c r="N610" s="37"/>
      <c r="O610" s="18">
        <f t="shared" si="104"/>
        <v>0</v>
      </c>
      <c r="P610" s="35"/>
      <c r="Q610" s="36"/>
      <c r="R610" s="37"/>
      <c r="S610" s="37"/>
      <c r="T610" s="18">
        <f t="shared" si="105"/>
        <v>0</v>
      </c>
      <c r="U610" s="35"/>
      <c r="V610" s="36"/>
      <c r="W610" s="37"/>
      <c r="X610" s="37"/>
      <c r="Y610" s="18">
        <f t="shared" si="106"/>
        <v>0</v>
      </c>
      <c r="Z610" s="35"/>
      <c r="AA610" s="36"/>
      <c r="AB610" s="37"/>
      <c r="AC610" s="37"/>
      <c r="AD610" s="18">
        <f t="shared" si="107"/>
        <v>0</v>
      </c>
      <c r="AE610" s="35"/>
      <c r="AF610" s="36"/>
      <c r="AG610" s="37"/>
      <c r="AH610" s="37"/>
      <c r="AI610" s="18">
        <f t="shared" si="108"/>
        <v>0</v>
      </c>
      <c r="AJ610" s="35"/>
      <c r="AK610" s="36"/>
      <c r="AL610" s="37"/>
      <c r="AM610" s="37"/>
      <c r="AN610" s="18">
        <f t="shared" si="109"/>
        <v>0</v>
      </c>
    </row>
    <row r="611" spans="2:40" ht="33.950000000000003" customHeight="1" x14ac:dyDescent="0.25">
      <c r="B611" s="25" t="str">
        <f t="shared" si="99"/>
        <v/>
      </c>
      <c r="C611" s="23" t="str">
        <f t="shared" si="100"/>
        <v/>
      </c>
      <c r="D611" s="17" t="str">
        <f t="shared" si="101"/>
        <v/>
      </c>
      <c r="E611" s="32" t="str">
        <f t="shared" si="102"/>
        <v/>
      </c>
      <c r="F611" s="35"/>
      <c r="G611" s="36"/>
      <c r="H611" s="37"/>
      <c r="I611" s="37"/>
      <c r="J611" s="18">
        <f t="shared" si="103"/>
        <v>0</v>
      </c>
      <c r="K611" s="35"/>
      <c r="L611" s="36"/>
      <c r="M611" s="37"/>
      <c r="N611" s="37"/>
      <c r="O611" s="18">
        <f t="shared" si="104"/>
        <v>0</v>
      </c>
      <c r="P611" s="35"/>
      <c r="Q611" s="36"/>
      <c r="R611" s="37"/>
      <c r="S611" s="37"/>
      <c r="T611" s="18">
        <f t="shared" si="105"/>
        <v>0</v>
      </c>
      <c r="U611" s="35"/>
      <c r="V611" s="36"/>
      <c r="W611" s="37"/>
      <c r="X611" s="37"/>
      <c r="Y611" s="18">
        <f t="shared" si="106"/>
        <v>0</v>
      </c>
      <c r="Z611" s="35"/>
      <c r="AA611" s="36"/>
      <c r="AB611" s="37"/>
      <c r="AC611" s="37"/>
      <c r="AD611" s="18">
        <f t="shared" si="107"/>
        <v>0</v>
      </c>
      <c r="AE611" s="35"/>
      <c r="AF611" s="36"/>
      <c r="AG611" s="37"/>
      <c r="AH611" s="37"/>
      <c r="AI611" s="18">
        <f t="shared" si="108"/>
        <v>0</v>
      </c>
      <c r="AJ611" s="35"/>
      <c r="AK611" s="36"/>
      <c r="AL611" s="37"/>
      <c r="AM611" s="37"/>
      <c r="AN611" s="18">
        <f t="shared" si="109"/>
        <v>0</v>
      </c>
    </row>
    <row r="612" spans="2:40" ht="33.950000000000003" customHeight="1" x14ac:dyDescent="0.25">
      <c r="B612" s="25" t="str">
        <f t="shared" si="99"/>
        <v/>
      </c>
      <c r="C612" s="23" t="str">
        <f t="shared" si="100"/>
        <v/>
      </c>
      <c r="D612" s="17" t="str">
        <f t="shared" si="101"/>
        <v/>
      </c>
      <c r="E612" s="32" t="str">
        <f t="shared" si="102"/>
        <v/>
      </c>
      <c r="F612" s="35"/>
      <c r="G612" s="36"/>
      <c r="H612" s="37"/>
      <c r="I612" s="37"/>
      <c r="J612" s="18">
        <f t="shared" si="103"/>
        <v>0</v>
      </c>
      <c r="K612" s="35"/>
      <c r="L612" s="36"/>
      <c r="M612" s="37"/>
      <c r="N612" s="37"/>
      <c r="O612" s="18">
        <f t="shared" si="104"/>
        <v>0</v>
      </c>
      <c r="P612" s="35"/>
      <c r="Q612" s="36"/>
      <c r="R612" s="37"/>
      <c r="S612" s="37"/>
      <c r="T612" s="18">
        <f t="shared" si="105"/>
        <v>0</v>
      </c>
      <c r="U612" s="35"/>
      <c r="V612" s="36"/>
      <c r="W612" s="37"/>
      <c r="X612" s="37"/>
      <c r="Y612" s="18">
        <f t="shared" si="106"/>
        <v>0</v>
      </c>
      <c r="Z612" s="35"/>
      <c r="AA612" s="36"/>
      <c r="AB612" s="37"/>
      <c r="AC612" s="37"/>
      <c r="AD612" s="18">
        <f t="shared" si="107"/>
        <v>0</v>
      </c>
      <c r="AE612" s="35"/>
      <c r="AF612" s="36"/>
      <c r="AG612" s="37"/>
      <c r="AH612" s="37"/>
      <c r="AI612" s="18">
        <f t="shared" si="108"/>
        <v>0</v>
      </c>
      <c r="AJ612" s="35"/>
      <c r="AK612" s="36"/>
      <c r="AL612" s="37"/>
      <c r="AM612" s="37"/>
      <c r="AN612" s="18">
        <f t="shared" si="109"/>
        <v>0</v>
      </c>
    </row>
    <row r="613" spans="2:40" ht="33.950000000000003" customHeight="1" x14ac:dyDescent="0.25">
      <c r="B613" s="25" t="str">
        <f t="shared" si="99"/>
        <v/>
      </c>
      <c r="C613" s="23" t="str">
        <f t="shared" si="100"/>
        <v/>
      </c>
      <c r="D613" s="17" t="str">
        <f t="shared" si="101"/>
        <v/>
      </c>
      <c r="E613" s="32" t="str">
        <f t="shared" si="102"/>
        <v/>
      </c>
      <c r="F613" s="35"/>
      <c r="G613" s="36"/>
      <c r="H613" s="37"/>
      <c r="I613" s="37"/>
      <c r="J613" s="18">
        <f t="shared" si="103"/>
        <v>0</v>
      </c>
      <c r="K613" s="35"/>
      <c r="L613" s="36"/>
      <c r="M613" s="37"/>
      <c r="N613" s="37"/>
      <c r="O613" s="18">
        <f t="shared" si="104"/>
        <v>0</v>
      </c>
      <c r="P613" s="35"/>
      <c r="Q613" s="36"/>
      <c r="R613" s="37"/>
      <c r="S613" s="37"/>
      <c r="T613" s="18">
        <f t="shared" si="105"/>
        <v>0</v>
      </c>
      <c r="U613" s="35"/>
      <c r="V613" s="36"/>
      <c r="W613" s="37"/>
      <c r="X613" s="37"/>
      <c r="Y613" s="18">
        <f t="shared" si="106"/>
        <v>0</v>
      </c>
      <c r="Z613" s="35"/>
      <c r="AA613" s="36"/>
      <c r="AB613" s="37"/>
      <c r="AC613" s="37"/>
      <c r="AD613" s="18">
        <f t="shared" si="107"/>
        <v>0</v>
      </c>
      <c r="AE613" s="35"/>
      <c r="AF613" s="36"/>
      <c r="AG613" s="37"/>
      <c r="AH613" s="37"/>
      <c r="AI613" s="18">
        <f t="shared" si="108"/>
        <v>0</v>
      </c>
      <c r="AJ613" s="35"/>
      <c r="AK613" s="36"/>
      <c r="AL613" s="37"/>
      <c r="AM613" s="37"/>
      <c r="AN613" s="18">
        <f t="shared" si="109"/>
        <v>0</v>
      </c>
    </row>
    <row r="614" spans="2:40" ht="33.950000000000003" customHeight="1" x14ac:dyDescent="0.25">
      <c r="B614" s="25" t="str">
        <f t="shared" si="99"/>
        <v/>
      </c>
      <c r="C614" s="23" t="str">
        <f t="shared" si="100"/>
        <v/>
      </c>
      <c r="D614" s="17" t="str">
        <f t="shared" si="101"/>
        <v/>
      </c>
      <c r="E614" s="32" t="str">
        <f t="shared" si="102"/>
        <v/>
      </c>
      <c r="F614" s="35"/>
      <c r="G614" s="36"/>
      <c r="H614" s="37"/>
      <c r="I614" s="37"/>
      <c r="J614" s="18">
        <f t="shared" si="103"/>
        <v>0</v>
      </c>
      <c r="K614" s="35"/>
      <c r="L614" s="36"/>
      <c r="M614" s="37"/>
      <c r="N614" s="37"/>
      <c r="O614" s="18">
        <f t="shared" si="104"/>
        <v>0</v>
      </c>
      <c r="P614" s="35"/>
      <c r="Q614" s="36"/>
      <c r="R614" s="37"/>
      <c r="S614" s="37"/>
      <c r="T614" s="18">
        <f t="shared" si="105"/>
        <v>0</v>
      </c>
      <c r="U614" s="35"/>
      <c r="V614" s="36"/>
      <c r="W614" s="37"/>
      <c r="X614" s="37"/>
      <c r="Y614" s="18">
        <f t="shared" si="106"/>
        <v>0</v>
      </c>
      <c r="Z614" s="35"/>
      <c r="AA614" s="36"/>
      <c r="AB614" s="37"/>
      <c r="AC614" s="37"/>
      <c r="AD614" s="18">
        <f t="shared" si="107"/>
        <v>0</v>
      </c>
      <c r="AE614" s="35"/>
      <c r="AF614" s="36"/>
      <c r="AG614" s="37"/>
      <c r="AH614" s="37"/>
      <c r="AI614" s="18">
        <f t="shared" si="108"/>
        <v>0</v>
      </c>
      <c r="AJ614" s="35"/>
      <c r="AK614" s="36"/>
      <c r="AL614" s="37"/>
      <c r="AM614" s="37"/>
      <c r="AN614" s="18">
        <f t="shared" si="109"/>
        <v>0</v>
      </c>
    </row>
    <row r="615" spans="2:40" ht="33.950000000000003" customHeight="1" x14ac:dyDescent="0.25">
      <c r="B615" s="25" t="str">
        <f t="shared" si="99"/>
        <v/>
      </c>
      <c r="C615" s="23" t="str">
        <f t="shared" si="100"/>
        <v/>
      </c>
      <c r="D615" s="17" t="str">
        <f t="shared" si="101"/>
        <v/>
      </c>
      <c r="E615" s="32" t="str">
        <f t="shared" si="102"/>
        <v/>
      </c>
      <c r="F615" s="35"/>
      <c r="G615" s="36"/>
      <c r="H615" s="37"/>
      <c r="I615" s="37"/>
      <c r="J615" s="18">
        <f t="shared" si="103"/>
        <v>0</v>
      </c>
      <c r="K615" s="35"/>
      <c r="L615" s="36"/>
      <c r="M615" s="37"/>
      <c r="N615" s="37"/>
      <c r="O615" s="18">
        <f t="shared" si="104"/>
        <v>0</v>
      </c>
      <c r="P615" s="35"/>
      <c r="Q615" s="36"/>
      <c r="R615" s="37"/>
      <c r="S615" s="37"/>
      <c r="T615" s="18">
        <f t="shared" si="105"/>
        <v>0</v>
      </c>
      <c r="U615" s="35"/>
      <c r="V615" s="36"/>
      <c r="W615" s="37"/>
      <c r="X615" s="37"/>
      <c r="Y615" s="18">
        <f t="shared" si="106"/>
        <v>0</v>
      </c>
      <c r="Z615" s="35"/>
      <c r="AA615" s="36"/>
      <c r="AB615" s="37"/>
      <c r="AC615" s="37"/>
      <c r="AD615" s="18">
        <f t="shared" si="107"/>
        <v>0</v>
      </c>
      <c r="AE615" s="35"/>
      <c r="AF615" s="36"/>
      <c r="AG615" s="37"/>
      <c r="AH615" s="37"/>
      <c r="AI615" s="18">
        <f t="shared" si="108"/>
        <v>0</v>
      </c>
      <c r="AJ615" s="35"/>
      <c r="AK615" s="36"/>
      <c r="AL615" s="37"/>
      <c r="AM615" s="37"/>
      <c r="AN615" s="18">
        <f t="shared" si="109"/>
        <v>0</v>
      </c>
    </row>
    <row r="616" spans="2:40" ht="33.950000000000003" customHeight="1" x14ac:dyDescent="0.25">
      <c r="B616" s="25" t="str">
        <f t="shared" si="99"/>
        <v/>
      </c>
      <c r="C616" s="23" t="str">
        <f t="shared" si="100"/>
        <v/>
      </c>
      <c r="D616" s="17" t="str">
        <f t="shared" si="101"/>
        <v/>
      </c>
      <c r="E616" s="32" t="str">
        <f t="shared" si="102"/>
        <v/>
      </c>
      <c r="F616" s="35"/>
      <c r="G616" s="36"/>
      <c r="H616" s="37"/>
      <c r="I616" s="37"/>
      <c r="J616" s="18">
        <f t="shared" si="103"/>
        <v>0</v>
      </c>
      <c r="K616" s="35"/>
      <c r="L616" s="36"/>
      <c r="M616" s="37"/>
      <c r="N616" s="37"/>
      <c r="O616" s="18">
        <f t="shared" si="104"/>
        <v>0</v>
      </c>
      <c r="P616" s="35"/>
      <c r="Q616" s="36"/>
      <c r="R616" s="37"/>
      <c r="S616" s="37"/>
      <c r="T616" s="18">
        <f t="shared" si="105"/>
        <v>0</v>
      </c>
      <c r="U616" s="35"/>
      <c r="V616" s="36"/>
      <c r="W616" s="37"/>
      <c r="X616" s="37"/>
      <c r="Y616" s="18">
        <f t="shared" si="106"/>
        <v>0</v>
      </c>
      <c r="Z616" s="35"/>
      <c r="AA616" s="36"/>
      <c r="AB616" s="37"/>
      <c r="AC616" s="37"/>
      <c r="AD616" s="18">
        <f t="shared" si="107"/>
        <v>0</v>
      </c>
      <c r="AE616" s="35"/>
      <c r="AF616" s="36"/>
      <c r="AG616" s="37"/>
      <c r="AH616" s="37"/>
      <c r="AI616" s="18">
        <f t="shared" si="108"/>
        <v>0</v>
      </c>
      <c r="AJ616" s="35"/>
      <c r="AK616" s="36"/>
      <c r="AL616" s="37"/>
      <c r="AM616" s="37"/>
      <c r="AN616" s="18">
        <f t="shared" si="109"/>
        <v>0</v>
      </c>
    </row>
    <row r="617" spans="2:40" ht="33.950000000000003" customHeight="1" x14ac:dyDescent="0.25">
      <c r="B617" s="25" t="str">
        <f t="shared" si="99"/>
        <v/>
      </c>
      <c r="C617" s="23" t="str">
        <f t="shared" si="100"/>
        <v/>
      </c>
      <c r="D617" s="17" t="str">
        <f t="shared" si="101"/>
        <v/>
      </c>
      <c r="E617" s="32" t="str">
        <f t="shared" si="102"/>
        <v/>
      </c>
      <c r="F617" s="35"/>
      <c r="G617" s="36"/>
      <c r="H617" s="37"/>
      <c r="I617" s="37"/>
      <c r="J617" s="18">
        <f t="shared" si="103"/>
        <v>0</v>
      </c>
      <c r="K617" s="35"/>
      <c r="L617" s="36"/>
      <c r="M617" s="37"/>
      <c r="N617" s="37"/>
      <c r="O617" s="18">
        <f t="shared" si="104"/>
        <v>0</v>
      </c>
      <c r="P617" s="35"/>
      <c r="Q617" s="36"/>
      <c r="R617" s="37"/>
      <c r="S617" s="37"/>
      <c r="T617" s="18">
        <f t="shared" si="105"/>
        <v>0</v>
      </c>
      <c r="U617" s="35"/>
      <c r="V617" s="36"/>
      <c r="W617" s="37"/>
      <c r="X617" s="37"/>
      <c r="Y617" s="18">
        <f t="shared" si="106"/>
        <v>0</v>
      </c>
      <c r="Z617" s="35"/>
      <c r="AA617" s="36"/>
      <c r="AB617" s="37"/>
      <c r="AC617" s="37"/>
      <c r="AD617" s="18">
        <f t="shared" si="107"/>
        <v>0</v>
      </c>
      <c r="AE617" s="35"/>
      <c r="AF617" s="36"/>
      <c r="AG617" s="37"/>
      <c r="AH617" s="37"/>
      <c r="AI617" s="18">
        <f t="shared" si="108"/>
        <v>0</v>
      </c>
      <c r="AJ617" s="35"/>
      <c r="AK617" s="36"/>
      <c r="AL617" s="37"/>
      <c r="AM617" s="37"/>
      <c r="AN617" s="18">
        <f t="shared" si="109"/>
        <v>0</v>
      </c>
    </row>
    <row r="618" spans="2:40" ht="33.950000000000003" customHeight="1" x14ac:dyDescent="0.25">
      <c r="B618" s="25" t="str">
        <f t="shared" si="99"/>
        <v/>
      </c>
      <c r="C618" s="23" t="str">
        <f t="shared" si="100"/>
        <v/>
      </c>
      <c r="D618" s="17" t="str">
        <f t="shared" si="101"/>
        <v/>
      </c>
      <c r="E618" s="32" t="str">
        <f t="shared" si="102"/>
        <v/>
      </c>
      <c r="F618" s="35"/>
      <c r="G618" s="36"/>
      <c r="H618" s="37"/>
      <c r="I618" s="37"/>
      <c r="J618" s="18">
        <f t="shared" si="103"/>
        <v>0</v>
      </c>
      <c r="K618" s="35"/>
      <c r="L618" s="36"/>
      <c r="M618" s="37"/>
      <c r="N618" s="37"/>
      <c r="O618" s="18">
        <f t="shared" si="104"/>
        <v>0</v>
      </c>
      <c r="P618" s="35"/>
      <c r="Q618" s="36"/>
      <c r="R618" s="37"/>
      <c r="S618" s="37"/>
      <c r="T618" s="18">
        <f t="shared" si="105"/>
        <v>0</v>
      </c>
      <c r="U618" s="35"/>
      <c r="V618" s="36"/>
      <c r="W618" s="37"/>
      <c r="X618" s="37"/>
      <c r="Y618" s="18">
        <f t="shared" si="106"/>
        <v>0</v>
      </c>
      <c r="Z618" s="35"/>
      <c r="AA618" s="36"/>
      <c r="AB618" s="37"/>
      <c r="AC618" s="37"/>
      <c r="AD618" s="18">
        <f t="shared" si="107"/>
        <v>0</v>
      </c>
      <c r="AE618" s="35"/>
      <c r="AF618" s="36"/>
      <c r="AG618" s="37"/>
      <c r="AH618" s="37"/>
      <c r="AI618" s="18">
        <f t="shared" si="108"/>
        <v>0</v>
      </c>
      <c r="AJ618" s="35"/>
      <c r="AK618" s="36"/>
      <c r="AL618" s="37"/>
      <c r="AM618" s="37"/>
      <c r="AN618" s="18">
        <f t="shared" si="109"/>
        <v>0</v>
      </c>
    </row>
    <row r="619" spans="2:40" ht="33.950000000000003" customHeight="1" x14ac:dyDescent="0.25">
      <c r="B619" s="25" t="str">
        <f t="shared" si="99"/>
        <v/>
      </c>
      <c r="C619" s="23" t="str">
        <f t="shared" si="100"/>
        <v/>
      </c>
      <c r="D619" s="17" t="str">
        <f t="shared" si="101"/>
        <v/>
      </c>
      <c r="E619" s="32" t="str">
        <f t="shared" si="102"/>
        <v/>
      </c>
      <c r="F619" s="35"/>
      <c r="G619" s="36"/>
      <c r="H619" s="37"/>
      <c r="I619" s="37"/>
      <c r="J619" s="18">
        <f t="shared" si="103"/>
        <v>0</v>
      </c>
      <c r="K619" s="35"/>
      <c r="L619" s="36"/>
      <c r="M619" s="37"/>
      <c r="N619" s="37"/>
      <c r="O619" s="18">
        <f t="shared" si="104"/>
        <v>0</v>
      </c>
      <c r="P619" s="35"/>
      <c r="Q619" s="36"/>
      <c r="R619" s="37"/>
      <c r="S619" s="37"/>
      <c r="T619" s="18">
        <f t="shared" si="105"/>
        <v>0</v>
      </c>
      <c r="U619" s="35"/>
      <c r="V619" s="36"/>
      <c r="W619" s="37"/>
      <c r="X619" s="37"/>
      <c r="Y619" s="18">
        <f t="shared" si="106"/>
        <v>0</v>
      </c>
      <c r="Z619" s="35"/>
      <c r="AA619" s="36"/>
      <c r="AB619" s="37"/>
      <c r="AC619" s="37"/>
      <c r="AD619" s="18">
        <f t="shared" si="107"/>
        <v>0</v>
      </c>
      <c r="AE619" s="35"/>
      <c r="AF619" s="36"/>
      <c r="AG619" s="37"/>
      <c r="AH619" s="37"/>
      <c r="AI619" s="18">
        <f t="shared" si="108"/>
        <v>0</v>
      </c>
      <c r="AJ619" s="35"/>
      <c r="AK619" s="36"/>
      <c r="AL619" s="37"/>
      <c r="AM619" s="37"/>
      <c r="AN619" s="18">
        <f t="shared" si="109"/>
        <v>0</v>
      </c>
    </row>
    <row r="620" spans="2:40" ht="33.950000000000003" customHeight="1" x14ac:dyDescent="0.25">
      <c r="B620" s="11" t="s">
        <v>39</v>
      </c>
      <c r="C620" s="11" t="s">
        <v>39</v>
      </c>
      <c r="D620" s="11" t="s">
        <v>39</v>
      </c>
      <c r="E620" s="30" t="s">
        <v>39</v>
      </c>
      <c r="F620" s="34" t="s">
        <v>39</v>
      </c>
      <c r="G620" s="34" t="s">
        <v>39</v>
      </c>
      <c r="H620" s="29" t="s">
        <v>39</v>
      </c>
      <c r="I620" s="29" t="s">
        <v>39</v>
      </c>
      <c r="J620" s="11" t="s">
        <v>39</v>
      </c>
      <c r="K620" s="34" t="s">
        <v>39</v>
      </c>
      <c r="L620" s="34" t="s">
        <v>39</v>
      </c>
      <c r="M620" s="29" t="s">
        <v>39</v>
      </c>
      <c r="N620" s="29" t="s">
        <v>39</v>
      </c>
      <c r="O620" s="11" t="s">
        <v>39</v>
      </c>
      <c r="P620" s="34" t="s">
        <v>39</v>
      </c>
      <c r="Q620" s="34" t="s">
        <v>39</v>
      </c>
      <c r="R620" s="29" t="s">
        <v>39</v>
      </c>
      <c r="S620" s="29" t="s">
        <v>39</v>
      </c>
      <c r="T620" s="11" t="s">
        <v>39</v>
      </c>
      <c r="U620" s="34" t="s">
        <v>39</v>
      </c>
      <c r="V620" s="34" t="s">
        <v>39</v>
      </c>
      <c r="W620" s="29" t="s">
        <v>39</v>
      </c>
      <c r="X620" s="29" t="s">
        <v>39</v>
      </c>
      <c r="Y620" s="11" t="s">
        <v>39</v>
      </c>
      <c r="Z620" s="34" t="s">
        <v>39</v>
      </c>
      <c r="AA620" s="34" t="s">
        <v>39</v>
      </c>
      <c r="AB620" s="29" t="s">
        <v>39</v>
      </c>
      <c r="AC620" s="29" t="s">
        <v>39</v>
      </c>
      <c r="AD620" s="11" t="s">
        <v>39</v>
      </c>
      <c r="AE620" s="34" t="s">
        <v>39</v>
      </c>
      <c r="AF620" s="34" t="s">
        <v>39</v>
      </c>
      <c r="AG620" s="29" t="s">
        <v>39</v>
      </c>
      <c r="AH620" s="29" t="s">
        <v>39</v>
      </c>
      <c r="AI620" s="11" t="s">
        <v>39</v>
      </c>
      <c r="AJ620" s="34" t="s">
        <v>39</v>
      </c>
      <c r="AK620" s="34" t="s">
        <v>39</v>
      </c>
      <c r="AL620" s="29" t="s">
        <v>39</v>
      </c>
      <c r="AM620" s="29" t="s">
        <v>39</v>
      </c>
      <c r="AN620" s="11" t="s">
        <v>39</v>
      </c>
    </row>
    <row r="621" spans="2:40" ht="33.950000000000003" customHeight="1" x14ac:dyDescent="0.25"/>
    <row r="622" spans="2:40" ht="33.950000000000003" customHeight="1" x14ac:dyDescent="0.25"/>
    <row r="623" spans="2:40" ht="33.950000000000003" customHeight="1" x14ac:dyDescent="0.25"/>
    <row r="624" spans="2:40" ht="33.950000000000003" customHeight="1" x14ac:dyDescent="0.25"/>
    <row r="625" ht="33.950000000000003" customHeight="1" x14ac:dyDescent="0.25"/>
    <row r="626" ht="33.950000000000003" customHeight="1" x14ac:dyDescent="0.25"/>
    <row r="627" ht="33.950000000000003" customHeight="1" x14ac:dyDescent="0.25"/>
    <row r="628" ht="33.950000000000003" customHeight="1" x14ac:dyDescent="0.25"/>
    <row r="629" ht="33.950000000000003" customHeight="1" x14ac:dyDescent="0.25"/>
    <row r="630" ht="33.950000000000003" customHeight="1" x14ac:dyDescent="0.25"/>
    <row r="631" ht="33.950000000000003" customHeight="1" x14ac:dyDescent="0.25"/>
    <row r="632" ht="33.950000000000003" customHeight="1" x14ac:dyDescent="0.25"/>
    <row r="633" ht="33.950000000000003" customHeight="1" x14ac:dyDescent="0.25"/>
    <row r="634" ht="33.950000000000003" customHeight="1" x14ac:dyDescent="0.25"/>
    <row r="635" ht="33.950000000000003" customHeight="1" x14ac:dyDescent="0.25"/>
    <row r="636" ht="33.950000000000003" customHeight="1" x14ac:dyDescent="0.25"/>
    <row r="637" ht="33.950000000000003" customHeight="1" x14ac:dyDescent="0.25"/>
    <row r="638" ht="33.950000000000003" customHeight="1" x14ac:dyDescent="0.25"/>
    <row r="639" ht="33.950000000000003" customHeight="1" x14ac:dyDescent="0.25"/>
    <row r="640" ht="33.950000000000003" customHeight="1" x14ac:dyDescent="0.25"/>
    <row r="641" ht="33.950000000000003" customHeight="1" x14ac:dyDescent="0.25"/>
    <row r="642" ht="33.950000000000003" customHeight="1" x14ac:dyDescent="0.25"/>
    <row r="643" ht="33.950000000000003" customHeight="1" x14ac:dyDescent="0.25"/>
    <row r="644" ht="33.950000000000003" customHeight="1" x14ac:dyDescent="0.25"/>
    <row r="645" ht="33.950000000000003" customHeight="1" x14ac:dyDescent="0.25"/>
    <row r="646" ht="33.950000000000003" customHeight="1" x14ac:dyDescent="0.25"/>
    <row r="647" ht="33.950000000000003" customHeight="1" x14ac:dyDescent="0.25"/>
    <row r="648" ht="33.950000000000003" customHeight="1" x14ac:dyDescent="0.25"/>
    <row r="649" ht="33.950000000000003" customHeight="1" x14ac:dyDescent="0.25"/>
    <row r="650" ht="33.950000000000003" customHeight="1" x14ac:dyDescent="0.25"/>
    <row r="651" ht="33.950000000000003" customHeight="1" x14ac:dyDescent="0.25"/>
    <row r="652" ht="33.950000000000003" customHeight="1" x14ac:dyDescent="0.25"/>
    <row r="653" ht="33.950000000000003" customHeight="1" x14ac:dyDescent="0.25"/>
    <row r="654" ht="33.950000000000003" customHeight="1" x14ac:dyDescent="0.25"/>
    <row r="655" ht="33.950000000000003" customHeight="1" x14ac:dyDescent="0.25"/>
    <row r="656" ht="33.950000000000003" customHeight="1" x14ac:dyDescent="0.25"/>
    <row r="657" spans="1:2" ht="33.950000000000003" customHeight="1" x14ac:dyDescent="0.25"/>
    <row r="658" spans="1:2" ht="33.950000000000003" customHeight="1" x14ac:dyDescent="0.25"/>
    <row r="659" spans="1:2" ht="33.950000000000003" customHeight="1" x14ac:dyDescent="0.25"/>
    <row r="660" spans="1:2" ht="33.950000000000003" customHeight="1" x14ac:dyDescent="0.25"/>
    <row r="661" spans="1:2" ht="33.950000000000003" customHeight="1" x14ac:dyDescent="0.25"/>
    <row r="662" spans="1:2" ht="33.950000000000003" customHeight="1" x14ac:dyDescent="0.25"/>
    <row r="663" spans="1:2" ht="33.950000000000003" customHeight="1" x14ac:dyDescent="0.25"/>
    <row r="664" spans="1:2" ht="33.950000000000003" customHeight="1" x14ac:dyDescent="0.25"/>
    <row r="665" spans="1:2" ht="33.950000000000003" customHeight="1" x14ac:dyDescent="0.25"/>
    <row r="666" spans="1:2" ht="33.950000000000003" customHeight="1" x14ac:dyDescent="0.25">
      <c r="A666" s="10">
        <v>1</v>
      </c>
      <c r="B666" s="11" t="s">
        <v>2</v>
      </c>
    </row>
    <row r="667" spans="1:2" x14ac:dyDescent="0.25">
      <c r="A667" s="10">
        <v>2</v>
      </c>
      <c r="B667" s="11" t="s">
        <v>3</v>
      </c>
    </row>
    <row r="668" spans="1:2" x14ac:dyDescent="0.25">
      <c r="A668" s="10">
        <v>3</v>
      </c>
      <c r="B668" s="11" t="s">
        <v>4</v>
      </c>
    </row>
    <row r="669" spans="1:2" x14ac:dyDescent="0.25">
      <c r="A669" s="10">
        <v>4</v>
      </c>
      <c r="B669" s="11" t="s">
        <v>5</v>
      </c>
    </row>
    <row r="670" spans="1:2" x14ac:dyDescent="0.25">
      <c r="A670" s="10">
        <v>5</v>
      </c>
      <c r="B670" s="11" t="s">
        <v>6</v>
      </c>
    </row>
    <row r="671" spans="1:2" x14ac:dyDescent="0.25">
      <c r="A671" s="10">
        <v>6</v>
      </c>
      <c r="B671" s="11" t="s">
        <v>7</v>
      </c>
    </row>
    <row r="672" spans="1:2" x14ac:dyDescent="0.25">
      <c r="A672" s="10">
        <v>7</v>
      </c>
      <c r="B672" s="11" t="s">
        <v>8</v>
      </c>
    </row>
    <row r="673" spans="1:2" x14ac:dyDescent="0.25">
      <c r="A673" s="10">
        <v>8</v>
      </c>
      <c r="B673" s="11" t="s">
        <v>9</v>
      </c>
    </row>
    <row r="674" spans="1:2" x14ac:dyDescent="0.25">
      <c r="A674" s="10">
        <v>9</v>
      </c>
      <c r="B674" s="11" t="s">
        <v>10</v>
      </c>
    </row>
    <row r="675" spans="1:2" x14ac:dyDescent="0.25">
      <c r="A675" s="10">
        <v>10</v>
      </c>
      <c r="B675" s="11" t="s">
        <v>11</v>
      </c>
    </row>
    <row r="676" spans="1:2" x14ac:dyDescent="0.25">
      <c r="A676" s="10">
        <v>11</v>
      </c>
      <c r="B676" s="11" t="s">
        <v>12</v>
      </c>
    </row>
    <row r="677" spans="1:2" x14ac:dyDescent="0.25">
      <c r="A677" s="10">
        <v>12</v>
      </c>
      <c r="B677" s="11" t="s">
        <v>13</v>
      </c>
    </row>
    <row r="679" spans="1:2" x14ac:dyDescent="0.25">
      <c r="A679" s="11">
        <v>1</v>
      </c>
      <c r="B679" s="11" t="s">
        <v>14</v>
      </c>
    </row>
    <row r="680" spans="1:2" x14ac:dyDescent="0.25">
      <c r="A680" s="11">
        <v>2</v>
      </c>
      <c r="B680" s="11" t="s">
        <v>15</v>
      </c>
    </row>
    <row r="681" spans="1:2" x14ac:dyDescent="0.25">
      <c r="A681" s="11">
        <v>3</v>
      </c>
      <c r="B681" s="11" t="s">
        <v>16</v>
      </c>
    </row>
    <row r="682" spans="1:2" x14ac:dyDescent="0.25">
      <c r="A682" s="11">
        <v>4</v>
      </c>
      <c r="B682" s="11" t="s">
        <v>17</v>
      </c>
    </row>
    <row r="683" spans="1:2" x14ac:dyDescent="0.25">
      <c r="A683" s="11">
        <v>5</v>
      </c>
      <c r="B683" s="11" t="s">
        <v>18</v>
      </c>
    </row>
    <row r="684" spans="1:2" x14ac:dyDescent="0.25">
      <c r="A684" s="11">
        <v>6</v>
      </c>
      <c r="B684" s="11" t="s">
        <v>19</v>
      </c>
    </row>
    <row r="685" spans="1:2" x14ac:dyDescent="0.25">
      <c r="A685" s="11">
        <v>7</v>
      </c>
      <c r="B685" s="11" t="s">
        <v>20</v>
      </c>
    </row>
  </sheetData>
  <sheetProtection algorithmName="SHA-512" hashValue="pk8B12wfIwwYFEOTaIgHGemGHbHBPpJNNmkalY9+7skBfGiHx48J6JjvmE3VLU0Nh/ogE9n11U/sZV35tP5Zog==" saltValue="e/LfZ0YQaculss8V9O7XXQ==" spinCount="100000" sheet="1" objects="1" scenarios="1"/>
  <mergeCells count="7">
    <mergeCell ref="Z8:AD8"/>
    <mergeCell ref="AE8:AI8"/>
    <mergeCell ref="AJ8:AN8"/>
    <mergeCell ref="F8:J8"/>
    <mergeCell ref="K8:O8"/>
    <mergeCell ref="P8:T8"/>
    <mergeCell ref="U8:Y8"/>
  </mergeCells>
  <conditionalFormatting sqref="B10:AN619">
    <cfRule type="expression" dxfId="9" priority="1">
      <formula>$E10="Dimanche"</formula>
    </cfRule>
    <cfRule type="expression" dxfId="8" priority="2">
      <formula>$E10="Samedi"</formula>
    </cfRule>
  </conditionalFormatting>
  <dataValidations count="2">
    <dataValidation type="date" allowBlank="1" showInputMessage="1" showErrorMessage="1" sqref="C5:E7" xr:uid="{77DCEE27-F0F8-4BB6-99AC-B588A9601900}">
      <formula1>1</formula1>
      <formula2>2921942</formula2>
    </dataValidation>
    <dataValidation type="time" allowBlank="1" showInputMessage="1" showErrorMessage="1" sqref="H1:I1048576 M1:N1048576 R1:S1048576 W1:X1048576 AB1:AC1048576 AG1:AH1048576 AL1:AM1048576" xr:uid="{DF5A993D-F5A6-4190-B507-8625BFA5D6B4}">
      <formula1>0</formula1>
      <formula2>0.999305555555556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822E58B-B316-4FE1-B79F-7D2A8385D6D2}">
          <x14:formula1>
            <xm:f>Paramètres!$B$9:$B$30</xm:f>
          </x14:formula1>
          <xm:sqref>F10:F619 K10:K619 P10:P619 U10:U619 Z10:Z619 AE10:AE619 AJ10:AJ619</xm:sqref>
        </x14:dataValidation>
        <x14:dataValidation type="list" allowBlank="1" showInputMessage="1" showErrorMessage="1" xr:uid="{47F9C9AE-1505-44D3-87EA-52CBD801D797}">
          <x14:formula1>
            <xm:f>Paramètres!$D$9:$D$30</xm:f>
          </x14:formula1>
          <xm:sqref>G10:G619 AK10:AK619 AF10:AF619 AA10:AA619 V10:V619 Q10:Q619 L10:L619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31237-DFD4-4062-AF64-092BD2B017C7}">
  <dimension ref="A1:AN684"/>
  <sheetViews>
    <sheetView showGridLines="0" workbookViewId="0">
      <pane ySplit="8" topLeftCell="A9" activePane="bottomLeft" state="frozen"/>
      <selection pane="bottomLeft" activeCell="F9" sqref="F9"/>
    </sheetView>
  </sheetViews>
  <sheetFormatPr baseColWidth="10" defaultColWidth="8.625" defaultRowHeight="14.55" x14ac:dyDescent="0.25"/>
  <cols>
    <col min="1" max="1" width="1.375" style="10" customWidth="1"/>
    <col min="2" max="2" width="10.25" style="10" customWidth="1"/>
    <col min="3" max="3" width="14.25" style="19" customWidth="1"/>
    <col min="4" max="4" width="12.125" style="10" customWidth="1"/>
    <col min="5" max="5" width="11.375" style="30" customWidth="1"/>
    <col min="6" max="6" width="15" style="38" customWidth="1"/>
    <col min="7" max="27" width="15" style="39" customWidth="1"/>
    <col min="28" max="16384" width="8.625" style="10"/>
  </cols>
  <sheetData>
    <row r="1" spans="1:27" ht="25.65" x14ac:dyDescent="0.25">
      <c r="A1" s="9" t="s">
        <v>54</v>
      </c>
      <c r="L1" s="43" t="s">
        <v>46</v>
      </c>
    </row>
    <row r="2" spans="1:27" ht="4.5" customHeight="1" x14ac:dyDescent="0.25">
      <c r="A2" s="9"/>
    </row>
    <row r="3" spans="1:27" ht="11.95" customHeight="1" x14ac:dyDescent="0.25">
      <c r="A3" s="9"/>
    </row>
    <row r="4" spans="1:27" ht="8.35" customHeight="1" x14ac:dyDescent="0.25">
      <c r="B4" s="1"/>
    </row>
    <row r="5" spans="1:27" x14ac:dyDescent="0.25">
      <c r="B5" s="11" t="s">
        <v>0</v>
      </c>
      <c r="C5" s="20"/>
      <c r="D5" s="8">
        <f>'Suivi des temps'!D5</f>
        <v>45292</v>
      </c>
      <c r="E5" s="8"/>
    </row>
    <row r="6" spans="1:27" ht="16.45" customHeight="1" x14ac:dyDescent="0.25">
      <c r="B6" s="11" t="s">
        <v>1</v>
      </c>
      <c r="C6" s="20"/>
      <c r="D6" s="8">
        <f>'Suivi des temps'!D6</f>
        <v>45657</v>
      </c>
      <c r="E6" s="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 spans="1:27" ht="9" customHeight="1" thickBot="1" x14ac:dyDescent="0.3">
      <c r="B7" s="11"/>
      <c r="C7" s="20"/>
      <c r="D7" s="8"/>
      <c r="E7" s="8"/>
    </row>
    <row r="8" spans="1:27" s="14" customFormat="1" ht="34.65" customHeight="1" x14ac:dyDescent="0.25">
      <c r="C8" s="21"/>
      <c r="E8" s="31"/>
      <c r="F8" s="40" t="str">
        <f>IF(Paramètres!$B10=0,".",Paramètres!$B10)</f>
        <v>Design</v>
      </c>
      <c r="G8" s="40" t="str">
        <f>IF(Paramètres!$B11=0,".",Paramètres!$B11)</f>
        <v>Blog</v>
      </c>
      <c r="H8" s="40" t="str">
        <f>IF(Paramètres!$B12=0,".",Paramètres!$B12)</f>
        <v>Travail administratif</v>
      </c>
      <c r="I8" s="40" t="str">
        <f>IF(Paramètres!$B13=0,".",Paramètres!$B13)</f>
        <v>RDV Client</v>
      </c>
      <c r="J8" s="40" t="str">
        <f>IF(Paramètres!$B14=0,".",Paramètres!$B14)</f>
        <v>Déplacement</v>
      </c>
      <c r="K8" s="40" t="str">
        <f>IF(Paramètres!$B15=0,".",Paramètres!$B15)</f>
        <v>.</v>
      </c>
      <c r="L8" s="40" t="str">
        <f>IF(Paramètres!$B16=0,".",Paramètres!$B16)</f>
        <v>.</v>
      </c>
      <c r="M8" s="40" t="str">
        <f>IF(Paramètres!$B17=0,".",Paramètres!$B17)</f>
        <v>.</v>
      </c>
      <c r="N8" s="40" t="str">
        <f>IF(Paramètres!$B18=0,".",Paramètres!$B18)</f>
        <v>.</v>
      </c>
      <c r="O8" s="40" t="str">
        <f>IF(Paramètres!$B19=0,".",Paramètres!$B19)</f>
        <v>.</v>
      </c>
      <c r="P8" s="40" t="str">
        <f>IF(Paramètres!$B20=0,".",Paramètres!$B20)</f>
        <v>.</v>
      </c>
      <c r="Q8" s="40" t="str">
        <f>IF(Paramètres!$B21=0,".",Paramètres!$B21)</f>
        <v>.</v>
      </c>
      <c r="R8" s="40" t="str">
        <f>IF(Paramètres!$B22=0,".",Paramètres!$B22)</f>
        <v>.</v>
      </c>
      <c r="S8" s="40" t="str">
        <f>IF(Paramètres!$B23=0,".",Paramètres!$B23)</f>
        <v>.</v>
      </c>
      <c r="T8" s="40" t="str">
        <f>IF(Paramètres!$B24=0,".",Paramètres!$B24)</f>
        <v>.</v>
      </c>
      <c r="U8" s="40" t="str">
        <f>IF(Paramètres!$B25=0,".",Paramètres!$B25)</f>
        <v>.</v>
      </c>
      <c r="V8" s="40" t="str">
        <f>IF(Paramètres!$B26=0,".",Paramètres!$B26)</f>
        <v>.</v>
      </c>
      <c r="W8" s="40" t="str">
        <f>IF(Paramètres!$B27=0,".",Paramètres!$B27)</f>
        <v>.</v>
      </c>
      <c r="X8" s="40" t="str">
        <f>IF(Paramètres!$B28=0,".",Paramètres!$B28)</f>
        <v>.</v>
      </c>
      <c r="Y8" s="40" t="str">
        <f>IF(Paramètres!$B29=0,".",Paramètres!$B29)</f>
        <v>.</v>
      </c>
      <c r="Z8" s="40" t="str">
        <f>IF(Paramètres!$B30=0,".",Paramètres!$B30)</f>
        <v>.</v>
      </c>
      <c r="AA8" s="44" t="s">
        <v>45</v>
      </c>
    </row>
    <row r="9" spans="1:27" ht="20.8" customHeight="1" x14ac:dyDescent="0.25">
      <c r="B9" s="25">
        <f>YEAR($D9)</f>
        <v>2024</v>
      </c>
      <c r="C9" s="22" t="str">
        <f>VLOOKUP(MONTH($D9),$A$665:$B$676,2,0)</f>
        <v>JANVIER</v>
      </c>
      <c r="D9" s="16">
        <f>D5</f>
        <v>45292</v>
      </c>
      <c r="E9" s="32" t="str">
        <f>VLOOKUP(WEEKDAY($D9),$A$678:$B$684,2,0)</f>
        <v>Lundi</v>
      </c>
      <c r="F9" s="41">
        <f>IF('Suivi des temps'!$F10='Récap par type de tâche'!F$8,'Suivi des temps'!$J10,0)+IF('Suivi des temps'!$K10='Récap par type de tâche'!F$8,'Suivi des temps'!$O10,0)+IF('Suivi des temps'!$P10='Récap par type de tâche'!F$8,'Suivi des temps'!$T10,0)+IF('Suivi des temps'!$U10='Récap par type de tâche'!F$8,'Suivi des temps'!$Y10,0)+IF('Suivi des temps'!$Z10='Récap par type de tâche'!F$8,'Suivi des temps'!$AD10,0)+IF('Suivi des temps'!$AE10='Récap par type de tâche'!F$8,'Suivi des temps'!$AI10,0)+IF('Suivi des temps'!$AJ10='Récap par type de tâche'!F$8,'Suivi des temps'!$AN10,0)</f>
        <v>5.208333333333337E-2</v>
      </c>
      <c r="G9" s="41">
        <f>IF('Suivi des temps'!$F10='Récap par type de tâche'!G$8,'Suivi des temps'!$J10,0)+IF('Suivi des temps'!$K10='Récap par type de tâche'!G$8,'Suivi des temps'!$O10,0)+IF('Suivi des temps'!$P10='Récap par type de tâche'!G$8,'Suivi des temps'!$T10,0)+IF('Suivi des temps'!$U10='Récap par type de tâche'!G$8,'Suivi des temps'!$Y10,0)+IF('Suivi des temps'!$Z10='Récap par type de tâche'!G$8,'Suivi des temps'!$AD10,0)+IF('Suivi des temps'!$AE10='Récap par type de tâche'!G$8,'Suivi des temps'!$AI10,0)+IF('Suivi des temps'!$AJ10='Récap par type de tâche'!G$8,'Suivi des temps'!$AN10,0)</f>
        <v>8.3333333333333315E-2</v>
      </c>
      <c r="H9" s="41">
        <f>IF('Suivi des temps'!$F10='Récap par type de tâche'!H$8,'Suivi des temps'!$J10,0)+IF('Suivi des temps'!$K10='Récap par type de tâche'!H$8,'Suivi des temps'!$O10,0)+IF('Suivi des temps'!$P10='Récap par type de tâche'!H$8,'Suivi des temps'!$T10,0)+IF('Suivi des temps'!$U10='Récap par type de tâche'!H$8,'Suivi des temps'!$Y10,0)+IF('Suivi des temps'!$Z10='Récap par type de tâche'!H$8,'Suivi des temps'!$AD10,0)+IF('Suivi des temps'!$AE10='Récap par type de tâche'!H$8,'Suivi des temps'!$AI10,0)+IF('Suivi des temps'!$AJ10='Récap par type de tâche'!H$8,'Suivi des temps'!$AN10,0)</f>
        <v>0</v>
      </c>
      <c r="I9" s="41">
        <f>IF('Suivi des temps'!$F10='Récap par type de tâche'!I$8,'Suivi des temps'!$J10,0)+IF('Suivi des temps'!$K10='Récap par type de tâche'!I$8,'Suivi des temps'!$O10,0)+IF('Suivi des temps'!$P10='Récap par type de tâche'!I$8,'Suivi des temps'!$T10,0)+IF('Suivi des temps'!$U10='Récap par type de tâche'!I$8,'Suivi des temps'!$Y10,0)+IF('Suivi des temps'!$Z10='Récap par type de tâche'!I$8,'Suivi des temps'!$AD10,0)+IF('Suivi des temps'!$AE10='Récap par type de tâche'!I$8,'Suivi des temps'!$AI10,0)+IF('Suivi des temps'!$AJ10='Récap par type de tâche'!I$8,'Suivi des temps'!$AN10,0)</f>
        <v>8.333333333333337E-2</v>
      </c>
      <c r="J9" s="41">
        <f>IF('Suivi des temps'!$F10='Récap par type de tâche'!J$8,'Suivi des temps'!$J10,0)+IF('Suivi des temps'!$K10='Récap par type de tâche'!J$8,'Suivi des temps'!$O10,0)+IF('Suivi des temps'!$P10='Récap par type de tâche'!J$8,'Suivi des temps'!$T10,0)+IF('Suivi des temps'!$U10='Récap par type de tâche'!J$8,'Suivi des temps'!$Y10,0)+IF('Suivi des temps'!$Z10='Récap par type de tâche'!J$8,'Suivi des temps'!$AD10,0)+IF('Suivi des temps'!$AE10='Récap par type de tâche'!J$8,'Suivi des temps'!$AI10,0)+IF('Suivi des temps'!$AJ10='Récap par type de tâche'!J$8,'Suivi des temps'!$AN10,0)</f>
        <v>0.27083333333333337</v>
      </c>
      <c r="K9" s="41">
        <f>IF('Suivi des temps'!$F10='Récap par type de tâche'!K$8,'Suivi des temps'!$J10,0)+IF('Suivi des temps'!$K10='Récap par type de tâche'!K$8,'Suivi des temps'!$O10,0)+IF('Suivi des temps'!$P10='Récap par type de tâche'!K$8,'Suivi des temps'!$T10,0)+IF('Suivi des temps'!$U10='Récap par type de tâche'!K$8,'Suivi des temps'!$Y10,0)+IF('Suivi des temps'!$Z10='Récap par type de tâche'!K$8,'Suivi des temps'!$AD10,0)+IF('Suivi des temps'!$AE10='Récap par type de tâche'!K$8,'Suivi des temps'!$AI10,0)+IF('Suivi des temps'!$AJ10='Récap par type de tâche'!K$8,'Suivi des temps'!$AN10,0)</f>
        <v>0</v>
      </c>
      <c r="L9" s="41">
        <f>IF('Suivi des temps'!$F10='Récap par type de tâche'!L$8,'Suivi des temps'!$J10,0)+IF('Suivi des temps'!$K10='Récap par type de tâche'!L$8,'Suivi des temps'!$O10,0)+IF('Suivi des temps'!$P10='Récap par type de tâche'!L$8,'Suivi des temps'!$T10,0)+IF('Suivi des temps'!$U10='Récap par type de tâche'!L$8,'Suivi des temps'!$Y10,0)+IF('Suivi des temps'!$Z10='Récap par type de tâche'!L$8,'Suivi des temps'!$AD10,0)+IF('Suivi des temps'!$AE10='Récap par type de tâche'!L$8,'Suivi des temps'!$AI10,0)+IF('Suivi des temps'!$AJ10='Récap par type de tâche'!L$8,'Suivi des temps'!$AN10,0)</f>
        <v>0</v>
      </c>
      <c r="M9" s="41">
        <f>IF('Suivi des temps'!$F10='Récap par type de tâche'!M$8,'Suivi des temps'!$J10,0)+IF('Suivi des temps'!$K10='Récap par type de tâche'!M$8,'Suivi des temps'!$O10,0)+IF('Suivi des temps'!$P10='Récap par type de tâche'!M$8,'Suivi des temps'!$T10,0)+IF('Suivi des temps'!$U10='Récap par type de tâche'!M$8,'Suivi des temps'!$Y10,0)+IF('Suivi des temps'!$Z10='Récap par type de tâche'!M$8,'Suivi des temps'!$AD10,0)+IF('Suivi des temps'!$AE10='Récap par type de tâche'!M$8,'Suivi des temps'!$AI10,0)+IF('Suivi des temps'!$AJ10='Récap par type de tâche'!M$8,'Suivi des temps'!$AN10,0)</f>
        <v>0</v>
      </c>
      <c r="N9" s="41">
        <f>IF('Suivi des temps'!$F10='Récap par type de tâche'!N$8,'Suivi des temps'!$J10,0)+IF('Suivi des temps'!$K10='Récap par type de tâche'!N$8,'Suivi des temps'!$O10,0)+IF('Suivi des temps'!$P10='Récap par type de tâche'!N$8,'Suivi des temps'!$T10,0)+IF('Suivi des temps'!$U10='Récap par type de tâche'!N$8,'Suivi des temps'!$Y10,0)+IF('Suivi des temps'!$Z10='Récap par type de tâche'!N$8,'Suivi des temps'!$AD10,0)+IF('Suivi des temps'!$AE10='Récap par type de tâche'!N$8,'Suivi des temps'!$AI10,0)+IF('Suivi des temps'!$AJ10='Récap par type de tâche'!N$8,'Suivi des temps'!$AN10,0)</f>
        <v>0</v>
      </c>
      <c r="O9" s="41">
        <f>IF('Suivi des temps'!$F10='Récap par type de tâche'!O$8,'Suivi des temps'!$J10,0)+IF('Suivi des temps'!$K10='Récap par type de tâche'!O$8,'Suivi des temps'!$O10,0)+IF('Suivi des temps'!$P10='Récap par type de tâche'!O$8,'Suivi des temps'!$T10,0)+IF('Suivi des temps'!$U10='Récap par type de tâche'!O$8,'Suivi des temps'!$Y10,0)+IF('Suivi des temps'!$Z10='Récap par type de tâche'!O$8,'Suivi des temps'!$AD10,0)+IF('Suivi des temps'!$AE10='Récap par type de tâche'!O$8,'Suivi des temps'!$AI10,0)+IF('Suivi des temps'!$AJ10='Récap par type de tâche'!O$8,'Suivi des temps'!$AN10,0)</f>
        <v>0</v>
      </c>
      <c r="P9" s="41">
        <f>IF('Suivi des temps'!$F10='Récap par type de tâche'!P$8,'Suivi des temps'!$J10,0)+IF('Suivi des temps'!$K10='Récap par type de tâche'!P$8,'Suivi des temps'!$O10,0)+IF('Suivi des temps'!$P10='Récap par type de tâche'!P$8,'Suivi des temps'!$T10,0)+IF('Suivi des temps'!$U10='Récap par type de tâche'!P$8,'Suivi des temps'!$Y10,0)+IF('Suivi des temps'!$Z10='Récap par type de tâche'!P$8,'Suivi des temps'!$AD10,0)+IF('Suivi des temps'!$AE10='Récap par type de tâche'!P$8,'Suivi des temps'!$AI10,0)+IF('Suivi des temps'!$AJ10='Récap par type de tâche'!P$8,'Suivi des temps'!$AN10,0)</f>
        <v>0</v>
      </c>
      <c r="Q9" s="41">
        <f>IF('Suivi des temps'!$F10='Récap par type de tâche'!Q$8,'Suivi des temps'!$J10,0)+IF('Suivi des temps'!$K10='Récap par type de tâche'!Q$8,'Suivi des temps'!$O10,0)+IF('Suivi des temps'!$P10='Récap par type de tâche'!Q$8,'Suivi des temps'!$T10,0)+IF('Suivi des temps'!$U10='Récap par type de tâche'!Q$8,'Suivi des temps'!$Y10,0)+IF('Suivi des temps'!$Z10='Récap par type de tâche'!Q$8,'Suivi des temps'!$AD10,0)+IF('Suivi des temps'!$AE10='Récap par type de tâche'!Q$8,'Suivi des temps'!$AI10,0)+IF('Suivi des temps'!$AJ10='Récap par type de tâche'!Q$8,'Suivi des temps'!$AN10,0)</f>
        <v>0</v>
      </c>
      <c r="R9" s="41">
        <f>IF('Suivi des temps'!$F10='Récap par type de tâche'!R$8,'Suivi des temps'!$J10,0)+IF('Suivi des temps'!$K10='Récap par type de tâche'!R$8,'Suivi des temps'!$O10,0)+IF('Suivi des temps'!$P10='Récap par type de tâche'!R$8,'Suivi des temps'!$T10,0)+IF('Suivi des temps'!$U10='Récap par type de tâche'!R$8,'Suivi des temps'!$Y10,0)+IF('Suivi des temps'!$Z10='Récap par type de tâche'!R$8,'Suivi des temps'!$AD10,0)+IF('Suivi des temps'!$AE10='Récap par type de tâche'!R$8,'Suivi des temps'!$AI10,0)+IF('Suivi des temps'!$AJ10='Récap par type de tâche'!R$8,'Suivi des temps'!$AN10,0)</f>
        <v>0</v>
      </c>
      <c r="S9" s="41">
        <f>IF('Suivi des temps'!$F10='Récap par type de tâche'!S$8,'Suivi des temps'!$J10,0)+IF('Suivi des temps'!$K10='Récap par type de tâche'!S$8,'Suivi des temps'!$O10,0)+IF('Suivi des temps'!$P10='Récap par type de tâche'!S$8,'Suivi des temps'!$T10,0)+IF('Suivi des temps'!$U10='Récap par type de tâche'!S$8,'Suivi des temps'!$Y10,0)+IF('Suivi des temps'!$Z10='Récap par type de tâche'!S$8,'Suivi des temps'!$AD10,0)+IF('Suivi des temps'!$AE10='Récap par type de tâche'!S$8,'Suivi des temps'!$AI10,0)+IF('Suivi des temps'!$AJ10='Récap par type de tâche'!S$8,'Suivi des temps'!$AN10,0)</f>
        <v>0</v>
      </c>
      <c r="T9" s="41">
        <f>IF('Suivi des temps'!$F10='Récap par type de tâche'!T$8,'Suivi des temps'!$J10,0)+IF('Suivi des temps'!$K10='Récap par type de tâche'!T$8,'Suivi des temps'!$O10,0)+IF('Suivi des temps'!$P10='Récap par type de tâche'!T$8,'Suivi des temps'!$T10,0)+IF('Suivi des temps'!$U10='Récap par type de tâche'!T$8,'Suivi des temps'!$Y10,0)+IF('Suivi des temps'!$Z10='Récap par type de tâche'!T$8,'Suivi des temps'!$AD10,0)+IF('Suivi des temps'!$AE10='Récap par type de tâche'!T$8,'Suivi des temps'!$AI10,0)+IF('Suivi des temps'!$AJ10='Récap par type de tâche'!T$8,'Suivi des temps'!$AN10,0)</f>
        <v>0</v>
      </c>
      <c r="U9" s="41">
        <f>IF('Suivi des temps'!$F10='Récap par type de tâche'!U$8,'Suivi des temps'!$J10,0)+IF('Suivi des temps'!$K10='Récap par type de tâche'!U$8,'Suivi des temps'!$O10,0)+IF('Suivi des temps'!$P10='Récap par type de tâche'!U$8,'Suivi des temps'!$T10,0)+IF('Suivi des temps'!$U10='Récap par type de tâche'!U$8,'Suivi des temps'!$Y10,0)+IF('Suivi des temps'!$Z10='Récap par type de tâche'!U$8,'Suivi des temps'!$AD10,0)+IF('Suivi des temps'!$AE10='Récap par type de tâche'!U$8,'Suivi des temps'!$AI10,0)+IF('Suivi des temps'!$AJ10='Récap par type de tâche'!U$8,'Suivi des temps'!$AN10,0)</f>
        <v>0</v>
      </c>
      <c r="V9" s="41">
        <f>IF('Suivi des temps'!$F10='Récap par type de tâche'!V$8,'Suivi des temps'!$J10,0)+IF('Suivi des temps'!$K10='Récap par type de tâche'!V$8,'Suivi des temps'!$O10,0)+IF('Suivi des temps'!$P10='Récap par type de tâche'!V$8,'Suivi des temps'!$T10,0)+IF('Suivi des temps'!$U10='Récap par type de tâche'!V$8,'Suivi des temps'!$Y10,0)+IF('Suivi des temps'!$Z10='Récap par type de tâche'!V$8,'Suivi des temps'!$AD10,0)+IF('Suivi des temps'!$AE10='Récap par type de tâche'!V$8,'Suivi des temps'!$AI10,0)+IF('Suivi des temps'!$AJ10='Récap par type de tâche'!V$8,'Suivi des temps'!$AN10,0)</f>
        <v>0</v>
      </c>
      <c r="W9" s="41">
        <f>IF('Suivi des temps'!$F10='Récap par type de tâche'!W$8,'Suivi des temps'!$J10,0)+IF('Suivi des temps'!$K10='Récap par type de tâche'!W$8,'Suivi des temps'!$O10,0)+IF('Suivi des temps'!$P10='Récap par type de tâche'!W$8,'Suivi des temps'!$T10,0)+IF('Suivi des temps'!$U10='Récap par type de tâche'!W$8,'Suivi des temps'!$Y10,0)+IF('Suivi des temps'!$Z10='Récap par type de tâche'!W$8,'Suivi des temps'!$AD10,0)+IF('Suivi des temps'!$AE10='Récap par type de tâche'!W$8,'Suivi des temps'!$AI10,0)+IF('Suivi des temps'!$AJ10='Récap par type de tâche'!W$8,'Suivi des temps'!$AN10,0)</f>
        <v>0</v>
      </c>
      <c r="X9" s="41">
        <f>IF('Suivi des temps'!$F10='Récap par type de tâche'!X$8,'Suivi des temps'!$J10,0)+IF('Suivi des temps'!$K10='Récap par type de tâche'!X$8,'Suivi des temps'!$O10,0)+IF('Suivi des temps'!$P10='Récap par type de tâche'!X$8,'Suivi des temps'!$T10,0)+IF('Suivi des temps'!$U10='Récap par type de tâche'!X$8,'Suivi des temps'!$Y10,0)+IF('Suivi des temps'!$Z10='Récap par type de tâche'!X$8,'Suivi des temps'!$AD10,0)+IF('Suivi des temps'!$AE10='Récap par type de tâche'!X$8,'Suivi des temps'!$AI10,0)+IF('Suivi des temps'!$AJ10='Récap par type de tâche'!X$8,'Suivi des temps'!$AN10,0)</f>
        <v>0</v>
      </c>
      <c r="Y9" s="41">
        <f>IF('Suivi des temps'!$F10='Récap par type de tâche'!Y$8,'Suivi des temps'!$J10,0)+IF('Suivi des temps'!$K10='Récap par type de tâche'!Y$8,'Suivi des temps'!$O10,0)+IF('Suivi des temps'!$P10='Récap par type de tâche'!Y$8,'Suivi des temps'!$T10,0)+IF('Suivi des temps'!$U10='Récap par type de tâche'!Y$8,'Suivi des temps'!$Y10,0)+IF('Suivi des temps'!$Z10='Récap par type de tâche'!Y$8,'Suivi des temps'!$AD10,0)+IF('Suivi des temps'!$AE10='Récap par type de tâche'!Y$8,'Suivi des temps'!$AI10,0)+IF('Suivi des temps'!$AJ10='Récap par type de tâche'!Y$8,'Suivi des temps'!$AN10,0)</f>
        <v>0</v>
      </c>
      <c r="Z9" s="41">
        <f>IF('Suivi des temps'!$F10='Récap par type de tâche'!Z$8,'Suivi des temps'!$J10,0)+IF('Suivi des temps'!$K10='Récap par type de tâche'!Z$8,'Suivi des temps'!$O10,0)+IF('Suivi des temps'!$P10='Récap par type de tâche'!Z$8,'Suivi des temps'!$T10,0)+IF('Suivi des temps'!$U10='Récap par type de tâche'!Z$8,'Suivi des temps'!$Y10,0)+IF('Suivi des temps'!$Z10='Récap par type de tâche'!Z$8,'Suivi des temps'!$AD10,0)+IF('Suivi des temps'!$AE10='Récap par type de tâche'!Z$8,'Suivi des temps'!$AI10,0)+IF('Suivi des temps'!$AJ10='Récap par type de tâche'!Z$8,'Suivi des temps'!$AN10,0)</f>
        <v>0</v>
      </c>
      <c r="AA9" s="45">
        <f>SUM(F9:Z9)</f>
        <v>0.48958333333333343</v>
      </c>
    </row>
    <row r="10" spans="1:27" s="12" customFormat="1" ht="20.8" customHeight="1" x14ac:dyDescent="0.25">
      <c r="B10" s="25" t="str">
        <f t="shared" ref="B10:B73" si="0">IF(ISERROR(IF(YEAR($D9)=YEAR($D10),"",YEAR($D10))),"",IF(YEAR($D9)=YEAR($D10),"",YEAR($D10)))</f>
        <v/>
      </c>
      <c r="C10" s="23" t="str">
        <f t="shared" ref="C10:C73" si="1">IF(ISERROR(IF(MONTH($D10)=MONTH($D9),"",VLOOKUP(MONTH($D10),$A$665:$B$676,2,0))),"",IF(MONTH($D10)=MONTH($D9),"",VLOOKUP(MONTH($D10),$A$665:$B$676,2,0)))</f>
        <v/>
      </c>
      <c r="D10" s="17">
        <f t="shared" ref="D10:D73" si="2">IF(ISERROR(IF((D9+1)&lt;=$D$6,(D9+1),"")),"",IF((D9+1)&lt;=$D$6,(D9+1),""))</f>
        <v>45293</v>
      </c>
      <c r="E10" s="32" t="str">
        <f t="shared" ref="E10:E73" si="3">IF(ISERROR(VLOOKUP(WEEKDAY($D10),$A$678:$B$684,2,0)),"",VLOOKUP(WEEKDAY($D10),$A$678:$B$684,2,0))</f>
        <v>Mardi</v>
      </c>
      <c r="F10" s="41">
        <f>IF('Suivi des temps'!$F11='Récap par type de tâche'!F$8,'Suivi des temps'!$J11,0)+IF('Suivi des temps'!$K11='Récap par type de tâche'!F$8,'Suivi des temps'!$O11,0)+IF('Suivi des temps'!$P11='Récap par type de tâche'!F$8,'Suivi des temps'!$T11,0)+IF('Suivi des temps'!$U11='Récap par type de tâche'!F$8,'Suivi des temps'!$Y11,0)+IF('Suivi des temps'!$Z11='Récap par type de tâche'!F$8,'Suivi des temps'!$AD11,0)+IF('Suivi des temps'!$AE11='Récap par type de tâche'!F$8,'Suivi des temps'!$AI11,0)+IF('Suivi des temps'!$AJ11='Récap par type de tâche'!F$8,'Suivi des temps'!$AN11,0)</f>
        <v>0</v>
      </c>
      <c r="G10" s="41">
        <f>IF('Suivi des temps'!$F11='Récap par type de tâche'!G$8,'Suivi des temps'!$J11,0)+IF('Suivi des temps'!$K11='Récap par type de tâche'!G$8,'Suivi des temps'!$O11,0)+IF('Suivi des temps'!$P11='Récap par type de tâche'!G$8,'Suivi des temps'!$T11,0)+IF('Suivi des temps'!$U11='Récap par type de tâche'!G$8,'Suivi des temps'!$Y11,0)+IF('Suivi des temps'!$Z11='Récap par type de tâche'!G$8,'Suivi des temps'!$AD11,0)+IF('Suivi des temps'!$AE11='Récap par type de tâche'!G$8,'Suivi des temps'!$AI11,0)+IF('Suivi des temps'!$AJ11='Récap par type de tâche'!G$8,'Suivi des temps'!$AN11,0)</f>
        <v>0</v>
      </c>
      <c r="H10" s="41">
        <f>IF('Suivi des temps'!$F11='Récap par type de tâche'!H$8,'Suivi des temps'!$J11,0)+IF('Suivi des temps'!$K11='Récap par type de tâche'!H$8,'Suivi des temps'!$O11,0)+IF('Suivi des temps'!$P11='Récap par type de tâche'!H$8,'Suivi des temps'!$T11,0)+IF('Suivi des temps'!$U11='Récap par type de tâche'!H$8,'Suivi des temps'!$Y11,0)+IF('Suivi des temps'!$Z11='Récap par type de tâche'!H$8,'Suivi des temps'!$AD11,0)+IF('Suivi des temps'!$AE11='Récap par type de tâche'!H$8,'Suivi des temps'!$AI11,0)+IF('Suivi des temps'!$AJ11='Récap par type de tâche'!H$8,'Suivi des temps'!$AN11,0)</f>
        <v>8.3333333333333315E-2</v>
      </c>
      <c r="I10" s="41">
        <f>IF('Suivi des temps'!$F11='Récap par type de tâche'!I$8,'Suivi des temps'!$J11,0)+IF('Suivi des temps'!$K11='Récap par type de tâche'!I$8,'Suivi des temps'!$O11,0)+IF('Suivi des temps'!$P11='Récap par type de tâche'!I$8,'Suivi des temps'!$T11,0)+IF('Suivi des temps'!$U11='Récap par type de tâche'!I$8,'Suivi des temps'!$Y11,0)+IF('Suivi des temps'!$Z11='Récap par type de tâche'!I$8,'Suivi des temps'!$AD11,0)+IF('Suivi des temps'!$AE11='Récap par type de tâche'!I$8,'Suivi des temps'!$AI11,0)+IF('Suivi des temps'!$AJ11='Récap par type de tâche'!I$8,'Suivi des temps'!$AN11,0)</f>
        <v>0</v>
      </c>
      <c r="J10" s="41">
        <f>IF('Suivi des temps'!$F11='Récap par type de tâche'!J$8,'Suivi des temps'!$J11,0)+IF('Suivi des temps'!$K11='Récap par type de tâche'!J$8,'Suivi des temps'!$O11,0)+IF('Suivi des temps'!$P11='Récap par type de tâche'!J$8,'Suivi des temps'!$T11,0)+IF('Suivi des temps'!$U11='Récap par type de tâche'!J$8,'Suivi des temps'!$Y11,0)+IF('Suivi des temps'!$Z11='Récap par type de tâche'!J$8,'Suivi des temps'!$AD11,0)+IF('Suivi des temps'!$AE11='Récap par type de tâche'!J$8,'Suivi des temps'!$AI11,0)+IF('Suivi des temps'!$AJ11='Récap par type de tâche'!J$8,'Suivi des temps'!$AN11,0)</f>
        <v>0</v>
      </c>
      <c r="K10" s="41">
        <f>IF('Suivi des temps'!$F11='Récap par type de tâche'!K$8,'Suivi des temps'!$J11,0)+IF('Suivi des temps'!$K11='Récap par type de tâche'!K$8,'Suivi des temps'!$O11,0)+IF('Suivi des temps'!$P11='Récap par type de tâche'!K$8,'Suivi des temps'!$T11,0)+IF('Suivi des temps'!$U11='Récap par type de tâche'!K$8,'Suivi des temps'!$Y11,0)+IF('Suivi des temps'!$Z11='Récap par type de tâche'!K$8,'Suivi des temps'!$AD11,0)+IF('Suivi des temps'!$AE11='Récap par type de tâche'!K$8,'Suivi des temps'!$AI11,0)+IF('Suivi des temps'!$AJ11='Récap par type de tâche'!K$8,'Suivi des temps'!$AN11,0)</f>
        <v>0</v>
      </c>
      <c r="L10" s="41">
        <f>IF('Suivi des temps'!$F11='Récap par type de tâche'!L$8,'Suivi des temps'!$J11,0)+IF('Suivi des temps'!$K11='Récap par type de tâche'!L$8,'Suivi des temps'!$O11,0)+IF('Suivi des temps'!$P11='Récap par type de tâche'!L$8,'Suivi des temps'!$T11,0)+IF('Suivi des temps'!$U11='Récap par type de tâche'!L$8,'Suivi des temps'!$Y11,0)+IF('Suivi des temps'!$Z11='Récap par type de tâche'!L$8,'Suivi des temps'!$AD11,0)+IF('Suivi des temps'!$AE11='Récap par type de tâche'!L$8,'Suivi des temps'!$AI11,0)+IF('Suivi des temps'!$AJ11='Récap par type de tâche'!L$8,'Suivi des temps'!$AN11,0)</f>
        <v>0</v>
      </c>
      <c r="M10" s="41">
        <f>IF('Suivi des temps'!$F11='Récap par type de tâche'!M$8,'Suivi des temps'!$J11,0)+IF('Suivi des temps'!$K11='Récap par type de tâche'!M$8,'Suivi des temps'!$O11,0)+IF('Suivi des temps'!$P11='Récap par type de tâche'!M$8,'Suivi des temps'!$T11,0)+IF('Suivi des temps'!$U11='Récap par type de tâche'!M$8,'Suivi des temps'!$Y11,0)+IF('Suivi des temps'!$Z11='Récap par type de tâche'!M$8,'Suivi des temps'!$AD11,0)+IF('Suivi des temps'!$AE11='Récap par type de tâche'!M$8,'Suivi des temps'!$AI11,0)+IF('Suivi des temps'!$AJ11='Récap par type de tâche'!M$8,'Suivi des temps'!$AN11,0)</f>
        <v>0</v>
      </c>
      <c r="N10" s="41">
        <f>IF('Suivi des temps'!$F11='Récap par type de tâche'!N$8,'Suivi des temps'!$J11,0)+IF('Suivi des temps'!$K11='Récap par type de tâche'!N$8,'Suivi des temps'!$O11,0)+IF('Suivi des temps'!$P11='Récap par type de tâche'!N$8,'Suivi des temps'!$T11,0)+IF('Suivi des temps'!$U11='Récap par type de tâche'!N$8,'Suivi des temps'!$Y11,0)+IF('Suivi des temps'!$Z11='Récap par type de tâche'!N$8,'Suivi des temps'!$AD11,0)+IF('Suivi des temps'!$AE11='Récap par type de tâche'!N$8,'Suivi des temps'!$AI11,0)+IF('Suivi des temps'!$AJ11='Récap par type de tâche'!N$8,'Suivi des temps'!$AN11,0)</f>
        <v>0</v>
      </c>
      <c r="O10" s="41">
        <f>IF('Suivi des temps'!$F11='Récap par type de tâche'!O$8,'Suivi des temps'!$J11,0)+IF('Suivi des temps'!$K11='Récap par type de tâche'!O$8,'Suivi des temps'!$O11,0)+IF('Suivi des temps'!$P11='Récap par type de tâche'!O$8,'Suivi des temps'!$T11,0)+IF('Suivi des temps'!$U11='Récap par type de tâche'!O$8,'Suivi des temps'!$Y11,0)+IF('Suivi des temps'!$Z11='Récap par type de tâche'!O$8,'Suivi des temps'!$AD11,0)+IF('Suivi des temps'!$AE11='Récap par type de tâche'!O$8,'Suivi des temps'!$AI11,0)+IF('Suivi des temps'!$AJ11='Récap par type de tâche'!O$8,'Suivi des temps'!$AN11,0)</f>
        <v>0</v>
      </c>
      <c r="P10" s="41">
        <f>IF('Suivi des temps'!$F11='Récap par type de tâche'!P$8,'Suivi des temps'!$J11,0)+IF('Suivi des temps'!$K11='Récap par type de tâche'!P$8,'Suivi des temps'!$O11,0)+IF('Suivi des temps'!$P11='Récap par type de tâche'!P$8,'Suivi des temps'!$T11,0)+IF('Suivi des temps'!$U11='Récap par type de tâche'!P$8,'Suivi des temps'!$Y11,0)+IF('Suivi des temps'!$Z11='Récap par type de tâche'!P$8,'Suivi des temps'!$AD11,0)+IF('Suivi des temps'!$AE11='Récap par type de tâche'!P$8,'Suivi des temps'!$AI11,0)+IF('Suivi des temps'!$AJ11='Récap par type de tâche'!P$8,'Suivi des temps'!$AN11,0)</f>
        <v>0</v>
      </c>
      <c r="Q10" s="41">
        <f>IF('Suivi des temps'!$F11='Récap par type de tâche'!Q$8,'Suivi des temps'!$J11,0)+IF('Suivi des temps'!$K11='Récap par type de tâche'!Q$8,'Suivi des temps'!$O11,0)+IF('Suivi des temps'!$P11='Récap par type de tâche'!Q$8,'Suivi des temps'!$T11,0)+IF('Suivi des temps'!$U11='Récap par type de tâche'!Q$8,'Suivi des temps'!$Y11,0)+IF('Suivi des temps'!$Z11='Récap par type de tâche'!Q$8,'Suivi des temps'!$AD11,0)+IF('Suivi des temps'!$AE11='Récap par type de tâche'!Q$8,'Suivi des temps'!$AI11,0)+IF('Suivi des temps'!$AJ11='Récap par type de tâche'!Q$8,'Suivi des temps'!$AN11,0)</f>
        <v>0</v>
      </c>
      <c r="R10" s="41">
        <f>IF('Suivi des temps'!$F11='Récap par type de tâche'!R$8,'Suivi des temps'!$J11,0)+IF('Suivi des temps'!$K11='Récap par type de tâche'!R$8,'Suivi des temps'!$O11,0)+IF('Suivi des temps'!$P11='Récap par type de tâche'!R$8,'Suivi des temps'!$T11,0)+IF('Suivi des temps'!$U11='Récap par type de tâche'!R$8,'Suivi des temps'!$Y11,0)+IF('Suivi des temps'!$Z11='Récap par type de tâche'!R$8,'Suivi des temps'!$AD11,0)+IF('Suivi des temps'!$AE11='Récap par type de tâche'!R$8,'Suivi des temps'!$AI11,0)+IF('Suivi des temps'!$AJ11='Récap par type de tâche'!R$8,'Suivi des temps'!$AN11,0)</f>
        <v>0</v>
      </c>
      <c r="S10" s="41">
        <f>IF('Suivi des temps'!$F11='Récap par type de tâche'!S$8,'Suivi des temps'!$J11,0)+IF('Suivi des temps'!$K11='Récap par type de tâche'!S$8,'Suivi des temps'!$O11,0)+IF('Suivi des temps'!$P11='Récap par type de tâche'!S$8,'Suivi des temps'!$T11,0)+IF('Suivi des temps'!$U11='Récap par type de tâche'!S$8,'Suivi des temps'!$Y11,0)+IF('Suivi des temps'!$Z11='Récap par type de tâche'!S$8,'Suivi des temps'!$AD11,0)+IF('Suivi des temps'!$AE11='Récap par type de tâche'!S$8,'Suivi des temps'!$AI11,0)+IF('Suivi des temps'!$AJ11='Récap par type de tâche'!S$8,'Suivi des temps'!$AN11,0)</f>
        <v>0</v>
      </c>
      <c r="T10" s="41">
        <f>IF('Suivi des temps'!$F11='Récap par type de tâche'!T$8,'Suivi des temps'!$J11,0)+IF('Suivi des temps'!$K11='Récap par type de tâche'!T$8,'Suivi des temps'!$O11,0)+IF('Suivi des temps'!$P11='Récap par type de tâche'!T$8,'Suivi des temps'!$T11,0)+IF('Suivi des temps'!$U11='Récap par type de tâche'!T$8,'Suivi des temps'!$Y11,0)+IF('Suivi des temps'!$Z11='Récap par type de tâche'!T$8,'Suivi des temps'!$AD11,0)+IF('Suivi des temps'!$AE11='Récap par type de tâche'!T$8,'Suivi des temps'!$AI11,0)+IF('Suivi des temps'!$AJ11='Récap par type de tâche'!T$8,'Suivi des temps'!$AN11,0)</f>
        <v>0</v>
      </c>
      <c r="U10" s="41">
        <f>IF('Suivi des temps'!$F11='Récap par type de tâche'!U$8,'Suivi des temps'!$J11,0)+IF('Suivi des temps'!$K11='Récap par type de tâche'!U$8,'Suivi des temps'!$O11,0)+IF('Suivi des temps'!$P11='Récap par type de tâche'!U$8,'Suivi des temps'!$T11,0)+IF('Suivi des temps'!$U11='Récap par type de tâche'!U$8,'Suivi des temps'!$Y11,0)+IF('Suivi des temps'!$Z11='Récap par type de tâche'!U$8,'Suivi des temps'!$AD11,0)+IF('Suivi des temps'!$AE11='Récap par type de tâche'!U$8,'Suivi des temps'!$AI11,0)+IF('Suivi des temps'!$AJ11='Récap par type de tâche'!U$8,'Suivi des temps'!$AN11,0)</f>
        <v>0</v>
      </c>
      <c r="V10" s="41">
        <f>IF('Suivi des temps'!$F11='Récap par type de tâche'!V$8,'Suivi des temps'!$J11,0)+IF('Suivi des temps'!$K11='Récap par type de tâche'!V$8,'Suivi des temps'!$O11,0)+IF('Suivi des temps'!$P11='Récap par type de tâche'!V$8,'Suivi des temps'!$T11,0)+IF('Suivi des temps'!$U11='Récap par type de tâche'!V$8,'Suivi des temps'!$Y11,0)+IF('Suivi des temps'!$Z11='Récap par type de tâche'!V$8,'Suivi des temps'!$AD11,0)+IF('Suivi des temps'!$AE11='Récap par type de tâche'!V$8,'Suivi des temps'!$AI11,0)+IF('Suivi des temps'!$AJ11='Récap par type de tâche'!V$8,'Suivi des temps'!$AN11,0)</f>
        <v>0</v>
      </c>
      <c r="W10" s="41">
        <f>IF('Suivi des temps'!$F11='Récap par type de tâche'!W$8,'Suivi des temps'!$J11,0)+IF('Suivi des temps'!$K11='Récap par type de tâche'!W$8,'Suivi des temps'!$O11,0)+IF('Suivi des temps'!$P11='Récap par type de tâche'!W$8,'Suivi des temps'!$T11,0)+IF('Suivi des temps'!$U11='Récap par type de tâche'!W$8,'Suivi des temps'!$Y11,0)+IF('Suivi des temps'!$Z11='Récap par type de tâche'!W$8,'Suivi des temps'!$AD11,0)+IF('Suivi des temps'!$AE11='Récap par type de tâche'!W$8,'Suivi des temps'!$AI11,0)+IF('Suivi des temps'!$AJ11='Récap par type de tâche'!W$8,'Suivi des temps'!$AN11,0)</f>
        <v>0</v>
      </c>
      <c r="X10" s="41">
        <f>IF('Suivi des temps'!$F11='Récap par type de tâche'!X$8,'Suivi des temps'!$J11,0)+IF('Suivi des temps'!$K11='Récap par type de tâche'!X$8,'Suivi des temps'!$O11,0)+IF('Suivi des temps'!$P11='Récap par type de tâche'!X$8,'Suivi des temps'!$T11,0)+IF('Suivi des temps'!$U11='Récap par type de tâche'!X$8,'Suivi des temps'!$Y11,0)+IF('Suivi des temps'!$Z11='Récap par type de tâche'!X$8,'Suivi des temps'!$AD11,0)+IF('Suivi des temps'!$AE11='Récap par type de tâche'!X$8,'Suivi des temps'!$AI11,0)+IF('Suivi des temps'!$AJ11='Récap par type de tâche'!X$8,'Suivi des temps'!$AN11,0)</f>
        <v>0</v>
      </c>
      <c r="Y10" s="41">
        <f>IF('Suivi des temps'!$F11='Récap par type de tâche'!Y$8,'Suivi des temps'!$J11,0)+IF('Suivi des temps'!$K11='Récap par type de tâche'!Y$8,'Suivi des temps'!$O11,0)+IF('Suivi des temps'!$P11='Récap par type de tâche'!Y$8,'Suivi des temps'!$T11,0)+IF('Suivi des temps'!$U11='Récap par type de tâche'!Y$8,'Suivi des temps'!$Y11,0)+IF('Suivi des temps'!$Z11='Récap par type de tâche'!Y$8,'Suivi des temps'!$AD11,0)+IF('Suivi des temps'!$AE11='Récap par type de tâche'!Y$8,'Suivi des temps'!$AI11,0)+IF('Suivi des temps'!$AJ11='Récap par type de tâche'!Y$8,'Suivi des temps'!$AN11,0)</f>
        <v>0</v>
      </c>
      <c r="Z10" s="41">
        <f>IF('Suivi des temps'!$F11='Récap par type de tâche'!Z$8,'Suivi des temps'!$J11,0)+IF('Suivi des temps'!$K11='Récap par type de tâche'!Z$8,'Suivi des temps'!$O11,0)+IF('Suivi des temps'!$P11='Récap par type de tâche'!Z$8,'Suivi des temps'!$T11,0)+IF('Suivi des temps'!$U11='Récap par type de tâche'!Z$8,'Suivi des temps'!$Y11,0)+IF('Suivi des temps'!$Z11='Récap par type de tâche'!Z$8,'Suivi des temps'!$AD11,0)+IF('Suivi des temps'!$AE11='Récap par type de tâche'!Z$8,'Suivi des temps'!$AI11,0)+IF('Suivi des temps'!$AJ11='Récap par type de tâche'!Z$8,'Suivi des temps'!$AN11,0)</f>
        <v>0</v>
      </c>
      <c r="AA10" s="45">
        <f t="shared" ref="AA10:AA73" si="4">SUM(F10:Z10)</f>
        <v>8.3333333333333315E-2</v>
      </c>
    </row>
    <row r="11" spans="1:27" s="13" customFormat="1" ht="20.8" customHeight="1" x14ac:dyDescent="0.25">
      <c r="B11" s="25" t="str">
        <f t="shared" si="0"/>
        <v/>
      </c>
      <c r="C11" s="23" t="str">
        <f t="shared" si="1"/>
        <v/>
      </c>
      <c r="D11" s="17">
        <f t="shared" si="2"/>
        <v>45294</v>
      </c>
      <c r="E11" s="32" t="str">
        <f t="shared" si="3"/>
        <v>Mercredi</v>
      </c>
      <c r="F11" s="41">
        <f>IF('Suivi des temps'!$F12='Récap par type de tâche'!F$8,'Suivi des temps'!$J12,0)+IF('Suivi des temps'!$K12='Récap par type de tâche'!F$8,'Suivi des temps'!$O12,0)+IF('Suivi des temps'!$P12='Récap par type de tâche'!F$8,'Suivi des temps'!$T12,0)+IF('Suivi des temps'!$U12='Récap par type de tâche'!F$8,'Suivi des temps'!$Y12,0)+IF('Suivi des temps'!$Z12='Récap par type de tâche'!F$8,'Suivi des temps'!$AD12,0)+IF('Suivi des temps'!$AE12='Récap par type de tâche'!F$8,'Suivi des temps'!$AI12,0)+IF('Suivi des temps'!$AJ12='Récap par type de tâche'!F$8,'Suivi des temps'!$AN12,0)</f>
        <v>0</v>
      </c>
      <c r="G11" s="41">
        <f>IF('Suivi des temps'!$F12='Récap par type de tâche'!G$8,'Suivi des temps'!$J12,0)+IF('Suivi des temps'!$K12='Récap par type de tâche'!G$8,'Suivi des temps'!$O12,0)+IF('Suivi des temps'!$P12='Récap par type de tâche'!G$8,'Suivi des temps'!$T12,0)+IF('Suivi des temps'!$U12='Récap par type de tâche'!G$8,'Suivi des temps'!$Y12,0)+IF('Suivi des temps'!$Z12='Récap par type de tâche'!G$8,'Suivi des temps'!$AD12,0)+IF('Suivi des temps'!$AE12='Récap par type de tâche'!G$8,'Suivi des temps'!$AI12,0)+IF('Suivi des temps'!$AJ12='Récap par type de tâche'!G$8,'Suivi des temps'!$AN12,0)</f>
        <v>0</v>
      </c>
      <c r="H11" s="41">
        <f>IF('Suivi des temps'!$F12='Récap par type de tâche'!H$8,'Suivi des temps'!$J12,0)+IF('Suivi des temps'!$K12='Récap par type de tâche'!H$8,'Suivi des temps'!$O12,0)+IF('Suivi des temps'!$P12='Récap par type de tâche'!H$8,'Suivi des temps'!$T12,0)+IF('Suivi des temps'!$U12='Récap par type de tâche'!H$8,'Suivi des temps'!$Y12,0)+IF('Suivi des temps'!$Z12='Récap par type de tâche'!H$8,'Suivi des temps'!$AD12,0)+IF('Suivi des temps'!$AE12='Récap par type de tâche'!H$8,'Suivi des temps'!$AI12,0)+IF('Suivi des temps'!$AJ12='Récap par type de tâche'!H$8,'Suivi des temps'!$AN12,0)</f>
        <v>0</v>
      </c>
      <c r="I11" s="41">
        <f>IF('Suivi des temps'!$F12='Récap par type de tâche'!I$8,'Suivi des temps'!$J12,0)+IF('Suivi des temps'!$K12='Récap par type de tâche'!I$8,'Suivi des temps'!$O12,0)+IF('Suivi des temps'!$P12='Récap par type de tâche'!I$8,'Suivi des temps'!$T12,0)+IF('Suivi des temps'!$U12='Récap par type de tâche'!I$8,'Suivi des temps'!$Y12,0)+IF('Suivi des temps'!$Z12='Récap par type de tâche'!I$8,'Suivi des temps'!$AD12,0)+IF('Suivi des temps'!$AE12='Récap par type de tâche'!I$8,'Suivi des temps'!$AI12,0)+IF('Suivi des temps'!$AJ12='Récap par type de tâche'!I$8,'Suivi des temps'!$AN12,0)</f>
        <v>0</v>
      </c>
      <c r="J11" s="41">
        <f>IF('Suivi des temps'!$F12='Récap par type de tâche'!J$8,'Suivi des temps'!$J12,0)+IF('Suivi des temps'!$K12='Récap par type de tâche'!J$8,'Suivi des temps'!$O12,0)+IF('Suivi des temps'!$P12='Récap par type de tâche'!J$8,'Suivi des temps'!$T12,0)+IF('Suivi des temps'!$U12='Récap par type de tâche'!J$8,'Suivi des temps'!$Y12,0)+IF('Suivi des temps'!$Z12='Récap par type de tâche'!J$8,'Suivi des temps'!$AD12,0)+IF('Suivi des temps'!$AE12='Récap par type de tâche'!J$8,'Suivi des temps'!$AI12,0)+IF('Suivi des temps'!$AJ12='Récap par type de tâche'!J$8,'Suivi des temps'!$AN12,0)</f>
        <v>0</v>
      </c>
      <c r="K11" s="41">
        <f>IF('Suivi des temps'!$F12='Récap par type de tâche'!K$8,'Suivi des temps'!$J12,0)+IF('Suivi des temps'!$K12='Récap par type de tâche'!K$8,'Suivi des temps'!$O12,0)+IF('Suivi des temps'!$P12='Récap par type de tâche'!K$8,'Suivi des temps'!$T12,0)+IF('Suivi des temps'!$U12='Récap par type de tâche'!K$8,'Suivi des temps'!$Y12,0)+IF('Suivi des temps'!$Z12='Récap par type de tâche'!K$8,'Suivi des temps'!$AD12,0)+IF('Suivi des temps'!$AE12='Récap par type de tâche'!K$8,'Suivi des temps'!$AI12,0)+IF('Suivi des temps'!$AJ12='Récap par type de tâche'!K$8,'Suivi des temps'!$AN12,0)</f>
        <v>0</v>
      </c>
      <c r="L11" s="41">
        <f>IF('Suivi des temps'!$F12='Récap par type de tâche'!L$8,'Suivi des temps'!$J12,0)+IF('Suivi des temps'!$K12='Récap par type de tâche'!L$8,'Suivi des temps'!$O12,0)+IF('Suivi des temps'!$P12='Récap par type de tâche'!L$8,'Suivi des temps'!$T12,0)+IF('Suivi des temps'!$U12='Récap par type de tâche'!L$8,'Suivi des temps'!$Y12,0)+IF('Suivi des temps'!$Z12='Récap par type de tâche'!L$8,'Suivi des temps'!$AD12,0)+IF('Suivi des temps'!$AE12='Récap par type de tâche'!L$8,'Suivi des temps'!$AI12,0)+IF('Suivi des temps'!$AJ12='Récap par type de tâche'!L$8,'Suivi des temps'!$AN12,0)</f>
        <v>0</v>
      </c>
      <c r="M11" s="41">
        <f>IF('Suivi des temps'!$F12='Récap par type de tâche'!M$8,'Suivi des temps'!$J12,0)+IF('Suivi des temps'!$K12='Récap par type de tâche'!M$8,'Suivi des temps'!$O12,0)+IF('Suivi des temps'!$P12='Récap par type de tâche'!M$8,'Suivi des temps'!$T12,0)+IF('Suivi des temps'!$U12='Récap par type de tâche'!M$8,'Suivi des temps'!$Y12,0)+IF('Suivi des temps'!$Z12='Récap par type de tâche'!M$8,'Suivi des temps'!$AD12,0)+IF('Suivi des temps'!$AE12='Récap par type de tâche'!M$8,'Suivi des temps'!$AI12,0)+IF('Suivi des temps'!$AJ12='Récap par type de tâche'!M$8,'Suivi des temps'!$AN12,0)</f>
        <v>0</v>
      </c>
      <c r="N11" s="41">
        <f>IF('Suivi des temps'!$F12='Récap par type de tâche'!N$8,'Suivi des temps'!$J12,0)+IF('Suivi des temps'!$K12='Récap par type de tâche'!N$8,'Suivi des temps'!$O12,0)+IF('Suivi des temps'!$P12='Récap par type de tâche'!N$8,'Suivi des temps'!$T12,0)+IF('Suivi des temps'!$U12='Récap par type de tâche'!N$8,'Suivi des temps'!$Y12,0)+IF('Suivi des temps'!$Z12='Récap par type de tâche'!N$8,'Suivi des temps'!$AD12,0)+IF('Suivi des temps'!$AE12='Récap par type de tâche'!N$8,'Suivi des temps'!$AI12,0)+IF('Suivi des temps'!$AJ12='Récap par type de tâche'!N$8,'Suivi des temps'!$AN12,0)</f>
        <v>0</v>
      </c>
      <c r="O11" s="41">
        <f>IF('Suivi des temps'!$F12='Récap par type de tâche'!O$8,'Suivi des temps'!$J12,0)+IF('Suivi des temps'!$K12='Récap par type de tâche'!O$8,'Suivi des temps'!$O12,0)+IF('Suivi des temps'!$P12='Récap par type de tâche'!O$8,'Suivi des temps'!$T12,0)+IF('Suivi des temps'!$U12='Récap par type de tâche'!O$8,'Suivi des temps'!$Y12,0)+IF('Suivi des temps'!$Z12='Récap par type de tâche'!O$8,'Suivi des temps'!$AD12,0)+IF('Suivi des temps'!$AE12='Récap par type de tâche'!O$8,'Suivi des temps'!$AI12,0)+IF('Suivi des temps'!$AJ12='Récap par type de tâche'!O$8,'Suivi des temps'!$AN12,0)</f>
        <v>0</v>
      </c>
      <c r="P11" s="41">
        <f>IF('Suivi des temps'!$F12='Récap par type de tâche'!P$8,'Suivi des temps'!$J12,0)+IF('Suivi des temps'!$K12='Récap par type de tâche'!P$8,'Suivi des temps'!$O12,0)+IF('Suivi des temps'!$P12='Récap par type de tâche'!P$8,'Suivi des temps'!$T12,0)+IF('Suivi des temps'!$U12='Récap par type de tâche'!P$8,'Suivi des temps'!$Y12,0)+IF('Suivi des temps'!$Z12='Récap par type de tâche'!P$8,'Suivi des temps'!$AD12,0)+IF('Suivi des temps'!$AE12='Récap par type de tâche'!P$8,'Suivi des temps'!$AI12,0)+IF('Suivi des temps'!$AJ12='Récap par type de tâche'!P$8,'Suivi des temps'!$AN12,0)</f>
        <v>0</v>
      </c>
      <c r="Q11" s="41">
        <f>IF('Suivi des temps'!$F12='Récap par type de tâche'!Q$8,'Suivi des temps'!$J12,0)+IF('Suivi des temps'!$K12='Récap par type de tâche'!Q$8,'Suivi des temps'!$O12,0)+IF('Suivi des temps'!$P12='Récap par type de tâche'!Q$8,'Suivi des temps'!$T12,0)+IF('Suivi des temps'!$U12='Récap par type de tâche'!Q$8,'Suivi des temps'!$Y12,0)+IF('Suivi des temps'!$Z12='Récap par type de tâche'!Q$8,'Suivi des temps'!$AD12,0)+IF('Suivi des temps'!$AE12='Récap par type de tâche'!Q$8,'Suivi des temps'!$AI12,0)+IF('Suivi des temps'!$AJ12='Récap par type de tâche'!Q$8,'Suivi des temps'!$AN12,0)</f>
        <v>0</v>
      </c>
      <c r="R11" s="41">
        <f>IF('Suivi des temps'!$F12='Récap par type de tâche'!R$8,'Suivi des temps'!$J12,0)+IF('Suivi des temps'!$K12='Récap par type de tâche'!R$8,'Suivi des temps'!$O12,0)+IF('Suivi des temps'!$P12='Récap par type de tâche'!R$8,'Suivi des temps'!$T12,0)+IF('Suivi des temps'!$U12='Récap par type de tâche'!R$8,'Suivi des temps'!$Y12,0)+IF('Suivi des temps'!$Z12='Récap par type de tâche'!R$8,'Suivi des temps'!$AD12,0)+IF('Suivi des temps'!$AE12='Récap par type de tâche'!R$8,'Suivi des temps'!$AI12,0)+IF('Suivi des temps'!$AJ12='Récap par type de tâche'!R$8,'Suivi des temps'!$AN12,0)</f>
        <v>0</v>
      </c>
      <c r="S11" s="41">
        <f>IF('Suivi des temps'!$F12='Récap par type de tâche'!S$8,'Suivi des temps'!$J12,0)+IF('Suivi des temps'!$K12='Récap par type de tâche'!S$8,'Suivi des temps'!$O12,0)+IF('Suivi des temps'!$P12='Récap par type de tâche'!S$8,'Suivi des temps'!$T12,0)+IF('Suivi des temps'!$U12='Récap par type de tâche'!S$8,'Suivi des temps'!$Y12,0)+IF('Suivi des temps'!$Z12='Récap par type de tâche'!S$8,'Suivi des temps'!$AD12,0)+IF('Suivi des temps'!$AE12='Récap par type de tâche'!S$8,'Suivi des temps'!$AI12,0)+IF('Suivi des temps'!$AJ12='Récap par type de tâche'!S$8,'Suivi des temps'!$AN12,0)</f>
        <v>0</v>
      </c>
      <c r="T11" s="41">
        <f>IF('Suivi des temps'!$F12='Récap par type de tâche'!T$8,'Suivi des temps'!$J12,0)+IF('Suivi des temps'!$K12='Récap par type de tâche'!T$8,'Suivi des temps'!$O12,0)+IF('Suivi des temps'!$P12='Récap par type de tâche'!T$8,'Suivi des temps'!$T12,0)+IF('Suivi des temps'!$U12='Récap par type de tâche'!T$8,'Suivi des temps'!$Y12,0)+IF('Suivi des temps'!$Z12='Récap par type de tâche'!T$8,'Suivi des temps'!$AD12,0)+IF('Suivi des temps'!$AE12='Récap par type de tâche'!T$8,'Suivi des temps'!$AI12,0)+IF('Suivi des temps'!$AJ12='Récap par type de tâche'!T$8,'Suivi des temps'!$AN12,0)</f>
        <v>0</v>
      </c>
      <c r="U11" s="41">
        <f>IF('Suivi des temps'!$F12='Récap par type de tâche'!U$8,'Suivi des temps'!$J12,0)+IF('Suivi des temps'!$K12='Récap par type de tâche'!U$8,'Suivi des temps'!$O12,0)+IF('Suivi des temps'!$P12='Récap par type de tâche'!U$8,'Suivi des temps'!$T12,0)+IF('Suivi des temps'!$U12='Récap par type de tâche'!U$8,'Suivi des temps'!$Y12,0)+IF('Suivi des temps'!$Z12='Récap par type de tâche'!U$8,'Suivi des temps'!$AD12,0)+IF('Suivi des temps'!$AE12='Récap par type de tâche'!U$8,'Suivi des temps'!$AI12,0)+IF('Suivi des temps'!$AJ12='Récap par type de tâche'!U$8,'Suivi des temps'!$AN12,0)</f>
        <v>0</v>
      </c>
      <c r="V11" s="41">
        <f>IF('Suivi des temps'!$F12='Récap par type de tâche'!V$8,'Suivi des temps'!$J12,0)+IF('Suivi des temps'!$K12='Récap par type de tâche'!V$8,'Suivi des temps'!$O12,0)+IF('Suivi des temps'!$P12='Récap par type de tâche'!V$8,'Suivi des temps'!$T12,0)+IF('Suivi des temps'!$U12='Récap par type de tâche'!V$8,'Suivi des temps'!$Y12,0)+IF('Suivi des temps'!$Z12='Récap par type de tâche'!V$8,'Suivi des temps'!$AD12,0)+IF('Suivi des temps'!$AE12='Récap par type de tâche'!V$8,'Suivi des temps'!$AI12,0)+IF('Suivi des temps'!$AJ12='Récap par type de tâche'!V$8,'Suivi des temps'!$AN12,0)</f>
        <v>0</v>
      </c>
      <c r="W11" s="41">
        <f>IF('Suivi des temps'!$F12='Récap par type de tâche'!W$8,'Suivi des temps'!$J12,0)+IF('Suivi des temps'!$K12='Récap par type de tâche'!W$8,'Suivi des temps'!$O12,0)+IF('Suivi des temps'!$P12='Récap par type de tâche'!W$8,'Suivi des temps'!$T12,0)+IF('Suivi des temps'!$U12='Récap par type de tâche'!W$8,'Suivi des temps'!$Y12,0)+IF('Suivi des temps'!$Z12='Récap par type de tâche'!W$8,'Suivi des temps'!$AD12,0)+IF('Suivi des temps'!$AE12='Récap par type de tâche'!W$8,'Suivi des temps'!$AI12,0)+IF('Suivi des temps'!$AJ12='Récap par type de tâche'!W$8,'Suivi des temps'!$AN12,0)</f>
        <v>0</v>
      </c>
      <c r="X11" s="41">
        <f>IF('Suivi des temps'!$F12='Récap par type de tâche'!X$8,'Suivi des temps'!$J12,0)+IF('Suivi des temps'!$K12='Récap par type de tâche'!X$8,'Suivi des temps'!$O12,0)+IF('Suivi des temps'!$P12='Récap par type de tâche'!X$8,'Suivi des temps'!$T12,0)+IF('Suivi des temps'!$U12='Récap par type de tâche'!X$8,'Suivi des temps'!$Y12,0)+IF('Suivi des temps'!$Z12='Récap par type de tâche'!X$8,'Suivi des temps'!$AD12,0)+IF('Suivi des temps'!$AE12='Récap par type de tâche'!X$8,'Suivi des temps'!$AI12,0)+IF('Suivi des temps'!$AJ12='Récap par type de tâche'!X$8,'Suivi des temps'!$AN12,0)</f>
        <v>0</v>
      </c>
      <c r="Y11" s="41">
        <f>IF('Suivi des temps'!$F12='Récap par type de tâche'!Y$8,'Suivi des temps'!$J12,0)+IF('Suivi des temps'!$K12='Récap par type de tâche'!Y$8,'Suivi des temps'!$O12,0)+IF('Suivi des temps'!$P12='Récap par type de tâche'!Y$8,'Suivi des temps'!$T12,0)+IF('Suivi des temps'!$U12='Récap par type de tâche'!Y$8,'Suivi des temps'!$Y12,0)+IF('Suivi des temps'!$Z12='Récap par type de tâche'!Y$8,'Suivi des temps'!$AD12,0)+IF('Suivi des temps'!$AE12='Récap par type de tâche'!Y$8,'Suivi des temps'!$AI12,0)+IF('Suivi des temps'!$AJ12='Récap par type de tâche'!Y$8,'Suivi des temps'!$AN12,0)</f>
        <v>0</v>
      </c>
      <c r="Z11" s="41">
        <f>IF('Suivi des temps'!$F12='Récap par type de tâche'!Z$8,'Suivi des temps'!$J12,0)+IF('Suivi des temps'!$K12='Récap par type de tâche'!Z$8,'Suivi des temps'!$O12,0)+IF('Suivi des temps'!$P12='Récap par type de tâche'!Z$8,'Suivi des temps'!$T12,0)+IF('Suivi des temps'!$U12='Récap par type de tâche'!Z$8,'Suivi des temps'!$Y12,0)+IF('Suivi des temps'!$Z12='Récap par type de tâche'!Z$8,'Suivi des temps'!$AD12,0)+IF('Suivi des temps'!$AE12='Récap par type de tâche'!Z$8,'Suivi des temps'!$AI12,0)+IF('Suivi des temps'!$AJ12='Récap par type de tâche'!Z$8,'Suivi des temps'!$AN12,0)</f>
        <v>0</v>
      </c>
      <c r="AA11" s="45">
        <f t="shared" si="4"/>
        <v>0</v>
      </c>
    </row>
    <row r="12" spans="1:27" s="4" customFormat="1" ht="20.8" customHeight="1" x14ac:dyDescent="0.25">
      <c r="A12" s="3"/>
      <c r="B12" s="25" t="str">
        <f t="shared" si="0"/>
        <v/>
      </c>
      <c r="C12" s="23" t="str">
        <f t="shared" si="1"/>
        <v/>
      </c>
      <c r="D12" s="17">
        <f t="shared" si="2"/>
        <v>45295</v>
      </c>
      <c r="E12" s="32" t="str">
        <f t="shared" si="3"/>
        <v>Jeudi</v>
      </c>
      <c r="F12" s="41">
        <f>IF('Suivi des temps'!$F13='Récap par type de tâche'!F$8,'Suivi des temps'!$J13,0)+IF('Suivi des temps'!$K13='Récap par type de tâche'!F$8,'Suivi des temps'!$O13,0)+IF('Suivi des temps'!$P13='Récap par type de tâche'!F$8,'Suivi des temps'!$T13,0)+IF('Suivi des temps'!$U13='Récap par type de tâche'!F$8,'Suivi des temps'!$Y13,0)+IF('Suivi des temps'!$Z13='Récap par type de tâche'!F$8,'Suivi des temps'!$AD13,0)+IF('Suivi des temps'!$AE13='Récap par type de tâche'!F$8,'Suivi des temps'!$AI13,0)+IF('Suivi des temps'!$AJ13='Récap par type de tâche'!F$8,'Suivi des temps'!$AN13,0)</f>
        <v>0</v>
      </c>
      <c r="G12" s="41">
        <f>IF('Suivi des temps'!$F13='Récap par type de tâche'!G$8,'Suivi des temps'!$J13,0)+IF('Suivi des temps'!$K13='Récap par type de tâche'!G$8,'Suivi des temps'!$O13,0)+IF('Suivi des temps'!$P13='Récap par type de tâche'!G$8,'Suivi des temps'!$T13,0)+IF('Suivi des temps'!$U13='Récap par type de tâche'!G$8,'Suivi des temps'!$Y13,0)+IF('Suivi des temps'!$Z13='Récap par type de tâche'!G$8,'Suivi des temps'!$AD13,0)+IF('Suivi des temps'!$AE13='Récap par type de tâche'!G$8,'Suivi des temps'!$AI13,0)+IF('Suivi des temps'!$AJ13='Récap par type de tâche'!G$8,'Suivi des temps'!$AN13,0)</f>
        <v>0</v>
      </c>
      <c r="H12" s="41">
        <f>IF('Suivi des temps'!$F13='Récap par type de tâche'!H$8,'Suivi des temps'!$J13,0)+IF('Suivi des temps'!$K13='Récap par type de tâche'!H$8,'Suivi des temps'!$O13,0)+IF('Suivi des temps'!$P13='Récap par type de tâche'!H$8,'Suivi des temps'!$T13,0)+IF('Suivi des temps'!$U13='Récap par type de tâche'!H$8,'Suivi des temps'!$Y13,0)+IF('Suivi des temps'!$Z13='Récap par type de tâche'!H$8,'Suivi des temps'!$AD13,0)+IF('Suivi des temps'!$AE13='Récap par type de tâche'!H$8,'Suivi des temps'!$AI13,0)+IF('Suivi des temps'!$AJ13='Récap par type de tâche'!H$8,'Suivi des temps'!$AN13,0)</f>
        <v>0</v>
      </c>
      <c r="I12" s="41">
        <f>IF('Suivi des temps'!$F13='Récap par type de tâche'!I$8,'Suivi des temps'!$J13,0)+IF('Suivi des temps'!$K13='Récap par type de tâche'!I$8,'Suivi des temps'!$O13,0)+IF('Suivi des temps'!$P13='Récap par type de tâche'!I$8,'Suivi des temps'!$T13,0)+IF('Suivi des temps'!$U13='Récap par type de tâche'!I$8,'Suivi des temps'!$Y13,0)+IF('Suivi des temps'!$Z13='Récap par type de tâche'!I$8,'Suivi des temps'!$AD13,0)+IF('Suivi des temps'!$AE13='Récap par type de tâche'!I$8,'Suivi des temps'!$AI13,0)+IF('Suivi des temps'!$AJ13='Récap par type de tâche'!I$8,'Suivi des temps'!$AN13,0)</f>
        <v>0</v>
      </c>
      <c r="J12" s="41">
        <f>IF('Suivi des temps'!$F13='Récap par type de tâche'!J$8,'Suivi des temps'!$J13,0)+IF('Suivi des temps'!$K13='Récap par type de tâche'!J$8,'Suivi des temps'!$O13,0)+IF('Suivi des temps'!$P13='Récap par type de tâche'!J$8,'Suivi des temps'!$T13,0)+IF('Suivi des temps'!$U13='Récap par type de tâche'!J$8,'Suivi des temps'!$Y13,0)+IF('Suivi des temps'!$Z13='Récap par type de tâche'!J$8,'Suivi des temps'!$AD13,0)+IF('Suivi des temps'!$AE13='Récap par type de tâche'!J$8,'Suivi des temps'!$AI13,0)+IF('Suivi des temps'!$AJ13='Récap par type de tâche'!J$8,'Suivi des temps'!$AN13,0)</f>
        <v>0</v>
      </c>
      <c r="K12" s="41">
        <f>IF('Suivi des temps'!$F13='Récap par type de tâche'!K$8,'Suivi des temps'!$J13,0)+IF('Suivi des temps'!$K13='Récap par type de tâche'!K$8,'Suivi des temps'!$O13,0)+IF('Suivi des temps'!$P13='Récap par type de tâche'!K$8,'Suivi des temps'!$T13,0)+IF('Suivi des temps'!$U13='Récap par type de tâche'!K$8,'Suivi des temps'!$Y13,0)+IF('Suivi des temps'!$Z13='Récap par type de tâche'!K$8,'Suivi des temps'!$AD13,0)+IF('Suivi des temps'!$AE13='Récap par type de tâche'!K$8,'Suivi des temps'!$AI13,0)+IF('Suivi des temps'!$AJ13='Récap par type de tâche'!K$8,'Suivi des temps'!$AN13,0)</f>
        <v>0</v>
      </c>
      <c r="L12" s="41">
        <f>IF('Suivi des temps'!$F13='Récap par type de tâche'!L$8,'Suivi des temps'!$J13,0)+IF('Suivi des temps'!$K13='Récap par type de tâche'!L$8,'Suivi des temps'!$O13,0)+IF('Suivi des temps'!$P13='Récap par type de tâche'!L$8,'Suivi des temps'!$T13,0)+IF('Suivi des temps'!$U13='Récap par type de tâche'!L$8,'Suivi des temps'!$Y13,0)+IF('Suivi des temps'!$Z13='Récap par type de tâche'!L$8,'Suivi des temps'!$AD13,0)+IF('Suivi des temps'!$AE13='Récap par type de tâche'!L$8,'Suivi des temps'!$AI13,0)+IF('Suivi des temps'!$AJ13='Récap par type de tâche'!L$8,'Suivi des temps'!$AN13,0)</f>
        <v>0</v>
      </c>
      <c r="M12" s="41">
        <f>IF('Suivi des temps'!$F13='Récap par type de tâche'!M$8,'Suivi des temps'!$J13,0)+IF('Suivi des temps'!$K13='Récap par type de tâche'!M$8,'Suivi des temps'!$O13,0)+IF('Suivi des temps'!$P13='Récap par type de tâche'!M$8,'Suivi des temps'!$T13,0)+IF('Suivi des temps'!$U13='Récap par type de tâche'!M$8,'Suivi des temps'!$Y13,0)+IF('Suivi des temps'!$Z13='Récap par type de tâche'!M$8,'Suivi des temps'!$AD13,0)+IF('Suivi des temps'!$AE13='Récap par type de tâche'!M$8,'Suivi des temps'!$AI13,0)+IF('Suivi des temps'!$AJ13='Récap par type de tâche'!M$8,'Suivi des temps'!$AN13,0)</f>
        <v>0</v>
      </c>
      <c r="N12" s="41">
        <f>IF('Suivi des temps'!$F13='Récap par type de tâche'!N$8,'Suivi des temps'!$J13,0)+IF('Suivi des temps'!$K13='Récap par type de tâche'!N$8,'Suivi des temps'!$O13,0)+IF('Suivi des temps'!$P13='Récap par type de tâche'!N$8,'Suivi des temps'!$T13,0)+IF('Suivi des temps'!$U13='Récap par type de tâche'!N$8,'Suivi des temps'!$Y13,0)+IF('Suivi des temps'!$Z13='Récap par type de tâche'!N$8,'Suivi des temps'!$AD13,0)+IF('Suivi des temps'!$AE13='Récap par type de tâche'!N$8,'Suivi des temps'!$AI13,0)+IF('Suivi des temps'!$AJ13='Récap par type de tâche'!N$8,'Suivi des temps'!$AN13,0)</f>
        <v>0</v>
      </c>
      <c r="O12" s="41">
        <f>IF('Suivi des temps'!$F13='Récap par type de tâche'!O$8,'Suivi des temps'!$J13,0)+IF('Suivi des temps'!$K13='Récap par type de tâche'!O$8,'Suivi des temps'!$O13,0)+IF('Suivi des temps'!$P13='Récap par type de tâche'!O$8,'Suivi des temps'!$T13,0)+IF('Suivi des temps'!$U13='Récap par type de tâche'!O$8,'Suivi des temps'!$Y13,0)+IF('Suivi des temps'!$Z13='Récap par type de tâche'!O$8,'Suivi des temps'!$AD13,0)+IF('Suivi des temps'!$AE13='Récap par type de tâche'!O$8,'Suivi des temps'!$AI13,0)+IF('Suivi des temps'!$AJ13='Récap par type de tâche'!O$8,'Suivi des temps'!$AN13,0)</f>
        <v>0</v>
      </c>
      <c r="P12" s="41">
        <f>IF('Suivi des temps'!$F13='Récap par type de tâche'!P$8,'Suivi des temps'!$J13,0)+IF('Suivi des temps'!$K13='Récap par type de tâche'!P$8,'Suivi des temps'!$O13,0)+IF('Suivi des temps'!$P13='Récap par type de tâche'!P$8,'Suivi des temps'!$T13,0)+IF('Suivi des temps'!$U13='Récap par type de tâche'!P$8,'Suivi des temps'!$Y13,0)+IF('Suivi des temps'!$Z13='Récap par type de tâche'!P$8,'Suivi des temps'!$AD13,0)+IF('Suivi des temps'!$AE13='Récap par type de tâche'!P$8,'Suivi des temps'!$AI13,0)+IF('Suivi des temps'!$AJ13='Récap par type de tâche'!P$8,'Suivi des temps'!$AN13,0)</f>
        <v>0</v>
      </c>
      <c r="Q12" s="41">
        <f>IF('Suivi des temps'!$F13='Récap par type de tâche'!Q$8,'Suivi des temps'!$J13,0)+IF('Suivi des temps'!$K13='Récap par type de tâche'!Q$8,'Suivi des temps'!$O13,0)+IF('Suivi des temps'!$P13='Récap par type de tâche'!Q$8,'Suivi des temps'!$T13,0)+IF('Suivi des temps'!$U13='Récap par type de tâche'!Q$8,'Suivi des temps'!$Y13,0)+IF('Suivi des temps'!$Z13='Récap par type de tâche'!Q$8,'Suivi des temps'!$AD13,0)+IF('Suivi des temps'!$AE13='Récap par type de tâche'!Q$8,'Suivi des temps'!$AI13,0)+IF('Suivi des temps'!$AJ13='Récap par type de tâche'!Q$8,'Suivi des temps'!$AN13,0)</f>
        <v>0</v>
      </c>
      <c r="R12" s="41">
        <f>IF('Suivi des temps'!$F13='Récap par type de tâche'!R$8,'Suivi des temps'!$J13,0)+IF('Suivi des temps'!$K13='Récap par type de tâche'!R$8,'Suivi des temps'!$O13,0)+IF('Suivi des temps'!$P13='Récap par type de tâche'!R$8,'Suivi des temps'!$T13,0)+IF('Suivi des temps'!$U13='Récap par type de tâche'!R$8,'Suivi des temps'!$Y13,0)+IF('Suivi des temps'!$Z13='Récap par type de tâche'!R$8,'Suivi des temps'!$AD13,0)+IF('Suivi des temps'!$AE13='Récap par type de tâche'!R$8,'Suivi des temps'!$AI13,0)+IF('Suivi des temps'!$AJ13='Récap par type de tâche'!R$8,'Suivi des temps'!$AN13,0)</f>
        <v>0</v>
      </c>
      <c r="S12" s="41">
        <f>IF('Suivi des temps'!$F13='Récap par type de tâche'!S$8,'Suivi des temps'!$J13,0)+IF('Suivi des temps'!$K13='Récap par type de tâche'!S$8,'Suivi des temps'!$O13,0)+IF('Suivi des temps'!$P13='Récap par type de tâche'!S$8,'Suivi des temps'!$T13,0)+IF('Suivi des temps'!$U13='Récap par type de tâche'!S$8,'Suivi des temps'!$Y13,0)+IF('Suivi des temps'!$Z13='Récap par type de tâche'!S$8,'Suivi des temps'!$AD13,0)+IF('Suivi des temps'!$AE13='Récap par type de tâche'!S$8,'Suivi des temps'!$AI13,0)+IF('Suivi des temps'!$AJ13='Récap par type de tâche'!S$8,'Suivi des temps'!$AN13,0)</f>
        <v>0</v>
      </c>
      <c r="T12" s="41">
        <f>IF('Suivi des temps'!$F13='Récap par type de tâche'!T$8,'Suivi des temps'!$J13,0)+IF('Suivi des temps'!$K13='Récap par type de tâche'!T$8,'Suivi des temps'!$O13,0)+IF('Suivi des temps'!$P13='Récap par type de tâche'!T$8,'Suivi des temps'!$T13,0)+IF('Suivi des temps'!$U13='Récap par type de tâche'!T$8,'Suivi des temps'!$Y13,0)+IF('Suivi des temps'!$Z13='Récap par type de tâche'!T$8,'Suivi des temps'!$AD13,0)+IF('Suivi des temps'!$AE13='Récap par type de tâche'!T$8,'Suivi des temps'!$AI13,0)+IF('Suivi des temps'!$AJ13='Récap par type de tâche'!T$8,'Suivi des temps'!$AN13,0)</f>
        <v>0</v>
      </c>
      <c r="U12" s="41">
        <f>IF('Suivi des temps'!$F13='Récap par type de tâche'!U$8,'Suivi des temps'!$J13,0)+IF('Suivi des temps'!$K13='Récap par type de tâche'!U$8,'Suivi des temps'!$O13,0)+IF('Suivi des temps'!$P13='Récap par type de tâche'!U$8,'Suivi des temps'!$T13,0)+IF('Suivi des temps'!$U13='Récap par type de tâche'!U$8,'Suivi des temps'!$Y13,0)+IF('Suivi des temps'!$Z13='Récap par type de tâche'!U$8,'Suivi des temps'!$AD13,0)+IF('Suivi des temps'!$AE13='Récap par type de tâche'!U$8,'Suivi des temps'!$AI13,0)+IF('Suivi des temps'!$AJ13='Récap par type de tâche'!U$8,'Suivi des temps'!$AN13,0)</f>
        <v>0</v>
      </c>
      <c r="V12" s="41">
        <f>IF('Suivi des temps'!$F13='Récap par type de tâche'!V$8,'Suivi des temps'!$J13,0)+IF('Suivi des temps'!$K13='Récap par type de tâche'!V$8,'Suivi des temps'!$O13,0)+IF('Suivi des temps'!$P13='Récap par type de tâche'!V$8,'Suivi des temps'!$T13,0)+IF('Suivi des temps'!$U13='Récap par type de tâche'!V$8,'Suivi des temps'!$Y13,0)+IF('Suivi des temps'!$Z13='Récap par type de tâche'!V$8,'Suivi des temps'!$AD13,0)+IF('Suivi des temps'!$AE13='Récap par type de tâche'!V$8,'Suivi des temps'!$AI13,0)+IF('Suivi des temps'!$AJ13='Récap par type de tâche'!V$8,'Suivi des temps'!$AN13,0)</f>
        <v>0</v>
      </c>
      <c r="W12" s="41">
        <f>IF('Suivi des temps'!$F13='Récap par type de tâche'!W$8,'Suivi des temps'!$J13,0)+IF('Suivi des temps'!$K13='Récap par type de tâche'!W$8,'Suivi des temps'!$O13,0)+IF('Suivi des temps'!$P13='Récap par type de tâche'!W$8,'Suivi des temps'!$T13,0)+IF('Suivi des temps'!$U13='Récap par type de tâche'!W$8,'Suivi des temps'!$Y13,0)+IF('Suivi des temps'!$Z13='Récap par type de tâche'!W$8,'Suivi des temps'!$AD13,0)+IF('Suivi des temps'!$AE13='Récap par type de tâche'!W$8,'Suivi des temps'!$AI13,0)+IF('Suivi des temps'!$AJ13='Récap par type de tâche'!W$8,'Suivi des temps'!$AN13,0)</f>
        <v>0</v>
      </c>
      <c r="X12" s="41">
        <f>IF('Suivi des temps'!$F13='Récap par type de tâche'!X$8,'Suivi des temps'!$J13,0)+IF('Suivi des temps'!$K13='Récap par type de tâche'!X$8,'Suivi des temps'!$O13,0)+IF('Suivi des temps'!$P13='Récap par type de tâche'!X$8,'Suivi des temps'!$T13,0)+IF('Suivi des temps'!$U13='Récap par type de tâche'!X$8,'Suivi des temps'!$Y13,0)+IF('Suivi des temps'!$Z13='Récap par type de tâche'!X$8,'Suivi des temps'!$AD13,0)+IF('Suivi des temps'!$AE13='Récap par type de tâche'!X$8,'Suivi des temps'!$AI13,0)+IF('Suivi des temps'!$AJ13='Récap par type de tâche'!X$8,'Suivi des temps'!$AN13,0)</f>
        <v>0</v>
      </c>
      <c r="Y12" s="41">
        <f>IF('Suivi des temps'!$F13='Récap par type de tâche'!Y$8,'Suivi des temps'!$J13,0)+IF('Suivi des temps'!$K13='Récap par type de tâche'!Y$8,'Suivi des temps'!$O13,0)+IF('Suivi des temps'!$P13='Récap par type de tâche'!Y$8,'Suivi des temps'!$T13,0)+IF('Suivi des temps'!$U13='Récap par type de tâche'!Y$8,'Suivi des temps'!$Y13,0)+IF('Suivi des temps'!$Z13='Récap par type de tâche'!Y$8,'Suivi des temps'!$AD13,0)+IF('Suivi des temps'!$AE13='Récap par type de tâche'!Y$8,'Suivi des temps'!$AI13,0)+IF('Suivi des temps'!$AJ13='Récap par type de tâche'!Y$8,'Suivi des temps'!$AN13,0)</f>
        <v>0</v>
      </c>
      <c r="Z12" s="41">
        <f>IF('Suivi des temps'!$F13='Récap par type de tâche'!Z$8,'Suivi des temps'!$J13,0)+IF('Suivi des temps'!$K13='Récap par type de tâche'!Z$8,'Suivi des temps'!$O13,0)+IF('Suivi des temps'!$P13='Récap par type de tâche'!Z$8,'Suivi des temps'!$T13,0)+IF('Suivi des temps'!$U13='Récap par type de tâche'!Z$8,'Suivi des temps'!$Y13,0)+IF('Suivi des temps'!$Z13='Récap par type de tâche'!Z$8,'Suivi des temps'!$AD13,0)+IF('Suivi des temps'!$AE13='Récap par type de tâche'!Z$8,'Suivi des temps'!$AI13,0)+IF('Suivi des temps'!$AJ13='Récap par type de tâche'!Z$8,'Suivi des temps'!$AN13,0)</f>
        <v>0</v>
      </c>
      <c r="AA12" s="45">
        <f t="shared" si="4"/>
        <v>0</v>
      </c>
    </row>
    <row r="13" spans="1:27" ht="20.8" customHeight="1" x14ac:dyDescent="0.25">
      <c r="A13" s="5"/>
      <c r="B13" s="25" t="str">
        <f t="shared" si="0"/>
        <v/>
      </c>
      <c r="C13" s="23" t="str">
        <f t="shared" si="1"/>
        <v/>
      </c>
      <c r="D13" s="17">
        <f t="shared" si="2"/>
        <v>45296</v>
      </c>
      <c r="E13" s="32" t="str">
        <f t="shared" si="3"/>
        <v>Vendredi</v>
      </c>
      <c r="F13" s="41">
        <f>IF('Suivi des temps'!$F14='Récap par type de tâche'!F$8,'Suivi des temps'!$J14,0)+IF('Suivi des temps'!$K14='Récap par type de tâche'!F$8,'Suivi des temps'!$O14,0)+IF('Suivi des temps'!$P14='Récap par type de tâche'!F$8,'Suivi des temps'!$T14,0)+IF('Suivi des temps'!$U14='Récap par type de tâche'!F$8,'Suivi des temps'!$Y14,0)+IF('Suivi des temps'!$Z14='Récap par type de tâche'!F$8,'Suivi des temps'!$AD14,0)+IF('Suivi des temps'!$AE14='Récap par type de tâche'!F$8,'Suivi des temps'!$AI14,0)+IF('Suivi des temps'!$AJ14='Récap par type de tâche'!F$8,'Suivi des temps'!$AN14,0)</f>
        <v>0</v>
      </c>
      <c r="G13" s="41">
        <f>IF('Suivi des temps'!$F14='Récap par type de tâche'!G$8,'Suivi des temps'!$J14,0)+IF('Suivi des temps'!$K14='Récap par type de tâche'!G$8,'Suivi des temps'!$O14,0)+IF('Suivi des temps'!$P14='Récap par type de tâche'!G$8,'Suivi des temps'!$T14,0)+IF('Suivi des temps'!$U14='Récap par type de tâche'!G$8,'Suivi des temps'!$Y14,0)+IF('Suivi des temps'!$Z14='Récap par type de tâche'!G$8,'Suivi des temps'!$AD14,0)+IF('Suivi des temps'!$AE14='Récap par type de tâche'!G$8,'Suivi des temps'!$AI14,0)+IF('Suivi des temps'!$AJ14='Récap par type de tâche'!G$8,'Suivi des temps'!$AN14,0)</f>
        <v>0</v>
      </c>
      <c r="H13" s="41">
        <f>IF('Suivi des temps'!$F14='Récap par type de tâche'!H$8,'Suivi des temps'!$J14,0)+IF('Suivi des temps'!$K14='Récap par type de tâche'!H$8,'Suivi des temps'!$O14,0)+IF('Suivi des temps'!$P14='Récap par type de tâche'!H$8,'Suivi des temps'!$T14,0)+IF('Suivi des temps'!$U14='Récap par type de tâche'!H$8,'Suivi des temps'!$Y14,0)+IF('Suivi des temps'!$Z14='Récap par type de tâche'!H$8,'Suivi des temps'!$AD14,0)+IF('Suivi des temps'!$AE14='Récap par type de tâche'!H$8,'Suivi des temps'!$AI14,0)+IF('Suivi des temps'!$AJ14='Récap par type de tâche'!H$8,'Suivi des temps'!$AN14,0)</f>
        <v>0</v>
      </c>
      <c r="I13" s="41">
        <f>IF('Suivi des temps'!$F14='Récap par type de tâche'!I$8,'Suivi des temps'!$J14,0)+IF('Suivi des temps'!$K14='Récap par type de tâche'!I$8,'Suivi des temps'!$O14,0)+IF('Suivi des temps'!$P14='Récap par type de tâche'!I$8,'Suivi des temps'!$T14,0)+IF('Suivi des temps'!$U14='Récap par type de tâche'!I$8,'Suivi des temps'!$Y14,0)+IF('Suivi des temps'!$Z14='Récap par type de tâche'!I$8,'Suivi des temps'!$AD14,0)+IF('Suivi des temps'!$AE14='Récap par type de tâche'!I$8,'Suivi des temps'!$AI14,0)+IF('Suivi des temps'!$AJ14='Récap par type de tâche'!I$8,'Suivi des temps'!$AN14,0)</f>
        <v>0</v>
      </c>
      <c r="J13" s="41">
        <f>IF('Suivi des temps'!$F14='Récap par type de tâche'!J$8,'Suivi des temps'!$J14,0)+IF('Suivi des temps'!$K14='Récap par type de tâche'!J$8,'Suivi des temps'!$O14,0)+IF('Suivi des temps'!$P14='Récap par type de tâche'!J$8,'Suivi des temps'!$T14,0)+IF('Suivi des temps'!$U14='Récap par type de tâche'!J$8,'Suivi des temps'!$Y14,0)+IF('Suivi des temps'!$Z14='Récap par type de tâche'!J$8,'Suivi des temps'!$AD14,0)+IF('Suivi des temps'!$AE14='Récap par type de tâche'!J$8,'Suivi des temps'!$AI14,0)+IF('Suivi des temps'!$AJ14='Récap par type de tâche'!J$8,'Suivi des temps'!$AN14,0)</f>
        <v>0</v>
      </c>
      <c r="K13" s="41">
        <f>IF('Suivi des temps'!$F14='Récap par type de tâche'!K$8,'Suivi des temps'!$J14,0)+IF('Suivi des temps'!$K14='Récap par type de tâche'!K$8,'Suivi des temps'!$O14,0)+IF('Suivi des temps'!$P14='Récap par type de tâche'!K$8,'Suivi des temps'!$T14,0)+IF('Suivi des temps'!$U14='Récap par type de tâche'!K$8,'Suivi des temps'!$Y14,0)+IF('Suivi des temps'!$Z14='Récap par type de tâche'!K$8,'Suivi des temps'!$AD14,0)+IF('Suivi des temps'!$AE14='Récap par type de tâche'!K$8,'Suivi des temps'!$AI14,0)+IF('Suivi des temps'!$AJ14='Récap par type de tâche'!K$8,'Suivi des temps'!$AN14,0)</f>
        <v>0</v>
      </c>
      <c r="L13" s="41">
        <f>IF('Suivi des temps'!$F14='Récap par type de tâche'!L$8,'Suivi des temps'!$J14,0)+IF('Suivi des temps'!$K14='Récap par type de tâche'!L$8,'Suivi des temps'!$O14,0)+IF('Suivi des temps'!$P14='Récap par type de tâche'!L$8,'Suivi des temps'!$T14,0)+IF('Suivi des temps'!$U14='Récap par type de tâche'!L$8,'Suivi des temps'!$Y14,0)+IF('Suivi des temps'!$Z14='Récap par type de tâche'!L$8,'Suivi des temps'!$AD14,0)+IF('Suivi des temps'!$AE14='Récap par type de tâche'!L$8,'Suivi des temps'!$AI14,0)+IF('Suivi des temps'!$AJ14='Récap par type de tâche'!L$8,'Suivi des temps'!$AN14,0)</f>
        <v>0</v>
      </c>
      <c r="M13" s="41">
        <f>IF('Suivi des temps'!$F14='Récap par type de tâche'!M$8,'Suivi des temps'!$J14,0)+IF('Suivi des temps'!$K14='Récap par type de tâche'!M$8,'Suivi des temps'!$O14,0)+IF('Suivi des temps'!$P14='Récap par type de tâche'!M$8,'Suivi des temps'!$T14,0)+IF('Suivi des temps'!$U14='Récap par type de tâche'!M$8,'Suivi des temps'!$Y14,0)+IF('Suivi des temps'!$Z14='Récap par type de tâche'!M$8,'Suivi des temps'!$AD14,0)+IF('Suivi des temps'!$AE14='Récap par type de tâche'!M$8,'Suivi des temps'!$AI14,0)+IF('Suivi des temps'!$AJ14='Récap par type de tâche'!M$8,'Suivi des temps'!$AN14,0)</f>
        <v>0</v>
      </c>
      <c r="N13" s="41">
        <f>IF('Suivi des temps'!$F14='Récap par type de tâche'!N$8,'Suivi des temps'!$J14,0)+IF('Suivi des temps'!$K14='Récap par type de tâche'!N$8,'Suivi des temps'!$O14,0)+IF('Suivi des temps'!$P14='Récap par type de tâche'!N$8,'Suivi des temps'!$T14,0)+IF('Suivi des temps'!$U14='Récap par type de tâche'!N$8,'Suivi des temps'!$Y14,0)+IF('Suivi des temps'!$Z14='Récap par type de tâche'!N$8,'Suivi des temps'!$AD14,0)+IF('Suivi des temps'!$AE14='Récap par type de tâche'!N$8,'Suivi des temps'!$AI14,0)+IF('Suivi des temps'!$AJ14='Récap par type de tâche'!N$8,'Suivi des temps'!$AN14,0)</f>
        <v>0</v>
      </c>
      <c r="O13" s="41">
        <f>IF('Suivi des temps'!$F14='Récap par type de tâche'!O$8,'Suivi des temps'!$J14,0)+IF('Suivi des temps'!$K14='Récap par type de tâche'!O$8,'Suivi des temps'!$O14,0)+IF('Suivi des temps'!$P14='Récap par type de tâche'!O$8,'Suivi des temps'!$T14,0)+IF('Suivi des temps'!$U14='Récap par type de tâche'!O$8,'Suivi des temps'!$Y14,0)+IF('Suivi des temps'!$Z14='Récap par type de tâche'!O$8,'Suivi des temps'!$AD14,0)+IF('Suivi des temps'!$AE14='Récap par type de tâche'!O$8,'Suivi des temps'!$AI14,0)+IF('Suivi des temps'!$AJ14='Récap par type de tâche'!O$8,'Suivi des temps'!$AN14,0)</f>
        <v>0</v>
      </c>
      <c r="P13" s="41">
        <f>IF('Suivi des temps'!$F14='Récap par type de tâche'!P$8,'Suivi des temps'!$J14,0)+IF('Suivi des temps'!$K14='Récap par type de tâche'!P$8,'Suivi des temps'!$O14,0)+IF('Suivi des temps'!$P14='Récap par type de tâche'!P$8,'Suivi des temps'!$T14,0)+IF('Suivi des temps'!$U14='Récap par type de tâche'!P$8,'Suivi des temps'!$Y14,0)+IF('Suivi des temps'!$Z14='Récap par type de tâche'!P$8,'Suivi des temps'!$AD14,0)+IF('Suivi des temps'!$AE14='Récap par type de tâche'!P$8,'Suivi des temps'!$AI14,0)+IF('Suivi des temps'!$AJ14='Récap par type de tâche'!P$8,'Suivi des temps'!$AN14,0)</f>
        <v>0</v>
      </c>
      <c r="Q13" s="41">
        <f>IF('Suivi des temps'!$F14='Récap par type de tâche'!Q$8,'Suivi des temps'!$J14,0)+IF('Suivi des temps'!$K14='Récap par type de tâche'!Q$8,'Suivi des temps'!$O14,0)+IF('Suivi des temps'!$P14='Récap par type de tâche'!Q$8,'Suivi des temps'!$T14,0)+IF('Suivi des temps'!$U14='Récap par type de tâche'!Q$8,'Suivi des temps'!$Y14,0)+IF('Suivi des temps'!$Z14='Récap par type de tâche'!Q$8,'Suivi des temps'!$AD14,0)+IF('Suivi des temps'!$AE14='Récap par type de tâche'!Q$8,'Suivi des temps'!$AI14,0)+IF('Suivi des temps'!$AJ14='Récap par type de tâche'!Q$8,'Suivi des temps'!$AN14,0)</f>
        <v>0</v>
      </c>
      <c r="R13" s="41">
        <f>IF('Suivi des temps'!$F14='Récap par type de tâche'!R$8,'Suivi des temps'!$J14,0)+IF('Suivi des temps'!$K14='Récap par type de tâche'!R$8,'Suivi des temps'!$O14,0)+IF('Suivi des temps'!$P14='Récap par type de tâche'!R$8,'Suivi des temps'!$T14,0)+IF('Suivi des temps'!$U14='Récap par type de tâche'!R$8,'Suivi des temps'!$Y14,0)+IF('Suivi des temps'!$Z14='Récap par type de tâche'!R$8,'Suivi des temps'!$AD14,0)+IF('Suivi des temps'!$AE14='Récap par type de tâche'!R$8,'Suivi des temps'!$AI14,0)+IF('Suivi des temps'!$AJ14='Récap par type de tâche'!R$8,'Suivi des temps'!$AN14,0)</f>
        <v>0</v>
      </c>
      <c r="S13" s="41">
        <f>IF('Suivi des temps'!$F14='Récap par type de tâche'!S$8,'Suivi des temps'!$J14,0)+IF('Suivi des temps'!$K14='Récap par type de tâche'!S$8,'Suivi des temps'!$O14,0)+IF('Suivi des temps'!$P14='Récap par type de tâche'!S$8,'Suivi des temps'!$T14,0)+IF('Suivi des temps'!$U14='Récap par type de tâche'!S$8,'Suivi des temps'!$Y14,0)+IF('Suivi des temps'!$Z14='Récap par type de tâche'!S$8,'Suivi des temps'!$AD14,0)+IF('Suivi des temps'!$AE14='Récap par type de tâche'!S$8,'Suivi des temps'!$AI14,0)+IF('Suivi des temps'!$AJ14='Récap par type de tâche'!S$8,'Suivi des temps'!$AN14,0)</f>
        <v>0</v>
      </c>
      <c r="T13" s="41">
        <f>IF('Suivi des temps'!$F14='Récap par type de tâche'!T$8,'Suivi des temps'!$J14,0)+IF('Suivi des temps'!$K14='Récap par type de tâche'!T$8,'Suivi des temps'!$O14,0)+IF('Suivi des temps'!$P14='Récap par type de tâche'!T$8,'Suivi des temps'!$T14,0)+IF('Suivi des temps'!$U14='Récap par type de tâche'!T$8,'Suivi des temps'!$Y14,0)+IF('Suivi des temps'!$Z14='Récap par type de tâche'!T$8,'Suivi des temps'!$AD14,0)+IF('Suivi des temps'!$AE14='Récap par type de tâche'!T$8,'Suivi des temps'!$AI14,0)+IF('Suivi des temps'!$AJ14='Récap par type de tâche'!T$8,'Suivi des temps'!$AN14,0)</f>
        <v>0</v>
      </c>
      <c r="U13" s="41">
        <f>IF('Suivi des temps'!$F14='Récap par type de tâche'!U$8,'Suivi des temps'!$J14,0)+IF('Suivi des temps'!$K14='Récap par type de tâche'!U$8,'Suivi des temps'!$O14,0)+IF('Suivi des temps'!$P14='Récap par type de tâche'!U$8,'Suivi des temps'!$T14,0)+IF('Suivi des temps'!$U14='Récap par type de tâche'!U$8,'Suivi des temps'!$Y14,0)+IF('Suivi des temps'!$Z14='Récap par type de tâche'!U$8,'Suivi des temps'!$AD14,0)+IF('Suivi des temps'!$AE14='Récap par type de tâche'!U$8,'Suivi des temps'!$AI14,0)+IF('Suivi des temps'!$AJ14='Récap par type de tâche'!U$8,'Suivi des temps'!$AN14,0)</f>
        <v>0</v>
      </c>
      <c r="V13" s="41">
        <f>IF('Suivi des temps'!$F14='Récap par type de tâche'!V$8,'Suivi des temps'!$J14,0)+IF('Suivi des temps'!$K14='Récap par type de tâche'!V$8,'Suivi des temps'!$O14,0)+IF('Suivi des temps'!$P14='Récap par type de tâche'!V$8,'Suivi des temps'!$T14,0)+IF('Suivi des temps'!$U14='Récap par type de tâche'!V$8,'Suivi des temps'!$Y14,0)+IF('Suivi des temps'!$Z14='Récap par type de tâche'!V$8,'Suivi des temps'!$AD14,0)+IF('Suivi des temps'!$AE14='Récap par type de tâche'!V$8,'Suivi des temps'!$AI14,0)+IF('Suivi des temps'!$AJ14='Récap par type de tâche'!V$8,'Suivi des temps'!$AN14,0)</f>
        <v>0</v>
      </c>
      <c r="W13" s="41">
        <f>IF('Suivi des temps'!$F14='Récap par type de tâche'!W$8,'Suivi des temps'!$J14,0)+IF('Suivi des temps'!$K14='Récap par type de tâche'!W$8,'Suivi des temps'!$O14,0)+IF('Suivi des temps'!$P14='Récap par type de tâche'!W$8,'Suivi des temps'!$T14,0)+IF('Suivi des temps'!$U14='Récap par type de tâche'!W$8,'Suivi des temps'!$Y14,0)+IF('Suivi des temps'!$Z14='Récap par type de tâche'!W$8,'Suivi des temps'!$AD14,0)+IF('Suivi des temps'!$AE14='Récap par type de tâche'!W$8,'Suivi des temps'!$AI14,0)+IF('Suivi des temps'!$AJ14='Récap par type de tâche'!W$8,'Suivi des temps'!$AN14,0)</f>
        <v>0</v>
      </c>
      <c r="X13" s="41">
        <f>IF('Suivi des temps'!$F14='Récap par type de tâche'!X$8,'Suivi des temps'!$J14,0)+IF('Suivi des temps'!$K14='Récap par type de tâche'!X$8,'Suivi des temps'!$O14,0)+IF('Suivi des temps'!$P14='Récap par type de tâche'!X$8,'Suivi des temps'!$T14,0)+IF('Suivi des temps'!$U14='Récap par type de tâche'!X$8,'Suivi des temps'!$Y14,0)+IF('Suivi des temps'!$Z14='Récap par type de tâche'!X$8,'Suivi des temps'!$AD14,0)+IF('Suivi des temps'!$AE14='Récap par type de tâche'!X$8,'Suivi des temps'!$AI14,0)+IF('Suivi des temps'!$AJ14='Récap par type de tâche'!X$8,'Suivi des temps'!$AN14,0)</f>
        <v>0</v>
      </c>
      <c r="Y13" s="41">
        <f>IF('Suivi des temps'!$F14='Récap par type de tâche'!Y$8,'Suivi des temps'!$J14,0)+IF('Suivi des temps'!$K14='Récap par type de tâche'!Y$8,'Suivi des temps'!$O14,0)+IF('Suivi des temps'!$P14='Récap par type de tâche'!Y$8,'Suivi des temps'!$T14,0)+IF('Suivi des temps'!$U14='Récap par type de tâche'!Y$8,'Suivi des temps'!$Y14,0)+IF('Suivi des temps'!$Z14='Récap par type de tâche'!Y$8,'Suivi des temps'!$AD14,0)+IF('Suivi des temps'!$AE14='Récap par type de tâche'!Y$8,'Suivi des temps'!$AI14,0)+IF('Suivi des temps'!$AJ14='Récap par type de tâche'!Y$8,'Suivi des temps'!$AN14,0)</f>
        <v>0</v>
      </c>
      <c r="Z13" s="41">
        <f>IF('Suivi des temps'!$F14='Récap par type de tâche'!Z$8,'Suivi des temps'!$J14,0)+IF('Suivi des temps'!$K14='Récap par type de tâche'!Z$8,'Suivi des temps'!$O14,0)+IF('Suivi des temps'!$P14='Récap par type de tâche'!Z$8,'Suivi des temps'!$T14,0)+IF('Suivi des temps'!$U14='Récap par type de tâche'!Z$8,'Suivi des temps'!$Y14,0)+IF('Suivi des temps'!$Z14='Récap par type de tâche'!Z$8,'Suivi des temps'!$AD14,0)+IF('Suivi des temps'!$AE14='Récap par type de tâche'!Z$8,'Suivi des temps'!$AI14,0)+IF('Suivi des temps'!$AJ14='Récap par type de tâche'!Z$8,'Suivi des temps'!$AN14,0)</f>
        <v>0</v>
      </c>
      <c r="AA13" s="45">
        <f t="shared" si="4"/>
        <v>0</v>
      </c>
    </row>
    <row r="14" spans="1:27" s="42" customFormat="1" ht="20.8" customHeight="1" x14ac:dyDescent="0.25">
      <c r="A14" s="6"/>
      <c r="B14" s="25" t="str">
        <f t="shared" si="0"/>
        <v/>
      </c>
      <c r="C14" s="23" t="str">
        <f t="shared" si="1"/>
        <v/>
      </c>
      <c r="D14" s="17">
        <f t="shared" si="2"/>
        <v>45297</v>
      </c>
      <c r="E14" s="32" t="str">
        <f t="shared" si="3"/>
        <v>Samedi</v>
      </c>
      <c r="F14" s="41">
        <f>IF('Suivi des temps'!$F15='Récap par type de tâche'!F$8,'Suivi des temps'!$J15,0)+IF('Suivi des temps'!$K15='Récap par type de tâche'!F$8,'Suivi des temps'!$O15,0)+IF('Suivi des temps'!$P15='Récap par type de tâche'!F$8,'Suivi des temps'!$T15,0)+IF('Suivi des temps'!$U15='Récap par type de tâche'!F$8,'Suivi des temps'!$Y15,0)+IF('Suivi des temps'!$Z15='Récap par type de tâche'!F$8,'Suivi des temps'!$AD15,0)+IF('Suivi des temps'!$AE15='Récap par type de tâche'!F$8,'Suivi des temps'!$AI15,0)+IF('Suivi des temps'!$AJ15='Récap par type de tâche'!F$8,'Suivi des temps'!$AN15,0)</f>
        <v>0</v>
      </c>
      <c r="G14" s="41">
        <f>IF('Suivi des temps'!$F15='Récap par type de tâche'!G$8,'Suivi des temps'!$J15,0)+IF('Suivi des temps'!$K15='Récap par type de tâche'!G$8,'Suivi des temps'!$O15,0)+IF('Suivi des temps'!$P15='Récap par type de tâche'!G$8,'Suivi des temps'!$T15,0)+IF('Suivi des temps'!$U15='Récap par type de tâche'!G$8,'Suivi des temps'!$Y15,0)+IF('Suivi des temps'!$Z15='Récap par type de tâche'!G$8,'Suivi des temps'!$AD15,0)+IF('Suivi des temps'!$AE15='Récap par type de tâche'!G$8,'Suivi des temps'!$AI15,0)+IF('Suivi des temps'!$AJ15='Récap par type de tâche'!G$8,'Suivi des temps'!$AN15,0)</f>
        <v>0</v>
      </c>
      <c r="H14" s="41">
        <f>IF('Suivi des temps'!$F15='Récap par type de tâche'!H$8,'Suivi des temps'!$J15,0)+IF('Suivi des temps'!$K15='Récap par type de tâche'!H$8,'Suivi des temps'!$O15,0)+IF('Suivi des temps'!$P15='Récap par type de tâche'!H$8,'Suivi des temps'!$T15,0)+IF('Suivi des temps'!$U15='Récap par type de tâche'!H$8,'Suivi des temps'!$Y15,0)+IF('Suivi des temps'!$Z15='Récap par type de tâche'!H$8,'Suivi des temps'!$AD15,0)+IF('Suivi des temps'!$AE15='Récap par type de tâche'!H$8,'Suivi des temps'!$AI15,0)+IF('Suivi des temps'!$AJ15='Récap par type de tâche'!H$8,'Suivi des temps'!$AN15,0)</f>
        <v>0</v>
      </c>
      <c r="I14" s="41">
        <f>IF('Suivi des temps'!$F15='Récap par type de tâche'!I$8,'Suivi des temps'!$J15,0)+IF('Suivi des temps'!$K15='Récap par type de tâche'!I$8,'Suivi des temps'!$O15,0)+IF('Suivi des temps'!$P15='Récap par type de tâche'!I$8,'Suivi des temps'!$T15,0)+IF('Suivi des temps'!$U15='Récap par type de tâche'!I$8,'Suivi des temps'!$Y15,0)+IF('Suivi des temps'!$Z15='Récap par type de tâche'!I$8,'Suivi des temps'!$AD15,0)+IF('Suivi des temps'!$AE15='Récap par type de tâche'!I$8,'Suivi des temps'!$AI15,0)+IF('Suivi des temps'!$AJ15='Récap par type de tâche'!I$8,'Suivi des temps'!$AN15,0)</f>
        <v>0</v>
      </c>
      <c r="J14" s="41">
        <f>IF('Suivi des temps'!$F15='Récap par type de tâche'!J$8,'Suivi des temps'!$J15,0)+IF('Suivi des temps'!$K15='Récap par type de tâche'!J$8,'Suivi des temps'!$O15,0)+IF('Suivi des temps'!$P15='Récap par type de tâche'!J$8,'Suivi des temps'!$T15,0)+IF('Suivi des temps'!$U15='Récap par type de tâche'!J$8,'Suivi des temps'!$Y15,0)+IF('Suivi des temps'!$Z15='Récap par type de tâche'!J$8,'Suivi des temps'!$AD15,0)+IF('Suivi des temps'!$AE15='Récap par type de tâche'!J$8,'Suivi des temps'!$AI15,0)+IF('Suivi des temps'!$AJ15='Récap par type de tâche'!J$8,'Suivi des temps'!$AN15,0)</f>
        <v>0</v>
      </c>
      <c r="K14" s="41">
        <f>IF('Suivi des temps'!$F15='Récap par type de tâche'!K$8,'Suivi des temps'!$J15,0)+IF('Suivi des temps'!$K15='Récap par type de tâche'!K$8,'Suivi des temps'!$O15,0)+IF('Suivi des temps'!$P15='Récap par type de tâche'!K$8,'Suivi des temps'!$T15,0)+IF('Suivi des temps'!$U15='Récap par type de tâche'!K$8,'Suivi des temps'!$Y15,0)+IF('Suivi des temps'!$Z15='Récap par type de tâche'!K$8,'Suivi des temps'!$AD15,0)+IF('Suivi des temps'!$AE15='Récap par type de tâche'!K$8,'Suivi des temps'!$AI15,0)+IF('Suivi des temps'!$AJ15='Récap par type de tâche'!K$8,'Suivi des temps'!$AN15,0)</f>
        <v>0</v>
      </c>
      <c r="L14" s="41">
        <f>IF('Suivi des temps'!$F15='Récap par type de tâche'!L$8,'Suivi des temps'!$J15,0)+IF('Suivi des temps'!$K15='Récap par type de tâche'!L$8,'Suivi des temps'!$O15,0)+IF('Suivi des temps'!$P15='Récap par type de tâche'!L$8,'Suivi des temps'!$T15,0)+IF('Suivi des temps'!$U15='Récap par type de tâche'!L$8,'Suivi des temps'!$Y15,0)+IF('Suivi des temps'!$Z15='Récap par type de tâche'!L$8,'Suivi des temps'!$AD15,0)+IF('Suivi des temps'!$AE15='Récap par type de tâche'!L$8,'Suivi des temps'!$AI15,0)+IF('Suivi des temps'!$AJ15='Récap par type de tâche'!L$8,'Suivi des temps'!$AN15,0)</f>
        <v>0</v>
      </c>
      <c r="M14" s="41">
        <f>IF('Suivi des temps'!$F15='Récap par type de tâche'!M$8,'Suivi des temps'!$J15,0)+IF('Suivi des temps'!$K15='Récap par type de tâche'!M$8,'Suivi des temps'!$O15,0)+IF('Suivi des temps'!$P15='Récap par type de tâche'!M$8,'Suivi des temps'!$T15,0)+IF('Suivi des temps'!$U15='Récap par type de tâche'!M$8,'Suivi des temps'!$Y15,0)+IF('Suivi des temps'!$Z15='Récap par type de tâche'!M$8,'Suivi des temps'!$AD15,0)+IF('Suivi des temps'!$AE15='Récap par type de tâche'!M$8,'Suivi des temps'!$AI15,0)+IF('Suivi des temps'!$AJ15='Récap par type de tâche'!M$8,'Suivi des temps'!$AN15,0)</f>
        <v>0</v>
      </c>
      <c r="N14" s="41">
        <f>IF('Suivi des temps'!$F15='Récap par type de tâche'!N$8,'Suivi des temps'!$J15,0)+IF('Suivi des temps'!$K15='Récap par type de tâche'!N$8,'Suivi des temps'!$O15,0)+IF('Suivi des temps'!$P15='Récap par type de tâche'!N$8,'Suivi des temps'!$T15,0)+IF('Suivi des temps'!$U15='Récap par type de tâche'!N$8,'Suivi des temps'!$Y15,0)+IF('Suivi des temps'!$Z15='Récap par type de tâche'!N$8,'Suivi des temps'!$AD15,0)+IF('Suivi des temps'!$AE15='Récap par type de tâche'!N$8,'Suivi des temps'!$AI15,0)+IF('Suivi des temps'!$AJ15='Récap par type de tâche'!N$8,'Suivi des temps'!$AN15,0)</f>
        <v>0</v>
      </c>
      <c r="O14" s="41">
        <f>IF('Suivi des temps'!$F15='Récap par type de tâche'!O$8,'Suivi des temps'!$J15,0)+IF('Suivi des temps'!$K15='Récap par type de tâche'!O$8,'Suivi des temps'!$O15,0)+IF('Suivi des temps'!$P15='Récap par type de tâche'!O$8,'Suivi des temps'!$T15,0)+IF('Suivi des temps'!$U15='Récap par type de tâche'!O$8,'Suivi des temps'!$Y15,0)+IF('Suivi des temps'!$Z15='Récap par type de tâche'!O$8,'Suivi des temps'!$AD15,0)+IF('Suivi des temps'!$AE15='Récap par type de tâche'!O$8,'Suivi des temps'!$AI15,0)+IF('Suivi des temps'!$AJ15='Récap par type de tâche'!O$8,'Suivi des temps'!$AN15,0)</f>
        <v>0</v>
      </c>
      <c r="P14" s="41">
        <f>IF('Suivi des temps'!$F15='Récap par type de tâche'!P$8,'Suivi des temps'!$J15,0)+IF('Suivi des temps'!$K15='Récap par type de tâche'!P$8,'Suivi des temps'!$O15,0)+IF('Suivi des temps'!$P15='Récap par type de tâche'!P$8,'Suivi des temps'!$T15,0)+IF('Suivi des temps'!$U15='Récap par type de tâche'!P$8,'Suivi des temps'!$Y15,0)+IF('Suivi des temps'!$Z15='Récap par type de tâche'!P$8,'Suivi des temps'!$AD15,0)+IF('Suivi des temps'!$AE15='Récap par type de tâche'!P$8,'Suivi des temps'!$AI15,0)+IF('Suivi des temps'!$AJ15='Récap par type de tâche'!P$8,'Suivi des temps'!$AN15,0)</f>
        <v>0</v>
      </c>
      <c r="Q14" s="41">
        <f>IF('Suivi des temps'!$F15='Récap par type de tâche'!Q$8,'Suivi des temps'!$J15,0)+IF('Suivi des temps'!$K15='Récap par type de tâche'!Q$8,'Suivi des temps'!$O15,0)+IF('Suivi des temps'!$P15='Récap par type de tâche'!Q$8,'Suivi des temps'!$T15,0)+IF('Suivi des temps'!$U15='Récap par type de tâche'!Q$8,'Suivi des temps'!$Y15,0)+IF('Suivi des temps'!$Z15='Récap par type de tâche'!Q$8,'Suivi des temps'!$AD15,0)+IF('Suivi des temps'!$AE15='Récap par type de tâche'!Q$8,'Suivi des temps'!$AI15,0)+IF('Suivi des temps'!$AJ15='Récap par type de tâche'!Q$8,'Suivi des temps'!$AN15,0)</f>
        <v>0</v>
      </c>
      <c r="R14" s="41">
        <f>IF('Suivi des temps'!$F15='Récap par type de tâche'!R$8,'Suivi des temps'!$J15,0)+IF('Suivi des temps'!$K15='Récap par type de tâche'!R$8,'Suivi des temps'!$O15,0)+IF('Suivi des temps'!$P15='Récap par type de tâche'!R$8,'Suivi des temps'!$T15,0)+IF('Suivi des temps'!$U15='Récap par type de tâche'!R$8,'Suivi des temps'!$Y15,0)+IF('Suivi des temps'!$Z15='Récap par type de tâche'!R$8,'Suivi des temps'!$AD15,0)+IF('Suivi des temps'!$AE15='Récap par type de tâche'!R$8,'Suivi des temps'!$AI15,0)+IF('Suivi des temps'!$AJ15='Récap par type de tâche'!R$8,'Suivi des temps'!$AN15,0)</f>
        <v>0</v>
      </c>
      <c r="S14" s="41">
        <f>IF('Suivi des temps'!$F15='Récap par type de tâche'!S$8,'Suivi des temps'!$J15,0)+IF('Suivi des temps'!$K15='Récap par type de tâche'!S$8,'Suivi des temps'!$O15,0)+IF('Suivi des temps'!$P15='Récap par type de tâche'!S$8,'Suivi des temps'!$T15,0)+IF('Suivi des temps'!$U15='Récap par type de tâche'!S$8,'Suivi des temps'!$Y15,0)+IF('Suivi des temps'!$Z15='Récap par type de tâche'!S$8,'Suivi des temps'!$AD15,0)+IF('Suivi des temps'!$AE15='Récap par type de tâche'!S$8,'Suivi des temps'!$AI15,0)+IF('Suivi des temps'!$AJ15='Récap par type de tâche'!S$8,'Suivi des temps'!$AN15,0)</f>
        <v>0</v>
      </c>
      <c r="T14" s="41">
        <f>IF('Suivi des temps'!$F15='Récap par type de tâche'!T$8,'Suivi des temps'!$J15,0)+IF('Suivi des temps'!$K15='Récap par type de tâche'!T$8,'Suivi des temps'!$O15,0)+IF('Suivi des temps'!$P15='Récap par type de tâche'!T$8,'Suivi des temps'!$T15,0)+IF('Suivi des temps'!$U15='Récap par type de tâche'!T$8,'Suivi des temps'!$Y15,0)+IF('Suivi des temps'!$Z15='Récap par type de tâche'!T$8,'Suivi des temps'!$AD15,0)+IF('Suivi des temps'!$AE15='Récap par type de tâche'!T$8,'Suivi des temps'!$AI15,0)+IF('Suivi des temps'!$AJ15='Récap par type de tâche'!T$8,'Suivi des temps'!$AN15,0)</f>
        <v>0</v>
      </c>
      <c r="U14" s="41">
        <f>IF('Suivi des temps'!$F15='Récap par type de tâche'!U$8,'Suivi des temps'!$J15,0)+IF('Suivi des temps'!$K15='Récap par type de tâche'!U$8,'Suivi des temps'!$O15,0)+IF('Suivi des temps'!$P15='Récap par type de tâche'!U$8,'Suivi des temps'!$T15,0)+IF('Suivi des temps'!$U15='Récap par type de tâche'!U$8,'Suivi des temps'!$Y15,0)+IF('Suivi des temps'!$Z15='Récap par type de tâche'!U$8,'Suivi des temps'!$AD15,0)+IF('Suivi des temps'!$AE15='Récap par type de tâche'!U$8,'Suivi des temps'!$AI15,0)+IF('Suivi des temps'!$AJ15='Récap par type de tâche'!U$8,'Suivi des temps'!$AN15,0)</f>
        <v>0</v>
      </c>
      <c r="V14" s="41">
        <f>IF('Suivi des temps'!$F15='Récap par type de tâche'!V$8,'Suivi des temps'!$J15,0)+IF('Suivi des temps'!$K15='Récap par type de tâche'!V$8,'Suivi des temps'!$O15,0)+IF('Suivi des temps'!$P15='Récap par type de tâche'!V$8,'Suivi des temps'!$T15,0)+IF('Suivi des temps'!$U15='Récap par type de tâche'!V$8,'Suivi des temps'!$Y15,0)+IF('Suivi des temps'!$Z15='Récap par type de tâche'!V$8,'Suivi des temps'!$AD15,0)+IF('Suivi des temps'!$AE15='Récap par type de tâche'!V$8,'Suivi des temps'!$AI15,0)+IF('Suivi des temps'!$AJ15='Récap par type de tâche'!V$8,'Suivi des temps'!$AN15,0)</f>
        <v>0</v>
      </c>
      <c r="W14" s="41">
        <f>IF('Suivi des temps'!$F15='Récap par type de tâche'!W$8,'Suivi des temps'!$J15,0)+IF('Suivi des temps'!$K15='Récap par type de tâche'!W$8,'Suivi des temps'!$O15,0)+IF('Suivi des temps'!$P15='Récap par type de tâche'!W$8,'Suivi des temps'!$T15,0)+IF('Suivi des temps'!$U15='Récap par type de tâche'!W$8,'Suivi des temps'!$Y15,0)+IF('Suivi des temps'!$Z15='Récap par type de tâche'!W$8,'Suivi des temps'!$AD15,0)+IF('Suivi des temps'!$AE15='Récap par type de tâche'!W$8,'Suivi des temps'!$AI15,0)+IF('Suivi des temps'!$AJ15='Récap par type de tâche'!W$8,'Suivi des temps'!$AN15,0)</f>
        <v>0</v>
      </c>
      <c r="X14" s="41">
        <f>IF('Suivi des temps'!$F15='Récap par type de tâche'!X$8,'Suivi des temps'!$J15,0)+IF('Suivi des temps'!$K15='Récap par type de tâche'!X$8,'Suivi des temps'!$O15,0)+IF('Suivi des temps'!$P15='Récap par type de tâche'!X$8,'Suivi des temps'!$T15,0)+IF('Suivi des temps'!$U15='Récap par type de tâche'!X$8,'Suivi des temps'!$Y15,0)+IF('Suivi des temps'!$Z15='Récap par type de tâche'!X$8,'Suivi des temps'!$AD15,0)+IF('Suivi des temps'!$AE15='Récap par type de tâche'!X$8,'Suivi des temps'!$AI15,0)+IF('Suivi des temps'!$AJ15='Récap par type de tâche'!X$8,'Suivi des temps'!$AN15,0)</f>
        <v>0</v>
      </c>
      <c r="Y14" s="41">
        <f>IF('Suivi des temps'!$F15='Récap par type de tâche'!Y$8,'Suivi des temps'!$J15,0)+IF('Suivi des temps'!$K15='Récap par type de tâche'!Y$8,'Suivi des temps'!$O15,0)+IF('Suivi des temps'!$P15='Récap par type de tâche'!Y$8,'Suivi des temps'!$T15,0)+IF('Suivi des temps'!$U15='Récap par type de tâche'!Y$8,'Suivi des temps'!$Y15,0)+IF('Suivi des temps'!$Z15='Récap par type de tâche'!Y$8,'Suivi des temps'!$AD15,0)+IF('Suivi des temps'!$AE15='Récap par type de tâche'!Y$8,'Suivi des temps'!$AI15,0)+IF('Suivi des temps'!$AJ15='Récap par type de tâche'!Y$8,'Suivi des temps'!$AN15,0)</f>
        <v>0</v>
      </c>
      <c r="Z14" s="41">
        <f>IF('Suivi des temps'!$F15='Récap par type de tâche'!Z$8,'Suivi des temps'!$J15,0)+IF('Suivi des temps'!$K15='Récap par type de tâche'!Z$8,'Suivi des temps'!$O15,0)+IF('Suivi des temps'!$P15='Récap par type de tâche'!Z$8,'Suivi des temps'!$T15,0)+IF('Suivi des temps'!$U15='Récap par type de tâche'!Z$8,'Suivi des temps'!$Y15,0)+IF('Suivi des temps'!$Z15='Récap par type de tâche'!Z$8,'Suivi des temps'!$AD15,0)+IF('Suivi des temps'!$AE15='Récap par type de tâche'!Z$8,'Suivi des temps'!$AI15,0)+IF('Suivi des temps'!$AJ15='Récap par type de tâche'!Z$8,'Suivi des temps'!$AN15,0)</f>
        <v>0</v>
      </c>
      <c r="AA14" s="45">
        <f t="shared" si="4"/>
        <v>0</v>
      </c>
    </row>
    <row r="15" spans="1:27" s="42" customFormat="1" ht="20.8" customHeight="1" x14ac:dyDescent="0.25">
      <c r="A15" s="6"/>
      <c r="B15" s="25" t="str">
        <f t="shared" si="0"/>
        <v/>
      </c>
      <c r="C15" s="23" t="str">
        <f t="shared" si="1"/>
        <v/>
      </c>
      <c r="D15" s="17">
        <f t="shared" si="2"/>
        <v>45298</v>
      </c>
      <c r="E15" s="32" t="str">
        <f t="shared" si="3"/>
        <v>Dimanche</v>
      </c>
      <c r="F15" s="41">
        <f>IF('Suivi des temps'!$F16='Récap par type de tâche'!F$8,'Suivi des temps'!$J16,0)+IF('Suivi des temps'!$K16='Récap par type de tâche'!F$8,'Suivi des temps'!$O16,0)+IF('Suivi des temps'!$P16='Récap par type de tâche'!F$8,'Suivi des temps'!$T16,0)+IF('Suivi des temps'!$U16='Récap par type de tâche'!F$8,'Suivi des temps'!$Y16,0)+IF('Suivi des temps'!$Z16='Récap par type de tâche'!F$8,'Suivi des temps'!$AD16,0)+IF('Suivi des temps'!$AE16='Récap par type de tâche'!F$8,'Suivi des temps'!$AI16,0)+IF('Suivi des temps'!$AJ16='Récap par type de tâche'!F$8,'Suivi des temps'!$AN16,0)</f>
        <v>0</v>
      </c>
      <c r="G15" s="41">
        <f>IF('Suivi des temps'!$F16='Récap par type de tâche'!G$8,'Suivi des temps'!$J16,0)+IF('Suivi des temps'!$K16='Récap par type de tâche'!G$8,'Suivi des temps'!$O16,0)+IF('Suivi des temps'!$P16='Récap par type de tâche'!G$8,'Suivi des temps'!$T16,0)+IF('Suivi des temps'!$U16='Récap par type de tâche'!G$8,'Suivi des temps'!$Y16,0)+IF('Suivi des temps'!$Z16='Récap par type de tâche'!G$8,'Suivi des temps'!$AD16,0)+IF('Suivi des temps'!$AE16='Récap par type de tâche'!G$8,'Suivi des temps'!$AI16,0)+IF('Suivi des temps'!$AJ16='Récap par type de tâche'!G$8,'Suivi des temps'!$AN16,0)</f>
        <v>0</v>
      </c>
      <c r="H15" s="41">
        <f>IF('Suivi des temps'!$F16='Récap par type de tâche'!H$8,'Suivi des temps'!$J16,0)+IF('Suivi des temps'!$K16='Récap par type de tâche'!H$8,'Suivi des temps'!$O16,0)+IF('Suivi des temps'!$P16='Récap par type de tâche'!H$8,'Suivi des temps'!$T16,0)+IF('Suivi des temps'!$U16='Récap par type de tâche'!H$8,'Suivi des temps'!$Y16,0)+IF('Suivi des temps'!$Z16='Récap par type de tâche'!H$8,'Suivi des temps'!$AD16,0)+IF('Suivi des temps'!$AE16='Récap par type de tâche'!H$8,'Suivi des temps'!$AI16,0)+IF('Suivi des temps'!$AJ16='Récap par type de tâche'!H$8,'Suivi des temps'!$AN16,0)</f>
        <v>0</v>
      </c>
      <c r="I15" s="41">
        <f>IF('Suivi des temps'!$F16='Récap par type de tâche'!I$8,'Suivi des temps'!$J16,0)+IF('Suivi des temps'!$K16='Récap par type de tâche'!I$8,'Suivi des temps'!$O16,0)+IF('Suivi des temps'!$P16='Récap par type de tâche'!I$8,'Suivi des temps'!$T16,0)+IF('Suivi des temps'!$U16='Récap par type de tâche'!I$8,'Suivi des temps'!$Y16,0)+IF('Suivi des temps'!$Z16='Récap par type de tâche'!I$8,'Suivi des temps'!$AD16,0)+IF('Suivi des temps'!$AE16='Récap par type de tâche'!I$8,'Suivi des temps'!$AI16,0)+IF('Suivi des temps'!$AJ16='Récap par type de tâche'!I$8,'Suivi des temps'!$AN16,0)</f>
        <v>0</v>
      </c>
      <c r="J15" s="41">
        <f>IF('Suivi des temps'!$F16='Récap par type de tâche'!J$8,'Suivi des temps'!$J16,0)+IF('Suivi des temps'!$K16='Récap par type de tâche'!J$8,'Suivi des temps'!$O16,0)+IF('Suivi des temps'!$P16='Récap par type de tâche'!J$8,'Suivi des temps'!$T16,0)+IF('Suivi des temps'!$U16='Récap par type de tâche'!J$8,'Suivi des temps'!$Y16,0)+IF('Suivi des temps'!$Z16='Récap par type de tâche'!J$8,'Suivi des temps'!$AD16,0)+IF('Suivi des temps'!$AE16='Récap par type de tâche'!J$8,'Suivi des temps'!$AI16,0)+IF('Suivi des temps'!$AJ16='Récap par type de tâche'!J$8,'Suivi des temps'!$AN16,0)</f>
        <v>0</v>
      </c>
      <c r="K15" s="41">
        <f>IF('Suivi des temps'!$F16='Récap par type de tâche'!K$8,'Suivi des temps'!$J16,0)+IF('Suivi des temps'!$K16='Récap par type de tâche'!K$8,'Suivi des temps'!$O16,0)+IF('Suivi des temps'!$P16='Récap par type de tâche'!K$8,'Suivi des temps'!$T16,0)+IF('Suivi des temps'!$U16='Récap par type de tâche'!K$8,'Suivi des temps'!$Y16,0)+IF('Suivi des temps'!$Z16='Récap par type de tâche'!K$8,'Suivi des temps'!$AD16,0)+IF('Suivi des temps'!$AE16='Récap par type de tâche'!K$8,'Suivi des temps'!$AI16,0)+IF('Suivi des temps'!$AJ16='Récap par type de tâche'!K$8,'Suivi des temps'!$AN16,0)</f>
        <v>0</v>
      </c>
      <c r="L15" s="41">
        <f>IF('Suivi des temps'!$F16='Récap par type de tâche'!L$8,'Suivi des temps'!$J16,0)+IF('Suivi des temps'!$K16='Récap par type de tâche'!L$8,'Suivi des temps'!$O16,0)+IF('Suivi des temps'!$P16='Récap par type de tâche'!L$8,'Suivi des temps'!$T16,0)+IF('Suivi des temps'!$U16='Récap par type de tâche'!L$8,'Suivi des temps'!$Y16,0)+IF('Suivi des temps'!$Z16='Récap par type de tâche'!L$8,'Suivi des temps'!$AD16,0)+IF('Suivi des temps'!$AE16='Récap par type de tâche'!L$8,'Suivi des temps'!$AI16,0)+IF('Suivi des temps'!$AJ16='Récap par type de tâche'!L$8,'Suivi des temps'!$AN16,0)</f>
        <v>0</v>
      </c>
      <c r="M15" s="41">
        <f>IF('Suivi des temps'!$F16='Récap par type de tâche'!M$8,'Suivi des temps'!$J16,0)+IF('Suivi des temps'!$K16='Récap par type de tâche'!M$8,'Suivi des temps'!$O16,0)+IF('Suivi des temps'!$P16='Récap par type de tâche'!M$8,'Suivi des temps'!$T16,0)+IF('Suivi des temps'!$U16='Récap par type de tâche'!M$8,'Suivi des temps'!$Y16,0)+IF('Suivi des temps'!$Z16='Récap par type de tâche'!M$8,'Suivi des temps'!$AD16,0)+IF('Suivi des temps'!$AE16='Récap par type de tâche'!M$8,'Suivi des temps'!$AI16,0)+IF('Suivi des temps'!$AJ16='Récap par type de tâche'!M$8,'Suivi des temps'!$AN16,0)</f>
        <v>0</v>
      </c>
      <c r="N15" s="41">
        <f>IF('Suivi des temps'!$F16='Récap par type de tâche'!N$8,'Suivi des temps'!$J16,0)+IF('Suivi des temps'!$K16='Récap par type de tâche'!N$8,'Suivi des temps'!$O16,0)+IF('Suivi des temps'!$P16='Récap par type de tâche'!N$8,'Suivi des temps'!$T16,0)+IF('Suivi des temps'!$U16='Récap par type de tâche'!N$8,'Suivi des temps'!$Y16,0)+IF('Suivi des temps'!$Z16='Récap par type de tâche'!N$8,'Suivi des temps'!$AD16,0)+IF('Suivi des temps'!$AE16='Récap par type de tâche'!N$8,'Suivi des temps'!$AI16,0)+IF('Suivi des temps'!$AJ16='Récap par type de tâche'!N$8,'Suivi des temps'!$AN16,0)</f>
        <v>0</v>
      </c>
      <c r="O15" s="41">
        <f>IF('Suivi des temps'!$F16='Récap par type de tâche'!O$8,'Suivi des temps'!$J16,0)+IF('Suivi des temps'!$K16='Récap par type de tâche'!O$8,'Suivi des temps'!$O16,0)+IF('Suivi des temps'!$P16='Récap par type de tâche'!O$8,'Suivi des temps'!$T16,0)+IF('Suivi des temps'!$U16='Récap par type de tâche'!O$8,'Suivi des temps'!$Y16,0)+IF('Suivi des temps'!$Z16='Récap par type de tâche'!O$8,'Suivi des temps'!$AD16,0)+IF('Suivi des temps'!$AE16='Récap par type de tâche'!O$8,'Suivi des temps'!$AI16,0)+IF('Suivi des temps'!$AJ16='Récap par type de tâche'!O$8,'Suivi des temps'!$AN16,0)</f>
        <v>0</v>
      </c>
      <c r="P15" s="41">
        <f>IF('Suivi des temps'!$F16='Récap par type de tâche'!P$8,'Suivi des temps'!$J16,0)+IF('Suivi des temps'!$K16='Récap par type de tâche'!P$8,'Suivi des temps'!$O16,0)+IF('Suivi des temps'!$P16='Récap par type de tâche'!P$8,'Suivi des temps'!$T16,0)+IF('Suivi des temps'!$U16='Récap par type de tâche'!P$8,'Suivi des temps'!$Y16,0)+IF('Suivi des temps'!$Z16='Récap par type de tâche'!P$8,'Suivi des temps'!$AD16,0)+IF('Suivi des temps'!$AE16='Récap par type de tâche'!P$8,'Suivi des temps'!$AI16,0)+IF('Suivi des temps'!$AJ16='Récap par type de tâche'!P$8,'Suivi des temps'!$AN16,0)</f>
        <v>0</v>
      </c>
      <c r="Q15" s="41">
        <f>IF('Suivi des temps'!$F16='Récap par type de tâche'!Q$8,'Suivi des temps'!$J16,0)+IF('Suivi des temps'!$K16='Récap par type de tâche'!Q$8,'Suivi des temps'!$O16,0)+IF('Suivi des temps'!$P16='Récap par type de tâche'!Q$8,'Suivi des temps'!$T16,0)+IF('Suivi des temps'!$U16='Récap par type de tâche'!Q$8,'Suivi des temps'!$Y16,0)+IF('Suivi des temps'!$Z16='Récap par type de tâche'!Q$8,'Suivi des temps'!$AD16,0)+IF('Suivi des temps'!$AE16='Récap par type de tâche'!Q$8,'Suivi des temps'!$AI16,0)+IF('Suivi des temps'!$AJ16='Récap par type de tâche'!Q$8,'Suivi des temps'!$AN16,0)</f>
        <v>0</v>
      </c>
      <c r="R15" s="41">
        <f>IF('Suivi des temps'!$F16='Récap par type de tâche'!R$8,'Suivi des temps'!$J16,0)+IF('Suivi des temps'!$K16='Récap par type de tâche'!R$8,'Suivi des temps'!$O16,0)+IF('Suivi des temps'!$P16='Récap par type de tâche'!R$8,'Suivi des temps'!$T16,0)+IF('Suivi des temps'!$U16='Récap par type de tâche'!R$8,'Suivi des temps'!$Y16,0)+IF('Suivi des temps'!$Z16='Récap par type de tâche'!R$8,'Suivi des temps'!$AD16,0)+IF('Suivi des temps'!$AE16='Récap par type de tâche'!R$8,'Suivi des temps'!$AI16,0)+IF('Suivi des temps'!$AJ16='Récap par type de tâche'!R$8,'Suivi des temps'!$AN16,0)</f>
        <v>0</v>
      </c>
      <c r="S15" s="41">
        <f>IF('Suivi des temps'!$F16='Récap par type de tâche'!S$8,'Suivi des temps'!$J16,0)+IF('Suivi des temps'!$K16='Récap par type de tâche'!S$8,'Suivi des temps'!$O16,0)+IF('Suivi des temps'!$P16='Récap par type de tâche'!S$8,'Suivi des temps'!$T16,0)+IF('Suivi des temps'!$U16='Récap par type de tâche'!S$8,'Suivi des temps'!$Y16,0)+IF('Suivi des temps'!$Z16='Récap par type de tâche'!S$8,'Suivi des temps'!$AD16,0)+IF('Suivi des temps'!$AE16='Récap par type de tâche'!S$8,'Suivi des temps'!$AI16,0)+IF('Suivi des temps'!$AJ16='Récap par type de tâche'!S$8,'Suivi des temps'!$AN16,0)</f>
        <v>0</v>
      </c>
      <c r="T15" s="41">
        <f>IF('Suivi des temps'!$F16='Récap par type de tâche'!T$8,'Suivi des temps'!$J16,0)+IF('Suivi des temps'!$K16='Récap par type de tâche'!T$8,'Suivi des temps'!$O16,0)+IF('Suivi des temps'!$P16='Récap par type de tâche'!T$8,'Suivi des temps'!$T16,0)+IF('Suivi des temps'!$U16='Récap par type de tâche'!T$8,'Suivi des temps'!$Y16,0)+IF('Suivi des temps'!$Z16='Récap par type de tâche'!T$8,'Suivi des temps'!$AD16,0)+IF('Suivi des temps'!$AE16='Récap par type de tâche'!T$8,'Suivi des temps'!$AI16,0)+IF('Suivi des temps'!$AJ16='Récap par type de tâche'!T$8,'Suivi des temps'!$AN16,0)</f>
        <v>0</v>
      </c>
      <c r="U15" s="41">
        <f>IF('Suivi des temps'!$F16='Récap par type de tâche'!U$8,'Suivi des temps'!$J16,0)+IF('Suivi des temps'!$K16='Récap par type de tâche'!U$8,'Suivi des temps'!$O16,0)+IF('Suivi des temps'!$P16='Récap par type de tâche'!U$8,'Suivi des temps'!$T16,0)+IF('Suivi des temps'!$U16='Récap par type de tâche'!U$8,'Suivi des temps'!$Y16,0)+IF('Suivi des temps'!$Z16='Récap par type de tâche'!U$8,'Suivi des temps'!$AD16,0)+IF('Suivi des temps'!$AE16='Récap par type de tâche'!U$8,'Suivi des temps'!$AI16,0)+IF('Suivi des temps'!$AJ16='Récap par type de tâche'!U$8,'Suivi des temps'!$AN16,0)</f>
        <v>0</v>
      </c>
      <c r="V15" s="41">
        <f>IF('Suivi des temps'!$F16='Récap par type de tâche'!V$8,'Suivi des temps'!$J16,0)+IF('Suivi des temps'!$K16='Récap par type de tâche'!V$8,'Suivi des temps'!$O16,0)+IF('Suivi des temps'!$P16='Récap par type de tâche'!V$8,'Suivi des temps'!$T16,0)+IF('Suivi des temps'!$U16='Récap par type de tâche'!V$8,'Suivi des temps'!$Y16,0)+IF('Suivi des temps'!$Z16='Récap par type de tâche'!V$8,'Suivi des temps'!$AD16,0)+IF('Suivi des temps'!$AE16='Récap par type de tâche'!V$8,'Suivi des temps'!$AI16,0)+IF('Suivi des temps'!$AJ16='Récap par type de tâche'!V$8,'Suivi des temps'!$AN16,0)</f>
        <v>0</v>
      </c>
      <c r="W15" s="41">
        <f>IF('Suivi des temps'!$F16='Récap par type de tâche'!W$8,'Suivi des temps'!$J16,0)+IF('Suivi des temps'!$K16='Récap par type de tâche'!W$8,'Suivi des temps'!$O16,0)+IF('Suivi des temps'!$P16='Récap par type de tâche'!W$8,'Suivi des temps'!$T16,0)+IF('Suivi des temps'!$U16='Récap par type de tâche'!W$8,'Suivi des temps'!$Y16,0)+IF('Suivi des temps'!$Z16='Récap par type de tâche'!W$8,'Suivi des temps'!$AD16,0)+IF('Suivi des temps'!$AE16='Récap par type de tâche'!W$8,'Suivi des temps'!$AI16,0)+IF('Suivi des temps'!$AJ16='Récap par type de tâche'!W$8,'Suivi des temps'!$AN16,0)</f>
        <v>0</v>
      </c>
      <c r="X15" s="41">
        <f>IF('Suivi des temps'!$F16='Récap par type de tâche'!X$8,'Suivi des temps'!$J16,0)+IF('Suivi des temps'!$K16='Récap par type de tâche'!X$8,'Suivi des temps'!$O16,0)+IF('Suivi des temps'!$P16='Récap par type de tâche'!X$8,'Suivi des temps'!$T16,0)+IF('Suivi des temps'!$U16='Récap par type de tâche'!X$8,'Suivi des temps'!$Y16,0)+IF('Suivi des temps'!$Z16='Récap par type de tâche'!X$8,'Suivi des temps'!$AD16,0)+IF('Suivi des temps'!$AE16='Récap par type de tâche'!X$8,'Suivi des temps'!$AI16,0)+IF('Suivi des temps'!$AJ16='Récap par type de tâche'!X$8,'Suivi des temps'!$AN16,0)</f>
        <v>0</v>
      </c>
      <c r="Y15" s="41">
        <f>IF('Suivi des temps'!$F16='Récap par type de tâche'!Y$8,'Suivi des temps'!$J16,0)+IF('Suivi des temps'!$K16='Récap par type de tâche'!Y$8,'Suivi des temps'!$O16,0)+IF('Suivi des temps'!$P16='Récap par type de tâche'!Y$8,'Suivi des temps'!$T16,0)+IF('Suivi des temps'!$U16='Récap par type de tâche'!Y$8,'Suivi des temps'!$Y16,0)+IF('Suivi des temps'!$Z16='Récap par type de tâche'!Y$8,'Suivi des temps'!$AD16,0)+IF('Suivi des temps'!$AE16='Récap par type de tâche'!Y$8,'Suivi des temps'!$AI16,0)+IF('Suivi des temps'!$AJ16='Récap par type de tâche'!Y$8,'Suivi des temps'!$AN16,0)</f>
        <v>0</v>
      </c>
      <c r="Z15" s="41">
        <f>IF('Suivi des temps'!$F16='Récap par type de tâche'!Z$8,'Suivi des temps'!$J16,0)+IF('Suivi des temps'!$K16='Récap par type de tâche'!Z$8,'Suivi des temps'!$O16,0)+IF('Suivi des temps'!$P16='Récap par type de tâche'!Z$8,'Suivi des temps'!$T16,0)+IF('Suivi des temps'!$U16='Récap par type de tâche'!Z$8,'Suivi des temps'!$Y16,0)+IF('Suivi des temps'!$Z16='Récap par type de tâche'!Z$8,'Suivi des temps'!$AD16,0)+IF('Suivi des temps'!$AE16='Récap par type de tâche'!Z$8,'Suivi des temps'!$AI16,0)+IF('Suivi des temps'!$AJ16='Récap par type de tâche'!Z$8,'Suivi des temps'!$AN16,0)</f>
        <v>0</v>
      </c>
      <c r="AA15" s="45">
        <f t="shared" si="4"/>
        <v>0</v>
      </c>
    </row>
    <row r="16" spans="1:27" s="42" customFormat="1" ht="20.8" customHeight="1" x14ac:dyDescent="0.25">
      <c r="A16" s="6"/>
      <c r="B16" s="25" t="str">
        <f t="shared" si="0"/>
        <v/>
      </c>
      <c r="C16" s="23" t="str">
        <f t="shared" si="1"/>
        <v/>
      </c>
      <c r="D16" s="17">
        <f t="shared" si="2"/>
        <v>45299</v>
      </c>
      <c r="E16" s="32" t="str">
        <f t="shared" si="3"/>
        <v>Lundi</v>
      </c>
      <c r="F16" s="41">
        <f>IF('Suivi des temps'!$F17='Récap par type de tâche'!F$8,'Suivi des temps'!$J17,0)+IF('Suivi des temps'!$K17='Récap par type de tâche'!F$8,'Suivi des temps'!$O17,0)+IF('Suivi des temps'!$P17='Récap par type de tâche'!F$8,'Suivi des temps'!$T17,0)+IF('Suivi des temps'!$U17='Récap par type de tâche'!F$8,'Suivi des temps'!$Y17,0)+IF('Suivi des temps'!$Z17='Récap par type de tâche'!F$8,'Suivi des temps'!$AD17,0)+IF('Suivi des temps'!$AE17='Récap par type de tâche'!F$8,'Suivi des temps'!$AI17,0)+IF('Suivi des temps'!$AJ17='Récap par type de tâche'!F$8,'Suivi des temps'!$AN17,0)</f>
        <v>0</v>
      </c>
      <c r="G16" s="41">
        <f>IF('Suivi des temps'!$F17='Récap par type de tâche'!G$8,'Suivi des temps'!$J17,0)+IF('Suivi des temps'!$K17='Récap par type de tâche'!G$8,'Suivi des temps'!$O17,0)+IF('Suivi des temps'!$P17='Récap par type de tâche'!G$8,'Suivi des temps'!$T17,0)+IF('Suivi des temps'!$U17='Récap par type de tâche'!G$8,'Suivi des temps'!$Y17,0)+IF('Suivi des temps'!$Z17='Récap par type de tâche'!G$8,'Suivi des temps'!$AD17,0)+IF('Suivi des temps'!$AE17='Récap par type de tâche'!G$8,'Suivi des temps'!$AI17,0)+IF('Suivi des temps'!$AJ17='Récap par type de tâche'!G$8,'Suivi des temps'!$AN17,0)</f>
        <v>0</v>
      </c>
      <c r="H16" s="41">
        <f>IF('Suivi des temps'!$F17='Récap par type de tâche'!H$8,'Suivi des temps'!$J17,0)+IF('Suivi des temps'!$K17='Récap par type de tâche'!H$8,'Suivi des temps'!$O17,0)+IF('Suivi des temps'!$P17='Récap par type de tâche'!H$8,'Suivi des temps'!$T17,0)+IF('Suivi des temps'!$U17='Récap par type de tâche'!H$8,'Suivi des temps'!$Y17,0)+IF('Suivi des temps'!$Z17='Récap par type de tâche'!H$8,'Suivi des temps'!$AD17,0)+IF('Suivi des temps'!$AE17='Récap par type de tâche'!H$8,'Suivi des temps'!$AI17,0)+IF('Suivi des temps'!$AJ17='Récap par type de tâche'!H$8,'Suivi des temps'!$AN17,0)</f>
        <v>0</v>
      </c>
      <c r="I16" s="41">
        <f>IF('Suivi des temps'!$F17='Récap par type de tâche'!I$8,'Suivi des temps'!$J17,0)+IF('Suivi des temps'!$K17='Récap par type de tâche'!I$8,'Suivi des temps'!$O17,0)+IF('Suivi des temps'!$P17='Récap par type de tâche'!I$8,'Suivi des temps'!$T17,0)+IF('Suivi des temps'!$U17='Récap par type de tâche'!I$8,'Suivi des temps'!$Y17,0)+IF('Suivi des temps'!$Z17='Récap par type de tâche'!I$8,'Suivi des temps'!$AD17,0)+IF('Suivi des temps'!$AE17='Récap par type de tâche'!I$8,'Suivi des temps'!$AI17,0)+IF('Suivi des temps'!$AJ17='Récap par type de tâche'!I$8,'Suivi des temps'!$AN17,0)</f>
        <v>0</v>
      </c>
      <c r="J16" s="41">
        <f>IF('Suivi des temps'!$F17='Récap par type de tâche'!J$8,'Suivi des temps'!$J17,0)+IF('Suivi des temps'!$K17='Récap par type de tâche'!J$8,'Suivi des temps'!$O17,0)+IF('Suivi des temps'!$P17='Récap par type de tâche'!J$8,'Suivi des temps'!$T17,0)+IF('Suivi des temps'!$U17='Récap par type de tâche'!J$8,'Suivi des temps'!$Y17,0)+IF('Suivi des temps'!$Z17='Récap par type de tâche'!J$8,'Suivi des temps'!$AD17,0)+IF('Suivi des temps'!$AE17='Récap par type de tâche'!J$8,'Suivi des temps'!$AI17,0)+IF('Suivi des temps'!$AJ17='Récap par type de tâche'!J$8,'Suivi des temps'!$AN17,0)</f>
        <v>0</v>
      </c>
      <c r="K16" s="41">
        <f>IF('Suivi des temps'!$F17='Récap par type de tâche'!K$8,'Suivi des temps'!$J17,0)+IF('Suivi des temps'!$K17='Récap par type de tâche'!K$8,'Suivi des temps'!$O17,0)+IF('Suivi des temps'!$P17='Récap par type de tâche'!K$8,'Suivi des temps'!$T17,0)+IF('Suivi des temps'!$U17='Récap par type de tâche'!K$8,'Suivi des temps'!$Y17,0)+IF('Suivi des temps'!$Z17='Récap par type de tâche'!K$8,'Suivi des temps'!$AD17,0)+IF('Suivi des temps'!$AE17='Récap par type de tâche'!K$8,'Suivi des temps'!$AI17,0)+IF('Suivi des temps'!$AJ17='Récap par type de tâche'!K$8,'Suivi des temps'!$AN17,0)</f>
        <v>0</v>
      </c>
      <c r="L16" s="41">
        <f>IF('Suivi des temps'!$F17='Récap par type de tâche'!L$8,'Suivi des temps'!$J17,0)+IF('Suivi des temps'!$K17='Récap par type de tâche'!L$8,'Suivi des temps'!$O17,0)+IF('Suivi des temps'!$P17='Récap par type de tâche'!L$8,'Suivi des temps'!$T17,0)+IF('Suivi des temps'!$U17='Récap par type de tâche'!L$8,'Suivi des temps'!$Y17,0)+IF('Suivi des temps'!$Z17='Récap par type de tâche'!L$8,'Suivi des temps'!$AD17,0)+IF('Suivi des temps'!$AE17='Récap par type de tâche'!L$8,'Suivi des temps'!$AI17,0)+IF('Suivi des temps'!$AJ17='Récap par type de tâche'!L$8,'Suivi des temps'!$AN17,0)</f>
        <v>0</v>
      </c>
      <c r="M16" s="41">
        <f>IF('Suivi des temps'!$F17='Récap par type de tâche'!M$8,'Suivi des temps'!$J17,0)+IF('Suivi des temps'!$K17='Récap par type de tâche'!M$8,'Suivi des temps'!$O17,0)+IF('Suivi des temps'!$P17='Récap par type de tâche'!M$8,'Suivi des temps'!$T17,0)+IF('Suivi des temps'!$U17='Récap par type de tâche'!M$8,'Suivi des temps'!$Y17,0)+IF('Suivi des temps'!$Z17='Récap par type de tâche'!M$8,'Suivi des temps'!$AD17,0)+IF('Suivi des temps'!$AE17='Récap par type de tâche'!M$8,'Suivi des temps'!$AI17,0)+IF('Suivi des temps'!$AJ17='Récap par type de tâche'!M$8,'Suivi des temps'!$AN17,0)</f>
        <v>0</v>
      </c>
      <c r="N16" s="41">
        <f>IF('Suivi des temps'!$F17='Récap par type de tâche'!N$8,'Suivi des temps'!$J17,0)+IF('Suivi des temps'!$K17='Récap par type de tâche'!N$8,'Suivi des temps'!$O17,0)+IF('Suivi des temps'!$P17='Récap par type de tâche'!N$8,'Suivi des temps'!$T17,0)+IF('Suivi des temps'!$U17='Récap par type de tâche'!N$8,'Suivi des temps'!$Y17,0)+IF('Suivi des temps'!$Z17='Récap par type de tâche'!N$8,'Suivi des temps'!$AD17,0)+IF('Suivi des temps'!$AE17='Récap par type de tâche'!N$8,'Suivi des temps'!$AI17,0)+IF('Suivi des temps'!$AJ17='Récap par type de tâche'!N$8,'Suivi des temps'!$AN17,0)</f>
        <v>0</v>
      </c>
      <c r="O16" s="41">
        <f>IF('Suivi des temps'!$F17='Récap par type de tâche'!O$8,'Suivi des temps'!$J17,0)+IF('Suivi des temps'!$K17='Récap par type de tâche'!O$8,'Suivi des temps'!$O17,0)+IF('Suivi des temps'!$P17='Récap par type de tâche'!O$8,'Suivi des temps'!$T17,0)+IF('Suivi des temps'!$U17='Récap par type de tâche'!O$8,'Suivi des temps'!$Y17,0)+IF('Suivi des temps'!$Z17='Récap par type de tâche'!O$8,'Suivi des temps'!$AD17,0)+IF('Suivi des temps'!$AE17='Récap par type de tâche'!O$8,'Suivi des temps'!$AI17,0)+IF('Suivi des temps'!$AJ17='Récap par type de tâche'!O$8,'Suivi des temps'!$AN17,0)</f>
        <v>0</v>
      </c>
      <c r="P16" s="41">
        <f>IF('Suivi des temps'!$F17='Récap par type de tâche'!P$8,'Suivi des temps'!$J17,0)+IF('Suivi des temps'!$K17='Récap par type de tâche'!P$8,'Suivi des temps'!$O17,0)+IF('Suivi des temps'!$P17='Récap par type de tâche'!P$8,'Suivi des temps'!$T17,0)+IF('Suivi des temps'!$U17='Récap par type de tâche'!P$8,'Suivi des temps'!$Y17,0)+IF('Suivi des temps'!$Z17='Récap par type de tâche'!P$8,'Suivi des temps'!$AD17,0)+IF('Suivi des temps'!$AE17='Récap par type de tâche'!P$8,'Suivi des temps'!$AI17,0)+IF('Suivi des temps'!$AJ17='Récap par type de tâche'!P$8,'Suivi des temps'!$AN17,0)</f>
        <v>0</v>
      </c>
      <c r="Q16" s="41">
        <f>IF('Suivi des temps'!$F17='Récap par type de tâche'!Q$8,'Suivi des temps'!$J17,0)+IF('Suivi des temps'!$K17='Récap par type de tâche'!Q$8,'Suivi des temps'!$O17,0)+IF('Suivi des temps'!$P17='Récap par type de tâche'!Q$8,'Suivi des temps'!$T17,0)+IF('Suivi des temps'!$U17='Récap par type de tâche'!Q$8,'Suivi des temps'!$Y17,0)+IF('Suivi des temps'!$Z17='Récap par type de tâche'!Q$8,'Suivi des temps'!$AD17,0)+IF('Suivi des temps'!$AE17='Récap par type de tâche'!Q$8,'Suivi des temps'!$AI17,0)+IF('Suivi des temps'!$AJ17='Récap par type de tâche'!Q$8,'Suivi des temps'!$AN17,0)</f>
        <v>0</v>
      </c>
      <c r="R16" s="41">
        <f>IF('Suivi des temps'!$F17='Récap par type de tâche'!R$8,'Suivi des temps'!$J17,0)+IF('Suivi des temps'!$K17='Récap par type de tâche'!R$8,'Suivi des temps'!$O17,0)+IF('Suivi des temps'!$P17='Récap par type de tâche'!R$8,'Suivi des temps'!$T17,0)+IF('Suivi des temps'!$U17='Récap par type de tâche'!R$8,'Suivi des temps'!$Y17,0)+IF('Suivi des temps'!$Z17='Récap par type de tâche'!R$8,'Suivi des temps'!$AD17,0)+IF('Suivi des temps'!$AE17='Récap par type de tâche'!R$8,'Suivi des temps'!$AI17,0)+IF('Suivi des temps'!$AJ17='Récap par type de tâche'!R$8,'Suivi des temps'!$AN17,0)</f>
        <v>0</v>
      </c>
      <c r="S16" s="41">
        <f>IF('Suivi des temps'!$F17='Récap par type de tâche'!S$8,'Suivi des temps'!$J17,0)+IF('Suivi des temps'!$K17='Récap par type de tâche'!S$8,'Suivi des temps'!$O17,0)+IF('Suivi des temps'!$P17='Récap par type de tâche'!S$8,'Suivi des temps'!$T17,0)+IF('Suivi des temps'!$U17='Récap par type de tâche'!S$8,'Suivi des temps'!$Y17,0)+IF('Suivi des temps'!$Z17='Récap par type de tâche'!S$8,'Suivi des temps'!$AD17,0)+IF('Suivi des temps'!$AE17='Récap par type de tâche'!S$8,'Suivi des temps'!$AI17,0)+IF('Suivi des temps'!$AJ17='Récap par type de tâche'!S$8,'Suivi des temps'!$AN17,0)</f>
        <v>0</v>
      </c>
      <c r="T16" s="41">
        <f>IF('Suivi des temps'!$F17='Récap par type de tâche'!T$8,'Suivi des temps'!$J17,0)+IF('Suivi des temps'!$K17='Récap par type de tâche'!T$8,'Suivi des temps'!$O17,0)+IF('Suivi des temps'!$P17='Récap par type de tâche'!T$8,'Suivi des temps'!$T17,0)+IF('Suivi des temps'!$U17='Récap par type de tâche'!T$8,'Suivi des temps'!$Y17,0)+IF('Suivi des temps'!$Z17='Récap par type de tâche'!T$8,'Suivi des temps'!$AD17,0)+IF('Suivi des temps'!$AE17='Récap par type de tâche'!T$8,'Suivi des temps'!$AI17,0)+IF('Suivi des temps'!$AJ17='Récap par type de tâche'!T$8,'Suivi des temps'!$AN17,0)</f>
        <v>0</v>
      </c>
      <c r="U16" s="41">
        <f>IF('Suivi des temps'!$F17='Récap par type de tâche'!U$8,'Suivi des temps'!$J17,0)+IF('Suivi des temps'!$K17='Récap par type de tâche'!U$8,'Suivi des temps'!$O17,0)+IF('Suivi des temps'!$P17='Récap par type de tâche'!U$8,'Suivi des temps'!$T17,0)+IF('Suivi des temps'!$U17='Récap par type de tâche'!U$8,'Suivi des temps'!$Y17,0)+IF('Suivi des temps'!$Z17='Récap par type de tâche'!U$8,'Suivi des temps'!$AD17,0)+IF('Suivi des temps'!$AE17='Récap par type de tâche'!U$8,'Suivi des temps'!$AI17,0)+IF('Suivi des temps'!$AJ17='Récap par type de tâche'!U$8,'Suivi des temps'!$AN17,0)</f>
        <v>0</v>
      </c>
      <c r="V16" s="41">
        <f>IF('Suivi des temps'!$F17='Récap par type de tâche'!V$8,'Suivi des temps'!$J17,0)+IF('Suivi des temps'!$K17='Récap par type de tâche'!V$8,'Suivi des temps'!$O17,0)+IF('Suivi des temps'!$P17='Récap par type de tâche'!V$8,'Suivi des temps'!$T17,0)+IF('Suivi des temps'!$U17='Récap par type de tâche'!V$8,'Suivi des temps'!$Y17,0)+IF('Suivi des temps'!$Z17='Récap par type de tâche'!V$8,'Suivi des temps'!$AD17,0)+IF('Suivi des temps'!$AE17='Récap par type de tâche'!V$8,'Suivi des temps'!$AI17,0)+IF('Suivi des temps'!$AJ17='Récap par type de tâche'!V$8,'Suivi des temps'!$AN17,0)</f>
        <v>0</v>
      </c>
      <c r="W16" s="41">
        <f>IF('Suivi des temps'!$F17='Récap par type de tâche'!W$8,'Suivi des temps'!$J17,0)+IF('Suivi des temps'!$K17='Récap par type de tâche'!W$8,'Suivi des temps'!$O17,0)+IF('Suivi des temps'!$P17='Récap par type de tâche'!W$8,'Suivi des temps'!$T17,0)+IF('Suivi des temps'!$U17='Récap par type de tâche'!W$8,'Suivi des temps'!$Y17,0)+IF('Suivi des temps'!$Z17='Récap par type de tâche'!W$8,'Suivi des temps'!$AD17,0)+IF('Suivi des temps'!$AE17='Récap par type de tâche'!W$8,'Suivi des temps'!$AI17,0)+IF('Suivi des temps'!$AJ17='Récap par type de tâche'!W$8,'Suivi des temps'!$AN17,0)</f>
        <v>0</v>
      </c>
      <c r="X16" s="41">
        <f>IF('Suivi des temps'!$F17='Récap par type de tâche'!X$8,'Suivi des temps'!$J17,0)+IF('Suivi des temps'!$K17='Récap par type de tâche'!X$8,'Suivi des temps'!$O17,0)+IF('Suivi des temps'!$P17='Récap par type de tâche'!X$8,'Suivi des temps'!$T17,0)+IF('Suivi des temps'!$U17='Récap par type de tâche'!X$8,'Suivi des temps'!$Y17,0)+IF('Suivi des temps'!$Z17='Récap par type de tâche'!X$8,'Suivi des temps'!$AD17,0)+IF('Suivi des temps'!$AE17='Récap par type de tâche'!X$8,'Suivi des temps'!$AI17,0)+IF('Suivi des temps'!$AJ17='Récap par type de tâche'!X$8,'Suivi des temps'!$AN17,0)</f>
        <v>0</v>
      </c>
      <c r="Y16" s="41">
        <f>IF('Suivi des temps'!$F17='Récap par type de tâche'!Y$8,'Suivi des temps'!$J17,0)+IF('Suivi des temps'!$K17='Récap par type de tâche'!Y$8,'Suivi des temps'!$O17,0)+IF('Suivi des temps'!$P17='Récap par type de tâche'!Y$8,'Suivi des temps'!$T17,0)+IF('Suivi des temps'!$U17='Récap par type de tâche'!Y$8,'Suivi des temps'!$Y17,0)+IF('Suivi des temps'!$Z17='Récap par type de tâche'!Y$8,'Suivi des temps'!$AD17,0)+IF('Suivi des temps'!$AE17='Récap par type de tâche'!Y$8,'Suivi des temps'!$AI17,0)+IF('Suivi des temps'!$AJ17='Récap par type de tâche'!Y$8,'Suivi des temps'!$AN17,0)</f>
        <v>0</v>
      </c>
      <c r="Z16" s="41">
        <f>IF('Suivi des temps'!$F17='Récap par type de tâche'!Z$8,'Suivi des temps'!$J17,0)+IF('Suivi des temps'!$K17='Récap par type de tâche'!Z$8,'Suivi des temps'!$O17,0)+IF('Suivi des temps'!$P17='Récap par type de tâche'!Z$8,'Suivi des temps'!$T17,0)+IF('Suivi des temps'!$U17='Récap par type de tâche'!Z$8,'Suivi des temps'!$Y17,0)+IF('Suivi des temps'!$Z17='Récap par type de tâche'!Z$8,'Suivi des temps'!$AD17,0)+IF('Suivi des temps'!$AE17='Récap par type de tâche'!Z$8,'Suivi des temps'!$AI17,0)+IF('Suivi des temps'!$AJ17='Récap par type de tâche'!Z$8,'Suivi des temps'!$AN17,0)</f>
        <v>0</v>
      </c>
      <c r="AA16" s="45">
        <f t="shared" si="4"/>
        <v>0</v>
      </c>
    </row>
    <row r="17" spans="1:27" s="42" customFormat="1" ht="20.8" customHeight="1" x14ac:dyDescent="0.25">
      <c r="A17" s="6"/>
      <c r="B17" s="25" t="str">
        <f t="shared" si="0"/>
        <v/>
      </c>
      <c r="C17" s="23" t="str">
        <f t="shared" si="1"/>
        <v/>
      </c>
      <c r="D17" s="17">
        <f t="shared" si="2"/>
        <v>45300</v>
      </c>
      <c r="E17" s="32" t="str">
        <f t="shared" si="3"/>
        <v>Mardi</v>
      </c>
      <c r="F17" s="41">
        <f>IF('Suivi des temps'!$F18='Récap par type de tâche'!F$8,'Suivi des temps'!$J18,0)+IF('Suivi des temps'!$K18='Récap par type de tâche'!F$8,'Suivi des temps'!$O18,0)+IF('Suivi des temps'!$P18='Récap par type de tâche'!F$8,'Suivi des temps'!$T18,0)+IF('Suivi des temps'!$U18='Récap par type de tâche'!F$8,'Suivi des temps'!$Y18,0)+IF('Suivi des temps'!$Z18='Récap par type de tâche'!F$8,'Suivi des temps'!$AD18,0)+IF('Suivi des temps'!$AE18='Récap par type de tâche'!F$8,'Suivi des temps'!$AI18,0)+IF('Suivi des temps'!$AJ18='Récap par type de tâche'!F$8,'Suivi des temps'!$AN18,0)</f>
        <v>0</v>
      </c>
      <c r="G17" s="41">
        <f>IF('Suivi des temps'!$F18='Récap par type de tâche'!G$8,'Suivi des temps'!$J18,0)+IF('Suivi des temps'!$K18='Récap par type de tâche'!G$8,'Suivi des temps'!$O18,0)+IF('Suivi des temps'!$P18='Récap par type de tâche'!G$8,'Suivi des temps'!$T18,0)+IF('Suivi des temps'!$U18='Récap par type de tâche'!G$8,'Suivi des temps'!$Y18,0)+IF('Suivi des temps'!$Z18='Récap par type de tâche'!G$8,'Suivi des temps'!$AD18,0)+IF('Suivi des temps'!$AE18='Récap par type de tâche'!G$8,'Suivi des temps'!$AI18,0)+IF('Suivi des temps'!$AJ18='Récap par type de tâche'!G$8,'Suivi des temps'!$AN18,0)</f>
        <v>0</v>
      </c>
      <c r="H17" s="41">
        <f>IF('Suivi des temps'!$F18='Récap par type de tâche'!H$8,'Suivi des temps'!$J18,0)+IF('Suivi des temps'!$K18='Récap par type de tâche'!H$8,'Suivi des temps'!$O18,0)+IF('Suivi des temps'!$P18='Récap par type de tâche'!H$8,'Suivi des temps'!$T18,0)+IF('Suivi des temps'!$U18='Récap par type de tâche'!H$8,'Suivi des temps'!$Y18,0)+IF('Suivi des temps'!$Z18='Récap par type de tâche'!H$8,'Suivi des temps'!$AD18,0)+IF('Suivi des temps'!$AE18='Récap par type de tâche'!H$8,'Suivi des temps'!$AI18,0)+IF('Suivi des temps'!$AJ18='Récap par type de tâche'!H$8,'Suivi des temps'!$AN18,0)</f>
        <v>0</v>
      </c>
      <c r="I17" s="41">
        <f>IF('Suivi des temps'!$F18='Récap par type de tâche'!I$8,'Suivi des temps'!$J18,0)+IF('Suivi des temps'!$K18='Récap par type de tâche'!I$8,'Suivi des temps'!$O18,0)+IF('Suivi des temps'!$P18='Récap par type de tâche'!I$8,'Suivi des temps'!$T18,0)+IF('Suivi des temps'!$U18='Récap par type de tâche'!I$8,'Suivi des temps'!$Y18,0)+IF('Suivi des temps'!$Z18='Récap par type de tâche'!I$8,'Suivi des temps'!$AD18,0)+IF('Suivi des temps'!$AE18='Récap par type de tâche'!I$8,'Suivi des temps'!$AI18,0)+IF('Suivi des temps'!$AJ18='Récap par type de tâche'!I$8,'Suivi des temps'!$AN18,0)</f>
        <v>0</v>
      </c>
      <c r="J17" s="41">
        <f>IF('Suivi des temps'!$F18='Récap par type de tâche'!J$8,'Suivi des temps'!$J18,0)+IF('Suivi des temps'!$K18='Récap par type de tâche'!J$8,'Suivi des temps'!$O18,0)+IF('Suivi des temps'!$P18='Récap par type de tâche'!J$8,'Suivi des temps'!$T18,0)+IF('Suivi des temps'!$U18='Récap par type de tâche'!J$8,'Suivi des temps'!$Y18,0)+IF('Suivi des temps'!$Z18='Récap par type de tâche'!J$8,'Suivi des temps'!$AD18,0)+IF('Suivi des temps'!$AE18='Récap par type de tâche'!J$8,'Suivi des temps'!$AI18,0)+IF('Suivi des temps'!$AJ18='Récap par type de tâche'!J$8,'Suivi des temps'!$AN18,0)</f>
        <v>0</v>
      </c>
      <c r="K17" s="41">
        <f>IF('Suivi des temps'!$F18='Récap par type de tâche'!K$8,'Suivi des temps'!$J18,0)+IF('Suivi des temps'!$K18='Récap par type de tâche'!K$8,'Suivi des temps'!$O18,0)+IF('Suivi des temps'!$P18='Récap par type de tâche'!K$8,'Suivi des temps'!$T18,0)+IF('Suivi des temps'!$U18='Récap par type de tâche'!K$8,'Suivi des temps'!$Y18,0)+IF('Suivi des temps'!$Z18='Récap par type de tâche'!K$8,'Suivi des temps'!$AD18,0)+IF('Suivi des temps'!$AE18='Récap par type de tâche'!K$8,'Suivi des temps'!$AI18,0)+IF('Suivi des temps'!$AJ18='Récap par type de tâche'!K$8,'Suivi des temps'!$AN18,0)</f>
        <v>0</v>
      </c>
      <c r="L17" s="41">
        <f>IF('Suivi des temps'!$F18='Récap par type de tâche'!L$8,'Suivi des temps'!$J18,0)+IF('Suivi des temps'!$K18='Récap par type de tâche'!L$8,'Suivi des temps'!$O18,0)+IF('Suivi des temps'!$P18='Récap par type de tâche'!L$8,'Suivi des temps'!$T18,0)+IF('Suivi des temps'!$U18='Récap par type de tâche'!L$8,'Suivi des temps'!$Y18,0)+IF('Suivi des temps'!$Z18='Récap par type de tâche'!L$8,'Suivi des temps'!$AD18,0)+IF('Suivi des temps'!$AE18='Récap par type de tâche'!L$8,'Suivi des temps'!$AI18,0)+IF('Suivi des temps'!$AJ18='Récap par type de tâche'!L$8,'Suivi des temps'!$AN18,0)</f>
        <v>0</v>
      </c>
      <c r="M17" s="41">
        <f>IF('Suivi des temps'!$F18='Récap par type de tâche'!M$8,'Suivi des temps'!$J18,0)+IF('Suivi des temps'!$K18='Récap par type de tâche'!M$8,'Suivi des temps'!$O18,0)+IF('Suivi des temps'!$P18='Récap par type de tâche'!M$8,'Suivi des temps'!$T18,0)+IF('Suivi des temps'!$U18='Récap par type de tâche'!M$8,'Suivi des temps'!$Y18,0)+IF('Suivi des temps'!$Z18='Récap par type de tâche'!M$8,'Suivi des temps'!$AD18,0)+IF('Suivi des temps'!$AE18='Récap par type de tâche'!M$8,'Suivi des temps'!$AI18,0)+IF('Suivi des temps'!$AJ18='Récap par type de tâche'!M$8,'Suivi des temps'!$AN18,0)</f>
        <v>0</v>
      </c>
      <c r="N17" s="41">
        <f>IF('Suivi des temps'!$F18='Récap par type de tâche'!N$8,'Suivi des temps'!$J18,0)+IF('Suivi des temps'!$K18='Récap par type de tâche'!N$8,'Suivi des temps'!$O18,0)+IF('Suivi des temps'!$P18='Récap par type de tâche'!N$8,'Suivi des temps'!$T18,0)+IF('Suivi des temps'!$U18='Récap par type de tâche'!N$8,'Suivi des temps'!$Y18,0)+IF('Suivi des temps'!$Z18='Récap par type de tâche'!N$8,'Suivi des temps'!$AD18,0)+IF('Suivi des temps'!$AE18='Récap par type de tâche'!N$8,'Suivi des temps'!$AI18,0)+IF('Suivi des temps'!$AJ18='Récap par type de tâche'!N$8,'Suivi des temps'!$AN18,0)</f>
        <v>0</v>
      </c>
      <c r="O17" s="41">
        <f>IF('Suivi des temps'!$F18='Récap par type de tâche'!O$8,'Suivi des temps'!$J18,0)+IF('Suivi des temps'!$K18='Récap par type de tâche'!O$8,'Suivi des temps'!$O18,0)+IF('Suivi des temps'!$P18='Récap par type de tâche'!O$8,'Suivi des temps'!$T18,0)+IF('Suivi des temps'!$U18='Récap par type de tâche'!O$8,'Suivi des temps'!$Y18,0)+IF('Suivi des temps'!$Z18='Récap par type de tâche'!O$8,'Suivi des temps'!$AD18,0)+IF('Suivi des temps'!$AE18='Récap par type de tâche'!O$8,'Suivi des temps'!$AI18,0)+IF('Suivi des temps'!$AJ18='Récap par type de tâche'!O$8,'Suivi des temps'!$AN18,0)</f>
        <v>0</v>
      </c>
      <c r="P17" s="41">
        <f>IF('Suivi des temps'!$F18='Récap par type de tâche'!P$8,'Suivi des temps'!$J18,0)+IF('Suivi des temps'!$K18='Récap par type de tâche'!P$8,'Suivi des temps'!$O18,0)+IF('Suivi des temps'!$P18='Récap par type de tâche'!P$8,'Suivi des temps'!$T18,0)+IF('Suivi des temps'!$U18='Récap par type de tâche'!P$8,'Suivi des temps'!$Y18,0)+IF('Suivi des temps'!$Z18='Récap par type de tâche'!P$8,'Suivi des temps'!$AD18,0)+IF('Suivi des temps'!$AE18='Récap par type de tâche'!P$8,'Suivi des temps'!$AI18,0)+IF('Suivi des temps'!$AJ18='Récap par type de tâche'!P$8,'Suivi des temps'!$AN18,0)</f>
        <v>0</v>
      </c>
      <c r="Q17" s="41">
        <f>IF('Suivi des temps'!$F18='Récap par type de tâche'!Q$8,'Suivi des temps'!$J18,0)+IF('Suivi des temps'!$K18='Récap par type de tâche'!Q$8,'Suivi des temps'!$O18,0)+IF('Suivi des temps'!$P18='Récap par type de tâche'!Q$8,'Suivi des temps'!$T18,0)+IF('Suivi des temps'!$U18='Récap par type de tâche'!Q$8,'Suivi des temps'!$Y18,0)+IF('Suivi des temps'!$Z18='Récap par type de tâche'!Q$8,'Suivi des temps'!$AD18,0)+IF('Suivi des temps'!$AE18='Récap par type de tâche'!Q$8,'Suivi des temps'!$AI18,0)+IF('Suivi des temps'!$AJ18='Récap par type de tâche'!Q$8,'Suivi des temps'!$AN18,0)</f>
        <v>0</v>
      </c>
      <c r="R17" s="41">
        <f>IF('Suivi des temps'!$F18='Récap par type de tâche'!R$8,'Suivi des temps'!$J18,0)+IF('Suivi des temps'!$K18='Récap par type de tâche'!R$8,'Suivi des temps'!$O18,0)+IF('Suivi des temps'!$P18='Récap par type de tâche'!R$8,'Suivi des temps'!$T18,0)+IF('Suivi des temps'!$U18='Récap par type de tâche'!R$8,'Suivi des temps'!$Y18,0)+IF('Suivi des temps'!$Z18='Récap par type de tâche'!R$8,'Suivi des temps'!$AD18,0)+IF('Suivi des temps'!$AE18='Récap par type de tâche'!R$8,'Suivi des temps'!$AI18,0)+IF('Suivi des temps'!$AJ18='Récap par type de tâche'!R$8,'Suivi des temps'!$AN18,0)</f>
        <v>0</v>
      </c>
      <c r="S17" s="41">
        <f>IF('Suivi des temps'!$F18='Récap par type de tâche'!S$8,'Suivi des temps'!$J18,0)+IF('Suivi des temps'!$K18='Récap par type de tâche'!S$8,'Suivi des temps'!$O18,0)+IF('Suivi des temps'!$P18='Récap par type de tâche'!S$8,'Suivi des temps'!$T18,0)+IF('Suivi des temps'!$U18='Récap par type de tâche'!S$8,'Suivi des temps'!$Y18,0)+IF('Suivi des temps'!$Z18='Récap par type de tâche'!S$8,'Suivi des temps'!$AD18,0)+IF('Suivi des temps'!$AE18='Récap par type de tâche'!S$8,'Suivi des temps'!$AI18,0)+IF('Suivi des temps'!$AJ18='Récap par type de tâche'!S$8,'Suivi des temps'!$AN18,0)</f>
        <v>0</v>
      </c>
      <c r="T17" s="41">
        <f>IF('Suivi des temps'!$F18='Récap par type de tâche'!T$8,'Suivi des temps'!$J18,0)+IF('Suivi des temps'!$K18='Récap par type de tâche'!T$8,'Suivi des temps'!$O18,0)+IF('Suivi des temps'!$P18='Récap par type de tâche'!T$8,'Suivi des temps'!$T18,0)+IF('Suivi des temps'!$U18='Récap par type de tâche'!T$8,'Suivi des temps'!$Y18,0)+IF('Suivi des temps'!$Z18='Récap par type de tâche'!T$8,'Suivi des temps'!$AD18,0)+IF('Suivi des temps'!$AE18='Récap par type de tâche'!T$8,'Suivi des temps'!$AI18,0)+IF('Suivi des temps'!$AJ18='Récap par type de tâche'!T$8,'Suivi des temps'!$AN18,0)</f>
        <v>0</v>
      </c>
      <c r="U17" s="41">
        <f>IF('Suivi des temps'!$F18='Récap par type de tâche'!U$8,'Suivi des temps'!$J18,0)+IF('Suivi des temps'!$K18='Récap par type de tâche'!U$8,'Suivi des temps'!$O18,0)+IF('Suivi des temps'!$P18='Récap par type de tâche'!U$8,'Suivi des temps'!$T18,0)+IF('Suivi des temps'!$U18='Récap par type de tâche'!U$8,'Suivi des temps'!$Y18,0)+IF('Suivi des temps'!$Z18='Récap par type de tâche'!U$8,'Suivi des temps'!$AD18,0)+IF('Suivi des temps'!$AE18='Récap par type de tâche'!U$8,'Suivi des temps'!$AI18,0)+IF('Suivi des temps'!$AJ18='Récap par type de tâche'!U$8,'Suivi des temps'!$AN18,0)</f>
        <v>0</v>
      </c>
      <c r="V17" s="41">
        <f>IF('Suivi des temps'!$F18='Récap par type de tâche'!V$8,'Suivi des temps'!$J18,0)+IF('Suivi des temps'!$K18='Récap par type de tâche'!V$8,'Suivi des temps'!$O18,0)+IF('Suivi des temps'!$P18='Récap par type de tâche'!V$8,'Suivi des temps'!$T18,0)+IF('Suivi des temps'!$U18='Récap par type de tâche'!V$8,'Suivi des temps'!$Y18,0)+IF('Suivi des temps'!$Z18='Récap par type de tâche'!V$8,'Suivi des temps'!$AD18,0)+IF('Suivi des temps'!$AE18='Récap par type de tâche'!V$8,'Suivi des temps'!$AI18,0)+IF('Suivi des temps'!$AJ18='Récap par type de tâche'!V$8,'Suivi des temps'!$AN18,0)</f>
        <v>0</v>
      </c>
      <c r="W17" s="41">
        <f>IF('Suivi des temps'!$F18='Récap par type de tâche'!W$8,'Suivi des temps'!$J18,0)+IF('Suivi des temps'!$K18='Récap par type de tâche'!W$8,'Suivi des temps'!$O18,0)+IF('Suivi des temps'!$P18='Récap par type de tâche'!W$8,'Suivi des temps'!$T18,0)+IF('Suivi des temps'!$U18='Récap par type de tâche'!W$8,'Suivi des temps'!$Y18,0)+IF('Suivi des temps'!$Z18='Récap par type de tâche'!W$8,'Suivi des temps'!$AD18,0)+IF('Suivi des temps'!$AE18='Récap par type de tâche'!W$8,'Suivi des temps'!$AI18,0)+IF('Suivi des temps'!$AJ18='Récap par type de tâche'!W$8,'Suivi des temps'!$AN18,0)</f>
        <v>0</v>
      </c>
      <c r="X17" s="41">
        <f>IF('Suivi des temps'!$F18='Récap par type de tâche'!X$8,'Suivi des temps'!$J18,0)+IF('Suivi des temps'!$K18='Récap par type de tâche'!X$8,'Suivi des temps'!$O18,0)+IF('Suivi des temps'!$P18='Récap par type de tâche'!X$8,'Suivi des temps'!$T18,0)+IF('Suivi des temps'!$U18='Récap par type de tâche'!X$8,'Suivi des temps'!$Y18,0)+IF('Suivi des temps'!$Z18='Récap par type de tâche'!X$8,'Suivi des temps'!$AD18,0)+IF('Suivi des temps'!$AE18='Récap par type de tâche'!X$8,'Suivi des temps'!$AI18,0)+IF('Suivi des temps'!$AJ18='Récap par type de tâche'!X$8,'Suivi des temps'!$AN18,0)</f>
        <v>0</v>
      </c>
      <c r="Y17" s="41">
        <f>IF('Suivi des temps'!$F18='Récap par type de tâche'!Y$8,'Suivi des temps'!$J18,0)+IF('Suivi des temps'!$K18='Récap par type de tâche'!Y$8,'Suivi des temps'!$O18,0)+IF('Suivi des temps'!$P18='Récap par type de tâche'!Y$8,'Suivi des temps'!$T18,0)+IF('Suivi des temps'!$U18='Récap par type de tâche'!Y$8,'Suivi des temps'!$Y18,0)+IF('Suivi des temps'!$Z18='Récap par type de tâche'!Y$8,'Suivi des temps'!$AD18,0)+IF('Suivi des temps'!$AE18='Récap par type de tâche'!Y$8,'Suivi des temps'!$AI18,0)+IF('Suivi des temps'!$AJ18='Récap par type de tâche'!Y$8,'Suivi des temps'!$AN18,0)</f>
        <v>0</v>
      </c>
      <c r="Z17" s="41">
        <f>IF('Suivi des temps'!$F18='Récap par type de tâche'!Z$8,'Suivi des temps'!$J18,0)+IF('Suivi des temps'!$K18='Récap par type de tâche'!Z$8,'Suivi des temps'!$O18,0)+IF('Suivi des temps'!$P18='Récap par type de tâche'!Z$8,'Suivi des temps'!$T18,0)+IF('Suivi des temps'!$U18='Récap par type de tâche'!Z$8,'Suivi des temps'!$Y18,0)+IF('Suivi des temps'!$Z18='Récap par type de tâche'!Z$8,'Suivi des temps'!$AD18,0)+IF('Suivi des temps'!$AE18='Récap par type de tâche'!Z$8,'Suivi des temps'!$AI18,0)+IF('Suivi des temps'!$AJ18='Récap par type de tâche'!Z$8,'Suivi des temps'!$AN18,0)</f>
        <v>0</v>
      </c>
      <c r="AA17" s="45">
        <f t="shared" si="4"/>
        <v>0</v>
      </c>
    </row>
    <row r="18" spans="1:27" s="42" customFormat="1" ht="20.8" customHeight="1" x14ac:dyDescent="0.25">
      <c r="A18" s="6"/>
      <c r="B18" s="25" t="str">
        <f t="shared" si="0"/>
        <v/>
      </c>
      <c r="C18" s="23" t="str">
        <f t="shared" si="1"/>
        <v/>
      </c>
      <c r="D18" s="17">
        <f t="shared" si="2"/>
        <v>45301</v>
      </c>
      <c r="E18" s="32" t="str">
        <f t="shared" si="3"/>
        <v>Mercredi</v>
      </c>
      <c r="F18" s="41">
        <f>IF('Suivi des temps'!$F19='Récap par type de tâche'!F$8,'Suivi des temps'!$J19,0)+IF('Suivi des temps'!$K19='Récap par type de tâche'!F$8,'Suivi des temps'!$O19,0)+IF('Suivi des temps'!$P19='Récap par type de tâche'!F$8,'Suivi des temps'!$T19,0)+IF('Suivi des temps'!$U19='Récap par type de tâche'!F$8,'Suivi des temps'!$Y19,0)+IF('Suivi des temps'!$Z19='Récap par type de tâche'!F$8,'Suivi des temps'!$AD19,0)+IF('Suivi des temps'!$AE19='Récap par type de tâche'!F$8,'Suivi des temps'!$AI19,0)+IF('Suivi des temps'!$AJ19='Récap par type de tâche'!F$8,'Suivi des temps'!$AN19,0)</f>
        <v>0</v>
      </c>
      <c r="G18" s="41">
        <f>IF('Suivi des temps'!$F19='Récap par type de tâche'!G$8,'Suivi des temps'!$J19,0)+IF('Suivi des temps'!$K19='Récap par type de tâche'!G$8,'Suivi des temps'!$O19,0)+IF('Suivi des temps'!$P19='Récap par type de tâche'!G$8,'Suivi des temps'!$T19,0)+IF('Suivi des temps'!$U19='Récap par type de tâche'!G$8,'Suivi des temps'!$Y19,0)+IF('Suivi des temps'!$Z19='Récap par type de tâche'!G$8,'Suivi des temps'!$AD19,0)+IF('Suivi des temps'!$AE19='Récap par type de tâche'!G$8,'Suivi des temps'!$AI19,0)+IF('Suivi des temps'!$AJ19='Récap par type de tâche'!G$8,'Suivi des temps'!$AN19,0)</f>
        <v>0</v>
      </c>
      <c r="H18" s="41">
        <f>IF('Suivi des temps'!$F19='Récap par type de tâche'!H$8,'Suivi des temps'!$J19,0)+IF('Suivi des temps'!$K19='Récap par type de tâche'!H$8,'Suivi des temps'!$O19,0)+IF('Suivi des temps'!$P19='Récap par type de tâche'!H$8,'Suivi des temps'!$T19,0)+IF('Suivi des temps'!$U19='Récap par type de tâche'!H$8,'Suivi des temps'!$Y19,0)+IF('Suivi des temps'!$Z19='Récap par type de tâche'!H$8,'Suivi des temps'!$AD19,0)+IF('Suivi des temps'!$AE19='Récap par type de tâche'!H$8,'Suivi des temps'!$AI19,0)+IF('Suivi des temps'!$AJ19='Récap par type de tâche'!H$8,'Suivi des temps'!$AN19,0)</f>
        <v>0</v>
      </c>
      <c r="I18" s="41">
        <f>IF('Suivi des temps'!$F19='Récap par type de tâche'!I$8,'Suivi des temps'!$J19,0)+IF('Suivi des temps'!$K19='Récap par type de tâche'!I$8,'Suivi des temps'!$O19,0)+IF('Suivi des temps'!$P19='Récap par type de tâche'!I$8,'Suivi des temps'!$T19,0)+IF('Suivi des temps'!$U19='Récap par type de tâche'!I$8,'Suivi des temps'!$Y19,0)+IF('Suivi des temps'!$Z19='Récap par type de tâche'!I$8,'Suivi des temps'!$AD19,0)+IF('Suivi des temps'!$AE19='Récap par type de tâche'!I$8,'Suivi des temps'!$AI19,0)+IF('Suivi des temps'!$AJ19='Récap par type de tâche'!I$8,'Suivi des temps'!$AN19,0)</f>
        <v>0</v>
      </c>
      <c r="J18" s="41">
        <f>IF('Suivi des temps'!$F19='Récap par type de tâche'!J$8,'Suivi des temps'!$J19,0)+IF('Suivi des temps'!$K19='Récap par type de tâche'!J$8,'Suivi des temps'!$O19,0)+IF('Suivi des temps'!$P19='Récap par type de tâche'!J$8,'Suivi des temps'!$T19,0)+IF('Suivi des temps'!$U19='Récap par type de tâche'!J$8,'Suivi des temps'!$Y19,0)+IF('Suivi des temps'!$Z19='Récap par type de tâche'!J$8,'Suivi des temps'!$AD19,0)+IF('Suivi des temps'!$AE19='Récap par type de tâche'!J$8,'Suivi des temps'!$AI19,0)+IF('Suivi des temps'!$AJ19='Récap par type de tâche'!J$8,'Suivi des temps'!$AN19,0)</f>
        <v>0</v>
      </c>
      <c r="K18" s="41">
        <f>IF('Suivi des temps'!$F19='Récap par type de tâche'!K$8,'Suivi des temps'!$J19,0)+IF('Suivi des temps'!$K19='Récap par type de tâche'!K$8,'Suivi des temps'!$O19,0)+IF('Suivi des temps'!$P19='Récap par type de tâche'!K$8,'Suivi des temps'!$T19,0)+IF('Suivi des temps'!$U19='Récap par type de tâche'!K$8,'Suivi des temps'!$Y19,0)+IF('Suivi des temps'!$Z19='Récap par type de tâche'!K$8,'Suivi des temps'!$AD19,0)+IF('Suivi des temps'!$AE19='Récap par type de tâche'!K$8,'Suivi des temps'!$AI19,0)+IF('Suivi des temps'!$AJ19='Récap par type de tâche'!K$8,'Suivi des temps'!$AN19,0)</f>
        <v>0</v>
      </c>
      <c r="L18" s="41">
        <f>IF('Suivi des temps'!$F19='Récap par type de tâche'!L$8,'Suivi des temps'!$J19,0)+IF('Suivi des temps'!$K19='Récap par type de tâche'!L$8,'Suivi des temps'!$O19,0)+IF('Suivi des temps'!$P19='Récap par type de tâche'!L$8,'Suivi des temps'!$T19,0)+IF('Suivi des temps'!$U19='Récap par type de tâche'!L$8,'Suivi des temps'!$Y19,0)+IF('Suivi des temps'!$Z19='Récap par type de tâche'!L$8,'Suivi des temps'!$AD19,0)+IF('Suivi des temps'!$AE19='Récap par type de tâche'!L$8,'Suivi des temps'!$AI19,0)+IF('Suivi des temps'!$AJ19='Récap par type de tâche'!L$8,'Suivi des temps'!$AN19,0)</f>
        <v>0</v>
      </c>
      <c r="M18" s="41">
        <f>IF('Suivi des temps'!$F19='Récap par type de tâche'!M$8,'Suivi des temps'!$J19,0)+IF('Suivi des temps'!$K19='Récap par type de tâche'!M$8,'Suivi des temps'!$O19,0)+IF('Suivi des temps'!$P19='Récap par type de tâche'!M$8,'Suivi des temps'!$T19,0)+IF('Suivi des temps'!$U19='Récap par type de tâche'!M$8,'Suivi des temps'!$Y19,0)+IF('Suivi des temps'!$Z19='Récap par type de tâche'!M$8,'Suivi des temps'!$AD19,0)+IF('Suivi des temps'!$AE19='Récap par type de tâche'!M$8,'Suivi des temps'!$AI19,0)+IF('Suivi des temps'!$AJ19='Récap par type de tâche'!M$8,'Suivi des temps'!$AN19,0)</f>
        <v>0</v>
      </c>
      <c r="N18" s="41">
        <f>IF('Suivi des temps'!$F19='Récap par type de tâche'!N$8,'Suivi des temps'!$J19,0)+IF('Suivi des temps'!$K19='Récap par type de tâche'!N$8,'Suivi des temps'!$O19,0)+IF('Suivi des temps'!$P19='Récap par type de tâche'!N$8,'Suivi des temps'!$T19,0)+IF('Suivi des temps'!$U19='Récap par type de tâche'!N$8,'Suivi des temps'!$Y19,0)+IF('Suivi des temps'!$Z19='Récap par type de tâche'!N$8,'Suivi des temps'!$AD19,0)+IF('Suivi des temps'!$AE19='Récap par type de tâche'!N$8,'Suivi des temps'!$AI19,0)+IF('Suivi des temps'!$AJ19='Récap par type de tâche'!N$8,'Suivi des temps'!$AN19,0)</f>
        <v>0</v>
      </c>
      <c r="O18" s="41">
        <f>IF('Suivi des temps'!$F19='Récap par type de tâche'!O$8,'Suivi des temps'!$J19,0)+IF('Suivi des temps'!$K19='Récap par type de tâche'!O$8,'Suivi des temps'!$O19,0)+IF('Suivi des temps'!$P19='Récap par type de tâche'!O$8,'Suivi des temps'!$T19,0)+IF('Suivi des temps'!$U19='Récap par type de tâche'!O$8,'Suivi des temps'!$Y19,0)+IF('Suivi des temps'!$Z19='Récap par type de tâche'!O$8,'Suivi des temps'!$AD19,0)+IF('Suivi des temps'!$AE19='Récap par type de tâche'!O$8,'Suivi des temps'!$AI19,0)+IF('Suivi des temps'!$AJ19='Récap par type de tâche'!O$8,'Suivi des temps'!$AN19,0)</f>
        <v>0</v>
      </c>
      <c r="P18" s="41">
        <f>IF('Suivi des temps'!$F19='Récap par type de tâche'!P$8,'Suivi des temps'!$J19,0)+IF('Suivi des temps'!$K19='Récap par type de tâche'!P$8,'Suivi des temps'!$O19,0)+IF('Suivi des temps'!$P19='Récap par type de tâche'!P$8,'Suivi des temps'!$T19,0)+IF('Suivi des temps'!$U19='Récap par type de tâche'!P$8,'Suivi des temps'!$Y19,0)+IF('Suivi des temps'!$Z19='Récap par type de tâche'!P$8,'Suivi des temps'!$AD19,0)+IF('Suivi des temps'!$AE19='Récap par type de tâche'!P$8,'Suivi des temps'!$AI19,0)+IF('Suivi des temps'!$AJ19='Récap par type de tâche'!P$8,'Suivi des temps'!$AN19,0)</f>
        <v>0</v>
      </c>
      <c r="Q18" s="41">
        <f>IF('Suivi des temps'!$F19='Récap par type de tâche'!Q$8,'Suivi des temps'!$J19,0)+IF('Suivi des temps'!$K19='Récap par type de tâche'!Q$8,'Suivi des temps'!$O19,0)+IF('Suivi des temps'!$P19='Récap par type de tâche'!Q$8,'Suivi des temps'!$T19,0)+IF('Suivi des temps'!$U19='Récap par type de tâche'!Q$8,'Suivi des temps'!$Y19,0)+IF('Suivi des temps'!$Z19='Récap par type de tâche'!Q$8,'Suivi des temps'!$AD19,0)+IF('Suivi des temps'!$AE19='Récap par type de tâche'!Q$8,'Suivi des temps'!$AI19,0)+IF('Suivi des temps'!$AJ19='Récap par type de tâche'!Q$8,'Suivi des temps'!$AN19,0)</f>
        <v>0</v>
      </c>
      <c r="R18" s="41">
        <f>IF('Suivi des temps'!$F19='Récap par type de tâche'!R$8,'Suivi des temps'!$J19,0)+IF('Suivi des temps'!$K19='Récap par type de tâche'!R$8,'Suivi des temps'!$O19,0)+IF('Suivi des temps'!$P19='Récap par type de tâche'!R$8,'Suivi des temps'!$T19,0)+IF('Suivi des temps'!$U19='Récap par type de tâche'!R$8,'Suivi des temps'!$Y19,0)+IF('Suivi des temps'!$Z19='Récap par type de tâche'!R$8,'Suivi des temps'!$AD19,0)+IF('Suivi des temps'!$AE19='Récap par type de tâche'!R$8,'Suivi des temps'!$AI19,0)+IF('Suivi des temps'!$AJ19='Récap par type de tâche'!R$8,'Suivi des temps'!$AN19,0)</f>
        <v>0</v>
      </c>
      <c r="S18" s="41">
        <f>IF('Suivi des temps'!$F19='Récap par type de tâche'!S$8,'Suivi des temps'!$J19,0)+IF('Suivi des temps'!$K19='Récap par type de tâche'!S$8,'Suivi des temps'!$O19,0)+IF('Suivi des temps'!$P19='Récap par type de tâche'!S$8,'Suivi des temps'!$T19,0)+IF('Suivi des temps'!$U19='Récap par type de tâche'!S$8,'Suivi des temps'!$Y19,0)+IF('Suivi des temps'!$Z19='Récap par type de tâche'!S$8,'Suivi des temps'!$AD19,0)+IF('Suivi des temps'!$AE19='Récap par type de tâche'!S$8,'Suivi des temps'!$AI19,0)+IF('Suivi des temps'!$AJ19='Récap par type de tâche'!S$8,'Suivi des temps'!$AN19,0)</f>
        <v>0</v>
      </c>
      <c r="T18" s="41">
        <f>IF('Suivi des temps'!$F19='Récap par type de tâche'!T$8,'Suivi des temps'!$J19,0)+IF('Suivi des temps'!$K19='Récap par type de tâche'!T$8,'Suivi des temps'!$O19,0)+IF('Suivi des temps'!$P19='Récap par type de tâche'!T$8,'Suivi des temps'!$T19,0)+IF('Suivi des temps'!$U19='Récap par type de tâche'!T$8,'Suivi des temps'!$Y19,0)+IF('Suivi des temps'!$Z19='Récap par type de tâche'!T$8,'Suivi des temps'!$AD19,0)+IF('Suivi des temps'!$AE19='Récap par type de tâche'!T$8,'Suivi des temps'!$AI19,0)+IF('Suivi des temps'!$AJ19='Récap par type de tâche'!T$8,'Suivi des temps'!$AN19,0)</f>
        <v>0</v>
      </c>
      <c r="U18" s="41">
        <f>IF('Suivi des temps'!$F19='Récap par type de tâche'!U$8,'Suivi des temps'!$J19,0)+IF('Suivi des temps'!$K19='Récap par type de tâche'!U$8,'Suivi des temps'!$O19,0)+IF('Suivi des temps'!$P19='Récap par type de tâche'!U$8,'Suivi des temps'!$T19,0)+IF('Suivi des temps'!$U19='Récap par type de tâche'!U$8,'Suivi des temps'!$Y19,0)+IF('Suivi des temps'!$Z19='Récap par type de tâche'!U$8,'Suivi des temps'!$AD19,0)+IF('Suivi des temps'!$AE19='Récap par type de tâche'!U$8,'Suivi des temps'!$AI19,0)+IF('Suivi des temps'!$AJ19='Récap par type de tâche'!U$8,'Suivi des temps'!$AN19,0)</f>
        <v>0</v>
      </c>
      <c r="V18" s="41">
        <f>IF('Suivi des temps'!$F19='Récap par type de tâche'!V$8,'Suivi des temps'!$J19,0)+IF('Suivi des temps'!$K19='Récap par type de tâche'!V$8,'Suivi des temps'!$O19,0)+IF('Suivi des temps'!$P19='Récap par type de tâche'!V$8,'Suivi des temps'!$T19,0)+IF('Suivi des temps'!$U19='Récap par type de tâche'!V$8,'Suivi des temps'!$Y19,0)+IF('Suivi des temps'!$Z19='Récap par type de tâche'!V$8,'Suivi des temps'!$AD19,0)+IF('Suivi des temps'!$AE19='Récap par type de tâche'!V$8,'Suivi des temps'!$AI19,0)+IF('Suivi des temps'!$AJ19='Récap par type de tâche'!V$8,'Suivi des temps'!$AN19,0)</f>
        <v>0</v>
      </c>
      <c r="W18" s="41">
        <f>IF('Suivi des temps'!$F19='Récap par type de tâche'!W$8,'Suivi des temps'!$J19,0)+IF('Suivi des temps'!$K19='Récap par type de tâche'!W$8,'Suivi des temps'!$O19,0)+IF('Suivi des temps'!$P19='Récap par type de tâche'!W$8,'Suivi des temps'!$T19,0)+IF('Suivi des temps'!$U19='Récap par type de tâche'!W$8,'Suivi des temps'!$Y19,0)+IF('Suivi des temps'!$Z19='Récap par type de tâche'!W$8,'Suivi des temps'!$AD19,0)+IF('Suivi des temps'!$AE19='Récap par type de tâche'!W$8,'Suivi des temps'!$AI19,0)+IF('Suivi des temps'!$AJ19='Récap par type de tâche'!W$8,'Suivi des temps'!$AN19,0)</f>
        <v>0</v>
      </c>
      <c r="X18" s="41">
        <f>IF('Suivi des temps'!$F19='Récap par type de tâche'!X$8,'Suivi des temps'!$J19,0)+IF('Suivi des temps'!$K19='Récap par type de tâche'!X$8,'Suivi des temps'!$O19,0)+IF('Suivi des temps'!$P19='Récap par type de tâche'!X$8,'Suivi des temps'!$T19,0)+IF('Suivi des temps'!$U19='Récap par type de tâche'!X$8,'Suivi des temps'!$Y19,0)+IF('Suivi des temps'!$Z19='Récap par type de tâche'!X$8,'Suivi des temps'!$AD19,0)+IF('Suivi des temps'!$AE19='Récap par type de tâche'!X$8,'Suivi des temps'!$AI19,0)+IF('Suivi des temps'!$AJ19='Récap par type de tâche'!X$8,'Suivi des temps'!$AN19,0)</f>
        <v>0</v>
      </c>
      <c r="Y18" s="41">
        <f>IF('Suivi des temps'!$F19='Récap par type de tâche'!Y$8,'Suivi des temps'!$J19,0)+IF('Suivi des temps'!$K19='Récap par type de tâche'!Y$8,'Suivi des temps'!$O19,0)+IF('Suivi des temps'!$P19='Récap par type de tâche'!Y$8,'Suivi des temps'!$T19,0)+IF('Suivi des temps'!$U19='Récap par type de tâche'!Y$8,'Suivi des temps'!$Y19,0)+IF('Suivi des temps'!$Z19='Récap par type de tâche'!Y$8,'Suivi des temps'!$AD19,0)+IF('Suivi des temps'!$AE19='Récap par type de tâche'!Y$8,'Suivi des temps'!$AI19,0)+IF('Suivi des temps'!$AJ19='Récap par type de tâche'!Y$8,'Suivi des temps'!$AN19,0)</f>
        <v>0</v>
      </c>
      <c r="Z18" s="41">
        <f>IF('Suivi des temps'!$F19='Récap par type de tâche'!Z$8,'Suivi des temps'!$J19,0)+IF('Suivi des temps'!$K19='Récap par type de tâche'!Z$8,'Suivi des temps'!$O19,0)+IF('Suivi des temps'!$P19='Récap par type de tâche'!Z$8,'Suivi des temps'!$T19,0)+IF('Suivi des temps'!$U19='Récap par type de tâche'!Z$8,'Suivi des temps'!$Y19,0)+IF('Suivi des temps'!$Z19='Récap par type de tâche'!Z$8,'Suivi des temps'!$AD19,0)+IF('Suivi des temps'!$AE19='Récap par type de tâche'!Z$8,'Suivi des temps'!$AI19,0)+IF('Suivi des temps'!$AJ19='Récap par type de tâche'!Z$8,'Suivi des temps'!$AN19,0)</f>
        <v>0</v>
      </c>
      <c r="AA18" s="45">
        <f t="shared" si="4"/>
        <v>0</v>
      </c>
    </row>
    <row r="19" spans="1:27" s="42" customFormat="1" ht="20.8" customHeight="1" x14ac:dyDescent="0.25">
      <c r="A19" s="6"/>
      <c r="B19" s="25" t="str">
        <f t="shared" si="0"/>
        <v/>
      </c>
      <c r="C19" s="23" t="str">
        <f t="shared" si="1"/>
        <v/>
      </c>
      <c r="D19" s="17">
        <f t="shared" si="2"/>
        <v>45302</v>
      </c>
      <c r="E19" s="32" t="str">
        <f t="shared" si="3"/>
        <v>Jeudi</v>
      </c>
      <c r="F19" s="41">
        <f>IF('Suivi des temps'!$F20='Récap par type de tâche'!F$8,'Suivi des temps'!$J20,0)+IF('Suivi des temps'!$K20='Récap par type de tâche'!F$8,'Suivi des temps'!$O20,0)+IF('Suivi des temps'!$P20='Récap par type de tâche'!F$8,'Suivi des temps'!$T20,0)+IF('Suivi des temps'!$U20='Récap par type de tâche'!F$8,'Suivi des temps'!$Y20,0)+IF('Suivi des temps'!$Z20='Récap par type de tâche'!F$8,'Suivi des temps'!$AD20,0)+IF('Suivi des temps'!$AE20='Récap par type de tâche'!F$8,'Suivi des temps'!$AI20,0)+IF('Suivi des temps'!$AJ20='Récap par type de tâche'!F$8,'Suivi des temps'!$AN20,0)</f>
        <v>0</v>
      </c>
      <c r="G19" s="41">
        <f>IF('Suivi des temps'!$F20='Récap par type de tâche'!G$8,'Suivi des temps'!$J20,0)+IF('Suivi des temps'!$K20='Récap par type de tâche'!G$8,'Suivi des temps'!$O20,0)+IF('Suivi des temps'!$P20='Récap par type de tâche'!G$8,'Suivi des temps'!$T20,0)+IF('Suivi des temps'!$U20='Récap par type de tâche'!G$8,'Suivi des temps'!$Y20,0)+IF('Suivi des temps'!$Z20='Récap par type de tâche'!G$8,'Suivi des temps'!$AD20,0)+IF('Suivi des temps'!$AE20='Récap par type de tâche'!G$8,'Suivi des temps'!$AI20,0)+IF('Suivi des temps'!$AJ20='Récap par type de tâche'!G$8,'Suivi des temps'!$AN20,0)</f>
        <v>0</v>
      </c>
      <c r="H19" s="41">
        <f>IF('Suivi des temps'!$F20='Récap par type de tâche'!H$8,'Suivi des temps'!$J20,0)+IF('Suivi des temps'!$K20='Récap par type de tâche'!H$8,'Suivi des temps'!$O20,0)+IF('Suivi des temps'!$P20='Récap par type de tâche'!H$8,'Suivi des temps'!$T20,0)+IF('Suivi des temps'!$U20='Récap par type de tâche'!H$8,'Suivi des temps'!$Y20,0)+IF('Suivi des temps'!$Z20='Récap par type de tâche'!H$8,'Suivi des temps'!$AD20,0)+IF('Suivi des temps'!$AE20='Récap par type de tâche'!H$8,'Suivi des temps'!$AI20,0)+IF('Suivi des temps'!$AJ20='Récap par type de tâche'!H$8,'Suivi des temps'!$AN20,0)</f>
        <v>0</v>
      </c>
      <c r="I19" s="41">
        <f>IF('Suivi des temps'!$F20='Récap par type de tâche'!I$8,'Suivi des temps'!$J20,0)+IF('Suivi des temps'!$K20='Récap par type de tâche'!I$8,'Suivi des temps'!$O20,0)+IF('Suivi des temps'!$P20='Récap par type de tâche'!I$8,'Suivi des temps'!$T20,0)+IF('Suivi des temps'!$U20='Récap par type de tâche'!I$8,'Suivi des temps'!$Y20,0)+IF('Suivi des temps'!$Z20='Récap par type de tâche'!I$8,'Suivi des temps'!$AD20,0)+IF('Suivi des temps'!$AE20='Récap par type de tâche'!I$8,'Suivi des temps'!$AI20,0)+IF('Suivi des temps'!$AJ20='Récap par type de tâche'!I$8,'Suivi des temps'!$AN20,0)</f>
        <v>0</v>
      </c>
      <c r="J19" s="41">
        <f>IF('Suivi des temps'!$F20='Récap par type de tâche'!J$8,'Suivi des temps'!$J20,0)+IF('Suivi des temps'!$K20='Récap par type de tâche'!J$8,'Suivi des temps'!$O20,0)+IF('Suivi des temps'!$P20='Récap par type de tâche'!J$8,'Suivi des temps'!$T20,0)+IF('Suivi des temps'!$U20='Récap par type de tâche'!J$8,'Suivi des temps'!$Y20,0)+IF('Suivi des temps'!$Z20='Récap par type de tâche'!J$8,'Suivi des temps'!$AD20,0)+IF('Suivi des temps'!$AE20='Récap par type de tâche'!J$8,'Suivi des temps'!$AI20,0)+IF('Suivi des temps'!$AJ20='Récap par type de tâche'!J$8,'Suivi des temps'!$AN20,0)</f>
        <v>0</v>
      </c>
      <c r="K19" s="41">
        <f>IF('Suivi des temps'!$F20='Récap par type de tâche'!K$8,'Suivi des temps'!$J20,0)+IF('Suivi des temps'!$K20='Récap par type de tâche'!K$8,'Suivi des temps'!$O20,0)+IF('Suivi des temps'!$P20='Récap par type de tâche'!K$8,'Suivi des temps'!$T20,0)+IF('Suivi des temps'!$U20='Récap par type de tâche'!K$8,'Suivi des temps'!$Y20,0)+IF('Suivi des temps'!$Z20='Récap par type de tâche'!K$8,'Suivi des temps'!$AD20,0)+IF('Suivi des temps'!$AE20='Récap par type de tâche'!K$8,'Suivi des temps'!$AI20,0)+IF('Suivi des temps'!$AJ20='Récap par type de tâche'!K$8,'Suivi des temps'!$AN20,0)</f>
        <v>0</v>
      </c>
      <c r="L19" s="41">
        <f>IF('Suivi des temps'!$F20='Récap par type de tâche'!L$8,'Suivi des temps'!$J20,0)+IF('Suivi des temps'!$K20='Récap par type de tâche'!L$8,'Suivi des temps'!$O20,0)+IF('Suivi des temps'!$P20='Récap par type de tâche'!L$8,'Suivi des temps'!$T20,0)+IF('Suivi des temps'!$U20='Récap par type de tâche'!L$8,'Suivi des temps'!$Y20,0)+IF('Suivi des temps'!$Z20='Récap par type de tâche'!L$8,'Suivi des temps'!$AD20,0)+IF('Suivi des temps'!$AE20='Récap par type de tâche'!L$8,'Suivi des temps'!$AI20,0)+IF('Suivi des temps'!$AJ20='Récap par type de tâche'!L$8,'Suivi des temps'!$AN20,0)</f>
        <v>0</v>
      </c>
      <c r="M19" s="41">
        <f>IF('Suivi des temps'!$F20='Récap par type de tâche'!M$8,'Suivi des temps'!$J20,0)+IF('Suivi des temps'!$K20='Récap par type de tâche'!M$8,'Suivi des temps'!$O20,0)+IF('Suivi des temps'!$P20='Récap par type de tâche'!M$8,'Suivi des temps'!$T20,0)+IF('Suivi des temps'!$U20='Récap par type de tâche'!M$8,'Suivi des temps'!$Y20,0)+IF('Suivi des temps'!$Z20='Récap par type de tâche'!M$8,'Suivi des temps'!$AD20,0)+IF('Suivi des temps'!$AE20='Récap par type de tâche'!M$8,'Suivi des temps'!$AI20,0)+IF('Suivi des temps'!$AJ20='Récap par type de tâche'!M$8,'Suivi des temps'!$AN20,0)</f>
        <v>0</v>
      </c>
      <c r="N19" s="41">
        <f>IF('Suivi des temps'!$F20='Récap par type de tâche'!N$8,'Suivi des temps'!$J20,0)+IF('Suivi des temps'!$K20='Récap par type de tâche'!N$8,'Suivi des temps'!$O20,0)+IF('Suivi des temps'!$P20='Récap par type de tâche'!N$8,'Suivi des temps'!$T20,0)+IF('Suivi des temps'!$U20='Récap par type de tâche'!N$8,'Suivi des temps'!$Y20,0)+IF('Suivi des temps'!$Z20='Récap par type de tâche'!N$8,'Suivi des temps'!$AD20,0)+IF('Suivi des temps'!$AE20='Récap par type de tâche'!N$8,'Suivi des temps'!$AI20,0)+IF('Suivi des temps'!$AJ20='Récap par type de tâche'!N$8,'Suivi des temps'!$AN20,0)</f>
        <v>0</v>
      </c>
      <c r="O19" s="41">
        <f>IF('Suivi des temps'!$F20='Récap par type de tâche'!O$8,'Suivi des temps'!$J20,0)+IF('Suivi des temps'!$K20='Récap par type de tâche'!O$8,'Suivi des temps'!$O20,0)+IF('Suivi des temps'!$P20='Récap par type de tâche'!O$8,'Suivi des temps'!$T20,0)+IF('Suivi des temps'!$U20='Récap par type de tâche'!O$8,'Suivi des temps'!$Y20,0)+IF('Suivi des temps'!$Z20='Récap par type de tâche'!O$8,'Suivi des temps'!$AD20,0)+IF('Suivi des temps'!$AE20='Récap par type de tâche'!O$8,'Suivi des temps'!$AI20,0)+IF('Suivi des temps'!$AJ20='Récap par type de tâche'!O$8,'Suivi des temps'!$AN20,0)</f>
        <v>0</v>
      </c>
      <c r="P19" s="41">
        <f>IF('Suivi des temps'!$F20='Récap par type de tâche'!P$8,'Suivi des temps'!$J20,0)+IF('Suivi des temps'!$K20='Récap par type de tâche'!P$8,'Suivi des temps'!$O20,0)+IF('Suivi des temps'!$P20='Récap par type de tâche'!P$8,'Suivi des temps'!$T20,0)+IF('Suivi des temps'!$U20='Récap par type de tâche'!P$8,'Suivi des temps'!$Y20,0)+IF('Suivi des temps'!$Z20='Récap par type de tâche'!P$8,'Suivi des temps'!$AD20,0)+IF('Suivi des temps'!$AE20='Récap par type de tâche'!P$8,'Suivi des temps'!$AI20,0)+IF('Suivi des temps'!$AJ20='Récap par type de tâche'!P$8,'Suivi des temps'!$AN20,0)</f>
        <v>0</v>
      </c>
      <c r="Q19" s="41">
        <f>IF('Suivi des temps'!$F20='Récap par type de tâche'!Q$8,'Suivi des temps'!$J20,0)+IF('Suivi des temps'!$K20='Récap par type de tâche'!Q$8,'Suivi des temps'!$O20,0)+IF('Suivi des temps'!$P20='Récap par type de tâche'!Q$8,'Suivi des temps'!$T20,0)+IF('Suivi des temps'!$U20='Récap par type de tâche'!Q$8,'Suivi des temps'!$Y20,0)+IF('Suivi des temps'!$Z20='Récap par type de tâche'!Q$8,'Suivi des temps'!$AD20,0)+IF('Suivi des temps'!$AE20='Récap par type de tâche'!Q$8,'Suivi des temps'!$AI20,0)+IF('Suivi des temps'!$AJ20='Récap par type de tâche'!Q$8,'Suivi des temps'!$AN20,0)</f>
        <v>0</v>
      </c>
      <c r="R19" s="41">
        <f>IF('Suivi des temps'!$F20='Récap par type de tâche'!R$8,'Suivi des temps'!$J20,0)+IF('Suivi des temps'!$K20='Récap par type de tâche'!R$8,'Suivi des temps'!$O20,0)+IF('Suivi des temps'!$P20='Récap par type de tâche'!R$8,'Suivi des temps'!$T20,0)+IF('Suivi des temps'!$U20='Récap par type de tâche'!R$8,'Suivi des temps'!$Y20,0)+IF('Suivi des temps'!$Z20='Récap par type de tâche'!R$8,'Suivi des temps'!$AD20,0)+IF('Suivi des temps'!$AE20='Récap par type de tâche'!R$8,'Suivi des temps'!$AI20,0)+IF('Suivi des temps'!$AJ20='Récap par type de tâche'!R$8,'Suivi des temps'!$AN20,0)</f>
        <v>0</v>
      </c>
      <c r="S19" s="41">
        <f>IF('Suivi des temps'!$F20='Récap par type de tâche'!S$8,'Suivi des temps'!$J20,0)+IF('Suivi des temps'!$K20='Récap par type de tâche'!S$8,'Suivi des temps'!$O20,0)+IF('Suivi des temps'!$P20='Récap par type de tâche'!S$8,'Suivi des temps'!$T20,0)+IF('Suivi des temps'!$U20='Récap par type de tâche'!S$8,'Suivi des temps'!$Y20,0)+IF('Suivi des temps'!$Z20='Récap par type de tâche'!S$8,'Suivi des temps'!$AD20,0)+IF('Suivi des temps'!$AE20='Récap par type de tâche'!S$8,'Suivi des temps'!$AI20,0)+IF('Suivi des temps'!$AJ20='Récap par type de tâche'!S$8,'Suivi des temps'!$AN20,0)</f>
        <v>0</v>
      </c>
      <c r="T19" s="41">
        <f>IF('Suivi des temps'!$F20='Récap par type de tâche'!T$8,'Suivi des temps'!$J20,0)+IF('Suivi des temps'!$K20='Récap par type de tâche'!T$8,'Suivi des temps'!$O20,0)+IF('Suivi des temps'!$P20='Récap par type de tâche'!T$8,'Suivi des temps'!$T20,0)+IF('Suivi des temps'!$U20='Récap par type de tâche'!T$8,'Suivi des temps'!$Y20,0)+IF('Suivi des temps'!$Z20='Récap par type de tâche'!T$8,'Suivi des temps'!$AD20,0)+IF('Suivi des temps'!$AE20='Récap par type de tâche'!T$8,'Suivi des temps'!$AI20,0)+IF('Suivi des temps'!$AJ20='Récap par type de tâche'!T$8,'Suivi des temps'!$AN20,0)</f>
        <v>0</v>
      </c>
      <c r="U19" s="41">
        <f>IF('Suivi des temps'!$F20='Récap par type de tâche'!U$8,'Suivi des temps'!$J20,0)+IF('Suivi des temps'!$K20='Récap par type de tâche'!U$8,'Suivi des temps'!$O20,0)+IF('Suivi des temps'!$P20='Récap par type de tâche'!U$8,'Suivi des temps'!$T20,0)+IF('Suivi des temps'!$U20='Récap par type de tâche'!U$8,'Suivi des temps'!$Y20,0)+IF('Suivi des temps'!$Z20='Récap par type de tâche'!U$8,'Suivi des temps'!$AD20,0)+IF('Suivi des temps'!$AE20='Récap par type de tâche'!U$8,'Suivi des temps'!$AI20,0)+IF('Suivi des temps'!$AJ20='Récap par type de tâche'!U$8,'Suivi des temps'!$AN20,0)</f>
        <v>0</v>
      </c>
      <c r="V19" s="41">
        <f>IF('Suivi des temps'!$F20='Récap par type de tâche'!V$8,'Suivi des temps'!$J20,0)+IF('Suivi des temps'!$K20='Récap par type de tâche'!V$8,'Suivi des temps'!$O20,0)+IF('Suivi des temps'!$P20='Récap par type de tâche'!V$8,'Suivi des temps'!$T20,0)+IF('Suivi des temps'!$U20='Récap par type de tâche'!V$8,'Suivi des temps'!$Y20,0)+IF('Suivi des temps'!$Z20='Récap par type de tâche'!V$8,'Suivi des temps'!$AD20,0)+IF('Suivi des temps'!$AE20='Récap par type de tâche'!V$8,'Suivi des temps'!$AI20,0)+IF('Suivi des temps'!$AJ20='Récap par type de tâche'!V$8,'Suivi des temps'!$AN20,0)</f>
        <v>0</v>
      </c>
      <c r="W19" s="41">
        <f>IF('Suivi des temps'!$F20='Récap par type de tâche'!W$8,'Suivi des temps'!$J20,0)+IF('Suivi des temps'!$K20='Récap par type de tâche'!W$8,'Suivi des temps'!$O20,0)+IF('Suivi des temps'!$P20='Récap par type de tâche'!W$8,'Suivi des temps'!$T20,0)+IF('Suivi des temps'!$U20='Récap par type de tâche'!W$8,'Suivi des temps'!$Y20,0)+IF('Suivi des temps'!$Z20='Récap par type de tâche'!W$8,'Suivi des temps'!$AD20,0)+IF('Suivi des temps'!$AE20='Récap par type de tâche'!W$8,'Suivi des temps'!$AI20,0)+IF('Suivi des temps'!$AJ20='Récap par type de tâche'!W$8,'Suivi des temps'!$AN20,0)</f>
        <v>0</v>
      </c>
      <c r="X19" s="41">
        <f>IF('Suivi des temps'!$F20='Récap par type de tâche'!X$8,'Suivi des temps'!$J20,0)+IF('Suivi des temps'!$K20='Récap par type de tâche'!X$8,'Suivi des temps'!$O20,0)+IF('Suivi des temps'!$P20='Récap par type de tâche'!X$8,'Suivi des temps'!$T20,0)+IF('Suivi des temps'!$U20='Récap par type de tâche'!X$8,'Suivi des temps'!$Y20,0)+IF('Suivi des temps'!$Z20='Récap par type de tâche'!X$8,'Suivi des temps'!$AD20,0)+IF('Suivi des temps'!$AE20='Récap par type de tâche'!X$8,'Suivi des temps'!$AI20,0)+IF('Suivi des temps'!$AJ20='Récap par type de tâche'!X$8,'Suivi des temps'!$AN20,0)</f>
        <v>0</v>
      </c>
      <c r="Y19" s="41">
        <f>IF('Suivi des temps'!$F20='Récap par type de tâche'!Y$8,'Suivi des temps'!$J20,0)+IF('Suivi des temps'!$K20='Récap par type de tâche'!Y$8,'Suivi des temps'!$O20,0)+IF('Suivi des temps'!$P20='Récap par type de tâche'!Y$8,'Suivi des temps'!$T20,0)+IF('Suivi des temps'!$U20='Récap par type de tâche'!Y$8,'Suivi des temps'!$Y20,0)+IF('Suivi des temps'!$Z20='Récap par type de tâche'!Y$8,'Suivi des temps'!$AD20,0)+IF('Suivi des temps'!$AE20='Récap par type de tâche'!Y$8,'Suivi des temps'!$AI20,0)+IF('Suivi des temps'!$AJ20='Récap par type de tâche'!Y$8,'Suivi des temps'!$AN20,0)</f>
        <v>0</v>
      </c>
      <c r="Z19" s="41">
        <f>IF('Suivi des temps'!$F20='Récap par type de tâche'!Z$8,'Suivi des temps'!$J20,0)+IF('Suivi des temps'!$K20='Récap par type de tâche'!Z$8,'Suivi des temps'!$O20,0)+IF('Suivi des temps'!$P20='Récap par type de tâche'!Z$8,'Suivi des temps'!$T20,0)+IF('Suivi des temps'!$U20='Récap par type de tâche'!Z$8,'Suivi des temps'!$Y20,0)+IF('Suivi des temps'!$Z20='Récap par type de tâche'!Z$8,'Suivi des temps'!$AD20,0)+IF('Suivi des temps'!$AE20='Récap par type de tâche'!Z$8,'Suivi des temps'!$AI20,0)+IF('Suivi des temps'!$AJ20='Récap par type de tâche'!Z$8,'Suivi des temps'!$AN20,0)</f>
        <v>0</v>
      </c>
      <c r="AA19" s="45">
        <f t="shared" si="4"/>
        <v>0</v>
      </c>
    </row>
    <row r="20" spans="1:27" s="42" customFormat="1" ht="20.8" customHeight="1" x14ac:dyDescent="0.25">
      <c r="A20" s="6"/>
      <c r="B20" s="25" t="str">
        <f t="shared" si="0"/>
        <v/>
      </c>
      <c r="C20" s="23" t="str">
        <f t="shared" si="1"/>
        <v/>
      </c>
      <c r="D20" s="17">
        <f t="shared" si="2"/>
        <v>45303</v>
      </c>
      <c r="E20" s="32" t="str">
        <f t="shared" si="3"/>
        <v>Vendredi</v>
      </c>
      <c r="F20" s="41">
        <f>IF('Suivi des temps'!$F21='Récap par type de tâche'!F$8,'Suivi des temps'!$J21,0)+IF('Suivi des temps'!$K21='Récap par type de tâche'!F$8,'Suivi des temps'!$O21,0)+IF('Suivi des temps'!$P21='Récap par type de tâche'!F$8,'Suivi des temps'!$T21,0)+IF('Suivi des temps'!$U21='Récap par type de tâche'!F$8,'Suivi des temps'!$Y21,0)+IF('Suivi des temps'!$Z21='Récap par type de tâche'!F$8,'Suivi des temps'!$AD21,0)+IF('Suivi des temps'!$AE21='Récap par type de tâche'!F$8,'Suivi des temps'!$AI21,0)+IF('Suivi des temps'!$AJ21='Récap par type de tâche'!F$8,'Suivi des temps'!$AN21,0)</f>
        <v>0</v>
      </c>
      <c r="G20" s="41">
        <f>IF('Suivi des temps'!$F21='Récap par type de tâche'!G$8,'Suivi des temps'!$J21,0)+IF('Suivi des temps'!$K21='Récap par type de tâche'!G$8,'Suivi des temps'!$O21,0)+IF('Suivi des temps'!$P21='Récap par type de tâche'!G$8,'Suivi des temps'!$T21,0)+IF('Suivi des temps'!$U21='Récap par type de tâche'!G$8,'Suivi des temps'!$Y21,0)+IF('Suivi des temps'!$Z21='Récap par type de tâche'!G$8,'Suivi des temps'!$AD21,0)+IF('Suivi des temps'!$AE21='Récap par type de tâche'!G$8,'Suivi des temps'!$AI21,0)+IF('Suivi des temps'!$AJ21='Récap par type de tâche'!G$8,'Suivi des temps'!$AN21,0)</f>
        <v>0</v>
      </c>
      <c r="H20" s="41">
        <f>IF('Suivi des temps'!$F21='Récap par type de tâche'!H$8,'Suivi des temps'!$J21,0)+IF('Suivi des temps'!$K21='Récap par type de tâche'!H$8,'Suivi des temps'!$O21,0)+IF('Suivi des temps'!$P21='Récap par type de tâche'!H$8,'Suivi des temps'!$T21,0)+IF('Suivi des temps'!$U21='Récap par type de tâche'!H$8,'Suivi des temps'!$Y21,0)+IF('Suivi des temps'!$Z21='Récap par type de tâche'!H$8,'Suivi des temps'!$AD21,0)+IF('Suivi des temps'!$AE21='Récap par type de tâche'!H$8,'Suivi des temps'!$AI21,0)+IF('Suivi des temps'!$AJ21='Récap par type de tâche'!H$8,'Suivi des temps'!$AN21,0)</f>
        <v>0</v>
      </c>
      <c r="I20" s="41">
        <f>IF('Suivi des temps'!$F21='Récap par type de tâche'!I$8,'Suivi des temps'!$J21,0)+IF('Suivi des temps'!$K21='Récap par type de tâche'!I$8,'Suivi des temps'!$O21,0)+IF('Suivi des temps'!$P21='Récap par type de tâche'!I$8,'Suivi des temps'!$T21,0)+IF('Suivi des temps'!$U21='Récap par type de tâche'!I$8,'Suivi des temps'!$Y21,0)+IF('Suivi des temps'!$Z21='Récap par type de tâche'!I$8,'Suivi des temps'!$AD21,0)+IF('Suivi des temps'!$AE21='Récap par type de tâche'!I$8,'Suivi des temps'!$AI21,0)+IF('Suivi des temps'!$AJ21='Récap par type de tâche'!I$8,'Suivi des temps'!$AN21,0)</f>
        <v>0</v>
      </c>
      <c r="J20" s="41">
        <f>IF('Suivi des temps'!$F21='Récap par type de tâche'!J$8,'Suivi des temps'!$J21,0)+IF('Suivi des temps'!$K21='Récap par type de tâche'!J$8,'Suivi des temps'!$O21,0)+IF('Suivi des temps'!$P21='Récap par type de tâche'!J$8,'Suivi des temps'!$T21,0)+IF('Suivi des temps'!$U21='Récap par type de tâche'!J$8,'Suivi des temps'!$Y21,0)+IF('Suivi des temps'!$Z21='Récap par type de tâche'!J$8,'Suivi des temps'!$AD21,0)+IF('Suivi des temps'!$AE21='Récap par type de tâche'!J$8,'Suivi des temps'!$AI21,0)+IF('Suivi des temps'!$AJ21='Récap par type de tâche'!J$8,'Suivi des temps'!$AN21,0)</f>
        <v>0</v>
      </c>
      <c r="K20" s="41">
        <f>IF('Suivi des temps'!$F21='Récap par type de tâche'!K$8,'Suivi des temps'!$J21,0)+IF('Suivi des temps'!$K21='Récap par type de tâche'!K$8,'Suivi des temps'!$O21,0)+IF('Suivi des temps'!$P21='Récap par type de tâche'!K$8,'Suivi des temps'!$T21,0)+IF('Suivi des temps'!$U21='Récap par type de tâche'!K$8,'Suivi des temps'!$Y21,0)+IF('Suivi des temps'!$Z21='Récap par type de tâche'!K$8,'Suivi des temps'!$AD21,0)+IF('Suivi des temps'!$AE21='Récap par type de tâche'!K$8,'Suivi des temps'!$AI21,0)+IF('Suivi des temps'!$AJ21='Récap par type de tâche'!K$8,'Suivi des temps'!$AN21,0)</f>
        <v>0</v>
      </c>
      <c r="L20" s="41">
        <f>IF('Suivi des temps'!$F21='Récap par type de tâche'!L$8,'Suivi des temps'!$J21,0)+IF('Suivi des temps'!$K21='Récap par type de tâche'!L$8,'Suivi des temps'!$O21,0)+IF('Suivi des temps'!$P21='Récap par type de tâche'!L$8,'Suivi des temps'!$T21,0)+IF('Suivi des temps'!$U21='Récap par type de tâche'!L$8,'Suivi des temps'!$Y21,0)+IF('Suivi des temps'!$Z21='Récap par type de tâche'!L$8,'Suivi des temps'!$AD21,0)+IF('Suivi des temps'!$AE21='Récap par type de tâche'!L$8,'Suivi des temps'!$AI21,0)+IF('Suivi des temps'!$AJ21='Récap par type de tâche'!L$8,'Suivi des temps'!$AN21,0)</f>
        <v>0</v>
      </c>
      <c r="M20" s="41">
        <f>IF('Suivi des temps'!$F21='Récap par type de tâche'!M$8,'Suivi des temps'!$J21,0)+IF('Suivi des temps'!$K21='Récap par type de tâche'!M$8,'Suivi des temps'!$O21,0)+IF('Suivi des temps'!$P21='Récap par type de tâche'!M$8,'Suivi des temps'!$T21,0)+IF('Suivi des temps'!$U21='Récap par type de tâche'!M$8,'Suivi des temps'!$Y21,0)+IF('Suivi des temps'!$Z21='Récap par type de tâche'!M$8,'Suivi des temps'!$AD21,0)+IF('Suivi des temps'!$AE21='Récap par type de tâche'!M$8,'Suivi des temps'!$AI21,0)+IF('Suivi des temps'!$AJ21='Récap par type de tâche'!M$8,'Suivi des temps'!$AN21,0)</f>
        <v>0</v>
      </c>
      <c r="N20" s="41">
        <f>IF('Suivi des temps'!$F21='Récap par type de tâche'!N$8,'Suivi des temps'!$J21,0)+IF('Suivi des temps'!$K21='Récap par type de tâche'!N$8,'Suivi des temps'!$O21,0)+IF('Suivi des temps'!$P21='Récap par type de tâche'!N$8,'Suivi des temps'!$T21,0)+IF('Suivi des temps'!$U21='Récap par type de tâche'!N$8,'Suivi des temps'!$Y21,0)+IF('Suivi des temps'!$Z21='Récap par type de tâche'!N$8,'Suivi des temps'!$AD21,0)+IF('Suivi des temps'!$AE21='Récap par type de tâche'!N$8,'Suivi des temps'!$AI21,0)+IF('Suivi des temps'!$AJ21='Récap par type de tâche'!N$8,'Suivi des temps'!$AN21,0)</f>
        <v>0</v>
      </c>
      <c r="O20" s="41">
        <f>IF('Suivi des temps'!$F21='Récap par type de tâche'!O$8,'Suivi des temps'!$J21,0)+IF('Suivi des temps'!$K21='Récap par type de tâche'!O$8,'Suivi des temps'!$O21,0)+IF('Suivi des temps'!$P21='Récap par type de tâche'!O$8,'Suivi des temps'!$T21,0)+IF('Suivi des temps'!$U21='Récap par type de tâche'!O$8,'Suivi des temps'!$Y21,0)+IF('Suivi des temps'!$Z21='Récap par type de tâche'!O$8,'Suivi des temps'!$AD21,0)+IF('Suivi des temps'!$AE21='Récap par type de tâche'!O$8,'Suivi des temps'!$AI21,0)+IF('Suivi des temps'!$AJ21='Récap par type de tâche'!O$8,'Suivi des temps'!$AN21,0)</f>
        <v>0</v>
      </c>
      <c r="P20" s="41">
        <f>IF('Suivi des temps'!$F21='Récap par type de tâche'!P$8,'Suivi des temps'!$J21,0)+IF('Suivi des temps'!$K21='Récap par type de tâche'!P$8,'Suivi des temps'!$O21,0)+IF('Suivi des temps'!$P21='Récap par type de tâche'!P$8,'Suivi des temps'!$T21,0)+IF('Suivi des temps'!$U21='Récap par type de tâche'!P$8,'Suivi des temps'!$Y21,0)+IF('Suivi des temps'!$Z21='Récap par type de tâche'!P$8,'Suivi des temps'!$AD21,0)+IF('Suivi des temps'!$AE21='Récap par type de tâche'!P$8,'Suivi des temps'!$AI21,0)+IF('Suivi des temps'!$AJ21='Récap par type de tâche'!P$8,'Suivi des temps'!$AN21,0)</f>
        <v>0</v>
      </c>
      <c r="Q20" s="41">
        <f>IF('Suivi des temps'!$F21='Récap par type de tâche'!Q$8,'Suivi des temps'!$J21,0)+IF('Suivi des temps'!$K21='Récap par type de tâche'!Q$8,'Suivi des temps'!$O21,0)+IF('Suivi des temps'!$P21='Récap par type de tâche'!Q$8,'Suivi des temps'!$T21,0)+IF('Suivi des temps'!$U21='Récap par type de tâche'!Q$8,'Suivi des temps'!$Y21,0)+IF('Suivi des temps'!$Z21='Récap par type de tâche'!Q$8,'Suivi des temps'!$AD21,0)+IF('Suivi des temps'!$AE21='Récap par type de tâche'!Q$8,'Suivi des temps'!$AI21,0)+IF('Suivi des temps'!$AJ21='Récap par type de tâche'!Q$8,'Suivi des temps'!$AN21,0)</f>
        <v>0</v>
      </c>
      <c r="R20" s="41">
        <f>IF('Suivi des temps'!$F21='Récap par type de tâche'!R$8,'Suivi des temps'!$J21,0)+IF('Suivi des temps'!$K21='Récap par type de tâche'!R$8,'Suivi des temps'!$O21,0)+IF('Suivi des temps'!$P21='Récap par type de tâche'!R$8,'Suivi des temps'!$T21,0)+IF('Suivi des temps'!$U21='Récap par type de tâche'!R$8,'Suivi des temps'!$Y21,0)+IF('Suivi des temps'!$Z21='Récap par type de tâche'!R$8,'Suivi des temps'!$AD21,0)+IF('Suivi des temps'!$AE21='Récap par type de tâche'!R$8,'Suivi des temps'!$AI21,0)+IF('Suivi des temps'!$AJ21='Récap par type de tâche'!R$8,'Suivi des temps'!$AN21,0)</f>
        <v>0</v>
      </c>
      <c r="S20" s="41">
        <f>IF('Suivi des temps'!$F21='Récap par type de tâche'!S$8,'Suivi des temps'!$J21,0)+IF('Suivi des temps'!$K21='Récap par type de tâche'!S$8,'Suivi des temps'!$O21,0)+IF('Suivi des temps'!$P21='Récap par type de tâche'!S$8,'Suivi des temps'!$T21,0)+IF('Suivi des temps'!$U21='Récap par type de tâche'!S$8,'Suivi des temps'!$Y21,0)+IF('Suivi des temps'!$Z21='Récap par type de tâche'!S$8,'Suivi des temps'!$AD21,0)+IF('Suivi des temps'!$AE21='Récap par type de tâche'!S$8,'Suivi des temps'!$AI21,0)+IF('Suivi des temps'!$AJ21='Récap par type de tâche'!S$8,'Suivi des temps'!$AN21,0)</f>
        <v>0</v>
      </c>
      <c r="T20" s="41">
        <f>IF('Suivi des temps'!$F21='Récap par type de tâche'!T$8,'Suivi des temps'!$J21,0)+IF('Suivi des temps'!$K21='Récap par type de tâche'!T$8,'Suivi des temps'!$O21,0)+IF('Suivi des temps'!$P21='Récap par type de tâche'!T$8,'Suivi des temps'!$T21,0)+IF('Suivi des temps'!$U21='Récap par type de tâche'!T$8,'Suivi des temps'!$Y21,0)+IF('Suivi des temps'!$Z21='Récap par type de tâche'!T$8,'Suivi des temps'!$AD21,0)+IF('Suivi des temps'!$AE21='Récap par type de tâche'!T$8,'Suivi des temps'!$AI21,0)+IF('Suivi des temps'!$AJ21='Récap par type de tâche'!T$8,'Suivi des temps'!$AN21,0)</f>
        <v>0</v>
      </c>
      <c r="U20" s="41">
        <f>IF('Suivi des temps'!$F21='Récap par type de tâche'!U$8,'Suivi des temps'!$J21,0)+IF('Suivi des temps'!$K21='Récap par type de tâche'!U$8,'Suivi des temps'!$O21,0)+IF('Suivi des temps'!$P21='Récap par type de tâche'!U$8,'Suivi des temps'!$T21,0)+IF('Suivi des temps'!$U21='Récap par type de tâche'!U$8,'Suivi des temps'!$Y21,0)+IF('Suivi des temps'!$Z21='Récap par type de tâche'!U$8,'Suivi des temps'!$AD21,0)+IF('Suivi des temps'!$AE21='Récap par type de tâche'!U$8,'Suivi des temps'!$AI21,0)+IF('Suivi des temps'!$AJ21='Récap par type de tâche'!U$8,'Suivi des temps'!$AN21,0)</f>
        <v>0</v>
      </c>
      <c r="V20" s="41">
        <f>IF('Suivi des temps'!$F21='Récap par type de tâche'!V$8,'Suivi des temps'!$J21,0)+IF('Suivi des temps'!$K21='Récap par type de tâche'!V$8,'Suivi des temps'!$O21,0)+IF('Suivi des temps'!$P21='Récap par type de tâche'!V$8,'Suivi des temps'!$T21,0)+IF('Suivi des temps'!$U21='Récap par type de tâche'!V$8,'Suivi des temps'!$Y21,0)+IF('Suivi des temps'!$Z21='Récap par type de tâche'!V$8,'Suivi des temps'!$AD21,0)+IF('Suivi des temps'!$AE21='Récap par type de tâche'!V$8,'Suivi des temps'!$AI21,0)+IF('Suivi des temps'!$AJ21='Récap par type de tâche'!V$8,'Suivi des temps'!$AN21,0)</f>
        <v>0</v>
      </c>
      <c r="W20" s="41">
        <f>IF('Suivi des temps'!$F21='Récap par type de tâche'!W$8,'Suivi des temps'!$J21,0)+IF('Suivi des temps'!$K21='Récap par type de tâche'!W$8,'Suivi des temps'!$O21,0)+IF('Suivi des temps'!$P21='Récap par type de tâche'!W$8,'Suivi des temps'!$T21,0)+IF('Suivi des temps'!$U21='Récap par type de tâche'!W$8,'Suivi des temps'!$Y21,0)+IF('Suivi des temps'!$Z21='Récap par type de tâche'!W$8,'Suivi des temps'!$AD21,0)+IF('Suivi des temps'!$AE21='Récap par type de tâche'!W$8,'Suivi des temps'!$AI21,0)+IF('Suivi des temps'!$AJ21='Récap par type de tâche'!W$8,'Suivi des temps'!$AN21,0)</f>
        <v>0</v>
      </c>
      <c r="X20" s="41">
        <f>IF('Suivi des temps'!$F21='Récap par type de tâche'!X$8,'Suivi des temps'!$J21,0)+IF('Suivi des temps'!$K21='Récap par type de tâche'!X$8,'Suivi des temps'!$O21,0)+IF('Suivi des temps'!$P21='Récap par type de tâche'!X$8,'Suivi des temps'!$T21,0)+IF('Suivi des temps'!$U21='Récap par type de tâche'!X$8,'Suivi des temps'!$Y21,0)+IF('Suivi des temps'!$Z21='Récap par type de tâche'!X$8,'Suivi des temps'!$AD21,0)+IF('Suivi des temps'!$AE21='Récap par type de tâche'!X$8,'Suivi des temps'!$AI21,0)+IF('Suivi des temps'!$AJ21='Récap par type de tâche'!X$8,'Suivi des temps'!$AN21,0)</f>
        <v>0</v>
      </c>
      <c r="Y20" s="41">
        <f>IF('Suivi des temps'!$F21='Récap par type de tâche'!Y$8,'Suivi des temps'!$J21,0)+IF('Suivi des temps'!$K21='Récap par type de tâche'!Y$8,'Suivi des temps'!$O21,0)+IF('Suivi des temps'!$P21='Récap par type de tâche'!Y$8,'Suivi des temps'!$T21,0)+IF('Suivi des temps'!$U21='Récap par type de tâche'!Y$8,'Suivi des temps'!$Y21,0)+IF('Suivi des temps'!$Z21='Récap par type de tâche'!Y$8,'Suivi des temps'!$AD21,0)+IF('Suivi des temps'!$AE21='Récap par type de tâche'!Y$8,'Suivi des temps'!$AI21,0)+IF('Suivi des temps'!$AJ21='Récap par type de tâche'!Y$8,'Suivi des temps'!$AN21,0)</f>
        <v>0</v>
      </c>
      <c r="Z20" s="41">
        <f>IF('Suivi des temps'!$F21='Récap par type de tâche'!Z$8,'Suivi des temps'!$J21,0)+IF('Suivi des temps'!$K21='Récap par type de tâche'!Z$8,'Suivi des temps'!$O21,0)+IF('Suivi des temps'!$P21='Récap par type de tâche'!Z$8,'Suivi des temps'!$T21,0)+IF('Suivi des temps'!$U21='Récap par type de tâche'!Z$8,'Suivi des temps'!$Y21,0)+IF('Suivi des temps'!$Z21='Récap par type de tâche'!Z$8,'Suivi des temps'!$AD21,0)+IF('Suivi des temps'!$AE21='Récap par type de tâche'!Z$8,'Suivi des temps'!$AI21,0)+IF('Suivi des temps'!$AJ21='Récap par type de tâche'!Z$8,'Suivi des temps'!$AN21,0)</f>
        <v>0</v>
      </c>
      <c r="AA20" s="45">
        <f t="shared" si="4"/>
        <v>0</v>
      </c>
    </row>
    <row r="21" spans="1:27" s="42" customFormat="1" ht="20.8" customHeight="1" x14ac:dyDescent="0.25">
      <c r="A21" s="6"/>
      <c r="B21" s="25" t="str">
        <f t="shared" si="0"/>
        <v/>
      </c>
      <c r="C21" s="23" t="str">
        <f t="shared" si="1"/>
        <v/>
      </c>
      <c r="D21" s="17">
        <f t="shared" si="2"/>
        <v>45304</v>
      </c>
      <c r="E21" s="32" t="str">
        <f t="shared" si="3"/>
        <v>Samedi</v>
      </c>
      <c r="F21" s="41">
        <f>IF('Suivi des temps'!$F22='Récap par type de tâche'!F$8,'Suivi des temps'!$J22,0)+IF('Suivi des temps'!$K22='Récap par type de tâche'!F$8,'Suivi des temps'!$O22,0)+IF('Suivi des temps'!$P22='Récap par type de tâche'!F$8,'Suivi des temps'!$T22,0)+IF('Suivi des temps'!$U22='Récap par type de tâche'!F$8,'Suivi des temps'!$Y22,0)+IF('Suivi des temps'!$Z22='Récap par type de tâche'!F$8,'Suivi des temps'!$AD22,0)+IF('Suivi des temps'!$AE22='Récap par type de tâche'!F$8,'Suivi des temps'!$AI22,0)+IF('Suivi des temps'!$AJ22='Récap par type de tâche'!F$8,'Suivi des temps'!$AN22,0)</f>
        <v>0</v>
      </c>
      <c r="G21" s="41">
        <f>IF('Suivi des temps'!$F22='Récap par type de tâche'!G$8,'Suivi des temps'!$J22,0)+IF('Suivi des temps'!$K22='Récap par type de tâche'!G$8,'Suivi des temps'!$O22,0)+IF('Suivi des temps'!$P22='Récap par type de tâche'!G$8,'Suivi des temps'!$T22,0)+IF('Suivi des temps'!$U22='Récap par type de tâche'!G$8,'Suivi des temps'!$Y22,0)+IF('Suivi des temps'!$Z22='Récap par type de tâche'!G$8,'Suivi des temps'!$AD22,0)+IF('Suivi des temps'!$AE22='Récap par type de tâche'!G$8,'Suivi des temps'!$AI22,0)+IF('Suivi des temps'!$AJ22='Récap par type de tâche'!G$8,'Suivi des temps'!$AN22,0)</f>
        <v>0</v>
      </c>
      <c r="H21" s="41">
        <f>IF('Suivi des temps'!$F22='Récap par type de tâche'!H$8,'Suivi des temps'!$J22,0)+IF('Suivi des temps'!$K22='Récap par type de tâche'!H$8,'Suivi des temps'!$O22,0)+IF('Suivi des temps'!$P22='Récap par type de tâche'!H$8,'Suivi des temps'!$T22,0)+IF('Suivi des temps'!$U22='Récap par type de tâche'!H$8,'Suivi des temps'!$Y22,0)+IF('Suivi des temps'!$Z22='Récap par type de tâche'!H$8,'Suivi des temps'!$AD22,0)+IF('Suivi des temps'!$AE22='Récap par type de tâche'!H$8,'Suivi des temps'!$AI22,0)+IF('Suivi des temps'!$AJ22='Récap par type de tâche'!H$8,'Suivi des temps'!$AN22,0)</f>
        <v>0</v>
      </c>
      <c r="I21" s="41">
        <f>IF('Suivi des temps'!$F22='Récap par type de tâche'!I$8,'Suivi des temps'!$J22,0)+IF('Suivi des temps'!$K22='Récap par type de tâche'!I$8,'Suivi des temps'!$O22,0)+IF('Suivi des temps'!$P22='Récap par type de tâche'!I$8,'Suivi des temps'!$T22,0)+IF('Suivi des temps'!$U22='Récap par type de tâche'!I$8,'Suivi des temps'!$Y22,0)+IF('Suivi des temps'!$Z22='Récap par type de tâche'!I$8,'Suivi des temps'!$AD22,0)+IF('Suivi des temps'!$AE22='Récap par type de tâche'!I$8,'Suivi des temps'!$AI22,0)+IF('Suivi des temps'!$AJ22='Récap par type de tâche'!I$8,'Suivi des temps'!$AN22,0)</f>
        <v>0</v>
      </c>
      <c r="J21" s="41">
        <f>IF('Suivi des temps'!$F22='Récap par type de tâche'!J$8,'Suivi des temps'!$J22,0)+IF('Suivi des temps'!$K22='Récap par type de tâche'!J$8,'Suivi des temps'!$O22,0)+IF('Suivi des temps'!$P22='Récap par type de tâche'!J$8,'Suivi des temps'!$T22,0)+IF('Suivi des temps'!$U22='Récap par type de tâche'!J$8,'Suivi des temps'!$Y22,0)+IF('Suivi des temps'!$Z22='Récap par type de tâche'!J$8,'Suivi des temps'!$AD22,0)+IF('Suivi des temps'!$AE22='Récap par type de tâche'!J$8,'Suivi des temps'!$AI22,0)+IF('Suivi des temps'!$AJ22='Récap par type de tâche'!J$8,'Suivi des temps'!$AN22,0)</f>
        <v>0</v>
      </c>
      <c r="K21" s="41">
        <f>IF('Suivi des temps'!$F22='Récap par type de tâche'!K$8,'Suivi des temps'!$J22,0)+IF('Suivi des temps'!$K22='Récap par type de tâche'!K$8,'Suivi des temps'!$O22,0)+IF('Suivi des temps'!$P22='Récap par type de tâche'!K$8,'Suivi des temps'!$T22,0)+IF('Suivi des temps'!$U22='Récap par type de tâche'!K$8,'Suivi des temps'!$Y22,0)+IF('Suivi des temps'!$Z22='Récap par type de tâche'!K$8,'Suivi des temps'!$AD22,0)+IF('Suivi des temps'!$AE22='Récap par type de tâche'!K$8,'Suivi des temps'!$AI22,0)+IF('Suivi des temps'!$AJ22='Récap par type de tâche'!K$8,'Suivi des temps'!$AN22,0)</f>
        <v>0</v>
      </c>
      <c r="L21" s="41">
        <f>IF('Suivi des temps'!$F22='Récap par type de tâche'!L$8,'Suivi des temps'!$J22,0)+IF('Suivi des temps'!$K22='Récap par type de tâche'!L$8,'Suivi des temps'!$O22,0)+IF('Suivi des temps'!$P22='Récap par type de tâche'!L$8,'Suivi des temps'!$T22,0)+IF('Suivi des temps'!$U22='Récap par type de tâche'!L$8,'Suivi des temps'!$Y22,0)+IF('Suivi des temps'!$Z22='Récap par type de tâche'!L$8,'Suivi des temps'!$AD22,0)+IF('Suivi des temps'!$AE22='Récap par type de tâche'!L$8,'Suivi des temps'!$AI22,0)+IF('Suivi des temps'!$AJ22='Récap par type de tâche'!L$8,'Suivi des temps'!$AN22,0)</f>
        <v>0</v>
      </c>
      <c r="M21" s="41">
        <f>IF('Suivi des temps'!$F22='Récap par type de tâche'!M$8,'Suivi des temps'!$J22,0)+IF('Suivi des temps'!$K22='Récap par type de tâche'!M$8,'Suivi des temps'!$O22,0)+IF('Suivi des temps'!$P22='Récap par type de tâche'!M$8,'Suivi des temps'!$T22,0)+IF('Suivi des temps'!$U22='Récap par type de tâche'!M$8,'Suivi des temps'!$Y22,0)+IF('Suivi des temps'!$Z22='Récap par type de tâche'!M$8,'Suivi des temps'!$AD22,0)+IF('Suivi des temps'!$AE22='Récap par type de tâche'!M$8,'Suivi des temps'!$AI22,0)+IF('Suivi des temps'!$AJ22='Récap par type de tâche'!M$8,'Suivi des temps'!$AN22,0)</f>
        <v>0</v>
      </c>
      <c r="N21" s="41">
        <f>IF('Suivi des temps'!$F22='Récap par type de tâche'!N$8,'Suivi des temps'!$J22,0)+IF('Suivi des temps'!$K22='Récap par type de tâche'!N$8,'Suivi des temps'!$O22,0)+IF('Suivi des temps'!$P22='Récap par type de tâche'!N$8,'Suivi des temps'!$T22,0)+IF('Suivi des temps'!$U22='Récap par type de tâche'!N$8,'Suivi des temps'!$Y22,0)+IF('Suivi des temps'!$Z22='Récap par type de tâche'!N$8,'Suivi des temps'!$AD22,0)+IF('Suivi des temps'!$AE22='Récap par type de tâche'!N$8,'Suivi des temps'!$AI22,0)+IF('Suivi des temps'!$AJ22='Récap par type de tâche'!N$8,'Suivi des temps'!$AN22,0)</f>
        <v>0</v>
      </c>
      <c r="O21" s="41">
        <f>IF('Suivi des temps'!$F22='Récap par type de tâche'!O$8,'Suivi des temps'!$J22,0)+IF('Suivi des temps'!$K22='Récap par type de tâche'!O$8,'Suivi des temps'!$O22,0)+IF('Suivi des temps'!$P22='Récap par type de tâche'!O$8,'Suivi des temps'!$T22,0)+IF('Suivi des temps'!$U22='Récap par type de tâche'!O$8,'Suivi des temps'!$Y22,0)+IF('Suivi des temps'!$Z22='Récap par type de tâche'!O$8,'Suivi des temps'!$AD22,0)+IF('Suivi des temps'!$AE22='Récap par type de tâche'!O$8,'Suivi des temps'!$AI22,0)+IF('Suivi des temps'!$AJ22='Récap par type de tâche'!O$8,'Suivi des temps'!$AN22,0)</f>
        <v>0</v>
      </c>
      <c r="P21" s="41">
        <f>IF('Suivi des temps'!$F22='Récap par type de tâche'!P$8,'Suivi des temps'!$J22,0)+IF('Suivi des temps'!$K22='Récap par type de tâche'!P$8,'Suivi des temps'!$O22,0)+IF('Suivi des temps'!$P22='Récap par type de tâche'!P$8,'Suivi des temps'!$T22,0)+IF('Suivi des temps'!$U22='Récap par type de tâche'!P$8,'Suivi des temps'!$Y22,0)+IF('Suivi des temps'!$Z22='Récap par type de tâche'!P$8,'Suivi des temps'!$AD22,0)+IF('Suivi des temps'!$AE22='Récap par type de tâche'!P$8,'Suivi des temps'!$AI22,0)+IF('Suivi des temps'!$AJ22='Récap par type de tâche'!P$8,'Suivi des temps'!$AN22,0)</f>
        <v>0</v>
      </c>
      <c r="Q21" s="41">
        <f>IF('Suivi des temps'!$F22='Récap par type de tâche'!Q$8,'Suivi des temps'!$J22,0)+IF('Suivi des temps'!$K22='Récap par type de tâche'!Q$8,'Suivi des temps'!$O22,0)+IF('Suivi des temps'!$P22='Récap par type de tâche'!Q$8,'Suivi des temps'!$T22,0)+IF('Suivi des temps'!$U22='Récap par type de tâche'!Q$8,'Suivi des temps'!$Y22,0)+IF('Suivi des temps'!$Z22='Récap par type de tâche'!Q$8,'Suivi des temps'!$AD22,0)+IF('Suivi des temps'!$AE22='Récap par type de tâche'!Q$8,'Suivi des temps'!$AI22,0)+IF('Suivi des temps'!$AJ22='Récap par type de tâche'!Q$8,'Suivi des temps'!$AN22,0)</f>
        <v>0</v>
      </c>
      <c r="R21" s="41">
        <f>IF('Suivi des temps'!$F22='Récap par type de tâche'!R$8,'Suivi des temps'!$J22,0)+IF('Suivi des temps'!$K22='Récap par type de tâche'!R$8,'Suivi des temps'!$O22,0)+IF('Suivi des temps'!$P22='Récap par type de tâche'!R$8,'Suivi des temps'!$T22,0)+IF('Suivi des temps'!$U22='Récap par type de tâche'!R$8,'Suivi des temps'!$Y22,0)+IF('Suivi des temps'!$Z22='Récap par type de tâche'!R$8,'Suivi des temps'!$AD22,0)+IF('Suivi des temps'!$AE22='Récap par type de tâche'!R$8,'Suivi des temps'!$AI22,0)+IF('Suivi des temps'!$AJ22='Récap par type de tâche'!R$8,'Suivi des temps'!$AN22,0)</f>
        <v>0</v>
      </c>
      <c r="S21" s="41">
        <f>IF('Suivi des temps'!$F22='Récap par type de tâche'!S$8,'Suivi des temps'!$J22,0)+IF('Suivi des temps'!$K22='Récap par type de tâche'!S$8,'Suivi des temps'!$O22,0)+IF('Suivi des temps'!$P22='Récap par type de tâche'!S$8,'Suivi des temps'!$T22,0)+IF('Suivi des temps'!$U22='Récap par type de tâche'!S$8,'Suivi des temps'!$Y22,0)+IF('Suivi des temps'!$Z22='Récap par type de tâche'!S$8,'Suivi des temps'!$AD22,0)+IF('Suivi des temps'!$AE22='Récap par type de tâche'!S$8,'Suivi des temps'!$AI22,0)+IF('Suivi des temps'!$AJ22='Récap par type de tâche'!S$8,'Suivi des temps'!$AN22,0)</f>
        <v>0</v>
      </c>
      <c r="T21" s="41">
        <f>IF('Suivi des temps'!$F22='Récap par type de tâche'!T$8,'Suivi des temps'!$J22,0)+IF('Suivi des temps'!$K22='Récap par type de tâche'!T$8,'Suivi des temps'!$O22,0)+IF('Suivi des temps'!$P22='Récap par type de tâche'!T$8,'Suivi des temps'!$T22,0)+IF('Suivi des temps'!$U22='Récap par type de tâche'!T$8,'Suivi des temps'!$Y22,0)+IF('Suivi des temps'!$Z22='Récap par type de tâche'!T$8,'Suivi des temps'!$AD22,0)+IF('Suivi des temps'!$AE22='Récap par type de tâche'!T$8,'Suivi des temps'!$AI22,0)+IF('Suivi des temps'!$AJ22='Récap par type de tâche'!T$8,'Suivi des temps'!$AN22,0)</f>
        <v>0</v>
      </c>
      <c r="U21" s="41">
        <f>IF('Suivi des temps'!$F22='Récap par type de tâche'!U$8,'Suivi des temps'!$J22,0)+IF('Suivi des temps'!$K22='Récap par type de tâche'!U$8,'Suivi des temps'!$O22,0)+IF('Suivi des temps'!$P22='Récap par type de tâche'!U$8,'Suivi des temps'!$T22,0)+IF('Suivi des temps'!$U22='Récap par type de tâche'!U$8,'Suivi des temps'!$Y22,0)+IF('Suivi des temps'!$Z22='Récap par type de tâche'!U$8,'Suivi des temps'!$AD22,0)+IF('Suivi des temps'!$AE22='Récap par type de tâche'!U$8,'Suivi des temps'!$AI22,0)+IF('Suivi des temps'!$AJ22='Récap par type de tâche'!U$8,'Suivi des temps'!$AN22,0)</f>
        <v>0</v>
      </c>
      <c r="V21" s="41">
        <f>IF('Suivi des temps'!$F22='Récap par type de tâche'!V$8,'Suivi des temps'!$J22,0)+IF('Suivi des temps'!$K22='Récap par type de tâche'!V$8,'Suivi des temps'!$O22,0)+IF('Suivi des temps'!$P22='Récap par type de tâche'!V$8,'Suivi des temps'!$T22,0)+IF('Suivi des temps'!$U22='Récap par type de tâche'!V$8,'Suivi des temps'!$Y22,0)+IF('Suivi des temps'!$Z22='Récap par type de tâche'!V$8,'Suivi des temps'!$AD22,0)+IF('Suivi des temps'!$AE22='Récap par type de tâche'!V$8,'Suivi des temps'!$AI22,0)+IF('Suivi des temps'!$AJ22='Récap par type de tâche'!V$8,'Suivi des temps'!$AN22,0)</f>
        <v>0</v>
      </c>
      <c r="W21" s="41">
        <f>IF('Suivi des temps'!$F22='Récap par type de tâche'!W$8,'Suivi des temps'!$J22,0)+IF('Suivi des temps'!$K22='Récap par type de tâche'!W$8,'Suivi des temps'!$O22,0)+IF('Suivi des temps'!$P22='Récap par type de tâche'!W$8,'Suivi des temps'!$T22,0)+IF('Suivi des temps'!$U22='Récap par type de tâche'!W$8,'Suivi des temps'!$Y22,0)+IF('Suivi des temps'!$Z22='Récap par type de tâche'!W$8,'Suivi des temps'!$AD22,0)+IF('Suivi des temps'!$AE22='Récap par type de tâche'!W$8,'Suivi des temps'!$AI22,0)+IF('Suivi des temps'!$AJ22='Récap par type de tâche'!W$8,'Suivi des temps'!$AN22,0)</f>
        <v>0</v>
      </c>
      <c r="X21" s="41">
        <f>IF('Suivi des temps'!$F22='Récap par type de tâche'!X$8,'Suivi des temps'!$J22,0)+IF('Suivi des temps'!$K22='Récap par type de tâche'!X$8,'Suivi des temps'!$O22,0)+IF('Suivi des temps'!$P22='Récap par type de tâche'!X$8,'Suivi des temps'!$T22,0)+IF('Suivi des temps'!$U22='Récap par type de tâche'!X$8,'Suivi des temps'!$Y22,0)+IF('Suivi des temps'!$Z22='Récap par type de tâche'!X$8,'Suivi des temps'!$AD22,0)+IF('Suivi des temps'!$AE22='Récap par type de tâche'!X$8,'Suivi des temps'!$AI22,0)+IF('Suivi des temps'!$AJ22='Récap par type de tâche'!X$8,'Suivi des temps'!$AN22,0)</f>
        <v>0</v>
      </c>
      <c r="Y21" s="41">
        <f>IF('Suivi des temps'!$F22='Récap par type de tâche'!Y$8,'Suivi des temps'!$J22,0)+IF('Suivi des temps'!$K22='Récap par type de tâche'!Y$8,'Suivi des temps'!$O22,0)+IF('Suivi des temps'!$P22='Récap par type de tâche'!Y$8,'Suivi des temps'!$T22,0)+IF('Suivi des temps'!$U22='Récap par type de tâche'!Y$8,'Suivi des temps'!$Y22,0)+IF('Suivi des temps'!$Z22='Récap par type de tâche'!Y$8,'Suivi des temps'!$AD22,0)+IF('Suivi des temps'!$AE22='Récap par type de tâche'!Y$8,'Suivi des temps'!$AI22,0)+IF('Suivi des temps'!$AJ22='Récap par type de tâche'!Y$8,'Suivi des temps'!$AN22,0)</f>
        <v>0</v>
      </c>
      <c r="Z21" s="41">
        <f>IF('Suivi des temps'!$F22='Récap par type de tâche'!Z$8,'Suivi des temps'!$J22,0)+IF('Suivi des temps'!$K22='Récap par type de tâche'!Z$8,'Suivi des temps'!$O22,0)+IF('Suivi des temps'!$P22='Récap par type de tâche'!Z$8,'Suivi des temps'!$T22,0)+IF('Suivi des temps'!$U22='Récap par type de tâche'!Z$8,'Suivi des temps'!$Y22,0)+IF('Suivi des temps'!$Z22='Récap par type de tâche'!Z$8,'Suivi des temps'!$AD22,0)+IF('Suivi des temps'!$AE22='Récap par type de tâche'!Z$8,'Suivi des temps'!$AI22,0)+IF('Suivi des temps'!$AJ22='Récap par type de tâche'!Z$8,'Suivi des temps'!$AN22,0)</f>
        <v>0</v>
      </c>
      <c r="AA21" s="45">
        <f t="shared" si="4"/>
        <v>0</v>
      </c>
    </row>
    <row r="22" spans="1:27" s="42" customFormat="1" ht="20.8" customHeight="1" x14ac:dyDescent="0.25">
      <c r="A22" s="6"/>
      <c r="B22" s="25" t="str">
        <f t="shared" si="0"/>
        <v/>
      </c>
      <c r="C22" s="23" t="str">
        <f t="shared" si="1"/>
        <v/>
      </c>
      <c r="D22" s="17">
        <f t="shared" si="2"/>
        <v>45305</v>
      </c>
      <c r="E22" s="32" t="str">
        <f t="shared" si="3"/>
        <v>Dimanche</v>
      </c>
      <c r="F22" s="41">
        <f>IF('Suivi des temps'!$F23='Récap par type de tâche'!F$8,'Suivi des temps'!$J23,0)+IF('Suivi des temps'!$K23='Récap par type de tâche'!F$8,'Suivi des temps'!$O23,0)+IF('Suivi des temps'!$P23='Récap par type de tâche'!F$8,'Suivi des temps'!$T23,0)+IF('Suivi des temps'!$U23='Récap par type de tâche'!F$8,'Suivi des temps'!$Y23,0)+IF('Suivi des temps'!$Z23='Récap par type de tâche'!F$8,'Suivi des temps'!$AD23,0)+IF('Suivi des temps'!$AE23='Récap par type de tâche'!F$8,'Suivi des temps'!$AI23,0)+IF('Suivi des temps'!$AJ23='Récap par type de tâche'!F$8,'Suivi des temps'!$AN23,0)</f>
        <v>0</v>
      </c>
      <c r="G22" s="41">
        <f>IF('Suivi des temps'!$F23='Récap par type de tâche'!G$8,'Suivi des temps'!$J23,0)+IF('Suivi des temps'!$K23='Récap par type de tâche'!G$8,'Suivi des temps'!$O23,0)+IF('Suivi des temps'!$P23='Récap par type de tâche'!G$8,'Suivi des temps'!$T23,0)+IF('Suivi des temps'!$U23='Récap par type de tâche'!G$8,'Suivi des temps'!$Y23,0)+IF('Suivi des temps'!$Z23='Récap par type de tâche'!G$8,'Suivi des temps'!$AD23,0)+IF('Suivi des temps'!$AE23='Récap par type de tâche'!G$8,'Suivi des temps'!$AI23,0)+IF('Suivi des temps'!$AJ23='Récap par type de tâche'!G$8,'Suivi des temps'!$AN23,0)</f>
        <v>0</v>
      </c>
      <c r="H22" s="41">
        <f>IF('Suivi des temps'!$F23='Récap par type de tâche'!H$8,'Suivi des temps'!$J23,0)+IF('Suivi des temps'!$K23='Récap par type de tâche'!H$8,'Suivi des temps'!$O23,0)+IF('Suivi des temps'!$P23='Récap par type de tâche'!H$8,'Suivi des temps'!$T23,0)+IF('Suivi des temps'!$U23='Récap par type de tâche'!H$8,'Suivi des temps'!$Y23,0)+IF('Suivi des temps'!$Z23='Récap par type de tâche'!H$8,'Suivi des temps'!$AD23,0)+IF('Suivi des temps'!$AE23='Récap par type de tâche'!H$8,'Suivi des temps'!$AI23,0)+IF('Suivi des temps'!$AJ23='Récap par type de tâche'!H$8,'Suivi des temps'!$AN23,0)</f>
        <v>0</v>
      </c>
      <c r="I22" s="41">
        <f>IF('Suivi des temps'!$F23='Récap par type de tâche'!I$8,'Suivi des temps'!$J23,0)+IF('Suivi des temps'!$K23='Récap par type de tâche'!I$8,'Suivi des temps'!$O23,0)+IF('Suivi des temps'!$P23='Récap par type de tâche'!I$8,'Suivi des temps'!$T23,0)+IF('Suivi des temps'!$U23='Récap par type de tâche'!I$8,'Suivi des temps'!$Y23,0)+IF('Suivi des temps'!$Z23='Récap par type de tâche'!I$8,'Suivi des temps'!$AD23,0)+IF('Suivi des temps'!$AE23='Récap par type de tâche'!I$8,'Suivi des temps'!$AI23,0)+IF('Suivi des temps'!$AJ23='Récap par type de tâche'!I$8,'Suivi des temps'!$AN23,0)</f>
        <v>0</v>
      </c>
      <c r="J22" s="41">
        <f>IF('Suivi des temps'!$F23='Récap par type de tâche'!J$8,'Suivi des temps'!$J23,0)+IF('Suivi des temps'!$K23='Récap par type de tâche'!J$8,'Suivi des temps'!$O23,0)+IF('Suivi des temps'!$P23='Récap par type de tâche'!J$8,'Suivi des temps'!$T23,0)+IF('Suivi des temps'!$U23='Récap par type de tâche'!J$8,'Suivi des temps'!$Y23,0)+IF('Suivi des temps'!$Z23='Récap par type de tâche'!J$8,'Suivi des temps'!$AD23,0)+IF('Suivi des temps'!$AE23='Récap par type de tâche'!J$8,'Suivi des temps'!$AI23,0)+IF('Suivi des temps'!$AJ23='Récap par type de tâche'!J$8,'Suivi des temps'!$AN23,0)</f>
        <v>0</v>
      </c>
      <c r="K22" s="41">
        <f>IF('Suivi des temps'!$F23='Récap par type de tâche'!K$8,'Suivi des temps'!$J23,0)+IF('Suivi des temps'!$K23='Récap par type de tâche'!K$8,'Suivi des temps'!$O23,0)+IF('Suivi des temps'!$P23='Récap par type de tâche'!K$8,'Suivi des temps'!$T23,0)+IF('Suivi des temps'!$U23='Récap par type de tâche'!K$8,'Suivi des temps'!$Y23,0)+IF('Suivi des temps'!$Z23='Récap par type de tâche'!K$8,'Suivi des temps'!$AD23,0)+IF('Suivi des temps'!$AE23='Récap par type de tâche'!K$8,'Suivi des temps'!$AI23,0)+IF('Suivi des temps'!$AJ23='Récap par type de tâche'!K$8,'Suivi des temps'!$AN23,0)</f>
        <v>0</v>
      </c>
      <c r="L22" s="41">
        <f>IF('Suivi des temps'!$F23='Récap par type de tâche'!L$8,'Suivi des temps'!$J23,0)+IF('Suivi des temps'!$K23='Récap par type de tâche'!L$8,'Suivi des temps'!$O23,0)+IF('Suivi des temps'!$P23='Récap par type de tâche'!L$8,'Suivi des temps'!$T23,0)+IF('Suivi des temps'!$U23='Récap par type de tâche'!L$8,'Suivi des temps'!$Y23,0)+IF('Suivi des temps'!$Z23='Récap par type de tâche'!L$8,'Suivi des temps'!$AD23,0)+IF('Suivi des temps'!$AE23='Récap par type de tâche'!L$8,'Suivi des temps'!$AI23,0)+IF('Suivi des temps'!$AJ23='Récap par type de tâche'!L$8,'Suivi des temps'!$AN23,0)</f>
        <v>0</v>
      </c>
      <c r="M22" s="41">
        <f>IF('Suivi des temps'!$F23='Récap par type de tâche'!M$8,'Suivi des temps'!$J23,0)+IF('Suivi des temps'!$K23='Récap par type de tâche'!M$8,'Suivi des temps'!$O23,0)+IF('Suivi des temps'!$P23='Récap par type de tâche'!M$8,'Suivi des temps'!$T23,0)+IF('Suivi des temps'!$U23='Récap par type de tâche'!M$8,'Suivi des temps'!$Y23,0)+IF('Suivi des temps'!$Z23='Récap par type de tâche'!M$8,'Suivi des temps'!$AD23,0)+IF('Suivi des temps'!$AE23='Récap par type de tâche'!M$8,'Suivi des temps'!$AI23,0)+IF('Suivi des temps'!$AJ23='Récap par type de tâche'!M$8,'Suivi des temps'!$AN23,0)</f>
        <v>0</v>
      </c>
      <c r="N22" s="41">
        <f>IF('Suivi des temps'!$F23='Récap par type de tâche'!N$8,'Suivi des temps'!$J23,0)+IF('Suivi des temps'!$K23='Récap par type de tâche'!N$8,'Suivi des temps'!$O23,0)+IF('Suivi des temps'!$P23='Récap par type de tâche'!N$8,'Suivi des temps'!$T23,0)+IF('Suivi des temps'!$U23='Récap par type de tâche'!N$8,'Suivi des temps'!$Y23,0)+IF('Suivi des temps'!$Z23='Récap par type de tâche'!N$8,'Suivi des temps'!$AD23,0)+IF('Suivi des temps'!$AE23='Récap par type de tâche'!N$8,'Suivi des temps'!$AI23,0)+IF('Suivi des temps'!$AJ23='Récap par type de tâche'!N$8,'Suivi des temps'!$AN23,0)</f>
        <v>0</v>
      </c>
      <c r="O22" s="41">
        <f>IF('Suivi des temps'!$F23='Récap par type de tâche'!O$8,'Suivi des temps'!$J23,0)+IF('Suivi des temps'!$K23='Récap par type de tâche'!O$8,'Suivi des temps'!$O23,0)+IF('Suivi des temps'!$P23='Récap par type de tâche'!O$8,'Suivi des temps'!$T23,0)+IF('Suivi des temps'!$U23='Récap par type de tâche'!O$8,'Suivi des temps'!$Y23,0)+IF('Suivi des temps'!$Z23='Récap par type de tâche'!O$8,'Suivi des temps'!$AD23,0)+IF('Suivi des temps'!$AE23='Récap par type de tâche'!O$8,'Suivi des temps'!$AI23,0)+IF('Suivi des temps'!$AJ23='Récap par type de tâche'!O$8,'Suivi des temps'!$AN23,0)</f>
        <v>0</v>
      </c>
      <c r="P22" s="41">
        <f>IF('Suivi des temps'!$F23='Récap par type de tâche'!P$8,'Suivi des temps'!$J23,0)+IF('Suivi des temps'!$K23='Récap par type de tâche'!P$8,'Suivi des temps'!$O23,0)+IF('Suivi des temps'!$P23='Récap par type de tâche'!P$8,'Suivi des temps'!$T23,0)+IF('Suivi des temps'!$U23='Récap par type de tâche'!P$8,'Suivi des temps'!$Y23,0)+IF('Suivi des temps'!$Z23='Récap par type de tâche'!P$8,'Suivi des temps'!$AD23,0)+IF('Suivi des temps'!$AE23='Récap par type de tâche'!P$8,'Suivi des temps'!$AI23,0)+IF('Suivi des temps'!$AJ23='Récap par type de tâche'!P$8,'Suivi des temps'!$AN23,0)</f>
        <v>0</v>
      </c>
      <c r="Q22" s="41">
        <f>IF('Suivi des temps'!$F23='Récap par type de tâche'!Q$8,'Suivi des temps'!$J23,0)+IF('Suivi des temps'!$K23='Récap par type de tâche'!Q$8,'Suivi des temps'!$O23,0)+IF('Suivi des temps'!$P23='Récap par type de tâche'!Q$8,'Suivi des temps'!$T23,0)+IF('Suivi des temps'!$U23='Récap par type de tâche'!Q$8,'Suivi des temps'!$Y23,0)+IF('Suivi des temps'!$Z23='Récap par type de tâche'!Q$8,'Suivi des temps'!$AD23,0)+IF('Suivi des temps'!$AE23='Récap par type de tâche'!Q$8,'Suivi des temps'!$AI23,0)+IF('Suivi des temps'!$AJ23='Récap par type de tâche'!Q$8,'Suivi des temps'!$AN23,0)</f>
        <v>0</v>
      </c>
      <c r="R22" s="41">
        <f>IF('Suivi des temps'!$F23='Récap par type de tâche'!R$8,'Suivi des temps'!$J23,0)+IF('Suivi des temps'!$K23='Récap par type de tâche'!R$8,'Suivi des temps'!$O23,0)+IF('Suivi des temps'!$P23='Récap par type de tâche'!R$8,'Suivi des temps'!$T23,0)+IF('Suivi des temps'!$U23='Récap par type de tâche'!R$8,'Suivi des temps'!$Y23,0)+IF('Suivi des temps'!$Z23='Récap par type de tâche'!R$8,'Suivi des temps'!$AD23,0)+IF('Suivi des temps'!$AE23='Récap par type de tâche'!R$8,'Suivi des temps'!$AI23,0)+IF('Suivi des temps'!$AJ23='Récap par type de tâche'!R$8,'Suivi des temps'!$AN23,0)</f>
        <v>0</v>
      </c>
      <c r="S22" s="41">
        <f>IF('Suivi des temps'!$F23='Récap par type de tâche'!S$8,'Suivi des temps'!$J23,0)+IF('Suivi des temps'!$K23='Récap par type de tâche'!S$8,'Suivi des temps'!$O23,0)+IF('Suivi des temps'!$P23='Récap par type de tâche'!S$8,'Suivi des temps'!$T23,0)+IF('Suivi des temps'!$U23='Récap par type de tâche'!S$8,'Suivi des temps'!$Y23,0)+IF('Suivi des temps'!$Z23='Récap par type de tâche'!S$8,'Suivi des temps'!$AD23,0)+IF('Suivi des temps'!$AE23='Récap par type de tâche'!S$8,'Suivi des temps'!$AI23,0)+IF('Suivi des temps'!$AJ23='Récap par type de tâche'!S$8,'Suivi des temps'!$AN23,0)</f>
        <v>0</v>
      </c>
      <c r="T22" s="41">
        <f>IF('Suivi des temps'!$F23='Récap par type de tâche'!T$8,'Suivi des temps'!$J23,0)+IF('Suivi des temps'!$K23='Récap par type de tâche'!T$8,'Suivi des temps'!$O23,0)+IF('Suivi des temps'!$P23='Récap par type de tâche'!T$8,'Suivi des temps'!$T23,0)+IF('Suivi des temps'!$U23='Récap par type de tâche'!T$8,'Suivi des temps'!$Y23,0)+IF('Suivi des temps'!$Z23='Récap par type de tâche'!T$8,'Suivi des temps'!$AD23,0)+IF('Suivi des temps'!$AE23='Récap par type de tâche'!T$8,'Suivi des temps'!$AI23,0)+IF('Suivi des temps'!$AJ23='Récap par type de tâche'!T$8,'Suivi des temps'!$AN23,0)</f>
        <v>0</v>
      </c>
      <c r="U22" s="41">
        <f>IF('Suivi des temps'!$F23='Récap par type de tâche'!U$8,'Suivi des temps'!$J23,0)+IF('Suivi des temps'!$K23='Récap par type de tâche'!U$8,'Suivi des temps'!$O23,0)+IF('Suivi des temps'!$P23='Récap par type de tâche'!U$8,'Suivi des temps'!$T23,0)+IF('Suivi des temps'!$U23='Récap par type de tâche'!U$8,'Suivi des temps'!$Y23,0)+IF('Suivi des temps'!$Z23='Récap par type de tâche'!U$8,'Suivi des temps'!$AD23,0)+IF('Suivi des temps'!$AE23='Récap par type de tâche'!U$8,'Suivi des temps'!$AI23,0)+IF('Suivi des temps'!$AJ23='Récap par type de tâche'!U$8,'Suivi des temps'!$AN23,0)</f>
        <v>0</v>
      </c>
      <c r="V22" s="41">
        <f>IF('Suivi des temps'!$F23='Récap par type de tâche'!V$8,'Suivi des temps'!$J23,0)+IF('Suivi des temps'!$K23='Récap par type de tâche'!V$8,'Suivi des temps'!$O23,0)+IF('Suivi des temps'!$P23='Récap par type de tâche'!V$8,'Suivi des temps'!$T23,0)+IF('Suivi des temps'!$U23='Récap par type de tâche'!V$8,'Suivi des temps'!$Y23,0)+IF('Suivi des temps'!$Z23='Récap par type de tâche'!V$8,'Suivi des temps'!$AD23,0)+IF('Suivi des temps'!$AE23='Récap par type de tâche'!V$8,'Suivi des temps'!$AI23,0)+IF('Suivi des temps'!$AJ23='Récap par type de tâche'!V$8,'Suivi des temps'!$AN23,0)</f>
        <v>0</v>
      </c>
      <c r="W22" s="41">
        <f>IF('Suivi des temps'!$F23='Récap par type de tâche'!W$8,'Suivi des temps'!$J23,0)+IF('Suivi des temps'!$K23='Récap par type de tâche'!W$8,'Suivi des temps'!$O23,0)+IF('Suivi des temps'!$P23='Récap par type de tâche'!W$8,'Suivi des temps'!$T23,0)+IF('Suivi des temps'!$U23='Récap par type de tâche'!W$8,'Suivi des temps'!$Y23,0)+IF('Suivi des temps'!$Z23='Récap par type de tâche'!W$8,'Suivi des temps'!$AD23,0)+IF('Suivi des temps'!$AE23='Récap par type de tâche'!W$8,'Suivi des temps'!$AI23,0)+IF('Suivi des temps'!$AJ23='Récap par type de tâche'!W$8,'Suivi des temps'!$AN23,0)</f>
        <v>0</v>
      </c>
      <c r="X22" s="41">
        <f>IF('Suivi des temps'!$F23='Récap par type de tâche'!X$8,'Suivi des temps'!$J23,0)+IF('Suivi des temps'!$K23='Récap par type de tâche'!X$8,'Suivi des temps'!$O23,0)+IF('Suivi des temps'!$P23='Récap par type de tâche'!X$8,'Suivi des temps'!$T23,0)+IF('Suivi des temps'!$U23='Récap par type de tâche'!X$8,'Suivi des temps'!$Y23,0)+IF('Suivi des temps'!$Z23='Récap par type de tâche'!X$8,'Suivi des temps'!$AD23,0)+IF('Suivi des temps'!$AE23='Récap par type de tâche'!X$8,'Suivi des temps'!$AI23,0)+IF('Suivi des temps'!$AJ23='Récap par type de tâche'!X$8,'Suivi des temps'!$AN23,0)</f>
        <v>0</v>
      </c>
      <c r="Y22" s="41">
        <f>IF('Suivi des temps'!$F23='Récap par type de tâche'!Y$8,'Suivi des temps'!$J23,0)+IF('Suivi des temps'!$K23='Récap par type de tâche'!Y$8,'Suivi des temps'!$O23,0)+IF('Suivi des temps'!$P23='Récap par type de tâche'!Y$8,'Suivi des temps'!$T23,0)+IF('Suivi des temps'!$U23='Récap par type de tâche'!Y$8,'Suivi des temps'!$Y23,0)+IF('Suivi des temps'!$Z23='Récap par type de tâche'!Y$8,'Suivi des temps'!$AD23,0)+IF('Suivi des temps'!$AE23='Récap par type de tâche'!Y$8,'Suivi des temps'!$AI23,0)+IF('Suivi des temps'!$AJ23='Récap par type de tâche'!Y$8,'Suivi des temps'!$AN23,0)</f>
        <v>0</v>
      </c>
      <c r="Z22" s="41">
        <f>IF('Suivi des temps'!$F23='Récap par type de tâche'!Z$8,'Suivi des temps'!$J23,0)+IF('Suivi des temps'!$K23='Récap par type de tâche'!Z$8,'Suivi des temps'!$O23,0)+IF('Suivi des temps'!$P23='Récap par type de tâche'!Z$8,'Suivi des temps'!$T23,0)+IF('Suivi des temps'!$U23='Récap par type de tâche'!Z$8,'Suivi des temps'!$Y23,0)+IF('Suivi des temps'!$Z23='Récap par type de tâche'!Z$8,'Suivi des temps'!$AD23,0)+IF('Suivi des temps'!$AE23='Récap par type de tâche'!Z$8,'Suivi des temps'!$AI23,0)+IF('Suivi des temps'!$AJ23='Récap par type de tâche'!Z$8,'Suivi des temps'!$AN23,0)</f>
        <v>0</v>
      </c>
      <c r="AA22" s="45">
        <f t="shared" si="4"/>
        <v>0</v>
      </c>
    </row>
    <row r="23" spans="1:27" s="42" customFormat="1" ht="20.8" customHeight="1" x14ac:dyDescent="0.25">
      <c r="A23" s="6"/>
      <c r="B23" s="25" t="str">
        <f t="shared" si="0"/>
        <v/>
      </c>
      <c r="C23" s="23" t="str">
        <f t="shared" si="1"/>
        <v/>
      </c>
      <c r="D23" s="17">
        <f t="shared" si="2"/>
        <v>45306</v>
      </c>
      <c r="E23" s="32" t="str">
        <f t="shared" si="3"/>
        <v>Lundi</v>
      </c>
      <c r="F23" s="41">
        <f>IF('Suivi des temps'!$F24='Récap par type de tâche'!F$8,'Suivi des temps'!$J24,0)+IF('Suivi des temps'!$K24='Récap par type de tâche'!F$8,'Suivi des temps'!$O24,0)+IF('Suivi des temps'!$P24='Récap par type de tâche'!F$8,'Suivi des temps'!$T24,0)+IF('Suivi des temps'!$U24='Récap par type de tâche'!F$8,'Suivi des temps'!$Y24,0)+IF('Suivi des temps'!$Z24='Récap par type de tâche'!F$8,'Suivi des temps'!$AD24,0)+IF('Suivi des temps'!$AE24='Récap par type de tâche'!F$8,'Suivi des temps'!$AI24,0)+IF('Suivi des temps'!$AJ24='Récap par type de tâche'!F$8,'Suivi des temps'!$AN24,0)</f>
        <v>0</v>
      </c>
      <c r="G23" s="41">
        <f>IF('Suivi des temps'!$F24='Récap par type de tâche'!G$8,'Suivi des temps'!$J24,0)+IF('Suivi des temps'!$K24='Récap par type de tâche'!G$8,'Suivi des temps'!$O24,0)+IF('Suivi des temps'!$P24='Récap par type de tâche'!G$8,'Suivi des temps'!$T24,0)+IF('Suivi des temps'!$U24='Récap par type de tâche'!G$8,'Suivi des temps'!$Y24,0)+IF('Suivi des temps'!$Z24='Récap par type de tâche'!G$8,'Suivi des temps'!$AD24,0)+IF('Suivi des temps'!$AE24='Récap par type de tâche'!G$8,'Suivi des temps'!$AI24,0)+IF('Suivi des temps'!$AJ24='Récap par type de tâche'!G$8,'Suivi des temps'!$AN24,0)</f>
        <v>0</v>
      </c>
      <c r="H23" s="41">
        <f>IF('Suivi des temps'!$F24='Récap par type de tâche'!H$8,'Suivi des temps'!$J24,0)+IF('Suivi des temps'!$K24='Récap par type de tâche'!H$8,'Suivi des temps'!$O24,0)+IF('Suivi des temps'!$P24='Récap par type de tâche'!H$8,'Suivi des temps'!$T24,0)+IF('Suivi des temps'!$U24='Récap par type de tâche'!H$8,'Suivi des temps'!$Y24,0)+IF('Suivi des temps'!$Z24='Récap par type de tâche'!H$8,'Suivi des temps'!$AD24,0)+IF('Suivi des temps'!$AE24='Récap par type de tâche'!H$8,'Suivi des temps'!$AI24,0)+IF('Suivi des temps'!$AJ24='Récap par type de tâche'!H$8,'Suivi des temps'!$AN24,0)</f>
        <v>0</v>
      </c>
      <c r="I23" s="41">
        <f>IF('Suivi des temps'!$F24='Récap par type de tâche'!I$8,'Suivi des temps'!$J24,0)+IF('Suivi des temps'!$K24='Récap par type de tâche'!I$8,'Suivi des temps'!$O24,0)+IF('Suivi des temps'!$P24='Récap par type de tâche'!I$8,'Suivi des temps'!$T24,0)+IF('Suivi des temps'!$U24='Récap par type de tâche'!I$8,'Suivi des temps'!$Y24,0)+IF('Suivi des temps'!$Z24='Récap par type de tâche'!I$8,'Suivi des temps'!$AD24,0)+IF('Suivi des temps'!$AE24='Récap par type de tâche'!I$8,'Suivi des temps'!$AI24,0)+IF('Suivi des temps'!$AJ24='Récap par type de tâche'!I$8,'Suivi des temps'!$AN24,0)</f>
        <v>0</v>
      </c>
      <c r="J23" s="41">
        <f>IF('Suivi des temps'!$F24='Récap par type de tâche'!J$8,'Suivi des temps'!$J24,0)+IF('Suivi des temps'!$K24='Récap par type de tâche'!J$8,'Suivi des temps'!$O24,0)+IF('Suivi des temps'!$P24='Récap par type de tâche'!J$8,'Suivi des temps'!$T24,0)+IF('Suivi des temps'!$U24='Récap par type de tâche'!J$8,'Suivi des temps'!$Y24,0)+IF('Suivi des temps'!$Z24='Récap par type de tâche'!J$8,'Suivi des temps'!$AD24,0)+IF('Suivi des temps'!$AE24='Récap par type de tâche'!J$8,'Suivi des temps'!$AI24,0)+IF('Suivi des temps'!$AJ24='Récap par type de tâche'!J$8,'Suivi des temps'!$AN24,0)</f>
        <v>0</v>
      </c>
      <c r="K23" s="41">
        <f>IF('Suivi des temps'!$F24='Récap par type de tâche'!K$8,'Suivi des temps'!$J24,0)+IF('Suivi des temps'!$K24='Récap par type de tâche'!K$8,'Suivi des temps'!$O24,0)+IF('Suivi des temps'!$P24='Récap par type de tâche'!K$8,'Suivi des temps'!$T24,0)+IF('Suivi des temps'!$U24='Récap par type de tâche'!K$8,'Suivi des temps'!$Y24,0)+IF('Suivi des temps'!$Z24='Récap par type de tâche'!K$8,'Suivi des temps'!$AD24,0)+IF('Suivi des temps'!$AE24='Récap par type de tâche'!K$8,'Suivi des temps'!$AI24,0)+IF('Suivi des temps'!$AJ24='Récap par type de tâche'!K$8,'Suivi des temps'!$AN24,0)</f>
        <v>0</v>
      </c>
      <c r="L23" s="41">
        <f>IF('Suivi des temps'!$F24='Récap par type de tâche'!L$8,'Suivi des temps'!$J24,0)+IF('Suivi des temps'!$K24='Récap par type de tâche'!L$8,'Suivi des temps'!$O24,0)+IF('Suivi des temps'!$P24='Récap par type de tâche'!L$8,'Suivi des temps'!$T24,0)+IF('Suivi des temps'!$U24='Récap par type de tâche'!L$8,'Suivi des temps'!$Y24,0)+IF('Suivi des temps'!$Z24='Récap par type de tâche'!L$8,'Suivi des temps'!$AD24,0)+IF('Suivi des temps'!$AE24='Récap par type de tâche'!L$8,'Suivi des temps'!$AI24,0)+IF('Suivi des temps'!$AJ24='Récap par type de tâche'!L$8,'Suivi des temps'!$AN24,0)</f>
        <v>0</v>
      </c>
      <c r="M23" s="41">
        <f>IF('Suivi des temps'!$F24='Récap par type de tâche'!M$8,'Suivi des temps'!$J24,0)+IF('Suivi des temps'!$K24='Récap par type de tâche'!M$8,'Suivi des temps'!$O24,0)+IF('Suivi des temps'!$P24='Récap par type de tâche'!M$8,'Suivi des temps'!$T24,0)+IF('Suivi des temps'!$U24='Récap par type de tâche'!M$8,'Suivi des temps'!$Y24,0)+IF('Suivi des temps'!$Z24='Récap par type de tâche'!M$8,'Suivi des temps'!$AD24,0)+IF('Suivi des temps'!$AE24='Récap par type de tâche'!M$8,'Suivi des temps'!$AI24,0)+IF('Suivi des temps'!$AJ24='Récap par type de tâche'!M$8,'Suivi des temps'!$AN24,0)</f>
        <v>0</v>
      </c>
      <c r="N23" s="41">
        <f>IF('Suivi des temps'!$F24='Récap par type de tâche'!N$8,'Suivi des temps'!$J24,0)+IF('Suivi des temps'!$K24='Récap par type de tâche'!N$8,'Suivi des temps'!$O24,0)+IF('Suivi des temps'!$P24='Récap par type de tâche'!N$8,'Suivi des temps'!$T24,0)+IF('Suivi des temps'!$U24='Récap par type de tâche'!N$8,'Suivi des temps'!$Y24,0)+IF('Suivi des temps'!$Z24='Récap par type de tâche'!N$8,'Suivi des temps'!$AD24,0)+IF('Suivi des temps'!$AE24='Récap par type de tâche'!N$8,'Suivi des temps'!$AI24,0)+IF('Suivi des temps'!$AJ24='Récap par type de tâche'!N$8,'Suivi des temps'!$AN24,0)</f>
        <v>0</v>
      </c>
      <c r="O23" s="41">
        <f>IF('Suivi des temps'!$F24='Récap par type de tâche'!O$8,'Suivi des temps'!$J24,0)+IF('Suivi des temps'!$K24='Récap par type de tâche'!O$8,'Suivi des temps'!$O24,0)+IF('Suivi des temps'!$P24='Récap par type de tâche'!O$8,'Suivi des temps'!$T24,0)+IF('Suivi des temps'!$U24='Récap par type de tâche'!O$8,'Suivi des temps'!$Y24,0)+IF('Suivi des temps'!$Z24='Récap par type de tâche'!O$8,'Suivi des temps'!$AD24,0)+IF('Suivi des temps'!$AE24='Récap par type de tâche'!O$8,'Suivi des temps'!$AI24,0)+IF('Suivi des temps'!$AJ24='Récap par type de tâche'!O$8,'Suivi des temps'!$AN24,0)</f>
        <v>0</v>
      </c>
      <c r="P23" s="41">
        <f>IF('Suivi des temps'!$F24='Récap par type de tâche'!P$8,'Suivi des temps'!$J24,0)+IF('Suivi des temps'!$K24='Récap par type de tâche'!P$8,'Suivi des temps'!$O24,0)+IF('Suivi des temps'!$P24='Récap par type de tâche'!P$8,'Suivi des temps'!$T24,0)+IF('Suivi des temps'!$U24='Récap par type de tâche'!P$8,'Suivi des temps'!$Y24,0)+IF('Suivi des temps'!$Z24='Récap par type de tâche'!P$8,'Suivi des temps'!$AD24,0)+IF('Suivi des temps'!$AE24='Récap par type de tâche'!P$8,'Suivi des temps'!$AI24,0)+IF('Suivi des temps'!$AJ24='Récap par type de tâche'!P$8,'Suivi des temps'!$AN24,0)</f>
        <v>0</v>
      </c>
      <c r="Q23" s="41">
        <f>IF('Suivi des temps'!$F24='Récap par type de tâche'!Q$8,'Suivi des temps'!$J24,0)+IF('Suivi des temps'!$K24='Récap par type de tâche'!Q$8,'Suivi des temps'!$O24,0)+IF('Suivi des temps'!$P24='Récap par type de tâche'!Q$8,'Suivi des temps'!$T24,0)+IF('Suivi des temps'!$U24='Récap par type de tâche'!Q$8,'Suivi des temps'!$Y24,0)+IF('Suivi des temps'!$Z24='Récap par type de tâche'!Q$8,'Suivi des temps'!$AD24,0)+IF('Suivi des temps'!$AE24='Récap par type de tâche'!Q$8,'Suivi des temps'!$AI24,0)+IF('Suivi des temps'!$AJ24='Récap par type de tâche'!Q$8,'Suivi des temps'!$AN24,0)</f>
        <v>0</v>
      </c>
      <c r="R23" s="41">
        <f>IF('Suivi des temps'!$F24='Récap par type de tâche'!R$8,'Suivi des temps'!$J24,0)+IF('Suivi des temps'!$K24='Récap par type de tâche'!R$8,'Suivi des temps'!$O24,0)+IF('Suivi des temps'!$P24='Récap par type de tâche'!R$8,'Suivi des temps'!$T24,0)+IF('Suivi des temps'!$U24='Récap par type de tâche'!R$8,'Suivi des temps'!$Y24,0)+IF('Suivi des temps'!$Z24='Récap par type de tâche'!R$8,'Suivi des temps'!$AD24,0)+IF('Suivi des temps'!$AE24='Récap par type de tâche'!R$8,'Suivi des temps'!$AI24,0)+IF('Suivi des temps'!$AJ24='Récap par type de tâche'!R$8,'Suivi des temps'!$AN24,0)</f>
        <v>0</v>
      </c>
      <c r="S23" s="41">
        <f>IF('Suivi des temps'!$F24='Récap par type de tâche'!S$8,'Suivi des temps'!$J24,0)+IF('Suivi des temps'!$K24='Récap par type de tâche'!S$8,'Suivi des temps'!$O24,0)+IF('Suivi des temps'!$P24='Récap par type de tâche'!S$8,'Suivi des temps'!$T24,0)+IF('Suivi des temps'!$U24='Récap par type de tâche'!S$8,'Suivi des temps'!$Y24,0)+IF('Suivi des temps'!$Z24='Récap par type de tâche'!S$8,'Suivi des temps'!$AD24,0)+IF('Suivi des temps'!$AE24='Récap par type de tâche'!S$8,'Suivi des temps'!$AI24,0)+IF('Suivi des temps'!$AJ24='Récap par type de tâche'!S$8,'Suivi des temps'!$AN24,0)</f>
        <v>0</v>
      </c>
      <c r="T23" s="41">
        <f>IF('Suivi des temps'!$F24='Récap par type de tâche'!T$8,'Suivi des temps'!$J24,0)+IF('Suivi des temps'!$K24='Récap par type de tâche'!T$8,'Suivi des temps'!$O24,0)+IF('Suivi des temps'!$P24='Récap par type de tâche'!T$8,'Suivi des temps'!$T24,0)+IF('Suivi des temps'!$U24='Récap par type de tâche'!T$8,'Suivi des temps'!$Y24,0)+IF('Suivi des temps'!$Z24='Récap par type de tâche'!T$8,'Suivi des temps'!$AD24,0)+IF('Suivi des temps'!$AE24='Récap par type de tâche'!T$8,'Suivi des temps'!$AI24,0)+IF('Suivi des temps'!$AJ24='Récap par type de tâche'!T$8,'Suivi des temps'!$AN24,0)</f>
        <v>0</v>
      </c>
      <c r="U23" s="41">
        <f>IF('Suivi des temps'!$F24='Récap par type de tâche'!U$8,'Suivi des temps'!$J24,0)+IF('Suivi des temps'!$K24='Récap par type de tâche'!U$8,'Suivi des temps'!$O24,0)+IF('Suivi des temps'!$P24='Récap par type de tâche'!U$8,'Suivi des temps'!$T24,0)+IF('Suivi des temps'!$U24='Récap par type de tâche'!U$8,'Suivi des temps'!$Y24,0)+IF('Suivi des temps'!$Z24='Récap par type de tâche'!U$8,'Suivi des temps'!$AD24,0)+IF('Suivi des temps'!$AE24='Récap par type de tâche'!U$8,'Suivi des temps'!$AI24,0)+IF('Suivi des temps'!$AJ24='Récap par type de tâche'!U$8,'Suivi des temps'!$AN24,0)</f>
        <v>0</v>
      </c>
      <c r="V23" s="41">
        <f>IF('Suivi des temps'!$F24='Récap par type de tâche'!V$8,'Suivi des temps'!$J24,0)+IF('Suivi des temps'!$K24='Récap par type de tâche'!V$8,'Suivi des temps'!$O24,0)+IF('Suivi des temps'!$P24='Récap par type de tâche'!V$8,'Suivi des temps'!$T24,0)+IF('Suivi des temps'!$U24='Récap par type de tâche'!V$8,'Suivi des temps'!$Y24,0)+IF('Suivi des temps'!$Z24='Récap par type de tâche'!V$8,'Suivi des temps'!$AD24,0)+IF('Suivi des temps'!$AE24='Récap par type de tâche'!V$8,'Suivi des temps'!$AI24,0)+IF('Suivi des temps'!$AJ24='Récap par type de tâche'!V$8,'Suivi des temps'!$AN24,0)</f>
        <v>0</v>
      </c>
      <c r="W23" s="41">
        <f>IF('Suivi des temps'!$F24='Récap par type de tâche'!W$8,'Suivi des temps'!$J24,0)+IF('Suivi des temps'!$K24='Récap par type de tâche'!W$8,'Suivi des temps'!$O24,0)+IF('Suivi des temps'!$P24='Récap par type de tâche'!W$8,'Suivi des temps'!$T24,0)+IF('Suivi des temps'!$U24='Récap par type de tâche'!W$8,'Suivi des temps'!$Y24,0)+IF('Suivi des temps'!$Z24='Récap par type de tâche'!W$8,'Suivi des temps'!$AD24,0)+IF('Suivi des temps'!$AE24='Récap par type de tâche'!W$8,'Suivi des temps'!$AI24,0)+IF('Suivi des temps'!$AJ24='Récap par type de tâche'!W$8,'Suivi des temps'!$AN24,0)</f>
        <v>0</v>
      </c>
      <c r="X23" s="41">
        <f>IF('Suivi des temps'!$F24='Récap par type de tâche'!X$8,'Suivi des temps'!$J24,0)+IF('Suivi des temps'!$K24='Récap par type de tâche'!X$8,'Suivi des temps'!$O24,0)+IF('Suivi des temps'!$P24='Récap par type de tâche'!X$8,'Suivi des temps'!$T24,0)+IF('Suivi des temps'!$U24='Récap par type de tâche'!X$8,'Suivi des temps'!$Y24,0)+IF('Suivi des temps'!$Z24='Récap par type de tâche'!X$8,'Suivi des temps'!$AD24,0)+IF('Suivi des temps'!$AE24='Récap par type de tâche'!X$8,'Suivi des temps'!$AI24,0)+IF('Suivi des temps'!$AJ24='Récap par type de tâche'!X$8,'Suivi des temps'!$AN24,0)</f>
        <v>0</v>
      </c>
      <c r="Y23" s="41">
        <f>IF('Suivi des temps'!$F24='Récap par type de tâche'!Y$8,'Suivi des temps'!$J24,0)+IF('Suivi des temps'!$K24='Récap par type de tâche'!Y$8,'Suivi des temps'!$O24,0)+IF('Suivi des temps'!$P24='Récap par type de tâche'!Y$8,'Suivi des temps'!$T24,0)+IF('Suivi des temps'!$U24='Récap par type de tâche'!Y$8,'Suivi des temps'!$Y24,0)+IF('Suivi des temps'!$Z24='Récap par type de tâche'!Y$8,'Suivi des temps'!$AD24,0)+IF('Suivi des temps'!$AE24='Récap par type de tâche'!Y$8,'Suivi des temps'!$AI24,0)+IF('Suivi des temps'!$AJ24='Récap par type de tâche'!Y$8,'Suivi des temps'!$AN24,0)</f>
        <v>0</v>
      </c>
      <c r="Z23" s="41">
        <f>IF('Suivi des temps'!$F24='Récap par type de tâche'!Z$8,'Suivi des temps'!$J24,0)+IF('Suivi des temps'!$K24='Récap par type de tâche'!Z$8,'Suivi des temps'!$O24,0)+IF('Suivi des temps'!$P24='Récap par type de tâche'!Z$8,'Suivi des temps'!$T24,0)+IF('Suivi des temps'!$U24='Récap par type de tâche'!Z$8,'Suivi des temps'!$Y24,0)+IF('Suivi des temps'!$Z24='Récap par type de tâche'!Z$8,'Suivi des temps'!$AD24,0)+IF('Suivi des temps'!$AE24='Récap par type de tâche'!Z$8,'Suivi des temps'!$AI24,0)+IF('Suivi des temps'!$AJ24='Récap par type de tâche'!Z$8,'Suivi des temps'!$AN24,0)</f>
        <v>0</v>
      </c>
      <c r="AA23" s="45">
        <f t="shared" si="4"/>
        <v>0</v>
      </c>
    </row>
    <row r="24" spans="1:27" s="42" customFormat="1" ht="20.8" customHeight="1" x14ac:dyDescent="0.25">
      <c r="A24" s="6"/>
      <c r="B24" s="25" t="str">
        <f t="shared" si="0"/>
        <v/>
      </c>
      <c r="C24" s="23" t="str">
        <f t="shared" si="1"/>
        <v/>
      </c>
      <c r="D24" s="17">
        <f t="shared" si="2"/>
        <v>45307</v>
      </c>
      <c r="E24" s="32" t="str">
        <f t="shared" si="3"/>
        <v>Mardi</v>
      </c>
      <c r="F24" s="41">
        <f>IF('Suivi des temps'!$F25='Récap par type de tâche'!F$8,'Suivi des temps'!$J25,0)+IF('Suivi des temps'!$K25='Récap par type de tâche'!F$8,'Suivi des temps'!$O25,0)+IF('Suivi des temps'!$P25='Récap par type de tâche'!F$8,'Suivi des temps'!$T25,0)+IF('Suivi des temps'!$U25='Récap par type de tâche'!F$8,'Suivi des temps'!$Y25,0)+IF('Suivi des temps'!$Z25='Récap par type de tâche'!F$8,'Suivi des temps'!$AD25,0)+IF('Suivi des temps'!$AE25='Récap par type de tâche'!F$8,'Suivi des temps'!$AI25,0)+IF('Suivi des temps'!$AJ25='Récap par type de tâche'!F$8,'Suivi des temps'!$AN25,0)</f>
        <v>0</v>
      </c>
      <c r="G24" s="41">
        <f>IF('Suivi des temps'!$F25='Récap par type de tâche'!G$8,'Suivi des temps'!$J25,0)+IF('Suivi des temps'!$K25='Récap par type de tâche'!G$8,'Suivi des temps'!$O25,0)+IF('Suivi des temps'!$P25='Récap par type de tâche'!G$8,'Suivi des temps'!$T25,0)+IF('Suivi des temps'!$U25='Récap par type de tâche'!G$8,'Suivi des temps'!$Y25,0)+IF('Suivi des temps'!$Z25='Récap par type de tâche'!G$8,'Suivi des temps'!$AD25,0)+IF('Suivi des temps'!$AE25='Récap par type de tâche'!G$8,'Suivi des temps'!$AI25,0)+IF('Suivi des temps'!$AJ25='Récap par type de tâche'!G$8,'Suivi des temps'!$AN25,0)</f>
        <v>0</v>
      </c>
      <c r="H24" s="41">
        <f>IF('Suivi des temps'!$F25='Récap par type de tâche'!H$8,'Suivi des temps'!$J25,0)+IF('Suivi des temps'!$K25='Récap par type de tâche'!H$8,'Suivi des temps'!$O25,0)+IF('Suivi des temps'!$P25='Récap par type de tâche'!H$8,'Suivi des temps'!$T25,0)+IF('Suivi des temps'!$U25='Récap par type de tâche'!H$8,'Suivi des temps'!$Y25,0)+IF('Suivi des temps'!$Z25='Récap par type de tâche'!H$8,'Suivi des temps'!$AD25,0)+IF('Suivi des temps'!$AE25='Récap par type de tâche'!H$8,'Suivi des temps'!$AI25,0)+IF('Suivi des temps'!$AJ25='Récap par type de tâche'!H$8,'Suivi des temps'!$AN25,0)</f>
        <v>0</v>
      </c>
      <c r="I24" s="41">
        <f>IF('Suivi des temps'!$F25='Récap par type de tâche'!I$8,'Suivi des temps'!$J25,0)+IF('Suivi des temps'!$K25='Récap par type de tâche'!I$8,'Suivi des temps'!$O25,0)+IF('Suivi des temps'!$P25='Récap par type de tâche'!I$8,'Suivi des temps'!$T25,0)+IF('Suivi des temps'!$U25='Récap par type de tâche'!I$8,'Suivi des temps'!$Y25,0)+IF('Suivi des temps'!$Z25='Récap par type de tâche'!I$8,'Suivi des temps'!$AD25,0)+IF('Suivi des temps'!$AE25='Récap par type de tâche'!I$8,'Suivi des temps'!$AI25,0)+IF('Suivi des temps'!$AJ25='Récap par type de tâche'!I$8,'Suivi des temps'!$AN25,0)</f>
        <v>0</v>
      </c>
      <c r="J24" s="41">
        <f>IF('Suivi des temps'!$F25='Récap par type de tâche'!J$8,'Suivi des temps'!$J25,0)+IF('Suivi des temps'!$K25='Récap par type de tâche'!J$8,'Suivi des temps'!$O25,0)+IF('Suivi des temps'!$P25='Récap par type de tâche'!J$8,'Suivi des temps'!$T25,0)+IF('Suivi des temps'!$U25='Récap par type de tâche'!J$8,'Suivi des temps'!$Y25,0)+IF('Suivi des temps'!$Z25='Récap par type de tâche'!J$8,'Suivi des temps'!$AD25,0)+IF('Suivi des temps'!$AE25='Récap par type de tâche'!J$8,'Suivi des temps'!$AI25,0)+IF('Suivi des temps'!$AJ25='Récap par type de tâche'!J$8,'Suivi des temps'!$AN25,0)</f>
        <v>0</v>
      </c>
      <c r="K24" s="41">
        <f>IF('Suivi des temps'!$F25='Récap par type de tâche'!K$8,'Suivi des temps'!$J25,0)+IF('Suivi des temps'!$K25='Récap par type de tâche'!K$8,'Suivi des temps'!$O25,0)+IF('Suivi des temps'!$P25='Récap par type de tâche'!K$8,'Suivi des temps'!$T25,0)+IF('Suivi des temps'!$U25='Récap par type de tâche'!K$8,'Suivi des temps'!$Y25,0)+IF('Suivi des temps'!$Z25='Récap par type de tâche'!K$8,'Suivi des temps'!$AD25,0)+IF('Suivi des temps'!$AE25='Récap par type de tâche'!K$8,'Suivi des temps'!$AI25,0)+IF('Suivi des temps'!$AJ25='Récap par type de tâche'!K$8,'Suivi des temps'!$AN25,0)</f>
        <v>0</v>
      </c>
      <c r="L24" s="41">
        <f>IF('Suivi des temps'!$F25='Récap par type de tâche'!L$8,'Suivi des temps'!$J25,0)+IF('Suivi des temps'!$K25='Récap par type de tâche'!L$8,'Suivi des temps'!$O25,0)+IF('Suivi des temps'!$P25='Récap par type de tâche'!L$8,'Suivi des temps'!$T25,0)+IF('Suivi des temps'!$U25='Récap par type de tâche'!L$8,'Suivi des temps'!$Y25,0)+IF('Suivi des temps'!$Z25='Récap par type de tâche'!L$8,'Suivi des temps'!$AD25,0)+IF('Suivi des temps'!$AE25='Récap par type de tâche'!L$8,'Suivi des temps'!$AI25,0)+IF('Suivi des temps'!$AJ25='Récap par type de tâche'!L$8,'Suivi des temps'!$AN25,0)</f>
        <v>0</v>
      </c>
      <c r="M24" s="41">
        <f>IF('Suivi des temps'!$F25='Récap par type de tâche'!M$8,'Suivi des temps'!$J25,0)+IF('Suivi des temps'!$K25='Récap par type de tâche'!M$8,'Suivi des temps'!$O25,0)+IF('Suivi des temps'!$P25='Récap par type de tâche'!M$8,'Suivi des temps'!$T25,0)+IF('Suivi des temps'!$U25='Récap par type de tâche'!M$8,'Suivi des temps'!$Y25,0)+IF('Suivi des temps'!$Z25='Récap par type de tâche'!M$8,'Suivi des temps'!$AD25,0)+IF('Suivi des temps'!$AE25='Récap par type de tâche'!M$8,'Suivi des temps'!$AI25,0)+IF('Suivi des temps'!$AJ25='Récap par type de tâche'!M$8,'Suivi des temps'!$AN25,0)</f>
        <v>0</v>
      </c>
      <c r="N24" s="41">
        <f>IF('Suivi des temps'!$F25='Récap par type de tâche'!N$8,'Suivi des temps'!$J25,0)+IF('Suivi des temps'!$K25='Récap par type de tâche'!N$8,'Suivi des temps'!$O25,0)+IF('Suivi des temps'!$P25='Récap par type de tâche'!N$8,'Suivi des temps'!$T25,0)+IF('Suivi des temps'!$U25='Récap par type de tâche'!N$8,'Suivi des temps'!$Y25,0)+IF('Suivi des temps'!$Z25='Récap par type de tâche'!N$8,'Suivi des temps'!$AD25,0)+IF('Suivi des temps'!$AE25='Récap par type de tâche'!N$8,'Suivi des temps'!$AI25,0)+IF('Suivi des temps'!$AJ25='Récap par type de tâche'!N$8,'Suivi des temps'!$AN25,0)</f>
        <v>0</v>
      </c>
      <c r="O24" s="41">
        <f>IF('Suivi des temps'!$F25='Récap par type de tâche'!O$8,'Suivi des temps'!$J25,0)+IF('Suivi des temps'!$K25='Récap par type de tâche'!O$8,'Suivi des temps'!$O25,0)+IF('Suivi des temps'!$P25='Récap par type de tâche'!O$8,'Suivi des temps'!$T25,0)+IF('Suivi des temps'!$U25='Récap par type de tâche'!O$8,'Suivi des temps'!$Y25,0)+IF('Suivi des temps'!$Z25='Récap par type de tâche'!O$8,'Suivi des temps'!$AD25,0)+IF('Suivi des temps'!$AE25='Récap par type de tâche'!O$8,'Suivi des temps'!$AI25,0)+IF('Suivi des temps'!$AJ25='Récap par type de tâche'!O$8,'Suivi des temps'!$AN25,0)</f>
        <v>0</v>
      </c>
      <c r="P24" s="41">
        <f>IF('Suivi des temps'!$F25='Récap par type de tâche'!P$8,'Suivi des temps'!$J25,0)+IF('Suivi des temps'!$K25='Récap par type de tâche'!P$8,'Suivi des temps'!$O25,0)+IF('Suivi des temps'!$P25='Récap par type de tâche'!P$8,'Suivi des temps'!$T25,0)+IF('Suivi des temps'!$U25='Récap par type de tâche'!P$8,'Suivi des temps'!$Y25,0)+IF('Suivi des temps'!$Z25='Récap par type de tâche'!P$8,'Suivi des temps'!$AD25,0)+IF('Suivi des temps'!$AE25='Récap par type de tâche'!P$8,'Suivi des temps'!$AI25,0)+IF('Suivi des temps'!$AJ25='Récap par type de tâche'!P$8,'Suivi des temps'!$AN25,0)</f>
        <v>0</v>
      </c>
      <c r="Q24" s="41">
        <f>IF('Suivi des temps'!$F25='Récap par type de tâche'!Q$8,'Suivi des temps'!$J25,0)+IF('Suivi des temps'!$K25='Récap par type de tâche'!Q$8,'Suivi des temps'!$O25,0)+IF('Suivi des temps'!$P25='Récap par type de tâche'!Q$8,'Suivi des temps'!$T25,0)+IF('Suivi des temps'!$U25='Récap par type de tâche'!Q$8,'Suivi des temps'!$Y25,0)+IF('Suivi des temps'!$Z25='Récap par type de tâche'!Q$8,'Suivi des temps'!$AD25,0)+IF('Suivi des temps'!$AE25='Récap par type de tâche'!Q$8,'Suivi des temps'!$AI25,0)+IF('Suivi des temps'!$AJ25='Récap par type de tâche'!Q$8,'Suivi des temps'!$AN25,0)</f>
        <v>0</v>
      </c>
      <c r="R24" s="41">
        <f>IF('Suivi des temps'!$F25='Récap par type de tâche'!R$8,'Suivi des temps'!$J25,0)+IF('Suivi des temps'!$K25='Récap par type de tâche'!R$8,'Suivi des temps'!$O25,0)+IF('Suivi des temps'!$P25='Récap par type de tâche'!R$8,'Suivi des temps'!$T25,0)+IF('Suivi des temps'!$U25='Récap par type de tâche'!R$8,'Suivi des temps'!$Y25,0)+IF('Suivi des temps'!$Z25='Récap par type de tâche'!R$8,'Suivi des temps'!$AD25,0)+IF('Suivi des temps'!$AE25='Récap par type de tâche'!R$8,'Suivi des temps'!$AI25,0)+IF('Suivi des temps'!$AJ25='Récap par type de tâche'!R$8,'Suivi des temps'!$AN25,0)</f>
        <v>0</v>
      </c>
      <c r="S24" s="41">
        <f>IF('Suivi des temps'!$F25='Récap par type de tâche'!S$8,'Suivi des temps'!$J25,0)+IF('Suivi des temps'!$K25='Récap par type de tâche'!S$8,'Suivi des temps'!$O25,0)+IF('Suivi des temps'!$P25='Récap par type de tâche'!S$8,'Suivi des temps'!$T25,0)+IF('Suivi des temps'!$U25='Récap par type de tâche'!S$8,'Suivi des temps'!$Y25,0)+IF('Suivi des temps'!$Z25='Récap par type de tâche'!S$8,'Suivi des temps'!$AD25,0)+IF('Suivi des temps'!$AE25='Récap par type de tâche'!S$8,'Suivi des temps'!$AI25,0)+IF('Suivi des temps'!$AJ25='Récap par type de tâche'!S$8,'Suivi des temps'!$AN25,0)</f>
        <v>0</v>
      </c>
      <c r="T24" s="41">
        <f>IF('Suivi des temps'!$F25='Récap par type de tâche'!T$8,'Suivi des temps'!$J25,0)+IF('Suivi des temps'!$K25='Récap par type de tâche'!T$8,'Suivi des temps'!$O25,0)+IF('Suivi des temps'!$P25='Récap par type de tâche'!T$8,'Suivi des temps'!$T25,0)+IF('Suivi des temps'!$U25='Récap par type de tâche'!T$8,'Suivi des temps'!$Y25,0)+IF('Suivi des temps'!$Z25='Récap par type de tâche'!T$8,'Suivi des temps'!$AD25,0)+IF('Suivi des temps'!$AE25='Récap par type de tâche'!T$8,'Suivi des temps'!$AI25,0)+IF('Suivi des temps'!$AJ25='Récap par type de tâche'!T$8,'Suivi des temps'!$AN25,0)</f>
        <v>0</v>
      </c>
      <c r="U24" s="41">
        <f>IF('Suivi des temps'!$F25='Récap par type de tâche'!U$8,'Suivi des temps'!$J25,0)+IF('Suivi des temps'!$K25='Récap par type de tâche'!U$8,'Suivi des temps'!$O25,0)+IF('Suivi des temps'!$P25='Récap par type de tâche'!U$8,'Suivi des temps'!$T25,0)+IF('Suivi des temps'!$U25='Récap par type de tâche'!U$8,'Suivi des temps'!$Y25,0)+IF('Suivi des temps'!$Z25='Récap par type de tâche'!U$8,'Suivi des temps'!$AD25,0)+IF('Suivi des temps'!$AE25='Récap par type de tâche'!U$8,'Suivi des temps'!$AI25,0)+IF('Suivi des temps'!$AJ25='Récap par type de tâche'!U$8,'Suivi des temps'!$AN25,0)</f>
        <v>0</v>
      </c>
      <c r="V24" s="41">
        <f>IF('Suivi des temps'!$F25='Récap par type de tâche'!V$8,'Suivi des temps'!$J25,0)+IF('Suivi des temps'!$K25='Récap par type de tâche'!V$8,'Suivi des temps'!$O25,0)+IF('Suivi des temps'!$P25='Récap par type de tâche'!V$8,'Suivi des temps'!$T25,0)+IF('Suivi des temps'!$U25='Récap par type de tâche'!V$8,'Suivi des temps'!$Y25,0)+IF('Suivi des temps'!$Z25='Récap par type de tâche'!V$8,'Suivi des temps'!$AD25,0)+IF('Suivi des temps'!$AE25='Récap par type de tâche'!V$8,'Suivi des temps'!$AI25,0)+IF('Suivi des temps'!$AJ25='Récap par type de tâche'!V$8,'Suivi des temps'!$AN25,0)</f>
        <v>0</v>
      </c>
      <c r="W24" s="41">
        <f>IF('Suivi des temps'!$F25='Récap par type de tâche'!W$8,'Suivi des temps'!$J25,0)+IF('Suivi des temps'!$K25='Récap par type de tâche'!W$8,'Suivi des temps'!$O25,0)+IF('Suivi des temps'!$P25='Récap par type de tâche'!W$8,'Suivi des temps'!$T25,0)+IF('Suivi des temps'!$U25='Récap par type de tâche'!W$8,'Suivi des temps'!$Y25,0)+IF('Suivi des temps'!$Z25='Récap par type de tâche'!W$8,'Suivi des temps'!$AD25,0)+IF('Suivi des temps'!$AE25='Récap par type de tâche'!W$8,'Suivi des temps'!$AI25,0)+IF('Suivi des temps'!$AJ25='Récap par type de tâche'!W$8,'Suivi des temps'!$AN25,0)</f>
        <v>0</v>
      </c>
      <c r="X24" s="41">
        <f>IF('Suivi des temps'!$F25='Récap par type de tâche'!X$8,'Suivi des temps'!$J25,0)+IF('Suivi des temps'!$K25='Récap par type de tâche'!X$8,'Suivi des temps'!$O25,0)+IF('Suivi des temps'!$P25='Récap par type de tâche'!X$8,'Suivi des temps'!$T25,0)+IF('Suivi des temps'!$U25='Récap par type de tâche'!X$8,'Suivi des temps'!$Y25,0)+IF('Suivi des temps'!$Z25='Récap par type de tâche'!X$8,'Suivi des temps'!$AD25,0)+IF('Suivi des temps'!$AE25='Récap par type de tâche'!X$8,'Suivi des temps'!$AI25,0)+IF('Suivi des temps'!$AJ25='Récap par type de tâche'!X$8,'Suivi des temps'!$AN25,0)</f>
        <v>0</v>
      </c>
      <c r="Y24" s="41">
        <f>IF('Suivi des temps'!$F25='Récap par type de tâche'!Y$8,'Suivi des temps'!$J25,0)+IF('Suivi des temps'!$K25='Récap par type de tâche'!Y$8,'Suivi des temps'!$O25,0)+IF('Suivi des temps'!$P25='Récap par type de tâche'!Y$8,'Suivi des temps'!$T25,0)+IF('Suivi des temps'!$U25='Récap par type de tâche'!Y$8,'Suivi des temps'!$Y25,0)+IF('Suivi des temps'!$Z25='Récap par type de tâche'!Y$8,'Suivi des temps'!$AD25,0)+IF('Suivi des temps'!$AE25='Récap par type de tâche'!Y$8,'Suivi des temps'!$AI25,0)+IF('Suivi des temps'!$AJ25='Récap par type de tâche'!Y$8,'Suivi des temps'!$AN25,0)</f>
        <v>0</v>
      </c>
      <c r="Z24" s="41">
        <f>IF('Suivi des temps'!$F25='Récap par type de tâche'!Z$8,'Suivi des temps'!$J25,0)+IF('Suivi des temps'!$K25='Récap par type de tâche'!Z$8,'Suivi des temps'!$O25,0)+IF('Suivi des temps'!$P25='Récap par type de tâche'!Z$8,'Suivi des temps'!$T25,0)+IF('Suivi des temps'!$U25='Récap par type de tâche'!Z$8,'Suivi des temps'!$Y25,0)+IF('Suivi des temps'!$Z25='Récap par type de tâche'!Z$8,'Suivi des temps'!$AD25,0)+IF('Suivi des temps'!$AE25='Récap par type de tâche'!Z$8,'Suivi des temps'!$AI25,0)+IF('Suivi des temps'!$AJ25='Récap par type de tâche'!Z$8,'Suivi des temps'!$AN25,0)</f>
        <v>0</v>
      </c>
      <c r="AA24" s="45">
        <f t="shared" si="4"/>
        <v>0</v>
      </c>
    </row>
    <row r="25" spans="1:27" s="42" customFormat="1" ht="20.8" customHeight="1" x14ac:dyDescent="0.25">
      <c r="A25" s="6"/>
      <c r="B25" s="25" t="str">
        <f t="shared" si="0"/>
        <v/>
      </c>
      <c r="C25" s="23" t="str">
        <f t="shared" si="1"/>
        <v/>
      </c>
      <c r="D25" s="17">
        <f t="shared" si="2"/>
        <v>45308</v>
      </c>
      <c r="E25" s="32" t="str">
        <f t="shared" si="3"/>
        <v>Mercredi</v>
      </c>
      <c r="F25" s="41">
        <f>IF('Suivi des temps'!$F26='Récap par type de tâche'!F$8,'Suivi des temps'!$J26,0)+IF('Suivi des temps'!$K26='Récap par type de tâche'!F$8,'Suivi des temps'!$O26,0)+IF('Suivi des temps'!$P26='Récap par type de tâche'!F$8,'Suivi des temps'!$T26,0)+IF('Suivi des temps'!$U26='Récap par type de tâche'!F$8,'Suivi des temps'!$Y26,0)+IF('Suivi des temps'!$Z26='Récap par type de tâche'!F$8,'Suivi des temps'!$AD26,0)+IF('Suivi des temps'!$AE26='Récap par type de tâche'!F$8,'Suivi des temps'!$AI26,0)+IF('Suivi des temps'!$AJ26='Récap par type de tâche'!F$8,'Suivi des temps'!$AN26,0)</f>
        <v>0</v>
      </c>
      <c r="G25" s="41">
        <f>IF('Suivi des temps'!$F26='Récap par type de tâche'!G$8,'Suivi des temps'!$J26,0)+IF('Suivi des temps'!$K26='Récap par type de tâche'!G$8,'Suivi des temps'!$O26,0)+IF('Suivi des temps'!$P26='Récap par type de tâche'!G$8,'Suivi des temps'!$T26,0)+IF('Suivi des temps'!$U26='Récap par type de tâche'!G$8,'Suivi des temps'!$Y26,0)+IF('Suivi des temps'!$Z26='Récap par type de tâche'!G$8,'Suivi des temps'!$AD26,0)+IF('Suivi des temps'!$AE26='Récap par type de tâche'!G$8,'Suivi des temps'!$AI26,0)+IF('Suivi des temps'!$AJ26='Récap par type de tâche'!G$8,'Suivi des temps'!$AN26,0)</f>
        <v>0</v>
      </c>
      <c r="H25" s="41">
        <f>IF('Suivi des temps'!$F26='Récap par type de tâche'!H$8,'Suivi des temps'!$J26,0)+IF('Suivi des temps'!$K26='Récap par type de tâche'!H$8,'Suivi des temps'!$O26,0)+IF('Suivi des temps'!$P26='Récap par type de tâche'!H$8,'Suivi des temps'!$T26,0)+IF('Suivi des temps'!$U26='Récap par type de tâche'!H$8,'Suivi des temps'!$Y26,0)+IF('Suivi des temps'!$Z26='Récap par type de tâche'!H$8,'Suivi des temps'!$AD26,0)+IF('Suivi des temps'!$AE26='Récap par type de tâche'!H$8,'Suivi des temps'!$AI26,0)+IF('Suivi des temps'!$AJ26='Récap par type de tâche'!H$8,'Suivi des temps'!$AN26,0)</f>
        <v>0</v>
      </c>
      <c r="I25" s="41">
        <f>IF('Suivi des temps'!$F26='Récap par type de tâche'!I$8,'Suivi des temps'!$J26,0)+IF('Suivi des temps'!$K26='Récap par type de tâche'!I$8,'Suivi des temps'!$O26,0)+IF('Suivi des temps'!$P26='Récap par type de tâche'!I$8,'Suivi des temps'!$T26,0)+IF('Suivi des temps'!$U26='Récap par type de tâche'!I$8,'Suivi des temps'!$Y26,0)+IF('Suivi des temps'!$Z26='Récap par type de tâche'!I$8,'Suivi des temps'!$AD26,0)+IF('Suivi des temps'!$AE26='Récap par type de tâche'!I$8,'Suivi des temps'!$AI26,0)+IF('Suivi des temps'!$AJ26='Récap par type de tâche'!I$8,'Suivi des temps'!$AN26,0)</f>
        <v>0</v>
      </c>
      <c r="J25" s="41">
        <f>IF('Suivi des temps'!$F26='Récap par type de tâche'!J$8,'Suivi des temps'!$J26,0)+IF('Suivi des temps'!$K26='Récap par type de tâche'!J$8,'Suivi des temps'!$O26,0)+IF('Suivi des temps'!$P26='Récap par type de tâche'!J$8,'Suivi des temps'!$T26,0)+IF('Suivi des temps'!$U26='Récap par type de tâche'!J$8,'Suivi des temps'!$Y26,0)+IF('Suivi des temps'!$Z26='Récap par type de tâche'!J$8,'Suivi des temps'!$AD26,0)+IF('Suivi des temps'!$AE26='Récap par type de tâche'!J$8,'Suivi des temps'!$AI26,0)+IF('Suivi des temps'!$AJ26='Récap par type de tâche'!J$8,'Suivi des temps'!$AN26,0)</f>
        <v>0</v>
      </c>
      <c r="K25" s="41">
        <f>IF('Suivi des temps'!$F26='Récap par type de tâche'!K$8,'Suivi des temps'!$J26,0)+IF('Suivi des temps'!$K26='Récap par type de tâche'!K$8,'Suivi des temps'!$O26,0)+IF('Suivi des temps'!$P26='Récap par type de tâche'!K$8,'Suivi des temps'!$T26,0)+IF('Suivi des temps'!$U26='Récap par type de tâche'!K$8,'Suivi des temps'!$Y26,0)+IF('Suivi des temps'!$Z26='Récap par type de tâche'!K$8,'Suivi des temps'!$AD26,0)+IF('Suivi des temps'!$AE26='Récap par type de tâche'!K$8,'Suivi des temps'!$AI26,0)+IF('Suivi des temps'!$AJ26='Récap par type de tâche'!K$8,'Suivi des temps'!$AN26,0)</f>
        <v>0</v>
      </c>
      <c r="L25" s="41">
        <f>IF('Suivi des temps'!$F26='Récap par type de tâche'!L$8,'Suivi des temps'!$J26,0)+IF('Suivi des temps'!$K26='Récap par type de tâche'!L$8,'Suivi des temps'!$O26,0)+IF('Suivi des temps'!$P26='Récap par type de tâche'!L$8,'Suivi des temps'!$T26,0)+IF('Suivi des temps'!$U26='Récap par type de tâche'!L$8,'Suivi des temps'!$Y26,0)+IF('Suivi des temps'!$Z26='Récap par type de tâche'!L$8,'Suivi des temps'!$AD26,0)+IF('Suivi des temps'!$AE26='Récap par type de tâche'!L$8,'Suivi des temps'!$AI26,0)+IF('Suivi des temps'!$AJ26='Récap par type de tâche'!L$8,'Suivi des temps'!$AN26,0)</f>
        <v>0</v>
      </c>
      <c r="M25" s="41">
        <f>IF('Suivi des temps'!$F26='Récap par type de tâche'!M$8,'Suivi des temps'!$J26,0)+IF('Suivi des temps'!$K26='Récap par type de tâche'!M$8,'Suivi des temps'!$O26,0)+IF('Suivi des temps'!$P26='Récap par type de tâche'!M$8,'Suivi des temps'!$T26,0)+IF('Suivi des temps'!$U26='Récap par type de tâche'!M$8,'Suivi des temps'!$Y26,0)+IF('Suivi des temps'!$Z26='Récap par type de tâche'!M$8,'Suivi des temps'!$AD26,0)+IF('Suivi des temps'!$AE26='Récap par type de tâche'!M$8,'Suivi des temps'!$AI26,0)+IF('Suivi des temps'!$AJ26='Récap par type de tâche'!M$8,'Suivi des temps'!$AN26,0)</f>
        <v>0</v>
      </c>
      <c r="N25" s="41">
        <f>IF('Suivi des temps'!$F26='Récap par type de tâche'!N$8,'Suivi des temps'!$J26,0)+IF('Suivi des temps'!$K26='Récap par type de tâche'!N$8,'Suivi des temps'!$O26,0)+IF('Suivi des temps'!$P26='Récap par type de tâche'!N$8,'Suivi des temps'!$T26,0)+IF('Suivi des temps'!$U26='Récap par type de tâche'!N$8,'Suivi des temps'!$Y26,0)+IF('Suivi des temps'!$Z26='Récap par type de tâche'!N$8,'Suivi des temps'!$AD26,0)+IF('Suivi des temps'!$AE26='Récap par type de tâche'!N$8,'Suivi des temps'!$AI26,0)+IF('Suivi des temps'!$AJ26='Récap par type de tâche'!N$8,'Suivi des temps'!$AN26,0)</f>
        <v>0</v>
      </c>
      <c r="O25" s="41">
        <f>IF('Suivi des temps'!$F26='Récap par type de tâche'!O$8,'Suivi des temps'!$J26,0)+IF('Suivi des temps'!$K26='Récap par type de tâche'!O$8,'Suivi des temps'!$O26,0)+IF('Suivi des temps'!$P26='Récap par type de tâche'!O$8,'Suivi des temps'!$T26,0)+IF('Suivi des temps'!$U26='Récap par type de tâche'!O$8,'Suivi des temps'!$Y26,0)+IF('Suivi des temps'!$Z26='Récap par type de tâche'!O$8,'Suivi des temps'!$AD26,0)+IF('Suivi des temps'!$AE26='Récap par type de tâche'!O$8,'Suivi des temps'!$AI26,0)+IF('Suivi des temps'!$AJ26='Récap par type de tâche'!O$8,'Suivi des temps'!$AN26,0)</f>
        <v>0</v>
      </c>
      <c r="P25" s="41">
        <f>IF('Suivi des temps'!$F26='Récap par type de tâche'!P$8,'Suivi des temps'!$J26,0)+IF('Suivi des temps'!$K26='Récap par type de tâche'!P$8,'Suivi des temps'!$O26,0)+IF('Suivi des temps'!$P26='Récap par type de tâche'!P$8,'Suivi des temps'!$T26,0)+IF('Suivi des temps'!$U26='Récap par type de tâche'!P$8,'Suivi des temps'!$Y26,0)+IF('Suivi des temps'!$Z26='Récap par type de tâche'!P$8,'Suivi des temps'!$AD26,0)+IF('Suivi des temps'!$AE26='Récap par type de tâche'!P$8,'Suivi des temps'!$AI26,0)+IF('Suivi des temps'!$AJ26='Récap par type de tâche'!P$8,'Suivi des temps'!$AN26,0)</f>
        <v>0</v>
      </c>
      <c r="Q25" s="41">
        <f>IF('Suivi des temps'!$F26='Récap par type de tâche'!Q$8,'Suivi des temps'!$J26,0)+IF('Suivi des temps'!$K26='Récap par type de tâche'!Q$8,'Suivi des temps'!$O26,0)+IF('Suivi des temps'!$P26='Récap par type de tâche'!Q$8,'Suivi des temps'!$T26,0)+IF('Suivi des temps'!$U26='Récap par type de tâche'!Q$8,'Suivi des temps'!$Y26,0)+IF('Suivi des temps'!$Z26='Récap par type de tâche'!Q$8,'Suivi des temps'!$AD26,0)+IF('Suivi des temps'!$AE26='Récap par type de tâche'!Q$8,'Suivi des temps'!$AI26,0)+IF('Suivi des temps'!$AJ26='Récap par type de tâche'!Q$8,'Suivi des temps'!$AN26,0)</f>
        <v>0</v>
      </c>
      <c r="R25" s="41">
        <f>IF('Suivi des temps'!$F26='Récap par type de tâche'!R$8,'Suivi des temps'!$J26,0)+IF('Suivi des temps'!$K26='Récap par type de tâche'!R$8,'Suivi des temps'!$O26,0)+IF('Suivi des temps'!$P26='Récap par type de tâche'!R$8,'Suivi des temps'!$T26,0)+IF('Suivi des temps'!$U26='Récap par type de tâche'!R$8,'Suivi des temps'!$Y26,0)+IF('Suivi des temps'!$Z26='Récap par type de tâche'!R$8,'Suivi des temps'!$AD26,0)+IF('Suivi des temps'!$AE26='Récap par type de tâche'!R$8,'Suivi des temps'!$AI26,0)+IF('Suivi des temps'!$AJ26='Récap par type de tâche'!R$8,'Suivi des temps'!$AN26,0)</f>
        <v>0</v>
      </c>
      <c r="S25" s="41">
        <f>IF('Suivi des temps'!$F26='Récap par type de tâche'!S$8,'Suivi des temps'!$J26,0)+IF('Suivi des temps'!$K26='Récap par type de tâche'!S$8,'Suivi des temps'!$O26,0)+IF('Suivi des temps'!$P26='Récap par type de tâche'!S$8,'Suivi des temps'!$T26,0)+IF('Suivi des temps'!$U26='Récap par type de tâche'!S$8,'Suivi des temps'!$Y26,0)+IF('Suivi des temps'!$Z26='Récap par type de tâche'!S$8,'Suivi des temps'!$AD26,0)+IF('Suivi des temps'!$AE26='Récap par type de tâche'!S$8,'Suivi des temps'!$AI26,0)+IF('Suivi des temps'!$AJ26='Récap par type de tâche'!S$8,'Suivi des temps'!$AN26,0)</f>
        <v>0</v>
      </c>
      <c r="T25" s="41">
        <f>IF('Suivi des temps'!$F26='Récap par type de tâche'!T$8,'Suivi des temps'!$J26,0)+IF('Suivi des temps'!$K26='Récap par type de tâche'!T$8,'Suivi des temps'!$O26,0)+IF('Suivi des temps'!$P26='Récap par type de tâche'!T$8,'Suivi des temps'!$T26,0)+IF('Suivi des temps'!$U26='Récap par type de tâche'!T$8,'Suivi des temps'!$Y26,0)+IF('Suivi des temps'!$Z26='Récap par type de tâche'!T$8,'Suivi des temps'!$AD26,0)+IF('Suivi des temps'!$AE26='Récap par type de tâche'!T$8,'Suivi des temps'!$AI26,0)+IF('Suivi des temps'!$AJ26='Récap par type de tâche'!T$8,'Suivi des temps'!$AN26,0)</f>
        <v>0</v>
      </c>
      <c r="U25" s="41">
        <f>IF('Suivi des temps'!$F26='Récap par type de tâche'!U$8,'Suivi des temps'!$J26,0)+IF('Suivi des temps'!$K26='Récap par type de tâche'!U$8,'Suivi des temps'!$O26,0)+IF('Suivi des temps'!$P26='Récap par type de tâche'!U$8,'Suivi des temps'!$T26,0)+IF('Suivi des temps'!$U26='Récap par type de tâche'!U$8,'Suivi des temps'!$Y26,0)+IF('Suivi des temps'!$Z26='Récap par type de tâche'!U$8,'Suivi des temps'!$AD26,0)+IF('Suivi des temps'!$AE26='Récap par type de tâche'!U$8,'Suivi des temps'!$AI26,0)+IF('Suivi des temps'!$AJ26='Récap par type de tâche'!U$8,'Suivi des temps'!$AN26,0)</f>
        <v>0</v>
      </c>
      <c r="V25" s="41">
        <f>IF('Suivi des temps'!$F26='Récap par type de tâche'!V$8,'Suivi des temps'!$J26,0)+IF('Suivi des temps'!$K26='Récap par type de tâche'!V$8,'Suivi des temps'!$O26,0)+IF('Suivi des temps'!$P26='Récap par type de tâche'!V$8,'Suivi des temps'!$T26,0)+IF('Suivi des temps'!$U26='Récap par type de tâche'!V$8,'Suivi des temps'!$Y26,0)+IF('Suivi des temps'!$Z26='Récap par type de tâche'!V$8,'Suivi des temps'!$AD26,0)+IF('Suivi des temps'!$AE26='Récap par type de tâche'!V$8,'Suivi des temps'!$AI26,0)+IF('Suivi des temps'!$AJ26='Récap par type de tâche'!V$8,'Suivi des temps'!$AN26,0)</f>
        <v>0</v>
      </c>
      <c r="W25" s="41">
        <f>IF('Suivi des temps'!$F26='Récap par type de tâche'!W$8,'Suivi des temps'!$J26,0)+IF('Suivi des temps'!$K26='Récap par type de tâche'!W$8,'Suivi des temps'!$O26,0)+IF('Suivi des temps'!$P26='Récap par type de tâche'!W$8,'Suivi des temps'!$T26,0)+IF('Suivi des temps'!$U26='Récap par type de tâche'!W$8,'Suivi des temps'!$Y26,0)+IF('Suivi des temps'!$Z26='Récap par type de tâche'!W$8,'Suivi des temps'!$AD26,0)+IF('Suivi des temps'!$AE26='Récap par type de tâche'!W$8,'Suivi des temps'!$AI26,0)+IF('Suivi des temps'!$AJ26='Récap par type de tâche'!W$8,'Suivi des temps'!$AN26,0)</f>
        <v>0</v>
      </c>
      <c r="X25" s="41">
        <f>IF('Suivi des temps'!$F26='Récap par type de tâche'!X$8,'Suivi des temps'!$J26,0)+IF('Suivi des temps'!$K26='Récap par type de tâche'!X$8,'Suivi des temps'!$O26,0)+IF('Suivi des temps'!$P26='Récap par type de tâche'!X$8,'Suivi des temps'!$T26,0)+IF('Suivi des temps'!$U26='Récap par type de tâche'!X$8,'Suivi des temps'!$Y26,0)+IF('Suivi des temps'!$Z26='Récap par type de tâche'!X$8,'Suivi des temps'!$AD26,0)+IF('Suivi des temps'!$AE26='Récap par type de tâche'!X$8,'Suivi des temps'!$AI26,0)+IF('Suivi des temps'!$AJ26='Récap par type de tâche'!X$8,'Suivi des temps'!$AN26,0)</f>
        <v>0</v>
      </c>
      <c r="Y25" s="41">
        <f>IF('Suivi des temps'!$F26='Récap par type de tâche'!Y$8,'Suivi des temps'!$J26,0)+IF('Suivi des temps'!$K26='Récap par type de tâche'!Y$8,'Suivi des temps'!$O26,0)+IF('Suivi des temps'!$P26='Récap par type de tâche'!Y$8,'Suivi des temps'!$T26,0)+IF('Suivi des temps'!$U26='Récap par type de tâche'!Y$8,'Suivi des temps'!$Y26,0)+IF('Suivi des temps'!$Z26='Récap par type de tâche'!Y$8,'Suivi des temps'!$AD26,0)+IF('Suivi des temps'!$AE26='Récap par type de tâche'!Y$8,'Suivi des temps'!$AI26,0)+IF('Suivi des temps'!$AJ26='Récap par type de tâche'!Y$8,'Suivi des temps'!$AN26,0)</f>
        <v>0</v>
      </c>
      <c r="Z25" s="41">
        <f>IF('Suivi des temps'!$F26='Récap par type de tâche'!Z$8,'Suivi des temps'!$J26,0)+IF('Suivi des temps'!$K26='Récap par type de tâche'!Z$8,'Suivi des temps'!$O26,0)+IF('Suivi des temps'!$P26='Récap par type de tâche'!Z$8,'Suivi des temps'!$T26,0)+IF('Suivi des temps'!$U26='Récap par type de tâche'!Z$8,'Suivi des temps'!$Y26,0)+IF('Suivi des temps'!$Z26='Récap par type de tâche'!Z$8,'Suivi des temps'!$AD26,0)+IF('Suivi des temps'!$AE26='Récap par type de tâche'!Z$8,'Suivi des temps'!$AI26,0)+IF('Suivi des temps'!$AJ26='Récap par type de tâche'!Z$8,'Suivi des temps'!$AN26,0)</f>
        <v>0</v>
      </c>
      <c r="AA25" s="45">
        <f t="shared" si="4"/>
        <v>0</v>
      </c>
    </row>
    <row r="26" spans="1:27" s="42" customFormat="1" ht="20.8" customHeight="1" x14ac:dyDescent="0.25">
      <c r="A26" s="6"/>
      <c r="B26" s="25" t="str">
        <f t="shared" si="0"/>
        <v/>
      </c>
      <c r="C26" s="23" t="str">
        <f t="shared" si="1"/>
        <v/>
      </c>
      <c r="D26" s="17">
        <f t="shared" si="2"/>
        <v>45309</v>
      </c>
      <c r="E26" s="32" t="str">
        <f t="shared" si="3"/>
        <v>Jeudi</v>
      </c>
      <c r="F26" s="41">
        <f>IF('Suivi des temps'!$F27='Récap par type de tâche'!F$8,'Suivi des temps'!$J27,0)+IF('Suivi des temps'!$K27='Récap par type de tâche'!F$8,'Suivi des temps'!$O27,0)+IF('Suivi des temps'!$P27='Récap par type de tâche'!F$8,'Suivi des temps'!$T27,0)+IF('Suivi des temps'!$U27='Récap par type de tâche'!F$8,'Suivi des temps'!$Y27,0)+IF('Suivi des temps'!$Z27='Récap par type de tâche'!F$8,'Suivi des temps'!$AD27,0)+IF('Suivi des temps'!$AE27='Récap par type de tâche'!F$8,'Suivi des temps'!$AI27,0)+IF('Suivi des temps'!$AJ27='Récap par type de tâche'!F$8,'Suivi des temps'!$AN27,0)</f>
        <v>0</v>
      </c>
      <c r="G26" s="41">
        <f>IF('Suivi des temps'!$F27='Récap par type de tâche'!G$8,'Suivi des temps'!$J27,0)+IF('Suivi des temps'!$K27='Récap par type de tâche'!G$8,'Suivi des temps'!$O27,0)+IF('Suivi des temps'!$P27='Récap par type de tâche'!G$8,'Suivi des temps'!$T27,0)+IF('Suivi des temps'!$U27='Récap par type de tâche'!G$8,'Suivi des temps'!$Y27,0)+IF('Suivi des temps'!$Z27='Récap par type de tâche'!G$8,'Suivi des temps'!$AD27,0)+IF('Suivi des temps'!$AE27='Récap par type de tâche'!G$8,'Suivi des temps'!$AI27,0)+IF('Suivi des temps'!$AJ27='Récap par type de tâche'!G$8,'Suivi des temps'!$AN27,0)</f>
        <v>0</v>
      </c>
      <c r="H26" s="41">
        <f>IF('Suivi des temps'!$F27='Récap par type de tâche'!H$8,'Suivi des temps'!$J27,0)+IF('Suivi des temps'!$K27='Récap par type de tâche'!H$8,'Suivi des temps'!$O27,0)+IF('Suivi des temps'!$P27='Récap par type de tâche'!H$8,'Suivi des temps'!$T27,0)+IF('Suivi des temps'!$U27='Récap par type de tâche'!H$8,'Suivi des temps'!$Y27,0)+IF('Suivi des temps'!$Z27='Récap par type de tâche'!H$8,'Suivi des temps'!$AD27,0)+IF('Suivi des temps'!$AE27='Récap par type de tâche'!H$8,'Suivi des temps'!$AI27,0)+IF('Suivi des temps'!$AJ27='Récap par type de tâche'!H$8,'Suivi des temps'!$AN27,0)</f>
        <v>0</v>
      </c>
      <c r="I26" s="41">
        <f>IF('Suivi des temps'!$F27='Récap par type de tâche'!I$8,'Suivi des temps'!$J27,0)+IF('Suivi des temps'!$K27='Récap par type de tâche'!I$8,'Suivi des temps'!$O27,0)+IF('Suivi des temps'!$P27='Récap par type de tâche'!I$8,'Suivi des temps'!$T27,0)+IF('Suivi des temps'!$U27='Récap par type de tâche'!I$8,'Suivi des temps'!$Y27,0)+IF('Suivi des temps'!$Z27='Récap par type de tâche'!I$8,'Suivi des temps'!$AD27,0)+IF('Suivi des temps'!$AE27='Récap par type de tâche'!I$8,'Suivi des temps'!$AI27,0)+IF('Suivi des temps'!$AJ27='Récap par type de tâche'!I$8,'Suivi des temps'!$AN27,0)</f>
        <v>0</v>
      </c>
      <c r="J26" s="41">
        <f>IF('Suivi des temps'!$F27='Récap par type de tâche'!J$8,'Suivi des temps'!$J27,0)+IF('Suivi des temps'!$K27='Récap par type de tâche'!J$8,'Suivi des temps'!$O27,0)+IF('Suivi des temps'!$P27='Récap par type de tâche'!J$8,'Suivi des temps'!$T27,0)+IF('Suivi des temps'!$U27='Récap par type de tâche'!J$8,'Suivi des temps'!$Y27,0)+IF('Suivi des temps'!$Z27='Récap par type de tâche'!J$8,'Suivi des temps'!$AD27,0)+IF('Suivi des temps'!$AE27='Récap par type de tâche'!J$8,'Suivi des temps'!$AI27,0)+IF('Suivi des temps'!$AJ27='Récap par type de tâche'!J$8,'Suivi des temps'!$AN27,0)</f>
        <v>0</v>
      </c>
      <c r="K26" s="41">
        <f>IF('Suivi des temps'!$F27='Récap par type de tâche'!K$8,'Suivi des temps'!$J27,0)+IF('Suivi des temps'!$K27='Récap par type de tâche'!K$8,'Suivi des temps'!$O27,0)+IF('Suivi des temps'!$P27='Récap par type de tâche'!K$8,'Suivi des temps'!$T27,0)+IF('Suivi des temps'!$U27='Récap par type de tâche'!K$8,'Suivi des temps'!$Y27,0)+IF('Suivi des temps'!$Z27='Récap par type de tâche'!K$8,'Suivi des temps'!$AD27,0)+IF('Suivi des temps'!$AE27='Récap par type de tâche'!K$8,'Suivi des temps'!$AI27,0)+IF('Suivi des temps'!$AJ27='Récap par type de tâche'!K$8,'Suivi des temps'!$AN27,0)</f>
        <v>0</v>
      </c>
      <c r="L26" s="41">
        <f>IF('Suivi des temps'!$F27='Récap par type de tâche'!L$8,'Suivi des temps'!$J27,0)+IF('Suivi des temps'!$K27='Récap par type de tâche'!L$8,'Suivi des temps'!$O27,0)+IF('Suivi des temps'!$P27='Récap par type de tâche'!L$8,'Suivi des temps'!$T27,0)+IF('Suivi des temps'!$U27='Récap par type de tâche'!L$8,'Suivi des temps'!$Y27,0)+IF('Suivi des temps'!$Z27='Récap par type de tâche'!L$8,'Suivi des temps'!$AD27,0)+IF('Suivi des temps'!$AE27='Récap par type de tâche'!L$8,'Suivi des temps'!$AI27,0)+IF('Suivi des temps'!$AJ27='Récap par type de tâche'!L$8,'Suivi des temps'!$AN27,0)</f>
        <v>0</v>
      </c>
      <c r="M26" s="41">
        <f>IF('Suivi des temps'!$F27='Récap par type de tâche'!M$8,'Suivi des temps'!$J27,0)+IF('Suivi des temps'!$K27='Récap par type de tâche'!M$8,'Suivi des temps'!$O27,0)+IF('Suivi des temps'!$P27='Récap par type de tâche'!M$8,'Suivi des temps'!$T27,0)+IF('Suivi des temps'!$U27='Récap par type de tâche'!M$8,'Suivi des temps'!$Y27,0)+IF('Suivi des temps'!$Z27='Récap par type de tâche'!M$8,'Suivi des temps'!$AD27,0)+IF('Suivi des temps'!$AE27='Récap par type de tâche'!M$8,'Suivi des temps'!$AI27,0)+IF('Suivi des temps'!$AJ27='Récap par type de tâche'!M$8,'Suivi des temps'!$AN27,0)</f>
        <v>0</v>
      </c>
      <c r="N26" s="41">
        <f>IF('Suivi des temps'!$F27='Récap par type de tâche'!N$8,'Suivi des temps'!$J27,0)+IF('Suivi des temps'!$K27='Récap par type de tâche'!N$8,'Suivi des temps'!$O27,0)+IF('Suivi des temps'!$P27='Récap par type de tâche'!N$8,'Suivi des temps'!$T27,0)+IF('Suivi des temps'!$U27='Récap par type de tâche'!N$8,'Suivi des temps'!$Y27,0)+IF('Suivi des temps'!$Z27='Récap par type de tâche'!N$8,'Suivi des temps'!$AD27,0)+IF('Suivi des temps'!$AE27='Récap par type de tâche'!N$8,'Suivi des temps'!$AI27,0)+IF('Suivi des temps'!$AJ27='Récap par type de tâche'!N$8,'Suivi des temps'!$AN27,0)</f>
        <v>0</v>
      </c>
      <c r="O26" s="41">
        <f>IF('Suivi des temps'!$F27='Récap par type de tâche'!O$8,'Suivi des temps'!$J27,0)+IF('Suivi des temps'!$K27='Récap par type de tâche'!O$8,'Suivi des temps'!$O27,0)+IF('Suivi des temps'!$P27='Récap par type de tâche'!O$8,'Suivi des temps'!$T27,0)+IF('Suivi des temps'!$U27='Récap par type de tâche'!O$8,'Suivi des temps'!$Y27,0)+IF('Suivi des temps'!$Z27='Récap par type de tâche'!O$8,'Suivi des temps'!$AD27,0)+IF('Suivi des temps'!$AE27='Récap par type de tâche'!O$8,'Suivi des temps'!$AI27,0)+IF('Suivi des temps'!$AJ27='Récap par type de tâche'!O$8,'Suivi des temps'!$AN27,0)</f>
        <v>0</v>
      </c>
      <c r="P26" s="41">
        <f>IF('Suivi des temps'!$F27='Récap par type de tâche'!P$8,'Suivi des temps'!$J27,0)+IF('Suivi des temps'!$K27='Récap par type de tâche'!P$8,'Suivi des temps'!$O27,0)+IF('Suivi des temps'!$P27='Récap par type de tâche'!P$8,'Suivi des temps'!$T27,0)+IF('Suivi des temps'!$U27='Récap par type de tâche'!P$8,'Suivi des temps'!$Y27,0)+IF('Suivi des temps'!$Z27='Récap par type de tâche'!P$8,'Suivi des temps'!$AD27,0)+IF('Suivi des temps'!$AE27='Récap par type de tâche'!P$8,'Suivi des temps'!$AI27,0)+IF('Suivi des temps'!$AJ27='Récap par type de tâche'!P$8,'Suivi des temps'!$AN27,0)</f>
        <v>0</v>
      </c>
      <c r="Q26" s="41">
        <f>IF('Suivi des temps'!$F27='Récap par type de tâche'!Q$8,'Suivi des temps'!$J27,0)+IF('Suivi des temps'!$K27='Récap par type de tâche'!Q$8,'Suivi des temps'!$O27,0)+IF('Suivi des temps'!$P27='Récap par type de tâche'!Q$8,'Suivi des temps'!$T27,0)+IF('Suivi des temps'!$U27='Récap par type de tâche'!Q$8,'Suivi des temps'!$Y27,0)+IF('Suivi des temps'!$Z27='Récap par type de tâche'!Q$8,'Suivi des temps'!$AD27,0)+IF('Suivi des temps'!$AE27='Récap par type de tâche'!Q$8,'Suivi des temps'!$AI27,0)+IF('Suivi des temps'!$AJ27='Récap par type de tâche'!Q$8,'Suivi des temps'!$AN27,0)</f>
        <v>0</v>
      </c>
      <c r="R26" s="41">
        <f>IF('Suivi des temps'!$F27='Récap par type de tâche'!R$8,'Suivi des temps'!$J27,0)+IF('Suivi des temps'!$K27='Récap par type de tâche'!R$8,'Suivi des temps'!$O27,0)+IF('Suivi des temps'!$P27='Récap par type de tâche'!R$8,'Suivi des temps'!$T27,0)+IF('Suivi des temps'!$U27='Récap par type de tâche'!R$8,'Suivi des temps'!$Y27,0)+IF('Suivi des temps'!$Z27='Récap par type de tâche'!R$8,'Suivi des temps'!$AD27,0)+IF('Suivi des temps'!$AE27='Récap par type de tâche'!R$8,'Suivi des temps'!$AI27,0)+IF('Suivi des temps'!$AJ27='Récap par type de tâche'!R$8,'Suivi des temps'!$AN27,0)</f>
        <v>0</v>
      </c>
      <c r="S26" s="41">
        <f>IF('Suivi des temps'!$F27='Récap par type de tâche'!S$8,'Suivi des temps'!$J27,0)+IF('Suivi des temps'!$K27='Récap par type de tâche'!S$8,'Suivi des temps'!$O27,0)+IF('Suivi des temps'!$P27='Récap par type de tâche'!S$8,'Suivi des temps'!$T27,0)+IF('Suivi des temps'!$U27='Récap par type de tâche'!S$8,'Suivi des temps'!$Y27,0)+IF('Suivi des temps'!$Z27='Récap par type de tâche'!S$8,'Suivi des temps'!$AD27,0)+IF('Suivi des temps'!$AE27='Récap par type de tâche'!S$8,'Suivi des temps'!$AI27,0)+IF('Suivi des temps'!$AJ27='Récap par type de tâche'!S$8,'Suivi des temps'!$AN27,0)</f>
        <v>0</v>
      </c>
      <c r="T26" s="41">
        <f>IF('Suivi des temps'!$F27='Récap par type de tâche'!T$8,'Suivi des temps'!$J27,0)+IF('Suivi des temps'!$K27='Récap par type de tâche'!T$8,'Suivi des temps'!$O27,0)+IF('Suivi des temps'!$P27='Récap par type de tâche'!T$8,'Suivi des temps'!$T27,0)+IF('Suivi des temps'!$U27='Récap par type de tâche'!T$8,'Suivi des temps'!$Y27,0)+IF('Suivi des temps'!$Z27='Récap par type de tâche'!T$8,'Suivi des temps'!$AD27,0)+IF('Suivi des temps'!$AE27='Récap par type de tâche'!T$8,'Suivi des temps'!$AI27,0)+IF('Suivi des temps'!$AJ27='Récap par type de tâche'!T$8,'Suivi des temps'!$AN27,0)</f>
        <v>0</v>
      </c>
      <c r="U26" s="41">
        <f>IF('Suivi des temps'!$F27='Récap par type de tâche'!U$8,'Suivi des temps'!$J27,0)+IF('Suivi des temps'!$K27='Récap par type de tâche'!U$8,'Suivi des temps'!$O27,0)+IF('Suivi des temps'!$P27='Récap par type de tâche'!U$8,'Suivi des temps'!$T27,0)+IF('Suivi des temps'!$U27='Récap par type de tâche'!U$8,'Suivi des temps'!$Y27,0)+IF('Suivi des temps'!$Z27='Récap par type de tâche'!U$8,'Suivi des temps'!$AD27,0)+IF('Suivi des temps'!$AE27='Récap par type de tâche'!U$8,'Suivi des temps'!$AI27,0)+IF('Suivi des temps'!$AJ27='Récap par type de tâche'!U$8,'Suivi des temps'!$AN27,0)</f>
        <v>0</v>
      </c>
      <c r="V26" s="41">
        <f>IF('Suivi des temps'!$F27='Récap par type de tâche'!V$8,'Suivi des temps'!$J27,0)+IF('Suivi des temps'!$K27='Récap par type de tâche'!V$8,'Suivi des temps'!$O27,0)+IF('Suivi des temps'!$P27='Récap par type de tâche'!V$8,'Suivi des temps'!$T27,0)+IF('Suivi des temps'!$U27='Récap par type de tâche'!V$8,'Suivi des temps'!$Y27,0)+IF('Suivi des temps'!$Z27='Récap par type de tâche'!V$8,'Suivi des temps'!$AD27,0)+IF('Suivi des temps'!$AE27='Récap par type de tâche'!V$8,'Suivi des temps'!$AI27,0)+IF('Suivi des temps'!$AJ27='Récap par type de tâche'!V$8,'Suivi des temps'!$AN27,0)</f>
        <v>0</v>
      </c>
      <c r="W26" s="41">
        <f>IF('Suivi des temps'!$F27='Récap par type de tâche'!W$8,'Suivi des temps'!$J27,0)+IF('Suivi des temps'!$K27='Récap par type de tâche'!W$8,'Suivi des temps'!$O27,0)+IF('Suivi des temps'!$P27='Récap par type de tâche'!W$8,'Suivi des temps'!$T27,0)+IF('Suivi des temps'!$U27='Récap par type de tâche'!W$8,'Suivi des temps'!$Y27,0)+IF('Suivi des temps'!$Z27='Récap par type de tâche'!W$8,'Suivi des temps'!$AD27,0)+IF('Suivi des temps'!$AE27='Récap par type de tâche'!W$8,'Suivi des temps'!$AI27,0)+IF('Suivi des temps'!$AJ27='Récap par type de tâche'!W$8,'Suivi des temps'!$AN27,0)</f>
        <v>0</v>
      </c>
      <c r="X26" s="41">
        <f>IF('Suivi des temps'!$F27='Récap par type de tâche'!X$8,'Suivi des temps'!$J27,0)+IF('Suivi des temps'!$K27='Récap par type de tâche'!X$8,'Suivi des temps'!$O27,0)+IF('Suivi des temps'!$P27='Récap par type de tâche'!X$8,'Suivi des temps'!$T27,0)+IF('Suivi des temps'!$U27='Récap par type de tâche'!X$8,'Suivi des temps'!$Y27,0)+IF('Suivi des temps'!$Z27='Récap par type de tâche'!X$8,'Suivi des temps'!$AD27,0)+IF('Suivi des temps'!$AE27='Récap par type de tâche'!X$8,'Suivi des temps'!$AI27,0)+IF('Suivi des temps'!$AJ27='Récap par type de tâche'!X$8,'Suivi des temps'!$AN27,0)</f>
        <v>0</v>
      </c>
      <c r="Y26" s="41">
        <f>IF('Suivi des temps'!$F27='Récap par type de tâche'!Y$8,'Suivi des temps'!$J27,0)+IF('Suivi des temps'!$K27='Récap par type de tâche'!Y$8,'Suivi des temps'!$O27,0)+IF('Suivi des temps'!$P27='Récap par type de tâche'!Y$8,'Suivi des temps'!$T27,0)+IF('Suivi des temps'!$U27='Récap par type de tâche'!Y$8,'Suivi des temps'!$Y27,0)+IF('Suivi des temps'!$Z27='Récap par type de tâche'!Y$8,'Suivi des temps'!$AD27,0)+IF('Suivi des temps'!$AE27='Récap par type de tâche'!Y$8,'Suivi des temps'!$AI27,0)+IF('Suivi des temps'!$AJ27='Récap par type de tâche'!Y$8,'Suivi des temps'!$AN27,0)</f>
        <v>0</v>
      </c>
      <c r="Z26" s="41">
        <f>IF('Suivi des temps'!$F27='Récap par type de tâche'!Z$8,'Suivi des temps'!$J27,0)+IF('Suivi des temps'!$K27='Récap par type de tâche'!Z$8,'Suivi des temps'!$O27,0)+IF('Suivi des temps'!$P27='Récap par type de tâche'!Z$8,'Suivi des temps'!$T27,0)+IF('Suivi des temps'!$U27='Récap par type de tâche'!Z$8,'Suivi des temps'!$Y27,0)+IF('Suivi des temps'!$Z27='Récap par type de tâche'!Z$8,'Suivi des temps'!$AD27,0)+IF('Suivi des temps'!$AE27='Récap par type de tâche'!Z$8,'Suivi des temps'!$AI27,0)+IF('Suivi des temps'!$AJ27='Récap par type de tâche'!Z$8,'Suivi des temps'!$AN27,0)</f>
        <v>0</v>
      </c>
      <c r="AA26" s="45">
        <f t="shared" si="4"/>
        <v>0</v>
      </c>
    </row>
    <row r="27" spans="1:27" s="42" customFormat="1" ht="20.8" customHeight="1" x14ac:dyDescent="0.25">
      <c r="A27" s="6"/>
      <c r="B27" s="25" t="str">
        <f t="shared" si="0"/>
        <v/>
      </c>
      <c r="C27" s="23" t="str">
        <f t="shared" si="1"/>
        <v/>
      </c>
      <c r="D27" s="17">
        <f t="shared" si="2"/>
        <v>45310</v>
      </c>
      <c r="E27" s="32" t="str">
        <f t="shared" si="3"/>
        <v>Vendredi</v>
      </c>
      <c r="F27" s="41">
        <f>IF('Suivi des temps'!$F28='Récap par type de tâche'!F$8,'Suivi des temps'!$J28,0)+IF('Suivi des temps'!$K28='Récap par type de tâche'!F$8,'Suivi des temps'!$O28,0)+IF('Suivi des temps'!$P28='Récap par type de tâche'!F$8,'Suivi des temps'!$T28,0)+IF('Suivi des temps'!$U28='Récap par type de tâche'!F$8,'Suivi des temps'!$Y28,0)+IF('Suivi des temps'!$Z28='Récap par type de tâche'!F$8,'Suivi des temps'!$AD28,0)+IF('Suivi des temps'!$AE28='Récap par type de tâche'!F$8,'Suivi des temps'!$AI28,0)+IF('Suivi des temps'!$AJ28='Récap par type de tâche'!F$8,'Suivi des temps'!$AN28,0)</f>
        <v>0</v>
      </c>
      <c r="G27" s="41">
        <f>IF('Suivi des temps'!$F28='Récap par type de tâche'!G$8,'Suivi des temps'!$J28,0)+IF('Suivi des temps'!$K28='Récap par type de tâche'!G$8,'Suivi des temps'!$O28,0)+IF('Suivi des temps'!$P28='Récap par type de tâche'!G$8,'Suivi des temps'!$T28,0)+IF('Suivi des temps'!$U28='Récap par type de tâche'!G$8,'Suivi des temps'!$Y28,0)+IF('Suivi des temps'!$Z28='Récap par type de tâche'!G$8,'Suivi des temps'!$AD28,0)+IF('Suivi des temps'!$AE28='Récap par type de tâche'!G$8,'Suivi des temps'!$AI28,0)+IF('Suivi des temps'!$AJ28='Récap par type de tâche'!G$8,'Suivi des temps'!$AN28,0)</f>
        <v>0</v>
      </c>
      <c r="H27" s="41">
        <f>IF('Suivi des temps'!$F28='Récap par type de tâche'!H$8,'Suivi des temps'!$J28,0)+IF('Suivi des temps'!$K28='Récap par type de tâche'!H$8,'Suivi des temps'!$O28,0)+IF('Suivi des temps'!$P28='Récap par type de tâche'!H$8,'Suivi des temps'!$T28,0)+IF('Suivi des temps'!$U28='Récap par type de tâche'!H$8,'Suivi des temps'!$Y28,0)+IF('Suivi des temps'!$Z28='Récap par type de tâche'!H$8,'Suivi des temps'!$AD28,0)+IF('Suivi des temps'!$AE28='Récap par type de tâche'!H$8,'Suivi des temps'!$AI28,0)+IF('Suivi des temps'!$AJ28='Récap par type de tâche'!H$8,'Suivi des temps'!$AN28,0)</f>
        <v>0</v>
      </c>
      <c r="I27" s="41">
        <f>IF('Suivi des temps'!$F28='Récap par type de tâche'!I$8,'Suivi des temps'!$J28,0)+IF('Suivi des temps'!$K28='Récap par type de tâche'!I$8,'Suivi des temps'!$O28,0)+IF('Suivi des temps'!$P28='Récap par type de tâche'!I$8,'Suivi des temps'!$T28,0)+IF('Suivi des temps'!$U28='Récap par type de tâche'!I$8,'Suivi des temps'!$Y28,0)+IF('Suivi des temps'!$Z28='Récap par type de tâche'!I$8,'Suivi des temps'!$AD28,0)+IF('Suivi des temps'!$AE28='Récap par type de tâche'!I$8,'Suivi des temps'!$AI28,0)+IF('Suivi des temps'!$AJ28='Récap par type de tâche'!I$8,'Suivi des temps'!$AN28,0)</f>
        <v>0</v>
      </c>
      <c r="J27" s="41">
        <f>IF('Suivi des temps'!$F28='Récap par type de tâche'!J$8,'Suivi des temps'!$J28,0)+IF('Suivi des temps'!$K28='Récap par type de tâche'!J$8,'Suivi des temps'!$O28,0)+IF('Suivi des temps'!$P28='Récap par type de tâche'!J$8,'Suivi des temps'!$T28,0)+IF('Suivi des temps'!$U28='Récap par type de tâche'!J$8,'Suivi des temps'!$Y28,0)+IF('Suivi des temps'!$Z28='Récap par type de tâche'!J$8,'Suivi des temps'!$AD28,0)+IF('Suivi des temps'!$AE28='Récap par type de tâche'!J$8,'Suivi des temps'!$AI28,0)+IF('Suivi des temps'!$AJ28='Récap par type de tâche'!J$8,'Suivi des temps'!$AN28,0)</f>
        <v>0</v>
      </c>
      <c r="K27" s="41">
        <f>IF('Suivi des temps'!$F28='Récap par type de tâche'!K$8,'Suivi des temps'!$J28,0)+IF('Suivi des temps'!$K28='Récap par type de tâche'!K$8,'Suivi des temps'!$O28,0)+IF('Suivi des temps'!$P28='Récap par type de tâche'!K$8,'Suivi des temps'!$T28,0)+IF('Suivi des temps'!$U28='Récap par type de tâche'!K$8,'Suivi des temps'!$Y28,0)+IF('Suivi des temps'!$Z28='Récap par type de tâche'!K$8,'Suivi des temps'!$AD28,0)+IF('Suivi des temps'!$AE28='Récap par type de tâche'!K$8,'Suivi des temps'!$AI28,0)+IF('Suivi des temps'!$AJ28='Récap par type de tâche'!K$8,'Suivi des temps'!$AN28,0)</f>
        <v>0</v>
      </c>
      <c r="L27" s="41">
        <f>IF('Suivi des temps'!$F28='Récap par type de tâche'!L$8,'Suivi des temps'!$J28,0)+IF('Suivi des temps'!$K28='Récap par type de tâche'!L$8,'Suivi des temps'!$O28,0)+IF('Suivi des temps'!$P28='Récap par type de tâche'!L$8,'Suivi des temps'!$T28,0)+IF('Suivi des temps'!$U28='Récap par type de tâche'!L$8,'Suivi des temps'!$Y28,0)+IF('Suivi des temps'!$Z28='Récap par type de tâche'!L$8,'Suivi des temps'!$AD28,0)+IF('Suivi des temps'!$AE28='Récap par type de tâche'!L$8,'Suivi des temps'!$AI28,0)+IF('Suivi des temps'!$AJ28='Récap par type de tâche'!L$8,'Suivi des temps'!$AN28,0)</f>
        <v>0</v>
      </c>
      <c r="M27" s="41">
        <f>IF('Suivi des temps'!$F28='Récap par type de tâche'!M$8,'Suivi des temps'!$J28,0)+IF('Suivi des temps'!$K28='Récap par type de tâche'!M$8,'Suivi des temps'!$O28,0)+IF('Suivi des temps'!$P28='Récap par type de tâche'!M$8,'Suivi des temps'!$T28,0)+IF('Suivi des temps'!$U28='Récap par type de tâche'!M$8,'Suivi des temps'!$Y28,0)+IF('Suivi des temps'!$Z28='Récap par type de tâche'!M$8,'Suivi des temps'!$AD28,0)+IF('Suivi des temps'!$AE28='Récap par type de tâche'!M$8,'Suivi des temps'!$AI28,0)+IF('Suivi des temps'!$AJ28='Récap par type de tâche'!M$8,'Suivi des temps'!$AN28,0)</f>
        <v>0</v>
      </c>
      <c r="N27" s="41">
        <f>IF('Suivi des temps'!$F28='Récap par type de tâche'!N$8,'Suivi des temps'!$J28,0)+IF('Suivi des temps'!$K28='Récap par type de tâche'!N$8,'Suivi des temps'!$O28,0)+IF('Suivi des temps'!$P28='Récap par type de tâche'!N$8,'Suivi des temps'!$T28,0)+IF('Suivi des temps'!$U28='Récap par type de tâche'!N$8,'Suivi des temps'!$Y28,0)+IF('Suivi des temps'!$Z28='Récap par type de tâche'!N$8,'Suivi des temps'!$AD28,0)+IF('Suivi des temps'!$AE28='Récap par type de tâche'!N$8,'Suivi des temps'!$AI28,0)+IF('Suivi des temps'!$AJ28='Récap par type de tâche'!N$8,'Suivi des temps'!$AN28,0)</f>
        <v>0</v>
      </c>
      <c r="O27" s="41">
        <f>IF('Suivi des temps'!$F28='Récap par type de tâche'!O$8,'Suivi des temps'!$J28,0)+IF('Suivi des temps'!$K28='Récap par type de tâche'!O$8,'Suivi des temps'!$O28,0)+IF('Suivi des temps'!$P28='Récap par type de tâche'!O$8,'Suivi des temps'!$T28,0)+IF('Suivi des temps'!$U28='Récap par type de tâche'!O$8,'Suivi des temps'!$Y28,0)+IF('Suivi des temps'!$Z28='Récap par type de tâche'!O$8,'Suivi des temps'!$AD28,0)+IF('Suivi des temps'!$AE28='Récap par type de tâche'!O$8,'Suivi des temps'!$AI28,0)+IF('Suivi des temps'!$AJ28='Récap par type de tâche'!O$8,'Suivi des temps'!$AN28,0)</f>
        <v>0</v>
      </c>
      <c r="P27" s="41">
        <f>IF('Suivi des temps'!$F28='Récap par type de tâche'!P$8,'Suivi des temps'!$J28,0)+IF('Suivi des temps'!$K28='Récap par type de tâche'!P$8,'Suivi des temps'!$O28,0)+IF('Suivi des temps'!$P28='Récap par type de tâche'!P$8,'Suivi des temps'!$T28,0)+IF('Suivi des temps'!$U28='Récap par type de tâche'!P$8,'Suivi des temps'!$Y28,0)+IF('Suivi des temps'!$Z28='Récap par type de tâche'!P$8,'Suivi des temps'!$AD28,0)+IF('Suivi des temps'!$AE28='Récap par type de tâche'!P$8,'Suivi des temps'!$AI28,0)+IF('Suivi des temps'!$AJ28='Récap par type de tâche'!P$8,'Suivi des temps'!$AN28,0)</f>
        <v>0</v>
      </c>
      <c r="Q27" s="41">
        <f>IF('Suivi des temps'!$F28='Récap par type de tâche'!Q$8,'Suivi des temps'!$J28,0)+IF('Suivi des temps'!$K28='Récap par type de tâche'!Q$8,'Suivi des temps'!$O28,0)+IF('Suivi des temps'!$P28='Récap par type de tâche'!Q$8,'Suivi des temps'!$T28,0)+IF('Suivi des temps'!$U28='Récap par type de tâche'!Q$8,'Suivi des temps'!$Y28,0)+IF('Suivi des temps'!$Z28='Récap par type de tâche'!Q$8,'Suivi des temps'!$AD28,0)+IF('Suivi des temps'!$AE28='Récap par type de tâche'!Q$8,'Suivi des temps'!$AI28,0)+IF('Suivi des temps'!$AJ28='Récap par type de tâche'!Q$8,'Suivi des temps'!$AN28,0)</f>
        <v>0</v>
      </c>
      <c r="R27" s="41">
        <f>IF('Suivi des temps'!$F28='Récap par type de tâche'!R$8,'Suivi des temps'!$J28,0)+IF('Suivi des temps'!$K28='Récap par type de tâche'!R$8,'Suivi des temps'!$O28,0)+IF('Suivi des temps'!$P28='Récap par type de tâche'!R$8,'Suivi des temps'!$T28,0)+IF('Suivi des temps'!$U28='Récap par type de tâche'!R$8,'Suivi des temps'!$Y28,0)+IF('Suivi des temps'!$Z28='Récap par type de tâche'!R$8,'Suivi des temps'!$AD28,0)+IF('Suivi des temps'!$AE28='Récap par type de tâche'!R$8,'Suivi des temps'!$AI28,0)+IF('Suivi des temps'!$AJ28='Récap par type de tâche'!R$8,'Suivi des temps'!$AN28,0)</f>
        <v>0</v>
      </c>
      <c r="S27" s="41">
        <f>IF('Suivi des temps'!$F28='Récap par type de tâche'!S$8,'Suivi des temps'!$J28,0)+IF('Suivi des temps'!$K28='Récap par type de tâche'!S$8,'Suivi des temps'!$O28,0)+IF('Suivi des temps'!$P28='Récap par type de tâche'!S$8,'Suivi des temps'!$T28,0)+IF('Suivi des temps'!$U28='Récap par type de tâche'!S$8,'Suivi des temps'!$Y28,0)+IF('Suivi des temps'!$Z28='Récap par type de tâche'!S$8,'Suivi des temps'!$AD28,0)+IF('Suivi des temps'!$AE28='Récap par type de tâche'!S$8,'Suivi des temps'!$AI28,0)+IF('Suivi des temps'!$AJ28='Récap par type de tâche'!S$8,'Suivi des temps'!$AN28,0)</f>
        <v>0</v>
      </c>
      <c r="T27" s="41">
        <f>IF('Suivi des temps'!$F28='Récap par type de tâche'!T$8,'Suivi des temps'!$J28,0)+IF('Suivi des temps'!$K28='Récap par type de tâche'!T$8,'Suivi des temps'!$O28,0)+IF('Suivi des temps'!$P28='Récap par type de tâche'!T$8,'Suivi des temps'!$T28,0)+IF('Suivi des temps'!$U28='Récap par type de tâche'!T$8,'Suivi des temps'!$Y28,0)+IF('Suivi des temps'!$Z28='Récap par type de tâche'!T$8,'Suivi des temps'!$AD28,0)+IF('Suivi des temps'!$AE28='Récap par type de tâche'!T$8,'Suivi des temps'!$AI28,0)+IF('Suivi des temps'!$AJ28='Récap par type de tâche'!T$8,'Suivi des temps'!$AN28,0)</f>
        <v>0</v>
      </c>
      <c r="U27" s="41">
        <f>IF('Suivi des temps'!$F28='Récap par type de tâche'!U$8,'Suivi des temps'!$J28,0)+IF('Suivi des temps'!$K28='Récap par type de tâche'!U$8,'Suivi des temps'!$O28,0)+IF('Suivi des temps'!$P28='Récap par type de tâche'!U$8,'Suivi des temps'!$T28,0)+IF('Suivi des temps'!$U28='Récap par type de tâche'!U$8,'Suivi des temps'!$Y28,0)+IF('Suivi des temps'!$Z28='Récap par type de tâche'!U$8,'Suivi des temps'!$AD28,0)+IF('Suivi des temps'!$AE28='Récap par type de tâche'!U$8,'Suivi des temps'!$AI28,0)+IF('Suivi des temps'!$AJ28='Récap par type de tâche'!U$8,'Suivi des temps'!$AN28,0)</f>
        <v>0</v>
      </c>
      <c r="V27" s="41">
        <f>IF('Suivi des temps'!$F28='Récap par type de tâche'!V$8,'Suivi des temps'!$J28,0)+IF('Suivi des temps'!$K28='Récap par type de tâche'!V$8,'Suivi des temps'!$O28,0)+IF('Suivi des temps'!$P28='Récap par type de tâche'!V$8,'Suivi des temps'!$T28,0)+IF('Suivi des temps'!$U28='Récap par type de tâche'!V$8,'Suivi des temps'!$Y28,0)+IF('Suivi des temps'!$Z28='Récap par type de tâche'!V$8,'Suivi des temps'!$AD28,0)+IF('Suivi des temps'!$AE28='Récap par type de tâche'!V$8,'Suivi des temps'!$AI28,0)+IF('Suivi des temps'!$AJ28='Récap par type de tâche'!V$8,'Suivi des temps'!$AN28,0)</f>
        <v>0</v>
      </c>
      <c r="W27" s="41">
        <f>IF('Suivi des temps'!$F28='Récap par type de tâche'!W$8,'Suivi des temps'!$J28,0)+IF('Suivi des temps'!$K28='Récap par type de tâche'!W$8,'Suivi des temps'!$O28,0)+IF('Suivi des temps'!$P28='Récap par type de tâche'!W$8,'Suivi des temps'!$T28,0)+IF('Suivi des temps'!$U28='Récap par type de tâche'!W$8,'Suivi des temps'!$Y28,0)+IF('Suivi des temps'!$Z28='Récap par type de tâche'!W$8,'Suivi des temps'!$AD28,0)+IF('Suivi des temps'!$AE28='Récap par type de tâche'!W$8,'Suivi des temps'!$AI28,0)+IF('Suivi des temps'!$AJ28='Récap par type de tâche'!W$8,'Suivi des temps'!$AN28,0)</f>
        <v>0</v>
      </c>
      <c r="X27" s="41">
        <f>IF('Suivi des temps'!$F28='Récap par type de tâche'!X$8,'Suivi des temps'!$J28,0)+IF('Suivi des temps'!$K28='Récap par type de tâche'!X$8,'Suivi des temps'!$O28,0)+IF('Suivi des temps'!$P28='Récap par type de tâche'!X$8,'Suivi des temps'!$T28,0)+IF('Suivi des temps'!$U28='Récap par type de tâche'!X$8,'Suivi des temps'!$Y28,0)+IF('Suivi des temps'!$Z28='Récap par type de tâche'!X$8,'Suivi des temps'!$AD28,0)+IF('Suivi des temps'!$AE28='Récap par type de tâche'!X$8,'Suivi des temps'!$AI28,0)+IF('Suivi des temps'!$AJ28='Récap par type de tâche'!X$8,'Suivi des temps'!$AN28,0)</f>
        <v>0</v>
      </c>
      <c r="Y27" s="41">
        <f>IF('Suivi des temps'!$F28='Récap par type de tâche'!Y$8,'Suivi des temps'!$J28,0)+IF('Suivi des temps'!$K28='Récap par type de tâche'!Y$8,'Suivi des temps'!$O28,0)+IF('Suivi des temps'!$P28='Récap par type de tâche'!Y$8,'Suivi des temps'!$T28,0)+IF('Suivi des temps'!$U28='Récap par type de tâche'!Y$8,'Suivi des temps'!$Y28,0)+IF('Suivi des temps'!$Z28='Récap par type de tâche'!Y$8,'Suivi des temps'!$AD28,0)+IF('Suivi des temps'!$AE28='Récap par type de tâche'!Y$8,'Suivi des temps'!$AI28,0)+IF('Suivi des temps'!$AJ28='Récap par type de tâche'!Y$8,'Suivi des temps'!$AN28,0)</f>
        <v>0</v>
      </c>
      <c r="Z27" s="41">
        <f>IF('Suivi des temps'!$F28='Récap par type de tâche'!Z$8,'Suivi des temps'!$J28,0)+IF('Suivi des temps'!$K28='Récap par type de tâche'!Z$8,'Suivi des temps'!$O28,0)+IF('Suivi des temps'!$P28='Récap par type de tâche'!Z$8,'Suivi des temps'!$T28,0)+IF('Suivi des temps'!$U28='Récap par type de tâche'!Z$8,'Suivi des temps'!$Y28,0)+IF('Suivi des temps'!$Z28='Récap par type de tâche'!Z$8,'Suivi des temps'!$AD28,0)+IF('Suivi des temps'!$AE28='Récap par type de tâche'!Z$8,'Suivi des temps'!$AI28,0)+IF('Suivi des temps'!$AJ28='Récap par type de tâche'!Z$8,'Suivi des temps'!$AN28,0)</f>
        <v>0</v>
      </c>
      <c r="AA27" s="45">
        <f t="shared" si="4"/>
        <v>0</v>
      </c>
    </row>
    <row r="28" spans="1:27" s="42" customFormat="1" ht="20.8" customHeight="1" x14ac:dyDescent="0.25">
      <c r="A28" s="6"/>
      <c r="B28" s="25" t="str">
        <f t="shared" si="0"/>
        <v/>
      </c>
      <c r="C28" s="23" t="str">
        <f t="shared" si="1"/>
        <v/>
      </c>
      <c r="D28" s="17">
        <f t="shared" si="2"/>
        <v>45311</v>
      </c>
      <c r="E28" s="32" t="str">
        <f t="shared" si="3"/>
        <v>Samedi</v>
      </c>
      <c r="F28" s="41">
        <f>IF('Suivi des temps'!$F29='Récap par type de tâche'!F$8,'Suivi des temps'!$J29,0)+IF('Suivi des temps'!$K29='Récap par type de tâche'!F$8,'Suivi des temps'!$O29,0)+IF('Suivi des temps'!$P29='Récap par type de tâche'!F$8,'Suivi des temps'!$T29,0)+IF('Suivi des temps'!$U29='Récap par type de tâche'!F$8,'Suivi des temps'!$Y29,0)+IF('Suivi des temps'!$Z29='Récap par type de tâche'!F$8,'Suivi des temps'!$AD29,0)+IF('Suivi des temps'!$AE29='Récap par type de tâche'!F$8,'Suivi des temps'!$AI29,0)+IF('Suivi des temps'!$AJ29='Récap par type de tâche'!F$8,'Suivi des temps'!$AN29,0)</f>
        <v>0</v>
      </c>
      <c r="G28" s="41">
        <f>IF('Suivi des temps'!$F29='Récap par type de tâche'!G$8,'Suivi des temps'!$J29,0)+IF('Suivi des temps'!$K29='Récap par type de tâche'!G$8,'Suivi des temps'!$O29,0)+IF('Suivi des temps'!$P29='Récap par type de tâche'!G$8,'Suivi des temps'!$T29,0)+IF('Suivi des temps'!$U29='Récap par type de tâche'!G$8,'Suivi des temps'!$Y29,0)+IF('Suivi des temps'!$Z29='Récap par type de tâche'!G$8,'Suivi des temps'!$AD29,0)+IF('Suivi des temps'!$AE29='Récap par type de tâche'!G$8,'Suivi des temps'!$AI29,0)+IF('Suivi des temps'!$AJ29='Récap par type de tâche'!G$8,'Suivi des temps'!$AN29,0)</f>
        <v>0</v>
      </c>
      <c r="H28" s="41">
        <f>IF('Suivi des temps'!$F29='Récap par type de tâche'!H$8,'Suivi des temps'!$J29,0)+IF('Suivi des temps'!$K29='Récap par type de tâche'!H$8,'Suivi des temps'!$O29,0)+IF('Suivi des temps'!$P29='Récap par type de tâche'!H$8,'Suivi des temps'!$T29,0)+IF('Suivi des temps'!$U29='Récap par type de tâche'!H$8,'Suivi des temps'!$Y29,0)+IF('Suivi des temps'!$Z29='Récap par type de tâche'!H$8,'Suivi des temps'!$AD29,0)+IF('Suivi des temps'!$AE29='Récap par type de tâche'!H$8,'Suivi des temps'!$AI29,0)+IF('Suivi des temps'!$AJ29='Récap par type de tâche'!H$8,'Suivi des temps'!$AN29,0)</f>
        <v>0</v>
      </c>
      <c r="I28" s="41">
        <f>IF('Suivi des temps'!$F29='Récap par type de tâche'!I$8,'Suivi des temps'!$J29,0)+IF('Suivi des temps'!$K29='Récap par type de tâche'!I$8,'Suivi des temps'!$O29,0)+IF('Suivi des temps'!$P29='Récap par type de tâche'!I$8,'Suivi des temps'!$T29,0)+IF('Suivi des temps'!$U29='Récap par type de tâche'!I$8,'Suivi des temps'!$Y29,0)+IF('Suivi des temps'!$Z29='Récap par type de tâche'!I$8,'Suivi des temps'!$AD29,0)+IF('Suivi des temps'!$AE29='Récap par type de tâche'!I$8,'Suivi des temps'!$AI29,0)+IF('Suivi des temps'!$AJ29='Récap par type de tâche'!I$8,'Suivi des temps'!$AN29,0)</f>
        <v>0</v>
      </c>
      <c r="J28" s="41">
        <f>IF('Suivi des temps'!$F29='Récap par type de tâche'!J$8,'Suivi des temps'!$J29,0)+IF('Suivi des temps'!$K29='Récap par type de tâche'!J$8,'Suivi des temps'!$O29,0)+IF('Suivi des temps'!$P29='Récap par type de tâche'!J$8,'Suivi des temps'!$T29,0)+IF('Suivi des temps'!$U29='Récap par type de tâche'!J$8,'Suivi des temps'!$Y29,0)+IF('Suivi des temps'!$Z29='Récap par type de tâche'!J$8,'Suivi des temps'!$AD29,0)+IF('Suivi des temps'!$AE29='Récap par type de tâche'!J$8,'Suivi des temps'!$AI29,0)+IF('Suivi des temps'!$AJ29='Récap par type de tâche'!J$8,'Suivi des temps'!$AN29,0)</f>
        <v>0</v>
      </c>
      <c r="K28" s="41">
        <f>IF('Suivi des temps'!$F29='Récap par type de tâche'!K$8,'Suivi des temps'!$J29,0)+IF('Suivi des temps'!$K29='Récap par type de tâche'!K$8,'Suivi des temps'!$O29,0)+IF('Suivi des temps'!$P29='Récap par type de tâche'!K$8,'Suivi des temps'!$T29,0)+IF('Suivi des temps'!$U29='Récap par type de tâche'!K$8,'Suivi des temps'!$Y29,0)+IF('Suivi des temps'!$Z29='Récap par type de tâche'!K$8,'Suivi des temps'!$AD29,0)+IF('Suivi des temps'!$AE29='Récap par type de tâche'!K$8,'Suivi des temps'!$AI29,0)+IF('Suivi des temps'!$AJ29='Récap par type de tâche'!K$8,'Suivi des temps'!$AN29,0)</f>
        <v>0</v>
      </c>
      <c r="L28" s="41">
        <f>IF('Suivi des temps'!$F29='Récap par type de tâche'!L$8,'Suivi des temps'!$J29,0)+IF('Suivi des temps'!$K29='Récap par type de tâche'!L$8,'Suivi des temps'!$O29,0)+IF('Suivi des temps'!$P29='Récap par type de tâche'!L$8,'Suivi des temps'!$T29,0)+IF('Suivi des temps'!$U29='Récap par type de tâche'!L$8,'Suivi des temps'!$Y29,0)+IF('Suivi des temps'!$Z29='Récap par type de tâche'!L$8,'Suivi des temps'!$AD29,0)+IF('Suivi des temps'!$AE29='Récap par type de tâche'!L$8,'Suivi des temps'!$AI29,0)+IF('Suivi des temps'!$AJ29='Récap par type de tâche'!L$8,'Suivi des temps'!$AN29,0)</f>
        <v>0</v>
      </c>
      <c r="M28" s="41">
        <f>IF('Suivi des temps'!$F29='Récap par type de tâche'!M$8,'Suivi des temps'!$J29,0)+IF('Suivi des temps'!$K29='Récap par type de tâche'!M$8,'Suivi des temps'!$O29,0)+IF('Suivi des temps'!$P29='Récap par type de tâche'!M$8,'Suivi des temps'!$T29,0)+IF('Suivi des temps'!$U29='Récap par type de tâche'!M$8,'Suivi des temps'!$Y29,0)+IF('Suivi des temps'!$Z29='Récap par type de tâche'!M$8,'Suivi des temps'!$AD29,0)+IF('Suivi des temps'!$AE29='Récap par type de tâche'!M$8,'Suivi des temps'!$AI29,0)+IF('Suivi des temps'!$AJ29='Récap par type de tâche'!M$8,'Suivi des temps'!$AN29,0)</f>
        <v>0</v>
      </c>
      <c r="N28" s="41">
        <f>IF('Suivi des temps'!$F29='Récap par type de tâche'!N$8,'Suivi des temps'!$J29,0)+IF('Suivi des temps'!$K29='Récap par type de tâche'!N$8,'Suivi des temps'!$O29,0)+IF('Suivi des temps'!$P29='Récap par type de tâche'!N$8,'Suivi des temps'!$T29,0)+IF('Suivi des temps'!$U29='Récap par type de tâche'!N$8,'Suivi des temps'!$Y29,0)+IF('Suivi des temps'!$Z29='Récap par type de tâche'!N$8,'Suivi des temps'!$AD29,0)+IF('Suivi des temps'!$AE29='Récap par type de tâche'!N$8,'Suivi des temps'!$AI29,0)+IF('Suivi des temps'!$AJ29='Récap par type de tâche'!N$8,'Suivi des temps'!$AN29,0)</f>
        <v>0</v>
      </c>
      <c r="O28" s="41">
        <f>IF('Suivi des temps'!$F29='Récap par type de tâche'!O$8,'Suivi des temps'!$J29,0)+IF('Suivi des temps'!$K29='Récap par type de tâche'!O$8,'Suivi des temps'!$O29,0)+IF('Suivi des temps'!$P29='Récap par type de tâche'!O$8,'Suivi des temps'!$T29,0)+IF('Suivi des temps'!$U29='Récap par type de tâche'!O$8,'Suivi des temps'!$Y29,0)+IF('Suivi des temps'!$Z29='Récap par type de tâche'!O$8,'Suivi des temps'!$AD29,0)+IF('Suivi des temps'!$AE29='Récap par type de tâche'!O$8,'Suivi des temps'!$AI29,0)+IF('Suivi des temps'!$AJ29='Récap par type de tâche'!O$8,'Suivi des temps'!$AN29,0)</f>
        <v>0</v>
      </c>
      <c r="P28" s="41">
        <f>IF('Suivi des temps'!$F29='Récap par type de tâche'!P$8,'Suivi des temps'!$J29,0)+IF('Suivi des temps'!$K29='Récap par type de tâche'!P$8,'Suivi des temps'!$O29,0)+IF('Suivi des temps'!$P29='Récap par type de tâche'!P$8,'Suivi des temps'!$T29,0)+IF('Suivi des temps'!$U29='Récap par type de tâche'!P$8,'Suivi des temps'!$Y29,0)+IF('Suivi des temps'!$Z29='Récap par type de tâche'!P$8,'Suivi des temps'!$AD29,0)+IF('Suivi des temps'!$AE29='Récap par type de tâche'!P$8,'Suivi des temps'!$AI29,0)+IF('Suivi des temps'!$AJ29='Récap par type de tâche'!P$8,'Suivi des temps'!$AN29,0)</f>
        <v>0</v>
      </c>
      <c r="Q28" s="41">
        <f>IF('Suivi des temps'!$F29='Récap par type de tâche'!Q$8,'Suivi des temps'!$J29,0)+IF('Suivi des temps'!$K29='Récap par type de tâche'!Q$8,'Suivi des temps'!$O29,0)+IF('Suivi des temps'!$P29='Récap par type de tâche'!Q$8,'Suivi des temps'!$T29,0)+IF('Suivi des temps'!$U29='Récap par type de tâche'!Q$8,'Suivi des temps'!$Y29,0)+IF('Suivi des temps'!$Z29='Récap par type de tâche'!Q$8,'Suivi des temps'!$AD29,0)+IF('Suivi des temps'!$AE29='Récap par type de tâche'!Q$8,'Suivi des temps'!$AI29,0)+IF('Suivi des temps'!$AJ29='Récap par type de tâche'!Q$8,'Suivi des temps'!$AN29,0)</f>
        <v>0</v>
      </c>
      <c r="R28" s="41">
        <f>IF('Suivi des temps'!$F29='Récap par type de tâche'!R$8,'Suivi des temps'!$J29,0)+IF('Suivi des temps'!$K29='Récap par type de tâche'!R$8,'Suivi des temps'!$O29,0)+IF('Suivi des temps'!$P29='Récap par type de tâche'!R$8,'Suivi des temps'!$T29,0)+IF('Suivi des temps'!$U29='Récap par type de tâche'!R$8,'Suivi des temps'!$Y29,0)+IF('Suivi des temps'!$Z29='Récap par type de tâche'!R$8,'Suivi des temps'!$AD29,0)+IF('Suivi des temps'!$AE29='Récap par type de tâche'!R$8,'Suivi des temps'!$AI29,0)+IF('Suivi des temps'!$AJ29='Récap par type de tâche'!R$8,'Suivi des temps'!$AN29,0)</f>
        <v>0</v>
      </c>
      <c r="S28" s="41">
        <f>IF('Suivi des temps'!$F29='Récap par type de tâche'!S$8,'Suivi des temps'!$J29,0)+IF('Suivi des temps'!$K29='Récap par type de tâche'!S$8,'Suivi des temps'!$O29,0)+IF('Suivi des temps'!$P29='Récap par type de tâche'!S$8,'Suivi des temps'!$T29,0)+IF('Suivi des temps'!$U29='Récap par type de tâche'!S$8,'Suivi des temps'!$Y29,0)+IF('Suivi des temps'!$Z29='Récap par type de tâche'!S$8,'Suivi des temps'!$AD29,0)+IF('Suivi des temps'!$AE29='Récap par type de tâche'!S$8,'Suivi des temps'!$AI29,0)+IF('Suivi des temps'!$AJ29='Récap par type de tâche'!S$8,'Suivi des temps'!$AN29,0)</f>
        <v>0</v>
      </c>
      <c r="T28" s="41">
        <f>IF('Suivi des temps'!$F29='Récap par type de tâche'!T$8,'Suivi des temps'!$J29,0)+IF('Suivi des temps'!$K29='Récap par type de tâche'!T$8,'Suivi des temps'!$O29,0)+IF('Suivi des temps'!$P29='Récap par type de tâche'!T$8,'Suivi des temps'!$T29,0)+IF('Suivi des temps'!$U29='Récap par type de tâche'!T$8,'Suivi des temps'!$Y29,0)+IF('Suivi des temps'!$Z29='Récap par type de tâche'!T$8,'Suivi des temps'!$AD29,0)+IF('Suivi des temps'!$AE29='Récap par type de tâche'!T$8,'Suivi des temps'!$AI29,0)+IF('Suivi des temps'!$AJ29='Récap par type de tâche'!T$8,'Suivi des temps'!$AN29,0)</f>
        <v>0</v>
      </c>
      <c r="U28" s="41">
        <f>IF('Suivi des temps'!$F29='Récap par type de tâche'!U$8,'Suivi des temps'!$J29,0)+IF('Suivi des temps'!$K29='Récap par type de tâche'!U$8,'Suivi des temps'!$O29,0)+IF('Suivi des temps'!$P29='Récap par type de tâche'!U$8,'Suivi des temps'!$T29,0)+IF('Suivi des temps'!$U29='Récap par type de tâche'!U$8,'Suivi des temps'!$Y29,0)+IF('Suivi des temps'!$Z29='Récap par type de tâche'!U$8,'Suivi des temps'!$AD29,0)+IF('Suivi des temps'!$AE29='Récap par type de tâche'!U$8,'Suivi des temps'!$AI29,0)+IF('Suivi des temps'!$AJ29='Récap par type de tâche'!U$8,'Suivi des temps'!$AN29,0)</f>
        <v>0</v>
      </c>
      <c r="V28" s="41">
        <f>IF('Suivi des temps'!$F29='Récap par type de tâche'!V$8,'Suivi des temps'!$J29,0)+IF('Suivi des temps'!$K29='Récap par type de tâche'!V$8,'Suivi des temps'!$O29,0)+IF('Suivi des temps'!$P29='Récap par type de tâche'!V$8,'Suivi des temps'!$T29,0)+IF('Suivi des temps'!$U29='Récap par type de tâche'!V$8,'Suivi des temps'!$Y29,0)+IF('Suivi des temps'!$Z29='Récap par type de tâche'!V$8,'Suivi des temps'!$AD29,0)+IF('Suivi des temps'!$AE29='Récap par type de tâche'!V$8,'Suivi des temps'!$AI29,0)+IF('Suivi des temps'!$AJ29='Récap par type de tâche'!V$8,'Suivi des temps'!$AN29,0)</f>
        <v>0</v>
      </c>
      <c r="W28" s="41">
        <f>IF('Suivi des temps'!$F29='Récap par type de tâche'!W$8,'Suivi des temps'!$J29,0)+IF('Suivi des temps'!$K29='Récap par type de tâche'!W$8,'Suivi des temps'!$O29,0)+IF('Suivi des temps'!$P29='Récap par type de tâche'!W$8,'Suivi des temps'!$T29,0)+IF('Suivi des temps'!$U29='Récap par type de tâche'!W$8,'Suivi des temps'!$Y29,0)+IF('Suivi des temps'!$Z29='Récap par type de tâche'!W$8,'Suivi des temps'!$AD29,0)+IF('Suivi des temps'!$AE29='Récap par type de tâche'!W$8,'Suivi des temps'!$AI29,0)+IF('Suivi des temps'!$AJ29='Récap par type de tâche'!W$8,'Suivi des temps'!$AN29,0)</f>
        <v>0</v>
      </c>
      <c r="X28" s="41">
        <f>IF('Suivi des temps'!$F29='Récap par type de tâche'!X$8,'Suivi des temps'!$J29,0)+IF('Suivi des temps'!$K29='Récap par type de tâche'!X$8,'Suivi des temps'!$O29,0)+IF('Suivi des temps'!$P29='Récap par type de tâche'!X$8,'Suivi des temps'!$T29,0)+IF('Suivi des temps'!$U29='Récap par type de tâche'!X$8,'Suivi des temps'!$Y29,0)+IF('Suivi des temps'!$Z29='Récap par type de tâche'!X$8,'Suivi des temps'!$AD29,0)+IF('Suivi des temps'!$AE29='Récap par type de tâche'!X$8,'Suivi des temps'!$AI29,0)+IF('Suivi des temps'!$AJ29='Récap par type de tâche'!X$8,'Suivi des temps'!$AN29,0)</f>
        <v>0</v>
      </c>
      <c r="Y28" s="41">
        <f>IF('Suivi des temps'!$F29='Récap par type de tâche'!Y$8,'Suivi des temps'!$J29,0)+IF('Suivi des temps'!$K29='Récap par type de tâche'!Y$8,'Suivi des temps'!$O29,0)+IF('Suivi des temps'!$P29='Récap par type de tâche'!Y$8,'Suivi des temps'!$T29,0)+IF('Suivi des temps'!$U29='Récap par type de tâche'!Y$8,'Suivi des temps'!$Y29,0)+IF('Suivi des temps'!$Z29='Récap par type de tâche'!Y$8,'Suivi des temps'!$AD29,0)+IF('Suivi des temps'!$AE29='Récap par type de tâche'!Y$8,'Suivi des temps'!$AI29,0)+IF('Suivi des temps'!$AJ29='Récap par type de tâche'!Y$8,'Suivi des temps'!$AN29,0)</f>
        <v>0</v>
      </c>
      <c r="Z28" s="41">
        <f>IF('Suivi des temps'!$F29='Récap par type de tâche'!Z$8,'Suivi des temps'!$J29,0)+IF('Suivi des temps'!$K29='Récap par type de tâche'!Z$8,'Suivi des temps'!$O29,0)+IF('Suivi des temps'!$P29='Récap par type de tâche'!Z$8,'Suivi des temps'!$T29,0)+IF('Suivi des temps'!$U29='Récap par type de tâche'!Z$8,'Suivi des temps'!$Y29,0)+IF('Suivi des temps'!$Z29='Récap par type de tâche'!Z$8,'Suivi des temps'!$AD29,0)+IF('Suivi des temps'!$AE29='Récap par type de tâche'!Z$8,'Suivi des temps'!$AI29,0)+IF('Suivi des temps'!$AJ29='Récap par type de tâche'!Z$8,'Suivi des temps'!$AN29,0)</f>
        <v>0</v>
      </c>
      <c r="AA28" s="45">
        <f t="shared" si="4"/>
        <v>0</v>
      </c>
    </row>
    <row r="29" spans="1:27" s="42" customFormat="1" ht="20.8" customHeight="1" x14ac:dyDescent="0.25">
      <c r="A29" s="6"/>
      <c r="B29" s="25" t="str">
        <f t="shared" si="0"/>
        <v/>
      </c>
      <c r="C29" s="23" t="str">
        <f t="shared" si="1"/>
        <v/>
      </c>
      <c r="D29" s="17">
        <f t="shared" si="2"/>
        <v>45312</v>
      </c>
      <c r="E29" s="32" t="str">
        <f t="shared" si="3"/>
        <v>Dimanche</v>
      </c>
      <c r="F29" s="41">
        <f>IF('Suivi des temps'!$F30='Récap par type de tâche'!F$8,'Suivi des temps'!$J30,0)+IF('Suivi des temps'!$K30='Récap par type de tâche'!F$8,'Suivi des temps'!$O30,0)+IF('Suivi des temps'!$P30='Récap par type de tâche'!F$8,'Suivi des temps'!$T30,0)+IF('Suivi des temps'!$U30='Récap par type de tâche'!F$8,'Suivi des temps'!$Y30,0)+IF('Suivi des temps'!$Z30='Récap par type de tâche'!F$8,'Suivi des temps'!$AD30,0)+IF('Suivi des temps'!$AE30='Récap par type de tâche'!F$8,'Suivi des temps'!$AI30,0)+IF('Suivi des temps'!$AJ30='Récap par type de tâche'!F$8,'Suivi des temps'!$AN30,0)</f>
        <v>0</v>
      </c>
      <c r="G29" s="41">
        <f>IF('Suivi des temps'!$F30='Récap par type de tâche'!G$8,'Suivi des temps'!$J30,0)+IF('Suivi des temps'!$K30='Récap par type de tâche'!G$8,'Suivi des temps'!$O30,0)+IF('Suivi des temps'!$P30='Récap par type de tâche'!G$8,'Suivi des temps'!$T30,0)+IF('Suivi des temps'!$U30='Récap par type de tâche'!G$8,'Suivi des temps'!$Y30,0)+IF('Suivi des temps'!$Z30='Récap par type de tâche'!G$8,'Suivi des temps'!$AD30,0)+IF('Suivi des temps'!$AE30='Récap par type de tâche'!G$8,'Suivi des temps'!$AI30,0)+IF('Suivi des temps'!$AJ30='Récap par type de tâche'!G$8,'Suivi des temps'!$AN30,0)</f>
        <v>0</v>
      </c>
      <c r="H29" s="41">
        <f>IF('Suivi des temps'!$F30='Récap par type de tâche'!H$8,'Suivi des temps'!$J30,0)+IF('Suivi des temps'!$K30='Récap par type de tâche'!H$8,'Suivi des temps'!$O30,0)+IF('Suivi des temps'!$P30='Récap par type de tâche'!H$8,'Suivi des temps'!$T30,0)+IF('Suivi des temps'!$U30='Récap par type de tâche'!H$8,'Suivi des temps'!$Y30,0)+IF('Suivi des temps'!$Z30='Récap par type de tâche'!H$8,'Suivi des temps'!$AD30,0)+IF('Suivi des temps'!$AE30='Récap par type de tâche'!H$8,'Suivi des temps'!$AI30,0)+IF('Suivi des temps'!$AJ30='Récap par type de tâche'!H$8,'Suivi des temps'!$AN30,0)</f>
        <v>0</v>
      </c>
      <c r="I29" s="41">
        <f>IF('Suivi des temps'!$F30='Récap par type de tâche'!I$8,'Suivi des temps'!$J30,0)+IF('Suivi des temps'!$K30='Récap par type de tâche'!I$8,'Suivi des temps'!$O30,0)+IF('Suivi des temps'!$P30='Récap par type de tâche'!I$8,'Suivi des temps'!$T30,0)+IF('Suivi des temps'!$U30='Récap par type de tâche'!I$8,'Suivi des temps'!$Y30,0)+IF('Suivi des temps'!$Z30='Récap par type de tâche'!I$8,'Suivi des temps'!$AD30,0)+IF('Suivi des temps'!$AE30='Récap par type de tâche'!I$8,'Suivi des temps'!$AI30,0)+IF('Suivi des temps'!$AJ30='Récap par type de tâche'!I$8,'Suivi des temps'!$AN30,0)</f>
        <v>0</v>
      </c>
      <c r="J29" s="41">
        <f>IF('Suivi des temps'!$F30='Récap par type de tâche'!J$8,'Suivi des temps'!$J30,0)+IF('Suivi des temps'!$K30='Récap par type de tâche'!J$8,'Suivi des temps'!$O30,0)+IF('Suivi des temps'!$P30='Récap par type de tâche'!J$8,'Suivi des temps'!$T30,0)+IF('Suivi des temps'!$U30='Récap par type de tâche'!J$8,'Suivi des temps'!$Y30,0)+IF('Suivi des temps'!$Z30='Récap par type de tâche'!J$8,'Suivi des temps'!$AD30,0)+IF('Suivi des temps'!$AE30='Récap par type de tâche'!J$8,'Suivi des temps'!$AI30,0)+IF('Suivi des temps'!$AJ30='Récap par type de tâche'!J$8,'Suivi des temps'!$AN30,0)</f>
        <v>0</v>
      </c>
      <c r="K29" s="41">
        <f>IF('Suivi des temps'!$F30='Récap par type de tâche'!K$8,'Suivi des temps'!$J30,0)+IF('Suivi des temps'!$K30='Récap par type de tâche'!K$8,'Suivi des temps'!$O30,0)+IF('Suivi des temps'!$P30='Récap par type de tâche'!K$8,'Suivi des temps'!$T30,0)+IF('Suivi des temps'!$U30='Récap par type de tâche'!K$8,'Suivi des temps'!$Y30,0)+IF('Suivi des temps'!$Z30='Récap par type de tâche'!K$8,'Suivi des temps'!$AD30,0)+IF('Suivi des temps'!$AE30='Récap par type de tâche'!K$8,'Suivi des temps'!$AI30,0)+IF('Suivi des temps'!$AJ30='Récap par type de tâche'!K$8,'Suivi des temps'!$AN30,0)</f>
        <v>0</v>
      </c>
      <c r="L29" s="41">
        <f>IF('Suivi des temps'!$F30='Récap par type de tâche'!L$8,'Suivi des temps'!$J30,0)+IF('Suivi des temps'!$K30='Récap par type de tâche'!L$8,'Suivi des temps'!$O30,0)+IF('Suivi des temps'!$P30='Récap par type de tâche'!L$8,'Suivi des temps'!$T30,0)+IF('Suivi des temps'!$U30='Récap par type de tâche'!L$8,'Suivi des temps'!$Y30,0)+IF('Suivi des temps'!$Z30='Récap par type de tâche'!L$8,'Suivi des temps'!$AD30,0)+IF('Suivi des temps'!$AE30='Récap par type de tâche'!L$8,'Suivi des temps'!$AI30,0)+IF('Suivi des temps'!$AJ30='Récap par type de tâche'!L$8,'Suivi des temps'!$AN30,0)</f>
        <v>0</v>
      </c>
      <c r="M29" s="41">
        <f>IF('Suivi des temps'!$F30='Récap par type de tâche'!M$8,'Suivi des temps'!$J30,0)+IF('Suivi des temps'!$K30='Récap par type de tâche'!M$8,'Suivi des temps'!$O30,0)+IF('Suivi des temps'!$P30='Récap par type de tâche'!M$8,'Suivi des temps'!$T30,0)+IF('Suivi des temps'!$U30='Récap par type de tâche'!M$8,'Suivi des temps'!$Y30,0)+IF('Suivi des temps'!$Z30='Récap par type de tâche'!M$8,'Suivi des temps'!$AD30,0)+IF('Suivi des temps'!$AE30='Récap par type de tâche'!M$8,'Suivi des temps'!$AI30,0)+IF('Suivi des temps'!$AJ30='Récap par type de tâche'!M$8,'Suivi des temps'!$AN30,0)</f>
        <v>0</v>
      </c>
      <c r="N29" s="41">
        <f>IF('Suivi des temps'!$F30='Récap par type de tâche'!N$8,'Suivi des temps'!$J30,0)+IF('Suivi des temps'!$K30='Récap par type de tâche'!N$8,'Suivi des temps'!$O30,0)+IF('Suivi des temps'!$P30='Récap par type de tâche'!N$8,'Suivi des temps'!$T30,0)+IF('Suivi des temps'!$U30='Récap par type de tâche'!N$8,'Suivi des temps'!$Y30,0)+IF('Suivi des temps'!$Z30='Récap par type de tâche'!N$8,'Suivi des temps'!$AD30,0)+IF('Suivi des temps'!$AE30='Récap par type de tâche'!N$8,'Suivi des temps'!$AI30,0)+IF('Suivi des temps'!$AJ30='Récap par type de tâche'!N$8,'Suivi des temps'!$AN30,0)</f>
        <v>0</v>
      </c>
      <c r="O29" s="41">
        <f>IF('Suivi des temps'!$F30='Récap par type de tâche'!O$8,'Suivi des temps'!$J30,0)+IF('Suivi des temps'!$K30='Récap par type de tâche'!O$8,'Suivi des temps'!$O30,0)+IF('Suivi des temps'!$P30='Récap par type de tâche'!O$8,'Suivi des temps'!$T30,0)+IF('Suivi des temps'!$U30='Récap par type de tâche'!O$8,'Suivi des temps'!$Y30,0)+IF('Suivi des temps'!$Z30='Récap par type de tâche'!O$8,'Suivi des temps'!$AD30,0)+IF('Suivi des temps'!$AE30='Récap par type de tâche'!O$8,'Suivi des temps'!$AI30,0)+IF('Suivi des temps'!$AJ30='Récap par type de tâche'!O$8,'Suivi des temps'!$AN30,0)</f>
        <v>0</v>
      </c>
      <c r="P29" s="41">
        <f>IF('Suivi des temps'!$F30='Récap par type de tâche'!P$8,'Suivi des temps'!$J30,0)+IF('Suivi des temps'!$K30='Récap par type de tâche'!P$8,'Suivi des temps'!$O30,0)+IF('Suivi des temps'!$P30='Récap par type de tâche'!P$8,'Suivi des temps'!$T30,0)+IF('Suivi des temps'!$U30='Récap par type de tâche'!P$8,'Suivi des temps'!$Y30,0)+IF('Suivi des temps'!$Z30='Récap par type de tâche'!P$8,'Suivi des temps'!$AD30,0)+IF('Suivi des temps'!$AE30='Récap par type de tâche'!P$8,'Suivi des temps'!$AI30,0)+IF('Suivi des temps'!$AJ30='Récap par type de tâche'!P$8,'Suivi des temps'!$AN30,0)</f>
        <v>0</v>
      </c>
      <c r="Q29" s="41">
        <f>IF('Suivi des temps'!$F30='Récap par type de tâche'!Q$8,'Suivi des temps'!$J30,0)+IF('Suivi des temps'!$K30='Récap par type de tâche'!Q$8,'Suivi des temps'!$O30,0)+IF('Suivi des temps'!$P30='Récap par type de tâche'!Q$8,'Suivi des temps'!$T30,0)+IF('Suivi des temps'!$U30='Récap par type de tâche'!Q$8,'Suivi des temps'!$Y30,0)+IF('Suivi des temps'!$Z30='Récap par type de tâche'!Q$8,'Suivi des temps'!$AD30,0)+IF('Suivi des temps'!$AE30='Récap par type de tâche'!Q$8,'Suivi des temps'!$AI30,0)+IF('Suivi des temps'!$AJ30='Récap par type de tâche'!Q$8,'Suivi des temps'!$AN30,0)</f>
        <v>0</v>
      </c>
      <c r="R29" s="41">
        <f>IF('Suivi des temps'!$F30='Récap par type de tâche'!R$8,'Suivi des temps'!$J30,0)+IF('Suivi des temps'!$K30='Récap par type de tâche'!R$8,'Suivi des temps'!$O30,0)+IF('Suivi des temps'!$P30='Récap par type de tâche'!R$8,'Suivi des temps'!$T30,0)+IF('Suivi des temps'!$U30='Récap par type de tâche'!R$8,'Suivi des temps'!$Y30,0)+IF('Suivi des temps'!$Z30='Récap par type de tâche'!R$8,'Suivi des temps'!$AD30,0)+IF('Suivi des temps'!$AE30='Récap par type de tâche'!R$8,'Suivi des temps'!$AI30,0)+IF('Suivi des temps'!$AJ30='Récap par type de tâche'!R$8,'Suivi des temps'!$AN30,0)</f>
        <v>0</v>
      </c>
      <c r="S29" s="41">
        <f>IF('Suivi des temps'!$F30='Récap par type de tâche'!S$8,'Suivi des temps'!$J30,0)+IF('Suivi des temps'!$K30='Récap par type de tâche'!S$8,'Suivi des temps'!$O30,0)+IF('Suivi des temps'!$P30='Récap par type de tâche'!S$8,'Suivi des temps'!$T30,0)+IF('Suivi des temps'!$U30='Récap par type de tâche'!S$8,'Suivi des temps'!$Y30,0)+IF('Suivi des temps'!$Z30='Récap par type de tâche'!S$8,'Suivi des temps'!$AD30,0)+IF('Suivi des temps'!$AE30='Récap par type de tâche'!S$8,'Suivi des temps'!$AI30,0)+IF('Suivi des temps'!$AJ30='Récap par type de tâche'!S$8,'Suivi des temps'!$AN30,0)</f>
        <v>0</v>
      </c>
      <c r="T29" s="41">
        <f>IF('Suivi des temps'!$F30='Récap par type de tâche'!T$8,'Suivi des temps'!$J30,0)+IF('Suivi des temps'!$K30='Récap par type de tâche'!T$8,'Suivi des temps'!$O30,0)+IF('Suivi des temps'!$P30='Récap par type de tâche'!T$8,'Suivi des temps'!$T30,0)+IF('Suivi des temps'!$U30='Récap par type de tâche'!T$8,'Suivi des temps'!$Y30,0)+IF('Suivi des temps'!$Z30='Récap par type de tâche'!T$8,'Suivi des temps'!$AD30,0)+IF('Suivi des temps'!$AE30='Récap par type de tâche'!T$8,'Suivi des temps'!$AI30,0)+IF('Suivi des temps'!$AJ30='Récap par type de tâche'!T$8,'Suivi des temps'!$AN30,0)</f>
        <v>0</v>
      </c>
      <c r="U29" s="41">
        <f>IF('Suivi des temps'!$F30='Récap par type de tâche'!U$8,'Suivi des temps'!$J30,0)+IF('Suivi des temps'!$K30='Récap par type de tâche'!U$8,'Suivi des temps'!$O30,0)+IF('Suivi des temps'!$P30='Récap par type de tâche'!U$8,'Suivi des temps'!$T30,0)+IF('Suivi des temps'!$U30='Récap par type de tâche'!U$8,'Suivi des temps'!$Y30,0)+IF('Suivi des temps'!$Z30='Récap par type de tâche'!U$8,'Suivi des temps'!$AD30,0)+IF('Suivi des temps'!$AE30='Récap par type de tâche'!U$8,'Suivi des temps'!$AI30,0)+IF('Suivi des temps'!$AJ30='Récap par type de tâche'!U$8,'Suivi des temps'!$AN30,0)</f>
        <v>0</v>
      </c>
      <c r="V29" s="41">
        <f>IF('Suivi des temps'!$F30='Récap par type de tâche'!V$8,'Suivi des temps'!$J30,0)+IF('Suivi des temps'!$K30='Récap par type de tâche'!V$8,'Suivi des temps'!$O30,0)+IF('Suivi des temps'!$P30='Récap par type de tâche'!V$8,'Suivi des temps'!$T30,0)+IF('Suivi des temps'!$U30='Récap par type de tâche'!V$8,'Suivi des temps'!$Y30,0)+IF('Suivi des temps'!$Z30='Récap par type de tâche'!V$8,'Suivi des temps'!$AD30,0)+IF('Suivi des temps'!$AE30='Récap par type de tâche'!V$8,'Suivi des temps'!$AI30,0)+IF('Suivi des temps'!$AJ30='Récap par type de tâche'!V$8,'Suivi des temps'!$AN30,0)</f>
        <v>0</v>
      </c>
      <c r="W29" s="41">
        <f>IF('Suivi des temps'!$F30='Récap par type de tâche'!W$8,'Suivi des temps'!$J30,0)+IF('Suivi des temps'!$K30='Récap par type de tâche'!W$8,'Suivi des temps'!$O30,0)+IF('Suivi des temps'!$P30='Récap par type de tâche'!W$8,'Suivi des temps'!$T30,0)+IF('Suivi des temps'!$U30='Récap par type de tâche'!W$8,'Suivi des temps'!$Y30,0)+IF('Suivi des temps'!$Z30='Récap par type de tâche'!W$8,'Suivi des temps'!$AD30,0)+IF('Suivi des temps'!$AE30='Récap par type de tâche'!W$8,'Suivi des temps'!$AI30,0)+IF('Suivi des temps'!$AJ30='Récap par type de tâche'!W$8,'Suivi des temps'!$AN30,0)</f>
        <v>0</v>
      </c>
      <c r="X29" s="41">
        <f>IF('Suivi des temps'!$F30='Récap par type de tâche'!X$8,'Suivi des temps'!$J30,0)+IF('Suivi des temps'!$K30='Récap par type de tâche'!X$8,'Suivi des temps'!$O30,0)+IF('Suivi des temps'!$P30='Récap par type de tâche'!X$8,'Suivi des temps'!$T30,0)+IF('Suivi des temps'!$U30='Récap par type de tâche'!X$8,'Suivi des temps'!$Y30,0)+IF('Suivi des temps'!$Z30='Récap par type de tâche'!X$8,'Suivi des temps'!$AD30,0)+IF('Suivi des temps'!$AE30='Récap par type de tâche'!X$8,'Suivi des temps'!$AI30,0)+IF('Suivi des temps'!$AJ30='Récap par type de tâche'!X$8,'Suivi des temps'!$AN30,0)</f>
        <v>0</v>
      </c>
      <c r="Y29" s="41">
        <f>IF('Suivi des temps'!$F30='Récap par type de tâche'!Y$8,'Suivi des temps'!$J30,0)+IF('Suivi des temps'!$K30='Récap par type de tâche'!Y$8,'Suivi des temps'!$O30,0)+IF('Suivi des temps'!$P30='Récap par type de tâche'!Y$8,'Suivi des temps'!$T30,0)+IF('Suivi des temps'!$U30='Récap par type de tâche'!Y$8,'Suivi des temps'!$Y30,0)+IF('Suivi des temps'!$Z30='Récap par type de tâche'!Y$8,'Suivi des temps'!$AD30,0)+IF('Suivi des temps'!$AE30='Récap par type de tâche'!Y$8,'Suivi des temps'!$AI30,0)+IF('Suivi des temps'!$AJ30='Récap par type de tâche'!Y$8,'Suivi des temps'!$AN30,0)</f>
        <v>0</v>
      </c>
      <c r="Z29" s="41">
        <f>IF('Suivi des temps'!$F30='Récap par type de tâche'!Z$8,'Suivi des temps'!$J30,0)+IF('Suivi des temps'!$K30='Récap par type de tâche'!Z$8,'Suivi des temps'!$O30,0)+IF('Suivi des temps'!$P30='Récap par type de tâche'!Z$8,'Suivi des temps'!$T30,0)+IF('Suivi des temps'!$U30='Récap par type de tâche'!Z$8,'Suivi des temps'!$Y30,0)+IF('Suivi des temps'!$Z30='Récap par type de tâche'!Z$8,'Suivi des temps'!$AD30,0)+IF('Suivi des temps'!$AE30='Récap par type de tâche'!Z$8,'Suivi des temps'!$AI30,0)+IF('Suivi des temps'!$AJ30='Récap par type de tâche'!Z$8,'Suivi des temps'!$AN30,0)</f>
        <v>0</v>
      </c>
      <c r="AA29" s="45">
        <f t="shared" si="4"/>
        <v>0</v>
      </c>
    </row>
    <row r="30" spans="1:27" s="42" customFormat="1" ht="20.8" customHeight="1" x14ac:dyDescent="0.25">
      <c r="A30" s="6"/>
      <c r="B30" s="25" t="str">
        <f t="shared" si="0"/>
        <v/>
      </c>
      <c r="C30" s="23" t="str">
        <f t="shared" si="1"/>
        <v/>
      </c>
      <c r="D30" s="17">
        <f t="shared" si="2"/>
        <v>45313</v>
      </c>
      <c r="E30" s="32" t="str">
        <f t="shared" si="3"/>
        <v>Lundi</v>
      </c>
      <c r="F30" s="41">
        <f>IF('Suivi des temps'!$F31='Récap par type de tâche'!F$8,'Suivi des temps'!$J31,0)+IF('Suivi des temps'!$K31='Récap par type de tâche'!F$8,'Suivi des temps'!$O31,0)+IF('Suivi des temps'!$P31='Récap par type de tâche'!F$8,'Suivi des temps'!$T31,0)+IF('Suivi des temps'!$U31='Récap par type de tâche'!F$8,'Suivi des temps'!$Y31,0)+IF('Suivi des temps'!$Z31='Récap par type de tâche'!F$8,'Suivi des temps'!$AD31,0)+IF('Suivi des temps'!$AE31='Récap par type de tâche'!F$8,'Suivi des temps'!$AI31,0)+IF('Suivi des temps'!$AJ31='Récap par type de tâche'!F$8,'Suivi des temps'!$AN31,0)</f>
        <v>0</v>
      </c>
      <c r="G30" s="41">
        <f>IF('Suivi des temps'!$F31='Récap par type de tâche'!G$8,'Suivi des temps'!$J31,0)+IF('Suivi des temps'!$K31='Récap par type de tâche'!G$8,'Suivi des temps'!$O31,0)+IF('Suivi des temps'!$P31='Récap par type de tâche'!G$8,'Suivi des temps'!$T31,0)+IF('Suivi des temps'!$U31='Récap par type de tâche'!G$8,'Suivi des temps'!$Y31,0)+IF('Suivi des temps'!$Z31='Récap par type de tâche'!G$8,'Suivi des temps'!$AD31,0)+IF('Suivi des temps'!$AE31='Récap par type de tâche'!G$8,'Suivi des temps'!$AI31,0)+IF('Suivi des temps'!$AJ31='Récap par type de tâche'!G$8,'Suivi des temps'!$AN31,0)</f>
        <v>0</v>
      </c>
      <c r="H30" s="41">
        <f>IF('Suivi des temps'!$F31='Récap par type de tâche'!H$8,'Suivi des temps'!$J31,0)+IF('Suivi des temps'!$K31='Récap par type de tâche'!H$8,'Suivi des temps'!$O31,0)+IF('Suivi des temps'!$P31='Récap par type de tâche'!H$8,'Suivi des temps'!$T31,0)+IF('Suivi des temps'!$U31='Récap par type de tâche'!H$8,'Suivi des temps'!$Y31,0)+IF('Suivi des temps'!$Z31='Récap par type de tâche'!H$8,'Suivi des temps'!$AD31,0)+IF('Suivi des temps'!$AE31='Récap par type de tâche'!H$8,'Suivi des temps'!$AI31,0)+IF('Suivi des temps'!$AJ31='Récap par type de tâche'!H$8,'Suivi des temps'!$AN31,0)</f>
        <v>0</v>
      </c>
      <c r="I30" s="41">
        <f>IF('Suivi des temps'!$F31='Récap par type de tâche'!I$8,'Suivi des temps'!$J31,0)+IF('Suivi des temps'!$K31='Récap par type de tâche'!I$8,'Suivi des temps'!$O31,0)+IF('Suivi des temps'!$P31='Récap par type de tâche'!I$8,'Suivi des temps'!$T31,0)+IF('Suivi des temps'!$U31='Récap par type de tâche'!I$8,'Suivi des temps'!$Y31,0)+IF('Suivi des temps'!$Z31='Récap par type de tâche'!I$8,'Suivi des temps'!$AD31,0)+IF('Suivi des temps'!$AE31='Récap par type de tâche'!I$8,'Suivi des temps'!$AI31,0)+IF('Suivi des temps'!$AJ31='Récap par type de tâche'!I$8,'Suivi des temps'!$AN31,0)</f>
        <v>0</v>
      </c>
      <c r="J30" s="41">
        <f>IF('Suivi des temps'!$F31='Récap par type de tâche'!J$8,'Suivi des temps'!$J31,0)+IF('Suivi des temps'!$K31='Récap par type de tâche'!J$8,'Suivi des temps'!$O31,0)+IF('Suivi des temps'!$P31='Récap par type de tâche'!J$8,'Suivi des temps'!$T31,0)+IF('Suivi des temps'!$U31='Récap par type de tâche'!J$8,'Suivi des temps'!$Y31,0)+IF('Suivi des temps'!$Z31='Récap par type de tâche'!J$8,'Suivi des temps'!$AD31,0)+IF('Suivi des temps'!$AE31='Récap par type de tâche'!J$8,'Suivi des temps'!$AI31,0)+IF('Suivi des temps'!$AJ31='Récap par type de tâche'!J$8,'Suivi des temps'!$AN31,0)</f>
        <v>0</v>
      </c>
      <c r="K30" s="41">
        <f>IF('Suivi des temps'!$F31='Récap par type de tâche'!K$8,'Suivi des temps'!$J31,0)+IF('Suivi des temps'!$K31='Récap par type de tâche'!K$8,'Suivi des temps'!$O31,0)+IF('Suivi des temps'!$P31='Récap par type de tâche'!K$8,'Suivi des temps'!$T31,0)+IF('Suivi des temps'!$U31='Récap par type de tâche'!K$8,'Suivi des temps'!$Y31,0)+IF('Suivi des temps'!$Z31='Récap par type de tâche'!K$8,'Suivi des temps'!$AD31,0)+IF('Suivi des temps'!$AE31='Récap par type de tâche'!K$8,'Suivi des temps'!$AI31,0)+IF('Suivi des temps'!$AJ31='Récap par type de tâche'!K$8,'Suivi des temps'!$AN31,0)</f>
        <v>0</v>
      </c>
      <c r="L30" s="41">
        <f>IF('Suivi des temps'!$F31='Récap par type de tâche'!L$8,'Suivi des temps'!$J31,0)+IF('Suivi des temps'!$K31='Récap par type de tâche'!L$8,'Suivi des temps'!$O31,0)+IF('Suivi des temps'!$P31='Récap par type de tâche'!L$8,'Suivi des temps'!$T31,0)+IF('Suivi des temps'!$U31='Récap par type de tâche'!L$8,'Suivi des temps'!$Y31,0)+IF('Suivi des temps'!$Z31='Récap par type de tâche'!L$8,'Suivi des temps'!$AD31,0)+IF('Suivi des temps'!$AE31='Récap par type de tâche'!L$8,'Suivi des temps'!$AI31,0)+IF('Suivi des temps'!$AJ31='Récap par type de tâche'!L$8,'Suivi des temps'!$AN31,0)</f>
        <v>0</v>
      </c>
      <c r="M30" s="41">
        <f>IF('Suivi des temps'!$F31='Récap par type de tâche'!M$8,'Suivi des temps'!$J31,0)+IF('Suivi des temps'!$K31='Récap par type de tâche'!M$8,'Suivi des temps'!$O31,0)+IF('Suivi des temps'!$P31='Récap par type de tâche'!M$8,'Suivi des temps'!$T31,0)+IF('Suivi des temps'!$U31='Récap par type de tâche'!M$8,'Suivi des temps'!$Y31,0)+IF('Suivi des temps'!$Z31='Récap par type de tâche'!M$8,'Suivi des temps'!$AD31,0)+IF('Suivi des temps'!$AE31='Récap par type de tâche'!M$8,'Suivi des temps'!$AI31,0)+IF('Suivi des temps'!$AJ31='Récap par type de tâche'!M$8,'Suivi des temps'!$AN31,0)</f>
        <v>0</v>
      </c>
      <c r="N30" s="41">
        <f>IF('Suivi des temps'!$F31='Récap par type de tâche'!N$8,'Suivi des temps'!$J31,0)+IF('Suivi des temps'!$K31='Récap par type de tâche'!N$8,'Suivi des temps'!$O31,0)+IF('Suivi des temps'!$P31='Récap par type de tâche'!N$8,'Suivi des temps'!$T31,0)+IF('Suivi des temps'!$U31='Récap par type de tâche'!N$8,'Suivi des temps'!$Y31,0)+IF('Suivi des temps'!$Z31='Récap par type de tâche'!N$8,'Suivi des temps'!$AD31,0)+IF('Suivi des temps'!$AE31='Récap par type de tâche'!N$8,'Suivi des temps'!$AI31,0)+IF('Suivi des temps'!$AJ31='Récap par type de tâche'!N$8,'Suivi des temps'!$AN31,0)</f>
        <v>0</v>
      </c>
      <c r="O30" s="41">
        <f>IF('Suivi des temps'!$F31='Récap par type de tâche'!O$8,'Suivi des temps'!$J31,0)+IF('Suivi des temps'!$K31='Récap par type de tâche'!O$8,'Suivi des temps'!$O31,0)+IF('Suivi des temps'!$P31='Récap par type de tâche'!O$8,'Suivi des temps'!$T31,0)+IF('Suivi des temps'!$U31='Récap par type de tâche'!O$8,'Suivi des temps'!$Y31,0)+IF('Suivi des temps'!$Z31='Récap par type de tâche'!O$8,'Suivi des temps'!$AD31,0)+IF('Suivi des temps'!$AE31='Récap par type de tâche'!O$8,'Suivi des temps'!$AI31,0)+IF('Suivi des temps'!$AJ31='Récap par type de tâche'!O$8,'Suivi des temps'!$AN31,0)</f>
        <v>0</v>
      </c>
      <c r="P30" s="41">
        <f>IF('Suivi des temps'!$F31='Récap par type de tâche'!P$8,'Suivi des temps'!$J31,0)+IF('Suivi des temps'!$K31='Récap par type de tâche'!P$8,'Suivi des temps'!$O31,0)+IF('Suivi des temps'!$P31='Récap par type de tâche'!P$8,'Suivi des temps'!$T31,0)+IF('Suivi des temps'!$U31='Récap par type de tâche'!P$8,'Suivi des temps'!$Y31,0)+IF('Suivi des temps'!$Z31='Récap par type de tâche'!P$8,'Suivi des temps'!$AD31,0)+IF('Suivi des temps'!$AE31='Récap par type de tâche'!P$8,'Suivi des temps'!$AI31,0)+IF('Suivi des temps'!$AJ31='Récap par type de tâche'!P$8,'Suivi des temps'!$AN31,0)</f>
        <v>0</v>
      </c>
      <c r="Q30" s="41">
        <f>IF('Suivi des temps'!$F31='Récap par type de tâche'!Q$8,'Suivi des temps'!$J31,0)+IF('Suivi des temps'!$K31='Récap par type de tâche'!Q$8,'Suivi des temps'!$O31,0)+IF('Suivi des temps'!$P31='Récap par type de tâche'!Q$8,'Suivi des temps'!$T31,0)+IF('Suivi des temps'!$U31='Récap par type de tâche'!Q$8,'Suivi des temps'!$Y31,0)+IF('Suivi des temps'!$Z31='Récap par type de tâche'!Q$8,'Suivi des temps'!$AD31,0)+IF('Suivi des temps'!$AE31='Récap par type de tâche'!Q$8,'Suivi des temps'!$AI31,0)+IF('Suivi des temps'!$AJ31='Récap par type de tâche'!Q$8,'Suivi des temps'!$AN31,0)</f>
        <v>0</v>
      </c>
      <c r="R30" s="41">
        <f>IF('Suivi des temps'!$F31='Récap par type de tâche'!R$8,'Suivi des temps'!$J31,0)+IF('Suivi des temps'!$K31='Récap par type de tâche'!R$8,'Suivi des temps'!$O31,0)+IF('Suivi des temps'!$P31='Récap par type de tâche'!R$8,'Suivi des temps'!$T31,0)+IF('Suivi des temps'!$U31='Récap par type de tâche'!R$8,'Suivi des temps'!$Y31,0)+IF('Suivi des temps'!$Z31='Récap par type de tâche'!R$8,'Suivi des temps'!$AD31,0)+IF('Suivi des temps'!$AE31='Récap par type de tâche'!R$8,'Suivi des temps'!$AI31,0)+IF('Suivi des temps'!$AJ31='Récap par type de tâche'!R$8,'Suivi des temps'!$AN31,0)</f>
        <v>0</v>
      </c>
      <c r="S30" s="41">
        <f>IF('Suivi des temps'!$F31='Récap par type de tâche'!S$8,'Suivi des temps'!$J31,0)+IF('Suivi des temps'!$K31='Récap par type de tâche'!S$8,'Suivi des temps'!$O31,0)+IF('Suivi des temps'!$P31='Récap par type de tâche'!S$8,'Suivi des temps'!$T31,0)+IF('Suivi des temps'!$U31='Récap par type de tâche'!S$8,'Suivi des temps'!$Y31,0)+IF('Suivi des temps'!$Z31='Récap par type de tâche'!S$8,'Suivi des temps'!$AD31,0)+IF('Suivi des temps'!$AE31='Récap par type de tâche'!S$8,'Suivi des temps'!$AI31,0)+IF('Suivi des temps'!$AJ31='Récap par type de tâche'!S$8,'Suivi des temps'!$AN31,0)</f>
        <v>0</v>
      </c>
      <c r="T30" s="41">
        <f>IF('Suivi des temps'!$F31='Récap par type de tâche'!T$8,'Suivi des temps'!$J31,0)+IF('Suivi des temps'!$K31='Récap par type de tâche'!T$8,'Suivi des temps'!$O31,0)+IF('Suivi des temps'!$P31='Récap par type de tâche'!T$8,'Suivi des temps'!$T31,0)+IF('Suivi des temps'!$U31='Récap par type de tâche'!T$8,'Suivi des temps'!$Y31,0)+IF('Suivi des temps'!$Z31='Récap par type de tâche'!T$8,'Suivi des temps'!$AD31,0)+IF('Suivi des temps'!$AE31='Récap par type de tâche'!T$8,'Suivi des temps'!$AI31,0)+IF('Suivi des temps'!$AJ31='Récap par type de tâche'!T$8,'Suivi des temps'!$AN31,0)</f>
        <v>0</v>
      </c>
      <c r="U30" s="41">
        <f>IF('Suivi des temps'!$F31='Récap par type de tâche'!U$8,'Suivi des temps'!$J31,0)+IF('Suivi des temps'!$K31='Récap par type de tâche'!U$8,'Suivi des temps'!$O31,0)+IF('Suivi des temps'!$P31='Récap par type de tâche'!U$8,'Suivi des temps'!$T31,0)+IF('Suivi des temps'!$U31='Récap par type de tâche'!U$8,'Suivi des temps'!$Y31,0)+IF('Suivi des temps'!$Z31='Récap par type de tâche'!U$8,'Suivi des temps'!$AD31,0)+IF('Suivi des temps'!$AE31='Récap par type de tâche'!U$8,'Suivi des temps'!$AI31,0)+IF('Suivi des temps'!$AJ31='Récap par type de tâche'!U$8,'Suivi des temps'!$AN31,0)</f>
        <v>0</v>
      </c>
      <c r="V30" s="41">
        <f>IF('Suivi des temps'!$F31='Récap par type de tâche'!V$8,'Suivi des temps'!$J31,0)+IF('Suivi des temps'!$K31='Récap par type de tâche'!V$8,'Suivi des temps'!$O31,0)+IF('Suivi des temps'!$P31='Récap par type de tâche'!V$8,'Suivi des temps'!$T31,0)+IF('Suivi des temps'!$U31='Récap par type de tâche'!V$8,'Suivi des temps'!$Y31,0)+IF('Suivi des temps'!$Z31='Récap par type de tâche'!V$8,'Suivi des temps'!$AD31,0)+IF('Suivi des temps'!$AE31='Récap par type de tâche'!V$8,'Suivi des temps'!$AI31,0)+IF('Suivi des temps'!$AJ31='Récap par type de tâche'!V$8,'Suivi des temps'!$AN31,0)</f>
        <v>0</v>
      </c>
      <c r="W30" s="41">
        <f>IF('Suivi des temps'!$F31='Récap par type de tâche'!W$8,'Suivi des temps'!$J31,0)+IF('Suivi des temps'!$K31='Récap par type de tâche'!W$8,'Suivi des temps'!$O31,0)+IF('Suivi des temps'!$P31='Récap par type de tâche'!W$8,'Suivi des temps'!$T31,0)+IF('Suivi des temps'!$U31='Récap par type de tâche'!W$8,'Suivi des temps'!$Y31,0)+IF('Suivi des temps'!$Z31='Récap par type de tâche'!W$8,'Suivi des temps'!$AD31,0)+IF('Suivi des temps'!$AE31='Récap par type de tâche'!W$8,'Suivi des temps'!$AI31,0)+IF('Suivi des temps'!$AJ31='Récap par type de tâche'!W$8,'Suivi des temps'!$AN31,0)</f>
        <v>0</v>
      </c>
      <c r="X30" s="41">
        <f>IF('Suivi des temps'!$F31='Récap par type de tâche'!X$8,'Suivi des temps'!$J31,0)+IF('Suivi des temps'!$K31='Récap par type de tâche'!X$8,'Suivi des temps'!$O31,0)+IF('Suivi des temps'!$P31='Récap par type de tâche'!X$8,'Suivi des temps'!$T31,0)+IF('Suivi des temps'!$U31='Récap par type de tâche'!X$8,'Suivi des temps'!$Y31,0)+IF('Suivi des temps'!$Z31='Récap par type de tâche'!X$8,'Suivi des temps'!$AD31,0)+IF('Suivi des temps'!$AE31='Récap par type de tâche'!X$8,'Suivi des temps'!$AI31,0)+IF('Suivi des temps'!$AJ31='Récap par type de tâche'!X$8,'Suivi des temps'!$AN31,0)</f>
        <v>0</v>
      </c>
      <c r="Y30" s="41">
        <f>IF('Suivi des temps'!$F31='Récap par type de tâche'!Y$8,'Suivi des temps'!$J31,0)+IF('Suivi des temps'!$K31='Récap par type de tâche'!Y$8,'Suivi des temps'!$O31,0)+IF('Suivi des temps'!$P31='Récap par type de tâche'!Y$8,'Suivi des temps'!$T31,0)+IF('Suivi des temps'!$U31='Récap par type de tâche'!Y$8,'Suivi des temps'!$Y31,0)+IF('Suivi des temps'!$Z31='Récap par type de tâche'!Y$8,'Suivi des temps'!$AD31,0)+IF('Suivi des temps'!$AE31='Récap par type de tâche'!Y$8,'Suivi des temps'!$AI31,0)+IF('Suivi des temps'!$AJ31='Récap par type de tâche'!Y$8,'Suivi des temps'!$AN31,0)</f>
        <v>0</v>
      </c>
      <c r="Z30" s="41">
        <f>IF('Suivi des temps'!$F31='Récap par type de tâche'!Z$8,'Suivi des temps'!$J31,0)+IF('Suivi des temps'!$K31='Récap par type de tâche'!Z$8,'Suivi des temps'!$O31,0)+IF('Suivi des temps'!$P31='Récap par type de tâche'!Z$8,'Suivi des temps'!$T31,0)+IF('Suivi des temps'!$U31='Récap par type de tâche'!Z$8,'Suivi des temps'!$Y31,0)+IF('Suivi des temps'!$Z31='Récap par type de tâche'!Z$8,'Suivi des temps'!$AD31,0)+IF('Suivi des temps'!$AE31='Récap par type de tâche'!Z$8,'Suivi des temps'!$AI31,0)+IF('Suivi des temps'!$AJ31='Récap par type de tâche'!Z$8,'Suivi des temps'!$AN31,0)</f>
        <v>0</v>
      </c>
      <c r="AA30" s="45">
        <f t="shared" si="4"/>
        <v>0</v>
      </c>
    </row>
    <row r="31" spans="1:27" s="42" customFormat="1" ht="20.8" customHeight="1" x14ac:dyDescent="0.25">
      <c r="A31" s="6"/>
      <c r="B31" s="25" t="str">
        <f t="shared" si="0"/>
        <v/>
      </c>
      <c r="C31" s="23" t="str">
        <f t="shared" si="1"/>
        <v/>
      </c>
      <c r="D31" s="17">
        <f t="shared" si="2"/>
        <v>45314</v>
      </c>
      <c r="E31" s="32" t="str">
        <f t="shared" si="3"/>
        <v>Mardi</v>
      </c>
      <c r="F31" s="41">
        <f>IF('Suivi des temps'!$F32='Récap par type de tâche'!F$8,'Suivi des temps'!$J32,0)+IF('Suivi des temps'!$K32='Récap par type de tâche'!F$8,'Suivi des temps'!$O32,0)+IF('Suivi des temps'!$P32='Récap par type de tâche'!F$8,'Suivi des temps'!$T32,0)+IF('Suivi des temps'!$U32='Récap par type de tâche'!F$8,'Suivi des temps'!$Y32,0)+IF('Suivi des temps'!$Z32='Récap par type de tâche'!F$8,'Suivi des temps'!$AD32,0)+IF('Suivi des temps'!$AE32='Récap par type de tâche'!F$8,'Suivi des temps'!$AI32,0)+IF('Suivi des temps'!$AJ32='Récap par type de tâche'!F$8,'Suivi des temps'!$AN32,0)</f>
        <v>0</v>
      </c>
      <c r="G31" s="41">
        <f>IF('Suivi des temps'!$F32='Récap par type de tâche'!G$8,'Suivi des temps'!$J32,0)+IF('Suivi des temps'!$K32='Récap par type de tâche'!G$8,'Suivi des temps'!$O32,0)+IF('Suivi des temps'!$P32='Récap par type de tâche'!G$8,'Suivi des temps'!$T32,0)+IF('Suivi des temps'!$U32='Récap par type de tâche'!G$8,'Suivi des temps'!$Y32,0)+IF('Suivi des temps'!$Z32='Récap par type de tâche'!G$8,'Suivi des temps'!$AD32,0)+IF('Suivi des temps'!$AE32='Récap par type de tâche'!G$8,'Suivi des temps'!$AI32,0)+IF('Suivi des temps'!$AJ32='Récap par type de tâche'!G$8,'Suivi des temps'!$AN32,0)</f>
        <v>0</v>
      </c>
      <c r="H31" s="41">
        <f>IF('Suivi des temps'!$F32='Récap par type de tâche'!H$8,'Suivi des temps'!$J32,0)+IF('Suivi des temps'!$K32='Récap par type de tâche'!H$8,'Suivi des temps'!$O32,0)+IF('Suivi des temps'!$P32='Récap par type de tâche'!H$8,'Suivi des temps'!$T32,0)+IF('Suivi des temps'!$U32='Récap par type de tâche'!H$8,'Suivi des temps'!$Y32,0)+IF('Suivi des temps'!$Z32='Récap par type de tâche'!H$8,'Suivi des temps'!$AD32,0)+IF('Suivi des temps'!$AE32='Récap par type de tâche'!H$8,'Suivi des temps'!$AI32,0)+IF('Suivi des temps'!$AJ32='Récap par type de tâche'!H$8,'Suivi des temps'!$AN32,0)</f>
        <v>0</v>
      </c>
      <c r="I31" s="41">
        <f>IF('Suivi des temps'!$F32='Récap par type de tâche'!I$8,'Suivi des temps'!$J32,0)+IF('Suivi des temps'!$K32='Récap par type de tâche'!I$8,'Suivi des temps'!$O32,0)+IF('Suivi des temps'!$P32='Récap par type de tâche'!I$8,'Suivi des temps'!$T32,0)+IF('Suivi des temps'!$U32='Récap par type de tâche'!I$8,'Suivi des temps'!$Y32,0)+IF('Suivi des temps'!$Z32='Récap par type de tâche'!I$8,'Suivi des temps'!$AD32,0)+IF('Suivi des temps'!$AE32='Récap par type de tâche'!I$8,'Suivi des temps'!$AI32,0)+IF('Suivi des temps'!$AJ32='Récap par type de tâche'!I$8,'Suivi des temps'!$AN32,0)</f>
        <v>0</v>
      </c>
      <c r="J31" s="41">
        <f>IF('Suivi des temps'!$F32='Récap par type de tâche'!J$8,'Suivi des temps'!$J32,0)+IF('Suivi des temps'!$K32='Récap par type de tâche'!J$8,'Suivi des temps'!$O32,0)+IF('Suivi des temps'!$P32='Récap par type de tâche'!J$8,'Suivi des temps'!$T32,0)+IF('Suivi des temps'!$U32='Récap par type de tâche'!J$8,'Suivi des temps'!$Y32,0)+IF('Suivi des temps'!$Z32='Récap par type de tâche'!J$8,'Suivi des temps'!$AD32,0)+IF('Suivi des temps'!$AE32='Récap par type de tâche'!J$8,'Suivi des temps'!$AI32,0)+IF('Suivi des temps'!$AJ32='Récap par type de tâche'!J$8,'Suivi des temps'!$AN32,0)</f>
        <v>0</v>
      </c>
      <c r="K31" s="41">
        <f>IF('Suivi des temps'!$F32='Récap par type de tâche'!K$8,'Suivi des temps'!$J32,0)+IF('Suivi des temps'!$K32='Récap par type de tâche'!K$8,'Suivi des temps'!$O32,0)+IF('Suivi des temps'!$P32='Récap par type de tâche'!K$8,'Suivi des temps'!$T32,0)+IF('Suivi des temps'!$U32='Récap par type de tâche'!K$8,'Suivi des temps'!$Y32,0)+IF('Suivi des temps'!$Z32='Récap par type de tâche'!K$8,'Suivi des temps'!$AD32,0)+IF('Suivi des temps'!$AE32='Récap par type de tâche'!K$8,'Suivi des temps'!$AI32,0)+IF('Suivi des temps'!$AJ32='Récap par type de tâche'!K$8,'Suivi des temps'!$AN32,0)</f>
        <v>0</v>
      </c>
      <c r="L31" s="41">
        <f>IF('Suivi des temps'!$F32='Récap par type de tâche'!L$8,'Suivi des temps'!$J32,0)+IF('Suivi des temps'!$K32='Récap par type de tâche'!L$8,'Suivi des temps'!$O32,0)+IF('Suivi des temps'!$P32='Récap par type de tâche'!L$8,'Suivi des temps'!$T32,0)+IF('Suivi des temps'!$U32='Récap par type de tâche'!L$8,'Suivi des temps'!$Y32,0)+IF('Suivi des temps'!$Z32='Récap par type de tâche'!L$8,'Suivi des temps'!$AD32,0)+IF('Suivi des temps'!$AE32='Récap par type de tâche'!L$8,'Suivi des temps'!$AI32,0)+IF('Suivi des temps'!$AJ32='Récap par type de tâche'!L$8,'Suivi des temps'!$AN32,0)</f>
        <v>0</v>
      </c>
      <c r="M31" s="41">
        <f>IF('Suivi des temps'!$F32='Récap par type de tâche'!M$8,'Suivi des temps'!$J32,0)+IF('Suivi des temps'!$K32='Récap par type de tâche'!M$8,'Suivi des temps'!$O32,0)+IF('Suivi des temps'!$P32='Récap par type de tâche'!M$8,'Suivi des temps'!$T32,0)+IF('Suivi des temps'!$U32='Récap par type de tâche'!M$8,'Suivi des temps'!$Y32,0)+IF('Suivi des temps'!$Z32='Récap par type de tâche'!M$8,'Suivi des temps'!$AD32,0)+IF('Suivi des temps'!$AE32='Récap par type de tâche'!M$8,'Suivi des temps'!$AI32,0)+IF('Suivi des temps'!$AJ32='Récap par type de tâche'!M$8,'Suivi des temps'!$AN32,0)</f>
        <v>0</v>
      </c>
      <c r="N31" s="41">
        <f>IF('Suivi des temps'!$F32='Récap par type de tâche'!N$8,'Suivi des temps'!$J32,0)+IF('Suivi des temps'!$K32='Récap par type de tâche'!N$8,'Suivi des temps'!$O32,0)+IF('Suivi des temps'!$P32='Récap par type de tâche'!N$8,'Suivi des temps'!$T32,0)+IF('Suivi des temps'!$U32='Récap par type de tâche'!N$8,'Suivi des temps'!$Y32,0)+IF('Suivi des temps'!$Z32='Récap par type de tâche'!N$8,'Suivi des temps'!$AD32,0)+IF('Suivi des temps'!$AE32='Récap par type de tâche'!N$8,'Suivi des temps'!$AI32,0)+IF('Suivi des temps'!$AJ32='Récap par type de tâche'!N$8,'Suivi des temps'!$AN32,0)</f>
        <v>0</v>
      </c>
      <c r="O31" s="41">
        <f>IF('Suivi des temps'!$F32='Récap par type de tâche'!O$8,'Suivi des temps'!$J32,0)+IF('Suivi des temps'!$K32='Récap par type de tâche'!O$8,'Suivi des temps'!$O32,0)+IF('Suivi des temps'!$P32='Récap par type de tâche'!O$8,'Suivi des temps'!$T32,0)+IF('Suivi des temps'!$U32='Récap par type de tâche'!O$8,'Suivi des temps'!$Y32,0)+IF('Suivi des temps'!$Z32='Récap par type de tâche'!O$8,'Suivi des temps'!$AD32,0)+IF('Suivi des temps'!$AE32='Récap par type de tâche'!O$8,'Suivi des temps'!$AI32,0)+IF('Suivi des temps'!$AJ32='Récap par type de tâche'!O$8,'Suivi des temps'!$AN32,0)</f>
        <v>0</v>
      </c>
      <c r="P31" s="41">
        <f>IF('Suivi des temps'!$F32='Récap par type de tâche'!P$8,'Suivi des temps'!$J32,0)+IF('Suivi des temps'!$K32='Récap par type de tâche'!P$8,'Suivi des temps'!$O32,0)+IF('Suivi des temps'!$P32='Récap par type de tâche'!P$8,'Suivi des temps'!$T32,0)+IF('Suivi des temps'!$U32='Récap par type de tâche'!P$8,'Suivi des temps'!$Y32,0)+IF('Suivi des temps'!$Z32='Récap par type de tâche'!P$8,'Suivi des temps'!$AD32,0)+IF('Suivi des temps'!$AE32='Récap par type de tâche'!P$8,'Suivi des temps'!$AI32,0)+IF('Suivi des temps'!$AJ32='Récap par type de tâche'!P$8,'Suivi des temps'!$AN32,0)</f>
        <v>0</v>
      </c>
      <c r="Q31" s="41">
        <f>IF('Suivi des temps'!$F32='Récap par type de tâche'!Q$8,'Suivi des temps'!$J32,0)+IF('Suivi des temps'!$K32='Récap par type de tâche'!Q$8,'Suivi des temps'!$O32,0)+IF('Suivi des temps'!$P32='Récap par type de tâche'!Q$8,'Suivi des temps'!$T32,0)+IF('Suivi des temps'!$U32='Récap par type de tâche'!Q$8,'Suivi des temps'!$Y32,0)+IF('Suivi des temps'!$Z32='Récap par type de tâche'!Q$8,'Suivi des temps'!$AD32,0)+IF('Suivi des temps'!$AE32='Récap par type de tâche'!Q$8,'Suivi des temps'!$AI32,0)+IF('Suivi des temps'!$AJ32='Récap par type de tâche'!Q$8,'Suivi des temps'!$AN32,0)</f>
        <v>0</v>
      </c>
      <c r="R31" s="41">
        <f>IF('Suivi des temps'!$F32='Récap par type de tâche'!R$8,'Suivi des temps'!$J32,0)+IF('Suivi des temps'!$K32='Récap par type de tâche'!R$8,'Suivi des temps'!$O32,0)+IF('Suivi des temps'!$P32='Récap par type de tâche'!R$8,'Suivi des temps'!$T32,0)+IF('Suivi des temps'!$U32='Récap par type de tâche'!R$8,'Suivi des temps'!$Y32,0)+IF('Suivi des temps'!$Z32='Récap par type de tâche'!R$8,'Suivi des temps'!$AD32,0)+IF('Suivi des temps'!$AE32='Récap par type de tâche'!R$8,'Suivi des temps'!$AI32,0)+IF('Suivi des temps'!$AJ32='Récap par type de tâche'!R$8,'Suivi des temps'!$AN32,0)</f>
        <v>0</v>
      </c>
      <c r="S31" s="41">
        <f>IF('Suivi des temps'!$F32='Récap par type de tâche'!S$8,'Suivi des temps'!$J32,0)+IF('Suivi des temps'!$K32='Récap par type de tâche'!S$8,'Suivi des temps'!$O32,0)+IF('Suivi des temps'!$P32='Récap par type de tâche'!S$8,'Suivi des temps'!$T32,0)+IF('Suivi des temps'!$U32='Récap par type de tâche'!S$8,'Suivi des temps'!$Y32,0)+IF('Suivi des temps'!$Z32='Récap par type de tâche'!S$8,'Suivi des temps'!$AD32,0)+IF('Suivi des temps'!$AE32='Récap par type de tâche'!S$8,'Suivi des temps'!$AI32,0)+IF('Suivi des temps'!$AJ32='Récap par type de tâche'!S$8,'Suivi des temps'!$AN32,0)</f>
        <v>0</v>
      </c>
      <c r="T31" s="41">
        <f>IF('Suivi des temps'!$F32='Récap par type de tâche'!T$8,'Suivi des temps'!$J32,0)+IF('Suivi des temps'!$K32='Récap par type de tâche'!T$8,'Suivi des temps'!$O32,0)+IF('Suivi des temps'!$P32='Récap par type de tâche'!T$8,'Suivi des temps'!$T32,0)+IF('Suivi des temps'!$U32='Récap par type de tâche'!T$8,'Suivi des temps'!$Y32,0)+IF('Suivi des temps'!$Z32='Récap par type de tâche'!T$8,'Suivi des temps'!$AD32,0)+IF('Suivi des temps'!$AE32='Récap par type de tâche'!T$8,'Suivi des temps'!$AI32,0)+IF('Suivi des temps'!$AJ32='Récap par type de tâche'!T$8,'Suivi des temps'!$AN32,0)</f>
        <v>0</v>
      </c>
      <c r="U31" s="41">
        <f>IF('Suivi des temps'!$F32='Récap par type de tâche'!U$8,'Suivi des temps'!$J32,0)+IF('Suivi des temps'!$K32='Récap par type de tâche'!U$8,'Suivi des temps'!$O32,0)+IF('Suivi des temps'!$P32='Récap par type de tâche'!U$8,'Suivi des temps'!$T32,0)+IF('Suivi des temps'!$U32='Récap par type de tâche'!U$8,'Suivi des temps'!$Y32,0)+IF('Suivi des temps'!$Z32='Récap par type de tâche'!U$8,'Suivi des temps'!$AD32,0)+IF('Suivi des temps'!$AE32='Récap par type de tâche'!U$8,'Suivi des temps'!$AI32,0)+IF('Suivi des temps'!$AJ32='Récap par type de tâche'!U$8,'Suivi des temps'!$AN32,0)</f>
        <v>0</v>
      </c>
      <c r="V31" s="41">
        <f>IF('Suivi des temps'!$F32='Récap par type de tâche'!V$8,'Suivi des temps'!$J32,0)+IF('Suivi des temps'!$K32='Récap par type de tâche'!V$8,'Suivi des temps'!$O32,0)+IF('Suivi des temps'!$P32='Récap par type de tâche'!V$8,'Suivi des temps'!$T32,0)+IF('Suivi des temps'!$U32='Récap par type de tâche'!V$8,'Suivi des temps'!$Y32,0)+IF('Suivi des temps'!$Z32='Récap par type de tâche'!V$8,'Suivi des temps'!$AD32,0)+IF('Suivi des temps'!$AE32='Récap par type de tâche'!V$8,'Suivi des temps'!$AI32,0)+IF('Suivi des temps'!$AJ32='Récap par type de tâche'!V$8,'Suivi des temps'!$AN32,0)</f>
        <v>0</v>
      </c>
      <c r="W31" s="41">
        <f>IF('Suivi des temps'!$F32='Récap par type de tâche'!W$8,'Suivi des temps'!$J32,0)+IF('Suivi des temps'!$K32='Récap par type de tâche'!W$8,'Suivi des temps'!$O32,0)+IF('Suivi des temps'!$P32='Récap par type de tâche'!W$8,'Suivi des temps'!$T32,0)+IF('Suivi des temps'!$U32='Récap par type de tâche'!W$8,'Suivi des temps'!$Y32,0)+IF('Suivi des temps'!$Z32='Récap par type de tâche'!W$8,'Suivi des temps'!$AD32,0)+IF('Suivi des temps'!$AE32='Récap par type de tâche'!W$8,'Suivi des temps'!$AI32,0)+IF('Suivi des temps'!$AJ32='Récap par type de tâche'!W$8,'Suivi des temps'!$AN32,0)</f>
        <v>0</v>
      </c>
      <c r="X31" s="41">
        <f>IF('Suivi des temps'!$F32='Récap par type de tâche'!X$8,'Suivi des temps'!$J32,0)+IF('Suivi des temps'!$K32='Récap par type de tâche'!X$8,'Suivi des temps'!$O32,0)+IF('Suivi des temps'!$P32='Récap par type de tâche'!X$8,'Suivi des temps'!$T32,0)+IF('Suivi des temps'!$U32='Récap par type de tâche'!X$8,'Suivi des temps'!$Y32,0)+IF('Suivi des temps'!$Z32='Récap par type de tâche'!X$8,'Suivi des temps'!$AD32,0)+IF('Suivi des temps'!$AE32='Récap par type de tâche'!X$8,'Suivi des temps'!$AI32,0)+IF('Suivi des temps'!$AJ32='Récap par type de tâche'!X$8,'Suivi des temps'!$AN32,0)</f>
        <v>0</v>
      </c>
      <c r="Y31" s="41">
        <f>IF('Suivi des temps'!$F32='Récap par type de tâche'!Y$8,'Suivi des temps'!$J32,0)+IF('Suivi des temps'!$K32='Récap par type de tâche'!Y$8,'Suivi des temps'!$O32,0)+IF('Suivi des temps'!$P32='Récap par type de tâche'!Y$8,'Suivi des temps'!$T32,0)+IF('Suivi des temps'!$U32='Récap par type de tâche'!Y$8,'Suivi des temps'!$Y32,0)+IF('Suivi des temps'!$Z32='Récap par type de tâche'!Y$8,'Suivi des temps'!$AD32,0)+IF('Suivi des temps'!$AE32='Récap par type de tâche'!Y$8,'Suivi des temps'!$AI32,0)+IF('Suivi des temps'!$AJ32='Récap par type de tâche'!Y$8,'Suivi des temps'!$AN32,0)</f>
        <v>0</v>
      </c>
      <c r="Z31" s="41">
        <f>IF('Suivi des temps'!$F32='Récap par type de tâche'!Z$8,'Suivi des temps'!$J32,0)+IF('Suivi des temps'!$K32='Récap par type de tâche'!Z$8,'Suivi des temps'!$O32,0)+IF('Suivi des temps'!$P32='Récap par type de tâche'!Z$8,'Suivi des temps'!$T32,0)+IF('Suivi des temps'!$U32='Récap par type de tâche'!Z$8,'Suivi des temps'!$Y32,0)+IF('Suivi des temps'!$Z32='Récap par type de tâche'!Z$8,'Suivi des temps'!$AD32,0)+IF('Suivi des temps'!$AE32='Récap par type de tâche'!Z$8,'Suivi des temps'!$AI32,0)+IF('Suivi des temps'!$AJ32='Récap par type de tâche'!Z$8,'Suivi des temps'!$AN32,0)</f>
        <v>0</v>
      </c>
      <c r="AA31" s="45">
        <f t="shared" si="4"/>
        <v>0</v>
      </c>
    </row>
    <row r="32" spans="1:27" s="42" customFormat="1" ht="20.8" customHeight="1" x14ac:dyDescent="0.25">
      <c r="A32" s="6"/>
      <c r="B32" s="25" t="str">
        <f t="shared" si="0"/>
        <v/>
      </c>
      <c r="C32" s="23" t="str">
        <f t="shared" si="1"/>
        <v/>
      </c>
      <c r="D32" s="17">
        <f t="shared" si="2"/>
        <v>45315</v>
      </c>
      <c r="E32" s="32" t="str">
        <f t="shared" si="3"/>
        <v>Mercredi</v>
      </c>
      <c r="F32" s="41">
        <f>IF('Suivi des temps'!$F33='Récap par type de tâche'!F$8,'Suivi des temps'!$J33,0)+IF('Suivi des temps'!$K33='Récap par type de tâche'!F$8,'Suivi des temps'!$O33,0)+IF('Suivi des temps'!$P33='Récap par type de tâche'!F$8,'Suivi des temps'!$T33,0)+IF('Suivi des temps'!$U33='Récap par type de tâche'!F$8,'Suivi des temps'!$Y33,0)+IF('Suivi des temps'!$Z33='Récap par type de tâche'!F$8,'Suivi des temps'!$AD33,0)+IF('Suivi des temps'!$AE33='Récap par type de tâche'!F$8,'Suivi des temps'!$AI33,0)+IF('Suivi des temps'!$AJ33='Récap par type de tâche'!F$8,'Suivi des temps'!$AN33,0)</f>
        <v>0</v>
      </c>
      <c r="G32" s="41">
        <f>IF('Suivi des temps'!$F33='Récap par type de tâche'!G$8,'Suivi des temps'!$J33,0)+IF('Suivi des temps'!$K33='Récap par type de tâche'!G$8,'Suivi des temps'!$O33,0)+IF('Suivi des temps'!$P33='Récap par type de tâche'!G$8,'Suivi des temps'!$T33,0)+IF('Suivi des temps'!$U33='Récap par type de tâche'!G$8,'Suivi des temps'!$Y33,0)+IF('Suivi des temps'!$Z33='Récap par type de tâche'!G$8,'Suivi des temps'!$AD33,0)+IF('Suivi des temps'!$AE33='Récap par type de tâche'!G$8,'Suivi des temps'!$AI33,0)+IF('Suivi des temps'!$AJ33='Récap par type de tâche'!G$8,'Suivi des temps'!$AN33,0)</f>
        <v>0</v>
      </c>
      <c r="H32" s="41">
        <f>IF('Suivi des temps'!$F33='Récap par type de tâche'!H$8,'Suivi des temps'!$J33,0)+IF('Suivi des temps'!$K33='Récap par type de tâche'!H$8,'Suivi des temps'!$O33,0)+IF('Suivi des temps'!$P33='Récap par type de tâche'!H$8,'Suivi des temps'!$T33,0)+IF('Suivi des temps'!$U33='Récap par type de tâche'!H$8,'Suivi des temps'!$Y33,0)+IF('Suivi des temps'!$Z33='Récap par type de tâche'!H$8,'Suivi des temps'!$AD33,0)+IF('Suivi des temps'!$AE33='Récap par type de tâche'!H$8,'Suivi des temps'!$AI33,0)+IF('Suivi des temps'!$AJ33='Récap par type de tâche'!H$8,'Suivi des temps'!$AN33,0)</f>
        <v>0</v>
      </c>
      <c r="I32" s="41">
        <f>IF('Suivi des temps'!$F33='Récap par type de tâche'!I$8,'Suivi des temps'!$J33,0)+IF('Suivi des temps'!$K33='Récap par type de tâche'!I$8,'Suivi des temps'!$O33,0)+IF('Suivi des temps'!$P33='Récap par type de tâche'!I$8,'Suivi des temps'!$T33,0)+IF('Suivi des temps'!$U33='Récap par type de tâche'!I$8,'Suivi des temps'!$Y33,0)+IF('Suivi des temps'!$Z33='Récap par type de tâche'!I$8,'Suivi des temps'!$AD33,0)+IF('Suivi des temps'!$AE33='Récap par type de tâche'!I$8,'Suivi des temps'!$AI33,0)+IF('Suivi des temps'!$AJ33='Récap par type de tâche'!I$8,'Suivi des temps'!$AN33,0)</f>
        <v>0</v>
      </c>
      <c r="J32" s="41">
        <f>IF('Suivi des temps'!$F33='Récap par type de tâche'!J$8,'Suivi des temps'!$J33,0)+IF('Suivi des temps'!$K33='Récap par type de tâche'!J$8,'Suivi des temps'!$O33,0)+IF('Suivi des temps'!$P33='Récap par type de tâche'!J$8,'Suivi des temps'!$T33,0)+IF('Suivi des temps'!$U33='Récap par type de tâche'!J$8,'Suivi des temps'!$Y33,0)+IF('Suivi des temps'!$Z33='Récap par type de tâche'!J$8,'Suivi des temps'!$AD33,0)+IF('Suivi des temps'!$AE33='Récap par type de tâche'!J$8,'Suivi des temps'!$AI33,0)+IF('Suivi des temps'!$AJ33='Récap par type de tâche'!J$8,'Suivi des temps'!$AN33,0)</f>
        <v>0</v>
      </c>
      <c r="K32" s="41">
        <f>IF('Suivi des temps'!$F33='Récap par type de tâche'!K$8,'Suivi des temps'!$J33,0)+IF('Suivi des temps'!$K33='Récap par type de tâche'!K$8,'Suivi des temps'!$O33,0)+IF('Suivi des temps'!$P33='Récap par type de tâche'!K$8,'Suivi des temps'!$T33,0)+IF('Suivi des temps'!$U33='Récap par type de tâche'!K$8,'Suivi des temps'!$Y33,0)+IF('Suivi des temps'!$Z33='Récap par type de tâche'!K$8,'Suivi des temps'!$AD33,0)+IF('Suivi des temps'!$AE33='Récap par type de tâche'!K$8,'Suivi des temps'!$AI33,0)+IF('Suivi des temps'!$AJ33='Récap par type de tâche'!K$8,'Suivi des temps'!$AN33,0)</f>
        <v>0</v>
      </c>
      <c r="L32" s="41">
        <f>IF('Suivi des temps'!$F33='Récap par type de tâche'!L$8,'Suivi des temps'!$J33,0)+IF('Suivi des temps'!$K33='Récap par type de tâche'!L$8,'Suivi des temps'!$O33,0)+IF('Suivi des temps'!$P33='Récap par type de tâche'!L$8,'Suivi des temps'!$T33,0)+IF('Suivi des temps'!$U33='Récap par type de tâche'!L$8,'Suivi des temps'!$Y33,0)+IF('Suivi des temps'!$Z33='Récap par type de tâche'!L$8,'Suivi des temps'!$AD33,0)+IF('Suivi des temps'!$AE33='Récap par type de tâche'!L$8,'Suivi des temps'!$AI33,0)+IF('Suivi des temps'!$AJ33='Récap par type de tâche'!L$8,'Suivi des temps'!$AN33,0)</f>
        <v>0</v>
      </c>
      <c r="M32" s="41">
        <f>IF('Suivi des temps'!$F33='Récap par type de tâche'!M$8,'Suivi des temps'!$J33,0)+IF('Suivi des temps'!$K33='Récap par type de tâche'!M$8,'Suivi des temps'!$O33,0)+IF('Suivi des temps'!$P33='Récap par type de tâche'!M$8,'Suivi des temps'!$T33,0)+IF('Suivi des temps'!$U33='Récap par type de tâche'!M$8,'Suivi des temps'!$Y33,0)+IF('Suivi des temps'!$Z33='Récap par type de tâche'!M$8,'Suivi des temps'!$AD33,0)+IF('Suivi des temps'!$AE33='Récap par type de tâche'!M$8,'Suivi des temps'!$AI33,0)+IF('Suivi des temps'!$AJ33='Récap par type de tâche'!M$8,'Suivi des temps'!$AN33,0)</f>
        <v>0</v>
      </c>
      <c r="N32" s="41">
        <f>IF('Suivi des temps'!$F33='Récap par type de tâche'!N$8,'Suivi des temps'!$J33,0)+IF('Suivi des temps'!$K33='Récap par type de tâche'!N$8,'Suivi des temps'!$O33,0)+IF('Suivi des temps'!$P33='Récap par type de tâche'!N$8,'Suivi des temps'!$T33,0)+IF('Suivi des temps'!$U33='Récap par type de tâche'!N$8,'Suivi des temps'!$Y33,0)+IF('Suivi des temps'!$Z33='Récap par type de tâche'!N$8,'Suivi des temps'!$AD33,0)+IF('Suivi des temps'!$AE33='Récap par type de tâche'!N$8,'Suivi des temps'!$AI33,0)+IF('Suivi des temps'!$AJ33='Récap par type de tâche'!N$8,'Suivi des temps'!$AN33,0)</f>
        <v>0</v>
      </c>
      <c r="O32" s="41">
        <f>IF('Suivi des temps'!$F33='Récap par type de tâche'!O$8,'Suivi des temps'!$J33,0)+IF('Suivi des temps'!$K33='Récap par type de tâche'!O$8,'Suivi des temps'!$O33,0)+IF('Suivi des temps'!$P33='Récap par type de tâche'!O$8,'Suivi des temps'!$T33,0)+IF('Suivi des temps'!$U33='Récap par type de tâche'!O$8,'Suivi des temps'!$Y33,0)+IF('Suivi des temps'!$Z33='Récap par type de tâche'!O$8,'Suivi des temps'!$AD33,0)+IF('Suivi des temps'!$AE33='Récap par type de tâche'!O$8,'Suivi des temps'!$AI33,0)+IF('Suivi des temps'!$AJ33='Récap par type de tâche'!O$8,'Suivi des temps'!$AN33,0)</f>
        <v>0</v>
      </c>
      <c r="P32" s="41">
        <f>IF('Suivi des temps'!$F33='Récap par type de tâche'!P$8,'Suivi des temps'!$J33,0)+IF('Suivi des temps'!$K33='Récap par type de tâche'!P$8,'Suivi des temps'!$O33,0)+IF('Suivi des temps'!$P33='Récap par type de tâche'!P$8,'Suivi des temps'!$T33,0)+IF('Suivi des temps'!$U33='Récap par type de tâche'!P$8,'Suivi des temps'!$Y33,0)+IF('Suivi des temps'!$Z33='Récap par type de tâche'!P$8,'Suivi des temps'!$AD33,0)+IF('Suivi des temps'!$AE33='Récap par type de tâche'!P$8,'Suivi des temps'!$AI33,0)+IF('Suivi des temps'!$AJ33='Récap par type de tâche'!P$8,'Suivi des temps'!$AN33,0)</f>
        <v>0</v>
      </c>
      <c r="Q32" s="41">
        <f>IF('Suivi des temps'!$F33='Récap par type de tâche'!Q$8,'Suivi des temps'!$J33,0)+IF('Suivi des temps'!$K33='Récap par type de tâche'!Q$8,'Suivi des temps'!$O33,0)+IF('Suivi des temps'!$P33='Récap par type de tâche'!Q$8,'Suivi des temps'!$T33,0)+IF('Suivi des temps'!$U33='Récap par type de tâche'!Q$8,'Suivi des temps'!$Y33,0)+IF('Suivi des temps'!$Z33='Récap par type de tâche'!Q$8,'Suivi des temps'!$AD33,0)+IF('Suivi des temps'!$AE33='Récap par type de tâche'!Q$8,'Suivi des temps'!$AI33,0)+IF('Suivi des temps'!$AJ33='Récap par type de tâche'!Q$8,'Suivi des temps'!$AN33,0)</f>
        <v>0</v>
      </c>
      <c r="R32" s="41">
        <f>IF('Suivi des temps'!$F33='Récap par type de tâche'!R$8,'Suivi des temps'!$J33,0)+IF('Suivi des temps'!$K33='Récap par type de tâche'!R$8,'Suivi des temps'!$O33,0)+IF('Suivi des temps'!$P33='Récap par type de tâche'!R$8,'Suivi des temps'!$T33,0)+IF('Suivi des temps'!$U33='Récap par type de tâche'!R$8,'Suivi des temps'!$Y33,0)+IF('Suivi des temps'!$Z33='Récap par type de tâche'!R$8,'Suivi des temps'!$AD33,0)+IF('Suivi des temps'!$AE33='Récap par type de tâche'!R$8,'Suivi des temps'!$AI33,0)+IF('Suivi des temps'!$AJ33='Récap par type de tâche'!R$8,'Suivi des temps'!$AN33,0)</f>
        <v>0</v>
      </c>
      <c r="S32" s="41">
        <f>IF('Suivi des temps'!$F33='Récap par type de tâche'!S$8,'Suivi des temps'!$J33,0)+IF('Suivi des temps'!$K33='Récap par type de tâche'!S$8,'Suivi des temps'!$O33,0)+IF('Suivi des temps'!$P33='Récap par type de tâche'!S$8,'Suivi des temps'!$T33,0)+IF('Suivi des temps'!$U33='Récap par type de tâche'!S$8,'Suivi des temps'!$Y33,0)+IF('Suivi des temps'!$Z33='Récap par type de tâche'!S$8,'Suivi des temps'!$AD33,0)+IF('Suivi des temps'!$AE33='Récap par type de tâche'!S$8,'Suivi des temps'!$AI33,0)+IF('Suivi des temps'!$AJ33='Récap par type de tâche'!S$8,'Suivi des temps'!$AN33,0)</f>
        <v>0</v>
      </c>
      <c r="T32" s="41">
        <f>IF('Suivi des temps'!$F33='Récap par type de tâche'!T$8,'Suivi des temps'!$J33,0)+IF('Suivi des temps'!$K33='Récap par type de tâche'!T$8,'Suivi des temps'!$O33,0)+IF('Suivi des temps'!$P33='Récap par type de tâche'!T$8,'Suivi des temps'!$T33,0)+IF('Suivi des temps'!$U33='Récap par type de tâche'!T$8,'Suivi des temps'!$Y33,0)+IF('Suivi des temps'!$Z33='Récap par type de tâche'!T$8,'Suivi des temps'!$AD33,0)+IF('Suivi des temps'!$AE33='Récap par type de tâche'!T$8,'Suivi des temps'!$AI33,0)+IF('Suivi des temps'!$AJ33='Récap par type de tâche'!T$8,'Suivi des temps'!$AN33,0)</f>
        <v>0</v>
      </c>
      <c r="U32" s="41">
        <f>IF('Suivi des temps'!$F33='Récap par type de tâche'!U$8,'Suivi des temps'!$J33,0)+IF('Suivi des temps'!$K33='Récap par type de tâche'!U$8,'Suivi des temps'!$O33,0)+IF('Suivi des temps'!$P33='Récap par type de tâche'!U$8,'Suivi des temps'!$T33,0)+IF('Suivi des temps'!$U33='Récap par type de tâche'!U$8,'Suivi des temps'!$Y33,0)+IF('Suivi des temps'!$Z33='Récap par type de tâche'!U$8,'Suivi des temps'!$AD33,0)+IF('Suivi des temps'!$AE33='Récap par type de tâche'!U$8,'Suivi des temps'!$AI33,0)+IF('Suivi des temps'!$AJ33='Récap par type de tâche'!U$8,'Suivi des temps'!$AN33,0)</f>
        <v>0</v>
      </c>
      <c r="V32" s="41">
        <f>IF('Suivi des temps'!$F33='Récap par type de tâche'!V$8,'Suivi des temps'!$J33,0)+IF('Suivi des temps'!$K33='Récap par type de tâche'!V$8,'Suivi des temps'!$O33,0)+IF('Suivi des temps'!$P33='Récap par type de tâche'!V$8,'Suivi des temps'!$T33,0)+IF('Suivi des temps'!$U33='Récap par type de tâche'!V$8,'Suivi des temps'!$Y33,0)+IF('Suivi des temps'!$Z33='Récap par type de tâche'!V$8,'Suivi des temps'!$AD33,0)+IF('Suivi des temps'!$AE33='Récap par type de tâche'!V$8,'Suivi des temps'!$AI33,0)+IF('Suivi des temps'!$AJ33='Récap par type de tâche'!V$8,'Suivi des temps'!$AN33,0)</f>
        <v>0</v>
      </c>
      <c r="W32" s="41">
        <f>IF('Suivi des temps'!$F33='Récap par type de tâche'!W$8,'Suivi des temps'!$J33,0)+IF('Suivi des temps'!$K33='Récap par type de tâche'!W$8,'Suivi des temps'!$O33,0)+IF('Suivi des temps'!$P33='Récap par type de tâche'!W$8,'Suivi des temps'!$T33,0)+IF('Suivi des temps'!$U33='Récap par type de tâche'!W$8,'Suivi des temps'!$Y33,0)+IF('Suivi des temps'!$Z33='Récap par type de tâche'!W$8,'Suivi des temps'!$AD33,0)+IF('Suivi des temps'!$AE33='Récap par type de tâche'!W$8,'Suivi des temps'!$AI33,0)+IF('Suivi des temps'!$AJ33='Récap par type de tâche'!W$8,'Suivi des temps'!$AN33,0)</f>
        <v>0</v>
      </c>
      <c r="X32" s="41">
        <f>IF('Suivi des temps'!$F33='Récap par type de tâche'!X$8,'Suivi des temps'!$J33,0)+IF('Suivi des temps'!$K33='Récap par type de tâche'!X$8,'Suivi des temps'!$O33,0)+IF('Suivi des temps'!$P33='Récap par type de tâche'!X$8,'Suivi des temps'!$T33,0)+IF('Suivi des temps'!$U33='Récap par type de tâche'!X$8,'Suivi des temps'!$Y33,0)+IF('Suivi des temps'!$Z33='Récap par type de tâche'!X$8,'Suivi des temps'!$AD33,0)+IF('Suivi des temps'!$AE33='Récap par type de tâche'!X$8,'Suivi des temps'!$AI33,0)+IF('Suivi des temps'!$AJ33='Récap par type de tâche'!X$8,'Suivi des temps'!$AN33,0)</f>
        <v>0</v>
      </c>
      <c r="Y32" s="41">
        <f>IF('Suivi des temps'!$F33='Récap par type de tâche'!Y$8,'Suivi des temps'!$J33,0)+IF('Suivi des temps'!$K33='Récap par type de tâche'!Y$8,'Suivi des temps'!$O33,0)+IF('Suivi des temps'!$P33='Récap par type de tâche'!Y$8,'Suivi des temps'!$T33,0)+IF('Suivi des temps'!$U33='Récap par type de tâche'!Y$8,'Suivi des temps'!$Y33,0)+IF('Suivi des temps'!$Z33='Récap par type de tâche'!Y$8,'Suivi des temps'!$AD33,0)+IF('Suivi des temps'!$AE33='Récap par type de tâche'!Y$8,'Suivi des temps'!$AI33,0)+IF('Suivi des temps'!$AJ33='Récap par type de tâche'!Y$8,'Suivi des temps'!$AN33,0)</f>
        <v>0</v>
      </c>
      <c r="Z32" s="41">
        <f>IF('Suivi des temps'!$F33='Récap par type de tâche'!Z$8,'Suivi des temps'!$J33,0)+IF('Suivi des temps'!$K33='Récap par type de tâche'!Z$8,'Suivi des temps'!$O33,0)+IF('Suivi des temps'!$P33='Récap par type de tâche'!Z$8,'Suivi des temps'!$T33,0)+IF('Suivi des temps'!$U33='Récap par type de tâche'!Z$8,'Suivi des temps'!$Y33,0)+IF('Suivi des temps'!$Z33='Récap par type de tâche'!Z$8,'Suivi des temps'!$AD33,0)+IF('Suivi des temps'!$AE33='Récap par type de tâche'!Z$8,'Suivi des temps'!$AI33,0)+IF('Suivi des temps'!$AJ33='Récap par type de tâche'!Z$8,'Suivi des temps'!$AN33,0)</f>
        <v>0</v>
      </c>
      <c r="AA32" s="45">
        <f t="shared" si="4"/>
        <v>0</v>
      </c>
    </row>
    <row r="33" spans="1:27" s="42" customFormat="1" ht="20.8" customHeight="1" x14ac:dyDescent="0.25">
      <c r="A33" s="6"/>
      <c r="B33" s="25" t="str">
        <f t="shared" si="0"/>
        <v/>
      </c>
      <c r="C33" s="23" t="str">
        <f t="shared" si="1"/>
        <v/>
      </c>
      <c r="D33" s="17">
        <f t="shared" si="2"/>
        <v>45316</v>
      </c>
      <c r="E33" s="32" t="str">
        <f t="shared" si="3"/>
        <v>Jeudi</v>
      </c>
      <c r="F33" s="41">
        <f>IF('Suivi des temps'!$F34='Récap par type de tâche'!F$8,'Suivi des temps'!$J34,0)+IF('Suivi des temps'!$K34='Récap par type de tâche'!F$8,'Suivi des temps'!$O34,0)+IF('Suivi des temps'!$P34='Récap par type de tâche'!F$8,'Suivi des temps'!$T34,0)+IF('Suivi des temps'!$U34='Récap par type de tâche'!F$8,'Suivi des temps'!$Y34,0)+IF('Suivi des temps'!$Z34='Récap par type de tâche'!F$8,'Suivi des temps'!$AD34,0)+IF('Suivi des temps'!$AE34='Récap par type de tâche'!F$8,'Suivi des temps'!$AI34,0)+IF('Suivi des temps'!$AJ34='Récap par type de tâche'!F$8,'Suivi des temps'!$AN34,0)</f>
        <v>0</v>
      </c>
      <c r="G33" s="41">
        <f>IF('Suivi des temps'!$F34='Récap par type de tâche'!G$8,'Suivi des temps'!$J34,0)+IF('Suivi des temps'!$K34='Récap par type de tâche'!G$8,'Suivi des temps'!$O34,0)+IF('Suivi des temps'!$P34='Récap par type de tâche'!G$8,'Suivi des temps'!$T34,0)+IF('Suivi des temps'!$U34='Récap par type de tâche'!G$8,'Suivi des temps'!$Y34,0)+IF('Suivi des temps'!$Z34='Récap par type de tâche'!G$8,'Suivi des temps'!$AD34,0)+IF('Suivi des temps'!$AE34='Récap par type de tâche'!G$8,'Suivi des temps'!$AI34,0)+IF('Suivi des temps'!$AJ34='Récap par type de tâche'!G$8,'Suivi des temps'!$AN34,0)</f>
        <v>0</v>
      </c>
      <c r="H33" s="41">
        <f>IF('Suivi des temps'!$F34='Récap par type de tâche'!H$8,'Suivi des temps'!$J34,0)+IF('Suivi des temps'!$K34='Récap par type de tâche'!H$8,'Suivi des temps'!$O34,0)+IF('Suivi des temps'!$P34='Récap par type de tâche'!H$8,'Suivi des temps'!$T34,0)+IF('Suivi des temps'!$U34='Récap par type de tâche'!H$8,'Suivi des temps'!$Y34,0)+IF('Suivi des temps'!$Z34='Récap par type de tâche'!H$8,'Suivi des temps'!$AD34,0)+IF('Suivi des temps'!$AE34='Récap par type de tâche'!H$8,'Suivi des temps'!$AI34,0)+IF('Suivi des temps'!$AJ34='Récap par type de tâche'!H$8,'Suivi des temps'!$AN34,0)</f>
        <v>0</v>
      </c>
      <c r="I33" s="41">
        <f>IF('Suivi des temps'!$F34='Récap par type de tâche'!I$8,'Suivi des temps'!$J34,0)+IF('Suivi des temps'!$K34='Récap par type de tâche'!I$8,'Suivi des temps'!$O34,0)+IF('Suivi des temps'!$P34='Récap par type de tâche'!I$8,'Suivi des temps'!$T34,0)+IF('Suivi des temps'!$U34='Récap par type de tâche'!I$8,'Suivi des temps'!$Y34,0)+IF('Suivi des temps'!$Z34='Récap par type de tâche'!I$8,'Suivi des temps'!$AD34,0)+IF('Suivi des temps'!$AE34='Récap par type de tâche'!I$8,'Suivi des temps'!$AI34,0)+IF('Suivi des temps'!$AJ34='Récap par type de tâche'!I$8,'Suivi des temps'!$AN34,0)</f>
        <v>0</v>
      </c>
      <c r="J33" s="41">
        <f>IF('Suivi des temps'!$F34='Récap par type de tâche'!J$8,'Suivi des temps'!$J34,0)+IF('Suivi des temps'!$K34='Récap par type de tâche'!J$8,'Suivi des temps'!$O34,0)+IF('Suivi des temps'!$P34='Récap par type de tâche'!J$8,'Suivi des temps'!$T34,0)+IF('Suivi des temps'!$U34='Récap par type de tâche'!J$8,'Suivi des temps'!$Y34,0)+IF('Suivi des temps'!$Z34='Récap par type de tâche'!J$8,'Suivi des temps'!$AD34,0)+IF('Suivi des temps'!$AE34='Récap par type de tâche'!J$8,'Suivi des temps'!$AI34,0)+IF('Suivi des temps'!$AJ34='Récap par type de tâche'!J$8,'Suivi des temps'!$AN34,0)</f>
        <v>0</v>
      </c>
      <c r="K33" s="41">
        <f>IF('Suivi des temps'!$F34='Récap par type de tâche'!K$8,'Suivi des temps'!$J34,0)+IF('Suivi des temps'!$K34='Récap par type de tâche'!K$8,'Suivi des temps'!$O34,0)+IF('Suivi des temps'!$P34='Récap par type de tâche'!K$8,'Suivi des temps'!$T34,0)+IF('Suivi des temps'!$U34='Récap par type de tâche'!K$8,'Suivi des temps'!$Y34,0)+IF('Suivi des temps'!$Z34='Récap par type de tâche'!K$8,'Suivi des temps'!$AD34,0)+IF('Suivi des temps'!$AE34='Récap par type de tâche'!K$8,'Suivi des temps'!$AI34,0)+IF('Suivi des temps'!$AJ34='Récap par type de tâche'!K$8,'Suivi des temps'!$AN34,0)</f>
        <v>0</v>
      </c>
      <c r="L33" s="41">
        <f>IF('Suivi des temps'!$F34='Récap par type de tâche'!L$8,'Suivi des temps'!$J34,0)+IF('Suivi des temps'!$K34='Récap par type de tâche'!L$8,'Suivi des temps'!$O34,0)+IF('Suivi des temps'!$P34='Récap par type de tâche'!L$8,'Suivi des temps'!$T34,0)+IF('Suivi des temps'!$U34='Récap par type de tâche'!L$8,'Suivi des temps'!$Y34,0)+IF('Suivi des temps'!$Z34='Récap par type de tâche'!L$8,'Suivi des temps'!$AD34,0)+IF('Suivi des temps'!$AE34='Récap par type de tâche'!L$8,'Suivi des temps'!$AI34,0)+IF('Suivi des temps'!$AJ34='Récap par type de tâche'!L$8,'Suivi des temps'!$AN34,0)</f>
        <v>0</v>
      </c>
      <c r="M33" s="41">
        <f>IF('Suivi des temps'!$F34='Récap par type de tâche'!M$8,'Suivi des temps'!$J34,0)+IF('Suivi des temps'!$K34='Récap par type de tâche'!M$8,'Suivi des temps'!$O34,0)+IF('Suivi des temps'!$P34='Récap par type de tâche'!M$8,'Suivi des temps'!$T34,0)+IF('Suivi des temps'!$U34='Récap par type de tâche'!M$8,'Suivi des temps'!$Y34,0)+IF('Suivi des temps'!$Z34='Récap par type de tâche'!M$8,'Suivi des temps'!$AD34,0)+IF('Suivi des temps'!$AE34='Récap par type de tâche'!M$8,'Suivi des temps'!$AI34,0)+IF('Suivi des temps'!$AJ34='Récap par type de tâche'!M$8,'Suivi des temps'!$AN34,0)</f>
        <v>0</v>
      </c>
      <c r="N33" s="41">
        <f>IF('Suivi des temps'!$F34='Récap par type de tâche'!N$8,'Suivi des temps'!$J34,0)+IF('Suivi des temps'!$K34='Récap par type de tâche'!N$8,'Suivi des temps'!$O34,0)+IF('Suivi des temps'!$P34='Récap par type de tâche'!N$8,'Suivi des temps'!$T34,0)+IF('Suivi des temps'!$U34='Récap par type de tâche'!N$8,'Suivi des temps'!$Y34,0)+IF('Suivi des temps'!$Z34='Récap par type de tâche'!N$8,'Suivi des temps'!$AD34,0)+IF('Suivi des temps'!$AE34='Récap par type de tâche'!N$8,'Suivi des temps'!$AI34,0)+IF('Suivi des temps'!$AJ34='Récap par type de tâche'!N$8,'Suivi des temps'!$AN34,0)</f>
        <v>0</v>
      </c>
      <c r="O33" s="41">
        <f>IF('Suivi des temps'!$F34='Récap par type de tâche'!O$8,'Suivi des temps'!$J34,0)+IF('Suivi des temps'!$K34='Récap par type de tâche'!O$8,'Suivi des temps'!$O34,0)+IF('Suivi des temps'!$P34='Récap par type de tâche'!O$8,'Suivi des temps'!$T34,0)+IF('Suivi des temps'!$U34='Récap par type de tâche'!O$8,'Suivi des temps'!$Y34,0)+IF('Suivi des temps'!$Z34='Récap par type de tâche'!O$8,'Suivi des temps'!$AD34,0)+IF('Suivi des temps'!$AE34='Récap par type de tâche'!O$8,'Suivi des temps'!$AI34,0)+IF('Suivi des temps'!$AJ34='Récap par type de tâche'!O$8,'Suivi des temps'!$AN34,0)</f>
        <v>0</v>
      </c>
      <c r="P33" s="41">
        <f>IF('Suivi des temps'!$F34='Récap par type de tâche'!P$8,'Suivi des temps'!$J34,0)+IF('Suivi des temps'!$K34='Récap par type de tâche'!P$8,'Suivi des temps'!$O34,0)+IF('Suivi des temps'!$P34='Récap par type de tâche'!P$8,'Suivi des temps'!$T34,0)+IF('Suivi des temps'!$U34='Récap par type de tâche'!P$8,'Suivi des temps'!$Y34,0)+IF('Suivi des temps'!$Z34='Récap par type de tâche'!P$8,'Suivi des temps'!$AD34,0)+IF('Suivi des temps'!$AE34='Récap par type de tâche'!P$8,'Suivi des temps'!$AI34,0)+IF('Suivi des temps'!$AJ34='Récap par type de tâche'!P$8,'Suivi des temps'!$AN34,0)</f>
        <v>0</v>
      </c>
      <c r="Q33" s="41">
        <f>IF('Suivi des temps'!$F34='Récap par type de tâche'!Q$8,'Suivi des temps'!$J34,0)+IF('Suivi des temps'!$K34='Récap par type de tâche'!Q$8,'Suivi des temps'!$O34,0)+IF('Suivi des temps'!$P34='Récap par type de tâche'!Q$8,'Suivi des temps'!$T34,0)+IF('Suivi des temps'!$U34='Récap par type de tâche'!Q$8,'Suivi des temps'!$Y34,0)+IF('Suivi des temps'!$Z34='Récap par type de tâche'!Q$8,'Suivi des temps'!$AD34,0)+IF('Suivi des temps'!$AE34='Récap par type de tâche'!Q$8,'Suivi des temps'!$AI34,0)+IF('Suivi des temps'!$AJ34='Récap par type de tâche'!Q$8,'Suivi des temps'!$AN34,0)</f>
        <v>0</v>
      </c>
      <c r="R33" s="41">
        <f>IF('Suivi des temps'!$F34='Récap par type de tâche'!R$8,'Suivi des temps'!$J34,0)+IF('Suivi des temps'!$K34='Récap par type de tâche'!R$8,'Suivi des temps'!$O34,0)+IF('Suivi des temps'!$P34='Récap par type de tâche'!R$8,'Suivi des temps'!$T34,0)+IF('Suivi des temps'!$U34='Récap par type de tâche'!R$8,'Suivi des temps'!$Y34,0)+IF('Suivi des temps'!$Z34='Récap par type de tâche'!R$8,'Suivi des temps'!$AD34,0)+IF('Suivi des temps'!$AE34='Récap par type de tâche'!R$8,'Suivi des temps'!$AI34,0)+IF('Suivi des temps'!$AJ34='Récap par type de tâche'!R$8,'Suivi des temps'!$AN34,0)</f>
        <v>0</v>
      </c>
      <c r="S33" s="41">
        <f>IF('Suivi des temps'!$F34='Récap par type de tâche'!S$8,'Suivi des temps'!$J34,0)+IF('Suivi des temps'!$K34='Récap par type de tâche'!S$8,'Suivi des temps'!$O34,0)+IF('Suivi des temps'!$P34='Récap par type de tâche'!S$8,'Suivi des temps'!$T34,0)+IF('Suivi des temps'!$U34='Récap par type de tâche'!S$8,'Suivi des temps'!$Y34,0)+IF('Suivi des temps'!$Z34='Récap par type de tâche'!S$8,'Suivi des temps'!$AD34,0)+IF('Suivi des temps'!$AE34='Récap par type de tâche'!S$8,'Suivi des temps'!$AI34,0)+IF('Suivi des temps'!$AJ34='Récap par type de tâche'!S$8,'Suivi des temps'!$AN34,0)</f>
        <v>0</v>
      </c>
      <c r="T33" s="41">
        <f>IF('Suivi des temps'!$F34='Récap par type de tâche'!T$8,'Suivi des temps'!$J34,0)+IF('Suivi des temps'!$K34='Récap par type de tâche'!T$8,'Suivi des temps'!$O34,0)+IF('Suivi des temps'!$P34='Récap par type de tâche'!T$8,'Suivi des temps'!$T34,0)+IF('Suivi des temps'!$U34='Récap par type de tâche'!T$8,'Suivi des temps'!$Y34,0)+IF('Suivi des temps'!$Z34='Récap par type de tâche'!T$8,'Suivi des temps'!$AD34,0)+IF('Suivi des temps'!$AE34='Récap par type de tâche'!T$8,'Suivi des temps'!$AI34,0)+IF('Suivi des temps'!$AJ34='Récap par type de tâche'!T$8,'Suivi des temps'!$AN34,0)</f>
        <v>0</v>
      </c>
      <c r="U33" s="41">
        <f>IF('Suivi des temps'!$F34='Récap par type de tâche'!U$8,'Suivi des temps'!$J34,0)+IF('Suivi des temps'!$K34='Récap par type de tâche'!U$8,'Suivi des temps'!$O34,0)+IF('Suivi des temps'!$P34='Récap par type de tâche'!U$8,'Suivi des temps'!$T34,0)+IF('Suivi des temps'!$U34='Récap par type de tâche'!U$8,'Suivi des temps'!$Y34,0)+IF('Suivi des temps'!$Z34='Récap par type de tâche'!U$8,'Suivi des temps'!$AD34,0)+IF('Suivi des temps'!$AE34='Récap par type de tâche'!U$8,'Suivi des temps'!$AI34,0)+IF('Suivi des temps'!$AJ34='Récap par type de tâche'!U$8,'Suivi des temps'!$AN34,0)</f>
        <v>0</v>
      </c>
      <c r="V33" s="41">
        <f>IF('Suivi des temps'!$F34='Récap par type de tâche'!V$8,'Suivi des temps'!$J34,0)+IF('Suivi des temps'!$K34='Récap par type de tâche'!V$8,'Suivi des temps'!$O34,0)+IF('Suivi des temps'!$P34='Récap par type de tâche'!V$8,'Suivi des temps'!$T34,0)+IF('Suivi des temps'!$U34='Récap par type de tâche'!V$8,'Suivi des temps'!$Y34,0)+IF('Suivi des temps'!$Z34='Récap par type de tâche'!V$8,'Suivi des temps'!$AD34,0)+IF('Suivi des temps'!$AE34='Récap par type de tâche'!V$8,'Suivi des temps'!$AI34,0)+IF('Suivi des temps'!$AJ34='Récap par type de tâche'!V$8,'Suivi des temps'!$AN34,0)</f>
        <v>0</v>
      </c>
      <c r="W33" s="41">
        <f>IF('Suivi des temps'!$F34='Récap par type de tâche'!W$8,'Suivi des temps'!$J34,0)+IF('Suivi des temps'!$K34='Récap par type de tâche'!W$8,'Suivi des temps'!$O34,0)+IF('Suivi des temps'!$P34='Récap par type de tâche'!W$8,'Suivi des temps'!$T34,0)+IF('Suivi des temps'!$U34='Récap par type de tâche'!W$8,'Suivi des temps'!$Y34,0)+IF('Suivi des temps'!$Z34='Récap par type de tâche'!W$8,'Suivi des temps'!$AD34,0)+IF('Suivi des temps'!$AE34='Récap par type de tâche'!W$8,'Suivi des temps'!$AI34,0)+IF('Suivi des temps'!$AJ34='Récap par type de tâche'!W$8,'Suivi des temps'!$AN34,0)</f>
        <v>0</v>
      </c>
      <c r="X33" s="41">
        <f>IF('Suivi des temps'!$F34='Récap par type de tâche'!X$8,'Suivi des temps'!$J34,0)+IF('Suivi des temps'!$K34='Récap par type de tâche'!X$8,'Suivi des temps'!$O34,0)+IF('Suivi des temps'!$P34='Récap par type de tâche'!X$8,'Suivi des temps'!$T34,0)+IF('Suivi des temps'!$U34='Récap par type de tâche'!X$8,'Suivi des temps'!$Y34,0)+IF('Suivi des temps'!$Z34='Récap par type de tâche'!X$8,'Suivi des temps'!$AD34,0)+IF('Suivi des temps'!$AE34='Récap par type de tâche'!X$8,'Suivi des temps'!$AI34,0)+IF('Suivi des temps'!$AJ34='Récap par type de tâche'!X$8,'Suivi des temps'!$AN34,0)</f>
        <v>0</v>
      </c>
      <c r="Y33" s="41">
        <f>IF('Suivi des temps'!$F34='Récap par type de tâche'!Y$8,'Suivi des temps'!$J34,0)+IF('Suivi des temps'!$K34='Récap par type de tâche'!Y$8,'Suivi des temps'!$O34,0)+IF('Suivi des temps'!$P34='Récap par type de tâche'!Y$8,'Suivi des temps'!$T34,0)+IF('Suivi des temps'!$U34='Récap par type de tâche'!Y$8,'Suivi des temps'!$Y34,0)+IF('Suivi des temps'!$Z34='Récap par type de tâche'!Y$8,'Suivi des temps'!$AD34,0)+IF('Suivi des temps'!$AE34='Récap par type de tâche'!Y$8,'Suivi des temps'!$AI34,0)+IF('Suivi des temps'!$AJ34='Récap par type de tâche'!Y$8,'Suivi des temps'!$AN34,0)</f>
        <v>0</v>
      </c>
      <c r="Z33" s="41">
        <f>IF('Suivi des temps'!$F34='Récap par type de tâche'!Z$8,'Suivi des temps'!$J34,0)+IF('Suivi des temps'!$K34='Récap par type de tâche'!Z$8,'Suivi des temps'!$O34,0)+IF('Suivi des temps'!$P34='Récap par type de tâche'!Z$8,'Suivi des temps'!$T34,0)+IF('Suivi des temps'!$U34='Récap par type de tâche'!Z$8,'Suivi des temps'!$Y34,0)+IF('Suivi des temps'!$Z34='Récap par type de tâche'!Z$8,'Suivi des temps'!$AD34,0)+IF('Suivi des temps'!$AE34='Récap par type de tâche'!Z$8,'Suivi des temps'!$AI34,0)+IF('Suivi des temps'!$AJ34='Récap par type de tâche'!Z$8,'Suivi des temps'!$AN34,0)</f>
        <v>0</v>
      </c>
      <c r="AA33" s="45">
        <f t="shared" si="4"/>
        <v>0</v>
      </c>
    </row>
    <row r="34" spans="1:27" s="42" customFormat="1" ht="20.8" customHeight="1" x14ac:dyDescent="0.25">
      <c r="A34" s="6"/>
      <c r="B34" s="25" t="str">
        <f t="shared" si="0"/>
        <v/>
      </c>
      <c r="C34" s="23" t="str">
        <f t="shared" si="1"/>
        <v/>
      </c>
      <c r="D34" s="17">
        <f t="shared" si="2"/>
        <v>45317</v>
      </c>
      <c r="E34" s="32" t="str">
        <f t="shared" si="3"/>
        <v>Vendredi</v>
      </c>
      <c r="F34" s="41">
        <f>IF('Suivi des temps'!$F35='Récap par type de tâche'!F$8,'Suivi des temps'!$J35,0)+IF('Suivi des temps'!$K35='Récap par type de tâche'!F$8,'Suivi des temps'!$O35,0)+IF('Suivi des temps'!$P35='Récap par type de tâche'!F$8,'Suivi des temps'!$T35,0)+IF('Suivi des temps'!$U35='Récap par type de tâche'!F$8,'Suivi des temps'!$Y35,0)+IF('Suivi des temps'!$Z35='Récap par type de tâche'!F$8,'Suivi des temps'!$AD35,0)+IF('Suivi des temps'!$AE35='Récap par type de tâche'!F$8,'Suivi des temps'!$AI35,0)+IF('Suivi des temps'!$AJ35='Récap par type de tâche'!F$8,'Suivi des temps'!$AN35,0)</f>
        <v>0</v>
      </c>
      <c r="G34" s="41">
        <f>IF('Suivi des temps'!$F35='Récap par type de tâche'!G$8,'Suivi des temps'!$J35,0)+IF('Suivi des temps'!$K35='Récap par type de tâche'!G$8,'Suivi des temps'!$O35,0)+IF('Suivi des temps'!$P35='Récap par type de tâche'!G$8,'Suivi des temps'!$T35,0)+IF('Suivi des temps'!$U35='Récap par type de tâche'!G$8,'Suivi des temps'!$Y35,0)+IF('Suivi des temps'!$Z35='Récap par type de tâche'!G$8,'Suivi des temps'!$AD35,0)+IF('Suivi des temps'!$AE35='Récap par type de tâche'!G$8,'Suivi des temps'!$AI35,0)+IF('Suivi des temps'!$AJ35='Récap par type de tâche'!G$8,'Suivi des temps'!$AN35,0)</f>
        <v>0</v>
      </c>
      <c r="H34" s="41">
        <f>IF('Suivi des temps'!$F35='Récap par type de tâche'!H$8,'Suivi des temps'!$J35,0)+IF('Suivi des temps'!$K35='Récap par type de tâche'!H$8,'Suivi des temps'!$O35,0)+IF('Suivi des temps'!$P35='Récap par type de tâche'!H$8,'Suivi des temps'!$T35,0)+IF('Suivi des temps'!$U35='Récap par type de tâche'!H$8,'Suivi des temps'!$Y35,0)+IF('Suivi des temps'!$Z35='Récap par type de tâche'!H$8,'Suivi des temps'!$AD35,0)+IF('Suivi des temps'!$AE35='Récap par type de tâche'!H$8,'Suivi des temps'!$AI35,0)+IF('Suivi des temps'!$AJ35='Récap par type de tâche'!H$8,'Suivi des temps'!$AN35,0)</f>
        <v>0</v>
      </c>
      <c r="I34" s="41">
        <f>IF('Suivi des temps'!$F35='Récap par type de tâche'!I$8,'Suivi des temps'!$J35,0)+IF('Suivi des temps'!$K35='Récap par type de tâche'!I$8,'Suivi des temps'!$O35,0)+IF('Suivi des temps'!$P35='Récap par type de tâche'!I$8,'Suivi des temps'!$T35,0)+IF('Suivi des temps'!$U35='Récap par type de tâche'!I$8,'Suivi des temps'!$Y35,0)+IF('Suivi des temps'!$Z35='Récap par type de tâche'!I$8,'Suivi des temps'!$AD35,0)+IF('Suivi des temps'!$AE35='Récap par type de tâche'!I$8,'Suivi des temps'!$AI35,0)+IF('Suivi des temps'!$AJ35='Récap par type de tâche'!I$8,'Suivi des temps'!$AN35,0)</f>
        <v>0</v>
      </c>
      <c r="J34" s="41">
        <f>IF('Suivi des temps'!$F35='Récap par type de tâche'!J$8,'Suivi des temps'!$J35,0)+IF('Suivi des temps'!$K35='Récap par type de tâche'!J$8,'Suivi des temps'!$O35,0)+IF('Suivi des temps'!$P35='Récap par type de tâche'!J$8,'Suivi des temps'!$T35,0)+IF('Suivi des temps'!$U35='Récap par type de tâche'!J$8,'Suivi des temps'!$Y35,0)+IF('Suivi des temps'!$Z35='Récap par type de tâche'!J$8,'Suivi des temps'!$AD35,0)+IF('Suivi des temps'!$AE35='Récap par type de tâche'!J$8,'Suivi des temps'!$AI35,0)+IF('Suivi des temps'!$AJ35='Récap par type de tâche'!J$8,'Suivi des temps'!$AN35,0)</f>
        <v>0</v>
      </c>
      <c r="K34" s="41">
        <f>IF('Suivi des temps'!$F35='Récap par type de tâche'!K$8,'Suivi des temps'!$J35,0)+IF('Suivi des temps'!$K35='Récap par type de tâche'!K$8,'Suivi des temps'!$O35,0)+IF('Suivi des temps'!$P35='Récap par type de tâche'!K$8,'Suivi des temps'!$T35,0)+IF('Suivi des temps'!$U35='Récap par type de tâche'!K$8,'Suivi des temps'!$Y35,0)+IF('Suivi des temps'!$Z35='Récap par type de tâche'!K$8,'Suivi des temps'!$AD35,0)+IF('Suivi des temps'!$AE35='Récap par type de tâche'!K$8,'Suivi des temps'!$AI35,0)+IF('Suivi des temps'!$AJ35='Récap par type de tâche'!K$8,'Suivi des temps'!$AN35,0)</f>
        <v>0</v>
      </c>
      <c r="L34" s="41">
        <f>IF('Suivi des temps'!$F35='Récap par type de tâche'!L$8,'Suivi des temps'!$J35,0)+IF('Suivi des temps'!$K35='Récap par type de tâche'!L$8,'Suivi des temps'!$O35,0)+IF('Suivi des temps'!$P35='Récap par type de tâche'!L$8,'Suivi des temps'!$T35,0)+IF('Suivi des temps'!$U35='Récap par type de tâche'!L$8,'Suivi des temps'!$Y35,0)+IF('Suivi des temps'!$Z35='Récap par type de tâche'!L$8,'Suivi des temps'!$AD35,0)+IF('Suivi des temps'!$AE35='Récap par type de tâche'!L$8,'Suivi des temps'!$AI35,0)+IF('Suivi des temps'!$AJ35='Récap par type de tâche'!L$8,'Suivi des temps'!$AN35,0)</f>
        <v>0</v>
      </c>
      <c r="M34" s="41">
        <f>IF('Suivi des temps'!$F35='Récap par type de tâche'!M$8,'Suivi des temps'!$J35,0)+IF('Suivi des temps'!$K35='Récap par type de tâche'!M$8,'Suivi des temps'!$O35,0)+IF('Suivi des temps'!$P35='Récap par type de tâche'!M$8,'Suivi des temps'!$T35,0)+IF('Suivi des temps'!$U35='Récap par type de tâche'!M$8,'Suivi des temps'!$Y35,0)+IF('Suivi des temps'!$Z35='Récap par type de tâche'!M$8,'Suivi des temps'!$AD35,0)+IF('Suivi des temps'!$AE35='Récap par type de tâche'!M$8,'Suivi des temps'!$AI35,0)+IF('Suivi des temps'!$AJ35='Récap par type de tâche'!M$8,'Suivi des temps'!$AN35,0)</f>
        <v>0</v>
      </c>
      <c r="N34" s="41">
        <f>IF('Suivi des temps'!$F35='Récap par type de tâche'!N$8,'Suivi des temps'!$J35,0)+IF('Suivi des temps'!$K35='Récap par type de tâche'!N$8,'Suivi des temps'!$O35,0)+IF('Suivi des temps'!$P35='Récap par type de tâche'!N$8,'Suivi des temps'!$T35,0)+IF('Suivi des temps'!$U35='Récap par type de tâche'!N$8,'Suivi des temps'!$Y35,0)+IF('Suivi des temps'!$Z35='Récap par type de tâche'!N$8,'Suivi des temps'!$AD35,0)+IF('Suivi des temps'!$AE35='Récap par type de tâche'!N$8,'Suivi des temps'!$AI35,0)+IF('Suivi des temps'!$AJ35='Récap par type de tâche'!N$8,'Suivi des temps'!$AN35,0)</f>
        <v>0</v>
      </c>
      <c r="O34" s="41">
        <f>IF('Suivi des temps'!$F35='Récap par type de tâche'!O$8,'Suivi des temps'!$J35,0)+IF('Suivi des temps'!$K35='Récap par type de tâche'!O$8,'Suivi des temps'!$O35,0)+IF('Suivi des temps'!$P35='Récap par type de tâche'!O$8,'Suivi des temps'!$T35,0)+IF('Suivi des temps'!$U35='Récap par type de tâche'!O$8,'Suivi des temps'!$Y35,0)+IF('Suivi des temps'!$Z35='Récap par type de tâche'!O$8,'Suivi des temps'!$AD35,0)+IF('Suivi des temps'!$AE35='Récap par type de tâche'!O$8,'Suivi des temps'!$AI35,0)+IF('Suivi des temps'!$AJ35='Récap par type de tâche'!O$8,'Suivi des temps'!$AN35,0)</f>
        <v>0</v>
      </c>
      <c r="P34" s="41">
        <f>IF('Suivi des temps'!$F35='Récap par type de tâche'!P$8,'Suivi des temps'!$J35,0)+IF('Suivi des temps'!$K35='Récap par type de tâche'!P$8,'Suivi des temps'!$O35,0)+IF('Suivi des temps'!$P35='Récap par type de tâche'!P$8,'Suivi des temps'!$T35,0)+IF('Suivi des temps'!$U35='Récap par type de tâche'!P$8,'Suivi des temps'!$Y35,0)+IF('Suivi des temps'!$Z35='Récap par type de tâche'!P$8,'Suivi des temps'!$AD35,0)+IF('Suivi des temps'!$AE35='Récap par type de tâche'!P$8,'Suivi des temps'!$AI35,0)+IF('Suivi des temps'!$AJ35='Récap par type de tâche'!P$8,'Suivi des temps'!$AN35,0)</f>
        <v>0</v>
      </c>
      <c r="Q34" s="41">
        <f>IF('Suivi des temps'!$F35='Récap par type de tâche'!Q$8,'Suivi des temps'!$J35,0)+IF('Suivi des temps'!$K35='Récap par type de tâche'!Q$8,'Suivi des temps'!$O35,0)+IF('Suivi des temps'!$P35='Récap par type de tâche'!Q$8,'Suivi des temps'!$T35,0)+IF('Suivi des temps'!$U35='Récap par type de tâche'!Q$8,'Suivi des temps'!$Y35,0)+IF('Suivi des temps'!$Z35='Récap par type de tâche'!Q$8,'Suivi des temps'!$AD35,0)+IF('Suivi des temps'!$AE35='Récap par type de tâche'!Q$8,'Suivi des temps'!$AI35,0)+IF('Suivi des temps'!$AJ35='Récap par type de tâche'!Q$8,'Suivi des temps'!$AN35,0)</f>
        <v>0</v>
      </c>
      <c r="R34" s="41">
        <f>IF('Suivi des temps'!$F35='Récap par type de tâche'!R$8,'Suivi des temps'!$J35,0)+IF('Suivi des temps'!$K35='Récap par type de tâche'!R$8,'Suivi des temps'!$O35,0)+IF('Suivi des temps'!$P35='Récap par type de tâche'!R$8,'Suivi des temps'!$T35,0)+IF('Suivi des temps'!$U35='Récap par type de tâche'!R$8,'Suivi des temps'!$Y35,0)+IF('Suivi des temps'!$Z35='Récap par type de tâche'!R$8,'Suivi des temps'!$AD35,0)+IF('Suivi des temps'!$AE35='Récap par type de tâche'!R$8,'Suivi des temps'!$AI35,0)+IF('Suivi des temps'!$AJ35='Récap par type de tâche'!R$8,'Suivi des temps'!$AN35,0)</f>
        <v>0</v>
      </c>
      <c r="S34" s="41">
        <f>IF('Suivi des temps'!$F35='Récap par type de tâche'!S$8,'Suivi des temps'!$J35,0)+IF('Suivi des temps'!$K35='Récap par type de tâche'!S$8,'Suivi des temps'!$O35,0)+IF('Suivi des temps'!$P35='Récap par type de tâche'!S$8,'Suivi des temps'!$T35,0)+IF('Suivi des temps'!$U35='Récap par type de tâche'!S$8,'Suivi des temps'!$Y35,0)+IF('Suivi des temps'!$Z35='Récap par type de tâche'!S$8,'Suivi des temps'!$AD35,0)+IF('Suivi des temps'!$AE35='Récap par type de tâche'!S$8,'Suivi des temps'!$AI35,0)+IF('Suivi des temps'!$AJ35='Récap par type de tâche'!S$8,'Suivi des temps'!$AN35,0)</f>
        <v>0</v>
      </c>
      <c r="T34" s="41">
        <f>IF('Suivi des temps'!$F35='Récap par type de tâche'!T$8,'Suivi des temps'!$J35,0)+IF('Suivi des temps'!$K35='Récap par type de tâche'!T$8,'Suivi des temps'!$O35,0)+IF('Suivi des temps'!$P35='Récap par type de tâche'!T$8,'Suivi des temps'!$T35,0)+IF('Suivi des temps'!$U35='Récap par type de tâche'!T$8,'Suivi des temps'!$Y35,0)+IF('Suivi des temps'!$Z35='Récap par type de tâche'!T$8,'Suivi des temps'!$AD35,0)+IF('Suivi des temps'!$AE35='Récap par type de tâche'!T$8,'Suivi des temps'!$AI35,0)+IF('Suivi des temps'!$AJ35='Récap par type de tâche'!T$8,'Suivi des temps'!$AN35,0)</f>
        <v>0</v>
      </c>
      <c r="U34" s="41">
        <f>IF('Suivi des temps'!$F35='Récap par type de tâche'!U$8,'Suivi des temps'!$J35,0)+IF('Suivi des temps'!$K35='Récap par type de tâche'!U$8,'Suivi des temps'!$O35,0)+IF('Suivi des temps'!$P35='Récap par type de tâche'!U$8,'Suivi des temps'!$T35,0)+IF('Suivi des temps'!$U35='Récap par type de tâche'!U$8,'Suivi des temps'!$Y35,0)+IF('Suivi des temps'!$Z35='Récap par type de tâche'!U$8,'Suivi des temps'!$AD35,0)+IF('Suivi des temps'!$AE35='Récap par type de tâche'!U$8,'Suivi des temps'!$AI35,0)+IF('Suivi des temps'!$AJ35='Récap par type de tâche'!U$8,'Suivi des temps'!$AN35,0)</f>
        <v>0</v>
      </c>
      <c r="V34" s="41">
        <f>IF('Suivi des temps'!$F35='Récap par type de tâche'!V$8,'Suivi des temps'!$J35,0)+IF('Suivi des temps'!$K35='Récap par type de tâche'!V$8,'Suivi des temps'!$O35,0)+IF('Suivi des temps'!$P35='Récap par type de tâche'!V$8,'Suivi des temps'!$T35,0)+IF('Suivi des temps'!$U35='Récap par type de tâche'!V$8,'Suivi des temps'!$Y35,0)+IF('Suivi des temps'!$Z35='Récap par type de tâche'!V$8,'Suivi des temps'!$AD35,0)+IF('Suivi des temps'!$AE35='Récap par type de tâche'!V$8,'Suivi des temps'!$AI35,0)+IF('Suivi des temps'!$AJ35='Récap par type de tâche'!V$8,'Suivi des temps'!$AN35,0)</f>
        <v>0</v>
      </c>
      <c r="W34" s="41">
        <f>IF('Suivi des temps'!$F35='Récap par type de tâche'!W$8,'Suivi des temps'!$J35,0)+IF('Suivi des temps'!$K35='Récap par type de tâche'!W$8,'Suivi des temps'!$O35,0)+IF('Suivi des temps'!$P35='Récap par type de tâche'!W$8,'Suivi des temps'!$T35,0)+IF('Suivi des temps'!$U35='Récap par type de tâche'!W$8,'Suivi des temps'!$Y35,0)+IF('Suivi des temps'!$Z35='Récap par type de tâche'!W$8,'Suivi des temps'!$AD35,0)+IF('Suivi des temps'!$AE35='Récap par type de tâche'!W$8,'Suivi des temps'!$AI35,0)+IF('Suivi des temps'!$AJ35='Récap par type de tâche'!W$8,'Suivi des temps'!$AN35,0)</f>
        <v>0</v>
      </c>
      <c r="X34" s="41">
        <f>IF('Suivi des temps'!$F35='Récap par type de tâche'!X$8,'Suivi des temps'!$J35,0)+IF('Suivi des temps'!$K35='Récap par type de tâche'!X$8,'Suivi des temps'!$O35,0)+IF('Suivi des temps'!$P35='Récap par type de tâche'!X$8,'Suivi des temps'!$T35,0)+IF('Suivi des temps'!$U35='Récap par type de tâche'!X$8,'Suivi des temps'!$Y35,0)+IF('Suivi des temps'!$Z35='Récap par type de tâche'!X$8,'Suivi des temps'!$AD35,0)+IF('Suivi des temps'!$AE35='Récap par type de tâche'!X$8,'Suivi des temps'!$AI35,0)+IF('Suivi des temps'!$AJ35='Récap par type de tâche'!X$8,'Suivi des temps'!$AN35,0)</f>
        <v>0</v>
      </c>
      <c r="Y34" s="41">
        <f>IF('Suivi des temps'!$F35='Récap par type de tâche'!Y$8,'Suivi des temps'!$J35,0)+IF('Suivi des temps'!$K35='Récap par type de tâche'!Y$8,'Suivi des temps'!$O35,0)+IF('Suivi des temps'!$P35='Récap par type de tâche'!Y$8,'Suivi des temps'!$T35,0)+IF('Suivi des temps'!$U35='Récap par type de tâche'!Y$8,'Suivi des temps'!$Y35,0)+IF('Suivi des temps'!$Z35='Récap par type de tâche'!Y$8,'Suivi des temps'!$AD35,0)+IF('Suivi des temps'!$AE35='Récap par type de tâche'!Y$8,'Suivi des temps'!$AI35,0)+IF('Suivi des temps'!$AJ35='Récap par type de tâche'!Y$8,'Suivi des temps'!$AN35,0)</f>
        <v>0</v>
      </c>
      <c r="Z34" s="41">
        <f>IF('Suivi des temps'!$F35='Récap par type de tâche'!Z$8,'Suivi des temps'!$J35,0)+IF('Suivi des temps'!$K35='Récap par type de tâche'!Z$8,'Suivi des temps'!$O35,0)+IF('Suivi des temps'!$P35='Récap par type de tâche'!Z$8,'Suivi des temps'!$T35,0)+IF('Suivi des temps'!$U35='Récap par type de tâche'!Z$8,'Suivi des temps'!$Y35,0)+IF('Suivi des temps'!$Z35='Récap par type de tâche'!Z$8,'Suivi des temps'!$AD35,0)+IF('Suivi des temps'!$AE35='Récap par type de tâche'!Z$8,'Suivi des temps'!$AI35,0)+IF('Suivi des temps'!$AJ35='Récap par type de tâche'!Z$8,'Suivi des temps'!$AN35,0)</f>
        <v>0</v>
      </c>
      <c r="AA34" s="45">
        <f t="shared" si="4"/>
        <v>0</v>
      </c>
    </row>
    <row r="35" spans="1:27" s="42" customFormat="1" ht="20.8" customHeight="1" x14ac:dyDescent="0.25">
      <c r="A35" s="6"/>
      <c r="B35" s="25" t="str">
        <f t="shared" si="0"/>
        <v/>
      </c>
      <c r="C35" s="23" t="str">
        <f t="shared" si="1"/>
        <v/>
      </c>
      <c r="D35" s="17">
        <f t="shared" si="2"/>
        <v>45318</v>
      </c>
      <c r="E35" s="32" t="str">
        <f t="shared" si="3"/>
        <v>Samedi</v>
      </c>
      <c r="F35" s="41">
        <f>IF('Suivi des temps'!$F36='Récap par type de tâche'!F$8,'Suivi des temps'!$J36,0)+IF('Suivi des temps'!$K36='Récap par type de tâche'!F$8,'Suivi des temps'!$O36,0)+IF('Suivi des temps'!$P36='Récap par type de tâche'!F$8,'Suivi des temps'!$T36,0)+IF('Suivi des temps'!$U36='Récap par type de tâche'!F$8,'Suivi des temps'!$Y36,0)+IF('Suivi des temps'!$Z36='Récap par type de tâche'!F$8,'Suivi des temps'!$AD36,0)+IF('Suivi des temps'!$AE36='Récap par type de tâche'!F$8,'Suivi des temps'!$AI36,0)+IF('Suivi des temps'!$AJ36='Récap par type de tâche'!F$8,'Suivi des temps'!$AN36,0)</f>
        <v>0</v>
      </c>
      <c r="G35" s="41">
        <f>IF('Suivi des temps'!$F36='Récap par type de tâche'!G$8,'Suivi des temps'!$J36,0)+IF('Suivi des temps'!$K36='Récap par type de tâche'!G$8,'Suivi des temps'!$O36,0)+IF('Suivi des temps'!$P36='Récap par type de tâche'!G$8,'Suivi des temps'!$T36,0)+IF('Suivi des temps'!$U36='Récap par type de tâche'!G$8,'Suivi des temps'!$Y36,0)+IF('Suivi des temps'!$Z36='Récap par type de tâche'!G$8,'Suivi des temps'!$AD36,0)+IF('Suivi des temps'!$AE36='Récap par type de tâche'!G$8,'Suivi des temps'!$AI36,0)+IF('Suivi des temps'!$AJ36='Récap par type de tâche'!G$8,'Suivi des temps'!$AN36,0)</f>
        <v>0</v>
      </c>
      <c r="H35" s="41">
        <f>IF('Suivi des temps'!$F36='Récap par type de tâche'!H$8,'Suivi des temps'!$J36,0)+IF('Suivi des temps'!$K36='Récap par type de tâche'!H$8,'Suivi des temps'!$O36,0)+IF('Suivi des temps'!$P36='Récap par type de tâche'!H$8,'Suivi des temps'!$T36,0)+IF('Suivi des temps'!$U36='Récap par type de tâche'!H$8,'Suivi des temps'!$Y36,0)+IF('Suivi des temps'!$Z36='Récap par type de tâche'!H$8,'Suivi des temps'!$AD36,0)+IF('Suivi des temps'!$AE36='Récap par type de tâche'!H$8,'Suivi des temps'!$AI36,0)+IF('Suivi des temps'!$AJ36='Récap par type de tâche'!H$8,'Suivi des temps'!$AN36,0)</f>
        <v>0</v>
      </c>
      <c r="I35" s="41">
        <f>IF('Suivi des temps'!$F36='Récap par type de tâche'!I$8,'Suivi des temps'!$J36,0)+IF('Suivi des temps'!$K36='Récap par type de tâche'!I$8,'Suivi des temps'!$O36,0)+IF('Suivi des temps'!$P36='Récap par type de tâche'!I$8,'Suivi des temps'!$T36,0)+IF('Suivi des temps'!$U36='Récap par type de tâche'!I$8,'Suivi des temps'!$Y36,0)+IF('Suivi des temps'!$Z36='Récap par type de tâche'!I$8,'Suivi des temps'!$AD36,0)+IF('Suivi des temps'!$AE36='Récap par type de tâche'!I$8,'Suivi des temps'!$AI36,0)+IF('Suivi des temps'!$AJ36='Récap par type de tâche'!I$8,'Suivi des temps'!$AN36,0)</f>
        <v>0</v>
      </c>
      <c r="J35" s="41">
        <f>IF('Suivi des temps'!$F36='Récap par type de tâche'!J$8,'Suivi des temps'!$J36,0)+IF('Suivi des temps'!$K36='Récap par type de tâche'!J$8,'Suivi des temps'!$O36,0)+IF('Suivi des temps'!$P36='Récap par type de tâche'!J$8,'Suivi des temps'!$T36,0)+IF('Suivi des temps'!$U36='Récap par type de tâche'!J$8,'Suivi des temps'!$Y36,0)+IF('Suivi des temps'!$Z36='Récap par type de tâche'!J$8,'Suivi des temps'!$AD36,0)+IF('Suivi des temps'!$AE36='Récap par type de tâche'!J$8,'Suivi des temps'!$AI36,0)+IF('Suivi des temps'!$AJ36='Récap par type de tâche'!J$8,'Suivi des temps'!$AN36,0)</f>
        <v>0</v>
      </c>
      <c r="K35" s="41">
        <f>IF('Suivi des temps'!$F36='Récap par type de tâche'!K$8,'Suivi des temps'!$J36,0)+IF('Suivi des temps'!$K36='Récap par type de tâche'!K$8,'Suivi des temps'!$O36,0)+IF('Suivi des temps'!$P36='Récap par type de tâche'!K$8,'Suivi des temps'!$T36,0)+IF('Suivi des temps'!$U36='Récap par type de tâche'!K$8,'Suivi des temps'!$Y36,0)+IF('Suivi des temps'!$Z36='Récap par type de tâche'!K$8,'Suivi des temps'!$AD36,0)+IF('Suivi des temps'!$AE36='Récap par type de tâche'!K$8,'Suivi des temps'!$AI36,0)+IF('Suivi des temps'!$AJ36='Récap par type de tâche'!K$8,'Suivi des temps'!$AN36,0)</f>
        <v>0</v>
      </c>
      <c r="L35" s="41">
        <f>IF('Suivi des temps'!$F36='Récap par type de tâche'!L$8,'Suivi des temps'!$J36,0)+IF('Suivi des temps'!$K36='Récap par type de tâche'!L$8,'Suivi des temps'!$O36,0)+IF('Suivi des temps'!$P36='Récap par type de tâche'!L$8,'Suivi des temps'!$T36,0)+IF('Suivi des temps'!$U36='Récap par type de tâche'!L$8,'Suivi des temps'!$Y36,0)+IF('Suivi des temps'!$Z36='Récap par type de tâche'!L$8,'Suivi des temps'!$AD36,0)+IF('Suivi des temps'!$AE36='Récap par type de tâche'!L$8,'Suivi des temps'!$AI36,0)+IF('Suivi des temps'!$AJ36='Récap par type de tâche'!L$8,'Suivi des temps'!$AN36,0)</f>
        <v>0</v>
      </c>
      <c r="M35" s="41">
        <f>IF('Suivi des temps'!$F36='Récap par type de tâche'!M$8,'Suivi des temps'!$J36,0)+IF('Suivi des temps'!$K36='Récap par type de tâche'!M$8,'Suivi des temps'!$O36,0)+IF('Suivi des temps'!$P36='Récap par type de tâche'!M$8,'Suivi des temps'!$T36,0)+IF('Suivi des temps'!$U36='Récap par type de tâche'!M$8,'Suivi des temps'!$Y36,0)+IF('Suivi des temps'!$Z36='Récap par type de tâche'!M$8,'Suivi des temps'!$AD36,0)+IF('Suivi des temps'!$AE36='Récap par type de tâche'!M$8,'Suivi des temps'!$AI36,0)+IF('Suivi des temps'!$AJ36='Récap par type de tâche'!M$8,'Suivi des temps'!$AN36,0)</f>
        <v>0</v>
      </c>
      <c r="N35" s="41">
        <f>IF('Suivi des temps'!$F36='Récap par type de tâche'!N$8,'Suivi des temps'!$J36,0)+IF('Suivi des temps'!$K36='Récap par type de tâche'!N$8,'Suivi des temps'!$O36,0)+IF('Suivi des temps'!$P36='Récap par type de tâche'!N$8,'Suivi des temps'!$T36,0)+IF('Suivi des temps'!$U36='Récap par type de tâche'!N$8,'Suivi des temps'!$Y36,0)+IF('Suivi des temps'!$Z36='Récap par type de tâche'!N$8,'Suivi des temps'!$AD36,0)+IF('Suivi des temps'!$AE36='Récap par type de tâche'!N$8,'Suivi des temps'!$AI36,0)+IF('Suivi des temps'!$AJ36='Récap par type de tâche'!N$8,'Suivi des temps'!$AN36,0)</f>
        <v>0</v>
      </c>
      <c r="O35" s="41">
        <f>IF('Suivi des temps'!$F36='Récap par type de tâche'!O$8,'Suivi des temps'!$J36,0)+IF('Suivi des temps'!$K36='Récap par type de tâche'!O$8,'Suivi des temps'!$O36,0)+IF('Suivi des temps'!$P36='Récap par type de tâche'!O$8,'Suivi des temps'!$T36,0)+IF('Suivi des temps'!$U36='Récap par type de tâche'!O$8,'Suivi des temps'!$Y36,0)+IF('Suivi des temps'!$Z36='Récap par type de tâche'!O$8,'Suivi des temps'!$AD36,0)+IF('Suivi des temps'!$AE36='Récap par type de tâche'!O$8,'Suivi des temps'!$AI36,0)+IF('Suivi des temps'!$AJ36='Récap par type de tâche'!O$8,'Suivi des temps'!$AN36,0)</f>
        <v>0</v>
      </c>
      <c r="P35" s="41">
        <f>IF('Suivi des temps'!$F36='Récap par type de tâche'!P$8,'Suivi des temps'!$J36,0)+IF('Suivi des temps'!$K36='Récap par type de tâche'!P$8,'Suivi des temps'!$O36,0)+IF('Suivi des temps'!$P36='Récap par type de tâche'!P$8,'Suivi des temps'!$T36,0)+IF('Suivi des temps'!$U36='Récap par type de tâche'!P$8,'Suivi des temps'!$Y36,0)+IF('Suivi des temps'!$Z36='Récap par type de tâche'!P$8,'Suivi des temps'!$AD36,0)+IF('Suivi des temps'!$AE36='Récap par type de tâche'!P$8,'Suivi des temps'!$AI36,0)+IF('Suivi des temps'!$AJ36='Récap par type de tâche'!P$8,'Suivi des temps'!$AN36,0)</f>
        <v>0</v>
      </c>
      <c r="Q35" s="41">
        <f>IF('Suivi des temps'!$F36='Récap par type de tâche'!Q$8,'Suivi des temps'!$J36,0)+IF('Suivi des temps'!$K36='Récap par type de tâche'!Q$8,'Suivi des temps'!$O36,0)+IF('Suivi des temps'!$P36='Récap par type de tâche'!Q$8,'Suivi des temps'!$T36,0)+IF('Suivi des temps'!$U36='Récap par type de tâche'!Q$8,'Suivi des temps'!$Y36,0)+IF('Suivi des temps'!$Z36='Récap par type de tâche'!Q$8,'Suivi des temps'!$AD36,0)+IF('Suivi des temps'!$AE36='Récap par type de tâche'!Q$8,'Suivi des temps'!$AI36,0)+IF('Suivi des temps'!$AJ36='Récap par type de tâche'!Q$8,'Suivi des temps'!$AN36,0)</f>
        <v>0</v>
      </c>
      <c r="R35" s="41">
        <f>IF('Suivi des temps'!$F36='Récap par type de tâche'!R$8,'Suivi des temps'!$J36,0)+IF('Suivi des temps'!$K36='Récap par type de tâche'!R$8,'Suivi des temps'!$O36,0)+IF('Suivi des temps'!$P36='Récap par type de tâche'!R$8,'Suivi des temps'!$T36,0)+IF('Suivi des temps'!$U36='Récap par type de tâche'!R$8,'Suivi des temps'!$Y36,0)+IF('Suivi des temps'!$Z36='Récap par type de tâche'!R$8,'Suivi des temps'!$AD36,0)+IF('Suivi des temps'!$AE36='Récap par type de tâche'!R$8,'Suivi des temps'!$AI36,0)+IF('Suivi des temps'!$AJ36='Récap par type de tâche'!R$8,'Suivi des temps'!$AN36,0)</f>
        <v>0</v>
      </c>
      <c r="S35" s="41">
        <f>IF('Suivi des temps'!$F36='Récap par type de tâche'!S$8,'Suivi des temps'!$J36,0)+IF('Suivi des temps'!$K36='Récap par type de tâche'!S$8,'Suivi des temps'!$O36,0)+IF('Suivi des temps'!$P36='Récap par type de tâche'!S$8,'Suivi des temps'!$T36,0)+IF('Suivi des temps'!$U36='Récap par type de tâche'!S$8,'Suivi des temps'!$Y36,0)+IF('Suivi des temps'!$Z36='Récap par type de tâche'!S$8,'Suivi des temps'!$AD36,0)+IF('Suivi des temps'!$AE36='Récap par type de tâche'!S$8,'Suivi des temps'!$AI36,0)+IF('Suivi des temps'!$AJ36='Récap par type de tâche'!S$8,'Suivi des temps'!$AN36,0)</f>
        <v>0</v>
      </c>
      <c r="T35" s="41">
        <f>IF('Suivi des temps'!$F36='Récap par type de tâche'!T$8,'Suivi des temps'!$J36,0)+IF('Suivi des temps'!$K36='Récap par type de tâche'!T$8,'Suivi des temps'!$O36,0)+IF('Suivi des temps'!$P36='Récap par type de tâche'!T$8,'Suivi des temps'!$T36,0)+IF('Suivi des temps'!$U36='Récap par type de tâche'!T$8,'Suivi des temps'!$Y36,0)+IF('Suivi des temps'!$Z36='Récap par type de tâche'!T$8,'Suivi des temps'!$AD36,0)+IF('Suivi des temps'!$AE36='Récap par type de tâche'!T$8,'Suivi des temps'!$AI36,0)+IF('Suivi des temps'!$AJ36='Récap par type de tâche'!T$8,'Suivi des temps'!$AN36,0)</f>
        <v>0</v>
      </c>
      <c r="U35" s="41">
        <f>IF('Suivi des temps'!$F36='Récap par type de tâche'!U$8,'Suivi des temps'!$J36,0)+IF('Suivi des temps'!$K36='Récap par type de tâche'!U$8,'Suivi des temps'!$O36,0)+IF('Suivi des temps'!$P36='Récap par type de tâche'!U$8,'Suivi des temps'!$T36,0)+IF('Suivi des temps'!$U36='Récap par type de tâche'!U$8,'Suivi des temps'!$Y36,0)+IF('Suivi des temps'!$Z36='Récap par type de tâche'!U$8,'Suivi des temps'!$AD36,0)+IF('Suivi des temps'!$AE36='Récap par type de tâche'!U$8,'Suivi des temps'!$AI36,0)+IF('Suivi des temps'!$AJ36='Récap par type de tâche'!U$8,'Suivi des temps'!$AN36,0)</f>
        <v>0</v>
      </c>
      <c r="V35" s="41">
        <f>IF('Suivi des temps'!$F36='Récap par type de tâche'!V$8,'Suivi des temps'!$J36,0)+IF('Suivi des temps'!$K36='Récap par type de tâche'!V$8,'Suivi des temps'!$O36,0)+IF('Suivi des temps'!$P36='Récap par type de tâche'!V$8,'Suivi des temps'!$T36,0)+IF('Suivi des temps'!$U36='Récap par type de tâche'!V$8,'Suivi des temps'!$Y36,0)+IF('Suivi des temps'!$Z36='Récap par type de tâche'!V$8,'Suivi des temps'!$AD36,0)+IF('Suivi des temps'!$AE36='Récap par type de tâche'!V$8,'Suivi des temps'!$AI36,0)+IF('Suivi des temps'!$AJ36='Récap par type de tâche'!V$8,'Suivi des temps'!$AN36,0)</f>
        <v>0</v>
      </c>
      <c r="W35" s="41">
        <f>IF('Suivi des temps'!$F36='Récap par type de tâche'!W$8,'Suivi des temps'!$J36,0)+IF('Suivi des temps'!$K36='Récap par type de tâche'!W$8,'Suivi des temps'!$O36,0)+IF('Suivi des temps'!$P36='Récap par type de tâche'!W$8,'Suivi des temps'!$T36,0)+IF('Suivi des temps'!$U36='Récap par type de tâche'!W$8,'Suivi des temps'!$Y36,0)+IF('Suivi des temps'!$Z36='Récap par type de tâche'!W$8,'Suivi des temps'!$AD36,0)+IF('Suivi des temps'!$AE36='Récap par type de tâche'!W$8,'Suivi des temps'!$AI36,0)+IF('Suivi des temps'!$AJ36='Récap par type de tâche'!W$8,'Suivi des temps'!$AN36,0)</f>
        <v>0</v>
      </c>
      <c r="X35" s="41">
        <f>IF('Suivi des temps'!$F36='Récap par type de tâche'!X$8,'Suivi des temps'!$J36,0)+IF('Suivi des temps'!$K36='Récap par type de tâche'!X$8,'Suivi des temps'!$O36,0)+IF('Suivi des temps'!$P36='Récap par type de tâche'!X$8,'Suivi des temps'!$T36,0)+IF('Suivi des temps'!$U36='Récap par type de tâche'!X$8,'Suivi des temps'!$Y36,0)+IF('Suivi des temps'!$Z36='Récap par type de tâche'!X$8,'Suivi des temps'!$AD36,0)+IF('Suivi des temps'!$AE36='Récap par type de tâche'!X$8,'Suivi des temps'!$AI36,0)+IF('Suivi des temps'!$AJ36='Récap par type de tâche'!X$8,'Suivi des temps'!$AN36,0)</f>
        <v>0</v>
      </c>
      <c r="Y35" s="41">
        <f>IF('Suivi des temps'!$F36='Récap par type de tâche'!Y$8,'Suivi des temps'!$J36,0)+IF('Suivi des temps'!$K36='Récap par type de tâche'!Y$8,'Suivi des temps'!$O36,0)+IF('Suivi des temps'!$P36='Récap par type de tâche'!Y$8,'Suivi des temps'!$T36,0)+IF('Suivi des temps'!$U36='Récap par type de tâche'!Y$8,'Suivi des temps'!$Y36,0)+IF('Suivi des temps'!$Z36='Récap par type de tâche'!Y$8,'Suivi des temps'!$AD36,0)+IF('Suivi des temps'!$AE36='Récap par type de tâche'!Y$8,'Suivi des temps'!$AI36,0)+IF('Suivi des temps'!$AJ36='Récap par type de tâche'!Y$8,'Suivi des temps'!$AN36,0)</f>
        <v>0</v>
      </c>
      <c r="Z35" s="41">
        <f>IF('Suivi des temps'!$F36='Récap par type de tâche'!Z$8,'Suivi des temps'!$J36,0)+IF('Suivi des temps'!$K36='Récap par type de tâche'!Z$8,'Suivi des temps'!$O36,0)+IF('Suivi des temps'!$P36='Récap par type de tâche'!Z$8,'Suivi des temps'!$T36,0)+IF('Suivi des temps'!$U36='Récap par type de tâche'!Z$8,'Suivi des temps'!$Y36,0)+IF('Suivi des temps'!$Z36='Récap par type de tâche'!Z$8,'Suivi des temps'!$AD36,0)+IF('Suivi des temps'!$AE36='Récap par type de tâche'!Z$8,'Suivi des temps'!$AI36,0)+IF('Suivi des temps'!$AJ36='Récap par type de tâche'!Z$8,'Suivi des temps'!$AN36,0)</f>
        <v>0</v>
      </c>
      <c r="AA35" s="45">
        <f t="shared" si="4"/>
        <v>0</v>
      </c>
    </row>
    <row r="36" spans="1:27" ht="20.8" customHeight="1" x14ac:dyDescent="0.25">
      <c r="B36" s="25" t="str">
        <f t="shared" si="0"/>
        <v/>
      </c>
      <c r="C36" s="23" t="str">
        <f t="shared" si="1"/>
        <v/>
      </c>
      <c r="D36" s="17">
        <f t="shared" si="2"/>
        <v>45319</v>
      </c>
      <c r="E36" s="32" t="str">
        <f t="shared" si="3"/>
        <v>Dimanche</v>
      </c>
      <c r="F36" s="41">
        <f>IF('Suivi des temps'!$F37='Récap par type de tâche'!F$8,'Suivi des temps'!$J37,0)+IF('Suivi des temps'!$K37='Récap par type de tâche'!F$8,'Suivi des temps'!$O37,0)+IF('Suivi des temps'!$P37='Récap par type de tâche'!F$8,'Suivi des temps'!$T37,0)+IF('Suivi des temps'!$U37='Récap par type de tâche'!F$8,'Suivi des temps'!$Y37,0)+IF('Suivi des temps'!$Z37='Récap par type de tâche'!F$8,'Suivi des temps'!$AD37,0)+IF('Suivi des temps'!$AE37='Récap par type de tâche'!F$8,'Suivi des temps'!$AI37,0)+IF('Suivi des temps'!$AJ37='Récap par type de tâche'!F$8,'Suivi des temps'!$AN37,0)</f>
        <v>0</v>
      </c>
      <c r="G36" s="41">
        <f>IF('Suivi des temps'!$F37='Récap par type de tâche'!G$8,'Suivi des temps'!$J37,0)+IF('Suivi des temps'!$K37='Récap par type de tâche'!G$8,'Suivi des temps'!$O37,0)+IF('Suivi des temps'!$P37='Récap par type de tâche'!G$8,'Suivi des temps'!$T37,0)+IF('Suivi des temps'!$U37='Récap par type de tâche'!G$8,'Suivi des temps'!$Y37,0)+IF('Suivi des temps'!$Z37='Récap par type de tâche'!G$8,'Suivi des temps'!$AD37,0)+IF('Suivi des temps'!$AE37='Récap par type de tâche'!G$8,'Suivi des temps'!$AI37,0)+IF('Suivi des temps'!$AJ37='Récap par type de tâche'!G$8,'Suivi des temps'!$AN37,0)</f>
        <v>0</v>
      </c>
      <c r="H36" s="41">
        <f>IF('Suivi des temps'!$F37='Récap par type de tâche'!H$8,'Suivi des temps'!$J37,0)+IF('Suivi des temps'!$K37='Récap par type de tâche'!H$8,'Suivi des temps'!$O37,0)+IF('Suivi des temps'!$P37='Récap par type de tâche'!H$8,'Suivi des temps'!$T37,0)+IF('Suivi des temps'!$U37='Récap par type de tâche'!H$8,'Suivi des temps'!$Y37,0)+IF('Suivi des temps'!$Z37='Récap par type de tâche'!H$8,'Suivi des temps'!$AD37,0)+IF('Suivi des temps'!$AE37='Récap par type de tâche'!H$8,'Suivi des temps'!$AI37,0)+IF('Suivi des temps'!$AJ37='Récap par type de tâche'!H$8,'Suivi des temps'!$AN37,0)</f>
        <v>0</v>
      </c>
      <c r="I36" s="41">
        <f>IF('Suivi des temps'!$F37='Récap par type de tâche'!I$8,'Suivi des temps'!$J37,0)+IF('Suivi des temps'!$K37='Récap par type de tâche'!I$8,'Suivi des temps'!$O37,0)+IF('Suivi des temps'!$P37='Récap par type de tâche'!I$8,'Suivi des temps'!$T37,0)+IF('Suivi des temps'!$U37='Récap par type de tâche'!I$8,'Suivi des temps'!$Y37,0)+IF('Suivi des temps'!$Z37='Récap par type de tâche'!I$8,'Suivi des temps'!$AD37,0)+IF('Suivi des temps'!$AE37='Récap par type de tâche'!I$8,'Suivi des temps'!$AI37,0)+IF('Suivi des temps'!$AJ37='Récap par type de tâche'!I$8,'Suivi des temps'!$AN37,0)</f>
        <v>0</v>
      </c>
      <c r="J36" s="41">
        <f>IF('Suivi des temps'!$F37='Récap par type de tâche'!J$8,'Suivi des temps'!$J37,0)+IF('Suivi des temps'!$K37='Récap par type de tâche'!J$8,'Suivi des temps'!$O37,0)+IF('Suivi des temps'!$P37='Récap par type de tâche'!J$8,'Suivi des temps'!$T37,0)+IF('Suivi des temps'!$U37='Récap par type de tâche'!J$8,'Suivi des temps'!$Y37,0)+IF('Suivi des temps'!$Z37='Récap par type de tâche'!J$8,'Suivi des temps'!$AD37,0)+IF('Suivi des temps'!$AE37='Récap par type de tâche'!J$8,'Suivi des temps'!$AI37,0)+IF('Suivi des temps'!$AJ37='Récap par type de tâche'!J$8,'Suivi des temps'!$AN37,0)</f>
        <v>0</v>
      </c>
      <c r="K36" s="41">
        <f>IF('Suivi des temps'!$F37='Récap par type de tâche'!K$8,'Suivi des temps'!$J37,0)+IF('Suivi des temps'!$K37='Récap par type de tâche'!K$8,'Suivi des temps'!$O37,0)+IF('Suivi des temps'!$P37='Récap par type de tâche'!K$8,'Suivi des temps'!$T37,0)+IF('Suivi des temps'!$U37='Récap par type de tâche'!K$8,'Suivi des temps'!$Y37,0)+IF('Suivi des temps'!$Z37='Récap par type de tâche'!K$8,'Suivi des temps'!$AD37,0)+IF('Suivi des temps'!$AE37='Récap par type de tâche'!K$8,'Suivi des temps'!$AI37,0)+IF('Suivi des temps'!$AJ37='Récap par type de tâche'!K$8,'Suivi des temps'!$AN37,0)</f>
        <v>0</v>
      </c>
      <c r="L36" s="41">
        <f>IF('Suivi des temps'!$F37='Récap par type de tâche'!L$8,'Suivi des temps'!$J37,0)+IF('Suivi des temps'!$K37='Récap par type de tâche'!L$8,'Suivi des temps'!$O37,0)+IF('Suivi des temps'!$P37='Récap par type de tâche'!L$8,'Suivi des temps'!$T37,0)+IF('Suivi des temps'!$U37='Récap par type de tâche'!L$8,'Suivi des temps'!$Y37,0)+IF('Suivi des temps'!$Z37='Récap par type de tâche'!L$8,'Suivi des temps'!$AD37,0)+IF('Suivi des temps'!$AE37='Récap par type de tâche'!L$8,'Suivi des temps'!$AI37,0)+IF('Suivi des temps'!$AJ37='Récap par type de tâche'!L$8,'Suivi des temps'!$AN37,0)</f>
        <v>0</v>
      </c>
      <c r="M36" s="41">
        <f>IF('Suivi des temps'!$F37='Récap par type de tâche'!M$8,'Suivi des temps'!$J37,0)+IF('Suivi des temps'!$K37='Récap par type de tâche'!M$8,'Suivi des temps'!$O37,0)+IF('Suivi des temps'!$P37='Récap par type de tâche'!M$8,'Suivi des temps'!$T37,0)+IF('Suivi des temps'!$U37='Récap par type de tâche'!M$8,'Suivi des temps'!$Y37,0)+IF('Suivi des temps'!$Z37='Récap par type de tâche'!M$8,'Suivi des temps'!$AD37,0)+IF('Suivi des temps'!$AE37='Récap par type de tâche'!M$8,'Suivi des temps'!$AI37,0)+IF('Suivi des temps'!$AJ37='Récap par type de tâche'!M$8,'Suivi des temps'!$AN37,0)</f>
        <v>0</v>
      </c>
      <c r="N36" s="41">
        <f>IF('Suivi des temps'!$F37='Récap par type de tâche'!N$8,'Suivi des temps'!$J37,0)+IF('Suivi des temps'!$K37='Récap par type de tâche'!N$8,'Suivi des temps'!$O37,0)+IF('Suivi des temps'!$P37='Récap par type de tâche'!N$8,'Suivi des temps'!$T37,0)+IF('Suivi des temps'!$U37='Récap par type de tâche'!N$8,'Suivi des temps'!$Y37,0)+IF('Suivi des temps'!$Z37='Récap par type de tâche'!N$8,'Suivi des temps'!$AD37,0)+IF('Suivi des temps'!$AE37='Récap par type de tâche'!N$8,'Suivi des temps'!$AI37,0)+IF('Suivi des temps'!$AJ37='Récap par type de tâche'!N$8,'Suivi des temps'!$AN37,0)</f>
        <v>0</v>
      </c>
      <c r="O36" s="41">
        <f>IF('Suivi des temps'!$F37='Récap par type de tâche'!O$8,'Suivi des temps'!$J37,0)+IF('Suivi des temps'!$K37='Récap par type de tâche'!O$8,'Suivi des temps'!$O37,0)+IF('Suivi des temps'!$P37='Récap par type de tâche'!O$8,'Suivi des temps'!$T37,0)+IF('Suivi des temps'!$U37='Récap par type de tâche'!O$8,'Suivi des temps'!$Y37,0)+IF('Suivi des temps'!$Z37='Récap par type de tâche'!O$8,'Suivi des temps'!$AD37,0)+IF('Suivi des temps'!$AE37='Récap par type de tâche'!O$8,'Suivi des temps'!$AI37,0)+IF('Suivi des temps'!$AJ37='Récap par type de tâche'!O$8,'Suivi des temps'!$AN37,0)</f>
        <v>0</v>
      </c>
      <c r="P36" s="41">
        <f>IF('Suivi des temps'!$F37='Récap par type de tâche'!P$8,'Suivi des temps'!$J37,0)+IF('Suivi des temps'!$K37='Récap par type de tâche'!P$8,'Suivi des temps'!$O37,0)+IF('Suivi des temps'!$P37='Récap par type de tâche'!P$8,'Suivi des temps'!$T37,0)+IF('Suivi des temps'!$U37='Récap par type de tâche'!P$8,'Suivi des temps'!$Y37,0)+IF('Suivi des temps'!$Z37='Récap par type de tâche'!P$8,'Suivi des temps'!$AD37,0)+IF('Suivi des temps'!$AE37='Récap par type de tâche'!P$8,'Suivi des temps'!$AI37,0)+IF('Suivi des temps'!$AJ37='Récap par type de tâche'!P$8,'Suivi des temps'!$AN37,0)</f>
        <v>0</v>
      </c>
      <c r="Q36" s="41">
        <f>IF('Suivi des temps'!$F37='Récap par type de tâche'!Q$8,'Suivi des temps'!$J37,0)+IF('Suivi des temps'!$K37='Récap par type de tâche'!Q$8,'Suivi des temps'!$O37,0)+IF('Suivi des temps'!$P37='Récap par type de tâche'!Q$8,'Suivi des temps'!$T37,0)+IF('Suivi des temps'!$U37='Récap par type de tâche'!Q$8,'Suivi des temps'!$Y37,0)+IF('Suivi des temps'!$Z37='Récap par type de tâche'!Q$8,'Suivi des temps'!$AD37,0)+IF('Suivi des temps'!$AE37='Récap par type de tâche'!Q$8,'Suivi des temps'!$AI37,0)+IF('Suivi des temps'!$AJ37='Récap par type de tâche'!Q$8,'Suivi des temps'!$AN37,0)</f>
        <v>0</v>
      </c>
      <c r="R36" s="41">
        <f>IF('Suivi des temps'!$F37='Récap par type de tâche'!R$8,'Suivi des temps'!$J37,0)+IF('Suivi des temps'!$K37='Récap par type de tâche'!R$8,'Suivi des temps'!$O37,0)+IF('Suivi des temps'!$P37='Récap par type de tâche'!R$8,'Suivi des temps'!$T37,0)+IF('Suivi des temps'!$U37='Récap par type de tâche'!R$8,'Suivi des temps'!$Y37,0)+IF('Suivi des temps'!$Z37='Récap par type de tâche'!R$8,'Suivi des temps'!$AD37,0)+IF('Suivi des temps'!$AE37='Récap par type de tâche'!R$8,'Suivi des temps'!$AI37,0)+IF('Suivi des temps'!$AJ37='Récap par type de tâche'!R$8,'Suivi des temps'!$AN37,0)</f>
        <v>0</v>
      </c>
      <c r="S36" s="41">
        <f>IF('Suivi des temps'!$F37='Récap par type de tâche'!S$8,'Suivi des temps'!$J37,0)+IF('Suivi des temps'!$K37='Récap par type de tâche'!S$8,'Suivi des temps'!$O37,0)+IF('Suivi des temps'!$P37='Récap par type de tâche'!S$8,'Suivi des temps'!$T37,0)+IF('Suivi des temps'!$U37='Récap par type de tâche'!S$8,'Suivi des temps'!$Y37,0)+IF('Suivi des temps'!$Z37='Récap par type de tâche'!S$8,'Suivi des temps'!$AD37,0)+IF('Suivi des temps'!$AE37='Récap par type de tâche'!S$8,'Suivi des temps'!$AI37,0)+IF('Suivi des temps'!$AJ37='Récap par type de tâche'!S$8,'Suivi des temps'!$AN37,0)</f>
        <v>0</v>
      </c>
      <c r="T36" s="41">
        <f>IF('Suivi des temps'!$F37='Récap par type de tâche'!T$8,'Suivi des temps'!$J37,0)+IF('Suivi des temps'!$K37='Récap par type de tâche'!T$8,'Suivi des temps'!$O37,0)+IF('Suivi des temps'!$P37='Récap par type de tâche'!T$8,'Suivi des temps'!$T37,0)+IF('Suivi des temps'!$U37='Récap par type de tâche'!T$8,'Suivi des temps'!$Y37,0)+IF('Suivi des temps'!$Z37='Récap par type de tâche'!T$8,'Suivi des temps'!$AD37,0)+IF('Suivi des temps'!$AE37='Récap par type de tâche'!T$8,'Suivi des temps'!$AI37,0)+IF('Suivi des temps'!$AJ37='Récap par type de tâche'!T$8,'Suivi des temps'!$AN37,0)</f>
        <v>0</v>
      </c>
      <c r="U36" s="41">
        <f>IF('Suivi des temps'!$F37='Récap par type de tâche'!U$8,'Suivi des temps'!$J37,0)+IF('Suivi des temps'!$K37='Récap par type de tâche'!U$8,'Suivi des temps'!$O37,0)+IF('Suivi des temps'!$P37='Récap par type de tâche'!U$8,'Suivi des temps'!$T37,0)+IF('Suivi des temps'!$U37='Récap par type de tâche'!U$8,'Suivi des temps'!$Y37,0)+IF('Suivi des temps'!$Z37='Récap par type de tâche'!U$8,'Suivi des temps'!$AD37,0)+IF('Suivi des temps'!$AE37='Récap par type de tâche'!U$8,'Suivi des temps'!$AI37,0)+IF('Suivi des temps'!$AJ37='Récap par type de tâche'!U$8,'Suivi des temps'!$AN37,0)</f>
        <v>0</v>
      </c>
      <c r="V36" s="41">
        <f>IF('Suivi des temps'!$F37='Récap par type de tâche'!V$8,'Suivi des temps'!$J37,0)+IF('Suivi des temps'!$K37='Récap par type de tâche'!V$8,'Suivi des temps'!$O37,0)+IF('Suivi des temps'!$P37='Récap par type de tâche'!V$8,'Suivi des temps'!$T37,0)+IF('Suivi des temps'!$U37='Récap par type de tâche'!V$8,'Suivi des temps'!$Y37,0)+IF('Suivi des temps'!$Z37='Récap par type de tâche'!V$8,'Suivi des temps'!$AD37,0)+IF('Suivi des temps'!$AE37='Récap par type de tâche'!V$8,'Suivi des temps'!$AI37,0)+IF('Suivi des temps'!$AJ37='Récap par type de tâche'!V$8,'Suivi des temps'!$AN37,0)</f>
        <v>0</v>
      </c>
      <c r="W36" s="41">
        <f>IF('Suivi des temps'!$F37='Récap par type de tâche'!W$8,'Suivi des temps'!$J37,0)+IF('Suivi des temps'!$K37='Récap par type de tâche'!W$8,'Suivi des temps'!$O37,0)+IF('Suivi des temps'!$P37='Récap par type de tâche'!W$8,'Suivi des temps'!$T37,0)+IF('Suivi des temps'!$U37='Récap par type de tâche'!W$8,'Suivi des temps'!$Y37,0)+IF('Suivi des temps'!$Z37='Récap par type de tâche'!W$8,'Suivi des temps'!$AD37,0)+IF('Suivi des temps'!$AE37='Récap par type de tâche'!W$8,'Suivi des temps'!$AI37,0)+IF('Suivi des temps'!$AJ37='Récap par type de tâche'!W$8,'Suivi des temps'!$AN37,0)</f>
        <v>0</v>
      </c>
      <c r="X36" s="41">
        <f>IF('Suivi des temps'!$F37='Récap par type de tâche'!X$8,'Suivi des temps'!$J37,0)+IF('Suivi des temps'!$K37='Récap par type de tâche'!X$8,'Suivi des temps'!$O37,0)+IF('Suivi des temps'!$P37='Récap par type de tâche'!X$8,'Suivi des temps'!$T37,0)+IF('Suivi des temps'!$U37='Récap par type de tâche'!X$8,'Suivi des temps'!$Y37,0)+IF('Suivi des temps'!$Z37='Récap par type de tâche'!X$8,'Suivi des temps'!$AD37,0)+IF('Suivi des temps'!$AE37='Récap par type de tâche'!X$8,'Suivi des temps'!$AI37,0)+IF('Suivi des temps'!$AJ37='Récap par type de tâche'!X$8,'Suivi des temps'!$AN37,0)</f>
        <v>0</v>
      </c>
      <c r="Y36" s="41">
        <f>IF('Suivi des temps'!$F37='Récap par type de tâche'!Y$8,'Suivi des temps'!$J37,0)+IF('Suivi des temps'!$K37='Récap par type de tâche'!Y$8,'Suivi des temps'!$O37,0)+IF('Suivi des temps'!$P37='Récap par type de tâche'!Y$8,'Suivi des temps'!$T37,0)+IF('Suivi des temps'!$U37='Récap par type de tâche'!Y$8,'Suivi des temps'!$Y37,0)+IF('Suivi des temps'!$Z37='Récap par type de tâche'!Y$8,'Suivi des temps'!$AD37,0)+IF('Suivi des temps'!$AE37='Récap par type de tâche'!Y$8,'Suivi des temps'!$AI37,0)+IF('Suivi des temps'!$AJ37='Récap par type de tâche'!Y$8,'Suivi des temps'!$AN37,0)</f>
        <v>0</v>
      </c>
      <c r="Z36" s="41">
        <f>IF('Suivi des temps'!$F37='Récap par type de tâche'!Z$8,'Suivi des temps'!$J37,0)+IF('Suivi des temps'!$K37='Récap par type de tâche'!Z$8,'Suivi des temps'!$O37,0)+IF('Suivi des temps'!$P37='Récap par type de tâche'!Z$8,'Suivi des temps'!$T37,0)+IF('Suivi des temps'!$U37='Récap par type de tâche'!Z$8,'Suivi des temps'!$Y37,0)+IF('Suivi des temps'!$Z37='Récap par type de tâche'!Z$8,'Suivi des temps'!$AD37,0)+IF('Suivi des temps'!$AE37='Récap par type de tâche'!Z$8,'Suivi des temps'!$AI37,0)+IF('Suivi des temps'!$AJ37='Récap par type de tâche'!Z$8,'Suivi des temps'!$AN37,0)</f>
        <v>0</v>
      </c>
      <c r="AA36" s="45">
        <f t="shared" si="4"/>
        <v>0</v>
      </c>
    </row>
    <row r="37" spans="1:27" ht="20.8" customHeight="1" x14ac:dyDescent="0.25">
      <c r="B37" s="25" t="str">
        <f t="shared" si="0"/>
        <v/>
      </c>
      <c r="C37" s="23" t="str">
        <f t="shared" si="1"/>
        <v/>
      </c>
      <c r="D37" s="17">
        <f t="shared" si="2"/>
        <v>45320</v>
      </c>
      <c r="E37" s="32" t="str">
        <f t="shared" si="3"/>
        <v>Lundi</v>
      </c>
      <c r="F37" s="41">
        <f>IF('Suivi des temps'!$F38='Récap par type de tâche'!F$8,'Suivi des temps'!$J38,0)+IF('Suivi des temps'!$K38='Récap par type de tâche'!F$8,'Suivi des temps'!$O38,0)+IF('Suivi des temps'!$P38='Récap par type de tâche'!F$8,'Suivi des temps'!$T38,0)+IF('Suivi des temps'!$U38='Récap par type de tâche'!F$8,'Suivi des temps'!$Y38,0)+IF('Suivi des temps'!$Z38='Récap par type de tâche'!F$8,'Suivi des temps'!$AD38,0)+IF('Suivi des temps'!$AE38='Récap par type de tâche'!F$8,'Suivi des temps'!$AI38,0)+IF('Suivi des temps'!$AJ38='Récap par type de tâche'!F$8,'Suivi des temps'!$AN38,0)</f>
        <v>0</v>
      </c>
      <c r="G37" s="41">
        <f>IF('Suivi des temps'!$F38='Récap par type de tâche'!G$8,'Suivi des temps'!$J38,0)+IF('Suivi des temps'!$K38='Récap par type de tâche'!G$8,'Suivi des temps'!$O38,0)+IF('Suivi des temps'!$P38='Récap par type de tâche'!G$8,'Suivi des temps'!$T38,0)+IF('Suivi des temps'!$U38='Récap par type de tâche'!G$8,'Suivi des temps'!$Y38,0)+IF('Suivi des temps'!$Z38='Récap par type de tâche'!G$8,'Suivi des temps'!$AD38,0)+IF('Suivi des temps'!$AE38='Récap par type de tâche'!G$8,'Suivi des temps'!$AI38,0)+IF('Suivi des temps'!$AJ38='Récap par type de tâche'!G$8,'Suivi des temps'!$AN38,0)</f>
        <v>0</v>
      </c>
      <c r="H37" s="41">
        <f>IF('Suivi des temps'!$F38='Récap par type de tâche'!H$8,'Suivi des temps'!$J38,0)+IF('Suivi des temps'!$K38='Récap par type de tâche'!H$8,'Suivi des temps'!$O38,0)+IF('Suivi des temps'!$P38='Récap par type de tâche'!H$8,'Suivi des temps'!$T38,0)+IF('Suivi des temps'!$U38='Récap par type de tâche'!H$8,'Suivi des temps'!$Y38,0)+IF('Suivi des temps'!$Z38='Récap par type de tâche'!H$8,'Suivi des temps'!$AD38,0)+IF('Suivi des temps'!$AE38='Récap par type de tâche'!H$8,'Suivi des temps'!$AI38,0)+IF('Suivi des temps'!$AJ38='Récap par type de tâche'!H$8,'Suivi des temps'!$AN38,0)</f>
        <v>0</v>
      </c>
      <c r="I37" s="41">
        <f>IF('Suivi des temps'!$F38='Récap par type de tâche'!I$8,'Suivi des temps'!$J38,0)+IF('Suivi des temps'!$K38='Récap par type de tâche'!I$8,'Suivi des temps'!$O38,0)+IF('Suivi des temps'!$P38='Récap par type de tâche'!I$8,'Suivi des temps'!$T38,0)+IF('Suivi des temps'!$U38='Récap par type de tâche'!I$8,'Suivi des temps'!$Y38,0)+IF('Suivi des temps'!$Z38='Récap par type de tâche'!I$8,'Suivi des temps'!$AD38,0)+IF('Suivi des temps'!$AE38='Récap par type de tâche'!I$8,'Suivi des temps'!$AI38,0)+IF('Suivi des temps'!$AJ38='Récap par type de tâche'!I$8,'Suivi des temps'!$AN38,0)</f>
        <v>0</v>
      </c>
      <c r="J37" s="41">
        <f>IF('Suivi des temps'!$F38='Récap par type de tâche'!J$8,'Suivi des temps'!$J38,0)+IF('Suivi des temps'!$K38='Récap par type de tâche'!J$8,'Suivi des temps'!$O38,0)+IF('Suivi des temps'!$P38='Récap par type de tâche'!J$8,'Suivi des temps'!$T38,0)+IF('Suivi des temps'!$U38='Récap par type de tâche'!J$8,'Suivi des temps'!$Y38,0)+IF('Suivi des temps'!$Z38='Récap par type de tâche'!J$8,'Suivi des temps'!$AD38,0)+IF('Suivi des temps'!$AE38='Récap par type de tâche'!J$8,'Suivi des temps'!$AI38,0)+IF('Suivi des temps'!$AJ38='Récap par type de tâche'!J$8,'Suivi des temps'!$AN38,0)</f>
        <v>0</v>
      </c>
      <c r="K37" s="41">
        <f>IF('Suivi des temps'!$F38='Récap par type de tâche'!K$8,'Suivi des temps'!$J38,0)+IF('Suivi des temps'!$K38='Récap par type de tâche'!K$8,'Suivi des temps'!$O38,0)+IF('Suivi des temps'!$P38='Récap par type de tâche'!K$8,'Suivi des temps'!$T38,0)+IF('Suivi des temps'!$U38='Récap par type de tâche'!K$8,'Suivi des temps'!$Y38,0)+IF('Suivi des temps'!$Z38='Récap par type de tâche'!K$8,'Suivi des temps'!$AD38,0)+IF('Suivi des temps'!$AE38='Récap par type de tâche'!K$8,'Suivi des temps'!$AI38,0)+IF('Suivi des temps'!$AJ38='Récap par type de tâche'!K$8,'Suivi des temps'!$AN38,0)</f>
        <v>0</v>
      </c>
      <c r="L37" s="41">
        <f>IF('Suivi des temps'!$F38='Récap par type de tâche'!L$8,'Suivi des temps'!$J38,0)+IF('Suivi des temps'!$K38='Récap par type de tâche'!L$8,'Suivi des temps'!$O38,0)+IF('Suivi des temps'!$P38='Récap par type de tâche'!L$8,'Suivi des temps'!$T38,0)+IF('Suivi des temps'!$U38='Récap par type de tâche'!L$8,'Suivi des temps'!$Y38,0)+IF('Suivi des temps'!$Z38='Récap par type de tâche'!L$8,'Suivi des temps'!$AD38,0)+IF('Suivi des temps'!$AE38='Récap par type de tâche'!L$8,'Suivi des temps'!$AI38,0)+IF('Suivi des temps'!$AJ38='Récap par type de tâche'!L$8,'Suivi des temps'!$AN38,0)</f>
        <v>0</v>
      </c>
      <c r="M37" s="41">
        <f>IF('Suivi des temps'!$F38='Récap par type de tâche'!M$8,'Suivi des temps'!$J38,0)+IF('Suivi des temps'!$K38='Récap par type de tâche'!M$8,'Suivi des temps'!$O38,0)+IF('Suivi des temps'!$P38='Récap par type de tâche'!M$8,'Suivi des temps'!$T38,0)+IF('Suivi des temps'!$U38='Récap par type de tâche'!M$8,'Suivi des temps'!$Y38,0)+IF('Suivi des temps'!$Z38='Récap par type de tâche'!M$8,'Suivi des temps'!$AD38,0)+IF('Suivi des temps'!$AE38='Récap par type de tâche'!M$8,'Suivi des temps'!$AI38,0)+IF('Suivi des temps'!$AJ38='Récap par type de tâche'!M$8,'Suivi des temps'!$AN38,0)</f>
        <v>0</v>
      </c>
      <c r="N37" s="41">
        <f>IF('Suivi des temps'!$F38='Récap par type de tâche'!N$8,'Suivi des temps'!$J38,0)+IF('Suivi des temps'!$K38='Récap par type de tâche'!N$8,'Suivi des temps'!$O38,0)+IF('Suivi des temps'!$P38='Récap par type de tâche'!N$8,'Suivi des temps'!$T38,0)+IF('Suivi des temps'!$U38='Récap par type de tâche'!N$8,'Suivi des temps'!$Y38,0)+IF('Suivi des temps'!$Z38='Récap par type de tâche'!N$8,'Suivi des temps'!$AD38,0)+IF('Suivi des temps'!$AE38='Récap par type de tâche'!N$8,'Suivi des temps'!$AI38,0)+IF('Suivi des temps'!$AJ38='Récap par type de tâche'!N$8,'Suivi des temps'!$AN38,0)</f>
        <v>0</v>
      </c>
      <c r="O37" s="41">
        <f>IF('Suivi des temps'!$F38='Récap par type de tâche'!O$8,'Suivi des temps'!$J38,0)+IF('Suivi des temps'!$K38='Récap par type de tâche'!O$8,'Suivi des temps'!$O38,0)+IF('Suivi des temps'!$P38='Récap par type de tâche'!O$8,'Suivi des temps'!$T38,0)+IF('Suivi des temps'!$U38='Récap par type de tâche'!O$8,'Suivi des temps'!$Y38,0)+IF('Suivi des temps'!$Z38='Récap par type de tâche'!O$8,'Suivi des temps'!$AD38,0)+IF('Suivi des temps'!$AE38='Récap par type de tâche'!O$8,'Suivi des temps'!$AI38,0)+IF('Suivi des temps'!$AJ38='Récap par type de tâche'!O$8,'Suivi des temps'!$AN38,0)</f>
        <v>0</v>
      </c>
      <c r="P37" s="41">
        <f>IF('Suivi des temps'!$F38='Récap par type de tâche'!P$8,'Suivi des temps'!$J38,0)+IF('Suivi des temps'!$K38='Récap par type de tâche'!P$8,'Suivi des temps'!$O38,0)+IF('Suivi des temps'!$P38='Récap par type de tâche'!P$8,'Suivi des temps'!$T38,0)+IF('Suivi des temps'!$U38='Récap par type de tâche'!P$8,'Suivi des temps'!$Y38,0)+IF('Suivi des temps'!$Z38='Récap par type de tâche'!P$8,'Suivi des temps'!$AD38,0)+IF('Suivi des temps'!$AE38='Récap par type de tâche'!P$8,'Suivi des temps'!$AI38,0)+IF('Suivi des temps'!$AJ38='Récap par type de tâche'!P$8,'Suivi des temps'!$AN38,0)</f>
        <v>0</v>
      </c>
      <c r="Q37" s="41">
        <f>IF('Suivi des temps'!$F38='Récap par type de tâche'!Q$8,'Suivi des temps'!$J38,0)+IF('Suivi des temps'!$K38='Récap par type de tâche'!Q$8,'Suivi des temps'!$O38,0)+IF('Suivi des temps'!$P38='Récap par type de tâche'!Q$8,'Suivi des temps'!$T38,0)+IF('Suivi des temps'!$U38='Récap par type de tâche'!Q$8,'Suivi des temps'!$Y38,0)+IF('Suivi des temps'!$Z38='Récap par type de tâche'!Q$8,'Suivi des temps'!$AD38,0)+IF('Suivi des temps'!$AE38='Récap par type de tâche'!Q$8,'Suivi des temps'!$AI38,0)+IF('Suivi des temps'!$AJ38='Récap par type de tâche'!Q$8,'Suivi des temps'!$AN38,0)</f>
        <v>0</v>
      </c>
      <c r="R37" s="41">
        <f>IF('Suivi des temps'!$F38='Récap par type de tâche'!R$8,'Suivi des temps'!$J38,0)+IF('Suivi des temps'!$K38='Récap par type de tâche'!R$8,'Suivi des temps'!$O38,0)+IF('Suivi des temps'!$P38='Récap par type de tâche'!R$8,'Suivi des temps'!$T38,0)+IF('Suivi des temps'!$U38='Récap par type de tâche'!R$8,'Suivi des temps'!$Y38,0)+IF('Suivi des temps'!$Z38='Récap par type de tâche'!R$8,'Suivi des temps'!$AD38,0)+IF('Suivi des temps'!$AE38='Récap par type de tâche'!R$8,'Suivi des temps'!$AI38,0)+IF('Suivi des temps'!$AJ38='Récap par type de tâche'!R$8,'Suivi des temps'!$AN38,0)</f>
        <v>0</v>
      </c>
      <c r="S37" s="41">
        <f>IF('Suivi des temps'!$F38='Récap par type de tâche'!S$8,'Suivi des temps'!$J38,0)+IF('Suivi des temps'!$K38='Récap par type de tâche'!S$8,'Suivi des temps'!$O38,0)+IF('Suivi des temps'!$P38='Récap par type de tâche'!S$8,'Suivi des temps'!$T38,0)+IF('Suivi des temps'!$U38='Récap par type de tâche'!S$8,'Suivi des temps'!$Y38,0)+IF('Suivi des temps'!$Z38='Récap par type de tâche'!S$8,'Suivi des temps'!$AD38,0)+IF('Suivi des temps'!$AE38='Récap par type de tâche'!S$8,'Suivi des temps'!$AI38,0)+IF('Suivi des temps'!$AJ38='Récap par type de tâche'!S$8,'Suivi des temps'!$AN38,0)</f>
        <v>0</v>
      </c>
      <c r="T37" s="41">
        <f>IF('Suivi des temps'!$F38='Récap par type de tâche'!T$8,'Suivi des temps'!$J38,0)+IF('Suivi des temps'!$K38='Récap par type de tâche'!T$8,'Suivi des temps'!$O38,0)+IF('Suivi des temps'!$P38='Récap par type de tâche'!T$8,'Suivi des temps'!$T38,0)+IF('Suivi des temps'!$U38='Récap par type de tâche'!T$8,'Suivi des temps'!$Y38,0)+IF('Suivi des temps'!$Z38='Récap par type de tâche'!T$8,'Suivi des temps'!$AD38,0)+IF('Suivi des temps'!$AE38='Récap par type de tâche'!T$8,'Suivi des temps'!$AI38,0)+IF('Suivi des temps'!$AJ38='Récap par type de tâche'!T$8,'Suivi des temps'!$AN38,0)</f>
        <v>0</v>
      </c>
      <c r="U37" s="41">
        <f>IF('Suivi des temps'!$F38='Récap par type de tâche'!U$8,'Suivi des temps'!$J38,0)+IF('Suivi des temps'!$K38='Récap par type de tâche'!U$8,'Suivi des temps'!$O38,0)+IF('Suivi des temps'!$P38='Récap par type de tâche'!U$8,'Suivi des temps'!$T38,0)+IF('Suivi des temps'!$U38='Récap par type de tâche'!U$8,'Suivi des temps'!$Y38,0)+IF('Suivi des temps'!$Z38='Récap par type de tâche'!U$8,'Suivi des temps'!$AD38,0)+IF('Suivi des temps'!$AE38='Récap par type de tâche'!U$8,'Suivi des temps'!$AI38,0)+IF('Suivi des temps'!$AJ38='Récap par type de tâche'!U$8,'Suivi des temps'!$AN38,0)</f>
        <v>0</v>
      </c>
      <c r="V37" s="41">
        <f>IF('Suivi des temps'!$F38='Récap par type de tâche'!V$8,'Suivi des temps'!$J38,0)+IF('Suivi des temps'!$K38='Récap par type de tâche'!V$8,'Suivi des temps'!$O38,0)+IF('Suivi des temps'!$P38='Récap par type de tâche'!V$8,'Suivi des temps'!$T38,0)+IF('Suivi des temps'!$U38='Récap par type de tâche'!V$8,'Suivi des temps'!$Y38,0)+IF('Suivi des temps'!$Z38='Récap par type de tâche'!V$8,'Suivi des temps'!$AD38,0)+IF('Suivi des temps'!$AE38='Récap par type de tâche'!V$8,'Suivi des temps'!$AI38,0)+IF('Suivi des temps'!$AJ38='Récap par type de tâche'!V$8,'Suivi des temps'!$AN38,0)</f>
        <v>0</v>
      </c>
      <c r="W37" s="41">
        <f>IF('Suivi des temps'!$F38='Récap par type de tâche'!W$8,'Suivi des temps'!$J38,0)+IF('Suivi des temps'!$K38='Récap par type de tâche'!W$8,'Suivi des temps'!$O38,0)+IF('Suivi des temps'!$P38='Récap par type de tâche'!W$8,'Suivi des temps'!$T38,0)+IF('Suivi des temps'!$U38='Récap par type de tâche'!W$8,'Suivi des temps'!$Y38,0)+IF('Suivi des temps'!$Z38='Récap par type de tâche'!W$8,'Suivi des temps'!$AD38,0)+IF('Suivi des temps'!$AE38='Récap par type de tâche'!W$8,'Suivi des temps'!$AI38,0)+IF('Suivi des temps'!$AJ38='Récap par type de tâche'!W$8,'Suivi des temps'!$AN38,0)</f>
        <v>0</v>
      </c>
      <c r="X37" s="41">
        <f>IF('Suivi des temps'!$F38='Récap par type de tâche'!X$8,'Suivi des temps'!$J38,0)+IF('Suivi des temps'!$K38='Récap par type de tâche'!X$8,'Suivi des temps'!$O38,0)+IF('Suivi des temps'!$P38='Récap par type de tâche'!X$8,'Suivi des temps'!$T38,0)+IF('Suivi des temps'!$U38='Récap par type de tâche'!X$8,'Suivi des temps'!$Y38,0)+IF('Suivi des temps'!$Z38='Récap par type de tâche'!X$8,'Suivi des temps'!$AD38,0)+IF('Suivi des temps'!$AE38='Récap par type de tâche'!X$8,'Suivi des temps'!$AI38,0)+IF('Suivi des temps'!$AJ38='Récap par type de tâche'!X$8,'Suivi des temps'!$AN38,0)</f>
        <v>0</v>
      </c>
      <c r="Y37" s="41">
        <f>IF('Suivi des temps'!$F38='Récap par type de tâche'!Y$8,'Suivi des temps'!$J38,0)+IF('Suivi des temps'!$K38='Récap par type de tâche'!Y$8,'Suivi des temps'!$O38,0)+IF('Suivi des temps'!$P38='Récap par type de tâche'!Y$8,'Suivi des temps'!$T38,0)+IF('Suivi des temps'!$U38='Récap par type de tâche'!Y$8,'Suivi des temps'!$Y38,0)+IF('Suivi des temps'!$Z38='Récap par type de tâche'!Y$8,'Suivi des temps'!$AD38,0)+IF('Suivi des temps'!$AE38='Récap par type de tâche'!Y$8,'Suivi des temps'!$AI38,0)+IF('Suivi des temps'!$AJ38='Récap par type de tâche'!Y$8,'Suivi des temps'!$AN38,0)</f>
        <v>0</v>
      </c>
      <c r="Z37" s="41">
        <f>IF('Suivi des temps'!$F38='Récap par type de tâche'!Z$8,'Suivi des temps'!$J38,0)+IF('Suivi des temps'!$K38='Récap par type de tâche'!Z$8,'Suivi des temps'!$O38,0)+IF('Suivi des temps'!$P38='Récap par type de tâche'!Z$8,'Suivi des temps'!$T38,0)+IF('Suivi des temps'!$U38='Récap par type de tâche'!Z$8,'Suivi des temps'!$Y38,0)+IF('Suivi des temps'!$Z38='Récap par type de tâche'!Z$8,'Suivi des temps'!$AD38,0)+IF('Suivi des temps'!$AE38='Récap par type de tâche'!Z$8,'Suivi des temps'!$AI38,0)+IF('Suivi des temps'!$AJ38='Récap par type de tâche'!Z$8,'Suivi des temps'!$AN38,0)</f>
        <v>0</v>
      </c>
      <c r="AA37" s="45">
        <f t="shared" si="4"/>
        <v>0</v>
      </c>
    </row>
    <row r="38" spans="1:27" ht="20.8" customHeight="1" x14ac:dyDescent="0.25">
      <c r="B38" s="25" t="str">
        <f t="shared" si="0"/>
        <v/>
      </c>
      <c r="C38" s="23" t="str">
        <f t="shared" si="1"/>
        <v/>
      </c>
      <c r="D38" s="17">
        <f t="shared" si="2"/>
        <v>45321</v>
      </c>
      <c r="E38" s="32" t="str">
        <f t="shared" si="3"/>
        <v>Mardi</v>
      </c>
      <c r="F38" s="41">
        <f>IF('Suivi des temps'!$F39='Récap par type de tâche'!F$8,'Suivi des temps'!$J39,0)+IF('Suivi des temps'!$K39='Récap par type de tâche'!F$8,'Suivi des temps'!$O39,0)+IF('Suivi des temps'!$P39='Récap par type de tâche'!F$8,'Suivi des temps'!$T39,0)+IF('Suivi des temps'!$U39='Récap par type de tâche'!F$8,'Suivi des temps'!$Y39,0)+IF('Suivi des temps'!$Z39='Récap par type de tâche'!F$8,'Suivi des temps'!$AD39,0)+IF('Suivi des temps'!$AE39='Récap par type de tâche'!F$8,'Suivi des temps'!$AI39,0)+IF('Suivi des temps'!$AJ39='Récap par type de tâche'!F$8,'Suivi des temps'!$AN39,0)</f>
        <v>0</v>
      </c>
      <c r="G38" s="41">
        <f>IF('Suivi des temps'!$F39='Récap par type de tâche'!G$8,'Suivi des temps'!$J39,0)+IF('Suivi des temps'!$K39='Récap par type de tâche'!G$8,'Suivi des temps'!$O39,0)+IF('Suivi des temps'!$P39='Récap par type de tâche'!G$8,'Suivi des temps'!$T39,0)+IF('Suivi des temps'!$U39='Récap par type de tâche'!G$8,'Suivi des temps'!$Y39,0)+IF('Suivi des temps'!$Z39='Récap par type de tâche'!G$8,'Suivi des temps'!$AD39,0)+IF('Suivi des temps'!$AE39='Récap par type de tâche'!G$8,'Suivi des temps'!$AI39,0)+IF('Suivi des temps'!$AJ39='Récap par type de tâche'!G$8,'Suivi des temps'!$AN39,0)</f>
        <v>0</v>
      </c>
      <c r="H38" s="41">
        <f>IF('Suivi des temps'!$F39='Récap par type de tâche'!H$8,'Suivi des temps'!$J39,0)+IF('Suivi des temps'!$K39='Récap par type de tâche'!H$8,'Suivi des temps'!$O39,0)+IF('Suivi des temps'!$P39='Récap par type de tâche'!H$8,'Suivi des temps'!$T39,0)+IF('Suivi des temps'!$U39='Récap par type de tâche'!H$8,'Suivi des temps'!$Y39,0)+IF('Suivi des temps'!$Z39='Récap par type de tâche'!H$8,'Suivi des temps'!$AD39,0)+IF('Suivi des temps'!$AE39='Récap par type de tâche'!H$8,'Suivi des temps'!$AI39,0)+IF('Suivi des temps'!$AJ39='Récap par type de tâche'!H$8,'Suivi des temps'!$AN39,0)</f>
        <v>0</v>
      </c>
      <c r="I38" s="41">
        <f>IF('Suivi des temps'!$F39='Récap par type de tâche'!I$8,'Suivi des temps'!$J39,0)+IF('Suivi des temps'!$K39='Récap par type de tâche'!I$8,'Suivi des temps'!$O39,0)+IF('Suivi des temps'!$P39='Récap par type de tâche'!I$8,'Suivi des temps'!$T39,0)+IF('Suivi des temps'!$U39='Récap par type de tâche'!I$8,'Suivi des temps'!$Y39,0)+IF('Suivi des temps'!$Z39='Récap par type de tâche'!I$8,'Suivi des temps'!$AD39,0)+IF('Suivi des temps'!$AE39='Récap par type de tâche'!I$8,'Suivi des temps'!$AI39,0)+IF('Suivi des temps'!$AJ39='Récap par type de tâche'!I$8,'Suivi des temps'!$AN39,0)</f>
        <v>0</v>
      </c>
      <c r="J38" s="41">
        <f>IF('Suivi des temps'!$F39='Récap par type de tâche'!J$8,'Suivi des temps'!$J39,0)+IF('Suivi des temps'!$K39='Récap par type de tâche'!J$8,'Suivi des temps'!$O39,0)+IF('Suivi des temps'!$P39='Récap par type de tâche'!J$8,'Suivi des temps'!$T39,0)+IF('Suivi des temps'!$U39='Récap par type de tâche'!J$8,'Suivi des temps'!$Y39,0)+IF('Suivi des temps'!$Z39='Récap par type de tâche'!J$8,'Suivi des temps'!$AD39,0)+IF('Suivi des temps'!$AE39='Récap par type de tâche'!J$8,'Suivi des temps'!$AI39,0)+IF('Suivi des temps'!$AJ39='Récap par type de tâche'!J$8,'Suivi des temps'!$AN39,0)</f>
        <v>0</v>
      </c>
      <c r="K38" s="41">
        <f>IF('Suivi des temps'!$F39='Récap par type de tâche'!K$8,'Suivi des temps'!$J39,0)+IF('Suivi des temps'!$K39='Récap par type de tâche'!K$8,'Suivi des temps'!$O39,0)+IF('Suivi des temps'!$P39='Récap par type de tâche'!K$8,'Suivi des temps'!$T39,0)+IF('Suivi des temps'!$U39='Récap par type de tâche'!K$8,'Suivi des temps'!$Y39,0)+IF('Suivi des temps'!$Z39='Récap par type de tâche'!K$8,'Suivi des temps'!$AD39,0)+IF('Suivi des temps'!$AE39='Récap par type de tâche'!K$8,'Suivi des temps'!$AI39,0)+IF('Suivi des temps'!$AJ39='Récap par type de tâche'!K$8,'Suivi des temps'!$AN39,0)</f>
        <v>0</v>
      </c>
      <c r="L38" s="41">
        <f>IF('Suivi des temps'!$F39='Récap par type de tâche'!L$8,'Suivi des temps'!$J39,0)+IF('Suivi des temps'!$K39='Récap par type de tâche'!L$8,'Suivi des temps'!$O39,0)+IF('Suivi des temps'!$P39='Récap par type de tâche'!L$8,'Suivi des temps'!$T39,0)+IF('Suivi des temps'!$U39='Récap par type de tâche'!L$8,'Suivi des temps'!$Y39,0)+IF('Suivi des temps'!$Z39='Récap par type de tâche'!L$8,'Suivi des temps'!$AD39,0)+IF('Suivi des temps'!$AE39='Récap par type de tâche'!L$8,'Suivi des temps'!$AI39,0)+IF('Suivi des temps'!$AJ39='Récap par type de tâche'!L$8,'Suivi des temps'!$AN39,0)</f>
        <v>0</v>
      </c>
      <c r="M38" s="41">
        <f>IF('Suivi des temps'!$F39='Récap par type de tâche'!M$8,'Suivi des temps'!$J39,0)+IF('Suivi des temps'!$K39='Récap par type de tâche'!M$8,'Suivi des temps'!$O39,0)+IF('Suivi des temps'!$P39='Récap par type de tâche'!M$8,'Suivi des temps'!$T39,0)+IF('Suivi des temps'!$U39='Récap par type de tâche'!M$8,'Suivi des temps'!$Y39,0)+IF('Suivi des temps'!$Z39='Récap par type de tâche'!M$8,'Suivi des temps'!$AD39,0)+IF('Suivi des temps'!$AE39='Récap par type de tâche'!M$8,'Suivi des temps'!$AI39,0)+IF('Suivi des temps'!$AJ39='Récap par type de tâche'!M$8,'Suivi des temps'!$AN39,0)</f>
        <v>0</v>
      </c>
      <c r="N38" s="41">
        <f>IF('Suivi des temps'!$F39='Récap par type de tâche'!N$8,'Suivi des temps'!$J39,0)+IF('Suivi des temps'!$K39='Récap par type de tâche'!N$8,'Suivi des temps'!$O39,0)+IF('Suivi des temps'!$P39='Récap par type de tâche'!N$8,'Suivi des temps'!$T39,0)+IF('Suivi des temps'!$U39='Récap par type de tâche'!N$8,'Suivi des temps'!$Y39,0)+IF('Suivi des temps'!$Z39='Récap par type de tâche'!N$8,'Suivi des temps'!$AD39,0)+IF('Suivi des temps'!$AE39='Récap par type de tâche'!N$8,'Suivi des temps'!$AI39,0)+IF('Suivi des temps'!$AJ39='Récap par type de tâche'!N$8,'Suivi des temps'!$AN39,0)</f>
        <v>0</v>
      </c>
      <c r="O38" s="41">
        <f>IF('Suivi des temps'!$F39='Récap par type de tâche'!O$8,'Suivi des temps'!$J39,0)+IF('Suivi des temps'!$K39='Récap par type de tâche'!O$8,'Suivi des temps'!$O39,0)+IF('Suivi des temps'!$P39='Récap par type de tâche'!O$8,'Suivi des temps'!$T39,0)+IF('Suivi des temps'!$U39='Récap par type de tâche'!O$8,'Suivi des temps'!$Y39,0)+IF('Suivi des temps'!$Z39='Récap par type de tâche'!O$8,'Suivi des temps'!$AD39,0)+IF('Suivi des temps'!$AE39='Récap par type de tâche'!O$8,'Suivi des temps'!$AI39,0)+IF('Suivi des temps'!$AJ39='Récap par type de tâche'!O$8,'Suivi des temps'!$AN39,0)</f>
        <v>0</v>
      </c>
      <c r="P38" s="41">
        <f>IF('Suivi des temps'!$F39='Récap par type de tâche'!P$8,'Suivi des temps'!$J39,0)+IF('Suivi des temps'!$K39='Récap par type de tâche'!P$8,'Suivi des temps'!$O39,0)+IF('Suivi des temps'!$P39='Récap par type de tâche'!P$8,'Suivi des temps'!$T39,0)+IF('Suivi des temps'!$U39='Récap par type de tâche'!P$8,'Suivi des temps'!$Y39,0)+IF('Suivi des temps'!$Z39='Récap par type de tâche'!P$8,'Suivi des temps'!$AD39,0)+IF('Suivi des temps'!$AE39='Récap par type de tâche'!P$8,'Suivi des temps'!$AI39,0)+IF('Suivi des temps'!$AJ39='Récap par type de tâche'!P$8,'Suivi des temps'!$AN39,0)</f>
        <v>0</v>
      </c>
      <c r="Q38" s="41">
        <f>IF('Suivi des temps'!$F39='Récap par type de tâche'!Q$8,'Suivi des temps'!$J39,0)+IF('Suivi des temps'!$K39='Récap par type de tâche'!Q$8,'Suivi des temps'!$O39,0)+IF('Suivi des temps'!$P39='Récap par type de tâche'!Q$8,'Suivi des temps'!$T39,0)+IF('Suivi des temps'!$U39='Récap par type de tâche'!Q$8,'Suivi des temps'!$Y39,0)+IF('Suivi des temps'!$Z39='Récap par type de tâche'!Q$8,'Suivi des temps'!$AD39,0)+IF('Suivi des temps'!$AE39='Récap par type de tâche'!Q$8,'Suivi des temps'!$AI39,0)+IF('Suivi des temps'!$AJ39='Récap par type de tâche'!Q$8,'Suivi des temps'!$AN39,0)</f>
        <v>0</v>
      </c>
      <c r="R38" s="41">
        <f>IF('Suivi des temps'!$F39='Récap par type de tâche'!R$8,'Suivi des temps'!$J39,0)+IF('Suivi des temps'!$K39='Récap par type de tâche'!R$8,'Suivi des temps'!$O39,0)+IF('Suivi des temps'!$P39='Récap par type de tâche'!R$8,'Suivi des temps'!$T39,0)+IF('Suivi des temps'!$U39='Récap par type de tâche'!R$8,'Suivi des temps'!$Y39,0)+IF('Suivi des temps'!$Z39='Récap par type de tâche'!R$8,'Suivi des temps'!$AD39,0)+IF('Suivi des temps'!$AE39='Récap par type de tâche'!R$8,'Suivi des temps'!$AI39,0)+IF('Suivi des temps'!$AJ39='Récap par type de tâche'!R$8,'Suivi des temps'!$AN39,0)</f>
        <v>0</v>
      </c>
      <c r="S38" s="41">
        <f>IF('Suivi des temps'!$F39='Récap par type de tâche'!S$8,'Suivi des temps'!$J39,0)+IF('Suivi des temps'!$K39='Récap par type de tâche'!S$8,'Suivi des temps'!$O39,0)+IF('Suivi des temps'!$P39='Récap par type de tâche'!S$8,'Suivi des temps'!$T39,0)+IF('Suivi des temps'!$U39='Récap par type de tâche'!S$8,'Suivi des temps'!$Y39,0)+IF('Suivi des temps'!$Z39='Récap par type de tâche'!S$8,'Suivi des temps'!$AD39,0)+IF('Suivi des temps'!$AE39='Récap par type de tâche'!S$8,'Suivi des temps'!$AI39,0)+IF('Suivi des temps'!$AJ39='Récap par type de tâche'!S$8,'Suivi des temps'!$AN39,0)</f>
        <v>0</v>
      </c>
      <c r="T38" s="41">
        <f>IF('Suivi des temps'!$F39='Récap par type de tâche'!T$8,'Suivi des temps'!$J39,0)+IF('Suivi des temps'!$K39='Récap par type de tâche'!T$8,'Suivi des temps'!$O39,0)+IF('Suivi des temps'!$P39='Récap par type de tâche'!T$8,'Suivi des temps'!$T39,0)+IF('Suivi des temps'!$U39='Récap par type de tâche'!T$8,'Suivi des temps'!$Y39,0)+IF('Suivi des temps'!$Z39='Récap par type de tâche'!T$8,'Suivi des temps'!$AD39,0)+IF('Suivi des temps'!$AE39='Récap par type de tâche'!T$8,'Suivi des temps'!$AI39,0)+IF('Suivi des temps'!$AJ39='Récap par type de tâche'!T$8,'Suivi des temps'!$AN39,0)</f>
        <v>0</v>
      </c>
      <c r="U38" s="41">
        <f>IF('Suivi des temps'!$F39='Récap par type de tâche'!U$8,'Suivi des temps'!$J39,0)+IF('Suivi des temps'!$K39='Récap par type de tâche'!U$8,'Suivi des temps'!$O39,0)+IF('Suivi des temps'!$P39='Récap par type de tâche'!U$8,'Suivi des temps'!$T39,0)+IF('Suivi des temps'!$U39='Récap par type de tâche'!U$8,'Suivi des temps'!$Y39,0)+IF('Suivi des temps'!$Z39='Récap par type de tâche'!U$8,'Suivi des temps'!$AD39,0)+IF('Suivi des temps'!$AE39='Récap par type de tâche'!U$8,'Suivi des temps'!$AI39,0)+IF('Suivi des temps'!$AJ39='Récap par type de tâche'!U$8,'Suivi des temps'!$AN39,0)</f>
        <v>0</v>
      </c>
      <c r="V38" s="41">
        <f>IF('Suivi des temps'!$F39='Récap par type de tâche'!V$8,'Suivi des temps'!$J39,0)+IF('Suivi des temps'!$K39='Récap par type de tâche'!V$8,'Suivi des temps'!$O39,0)+IF('Suivi des temps'!$P39='Récap par type de tâche'!V$8,'Suivi des temps'!$T39,0)+IF('Suivi des temps'!$U39='Récap par type de tâche'!V$8,'Suivi des temps'!$Y39,0)+IF('Suivi des temps'!$Z39='Récap par type de tâche'!V$8,'Suivi des temps'!$AD39,0)+IF('Suivi des temps'!$AE39='Récap par type de tâche'!V$8,'Suivi des temps'!$AI39,0)+IF('Suivi des temps'!$AJ39='Récap par type de tâche'!V$8,'Suivi des temps'!$AN39,0)</f>
        <v>0</v>
      </c>
      <c r="W38" s="41">
        <f>IF('Suivi des temps'!$F39='Récap par type de tâche'!W$8,'Suivi des temps'!$J39,0)+IF('Suivi des temps'!$K39='Récap par type de tâche'!W$8,'Suivi des temps'!$O39,0)+IF('Suivi des temps'!$P39='Récap par type de tâche'!W$8,'Suivi des temps'!$T39,0)+IF('Suivi des temps'!$U39='Récap par type de tâche'!W$8,'Suivi des temps'!$Y39,0)+IF('Suivi des temps'!$Z39='Récap par type de tâche'!W$8,'Suivi des temps'!$AD39,0)+IF('Suivi des temps'!$AE39='Récap par type de tâche'!W$8,'Suivi des temps'!$AI39,0)+IF('Suivi des temps'!$AJ39='Récap par type de tâche'!W$8,'Suivi des temps'!$AN39,0)</f>
        <v>0</v>
      </c>
      <c r="X38" s="41">
        <f>IF('Suivi des temps'!$F39='Récap par type de tâche'!X$8,'Suivi des temps'!$J39,0)+IF('Suivi des temps'!$K39='Récap par type de tâche'!X$8,'Suivi des temps'!$O39,0)+IF('Suivi des temps'!$P39='Récap par type de tâche'!X$8,'Suivi des temps'!$T39,0)+IF('Suivi des temps'!$U39='Récap par type de tâche'!X$8,'Suivi des temps'!$Y39,0)+IF('Suivi des temps'!$Z39='Récap par type de tâche'!X$8,'Suivi des temps'!$AD39,0)+IF('Suivi des temps'!$AE39='Récap par type de tâche'!X$8,'Suivi des temps'!$AI39,0)+IF('Suivi des temps'!$AJ39='Récap par type de tâche'!X$8,'Suivi des temps'!$AN39,0)</f>
        <v>0</v>
      </c>
      <c r="Y38" s="41">
        <f>IF('Suivi des temps'!$F39='Récap par type de tâche'!Y$8,'Suivi des temps'!$J39,0)+IF('Suivi des temps'!$K39='Récap par type de tâche'!Y$8,'Suivi des temps'!$O39,0)+IF('Suivi des temps'!$P39='Récap par type de tâche'!Y$8,'Suivi des temps'!$T39,0)+IF('Suivi des temps'!$U39='Récap par type de tâche'!Y$8,'Suivi des temps'!$Y39,0)+IF('Suivi des temps'!$Z39='Récap par type de tâche'!Y$8,'Suivi des temps'!$AD39,0)+IF('Suivi des temps'!$AE39='Récap par type de tâche'!Y$8,'Suivi des temps'!$AI39,0)+IF('Suivi des temps'!$AJ39='Récap par type de tâche'!Y$8,'Suivi des temps'!$AN39,0)</f>
        <v>0</v>
      </c>
      <c r="Z38" s="41">
        <f>IF('Suivi des temps'!$F39='Récap par type de tâche'!Z$8,'Suivi des temps'!$J39,0)+IF('Suivi des temps'!$K39='Récap par type de tâche'!Z$8,'Suivi des temps'!$O39,0)+IF('Suivi des temps'!$P39='Récap par type de tâche'!Z$8,'Suivi des temps'!$T39,0)+IF('Suivi des temps'!$U39='Récap par type de tâche'!Z$8,'Suivi des temps'!$Y39,0)+IF('Suivi des temps'!$Z39='Récap par type de tâche'!Z$8,'Suivi des temps'!$AD39,0)+IF('Suivi des temps'!$AE39='Récap par type de tâche'!Z$8,'Suivi des temps'!$AI39,0)+IF('Suivi des temps'!$AJ39='Récap par type de tâche'!Z$8,'Suivi des temps'!$AN39,0)</f>
        <v>0</v>
      </c>
      <c r="AA38" s="45">
        <f t="shared" si="4"/>
        <v>0</v>
      </c>
    </row>
    <row r="39" spans="1:27" ht="20.8" customHeight="1" x14ac:dyDescent="0.25">
      <c r="B39" s="25" t="str">
        <f t="shared" si="0"/>
        <v/>
      </c>
      <c r="C39" s="23" t="str">
        <f t="shared" si="1"/>
        <v/>
      </c>
      <c r="D39" s="17">
        <f t="shared" si="2"/>
        <v>45322</v>
      </c>
      <c r="E39" s="32" t="str">
        <f t="shared" si="3"/>
        <v>Mercredi</v>
      </c>
      <c r="F39" s="41">
        <f>IF('Suivi des temps'!$F40='Récap par type de tâche'!F$8,'Suivi des temps'!$J40,0)+IF('Suivi des temps'!$K40='Récap par type de tâche'!F$8,'Suivi des temps'!$O40,0)+IF('Suivi des temps'!$P40='Récap par type de tâche'!F$8,'Suivi des temps'!$T40,0)+IF('Suivi des temps'!$U40='Récap par type de tâche'!F$8,'Suivi des temps'!$Y40,0)+IF('Suivi des temps'!$Z40='Récap par type de tâche'!F$8,'Suivi des temps'!$AD40,0)+IF('Suivi des temps'!$AE40='Récap par type de tâche'!F$8,'Suivi des temps'!$AI40,0)+IF('Suivi des temps'!$AJ40='Récap par type de tâche'!F$8,'Suivi des temps'!$AN40,0)</f>
        <v>0</v>
      </c>
      <c r="G39" s="41">
        <f>IF('Suivi des temps'!$F40='Récap par type de tâche'!G$8,'Suivi des temps'!$J40,0)+IF('Suivi des temps'!$K40='Récap par type de tâche'!G$8,'Suivi des temps'!$O40,0)+IF('Suivi des temps'!$P40='Récap par type de tâche'!G$8,'Suivi des temps'!$T40,0)+IF('Suivi des temps'!$U40='Récap par type de tâche'!G$8,'Suivi des temps'!$Y40,0)+IF('Suivi des temps'!$Z40='Récap par type de tâche'!G$8,'Suivi des temps'!$AD40,0)+IF('Suivi des temps'!$AE40='Récap par type de tâche'!G$8,'Suivi des temps'!$AI40,0)+IF('Suivi des temps'!$AJ40='Récap par type de tâche'!G$8,'Suivi des temps'!$AN40,0)</f>
        <v>0</v>
      </c>
      <c r="H39" s="41">
        <f>IF('Suivi des temps'!$F40='Récap par type de tâche'!H$8,'Suivi des temps'!$J40,0)+IF('Suivi des temps'!$K40='Récap par type de tâche'!H$8,'Suivi des temps'!$O40,0)+IF('Suivi des temps'!$P40='Récap par type de tâche'!H$8,'Suivi des temps'!$T40,0)+IF('Suivi des temps'!$U40='Récap par type de tâche'!H$8,'Suivi des temps'!$Y40,0)+IF('Suivi des temps'!$Z40='Récap par type de tâche'!H$8,'Suivi des temps'!$AD40,0)+IF('Suivi des temps'!$AE40='Récap par type de tâche'!H$8,'Suivi des temps'!$AI40,0)+IF('Suivi des temps'!$AJ40='Récap par type de tâche'!H$8,'Suivi des temps'!$AN40,0)</f>
        <v>0</v>
      </c>
      <c r="I39" s="41">
        <f>IF('Suivi des temps'!$F40='Récap par type de tâche'!I$8,'Suivi des temps'!$J40,0)+IF('Suivi des temps'!$K40='Récap par type de tâche'!I$8,'Suivi des temps'!$O40,0)+IF('Suivi des temps'!$P40='Récap par type de tâche'!I$8,'Suivi des temps'!$T40,0)+IF('Suivi des temps'!$U40='Récap par type de tâche'!I$8,'Suivi des temps'!$Y40,0)+IF('Suivi des temps'!$Z40='Récap par type de tâche'!I$8,'Suivi des temps'!$AD40,0)+IF('Suivi des temps'!$AE40='Récap par type de tâche'!I$8,'Suivi des temps'!$AI40,0)+IF('Suivi des temps'!$AJ40='Récap par type de tâche'!I$8,'Suivi des temps'!$AN40,0)</f>
        <v>0</v>
      </c>
      <c r="J39" s="41">
        <f>IF('Suivi des temps'!$F40='Récap par type de tâche'!J$8,'Suivi des temps'!$J40,0)+IF('Suivi des temps'!$K40='Récap par type de tâche'!J$8,'Suivi des temps'!$O40,0)+IF('Suivi des temps'!$P40='Récap par type de tâche'!J$8,'Suivi des temps'!$T40,0)+IF('Suivi des temps'!$U40='Récap par type de tâche'!J$8,'Suivi des temps'!$Y40,0)+IF('Suivi des temps'!$Z40='Récap par type de tâche'!J$8,'Suivi des temps'!$AD40,0)+IF('Suivi des temps'!$AE40='Récap par type de tâche'!J$8,'Suivi des temps'!$AI40,0)+IF('Suivi des temps'!$AJ40='Récap par type de tâche'!J$8,'Suivi des temps'!$AN40,0)</f>
        <v>0</v>
      </c>
      <c r="K39" s="41">
        <f>IF('Suivi des temps'!$F40='Récap par type de tâche'!K$8,'Suivi des temps'!$J40,0)+IF('Suivi des temps'!$K40='Récap par type de tâche'!K$8,'Suivi des temps'!$O40,0)+IF('Suivi des temps'!$P40='Récap par type de tâche'!K$8,'Suivi des temps'!$T40,0)+IF('Suivi des temps'!$U40='Récap par type de tâche'!K$8,'Suivi des temps'!$Y40,0)+IF('Suivi des temps'!$Z40='Récap par type de tâche'!K$8,'Suivi des temps'!$AD40,0)+IF('Suivi des temps'!$AE40='Récap par type de tâche'!K$8,'Suivi des temps'!$AI40,0)+IF('Suivi des temps'!$AJ40='Récap par type de tâche'!K$8,'Suivi des temps'!$AN40,0)</f>
        <v>0</v>
      </c>
      <c r="L39" s="41">
        <f>IF('Suivi des temps'!$F40='Récap par type de tâche'!L$8,'Suivi des temps'!$J40,0)+IF('Suivi des temps'!$K40='Récap par type de tâche'!L$8,'Suivi des temps'!$O40,0)+IF('Suivi des temps'!$P40='Récap par type de tâche'!L$8,'Suivi des temps'!$T40,0)+IF('Suivi des temps'!$U40='Récap par type de tâche'!L$8,'Suivi des temps'!$Y40,0)+IF('Suivi des temps'!$Z40='Récap par type de tâche'!L$8,'Suivi des temps'!$AD40,0)+IF('Suivi des temps'!$AE40='Récap par type de tâche'!L$8,'Suivi des temps'!$AI40,0)+IF('Suivi des temps'!$AJ40='Récap par type de tâche'!L$8,'Suivi des temps'!$AN40,0)</f>
        <v>0</v>
      </c>
      <c r="M39" s="41">
        <f>IF('Suivi des temps'!$F40='Récap par type de tâche'!M$8,'Suivi des temps'!$J40,0)+IF('Suivi des temps'!$K40='Récap par type de tâche'!M$8,'Suivi des temps'!$O40,0)+IF('Suivi des temps'!$P40='Récap par type de tâche'!M$8,'Suivi des temps'!$T40,0)+IF('Suivi des temps'!$U40='Récap par type de tâche'!M$8,'Suivi des temps'!$Y40,0)+IF('Suivi des temps'!$Z40='Récap par type de tâche'!M$8,'Suivi des temps'!$AD40,0)+IF('Suivi des temps'!$AE40='Récap par type de tâche'!M$8,'Suivi des temps'!$AI40,0)+IF('Suivi des temps'!$AJ40='Récap par type de tâche'!M$8,'Suivi des temps'!$AN40,0)</f>
        <v>0</v>
      </c>
      <c r="N39" s="41">
        <f>IF('Suivi des temps'!$F40='Récap par type de tâche'!N$8,'Suivi des temps'!$J40,0)+IF('Suivi des temps'!$K40='Récap par type de tâche'!N$8,'Suivi des temps'!$O40,0)+IF('Suivi des temps'!$P40='Récap par type de tâche'!N$8,'Suivi des temps'!$T40,0)+IF('Suivi des temps'!$U40='Récap par type de tâche'!N$8,'Suivi des temps'!$Y40,0)+IF('Suivi des temps'!$Z40='Récap par type de tâche'!N$8,'Suivi des temps'!$AD40,0)+IF('Suivi des temps'!$AE40='Récap par type de tâche'!N$8,'Suivi des temps'!$AI40,0)+IF('Suivi des temps'!$AJ40='Récap par type de tâche'!N$8,'Suivi des temps'!$AN40,0)</f>
        <v>0</v>
      </c>
      <c r="O39" s="41">
        <f>IF('Suivi des temps'!$F40='Récap par type de tâche'!O$8,'Suivi des temps'!$J40,0)+IF('Suivi des temps'!$K40='Récap par type de tâche'!O$8,'Suivi des temps'!$O40,0)+IF('Suivi des temps'!$P40='Récap par type de tâche'!O$8,'Suivi des temps'!$T40,0)+IF('Suivi des temps'!$U40='Récap par type de tâche'!O$8,'Suivi des temps'!$Y40,0)+IF('Suivi des temps'!$Z40='Récap par type de tâche'!O$8,'Suivi des temps'!$AD40,0)+IF('Suivi des temps'!$AE40='Récap par type de tâche'!O$8,'Suivi des temps'!$AI40,0)+IF('Suivi des temps'!$AJ40='Récap par type de tâche'!O$8,'Suivi des temps'!$AN40,0)</f>
        <v>0</v>
      </c>
      <c r="P39" s="41">
        <f>IF('Suivi des temps'!$F40='Récap par type de tâche'!P$8,'Suivi des temps'!$J40,0)+IF('Suivi des temps'!$K40='Récap par type de tâche'!P$8,'Suivi des temps'!$O40,0)+IF('Suivi des temps'!$P40='Récap par type de tâche'!P$8,'Suivi des temps'!$T40,0)+IF('Suivi des temps'!$U40='Récap par type de tâche'!P$8,'Suivi des temps'!$Y40,0)+IF('Suivi des temps'!$Z40='Récap par type de tâche'!P$8,'Suivi des temps'!$AD40,0)+IF('Suivi des temps'!$AE40='Récap par type de tâche'!P$8,'Suivi des temps'!$AI40,0)+IF('Suivi des temps'!$AJ40='Récap par type de tâche'!P$8,'Suivi des temps'!$AN40,0)</f>
        <v>0</v>
      </c>
      <c r="Q39" s="41">
        <f>IF('Suivi des temps'!$F40='Récap par type de tâche'!Q$8,'Suivi des temps'!$J40,0)+IF('Suivi des temps'!$K40='Récap par type de tâche'!Q$8,'Suivi des temps'!$O40,0)+IF('Suivi des temps'!$P40='Récap par type de tâche'!Q$8,'Suivi des temps'!$T40,0)+IF('Suivi des temps'!$U40='Récap par type de tâche'!Q$8,'Suivi des temps'!$Y40,0)+IF('Suivi des temps'!$Z40='Récap par type de tâche'!Q$8,'Suivi des temps'!$AD40,0)+IF('Suivi des temps'!$AE40='Récap par type de tâche'!Q$8,'Suivi des temps'!$AI40,0)+IF('Suivi des temps'!$AJ40='Récap par type de tâche'!Q$8,'Suivi des temps'!$AN40,0)</f>
        <v>0</v>
      </c>
      <c r="R39" s="41">
        <f>IF('Suivi des temps'!$F40='Récap par type de tâche'!R$8,'Suivi des temps'!$J40,0)+IF('Suivi des temps'!$K40='Récap par type de tâche'!R$8,'Suivi des temps'!$O40,0)+IF('Suivi des temps'!$P40='Récap par type de tâche'!R$8,'Suivi des temps'!$T40,0)+IF('Suivi des temps'!$U40='Récap par type de tâche'!R$8,'Suivi des temps'!$Y40,0)+IF('Suivi des temps'!$Z40='Récap par type de tâche'!R$8,'Suivi des temps'!$AD40,0)+IF('Suivi des temps'!$AE40='Récap par type de tâche'!R$8,'Suivi des temps'!$AI40,0)+IF('Suivi des temps'!$AJ40='Récap par type de tâche'!R$8,'Suivi des temps'!$AN40,0)</f>
        <v>0</v>
      </c>
      <c r="S39" s="41">
        <f>IF('Suivi des temps'!$F40='Récap par type de tâche'!S$8,'Suivi des temps'!$J40,0)+IF('Suivi des temps'!$K40='Récap par type de tâche'!S$8,'Suivi des temps'!$O40,0)+IF('Suivi des temps'!$P40='Récap par type de tâche'!S$8,'Suivi des temps'!$T40,0)+IF('Suivi des temps'!$U40='Récap par type de tâche'!S$8,'Suivi des temps'!$Y40,0)+IF('Suivi des temps'!$Z40='Récap par type de tâche'!S$8,'Suivi des temps'!$AD40,0)+IF('Suivi des temps'!$AE40='Récap par type de tâche'!S$8,'Suivi des temps'!$AI40,0)+IF('Suivi des temps'!$AJ40='Récap par type de tâche'!S$8,'Suivi des temps'!$AN40,0)</f>
        <v>0</v>
      </c>
      <c r="T39" s="41">
        <f>IF('Suivi des temps'!$F40='Récap par type de tâche'!T$8,'Suivi des temps'!$J40,0)+IF('Suivi des temps'!$K40='Récap par type de tâche'!T$8,'Suivi des temps'!$O40,0)+IF('Suivi des temps'!$P40='Récap par type de tâche'!T$8,'Suivi des temps'!$T40,0)+IF('Suivi des temps'!$U40='Récap par type de tâche'!T$8,'Suivi des temps'!$Y40,0)+IF('Suivi des temps'!$Z40='Récap par type de tâche'!T$8,'Suivi des temps'!$AD40,0)+IF('Suivi des temps'!$AE40='Récap par type de tâche'!T$8,'Suivi des temps'!$AI40,0)+IF('Suivi des temps'!$AJ40='Récap par type de tâche'!T$8,'Suivi des temps'!$AN40,0)</f>
        <v>0</v>
      </c>
      <c r="U39" s="41">
        <f>IF('Suivi des temps'!$F40='Récap par type de tâche'!U$8,'Suivi des temps'!$J40,0)+IF('Suivi des temps'!$K40='Récap par type de tâche'!U$8,'Suivi des temps'!$O40,0)+IF('Suivi des temps'!$P40='Récap par type de tâche'!U$8,'Suivi des temps'!$T40,0)+IF('Suivi des temps'!$U40='Récap par type de tâche'!U$8,'Suivi des temps'!$Y40,0)+IF('Suivi des temps'!$Z40='Récap par type de tâche'!U$8,'Suivi des temps'!$AD40,0)+IF('Suivi des temps'!$AE40='Récap par type de tâche'!U$8,'Suivi des temps'!$AI40,0)+IF('Suivi des temps'!$AJ40='Récap par type de tâche'!U$8,'Suivi des temps'!$AN40,0)</f>
        <v>0</v>
      </c>
      <c r="V39" s="41">
        <f>IF('Suivi des temps'!$F40='Récap par type de tâche'!V$8,'Suivi des temps'!$J40,0)+IF('Suivi des temps'!$K40='Récap par type de tâche'!V$8,'Suivi des temps'!$O40,0)+IF('Suivi des temps'!$P40='Récap par type de tâche'!V$8,'Suivi des temps'!$T40,0)+IF('Suivi des temps'!$U40='Récap par type de tâche'!V$8,'Suivi des temps'!$Y40,0)+IF('Suivi des temps'!$Z40='Récap par type de tâche'!V$8,'Suivi des temps'!$AD40,0)+IF('Suivi des temps'!$AE40='Récap par type de tâche'!V$8,'Suivi des temps'!$AI40,0)+IF('Suivi des temps'!$AJ40='Récap par type de tâche'!V$8,'Suivi des temps'!$AN40,0)</f>
        <v>0</v>
      </c>
      <c r="W39" s="41">
        <f>IF('Suivi des temps'!$F40='Récap par type de tâche'!W$8,'Suivi des temps'!$J40,0)+IF('Suivi des temps'!$K40='Récap par type de tâche'!W$8,'Suivi des temps'!$O40,0)+IF('Suivi des temps'!$P40='Récap par type de tâche'!W$8,'Suivi des temps'!$T40,0)+IF('Suivi des temps'!$U40='Récap par type de tâche'!W$8,'Suivi des temps'!$Y40,0)+IF('Suivi des temps'!$Z40='Récap par type de tâche'!W$8,'Suivi des temps'!$AD40,0)+IF('Suivi des temps'!$AE40='Récap par type de tâche'!W$8,'Suivi des temps'!$AI40,0)+IF('Suivi des temps'!$AJ40='Récap par type de tâche'!W$8,'Suivi des temps'!$AN40,0)</f>
        <v>0</v>
      </c>
      <c r="X39" s="41">
        <f>IF('Suivi des temps'!$F40='Récap par type de tâche'!X$8,'Suivi des temps'!$J40,0)+IF('Suivi des temps'!$K40='Récap par type de tâche'!X$8,'Suivi des temps'!$O40,0)+IF('Suivi des temps'!$P40='Récap par type de tâche'!X$8,'Suivi des temps'!$T40,0)+IF('Suivi des temps'!$U40='Récap par type de tâche'!X$8,'Suivi des temps'!$Y40,0)+IF('Suivi des temps'!$Z40='Récap par type de tâche'!X$8,'Suivi des temps'!$AD40,0)+IF('Suivi des temps'!$AE40='Récap par type de tâche'!X$8,'Suivi des temps'!$AI40,0)+IF('Suivi des temps'!$AJ40='Récap par type de tâche'!X$8,'Suivi des temps'!$AN40,0)</f>
        <v>0</v>
      </c>
      <c r="Y39" s="41">
        <f>IF('Suivi des temps'!$F40='Récap par type de tâche'!Y$8,'Suivi des temps'!$J40,0)+IF('Suivi des temps'!$K40='Récap par type de tâche'!Y$8,'Suivi des temps'!$O40,0)+IF('Suivi des temps'!$P40='Récap par type de tâche'!Y$8,'Suivi des temps'!$T40,0)+IF('Suivi des temps'!$U40='Récap par type de tâche'!Y$8,'Suivi des temps'!$Y40,0)+IF('Suivi des temps'!$Z40='Récap par type de tâche'!Y$8,'Suivi des temps'!$AD40,0)+IF('Suivi des temps'!$AE40='Récap par type de tâche'!Y$8,'Suivi des temps'!$AI40,0)+IF('Suivi des temps'!$AJ40='Récap par type de tâche'!Y$8,'Suivi des temps'!$AN40,0)</f>
        <v>0</v>
      </c>
      <c r="Z39" s="41">
        <f>IF('Suivi des temps'!$F40='Récap par type de tâche'!Z$8,'Suivi des temps'!$J40,0)+IF('Suivi des temps'!$K40='Récap par type de tâche'!Z$8,'Suivi des temps'!$O40,0)+IF('Suivi des temps'!$P40='Récap par type de tâche'!Z$8,'Suivi des temps'!$T40,0)+IF('Suivi des temps'!$U40='Récap par type de tâche'!Z$8,'Suivi des temps'!$Y40,0)+IF('Suivi des temps'!$Z40='Récap par type de tâche'!Z$8,'Suivi des temps'!$AD40,0)+IF('Suivi des temps'!$AE40='Récap par type de tâche'!Z$8,'Suivi des temps'!$AI40,0)+IF('Suivi des temps'!$AJ40='Récap par type de tâche'!Z$8,'Suivi des temps'!$AN40,0)</f>
        <v>0</v>
      </c>
      <c r="AA39" s="45">
        <f t="shared" si="4"/>
        <v>0</v>
      </c>
    </row>
    <row r="40" spans="1:27" ht="20.8" customHeight="1" x14ac:dyDescent="0.25">
      <c r="B40" s="25" t="str">
        <f t="shared" si="0"/>
        <v/>
      </c>
      <c r="C40" s="23" t="str">
        <f t="shared" si="1"/>
        <v>FEVRIER</v>
      </c>
      <c r="D40" s="17">
        <f t="shared" si="2"/>
        <v>45323</v>
      </c>
      <c r="E40" s="32" t="str">
        <f t="shared" si="3"/>
        <v>Jeudi</v>
      </c>
      <c r="F40" s="41">
        <f>IF('Suivi des temps'!$F41='Récap par type de tâche'!F$8,'Suivi des temps'!$J41,0)+IF('Suivi des temps'!$K41='Récap par type de tâche'!F$8,'Suivi des temps'!$O41,0)+IF('Suivi des temps'!$P41='Récap par type de tâche'!F$8,'Suivi des temps'!$T41,0)+IF('Suivi des temps'!$U41='Récap par type de tâche'!F$8,'Suivi des temps'!$Y41,0)+IF('Suivi des temps'!$Z41='Récap par type de tâche'!F$8,'Suivi des temps'!$AD41,0)+IF('Suivi des temps'!$AE41='Récap par type de tâche'!F$8,'Suivi des temps'!$AI41,0)+IF('Suivi des temps'!$AJ41='Récap par type de tâche'!F$8,'Suivi des temps'!$AN41,0)</f>
        <v>0</v>
      </c>
      <c r="G40" s="41">
        <f>IF('Suivi des temps'!$F41='Récap par type de tâche'!G$8,'Suivi des temps'!$J41,0)+IF('Suivi des temps'!$K41='Récap par type de tâche'!G$8,'Suivi des temps'!$O41,0)+IF('Suivi des temps'!$P41='Récap par type de tâche'!G$8,'Suivi des temps'!$T41,0)+IF('Suivi des temps'!$U41='Récap par type de tâche'!G$8,'Suivi des temps'!$Y41,0)+IF('Suivi des temps'!$Z41='Récap par type de tâche'!G$8,'Suivi des temps'!$AD41,0)+IF('Suivi des temps'!$AE41='Récap par type de tâche'!G$8,'Suivi des temps'!$AI41,0)+IF('Suivi des temps'!$AJ41='Récap par type de tâche'!G$8,'Suivi des temps'!$AN41,0)</f>
        <v>0</v>
      </c>
      <c r="H40" s="41">
        <f>IF('Suivi des temps'!$F41='Récap par type de tâche'!H$8,'Suivi des temps'!$J41,0)+IF('Suivi des temps'!$K41='Récap par type de tâche'!H$8,'Suivi des temps'!$O41,0)+IF('Suivi des temps'!$P41='Récap par type de tâche'!H$8,'Suivi des temps'!$T41,0)+IF('Suivi des temps'!$U41='Récap par type de tâche'!H$8,'Suivi des temps'!$Y41,0)+IF('Suivi des temps'!$Z41='Récap par type de tâche'!H$8,'Suivi des temps'!$AD41,0)+IF('Suivi des temps'!$AE41='Récap par type de tâche'!H$8,'Suivi des temps'!$AI41,0)+IF('Suivi des temps'!$AJ41='Récap par type de tâche'!H$8,'Suivi des temps'!$AN41,0)</f>
        <v>0</v>
      </c>
      <c r="I40" s="41">
        <f>IF('Suivi des temps'!$F41='Récap par type de tâche'!I$8,'Suivi des temps'!$J41,0)+IF('Suivi des temps'!$K41='Récap par type de tâche'!I$8,'Suivi des temps'!$O41,0)+IF('Suivi des temps'!$P41='Récap par type de tâche'!I$8,'Suivi des temps'!$T41,0)+IF('Suivi des temps'!$U41='Récap par type de tâche'!I$8,'Suivi des temps'!$Y41,0)+IF('Suivi des temps'!$Z41='Récap par type de tâche'!I$8,'Suivi des temps'!$AD41,0)+IF('Suivi des temps'!$AE41='Récap par type de tâche'!I$8,'Suivi des temps'!$AI41,0)+IF('Suivi des temps'!$AJ41='Récap par type de tâche'!I$8,'Suivi des temps'!$AN41,0)</f>
        <v>0</v>
      </c>
      <c r="J40" s="41">
        <f>IF('Suivi des temps'!$F41='Récap par type de tâche'!J$8,'Suivi des temps'!$J41,0)+IF('Suivi des temps'!$K41='Récap par type de tâche'!J$8,'Suivi des temps'!$O41,0)+IF('Suivi des temps'!$P41='Récap par type de tâche'!J$8,'Suivi des temps'!$T41,0)+IF('Suivi des temps'!$U41='Récap par type de tâche'!J$8,'Suivi des temps'!$Y41,0)+IF('Suivi des temps'!$Z41='Récap par type de tâche'!J$8,'Suivi des temps'!$AD41,0)+IF('Suivi des temps'!$AE41='Récap par type de tâche'!J$8,'Suivi des temps'!$AI41,0)+IF('Suivi des temps'!$AJ41='Récap par type de tâche'!J$8,'Suivi des temps'!$AN41,0)</f>
        <v>0</v>
      </c>
      <c r="K40" s="41">
        <f>IF('Suivi des temps'!$F41='Récap par type de tâche'!K$8,'Suivi des temps'!$J41,0)+IF('Suivi des temps'!$K41='Récap par type de tâche'!K$8,'Suivi des temps'!$O41,0)+IF('Suivi des temps'!$P41='Récap par type de tâche'!K$8,'Suivi des temps'!$T41,0)+IF('Suivi des temps'!$U41='Récap par type de tâche'!K$8,'Suivi des temps'!$Y41,0)+IF('Suivi des temps'!$Z41='Récap par type de tâche'!K$8,'Suivi des temps'!$AD41,0)+IF('Suivi des temps'!$AE41='Récap par type de tâche'!K$8,'Suivi des temps'!$AI41,0)+IF('Suivi des temps'!$AJ41='Récap par type de tâche'!K$8,'Suivi des temps'!$AN41,0)</f>
        <v>0</v>
      </c>
      <c r="L40" s="41">
        <f>IF('Suivi des temps'!$F41='Récap par type de tâche'!L$8,'Suivi des temps'!$J41,0)+IF('Suivi des temps'!$K41='Récap par type de tâche'!L$8,'Suivi des temps'!$O41,0)+IF('Suivi des temps'!$P41='Récap par type de tâche'!L$8,'Suivi des temps'!$T41,0)+IF('Suivi des temps'!$U41='Récap par type de tâche'!L$8,'Suivi des temps'!$Y41,0)+IF('Suivi des temps'!$Z41='Récap par type de tâche'!L$8,'Suivi des temps'!$AD41,0)+IF('Suivi des temps'!$AE41='Récap par type de tâche'!L$8,'Suivi des temps'!$AI41,0)+IF('Suivi des temps'!$AJ41='Récap par type de tâche'!L$8,'Suivi des temps'!$AN41,0)</f>
        <v>0</v>
      </c>
      <c r="M40" s="41">
        <f>IF('Suivi des temps'!$F41='Récap par type de tâche'!M$8,'Suivi des temps'!$J41,0)+IF('Suivi des temps'!$K41='Récap par type de tâche'!M$8,'Suivi des temps'!$O41,0)+IF('Suivi des temps'!$P41='Récap par type de tâche'!M$8,'Suivi des temps'!$T41,0)+IF('Suivi des temps'!$U41='Récap par type de tâche'!M$8,'Suivi des temps'!$Y41,0)+IF('Suivi des temps'!$Z41='Récap par type de tâche'!M$8,'Suivi des temps'!$AD41,0)+IF('Suivi des temps'!$AE41='Récap par type de tâche'!M$8,'Suivi des temps'!$AI41,0)+IF('Suivi des temps'!$AJ41='Récap par type de tâche'!M$8,'Suivi des temps'!$AN41,0)</f>
        <v>0</v>
      </c>
      <c r="N40" s="41">
        <f>IF('Suivi des temps'!$F41='Récap par type de tâche'!N$8,'Suivi des temps'!$J41,0)+IF('Suivi des temps'!$K41='Récap par type de tâche'!N$8,'Suivi des temps'!$O41,0)+IF('Suivi des temps'!$P41='Récap par type de tâche'!N$8,'Suivi des temps'!$T41,0)+IF('Suivi des temps'!$U41='Récap par type de tâche'!N$8,'Suivi des temps'!$Y41,0)+IF('Suivi des temps'!$Z41='Récap par type de tâche'!N$8,'Suivi des temps'!$AD41,0)+IF('Suivi des temps'!$AE41='Récap par type de tâche'!N$8,'Suivi des temps'!$AI41,0)+IF('Suivi des temps'!$AJ41='Récap par type de tâche'!N$8,'Suivi des temps'!$AN41,0)</f>
        <v>0</v>
      </c>
      <c r="O40" s="41">
        <f>IF('Suivi des temps'!$F41='Récap par type de tâche'!O$8,'Suivi des temps'!$J41,0)+IF('Suivi des temps'!$K41='Récap par type de tâche'!O$8,'Suivi des temps'!$O41,0)+IF('Suivi des temps'!$P41='Récap par type de tâche'!O$8,'Suivi des temps'!$T41,0)+IF('Suivi des temps'!$U41='Récap par type de tâche'!O$8,'Suivi des temps'!$Y41,0)+IF('Suivi des temps'!$Z41='Récap par type de tâche'!O$8,'Suivi des temps'!$AD41,0)+IF('Suivi des temps'!$AE41='Récap par type de tâche'!O$8,'Suivi des temps'!$AI41,0)+IF('Suivi des temps'!$AJ41='Récap par type de tâche'!O$8,'Suivi des temps'!$AN41,0)</f>
        <v>0</v>
      </c>
      <c r="P40" s="41">
        <f>IF('Suivi des temps'!$F41='Récap par type de tâche'!P$8,'Suivi des temps'!$J41,0)+IF('Suivi des temps'!$K41='Récap par type de tâche'!P$8,'Suivi des temps'!$O41,0)+IF('Suivi des temps'!$P41='Récap par type de tâche'!P$8,'Suivi des temps'!$T41,0)+IF('Suivi des temps'!$U41='Récap par type de tâche'!P$8,'Suivi des temps'!$Y41,0)+IF('Suivi des temps'!$Z41='Récap par type de tâche'!P$8,'Suivi des temps'!$AD41,0)+IF('Suivi des temps'!$AE41='Récap par type de tâche'!P$8,'Suivi des temps'!$AI41,0)+IF('Suivi des temps'!$AJ41='Récap par type de tâche'!P$8,'Suivi des temps'!$AN41,0)</f>
        <v>0</v>
      </c>
      <c r="Q40" s="41">
        <f>IF('Suivi des temps'!$F41='Récap par type de tâche'!Q$8,'Suivi des temps'!$J41,0)+IF('Suivi des temps'!$K41='Récap par type de tâche'!Q$8,'Suivi des temps'!$O41,0)+IF('Suivi des temps'!$P41='Récap par type de tâche'!Q$8,'Suivi des temps'!$T41,0)+IF('Suivi des temps'!$U41='Récap par type de tâche'!Q$8,'Suivi des temps'!$Y41,0)+IF('Suivi des temps'!$Z41='Récap par type de tâche'!Q$8,'Suivi des temps'!$AD41,0)+IF('Suivi des temps'!$AE41='Récap par type de tâche'!Q$8,'Suivi des temps'!$AI41,0)+IF('Suivi des temps'!$AJ41='Récap par type de tâche'!Q$8,'Suivi des temps'!$AN41,0)</f>
        <v>0</v>
      </c>
      <c r="R40" s="41">
        <f>IF('Suivi des temps'!$F41='Récap par type de tâche'!R$8,'Suivi des temps'!$J41,0)+IF('Suivi des temps'!$K41='Récap par type de tâche'!R$8,'Suivi des temps'!$O41,0)+IF('Suivi des temps'!$P41='Récap par type de tâche'!R$8,'Suivi des temps'!$T41,0)+IF('Suivi des temps'!$U41='Récap par type de tâche'!R$8,'Suivi des temps'!$Y41,0)+IF('Suivi des temps'!$Z41='Récap par type de tâche'!R$8,'Suivi des temps'!$AD41,0)+IF('Suivi des temps'!$AE41='Récap par type de tâche'!R$8,'Suivi des temps'!$AI41,0)+IF('Suivi des temps'!$AJ41='Récap par type de tâche'!R$8,'Suivi des temps'!$AN41,0)</f>
        <v>0</v>
      </c>
      <c r="S40" s="41">
        <f>IF('Suivi des temps'!$F41='Récap par type de tâche'!S$8,'Suivi des temps'!$J41,0)+IF('Suivi des temps'!$K41='Récap par type de tâche'!S$8,'Suivi des temps'!$O41,0)+IF('Suivi des temps'!$P41='Récap par type de tâche'!S$8,'Suivi des temps'!$T41,0)+IF('Suivi des temps'!$U41='Récap par type de tâche'!S$8,'Suivi des temps'!$Y41,0)+IF('Suivi des temps'!$Z41='Récap par type de tâche'!S$8,'Suivi des temps'!$AD41,0)+IF('Suivi des temps'!$AE41='Récap par type de tâche'!S$8,'Suivi des temps'!$AI41,0)+IF('Suivi des temps'!$AJ41='Récap par type de tâche'!S$8,'Suivi des temps'!$AN41,0)</f>
        <v>0</v>
      </c>
      <c r="T40" s="41">
        <f>IF('Suivi des temps'!$F41='Récap par type de tâche'!T$8,'Suivi des temps'!$J41,0)+IF('Suivi des temps'!$K41='Récap par type de tâche'!T$8,'Suivi des temps'!$O41,0)+IF('Suivi des temps'!$P41='Récap par type de tâche'!T$8,'Suivi des temps'!$T41,0)+IF('Suivi des temps'!$U41='Récap par type de tâche'!T$8,'Suivi des temps'!$Y41,0)+IF('Suivi des temps'!$Z41='Récap par type de tâche'!T$8,'Suivi des temps'!$AD41,0)+IF('Suivi des temps'!$AE41='Récap par type de tâche'!T$8,'Suivi des temps'!$AI41,0)+IF('Suivi des temps'!$AJ41='Récap par type de tâche'!T$8,'Suivi des temps'!$AN41,0)</f>
        <v>0</v>
      </c>
      <c r="U40" s="41">
        <f>IF('Suivi des temps'!$F41='Récap par type de tâche'!U$8,'Suivi des temps'!$J41,0)+IF('Suivi des temps'!$K41='Récap par type de tâche'!U$8,'Suivi des temps'!$O41,0)+IF('Suivi des temps'!$P41='Récap par type de tâche'!U$8,'Suivi des temps'!$T41,0)+IF('Suivi des temps'!$U41='Récap par type de tâche'!U$8,'Suivi des temps'!$Y41,0)+IF('Suivi des temps'!$Z41='Récap par type de tâche'!U$8,'Suivi des temps'!$AD41,0)+IF('Suivi des temps'!$AE41='Récap par type de tâche'!U$8,'Suivi des temps'!$AI41,0)+IF('Suivi des temps'!$AJ41='Récap par type de tâche'!U$8,'Suivi des temps'!$AN41,0)</f>
        <v>0</v>
      </c>
      <c r="V40" s="41">
        <f>IF('Suivi des temps'!$F41='Récap par type de tâche'!V$8,'Suivi des temps'!$J41,0)+IF('Suivi des temps'!$K41='Récap par type de tâche'!V$8,'Suivi des temps'!$O41,0)+IF('Suivi des temps'!$P41='Récap par type de tâche'!V$8,'Suivi des temps'!$T41,0)+IF('Suivi des temps'!$U41='Récap par type de tâche'!V$8,'Suivi des temps'!$Y41,0)+IF('Suivi des temps'!$Z41='Récap par type de tâche'!V$8,'Suivi des temps'!$AD41,0)+IF('Suivi des temps'!$AE41='Récap par type de tâche'!V$8,'Suivi des temps'!$AI41,0)+IF('Suivi des temps'!$AJ41='Récap par type de tâche'!V$8,'Suivi des temps'!$AN41,0)</f>
        <v>0</v>
      </c>
      <c r="W40" s="41">
        <f>IF('Suivi des temps'!$F41='Récap par type de tâche'!W$8,'Suivi des temps'!$J41,0)+IF('Suivi des temps'!$K41='Récap par type de tâche'!W$8,'Suivi des temps'!$O41,0)+IF('Suivi des temps'!$P41='Récap par type de tâche'!W$8,'Suivi des temps'!$T41,0)+IF('Suivi des temps'!$U41='Récap par type de tâche'!W$8,'Suivi des temps'!$Y41,0)+IF('Suivi des temps'!$Z41='Récap par type de tâche'!W$8,'Suivi des temps'!$AD41,0)+IF('Suivi des temps'!$AE41='Récap par type de tâche'!W$8,'Suivi des temps'!$AI41,0)+IF('Suivi des temps'!$AJ41='Récap par type de tâche'!W$8,'Suivi des temps'!$AN41,0)</f>
        <v>0</v>
      </c>
      <c r="X40" s="41">
        <f>IF('Suivi des temps'!$F41='Récap par type de tâche'!X$8,'Suivi des temps'!$J41,0)+IF('Suivi des temps'!$K41='Récap par type de tâche'!X$8,'Suivi des temps'!$O41,0)+IF('Suivi des temps'!$P41='Récap par type de tâche'!X$8,'Suivi des temps'!$T41,0)+IF('Suivi des temps'!$U41='Récap par type de tâche'!X$8,'Suivi des temps'!$Y41,0)+IF('Suivi des temps'!$Z41='Récap par type de tâche'!X$8,'Suivi des temps'!$AD41,0)+IF('Suivi des temps'!$AE41='Récap par type de tâche'!X$8,'Suivi des temps'!$AI41,0)+IF('Suivi des temps'!$AJ41='Récap par type de tâche'!X$8,'Suivi des temps'!$AN41,0)</f>
        <v>0</v>
      </c>
      <c r="Y40" s="41">
        <f>IF('Suivi des temps'!$F41='Récap par type de tâche'!Y$8,'Suivi des temps'!$J41,0)+IF('Suivi des temps'!$K41='Récap par type de tâche'!Y$8,'Suivi des temps'!$O41,0)+IF('Suivi des temps'!$P41='Récap par type de tâche'!Y$8,'Suivi des temps'!$T41,0)+IF('Suivi des temps'!$U41='Récap par type de tâche'!Y$8,'Suivi des temps'!$Y41,0)+IF('Suivi des temps'!$Z41='Récap par type de tâche'!Y$8,'Suivi des temps'!$AD41,0)+IF('Suivi des temps'!$AE41='Récap par type de tâche'!Y$8,'Suivi des temps'!$AI41,0)+IF('Suivi des temps'!$AJ41='Récap par type de tâche'!Y$8,'Suivi des temps'!$AN41,0)</f>
        <v>0</v>
      </c>
      <c r="Z40" s="41">
        <f>IF('Suivi des temps'!$F41='Récap par type de tâche'!Z$8,'Suivi des temps'!$J41,0)+IF('Suivi des temps'!$K41='Récap par type de tâche'!Z$8,'Suivi des temps'!$O41,0)+IF('Suivi des temps'!$P41='Récap par type de tâche'!Z$8,'Suivi des temps'!$T41,0)+IF('Suivi des temps'!$U41='Récap par type de tâche'!Z$8,'Suivi des temps'!$Y41,0)+IF('Suivi des temps'!$Z41='Récap par type de tâche'!Z$8,'Suivi des temps'!$AD41,0)+IF('Suivi des temps'!$AE41='Récap par type de tâche'!Z$8,'Suivi des temps'!$AI41,0)+IF('Suivi des temps'!$AJ41='Récap par type de tâche'!Z$8,'Suivi des temps'!$AN41,0)</f>
        <v>0</v>
      </c>
      <c r="AA40" s="45">
        <f t="shared" si="4"/>
        <v>0</v>
      </c>
    </row>
    <row r="41" spans="1:27" ht="20.8" customHeight="1" x14ac:dyDescent="0.25">
      <c r="B41" s="25" t="str">
        <f t="shared" si="0"/>
        <v/>
      </c>
      <c r="C41" s="23" t="str">
        <f t="shared" si="1"/>
        <v/>
      </c>
      <c r="D41" s="17">
        <f t="shared" si="2"/>
        <v>45324</v>
      </c>
      <c r="E41" s="32" t="str">
        <f t="shared" si="3"/>
        <v>Vendredi</v>
      </c>
      <c r="F41" s="41">
        <f>IF('Suivi des temps'!$F42='Récap par type de tâche'!F$8,'Suivi des temps'!$J42,0)+IF('Suivi des temps'!$K42='Récap par type de tâche'!F$8,'Suivi des temps'!$O42,0)+IF('Suivi des temps'!$P42='Récap par type de tâche'!F$8,'Suivi des temps'!$T42,0)+IF('Suivi des temps'!$U42='Récap par type de tâche'!F$8,'Suivi des temps'!$Y42,0)+IF('Suivi des temps'!$Z42='Récap par type de tâche'!F$8,'Suivi des temps'!$AD42,0)+IF('Suivi des temps'!$AE42='Récap par type de tâche'!F$8,'Suivi des temps'!$AI42,0)+IF('Suivi des temps'!$AJ42='Récap par type de tâche'!F$8,'Suivi des temps'!$AN42,0)</f>
        <v>0</v>
      </c>
      <c r="G41" s="41">
        <f>IF('Suivi des temps'!$F42='Récap par type de tâche'!G$8,'Suivi des temps'!$J42,0)+IF('Suivi des temps'!$K42='Récap par type de tâche'!G$8,'Suivi des temps'!$O42,0)+IF('Suivi des temps'!$P42='Récap par type de tâche'!G$8,'Suivi des temps'!$T42,0)+IF('Suivi des temps'!$U42='Récap par type de tâche'!G$8,'Suivi des temps'!$Y42,0)+IF('Suivi des temps'!$Z42='Récap par type de tâche'!G$8,'Suivi des temps'!$AD42,0)+IF('Suivi des temps'!$AE42='Récap par type de tâche'!G$8,'Suivi des temps'!$AI42,0)+IF('Suivi des temps'!$AJ42='Récap par type de tâche'!G$8,'Suivi des temps'!$AN42,0)</f>
        <v>0</v>
      </c>
      <c r="H41" s="41">
        <f>IF('Suivi des temps'!$F42='Récap par type de tâche'!H$8,'Suivi des temps'!$J42,0)+IF('Suivi des temps'!$K42='Récap par type de tâche'!H$8,'Suivi des temps'!$O42,0)+IF('Suivi des temps'!$P42='Récap par type de tâche'!H$8,'Suivi des temps'!$T42,0)+IF('Suivi des temps'!$U42='Récap par type de tâche'!H$8,'Suivi des temps'!$Y42,0)+IF('Suivi des temps'!$Z42='Récap par type de tâche'!H$8,'Suivi des temps'!$AD42,0)+IF('Suivi des temps'!$AE42='Récap par type de tâche'!H$8,'Suivi des temps'!$AI42,0)+IF('Suivi des temps'!$AJ42='Récap par type de tâche'!H$8,'Suivi des temps'!$AN42,0)</f>
        <v>0</v>
      </c>
      <c r="I41" s="41">
        <f>IF('Suivi des temps'!$F42='Récap par type de tâche'!I$8,'Suivi des temps'!$J42,0)+IF('Suivi des temps'!$K42='Récap par type de tâche'!I$8,'Suivi des temps'!$O42,0)+IF('Suivi des temps'!$P42='Récap par type de tâche'!I$8,'Suivi des temps'!$T42,0)+IF('Suivi des temps'!$U42='Récap par type de tâche'!I$8,'Suivi des temps'!$Y42,0)+IF('Suivi des temps'!$Z42='Récap par type de tâche'!I$8,'Suivi des temps'!$AD42,0)+IF('Suivi des temps'!$AE42='Récap par type de tâche'!I$8,'Suivi des temps'!$AI42,0)+IF('Suivi des temps'!$AJ42='Récap par type de tâche'!I$8,'Suivi des temps'!$AN42,0)</f>
        <v>0</v>
      </c>
      <c r="J41" s="41">
        <f>IF('Suivi des temps'!$F42='Récap par type de tâche'!J$8,'Suivi des temps'!$J42,0)+IF('Suivi des temps'!$K42='Récap par type de tâche'!J$8,'Suivi des temps'!$O42,0)+IF('Suivi des temps'!$P42='Récap par type de tâche'!J$8,'Suivi des temps'!$T42,0)+IF('Suivi des temps'!$U42='Récap par type de tâche'!J$8,'Suivi des temps'!$Y42,0)+IF('Suivi des temps'!$Z42='Récap par type de tâche'!J$8,'Suivi des temps'!$AD42,0)+IF('Suivi des temps'!$AE42='Récap par type de tâche'!J$8,'Suivi des temps'!$AI42,0)+IF('Suivi des temps'!$AJ42='Récap par type de tâche'!J$8,'Suivi des temps'!$AN42,0)</f>
        <v>0</v>
      </c>
      <c r="K41" s="41">
        <f>IF('Suivi des temps'!$F42='Récap par type de tâche'!K$8,'Suivi des temps'!$J42,0)+IF('Suivi des temps'!$K42='Récap par type de tâche'!K$8,'Suivi des temps'!$O42,0)+IF('Suivi des temps'!$P42='Récap par type de tâche'!K$8,'Suivi des temps'!$T42,0)+IF('Suivi des temps'!$U42='Récap par type de tâche'!K$8,'Suivi des temps'!$Y42,0)+IF('Suivi des temps'!$Z42='Récap par type de tâche'!K$8,'Suivi des temps'!$AD42,0)+IF('Suivi des temps'!$AE42='Récap par type de tâche'!K$8,'Suivi des temps'!$AI42,0)+IF('Suivi des temps'!$AJ42='Récap par type de tâche'!K$8,'Suivi des temps'!$AN42,0)</f>
        <v>0</v>
      </c>
      <c r="L41" s="41">
        <f>IF('Suivi des temps'!$F42='Récap par type de tâche'!L$8,'Suivi des temps'!$J42,0)+IF('Suivi des temps'!$K42='Récap par type de tâche'!L$8,'Suivi des temps'!$O42,0)+IF('Suivi des temps'!$P42='Récap par type de tâche'!L$8,'Suivi des temps'!$T42,0)+IF('Suivi des temps'!$U42='Récap par type de tâche'!L$8,'Suivi des temps'!$Y42,0)+IF('Suivi des temps'!$Z42='Récap par type de tâche'!L$8,'Suivi des temps'!$AD42,0)+IF('Suivi des temps'!$AE42='Récap par type de tâche'!L$8,'Suivi des temps'!$AI42,0)+IF('Suivi des temps'!$AJ42='Récap par type de tâche'!L$8,'Suivi des temps'!$AN42,0)</f>
        <v>0</v>
      </c>
      <c r="M41" s="41">
        <f>IF('Suivi des temps'!$F42='Récap par type de tâche'!M$8,'Suivi des temps'!$J42,0)+IF('Suivi des temps'!$K42='Récap par type de tâche'!M$8,'Suivi des temps'!$O42,0)+IF('Suivi des temps'!$P42='Récap par type de tâche'!M$8,'Suivi des temps'!$T42,0)+IF('Suivi des temps'!$U42='Récap par type de tâche'!M$8,'Suivi des temps'!$Y42,0)+IF('Suivi des temps'!$Z42='Récap par type de tâche'!M$8,'Suivi des temps'!$AD42,0)+IF('Suivi des temps'!$AE42='Récap par type de tâche'!M$8,'Suivi des temps'!$AI42,0)+IF('Suivi des temps'!$AJ42='Récap par type de tâche'!M$8,'Suivi des temps'!$AN42,0)</f>
        <v>0</v>
      </c>
      <c r="N41" s="41">
        <f>IF('Suivi des temps'!$F42='Récap par type de tâche'!N$8,'Suivi des temps'!$J42,0)+IF('Suivi des temps'!$K42='Récap par type de tâche'!N$8,'Suivi des temps'!$O42,0)+IF('Suivi des temps'!$P42='Récap par type de tâche'!N$8,'Suivi des temps'!$T42,0)+IF('Suivi des temps'!$U42='Récap par type de tâche'!N$8,'Suivi des temps'!$Y42,0)+IF('Suivi des temps'!$Z42='Récap par type de tâche'!N$8,'Suivi des temps'!$AD42,0)+IF('Suivi des temps'!$AE42='Récap par type de tâche'!N$8,'Suivi des temps'!$AI42,0)+IF('Suivi des temps'!$AJ42='Récap par type de tâche'!N$8,'Suivi des temps'!$AN42,0)</f>
        <v>0</v>
      </c>
      <c r="O41" s="41">
        <f>IF('Suivi des temps'!$F42='Récap par type de tâche'!O$8,'Suivi des temps'!$J42,0)+IF('Suivi des temps'!$K42='Récap par type de tâche'!O$8,'Suivi des temps'!$O42,0)+IF('Suivi des temps'!$P42='Récap par type de tâche'!O$8,'Suivi des temps'!$T42,0)+IF('Suivi des temps'!$U42='Récap par type de tâche'!O$8,'Suivi des temps'!$Y42,0)+IF('Suivi des temps'!$Z42='Récap par type de tâche'!O$8,'Suivi des temps'!$AD42,0)+IF('Suivi des temps'!$AE42='Récap par type de tâche'!O$8,'Suivi des temps'!$AI42,0)+IF('Suivi des temps'!$AJ42='Récap par type de tâche'!O$8,'Suivi des temps'!$AN42,0)</f>
        <v>0</v>
      </c>
      <c r="P41" s="41">
        <f>IF('Suivi des temps'!$F42='Récap par type de tâche'!P$8,'Suivi des temps'!$J42,0)+IF('Suivi des temps'!$K42='Récap par type de tâche'!P$8,'Suivi des temps'!$O42,0)+IF('Suivi des temps'!$P42='Récap par type de tâche'!P$8,'Suivi des temps'!$T42,0)+IF('Suivi des temps'!$U42='Récap par type de tâche'!P$8,'Suivi des temps'!$Y42,0)+IF('Suivi des temps'!$Z42='Récap par type de tâche'!P$8,'Suivi des temps'!$AD42,0)+IF('Suivi des temps'!$AE42='Récap par type de tâche'!P$8,'Suivi des temps'!$AI42,0)+IF('Suivi des temps'!$AJ42='Récap par type de tâche'!P$8,'Suivi des temps'!$AN42,0)</f>
        <v>0</v>
      </c>
      <c r="Q41" s="41">
        <f>IF('Suivi des temps'!$F42='Récap par type de tâche'!Q$8,'Suivi des temps'!$J42,0)+IF('Suivi des temps'!$K42='Récap par type de tâche'!Q$8,'Suivi des temps'!$O42,0)+IF('Suivi des temps'!$P42='Récap par type de tâche'!Q$8,'Suivi des temps'!$T42,0)+IF('Suivi des temps'!$U42='Récap par type de tâche'!Q$8,'Suivi des temps'!$Y42,0)+IF('Suivi des temps'!$Z42='Récap par type de tâche'!Q$8,'Suivi des temps'!$AD42,0)+IF('Suivi des temps'!$AE42='Récap par type de tâche'!Q$8,'Suivi des temps'!$AI42,0)+IF('Suivi des temps'!$AJ42='Récap par type de tâche'!Q$8,'Suivi des temps'!$AN42,0)</f>
        <v>0</v>
      </c>
      <c r="R41" s="41">
        <f>IF('Suivi des temps'!$F42='Récap par type de tâche'!R$8,'Suivi des temps'!$J42,0)+IF('Suivi des temps'!$K42='Récap par type de tâche'!R$8,'Suivi des temps'!$O42,0)+IF('Suivi des temps'!$P42='Récap par type de tâche'!R$8,'Suivi des temps'!$T42,0)+IF('Suivi des temps'!$U42='Récap par type de tâche'!R$8,'Suivi des temps'!$Y42,0)+IF('Suivi des temps'!$Z42='Récap par type de tâche'!R$8,'Suivi des temps'!$AD42,0)+IF('Suivi des temps'!$AE42='Récap par type de tâche'!R$8,'Suivi des temps'!$AI42,0)+IF('Suivi des temps'!$AJ42='Récap par type de tâche'!R$8,'Suivi des temps'!$AN42,0)</f>
        <v>0</v>
      </c>
      <c r="S41" s="41">
        <f>IF('Suivi des temps'!$F42='Récap par type de tâche'!S$8,'Suivi des temps'!$J42,0)+IF('Suivi des temps'!$K42='Récap par type de tâche'!S$8,'Suivi des temps'!$O42,0)+IF('Suivi des temps'!$P42='Récap par type de tâche'!S$8,'Suivi des temps'!$T42,0)+IF('Suivi des temps'!$U42='Récap par type de tâche'!S$8,'Suivi des temps'!$Y42,0)+IF('Suivi des temps'!$Z42='Récap par type de tâche'!S$8,'Suivi des temps'!$AD42,0)+IF('Suivi des temps'!$AE42='Récap par type de tâche'!S$8,'Suivi des temps'!$AI42,0)+IF('Suivi des temps'!$AJ42='Récap par type de tâche'!S$8,'Suivi des temps'!$AN42,0)</f>
        <v>0</v>
      </c>
      <c r="T41" s="41">
        <f>IF('Suivi des temps'!$F42='Récap par type de tâche'!T$8,'Suivi des temps'!$J42,0)+IF('Suivi des temps'!$K42='Récap par type de tâche'!T$8,'Suivi des temps'!$O42,0)+IF('Suivi des temps'!$P42='Récap par type de tâche'!T$8,'Suivi des temps'!$T42,0)+IF('Suivi des temps'!$U42='Récap par type de tâche'!T$8,'Suivi des temps'!$Y42,0)+IF('Suivi des temps'!$Z42='Récap par type de tâche'!T$8,'Suivi des temps'!$AD42,0)+IF('Suivi des temps'!$AE42='Récap par type de tâche'!T$8,'Suivi des temps'!$AI42,0)+IF('Suivi des temps'!$AJ42='Récap par type de tâche'!T$8,'Suivi des temps'!$AN42,0)</f>
        <v>0</v>
      </c>
      <c r="U41" s="41">
        <f>IF('Suivi des temps'!$F42='Récap par type de tâche'!U$8,'Suivi des temps'!$J42,0)+IF('Suivi des temps'!$K42='Récap par type de tâche'!U$8,'Suivi des temps'!$O42,0)+IF('Suivi des temps'!$P42='Récap par type de tâche'!U$8,'Suivi des temps'!$T42,0)+IF('Suivi des temps'!$U42='Récap par type de tâche'!U$8,'Suivi des temps'!$Y42,0)+IF('Suivi des temps'!$Z42='Récap par type de tâche'!U$8,'Suivi des temps'!$AD42,0)+IF('Suivi des temps'!$AE42='Récap par type de tâche'!U$8,'Suivi des temps'!$AI42,0)+IF('Suivi des temps'!$AJ42='Récap par type de tâche'!U$8,'Suivi des temps'!$AN42,0)</f>
        <v>0</v>
      </c>
      <c r="V41" s="41">
        <f>IF('Suivi des temps'!$F42='Récap par type de tâche'!V$8,'Suivi des temps'!$J42,0)+IF('Suivi des temps'!$K42='Récap par type de tâche'!V$8,'Suivi des temps'!$O42,0)+IF('Suivi des temps'!$P42='Récap par type de tâche'!V$8,'Suivi des temps'!$T42,0)+IF('Suivi des temps'!$U42='Récap par type de tâche'!V$8,'Suivi des temps'!$Y42,0)+IF('Suivi des temps'!$Z42='Récap par type de tâche'!V$8,'Suivi des temps'!$AD42,0)+IF('Suivi des temps'!$AE42='Récap par type de tâche'!V$8,'Suivi des temps'!$AI42,0)+IF('Suivi des temps'!$AJ42='Récap par type de tâche'!V$8,'Suivi des temps'!$AN42,0)</f>
        <v>0</v>
      </c>
      <c r="W41" s="41">
        <f>IF('Suivi des temps'!$F42='Récap par type de tâche'!W$8,'Suivi des temps'!$J42,0)+IF('Suivi des temps'!$K42='Récap par type de tâche'!W$8,'Suivi des temps'!$O42,0)+IF('Suivi des temps'!$P42='Récap par type de tâche'!W$8,'Suivi des temps'!$T42,0)+IF('Suivi des temps'!$U42='Récap par type de tâche'!W$8,'Suivi des temps'!$Y42,0)+IF('Suivi des temps'!$Z42='Récap par type de tâche'!W$8,'Suivi des temps'!$AD42,0)+IF('Suivi des temps'!$AE42='Récap par type de tâche'!W$8,'Suivi des temps'!$AI42,0)+IF('Suivi des temps'!$AJ42='Récap par type de tâche'!W$8,'Suivi des temps'!$AN42,0)</f>
        <v>0</v>
      </c>
      <c r="X41" s="41">
        <f>IF('Suivi des temps'!$F42='Récap par type de tâche'!X$8,'Suivi des temps'!$J42,0)+IF('Suivi des temps'!$K42='Récap par type de tâche'!X$8,'Suivi des temps'!$O42,0)+IF('Suivi des temps'!$P42='Récap par type de tâche'!X$8,'Suivi des temps'!$T42,0)+IF('Suivi des temps'!$U42='Récap par type de tâche'!X$8,'Suivi des temps'!$Y42,0)+IF('Suivi des temps'!$Z42='Récap par type de tâche'!X$8,'Suivi des temps'!$AD42,0)+IF('Suivi des temps'!$AE42='Récap par type de tâche'!X$8,'Suivi des temps'!$AI42,0)+IF('Suivi des temps'!$AJ42='Récap par type de tâche'!X$8,'Suivi des temps'!$AN42,0)</f>
        <v>0</v>
      </c>
      <c r="Y41" s="41">
        <f>IF('Suivi des temps'!$F42='Récap par type de tâche'!Y$8,'Suivi des temps'!$J42,0)+IF('Suivi des temps'!$K42='Récap par type de tâche'!Y$8,'Suivi des temps'!$O42,0)+IF('Suivi des temps'!$P42='Récap par type de tâche'!Y$8,'Suivi des temps'!$T42,0)+IF('Suivi des temps'!$U42='Récap par type de tâche'!Y$8,'Suivi des temps'!$Y42,0)+IF('Suivi des temps'!$Z42='Récap par type de tâche'!Y$8,'Suivi des temps'!$AD42,0)+IF('Suivi des temps'!$AE42='Récap par type de tâche'!Y$8,'Suivi des temps'!$AI42,0)+IF('Suivi des temps'!$AJ42='Récap par type de tâche'!Y$8,'Suivi des temps'!$AN42,0)</f>
        <v>0</v>
      </c>
      <c r="Z41" s="41">
        <f>IF('Suivi des temps'!$F42='Récap par type de tâche'!Z$8,'Suivi des temps'!$J42,0)+IF('Suivi des temps'!$K42='Récap par type de tâche'!Z$8,'Suivi des temps'!$O42,0)+IF('Suivi des temps'!$P42='Récap par type de tâche'!Z$8,'Suivi des temps'!$T42,0)+IF('Suivi des temps'!$U42='Récap par type de tâche'!Z$8,'Suivi des temps'!$Y42,0)+IF('Suivi des temps'!$Z42='Récap par type de tâche'!Z$8,'Suivi des temps'!$AD42,0)+IF('Suivi des temps'!$AE42='Récap par type de tâche'!Z$8,'Suivi des temps'!$AI42,0)+IF('Suivi des temps'!$AJ42='Récap par type de tâche'!Z$8,'Suivi des temps'!$AN42,0)</f>
        <v>0</v>
      </c>
      <c r="AA41" s="45">
        <f t="shared" si="4"/>
        <v>0</v>
      </c>
    </row>
    <row r="42" spans="1:27" ht="20.8" customHeight="1" x14ac:dyDescent="0.25">
      <c r="B42" s="25" t="str">
        <f t="shared" si="0"/>
        <v/>
      </c>
      <c r="C42" s="23" t="str">
        <f t="shared" si="1"/>
        <v/>
      </c>
      <c r="D42" s="17">
        <f t="shared" si="2"/>
        <v>45325</v>
      </c>
      <c r="E42" s="32" t="str">
        <f t="shared" si="3"/>
        <v>Samedi</v>
      </c>
      <c r="F42" s="41">
        <f>IF('Suivi des temps'!$F43='Récap par type de tâche'!F$8,'Suivi des temps'!$J43,0)+IF('Suivi des temps'!$K43='Récap par type de tâche'!F$8,'Suivi des temps'!$O43,0)+IF('Suivi des temps'!$P43='Récap par type de tâche'!F$8,'Suivi des temps'!$T43,0)+IF('Suivi des temps'!$U43='Récap par type de tâche'!F$8,'Suivi des temps'!$Y43,0)+IF('Suivi des temps'!$Z43='Récap par type de tâche'!F$8,'Suivi des temps'!$AD43,0)+IF('Suivi des temps'!$AE43='Récap par type de tâche'!F$8,'Suivi des temps'!$AI43,0)+IF('Suivi des temps'!$AJ43='Récap par type de tâche'!F$8,'Suivi des temps'!$AN43,0)</f>
        <v>0</v>
      </c>
      <c r="G42" s="41">
        <f>IF('Suivi des temps'!$F43='Récap par type de tâche'!G$8,'Suivi des temps'!$J43,0)+IF('Suivi des temps'!$K43='Récap par type de tâche'!G$8,'Suivi des temps'!$O43,0)+IF('Suivi des temps'!$P43='Récap par type de tâche'!G$8,'Suivi des temps'!$T43,0)+IF('Suivi des temps'!$U43='Récap par type de tâche'!G$8,'Suivi des temps'!$Y43,0)+IF('Suivi des temps'!$Z43='Récap par type de tâche'!G$8,'Suivi des temps'!$AD43,0)+IF('Suivi des temps'!$AE43='Récap par type de tâche'!G$8,'Suivi des temps'!$AI43,0)+IF('Suivi des temps'!$AJ43='Récap par type de tâche'!G$8,'Suivi des temps'!$AN43,0)</f>
        <v>0</v>
      </c>
      <c r="H42" s="41">
        <f>IF('Suivi des temps'!$F43='Récap par type de tâche'!H$8,'Suivi des temps'!$J43,0)+IF('Suivi des temps'!$K43='Récap par type de tâche'!H$8,'Suivi des temps'!$O43,0)+IF('Suivi des temps'!$P43='Récap par type de tâche'!H$8,'Suivi des temps'!$T43,0)+IF('Suivi des temps'!$U43='Récap par type de tâche'!H$8,'Suivi des temps'!$Y43,0)+IF('Suivi des temps'!$Z43='Récap par type de tâche'!H$8,'Suivi des temps'!$AD43,0)+IF('Suivi des temps'!$AE43='Récap par type de tâche'!H$8,'Suivi des temps'!$AI43,0)+IF('Suivi des temps'!$AJ43='Récap par type de tâche'!H$8,'Suivi des temps'!$AN43,0)</f>
        <v>0</v>
      </c>
      <c r="I42" s="41">
        <f>IF('Suivi des temps'!$F43='Récap par type de tâche'!I$8,'Suivi des temps'!$J43,0)+IF('Suivi des temps'!$K43='Récap par type de tâche'!I$8,'Suivi des temps'!$O43,0)+IF('Suivi des temps'!$P43='Récap par type de tâche'!I$8,'Suivi des temps'!$T43,0)+IF('Suivi des temps'!$U43='Récap par type de tâche'!I$8,'Suivi des temps'!$Y43,0)+IF('Suivi des temps'!$Z43='Récap par type de tâche'!I$8,'Suivi des temps'!$AD43,0)+IF('Suivi des temps'!$AE43='Récap par type de tâche'!I$8,'Suivi des temps'!$AI43,0)+IF('Suivi des temps'!$AJ43='Récap par type de tâche'!I$8,'Suivi des temps'!$AN43,0)</f>
        <v>0</v>
      </c>
      <c r="J42" s="41">
        <f>IF('Suivi des temps'!$F43='Récap par type de tâche'!J$8,'Suivi des temps'!$J43,0)+IF('Suivi des temps'!$K43='Récap par type de tâche'!J$8,'Suivi des temps'!$O43,0)+IF('Suivi des temps'!$P43='Récap par type de tâche'!J$8,'Suivi des temps'!$T43,0)+IF('Suivi des temps'!$U43='Récap par type de tâche'!J$8,'Suivi des temps'!$Y43,0)+IF('Suivi des temps'!$Z43='Récap par type de tâche'!J$8,'Suivi des temps'!$AD43,0)+IF('Suivi des temps'!$AE43='Récap par type de tâche'!J$8,'Suivi des temps'!$AI43,0)+IF('Suivi des temps'!$AJ43='Récap par type de tâche'!J$8,'Suivi des temps'!$AN43,0)</f>
        <v>0</v>
      </c>
      <c r="K42" s="41">
        <f>IF('Suivi des temps'!$F43='Récap par type de tâche'!K$8,'Suivi des temps'!$J43,0)+IF('Suivi des temps'!$K43='Récap par type de tâche'!K$8,'Suivi des temps'!$O43,0)+IF('Suivi des temps'!$P43='Récap par type de tâche'!K$8,'Suivi des temps'!$T43,0)+IF('Suivi des temps'!$U43='Récap par type de tâche'!K$8,'Suivi des temps'!$Y43,0)+IF('Suivi des temps'!$Z43='Récap par type de tâche'!K$8,'Suivi des temps'!$AD43,0)+IF('Suivi des temps'!$AE43='Récap par type de tâche'!K$8,'Suivi des temps'!$AI43,0)+IF('Suivi des temps'!$AJ43='Récap par type de tâche'!K$8,'Suivi des temps'!$AN43,0)</f>
        <v>0</v>
      </c>
      <c r="L42" s="41">
        <f>IF('Suivi des temps'!$F43='Récap par type de tâche'!L$8,'Suivi des temps'!$J43,0)+IF('Suivi des temps'!$K43='Récap par type de tâche'!L$8,'Suivi des temps'!$O43,0)+IF('Suivi des temps'!$P43='Récap par type de tâche'!L$8,'Suivi des temps'!$T43,0)+IF('Suivi des temps'!$U43='Récap par type de tâche'!L$8,'Suivi des temps'!$Y43,0)+IF('Suivi des temps'!$Z43='Récap par type de tâche'!L$8,'Suivi des temps'!$AD43,0)+IF('Suivi des temps'!$AE43='Récap par type de tâche'!L$8,'Suivi des temps'!$AI43,0)+IF('Suivi des temps'!$AJ43='Récap par type de tâche'!L$8,'Suivi des temps'!$AN43,0)</f>
        <v>0</v>
      </c>
      <c r="M42" s="41">
        <f>IF('Suivi des temps'!$F43='Récap par type de tâche'!M$8,'Suivi des temps'!$J43,0)+IF('Suivi des temps'!$K43='Récap par type de tâche'!M$8,'Suivi des temps'!$O43,0)+IF('Suivi des temps'!$P43='Récap par type de tâche'!M$8,'Suivi des temps'!$T43,0)+IF('Suivi des temps'!$U43='Récap par type de tâche'!M$8,'Suivi des temps'!$Y43,0)+IF('Suivi des temps'!$Z43='Récap par type de tâche'!M$8,'Suivi des temps'!$AD43,0)+IF('Suivi des temps'!$AE43='Récap par type de tâche'!M$8,'Suivi des temps'!$AI43,0)+IF('Suivi des temps'!$AJ43='Récap par type de tâche'!M$8,'Suivi des temps'!$AN43,0)</f>
        <v>0</v>
      </c>
      <c r="N42" s="41">
        <f>IF('Suivi des temps'!$F43='Récap par type de tâche'!N$8,'Suivi des temps'!$J43,0)+IF('Suivi des temps'!$K43='Récap par type de tâche'!N$8,'Suivi des temps'!$O43,0)+IF('Suivi des temps'!$P43='Récap par type de tâche'!N$8,'Suivi des temps'!$T43,0)+IF('Suivi des temps'!$U43='Récap par type de tâche'!N$8,'Suivi des temps'!$Y43,0)+IF('Suivi des temps'!$Z43='Récap par type de tâche'!N$8,'Suivi des temps'!$AD43,0)+IF('Suivi des temps'!$AE43='Récap par type de tâche'!N$8,'Suivi des temps'!$AI43,0)+IF('Suivi des temps'!$AJ43='Récap par type de tâche'!N$8,'Suivi des temps'!$AN43,0)</f>
        <v>0</v>
      </c>
      <c r="O42" s="41">
        <f>IF('Suivi des temps'!$F43='Récap par type de tâche'!O$8,'Suivi des temps'!$J43,0)+IF('Suivi des temps'!$K43='Récap par type de tâche'!O$8,'Suivi des temps'!$O43,0)+IF('Suivi des temps'!$P43='Récap par type de tâche'!O$8,'Suivi des temps'!$T43,0)+IF('Suivi des temps'!$U43='Récap par type de tâche'!O$8,'Suivi des temps'!$Y43,0)+IF('Suivi des temps'!$Z43='Récap par type de tâche'!O$8,'Suivi des temps'!$AD43,0)+IF('Suivi des temps'!$AE43='Récap par type de tâche'!O$8,'Suivi des temps'!$AI43,0)+IF('Suivi des temps'!$AJ43='Récap par type de tâche'!O$8,'Suivi des temps'!$AN43,0)</f>
        <v>0</v>
      </c>
      <c r="P42" s="41">
        <f>IF('Suivi des temps'!$F43='Récap par type de tâche'!P$8,'Suivi des temps'!$J43,0)+IF('Suivi des temps'!$K43='Récap par type de tâche'!P$8,'Suivi des temps'!$O43,0)+IF('Suivi des temps'!$P43='Récap par type de tâche'!P$8,'Suivi des temps'!$T43,0)+IF('Suivi des temps'!$U43='Récap par type de tâche'!P$8,'Suivi des temps'!$Y43,0)+IF('Suivi des temps'!$Z43='Récap par type de tâche'!P$8,'Suivi des temps'!$AD43,0)+IF('Suivi des temps'!$AE43='Récap par type de tâche'!P$8,'Suivi des temps'!$AI43,0)+IF('Suivi des temps'!$AJ43='Récap par type de tâche'!P$8,'Suivi des temps'!$AN43,0)</f>
        <v>0</v>
      </c>
      <c r="Q42" s="41">
        <f>IF('Suivi des temps'!$F43='Récap par type de tâche'!Q$8,'Suivi des temps'!$J43,0)+IF('Suivi des temps'!$K43='Récap par type de tâche'!Q$8,'Suivi des temps'!$O43,0)+IF('Suivi des temps'!$P43='Récap par type de tâche'!Q$8,'Suivi des temps'!$T43,0)+IF('Suivi des temps'!$U43='Récap par type de tâche'!Q$8,'Suivi des temps'!$Y43,0)+IF('Suivi des temps'!$Z43='Récap par type de tâche'!Q$8,'Suivi des temps'!$AD43,0)+IF('Suivi des temps'!$AE43='Récap par type de tâche'!Q$8,'Suivi des temps'!$AI43,0)+IF('Suivi des temps'!$AJ43='Récap par type de tâche'!Q$8,'Suivi des temps'!$AN43,0)</f>
        <v>0</v>
      </c>
      <c r="R42" s="41">
        <f>IF('Suivi des temps'!$F43='Récap par type de tâche'!R$8,'Suivi des temps'!$J43,0)+IF('Suivi des temps'!$K43='Récap par type de tâche'!R$8,'Suivi des temps'!$O43,0)+IF('Suivi des temps'!$P43='Récap par type de tâche'!R$8,'Suivi des temps'!$T43,0)+IF('Suivi des temps'!$U43='Récap par type de tâche'!R$8,'Suivi des temps'!$Y43,0)+IF('Suivi des temps'!$Z43='Récap par type de tâche'!R$8,'Suivi des temps'!$AD43,0)+IF('Suivi des temps'!$AE43='Récap par type de tâche'!R$8,'Suivi des temps'!$AI43,0)+IF('Suivi des temps'!$AJ43='Récap par type de tâche'!R$8,'Suivi des temps'!$AN43,0)</f>
        <v>0</v>
      </c>
      <c r="S42" s="41">
        <f>IF('Suivi des temps'!$F43='Récap par type de tâche'!S$8,'Suivi des temps'!$J43,0)+IF('Suivi des temps'!$K43='Récap par type de tâche'!S$8,'Suivi des temps'!$O43,0)+IF('Suivi des temps'!$P43='Récap par type de tâche'!S$8,'Suivi des temps'!$T43,0)+IF('Suivi des temps'!$U43='Récap par type de tâche'!S$8,'Suivi des temps'!$Y43,0)+IF('Suivi des temps'!$Z43='Récap par type de tâche'!S$8,'Suivi des temps'!$AD43,0)+IF('Suivi des temps'!$AE43='Récap par type de tâche'!S$8,'Suivi des temps'!$AI43,0)+IF('Suivi des temps'!$AJ43='Récap par type de tâche'!S$8,'Suivi des temps'!$AN43,0)</f>
        <v>0</v>
      </c>
      <c r="T42" s="41">
        <f>IF('Suivi des temps'!$F43='Récap par type de tâche'!T$8,'Suivi des temps'!$J43,0)+IF('Suivi des temps'!$K43='Récap par type de tâche'!T$8,'Suivi des temps'!$O43,0)+IF('Suivi des temps'!$P43='Récap par type de tâche'!T$8,'Suivi des temps'!$T43,0)+IF('Suivi des temps'!$U43='Récap par type de tâche'!T$8,'Suivi des temps'!$Y43,0)+IF('Suivi des temps'!$Z43='Récap par type de tâche'!T$8,'Suivi des temps'!$AD43,0)+IF('Suivi des temps'!$AE43='Récap par type de tâche'!T$8,'Suivi des temps'!$AI43,0)+IF('Suivi des temps'!$AJ43='Récap par type de tâche'!T$8,'Suivi des temps'!$AN43,0)</f>
        <v>0</v>
      </c>
      <c r="U42" s="41">
        <f>IF('Suivi des temps'!$F43='Récap par type de tâche'!U$8,'Suivi des temps'!$J43,0)+IF('Suivi des temps'!$K43='Récap par type de tâche'!U$8,'Suivi des temps'!$O43,0)+IF('Suivi des temps'!$P43='Récap par type de tâche'!U$8,'Suivi des temps'!$T43,0)+IF('Suivi des temps'!$U43='Récap par type de tâche'!U$8,'Suivi des temps'!$Y43,0)+IF('Suivi des temps'!$Z43='Récap par type de tâche'!U$8,'Suivi des temps'!$AD43,0)+IF('Suivi des temps'!$AE43='Récap par type de tâche'!U$8,'Suivi des temps'!$AI43,0)+IF('Suivi des temps'!$AJ43='Récap par type de tâche'!U$8,'Suivi des temps'!$AN43,0)</f>
        <v>0</v>
      </c>
      <c r="V42" s="41">
        <f>IF('Suivi des temps'!$F43='Récap par type de tâche'!V$8,'Suivi des temps'!$J43,0)+IF('Suivi des temps'!$K43='Récap par type de tâche'!V$8,'Suivi des temps'!$O43,0)+IF('Suivi des temps'!$P43='Récap par type de tâche'!V$8,'Suivi des temps'!$T43,0)+IF('Suivi des temps'!$U43='Récap par type de tâche'!V$8,'Suivi des temps'!$Y43,0)+IF('Suivi des temps'!$Z43='Récap par type de tâche'!V$8,'Suivi des temps'!$AD43,0)+IF('Suivi des temps'!$AE43='Récap par type de tâche'!V$8,'Suivi des temps'!$AI43,0)+IF('Suivi des temps'!$AJ43='Récap par type de tâche'!V$8,'Suivi des temps'!$AN43,0)</f>
        <v>0</v>
      </c>
      <c r="W42" s="41">
        <f>IF('Suivi des temps'!$F43='Récap par type de tâche'!W$8,'Suivi des temps'!$J43,0)+IF('Suivi des temps'!$K43='Récap par type de tâche'!W$8,'Suivi des temps'!$O43,0)+IF('Suivi des temps'!$P43='Récap par type de tâche'!W$8,'Suivi des temps'!$T43,0)+IF('Suivi des temps'!$U43='Récap par type de tâche'!W$8,'Suivi des temps'!$Y43,0)+IF('Suivi des temps'!$Z43='Récap par type de tâche'!W$8,'Suivi des temps'!$AD43,0)+IF('Suivi des temps'!$AE43='Récap par type de tâche'!W$8,'Suivi des temps'!$AI43,0)+IF('Suivi des temps'!$AJ43='Récap par type de tâche'!W$8,'Suivi des temps'!$AN43,0)</f>
        <v>0</v>
      </c>
      <c r="X42" s="41">
        <f>IF('Suivi des temps'!$F43='Récap par type de tâche'!X$8,'Suivi des temps'!$J43,0)+IF('Suivi des temps'!$K43='Récap par type de tâche'!X$8,'Suivi des temps'!$O43,0)+IF('Suivi des temps'!$P43='Récap par type de tâche'!X$8,'Suivi des temps'!$T43,0)+IF('Suivi des temps'!$U43='Récap par type de tâche'!X$8,'Suivi des temps'!$Y43,0)+IF('Suivi des temps'!$Z43='Récap par type de tâche'!X$8,'Suivi des temps'!$AD43,0)+IF('Suivi des temps'!$AE43='Récap par type de tâche'!X$8,'Suivi des temps'!$AI43,0)+IF('Suivi des temps'!$AJ43='Récap par type de tâche'!X$8,'Suivi des temps'!$AN43,0)</f>
        <v>0</v>
      </c>
      <c r="Y42" s="41">
        <f>IF('Suivi des temps'!$F43='Récap par type de tâche'!Y$8,'Suivi des temps'!$J43,0)+IF('Suivi des temps'!$K43='Récap par type de tâche'!Y$8,'Suivi des temps'!$O43,0)+IF('Suivi des temps'!$P43='Récap par type de tâche'!Y$8,'Suivi des temps'!$T43,0)+IF('Suivi des temps'!$U43='Récap par type de tâche'!Y$8,'Suivi des temps'!$Y43,0)+IF('Suivi des temps'!$Z43='Récap par type de tâche'!Y$8,'Suivi des temps'!$AD43,0)+IF('Suivi des temps'!$AE43='Récap par type de tâche'!Y$8,'Suivi des temps'!$AI43,0)+IF('Suivi des temps'!$AJ43='Récap par type de tâche'!Y$8,'Suivi des temps'!$AN43,0)</f>
        <v>0</v>
      </c>
      <c r="Z42" s="41">
        <f>IF('Suivi des temps'!$F43='Récap par type de tâche'!Z$8,'Suivi des temps'!$J43,0)+IF('Suivi des temps'!$K43='Récap par type de tâche'!Z$8,'Suivi des temps'!$O43,0)+IF('Suivi des temps'!$P43='Récap par type de tâche'!Z$8,'Suivi des temps'!$T43,0)+IF('Suivi des temps'!$U43='Récap par type de tâche'!Z$8,'Suivi des temps'!$Y43,0)+IF('Suivi des temps'!$Z43='Récap par type de tâche'!Z$8,'Suivi des temps'!$AD43,0)+IF('Suivi des temps'!$AE43='Récap par type de tâche'!Z$8,'Suivi des temps'!$AI43,0)+IF('Suivi des temps'!$AJ43='Récap par type de tâche'!Z$8,'Suivi des temps'!$AN43,0)</f>
        <v>0</v>
      </c>
      <c r="AA42" s="45">
        <f t="shared" si="4"/>
        <v>0</v>
      </c>
    </row>
    <row r="43" spans="1:27" ht="20.8" customHeight="1" x14ac:dyDescent="0.25">
      <c r="B43" s="25" t="str">
        <f t="shared" si="0"/>
        <v/>
      </c>
      <c r="C43" s="23" t="str">
        <f t="shared" si="1"/>
        <v/>
      </c>
      <c r="D43" s="17">
        <f t="shared" si="2"/>
        <v>45326</v>
      </c>
      <c r="E43" s="32" t="str">
        <f t="shared" si="3"/>
        <v>Dimanche</v>
      </c>
      <c r="F43" s="41">
        <f>IF('Suivi des temps'!$F44='Récap par type de tâche'!F$8,'Suivi des temps'!$J44,0)+IF('Suivi des temps'!$K44='Récap par type de tâche'!F$8,'Suivi des temps'!$O44,0)+IF('Suivi des temps'!$P44='Récap par type de tâche'!F$8,'Suivi des temps'!$T44,0)+IF('Suivi des temps'!$U44='Récap par type de tâche'!F$8,'Suivi des temps'!$Y44,0)+IF('Suivi des temps'!$Z44='Récap par type de tâche'!F$8,'Suivi des temps'!$AD44,0)+IF('Suivi des temps'!$AE44='Récap par type de tâche'!F$8,'Suivi des temps'!$AI44,0)+IF('Suivi des temps'!$AJ44='Récap par type de tâche'!F$8,'Suivi des temps'!$AN44,0)</f>
        <v>0</v>
      </c>
      <c r="G43" s="41">
        <f>IF('Suivi des temps'!$F44='Récap par type de tâche'!G$8,'Suivi des temps'!$J44,0)+IF('Suivi des temps'!$K44='Récap par type de tâche'!G$8,'Suivi des temps'!$O44,0)+IF('Suivi des temps'!$P44='Récap par type de tâche'!G$8,'Suivi des temps'!$T44,0)+IF('Suivi des temps'!$U44='Récap par type de tâche'!G$8,'Suivi des temps'!$Y44,0)+IF('Suivi des temps'!$Z44='Récap par type de tâche'!G$8,'Suivi des temps'!$AD44,0)+IF('Suivi des temps'!$AE44='Récap par type de tâche'!G$8,'Suivi des temps'!$AI44,0)+IF('Suivi des temps'!$AJ44='Récap par type de tâche'!G$8,'Suivi des temps'!$AN44,0)</f>
        <v>0</v>
      </c>
      <c r="H43" s="41">
        <f>IF('Suivi des temps'!$F44='Récap par type de tâche'!H$8,'Suivi des temps'!$J44,0)+IF('Suivi des temps'!$K44='Récap par type de tâche'!H$8,'Suivi des temps'!$O44,0)+IF('Suivi des temps'!$P44='Récap par type de tâche'!H$8,'Suivi des temps'!$T44,0)+IF('Suivi des temps'!$U44='Récap par type de tâche'!H$8,'Suivi des temps'!$Y44,0)+IF('Suivi des temps'!$Z44='Récap par type de tâche'!H$8,'Suivi des temps'!$AD44,0)+IF('Suivi des temps'!$AE44='Récap par type de tâche'!H$8,'Suivi des temps'!$AI44,0)+IF('Suivi des temps'!$AJ44='Récap par type de tâche'!H$8,'Suivi des temps'!$AN44,0)</f>
        <v>0</v>
      </c>
      <c r="I43" s="41">
        <f>IF('Suivi des temps'!$F44='Récap par type de tâche'!I$8,'Suivi des temps'!$J44,0)+IF('Suivi des temps'!$K44='Récap par type de tâche'!I$8,'Suivi des temps'!$O44,0)+IF('Suivi des temps'!$P44='Récap par type de tâche'!I$8,'Suivi des temps'!$T44,0)+IF('Suivi des temps'!$U44='Récap par type de tâche'!I$8,'Suivi des temps'!$Y44,0)+IF('Suivi des temps'!$Z44='Récap par type de tâche'!I$8,'Suivi des temps'!$AD44,0)+IF('Suivi des temps'!$AE44='Récap par type de tâche'!I$8,'Suivi des temps'!$AI44,0)+IF('Suivi des temps'!$AJ44='Récap par type de tâche'!I$8,'Suivi des temps'!$AN44,0)</f>
        <v>0</v>
      </c>
      <c r="J43" s="41">
        <f>IF('Suivi des temps'!$F44='Récap par type de tâche'!J$8,'Suivi des temps'!$J44,0)+IF('Suivi des temps'!$K44='Récap par type de tâche'!J$8,'Suivi des temps'!$O44,0)+IF('Suivi des temps'!$P44='Récap par type de tâche'!J$8,'Suivi des temps'!$T44,0)+IF('Suivi des temps'!$U44='Récap par type de tâche'!J$8,'Suivi des temps'!$Y44,0)+IF('Suivi des temps'!$Z44='Récap par type de tâche'!J$8,'Suivi des temps'!$AD44,0)+IF('Suivi des temps'!$AE44='Récap par type de tâche'!J$8,'Suivi des temps'!$AI44,0)+IF('Suivi des temps'!$AJ44='Récap par type de tâche'!J$8,'Suivi des temps'!$AN44,0)</f>
        <v>0</v>
      </c>
      <c r="K43" s="41">
        <f>IF('Suivi des temps'!$F44='Récap par type de tâche'!K$8,'Suivi des temps'!$J44,0)+IF('Suivi des temps'!$K44='Récap par type de tâche'!K$8,'Suivi des temps'!$O44,0)+IF('Suivi des temps'!$P44='Récap par type de tâche'!K$8,'Suivi des temps'!$T44,0)+IF('Suivi des temps'!$U44='Récap par type de tâche'!K$8,'Suivi des temps'!$Y44,0)+IF('Suivi des temps'!$Z44='Récap par type de tâche'!K$8,'Suivi des temps'!$AD44,0)+IF('Suivi des temps'!$AE44='Récap par type de tâche'!K$8,'Suivi des temps'!$AI44,0)+IF('Suivi des temps'!$AJ44='Récap par type de tâche'!K$8,'Suivi des temps'!$AN44,0)</f>
        <v>0</v>
      </c>
      <c r="L43" s="41">
        <f>IF('Suivi des temps'!$F44='Récap par type de tâche'!L$8,'Suivi des temps'!$J44,0)+IF('Suivi des temps'!$K44='Récap par type de tâche'!L$8,'Suivi des temps'!$O44,0)+IF('Suivi des temps'!$P44='Récap par type de tâche'!L$8,'Suivi des temps'!$T44,0)+IF('Suivi des temps'!$U44='Récap par type de tâche'!L$8,'Suivi des temps'!$Y44,0)+IF('Suivi des temps'!$Z44='Récap par type de tâche'!L$8,'Suivi des temps'!$AD44,0)+IF('Suivi des temps'!$AE44='Récap par type de tâche'!L$8,'Suivi des temps'!$AI44,0)+IF('Suivi des temps'!$AJ44='Récap par type de tâche'!L$8,'Suivi des temps'!$AN44,0)</f>
        <v>0</v>
      </c>
      <c r="M43" s="41">
        <f>IF('Suivi des temps'!$F44='Récap par type de tâche'!M$8,'Suivi des temps'!$J44,0)+IF('Suivi des temps'!$K44='Récap par type de tâche'!M$8,'Suivi des temps'!$O44,0)+IF('Suivi des temps'!$P44='Récap par type de tâche'!M$8,'Suivi des temps'!$T44,0)+IF('Suivi des temps'!$U44='Récap par type de tâche'!M$8,'Suivi des temps'!$Y44,0)+IF('Suivi des temps'!$Z44='Récap par type de tâche'!M$8,'Suivi des temps'!$AD44,0)+IF('Suivi des temps'!$AE44='Récap par type de tâche'!M$8,'Suivi des temps'!$AI44,0)+IF('Suivi des temps'!$AJ44='Récap par type de tâche'!M$8,'Suivi des temps'!$AN44,0)</f>
        <v>0</v>
      </c>
      <c r="N43" s="41">
        <f>IF('Suivi des temps'!$F44='Récap par type de tâche'!N$8,'Suivi des temps'!$J44,0)+IF('Suivi des temps'!$K44='Récap par type de tâche'!N$8,'Suivi des temps'!$O44,0)+IF('Suivi des temps'!$P44='Récap par type de tâche'!N$8,'Suivi des temps'!$T44,0)+IF('Suivi des temps'!$U44='Récap par type de tâche'!N$8,'Suivi des temps'!$Y44,0)+IF('Suivi des temps'!$Z44='Récap par type de tâche'!N$8,'Suivi des temps'!$AD44,0)+IF('Suivi des temps'!$AE44='Récap par type de tâche'!N$8,'Suivi des temps'!$AI44,0)+IF('Suivi des temps'!$AJ44='Récap par type de tâche'!N$8,'Suivi des temps'!$AN44,0)</f>
        <v>0</v>
      </c>
      <c r="O43" s="41">
        <f>IF('Suivi des temps'!$F44='Récap par type de tâche'!O$8,'Suivi des temps'!$J44,0)+IF('Suivi des temps'!$K44='Récap par type de tâche'!O$8,'Suivi des temps'!$O44,0)+IF('Suivi des temps'!$P44='Récap par type de tâche'!O$8,'Suivi des temps'!$T44,0)+IF('Suivi des temps'!$U44='Récap par type de tâche'!O$8,'Suivi des temps'!$Y44,0)+IF('Suivi des temps'!$Z44='Récap par type de tâche'!O$8,'Suivi des temps'!$AD44,0)+IF('Suivi des temps'!$AE44='Récap par type de tâche'!O$8,'Suivi des temps'!$AI44,0)+IF('Suivi des temps'!$AJ44='Récap par type de tâche'!O$8,'Suivi des temps'!$AN44,0)</f>
        <v>0</v>
      </c>
      <c r="P43" s="41">
        <f>IF('Suivi des temps'!$F44='Récap par type de tâche'!P$8,'Suivi des temps'!$J44,0)+IF('Suivi des temps'!$K44='Récap par type de tâche'!P$8,'Suivi des temps'!$O44,0)+IF('Suivi des temps'!$P44='Récap par type de tâche'!P$8,'Suivi des temps'!$T44,0)+IF('Suivi des temps'!$U44='Récap par type de tâche'!P$8,'Suivi des temps'!$Y44,0)+IF('Suivi des temps'!$Z44='Récap par type de tâche'!P$8,'Suivi des temps'!$AD44,0)+IF('Suivi des temps'!$AE44='Récap par type de tâche'!P$8,'Suivi des temps'!$AI44,0)+IF('Suivi des temps'!$AJ44='Récap par type de tâche'!P$8,'Suivi des temps'!$AN44,0)</f>
        <v>0</v>
      </c>
      <c r="Q43" s="41">
        <f>IF('Suivi des temps'!$F44='Récap par type de tâche'!Q$8,'Suivi des temps'!$J44,0)+IF('Suivi des temps'!$K44='Récap par type de tâche'!Q$8,'Suivi des temps'!$O44,0)+IF('Suivi des temps'!$P44='Récap par type de tâche'!Q$8,'Suivi des temps'!$T44,0)+IF('Suivi des temps'!$U44='Récap par type de tâche'!Q$8,'Suivi des temps'!$Y44,0)+IF('Suivi des temps'!$Z44='Récap par type de tâche'!Q$8,'Suivi des temps'!$AD44,0)+IF('Suivi des temps'!$AE44='Récap par type de tâche'!Q$8,'Suivi des temps'!$AI44,0)+IF('Suivi des temps'!$AJ44='Récap par type de tâche'!Q$8,'Suivi des temps'!$AN44,0)</f>
        <v>0</v>
      </c>
      <c r="R43" s="41">
        <f>IF('Suivi des temps'!$F44='Récap par type de tâche'!R$8,'Suivi des temps'!$J44,0)+IF('Suivi des temps'!$K44='Récap par type de tâche'!R$8,'Suivi des temps'!$O44,0)+IF('Suivi des temps'!$P44='Récap par type de tâche'!R$8,'Suivi des temps'!$T44,0)+IF('Suivi des temps'!$U44='Récap par type de tâche'!R$8,'Suivi des temps'!$Y44,0)+IF('Suivi des temps'!$Z44='Récap par type de tâche'!R$8,'Suivi des temps'!$AD44,0)+IF('Suivi des temps'!$AE44='Récap par type de tâche'!R$8,'Suivi des temps'!$AI44,0)+IF('Suivi des temps'!$AJ44='Récap par type de tâche'!R$8,'Suivi des temps'!$AN44,0)</f>
        <v>0</v>
      </c>
      <c r="S43" s="41">
        <f>IF('Suivi des temps'!$F44='Récap par type de tâche'!S$8,'Suivi des temps'!$J44,0)+IF('Suivi des temps'!$K44='Récap par type de tâche'!S$8,'Suivi des temps'!$O44,0)+IF('Suivi des temps'!$P44='Récap par type de tâche'!S$8,'Suivi des temps'!$T44,0)+IF('Suivi des temps'!$U44='Récap par type de tâche'!S$8,'Suivi des temps'!$Y44,0)+IF('Suivi des temps'!$Z44='Récap par type de tâche'!S$8,'Suivi des temps'!$AD44,0)+IF('Suivi des temps'!$AE44='Récap par type de tâche'!S$8,'Suivi des temps'!$AI44,0)+IF('Suivi des temps'!$AJ44='Récap par type de tâche'!S$8,'Suivi des temps'!$AN44,0)</f>
        <v>0</v>
      </c>
      <c r="T43" s="41">
        <f>IF('Suivi des temps'!$F44='Récap par type de tâche'!T$8,'Suivi des temps'!$J44,0)+IF('Suivi des temps'!$K44='Récap par type de tâche'!T$8,'Suivi des temps'!$O44,0)+IF('Suivi des temps'!$P44='Récap par type de tâche'!T$8,'Suivi des temps'!$T44,0)+IF('Suivi des temps'!$U44='Récap par type de tâche'!T$8,'Suivi des temps'!$Y44,0)+IF('Suivi des temps'!$Z44='Récap par type de tâche'!T$8,'Suivi des temps'!$AD44,0)+IF('Suivi des temps'!$AE44='Récap par type de tâche'!T$8,'Suivi des temps'!$AI44,0)+IF('Suivi des temps'!$AJ44='Récap par type de tâche'!T$8,'Suivi des temps'!$AN44,0)</f>
        <v>0</v>
      </c>
      <c r="U43" s="41">
        <f>IF('Suivi des temps'!$F44='Récap par type de tâche'!U$8,'Suivi des temps'!$J44,0)+IF('Suivi des temps'!$K44='Récap par type de tâche'!U$8,'Suivi des temps'!$O44,0)+IF('Suivi des temps'!$P44='Récap par type de tâche'!U$8,'Suivi des temps'!$T44,0)+IF('Suivi des temps'!$U44='Récap par type de tâche'!U$8,'Suivi des temps'!$Y44,0)+IF('Suivi des temps'!$Z44='Récap par type de tâche'!U$8,'Suivi des temps'!$AD44,0)+IF('Suivi des temps'!$AE44='Récap par type de tâche'!U$8,'Suivi des temps'!$AI44,0)+IF('Suivi des temps'!$AJ44='Récap par type de tâche'!U$8,'Suivi des temps'!$AN44,0)</f>
        <v>0</v>
      </c>
      <c r="V43" s="41">
        <f>IF('Suivi des temps'!$F44='Récap par type de tâche'!V$8,'Suivi des temps'!$J44,0)+IF('Suivi des temps'!$K44='Récap par type de tâche'!V$8,'Suivi des temps'!$O44,0)+IF('Suivi des temps'!$P44='Récap par type de tâche'!V$8,'Suivi des temps'!$T44,0)+IF('Suivi des temps'!$U44='Récap par type de tâche'!V$8,'Suivi des temps'!$Y44,0)+IF('Suivi des temps'!$Z44='Récap par type de tâche'!V$8,'Suivi des temps'!$AD44,0)+IF('Suivi des temps'!$AE44='Récap par type de tâche'!V$8,'Suivi des temps'!$AI44,0)+IF('Suivi des temps'!$AJ44='Récap par type de tâche'!V$8,'Suivi des temps'!$AN44,0)</f>
        <v>0</v>
      </c>
      <c r="W43" s="41">
        <f>IF('Suivi des temps'!$F44='Récap par type de tâche'!W$8,'Suivi des temps'!$J44,0)+IF('Suivi des temps'!$K44='Récap par type de tâche'!W$8,'Suivi des temps'!$O44,0)+IF('Suivi des temps'!$P44='Récap par type de tâche'!W$8,'Suivi des temps'!$T44,0)+IF('Suivi des temps'!$U44='Récap par type de tâche'!W$8,'Suivi des temps'!$Y44,0)+IF('Suivi des temps'!$Z44='Récap par type de tâche'!W$8,'Suivi des temps'!$AD44,0)+IF('Suivi des temps'!$AE44='Récap par type de tâche'!W$8,'Suivi des temps'!$AI44,0)+IF('Suivi des temps'!$AJ44='Récap par type de tâche'!W$8,'Suivi des temps'!$AN44,0)</f>
        <v>0</v>
      </c>
      <c r="X43" s="41">
        <f>IF('Suivi des temps'!$F44='Récap par type de tâche'!X$8,'Suivi des temps'!$J44,0)+IF('Suivi des temps'!$K44='Récap par type de tâche'!X$8,'Suivi des temps'!$O44,0)+IF('Suivi des temps'!$P44='Récap par type de tâche'!X$8,'Suivi des temps'!$T44,0)+IF('Suivi des temps'!$U44='Récap par type de tâche'!X$8,'Suivi des temps'!$Y44,0)+IF('Suivi des temps'!$Z44='Récap par type de tâche'!X$8,'Suivi des temps'!$AD44,0)+IF('Suivi des temps'!$AE44='Récap par type de tâche'!X$8,'Suivi des temps'!$AI44,0)+IF('Suivi des temps'!$AJ44='Récap par type de tâche'!X$8,'Suivi des temps'!$AN44,0)</f>
        <v>0</v>
      </c>
      <c r="Y43" s="41">
        <f>IF('Suivi des temps'!$F44='Récap par type de tâche'!Y$8,'Suivi des temps'!$J44,0)+IF('Suivi des temps'!$K44='Récap par type de tâche'!Y$8,'Suivi des temps'!$O44,0)+IF('Suivi des temps'!$P44='Récap par type de tâche'!Y$8,'Suivi des temps'!$T44,0)+IF('Suivi des temps'!$U44='Récap par type de tâche'!Y$8,'Suivi des temps'!$Y44,0)+IF('Suivi des temps'!$Z44='Récap par type de tâche'!Y$8,'Suivi des temps'!$AD44,0)+IF('Suivi des temps'!$AE44='Récap par type de tâche'!Y$8,'Suivi des temps'!$AI44,0)+IF('Suivi des temps'!$AJ44='Récap par type de tâche'!Y$8,'Suivi des temps'!$AN44,0)</f>
        <v>0</v>
      </c>
      <c r="Z43" s="41">
        <f>IF('Suivi des temps'!$F44='Récap par type de tâche'!Z$8,'Suivi des temps'!$J44,0)+IF('Suivi des temps'!$K44='Récap par type de tâche'!Z$8,'Suivi des temps'!$O44,0)+IF('Suivi des temps'!$P44='Récap par type de tâche'!Z$8,'Suivi des temps'!$T44,0)+IF('Suivi des temps'!$U44='Récap par type de tâche'!Z$8,'Suivi des temps'!$Y44,0)+IF('Suivi des temps'!$Z44='Récap par type de tâche'!Z$8,'Suivi des temps'!$AD44,0)+IF('Suivi des temps'!$AE44='Récap par type de tâche'!Z$8,'Suivi des temps'!$AI44,0)+IF('Suivi des temps'!$AJ44='Récap par type de tâche'!Z$8,'Suivi des temps'!$AN44,0)</f>
        <v>0</v>
      </c>
      <c r="AA43" s="45">
        <f t="shared" si="4"/>
        <v>0</v>
      </c>
    </row>
    <row r="44" spans="1:27" ht="20.8" customHeight="1" x14ac:dyDescent="0.25">
      <c r="B44" s="25" t="str">
        <f t="shared" si="0"/>
        <v/>
      </c>
      <c r="C44" s="23" t="str">
        <f t="shared" si="1"/>
        <v/>
      </c>
      <c r="D44" s="17">
        <f t="shared" si="2"/>
        <v>45327</v>
      </c>
      <c r="E44" s="32" t="str">
        <f t="shared" si="3"/>
        <v>Lundi</v>
      </c>
      <c r="F44" s="41">
        <f>IF('Suivi des temps'!$F45='Récap par type de tâche'!F$8,'Suivi des temps'!$J45,0)+IF('Suivi des temps'!$K45='Récap par type de tâche'!F$8,'Suivi des temps'!$O45,0)+IF('Suivi des temps'!$P45='Récap par type de tâche'!F$8,'Suivi des temps'!$T45,0)+IF('Suivi des temps'!$U45='Récap par type de tâche'!F$8,'Suivi des temps'!$Y45,0)+IF('Suivi des temps'!$Z45='Récap par type de tâche'!F$8,'Suivi des temps'!$AD45,0)+IF('Suivi des temps'!$AE45='Récap par type de tâche'!F$8,'Suivi des temps'!$AI45,0)+IF('Suivi des temps'!$AJ45='Récap par type de tâche'!F$8,'Suivi des temps'!$AN45,0)</f>
        <v>0</v>
      </c>
      <c r="G44" s="41">
        <f>IF('Suivi des temps'!$F45='Récap par type de tâche'!G$8,'Suivi des temps'!$J45,0)+IF('Suivi des temps'!$K45='Récap par type de tâche'!G$8,'Suivi des temps'!$O45,0)+IF('Suivi des temps'!$P45='Récap par type de tâche'!G$8,'Suivi des temps'!$T45,0)+IF('Suivi des temps'!$U45='Récap par type de tâche'!G$8,'Suivi des temps'!$Y45,0)+IF('Suivi des temps'!$Z45='Récap par type de tâche'!G$8,'Suivi des temps'!$AD45,0)+IF('Suivi des temps'!$AE45='Récap par type de tâche'!G$8,'Suivi des temps'!$AI45,0)+IF('Suivi des temps'!$AJ45='Récap par type de tâche'!G$8,'Suivi des temps'!$AN45,0)</f>
        <v>0</v>
      </c>
      <c r="H44" s="41">
        <f>IF('Suivi des temps'!$F45='Récap par type de tâche'!H$8,'Suivi des temps'!$J45,0)+IF('Suivi des temps'!$K45='Récap par type de tâche'!H$8,'Suivi des temps'!$O45,0)+IF('Suivi des temps'!$P45='Récap par type de tâche'!H$8,'Suivi des temps'!$T45,0)+IF('Suivi des temps'!$U45='Récap par type de tâche'!H$8,'Suivi des temps'!$Y45,0)+IF('Suivi des temps'!$Z45='Récap par type de tâche'!H$8,'Suivi des temps'!$AD45,0)+IF('Suivi des temps'!$AE45='Récap par type de tâche'!H$8,'Suivi des temps'!$AI45,0)+IF('Suivi des temps'!$AJ45='Récap par type de tâche'!H$8,'Suivi des temps'!$AN45,0)</f>
        <v>0</v>
      </c>
      <c r="I44" s="41">
        <f>IF('Suivi des temps'!$F45='Récap par type de tâche'!I$8,'Suivi des temps'!$J45,0)+IF('Suivi des temps'!$K45='Récap par type de tâche'!I$8,'Suivi des temps'!$O45,0)+IF('Suivi des temps'!$P45='Récap par type de tâche'!I$8,'Suivi des temps'!$T45,0)+IF('Suivi des temps'!$U45='Récap par type de tâche'!I$8,'Suivi des temps'!$Y45,0)+IF('Suivi des temps'!$Z45='Récap par type de tâche'!I$8,'Suivi des temps'!$AD45,0)+IF('Suivi des temps'!$AE45='Récap par type de tâche'!I$8,'Suivi des temps'!$AI45,0)+IF('Suivi des temps'!$AJ45='Récap par type de tâche'!I$8,'Suivi des temps'!$AN45,0)</f>
        <v>0</v>
      </c>
      <c r="J44" s="41">
        <f>IF('Suivi des temps'!$F45='Récap par type de tâche'!J$8,'Suivi des temps'!$J45,0)+IF('Suivi des temps'!$K45='Récap par type de tâche'!J$8,'Suivi des temps'!$O45,0)+IF('Suivi des temps'!$P45='Récap par type de tâche'!J$8,'Suivi des temps'!$T45,0)+IF('Suivi des temps'!$U45='Récap par type de tâche'!J$8,'Suivi des temps'!$Y45,0)+IF('Suivi des temps'!$Z45='Récap par type de tâche'!J$8,'Suivi des temps'!$AD45,0)+IF('Suivi des temps'!$AE45='Récap par type de tâche'!J$8,'Suivi des temps'!$AI45,0)+IF('Suivi des temps'!$AJ45='Récap par type de tâche'!J$8,'Suivi des temps'!$AN45,0)</f>
        <v>0</v>
      </c>
      <c r="K44" s="41">
        <f>IF('Suivi des temps'!$F45='Récap par type de tâche'!K$8,'Suivi des temps'!$J45,0)+IF('Suivi des temps'!$K45='Récap par type de tâche'!K$8,'Suivi des temps'!$O45,0)+IF('Suivi des temps'!$P45='Récap par type de tâche'!K$8,'Suivi des temps'!$T45,0)+IF('Suivi des temps'!$U45='Récap par type de tâche'!K$8,'Suivi des temps'!$Y45,0)+IF('Suivi des temps'!$Z45='Récap par type de tâche'!K$8,'Suivi des temps'!$AD45,0)+IF('Suivi des temps'!$AE45='Récap par type de tâche'!K$8,'Suivi des temps'!$AI45,0)+IF('Suivi des temps'!$AJ45='Récap par type de tâche'!K$8,'Suivi des temps'!$AN45,0)</f>
        <v>0</v>
      </c>
      <c r="L44" s="41">
        <f>IF('Suivi des temps'!$F45='Récap par type de tâche'!L$8,'Suivi des temps'!$J45,0)+IF('Suivi des temps'!$K45='Récap par type de tâche'!L$8,'Suivi des temps'!$O45,0)+IF('Suivi des temps'!$P45='Récap par type de tâche'!L$8,'Suivi des temps'!$T45,0)+IF('Suivi des temps'!$U45='Récap par type de tâche'!L$8,'Suivi des temps'!$Y45,0)+IF('Suivi des temps'!$Z45='Récap par type de tâche'!L$8,'Suivi des temps'!$AD45,0)+IF('Suivi des temps'!$AE45='Récap par type de tâche'!L$8,'Suivi des temps'!$AI45,0)+IF('Suivi des temps'!$AJ45='Récap par type de tâche'!L$8,'Suivi des temps'!$AN45,0)</f>
        <v>0</v>
      </c>
      <c r="M44" s="41">
        <f>IF('Suivi des temps'!$F45='Récap par type de tâche'!M$8,'Suivi des temps'!$J45,0)+IF('Suivi des temps'!$K45='Récap par type de tâche'!M$8,'Suivi des temps'!$O45,0)+IF('Suivi des temps'!$P45='Récap par type de tâche'!M$8,'Suivi des temps'!$T45,0)+IF('Suivi des temps'!$U45='Récap par type de tâche'!M$8,'Suivi des temps'!$Y45,0)+IF('Suivi des temps'!$Z45='Récap par type de tâche'!M$8,'Suivi des temps'!$AD45,0)+IF('Suivi des temps'!$AE45='Récap par type de tâche'!M$8,'Suivi des temps'!$AI45,0)+IF('Suivi des temps'!$AJ45='Récap par type de tâche'!M$8,'Suivi des temps'!$AN45,0)</f>
        <v>0</v>
      </c>
      <c r="N44" s="41">
        <f>IF('Suivi des temps'!$F45='Récap par type de tâche'!N$8,'Suivi des temps'!$J45,0)+IF('Suivi des temps'!$K45='Récap par type de tâche'!N$8,'Suivi des temps'!$O45,0)+IF('Suivi des temps'!$P45='Récap par type de tâche'!N$8,'Suivi des temps'!$T45,0)+IF('Suivi des temps'!$U45='Récap par type de tâche'!N$8,'Suivi des temps'!$Y45,0)+IF('Suivi des temps'!$Z45='Récap par type de tâche'!N$8,'Suivi des temps'!$AD45,0)+IF('Suivi des temps'!$AE45='Récap par type de tâche'!N$8,'Suivi des temps'!$AI45,0)+IF('Suivi des temps'!$AJ45='Récap par type de tâche'!N$8,'Suivi des temps'!$AN45,0)</f>
        <v>0</v>
      </c>
      <c r="O44" s="41">
        <f>IF('Suivi des temps'!$F45='Récap par type de tâche'!O$8,'Suivi des temps'!$J45,0)+IF('Suivi des temps'!$K45='Récap par type de tâche'!O$8,'Suivi des temps'!$O45,0)+IF('Suivi des temps'!$P45='Récap par type de tâche'!O$8,'Suivi des temps'!$T45,0)+IF('Suivi des temps'!$U45='Récap par type de tâche'!O$8,'Suivi des temps'!$Y45,0)+IF('Suivi des temps'!$Z45='Récap par type de tâche'!O$8,'Suivi des temps'!$AD45,0)+IF('Suivi des temps'!$AE45='Récap par type de tâche'!O$8,'Suivi des temps'!$AI45,0)+IF('Suivi des temps'!$AJ45='Récap par type de tâche'!O$8,'Suivi des temps'!$AN45,0)</f>
        <v>0</v>
      </c>
      <c r="P44" s="41">
        <f>IF('Suivi des temps'!$F45='Récap par type de tâche'!P$8,'Suivi des temps'!$J45,0)+IF('Suivi des temps'!$K45='Récap par type de tâche'!P$8,'Suivi des temps'!$O45,0)+IF('Suivi des temps'!$P45='Récap par type de tâche'!P$8,'Suivi des temps'!$T45,0)+IF('Suivi des temps'!$U45='Récap par type de tâche'!P$8,'Suivi des temps'!$Y45,0)+IF('Suivi des temps'!$Z45='Récap par type de tâche'!P$8,'Suivi des temps'!$AD45,0)+IF('Suivi des temps'!$AE45='Récap par type de tâche'!P$8,'Suivi des temps'!$AI45,0)+IF('Suivi des temps'!$AJ45='Récap par type de tâche'!P$8,'Suivi des temps'!$AN45,0)</f>
        <v>0</v>
      </c>
      <c r="Q44" s="41">
        <f>IF('Suivi des temps'!$F45='Récap par type de tâche'!Q$8,'Suivi des temps'!$J45,0)+IF('Suivi des temps'!$K45='Récap par type de tâche'!Q$8,'Suivi des temps'!$O45,0)+IF('Suivi des temps'!$P45='Récap par type de tâche'!Q$8,'Suivi des temps'!$T45,0)+IF('Suivi des temps'!$U45='Récap par type de tâche'!Q$8,'Suivi des temps'!$Y45,0)+IF('Suivi des temps'!$Z45='Récap par type de tâche'!Q$8,'Suivi des temps'!$AD45,0)+IF('Suivi des temps'!$AE45='Récap par type de tâche'!Q$8,'Suivi des temps'!$AI45,0)+IF('Suivi des temps'!$AJ45='Récap par type de tâche'!Q$8,'Suivi des temps'!$AN45,0)</f>
        <v>0</v>
      </c>
      <c r="R44" s="41">
        <f>IF('Suivi des temps'!$F45='Récap par type de tâche'!R$8,'Suivi des temps'!$J45,0)+IF('Suivi des temps'!$K45='Récap par type de tâche'!R$8,'Suivi des temps'!$O45,0)+IF('Suivi des temps'!$P45='Récap par type de tâche'!R$8,'Suivi des temps'!$T45,0)+IF('Suivi des temps'!$U45='Récap par type de tâche'!R$8,'Suivi des temps'!$Y45,0)+IF('Suivi des temps'!$Z45='Récap par type de tâche'!R$8,'Suivi des temps'!$AD45,0)+IF('Suivi des temps'!$AE45='Récap par type de tâche'!R$8,'Suivi des temps'!$AI45,0)+IF('Suivi des temps'!$AJ45='Récap par type de tâche'!R$8,'Suivi des temps'!$AN45,0)</f>
        <v>0</v>
      </c>
      <c r="S44" s="41">
        <f>IF('Suivi des temps'!$F45='Récap par type de tâche'!S$8,'Suivi des temps'!$J45,0)+IF('Suivi des temps'!$K45='Récap par type de tâche'!S$8,'Suivi des temps'!$O45,0)+IF('Suivi des temps'!$P45='Récap par type de tâche'!S$8,'Suivi des temps'!$T45,0)+IF('Suivi des temps'!$U45='Récap par type de tâche'!S$8,'Suivi des temps'!$Y45,0)+IF('Suivi des temps'!$Z45='Récap par type de tâche'!S$8,'Suivi des temps'!$AD45,0)+IF('Suivi des temps'!$AE45='Récap par type de tâche'!S$8,'Suivi des temps'!$AI45,0)+IF('Suivi des temps'!$AJ45='Récap par type de tâche'!S$8,'Suivi des temps'!$AN45,0)</f>
        <v>0</v>
      </c>
      <c r="T44" s="41">
        <f>IF('Suivi des temps'!$F45='Récap par type de tâche'!T$8,'Suivi des temps'!$J45,0)+IF('Suivi des temps'!$K45='Récap par type de tâche'!T$8,'Suivi des temps'!$O45,0)+IF('Suivi des temps'!$P45='Récap par type de tâche'!T$8,'Suivi des temps'!$T45,0)+IF('Suivi des temps'!$U45='Récap par type de tâche'!T$8,'Suivi des temps'!$Y45,0)+IF('Suivi des temps'!$Z45='Récap par type de tâche'!T$8,'Suivi des temps'!$AD45,0)+IF('Suivi des temps'!$AE45='Récap par type de tâche'!T$8,'Suivi des temps'!$AI45,0)+IF('Suivi des temps'!$AJ45='Récap par type de tâche'!T$8,'Suivi des temps'!$AN45,0)</f>
        <v>0</v>
      </c>
      <c r="U44" s="41">
        <f>IF('Suivi des temps'!$F45='Récap par type de tâche'!U$8,'Suivi des temps'!$J45,0)+IF('Suivi des temps'!$K45='Récap par type de tâche'!U$8,'Suivi des temps'!$O45,0)+IF('Suivi des temps'!$P45='Récap par type de tâche'!U$8,'Suivi des temps'!$T45,0)+IF('Suivi des temps'!$U45='Récap par type de tâche'!U$8,'Suivi des temps'!$Y45,0)+IF('Suivi des temps'!$Z45='Récap par type de tâche'!U$8,'Suivi des temps'!$AD45,0)+IF('Suivi des temps'!$AE45='Récap par type de tâche'!U$8,'Suivi des temps'!$AI45,0)+IF('Suivi des temps'!$AJ45='Récap par type de tâche'!U$8,'Suivi des temps'!$AN45,0)</f>
        <v>0</v>
      </c>
      <c r="V44" s="41">
        <f>IF('Suivi des temps'!$F45='Récap par type de tâche'!V$8,'Suivi des temps'!$J45,0)+IF('Suivi des temps'!$K45='Récap par type de tâche'!V$8,'Suivi des temps'!$O45,0)+IF('Suivi des temps'!$P45='Récap par type de tâche'!V$8,'Suivi des temps'!$T45,0)+IF('Suivi des temps'!$U45='Récap par type de tâche'!V$8,'Suivi des temps'!$Y45,0)+IF('Suivi des temps'!$Z45='Récap par type de tâche'!V$8,'Suivi des temps'!$AD45,0)+IF('Suivi des temps'!$AE45='Récap par type de tâche'!V$8,'Suivi des temps'!$AI45,0)+IF('Suivi des temps'!$AJ45='Récap par type de tâche'!V$8,'Suivi des temps'!$AN45,0)</f>
        <v>0</v>
      </c>
      <c r="W44" s="41">
        <f>IF('Suivi des temps'!$F45='Récap par type de tâche'!W$8,'Suivi des temps'!$J45,0)+IF('Suivi des temps'!$K45='Récap par type de tâche'!W$8,'Suivi des temps'!$O45,0)+IF('Suivi des temps'!$P45='Récap par type de tâche'!W$8,'Suivi des temps'!$T45,0)+IF('Suivi des temps'!$U45='Récap par type de tâche'!W$8,'Suivi des temps'!$Y45,0)+IF('Suivi des temps'!$Z45='Récap par type de tâche'!W$8,'Suivi des temps'!$AD45,0)+IF('Suivi des temps'!$AE45='Récap par type de tâche'!W$8,'Suivi des temps'!$AI45,0)+IF('Suivi des temps'!$AJ45='Récap par type de tâche'!W$8,'Suivi des temps'!$AN45,0)</f>
        <v>0</v>
      </c>
      <c r="X44" s="41">
        <f>IF('Suivi des temps'!$F45='Récap par type de tâche'!X$8,'Suivi des temps'!$J45,0)+IF('Suivi des temps'!$K45='Récap par type de tâche'!X$8,'Suivi des temps'!$O45,0)+IF('Suivi des temps'!$P45='Récap par type de tâche'!X$8,'Suivi des temps'!$T45,0)+IF('Suivi des temps'!$U45='Récap par type de tâche'!X$8,'Suivi des temps'!$Y45,0)+IF('Suivi des temps'!$Z45='Récap par type de tâche'!X$8,'Suivi des temps'!$AD45,0)+IF('Suivi des temps'!$AE45='Récap par type de tâche'!X$8,'Suivi des temps'!$AI45,0)+IF('Suivi des temps'!$AJ45='Récap par type de tâche'!X$8,'Suivi des temps'!$AN45,0)</f>
        <v>0</v>
      </c>
      <c r="Y44" s="41">
        <f>IF('Suivi des temps'!$F45='Récap par type de tâche'!Y$8,'Suivi des temps'!$J45,0)+IF('Suivi des temps'!$K45='Récap par type de tâche'!Y$8,'Suivi des temps'!$O45,0)+IF('Suivi des temps'!$P45='Récap par type de tâche'!Y$8,'Suivi des temps'!$T45,0)+IF('Suivi des temps'!$U45='Récap par type de tâche'!Y$8,'Suivi des temps'!$Y45,0)+IF('Suivi des temps'!$Z45='Récap par type de tâche'!Y$8,'Suivi des temps'!$AD45,0)+IF('Suivi des temps'!$AE45='Récap par type de tâche'!Y$8,'Suivi des temps'!$AI45,0)+IF('Suivi des temps'!$AJ45='Récap par type de tâche'!Y$8,'Suivi des temps'!$AN45,0)</f>
        <v>0</v>
      </c>
      <c r="Z44" s="41">
        <f>IF('Suivi des temps'!$F45='Récap par type de tâche'!Z$8,'Suivi des temps'!$J45,0)+IF('Suivi des temps'!$K45='Récap par type de tâche'!Z$8,'Suivi des temps'!$O45,0)+IF('Suivi des temps'!$P45='Récap par type de tâche'!Z$8,'Suivi des temps'!$T45,0)+IF('Suivi des temps'!$U45='Récap par type de tâche'!Z$8,'Suivi des temps'!$Y45,0)+IF('Suivi des temps'!$Z45='Récap par type de tâche'!Z$8,'Suivi des temps'!$AD45,0)+IF('Suivi des temps'!$AE45='Récap par type de tâche'!Z$8,'Suivi des temps'!$AI45,0)+IF('Suivi des temps'!$AJ45='Récap par type de tâche'!Z$8,'Suivi des temps'!$AN45,0)</f>
        <v>0</v>
      </c>
      <c r="AA44" s="45">
        <f t="shared" si="4"/>
        <v>0</v>
      </c>
    </row>
    <row r="45" spans="1:27" ht="20.8" customHeight="1" x14ac:dyDescent="0.25">
      <c r="B45" s="25" t="str">
        <f t="shared" si="0"/>
        <v/>
      </c>
      <c r="C45" s="23" t="str">
        <f t="shared" si="1"/>
        <v/>
      </c>
      <c r="D45" s="17">
        <f t="shared" si="2"/>
        <v>45328</v>
      </c>
      <c r="E45" s="32" t="str">
        <f t="shared" si="3"/>
        <v>Mardi</v>
      </c>
      <c r="F45" s="41">
        <f>IF('Suivi des temps'!$F46='Récap par type de tâche'!F$8,'Suivi des temps'!$J46,0)+IF('Suivi des temps'!$K46='Récap par type de tâche'!F$8,'Suivi des temps'!$O46,0)+IF('Suivi des temps'!$P46='Récap par type de tâche'!F$8,'Suivi des temps'!$T46,0)+IF('Suivi des temps'!$U46='Récap par type de tâche'!F$8,'Suivi des temps'!$Y46,0)+IF('Suivi des temps'!$Z46='Récap par type de tâche'!F$8,'Suivi des temps'!$AD46,0)+IF('Suivi des temps'!$AE46='Récap par type de tâche'!F$8,'Suivi des temps'!$AI46,0)+IF('Suivi des temps'!$AJ46='Récap par type de tâche'!F$8,'Suivi des temps'!$AN46,0)</f>
        <v>0</v>
      </c>
      <c r="G45" s="41">
        <f>IF('Suivi des temps'!$F46='Récap par type de tâche'!G$8,'Suivi des temps'!$J46,0)+IF('Suivi des temps'!$K46='Récap par type de tâche'!G$8,'Suivi des temps'!$O46,0)+IF('Suivi des temps'!$P46='Récap par type de tâche'!G$8,'Suivi des temps'!$T46,0)+IF('Suivi des temps'!$U46='Récap par type de tâche'!G$8,'Suivi des temps'!$Y46,0)+IF('Suivi des temps'!$Z46='Récap par type de tâche'!G$8,'Suivi des temps'!$AD46,0)+IF('Suivi des temps'!$AE46='Récap par type de tâche'!G$8,'Suivi des temps'!$AI46,0)+IF('Suivi des temps'!$AJ46='Récap par type de tâche'!G$8,'Suivi des temps'!$AN46,0)</f>
        <v>0</v>
      </c>
      <c r="H45" s="41">
        <f>IF('Suivi des temps'!$F46='Récap par type de tâche'!H$8,'Suivi des temps'!$J46,0)+IF('Suivi des temps'!$K46='Récap par type de tâche'!H$8,'Suivi des temps'!$O46,0)+IF('Suivi des temps'!$P46='Récap par type de tâche'!H$8,'Suivi des temps'!$T46,0)+IF('Suivi des temps'!$U46='Récap par type de tâche'!H$8,'Suivi des temps'!$Y46,0)+IF('Suivi des temps'!$Z46='Récap par type de tâche'!H$8,'Suivi des temps'!$AD46,0)+IF('Suivi des temps'!$AE46='Récap par type de tâche'!H$8,'Suivi des temps'!$AI46,0)+IF('Suivi des temps'!$AJ46='Récap par type de tâche'!H$8,'Suivi des temps'!$AN46,0)</f>
        <v>0</v>
      </c>
      <c r="I45" s="41">
        <f>IF('Suivi des temps'!$F46='Récap par type de tâche'!I$8,'Suivi des temps'!$J46,0)+IF('Suivi des temps'!$K46='Récap par type de tâche'!I$8,'Suivi des temps'!$O46,0)+IF('Suivi des temps'!$P46='Récap par type de tâche'!I$8,'Suivi des temps'!$T46,0)+IF('Suivi des temps'!$U46='Récap par type de tâche'!I$8,'Suivi des temps'!$Y46,0)+IF('Suivi des temps'!$Z46='Récap par type de tâche'!I$8,'Suivi des temps'!$AD46,0)+IF('Suivi des temps'!$AE46='Récap par type de tâche'!I$8,'Suivi des temps'!$AI46,0)+IF('Suivi des temps'!$AJ46='Récap par type de tâche'!I$8,'Suivi des temps'!$AN46,0)</f>
        <v>0</v>
      </c>
      <c r="J45" s="41">
        <f>IF('Suivi des temps'!$F46='Récap par type de tâche'!J$8,'Suivi des temps'!$J46,0)+IF('Suivi des temps'!$K46='Récap par type de tâche'!J$8,'Suivi des temps'!$O46,0)+IF('Suivi des temps'!$P46='Récap par type de tâche'!J$8,'Suivi des temps'!$T46,0)+IF('Suivi des temps'!$U46='Récap par type de tâche'!J$8,'Suivi des temps'!$Y46,0)+IF('Suivi des temps'!$Z46='Récap par type de tâche'!J$8,'Suivi des temps'!$AD46,0)+IF('Suivi des temps'!$AE46='Récap par type de tâche'!J$8,'Suivi des temps'!$AI46,0)+IF('Suivi des temps'!$AJ46='Récap par type de tâche'!J$8,'Suivi des temps'!$AN46,0)</f>
        <v>0</v>
      </c>
      <c r="K45" s="41">
        <f>IF('Suivi des temps'!$F46='Récap par type de tâche'!K$8,'Suivi des temps'!$J46,0)+IF('Suivi des temps'!$K46='Récap par type de tâche'!K$8,'Suivi des temps'!$O46,0)+IF('Suivi des temps'!$P46='Récap par type de tâche'!K$8,'Suivi des temps'!$T46,0)+IF('Suivi des temps'!$U46='Récap par type de tâche'!K$8,'Suivi des temps'!$Y46,0)+IF('Suivi des temps'!$Z46='Récap par type de tâche'!K$8,'Suivi des temps'!$AD46,0)+IF('Suivi des temps'!$AE46='Récap par type de tâche'!K$8,'Suivi des temps'!$AI46,0)+IF('Suivi des temps'!$AJ46='Récap par type de tâche'!K$8,'Suivi des temps'!$AN46,0)</f>
        <v>0</v>
      </c>
      <c r="L45" s="41">
        <f>IF('Suivi des temps'!$F46='Récap par type de tâche'!L$8,'Suivi des temps'!$J46,0)+IF('Suivi des temps'!$K46='Récap par type de tâche'!L$8,'Suivi des temps'!$O46,0)+IF('Suivi des temps'!$P46='Récap par type de tâche'!L$8,'Suivi des temps'!$T46,0)+IF('Suivi des temps'!$U46='Récap par type de tâche'!L$8,'Suivi des temps'!$Y46,0)+IF('Suivi des temps'!$Z46='Récap par type de tâche'!L$8,'Suivi des temps'!$AD46,0)+IF('Suivi des temps'!$AE46='Récap par type de tâche'!L$8,'Suivi des temps'!$AI46,0)+IF('Suivi des temps'!$AJ46='Récap par type de tâche'!L$8,'Suivi des temps'!$AN46,0)</f>
        <v>0</v>
      </c>
      <c r="M45" s="41">
        <f>IF('Suivi des temps'!$F46='Récap par type de tâche'!M$8,'Suivi des temps'!$J46,0)+IF('Suivi des temps'!$K46='Récap par type de tâche'!M$8,'Suivi des temps'!$O46,0)+IF('Suivi des temps'!$P46='Récap par type de tâche'!M$8,'Suivi des temps'!$T46,0)+IF('Suivi des temps'!$U46='Récap par type de tâche'!M$8,'Suivi des temps'!$Y46,0)+IF('Suivi des temps'!$Z46='Récap par type de tâche'!M$8,'Suivi des temps'!$AD46,0)+IF('Suivi des temps'!$AE46='Récap par type de tâche'!M$8,'Suivi des temps'!$AI46,0)+IF('Suivi des temps'!$AJ46='Récap par type de tâche'!M$8,'Suivi des temps'!$AN46,0)</f>
        <v>0</v>
      </c>
      <c r="N45" s="41">
        <f>IF('Suivi des temps'!$F46='Récap par type de tâche'!N$8,'Suivi des temps'!$J46,0)+IF('Suivi des temps'!$K46='Récap par type de tâche'!N$8,'Suivi des temps'!$O46,0)+IF('Suivi des temps'!$P46='Récap par type de tâche'!N$8,'Suivi des temps'!$T46,0)+IF('Suivi des temps'!$U46='Récap par type de tâche'!N$8,'Suivi des temps'!$Y46,0)+IF('Suivi des temps'!$Z46='Récap par type de tâche'!N$8,'Suivi des temps'!$AD46,0)+IF('Suivi des temps'!$AE46='Récap par type de tâche'!N$8,'Suivi des temps'!$AI46,0)+IF('Suivi des temps'!$AJ46='Récap par type de tâche'!N$8,'Suivi des temps'!$AN46,0)</f>
        <v>0</v>
      </c>
      <c r="O45" s="41">
        <f>IF('Suivi des temps'!$F46='Récap par type de tâche'!O$8,'Suivi des temps'!$J46,0)+IF('Suivi des temps'!$K46='Récap par type de tâche'!O$8,'Suivi des temps'!$O46,0)+IF('Suivi des temps'!$P46='Récap par type de tâche'!O$8,'Suivi des temps'!$T46,0)+IF('Suivi des temps'!$U46='Récap par type de tâche'!O$8,'Suivi des temps'!$Y46,0)+IF('Suivi des temps'!$Z46='Récap par type de tâche'!O$8,'Suivi des temps'!$AD46,0)+IF('Suivi des temps'!$AE46='Récap par type de tâche'!O$8,'Suivi des temps'!$AI46,0)+IF('Suivi des temps'!$AJ46='Récap par type de tâche'!O$8,'Suivi des temps'!$AN46,0)</f>
        <v>0</v>
      </c>
      <c r="P45" s="41">
        <f>IF('Suivi des temps'!$F46='Récap par type de tâche'!P$8,'Suivi des temps'!$J46,0)+IF('Suivi des temps'!$K46='Récap par type de tâche'!P$8,'Suivi des temps'!$O46,0)+IF('Suivi des temps'!$P46='Récap par type de tâche'!P$8,'Suivi des temps'!$T46,0)+IF('Suivi des temps'!$U46='Récap par type de tâche'!P$8,'Suivi des temps'!$Y46,0)+IF('Suivi des temps'!$Z46='Récap par type de tâche'!P$8,'Suivi des temps'!$AD46,0)+IF('Suivi des temps'!$AE46='Récap par type de tâche'!P$8,'Suivi des temps'!$AI46,0)+IF('Suivi des temps'!$AJ46='Récap par type de tâche'!P$8,'Suivi des temps'!$AN46,0)</f>
        <v>0</v>
      </c>
      <c r="Q45" s="41">
        <f>IF('Suivi des temps'!$F46='Récap par type de tâche'!Q$8,'Suivi des temps'!$J46,0)+IF('Suivi des temps'!$K46='Récap par type de tâche'!Q$8,'Suivi des temps'!$O46,0)+IF('Suivi des temps'!$P46='Récap par type de tâche'!Q$8,'Suivi des temps'!$T46,0)+IF('Suivi des temps'!$U46='Récap par type de tâche'!Q$8,'Suivi des temps'!$Y46,0)+IF('Suivi des temps'!$Z46='Récap par type de tâche'!Q$8,'Suivi des temps'!$AD46,0)+IF('Suivi des temps'!$AE46='Récap par type de tâche'!Q$8,'Suivi des temps'!$AI46,0)+IF('Suivi des temps'!$AJ46='Récap par type de tâche'!Q$8,'Suivi des temps'!$AN46,0)</f>
        <v>0</v>
      </c>
      <c r="R45" s="41">
        <f>IF('Suivi des temps'!$F46='Récap par type de tâche'!R$8,'Suivi des temps'!$J46,0)+IF('Suivi des temps'!$K46='Récap par type de tâche'!R$8,'Suivi des temps'!$O46,0)+IF('Suivi des temps'!$P46='Récap par type de tâche'!R$8,'Suivi des temps'!$T46,0)+IF('Suivi des temps'!$U46='Récap par type de tâche'!R$8,'Suivi des temps'!$Y46,0)+IF('Suivi des temps'!$Z46='Récap par type de tâche'!R$8,'Suivi des temps'!$AD46,0)+IF('Suivi des temps'!$AE46='Récap par type de tâche'!R$8,'Suivi des temps'!$AI46,0)+IF('Suivi des temps'!$AJ46='Récap par type de tâche'!R$8,'Suivi des temps'!$AN46,0)</f>
        <v>0</v>
      </c>
      <c r="S45" s="41">
        <f>IF('Suivi des temps'!$F46='Récap par type de tâche'!S$8,'Suivi des temps'!$J46,0)+IF('Suivi des temps'!$K46='Récap par type de tâche'!S$8,'Suivi des temps'!$O46,0)+IF('Suivi des temps'!$P46='Récap par type de tâche'!S$8,'Suivi des temps'!$T46,0)+IF('Suivi des temps'!$U46='Récap par type de tâche'!S$8,'Suivi des temps'!$Y46,0)+IF('Suivi des temps'!$Z46='Récap par type de tâche'!S$8,'Suivi des temps'!$AD46,0)+IF('Suivi des temps'!$AE46='Récap par type de tâche'!S$8,'Suivi des temps'!$AI46,0)+IF('Suivi des temps'!$AJ46='Récap par type de tâche'!S$8,'Suivi des temps'!$AN46,0)</f>
        <v>0</v>
      </c>
      <c r="T45" s="41">
        <f>IF('Suivi des temps'!$F46='Récap par type de tâche'!T$8,'Suivi des temps'!$J46,0)+IF('Suivi des temps'!$K46='Récap par type de tâche'!T$8,'Suivi des temps'!$O46,0)+IF('Suivi des temps'!$P46='Récap par type de tâche'!T$8,'Suivi des temps'!$T46,0)+IF('Suivi des temps'!$U46='Récap par type de tâche'!T$8,'Suivi des temps'!$Y46,0)+IF('Suivi des temps'!$Z46='Récap par type de tâche'!T$8,'Suivi des temps'!$AD46,0)+IF('Suivi des temps'!$AE46='Récap par type de tâche'!T$8,'Suivi des temps'!$AI46,0)+IF('Suivi des temps'!$AJ46='Récap par type de tâche'!T$8,'Suivi des temps'!$AN46,0)</f>
        <v>0</v>
      </c>
      <c r="U45" s="41">
        <f>IF('Suivi des temps'!$F46='Récap par type de tâche'!U$8,'Suivi des temps'!$J46,0)+IF('Suivi des temps'!$K46='Récap par type de tâche'!U$8,'Suivi des temps'!$O46,0)+IF('Suivi des temps'!$P46='Récap par type de tâche'!U$8,'Suivi des temps'!$T46,0)+IF('Suivi des temps'!$U46='Récap par type de tâche'!U$8,'Suivi des temps'!$Y46,0)+IF('Suivi des temps'!$Z46='Récap par type de tâche'!U$8,'Suivi des temps'!$AD46,0)+IF('Suivi des temps'!$AE46='Récap par type de tâche'!U$8,'Suivi des temps'!$AI46,0)+IF('Suivi des temps'!$AJ46='Récap par type de tâche'!U$8,'Suivi des temps'!$AN46,0)</f>
        <v>0</v>
      </c>
      <c r="V45" s="41">
        <f>IF('Suivi des temps'!$F46='Récap par type de tâche'!V$8,'Suivi des temps'!$J46,0)+IF('Suivi des temps'!$K46='Récap par type de tâche'!V$8,'Suivi des temps'!$O46,0)+IF('Suivi des temps'!$P46='Récap par type de tâche'!V$8,'Suivi des temps'!$T46,0)+IF('Suivi des temps'!$U46='Récap par type de tâche'!V$8,'Suivi des temps'!$Y46,0)+IF('Suivi des temps'!$Z46='Récap par type de tâche'!V$8,'Suivi des temps'!$AD46,0)+IF('Suivi des temps'!$AE46='Récap par type de tâche'!V$8,'Suivi des temps'!$AI46,0)+IF('Suivi des temps'!$AJ46='Récap par type de tâche'!V$8,'Suivi des temps'!$AN46,0)</f>
        <v>0</v>
      </c>
      <c r="W45" s="41">
        <f>IF('Suivi des temps'!$F46='Récap par type de tâche'!W$8,'Suivi des temps'!$J46,0)+IF('Suivi des temps'!$K46='Récap par type de tâche'!W$8,'Suivi des temps'!$O46,0)+IF('Suivi des temps'!$P46='Récap par type de tâche'!W$8,'Suivi des temps'!$T46,0)+IF('Suivi des temps'!$U46='Récap par type de tâche'!W$8,'Suivi des temps'!$Y46,0)+IF('Suivi des temps'!$Z46='Récap par type de tâche'!W$8,'Suivi des temps'!$AD46,0)+IF('Suivi des temps'!$AE46='Récap par type de tâche'!W$8,'Suivi des temps'!$AI46,0)+IF('Suivi des temps'!$AJ46='Récap par type de tâche'!W$8,'Suivi des temps'!$AN46,0)</f>
        <v>0</v>
      </c>
      <c r="X45" s="41">
        <f>IF('Suivi des temps'!$F46='Récap par type de tâche'!X$8,'Suivi des temps'!$J46,0)+IF('Suivi des temps'!$K46='Récap par type de tâche'!X$8,'Suivi des temps'!$O46,0)+IF('Suivi des temps'!$P46='Récap par type de tâche'!X$8,'Suivi des temps'!$T46,0)+IF('Suivi des temps'!$U46='Récap par type de tâche'!X$8,'Suivi des temps'!$Y46,0)+IF('Suivi des temps'!$Z46='Récap par type de tâche'!X$8,'Suivi des temps'!$AD46,0)+IF('Suivi des temps'!$AE46='Récap par type de tâche'!X$8,'Suivi des temps'!$AI46,0)+IF('Suivi des temps'!$AJ46='Récap par type de tâche'!X$8,'Suivi des temps'!$AN46,0)</f>
        <v>0</v>
      </c>
      <c r="Y45" s="41">
        <f>IF('Suivi des temps'!$F46='Récap par type de tâche'!Y$8,'Suivi des temps'!$J46,0)+IF('Suivi des temps'!$K46='Récap par type de tâche'!Y$8,'Suivi des temps'!$O46,0)+IF('Suivi des temps'!$P46='Récap par type de tâche'!Y$8,'Suivi des temps'!$T46,0)+IF('Suivi des temps'!$U46='Récap par type de tâche'!Y$8,'Suivi des temps'!$Y46,0)+IF('Suivi des temps'!$Z46='Récap par type de tâche'!Y$8,'Suivi des temps'!$AD46,0)+IF('Suivi des temps'!$AE46='Récap par type de tâche'!Y$8,'Suivi des temps'!$AI46,0)+IF('Suivi des temps'!$AJ46='Récap par type de tâche'!Y$8,'Suivi des temps'!$AN46,0)</f>
        <v>0</v>
      </c>
      <c r="Z45" s="41">
        <f>IF('Suivi des temps'!$F46='Récap par type de tâche'!Z$8,'Suivi des temps'!$J46,0)+IF('Suivi des temps'!$K46='Récap par type de tâche'!Z$8,'Suivi des temps'!$O46,0)+IF('Suivi des temps'!$P46='Récap par type de tâche'!Z$8,'Suivi des temps'!$T46,0)+IF('Suivi des temps'!$U46='Récap par type de tâche'!Z$8,'Suivi des temps'!$Y46,0)+IF('Suivi des temps'!$Z46='Récap par type de tâche'!Z$8,'Suivi des temps'!$AD46,0)+IF('Suivi des temps'!$AE46='Récap par type de tâche'!Z$8,'Suivi des temps'!$AI46,0)+IF('Suivi des temps'!$AJ46='Récap par type de tâche'!Z$8,'Suivi des temps'!$AN46,0)</f>
        <v>0</v>
      </c>
      <c r="AA45" s="45">
        <f t="shared" si="4"/>
        <v>0</v>
      </c>
    </row>
    <row r="46" spans="1:27" ht="20.8" customHeight="1" x14ac:dyDescent="0.25">
      <c r="B46" s="25" t="str">
        <f t="shared" si="0"/>
        <v/>
      </c>
      <c r="C46" s="23" t="str">
        <f t="shared" si="1"/>
        <v/>
      </c>
      <c r="D46" s="17">
        <f t="shared" si="2"/>
        <v>45329</v>
      </c>
      <c r="E46" s="32" t="str">
        <f t="shared" si="3"/>
        <v>Mercredi</v>
      </c>
      <c r="F46" s="41">
        <f>IF('Suivi des temps'!$F47='Récap par type de tâche'!F$8,'Suivi des temps'!$J47,0)+IF('Suivi des temps'!$K47='Récap par type de tâche'!F$8,'Suivi des temps'!$O47,0)+IF('Suivi des temps'!$P47='Récap par type de tâche'!F$8,'Suivi des temps'!$T47,0)+IF('Suivi des temps'!$U47='Récap par type de tâche'!F$8,'Suivi des temps'!$Y47,0)+IF('Suivi des temps'!$Z47='Récap par type de tâche'!F$8,'Suivi des temps'!$AD47,0)+IF('Suivi des temps'!$AE47='Récap par type de tâche'!F$8,'Suivi des temps'!$AI47,0)+IF('Suivi des temps'!$AJ47='Récap par type de tâche'!F$8,'Suivi des temps'!$AN47,0)</f>
        <v>0</v>
      </c>
      <c r="G46" s="41">
        <f>IF('Suivi des temps'!$F47='Récap par type de tâche'!G$8,'Suivi des temps'!$J47,0)+IF('Suivi des temps'!$K47='Récap par type de tâche'!G$8,'Suivi des temps'!$O47,0)+IF('Suivi des temps'!$P47='Récap par type de tâche'!G$8,'Suivi des temps'!$T47,0)+IF('Suivi des temps'!$U47='Récap par type de tâche'!G$8,'Suivi des temps'!$Y47,0)+IF('Suivi des temps'!$Z47='Récap par type de tâche'!G$8,'Suivi des temps'!$AD47,0)+IF('Suivi des temps'!$AE47='Récap par type de tâche'!G$8,'Suivi des temps'!$AI47,0)+IF('Suivi des temps'!$AJ47='Récap par type de tâche'!G$8,'Suivi des temps'!$AN47,0)</f>
        <v>0</v>
      </c>
      <c r="H46" s="41">
        <f>IF('Suivi des temps'!$F47='Récap par type de tâche'!H$8,'Suivi des temps'!$J47,0)+IF('Suivi des temps'!$K47='Récap par type de tâche'!H$8,'Suivi des temps'!$O47,0)+IF('Suivi des temps'!$P47='Récap par type de tâche'!H$8,'Suivi des temps'!$T47,0)+IF('Suivi des temps'!$U47='Récap par type de tâche'!H$8,'Suivi des temps'!$Y47,0)+IF('Suivi des temps'!$Z47='Récap par type de tâche'!H$8,'Suivi des temps'!$AD47,0)+IF('Suivi des temps'!$AE47='Récap par type de tâche'!H$8,'Suivi des temps'!$AI47,0)+IF('Suivi des temps'!$AJ47='Récap par type de tâche'!H$8,'Suivi des temps'!$AN47,0)</f>
        <v>0</v>
      </c>
      <c r="I46" s="41">
        <f>IF('Suivi des temps'!$F47='Récap par type de tâche'!I$8,'Suivi des temps'!$J47,0)+IF('Suivi des temps'!$K47='Récap par type de tâche'!I$8,'Suivi des temps'!$O47,0)+IF('Suivi des temps'!$P47='Récap par type de tâche'!I$8,'Suivi des temps'!$T47,0)+IF('Suivi des temps'!$U47='Récap par type de tâche'!I$8,'Suivi des temps'!$Y47,0)+IF('Suivi des temps'!$Z47='Récap par type de tâche'!I$8,'Suivi des temps'!$AD47,0)+IF('Suivi des temps'!$AE47='Récap par type de tâche'!I$8,'Suivi des temps'!$AI47,0)+IF('Suivi des temps'!$AJ47='Récap par type de tâche'!I$8,'Suivi des temps'!$AN47,0)</f>
        <v>0</v>
      </c>
      <c r="J46" s="41">
        <f>IF('Suivi des temps'!$F47='Récap par type de tâche'!J$8,'Suivi des temps'!$J47,0)+IF('Suivi des temps'!$K47='Récap par type de tâche'!J$8,'Suivi des temps'!$O47,0)+IF('Suivi des temps'!$P47='Récap par type de tâche'!J$8,'Suivi des temps'!$T47,0)+IF('Suivi des temps'!$U47='Récap par type de tâche'!J$8,'Suivi des temps'!$Y47,0)+IF('Suivi des temps'!$Z47='Récap par type de tâche'!J$8,'Suivi des temps'!$AD47,0)+IF('Suivi des temps'!$AE47='Récap par type de tâche'!J$8,'Suivi des temps'!$AI47,0)+IF('Suivi des temps'!$AJ47='Récap par type de tâche'!J$8,'Suivi des temps'!$AN47,0)</f>
        <v>0</v>
      </c>
      <c r="K46" s="41">
        <f>IF('Suivi des temps'!$F47='Récap par type de tâche'!K$8,'Suivi des temps'!$J47,0)+IF('Suivi des temps'!$K47='Récap par type de tâche'!K$8,'Suivi des temps'!$O47,0)+IF('Suivi des temps'!$P47='Récap par type de tâche'!K$8,'Suivi des temps'!$T47,0)+IF('Suivi des temps'!$U47='Récap par type de tâche'!K$8,'Suivi des temps'!$Y47,0)+IF('Suivi des temps'!$Z47='Récap par type de tâche'!K$8,'Suivi des temps'!$AD47,0)+IF('Suivi des temps'!$AE47='Récap par type de tâche'!K$8,'Suivi des temps'!$AI47,0)+IF('Suivi des temps'!$AJ47='Récap par type de tâche'!K$8,'Suivi des temps'!$AN47,0)</f>
        <v>0</v>
      </c>
      <c r="L46" s="41">
        <f>IF('Suivi des temps'!$F47='Récap par type de tâche'!L$8,'Suivi des temps'!$J47,0)+IF('Suivi des temps'!$K47='Récap par type de tâche'!L$8,'Suivi des temps'!$O47,0)+IF('Suivi des temps'!$P47='Récap par type de tâche'!L$8,'Suivi des temps'!$T47,0)+IF('Suivi des temps'!$U47='Récap par type de tâche'!L$8,'Suivi des temps'!$Y47,0)+IF('Suivi des temps'!$Z47='Récap par type de tâche'!L$8,'Suivi des temps'!$AD47,0)+IF('Suivi des temps'!$AE47='Récap par type de tâche'!L$8,'Suivi des temps'!$AI47,0)+IF('Suivi des temps'!$AJ47='Récap par type de tâche'!L$8,'Suivi des temps'!$AN47,0)</f>
        <v>0</v>
      </c>
      <c r="M46" s="41">
        <f>IF('Suivi des temps'!$F47='Récap par type de tâche'!M$8,'Suivi des temps'!$J47,0)+IF('Suivi des temps'!$K47='Récap par type de tâche'!M$8,'Suivi des temps'!$O47,0)+IF('Suivi des temps'!$P47='Récap par type de tâche'!M$8,'Suivi des temps'!$T47,0)+IF('Suivi des temps'!$U47='Récap par type de tâche'!M$8,'Suivi des temps'!$Y47,0)+IF('Suivi des temps'!$Z47='Récap par type de tâche'!M$8,'Suivi des temps'!$AD47,0)+IF('Suivi des temps'!$AE47='Récap par type de tâche'!M$8,'Suivi des temps'!$AI47,0)+IF('Suivi des temps'!$AJ47='Récap par type de tâche'!M$8,'Suivi des temps'!$AN47,0)</f>
        <v>0</v>
      </c>
      <c r="N46" s="41">
        <f>IF('Suivi des temps'!$F47='Récap par type de tâche'!N$8,'Suivi des temps'!$J47,0)+IF('Suivi des temps'!$K47='Récap par type de tâche'!N$8,'Suivi des temps'!$O47,0)+IF('Suivi des temps'!$P47='Récap par type de tâche'!N$8,'Suivi des temps'!$T47,0)+IF('Suivi des temps'!$U47='Récap par type de tâche'!N$8,'Suivi des temps'!$Y47,0)+IF('Suivi des temps'!$Z47='Récap par type de tâche'!N$8,'Suivi des temps'!$AD47,0)+IF('Suivi des temps'!$AE47='Récap par type de tâche'!N$8,'Suivi des temps'!$AI47,0)+IF('Suivi des temps'!$AJ47='Récap par type de tâche'!N$8,'Suivi des temps'!$AN47,0)</f>
        <v>0</v>
      </c>
      <c r="O46" s="41">
        <f>IF('Suivi des temps'!$F47='Récap par type de tâche'!O$8,'Suivi des temps'!$J47,0)+IF('Suivi des temps'!$K47='Récap par type de tâche'!O$8,'Suivi des temps'!$O47,0)+IF('Suivi des temps'!$P47='Récap par type de tâche'!O$8,'Suivi des temps'!$T47,0)+IF('Suivi des temps'!$U47='Récap par type de tâche'!O$8,'Suivi des temps'!$Y47,0)+IF('Suivi des temps'!$Z47='Récap par type de tâche'!O$8,'Suivi des temps'!$AD47,0)+IF('Suivi des temps'!$AE47='Récap par type de tâche'!O$8,'Suivi des temps'!$AI47,0)+IF('Suivi des temps'!$AJ47='Récap par type de tâche'!O$8,'Suivi des temps'!$AN47,0)</f>
        <v>0</v>
      </c>
      <c r="P46" s="41">
        <f>IF('Suivi des temps'!$F47='Récap par type de tâche'!P$8,'Suivi des temps'!$J47,0)+IF('Suivi des temps'!$K47='Récap par type de tâche'!P$8,'Suivi des temps'!$O47,0)+IF('Suivi des temps'!$P47='Récap par type de tâche'!P$8,'Suivi des temps'!$T47,0)+IF('Suivi des temps'!$U47='Récap par type de tâche'!P$8,'Suivi des temps'!$Y47,0)+IF('Suivi des temps'!$Z47='Récap par type de tâche'!P$8,'Suivi des temps'!$AD47,0)+IF('Suivi des temps'!$AE47='Récap par type de tâche'!P$8,'Suivi des temps'!$AI47,0)+IF('Suivi des temps'!$AJ47='Récap par type de tâche'!P$8,'Suivi des temps'!$AN47,0)</f>
        <v>0</v>
      </c>
      <c r="Q46" s="41">
        <f>IF('Suivi des temps'!$F47='Récap par type de tâche'!Q$8,'Suivi des temps'!$J47,0)+IF('Suivi des temps'!$K47='Récap par type de tâche'!Q$8,'Suivi des temps'!$O47,0)+IF('Suivi des temps'!$P47='Récap par type de tâche'!Q$8,'Suivi des temps'!$T47,0)+IF('Suivi des temps'!$U47='Récap par type de tâche'!Q$8,'Suivi des temps'!$Y47,0)+IF('Suivi des temps'!$Z47='Récap par type de tâche'!Q$8,'Suivi des temps'!$AD47,0)+IF('Suivi des temps'!$AE47='Récap par type de tâche'!Q$8,'Suivi des temps'!$AI47,0)+IF('Suivi des temps'!$AJ47='Récap par type de tâche'!Q$8,'Suivi des temps'!$AN47,0)</f>
        <v>0</v>
      </c>
      <c r="R46" s="41">
        <f>IF('Suivi des temps'!$F47='Récap par type de tâche'!R$8,'Suivi des temps'!$J47,0)+IF('Suivi des temps'!$K47='Récap par type de tâche'!R$8,'Suivi des temps'!$O47,0)+IF('Suivi des temps'!$P47='Récap par type de tâche'!R$8,'Suivi des temps'!$T47,0)+IF('Suivi des temps'!$U47='Récap par type de tâche'!R$8,'Suivi des temps'!$Y47,0)+IF('Suivi des temps'!$Z47='Récap par type de tâche'!R$8,'Suivi des temps'!$AD47,0)+IF('Suivi des temps'!$AE47='Récap par type de tâche'!R$8,'Suivi des temps'!$AI47,0)+IF('Suivi des temps'!$AJ47='Récap par type de tâche'!R$8,'Suivi des temps'!$AN47,0)</f>
        <v>0</v>
      </c>
      <c r="S46" s="41">
        <f>IF('Suivi des temps'!$F47='Récap par type de tâche'!S$8,'Suivi des temps'!$J47,0)+IF('Suivi des temps'!$K47='Récap par type de tâche'!S$8,'Suivi des temps'!$O47,0)+IF('Suivi des temps'!$P47='Récap par type de tâche'!S$8,'Suivi des temps'!$T47,0)+IF('Suivi des temps'!$U47='Récap par type de tâche'!S$8,'Suivi des temps'!$Y47,0)+IF('Suivi des temps'!$Z47='Récap par type de tâche'!S$8,'Suivi des temps'!$AD47,0)+IF('Suivi des temps'!$AE47='Récap par type de tâche'!S$8,'Suivi des temps'!$AI47,0)+IF('Suivi des temps'!$AJ47='Récap par type de tâche'!S$8,'Suivi des temps'!$AN47,0)</f>
        <v>0</v>
      </c>
      <c r="T46" s="41">
        <f>IF('Suivi des temps'!$F47='Récap par type de tâche'!T$8,'Suivi des temps'!$J47,0)+IF('Suivi des temps'!$K47='Récap par type de tâche'!T$8,'Suivi des temps'!$O47,0)+IF('Suivi des temps'!$P47='Récap par type de tâche'!T$8,'Suivi des temps'!$T47,0)+IF('Suivi des temps'!$U47='Récap par type de tâche'!T$8,'Suivi des temps'!$Y47,0)+IF('Suivi des temps'!$Z47='Récap par type de tâche'!T$8,'Suivi des temps'!$AD47,0)+IF('Suivi des temps'!$AE47='Récap par type de tâche'!T$8,'Suivi des temps'!$AI47,0)+IF('Suivi des temps'!$AJ47='Récap par type de tâche'!T$8,'Suivi des temps'!$AN47,0)</f>
        <v>0</v>
      </c>
      <c r="U46" s="41">
        <f>IF('Suivi des temps'!$F47='Récap par type de tâche'!U$8,'Suivi des temps'!$J47,0)+IF('Suivi des temps'!$K47='Récap par type de tâche'!U$8,'Suivi des temps'!$O47,0)+IF('Suivi des temps'!$P47='Récap par type de tâche'!U$8,'Suivi des temps'!$T47,0)+IF('Suivi des temps'!$U47='Récap par type de tâche'!U$8,'Suivi des temps'!$Y47,0)+IF('Suivi des temps'!$Z47='Récap par type de tâche'!U$8,'Suivi des temps'!$AD47,0)+IF('Suivi des temps'!$AE47='Récap par type de tâche'!U$8,'Suivi des temps'!$AI47,0)+IF('Suivi des temps'!$AJ47='Récap par type de tâche'!U$8,'Suivi des temps'!$AN47,0)</f>
        <v>0</v>
      </c>
      <c r="V46" s="41">
        <f>IF('Suivi des temps'!$F47='Récap par type de tâche'!V$8,'Suivi des temps'!$J47,0)+IF('Suivi des temps'!$K47='Récap par type de tâche'!V$8,'Suivi des temps'!$O47,0)+IF('Suivi des temps'!$P47='Récap par type de tâche'!V$8,'Suivi des temps'!$T47,0)+IF('Suivi des temps'!$U47='Récap par type de tâche'!V$8,'Suivi des temps'!$Y47,0)+IF('Suivi des temps'!$Z47='Récap par type de tâche'!V$8,'Suivi des temps'!$AD47,0)+IF('Suivi des temps'!$AE47='Récap par type de tâche'!V$8,'Suivi des temps'!$AI47,0)+IF('Suivi des temps'!$AJ47='Récap par type de tâche'!V$8,'Suivi des temps'!$AN47,0)</f>
        <v>0</v>
      </c>
      <c r="W46" s="41">
        <f>IF('Suivi des temps'!$F47='Récap par type de tâche'!W$8,'Suivi des temps'!$J47,0)+IF('Suivi des temps'!$K47='Récap par type de tâche'!W$8,'Suivi des temps'!$O47,0)+IF('Suivi des temps'!$P47='Récap par type de tâche'!W$8,'Suivi des temps'!$T47,0)+IF('Suivi des temps'!$U47='Récap par type de tâche'!W$8,'Suivi des temps'!$Y47,0)+IF('Suivi des temps'!$Z47='Récap par type de tâche'!W$8,'Suivi des temps'!$AD47,0)+IF('Suivi des temps'!$AE47='Récap par type de tâche'!W$8,'Suivi des temps'!$AI47,0)+IF('Suivi des temps'!$AJ47='Récap par type de tâche'!W$8,'Suivi des temps'!$AN47,0)</f>
        <v>0</v>
      </c>
      <c r="X46" s="41">
        <f>IF('Suivi des temps'!$F47='Récap par type de tâche'!X$8,'Suivi des temps'!$J47,0)+IF('Suivi des temps'!$K47='Récap par type de tâche'!X$8,'Suivi des temps'!$O47,0)+IF('Suivi des temps'!$P47='Récap par type de tâche'!X$8,'Suivi des temps'!$T47,0)+IF('Suivi des temps'!$U47='Récap par type de tâche'!X$8,'Suivi des temps'!$Y47,0)+IF('Suivi des temps'!$Z47='Récap par type de tâche'!X$8,'Suivi des temps'!$AD47,0)+IF('Suivi des temps'!$AE47='Récap par type de tâche'!X$8,'Suivi des temps'!$AI47,0)+IF('Suivi des temps'!$AJ47='Récap par type de tâche'!X$8,'Suivi des temps'!$AN47,0)</f>
        <v>0</v>
      </c>
      <c r="Y46" s="41">
        <f>IF('Suivi des temps'!$F47='Récap par type de tâche'!Y$8,'Suivi des temps'!$J47,0)+IF('Suivi des temps'!$K47='Récap par type de tâche'!Y$8,'Suivi des temps'!$O47,0)+IF('Suivi des temps'!$P47='Récap par type de tâche'!Y$8,'Suivi des temps'!$T47,0)+IF('Suivi des temps'!$U47='Récap par type de tâche'!Y$8,'Suivi des temps'!$Y47,0)+IF('Suivi des temps'!$Z47='Récap par type de tâche'!Y$8,'Suivi des temps'!$AD47,0)+IF('Suivi des temps'!$AE47='Récap par type de tâche'!Y$8,'Suivi des temps'!$AI47,0)+IF('Suivi des temps'!$AJ47='Récap par type de tâche'!Y$8,'Suivi des temps'!$AN47,0)</f>
        <v>0</v>
      </c>
      <c r="Z46" s="41">
        <f>IF('Suivi des temps'!$F47='Récap par type de tâche'!Z$8,'Suivi des temps'!$J47,0)+IF('Suivi des temps'!$K47='Récap par type de tâche'!Z$8,'Suivi des temps'!$O47,0)+IF('Suivi des temps'!$P47='Récap par type de tâche'!Z$8,'Suivi des temps'!$T47,0)+IF('Suivi des temps'!$U47='Récap par type de tâche'!Z$8,'Suivi des temps'!$Y47,0)+IF('Suivi des temps'!$Z47='Récap par type de tâche'!Z$8,'Suivi des temps'!$AD47,0)+IF('Suivi des temps'!$AE47='Récap par type de tâche'!Z$8,'Suivi des temps'!$AI47,0)+IF('Suivi des temps'!$AJ47='Récap par type de tâche'!Z$8,'Suivi des temps'!$AN47,0)</f>
        <v>0</v>
      </c>
      <c r="AA46" s="45">
        <f t="shared" si="4"/>
        <v>0</v>
      </c>
    </row>
    <row r="47" spans="1:27" ht="20.8" customHeight="1" x14ac:dyDescent="0.25">
      <c r="B47" s="25" t="str">
        <f t="shared" si="0"/>
        <v/>
      </c>
      <c r="C47" s="23" t="str">
        <f t="shared" si="1"/>
        <v/>
      </c>
      <c r="D47" s="17">
        <f t="shared" si="2"/>
        <v>45330</v>
      </c>
      <c r="E47" s="32" t="str">
        <f t="shared" si="3"/>
        <v>Jeudi</v>
      </c>
      <c r="F47" s="41">
        <f>IF('Suivi des temps'!$F48='Récap par type de tâche'!F$8,'Suivi des temps'!$J48,0)+IF('Suivi des temps'!$K48='Récap par type de tâche'!F$8,'Suivi des temps'!$O48,0)+IF('Suivi des temps'!$P48='Récap par type de tâche'!F$8,'Suivi des temps'!$T48,0)+IF('Suivi des temps'!$U48='Récap par type de tâche'!F$8,'Suivi des temps'!$Y48,0)+IF('Suivi des temps'!$Z48='Récap par type de tâche'!F$8,'Suivi des temps'!$AD48,0)+IF('Suivi des temps'!$AE48='Récap par type de tâche'!F$8,'Suivi des temps'!$AI48,0)+IF('Suivi des temps'!$AJ48='Récap par type de tâche'!F$8,'Suivi des temps'!$AN48,0)</f>
        <v>0</v>
      </c>
      <c r="G47" s="41">
        <f>IF('Suivi des temps'!$F48='Récap par type de tâche'!G$8,'Suivi des temps'!$J48,0)+IF('Suivi des temps'!$K48='Récap par type de tâche'!G$8,'Suivi des temps'!$O48,0)+IF('Suivi des temps'!$P48='Récap par type de tâche'!G$8,'Suivi des temps'!$T48,0)+IF('Suivi des temps'!$U48='Récap par type de tâche'!G$8,'Suivi des temps'!$Y48,0)+IF('Suivi des temps'!$Z48='Récap par type de tâche'!G$8,'Suivi des temps'!$AD48,0)+IF('Suivi des temps'!$AE48='Récap par type de tâche'!G$8,'Suivi des temps'!$AI48,0)+IF('Suivi des temps'!$AJ48='Récap par type de tâche'!G$8,'Suivi des temps'!$AN48,0)</f>
        <v>0</v>
      </c>
      <c r="H47" s="41">
        <f>IF('Suivi des temps'!$F48='Récap par type de tâche'!H$8,'Suivi des temps'!$J48,0)+IF('Suivi des temps'!$K48='Récap par type de tâche'!H$8,'Suivi des temps'!$O48,0)+IF('Suivi des temps'!$P48='Récap par type de tâche'!H$8,'Suivi des temps'!$T48,0)+IF('Suivi des temps'!$U48='Récap par type de tâche'!H$8,'Suivi des temps'!$Y48,0)+IF('Suivi des temps'!$Z48='Récap par type de tâche'!H$8,'Suivi des temps'!$AD48,0)+IF('Suivi des temps'!$AE48='Récap par type de tâche'!H$8,'Suivi des temps'!$AI48,0)+IF('Suivi des temps'!$AJ48='Récap par type de tâche'!H$8,'Suivi des temps'!$AN48,0)</f>
        <v>0</v>
      </c>
      <c r="I47" s="41">
        <f>IF('Suivi des temps'!$F48='Récap par type de tâche'!I$8,'Suivi des temps'!$J48,0)+IF('Suivi des temps'!$K48='Récap par type de tâche'!I$8,'Suivi des temps'!$O48,0)+IF('Suivi des temps'!$P48='Récap par type de tâche'!I$8,'Suivi des temps'!$T48,0)+IF('Suivi des temps'!$U48='Récap par type de tâche'!I$8,'Suivi des temps'!$Y48,0)+IF('Suivi des temps'!$Z48='Récap par type de tâche'!I$8,'Suivi des temps'!$AD48,0)+IF('Suivi des temps'!$AE48='Récap par type de tâche'!I$8,'Suivi des temps'!$AI48,0)+IF('Suivi des temps'!$AJ48='Récap par type de tâche'!I$8,'Suivi des temps'!$AN48,0)</f>
        <v>0</v>
      </c>
      <c r="J47" s="41">
        <f>IF('Suivi des temps'!$F48='Récap par type de tâche'!J$8,'Suivi des temps'!$J48,0)+IF('Suivi des temps'!$K48='Récap par type de tâche'!J$8,'Suivi des temps'!$O48,0)+IF('Suivi des temps'!$P48='Récap par type de tâche'!J$8,'Suivi des temps'!$T48,0)+IF('Suivi des temps'!$U48='Récap par type de tâche'!J$8,'Suivi des temps'!$Y48,0)+IF('Suivi des temps'!$Z48='Récap par type de tâche'!J$8,'Suivi des temps'!$AD48,0)+IF('Suivi des temps'!$AE48='Récap par type de tâche'!J$8,'Suivi des temps'!$AI48,0)+IF('Suivi des temps'!$AJ48='Récap par type de tâche'!J$8,'Suivi des temps'!$AN48,0)</f>
        <v>0</v>
      </c>
      <c r="K47" s="41">
        <f>IF('Suivi des temps'!$F48='Récap par type de tâche'!K$8,'Suivi des temps'!$J48,0)+IF('Suivi des temps'!$K48='Récap par type de tâche'!K$8,'Suivi des temps'!$O48,0)+IF('Suivi des temps'!$P48='Récap par type de tâche'!K$8,'Suivi des temps'!$T48,0)+IF('Suivi des temps'!$U48='Récap par type de tâche'!K$8,'Suivi des temps'!$Y48,0)+IF('Suivi des temps'!$Z48='Récap par type de tâche'!K$8,'Suivi des temps'!$AD48,0)+IF('Suivi des temps'!$AE48='Récap par type de tâche'!K$8,'Suivi des temps'!$AI48,0)+IF('Suivi des temps'!$AJ48='Récap par type de tâche'!K$8,'Suivi des temps'!$AN48,0)</f>
        <v>0</v>
      </c>
      <c r="L47" s="41">
        <f>IF('Suivi des temps'!$F48='Récap par type de tâche'!L$8,'Suivi des temps'!$J48,0)+IF('Suivi des temps'!$K48='Récap par type de tâche'!L$8,'Suivi des temps'!$O48,0)+IF('Suivi des temps'!$P48='Récap par type de tâche'!L$8,'Suivi des temps'!$T48,0)+IF('Suivi des temps'!$U48='Récap par type de tâche'!L$8,'Suivi des temps'!$Y48,0)+IF('Suivi des temps'!$Z48='Récap par type de tâche'!L$8,'Suivi des temps'!$AD48,0)+IF('Suivi des temps'!$AE48='Récap par type de tâche'!L$8,'Suivi des temps'!$AI48,0)+IF('Suivi des temps'!$AJ48='Récap par type de tâche'!L$8,'Suivi des temps'!$AN48,0)</f>
        <v>0</v>
      </c>
      <c r="M47" s="41">
        <f>IF('Suivi des temps'!$F48='Récap par type de tâche'!M$8,'Suivi des temps'!$J48,0)+IF('Suivi des temps'!$K48='Récap par type de tâche'!M$8,'Suivi des temps'!$O48,0)+IF('Suivi des temps'!$P48='Récap par type de tâche'!M$8,'Suivi des temps'!$T48,0)+IF('Suivi des temps'!$U48='Récap par type de tâche'!M$8,'Suivi des temps'!$Y48,0)+IF('Suivi des temps'!$Z48='Récap par type de tâche'!M$8,'Suivi des temps'!$AD48,0)+IF('Suivi des temps'!$AE48='Récap par type de tâche'!M$8,'Suivi des temps'!$AI48,0)+IF('Suivi des temps'!$AJ48='Récap par type de tâche'!M$8,'Suivi des temps'!$AN48,0)</f>
        <v>0</v>
      </c>
      <c r="N47" s="41">
        <f>IF('Suivi des temps'!$F48='Récap par type de tâche'!N$8,'Suivi des temps'!$J48,0)+IF('Suivi des temps'!$K48='Récap par type de tâche'!N$8,'Suivi des temps'!$O48,0)+IF('Suivi des temps'!$P48='Récap par type de tâche'!N$8,'Suivi des temps'!$T48,0)+IF('Suivi des temps'!$U48='Récap par type de tâche'!N$8,'Suivi des temps'!$Y48,0)+IF('Suivi des temps'!$Z48='Récap par type de tâche'!N$8,'Suivi des temps'!$AD48,0)+IF('Suivi des temps'!$AE48='Récap par type de tâche'!N$8,'Suivi des temps'!$AI48,0)+IF('Suivi des temps'!$AJ48='Récap par type de tâche'!N$8,'Suivi des temps'!$AN48,0)</f>
        <v>0</v>
      </c>
      <c r="O47" s="41">
        <f>IF('Suivi des temps'!$F48='Récap par type de tâche'!O$8,'Suivi des temps'!$J48,0)+IF('Suivi des temps'!$K48='Récap par type de tâche'!O$8,'Suivi des temps'!$O48,0)+IF('Suivi des temps'!$P48='Récap par type de tâche'!O$8,'Suivi des temps'!$T48,0)+IF('Suivi des temps'!$U48='Récap par type de tâche'!O$8,'Suivi des temps'!$Y48,0)+IF('Suivi des temps'!$Z48='Récap par type de tâche'!O$8,'Suivi des temps'!$AD48,0)+IF('Suivi des temps'!$AE48='Récap par type de tâche'!O$8,'Suivi des temps'!$AI48,0)+IF('Suivi des temps'!$AJ48='Récap par type de tâche'!O$8,'Suivi des temps'!$AN48,0)</f>
        <v>0</v>
      </c>
      <c r="P47" s="41">
        <f>IF('Suivi des temps'!$F48='Récap par type de tâche'!P$8,'Suivi des temps'!$J48,0)+IF('Suivi des temps'!$K48='Récap par type de tâche'!P$8,'Suivi des temps'!$O48,0)+IF('Suivi des temps'!$P48='Récap par type de tâche'!P$8,'Suivi des temps'!$T48,0)+IF('Suivi des temps'!$U48='Récap par type de tâche'!P$8,'Suivi des temps'!$Y48,0)+IF('Suivi des temps'!$Z48='Récap par type de tâche'!P$8,'Suivi des temps'!$AD48,0)+IF('Suivi des temps'!$AE48='Récap par type de tâche'!P$8,'Suivi des temps'!$AI48,0)+IF('Suivi des temps'!$AJ48='Récap par type de tâche'!P$8,'Suivi des temps'!$AN48,0)</f>
        <v>0</v>
      </c>
      <c r="Q47" s="41">
        <f>IF('Suivi des temps'!$F48='Récap par type de tâche'!Q$8,'Suivi des temps'!$J48,0)+IF('Suivi des temps'!$K48='Récap par type de tâche'!Q$8,'Suivi des temps'!$O48,0)+IF('Suivi des temps'!$P48='Récap par type de tâche'!Q$8,'Suivi des temps'!$T48,0)+IF('Suivi des temps'!$U48='Récap par type de tâche'!Q$8,'Suivi des temps'!$Y48,0)+IF('Suivi des temps'!$Z48='Récap par type de tâche'!Q$8,'Suivi des temps'!$AD48,0)+IF('Suivi des temps'!$AE48='Récap par type de tâche'!Q$8,'Suivi des temps'!$AI48,0)+IF('Suivi des temps'!$AJ48='Récap par type de tâche'!Q$8,'Suivi des temps'!$AN48,0)</f>
        <v>0</v>
      </c>
      <c r="R47" s="41">
        <f>IF('Suivi des temps'!$F48='Récap par type de tâche'!R$8,'Suivi des temps'!$J48,0)+IF('Suivi des temps'!$K48='Récap par type de tâche'!R$8,'Suivi des temps'!$O48,0)+IF('Suivi des temps'!$P48='Récap par type de tâche'!R$8,'Suivi des temps'!$T48,0)+IF('Suivi des temps'!$U48='Récap par type de tâche'!R$8,'Suivi des temps'!$Y48,0)+IF('Suivi des temps'!$Z48='Récap par type de tâche'!R$8,'Suivi des temps'!$AD48,0)+IF('Suivi des temps'!$AE48='Récap par type de tâche'!R$8,'Suivi des temps'!$AI48,0)+IF('Suivi des temps'!$AJ48='Récap par type de tâche'!R$8,'Suivi des temps'!$AN48,0)</f>
        <v>0</v>
      </c>
      <c r="S47" s="41">
        <f>IF('Suivi des temps'!$F48='Récap par type de tâche'!S$8,'Suivi des temps'!$J48,0)+IF('Suivi des temps'!$K48='Récap par type de tâche'!S$8,'Suivi des temps'!$O48,0)+IF('Suivi des temps'!$P48='Récap par type de tâche'!S$8,'Suivi des temps'!$T48,0)+IF('Suivi des temps'!$U48='Récap par type de tâche'!S$8,'Suivi des temps'!$Y48,0)+IF('Suivi des temps'!$Z48='Récap par type de tâche'!S$8,'Suivi des temps'!$AD48,0)+IF('Suivi des temps'!$AE48='Récap par type de tâche'!S$8,'Suivi des temps'!$AI48,0)+IF('Suivi des temps'!$AJ48='Récap par type de tâche'!S$8,'Suivi des temps'!$AN48,0)</f>
        <v>0</v>
      </c>
      <c r="T47" s="41">
        <f>IF('Suivi des temps'!$F48='Récap par type de tâche'!T$8,'Suivi des temps'!$J48,0)+IF('Suivi des temps'!$K48='Récap par type de tâche'!T$8,'Suivi des temps'!$O48,0)+IF('Suivi des temps'!$P48='Récap par type de tâche'!T$8,'Suivi des temps'!$T48,0)+IF('Suivi des temps'!$U48='Récap par type de tâche'!T$8,'Suivi des temps'!$Y48,0)+IF('Suivi des temps'!$Z48='Récap par type de tâche'!T$8,'Suivi des temps'!$AD48,0)+IF('Suivi des temps'!$AE48='Récap par type de tâche'!T$8,'Suivi des temps'!$AI48,0)+IF('Suivi des temps'!$AJ48='Récap par type de tâche'!T$8,'Suivi des temps'!$AN48,0)</f>
        <v>0</v>
      </c>
      <c r="U47" s="41">
        <f>IF('Suivi des temps'!$F48='Récap par type de tâche'!U$8,'Suivi des temps'!$J48,0)+IF('Suivi des temps'!$K48='Récap par type de tâche'!U$8,'Suivi des temps'!$O48,0)+IF('Suivi des temps'!$P48='Récap par type de tâche'!U$8,'Suivi des temps'!$T48,0)+IF('Suivi des temps'!$U48='Récap par type de tâche'!U$8,'Suivi des temps'!$Y48,0)+IF('Suivi des temps'!$Z48='Récap par type de tâche'!U$8,'Suivi des temps'!$AD48,0)+IF('Suivi des temps'!$AE48='Récap par type de tâche'!U$8,'Suivi des temps'!$AI48,0)+IF('Suivi des temps'!$AJ48='Récap par type de tâche'!U$8,'Suivi des temps'!$AN48,0)</f>
        <v>0</v>
      </c>
      <c r="V47" s="41">
        <f>IF('Suivi des temps'!$F48='Récap par type de tâche'!V$8,'Suivi des temps'!$J48,0)+IF('Suivi des temps'!$K48='Récap par type de tâche'!V$8,'Suivi des temps'!$O48,0)+IF('Suivi des temps'!$P48='Récap par type de tâche'!V$8,'Suivi des temps'!$T48,0)+IF('Suivi des temps'!$U48='Récap par type de tâche'!V$8,'Suivi des temps'!$Y48,0)+IF('Suivi des temps'!$Z48='Récap par type de tâche'!V$8,'Suivi des temps'!$AD48,0)+IF('Suivi des temps'!$AE48='Récap par type de tâche'!V$8,'Suivi des temps'!$AI48,0)+IF('Suivi des temps'!$AJ48='Récap par type de tâche'!V$8,'Suivi des temps'!$AN48,0)</f>
        <v>0</v>
      </c>
      <c r="W47" s="41">
        <f>IF('Suivi des temps'!$F48='Récap par type de tâche'!W$8,'Suivi des temps'!$J48,0)+IF('Suivi des temps'!$K48='Récap par type de tâche'!W$8,'Suivi des temps'!$O48,0)+IF('Suivi des temps'!$P48='Récap par type de tâche'!W$8,'Suivi des temps'!$T48,0)+IF('Suivi des temps'!$U48='Récap par type de tâche'!W$8,'Suivi des temps'!$Y48,0)+IF('Suivi des temps'!$Z48='Récap par type de tâche'!W$8,'Suivi des temps'!$AD48,0)+IF('Suivi des temps'!$AE48='Récap par type de tâche'!W$8,'Suivi des temps'!$AI48,0)+IF('Suivi des temps'!$AJ48='Récap par type de tâche'!W$8,'Suivi des temps'!$AN48,0)</f>
        <v>0</v>
      </c>
      <c r="X47" s="41">
        <f>IF('Suivi des temps'!$F48='Récap par type de tâche'!X$8,'Suivi des temps'!$J48,0)+IF('Suivi des temps'!$K48='Récap par type de tâche'!X$8,'Suivi des temps'!$O48,0)+IF('Suivi des temps'!$P48='Récap par type de tâche'!X$8,'Suivi des temps'!$T48,0)+IF('Suivi des temps'!$U48='Récap par type de tâche'!X$8,'Suivi des temps'!$Y48,0)+IF('Suivi des temps'!$Z48='Récap par type de tâche'!X$8,'Suivi des temps'!$AD48,0)+IF('Suivi des temps'!$AE48='Récap par type de tâche'!X$8,'Suivi des temps'!$AI48,0)+IF('Suivi des temps'!$AJ48='Récap par type de tâche'!X$8,'Suivi des temps'!$AN48,0)</f>
        <v>0</v>
      </c>
      <c r="Y47" s="41">
        <f>IF('Suivi des temps'!$F48='Récap par type de tâche'!Y$8,'Suivi des temps'!$J48,0)+IF('Suivi des temps'!$K48='Récap par type de tâche'!Y$8,'Suivi des temps'!$O48,0)+IF('Suivi des temps'!$P48='Récap par type de tâche'!Y$8,'Suivi des temps'!$T48,0)+IF('Suivi des temps'!$U48='Récap par type de tâche'!Y$8,'Suivi des temps'!$Y48,0)+IF('Suivi des temps'!$Z48='Récap par type de tâche'!Y$8,'Suivi des temps'!$AD48,0)+IF('Suivi des temps'!$AE48='Récap par type de tâche'!Y$8,'Suivi des temps'!$AI48,0)+IF('Suivi des temps'!$AJ48='Récap par type de tâche'!Y$8,'Suivi des temps'!$AN48,0)</f>
        <v>0</v>
      </c>
      <c r="Z47" s="41">
        <f>IF('Suivi des temps'!$F48='Récap par type de tâche'!Z$8,'Suivi des temps'!$J48,0)+IF('Suivi des temps'!$K48='Récap par type de tâche'!Z$8,'Suivi des temps'!$O48,0)+IF('Suivi des temps'!$P48='Récap par type de tâche'!Z$8,'Suivi des temps'!$T48,0)+IF('Suivi des temps'!$U48='Récap par type de tâche'!Z$8,'Suivi des temps'!$Y48,0)+IF('Suivi des temps'!$Z48='Récap par type de tâche'!Z$8,'Suivi des temps'!$AD48,0)+IF('Suivi des temps'!$AE48='Récap par type de tâche'!Z$8,'Suivi des temps'!$AI48,0)+IF('Suivi des temps'!$AJ48='Récap par type de tâche'!Z$8,'Suivi des temps'!$AN48,0)</f>
        <v>0</v>
      </c>
      <c r="AA47" s="45">
        <f t="shared" si="4"/>
        <v>0</v>
      </c>
    </row>
    <row r="48" spans="1:27" ht="20.8" customHeight="1" x14ac:dyDescent="0.25">
      <c r="B48" s="25" t="str">
        <f t="shared" si="0"/>
        <v/>
      </c>
      <c r="C48" s="23" t="str">
        <f t="shared" si="1"/>
        <v/>
      </c>
      <c r="D48" s="17">
        <f t="shared" si="2"/>
        <v>45331</v>
      </c>
      <c r="E48" s="32" t="str">
        <f t="shared" si="3"/>
        <v>Vendredi</v>
      </c>
      <c r="F48" s="41">
        <f>IF('Suivi des temps'!$F49='Récap par type de tâche'!F$8,'Suivi des temps'!$J49,0)+IF('Suivi des temps'!$K49='Récap par type de tâche'!F$8,'Suivi des temps'!$O49,0)+IF('Suivi des temps'!$P49='Récap par type de tâche'!F$8,'Suivi des temps'!$T49,0)+IF('Suivi des temps'!$U49='Récap par type de tâche'!F$8,'Suivi des temps'!$Y49,0)+IF('Suivi des temps'!$Z49='Récap par type de tâche'!F$8,'Suivi des temps'!$AD49,0)+IF('Suivi des temps'!$AE49='Récap par type de tâche'!F$8,'Suivi des temps'!$AI49,0)+IF('Suivi des temps'!$AJ49='Récap par type de tâche'!F$8,'Suivi des temps'!$AN49,0)</f>
        <v>0</v>
      </c>
      <c r="G48" s="41">
        <f>IF('Suivi des temps'!$F49='Récap par type de tâche'!G$8,'Suivi des temps'!$J49,0)+IF('Suivi des temps'!$K49='Récap par type de tâche'!G$8,'Suivi des temps'!$O49,0)+IF('Suivi des temps'!$P49='Récap par type de tâche'!G$8,'Suivi des temps'!$T49,0)+IF('Suivi des temps'!$U49='Récap par type de tâche'!G$8,'Suivi des temps'!$Y49,0)+IF('Suivi des temps'!$Z49='Récap par type de tâche'!G$8,'Suivi des temps'!$AD49,0)+IF('Suivi des temps'!$AE49='Récap par type de tâche'!G$8,'Suivi des temps'!$AI49,0)+IF('Suivi des temps'!$AJ49='Récap par type de tâche'!G$8,'Suivi des temps'!$AN49,0)</f>
        <v>0</v>
      </c>
      <c r="H48" s="41">
        <f>IF('Suivi des temps'!$F49='Récap par type de tâche'!H$8,'Suivi des temps'!$J49,0)+IF('Suivi des temps'!$K49='Récap par type de tâche'!H$8,'Suivi des temps'!$O49,0)+IF('Suivi des temps'!$P49='Récap par type de tâche'!H$8,'Suivi des temps'!$T49,0)+IF('Suivi des temps'!$U49='Récap par type de tâche'!H$8,'Suivi des temps'!$Y49,0)+IF('Suivi des temps'!$Z49='Récap par type de tâche'!H$8,'Suivi des temps'!$AD49,0)+IF('Suivi des temps'!$AE49='Récap par type de tâche'!H$8,'Suivi des temps'!$AI49,0)+IF('Suivi des temps'!$AJ49='Récap par type de tâche'!H$8,'Suivi des temps'!$AN49,0)</f>
        <v>0</v>
      </c>
      <c r="I48" s="41">
        <f>IF('Suivi des temps'!$F49='Récap par type de tâche'!I$8,'Suivi des temps'!$J49,0)+IF('Suivi des temps'!$K49='Récap par type de tâche'!I$8,'Suivi des temps'!$O49,0)+IF('Suivi des temps'!$P49='Récap par type de tâche'!I$8,'Suivi des temps'!$T49,0)+IF('Suivi des temps'!$U49='Récap par type de tâche'!I$8,'Suivi des temps'!$Y49,0)+IF('Suivi des temps'!$Z49='Récap par type de tâche'!I$8,'Suivi des temps'!$AD49,0)+IF('Suivi des temps'!$AE49='Récap par type de tâche'!I$8,'Suivi des temps'!$AI49,0)+IF('Suivi des temps'!$AJ49='Récap par type de tâche'!I$8,'Suivi des temps'!$AN49,0)</f>
        <v>0</v>
      </c>
      <c r="J48" s="41">
        <f>IF('Suivi des temps'!$F49='Récap par type de tâche'!J$8,'Suivi des temps'!$J49,0)+IF('Suivi des temps'!$K49='Récap par type de tâche'!J$8,'Suivi des temps'!$O49,0)+IF('Suivi des temps'!$P49='Récap par type de tâche'!J$8,'Suivi des temps'!$T49,0)+IF('Suivi des temps'!$U49='Récap par type de tâche'!J$8,'Suivi des temps'!$Y49,0)+IF('Suivi des temps'!$Z49='Récap par type de tâche'!J$8,'Suivi des temps'!$AD49,0)+IF('Suivi des temps'!$AE49='Récap par type de tâche'!J$8,'Suivi des temps'!$AI49,0)+IF('Suivi des temps'!$AJ49='Récap par type de tâche'!J$8,'Suivi des temps'!$AN49,0)</f>
        <v>0</v>
      </c>
      <c r="K48" s="41">
        <f>IF('Suivi des temps'!$F49='Récap par type de tâche'!K$8,'Suivi des temps'!$J49,0)+IF('Suivi des temps'!$K49='Récap par type de tâche'!K$8,'Suivi des temps'!$O49,0)+IF('Suivi des temps'!$P49='Récap par type de tâche'!K$8,'Suivi des temps'!$T49,0)+IF('Suivi des temps'!$U49='Récap par type de tâche'!K$8,'Suivi des temps'!$Y49,0)+IF('Suivi des temps'!$Z49='Récap par type de tâche'!K$8,'Suivi des temps'!$AD49,0)+IF('Suivi des temps'!$AE49='Récap par type de tâche'!K$8,'Suivi des temps'!$AI49,0)+IF('Suivi des temps'!$AJ49='Récap par type de tâche'!K$8,'Suivi des temps'!$AN49,0)</f>
        <v>0</v>
      </c>
      <c r="L48" s="41">
        <f>IF('Suivi des temps'!$F49='Récap par type de tâche'!L$8,'Suivi des temps'!$J49,0)+IF('Suivi des temps'!$K49='Récap par type de tâche'!L$8,'Suivi des temps'!$O49,0)+IF('Suivi des temps'!$P49='Récap par type de tâche'!L$8,'Suivi des temps'!$T49,0)+IF('Suivi des temps'!$U49='Récap par type de tâche'!L$8,'Suivi des temps'!$Y49,0)+IF('Suivi des temps'!$Z49='Récap par type de tâche'!L$8,'Suivi des temps'!$AD49,0)+IF('Suivi des temps'!$AE49='Récap par type de tâche'!L$8,'Suivi des temps'!$AI49,0)+IF('Suivi des temps'!$AJ49='Récap par type de tâche'!L$8,'Suivi des temps'!$AN49,0)</f>
        <v>0</v>
      </c>
      <c r="M48" s="41">
        <f>IF('Suivi des temps'!$F49='Récap par type de tâche'!M$8,'Suivi des temps'!$J49,0)+IF('Suivi des temps'!$K49='Récap par type de tâche'!M$8,'Suivi des temps'!$O49,0)+IF('Suivi des temps'!$P49='Récap par type de tâche'!M$8,'Suivi des temps'!$T49,0)+IF('Suivi des temps'!$U49='Récap par type de tâche'!M$8,'Suivi des temps'!$Y49,0)+IF('Suivi des temps'!$Z49='Récap par type de tâche'!M$8,'Suivi des temps'!$AD49,0)+IF('Suivi des temps'!$AE49='Récap par type de tâche'!M$8,'Suivi des temps'!$AI49,0)+IF('Suivi des temps'!$AJ49='Récap par type de tâche'!M$8,'Suivi des temps'!$AN49,0)</f>
        <v>0</v>
      </c>
      <c r="N48" s="41">
        <f>IF('Suivi des temps'!$F49='Récap par type de tâche'!N$8,'Suivi des temps'!$J49,0)+IF('Suivi des temps'!$K49='Récap par type de tâche'!N$8,'Suivi des temps'!$O49,0)+IF('Suivi des temps'!$P49='Récap par type de tâche'!N$8,'Suivi des temps'!$T49,0)+IF('Suivi des temps'!$U49='Récap par type de tâche'!N$8,'Suivi des temps'!$Y49,0)+IF('Suivi des temps'!$Z49='Récap par type de tâche'!N$8,'Suivi des temps'!$AD49,0)+IF('Suivi des temps'!$AE49='Récap par type de tâche'!N$8,'Suivi des temps'!$AI49,0)+IF('Suivi des temps'!$AJ49='Récap par type de tâche'!N$8,'Suivi des temps'!$AN49,0)</f>
        <v>0</v>
      </c>
      <c r="O48" s="41">
        <f>IF('Suivi des temps'!$F49='Récap par type de tâche'!O$8,'Suivi des temps'!$J49,0)+IF('Suivi des temps'!$K49='Récap par type de tâche'!O$8,'Suivi des temps'!$O49,0)+IF('Suivi des temps'!$P49='Récap par type de tâche'!O$8,'Suivi des temps'!$T49,0)+IF('Suivi des temps'!$U49='Récap par type de tâche'!O$8,'Suivi des temps'!$Y49,0)+IF('Suivi des temps'!$Z49='Récap par type de tâche'!O$8,'Suivi des temps'!$AD49,0)+IF('Suivi des temps'!$AE49='Récap par type de tâche'!O$8,'Suivi des temps'!$AI49,0)+IF('Suivi des temps'!$AJ49='Récap par type de tâche'!O$8,'Suivi des temps'!$AN49,0)</f>
        <v>0</v>
      </c>
      <c r="P48" s="41">
        <f>IF('Suivi des temps'!$F49='Récap par type de tâche'!P$8,'Suivi des temps'!$J49,0)+IF('Suivi des temps'!$K49='Récap par type de tâche'!P$8,'Suivi des temps'!$O49,0)+IF('Suivi des temps'!$P49='Récap par type de tâche'!P$8,'Suivi des temps'!$T49,0)+IF('Suivi des temps'!$U49='Récap par type de tâche'!P$8,'Suivi des temps'!$Y49,0)+IF('Suivi des temps'!$Z49='Récap par type de tâche'!P$8,'Suivi des temps'!$AD49,0)+IF('Suivi des temps'!$AE49='Récap par type de tâche'!P$8,'Suivi des temps'!$AI49,0)+IF('Suivi des temps'!$AJ49='Récap par type de tâche'!P$8,'Suivi des temps'!$AN49,0)</f>
        <v>0</v>
      </c>
      <c r="Q48" s="41">
        <f>IF('Suivi des temps'!$F49='Récap par type de tâche'!Q$8,'Suivi des temps'!$J49,0)+IF('Suivi des temps'!$K49='Récap par type de tâche'!Q$8,'Suivi des temps'!$O49,0)+IF('Suivi des temps'!$P49='Récap par type de tâche'!Q$8,'Suivi des temps'!$T49,0)+IF('Suivi des temps'!$U49='Récap par type de tâche'!Q$8,'Suivi des temps'!$Y49,0)+IF('Suivi des temps'!$Z49='Récap par type de tâche'!Q$8,'Suivi des temps'!$AD49,0)+IF('Suivi des temps'!$AE49='Récap par type de tâche'!Q$8,'Suivi des temps'!$AI49,0)+IF('Suivi des temps'!$AJ49='Récap par type de tâche'!Q$8,'Suivi des temps'!$AN49,0)</f>
        <v>0</v>
      </c>
      <c r="R48" s="41">
        <f>IF('Suivi des temps'!$F49='Récap par type de tâche'!R$8,'Suivi des temps'!$J49,0)+IF('Suivi des temps'!$K49='Récap par type de tâche'!R$8,'Suivi des temps'!$O49,0)+IF('Suivi des temps'!$P49='Récap par type de tâche'!R$8,'Suivi des temps'!$T49,0)+IF('Suivi des temps'!$U49='Récap par type de tâche'!R$8,'Suivi des temps'!$Y49,0)+IF('Suivi des temps'!$Z49='Récap par type de tâche'!R$8,'Suivi des temps'!$AD49,0)+IF('Suivi des temps'!$AE49='Récap par type de tâche'!R$8,'Suivi des temps'!$AI49,0)+IF('Suivi des temps'!$AJ49='Récap par type de tâche'!R$8,'Suivi des temps'!$AN49,0)</f>
        <v>0</v>
      </c>
      <c r="S48" s="41">
        <f>IF('Suivi des temps'!$F49='Récap par type de tâche'!S$8,'Suivi des temps'!$J49,0)+IF('Suivi des temps'!$K49='Récap par type de tâche'!S$8,'Suivi des temps'!$O49,0)+IF('Suivi des temps'!$P49='Récap par type de tâche'!S$8,'Suivi des temps'!$T49,0)+IF('Suivi des temps'!$U49='Récap par type de tâche'!S$8,'Suivi des temps'!$Y49,0)+IF('Suivi des temps'!$Z49='Récap par type de tâche'!S$8,'Suivi des temps'!$AD49,0)+IF('Suivi des temps'!$AE49='Récap par type de tâche'!S$8,'Suivi des temps'!$AI49,0)+IF('Suivi des temps'!$AJ49='Récap par type de tâche'!S$8,'Suivi des temps'!$AN49,0)</f>
        <v>0</v>
      </c>
      <c r="T48" s="41">
        <f>IF('Suivi des temps'!$F49='Récap par type de tâche'!T$8,'Suivi des temps'!$J49,0)+IF('Suivi des temps'!$K49='Récap par type de tâche'!T$8,'Suivi des temps'!$O49,0)+IF('Suivi des temps'!$P49='Récap par type de tâche'!T$8,'Suivi des temps'!$T49,0)+IF('Suivi des temps'!$U49='Récap par type de tâche'!T$8,'Suivi des temps'!$Y49,0)+IF('Suivi des temps'!$Z49='Récap par type de tâche'!T$8,'Suivi des temps'!$AD49,0)+IF('Suivi des temps'!$AE49='Récap par type de tâche'!T$8,'Suivi des temps'!$AI49,0)+IF('Suivi des temps'!$AJ49='Récap par type de tâche'!T$8,'Suivi des temps'!$AN49,0)</f>
        <v>0</v>
      </c>
      <c r="U48" s="41">
        <f>IF('Suivi des temps'!$F49='Récap par type de tâche'!U$8,'Suivi des temps'!$J49,0)+IF('Suivi des temps'!$K49='Récap par type de tâche'!U$8,'Suivi des temps'!$O49,0)+IF('Suivi des temps'!$P49='Récap par type de tâche'!U$8,'Suivi des temps'!$T49,0)+IF('Suivi des temps'!$U49='Récap par type de tâche'!U$8,'Suivi des temps'!$Y49,0)+IF('Suivi des temps'!$Z49='Récap par type de tâche'!U$8,'Suivi des temps'!$AD49,0)+IF('Suivi des temps'!$AE49='Récap par type de tâche'!U$8,'Suivi des temps'!$AI49,0)+IF('Suivi des temps'!$AJ49='Récap par type de tâche'!U$8,'Suivi des temps'!$AN49,0)</f>
        <v>0</v>
      </c>
      <c r="V48" s="41">
        <f>IF('Suivi des temps'!$F49='Récap par type de tâche'!V$8,'Suivi des temps'!$J49,0)+IF('Suivi des temps'!$K49='Récap par type de tâche'!V$8,'Suivi des temps'!$O49,0)+IF('Suivi des temps'!$P49='Récap par type de tâche'!V$8,'Suivi des temps'!$T49,0)+IF('Suivi des temps'!$U49='Récap par type de tâche'!V$8,'Suivi des temps'!$Y49,0)+IF('Suivi des temps'!$Z49='Récap par type de tâche'!V$8,'Suivi des temps'!$AD49,0)+IF('Suivi des temps'!$AE49='Récap par type de tâche'!V$8,'Suivi des temps'!$AI49,0)+IF('Suivi des temps'!$AJ49='Récap par type de tâche'!V$8,'Suivi des temps'!$AN49,0)</f>
        <v>0</v>
      </c>
      <c r="W48" s="41">
        <f>IF('Suivi des temps'!$F49='Récap par type de tâche'!W$8,'Suivi des temps'!$J49,0)+IF('Suivi des temps'!$K49='Récap par type de tâche'!W$8,'Suivi des temps'!$O49,0)+IF('Suivi des temps'!$P49='Récap par type de tâche'!W$8,'Suivi des temps'!$T49,0)+IF('Suivi des temps'!$U49='Récap par type de tâche'!W$8,'Suivi des temps'!$Y49,0)+IF('Suivi des temps'!$Z49='Récap par type de tâche'!W$8,'Suivi des temps'!$AD49,0)+IF('Suivi des temps'!$AE49='Récap par type de tâche'!W$8,'Suivi des temps'!$AI49,0)+IF('Suivi des temps'!$AJ49='Récap par type de tâche'!W$8,'Suivi des temps'!$AN49,0)</f>
        <v>0</v>
      </c>
      <c r="X48" s="41">
        <f>IF('Suivi des temps'!$F49='Récap par type de tâche'!X$8,'Suivi des temps'!$J49,0)+IF('Suivi des temps'!$K49='Récap par type de tâche'!X$8,'Suivi des temps'!$O49,0)+IF('Suivi des temps'!$P49='Récap par type de tâche'!X$8,'Suivi des temps'!$T49,0)+IF('Suivi des temps'!$U49='Récap par type de tâche'!X$8,'Suivi des temps'!$Y49,0)+IF('Suivi des temps'!$Z49='Récap par type de tâche'!X$8,'Suivi des temps'!$AD49,0)+IF('Suivi des temps'!$AE49='Récap par type de tâche'!X$8,'Suivi des temps'!$AI49,0)+IF('Suivi des temps'!$AJ49='Récap par type de tâche'!X$8,'Suivi des temps'!$AN49,0)</f>
        <v>0</v>
      </c>
      <c r="Y48" s="41">
        <f>IF('Suivi des temps'!$F49='Récap par type de tâche'!Y$8,'Suivi des temps'!$J49,0)+IF('Suivi des temps'!$K49='Récap par type de tâche'!Y$8,'Suivi des temps'!$O49,0)+IF('Suivi des temps'!$P49='Récap par type de tâche'!Y$8,'Suivi des temps'!$T49,0)+IF('Suivi des temps'!$U49='Récap par type de tâche'!Y$8,'Suivi des temps'!$Y49,0)+IF('Suivi des temps'!$Z49='Récap par type de tâche'!Y$8,'Suivi des temps'!$AD49,0)+IF('Suivi des temps'!$AE49='Récap par type de tâche'!Y$8,'Suivi des temps'!$AI49,0)+IF('Suivi des temps'!$AJ49='Récap par type de tâche'!Y$8,'Suivi des temps'!$AN49,0)</f>
        <v>0</v>
      </c>
      <c r="Z48" s="41">
        <f>IF('Suivi des temps'!$F49='Récap par type de tâche'!Z$8,'Suivi des temps'!$J49,0)+IF('Suivi des temps'!$K49='Récap par type de tâche'!Z$8,'Suivi des temps'!$O49,0)+IF('Suivi des temps'!$P49='Récap par type de tâche'!Z$8,'Suivi des temps'!$T49,0)+IF('Suivi des temps'!$U49='Récap par type de tâche'!Z$8,'Suivi des temps'!$Y49,0)+IF('Suivi des temps'!$Z49='Récap par type de tâche'!Z$8,'Suivi des temps'!$AD49,0)+IF('Suivi des temps'!$AE49='Récap par type de tâche'!Z$8,'Suivi des temps'!$AI49,0)+IF('Suivi des temps'!$AJ49='Récap par type de tâche'!Z$8,'Suivi des temps'!$AN49,0)</f>
        <v>0</v>
      </c>
      <c r="AA48" s="45">
        <f t="shared" si="4"/>
        <v>0</v>
      </c>
    </row>
    <row r="49" spans="2:27" ht="20.8" customHeight="1" x14ac:dyDescent="0.25">
      <c r="B49" s="25" t="str">
        <f t="shared" si="0"/>
        <v/>
      </c>
      <c r="C49" s="23" t="str">
        <f t="shared" si="1"/>
        <v/>
      </c>
      <c r="D49" s="17">
        <f t="shared" si="2"/>
        <v>45332</v>
      </c>
      <c r="E49" s="32" t="str">
        <f t="shared" si="3"/>
        <v>Samedi</v>
      </c>
      <c r="F49" s="41">
        <f>IF('Suivi des temps'!$F50='Récap par type de tâche'!F$8,'Suivi des temps'!$J50,0)+IF('Suivi des temps'!$K50='Récap par type de tâche'!F$8,'Suivi des temps'!$O50,0)+IF('Suivi des temps'!$P50='Récap par type de tâche'!F$8,'Suivi des temps'!$T50,0)+IF('Suivi des temps'!$U50='Récap par type de tâche'!F$8,'Suivi des temps'!$Y50,0)+IF('Suivi des temps'!$Z50='Récap par type de tâche'!F$8,'Suivi des temps'!$AD50,0)+IF('Suivi des temps'!$AE50='Récap par type de tâche'!F$8,'Suivi des temps'!$AI50,0)+IF('Suivi des temps'!$AJ50='Récap par type de tâche'!F$8,'Suivi des temps'!$AN50,0)</f>
        <v>0</v>
      </c>
      <c r="G49" s="41">
        <f>IF('Suivi des temps'!$F50='Récap par type de tâche'!G$8,'Suivi des temps'!$J50,0)+IF('Suivi des temps'!$K50='Récap par type de tâche'!G$8,'Suivi des temps'!$O50,0)+IF('Suivi des temps'!$P50='Récap par type de tâche'!G$8,'Suivi des temps'!$T50,0)+IF('Suivi des temps'!$U50='Récap par type de tâche'!G$8,'Suivi des temps'!$Y50,0)+IF('Suivi des temps'!$Z50='Récap par type de tâche'!G$8,'Suivi des temps'!$AD50,0)+IF('Suivi des temps'!$AE50='Récap par type de tâche'!G$8,'Suivi des temps'!$AI50,0)+IF('Suivi des temps'!$AJ50='Récap par type de tâche'!G$8,'Suivi des temps'!$AN50,0)</f>
        <v>0</v>
      </c>
      <c r="H49" s="41">
        <f>IF('Suivi des temps'!$F50='Récap par type de tâche'!H$8,'Suivi des temps'!$J50,0)+IF('Suivi des temps'!$K50='Récap par type de tâche'!H$8,'Suivi des temps'!$O50,0)+IF('Suivi des temps'!$P50='Récap par type de tâche'!H$8,'Suivi des temps'!$T50,0)+IF('Suivi des temps'!$U50='Récap par type de tâche'!H$8,'Suivi des temps'!$Y50,0)+IF('Suivi des temps'!$Z50='Récap par type de tâche'!H$8,'Suivi des temps'!$AD50,0)+IF('Suivi des temps'!$AE50='Récap par type de tâche'!H$8,'Suivi des temps'!$AI50,0)+IF('Suivi des temps'!$AJ50='Récap par type de tâche'!H$8,'Suivi des temps'!$AN50,0)</f>
        <v>0</v>
      </c>
      <c r="I49" s="41">
        <f>IF('Suivi des temps'!$F50='Récap par type de tâche'!I$8,'Suivi des temps'!$J50,0)+IF('Suivi des temps'!$K50='Récap par type de tâche'!I$8,'Suivi des temps'!$O50,0)+IF('Suivi des temps'!$P50='Récap par type de tâche'!I$8,'Suivi des temps'!$T50,0)+IF('Suivi des temps'!$U50='Récap par type de tâche'!I$8,'Suivi des temps'!$Y50,0)+IF('Suivi des temps'!$Z50='Récap par type de tâche'!I$8,'Suivi des temps'!$AD50,0)+IF('Suivi des temps'!$AE50='Récap par type de tâche'!I$8,'Suivi des temps'!$AI50,0)+IF('Suivi des temps'!$AJ50='Récap par type de tâche'!I$8,'Suivi des temps'!$AN50,0)</f>
        <v>0</v>
      </c>
      <c r="J49" s="41">
        <f>IF('Suivi des temps'!$F50='Récap par type de tâche'!J$8,'Suivi des temps'!$J50,0)+IF('Suivi des temps'!$K50='Récap par type de tâche'!J$8,'Suivi des temps'!$O50,0)+IF('Suivi des temps'!$P50='Récap par type de tâche'!J$8,'Suivi des temps'!$T50,0)+IF('Suivi des temps'!$U50='Récap par type de tâche'!J$8,'Suivi des temps'!$Y50,0)+IF('Suivi des temps'!$Z50='Récap par type de tâche'!J$8,'Suivi des temps'!$AD50,0)+IF('Suivi des temps'!$AE50='Récap par type de tâche'!J$8,'Suivi des temps'!$AI50,0)+IF('Suivi des temps'!$AJ50='Récap par type de tâche'!J$8,'Suivi des temps'!$AN50,0)</f>
        <v>0</v>
      </c>
      <c r="K49" s="41">
        <f>IF('Suivi des temps'!$F50='Récap par type de tâche'!K$8,'Suivi des temps'!$J50,0)+IF('Suivi des temps'!$K50='Récap par type de tâche'!K$8,'Suivi des temps'!$O50,0)+IF('Suivi des temps'!$P50='Récap par type de tâche'!K$8,'Suivi des temps'!$T50,0)+IF('Suivi des temps'!$U50='Récap par type de tâche'!K$8,'Suivi des temps'!$Y50,0)+IF('Suivi des temps'!$Z50='Récap par type de tâche'!K$8,'Suivi des temps'!$AD50,0)+IF('Suivi des temps'!$AE50='Récap par type de tâche'!K$8,'Suivi des temps'!$AI50,0)+IF('Suivi des temps'!$AJ50='Récap par type de tâche'!K$8,'Suivi des temps'!$AN50,0)</f>
        <v>0</v>
      </c>
      <c r="L49" s="41">
        <f>IF('Suivi des temps'!$F50='Récap par type de tâche'!L$8,'Suivi des temps'!$J50,0)+IF('Suivi des temps'!$K50='Récap par type de tâche'!L$8,'Suivi des temps'!$O50,0)+IF('Suivi des temps'!$P50='Récap par type de tâche'!L$8,'Suivi des temps'!$T50,0)+IF('Suivi des temps'!$U50='Récap par type de tâche'!L$8,'Suivi des temps'!$Y50,0)+IF('Suivi des temps'!$Z50='Récap par type de tâche'!L$8,'Suivi des temps'!$AD50,0)+IF('Suivi des temps'!$AE50='Récap par type de tâche'!L$8,'Suivi des temps'!$AI50,0)+IF('Suivi des temps'!$AJ50='Récap par type de tâche'!L$8,'Suivi des temps'!$AN50,0)</f>
        <v>0</v>
      </c>
      <c r="M49" s="41">
        <f>IF('Suivi des temps'!$F50='Récap par type de tâche'!M$8,'Suivi des temps'!$J50,0)+IF('Suivi des temps'!$K50='Récap par type de tâche'!M$8,'Suivi des temps'!$O50,0)+IF('Suivi des temps'!$P50='Récap par type de tâche'!M$8,'Suivi des temps'!$T50,0)+IF('Suivi des temps'!$U50='Récap par type de tâche'!M$8,'Suivi des temps'!$Y50,0)+IF('Suivi des temps'!$Z50='Récap par type de tâche'!M$8,'Suivi des temps'!$AD50,0)+IF('Suivi des temps'!$AE50='Récap par type de tâche'!M$8,'Suivi des temps'!$AI50,0)+IF('Suivi des temps'!$AJ50='Récap par type de tâche'!M$8,'Suivi des temps'!$AN50,0)</f>
        <v>0</v>
      </c>
      <c r="N49" s="41">
        <f>IF('Suivi des temps'!$F50='Récap par type de tâche'!N$8,'Suivi des temps'!$J50,0)+IF('Suivi des temps'!$K50='Récap par type de tâche'!N$8,'Suivi des temps'!$O50,0)+IF('Suivi des temps'!$P50='Récap par type de tâche'!N$8,'Suivi des temps'!$T50,0)+IF('Suivi des temps'!$U50='Récap par type de tâche'!N$8,'Suivi des temps'!$Y50,0)+IF('Suivi des temps'!$Z50='Récap par type de tâche'!N$8,'Suivi des temps'!$AD50,0)+IF('Suivi des temps'!$AE50='Récap par type de tâche'!N$8,'Suivi des temps'!$AI50,0)+IF('Suivi des temps'!$AJ50='Récap par type de tâche'!N$8,'Suivi des temps'!$AN50,0)</f>
        <v>0</v>
      </c>
      <c r="O49" s="41">
        <f>IF('Suivi des temps'!$F50='Récap par type de tâche'!O$8,'Suivi des temps'!$J50,0)+IF('Suivi des temps'!$K50='Récap par type de tâche'!O$8,'Suivi des temps'!$O50,0)+IF('Suivi des temps'!$P50='Récap par type de tâche'!O$8,'Suivi des temps'!$T50,0)+IF('Suivi des temps'!$U50='Récap par type de tâche'!O$8,'Suivi des temps'!$Y50,0)+IF('Suivi des temps'!$Z50='Récap par type de tâche'!O$8,'Suivi des temps'!$AD50,0)+IF('Suivi des temps'!$AE50='Récap par type de tâche'!O$8,'Suivi des temps'!$AI50,0)+IF('Suivi des temps'!$AJ50='Récap par type de tâche'!O$8,'Suivi des temps'!$AN50,0)</f>
        <v>0</v>
      </c>
      <c r="P49" s="41">
        <f>IF('Suivi des temps'!$F50='Récap par type de tâche'!P$8,'Suivi des temps'!$J50,0)+IF('Suivi des temps'!$K50='Récap par type de tâche'!P$8,'Suivi des temps'!$O50,0)+IF('Suivi des temps'!$P50='Récap par type de tâche'!P$8,'Suivi des temps'!$T50,0)+IF('Suivi des temps'!$U50='Récap par type de tâche'!P$8,'Suivi des temps'!$Y50,0)+IF('Suivi des temps'!$Z50='Récap par type de tâche'!P$8,'Suivi des temps'!$AD50,0)+IF('Suivi des temps'!$AE50='Récap par type de tâche'!P$8,'Suivi des temps'!$AI50,0)+IF('Suivi des temps'!$AJ50='Récap par type de tâche'!P$8,'Suivi des temps'!$AN50,0)</f>
        <v>0</v>
      </c>
      <c r="Q49" s="41">
        <f>IF('Suivi des temps'!$F50='Récap par type de tâche'!Q$8,'Suivi des temps'!$J50,0)+IF('Suivi des temps'!$K50='Récap par type de tâche'!Q$8,'Suivi des temps'!$O50,0)+IF('Suivi des temps'!$P50='Récap par type de tâche'!Q$8,'Suivi des temps'!$T50,0)+IF('Suivi des temps'!$U50='Récap par type de tâche'!Q$8,'Suivi des temps'!$Y50,0)+IF('Suivi des temps'!$Z50='Récap par type de tâche'!Q$8,'Suivi des temps'!$AD50,0)+IF('Suivi des temps'!$AE50='Récap par type de tâche'!Q$8,'Suivi des temps'!$AI50,0)+IF('Suivi des temps'!$AJ50='Récap par type de tâche'!Q$8,'Suivi des temps'!$AN50,0)</f>
        <v>0</v>
      </c>
      <c r="R49" s="41">
        <f>IF('Suivi des temps'!$F50='Récap par type de tâche'!R$8,'Suivi des temps'!$J50,0)+IF('Suivi des temps'!$K50='Récap par type de tâche'!R$8,'Suivi des temps'!$O50,0)+IF('Suivi des temps'!$P50='Récap par type de tâche'!R$8,'Suivi des temps'!$T50,0)+IF('Suivi des temps'!$U50='Récap par type de tâche'!R$8,'Suivi des temps'!$Y50,0)+IF('Suivi des temps'!$Z50='Récap par type de tâche'!R$8,'Suivi des temps'!$AD50,0)+IF('Suivi des temps'!$AE50='Récap par type de tâche'!R$8,'Suivi des temps'!$AI50,0)+IF('Suivi des temps'!$AJ50='Récap par type de tâche'!R$8,'Suivi des temps'!$AN50,0)</f>
        <v>0</v>
      </c>
      <c r="S49" s="41">
        <f>IF('Suivi des temps'!$F50='Récap par type de tâche'!S$8,'Suivi des temps'!$J50,0)+IF('Suivi des temps'!$K50='Récap par type de tâche'!S$8,'Suivi des temps'!$O50,0)+IF('Suivi des temps'!$P50='Récap par type de tâche'!S$8,'Suivi des temps'!$T50,0)+IF('Suivi des temps'!$U50='Récap par type de tâche'!S$8,'Suivi des temps'!$Y50,0)+IF('Suivi des temps'!$Z50='Récap par type de tâche'!S$8,'Suivi des temps'!$AD50,0)+IF('Suivi des temps'!$AE50='Récap par type de tâche'!S$8,'Suivi des temps'!$AI50,0)+IF('Suivi des temps'!$AJ50='Récap par type de tâche'!S$8,'Suivi des temps'!$AN50,0)</f>
        <v>0</v>
      </c>
      <c r="T49" s="41">
        <f>IF('Suivi des temps'!$F50='Récap par type de tâche'!T$8,'Suivi des temps'!$J50,0)+IF('Suivi des temps'!$K50='Récap par type de tâche'!T$8,'Suivi des temps'!$O50,0)+IF('Suivi des temps'!$P50='Récap par type de tâche'!T$8,'Suivi des temps'!$T50,0)+IF('Suivi des temps'!$U50='Récap par type de tâche'!T$8,'Suivi des temps'!$Y50,0)+IF('Suivi des temps'!$Z50='Récap par type de tâche'!T$8,'Suivi des temps'!$AD50,0)+IF('Suivi des temps'!$AE50='Récap par type de tâche'!T$8,'Suivi des temps'!$AI50,0)+IF('Suivi des temps'!$AJ50='Récap par type de tâche'!T$8,'Suivi des temps'!$AN50,0)</f>
        <v>0</v>
      </c>
      <c r="U49" s="41">
        <f>IF('Suivi des temps'!$F50='Récap par type de tâche'!U$8,'Suivi des temps'!$J50,0)+IF('Suivi des temps'!$K50='Récap par type de tâche'!U$8,'Suivi des temps'!$O50,0)+IF('Suivi des temps'!$P50='Récap par type de tâche'!U$8,'Suivi des temps'!$T50,0)+IF('Suivi des temps'!$U50='Récap par type de tâche'!U$8,'Suivi des temps'!$Y50,0)+IF('Suivi des temps'!$Z50='Récap par type de tâche'!U$8,'Suivi des temps'!$AD50,0)+IF('Suivi des temps'!$AE50='Récap par type de tâche'!U$8,'Suivi des temps'!$AI50,0)+IF('Suivi des temps'!$AJ50='Récap par type de tâche'!U$8,'Suivi des temps'!$AN50,0)</f>
        <v>0</v>
      </c>
      <c r="V49" s="41">
        <f>IF('Suivi des temps'!$F50='Récap par type de tâche'!V$8,'Suivi des temps'!$J50,0)+IF('Suivi des temps'!$K50='Récap par type de tâche'!V$8,'Suivi des temps'!$O50,0)+IF('Suivi des temps'!$P50='Récap par type de tâche'!V$8,'Suivi des temps'!$T50,0)+IF('Suivi des temps'!$U50='Récap par type de tâche'!V$8,'Suivi des temps'!$Y50,0)+IF('Suivi des temps'!$Z50='Récap par type de tâche'!V$8,'Suivi des temps'!$AD50,0)+IF('Suivi des temps'!$AE50='Récap par type de tâche'!V$8,'Suivi des temps'!$AI50,0)+IF('Suivi des temps'!$AJ50='Récap par type de tâche'!V$8,'Suivi des temps'!$AN50,0)</f>
        <v>0</v>
      </c>
      <c r="W49" s="41">
        <f>IF('Suivi des temps'!$F50='Récap par type de tâche'!W$8,'Suivi des temps'!$J50,0)+IF('Suivi des temps'!$K50='Récap par type de tâche'!W$8,'Suivi des temps'!$O50,0)+IF('Suivi des temps'!$P50='Récap par type de tâche'!W$8,'Suivi des temps'!$T50,0)+IF('Suivi des temps'!$U50='Récap par type de tâche'!W$8,'Suivi des temps'!$Y50,0)+IF('Suivi des temps'!$Z50='Récap par type de tâche'!W$8,'Suivi des temps'!$AD50,0)+IF('Suivi des temps'!$AE50='Récap par type de tâche'!W$8,'Suivi des temps'!$AI50,0)+IF('Suivi des temps'!$AJ50='Récap par type de tâche'!W$8,'Suivi des temps'!$AN50,0)</f>
        <v>0</v>
      </c>
      <c r="X49" s="41">
        <f>IF('Suivi des temps'!$F50='Récap par type de tâche'!X$8,'Suivi des temps'!$J50,0)+IF('Suivi des temps'!$K50='Récap par type de tâche'!X$8,'Suivi des temps'!$O50,0)+IF('Suivi des temps'!$P50='Récap par type de tâche'!X$8,'Suivi des temps'!$T50,0)+IF('Suivi des temps'!$U50='Récap par type de tâche'!X$8,'Suivi des temps'!$Y50,0)+IF('Suivi des temps'!$Z50='Récap par type de tâche'!X$8,'Suivi des temps'!$AD50,0)+IF('Suivi des temps'!$AE50='Récap par type de tâche'!X$8,'Suivi des temps'!$AI50,0)+IF('Suivi des temps'!$AJ50='Récap par type de tâche'!X$8,'Suivi des temps'!$AN50,0)</f>
        <v>0</v>
      </c>
      <c r="Y49" s="41">
        <f>IF('Suivi des temps'!$F50='Récap par type de tâche'!Y$8,'Suivi des temps'!$J50,0)+IF('Suivi des temps'!$K50='Récap par type de tâche'!Y$8,'Suivi des temps'!$O50,0)+IF('Suivi des temps'!$P50='Récap par type de tâche'!Y$8,'Suivi des temps'!$T50,0)+IF('Suivi des temps'!$U50='Récap par type de tâche'!Y$8,'Suivi des temps'!$Y50,0)+IF('Suivi des temps'!$Z50='Récap par type de tâche'!Y$8,'Suivi des temps'!$AD50,0)+IF('Suivi des temps'!$AE50='Récap par type de tâche'!Y$8,'Suivi des temps'!$AI50,0)+IF('Suivi des temps'!$AJ50='Récap par type de tâche'!Y$8,'Suivi des temps'!$AN50,0)</f>
        <v>0</v>
      </c>
      <c r="Z49" s="41">
        <f>IF('Suivi des temps'!$F50='Récap par type de tâche'!Z$8,'Suivi des temps'!$J50,0)+IF('Suivi des temps'!$K50='Récap par type de tâche'!Z$8,'Suivi des temps'!$O50,0)+IF('Suivi des temps'!$P50='Récap par type de tâche'!Z$8,'Suivi des temps'!$T50,0)+IF('Suivi des temps'!$U50='Récap par type de tâche'!Z$8,'Suivi des temps'!$Y50,0)+IF('Suivi des temps'!$Z50='Récap par type de tâche'!Z$8,'Suivi des temps'!$AD50,0)+IF('Suivi des temps'!$AE50='Récap par type de tâche'!Z$8,'Suivi des temps'!$AI50,0)+IF('Suivi des temps'!$AJ50='Récap par type de tâche'!Z$8,'Suivi des temps'!$AN50,0)</f>
        <v>0</v>
      </c>
      <c r="AA49" s="45">
        <f t="shared" si="4"/>
        <v>0</v>
      </c>
    </row>
    <row r="50" spans="2:27" ht="20.8" customHeight="1" x14ac:dyDescent="0.25">
      <c r="B50" s="25" t="str">
        <f t="shared" si="0"/>
        <v/>
      </c>
      <c r="C50" s="23" t="str">
        <f t="shared" si="1"/>
        <v/>
      </c>
      <c r="D50" s="17">
        <f t="shared" si="2"/>
        <v>45333</v>
      </c>
      <c r="E50" s="32" t="str">
        <f t="shared" si="3"/>
        <v>Dimanche</v>
      </c>
      <c r="F50" s="41">
        <f>IF('Suivi des temps'!$F51='Récap par type de tâche'!F$8,'Suivi des temps'!$J51,0)+IF('Suivi des temps'!$K51='Récap par type de tâche'!F$8,'Suivi des temps'!$O51,0)+IF('Suivi des temps'!$P51='Récap par type de tâche'!F$8,'Suivi des temps'!$T51,0)+IF('Suivi des temps'!$U51='Récap par type de tâche'!F$8,'Suivi des temps'!$Y51,0)+IF('Suivi des temps'!$Z51='Récap par type de tâche'!F$8,'Suivi des temps'!$AD51,0)+IF('Suivi des temps'!$AE51='Récap par type de tâche'!F$8,'Suivi des temps'!$AI51,0)+IF('Suivi des temps'!$AJ51='Récap par type de tâche'!F$8,'Suivi des temps'!$AN51,0)</f>
        <v>0</v>
      </c>
      <c r="G50" s="41">
        <f>IF('Suivi des temps'!$F51='Récap par type de tâche'!G$8,'Suivi des temps'!$J51,0)+IF('Suivi des temps'!$K51='Récap par type de tâche'!G$8,'Suivi des temps'!$O51,0)+IF('Suivi des temps'!$P51='Récap par type de tâche'!G$8,'Suivi des temps'!$T51,0)+IF('Suivi des temps'!$U51='Récap par type de tâche'!G$8,'Suivi des temps'!$Y51,0)+IF('Suivi des temps'!$Z51='Récap par type de tâche'!G$8,'Suivi des temps'!$AD51,0)+IF('Suivi des temps'!$AE51='Récap par type de tâche'!G$8,'Suivi des temps'!$AI51,0)+IF('Suivi des temps'!$AJ51='Récap par type de tâche'!G$8,'Suivi des temps'!$AN51,0)</f>
        <v>0</v>
      </c>
      <c r="H50" s="41">
        <f>IF('Suivi des temps'!$F51='Récap par type de tâche'!H$8,'Suivi des temps'!$J51,0)+IF('Suivi des temps'!$K51='Récap par type de tâche'!H$8,'Suivi des temps'!$O51,0)+IF('Suivi des temps'!$P51='Récap par type de tâche'!H$8,'Suivi des temps'!$T51,0)+IF('Suivi des temps'!$U51='Récap par type de tâche'!H$8,'Suivi des temps'!$Y51,0)+IF('Suivi des temps'!$Z51='Récap par type de tâche'!H$8,'Suivi des temps'!$AD51,0)+IF('Suivi des temps'!$AE51='Récap par type de tâche'!H$8,'Suivi des temps'!$AI51,0)+IF('Suivi des temps'!$AJ51='Récap par type de tâche'!H$8,'Suivi des temps'!$AN51,0)</f>
        <v>0</v>
      </c>
      <c r="I50" s="41">
        <f>IF('Suivi des temps'!$F51='Récap par type de tâche'!I$8,'Suivi des temps'!$J51,0)+IF('Suivi des temps'!$K51='Récap par type de tâche'!I$8,'Suivi des temps'!$O51,0)+IF('Suivi des temps'!$P51='Récap par type de tâche'!I$8,'Suivi des temps'!$T51,0)+IF('Suivi des temps'!$U51='Récap par type de tâche'!I$8,'Suivi des temps'!$Y51,0)+IF('Suivi des temps'!$Z51='Récap par type de tâche'!I$8,'Suivi des temps'!$AD51,0)+IF('Suivi des temps'!$AE51='Récap par type de tâche'!I$8,'Suivi des temps'!$AI51,0)+IF('Suivi des temps'!$AJ51='Récap par type de tâche'!I$8,'Suivi des temps'!$AN51,0)</f>
        <v>0</v>
      </c>
      <c r="J50" s="41">
        <f>IF('Suivi des temps'!$F51='Récap par type de tâche'!J$8,'Suivi des temps'!$J51,0)+IF('Suivi des temps'!$K51='Récap par type de tâche'!J$8,'Suivi des temps'!$O51,0)+IF('Suivi des temps'!$P51='Récap par type de tâche'!J$8,'Suivi des temps'!$T51,0)+IF('Suivi des temps'!$U51='Récap par type de tâche'!J$8,'Suivi des temps'!$Y51,0)+IF('Suivi des temps'!$Z51='Récap par type de tâche'!J$8,'Suivi des temps'!$AD51,0)+IF('Suivi des temps'!$AE51='Récap par type de tâche'!J$8,'Suivi des temps'!$AI51,0)+IF('Suivi des temps'!$AJ51='Récap par type de tâche'!J$8,'Suivi des temps'!$AN51,0)</f>
        <v>0</v>
      </c>
      <c r="K50" s="41">
        <f>IF('Suivi des temps'!$F51='Récap par type de tâche'!K$8,'Suivi des temps'!$J51,0)+IF('Suivi des temps'!$K51='Récap par type de tâche'!K$8,'Suivi des temps'!$O51,0)+IF('Suivi des temps'!$P51='Récap par type de tâche'!K$8,'Suivi des temps'!$T51,0)+IF('Suivi des temps'!$U51='Récap par type de tâche'!K$8,'Suivi des temps'!$Y51,0)+IF('Suivi des temps'!$Z51='Récap par type de tâche'!K$8,'Suivi des temps'!$AD51,0)+IF('Suivi des temps'!$AE51='Récap par type de tâche'!K$8,'Suivi des temps'!$AI51,0)+IF('Suivi des temps'!$AJ51='Récap par type de tâche'!K$8,'Suivi des temps'!$AN51,0)</f>
        <v>0</v>
      </c>
      <c r="L50" s="41">
        <f>IF('Suivi des temps'!$F51='Récap par type de tâche'!L$8,'Suivi des temps'!$J51,0)+IF('Suivi des temps'!$K51='Récap par type de tâche'!L$8,'Suivi des temps'!$O51,0)+IF('Suivi des temps'!$P51='Récap par type de tâche'!L$8,'Suivi des temps'!$T51,0)+IF('Suivi des temps'!$U51='Récap par type de tâche'!L$8,'Suivi des temps'!$Y51,0)+IF('Suivi des temps'!$Z51='Récap par type de tâche'!L$8,'Suivi des temps'!$AD51,0)+IF('Suivi des temps'!$AE51='Récap par type de tâche'!L$8,'Suivi des temps'!$AI51,0)+IF('Suivi des temps'!$AJ51='Récap par type de tâche'!L$8,'Suivi des temps'!$AN51,0)</f>
        <v>0</v>
      </c>
      <c r="M50" s="41">
        <f>IF('Suivi des temps'!$F51='Récap par type de tâche'!M$8,'Suivi des temps'!$J51,0)+IF('Suivi des temps'!$K51='Récap par type de tâche'!M$8,'Suivi des temps'!$O51,0)+IF('Suivi des temps'!$P51='Récap par type de tâche'!M$8,'Suivi des temps'!$T51,0)+IF('Suivi des temps'!$U51='Récap par type de tâche'!M$8,'Suivi des temps'!$Y51,0)+IF('Suivi des temps'!$Z51='Récap par type de tâche'!M$8,'Suivi des temps'!$AD51,0)+IF('Suivi des temps'!$AE51='Récap par type de tâche'!M$8,'Suivi des temps'!$AI51,0)+IF('Suivi des temps'!$AJ51='Récap par type de tâche'!M$8,'Suivi des temps'!$AN51,0)</f>
        <v>0</v>
      </c>
      <c r="N50" s="41">
        <f>IF('Suivi des temps'!$F51='Récap par type de tâche'!N$8,'Suivi des temps'!$J51,0)+IF('Suivi des temps'!$K51='Récap par type de tâche'!N$8,'Suivi des temps'!$O51,0)+IF('Suivi des temps'!$P51='Récap par type de tâche'!N$8,'Suivi des temps'!$T51,0)+IF('Suivi des temps'!$U51='Récap par type de tâche'!N$8,'Suivi des temps'!$Y51,0)+IF('Suivi des temps'!$Z51='Récap par type de tâche'!N$8,'Suivi des temps'!$AD51,0)+IF('Suivi des temps'!$AE51='Récap par type de tâche'!N$8,'Suivi des temps'!$AI51,0)+IF('Suivi des temps'!$AJ51='Récap par type de tâche'!N$8,'Suivi des temps'!$AN51,0)</f>
        <v>0</v>
      </c>
      <c r="O50" s="41">
        <f>IF('Suivi des temps'!$F51='Récap par type de tâche'!O$8,'Suivi des temps'!$J51,0)+IF('Suivi des temps'!$K51='Récap par type de tâche'!O$8,'Suivi des temps'!$O51,0)+IF('Suivi des temps'!$P51='Récap par type de tâche'!O$8,'Suivi des temps'!$T51,0)+IF('Suivi des temps'!$U51='Récap par type de tâche'!O$8,'Suivi des temps'!$Y51,0)+IF('Suivi des temps'!$Z51='Récap par type de tâche'!O$8,'Suivi des temps'!$AD51,0)+IF('Suivi des temps'!$AE51='Récap par type de tâche'!O$8,'Suivi des temps'!$AI51,0)+IF('Suivi des temps'!$AJ51='Récap par type de tâche'!O$8,'Suivi des temps'!$AN51,0)</f>
        <v>0</v>
      </c>
      <c r="P50" s="41">
        <f>IF('Suivi des temps'!$F51='Récap par type de tâche'!P$8,'Suivi des temps'!$J51,0)+IF('Suivi des temps'!$K51='Récap par type de tâche'!P$8,'Suivi des temps'!$O51,0)+IF('Suivi des temps'!$P51='Récap par type de tâche'!P$8,'Suivi des temps'!$T51,0)+IF('Suivi des temps'!$U51='Récap par type de tâche'!P$8,'Suivi des temps'!$Y51,0)+IF('Suivi des temps'!$Z51='Récap par type de tâche'!P$8,'Suivi des temps'!$AD51,0)+IF('Suivi des temps'!$AE51='Récap par type de tâche'!P$8,'Suivi des temps'!$AI51,0)+IF('Suivi des temps'!$AJ51='Récap par type de tâche'!P$8,'Suivi des temps'!$AN51,0)</f>
        <v>0</v>
      </c>
      <c r="Q50" s="41">
        <f>IF('Suivi des temps'!$F51='Récap par type de tâche'!Q$8,'Suivi des temps'!$J51,0)+IF('Suivi des temps'!$K51='Récap par type de tâche'!Q$8,'Suivi des temps'!$O51,0)+IF('Suivi des temps'!$P51='Récap par type de tâche'!Q$8,'Suivi des temps'!$T51,0)+IF('Suivi des temps'!$U51='Récap par type de tâche'!Q$8,'Suivi des temps'!$Y51,0)+IF('Suivi des temps'!$Z51='Récap par type de tâche'!Q$8,'Suivi des temps'!$AD51,0)+IF('Suivi des temps'!$AE51='Récap par type de tâche'!Q$8,'Suivi des temps'!$AI51,0)+IF('Suivi des temps'!$AJ51='Récap par type de tâche'!Q$8,'Suivi des temps'!$AN51,0)</f>
        <v>0</v>
      </c>
      <c r="R50" s="41">
        <f>IF('Suivi des temps'!$F51='Récap par type de tâche'!R$8,'Suivi des temps'!$J51,0)+IF('Suivi des temps'!$K51='Récap par type de tâche'!R$8,'Suivi des temps'!$O51,0)+IF('Suivi des temps'!$P51='Récap par type de tâche'!R$8,'Suivi des temps'!$T51,0)+IF('Suivi des temps'!$U51='Récap par type de tâche'!R$8,'Suivi des temps'!$Y51,0)+IF('Suivi des temps'!$Z51='Récap par type de tâche'!R$8,'Suivi des temps'!$AD51,0)+IF('Suivi des temps'!$AE51='Récap par type de tâche'!R$8,'Suivi des temps'!$AI51,0)+IF('Suivi des temps'!$AJ51='Récap par type de tâche'!R$8,'Suivi des temps'!$AN51,0)</f>
        <v>0</v>
      </c>
      <c r="S50" s="41">
        <f>IF('Suivi des temps'!$F51='Récap par type de tâche'!S$8,'Suivi des temps'!$J51,0)+IF('Suivi des temps'!$K51='Récap par type de tâche'!S$8,'Suivi des temps'!$O51,0)+IF('Suivi des temps'!$P51='Récap par type de tâche'!S$8,'Suivi des temps'!$T51,0)+IF('Suivi des temps'!$U51='Récap par type de tâche'!S$8,'Suivi des temps'!$Y51,0)+IF('Suivi des temps'!$Z51='Récap par type de tâche'!S$8,'Suivi des temps'!$AD51,0)+IF('Suivi des temps'!$AE51='Récap par type de tâche'!S$8,'Suivi des temps'!$AI51,0)+IF('Suivi des temps'!$AJ51='Récap par type de tâche'!S$8,'Suivi des temps'!$AN51,0)</f>
        <v>0</v>
      </c>
      <c r="T50" s="41">
        <f>IF('Suivi des temps'!$F51='Récap par type de tâche'!T$8,'Suivi des temps'!$J51,0)+IF('Suivi des temps'!$K51='Récap par type de tâche'!T$8,'Suivi des temps'!$O51,0)+IF('Suivi des temps'!$P51='Récap par type de tâche'!T$8,'Suivi des temps'!$T51,0)+IF('Suivi des temps'!$U51='Récap par type de tâche'!T$8,'Suivi des temps'!$Y51,0)+IF('Suivi des temps'!$Z51='Récap par type de tâche'!T$8,'Suivi des temps'!$AD51,0)+IF('Suivi des temps'!$AE51='Récap par type de tâche'!T$8,'Suivi des temps'!$AI51,0)+IF('Suivi des temps'!$AJ51='Récap par type de tâche'!T$8,'Suivi des temps'!$AN51,0)</f>
        <v>0</v>
      </c>
      <c r="U50" s="41">
        <f>IF('Suivi des temps'!$F51='Récap par type de tâche'!U$8,'Suivi des temps'!$J51,0)+IF('Suivi des temps'!$K51='Récap par type de tâche'!U$8,'Suivi des temps'!$O51,0)+IF('Suivi des temps'!$P51='Récap par type de tâche'!U$8,'Suivi des temps'!$T51,0)+IF('Suivi des temps'!$U51='Récap par type de tâche'!U$8,'Suivi des temps'!$Y51,0)+IF('Suivi des temps'!$Z51='Récap par type de tâche'!U$8,'Suivi des temps'!$AD51,0)+IF('Suivi des temps'!$AE51='Récap par type de tâche'!U$8,'Suivi des temps'!$AI51,0)+IF('Suivi des temps'!$AJ51='Récap par type de tâche'!U$8,'Suivi des temps'!$AN51,0)</f>
        <v>0</v>
      </c>
      <c r="V50" s="41">
        <f>IF('Suivi des temps'!$F51='Récap par type de tâche'!V$8,'Suivi des temps'!$J51,0)+IF('Suivi des temps'!$K51='Récap par type de tâche'!V$8,'Suivi des temps'!$O51,0)+IF('Suivi des temps'!$P51='Récap par type de tâche'!V$8,'Suivi des temps'!$T51,0)+IF('Suivi des temps'!$U51='Récap par type de tâche'!V$8,'Suivi des temps'!$Y51,0)+IF('Suivi des temps'!$Z51='Récap par type de tâche'!V$8,'Suivi des temps'!$AD51,0)+IF('Suivi des temps'!$AE51='Récap par type de tâche'!V$8,'Suivi des temps'!$AI51,0)+IF('Suivi des temps'!$AJ51='Récap par type de tâche'!V$8,'Suivi des temps'!$AN51,0)</f>
        <v>0</v>
      </c>
      <c r="W50" s="41">
        <f>IF('Suivi des temps'!$F51='Récap par type de tâche'!W$8,'Suivi des temps'!$J51,0)+IF('Suivi des temps'!$K51='Récap par type de tâche'!W$8,'Suivi des temps'!$O51,0)+IF('Suivi des temps'!$P51='Récap par type de tâche'!W$8,'Suivi des temps'!$T51,0)+IF('Suivi des temps'!$U51='Récap par type de tâche'!W$8,'Suivi des temps'!$Y51,0)+IF('Suivi des temps'!$Z51='Récap par type de tâche'!W$8,'Suivi des temps'!$AD51,0)+IF('Suivi des temps'!$AE51='Récap par type de tâche'!W$8,'Suivi des temps'!$AI51,0)+IF('Suivi des temps'!$AJ51='Récap par type de tâche'!W$8,'Suivi des temps'!$AN51,0)</f>
        <v>0</v>
      </c>
      <c r="X50" s="41">
        <f>IF('Suivi des temps'!$F51='Récap par type de tâche'!X$8,'Suivi des temps'!$J51,0)+IF('Suivi des temps'!$K51='Récap par type de tâche'!X$8,'Suivi des temps'!$O51,0)+IF('Suivi des temps'!$P51='Récap par type de tâche'!X$8,'Suivi des temps'!$T51,0)+IF('Suivi des temps'!$U51='Récap par type de tâche'!X$8,'Suivi des temps'!$Y51,0)+IF('Suivi des temps'!$Z51='Récap par type de tâche'!X$8,'Suivi des temps'!$AD51,0)+IF('Suivi des temps'!$AE51='Récap par type de tâche'!X$8,'Suivi des temps'!$AI51,0)+IF('Suivi des temps'!$AJ51='Récap par type de tâche'!X$8,'Suivi des temps'!$AN51,0)</f>
        <v>0</v>
      </c>
      <c r="Y50" s="41">
        <f>IF('Suivi des temps'!$F51='Récap par type de tâche'!Y$8,'Suivi des temps'!$J51,0)+IF('Suivi des temps'!$K51='Récap par type de tâche'!Y$8,'Suivi des temps'!$O51,0)+IF('Suivi des temps'!$P51='Récap par type de tâche'!Y$8,'Suivi des temps'!$T51,0)+IF('Suivi des temps'!$U51='Récap par type de tâche'!Y$8,'Suivi des temps'!$Y51,0)+IF('Suivi des temps'!$Z51='Récap par type de tâche'!Y$8,'Suivi des temps'!$AD51,0)+IF('Suivi des temps'!$AE51='Récap par type de tâche'!Y$8,'Suivi des temps'!$AI51,0)+IF('Suivi des temps'!$AJ51='Récap par type de tâche'!Y$8,'Suivi des temps'!$AN51,0)</f>
        <v>0</v>
      </c>
      <c r="Z50" s="41">
        <f>IF('Suivi des temps'!$F51='Récap par type de tâche'!Z$8,'Suivi des temps'!$J51,0)+IF('Suivi des temps'!$K51='Récap par type de tâche'!Z$8,'Suivi des temps'!$O51,0)+IF('Suivi des temps'!$P51='Récap par type de tâche'!Z$8,'Suivi des temps'!$T51,0)+IF('Suivi des temps'!$U51='Récap par type de tâche'!Z$8,'Suivi des temps'!$Y51,0)+IF('Suivi des temps'!$Z51='Récap par type de tâche'!Z$8,'Suivi des temps'!$AD51,0)+IF('Suivi des temps'!$AE51='Récap par type de tâche'!Z$8,'Suivi des temps'!$AI51,0)+IF('Suivi des temps'!$AJ51='Récap par type de tâche'!Z$8,'Suivi des temps'!$AN51,0)</f>
        <v>0</v>
      </c>
      <c r="AA50" s="45">
        <f t="shared" si="4"/>
        <v>0</v>
      </c>
    </row>
    <row r="51" spans="2:27" ht="20.8" customHeight="1" x14ac:dyDescent="0.25">
      <c r="B51" s="25" t="str">
        <f t="shared" si="0"/>
        <v/>
      </c>
      <c r="C51" s="23" t="str">
        <f t="shared" si="1"/>
        <v/>
      </c>
      <c r="D51" s="17">
        <f t="shared" si="2"/>
        <v>45334</v>
      </c>
      <c r="E51" s="32" t="str">
        <f t="shared" si="3"/>
        <v>Lundi</v>
      </c>
      <c r="F51" s="41">
        <f>IF('Suivi des temps'!$F52='Récap par type de tâche'!F$8,'Suivi des temps'!$J52,0)+IF('Suivi des temps'!$K52='Récap par type de tâche'!F$8,'Suivi des temps'!$O52,0)+IF('Suivi des temps'!$P52='Récap par type de tâche'!F$8,'Suivi des temps'!$T52,0)+IF('Suivi des temps'!$U52='Récap par type de tâche'!F$8,'Suivi des temps'!$Y52,0)+IF('Suivi des temps'!$Z52='Récap par type de tâche'!F$8,'Suivi des temps'!$AD52,0)+IF('Suivi des temps'!$AE52='Récap par type de tâche'!F$8,'Suivi des temps'!$AI52,0)+IF('Suivi des temps'!$AJ52='Récap par type de tâche'!F$8,'Suivi des temps'!$AN52,0)</f>
        <v>0</v>
      </c>
      <c r="G51" s="41">
        <f>IF('Suivi des temps'!$F52='Récap par type de tâche'!G$8,'Suivi des temps'!$J52,0)+IF('Suivi des temps'!$K52='Récap par type de tâche'!G$8,'Suivi des temps'!$O52,0)+IF('Suivi des temps'!$P52='Récap par type de tâche'!G$8,'Suivi des temps'!$T52,0)+IF('Suivi des temps'!$U52='Récap par type de tâche'!G$8,'Suivi des temps'!$Y52,0)+IF('Suivi des temps'!$Z52='Récap par type de tâche'!G$8,'Suivi des temps'!$AD52,0)+IF('Suivi des temps'!$AE52='Récap par type de tâche'!G$8,'Suivi des temps'!$AI52,0)+IF('Suivi des temps'!$AJ52='Récap par type de tâche'!G$8,'Suivi des temps'!$AN52,0)</f>
        <v>0</v>
      </c>
      <c r="H51" s="41">
        <f>IF('Suivi des temps'!$F52='Récap par type de tâche'!H$8,'Suivi des temps'!$J52,0)+IF('Suivi des temps'!$K52='Récap par type de tâche'!H$8,'Suivi des temps'!$O52,0)+IF('Suivi des temps'!$P52='Récap par type de tâche'!H$8,'Suivi des temps'!$T52,0)+IF('Suivi des temps'!$U52='Récap par type de tâche'!H$8,'Suivi des temps'!$Y52,0)+IF('Suivi des temps'!$Z52='Récap par type de tâche'!H$8,'Suivi des temps'!$AD52,0)+IF('Suivi des temps'!$AE52='Récap par type de tâche'!H$8,'Suivi des temps'!$AI52,0)+IF('Suivi des temps'!$AJ52='Récap par type de tâche'!H$8,'Suivi des temps'!$AN52,0)</f>
        <v>0</v>
      </c>
      <c r="I51" s="41">
        <f>IF('Suivi des temps'!$F52='Récap par type de tâche'!I$8,'Suivi des temps'!$J52,0)+IF('Suivi des temps'!$K52='Récap par type de tâche'!I$8,'Suivi des temps'!$O52,0)+IF('Suivi des temps'!$P52='Récap par type de tâche'!I$8,'Suivi des temps'!$T52,0)+IF('Suivi des temps'!$U52='Récap par type de tâche'!I$8,'Suivi des temps'!$Y52,0)+IF('Suivi des temps'!$Z52='Récap par type de tâche'!I$8,'Suivi des temps'!$AD52,0)+IF('Suivi des temps'!$AE52='Récap par type de tâche'!I$8,'Suivi des temps'!$AI52,0)+IF('Suivi des temps'!$AJ52='Récap par type de tâche'!I$8,'Suivi des temps'!$AN52,0)</f>
        <v>0</v>
      </c>
      <c r="J51" s="41">
        <f>IF('Suivi des temps'!$F52='Récap par type de tâche'!J$8,'Suivi des temps'!$J52,0)+IF('Suivi des temps'!$K52='Récap par type de tâche'!J$8,'Suivi des temps'!$O52,0)+IF('Suivi des temps'!$P52='Récap par type de tâche'!J$8,'Suivi des temps'!$T52,0)+IF('Suivi des temps'!$U52='Récap par type de tâche'!J$8,'Suivi des temps'!$Y52,0)+IF('Suivi des temps'!$Z52='Récap par type de tâche'!J$8,'Suivi des temps'!$AD52,0)+IF('Suivi des temps'!$AE52='Récap par type de tâche'!J$8,'Suivi des temps'!$AI52,0)+IF('Suivi des temps'!$AJ52='Récap par type de tâche'!J$8,'Suivi des temps'!$AN52,0)</f>
        <v>0</v>
      </c>
      <c r="K51" s="41">
        <f>IF('Suivi des temps'!$F52='Récap par type de tâche'!K$8,'Suivi des temps'!$J52,0)+IF('Suivi des temps'!$K52='Récap par type de tâche'!K$8,'Suivi des temps'!$O52,0)+IF('Suivi des temps'!$P52='Récap par type de tâche'!K$8,'Suivi des temps'!$T52,0)+IF('Suivi des temps'!$U52='Récap par type de tâche'!K$8,'Suivi des temps'!$Y52,0)+IF('Suivi des temps'!$Z52='Récap par type de tâche'!K$8,'Suivi des temps'!$AD52,0)+IF('Suivi des temps'!$AE52='Récap par type de tâche'!K$8,'Suivi des temps'!$AI52,0)+IF('Suivi des temps'!$AJ52='Récap par type de tâche'!K$8,'Suivi des temps'!$AN52,0)</f>
        <v>0</v>
      </c>
      <c r="L51" s="41">
        <f>IF('Suivi des temps'!$F52='Récap par type de tâche'!L$8,'Suivi des temps'!$J52,0)+IF('Suivi des temps'!$K52='Récap par type de tâche'!L$8,'Suivi des temps'!$O52,0)+IF('Suivi des temps'!$P52='Récap par type de tâche'!L$8,'Suivi des temps'!$T52,0)+IF('Suivi des temps'!$U52='Récap par type de tâche'!L$8,'Suivi des temps'!$Y52,0)+IF('Suivi des temps'!$Z52='Récap par type de tâche'!L$8,'Suivi des temps'!$AD52,0)+IF('Suivi des temps'!$AE52='Récap par type de tâche'!L$8,'Suivi des temps'!$AI52,0)+IF('Suivi des temps'!$AJ52='Récap par type de tâche'!L$8,'Suivi des temps'!$AN52,0)</f>
        <v>0</v>
      </c>
      <c r="M51" s="41">
        <f>IF('Suivi des temps'!$F52='Récap par type de tâche'!M$8,'Suivi des temps'!$J52,0)+IF('Suivi des temps'!$K52='Récap par type de tâche'!M$8,'Suivi des temps'!$O52,0)+IF('Suivi des temps'!$P52='Récap par type de tâche'!M$8,'Suivi des temps'!$T52,0)+IF('Suivi des temps'!$U52='Récap par type de tâche'!M$8,'Suivi des temps'!$Y52,0)+IF('Suivi des temps'!$Z52='Récap par type de tâche'!M$8,'Suivi des temps'!$AD52,0)+IF('Suivi des temps'!$AE52='Récap par type de tâche'!M$8,'Suivi des temps'!$AI52,0)+IF('Suivi des temps'!$AJ52='Récap par type de tâche'!M$8,'Suivi des temps'!$AN52,0)</f>
        <v>0</v>
      </c>
      <c r="N51" s="41">
        <f>IF('Suivi des temps'!$F52='Récap par type de tâche'!N$8,'Suivi des temps'!$J52,0)+IF('Suivi des temps'!$K52='Récap par type de tâche'!N$8,'Suivi des temps'!$O52,0)+IF('Suivi des temps'!$P52='Récap par type de tâche'!N$8,'Suivi des temps'!$T52,0)+IF('Suivi des temps'!$U52='Récap par type de tâche'!N$8,'Suivi des temps'!$Y52,0)+IF('Suivi des temps'!$Z52='Récap par type de tâche'!N$8,'Suivi des temps'!$AD52,0)+IF('Suivi des temps'!$AE52='Récap par type de tâche'!N$8,'Suivi des temps'!$AI52,0)+IF('Suivi des temps'!$AJ52='Récap par type de tâche'!N$8,'Suivi des temps'!$AN52,0)</f>
        <v>0</v>
      </c>
      <c r="O51" s="41">
        <f>IF('Suivi des temps'!$F52='Récap par type de tâche'!O$8,'Suivi des temps'!$J52,0)+IF('Suivi des temps'!$K52='Récap par type de tâche'!O$8,'Suivi des temps'!$O52,0)+IF('Suivi des temps'!$P52='Récap par type de tâche'!O$8,'Suivi des temps'!$T52,0)+IF('Suivi des temps'!$U52='Récap par type de tâche'!O$8,'Suivi des temps'!$Y52,0)+IF('Suivi des temps'!$Z52='Récap par type de tâche'!O$8,'Suivi des temps'!$AD52,0)+IF('Suivi des temps'!$AE52='Récap par type de tâche'!O$8,'Suivi des temps'!$AI52,0)+IF('Suivi des temps'!$AJ52='Récap par type de tâche'!O$8,'Suivi des temps'!$AN52,0)</f>
        <v>0</v>
      </c>
      <c r="P51" s="41">
        <f>IF('Suivi des temps'!$F52='Récap par type de tâche'!P$8,'Suivi des temps'!$J52,0)+IF('Suivi des temps'!$K52='Récap par type de tâche'!P$8,'Suivi des temps'!$O52,0)+IF('Suivi des temps'!$P52='Récap par type de tâche'!P$8,'Suivi des temps'!$T52,0)+IF('Suivi des temps'!$U52='Récap par type de tâche'!P$8,'Suivi des temps'!$Y52,0)+IF('Suivi des temps'!$Z52='Récap par type de tâche'!P$8,'Suivi des temps'!$AD52,0)+IF('Suivi des temps'!$AE52='Récap par type de tâche'!P$8,'Suivi des temps'!$AI52,0)+IF('Suivi des temps'!$AJ52='Récap par type de tâche'!P$8,'Suivi des temps'!$AN52,0)</f>
        <v>0</v>
      </c>
      <c r="Q51" s="41">
        <f>IF('Suivi des temps'!$F52='Récap par type de tâche'!Q$8,'Suivi des temps'!$J52,0)+IF('Suivi des temps'!$K52='Récap par type de tâche'!Q$8,'Suivi des temps'!$O52,0)+IF('Suivi des temps'!$P52='Récap par type de tâche'!Q$8,'Suivi des temps'!$T52,0)+IF('Suivi des temps'!$U52='Récap par type de tâche'!Q$8,'Suivi des temps'!$Y52,0)+IF('Suivi des temps'!$Z52='Récap par type de tâche'!Q$8,'Suivi des temps'!$AD52,0)+IF('Suivi des temps'!$AE52='Récap par type de tâche'!Q$8,'Suivi des temps'!$AI52,0)+IF('Suivi des temps'!$AJ52='Récap par type de tâche'!Q$8,'Suivi des temps'!$AN52,0)</f>
        <v>0</v>
      </c>
      <c r="R51" s="41">
        <f>IF('Suivi des temps'!$F52='Récap par type de tâche'!R$8,'Suivi des temps'!$J52,0)+IF('Suivi des temps'!$K52='Récap par type de tâche'!R$8,'Suivi des temps'!$O52,0)+IF('Suivi des temps'!$P52='Récap par type de tâche'!R$8,'Suivi des temps'!$T52,0)+IF('Suivi des temps'!$U52='Récap par type de tâche'!R$8,'Suivi des temps'!$Y52,0)+IF('Suivi des temps'!$Z52='Récap par type de tâche'!R$8,'Suivi des temps'!$AD52,0)+IF('Suivi des temps'!$AE52='Récap par type de tâche'!R$8,'Suivi des temps'!$AI52,0)+IF('Suivi des temps'!$AJ52='Récap par type de tâche'!R$8,'Suivi des temps'!$AN52,0)</f>
        <v>0</v>
      </c>
      <c r="S51" s="41">
        <f>IF('Suivi des temps'!$F52='Récap par type de tâche'!S$8,'Suivi des temps'!$J52,0)+IF('Suivi des temps'!$K52='Récap par type de tâche'!S$8,'Suivi des temps'!$O52,0)+IF('Suivi des temps'!$P52='Récap par type de tâche'!S$8,'Suivi des temps'!$T52,0)+IF('Suivi des temps'!$U52='Récap par type de tâche'!S$8,'Suivi des temps'!$Y52,0)+IF('Suivi des temps'!$Z52='Récap par type de tâche'!S$8,'Suivi des temps'!$AD52,0)+IF('Suivi des temps'!$AE52='Récap par type de tâche'!S$8,'Suivi des temps'!$AI52,0)+IF('Suivi des temps'!$AJ52='Récap par type de tâche'!S$8,'Suivi des temps'!$AN52,0)</f>
        <v>0</v>
      </c>
      <c r="T51" s="41">
        <f>IF('Suivi des temps'!$F52='Récap par type de tâche'!T$8,'Suivi des temps'!$J52,0)+IF('Suivi des temps'!$K52='Récap par type de tâche'!T$8,'Suivi des temps'!$O52,0)+IF('Suivi des temps'!$P52='Récap par type de tâche'!T$8,'Suivi des temps'!$T52,0)+IF('Suivi des temps'!$U52='Récap par type de tâche'!T$8,'Suivi des temps'!$Y52,0)+IF('Suivi des temps'!$Z52='Récap par type de tâche'!T$8,'Suivi des temps'!$AD52,0)+IF('Suivi des temps'!$AE52='Récap par type de tâche'!T$8,'Suivi des temps'!$AI52,0)+IF('Suivi des temps'!$AJ52='Récap par type de tâche'!T$8,'Suivi des temps'!$AN52,0)</f>
        <v>0</v>
      </c>
      <c r="U51" s="41">
        <f>IF('Suivi des temps'!$F52='Récap par type de tâche'!U$8,'Suivi des temps'!$J52,0)+IF('Suivi des temps'!$K52='Récap par type de tâche'!U$8,'Suivi des temps'!$O52,0)+IF('Suivi des temps'!$P52='Récap par type de tâche'!U$8,'Suivi des temps'!$T52,0)+IF('Suivi des temps'!$U52='Récap par type de tâche'!U$8,'Suivi des temps'!$Y52,0)+IF('Suivi des temps'!$Z52='Récap par type de tâche'!U$8,'Suivi des temps'!$AD52,0)+IF('Suivi des temps'!$AE52='Récap par type de tâche'!U$8,'Suivi des temps'!$AI52,0)+IF('Suivi des temps'!$AJ52='Récap par type de tâche'!U$8,'Suivi des temps'!$AN52,0)</f>
        <v>0</v>
      </c>
      <c r="V51" s="41">
        <f>IF('Suivi des temps'!$F52='Récap par type de tâche'!V$8,'Suivi des temps'!$J52,0)+IF('Suivi des temps'!$K52='Récap par type de tâche'!V$8,'Suivi des temps'!$O52,0)+IF('Suivi des temps'!$P52='Récap par type de tâche'!V$8,'Suivi des temps'!$T52,0)+IF('Suivi des temps'!$U52='Récap par type de tâche'!V$8,'Suivi des temps'!$Y52,0)+IF('Suivi des temps'!$Z52='Récap par type de tâche'!V$8,'Suivi des temps'!$AD52,0)+IF('Suivi des temps'!$AE52='Récap par type de tâche'!V$8,'Suivi des temps'!$AI52,0)+IF('Suivi des temps'!$AJ52='Récap par type de tâche'!V$8,'Suivi des temps'!$AN52,0)</f>
        <v>0</v>
      </c>
      <c r="W51" s="41">
        <f>IF('Suivi des temps'!$F52='Récap par type de tâche'!W$8,'Suivi des temps'!$J52,0)+IF('Suivi des temps'!$K52='Récap par type de tâche'!W$8,'Suivi des temps'!$O52,0)+IF('Suivi des temps'!$P52='Récap par type de tâche'!W$8,'Suivi des temps'!$T52,0)+IF('Suivi des temps'!$U52='Récap par type de tâche'!W$8,'Suivi des temps'!$Y52,0)+IF('Suivi des temps'!$Z52='Récap par type de tâche'!W$8,'Suivi des temps'!$AD52,0)+IF('Suivi des temps'!$AE52='Récap par type de tâche'!W$8,'Suivi des temps'!$AI52,0)+IF('Suivi des temps'!$AJ52='Récap par type de tâche'!W$8,'Suivi des temps'!$AN52,0)</f>
        <v>0</v>
      </c>
      <c r="X51" s="41">
        <f>IF('Suivi des temps'!$F52='Récap par type de tâche'!X$8,'Suivi des temps'!$J52,0)+IF('Suivi des temps'!$K52='Récap par type de tâche'!X$8,'Suivi des temps'!$O52,0)+IF('Suivi des temps'!$P52='Récap par type de tâche'!X$8,'Suivi des temps'!$T52,0)+IF('Suivi des temps'!$U52='Récap par type de tâche'!X$8,'Suivi des temps'!$Y52,0)+IF('Suivi des temps'!$Z52='Récap par type de tâche'!X$8,'Suivi des temps'!$AD52,0)+IF('Suivi des temps'!$AE52='Récap par type de tâche'!X$8,'Suivi des temps'!$AI52,0)+IF('Suivi des temps'!$AJ52='Récap par type de tâche'!X$8,'Suivi des temps'!$AN52,0)</f>
        <v>0</v>
      </c>
      <c r="Y51" s="41">
        <f>IF('Suivi des temps'!$F52='Récap par type de tâche'!Y$8,'Suivi des temps'!$J52,0)+IF('Suivi des temps'!$K52='Récap par type de tâche'!Y$8,'Suivi des temps'!$O52,0)+IF('Suivi des temps'!$P52='Récap par type de tâche'!Y$8,'Suivi des temps'!$T52,0)+IF('Suivi des temps'!$U52='Récap par type de tâche'!Y$8,'Suivi des temps'!$Y52,0)+IF('Suivi des temps'!$Z52='Récap par type de tâche'!Y$8,'Suivi des temps'!$AD52,0)+IF('Suivi des temps'!$AE52='Récap par type de tâche'!Y$8,'Suivi des temps'!$AI52,0)+IF('Suivi des temps'!$AJ52='Récap par type de tâche'!Y$8,'Suivi des temps'!$AN52,0)</f>
        <v>0</v>
      </c>
      <c r="Z51" s="41">
        <f>IF('Suivi des temps'!$F52='Récap par type de tâche'!Z$8,'Suivi des temps'!$J52,0)+IF('Suivi des temps'!$K52='Récap par type de tâche'!Z$8,'Suivi des temps'!$O52,0)+IF('Suivi des temps'!$P52='Récap par type de tâche'!Z$8,'Suivi des temps'!$T52,0)+IF('Suivi des temps'!$U52='Récap par type de tâche'!Z$8,'Suivi des temps'!$Y52,0)+IF('Suivi des temps'!$Z52='Récap par type de tâche'!Z$8,'Suivi des temps'!$AD52,0)+IF('Suivi des temps'!$AE52='Récap par type de tâche'!Z$8,'Suivi des temps'!$AI52,0)+IF('Suivi des temps'!$AJ52='Récap par type de tâche'!Z$8,'Suivi des temps'!$AN52,0)</f>
        <v>0</v>
      </c>
      <c r="AA51" s="45">
        <f t="shared" si="4"/>
        <v>0</v>
      </c>
    </row>
    <row r="52" spans="2:27" ht="20.8" customHeight="1" x14ac:dyDescent="0.25">
      <c r="B52" s="25" t="str">
        <f t="shared" si="0"/>
        <v/>
      </c>
      <c r="C52" s="23" t="str">
        <f t="shared" si="1"/>
        <v/>
      </c>
      <c r="D52" s="17">
        <f t="shared" si="2"/>
        <v>45335</v>
      </c>
      <c r="E52" s="32" t="str">
        <f t="shared" si="3"/>
        <v>Mardi</v>
      </c>
      <c r="F52" s="41">
        <f>IF('Suivi des temps'!$F53='Récap par type de tâche'!F$8,'Suivi des temps'!$J53,0)+IF('Suivi des temps'!$K53='Récap par type de tâche'!F$8,'Suivi des temps'!$O53,0)+IF('Suivi des temps'!$P53='Récap par type de tâche'!F$8,'Suivi des temps'!$T53,0)+IF('Suivi des temps'!$U53='Récap par type de tâche'!F$8,'Suivi des temps'!$Y53,0)+IF('Suivi des temps'!$Z53='Récap par type de tâche'!F$8,'Suivi des temps'!$AD53,0)+IF('Suivi des temps'!$AE53='Récap par type de tâche'!F$8,'Suivi des temps'!$AI53,0)+IF('Suivi des temps'!$AJ53='Récap par type de tâche'!F$8,'Suivi des temps'!$AN53,0)</f>
        <v>0</v>
      </c>
      <c r="G52" s="41">
        <f>IF('Suivi des temps'!$F53='Récap par type de tâche'!G$8,'Suivi des temps'!$J53,0)+IF('Suivi des temps'!$K53='Récap par type de tâche'!G$8,'Suivi des temps'!$O53,0)+IF('Suivi des temps'!$P53='Récap par type de tâche'!G$8,'Suivi des temps'!$T53,0)+IF('Suivi des temps'!$U53='Récap par type de tâche'!G$8,'Suivi des temps'!$Y53,0)+IF('Suivi des temps'!$Z53='Récap par type de tâche'!G$8,'Suivi des temps'!$AD53,0)+IF('Suivi des temps'!$AE53='Récap par type de tâche'!G$8,'Suivi des temps'!$AI53,0)+IF('Suivi des temps'!$AJ53='Récap par type de tâche'!G$8,'Suivi des temps'!$AN53,0)</f>
        <v>0</v>
      </c>
      <c r="H52" s="41">
        <f>IF('Suivi des temps'!$F53='Récap par type de tâche'!H$8,'Suivi des temps'!$J53,0)+IF('Suivi des temps'!$K53='Récap par type de tâche'!H$8,'Suivi des temps'!$O53,0)+IF('Suivi des temps'!$P53='Récap par type de tâche'!H$8,'Suivi des temps'!$T53,0)+IF('Suivi des temps'!$U53='Récap par type de tâche'!H$8,'Suivi des temps'!$Y53,0)+IF('Suivi des temps'!$Z53='Récap par type de tâche'!H$8,'Suivi des temps'!$AD53,0)+IF('Suivi des temps'!$AE53='Récap par type de tâche'!H$8,'Suivi des temps'!$AI53,0)+IF('Suivi des temps'!$AJ53='Récap par type de tâche'!H$8,'Suivi des temps'!$AN53,0)</f>
        <v>0</v>
      </c>
      <c r="I52" s="41">
        <f>IF('Suivi des temps'!$F53='Récap par type de tâche'!I$8,'Suivi des temps'!$J53,0)+IF('Suivi des temps'!$K53='Récap par type de tâche'!I$8,'Suivi des temps'!$O53,0)+IF('Suivi des temps'!$P53='Récap par type de tâche'!I$8,'Suivi des temps'!$T53,0)+IF('Suivi des temps'!$U53='Récap par type de tâche'!I$8,'Suivi des temps'!$Y53,0)+IF('Suivi des temps'!$Z53='Récap par type de tâche'!I$8,'Suivi des temps'!$AD53,0)+IF('Suivi des temps'!$AE53='Récap par type de tâche'!I$8,'Suivi des temps'!$AI53,0)+IF('Suivi des temps'!$AJ53='Récap par type de tâche'!I$8,'Suivi des temps'!$AN53,0)</f>
        <v>0</v>
      </c>
      <c r="J52" s="41">
        <f>IF('Suivi des temps'!$F53='Récap par type de tâche'!J$8,'Suivi des temps'!$J53,0)+IF('Suivi des temps'!$K53='Récap par type de tâche'!J$8,'Suivi des temps'!$O53,0)+IF('Suivi des temps'!$P53='Récap par type de tâche'!J$8,'Suivi des temps'!$T53,0)+IF('Suivi des temps'!$U53='Récap par type de tâche'!J$8,'Suivi des temps'!$Y53,0)+IF('Suivi des temps'!$Z53='Récap par type de tâche'!J$8,'Suivi des temps'!$AD53,0)+IF('Suivi des temps'!$AE53='Récap par type de tâche'!J$8,'Suivi des temps'!$AI53,0)+IF('Suivi des temps'!$AJ53='Récap par type de tâche'!J$8,'Suivi des temps'!$AN53,0)</f>
        <v>0</v>
      </c>
      <c r="K52" s="41">
        <f>IF('Suivi des temps'!$F53='Récap par type de tâche'!K$8,'Suivi des temps'!$J53,0)+IF('Suivi des temps'!$K53='Récap par type de tâche'!K$8,'Suivi des temps'!$O53,0)+IF('Suivi des temps'!$P53='Récap par type de tâche'!K$8,'Suivi des temps'!$T53,0)+IF('Suivi des temps'!$U53='Récap par type de tâche'!K$8,'Suivi des temps'!$Y53,0)+IF('Suivi des temps'!$Z53='Récap par type de tâche'!K$8,'Suivi des temps'!$AD53,0)+IF('Suivi des temps'!$AE53='Récap par type de tâche'!K$8,'Suivi des temps'!$AI53,0)+IF('Suivi des temps'!$AJ53='Récap par type de tâche'!K$8,'Suivi des temps'!$AN53,0)</f>
        <v>0</v>
      </c>
      <c r="L52" s="41">
        <f>IF('Suivi des temps'!$F53='Récap par type de tâche'!L$8,'Suivi des temps'!$J53,0)+IF('Suivi des temps'!$K53='Récap par type de tâche'!L$8,'Suivi des temps'!$O53,0)+IF('Suivi des temps'!$P53='Récap par type de tâche'!L$8,'Suivi des temps'!$T53,0)+IF('Suivi des temps'!$U53='Récap par type de tâche'!L$8,'Suivi des temps'!$Y53,0)+IF('Suivi des temps'!$Z53='Récap par type de tâche'!L$8,'Suivi des temps'!$AD53,0)+IF('Suivi des temps'!$AE53='Récap par type de tâche'!L$8,'Suivi des temps'!$AI53,0)+IF('Suivi des temps'!$AJ53='Récap par type de tâche'!L$8,'Suivi des temps'!$AN53,0)</f>
        <v>0</v>
      </c>
      <c r="M52" s="41">
        <f>IF('Suivi des temps'!$F53='Récap par type de tâche'!M$8,'Suivi des temps'!$J53,0)+IF('Suivi des temps'!$K53='Récap par type de tâche'!M$8,'Suivi des temps'!$O53,0)+IF('Suivi des temps'!$P53='Récap par type de tâche'!M$8,'Suivi des temps'!$T53,0)+IF('Suivi des temps'!$U53='Récap par type de tâche'!M$8,'Suivi des temps'!$Y53,0)+IF('Suivi des temps'!$Z53='Récap par type de tâche'!M$8,'Suivi des temps'!$AD53,0)+IF('Suivi des temps'!$AE53='Récap par type de tâche'!M$8,'Suivi des temps'!$AI53,0)+IF('Suivi des temps'!$AJ53='Récap par type de tâche'!M$8,'Suivi des temps'!$AN53,0)</f>
        <v>0</v>
      </c>
      <c r="N52" s="41">
        <f>IF('Suivi des temps'!$F53='Récap par type de tâche'!N$8,'Suivi des temps'!$J53,0)+IF('Suivi des temps'!$K53='Récap par type de tâche'!N$8,'Suivi des temps'!$O53,0)+IF('Suivi des temps'!$P53='Récap par type de tâche'!N$8,'Suivi des temps'!$T53,0)+IF('Suivi des temps'!$U53='Récap par type de tâche'!N$8,'Suivi des temps'!$Y53,0)+IF('Suivi des temps'!$Z53='Récap par type de tâche'!N$8,'Suivi des temps'!$AD53,0)+IF('Suivi des temps'!$AE53='Récap par type de tâche'!N$8,'Suivi des temps'!$AI53,0)+IF('Suivi des temps'!$AJ53='Récap par type de tâche'!N$8,'Suivi des temps'!$AN53,0)</f>
        <v>0</v>
      </c>
      <c r="O52" s="41">
        <f>IF('Suivi des temps'!$F53='Récap par type de tâche'!O$8,'Suivi des temps'!$J53,0)+IF('Suivi des temps'!$K53='Récap par type de tâche'!O$8,'Suivi des temps'!$O53,0)+IF('Suivi des temps'!$P53='Récap par type de tâche'!O$8,'Suivi des temps'!$T53,0)+IF('Suivi des temps'!$U53='Récap par type de tâche'!O$8,'Suivi des temps'!$Y53,0)+IF('Suivi des temps'!$Z53='Récap par type de tâche'!O$8,'Suivi des temps'!$AD53,0)+IF('Suivi des temps'!$AE53='Récap par type de tâche'!O$8,'Suivi des temps'!$AI53,0)+IF('Suivi des temps'!$AJ53='Récap par type de tâche'!O$8,'Suivi des temps'!$AN53,0)</f>
        <v>0</v>
      </c>
      <c r="P52" s="41">
        <f>IF('Suivi des temps'!$F53='Récap par type de tâche'!P$8,'Suivi des temps'!$J53,0)+IF('Suivi des temps'!$K53='Récap par type de tâche'!P$8,'Suivi des temps'!$O53,0)+IF('Suivi des temps'!$P53='Récap par type de tâche'!P$8,'Suivi des temps'!$T53,0)+IF('Suivi des temps'!$U53='Récap par type de tâche'!P$8,'Suivi des temps'!$Y53,0)+IF('Suivi des temps'!$Z53='Récap par type de tâche'!P$8,'Suivi des temps'!$AD53,0)+IF('Suivi des temps'!$AE53='Récap par type de tâche'!P$8,'Suivi des temps'!$AI53,0)+IF('Suivi des temps'!$AJ53='Récap par type de tâche'!P$8,'Suivi des temps'!$AN53,0)</f>
        <v>0</v>
      </c>
      <c r="Q52" s="41">
        <f>IF('Suivi des temps'!$F53='Récap par type de tâche'!Q$8,'Suivi des temps'!$J53,0)+IF('Suivi des temps'!$K53='Récap par type de tâche'!Q$8,'Suivi des temps'!$O53,0)+IF('Suivi des temps'!$P53='Récap par type de tâche'!Q$8,'Suivi des temps'!$T53,0)+IF('Suivi des temps'!$U53='Récap par type de tâche'!Q$8,'Suivi des temps'!$Y53,0)+IF('Suivi des temps'!$Z53='Récap par type de tâche'!Q$8,'Suivi des temps'!$AD53,0)+IF('Suivi des temps'!$AE53='Récap par type de tâche'!Q$8,'Suivi des temps'!$AI53,0)+IF('Suivi des temps'!$AJ53='Récap par type de tâche'!Q$8,'Suivi des temps'!$AN53,0)</f>
        <v>0</v>
      </c>
      <c r="R52" s="41">
        <f>IF('Suivi des temps'!$F53='Récap par type de tâche'!R$8,'Suivi des temps'!$J53,0)+IF('Suivi des temps'!$K53='Récap par type de tâche'!R$8,'Suivi des temps'!$O53,0)+IF('Suivi des temps'!$P53='Récap par type de tâche'!R$8,'Suivi des temps'!$T53,0)+IF('Suivi des temps'!$U53='Récap par type de tâche'!R$8,'Suivi des temps'!$Y53,0)+IF('Suivi des temps'!$Z53='Récap par type de tâche'!R$8,'Suivi des temps'!$AD53,0)+IF('Suivi des temps'!$AE53='Récap par type de tâche'!R$8,'Suivi des temps'!$AI53,0)+IF('Suivi des temps'!$AJ53='Récap par type de tâche'!R$8,'Suivi des temps'!$AN53,0)</f>
        <v>0</v>
      </c>
      <c r="S52" s="41">
        <f>IF('Suivi des temps'!$F53='Récap par type de tâche'!S$8,'Suivi des temps'!$J53,0)+IF('Suivi des temps'!$K53='Récap par type de tâche'!S$8,'Suivi des temps'!$O53,0)+IF('Suivi des temps'!$P53='Récap par type de tâche'!S$8,'Suivi des temps'!$T53,0)+IF('Suivi des temps'!$U53='Récap par type de tâche'!S$8,'Suivi des temps'!$Y53,0)+IF('Suivi des temps'!$Z53='Récap par type de tâche'!S$8,'Suivi des temps'!$AD53,0)+IF('Suivi des temps'!$AE53='Récap par type de tâche'!S$8,'Suivi des temps'!$AI53,0)+IF('Suivi des temps'!$AJ53='Récap par type de tâche'!S$8,'Suivi des temps'!$AN53,0)</f>
        <v>0</v>
      </c>
      <c r="T52" s="41">
        <f>IF('Suivi des temps'!$F53='Récap par type de tâche'!T$8,'Suivi des temps'!$J53,0)+IF('Suivi des temps'!$K53='Récap par type de tâche'!T$8,'Suivi des temps'!$O53,0)+IF('Suivi des temps'!$P53='Récap par type de tâche'!T$8,'Suivi des temps'!$T53,0)+IF('Suivi des temps'!$U53='Récap par type de tâche'!T$8,'Suivi des temps'!$Y53,0)+IF('Suivi des temps'!$Z53='Récap par type de tâche'!T$8,'Suivi des temps'!$AD53,0)+IF('Suivi des temps'!$AE53='Récap par type de tâche'!T$8,'Suivi des temps'!$AI53,0)+IF('Suivi des temps'!$AJ53='Récap par type de tâche'!T$8,'Suivi des temps'!$AN53,0)</f>
        <v>0</v>
      </c>
      <c r="U52" s="41">
        <f>IF('Suivi des temps'!$F53='Récap par type de tâche'!U$8,'Suivi des temps'!$J53,0)+IF('Suivi des temps'!$K53='Récap par type de tâche'!U$8,'Suivi des temps'!$O53,0)+IF('Suivi des temps'!$P53='Récap par type de tâche'!U$8,'Suivi des temps'!$T53,0)+IF('Suivi des temps'!$U53='Récap par type de tâche'!U$8,'Suivi des temps'!$Y53,0)+IF('Suivi des temps'!$Z53='Récap par type de tâche'!U$8,'Suivi des temps'!$AD53,0)+IF('Suivi des temps'!$AE53='Récap par type de tâche'!U$8,'Suivi des temps'!$AI53,0)+IF('Suivi des temps'!$AJ53='Récap par type de tâche'!U$8,'Suivi des temps'!$AN53,0)</f>
        <v>0</v>
      </c>
      <c r="V52" s="41">
        <f>IF('Suivi des temps'!$F53='Récap par type de tâche'!V$8,'Suivi des temps'!$J53,0)+IF('Suivi des temps'!$K53='Récap par type de tâche'!V$8,'Suivi des temps'!$O53,0)+IF('Suivi des temps'!$P53='Récap par type de tâche'!V$8,'Suivi des temps'!$T53,0)+IF('Suivi des temps'!$U53='Récap par type de tâche'!V$8,'Suivi des temps'!$Y53,0)+IF('Suivi des temps'!$Z53='Récap par type de tâche'!V$8,'Suivi des temps'!$AD53,0)+IF('Suivi des temps'!$AE53='Récap par type de tâche'!V$8,'Suivi des temps'!$AI53,0)+IF('Suivi des temps'!$AJ53='Récap par type de tâche'!V$8,'Suivi des temps'!$AN53,0)</f>
        <v>0</v>
      </c>
      <c r="W52" s="41">
        <f>IF('Suivi des temps'!$F53='Récap par type de tâche'!W$8,'Suivi des temps'!$J53,0)+IF('Suivi des temps'!$K53='Récap par type de tâche'!W$8,'Suivi des temps'!$O53,0)+IF('Suivi des temps'!$P53='Récap par type de tâche'!W$8,'Suivi des temps'!$T53,0)+IF('Suivi des temps'!$U53='Récap par type de tâche'!W$8,'Suivi des temps'!$Y53,0)+IF('Suivi des temps'!$Z53='Récap par type de tâche'!W$8,'Suivi des temps'!$AD53,0)+IF('Suivi des temps'!$AE53='Récap par type de tâche'!W$8,'Suivi des temps'!$AI53,0)+IF('Suivi des temps'!$AJ53='Récap par type de tâche'!W$8,'Suivi des temps'!$AN53,0)</f>
        <v>0</v>
      </c>
      <c r="X52" s="41">
        <f>IF('Suivi des temps'!$F53='Récap par type de tâche'!X$8,'Suivi des temps'!$J53,0)+IF('Suivi des temps'!$K53='Récap par type de tâche'!X$8,'Suivi des temps'!$O53,0)+IF('Suivi des temps'!$P53='Récap par type de tâche'!X$8,'Suivi des temps'!$T53,0)+IF('Suivi des temps'!$U53='Récap par type de tâche'!X$8,'Suivi des temps'!$Y53,0)+IF('Suivi des temps'!$Z53='Récap par type de tâche'!X$8,'Suivi des temps'!$AD53,0)+IF('Suivi des temps'!$AE53='Récap par type de tâche'!X$8,'Suivi des temps'!$AI53,0)+IF('Suivi des temps'!$AJ53='Récap par type de tâche'!X$8,'Suivi des temps'!$AN53,0)</f>
        <v>0</v>
      </c>
      <c r="Y52" s="41">
        <f>IF('Suivi des temps'!$F53='Récap par type de tâche'!Y$8,'Suivi des temps'!$J53,0)+IF('Suivi des temps'!$K53='Récap par type de tâche'!Y$8,'Suivi des temps'!$O53,0)+IF('Suivi des temps'!$P53='Récap par type de tâche'!Y$8,'Suivi des temps'!$T53,0)+IF('Suivi des temps'!$U53='Récap par type de tâche'!Y$8,'Suivi des temps'!$Y53,0)+IF('Suivi des temps'!$Z53='Récap par type de tâche'!Y$8,'Suivi des temps'!$AD53,0)+IF('Suivi des temps'!$AE53='Récap par type de tâche'!Y$8,'Suivi des temps'!$AI53,0)+IF('Suivi des temps'!$AJ53='Récap par type de tâche'!Y$8,'Suivi des temps'!$AN53,0)</f>
        <v>0</v>
      </c>
      <c r="Z52" s="41">
        <f>IF('Suivi des temps'!$F53='Récap par type de tâche'!Z$8,'Suivi des temps'!$J53,0)+IF('Suivi des temps'!$K53='Récap par type de tâche'!Z$8,'Suivi des temps'!$O53,0)+IF('Suivi des temps'!$P53='Récap par type de tâche'!Z$8,'Suivi des temps'!$T53,0)+IF('Suivi des temps'!$U53='Récap par type de tâche'!Z$8,'Suivi des temps'!$Y53,0)+IF('Suivi des temps'!$Z53='Récap par type de tâche'!Z$8,'Suivi des temps'!$AD53,0)+IF('Suivi des temps'!$AE53='Récap par type de tâche'!Z$8,'Suivi des temps'!$AI53,0)+IF('Suivi des temps'!$AJ53='Récap par type de tâche'!Z$8,'Suivi des temps'!$AN53,0)</f>
        <v>0</v>
      </c>
      <c r="AA52" s="45">
        <f t="shared" si="4"/>
        <v>0</v>
      </c>
    </row>
    <row r="53" spans="2:27" ht="20.8" customHeight="1" x14ac:dyDescent="0.25">
      <c r="B53" s="25" t="str">
        <f t="shared" si="0"/>
        <v/>
      </c>
      <c r="C53" s="23" t="str">
        <f t="shared" si="1"/>
        <v/>
      </c>
      <c r="D53" s="17">
        <f t="shared" si="2"/>
        <v>45336</v>
      </c>
      <c r="E53" s="32" t="str">
        <f t="shared" si="3"/>
        <v>Mercredi</v>
      </c>
      <c r="F53" s="41">
        <f>IF('Suivi des temps'!$F54='Récap par type de tâche'!F$8,'Suivi des temps'!$J54,0)+IF('Suivi des temps'!$K54='Récap par type de tâche'!F$8,'Suivi des temps'!$O54,0)+IF('Suivi des temps'!$P54='Récap par type de tâche'!F$8,'Suivi des temps'!$T54,0)+IF('Suivi des temps'!$U54='Récap par type de tâche'!F$8,'Suivi des temps'!$Y54,0)+IF('Suivi des temps'!$Z54='Récap par type de tâche'!F$8,'Suivi des temps'!$AD54,0)+IF('Suivi des temps'!$AE54='Récap par type de tâche'!F$8,'Suivi des temps'!$AI54,0)+IF('Suivi des temps'!$AJ54='Récap par type de tâche'!F$8,'Suivi des temps'!$AN54,0)</f>
        <v>0</v>
      </c>
      <c r="G53" s="41">
        <f>IF('Suivi des temps'!$F54='Récap par type de tâche'!G$8,'Suivi des temps'!$J54,0)+IF('Suivi des temps'!$K54='Récap par type de tâche'!G$8,'Suivi des temps'!$O54,0)+IF('Suivi des temps'!$P54='Récap par type de tâche'!G$8,'Suivi des temps'!$T54,0)+IF('Suivi des temps'!$U54='Récap par type de tâche'!G$8,'Suivi des temps'!$Y54,0)+IF('Suivi des temps'!$Z54='Récap par type de tâche'!G$8,'Suivi des temps'!$AD54,0)+IF('Suivi des temps'!$AE54='Récap par type de tâche'!G$8,'Suivi des temps'!$AI54,0)+IF('Suivi des temps'!$AJ54='Récap par type de tâche'!G$8,'Suivi des temps'!$AN54,0)</f>
        <v>0</v>
      </c>
      <c r="H53" s="41">
        <f>IF('Suivi des temps'!$F54='Récap par type de tâche'!H$8,'Suivi des temps'!$J54,0)+IF('Suivi des temps'!$K54='Récap par type de tâche'!H$8,'Suivi des temps'!$O54,0)+IF('Suivi des temps'!$P54='Récap par type de tâche'!H$8,'Suivi des temps'!$T54,0)+IF('Suivi des temps'!$U54='Récap par type de tâche'!H$8,'Suivi des temps'!$Y54,0)+IF('Suivi des temps'!$Z54='Récap par type de tâche'!H$8,'Suivi des temps'!$AD54,0)+IF('Suivi des temps'!$AE54='Récap par type de tâche'!H$8,'Suivi des temps'!$AI54,0)+IF('Suivi des temps'!$AJ54='Récap par type de tâche'!H$8,'Suivi des temps'!$AN54,0)</f>
        <v>0</v>
      </c>
      <c r="I53" s="41">
        <f>IF('Suivi des temps'!$F54='Récap par type de tâche'!I$8,'Suivi des temps'!$J54,0)+IF('Suivi des temps'!$K54='Récap par type de tâche'!I$8,'Suivi des temps'!$O54,0)+IF('Suivi des temps'!$P54='Récap par type de tâche'!I$8,'Suivi des temps'!$T54,0)+IF('Suivi des temps'!$U54='Récap par type de tâche'!I$8,'Suivi des temps'!$Y54,0)+IF('Suivi des temps'!$Z54='Récap par type de tâche'!I$8,'Suivi des temps'!$AD54,0)+IF('Suivi des temps'!$AE54='Récap par type de tâche'!I$8,'Suivi des temps'!$AI54,0)+IF('Suivi des temps'!$AJ54='Récap par type de tâche'!I$8,'Suivi des temps'!$AN54,0)</f>
        <v>0</v>
      </c>
      <c r="J53" s="41">
        <f>IF('Suivi des temps'!$F54='Récap par type de tâche'!J$8,'Suivi des temps'!$J54,0)+IF('Suivi des temps'!$K54='Récap par type de tâche'!J$8,'Suivi des temps'!$O54,0)+IF('Suivi des temps'!$P54='Récap par type de tâche'!J$8,'Suivi des temps'!$T54,0)+IF('Suivi des temps'!$U54='Récap par type de tâche'!J$8,'Suivi des temps'!$Y54,0)+IF('Suivi des temps'!$Z54='Récap par type de tâche'!J$8,'Suivi des temps'!$AD54,0)+IF('Suivi des temps'!$AE54='Récap par type de tâche'!J$8,'Suivi des temps'!$AI54,0)+IF('Suivi des temps'!$AJ54='Récap par type de tâche'!J$8,'Suivi des temps'!$AN54,0)</f>
        <v>0</v>
      </c>
      <c r="K53" s="41">
        <f>IF('Suivi des temps'!$F54='Récap par type de tâche'!K$8,'Suivi des temps'!$J54,0)+IF('Suivi des temps'!$K54='Récap par type de tâche'!K$8,'Suivi des temps'!$O54,0)+IF('Suivi des temps'!$P54='Récap par type de tâche'!K$8,'Suivi des temps'!$T54,0)+IF('Suivi des temps'!$U54='Récap par type de tâche'!K$8,'Suivi des temps'!$Y54,0)+IF('Suivi des temps'!$Z54='Récap par type de tâche'!K$8,'Suivi des temps'!$AD54,0)+IF('Suivi des temps'!$AE54='Récap par type de tâche'!K$8,'Suivi des temps'!$AI54,0)+IF('Suivi des temps'!$AJ54='Récap par type de tâche'!K$8,'Suivi des temps'!$AN54,0)</f>
        <v>0</v>
      </c>
      <c r="L53" s="41">
        <f>IF('Suivi des temps'!$F54='Récap par type de tâche'!L$8,'Suivi des temps'!$J54,0)+IF('Suivi des temps'!$K54='Récap par type de tâche'!L$8,'Suivi des temps'!$O54,0)+IF('Suivi des temps'!$P54='Récap par type de tâche'!L$8,'Suivi des temps'!$T54,0)+IF('Suivi des temps'!$U54='Récap par type de tâche'!L$8,'Suivi des temps'!$Y54,0)+IF('Suivi des temps'!$Z54='Récap par type de tâche'!L$8,'Suivi des temps'!$AD54,0)+IF('Suivi des temps'!$AE54='Récap par type de tâche'!L$8,'Suivi des temps'!$AI54,0)+IF('Suivi des temps'!$AJ54='Récap par type de tâche'!L$8,'Suivi des temps'!$AN54,0)</f>
        <v>0</v>
      </c>
      <c r="M53" s="41">
        <f>IF('Suivi des temps'!$F54='Récap par type de tâche'!M$8,'Suivi des temps'!$J54,0)+IF('Suivi des temps'!$K54='Récap par type de tâche'!M$8,'Suivi des temps'!$O54,0)+IF('Suivi des temps'!$P54='Récap par type de tâche'!M$8,'Suivi des temps'!$T54,0)+IF('Suivi des temps'!$U54='Récap par type de tâche'!M$8,'Suivi des temps'!$Y54,0)+IF('Suivi des temps'!$Z54='Récap par type de tâche'!M$8,'Suivi des temps'!$AD54,0)+IF('Suivi des temps'!$AE54='Récap par type de tâche'!M$8,'Suivi des temps'!$AI54,0)+IF('Suivi des temps'!$AJ54='Récap par type de tâche'!M$8,'Suivi des temps'!$AN54,0)</f>
        <v>0</v>
      </c>
      <c r="N53" s="41">
        <f>IF('Suivi des temps'!$F54='Récap par type de tâche'!N$8,'Suivi des temps'!$J54,0)+IF('Suivi des temps'!$K54='Récap par type de tâche'!N$8,'Suivi des temps'!$O54,0)+IF('Suivi des temps'!$P54='Récap par type de tâche'!N$8,'Suivi des temps'!$T54,0)+IF('Suivi des temps'!$U54='Récap par type de tâche'!N$8,'Suivi des temps'!$Y54,0)+IF('Suivi des temps'!$Z54='Récap par type de tâche'!N$8,'Suivi des temps'!$AD54,0)+IF('Suivi des temps'!$AE54='Récap par type de tâche'!N$8,'Suivi des temps'!$AI54,0)+IF('Suivi des temps'!$AJ54='Récap par type de tâche'!N$8,'Suivi des temps'!$AN54,0)</f>
        <v>0</v>
      </c>
      <c r="O53" s="41">
        <f>IF('Suivi des temps'!$F54='Récap par type de tâche'!O$8,'Suivi des temps'!$J54,0)+IF('Suivi des temps'!$K54='Récap par type de tâche'!O$8,'Suivi des temps'!$O54,0)+IF('Suivi des temps'!$P54='Récap par type de tâche'!O$8,'Suivi des temps'!$T54,0)+IF('Suivi des temps'!$U54='Récap par type de tâche'!O$8,'Suivi des temps'!$Y54,0)+IF('Suivi des temps'!$Z54='Récap par type de tâche'!O$8,'Suivi des temps'!$AD54,0)+IF('Suivi des temps'!$AE54='Récap par type de tâche'!O$8,'Suivi des temps'!$AI54,0)+IF('Suivi des temps'!$AJ54='Récap par type de tâche'!O$8,'Suivi des temps'!$AN54,0)</f>
        <v>0</v>
      </c>
      <c r="P53" s="41">
        <f>IF('Suivi des temps'!$F54='Récap par type de tâche'!P$8,'Suivi des temps'!$J54,0)+IF('Suivi des temps'!$K54='Récap par type de tâche'!P$8,'Suivi des temps'!$O54,0)+IF('Suivi des temps'!$P54='Récap par type de tâche'!P$8,'Suivi des temps'!$T54,0)+IF('Suivi des temps'!$U54='Récap par type de tâche'!P$8,'Suivi des temps'!$Y54,0)+IF('Suivi des temps'!$Z54='Récap par type de tâche'!P$8,'Suivi des temps'!$AD54,0)+IF('Suivi des temps'!$AE54='Récap par type de tâche'!P$8,'Suivi des temps'!$AI54,0)+IF('Suivi des temps'!$AJ54='Récap par type de tâche'!P$8,'Suivi des temps'!$AN54,0)</f>
        <v>0</v>
      </c>
      <c r="Q53" s="41">
        <f>IF('Suivi des temps'!$F54='Récap par type de tâche'!Q$8,'Suivi des temps'!$J54,0)+IF('Suivi des temps'!$K54='Récap par type de tâche'!Q$8,'Suivi des temps'!$O54,0)+IF('Suivi des temps'!$P54='Récap par type de tâche'!Q$8,'Suivi des temps'!$T54,0)+IF('Suivi des temps'!$U54='Récap par type de tâche'!Q$8,'Suivi des temps'!$Y54,0)+IF('Suivi des temps'!$Z54='Récap par type de tâche'!Q$8,'Suivi des temps'!$AD54,0)+IF('Suivi des temps'!$AE54='Récap par type de tâche'!Q$8,'Suivi des temps'!$AI54,0)+IF('Suivi des temps'!$AJ54='Récap par type de tâche'!Q$8,'Suivi des temps'!$AN54,0)</f>
        <v>0</v>
      </c>
      <c r="R53" s="41">
        <f>IF('Suivi des temps'!$F54='Récap par type de tâche'!R$8,'Suivi des temps'!$J54,0)+IF('Suivi des temps'!$K54='Récap par type de tâche'!R$8,'Suivi des temps'!$O54,0)+IF('Suivi des temps'!$P54='Récap par type de tâche'!R$8,'Suivi des temps'!$T54,0)+IF('Suivi des temps'!$U54='Récap par type de tâche'!R$8,'Suivi des temps'!$Y54,0)+IF('Suivi des temps'!$Z54='Récap par type de tâche'!R$8,'Suivi des temps'!$AD54,0)+IF('Suivi des temps'!$AE54='Récap par type de tâche'!R$8,'Suivi des temps'!$AI54,0)+IF('Suivi des temps'!$AJ54='Récap par type de tâche'!R$8,'Suivi des temps'!$AN54,0)</f>
        <v>0</v>
      </c>
      <c r="S53" s="41">
        <f>IF('Suivi des temps'!$F54='Récap par type de tâche'!S$8,'Suivi des temps'!$J54,0)+IF('Suivi des temps'!$K54='Récap par type de tâche'!S$8,'Suivi des temps'!$O54,0)+IF('Suivi des temps'!$P54='Récap par type de tâche'!S$8,'Suivi des temps'!$T54,0)+IF('Suivi des temps'!$U54='Récap par type de tâche'!S$8,'Suivi des temps'!$Y54,0)+IF('Suivi des temps'!$Z54='Récap par type de tâche'!S$8,'Suivi des temps'!$AD54,0)+IF('Suivi des temps'!$AE54='Récap par type de tâche'!S$8,'Suivi des temps'!$AI54,0)+IF('Suivi des temps'!$AJ54='Récap par type de tâche'!S$8,'Suivi des temps'!$AN54,0)</f>
        <v>0</v>
      </c>
      <c r="T53" s="41">
        <f>IF('Suivi des temps'!$F54='Récap par type de tâche'!T$8,'Suivi des temps'!$J54,0)+IF('Suivi des temps'!$K54='Récap par type de tâche'!T$8,'Suivi des temps'!$O54,0)+IF('Suivi des temps'!$P54='Récap par type de tâche'!T$8,'Suivi des temps'!$T54,0)+IF('Suivi des temps'!$U54='Récap par type de tâche'!T$8,'Suivi des temps'!$Y54,0)+IF('Suivi des temps'!$Z54='Récap par type de tâche'!T$8,'Suivi des temps'!$AD54,0)+IF('Suivi des temps'!$AE54='Récap par type de tâche'!T$8,'Suivi des temps'!$AI54,0)+IF('Suivi des temps'!$AJ54='Récap par type de tâche'!T$8,'Suivi des temps'!$AN54,0)</f>
        <v>0</v>
      </c>
      <c r="U53" s="41">
        <f>IF('Suivi des temps'!$F54='Récap par type de tâche'!U$8,'Suivi des temps'!$J54,0)+IF('Suivi des temps'!$K54='Récap par type de tâche'!U$8,'Suivi des temps'!$O54,0)+IF('Suivi des temps'!$P54='Récap par type de tâche'!U$8,'Suivi des temps'!$T54,0)+IF('Suivi des temps'!$U54='Récap par type de tâche'!U$8,'Suivi des temps'!$Y54,0)+IF('Suivi des temps'!$Z54='Récap par type de tâche'!U$8,'Suivi des temps'!$AD54,0)+IF('Suivi des temps'!$AE54='Récap par type de tâche'!U$8,'Suivi des temps'!$AI54,0)+IF('Suivi des temps'!$AJ54='Récap par type de tâche'!U$8,'Suivi des temps'!$AN54,0)</f>
        <v>0</v>
      </c>
      <c r="V53" s="41">
        <f>IF('Suivi des temps'!$F54='Récap par type de tâche'!V$8,'Suivi des temps'!$J54,0)+IF('Suivi des temps'!$K54='Récap par type de tâche'!V$8,'Suivi des temps'!$O54,0)+IF('Suivi des temps'!$P54='Récap par type de tâche'!V$8,'Suivi des temps'!$T54,0)+IF('Suivi des temps'!$U54='Récap par type de tâche'!V$8,'Suivi des temps'!$Y54,0)+IF('Suivi des temps'!$Z54='Récap par type de tâche'!V$8,'Suivi des temps'!$AD54,0)+IF('Suivi des temps'!$AE54='Récap par type de tâche'!V$8,'Suivi des temps'!$AI54,0)+IF('Suivi des temps'!$AJ54='Récap par type de tâche'!V$8,'Suivi des temps'!$AN54,0)</f>
        <v>0</v>
      </c>
      <c r="W53" s="41">
        <f>IF('Suivi des temps'!$F54='Récap par type de tâche'!W$8,'Suivi des temps'!$J54,0)+IF('Suivi des temps'!$K54='Récap par type de tâche'!W$8,'Suivi des temps'!$O54,0)+IF('Suivi des temps'!$P54='Récap par type de tâche'!W$8,'Suivi des temps'!$T54,0)+IF('Suivi des temps'!$U54='Récap par type de tâche'!W$8,'Suivi des temps'!$Y54,0)+IF('Suivi des temps'!$Z54='Récap par type de tâche'!W$8,'Suivi des temps'!$AD54,0)+IF('Suivi des temps'!$AE54='Récap par type de tâche'!W$8,'Suivi des temps'!$AI54,0)+IF('Suivi des temps'!$AJ54='Récap par type de tâche'!W$8,'Suivi des temps'!$AN54,0)</f>
        <v>0</v>
      </c>
      <c r="X53" s="41">
        <f>IF('Suivi des temps'!$F54='Récap par type de tâche'!X$8,'Suivi des temps'!$J54,0)+IF('Suivi des temps'!$K54='Récap par type de tâche'!X$8,'Suivi des temps'!$O54,0)+IF('Suivi des temps'!$P54='Récap par type de tâche'!X$8,'Suivi des temps'!$T54,0)+IF('Suivi des temps'!$U54='Récap par type de tâche'!X$8,'Suivi des temps'!$Y54,0)+IF('Suivi des temps'!$Z54='Récap par type de tâche'!X$8,'Suivi des temps'!$AD54,0)+IF('Suivi des temps'!$AE54='Récap par type de tâche'!X$8,'Suivi des temps'!$AI54,0)+IF('Suivi des temps'!$AJ54='Récap par type de tâche'!X$8,'Suivi des temps'!$AN54,0)</f>
        <v>0</v>
      </c>
      <c r="Y53" s="41">
        <f>IF('Suivi des temps'!$F54='Récap par type de tâche'!Y$8,'Suivi des temps'!$J54,0)+IF('Suivi des temps'!$K54='Récap par type de tâche'!Y$8,'Suivi des temps'!$O54,0)+IF('Suivi des temps'!$P54='Récap par type de tâche'!Y$8,'Suivi des temps'!$T54,0)+IF('Suivi des temps'!$U54='Récap par type de tâche'!Y$8,'Suivi des temps'!$Y54,0)+IF('Suivi des temps'!$Z54='Récap par type de tâche'!Y$8,'Suivi des temps'!$AD54,0)+IF('Suivi des temps'!$AE54='Récap par type de tâche'!Y$8,'Suivi des temps'!$AI54,0)+IF('Suivi des temps'!$AJ54='Récap par type de tâche'!Y$8,'Suivi des temps'!$AN54,0)</f>
        <v>0</v>
      </c>
      <c r="Z53" s="41">
        <f>IF('Suivi des temps'!$F54='Récap par type de tâche'!Z$8,'Suivi des temps'!$J54,0)+IF('Suivi des temps'!$K54='Récap par type de tâche'!Z$8,'Suivi des temps'!$O54,0)+IF('Suivi des temps'!$P54='Récap par type de tâche'!Z$8,'Suivi des temps'!$T54,0)+IF('Suivi des temps'!$U54='Récap par type de tâche'!Z$8,'Suivi des temps'!$Y54,0)+IF('Suivi des temps'!$Z54='Récap par type de tâche'!Z$8,'Suivi des temps'!$AD54,0)+IF('Suivi des temps'!$AE54='Récap par type de tâche'!Z$8,'Suivi des temps'!$AI54,0)+IF('Suivi des temps'!$AJ54='Récap par type de tâche'!Z$8,'Suivi des temps'!$AN54,0)</f>
        <v>0</v>
      </c>
      <c r="AA53" s="45">
        <f t="shared" si="4"/>
        <v>0</v>
      </c>
    </row>
    <row r="54" spans="2:27" ht="20.8" customHeight="1" x14ac:dyDescent="0.25">
      <c r="B54" s="25" t="str">
        <f t="shared" si="0"/>
        <v/>
      </c>
      <c r="C54" s="23" t="str">
        <f t="shared" si="1"/>
        <v/>
      </c>
      <c r="D54" s="17">
        <f t="shared" si="2"/>
        <v>45337</v>
      </c>
      <c r="E54" s="32" t="str">
        <f t="shared" si="3"/>
        <v>Jeudi</v>
      </c>
      <c r="F54" s="41">
        <f>IF('Suivi des temps'!$F55='Récap par type de tâche'!F$8,'Suivi des temps'!$J55,0)+IF('Suivi des temps'!$K55='Récap par type de tâche'!F$8,'Suivi des temps'!$O55,0)+IF('Suivi des temps'!$P55='Récap par type de tâche'!F$8,'Suivi des temps'!$T55,0)+IF('Suivi des temps'!$U55='Récap par type de tâche'!F$8,'Suivi des temps'!$Y55,0)+IF('Suivi des temps'!$Z55='Récap par type de tâche'!F$8,'Suivi des temps'!$AD55,0)+IF('Suivi des temps'!$AE55='Récap par type de tâche'!F$8,'Suivi des temps'!$AI55,0)+IF('Suivi des temps'!$AJ55='Récap par type de tâche'!F$8,'Suivi des temps'!$AN55,0)</f>
        <v>0</v>
      </c>
      <c r="G54" s="41">
        <f>IF('Suivi des temps'!$F55='Récap par type de tâche'!G$8,'Suivi des temps'!$J55,0)+IF('Suivi des temps'!$K55='Récap par type de tâche'!G$8,'Suivi des temps'!$O55,0)+IF('Suivi des temps'!$P55='Récap par type de tâche'!G$8,'Suivi des temps'!$T55,0)+IF('Suivi des temps'!$U55='Récap par type de tâche'!G$8,'Suivi des temps'!$Y55,0)+IF('Suivi des temps'!$Z55='Récap par type de tâche'!G$8,'Suivi des temps'!$AD55,0)+IF('Suivi des temps'!$AE55='Récap par type de tâche'!G$8,'Suivi des temps'!$AI55,0)+IF('Suivi des temps'!$AJ55='Récap par type de tâche'!G$8,'Suivi des temps'!$AN55,0)</f>
        <v>0</v>
      </c>
      <c r="H54" s="41">
        <f>IF('Suivi des temps'!$F55='Récap par type de tâche'!H$8,'Suivi des temps'!$J55,0)+IF('Suivi des temps'!$K55='Récap par type de tâche'!H$8,'Suivi des temps'!$O55,0)+IF('Suivi des temps'!$P55='Récap par type de tâche'!H$8,'Suivi des temps'!$T55,0)+IF('Suivi des temps'!$U55='Récap par type de tâche'!H$8,'Suivi des temps'!$Y55,0)+IF('Suivi des temps'!$Z55='Récap par type de tâche'!H$8,'Suivi des temps'!$AD55,0)+IF('Suivi des temps'!$AE55='Récap par type de tâche'!H$8,'Suivi des temps'!$AI55,0)+IF('Suivi des temps'!$AJ55='Récap par type de tâche'!H$8,'Suivi des temps'!$AN55,0)</f>
        <v>0</v>
      </c>
      <c r="I54" s="41">
        <f>IF('Suivi des temps'!$F55='Récap par type de tâche'!I$8,'Suivi des temps'!$J55,0)+IF('Suivi des temps'!$K55='Récap par type de tâche'!I$8,'Suivi des temps'!$O55,0)+IF('Suivi des temps'!$P55='Récap par type de tâche'!I$8,'Suivi des temps'!$T55,0)+IF('Suivi des temps'!$U55='Récap par type de tâche'!I$8,'Suivi des temps'!$Y55,0)+IF('Suivi des temps'!$Z55='Récap par type de tâche'!I$8,'Suivi des temps'!$AD55,0)+IF('Suivi des temps'!$AE55='Récap par type de tâche'!I$8,'Suivi des temps'!$AI55,0)+IF('Suivi des temps'!$AJ55='Récap par type de tâche'!I$8,'Suivi des temps'!$AN55,0)</f>
        <v>0</v>
      </c>
      <c r="J54" s="41">
        <f>IF('Suivi des temps'!$F55='Récap par type de tâche'!J$8,'Suivi des temps'!$J55,0)+IF('Suivi des temps'!$K55='Récap par type de tâche'!J$8,'Suivi des temps'!$O55,0)+IF('Suivi des temps'!$P55='Récap par type de tâche'!J$8,'Suivi des temps'!$T55,0)+IF('Suivi des temps'!$U55='Récap par type de tâche'!J$8,'Suivi des temps'!$Y55,0)+IF('Suivi des temps'!$Z55='Récap par type de tâche'!J$8,'Suivi des temps'!$AD55,0)+IF('Suivi des temps'!$AE55='Récap par type de tâche'!J$8,'Suivi des temps'!$AI55,0)+IF('Suivi des temps'!$AJ55='Récap par type de tâche'!J$8,'Suivi des temps'!$AN55,0)</f>
        <v>0</v>
      </c>
      <c r="K54" s="41">
        <f>IF('Suivi des temps'!$F55='Récap par type de tâche'!K$8,'Suivi des temps'!$J55,0)+IF('Suivi des temps'!$K55='Récap par type de tâche'!K$8,'Suivi des temps'!$O55,0)+IF('Suivi des temps'!$P55='Récap par type de tâche'!K$8,'Suivi des temps'!$T55,0)+IF('Suivi des temps'!$U55='Récap par type de tâche'!K$8,'Suivi des temps'!$Y55,0)+IF('Suivi des temps'!$Z55='Récap par type de tâche'!K$8,'Suivi des temps'!$AD55,0)+IF('Suivi des temps'!$AE55='Récap par type de tâche'!K$8,'Suivi des temps'!$AI55,0)+IF('Suivi des temps'!$AJ55='Récap par type de tâche'!K$8,'Suivi des temps'!$AN55,0)</f>
        <v>0</v>
      </c>
      <c r="L54" s="41">
        <f>IF('Suivi des temps'!$F55='Récap par type de tâche'!L$8,'Suivi des temps'!$J55,0)+IF('Suivi des temps'!$K55='Récap par type de tâche'!L$8,'Suivi des temps'!$O55,0)+IF('Suivi des temps'!$P55='Récap par type de tâche'!L$8,'Suivi des temps'!$T55,0)+IF('Suivi des temps'!$U55='Récap par type de tâche'!L$8,'Suivi des temps'!$Y55,0)+IF('Suivi des temps'!$Z55='Récap par type de tâche'!L$8,'Suivi des temps'!$AD55,0)+IF('Suivi des temps'!$AE55='Récap par type de tâche'!L$8,'Suivi des temps'!$AI55,0)+IF('Suivi des temps'!$AJ55='Récap par type de tâche'!L$8,'Suivi des temps'!$AN55,0)</f>
        <v>0</v>
      </c>
      <c r="M54" s="41">
        <f>IF('Suivi des temps'!$F55='Récap par type de tâche'!M$8,'Suivi des temps'!$J55,0)+IF('Suivi des temps'!$K55='Récap par type de tâche'!M$8,'Suivi des temps'!$O55,0)+IF('Suivi des temps'!$P55='Récap par type de tâche'!M$8,'Suivi des temps'!$T55,0)+IF('Suivi des temps'!$U55='Récap par type de tâche'!M$8,'Suivi des temps'!$Y55,0)+IF('Suivi des temps'!$Z55='Récap par type de tâche'!M$8,'Suivi des temps'!$AD55,0)+IF('Suivi des temps'!$AE55='Récap par type de tâche'!M$8,'Suivi des temps'!$AI55,0)+IF('Suivi des temps'!$AJ55='Récap par type de tâche'!M$8,'Suivi des temps'!$AN55,0)</f>
        <v>0</v>
      </c>
      <c r="N54" s="41">
        <f>IF('Suivi des temps'!$F55='Récap par type de tâche'!N$8,'Suivi des temps'!$J55,0)+IF('Suivi des temps'!$K55='Récap par type de tâche'!N$8,'Suivi des temps'!$O55,0)+IF('Suivi des temps'!$P55='Récap par type de tâche'!N$8,'Suivi des temps'!$T55,0)+IF('Suivi des temps'!$U55='Récap par type de tâche'!N$8,'Suivi des temps'!$Y55,0)+IF('Suivi des temps'!$Z55='Récap par type de tâche'!N$8,'Suivi des temps'!$AD55,0)+IF('Suivi des temps'!$AE55='Récap par type de tâche'!N$8,'Suivi des temps'!$AI55,0)+IF('Suivi des temps'!$AJ55='Récap par type de tâche'!N$8,'Suivi des temps'!$AN55,0)</f>
        <v>0</v>
      </c>
      <c r="O54" s="41">
        <f>IF('Suivi des temps'!$F55='Récap par type de tâche'!O$8,'Suivi des temps'!$J55,0)+IF('Suivi des temps'!$K55='Récap par type de tâche'!O$8,'Suivi des temps'!$O55,0)+IF('Suivi des temps'!$P55='Récap par type de tâche'!O$8,'Suivi des temps'!$T55,0)+IF('Suivi des temps'!$U55='Récap par type de tâche'!O$8,'Suivi des temps'!$Y55,0)+IF('Suivi des temps'!$Z55='Récap par type de tâche'!O$8,'Suivi des temps'!$AD55,0)+IF('Suivi des temps'!$AE55='Récap par type de tâche'!O$8,'Suivi des temps'!$AI55,0)+IF('Suivi des temps'!$AJ55='Récap par type de tâche'!O$8,'Suivi des temps'!$AN55,0)</f>
        <v>0</v>
      </c>
      <c r="P54" s="41">
        <f>IF('Suivi des temps'!$F55='Récap par type de tâche'!P$8,'Suivi des temps'!$J55,0)+IF('Suivi des temps'!$K55='Récap par type de tâche'!P$8,'Suivi des temps'!$O55,0)+IF('Suivi des temps'!$P55='Récap par type de tâche'!P$8,'Suivi des temps'!$T55,0)+IF('Suivi des temps'!$U55='Récap par type de tâche'!P$8,'Suivi des temps'!$Y55,0)+IF('Suivi des temps'!$Z55='Récap par type de tâche'!P$8,'Suivi des temps'!$AD55,0)+IF('Suivi des temps'!$AE55='Récap par type de tâche'!P$8,'Suivi des temps'!$AI55,0)+IF('Suivi des temps'!$AJ55='Récap par type de tâche'!P$8,'Suivi des temps'!$AN55,0)</f>
        <v>0</v>
      </c>
      <c r="Q54" s="41">
        <f>IF('Suivi des temps'!$F55='Récap par type de tâche'!Q$8,'Suivi des temps'!$J55,0)+IF('Suivi des temps'!$K55='Récap par type de tâche'!Q$8,'Suivi des temps'!$O55,0)+IF('Suivi des temps'!$P55='Récap par type de tâche'!Q$8,'Suivi des temps'!$T55,0)+IF('Suivi des temps'!$U55='Récap par type de tâche'!Q$8,'Suivi des temps'!$Y55,0)+IF('Suivi des temps'!$Z55='Récap par type de tâche'!Q$8,'Suivi des temps'!$AD55,0)+IF('Suivi des temps'!$AE55='Récap par type de tâche'!Q$8,'Suivi des temps'!$AI55,0)+IF('Suivi des temps'!$AJ55='Récap par type de tâche'!Q$8,'Suivi des temps'!$AN55,0)</f>
        <v>0</v>
      </c>
      <c r="R54" s="41">
        <f>IF('Suivi des temps'!$F55='Récap par type de tâche'!R$8,'Suivi des temps'!$J55,0)+IF('Suivi des temps'!$K55='Récap par type de tâche'!R$8,'Suivi des temps'!$O55,0)+IF('Suivi des temps'!$P55='Récap par type de tâche'!R$8,'Suivi des temps'!$T55,0)+IF('Suivi des temps'!$U55='Récap par type de tâche'!R$8,'Suivi des temps'!$Y55,0)+IF('Suivi des temps'!$Z55='Récap par type de tâche'!R$8,'Suivi des temps'!$AD55,0)+IF('Suivi des temps'!$AE55='Récap par type de tâche'!R$8,'Suivi des temps'!$AI55,0)+IF('Suivi des temps'!$AJ55='Récap par type de tâche'!R$8,'Suivi des temps'!$AN55,0)</f>
        <v>0</v>
      </c>
      <c r="S54" s="41">
        <f>IF('Suivi des temps'!$F55='Récap par type de tâche'!S$8,'Suivi des temps'!$J55,0)+IF('Suivi des temps'!$K55='Récap par type de tâche'!S$8,'Suivi des temps'!$O55,0)+IF('Suivi des temps'!$P55='Récap par type de tâche'!S$8,'Suivi des temps'!$T55,0)+IF('Suivi des temps'!$U55='Récap par type de tâche'!S$8,'Suivi des temps'!$Y55,0)+IF('Suivi des temps'!$Z55='Récap par type de tâche'!S$8,'Suivi des temps'!$AD55,0)+IF('Suivi des temps'!$AE55='Récap par type de tâche'!S$8,'Suivi des temps'!$AI55,0)+IF('Suivi des temps'!$AJ55='Récap par type de tâche'!S$8,'Suivi des temps'!$AN55,0)</f>
        <v>0</v>
      </c>
      <c r="T54" s="41">
        <f>IF('Suivi des temps'!$F55='Récap par type de tâche'!T$8,'Suivi des temps'!$J55,0)+IF('Suivi des temps'!$K55='Récap par type de tâche'!T$8,'Suivi des temps'!$O55,0)+IF('Suivi des temps'!$P55='Récap par type de tâche'!T$8,'Suivi des temps'!$T55,0)+IF('Suivi des temps'!$U55='Récap par type de tâche'!T$8,'Suivi des temps'!$Y55,0)+IF('Suivi des temps'!$Z55='Récap par type de tâche'!T$8,'Suivi des temps'!$AD55,0)+IF('Suivi des temps'!$AE55='Récap par type de tâche'!T$8,'Suivi des temps'!$AI55,0)+IF('Suivi des temps'!$AJ55='Récap par type de tâche'!T$8,'Suivi des temps'!$AN55,0)</f>
        <v>0</v>
      </c>
      <c r="U54" s="41">
        <f>IF('Suivi des temps'!$F55='Récap par type de tâche'!U$8,'Suivi des temps'!$J55,0)+IF('Suivi des temps'!$K55='Récap par type de tâche'!U$8,'Suivi des temps'!$O55,0)+IF('Suivi des temps'!$P55='Récap par type de tâche'!U$8,'Suivi des temps'!$T55,0)+IF('Suivi des temps'!$U55='Récap par type de tâche'!U$8,'Suivi des temps'!$Y55,0)+IF('Suivi des temps'!$Z55='Récap par type de tâche'!U$8,'Suivi des temps'!$AD55,0)+IF('Suivi des temps'!$AE55='Récap par type de tâche'!U$8,'Suivi des temps'!$AI55,0)+IF('Suivi des temps'!$AJ55='Récap par type de tâche'!U$8,'Suivi des temps'!$AN55,0)</f>
        <v>0</v>
      </c>
      <c r="V54" s="41">
        <f>IF('Suivi des temps'!$F55='Récap par type de tâche'!V$8,'Suivi des temps'!$J55,0)+IF('Suivi des temps'!$K55='Récap par type de tâche'!V$8,'Suivi des temps'!$O55,0)+IF('Suivi des temps'!$P55='Récap par type de tâche'!V$8,'Suivi des temps'!$T55,0)+IF('Suivi des temps'!$U55='Récap par type de tâche'!V$8,'Suivi des temps'!$Y55,0)+IF('Suivi des temps'!$Z55='Récap par type de tâche'!V$8,'Suivi des temps'!$AD55,0)+IF('Suivi des temps'!$AE55='Récap par type de tâche'!V$8,'Suivi des temps'!$AI55,0)+IF('Suivi des temps'!$AJ55='Récap par type de tâche'!V$8,'Suivi des temps'!$AN55,0)</f>
        <v>0</v>
      </c>
      <c r="W54" s="41">
        <f>IF('Suivi des temps'!$F55='Récap par type de tâche'!W$8,'Suivi des temps'!$J55,0)+IF('Suivi des temps'!$K55='Récap par type de tâche'!W$8,'Suivi des temps'!$O55,0)+IF('Suivi des temps'!$P55='Récap par type de tâche'!W$8,'Suivi des temps'!$T55,0)+IF('Suivi des temps'!$U55='Récap par type de tâche'!W$8,'Suivi des temps'!$Y55,0)+IF('Suivi des temps'!$Z55='Récap par type de tâche'!W$8,'Suivi des temps'!$AD55,0)+IF('Suivi des temps'!$AE55='Récap par type de tâche'!W$8,'Suivi des temps'!$AI55,0)+IF('Suivi des temps'!$AJ55='Récap par type de tâche'!W$8,'Suivi des temps'!$AN55,0)</f>
        <v>0</v>
      </c>
      <c r="X54" s="41">
        <f>IF('Suivi des temps'!$F55='Récap par type de tâche'!X$8,'Suivi des temps'!$J55,0)+IF('Suivi des temps'!$K55='Récap par type de tâche'!X$8,'Suivi des temps'!$O55,0)+IF('Suivi des temps'!$P55='Récap par type de tâche'!X$8,'Suivi des temps'!$T55,0)+IF('Suivi des temps'!$U55='Récap par type de tâche'!X$8,'Suivi des temps'!$Y55,0)+IF('Suivi des temps'!$Z55='Récap par type de tâche'!X$8,'Suivi des temps'!$AD55,0)+IF('Suivi des temps'!$AE55='Récap par type de tâche'!X$8,'Suivi des temps'!$AI55,0)+IF('Suivi des temps'!$AJ55='Récap par type de tâche'!X$8,'Suivi des temps'!$AN55,0)</f>
        <v>0</v>
      </c>
      <c r="Y54" s="41">
        <f>IF('Suivi des temps'!$F55='Récap par type de tâche'!Y$8,'Suivi des temps'!$J55,0)+IF('Suivi des temps'!$K55='Récap par type de tâche'!Y$8,'Suivi des temps'!$O55,0)+IF('Suivi des temps'!$P55='Récap par type de tâche'!Y$8,'Suivi des temps'!$T55,0)+IF('Suivi des temps'!$U55='Récap par type de tâche'!Y$8,'Suivi des temps'!$Y55,0)+IF('Suivi des temps'!$Z55='Récap par type de tâche'!Y$8,'Suivi des temps'!$AD55,0)+IF('Suivi des temps'!$AE55='Récap par type de tâche'!Y$8,'Suivi des temps'!$AI55,0)+IF('Suivi des temps'!$AJ55='Récap par type de tâche'!Y$8,'Suivi des temps'!$AN55,0)</f>
        <v>0</v>
      </c>
      <c r="Z54" s="41">
        <f>IF('Suivi des temps'!$F55='Récap par type de tâche'!Z$8,'Suivi des temps'!$J55,0)+IF('Suivi des temps'!$K55='Récap par type de tâche'!Z$8,'Suivi des temps'!$O55,0)+IF('Suivi des temps'!$P55='Récap par type de tâche'!Z$8,'Suivi des temps'!$T55,0)+IF('Suivi des temps'!$U55='Récap par type de tâche'!Z$8,'Suivi des temps'!$Y55,0)+IF('Suivi des temps'!$Z55='Récap par type de tâche'!Z$8,'Suivi des temps'!$AD55,0)+IF('Suivi des temps'!$AE55='Récap par type de tâche'!Z$8,'Suivi des temps'!$AI55,0)+IF('Suivi des temps'!$AJ55='Récap par type de tâche'!Z$8,'Suivi des temps'!$AN55,0)</f>
        <v>0</v>
      </c>
      <c r="AA54" s="45">
        <f t="shared" si="4"/>
        <v>0</v>
      </c>
    </row>
    <row r="55" spans="2:27" ht="20.8" customHeight="1" x14ac:dyDescent="0.25">
      <c r="B55" s="25" t="str">
        <f t="shared" si="0"/>
        <v/>
      </c>
      <c r="C55" s="23" t="str">
        <f t="shared" si="1"/>
        <v/>
      </c>
      <c r="D55" s="17">
        <f t="shared" si="2"/>
        <v>45338</v>
      </c>
      <c r="E55" s="32" t="str">
        <f t="shared" si="3"/>
        <v>Vendredi</v>
      </c>
      <c r="F55" s="41">
        <f>IF('Suivi des temps'!$F56='Récap par type de tâche'!F$8,'Suivi des temps'!$J56,0)+IF('Suivi des temps'!$K56='Récap par type de tâche'!F$8,'Suivi des temps'!$O56,0)+IF('Suivi des temps'!$P56='Récap par type de tâche'!F$8,'Suivi des temps'!$T56,0)+IF('Suivi des temps'!$U56='Récap par type de tâche'!F$8,'Suivi des temps'!$Y56,0)+IF('Suivi des temps'!$Z56='Récap par type de tâche'!F$8,'Suivi des temps'!$AD56,0)+IF('Suivi des temps'!$AE56='Récap par type de tâche'!F$8,'Suivi des temps'!$AI56,0)+IF('Suivi des temps'!$AJ56='Récap par type de tâche'!F$8,'Suivi des temps'!$AN56,0)</f>
        <v>0</v>
      </c>
      <c r="G55" s="41">
        <f>IF('Suivi des temps'!$F56='Récap par type de tâche'!G$8,'Suivi des temps'!$J56,0)+IF('Suivi des temps'!$K56='Récap par type de tâche'!G$8,'Suivi des temps'!$O56,0)+IF('Suivi des temps'!$P56='Récap par type de tâche'!G$8,'Suivi des temps'!$T56,0)+IF('Suivi des temps'!$U56='Récap par type de tâche'!G$8,'Suivi des temps'!$Y56,0)+IF('Suivi des temps'!$Z56='Récap par type de tâche'!G$8,'Suivi des temps'!$AD56,0)+IF('Suivi des temps'!$AE56='Récap par type de tâche'!G$8,'Suivi des temps'!$AI56,0)+IF('Suivi des temps'!$AJ56='Récap par type de tâche'!G$8,'Suivi des temps'!$AN56,0)</f>
        <v>0</v>
      </c>
      <c r="H55" s="41">
        <f>IF('Suivi des temps'!$F56='Récap par type de tâche'!H$8,'Suivi des temps'!$J56,0)+IF('Suivi des temps'!$K56='Récap par type de tâche'!H$8,'Suivi des temps'!$O56,0)+IF('Suivi des temps'!$P56='Récap par type de tâche'!H$8,'Suivi des temps'!$T56,0)+IF('Suivi des temps'!$U56='Récap par type de tâche'!H$8,'Suivi des temps'!$Y56,0)+IF('Suivi des temps'!$Z56='Récap par type de tâche'!H$8,'Suivi des temps'!$AD56,0)+IF('Suivi des temps'!$AE56='Récap par type de tâche'!H$8,'Suivi des temps'!$AI56,0)+IF('Suivi des temps'!$AJ56='Récap par type de tâche'!H$8,'Suivi des temps'!$AN56,0)</f>
        <v>0</v>
      </c>
      <c r="I55" s="41">
        <f>IF('Suivi des temps'!$F56='Récap par type de tâche'!I$8,'Suivi des temps'!$J56,0)+IF('Suivi des temps'!$K56='Récap par type de tâche'!I$8,'Suivi des temps'!$O56,0)+IF('Suivi des temps'!$P56='Récap par type de tâche'!I$8,'Suivi des temps'!$T56,0)+IF('Suivi des temps'!$U56='Récap par type de tâche'!I$8,'Suivi des temps'!$Y56,0)+IF('Suivi des temps'!$Z56='Récap par type de tâche'!I$8,'Suivi des temps'!$AD56,0)+IF('Suivi des temps'!$AE56='Récap par type de tâche'!I$8,'Suivi des temps'!$AI56,0)+IF('Suivi des temps'!$AJ56='Récap par type de tâche'!I$8,'Suivi des temps'!$AN56,0)</f>
        <v>0</v>
      </c>
      <c r="J55" s="41">
        <f>IF('Suivi des temps'!$F56='Récap par type de tâche'!J$8,'Suivi des temps'!$J56,0)+IF('Suivi des temps'!$K56='Récap par type de tâche'!J$8,'Suivi des temps'!$O56,0)+IF('Suivi des temps'!$P56='Récap par type de tâche'!J$8,'Suivi des temps'!$T56,0)+IF('Suivi des temps'!$U56='Récap par type de tâche'!J$8,'Suivi des temps'!$Y56,0)+IF('Suivi des temps'!$Z56='Récap par type de tâche'!J$8,'Suivi des temps'!$AD56,0)+IF('Suivi des temps'!$AE56='Récap par type de tâche'!J$8,'Suivi des temps'!$AI56,0)+IF('Suivi des temps'!$AJ56='Récap par type de tâche'!J$8,'Suivi des temps'!$AN56,0)</f>
        <v>0</v>
      </c>
      <c r="K55" s="41">
        <f>IF('Suivi des temps'!$F56='Récap par type de tâche'!K$8,'Suivi des temps'!$J56,0)+IF('Suivi des temps'!$K56='Récap par type de tâche'!K$8,'Suivi des temps'!$O56,0)+IF('Suivi des temps'!$P56='Récap par type de tâche'!K$8,'Suivi des temps'!$T56,0)+IF('Suivi des temps'!$U56='Récap par type de tâche'!K$8,'Suivi des temps'!$Y56,0)+IF('Suivi des temps'!$Z56='Récap par type de tâche'!K$8,'Suivi des temps'!$AD56,0)+IF('Suivi des temps'!$AE56='Récap par type de tâche'!K$8,'Suivi des temps'!$AI56,0)+IF('Suivi des temps'!$AJ56='Récap par type de tâche'!K$8,'Suivi des temps'!$AN56,0)</f>
        <v>0</v>
      </c>
      <c r="L55" s="41">
        <f>IF('Suivi des temps'!$F56='Récap par type de tâche'!L$8,'Suivi des temps'!$J56,0)+IF('Suivi des temps'!$K56='Récap par type de tâche'!L$8,'Suivi des temps'!$O56,0)+IF('Suivi des temps'!$P56='Récap par type de tâche'!L$8,'Suivi des temps'!$T56,0)+IF('Suivi des temps'!$U56='Récap par type de tâche'!L$8,'Suivi des temps'!$Y56,0)+IF('Suivi des temps'!$Z56='Récap par type de tâche'!L$8,'Suivi des temps'!$AD56,0)+IF('Suivi des temps'!$AE56='Récap par type de tâche'!L$8,'Suivi des temps'!$AI56,0)+IF('Suivi des temps'!$AJ56='Récap par type de tâche'!L$8,'Suivi des temps'!$AN56,0)</f>
        <v>0</v>
      </c>
      <c r="M55" s="41">
        <f>IF('Suivi des temps'!$F56='Récap par type de tâche'!M$8,'Suivi des temps'!$J56,0)+IF('Suivi des temps'!$K56='Récap par type de tâche'!M$8,'Suivi des temps'!$O56,0)+IF('Suivi des temps'!$P56='Récap par type de tâche'!M$8,'Suivi des temps'!$T56,0)+IF('Suivi des temps'!$U56='Récap par type de tâche'!M$8,'Suivi des temps'!$Y56,0)+IF('Suivi des temps'!$Z56='Récap par type de tâche'!M$8,'Suivi des temps'!$AD56,0)+IF('Suivi des temps'!$AE56='Récap par type de tâche'!M$8,'Suivi des temps'!$AI56,0)+IF('Suivi des temps'!$AJ56='Récap par type de tâche'!M$8,'Suivi des temps'!$AN56,0)</f>
        <v>0</v>
      </c>
      <c r="N55" s="41">
        <f>IF('Suivi des temps'!$F56='Récap par type de tâche'!N$8,'Suivi des temps'!$J56,0)+IF('Suivi des temps'!$K56='Récap par type de tâche'!N$8,'Suivi des temps'!$O56,0)+IF('Suivi des temps'!$P56='Récap par type de tâche'!N$8,'Suivi des temps'!$T56,0)+IF('Suivi des temps'!$U56='Récap par type de tâche'!N$8,'Suivi des temps'!$Y56,0)+IF('Suivi des temps'!$Z56='Récap par type de tâche'!N$8,'Suivi des temps'!$AD56,0)+IF('Suivi des temps'!$AE56='Récap par type de tâche'!N$8,'Suivi des temps'!$AI56,0)+IF('Suivi des temps'!$AJ56='Récap par type de tâche'!N$8,'Suivi des temps'!$AN56,0)</f>
        <v>0</v>
      </c>
      <c r="O55" s="41">
        <f>IF('Suivi des temps'!$F56='Récap par type de tâche'!O$8,'Suivi des temps'!$J56,0)+IF('Suivi des temps'!$K56='Récap par type de tâche'!O$8,'Suivi des temps'!$O56,0)+IF('Suivi des temps'!$P56='Récap par type de tâche'!O$8,'Suivi des temps'!$T56,0)+IF('Suivi des temps'!$U56='Récap par type de tâche'!O$8,'Suivi des temps'!$Y56,0)+IF('Suivi des temps'!$Z56='Récap par type de tâche'!O$8,'Suivi des temps'!$AD56,0)+IF('Suivi des temps'!$AE56='Récap par type de tâche'!O$8,'Suivi des temps'!$AI56,0)+IF('Suivi des temps'!$AJ56='Récap par type de tâche'!O$8,'Suivi des temps'!$AN56,0)</f>
        <v>0</v>
      </c>
      <c r="P55" s="41">
        <f>IF('Suivi des temps'!$F56='Récap par type de tâche'!P$8,'Suivi des temps'!$J56,0)+IF('Suivi des temps'!$K56='Récap par type de tâche'!P$8,'Suivi des temps'!$O56,0)+IF('Suivi des temps'!$P56='Récap par type de tâche'!P$8,'Suivi des temps'!$T56,0)+IF('Suivi des temps'!$U56='Récap par type de tâche'!P$8,'Suivi des temps'!$Y56,0)+IF('Suivi des temps'!$Z56='Récap par type de tâche'!P$8,'Suivi des temps'!$AD56,0)+IF('Suivi des temps'!$AE56='Récap par type de tâche'!P$8,'Suivi des temps'!$AI56,0)+IF('Suivi des temps'!$AJ56='Récap par type de tâche'!P$8,'Suivi des temps'!$AN56,0)</f>
        <v>0</v>
      </c>
      <c r="Q55" s="41">
        <f>IF('Suivi des temps'!$F56='Récap par type de tâche'!Q$8,'Suivi des temps'!$J56,0)+IF('Suivi des temps'!$K56='Récap par type de tâche'!Q$8,'Suivi des temps'!$O56,0)+IF('Suivi des temps'!$P56='Récap par type de tâche'!Q$8,'Suivi des temps'!$T56,0)+IF('Suivi des temps'!$U56='Récap par type de tâche'!Q$8,'Suivi des temps'!$Y56,0)+IF('Suivi des temps'!$Z56='Récap par type de tâche'!Q$8,'Suivi des temps'!$AD56,0)+IF('Suivi des temps'!$AE56='Récap par type de tâche'!Q$8,'Suivi des temps'!$AI56,0)+IF('Suivi des temps'!$AJ56='Récap par type de tâche'!Q$8,'Suivi des temps'!$AN56,0)</f>
        <v>0</v>
      </c>
      <c r="R55" s="41">
        <f>IF('Suivi des temps'!$F56='Récap par type de tâche'!R$8,'Suivi des temps'!$J56,0)+IF('Suivi des temps'!$K56='Récap par type de tâche'!R$8,'Suivi des temps'!$O56,0)+IF('Suivi des temps'!$P56='Récap par type de tâche'!R$8,'Suivi des temps'!$T56,0)+IF('Suivi des temps'!$U56='Récap par type de tâche'!R$8,'Suivi des temps'!$Y56,0)+IF('Suivi des temps'!$Z56='Récap par type de tâche'!R$8,'Suivi des temps'!$AD56,0)+IF('Suivi des temps'!$AE56='Récap par type de tâche'!R$8,'Suivi des temps'!$AI56,0)+IF('Suivi des temps'!$AJ56='Récap par type de tâche'!R$8,'Suivi des temps'!$AN56,0)</f>
        <v>0</v>
      </c>
      <c r="S55" s="41">
        <f>IF('Suivi des temps'!$F56='Récap par type de tâche'!S$8,'Suivi des temps'!$J56,0)+IF('Suivi des temps'!$K56='Récap par type de tâche'!S$8,'Suivi des temps'!$O56,0)+IF('Suivi des temps'!$P56='Récap par type de tâche'!S$8,'Suivi des temps'!$T56,0)+IF('Suivi des temps'!$U56='Récap par type de tâche'!S$8,'Suivi des temps'!$Y56,0)+IF('Suivi des temps'!$Z56='Récap par type de tâche'!S$8,'Suivi des temps'!$AD56,0)+IF('Suivi des temps'!$AE56='Récap par type de tâche'!S$8,'Suivi des temps'!$AI56,0)+IF('Suivi des temps'!$AJ56='Récap par type de tâche'!S$8,'Suivi des temps'!$AN56,0)</f>
        <v>0</v>
      </c>
      <c r="T55" s="41">
        <f>IF('Suivi des temps'!$F56='Récap par type de tâche'!T$8,'Suivi des temps'!$J56,0)+IF('Suivi des temps'!$K56='Récap par type de tâche'!T$8,'Suivi des temps'!$O56,0)+IF('Suivi des temps'!$P56='Récap par type de tâche'!T$8,'Suivi des temps'!$T56,0)+IF('Suivi des temps'!$U56='Récap par type de tâche'!T$8,'Suivi des temps'!$Y56,0)+IF('Suivi des temps'!$Z56='Récap par type de tâche'!T$8,'Suivi des temps'!$AD56,0)+IF('Suivi des temps'!$AE56='Récap par type de tâche'!T$8,'Suivi des temps'!$AI56,0)+IF('Suivi des temps'!$AJ56='Récap par type de tâche'!T$8,'Suivi des temps'!$AN56,0)</f>
        <v>0</v>
      </c>
      <c r="U55" s="41">
        <f>IF('Suivi des temps'!$F56='Récap par type de tâche'!U$8,'Suivi des temps'!$J56,0)+IF('Suivi des temps'!$K56='Récap par type de tâche'!U$8,'Suivi des temps'!$O56,0)+IF('Suivi des temps'!$P56='Récap par type de tâche'!U$8,'Suivi des temps'!$T56,0)+IF('Suivi des temps'!$U56='Récap par type de tâche'!U$8,'Suivi des temps'!$Y56,0)+IF('Suivi des temps'!$Z56='Récap par type de tâche'!U$8,'Suivi des temps'!$AD56,0)+IF('Suivi des temps'!$AE56='Récap par type de tâche'!U$8,'Suivi des temps'!$AI56,0)+IF('Suivi des temps'!$AJ56='Récap par type de tâche'!U$8,'Suivi des temps'!$AN56,0)</f>
        <v>0</v>
      </c>
      <c r="V55" s="41">
        <f>IF('Suivi des temps'!$F56='Récap par type de tâche'!V$8,'Suivi des temps'!$J56,0)+IF('Suivi des temps'!$K56='Récap par type de tâche'!V$8,'Suivi des temps'!$O56,0)+IF('Suivi des temps'!$P56='Récap par type de tâche'!V$8,'Suivi des temps'!$T56,0)+IF('Suivi des temps'!$U56='Récap par type de tâche'!V$8,'Suivi des temps'!$Y56,0)+IF('Suivi des temps'!$Z56='Récap par type de tâche'!V$8,'Suivi des temps'!$AD56,0)+IF('Suivi des temps'!$AE56='Récap par type de tâche'!V$8,'Suivi des temps'!$AI56,0)+IF('Suivi des temps'!$AJ56='Récap par type de tâche'!V$8,'Suivi des temps'!$AN56,0)</f>
        <v>0</v>
      </c>
      <c r="W55" s="41">
        <f>IF('Suivi des temps'!$F56='Récap par type de tâche'!W$8,'Suivi des temps'!$J56,0)+IF('Suivi des temps'!$K56='Récap par type de tâche'!W$8,'Suivi des temps'!$O56,0)+IF('Suivi des temps'!$P56='Récap par type de tâche'!W$8,'Suivi des temps'!$T56,0)+IF('Suivi des temps'!$U56='Récap par type de tâche'!W$8,'Suivi des temps'!$Y56,0)+IF('Suivi des temps'!$Z56='Récap par type de tâche'!W$8,'Suivi des temps'!$AD56,0)+IF('Suivi des temps'!$AE56='Récap par type de tâche'!W$8,'Suivi des temps'!$AI56,0)+IF('Suivi des temps'!$AJ56='Récap par type de tâche'!W$8,'Suivi des temps'!$AN56,0)</f>
        <v>0</v>
      </c>
      <c r="X55" s="41">
        <f>IF('Suivi des temps'!$F56='Récap par type de tâche'!X$8,'Suivi des temps'!$J56,0)+IF('Suivi des temps'!$K56='Récap par type de tâche'!X$8,'Suivi des temps'!$O56,0)+IF('Suivi des temps'!$P56='Récap par type de tâche'!X$8,'Suivi des temps'!$T56,0)+IF('Suivi des temps'!$U56='Récap par type de tâche'!X$8,'Suivi des temps'!$Y56,0)+IF('Suivi des temps'!$Z56='Récap par type de tâche'!X$8,'Suivi des temps'!$AD56,0)+IF('Suivi des temps'!$AE56='Récap par type de tâche'!X$8,'Suivi des temps'!$AI56,0)+IF('Suivi des temps'!$AJ56='Récap par type de tâche'!X$8,'Suivi des temps'!$AN56,0)</f>
        <v>0</v>
      </c>
      <c r="Y55" s="41">
        <f>IF('Suivi des temps'!$F56='Récap par type de tâche'!Y$8,'Suivi des temps'!$J56,0)+IF('Suivi des temps'!$K56='Récap par type de tâche'!Y$8,'Suivi des temps'!$O56,0)+IF('Suivi des temps'!$P56='Récap par type de tâche'!Y$8,'Suivi des temps'!$T56,0)+IF('Suivi des temps'!$U56='Récap par type de tâche'!Y$8,'Suivi des temps'!$Y56,0)+IF('Suivi des temps'!$Z56='Récap par type de tâche'!Y$8,'Suivi des temps'!$AD56,0)+IF('Suivi des temps'!$AE56='Récap par type de tâche'!Y$8,'Suivi des temps'!$AI56,0)+IF('Suivi des temps'!$AJ56='Récap par type de tâche'!Y$8,'Suivi des temps'!$AN56,0)</f>
        <v>0</v>
      </c>
      <c r="Z55" s="41">
        <f>IF('Suivi des temps'!$F56='Récap par type de tâche'!Z$8,'Suivi des temps'!$J56,0)+IF('Suivi des temps'!$K56='Récap par type de tâche'!Z$8,'Suivi des temps'!$O56,0)+IF('Suivi des temps'!$P56='Récap par type de tâche'!Z$8,'Suivi des temps'!$T56,0)+IF('Suivi des temps'!$U56='Récap par type de tâche'!Z$8,'Suivi des temps'!$Y56,0)+IF('Suivi des temps'!$Z56='Récap par type de tâche'!Z$8,'Suivi des temps'!$AD56,0)+IF('Suivi des temps'!$AE56='Récap par type de tâche'!Z$8,'Suivi des temps'!$AI56,0)+IF('Suivi des temps'!$AJ56='Récap par type de tâche'!Z$8,'Suivi des temps'!$AN56,0)</f>
        <v>0</v>
      </c>
      <c r="AA55" s="45">
        <f t="shared" si="4"/>
        <v>0</v>
      </c>
    </row>
    <row r="56" spans="2:27" ht="20.8" customHeight="1" x14ac:dyDescent="0.25">
      <c r="B56" s="25" t="str">
        <f t="shared" si="0"/>
        <v/>
      </c>
      <c r="C56" s="23" t="str">
        <f t="shared" si="1"/>
        <v/>
      </c>
      <c r="D56" s="17">
        <f t="shared" si="2"/>
        <v>45339</v>
      </c>
      <c r="E56" s="32" t="str">
        <f t="shared" si="3"/>
        <v>Samedi</v>
      </c>
      <c r="F56" s="41">
        <f>IF('Suivi des temps'!$F57='Récap par type de tâche'!F$8,'Suivi des temps'!$J57,0)+IF('Suivi des temps'!$K57='Récap par type de tâche'!F$8,'Suivi des temps'!$O57,0)+IF('Suivi des temps'!$P57='Récap par type de tâche'!F$8,'Suivi des temps'!$T57,0)+IF('Suivi des temps'!$U57='Récap par type de tâche'!F$8,'Suivi des temps'!$Y57,0)+IF('Suivi des temps'!$Z57='Récap par type de tâche'!F$8,'Suivi des temps'!$AD57,0)+IF('Suivi des temps'!$AE57='Récap par type de tâche'!F$8,'Suivi des temps'!$AI57,0)+IF('Suivi des temps'!$AJ57='Récap par type de tâche'!F$8,'Suivi des temps'!$AN57,0)</f>
        <v>0</v>
      </c>
      <c r="G56" s="41">
        <f>IF('Suivi des temps'!$F57='Récap par type de tâche'!G$8,'Suivi des temps'!$J57,0)+IF('Suivi des temps'!$K57='Récap par type de tâche'!G$8,'Suivi des temps'!$O57,0)+IF('Suivi des temps'!$P57='Récap par type de tâche'!G$8,'Suivi des temps'!$T57,0)+IF('Suivi des temps'!$U57='Récap par type de tâche'!G$8,'Suivi des temps'!$Y57,0)+IF('Suivi des temps'!$Z57='Récap par type de tâche'!G$8,'Suivi des temps'!$AD57,0)+IF('Suivi des temps'!$AE57='Récap par type de tâche'!G$8,'Suivi des temps'!$AI57,0)+IF('Suivi des temps'!$AJ57='Récap par type de tâche'!G$8,'Suivi des temps'!$AN57,0)</f>
        <v>0</v>
      </c>
      <c r="H56" s="41">
        <f>IF('Suivi des temps'!$F57='Récap par type de tâche'!H$8,'Suivi des temps'!$J57,0)+IF('Suivi des temps'!$K57='Récap par type de tâche'!H$8,'Suivi des temps'!$O57,0)+IF('Suivi des temps'!$P57='Récap par type de tâche'!H$8,'Suivi des temps'!$T57,0)+IF('Suivi des temps'!$U57='Récap par type de tâche'!H$8,'Suivi des temps'!$Y57,0)+IF('Suivi des temps'!$Z57='Récap par type de tâche'!H$8,'Suivi des temps'!$AD57,0)+IF('Suivi des temps'!$AE57='Récap par type de tâche'!H$8,'Suivi des temps'!$AI57,0)+IF('Suivi des temps'!$AJ57='Récap par type de tâche'!H$8,'Suivi des temps'!$AN57,0)</f>
        <v>0</v>
      </c>
      <c r="I56" s="41">
        <f>IF('Suivi des temps'!$F57='Récap par type de tâche'!I$8,'Suivi des temps'!$J57,0)+IF('Suivi des temps'!$K57='Récap par type de tâche'!I$8,'Suivi des temps'!$O57,0)+IF('Suivi des temps'!$P57='Récap par type de tâche'!I$8,'Suivi des temps'!$T57,0)+IF('Suivi des temps'!$U57='Récap par type de tâche'!I$8,'Suivi des temps'!$Y57,0)+IF('Suivi des temps'!$Z57='Récap par type de tâche'!I$8,'Suivi des temps'!$AD57,0)+IF('Suivi des temps'!$AE57='Récap par type de tâche'!I$8,'Suivi des temps'!$AI57,0)+IF('Suivi des temps'!$AJ57='Récap par type de tâche'!I$8,'Suivi des temps'!$AN57,0)</f>
        <v>0</v>
      </c>
      <c r="J56" s="41">
        <f>IF('Suivi des temps'!$F57='Récap par type de tâche'!J$8,'Suivi des temps'!$J57,0)+IF('Suivi des temps'!$K57='Récap par type de tâche'!J$8,'Suivi des temps'!$O57,0)+IF('Suivi des temps'!$P57='Récap par type de tâche'!J$8,'Suivi des temps'!$T57,0)+IF('Suivi des temps'!$U57='Récap par type de tâche'!J$8,'Suivi des temps'!$Y57,0)+IF('Suivi des temps'!$Z57='Récap par type de tâche'!J$8,'Suivi des temps'!$AD57,0)+IF('Suivi des temps'!$AE57='Récap par type de tâche'!J$8,'Suivi des temps'!$AI57,0)+IF('Suivi des temps'!$AJ57='Récap par type de tâche'!J$8,'Suivi des temps'!$AN57,0)</f>
        <v>0</v>
      </c>
      <c r="K56" s="41">
        <f>IF('Suivi des temps'!$F57='Récap par type de tâche'!K$8,'Suivi des temps'!$J57,0)+IF('Suivi des temps'!$K57='Récap par type de tâche'!K$8,'Suivi des temps'!$O57,0)+IF('Suivi des temps'!$P57='Récap par type de tâche'!K$8,'Suivi des temps'!$T57,0)+IF('Suivi des temps'!$U57='Récap par type de tâche'!K$8,'Suivi des temps'!$Y57,0)+IF('Suivi des temps'!$Z57='Récap par type de tâche'!K$8,'Suivi des temps'!$AD57,0)+IF('Suivi des temps'!$AE57='Récap par type de tâche'!K$8,'Suivi des temps'!$AI57,0)+IF('Suivi des temps'!$AJ57='Récap par type de tâche'!K$8,'Suivi des temps'!$AN57,0)</f>
        <v>0</v>
      </c>
      <c r="L56" s="41">
        <f>IF('Suivi des temps'!$F57='Récap par type de tâche'!L$8,'Suivi des temps'!$J57,0)+IF('Suivi des temps'!$K57='Récap par type de tâche'!L$8,'Suivi des temps'!$O57,0)+IF('Suivi des temps'!$P57='Récap par type de tâche'!L$8,'Suivi des temps'!$T57,0)+IF('Suivi des temps'!$U57='Récap par type de tâche'!L$8,'Suivi des temps'!$Y57,0)+IF('Suivi des temps'!$Z57='Récap par type de tâche'!L$8,'Suivi des temps'!$AD57,0)+IF('Suivi des temps'!$AE57='Récap par type de tâche'!L$8,'Suivi des temps'!$AI57,0)+IF('Suivi des temps'!$AJ57='Récap par type de tâche'!L$8,'Suivi des temps'!$AN57,0)</f>
        <v>0</v>
      </c>
      <c r="M56" s="41">
        <f>IF('Suivi des temps'!$F57='Récap par type de tâche'!M$8,'Suivi des temps'!$J57,0)+IF('Suivi des temps'!$K57='Récap par type de tâche'!M$8,'Suivi des temps'!$O57,0)+IF('Suivi des temps'!$P57='Récap par type de tâche'!M$8,'Suivi des temps'!$T57,0)+IF('Suivi des temps'!$U57='Récap par type de tâche'!M$8,'Suivi des temps'!$Y57,0)+IF('Suivi des temps'!$Z57='Récap par type de tâche'!M$8,'Suivi des temps'!$AD57,0)+IF('Suivi des temps'!$AE57='Récap par type de tâche'!M$8,'Suivi des temps'!$AI57,0)+IF('Suivi des temps'!$AJ57='Récap par type de tâche'!M$8,'Suivi des temps'!$AN57,0)</f>
        <v>0</v>
      </c>
      <c r="N56" s="41">
        <f>IF('Suivi des temps'!$F57='Récap par type de tâche'!N$8,'Suivi des temps'!$J57,0)+IF('Suivi des temps'!$K57='Récap par type de tâche'!N$8,'Suivi des temps'!$O57,0)+IF('Suivi des temps'!$P57='Récap par type de tâche'!N$8,'Suivi des temps'!$T57,0)+IF('Suivi des temps'!$U57='Récap par type de tâche'!N$8,'Suivi des temps'!$Y57,0)+IF('Suivi des temps'!$Z57='Récap par type de tâche'!N$8,'Suivi des temps'!$AD57,0)+IF('Suivi des temps'!$AE57='Récap par type de tâche'!N$8,'Suivi des temps'!$AI57,0)+IF('Suivi des temps'!$AJ57='Récap par type de tâche'!N$8,'Suivi des temps'!$AN57,0)</f>
        <v>0</v>
      </c>
      <c r="O56" s="41">
        <f>IF('Suivi des temps'!$F57='Récap par type de tâche'!O$8,'Suivi des temps'!$J57,0)+IF('Suivi des temps'!$K57='Récap par type de tâche'!O$8,'Suivi des temps'!$O57,0)+IF('Suivi des temps'!$P57='Récap par type de tâche'!O$8,'Suivi des temps'!$T57,0)+IF('Suivi des temps'!$U57='Récap par type de tâche'!O$8,'Suivi des temps'!$Y57,0)+IF('Suivi des temps'!$Z57='Récap par type de tâche'!O$8,'Suivi des temps'!$AD57,0)+IF('Suivi des temps'!$AE57='Récap par type de tâche'!O$8,'Suivi des temps'!$AI57,0)+IF('Suivi des temps'!$AJ57='Récap par type de tâche'!O$8,'Suivi des temps'!$AN57,0)</f>
        <v>0</v>
      </c>
      <c r="P56" s="41">
        <f>IF('Suivi des temps'!$F57='Récap par type de tâche'!P$8,'Suivi des temps'!$J57,0)+IF('Suivi des temps'!$K57='Récap par type de tâche'!P$8,'Suivi des temps'!$O57,0)+IF('Suivi des temps'!$P57='Récap par type de tâche'!P$8,'Suivi des temps'!$T57,0)+IF('Suivi des temps'!$U57='Récap par type de tâche'!P$8,'Suivi des temps'!$Y57,0)+IF('Suivi des temps'!$Z57='Récap par type de tâche'!P$8,'Suivi des temps'!$AD57,0)+IF('Suivi des temps'!$AE57='Récap par type de tâche'!P$8,'Suivi des temps'!$AI57,0)+IF('Suivi des temps'!$AJ57='Récap par type de tâche'!P$8,'Suivi des temps'!$AN57,0)</f>
        <v>0</v>
      </c>
      <c r="Q56" s="41">
        <f>IF('Suivi des temps'!$F57='Récap par type de tâche'!Q$8,'Suivi des temps'!$J57,0)+IF('Suivi des temps'!$K57='Récap par type de tâche'!Q$8,'Suivi des temps'!$O57,0)+IF('Suivi des temps'!$P57='Récap par type de tâche'!Q$8,'Suivi des temps'!$T57,0)+IF('Suivi des temps'!$U57='Récap par type de tâche'!Q$8,'Suivi des temps'!$Y57,0)+IF('Suivi des temps'!$Z57='Récap par type de tâche'!Q$8,'Suivi des temps'!$AD57,0)+IF('Suivi des temps'!$AE57='Récap par type de tâche'!Q$8,'Suivi des temps'!$AI57,0)+IF('Suivi des temps'!$AJ57='Récap par type de tâche'!Q$8,'Suivi des temps'!$AN57,0)</f>
        <v>0</v>
      </c>
      <c r="R56" s="41">
        <f>IF('Suivi des temps'!$F57='Récap par type de tâche'!R$8,'Suivi des temps'!$J57,0)+IF('Suivi des temps'!$K57='Récap par type de tâche'!R$8,'Suivi des temps'!$O57,0)+IF('Suivi des temps'!$P57='Récap par type de tâche'!R$8,'Suivi des temps'!$T57,0)+IF('Suivi des temps'!$U57='Récap par type de tâche'!R$8,'Suivi des temps'!$Y57,0)+IF('Suivi des temps'!$Z57='Récap par type de tâche'!R$8,'Suivi des temps'!$AD57,0)+IF('Suivi des temps'!$AE57='Récap par type de tâche'!R$8,'Suivi des temps'!$AI57,0)+IF('Suivi des temps'!$AJ57='Récap par type de tâche'!R$8,'Suivi des temps'!$AN57,0)</f>
        <v>0</v>
      </c>
      <c r="S56" s="41">
        <f>IF('Suivi des temps'!$F57='Récap par type de tâche'!S$8,'Suivi des temps'!$J57,0)+IF('Suivi des temps'!$K57='Récap par type de tâche'!S$8,'Suivi des temps'!$O57,0)+IF('Suivi des temps'!$P57='Récap par type de tâche'!S$8,'Suivi des temps'!$T57,0)+IF('Suivi des temps'!$U57='Récap par type de tâche'!S$8,'Suivi des temps'!$Y57,0)+IF('Suivi des temps'!$Z57='Récap par type de tâche'!S$8,'Suivi des temps'!$AD57,0)+IF('Suivi des temps'!$AE57='Récap par type de tâche'!S$8,'Suivi des temps'!$AI57,0)+IF('Suivi des temps'!$AJ57='Récap par type de tâche'!S$8,'Suivi des temps'!$AN57,0)</f>
        <v>0</v>
      </c>
      <c r="T56" s="41">
        <f>IF('Suivi des temps'!$F57='Récap par type de tâche'!T$8,'Suivi des temps'!$J57,0)+IF('Suivi des temps'!$K57='Récap par type de tâche'!T$8,'Suivi des temps'!$O57,0)+IF('Suivi des temps'!$P57='Récap par type de tâche'!T$8,'Suivi des temps'!$T57,0)+IF('Suivi des temps'!$U57='Récap par type de tâche'!T$8,'Suivi des temps'!$Y57,0)+IF('Suivi des temps'!$Z57='Récap par type de tâche'!T$8,'Suivi des temps'!$AD57,0)+IF('Suivi des temps'!$AE57='Récap par type de tâche'!T$8,'Suivi des temps'!$AI57,0)+IF('Suivi des temps'!$AJ57='Récap par type de tâche'!T$8,'Suivi des temps'!$AN57,0)</f>
        <v>0</v>
      </c>
      <c r="U56" s="41">
        <f>IF('Suivi des temps'!$F57='Récap par type de tâche'!U$8,'Suivi des temps'!$J57,0)+IF('Suivi des temps'!$K57='Récap par type de tâche'!U$8,'Suivi des temps'!$O57,0)+IF('Suivi des temps'!$P57='Récap par type de tâche'!U$8,'Suivi des temps'!$T57,0)+IF('Suivi des temps'!$U57='Récap par type de tâche'!U$8,'Suivi des temps'!$Y57,0)+IF('Suivi des temps'!$Z57='Récap par type de tâche'!U$8,'Suivi des temps'!$AD57,0)+IF('Suivi des temps'!$AE57='Récap par type de tâche'!U$8,'Suivi des temps'!$AI57,0)+IF('Suivi des temps'!$AJ57='Récap par type de tâche'!U$8,'Suivi des temps'!$AN57,0)</f>
        <v>0</v>
      </c>
      <c r="V56" s="41">
        <f>IF('Suivi des temps'!$F57='Récap par type de tâche'!V$8,'Suivi des temps'!$J57,0)+IF('Suivi des temps'!$K57='Récap par type de tâche'!V$8,'Suivi des temps'!$O57,0)+IF('Suivi des temps'!$P57='Récap par type de tâche'!V$8,'Suivi des temps'!$T57,0)+IF('Suivi des temps'!$U57='Récap par type de tâche'!V$8,'Suivi des temps'!$Y57,0)+IF('Suivi des temps'!$Z57='Récap par type de tâche'!V$8,'Suivi des temps'!$AD57,0)+IF('Suivi des temps'!$AE57='Récap par type de tâche'!V$8,'Suivi des temps'!$AI57,0)+IF('Suivi des temps'!$AJ57='Récap par type de tâche'!V$8,'Suivi des temps'!$AN57,0)</f>
        <v>0</v>
      </c>
      <c r="W56" s="41">
        <f>IF('Suivi des temps'!$F57='Récap par type de tâche'!W$8,'Suivi des temps'!$J57,0)+IF('Suivi des temps'!$K57='Récap par type de tâche'!W$8,'Suivi des temps'!$O57,0)+IF('Suivi des temps'!$P57='Récap par type de tâche'!W$8,'Suivi des temps'!$T57,0)+IF('Suivi des temps'!$U57='Récap par type de tâche'!W$8,'Suivi des temps'!$Y57,0)+IF('Suivi des temps'!$Z57='Récap par type de tâche'!W$8,'Suivi des temps'!$AD57,0)+IF('Suivi des temps'!$AE57='Récap par type de tâche'!W$8,'Suivi des temps'!$AI57,0)+IF('Suivi des temps'!$AJ57='Récap par type de tâche'!W$8,'Suivi des temps'!$AN57,0)</f>
        <v>0</v>
      </c>
      <c r="X56" s="41">
        <f>IF('Suivi des temps'!$F57='Récap par type de tâche'!X$8,'Suivi des temps'!$J57,0)+IF('Suivi des temps'!$K57='Récap par type de tâche'!X$8,'Suivi des temps'!$O57,0)+IF('Suivi des temps'!$P57='Récap par type de tâche'!X$8,'Suivi des temps'!$T57,0)+IF('Suivi des temps'!$U57='Récap par type de tâche'!X$8,'Suivi des temps'!$Y57,0)+IF('Suivi des temps'!$Z57='Récap par type de tâche'!X$8,'Suivi des temps'!$AD57,0)+IF('Suivi des temps'!$AE57='Récap par type de tâche'!X$8,'Suivi des temps'!$AI57,0)+IF('Suivi des temps'!$AJ57='Récap par type de tâche'!X$8,'Suivi des temps'!$AN57,0)</f>
        <v>0</v>
      </c>
      <c r="Y56" s="41">
        <f>IF('Suivi des temps'!$F57='Récap par type de tâche'!Y$8,'Suivi des temps'!$J57,0)+IF('Suivi des temps'!$K57='Récap par type de tâche'!Y$8,'Suivi des temps'!$O57,0)+IF('Suivi des temps'!$P57='Récap par type de tâche'!Y$8,'Suivi des temps'!$T57,0)+IF('Suivi des temps'!$U57='Récap par type de tâche'!Y$8,'Suivi des temps'!$Y57,0)+IF('Suivi des temps'!$Z57='Récap par type de tâche'!Y$8,'Suivi des temps'!$AD57,0)+IF('Suivi des temps'!$AE57='Récap par type de tâche'!Y$8,'Suivi des temps'!$AI57,0)+IF('Suivi des temps'!$AJ57='Récap par type de tâche'!Y$8,'Suivi des temps'!$AN57,0)</f>
        <v>0</v>
      </c>
      <c r="Z56" s="41">
        <f>IF('Suivi des temps'!$F57='Récap par type de tâche'!Z$8,'Suivi des temps'!$J57,0)+IF('Suivi des temps'!$K57='Récap par type de tâche'!Z$8,'Suivi des temps'!$O57,0)+IF('Suivi des temps'!$P57='Récap par type de tâche'!Z$8,'Suivi des temps'!$T57,0)+IF('Suivi des temps'!$U57='Récap par type de tâche'!Z$8,'Suivi des temps'!$Y57,0)+IF('Suivi des temps'!$Z57='Récap par type de tâche'!Z$8,'Suivi des temps'!$AD57,0)+IF('Suivi des temps'!$AE57='Récap par type de tâche'!Z$8,'Suivi des temps'!$AI57,0)+IF('Suivi des temps'!$AJ57='Récap par type de tâche'!Z$8,'Suivi des temps'!$AN57,0)</f>
        <v>0</v>
      </c>
      <c r="AA56" s="45">
        <f t="shared" si="4"/>
        <v>0</v>
      </c>
    </row>
    <row r="57" spans="2:27" ht="20.8" customHeight="1" x14ac:dyDescent="0.25">
      <c r="B57" s="25" t="str">
        <f t="shared" si="0"/>
        <v/>
      </c>
      <c r="C57" s="23" t="str">
        <f t="shared" si="1"/>
        <v/>
      </c>
      <c r="D57" s="17">
        <f t="shared" si="2"/>
        <v>45340</v>
      </c>
      <c r="E57" s="32" t="str">
        <f t="shared" si="3"/>
        <v>Dimanche</v>
      </c>
      <c r="F57" s="41">
        <f>IF('Suivi des temps'!$F58='Récap par type de tâche'!F$8,'Suivi des temps'!$J58,0)+IF('Suivi des temps'!$K58='Récap par type de tâche'!F$8,'Suivi des temps'!$O58,0)+IF('Suivi des temps'!$P58='Récap par type de tâche'!F$8,'Suivi des temps'!$T58,0)+IF('Suivi des temps'!$U58='Récap par type de tâche'!F$8,'Suivi des temps'!$Y58,0)+IF('Suivi des temps'!$Z58='Récap par type de tâche'!F$8,'Suivi des temps'!$AD58,0)+IF('Suivi des temps'!$AE58='Récap par type de tâche'!F$8,'Suivi des temps'!$AI58,0)+IF('Suivi des temps'!$AJ58='Récap par type de tâche'!F$8,'Suivi des temps'!$AN58,0)</f>
        <v>0</v>
      </c>
      <c r="G57" s="41">
        <f>IF('Suivi des temps'!$F58='Récap par type de tâche'!G$8,'Suivi des temps'!$J58,0)+IF('Suivi des temps'!$K58='Récap par type de tâche'!G$8,'Suivi des temps'!$O58,0)+IF('Suivi des temps'!$P58='Récap par type de tâche'!G$8,'Suivi des temps'!$T58,0)+IF('Suivi des temps'!$U58='Récap par type de tâche'!G$8,'Suivi des temps'!$Y58,0)+IF('Suivi des temps'!$Z58='Récap par type de tâche'!G$8,'Suivi des temps'!$AD58,0)+IF('Suivi des temps'!$AE58='Récap par type de tâche'!G$8,'Suivi des temps'!$AI58,0)+IF('Suivi des temps'!$AJ58='Récap par type de tâche'!G$8,'Suivi des temps'!$AN58,0)</f>
        <v>0</v>
      </c>
      <c r="H57" s="41">
        <f>IF('Suivi des temps'!$F58='Récap par type de tâche'!H$8,'Suivi des temps'!$J58,0)+IF('Suivi des temps'!$K58='Récap par type de tâche'!H$8,'Suivi des temps'!$O58,0)+IF('Suivi des temps'!$P58='Récap par type de tâche'!H$8,'Suivi des temps'!$T58,0)+IF('Suivi des temps'!$U58='Récap par type de tâche'!H$8,'Suivi des temps'!$Y58,0)+IF('Suivi des temps'!$Z58='Récap par type de tâche'!H$8,'Suivi des temps'!$AD58,0)+IF('Suivi des temps'!$AE58='Récap par type de tâche'!H$8,'Suivi des temps'!$AI58,0)+IF('Suivi des temps'!$AJ58='Récap par type de tâche'!H$8,'Suivi des temps'!$AN58,0)</f>
        <v>0</v>
      </c>
      <c r="I57" s="41">
        <f>IF('Suivi des temps'!$F58='Récap par type de tâche'!I$8,'Suivi des temps'!$J58,0)+IF('Suivi des temps'!$K58='Récap par type de tâche'!I$8,'Suivi des temps'!$O58,0)+IF('Suivi des temps'!$P58='Récap par type de tâche'!I$8,'Suivi des temps'!$T58,0)+IF('Suivi des temps'!$U58='Récap par type de tâche'!I$8,'Suivi des temps'!$Y58,0)+IF('Suivi des temps'!$Z58='Récap par type de tâche'!I$8,'Suivi des temps'!$AD58,0)+IF('Suivi des temps'!$AE58='Récap par type de tâche'!I$8,'Suivi des temps'!$AI58,0)+IF('Suivi des temps'!$AJ58='Récap par type de tâche'!I$8,'Suivi des temps'!$AN58,0)</f>
        <v>0</v>
      </c>
      <c r="J57" s="41">
        <f>IF('Suivi des temps'!$F58='Récap par type de tâche'!J$8,'Suivi des temps'!$J58,0)+IF('Suivi des temps'!$K58='Récap par type de tâche'!J$8,'Suivi des temps'!$O58,0)+IF('Suivi des temps'!$P58='Récap par type de tâche'!J$8,'Suivi des temps'!$T58,0)+IF('Suivi des temps'!$U58='Récap par type de tâche'!J$8,'Suivi des temps'!$Y58,0)+IF('Suivi des temps'!$Z58='Récap par type de tâche'!J$8,'Suivi des temps'!$AD58,0)+IF('Suivi des temps'!$AE58='Récap par type de tâche'!J$8,'Suivi des temps'!$AI58,0)+IF('Suivi des temps'!$AJ58='Récap par type de tâche'!J$8,'Suivi des temps'!$AN58,0)</f>
        <v>0</v>
      </c>
      <c r="K57" s="41">
        <f>IF('Suivi des temps'!$F58='Récap par type de tâche'!K$8,'Suivi des temps'!$J58,0)+IF('Suivi des temps'!$K58='Récap par type de tâche'!K$8,'Suivi des temps'!$O58,0)+IF('Suivi des temps'!$P58='Récap par type de tâche'!K$8,'Suivi des temps'!$T58,0)+IF('Suivi des temps'!$U58='Récap par type de tâche'!K$8,'Suivi des temps'!$Y58,0)+IF('Suivi des temps'!$Z58='Récap par type de tâche'!K$8,'Suivi des temps'!$AD58,0)+IF('Suivi des temps'!$AE58='Récap par type de tâche'!K$8,'Suivi des temps'!$AI58,0)+IF('Suivi des temps'!$AJ58='Récap par type de tâche'!K$8,'Suivi des temps'!$AN58,0)</f>
        <v>0</v>
      </c>
      <c r="L57" s="41">
        <f>IF('Suivi des temps'!$F58='Récap par type de tâche'!L$8,'Suivi des temps'!$J58,0)+IF('Suivi des temps'!$K58='Récap par type de tâche'!L$8,'Suivi des temps'!$O58,0)+IF('Suivi des temps'!$P58='Récap par type de tâche'!L$8,'Suivi des temps'!$T58,0)+IF('Suivi des temps'!$U58='Récap par type de tâche'!L$8,'Suivi des temps'!$Y58,0)+IF('Suivi des temps'!$Z58='Récap par type de tâche'!L$8,'Suivi des temps'!$AD58,0)+IF('Suivi des temps'!$AE58='Récap par type de tâche'!L$8,'Suivi des temps'!$AI58,0)+IF('Suivi des temps'!$AJ58='Récap par type de tâche'!L$8,'Suivi des temps'!$AN58,0)</f>
        <v>0</v>
      </c>
      <c r="M57" s="41">
        <f>IF('Suivi des temps'!$F58='Récap par type de tâche'!M$8,'Suivi des temps'!$J58,0)+IF('Suivi des temps'!$K58='Récap par type de tâche'!M$8,'Suivi des temps'!$O58,0)+IF('Suivi des temps'!$P58='Récap par type de tâche'!M$8,'Suivi des temps'!$T58,0)+IF('Suivi des temps'!$U58='Récap par type de tâche'!M$8,'Suivi des temps'!$Y58,0)+IF('Suivi des temps'!$Z58='Récap par type de tâche'!M$8,'Suivi des temps'!$AD58,0)+IF('Suivi des temps'!$AE58='Récap par type de tâche'!M$8,'Suivi des temps'!$AI58,0)+IF('Suivi des temps'!$AJ58='Récap par type de tâche'!M$8,'Suivi des temps'!$AN58,0)</f>
        <v>0</v>
      </c>
      <c r="N57" s="41">
        <f>IF('Suivi des temps'!$F58='Récap par type de tâche'!N$8,'Suivi des temps'!$J58,0)+IF('Suivi des temps'!$K58='Récap par type de tâche'!N$8,'Suivi des temps'!$O58,0)+IF('Suivi des temps'!$P58='Récap par type de tâche'!N$8,'Suivi des temps'!$T58,0)+IF('Suivi des temps'!$U58='Récap par type de tâche'!N$8,'Suivi des temps'!$Y58,0)+IF('Suivi des temps'!$Z58='Récap par type de tâche'!N$8,'Suivi des temps'!$AD58,0)+IF('Suivi des temps'!$AE58='Récap par type de tâche'!N$8,'Suivi des temps'!$AI58,0)+IF('Suivi des temps'!$AJ58='Récap par type de tâche'!N$8,'Suivi des temps'!$AN58,0)</f>
        <v>0</v>
      </c>
      <c r="O57" s="41">
        <f>IF('Suivi des temps'!$F58='Récap par type de tâche'!O$8,'Suivi des temps'!$J58,0)+IF('Suivi des temps'!$K58='Récap par type de tâche'!O$8,'Suivi des temps'!$O58,0)+IF('Suivi des temps'!$P58='Récap par type de tâche'!O$8,'Suivi des temps'!$T58,0)+IF('Suivi des temps'!$U58='Récap par type de tâche'!O$8,'Suivi des temps'!$Y58,0)+IF('Suivi des temps'!$Z58='Récap par type de tâche'!O$8,'Suivi des temps'!$AD58,0)+IF('Suivi des temps'!$AE58='Récap par type de tâche'!O$8,'Suivi des temps'!$AI58,0)+IF('Suivi des temps'!$AJ58='Récap par type de tâche'!O$8,'Suivi des temps'!$AN58,0)</f>
        <v>0</v>
      </c>
      <c r="P57" s="41">
        <f>IF('Suivi des temps'!$F58='Récap par type de tâche'!P$8,'Suivi des temps'!$J58,0)+IF('Suivi des temps'!$K58='Récap par type de tâche'!P$8,'Suivi des temps'!$O58,0)+IF('Suivi des temps'!$P58='Récap par type de tâche'!P$8,'Suivi des temps'!$T58,0)+IF('Suivi des temps'!$U58='Récap par type de tâche'!P$8,'Suivi des temps'!$Y58,0)+IF('Suivi des temps'!$Z58='Récap par type de tâche'!P$8,'Suivi des temps'!$AD58,0)+IF('Suivi des temps'!$AE58='Récap par type de tâche'!P$8,'Suivi des temps'!$AI58,0)+IF('Suivi des temps'!$AJ58='Récap par type de tâche'!P$8,'Suivi des temps'!$AN58,0)</f>
        <v>0</v>
      </c>
      <c r="Q57" s="41">
        <f>IF('Suivi des temps'!$F58='Récap par type de tâche'!Q$8,'Suivi des temps'!$J58,0)+IF('Suivi des temps'!$K58='Récap par type de tâche'!Q$8,'Suivi des temps'!$O58,0)+IF('Suivi des temps'!$P58='Récap par type de tâche'!Q$8,'Suivi des temps'!$T58,0)+IF('Suivi des temps'!$U58='Récap par type de tâche'!Q$8,'Suivi des temps'!$Y58,0)+IF('Suivi des temps'!$Z58='Récap par type de tâche'!Q$8,'Suivi des temps'!$AD58,0)+IF('Suivi des temps'!$AE58='Récap par type de tâche'!Q$8,'Suivi des temps'!$AI58,0)+IF('Suivi des temps'!$AJ58='Récap par type de tâche'!Q$8,'Suivi des temps'!$AN58,0)</f>
        <v>0</v>
      </c>
      <c r="R57" s="41">
        <f>IF('Suivi des temps'!$F58='Récap par type de tâche'!R$8,'Suivi des temps'!$J58,0)+IF('Suivi des temps'!$K58='Récap par type de tâche'!R$8,'Suivi des temps'!$O58,0)+IF('Suivi des temps'!$P58='Récap par type de tâche'!R$8,'Suivi des temps'!$T58,0)+IF('Suivi des temps'!$U58='Récap par type de tâche'!R$8,'Suivi des temps'!$Y58,0)+IF('Suivi des temps'!$Z58='Récap par type de tâche'!R$8,'Suivi des temps'!$AD58,0)+IF('Suivi des temps'!$AE58='Récap par type de tâche'!R$8,'Suivi des temps'!$AI58,0)+IF('Suivi des temps'!$AJ58='Récap par type de tâche'!R$8,'Suivi des temps'!$AN58,0)</f>
        <v>0</v>
      </c>
      <c r="S57" s="41">
        <f>IF('Suivi des temps'!$F58='Récap par type de tâche'!S$8,'Suivi des temps'!$J58,0)+IF('Suivi des temps'!$K58='Récap par type de tâche'!S$8,'Suivi des temps'!$O58,0)+IF('Suivi des temps'!$P58='Récap par type de tâche'!S$8,'Suivi des temps'!$T58,0)+IF('Suivi des temps'!$U58='Récap par type de tâche'!S$8,'Suivi des temps'!$Y58,0)+IF('Suivi des temps'!$Z58='Récap par type de tâche'!S$8,'Suivi des temps'!$AD58,0)+IF('Suivi des temps'!$AE58='Récap par type de tâche'!S$8,'Suivi des temps'!$AI58,0)+IF('Suivi des temps'!$AJ58='Récap par type de tâche'!S$8,'Suivi des temps'!$AN58,0)</f>
        <v>0</v>
      </c>
      <c r="T57" s="41">
        <f>IF('Suivi des temps'!$F58='Récap par type de tâche'!T$8,'Suivi des temps'!$J58,0)+IF('Suivi des temps'!$K58='Récap par type de tâche'!T$8,'Suivi des temps'!$O58,0)+IF('Suivi des temps'!$P58='Récap par type de tâche'!T$8,'Suivi des temps'!$T58,0)+IF('Suivi des temps'!$U58='Récap par type de tâche'!T$8,'Suivi des temps'!$Y58,0)+IF('Suivi des temps'!$Z58='Récap par type de tâche'!T$8,'Suivi des temps'!$AD58,0)+IF('Suivi des temps'!$AE58='Récap par type de tâche'!T$8,'Suivi des temps'!$AI58,0)+IF('Suivi des temps'!$AJ58='Récap par type de tâche'!T$8,'Suivi des temps'!$AN58,0)</f>
        <v>0</v>
      </c>
      <c r="U57" s="41">
        <f>IF('Suivi des temps'!$F58='Récap par type de tâche'!U$8,'Suivi des temps'!$J58,0)+IF('Suivi des temps'!$K58='Récap par type de tâche'!U$8,'Suivi des temps'!$O58,0)+IF('Suivi des temps'!$P58='Récap par type de tâche'!U$8,'Suivi des temps'!$T58,0)+IF('Suivi des temps'!$U58='Récap par type de tâche'!U$8,'Suivi des temps'!$Y58,0)+IF('Suivi des temps'!$Z58='Récap par type de tâche'!U$8,'Suivi des temps'!$AD58,0)+IF('Suivi des temps'!$AE58='Récap par type de tâche'!U$8,'Suivi des temps'!$AI58,0)+IF('Suivi des temps'!$AJ58='Récap par type de tâche'!U$8,'Suivi des temps'!$AN58,0)</f>
        <v>0</v>
      </c>
      <c r="V57" s="41">
        <f>IF('Suivi des temps'!$F58='Récap par type de tâche'!V$8,'Suivi des temps'!$J58,0)+IF('Suivi des temps'!$K58='Récap par type de tâche'!V$8,'Suivi des temps'!$O58,0)+IF('Suivi des temps'!$P58='Récap par type de tâche'!V$8,'Suivi des temps'!$T58,0)+IF('Suivi des temps'!$U58='Récap par type de tâche'!V$8,'Suivi des temps'!$Y58,0)+IF('Suivi des temps'!$Z58='Récap par type de tâche'!V$8,'Suivi des temps'!$AD58,0)+IF('Suivi des temps'!$AE58='Récap par type de tâche'!V$8,'Suivi des temps'!$AI58,0)+IF('Suivi des temps'!$AJ58='Récap par type de tâche'!V$8,'Suivi des temps'!$AN58,0)</f>
        <v>0</v>
      </c>
      <c r="W57" s="41">
        <f>IF('Suivi des temps'!$F58='Récap par type de tâche'!W$8,'Suivi des temps'!$J58,0)+IF('Suivi des temps'!$K58='Récap par type de tâche'!W$8,'Suivi des temps'!$O58,0)+IF('Suivi des temps'!$P58='Récap par type de tâche'!W$8,'Suivi des temps'!$T58,0)+IF('Suivi des temps'!$U58='Récap par type de tâche'!W$8,'Suivi des temps'!$Y58,0)+IF('Suivi des temps'!$Z58='Récap par type de tâche'!W$8,'Suivi des temps'!$AD58,0)+IF('Suivi des temps'!$AE58='Récap par type de tâche'!W$8,'Suivi des temps'!$AI58,0)+IF('Suivi des temps'!$AJ58='Récap par type de tâche'!W$8,'Suivi des temps'!$AN58,0)</f>
        <v>0</v>
      </c>
      <c r="X57" s="41">
        <f>IF('Suivi des temps'!$F58='Récap par type de tâche'!X$8,'Suivi des temps'!$J58,0)+IF('Suivi des temps'!$K58='Récap par type de tâche'!X$8,'Suivi des temps'!$O58,0)+IF('Suivi des temps'!$P58='Récap par type de tâche'!X$8,'Suivi des temps'!$T58,0)+IF('Suivi des temps'!$U58='Récap par type de tâche'!X$8,'Suivi des temps'!$Y58,0)+IF('Suivi des temps'!$Z58='Récap par type de tâche'!X$8,'Suivi des temps'!$AD58,0)+IF('Suivi des temps'!$AE58='Récap par type de tâche'!X$8,'Suivi des temps'!$AI58,0)+IF('Suivi des temps'!$AJ58='Récap par type de tâche'!X$8,'Suivi des temps'!$AN58,0)</f>
        <v>0</v>
      </c>
      <c r="Y57" s="41">
        <f>IF('Suivi des temps'!$F58='Récap par type de tâche'!Y$8,'Suivi des temps'!$J58,0)+IF('Suivi des temps'!$K58='Récap par type de tâche'!Y$8,'Suivi des temps'!$O58,0)+IF('Suivi des temps'!$P58='Récap par type de tâche'!Y$8,'Suivi des temps'!$T58,0)+IF('Suivi des temps'!$U58='Récap par type de tâche'!Y$8,'Suivi des temps'!$Y58,0)+IF('Suivi des temps'!$Z58='Récap par type de tâche'!Y$8,'Suivi des temps'!$AD58,0)+IF('Suivi des temps'!$AE58='Récap par type de tâche'!Y$8,'Suivi des temps'!$AI58,0)+IF('Suivi des temps'!$AJ58='Récap par type de tâche'!Y$8,'Suivi des temps'!$AN58,0)</f>
        <v>0</v>
      </c>
      <c r="Z57" s="41">
        <f>IF('Suivi des temps'!$F58='Récap par type de tâche'!Z$8,'Suivi des temps'!$J58,0)+IF('Suivi des temps'!$K58='Récap par type de tâche'!Z$8,'Suivi des temps'!$O58,0)+IF('Suivi des temps'!$P58='Récap par type de tâche'!Z$8,'Suivi des temps'!$T58,0)+IF('Suivi des temps'!$U58='Récap par type de tâche'!Z$8,'Suivi des temps'!$Y58,0)+IF('Suivi des temps'!$Z58='Récap par type de tâche'!Z$8,'Suivi des temps'!$AD58,0)+IF('Suivi des temps'!$AE58='Récap par type de tâche'!Z$8,'Suivi des temps'!$AI58,0)+IF('Suivi des temps'!$AJ58='Récap par type de tâche'!Z$8,'Suivi des temps'!$AN58,0)</f>
        <v>0</v>
      </c>
      <c r="AA57" s="45">
        <f t="shared" si="4"/>
        <v>0</v>
      </c>
    </row>
    <row r="58" spans="2:27" ht="20.8" customHeight="1" x14ac:dyDescent="0.25">
      <c r="B58" s="25" t="str">
        <f t="shared" si="0"/>
        <v/>
      </c>
      <c r="C58" s="23" t="str">
        <f t="shared" si="1"/>
        <v/>
      </c>
      <c r="D58" s="17">
        <f t="shared" si="2"/>
        <v>45341</v>
      </c>
      <c r="E58" s="32" t="str">
        <f t="shared" si="3"/>
        <v>Lundi</v>
      </c>
      <c r="F58" s="41">
        <f>IF('Suivi des temps'!$F59='Récap par type de tâche'!F$8,'Suivi des temps'!$J59,0)+IF('Suivi des temps'!$K59='Récap par type de tâche'!F$8,'Suivi des temps'!$O59,0)+IF('Suivi des temps'!$P59='Récap par type de tâche'!F$8,'Suivi des temps'!$T59,0)+IF('Suivi des temps'!$U59='Récap par type de tâche'!F$8,'Suivi des temps'!$Y59,0)+IF('Suivi des temps'!$Z59='Récap par type de tâche'!F$8,'Suivi des temps'!$AD59,0)+IF('Suivi des temps'!$AE59='Récap par type de tâche'!F$8,'Suivi des temps'!$AI59,0)+IF('Suivi des temps'!$AJ59='Récap par type de tâche'!F$8,'Suivi des temps'!$AN59,0)</f>
        <v>0</v>
      </c>
      <c r="G58" s="41">
        <f>IF('Suivi des temps'!$F59='Récap par type de tâche'!G$8,'Suivi des temps'!$J59,0)+IF('Suivi des temps'!$K59='Récap par type de tâche'!G$8,'Suivi des temps'!$O59,0)+IF('Suivi des temps'!$P59='Récap par type de tâche'!G$8,'Suivi des temps'!$T59,0)+IF('Suivi des temps'!$U59='Récap par type de tâche'!G$8,'Suivi des temps'!$Y59,0)+IF('Suivi des temps'!$Z59='Récap par type de tâche'!G$8,'Suivi des temps'!$AD59,0)+IF('Suivi des temps'!$AE59='Récap par type de tâche'!G$8,'Suivi des temps'!$AI59,0)+IF('Suivi des temps'!$AJ59='Récap par type de tâche'!G$8,'Suivi des temps'!$AN59,0)</f>
        <v>0</v>
      </c>
      <c r="H58" s="41">
        <f>IF('Suivi des temps'!$F59='Récap par type de tâche'!H$8,'Suivi des temps'!$J59,0)+IF('Suivi des temps'!$K59='Récap par type de tâche'!H$8,'Suivi des temps'!$O59,0)+IF('Suivi des temps'!$P59='Récap par type de tâche'!H$8,'Suivi des temps'!$T59,0)+IF('Suivi des temps'!$U59='Récap par type de tâche'!H$8,'Suivi des temps'!$Y59,0)+IF('Suivi des temps'!$Z59='Récap par type de tâche'!H$8,'Suivi des temps'!$AD59,0)+IF('Suivi des temps'!$AE59='Récap par type de tâche'!H$8,'Suivi des temps'!$AI59,0)+IF('Suivi des temps'!$AJ59='Récap par type de tâche'!H$8,'Suivi des temps'!$AN59,0)</f>
        <v>0</v>
      </c>
      <c r="I58" s="41">
        <f>IF('Suivi des temps'!$F59='Récap par type de tâche'!I$8,'Suivi des temps'!$J59,0)+IF('Suivi des temps'!$K59='Récap par type de tâche'!I$8,'Suivi des temps'!$O59,0)+IF('Suivi des temps'!$P59='Récap par type de tâche'!I$8,'Suivi des temps'!$T59,0)+IF('Suivi des temps'!$U59='Récap par type de tâche'!I$8,'Suivi des temps'!$Y59,0)+IF('Suivi des temps'!$Z59='Récap par type de tâche'!I$8,'Suivi des temps'!$AD59,0)+IF('Suivi des temps'!$AE59='Récap par type de tâche'!I$8,'Suivi des temps'!$AI59,0)+IF('Suivi des temps'!$AJ59='Récap par type de tâche'!I$8,'Suivi des temps'!$AN59,0)</f>
        <v>0</v>
      </c>
      <c r="J58" s="41">
        <f>IF('Suivi des temps'!$F59='Récap par type de tâche'!J$8,'Suivi des temps'!$J59,0)+IF('Suivi des temps'!$K59='Récap par type de tâche'!J$8,'Suivi des temps'!$O59,0)+IF('Suivi des temps'!$P59='Récap par type de tâche'!J$8,'Suivi des temps'!$T59,0)+IF('Suivi des temps'!$U59='Récap par type de tâche'!J$8,'Suivi des temps'!$Y59,0)+IF('Suivi des temps'!$Z59='Récap par type de tâche'!J$8,'Suivi des temps'!$AD59,0)+IF('Suivi des temps'!$AE59='Récap par type de tâche'!J$8,'Suivi des temps'!$AI59,0)+IF('Suivi des temps'!$AJ59='Récap par type de tâche'!J$8,'Suivi des temps'!$AN59,0)</f>
        <v>0</v>
      </c>
      <c r="K58" s="41">
        <f>IF('Suivi des temps'!$F59='Récap par type de tâche'!K$8,'Suivi des temps'!$J59,0)+IF('Suivi des temps'!$K59='Récap par type de tâche'!K$8,'Suivi des temps'!$O59,0)+IF('Suivi des temps'!$P59='Récap par type de tâche'!K$8,'Suivi des temps'!$T59,0)+IF('Suivi des temps'!$U59='Récap par type de tâche'!K$8,'Suivi des temps'!$Y59,0)+IF('Suivi des temps'!$Z59='Récap par type de tâche'!K$8,'Suivi des temps'!$AD59,0)+IF('Suivi des temps'!$AE59='Récap par type de tâche'!K$8,'Suivi des temps'!$AI59,0)+IF('Suivi des temps'!$AJ59='Récap par type de tâche'!K$8,'Suivi des temps'!$AN59,0)</f>
        <v>0</v>
      </c>
      <c r="L58" s="41">
        <f>IF('Suivi des temps'!$F59='Récap par type de tâche'!L$8,'Suivi des temps'!$J59,0)+IF('Suivi des temps'!$K59='Récap par type de tâche'!L$8,'Suivi des temps'!$O59,0)+IF('Suivi des temps'!$P59='Récap par type de tâche'!L$8,'Suivi des temps'!$T59,0)+IF('Suivi des temps'!$U59='Récap par type de tâche'!L$8,'Suivi des temps'!$Y59,0)+IF('Suivi des temps'!$Z59='Récap par type de tâche'!L$8,'Suivi des temps'!$AD59,0)+IF('Suivi des temps'!$AE59='Récap par type de tâche'!L$8,'Suivi des temps'!$AI59,0)+IF('Suivi des temps'!$AJ59='Récap par type de tâche'!L$8,'Suivi des temps'!$AN59,0)</f>
        <v>0</v>
      </c>
      <c r="M58" s="41">
        <f>IF('Suivi des temps'!$F59='Récap par type de tâche'!M$8,'Suivi des temps'!$J59,0)+IF('Suivi des temps'!$K59='Récap par type de tâche'!M$8,'Suivi des temps'!$O59,0)+IF('Suivi des temps'!$P59='Récap par type de tâche'!M$8,'Suivi des temps'!$T59,0)+IF('Suivi des temps'!$U59='Récap par type de tâche'!M$8,'Suivi des temps'!$Y59,0)+IF('Suivi des temps'!$Z59='Récap par type de tâche'!M$8,'Suivi des temps'!$AD59,0)+IF('Suivi des temps'!$AE59='Récap par type de tâche'!M$8,'Suivi des temps'!$AI59,0)+IF('Suivi des temps'!$AJ59='Récap par type de tâche'!M$8,'Suivi des temps'!$AN59,0)</f>
        <v>0</v>
      </c>
      <c r="N58" s="41">
        <f>IF('Suivi des temps'!$F59='Récap par type de tâche'!N$8,'Suivi des temps'!$J59,0)+IF('Suivi des temps'!$K59='Récap par type de tâche'!N$8,'Suivi des temps'!$O59,0)+IF('Suivi des temps'!$P59='Récap par type de tâche'!N$8,'Suivi des temps'!$T59,0)+IF('Suivi des temps'!$U59='Récap par type de tâche'!N$8,'Suivi des temps'!$Y59,0)+IF('Suivi des temps'!$Z59='Récap par type de tâche'!N$8,'Suivi des temps'!$AD59,0)+IF('Suivi des temps'!$AE59='Récap par type de tâche'!N$8,'Suivi des temps'!$AI59,0)+IF('Suivi des temps'!$AJ59='Récap par type de tâche'!N$8,'Suivi des temps'!$AN59,0)</f>
        <v>0</v>
      </c>
      <c r="O58" s="41">
        <f>IF('Suivi des temps'!$F59='Récap par type de tâche'!O$8,'Suivi des temps'!$J59,0)+IF('Suivi des temps'!$K59='Récap par type de tâche'!O$8,'Suivi des temps'!$O59,0)+IF('Suivi des temps'!$P59='Récap par type de tâche'!O$8,'Suivi des temps'!$T59,0)+IF('Suivi des temps'!$U59='Récap par type de tâche'!O$8,'Suivi des temps'!$Y59,0)+IF('Suivi des temps'!$Z59='Récap par type de tâche'!O$8,'Suivi des temps'!$AD59,0)+IF('Suivi des temps'!$AE59='Récap par type de tâche'!O$8,'Suivi des temps'!$AI59,0)+IF('Suivi des temps'!$AJ59='Récap par type de tâche'!O$8,'Suivi des temps'!$AN59,0)</f>
        <v>0</v>
      </c>
      <c r="P58" s="41">
        <f>IF('Suivi des temps'!$F59='Récap par type de tâche'!P$8,'Suivi des temps'!$J59,0)+IF('Suivi des temps'!$K59='Récap par type de tâche'!P$8,'Suivi des temps'!$O59,0)+IF('Suivi des temps'!$P59='Récap par type de tâche'!P$8,'Suivi des temps'!$T59,0)+IF('Suivi des temps'!$U59='Récap par type de tâche'!P$8,'Suivi des temps'!$Y59,0)+IF('Suivi des temps'!$Z59='Récap par type de tâche'!P$8,'Suivi des temps'!$AD59,0)+IF('Suivi des temps'!$AE59='Récap par type de tâche'!P$8,'Suivi des temps'!$AI59,0)+IF('Suivi des temps'!$AJ59='Récap par type de tâche'!P$8,'Suivi des temps'!$AN59,0)</f>
        <v>0</v>
      </c>
      <c r="Q58" s="41">
        <f>IF('Suivi des temps'!$F59='Récap par type de tâche'!Q$8,'Suivi des temps'!$J59,0)+IF('Suivi des temps'!$K59='Récap par type de tâche'!Q$8,'Suivi des temps'!$O59,0)+IF('Suivi des temps'!$P59='Récap par type de tâche'!Q$8,'Suivi des temps'!$T59,0)+IF('Suivi des temps'!$U59='Récap par type de tâche'!Q$8,'Suivi des temps'!$Y59,0)+IF('Suivi des temps'!$Z59='Récap par type de tâche'!Q$8,'Suivi des temps'!$AD59,0)+IF('Suivi des temps'!$AE59='Récap par type de tâche'!Q$8,'Suivi des temps'!$AI59,0)+IF('Suivi des temps'!$AJ59='Récap par type de tâche'!Q$8,'Suivi des temps'!$AN59,0)</f>
        <v>0</v>
      </c>
      <c r="R58" s="41">
        <f>IF('Suivi des temps'!$F59='Récap par type de tâche'!R$8,'Suivi des temps'!$J59,0)+IF('Suivi des temps'!$K59='Récap par type de tâche'!R$8,'Suivi des temps'!$O59,0)+IF('Suivi des temps'!$P59='Récap par type de tâche'!R$8,'Suivi des temps'!$T59,0)+IF('Suivi des temps'!$U59='Récap par type de tâche'!R$8,'Suivi des temps'!$Y59,0)+IF('Suivi des temps'!$Z59='Récap par type de tâche'!R$8,'Suivi des temps'!$AD59,0)+IF('Suivi des temps'!$AE59='Récap par type de tâche'!R$8,'Suivi des temps'!$AI59,0)+IF('Suivi des temps'!$AJ59='Récap par type de tâche'!R$8,'Suivi des temps'!$AN59,0)</f>
        <v>0</v>
      </c>
      <c r="S58" s="41">
        <f>IF('Suivi des temps'!$F59='Récap par type de tâche'!S$8,'Suivi des temps'!$J59,0)+IF('Suivi des temps'!$K59='Récap par type de tâche'!S$8,'Suivi des temps'!$O59,0)+IF('Suivi des temps'!$P59='Récap par type de tâche'!S$8,'Suivi des temps'!$T59,0)+IF('Suivi des temps'!$U59='Récap par type de tâche'!S$8,'Suivi des temps'!$Y59,0)+IF('Suivi des temps'!$Z59='Récap par type de tâche'!S$8,'Suivi des temps'!$AD59,0)+IF('Suivi des temps'!$AE59='Récap par type de tâche'!S$8,'Suivi des temps'!$AI59,0)+IF('Suivi des temps'!$AJ59='Récap par type de tâche'!S$8,'Suivi des temps'!$AN59,0)</f>
        <v>0</v>
      </c>
      <c r="T58" s="41">
        <f>IF('Suivi des temps'!$F59='Récap par type de tâche'!T$8,'Suivi des temps'!$J59,0)+IF('Suivi des temps'!$K59='Récap par type de tâche'!T$8,'Suivi des temps'!$O59,0)+IF('Suivi des temps'!$P59='Récap par type de tâche'!T$8,'Suivi des temps'!$T59,0)+IF('Suivi des temps'!$U59='Récap par type de tâche'!T$8,'Suivi des temps'!$Y59,0)+IF('Suivi des temps'!$Z59='Récap par type de tâche'!T$8,'Suivi des temps'!$AD59,0)+IF('Suivi des temps'!$AE59='Récap par type de tâche'!T$8,'Suivi des temps'!$AI59,0)+IF('Suivi des temps'!$AJ59='Récap par type de tâche'!T$8,'Suivi des temps'!$AN59,0)</f>
        <v>0</v>
      </c>
      <c r="U58" s="41">
        <f>IF('Suivi des temps'!$F59='Récap par type de tâche'!U$8,'Suivi des temps'!$J59,0)+IF('Suivi des temps'!$K59='Récap par type de tâche'!U$8,'Suivi des temps'!$O59,0)+IF('Suivi des temps'!$P59='Récap par type de tâche'!U$8,'Suivi des temps'!$T59,0)+IF('Suivi des temps'!$U59='Récap par type de tâche'!U$8,'Suivi des temps'!$Y59,0)+IF('Suivi des temps'!$Z59='Récap par type de tâche'!U$8,'Suivi des temps'!$AD59,0)+IF('Suivi des temps'!$AE59='Récap par type de tâche'!U$8,'Suivi des temps'!$AI59,0)+IF('Suivi des temps'!$AJ59='Récap par type de tâche'!U$8,'Suivi des temps'!$AN59,0)</f>
        <v>0</v>
      </c>
      <c r="V58" s="41">
        <f>IF('Suivi des temps'!$F59='Récap par type de tâche'!V$8,'Suivi des temps'!$J59,0)+IF('Suivi des temps'!$K59='Récap par type de tâche'!V$8,'Suivi des temps'!$O59,0)+IF('Suivi des temps'!$P59='Récap par type de tâche'!V$8,'Suivi des temps'!$T59,0)+IF('Suivi des temps'!$U59='Récap par type de tâche'!V$8,'Suivi des temps'!$Y59,0)+IF('Suivi des temps'!$Z59='Récap par type de tâche'!V$8,'Suivi des temps'!$AD59,0)+IF('Suivi des temps'!$AE59='Récap par type de tâche'!V$8,'Suivi des temps'!$AI59,0)+IF('Suivi des temps'!$AJ59='Récap par type de tâche'!V$8,'Suivi des temps'!$AN59,0)</f>
        <v>0</v>
      </c>
      <c r="W58" s="41">
        <f>IF('Suivi des temps'!$F59='Récap par type de tâche'!W$8,'Suivi des temps'!$J59,0)+IF('Suivi des temps'!$K59='Récap par type de tâche'!W$8,'Suivi des temps'!$O59,0)+IF('Suivi des temps'!$P59='Récap par type de tâche'!W$8,'Suivi des temps'!$T59,0)+IF('Suivi des temps'!$U59='Récap par type de tâche'!W$8,'Suivi des temps'!$Y59,0)+IF('Suivi des temps'!$Z59='Récap par type de tâche'!W$8,'Suivi des temps'!$AD59,0)+IF('Suivi des temps'!$AE59='Récap par type de tâche'!W$8,'Suivi des temps'!$AI59,0)+IF('Suivi des temps'!$AJ59='Récap par type de tâche'!W$8,'Suivi des temps'!$AN59,0)</f>
        <v>0</v>
      </c>
      <c r="X58" s="41">
        <f>IF('Suivi des temps'!$F59='Récap par type de tâche'!X$8,'Suivi des temps'!$J59,0)+IF('Suivi des temps'!$K59='Récap par type de tâche'!X$8,'Suivi des temps'!$O59,0)+IF('Suivi des temps'!$P59='Récap par type de tâche'!X$8,'Suivi des temps'!$T59,0)+IF('Suivi des temps'!$U59='Récap par type de tâche'!X$8,'Suivi des temps'!$Y59,0)+IF('Suivi des temps'!$Z59='Récap par type de tâche'!X$8,'Suivi des temps'!$AD59,0)+IF('Suivi des temps'!$AE59='Récap par type de tâche'!X$8,'Suivi des temps'!$AI59,0)+IF('Suivi des temps'!$AJ59='Récap par type de tâche'!X$8,'Suivi des temps'!$AN59,0)</f>
        <v>0</v>
      </c>
      <c r="Y58" s="41">
        <f>IF('Suivi des temps'!$F59='Récap par type de tâche'!Y$8,'Suivi des temps'!$J59,0)+IF('Suivi des temps'!$K59='Récap par type de tâche'!Y$8,'Suivi des temps'!$O59,0)+IF('Suivi des temps'!$P59='Récap par type de tâche'!Y$8,'Suivi des temps'!$T59,0)+IF('Suivi des temps'!$U59='Récap par type de tâche'!Y$8,'Suivi des temps'!$Y59,0)+IF('Suivi des temps'!$Z59='Récap par type de tâche'!Y$8,'Suivi des temps'!$AD59,0)+IF('Suivi des temps'!$AE59='Récap par type de tâche'!Y$8,'Suivi des temps'!$AI59,0)+IF('Suivi des temps'!$AJ59='Récap par type de tâche'!Y$8,'Suivi des temps'!$AN59,0)</f>
        <v>0</v>
      </c>
      <c r="Z58" s="41">
        <f>IF('Suivi des temps'!$F59='Récap par type de tâche'!Z$8,'Suivi des temps'!$J59,0)+IF('Suivi des temps'!$K59='Récap par type de tâche'!Z$8,'Suivi des temps'!$O59,0)+IF('Suivi des temps'!$P59='Récap par type de tâche'!Z$8,'Suivi des temps'!$T59,0)+IF('Suivi des temps'!$U59='Récap par type de tâche'!Z$8,'Suivi des temps'!$Y59,0)+IF('Suivi des temps'!$Z59='Récap par type de tâche'!Z$8,'Suivi des temps'!$AD59,0)+IF('Suivi des temps'!$AE59='Récap par type de tâche'!Z$8,'Suivi des temps'!$AI59,0)+IF('Suivi des temps'!$AJ59='Récap par type de tâche'!Z$8,'Suivi des temps'!$AN59,0)</f>
        <v>0</v>
      </c>
      <c r="AA58" s="45">
        <f t="shared" si="4"/>
        <v>0</v>
      </c>
    </row>
    <row r="59" spans="2:27" ht="20.8" customHeight="1" x14ac:dyDescent="0.25">
      <c r="B59" s="25" t="str">
        <f t="shared" si="0"/>
        <v/>
      </c>
      <c r="C59" s="23" t="str">
        <f t="shared" si="1"/>
        <v/>
      </c>
      <c r="D59" s="17">
        <f t="shared" si="2"/>
        <v>45342</v>
      </c>
      <c r="E59" s="32" t="str">
        <f t="shared" si="3"/>
        <v>Mardi</v>
      </c>
      <c r="F59" s="41">
        <f>IF('Suivi des temps'!$F60='Récap par type de tâche'!F$8,'Suivi des temps'!$J60,0)+IF('Suivi des temps'!$K60='Récap par type de tâche'!F$8,'Suivi des temps'!$O60,0)+IF('Suivi des temps'!$P60='Récap par type de tâche'!F$8,'Suivi des temps'!$T60,0)+IF('Suivi des temps'!$U60='Récap par type de tâche'!F$8,'Suivi des temps'!$Y60,0)+IF('Suivi des temps'!$Z60='Récap par type de tâche'!F$8,'Suivi des temps'!$AD60,0)+IF('Suivi des temps'!$AE60='Récap par type de tâche'!F$8,'Suivi des temps'!$AI60,0)+IF('Suivi des temps'!$AJ60='Récap par type de tâche'!F$8,'Suivi des temps'!$AN60,0)</f>
        <v>0</v>
      </c>
      <c r="G59" s="41">
        <f>IF('Suivi des temps'!$F60='Récap par type de tâche'!G$8,'Suivi des temps'!$J60,0)+IF('Suivi des temps'!$K60='Récap par type de tâche'!G$8,'Suivi des temps'!$O60,0)+IF('Suivi des temps'!$P60='Récap par type de tâche'!G$8,'Suivi des temps'!$T60,0)+IF('Suivi des temps'!$U60='Récap par type de tâche'!G$8,'Suivi des temps'!$Y60,0)+IF('Suivi des temps'!$Z60='Récap par type de tâche'!G$8,'Suivi des temps'!$AD60,0)+IF('Suivi des temps'!$AE60='Récap par type de tâche'!G$8,'Suivi des temps'!$AI60,0)+IF('Suivi des temps'!$AJ60='Récap par type de tâche'!G$8,'Suivi des temps'!$AN60,0)</f>
        <v>0</v>
      </c>
      <c r="H59" s="41">
        <f>IF('Suivi des temps'!$F60='Récap par type de tâche'!H$8,'Suivi des temps'!$J60,0)+IF('Suivi des temps'!$K60='Récap par type de tâche'!H$8,'Suivi des temps'!$O60,0)+IF('Suivi des temps'!$P60='Récap par type de tâche'!H$8,'Suivi des temps'!$T60,0)+IF('Suivi des temps'!$U60='Récap par type de tâche'!H$8,'Suivi des temps'!$Y60,0)+IF('Suivi des temps'!$Z60='Récap par type de tâche'!H$8,'Suivi des temps'!$AD60,0)+IF('Suivi des temps'!$AE60='Récap par type de tâche'!H$8,'Suivi des temps'!$AI60,0)+IF('Suivi des temps'!$AJ60='Récap par type de tâche'!H$8,'Suivi des temps'!$AN60,0)</f>
        <v>0</v>
      </c>
      <c r="I59" s="41">
        <f>IF('Suivi des temps'!$F60='Récap par type de tâche'!I$8,'Suivi des temps'!$J60,0)+IF('Suivi des temps'!$K60='Récap par type de tâche'!I$8,'Suivi des temps'!$O60,0)+IF('Suivi des temps'!$P60='Récap par type de tâche'!I$8,'Suivi des temps'!$T60,0)+IF('Suivi des temps'!$U60='Récap par type de tâche'!I$8,'Suivi des temps'!$Y60,0)+IF('Suivi des temps'!$Z60='Récap par type de tâche'!I$8,'Suivi des temps'!$AD60,0)+IF('Suivi des temps'!$AE60='Récap par type de tâche'!I$8,'Suivi des temps'!$AI60,0)+IF('Suivi des temps'!$AJ60='Récap par type de tâche'!I$8,'Suivi des temps'!$AN60,0)</f>
        <v>0</v>
      </c>
      <c r="J59" s="41">
        <f>IF('Suivi des temps'!$F60='Récap par type de tâche'!J$8,'Suivi des temps'!$J60,0)+IF('Suivi des temps'!$K60='Récap par type de tâche'!J$8,'Suivi des temps'!$O60,0)+IF('Suivi des temps'!$P60='Récap par type de tâche'!J$8,'Suivi des temps'!$T60,0)+IF('Suivi des temps'!$U60='Récap par type de tâche'!J$8,'Suivi des temps'!$Y60,0)+IF('Suivi des temps'!$Z60='Récap par type de tâche'!J$8,'Suivi des temps'!$AD60,0)+IF('Suivi des temps'!$AE60='Récap par type de tâche'!J$8,'Suivi des temps'!$AI60,0)+IF('Suivi des temps'!$AJ60='Récap par type de tâche'!J$8,'Suivi des temps'!$AN60,0)</f>
        <v>0</v>
      </c>
      <c r="K59" s="41">
        <f>IF('Suivi des temps'!$F60='Récap par type de tâche'!K$8,'Suivi des temps'!$J60,0)+IF('Suivi des temps'!$K60='Récap par type de tâche'!K$8,'Suivi des temps'!$O60,0)+IF('Suivi des temps'!$P60='Récap par type de tâche'!K$8,'Suivi des temps'!$T60,0)+IF('Suivi des temps'!$U60='Récap par type de tâche'!K$8,'Suivi des temps'!$Y60,0)+IF('Suivi des temps'!$Z60='Récap par type de tâche'!K$8,'Suivi des temps'!$AD60,0)+IF('Suivi des temps'!$AE60='Récap par type de tâche'!K$8,'Suivi des temps'!$AI60,0)+IF('Suivi des temps'!$AJ60='Récap par type de tâche'!K$8,'Suivi des temps'!$AN60,0)</f>
        <v>0</v>
      </c>
      <c r="L59" s="41">
        <f>IF('Suivi des temps'!$F60='Récap par type de tâche'!L$8,'Suivi des temps'!$J60,0)+IF('Suivi des temps'!$K60='Récap par type de tâche'!L$8,'Suivi des temps'!$O60,0)+IF('Suivi des temps'!$P60='Récap par type de tâche'!L$8,'Suivi des temps'!$T60,0)+IF('Suivi des temps'!$U60='Récap par type de tâche'!L$8,'Suivi des temps'!$Y60,0)+IF('Suivi des temps'!$Z60='Récap par type de tâche'!L$8,'Suivi des temps'!$AD60,0)+IF('Suivi des temps'!$AE60='Récap par type de tâche'!L$8,'Suivi des temps'!$AI60,0)+IF('Suivi des temps'!$AJ60='Récap par type de tâche'!L$8,'Suivi des temps'!$AN60,0)</f>
        <v>0</v>
      </c>
      <c r="M59" s="41">
        <f>IF('Suivi des temps'!$F60='Récap par type de tâche'!M$8,'Suivi des temps'!$J60,0)+IF('Suivi des temps'!$K60='Récap par type de tâche'!M$8,'Suivi des temps'!$O60,0)+IF('Suivi des temps'!$P60='Récap par type de tâche'!M$8,'Suivi des temps'!$T60,0)+IF('Suivi des temps'!$U60='Récap par type de tâche'!M$8,'Suivi des temps'!$Y60,0)+IF('Suivi des temps'!$Z60='Récap par type de tâche'!M$8,'Suivi des temps'!$AD60,0)+IF('Suivi des temps'!$AE60='Récap par type de tâche'!M$8,'Suivi des temps'!$AI60,0)+IF('Suivi des temps'!$AJ60='Récap par type de tâche'!M$8,'Suivi des temps'!$AN60,0)</f>
        <v>0</v>
      </c>
      <c r="N59" s="41">
        <f>IF('Suivi des temps'!$F60='Récap par type de tâche'!N$8,'Suivi des temps'!$J60,0)+IF('Suivi des temps'!$K60='Récap par type de tâche'!N$8,'Suivi des temps'!$O60,0)+IF('Suivi des temps'!$P60='Récap par type de tâche'!N$8,'Suivi des temps'!$T60,0)+IF('Suivi des temps'!$U60='Récap par type de tâche'!N$8,'Suivi des temps'!$Y60,0)+IF('Suivi des temps'!$Z60='Récap par type de tâche'!N$8,'Suivi des temps'!$AD60,0)+IF('Suivi des temps'!$AE60='Récap par type de tâche'!N$8,'Suivi des temps'!$AI60,0)+IF('Suivi des temps'!$AJ60='Récap par type de tâche'!N$8,'Suivi des temps'!$AN60,0)</f>
        <v>0</v>
      </c>
      <c r="O59" s="41">
        <f>IF('Suivi des temps'!$F60='Récap par type de tâche'!O$8,'Suivi des temps'!$J60,0)+IF('Suivi des temps'!$K60='Récap par type de tâche'!O$8,'Suivi des temps'!$O60,0)+IF('Suivi des temps'!$P60='Récap par type de tâche'!O$8,'Suivi des temps'!$T60,0)+IF('Suivi des temps'!$U60='Récap par type de tâche'!O$8,'Suivi des temps'!$Y60,0)+IF('Suivi des temps'!$Z60='Récap par type de tâche'!O$8,'Suivi des temps'!$AD60,0)+IF('Suivi des temps'!$AE60='Récap par type de tâche'!O$8,'Suivi des temps'!$AI60,0)+IF('Suivi des temps'!$AJ60='Récap par type de tâche'!O$8,'Suivi des temps'!$AN60,0)</f>
        <v>0</v>
      </c>
      <c r="P59" s="41">
        <f>IF('Suivi des temps'!$F60='Récap par type de tâche'!P$8,'Suivi des temps'!$J60,0)+IF('Suivi des temps'!$K60='Récap par type de tâche'!P$8,'Suivi des temps'!$O60,0)+IF('Suivi des temps'!$P60='Récap par type de tâche'!P$8,'Suivi des temps'!$T60,0)+IF('Suivi des temps'!$U60='Récap par type de tâche'!P$8,'Suivi des temps'!$Y60,0)+IF('Suivi des temps'!$Z60='Récap par type de tâche'!P$8,'Suivi des temps'!$AD60,0)+IF('Suivi des temps'!$AE60='Récap par type de tâche'!P$8,'Suivi des temps'!$AI60,0)+IF('Suivi des temps'!$AJ60='Récap par type de tâche'!P$8,'Suivi des temps'!$AN60,0)</f>
        <v>0</v>
      </c>
      <c r="Q59" s="41">
        <f>IF('Suivi des temps'!$F60='Récap par type de tâche'!Q$8,'Suivi des temps'!$J60,0)+IF('Suivi des temps'!$K60='Récap par type de tâche'!Q$8,'Suivi des temps'!$O60,0)+IF('Suivi des temps'!$P60='Récap par type de tâche'!Q$8,'Suivi des temps'!$T60,0)+IF('Suivi des temps'!$U60='Récap par type de tâche'!Q$8,'Suivi des temps'!$Y60,0)+IF('Suivi des temps'!$Z60='Récap par type de tâche'!Q$8,'Suivi des temps'!$AD60,0)+IF('Suivi des temps'!$AE60='Récap par type de tâche'!Q$8,'Suivi des temps'!$AI60,0)+IF('Suivi des temps'!$AJ60='Récap par type de tâche'!Q$8,'Suivi des temps'!$AN60,0)</f>
        <v>0</v>
      </c>
      <c r="R59" s="41">
        <f>IF('Suivi des temps'!$F60='Récap par type de tâche'!R$8,'Suivi des temps'!$J60,0)+IF('Suivi des temps'!$K60='Récap par type de tâche'!R$8,'Suivi des temps'!$O60,0)+IF('Suivi des temps'!$P60='Récap par type de tâche'!R$8,'Suivi des temps'!$T60,0)+IF('Suivi des temps'!$U60='Récap par type de tâche'!R$8,'Suivi des temps'!$Y60,0)+IF('Suivi des temps'!$Z60='Récap par type de tâche'!R$8,'Suivi des temps'!$AD60,0)+IF('Suivi des temps'!$AE60='Récap par type de tâche'!R$8,'Suivi des temps'!$AI60,0)+IF('Suivi des temps'!$AJ60='Récap par type de tâche'!R$8,'Suivi des temps'!$AN60,0)</f>
        <v>0</v>
      </c>
      <c r="S59" s="41">
        <f>IF('Suivi des temps'!$F60='Récap par type de tâche'!S$8,'Suivi des temps'!$J60,0)+IF('Suivi des temps'!$K60='Récap par type de tâche'!S$8,'Suivi des temps'!$O60,0)+IF('Suivi des temps'!$P60='Récap par type de tâche'!S$8,'Suivi des temps'!$T60,0)+IF('Suivi des temps'!$U60='Récap par type de tâche'!S$8,'Suivi des temps'!$Y60,0)+IF('Suivi des temps'!$Z60='Récap par type de tâche'!S$8,'Suivi des temps'!$AD60,0)+IF('Suivi des temps'!$AE60='Récap par type de tâche'!S$8,'Suivi des temps'!$AI60,0)+IF('Suivi des temps'!$AJ60='Récap par type de tâche'!S$8,'Suivi des temps'!$AN60,0)</f>
        <v>0</v>
      </c>
      <c r="T59" s="41">
        <f>IF('Suivi des temps'!$F60='Récap par type de tâche'!T$8,'Suivi des temps'!$J60,0)+IF('Suivi des temps'!$K60='Récap par type de tâche'!T$8,'Suivi des temps'!$O60,0)+IF('Suivi des temps'!$P60='Récap par type de tâche'!T$8,'Suivi des temps'!$T60,0)+IF('Suivi des temps'!$U60='Récap par type de tâche'!T$8,'Suivi des temps'!$Y60,0)+IF('Suivi des temps'!$Z60='Récap par type de tâche'!T$8,'Suivi des temps'!$AD60,0)+IF('Suivi des temps'!$AE60='Récap par type de tâche'!T$8,'Suivi des temps'!$AI60,0)+IF('Suivi des temps'!$AJ60='Récap par type de tâche'!T$8,'Suivi des temps'!$AN60,0)</f>
        <v>0</v>
      </c>
      <c r="U59" s="41">
        <f>IF('Suivi des temps'!$F60='Récap par type de tâche'!U$8,'Suivi des temps'!$J60,0)+IF('Suivi des temps'!$K60='Récap par type de tâche'!U$8,'Suivi des temps'!$O60,0)+IF('Suivi des temps'!$P60='Récap par type de tâche'!U$8,'Suivi des temps'!$T60,0)+IF('Suivi des temps'!$U60='Récap par type de tâche'!U$8,'Suivi des temps'!$Y60,0)+IF('Suivi des temps'!$Z60='Récap par type de tâche'!U$8,'Suivi des temps'!$AD60,0)+IF('Suivi des temps'!$AE60='Récap par type de tâche'!U$8,'Suivi des temps'!$AI60,0)+IF('Suivi des temps'!$AJ60='Récap par type de tâche'!U$8,'Suivi des temps'!$AN60,0)</f>
        <v>0</v>
      </c>
      <c r="V59" s="41">
        <f>IF('Suivi des temps'!$F60='Récap par type de tâche'!V$8,'Suivi des temps'!$J60,0)+IF('Suivi des temps'!$K60='Récap par type de tâche'!V$8,'Suivi des temps'!$O60,0)+IF('Suivi des temps'!$P60='Récap par type de tâche'!V$8,'Suivi des temps'!$T60,0)+IF('Suivi des temps'!$U60='Récap par type de tâche'!V$8,'Suivi des temps'!$Y60,0)+IF('Suivi des temps'!$Z60='Récap par type de tâche'!V$8,'Suivi des temps'!$AD60,0)+IF('Suivi des temps'!$AE60='Récap par type de tâche'!V$8,'Suivi des temps'!$AI60,0)+IF('Suivi des temps'!$AJ60='Récap par type de tâche'!V$8,'Suivi des temps'!$AN60,0)</f>
        <v>0</v>
      </c>
      <c r="W59" s="41">
        <f>IF('Suivi des temps'!$F60='Récap par type de tâche'!W$8,'Suivi des temps'!$J60,0)+IF('Suivi des temps'!$K60='Récap par type de tâche'!W$8,'Suivi des temps'!$O60,0)+IF('Suivi des temps'!$P60='Récap par type de tâche'!W$8,'Suivi des temps'!$T60,0)+IF('Suivi des temps'!$U60='Récap par type de tâche'!W$8,'Suivi des temps'!$Y60,0)+IF('Suivi des temps'!$Z60='Récap par type de tâche'!W$8,'Suivi des temps'!$AD60,0)+IF('Suivi des temps'!$AE60='Récap par type de tâche'!W$8,'Suivi des temps'!$AI60,0)+IF('Suivi des temps'!$AJ60='Récap par type de tâche'!W$8,'Suivi des temps'!$AN60,0)</f>
        <v>0</v>
      </c>
      <c r="X59" s="41">
        <f>IF('Suivi des temps'!$F60='Récap par type de tâche'!X$8,'Suivi des temps'!$J60,0)+IF('Suivi des temps'!$K60='Récap par type de tâche'!X$8,'Suivi des temps'!$O60,0)+IF('Suivi des temps'!$P60='Récap par type de tâche'!X$8,'Suivi des temps'!$T60,0)+IF('Suivi des temps'!$U60='Récap par type de tâche'!X$8,'Suivi des temps'!$Y60,0)+IF('Suivi des temps'!$Z60='Récap par type de tâche'!X$8,'Suivi des temps'!$AD60,0)+IF('Suivi des temps'!$AE60='Récap par type de tâche'!X$8,'Suivi des temps'!$AI60,0)+IF('Suivi des temps'!$AJ60='Récap par type de tâche'!X$8,'Suivi des temps'!$AN60,0)</f>
        <v>0</v>
      </c>
      <c r="Y59" s="41">
        <f>IF('Suivi des temps'!$F60='Récap par type de tâche'!Y$8,'Suivi des temps'!$J60,0)+IF('Suivi des temps'!$K60='Récap par type de tâche'!Y$8,'Suivi des temps'!$O60,0)+IF('Suivi des temps'!$P60='Récap par type de tâche'!Y$8,'Suivi des temps'!$T60,0)+IF('Suivi des temps'!$U60='Récap par type de tâche'!Y$8,'Suivi des temps'!$Y60,0)+IF('Suivi des temps'!$Z60='Récap par type de tâche'!Y$8,'Suivi des temps'!$AD60,0)+IF('Suivi des temps'!$AE60='Récap par type de tâche'!Y$8,'Suivi des temps'!$AI60,0)+IF('Suivi des temps'!$AJ60='Récap par type de tâche'!Y$8,'Suivi des temps'!$AN60,0)</f>
        <v>0</v>
      </c>
      <c r="Z59" s="41">
        <f>IF('Suivi des temps'!$F60='Récap par type de tâche'!Z$8,'Suivi des temps'!$J60,0)+IF('Suivi des temps'!$K60='Récap par type de tâche'!Z$8,'Suivi des temps'!$O60,0)+IF('Suivi des temps'!$P60='Récap par type de tâche'!Z$8,'Suivi des temps'!$T60,0)+IF('Suivi des temps'!$U60='Récap par type de tâche'!Z$8,'Suivi des temps'!$Y60,0)+IF('Suivi des temps'!$Z60='Récap par type de tâche'!Z$8,'Suivi des temps'!$AD60,0)+IF('Suivi des temps'!$AE60='Récap par type de tâche'!Z$8,'Suivi des temps'!$AI60,0)+IF('Suivi des temps'!$AJ60='Récap par type de tâche'!Z$8,'Suivi des temps'!$AN60,0)</f>
        <v>0</v>
      </c>
      <c r="AA59" s="45">
        <f t="shared" si="4"/>
        <v>0</v>
      </c>
    </row>
    <row r="60" spans="2:27" ht="20.8" customHeight="1" x14ac:dyDescent="0.25">
      <c r="B60" s="25" t="str">
        <f t="shared" si="0"/>
        <v/>
      </c>
      <c r="C60" s="23" t="str">
        <f t="shared" si="1"/>
        <v/>
      </c>
      <c r="D60" s="17">
        <f t="shared" si="2"/>
        <v>45343</v>
      </c>
      <c r="E60" s="32" t="str">
        <f t="shared" si="3"/>
        <v>Mercredi</v>
      </c>
      <c r="F60" s="41">
        <f>IF('Suivi des temps'!$F61='Récap par type de tâche'!F$8,'Suivi des temps'!$J61,0)+IF('Suivi des temps'!$K61='Récap par type de tâche'!F$8,'Suivi des temps'!$O61,0)+IF('Suivi des temps'!$P61='Récap par type de tâche'!F$8,'Suivi des temps'!$T61,0)+IF('Suivi des temps'!$U61='Récap par type de tâche'!F$8,'Suivi des temps'!$Y61,0)+IF('Suivi des temps'!$Z61='Récap par type de tâche'!F$8,'Suivi des temps'!$AD61,0)+IF('Suivi des temps'!$AE61='Récap par type de tâche'!F$8,'Suivi des temps'!$AI61,0)+IF('Suivi des temps'!$AJ61='Récap par type de tâche'!F$8,'Suivi des temps'!$AN61,0)</f>
        <v>0</v>
      </c>
      <c r="G60" s="41">
        <f>IF('Suivi des temps'!$F61='Récap par type de tâche'!G$8,'Suivi des temps'!$J61,0)+IF('Suivi des temps'!$K61='Récap par type de tâche'!G$8,'Suivi des temps'!$O61,0)+IF('Suivi des temps'!$P61='Récap par type de tâche'!G$8,'Suivi des temps'!$T61,0)+IF('Suivi des temps'!$U61='Récap par type de tâche'!G$8,'Suivi des temps'!$Y61,0)+IF('Suivi des temps'!$Z61='Récap par type de tâche'!G$8,'Suivi des temps'!$AD61,0)+IF('Suivi des temps'!$AE61='Récap par type de tâche'!G$8,'Suivi des temps'!$AI61,0)+IF('Suivi des temps'!$AJ61='Récap par type de tâche'!G$8,'Suivi des temps'!$AN61,0)</f>
        <v>0</v>
      </c>
      <c r="H60" s="41">
        <f>IF('Suivi des temps'!$F61='Récap par type de tâche'!H$8,'Suivi des temps'!$J61,0)+IF('Suivi des temps'!$K61='Récap par type de tâche'!H$8,'Suivi des temps'!$O61,0)+IF('Suivi des temps'!$P61='Récap par type de tâche'!H$8,'Suivi des temps'!$T61,0)+IF('Suivi des temps'!$U61='Récap par type de tâche'!H$8,'Suivi des temps'!$Y61,0)+IF('Suivi des temps'!$Z61='Récap par type de tâche'!H$8,'Suivi des temps'!$AD61,0)+IF('Suivi des temps'!$AE61='Récap par type de tâche'!H$8,'Suivi des temps'!$AI61,0)+IF('Suivi des temps'!$AJ61='Récap par type de tâche'!H$8,'Suivi des temps'!$AN61,0)</f>
        <v>0</v>
      </c>
      <c r="I60" s="41">
        <f>IF('Suivi des temps'!$F61='Récap par type de tâche'!I$8,'Suivi des temps'!$J61,0)+IF('Suivi des temps'!$K61='Récap par type de tâche'!I$8,'Suivi des temps'!$O61,0)+IF('Suivi des temps'!$P61='Récap par type de tâche'!I$8,'Suivi des temps'!$T61,0)+IF('Suivi des temps'!$U61='Récap par type de tâche'!I$8,'Suivi des temps'!$Y61,0)+IF('Suivi des temps'!$Z61='Récap par type de tâche'!I$8,'Suivi des temps'!$AD61,0)+IF('Suivi des temps'!$AE61='Récap par type de tâche'!I$8,'Suivi des temps'!$AI61,0)+IF('Suivi des temps'!$AJ61='Récap par type de tâche'!I$8,'Suivi des temps'!$AN61,0)</f>
        <v>0</v>
      </c>
      <c r="J60" s="41">
        <f>IF('Suivi des temps'!$F61='Récap par type de tâche'!J$8,'Suivi des temps'!$J61,0)+IF('Suivi des temps'!$K61='Récap par type de tâche'!J$8,'Suivi des temps'!$O61,0)+IF('Suivi des temps'!$P61='Récap par type de tâche'!J$8,'Suivi des temps'!$T61,0)+IF('Suivi des temps'!$U61='Récap par type de tâche'!J$8,'Suivi des temps'!$Y61,0)+IF('Suivi des temps'!$Z61='Récap par type de tâche'!J$8,'Suivi des temps'!$AD61,0)+IF('Suivi des temps'!$AE61='Récap par type de tâche'!J$8,'Suivi des temps'!$AI61,0)+IF('Suivi des temps'!$AJ61='Récap par type de tâche'!J$8,'Suivi des temps'!$AN61,0)</f>
        <v>0</v>
      </c>
      <c r="K60" s="41">
        <f>IF('Suivi des temps'!$F61='Récap par type de tâche'!K$8,'Suivi des temps'!$J61,0)+IF('Suivi des temps'!$K61='Récap par type de tâche'!K$8,'Suivi des temps'!$O61,0)+IF('Suivi des temps'!$P61='Récap par type de tâche'!K$8,'Suivi des temps'!$T61,0)+IF('Suivi des temps'!$U61='Récap par type de tâche'!K$8,'Suivi des temps'!$Y61,0)+IF('Suivi des temps'!$Z61='Récap par type de tâche'!K$8,'Suivi des temps'!$AD61,0)+IF('Suivi des temps'!$AE61='Récap par type de tâche'!K$8,'Suivi des temps'!$AI61,0)+IF('Suivi des temps'!$AJ61='Récap par type de tâche'!K$8,'Suivi des temps'!$AN61,0)</f>
        <v>0</v>
      </c>
      <c r="L60" s="41">
        <f>IF('Suivi des temps'!$F61='Récap par type de tâche'!L$8,'Suivi des temps'!$J61,0)+IF('Suivi des temps'!$K61='Récap par type de tâche'!L$8,'Suivi des temps'!$O61,0)+IF('Suivi des temps'!$P61='Récap par type de tâche'!L$8,'Suivi des temps'!$T61,0)+IF('Suivi des temps'!$U61='Récap par type de tâche'!L$8,'Suivi des temps'!$Y61,0)+IF('Suivi des temps'!$Z61='Récap par type de tâche'!L$8,'Suivi des temps'!$AD61,0)+IF('Suivi des temps'!$AE61='Récap par type de tâche'!L$8,'Suivi des temps'!$AI61,0)+IF('Suivi des temps'!$AJ61='Récap par type de tâche'!L$8,'Suivi des temps'!$AN61,0)</f>
        <v>0</v>
      </c>
      <c r="M60" s="41">
        <f>IF('Suivi des temps'!$F61='Récap par type de tâche'!M$8,'Suivi des temps'!$J61,0)+IF('Suivi des temps'!$K61='Récap par type de tâche'!M$8,'Suivi des temps'!$O61,0)+IF('Suivi des temps'!$P61='Récap par type de tâche'!M$8,'Suivi des temps'!$T61,0)+IF('Suivi des temps'!$U61='Récap par type de tâche'!M$8,'Suivi des temps'!$Y61,0)+IF('Suivi des temps'!$Z61='Récap par type de tâche'!M$8,'Suivi des temps'!$AD61,0)+IF('Suivi des temps'!$AE61='Récap par type de tâche'!M$8,'Suivi des temps'!$AI61,0)+IF('Suivi des temps'!$AJ61='Récap par type de tâche'!M$8,'Suivi des temps'!$AN61,0)</f>
        <v>0</v>
      </c>
      <c r="N60" s="41">
        <f>IF('Suivi des temps'!$F61='Récap par type de tâche'!N$8,'Suivi des temps'!$J61,0)+IF('Suivi des temps'!$K61='Récap par type de tâche'!N$8,'Suivi des temps'!$O61,0)+IF('Suivi des temps'!$P61='Récap par type de tâche'!N$8,'Suivi des temps'!$T61,0)+IF('Suivi des temps'!$U61='Récap par type de tâche'!N$8,'Suivi des temps'!$Y61,0)+IF('Suivi des temps'!$Z61='Récap par type de tâche'!N$8,'Suivi des temps'!$AD61,0)+IF('Suivi des temps'!$AE61='Récap par type de tâche'!N$8,'Suivi des temps'!$AI61,0)+IF('Suivi des temps'!$AJ61='Récap par type de tâche'!N$8,'Suivi des temps'!$AN61,0)</f>
        <v>0</v>
      </c>
      <c r="O60" s="41">
        <f>IF('Suivi des temps'!$F61='Récap par type de tâche'!O$8,'Suivi des temps'!$J61,0)+IF('Suivi des temps'!$K61='Récap par type de tâche'!O$8,'Suivi des temps'!$O61,0)+IF('Suivi des temps'!$P61='Récap par type de tâche'!O$8,'Suivi des temps'!$T61,0)+IF('Suivi des temps'!$U61='Récap par type de tâche'!O$8,'Suivi des temps'!$Y61,0)+IF('Suivi des temps'!$Z61='Récap par type de tâche'!O$8,'Suivi des temps'!$AD61,0)+IF('Suivi des temps'!$AE61='Récap par type de tâche'!O$8,'Suivi des temps'!$AI61,0)+IF('Suivi des temps'!$AJ61='Récap par type de tâche'!O$8,'Suivi des temps'!$AN61,0)</f>
        <v>0</v>
      </c>
      <c r="P60" s="41">
        <f>IF('Suivi des temps'!$F61='Récap par type de tâche'!P$8,'Suivi des temps'!$J61,0)+IF('Suivi des temps'!$K61='Récap par type de tâche'!P$8,'Suivi des temps'!$O61,0)+IF('Suivi des temps'!$P61='Récap par type de tâche'!P$8,'Suivi des temps'!$T61,0)+IF('Suivi des temps'!$U61='Récap par type de tâche'!P$8,'Suivi des temps'!$Y61,0)+IF('Suivi des temps'!$Z61='Récap par type de tâche'!P$8,'Suivi des temps'!$AD61,0)+IF('Suivi des temps'!$AE61='Récap par type de tâche'!P$8,'Suivi des temps'!$AI61,0)+IF('Suivi des temps'!$AJ61='Récap par type de tâche'!P$8,'Suivi des temps'!$AN61,0)</f>
        <v>0</v>
      </c>
      <c r="Q60" s="41">
        <f>IF('Suivi des temps'!$F61='Récap par type de tâche'!Q$8,'Suivi des temps'!$J61,0)+IF('Suivi des temps'!$K61='Récap par type de tâche'!Q$8,'Suivi des temps'!$O61,0)+IF('Suivi des temps'!$P61='Récap par type de tâche'!Q$8,'Suivi des temps'!$T61,0)+IF('Suivi des temps'!$U61='Récap par type de tâche'!Q$8,'Suivi des temps'!$Y61,0)+IF('Suivi des temps'!$Z61='Récap par type de tâche'!Q$8,'Suivi des temps'!$AD61,0)+IF('Suivi des temps'!$AE61='Récap par type de tâche'!Q$8,'Suivi des temps'!$AI61,0)+IF('Suivi des temps'!$AJ61='Récap par type de tâche'!Q$8,'Suivi des temps'!$AN61,0)</f>
        <v>0</v>
      </c>
      <c r="R60" s="41">
        <f>IF('Suivi des temps'!$F61='Récap par type de tâche'!R$8,'Suivi des temps'!$J61,0)+IF('Suivi des temps'!$K61='Récap par type de tâche'!R$8,'Suivi des temps'!$O61,0)+IF('Suivi des temps'!$P61='Récap par type de tâche'!R$8,'Suivi des temps'!$T61,0)+IF('Suivi des temps'!$U61='Récap par type de tâche'!R$8,'Suivi des temps'!$Y61,0)+IF('Suivi des temps'!$Z61='Récap par type de tâche'!R$8,'Suivi des temps'!$AD61,0)+IF('Suivi des temps'!$AE61='Récap par type de tâche'!R$8,'Suivi des temps'!$AI61,0)+IF('Suivi des temps'!$AJ61='Récap par type de tâche'!R$8,'Suivi des temps'!$AN61,0)</f>
        <v>0</v>
      </c>
      <c r="S60" s="41">
        <f>IF('Suivi des temps'!$F61='Récap par type de tâche'!S$8,'Suivi des temps'!$J61,0)+IF('Suivi des temps'!$K61='Récap par type de tâche'!S$8,'Suivi des temps'!$O61,0)+IF('Suivi des temps'!$P61='Récap par type de tâche'!S$8,'Suivi des temps'!$T61,0)+IF('Suivi des temps'!$U61='Récap par type de tâche'!S$8,'Suivi des temps'!$Y61,0)+IF('Suivi des temps'!$Z61='Récap par type de tâche'!S$8,'Suivi des temps'!$AD61,0)+IF('Suivi des temps'!$AE61='Récap par type de tâche'!S$8,'Suivi des temps'!$AI61,0)+IF('Suivi des temps'!$AJ61='Récap par type de tâche'!S$8,'Suivi des temps'!$AN61,0)</f>
        <v>0</v>
      </c>
      <c r="T60" s="41">
        <f>IF('Suivi des temps'!$F61='Récap par type de tâche'!T$8,'Suivi des temps'!$J61,0)+IF('Suivi des temps'!$K61='Récap par type de tâche'!T$8,'Suivi des temps'!$O61,0)+IF('Suivi des temps'!$P61='Récap par type de tâche'!T$8,'Suivi des temps'!$T61,0)+IF('Suivi des temps'!$U61='Récap par type de tâche'!T$8,'Suivi des temps'!$Y61,0)+IF('Suivi des temps'!$Z61='Récap par type de tâche'!T$8,'Suivi des temps'!$AD61,0)+IF('Suivi des temps'!$AE61='Récap par type de tâche'!T$8,'Suivi des temps'!$AI61,0)+IF('Suivi des temps'!$AJ61='Récap par type de tâche'!T$8,'Suivi des temps'!$AN61,0)</f>
        <v>0</v>
      </c>
      <c r="U60" s="41">
        <f>IF('Suivi des temps'!$F61='Récap par type de tâche'!U$8,'Suivi des temps'!$J61,0)+IF('Suivi des temps'!$K61='Récap par type de tâche'!U$8,'Suivi des temps'!$O61,0)+IF('Suivi des temps'!$P61='Récap par type de tâche'!U$8,'Suivi des temps'!$T61,0)+IF('Suivi des temps'!$U61='Récap par type de tâche'!U$8,'Suivi des temps'!$Y61,0)+IF('Suivi des temps'!$Z61='Récap par type de tâche'!U$8,'Suivi des temps'!$AD61,0)+IF('Suivi des temps'!$AE61='Récap par type de tâche'!U$8,'Suivi des temps'!$AI61,0)+IF('Suivi des temps'!$AJ61='Récap par type de tâche'!U$8,'Suivi des temps'!$AN61,0)</f>
        <v>0</v>
      </c>
      <c r="V60" s="41">
        <f>IF('Suivi des temps'!$F61='Récap par type de tâche'!V$8,'Suivi des temps'!$J61,0)+IF('Suivi des temps'!$K61='Récap par type de tâche'!V$8,'Suivi des temps'!$O61,0)+IF('Suivi des temps'!$P61='Récap par type de tâche'!V$8,'Suivi des temps'!$T61,0)+IF('Suivi des temps'!$U61='Récap par type de tâche'!V$8,'Suivi des temps'!$Y61,0)+IF('Suivi des temps'!$Z61='Récap par type de tâche'!V$8,'Suivi des temps'!$AD61,0)+IF('Suivi des temps'!$AE61='Récap par type de tâche'!V$8,'Suivi des temps'!$AI61,0)+IF('Suivi des temps'!$AJ61='Récap par type de tâche'!V$8,'Suivi des temps'!$AN61,0)</f>
        <v>0</v>
      </c>
      <c r="W60" s="41">
        <f>IF('Suivi des temps'!$F61='Récap par type de tâche'!W$8,'Suivi des temps'!$J61,0)+IF('Suivi des temps'!$K61='Récap par type de tâche'!W$8,'Suivi des temps'!$O61,0)+IF('Suivi des temps'!$P61='Récap par type de tâche'!W$8,'Suivi des temps'!$T61,0)+IF('Suivi des temps'!$U61='Récap par type de tâche'!W$8,'Suivi des temps'!$Y61,0)+IF('Suivi des temps'!$Z61='Récap par type de tâche'!W$8,'Suivi des temps'!$AD61,0)+IF('Suivi des temps'!$AE61='Récap par type de tâche'!W$8,'Suivi des temps'!$AI61,0)+IF('Suivi des temps'!$AJ61='Récap par type de tâche'!W$8,'Suivi des temps'!$AN61,0)</f>
        <v>0</v>
      </c>
      <c r="X60" s="41">
        <f>IF('Suivi des temps'!$F61='Récap par type de tâche'!X$8,'Suivi des temps'!$J61,0)+IF('Suivi des temps'!$K61='Récap par type de tâche'!X$8,'Suivi des temps'!$O61,0)+IF('Suivi des temps'!$P61='Récap par type de tâche'!X$8,'Suivi des temps'!$T61,0)+IF('Suivi des temps'!$U61='Récap par type de tâche'!X$8,'Suivi des temps'!$Y61,0)+IF('Suivi des temps'!$Z61='Récap par type de tâche'!X$8,'Suivi des temps'!$AD61,0)+IF('Suivi des temps'!$AE61='Récap par type de tâche'!X$8,'Suivi des temps'!$AI61,0)+IF('Suivi des temps'!$AJ61='Récap par type de tâche'!X$8,'Suivi des temps'!$AN61,0)</f>
        <v>0</v>
      </c>
      <c r="Y60" s="41">
        <f>IF('Suivi des temps'!$F61='Récap par type de tâche'!Y$8,'Suivi des temps'!$J61,0)+IF('Suivi des temps'!$K61='Récap par type de tâche'!Y$8,'Suivi des temps'!$O61,0)+IF('Suivi des temps'!$P61='Récap par type de tâche'!Y$8,'Suivi des temps'!$T61,0)+IF('Suivi des temps'!$U61='Récap par type de tâche'!Y$8,'Suivi des temps'!$Y61,0)+IF('Suivi des temps'!$Z61='Récap par type de tâche'!Y$8,'Suivi des temps'!$AD61,0)+IF('Suivi des temps'!$AE61='Récap par type de tâche'!Y$8,'Suivi des temps'!$AI61,0)+IF('Suivi des temps'!$AJ61='Récap par type de tâche'!Y$8,'Suivi des temps'!$AN61,0)</f>
        <v>0</v>
      </c>
      <c r="Z60" s="41">
        <f>IF('Suivi des temps'!$F61='Récap par type de tâche'!Z$8,'Suivi des temps'!$J61,0)+IF('Suivi des temps'!$K61='Récap par type de tâche'!Z$8,'Suivi des temps'!$O61,0)+IF('Suivi des temps'!$P61='Récap par type de tâche'!Z$8,'Suivi des temps'!$T61,0)+IF('Suivi des temps'!$U61='Récap par type de tâche'!Z$8,'Suivi des temps'!$Y61,0)+IF('Suivi des temps'!$Z61='Récap par type de tâche'!Z$8,'Suivi des temps'!$AD61,0)+IF('Suivi des temps'!$AE61='Récap par type de tâche'!Z$8,'Suivi des temps'!$AI61,0)+IF('Suivi des temps'!$AJ61='Récap par type de tâche'!Z$8,'Suivi des temps'!$AN61,0)</f>
        <v>0</v>
      </c>
      <c r="AA60" s="45">
        <f t="shared" si="4"/>
        <v>0</v>
      </c>
    </row>
    <row r="61" spans="2:27" ht="20.8" customHeight="1" x14ac:dyDescent="0.25">
      <c r="B61" s="25" t="str">
        <f t="shared" si="0"/>
        <v/>
      </c>
      <c r="C61" s="23" t="str">
        <f t="shared" si="1"/>
        <v/>
      </c>
      <c r="D61" s="17">
        <f t="shared" si="2"/>
        <v>45344</v>
      </c>
      <c r="E61" s="32" t="str">
        <f t="shared" si="3"/>
        <v>Jeudi</v>
      </c>
      <c r="F61" s="41">
        <f>IF('Suivi des temps'!$F62='Récap par type de tâche'!F$8,'Suivi des temps'!$J62,0)+IF('Suivi des temps'!$K62='Récap par type de tâche'!F$8,'Suivi des temps'!$O62,0)+IF('Suivi des temps'!$P62='Récap par type de tâche'!F$8,'Suivi des temps'!$T62,0)+IF('Suivi des temps'!$U62='Récap par type de tâche'!F$8,'Suivi des temps'!$Y62,0)+IF('Suivi des temps'!$Z62='Récap par type de tâche'!F$8,'Suivi des temps'!$AD62,0)+IF('Suivi des temps'!$AE62='Récap par type de tâche'!F$8,'Suivi des temps'!$AI62,0)+IF('Suivi des temps'!$AJ62='Récap par type de tâche'!F$8,'Suivi des temps'!$AN62,0)</f>
        <v>0</v>
      </c>
      <c r="G61" s="41">
        <f>IF('Suivi des temps'!$F62='Récap par type de tâche'!G$8,'Suivi des temps'!$J62,0)+IF('Suivi des temps'!$K62='Récap par type de tâche'!G$8,'Suivi des temps'!$O62,0)+IF('Suivi des temps'!$P62='Récap par type de tâche'!G$8,'Suivi des temps'!$T62,0)+IF('Suivi des temps'!$U62='Récap par type de tâche'!G$8,'Suivi des temps'!$Y62,0)+IF('Suivi des temps'!$Z62='Récap par type de tâche'!G$8,'Suivi des temps'!$AD62,0)+IF('Suivi des temps'!$AE62='Récap par type de tâche'!G$8,'Suivi des temps'!$AI62,0)+IF('Suivi des temps'!$AJ62='Récap par type de tâche'!G$8,'Suivi des temps'!$AN62,0)</f>
        <v>0</v>
      </c>
      <c r="H61" s="41">
        <f>IF('Suivi des temps'!$F62='Récap par type de tâche'!H$8,'Suivi des temps'!$J62,0)+IF('Suivi des temps'!$K62='Récap par type de tâche'!H$8,'Suivi des temps'!$O62,0)+IF('Suivi des temps'!$P62='Récap par type de tâche'!H$8,'Suivi des temps'!$T62,0)+IF('Suivi des temps'!$U62='Récap par type de tâche'!H$8,'Suivi des temps'!$Y62,0)+IF('Suivi des temps'!$Z62='Récap par type de tâche'!H$8,'Suivi des temps'!$AD62,0)+IF('Suivi des temps'!$AE62='Récap par type de tâche'!H$8,'Suivi des temps'!$AI62,0)+IF('Suivi des temps'!$AJ62='Récap par type de tâche'!H$8,'Suivi des temps'!$AN62,0)</f>
        <v>0</v>
      </c>
      <c r="I61" s="41">
        <f>IF('Suivi des temps'!$F62='Récap par type de tâche'!I$8,'Suivi des temps'!$J62,0)+IF('Suivi des temps'!$K62='Récap par type de tâche'!I$8,'Suivi des temps'!$O62,0)+IF('Suivi des temps'!$P62='Récap par type de tâche'!I$8,'Suivi des temps'!$T62,0)+IF('Suivi des temps'!$U62='Récap par type de tâche'!I$8,'Suivi des temps'!$Y62,0)+IF('Suivi des temps'!$Z62='Récap par type de tâche'!I$8,'Suivi des temps'!$AD62,0)+IF('Suivi des temps'!$AE62='Récap par type de tâche'!I$8,'Suivi des temps'!$AI62,0)+IF('Suivi des temps'!$AJ62='Récap par type de tâche'!I$8,'Suivi des temps'!$AN62,0)</f>
        <v>0</v>
      </c>
      <c r="J61" s="41">
        <f>IF('Suivi des temps'!$F62='Récap par type de tâche'!J$8,'Suivi des temps'!$J62,0)+IF('Suivi des temps'!$K62='Récap par type de tâche'!J$8,'Suivi des temps'!$O62,0)+IF('Suivi des temps'!$P62='Récap par type de tâche'!J$8,'Suivi des temps'!$T62,0)+IF('Suivi des temps'!$U62='Récap par type de tâche'!J$8,'Suivi des temps'!$Y62,0)+IF('Suivi des temps'!$Z62='Récap par type de tâche'!J$8,'Suivi des temps'!$AD62,0)+IF('Suivi des temps'!$AE62='Récap par type de tâche'!J$8,'Suivi des temps'!$AI62,0)+IF('Suivi des temps'!$AJ62='Récap par type de tâche'!J$8,'Suivi des temps'!$AN62,0)</f>
        <v>0</v>
      </c>
      <c r="K61" s="41">
        <f>IF('Suivi des temps'!$F62='Récap par type de tâche'!K$8,'Suivi des temps'!$J62,0)+IF('Suivi des temps'!$K62='Récap par type de tâche'!K$8,'Suivi des temps'!$O62,0)+IF('Suivi des temps'!$P62='Récap par type de tâche'!K$8,'Suivi des temps'!$T62,0)+IF('Suivi des temps'!$U62='Récap par type de tâche'!K$8,'Suivi des temps'!$Y62,0)+IF('Suivi des temps'!$Z62='Récap par type de tâche'!K$8,'Suivi des temps'!$AD62,0)+IF('Suivi des temps'!$AE62='Récap par type de tâche'!K$8,'Suivi des temps'!$AI62,0)+IF('Suivi des temps'!$AJ62='Récap par type de tâche'!K$8,'Suivi des temps'!$AN62,0)</f>
        <v>0</v>
      </c>
      <c r="L61" s="41">
        <f>IF('Suivi des temps'!$F62='Récap par type de tâche'!L$8,'Suivi des temps'!$J62,0)+IF('Suivi des temps'!$K62='Récap par type de tâche'!L$8,'Suivi des temps'!$O62,0)+IF('Suivi des temps'!$P62='Récap par type de tâche'!L$8,'Suivi des temps'!$T62,0)+IF('Suivi des temps'!$U62='Récap par type de tâche'!L$8,'Suivi des temps'!$Y62,0)+IF('Suivi des temps'!$Z62='Récap par type de tâche'!L$8,'Suivi des temps'!$AD62,0)+IF('Suivi des temps'!$AE62='Récap par type de tâche'!L$8,'Suivi des temps'!$AI62,0)+IF('Suivi des temps'!$AJ62='Récap par type de tâche'!L$8,'Suivi des temps'!$AN62,0)</f>
        <v>0</v>
      </c>
      <c r="M61" s="41">
        <f>IF('Suivi des temps'!$F62='Récap par type de tâche'!M$8,'Suivi des temps'!$J62,0)+IF('Suivi des temps'!$K62='Récap par type de tâche'!M$8,'Suivi des temps'!$O62,0)+IF('Suivi des temps'!$P62='Récap par type de tâche'!M$8,'Suivi des temps'!$T62,0)+IF('Suivi des temps'!$U62='Récap par type de tâche'!M$8,'Suivi des temps'!$Y62,0)+IF('Suivi des temps'!$Z62='Récap par type de tâche'!M$8,'Suivi des temps'!$AD62,0)+IF('Suivi des temps'!$AE62='Récap par type de tâche'!M$8,'Suivi des temps'!$AI62,0)+IF('Suivi des temps'!$AJ62='Récap par type de tâche'!M$8,'Suivi des temps'!$AN62,0)</f>
        <v>0</v>
      </c>
      <c r="N61" s="41">
        <f>IF('Suivi des temps'!$F62='Récap par type de tâche'!N$8,'Suivi des temps'!$J62,0)+IF('Suivi des temps'!$K62='Récap par type de tâche'!N$8,'Suivi des temps'!$O62,0)+IF('Suivi des temps'!$P62='Récap par type de tâche'!N$8,'Suivi des temps'!$T62,0)+IF('Suivi des temps'!$U62='Récap par type de tâche'!N$8,'Suivi des temps'!$Y62,0)+IF('Suivi des temps'!$Z62='Récap par type de tâche'!N$8,'Suivi des temps'!$AD62,0)+IF('Suivi des temps'!$AE62='Récap par type de tâche'!N$8,'Suivi des temps'!$AI62,0)+IF('Suivi des temps'!$AJ62='Récap par type de tâche'!N$8,'Suivi des temps'!$AN62,0)</f>
        <v>0</v>
      </c>
      <c r="O61" s="41">
        <f>IF('Suivi des temps'!$F62='Récap par type de tâche'!O$8,'Suivi des temps'!$J62,0)+IF('Suivi des temps'!$K62='Récap par type de tâche'!O$8,'Suivi des temps'!$O62,0)+IF('Suivi des temps'!$P62='Récap par type de tâche'!O$8,'Suivi des temps'!$T62,0)+IF('Suivi des temps'!$U62='Récap par type de tâche'!O$8,'Suivi des temps'!$Y62,0)+IF('Suivi des temps'!$Z62='Récap par type de tâche'!O$8,'Suivi des temps'!$AD62,0)+IF('Suivi des temps'!$AE62='Récap par type de tâche'!O$8,'Suivi des temps'!$AI62,0)+IF('Suivi des temps'!$AJ62='Récap par type de tâche'!O$8,'Suivi des temps'!$AN62,0)</f>
        <v>0</v>
      </c>
      <c r="P61" s="41">
        <f>IF('Suivi des temps'!$F62='Récap par type de tâche'!P$8,'Suivi des temps'!$J62,0)+IF('Suivi des temps'!$K62='Récap par type de tâche'!P$8,'Suivi des temps'!$O62,0)+IF('Suivi des temps'!$P62='Récap par type de tâche'!P$8,'Suivi des temps'!$T62,0)+IF('Suivi des temps'!$U62='Récap par type de tâche'!P$8,'Suivi des temps'!$Y62,0)+IF('Suivi des temps'!$Z62='Récap par type de tâche'!P$8,'Suivi des temps'!$AD62,0)+IF('Suivi des temps'!$AE62='Récap par type de tâche'!P$8,'Suivi des temps'!$AI62,0)+IF('Suivi des temps'!$AJ62='Récap par type de tâche'!P$8,'Suivi des temps'!$AN62,0)</f>
        <v>0</v>
      </c>
      <c r="Q61" s="41">
        <f>IF('Suivi des temps'!$F62='Récap par type de tâche'!Q$8,'Suivi des temps'!$J62,0)+IF('Suivi des temps'!$K62='Récap par type de tâche'!Q$8,'Suivi des temps'!$O62,0)+IF('Suivi des temps'!$P62='Récap par type de tâche'!Q$8,'Suivi des temps'!$T62,0)+IF('Suivi des temps'!$U62='Récap par type de tâche'!Q$8,'Suivi des temps'!$Y62,0)+IF('Suivi des temps'!$Z62='Récap par type de tâche'!Q$8,'Suivi des temps'!$AD62,0)+IF('Suivi des temps'!$AE62='Récap par type de tâche'!Q$8,'Suivi des temps'!$AI62,0)+IF('Suivi des temps'!$AJ62='Récap par type de tâche'!Q$8,'Suivi des temps'!$AN62,0)</f>
        <v>0</v>
      </c>
      <c r="R61" s="41">
        <f>IF('Suivi des temps'!$F62='Récap par type de tâche'!R$8,'Suivi des temps'!$J62,0)+IF('Suivi des temps'!$K62='Récap par type de tâche'!R$8,'Suivi des temps'!$O62,0)+IF('Suivi des temps'!$P62='Récap par type de tâche'!R$8,'Suivi des temps'!$T62,0)+IF('Suivi des temps'!$U62='Récap par type de tâche'!R$8,'Suivi des temps'!$Y62,0)+IF('Suivi des temps'!$Z62='Récap par type de tâche'!R$8,'Suivi des temps'!$AD62,0)+IF('Suivi des temps'!$AE62='Récap par type de tâche'!R$8,'Suivi des temps'!$AI62,0)+IF('Suivi des temps'!$AJ62='Récap par type de tâche'!R$8,'Suivi des temps'!$AN62,0)</f>
        <v>0</v>
      </c>
      <c r="S61" s="41">
        <f>IF('Suivi des temps'!$F62='Récap par type de tâche'!S$8,'Suivi des temps'!$J62,0)+IF('Suivi des temps'!$K62='Récap par type de tâche'!S$8,'Suivi des temps'!$O62,0)+IF('Suivi des temps'!$P62='Récap par type de tâche'!S$8,'Suivi des temps'!$T62,0)+IF('Suivi des temps'!$U62='Récap par type de tâche'!S$8,'Suivi des temps'!$Y62,0)+IF('Suivi des temps'!$Z62='Récap par type de tâche'!S$8,'Suivi des temps'!$AD62,0)+IF('Suivi des temps'!$AE62='Récap par type de tâche'!S$8,'Suivi des temps'!$AI62,0)+IF('Suivi des temps'!$AJ62='Récap par type de tâche'!S$8,'Suivi des temps'!$AN62,0)</f>
        <v>0</v>
      </c>
      <c r="T61" s="41">
        <f>IF('Suivi des temps'!$F62='Récap par type de tâche'!T$8,'Suivi des temps'!$J62,0)+IF('Suivi des temps'!$K62='Récap par type de tâche'!T$8,'Suivi des temps'!$O62,0)+IF('Suivi des temps'!$P62='Récap par type de tâche'!T$8,'Suivi des temps'!$T62,0)+IF('Suivi des temps'!$U62='Récap par type de tâche'!T$8,'Suivi des temps'!$Y62,0)+IF('Suivi des temps'!$Z62='Récap par type de tâche'!T$8,'Suivi des temps'!$AD62,0)+IF('Suivi des temps'!$AE62='Récap par type de tâche'!T$8,'Suivi des temps'!$AI62,0)+IF('Suivi des temps'!$AJ62='Récap par type de tâche'!T$8,'Suivi des temps'!$AN62,0)</f>
        <v>0</v>
      </c>
      <c r="U61" s="41">
        <f>IF('Suivi des temps'!$F62='Récap par type de tâche'!U$8,'Suivi des temps'!$J62,0)+IF('Suivi des temps'!$K62='Récap par type de tâche'!U$8,'Suivi des temps'!$O62,0)+IF('Suivi des temps'!$P62='Récap par type de tâche'!U$8,'Suivi des temps'!$T62,0)+IF('Suivi des temps'!$U62='Récap par type de tâche'!U$8,'Suivi des temps'!$Y62,0)+IF('Suivi des temps'!$Z62='Récap par type de tâche'!U$8,'Suivi des temps'!$AD62,0)+IF('Suivi des temps'!$AE62='Récap par type de tâche'!U$8,'Suivi des temps'!$AI62,0)+IF('Suivi des temps'!$AJ62='Récap par type de tâche'!U$8,'Suivi des temps'!$AN62,0)</f>
        <v>0</v>
      </c>
      <c r="V61" s="41">
        <f>IF('Suivi des temps'!$F62='Récap par type de tâche'!V$8,'Suivi des temps'!$J62,0)+IF('Suivi des temps'!$K62='Récap par type de tâche'!V$8,'Suivi des temps'!$O62,0)+IF('Suivi des temps'!$P62='Récap par type de tâche'!V$8,'Suivi des temps'!$T62,0)+IF('Suivi des temps'!$U62='Récap par type de tâche'!V$8,'Suivi des temps'!$Y62,0)+IF('Suivi des temps'!$Z62='Récap par type de tâche'!V$8,'Suivi des temps'!$AD62,0)+IF('Suivi des temps'!$AE62='Récap par type de tâche'!V$8,'Suivi des temps'!$AI62,0)+IF('Suivi des temps'!$AJ62='Récap par type de tâche'!V$8,'Suivi des temps'!$AN62,0)</f>
        <v>0</v>
      </c>
      <c r="W61" s="41">
        <f>IF('Suivi des temps'!$F62='Récap par type de tâche'!W$8,'Suivi des temps'!$J62,0)+IF('Suivi des temps'!$K62='Récap par type de tâche'!W$8,'Suivi des temps'!$O62,0)+IF('Suivi des temps'!$P62='Récap par type de tâche'!W$8,'Suivi des temps'!$T62,0)+IF('Suivi des temps'!$U62='Récap par type de tâche'!W$8,'Suivi des temps'!$Y62,0)+IF('Suivi des temps'!$Z62='Récap par type de tâche'!W$8,'Suivi des temps'!$AD62,0)+IF('Suivi des temps'!$AE62='Récap par type de tâche'!W$8,'Suivi des temps'!$AI62,0)+IF('Suivi des temps'!$AJ62='Récap par type de tâche'!W$8,'Suivi des temps'!$AN62,0)</f>
        <v>0</v>
      </c>
      <c r="X61" s="41">
        <f>IF('Suivi des temps'!$F62='Récap par type de tâche'!X$8,'Suivi des temps'!$J62,0)+IF('Suivi des temps'!$K62='Récap par type de tâche'!X$8,'Suivi des temps'!$O62,0)+IF('Suivi des temps'!$P62='Récap par type de tâche'!X$8,'Suivi des temps'!$T62,0)+IF('Suivi des temps'!$U62='Récap par type de tâche'!X$8,'Suivi des temps'!$Y62,0)+IF('Suivi des temps'!$Z62='Récap par type de tâche'!X$8,'Suivi des temps'!$AD62,0)+IF('Suivi des temps'!$AE62='Récap par type de tâche'!X$8,'Suivi des temps'!$AI62,0)+IF('Suivi des temps'!$AJ62='Récap par type de tâche'!X$8,'Suivi des temps'!$AN62,0)</f>
        <v>0</v>
      </c>
      <c r="Y61" s="41">
        <f>IF('Suivi des temps'!$F62='Récap par type de tâche'!Y$8,'Suivi des temps'!$J62,0)+IF('Suivi des temps'!$K62='Récap par type de tâche'!Y$8,'Suivi des temps'!$O62,0)+IF('Suivi des temps'!$P62='Récap par type de tâche'!Y$8,'Suivi des temps'!$T62,0)+IF('Suivi des temps'!$U62='Récap par type de tâche'!Y$8,'Suivi des temps'!$Y62,0)+IF('Suivi des temps'!$Z62='Récap par type de tâche'!Y$8,'Suivi des temps'!$AD62,0)+IF('Suivi des temps'!$AE62='Récap par type de tâche'!Y$8,'Suivi des temps'!$AI62,0)+IF('Suivi des temps'!$AJ62='Récap par type de tâche'!Y$8,'Suivi des temps'!$AN62,0)</f>
        <v>0</v>
      </c>
      <c r="Z61" s="41">
        <f>IF('Suivi des temps'!$F62='Récap par type de tâche'!Z$8,'Suivi des temps'!$J62,0)+IF('Suivi des temps'!$K62='Récap par type de tâche'!Z$8,'Suivi des temps'!$O62,0)+IF('Suivi des temps'!$P62='Récap par type de tâche'!Z$8,'Suivi des temps'!$T62,0)+IF('Suivi des temps'!$U62='Récap par type de tâche'!Z$8,'Suivi des temps'!$Y62,0)+IF('Suivi des temps'!$Z62='Récap par type de tâche'!Z$8,'Suivi des temps'!$AD62,0)+IF('Suivi des temps'!$AE62='Récap par type de tâche'!Z$8,'Suivi des temps'!$AI62,0)+IF('Suivi des temps'!$AJ62='Récap par type de tâche'!Z$8,'Suivi des temps'!$AN62,0)</f>
        <v>0</v>
      </c>
      <c r="AA61" s="45">
        <f t="shared" si="4"/>
        <v>0</v>
      </c>
    </row>
    <row r="62" spans="2:27" ht="20.8" customHeight="1" x14ac:dyDescent="0.25">
      <c r="B62" s="25" t="str">
        <f t="shared" si="0"/>
        <v/>
      </c>
      <c r="C62" s="23" t="str">
        <f t="shared" si="1"/>
        <v/>
      </c>
      <c r="D62" s="17">
        <f t="shared" si="2"/>
        <v>45345</v>
      </c>
      <c r="E62" s="32" t="str">
        <f t="shared" si="3"/>
        <v>Vendredi</v>
      </c>
      <c r="F62" s="41">
        <f>IF('Suivi des temps'!$F63='Récap par type de tâche'!F$8,'Suivi des temps'!$J63,0)+IF('Suivi des temps'!$K63='Récap par type de tâche'!F$8,'Suivi des temps'!$O63,0)+IF('Suivi des temps'!$P63='Récap par type de tâche'!F$8,'Suivi des temps'!$T63,0)+IF('Suivi des temps'!$U63='Récap par type de tâche'!F$8,'Suivi des temps'!$Y63,0)+IF('Suivi des temps'!$Z63='Récap par type de tâche'!F$8,'Suivi des temps'!$AD63,0)+IF('Suivi des temps'!$AE63='Récap par type de tâche'!F$8,'Suivi des temps'!$AI63,0)+IF('Suivi des temps'!$AJ63='Récap par type de tâche'!F$8,'Suivi des temps'!$AN63,0)</f>
        <v>0</v>
      </c>
      <c r="G62" s="41">
        <f>IF('Suivi des temps'!$F63='Récap par type de tâche'!G$8,'Suivi des temps'!$J63,0)+IF('Suivi des temps'!$K63='Récap par type de tâche'!G$8,'Suivi des temps'!$O63,0)+IF('Suivi des temps'!$P63='Récap par type de tâche'!G$8,'Suivi des temps'!$T63,0)+IF('Suivi des temps'!$U63='Récap par type de tâche'!G$8,'Suivi des temps'!$Y63,0)+IF('Suivi des temps'!$Z63='Récap par type de tâche'!G$8,'Suivi des temps'!$AD63,0)+IF('Suivi des temps'!$AE63='Récap par type de tâche'!G$8,'Suivi des temps'!$AI63,0)+IF('Suivi des temps'!$AJ63='Récap par type de tâche'!G$8,'Suivi des temps'!$AN63,0)</f>
        <v>0</v>
      </c>
      <c r="H62" s="41">
        <f>IF('Suivi des temps'!$F63='Récap par type de tâche'!H$8,'Suivi des temps'!$J63,0)+IF('Suivi des temps'!$K63='Récap par type de tâche'!H$8,'Suivi des temps'!$O63,0)+IF('Suivi des temps'!$P63='Récap par type de tâche'!H$8,'Suivi des temps'!$T63,0)+IF('Suivi des temps'!$U63='Récap par type de tâche'!H$8,'Suivi des temps'!$Y63,0)+IF('Suivi des temps'!$Z63='Récap par type de tâche'!H$8,'Suivi des temps'!$AD63,0)+IF('Suivi des temps'!$AE63='Récap par type de tâche'!H$8,'Suivi des temps'!$AI63,0)+IF('Suivi des temps'!$AJ63='Récap par type de tâche'!H$8,'Suivi des temps'!$AN63,0)</f>
        <v>0</v>
      </c>
      <c r="I62" s="41">
        <f>IF('Suivi des temps'!$F63='Récap par type de tâche'!I$8,'Suivi des temps'!$J63,0)+IF('Suivi des temps'!$K63='Récap par type de tâche'!I$8,'Suivi des temps'!$O63,0)+IF('Suivi des temps'!$P63='Récap par type de tâche'!I$8,'Suivi des temps'!$T63,0)+IF('Suivi des temps'!$U63='Récap par type de tâche'!I$8,'Suivi des temps'!$Y63,0)+IF('Suivi des temps'!$Z63='Récap par type de tâche'!I$8,'Suivi des temps'!$AD63,0)+IF('Suivi des temps'!$AE63='Récap par type de tâche'!I$8,'Suivi des temps'!$AI63,0)+IF('Suivi des temps'!$AJ63='Récap par type de tâche'!I$8,'Suivi des temps'!$AN63,0)</f>
        <v>0</v>
      </c>
      <c r="J62" s="41">
        <f>IF('Suivi des temps'!$F63='Récap par type de tâche'!J$8,'Suivi des temps'!$J63,0)+IF('Suivi des temps'!$K63='Récap par type de tâche'!J$8,'Suivi des temps'!$O63,0)+IF('Suivi des temps'!$P63='Récap par type de tâche'!J$8,'Suivi des temps'!$T63,0)+IF('Suivi des temps'!$U63='Récap par type de tâche'!J$8,'Suivi des temps'!$Y63,0)+IF('Suivi des temps'!$Z63='Récap par type de tâche'!J$8,'Suivi des temps'!$AD63,0)+IF('Suivi des temps'!$AE63='Récap par type de tâche'!J$8,'Suivi des temps'!$AI63,0)+IF('Suivi des temps'!$AJ63='Récap par type de tâche'!J$8,'Suivi des temps'!$AN63,0)</f>
        <v>0</v>
      </c>
      <c r="K62" s="41">
        <f>IF('Suivi des temps'!$F63='Récap par type de tâche'!K$8,'Suivi des temps'!$J63,0)+IF('Suivi des temps'!$K63='Récap par type de tâche'!K$8,'Suivi des temps'!$O63,0)+IF('Suivi des temps'!$P63='Récap par type de tâche'!K$8,'Suivi des temps'!$T63,0)+IF('Suivi des temps'!$U63='Récap par type de tâche'!K$8,'Suivi des temps'!$Y63,0)+IF('Suivi des temps'!$Z63='Récap par type de tâche'!K$8,'Suivi des temps'!$AD63,0)+IF('Suivi des temps'!$AE63='Récap par type de tâche'!K$8,'Suivi des temps'!$AI63,0)+IF('Suivi des temps'!$AJ63='Récap par type de tâche'!K$8,'Suivi des temps'!$AN63,0)</f>
        <v>0</v>
      </c>
      <c r="L62" s="41">
        <f>IF('Suivi des temps'!$F63='Récap par type de tâche'!L$8,'Suivi des temps'!$J63,0)+IF('Suivi des temps'!$K63='Récap par type de tâche'!L$8,'Suivi des temps'!$O63,0)+IF('Suivi des temps'!$P63='Récap par type de tâche'!L$8,'Suivi des temps'!$T63,0)+IF('Suivi des temps'!$U63='Récap par type de tâche'!L$8,'Suivi des temps'!$Y63,0)+IF('Suivi des temps'!$Z63='Récap par type de tâche'!L$8,'Suivi des temps'!$AD63,0)+IF('Suivi des temps'!$AE63='Récap par type de tâche'!L$8,'Suivi des temps'!$AI63,0)+IF('Suivi des temps'!$AJ63='Récap par type de tâche'!L$8,'Suivi des temps'!$AN63,0)</f>
        <v>0</v>
      </c>
      <c r="M62" s="41">
        <f>IF('Suivi des temps'!$F63='Récap par type de tâche'!M$8,'Suivi des temps'!$J63,0)+IF('Suivi des temps'!$K63='Récap par type de tâche'!M$8,'Suivi des temps'!$O63,0)+IF('Suivi des temps'!$P63='Récap par type de tâche'!M$8,'Suivi des temps'!$T63,0)+IF('Suivi des temps'!$U63='Récap par type de tâche'!M$8,'Suivi des temps'!$Y63,0)+IF('Suivi des temps'!$Z63='Récap par type de tâche'!M$8,'Suivi des temps'!$AD63,0)+IF('Suivi des temps'!$AE63='Récap par type de tâche'!M$8,'Suivi des temps'!$AI63,0)+IF('Suivi des temps'!$AJ63='Récap par type de tâche'!M$8,'Suivi des temps'!$AN63,0)</f>
        <v>0</v>
      </c>
      <c r="N62" s="41">
        <f>IF('Suivi des temps'!$F63='Récap par type de tâche'!N$8,'Suivi des temps'!$J63,0)+IF('Suivi des temps'!$K63='Récap par type de tâche'!N$8,'Suivi des temps'!$O63,0)+IF('Suivi des temps'!$P63='Récap par type de tâche'!N$8,'Suivi des temps'!$T63,0)+IF('Suivi des temps'!$U63='Récap par type de tâche'!N$8,'Suivi des temps'!$Y63,0)+IF('Suivi des temps'!$Z63='Récap par type de tâche'!N$8,'Suivi des temps'!$AD63,0)+IF('Suivi des temps'!$AE63='Récap par type de tâche'!N$8,'Suivi des temps'!$AI63,0)+IF('Suivi des temps'!$AJ63='Récap par type de tâche'!N$8,'Suivi des temps'!$AN63,0)</f>
        <v>0</v>
      </c>
      <c r="O62" s="41">
        <f>IF('Suivi des temps'!$F63='Récap par type de tâche'!O$8,'Suivi des temps'!$J63,0)+IF('Suivi des temps'!$K63='Récap par type de tâche'!O$8,'Suivi des temps'!$O63,0)+IF('Suivi des temps'!$P63='Récap par type de tâche'!O$8,'Suivi des temps'!$T63,0)+IF('Suivi des temps'!$U63='Récap par type de tâche'!O$8,'Suivi des temps'!$Y63,0)+IF('Suivi des temps'!$Z63='Récap par type de tâche'!O$8,'Suivi des temps'!$AD63,0)+IF('Suivi des temps'!$AE63='Récap par type de tâche'!O$8,'Suivi des temps'!$AI63,0)+IF('Suivi des temps'!$AJ63='Récap par type de tâche'!O$8,'Suivi des temps'!$AN63,0)</f>
        <v>0</v>
      </c>
      <c r="P62" s="41">
        <f>IF('Suivi des temps'!$F63='Récap par type de tâche'!P$8,'Suivi des temps'!$J63,0)+IF('Suivi des temps'!$K63='Récap par type de tâche'!P$8,'Suivi des temps'!$O63,0)+IF('Suivi des temps'!$P63='Récap par type de tâche'!P$8,'Suivi des temps'!$T63,0)+IF('Suivi des temps'!$U63='Récap par type de tâche'!P$8,'Suivi des temps'!$Y63,0)+IF('Suivi des temps'!$Z63='Récap par type de tâche'!P$8,'Suivi des temps'!$AD63,0)+IF('Suivi des temps'!$AE63='Récap par type de tâche'!P$8,'Suivi des temps'!$AI63,0)+IF('Suivi des temps'!$AJ63='Récap par type de tâche'!P$8,'Suivi des temps'!$AN63,0)</f>
        <v>0</v>
      </c>
      <c r="Q62" s="41">
        <f>IF('Suivi des temps'!$F63='Récap par type de tâche'!Q$8,'Suivi des temps'!$J63,0)+IF('Suivi des temps'!$K63='Récap par type de tâche'!Q$8,'Suivi des temps'!$O63,0)+IF('Suivi des temps'!$P63='Récap par type de tâche'!Q$8,'Suivi des temps'!$T63,0)+IF('Suivi des temps'!$U63='Récap par type de tâche'!Q$8,'Suivi des temps'!$Y63,0)+IF('Suivi des temps'!$Z63='Récap par type de tâche'!Q$8,'Suivi des temps'!$AD63,0)+IF('Suivi des temps'!$AE63='Récap par type de tâche'!Q$8,'Suivi des temps'!$AI63,0)+IF('Suivi des temps'!$AJ63='Récap par type de tâche'!Q$8,'Suivi des temps'!$AN63,0)</f>
        <v>0</v>
      </c>
      <c r="R62" s="41">
        <f>IF('Suivi des temps'!$F63='Récap par type de tâche'!R$8,'Suivi des temps'!$J63,0)+IF('Suivi des temps'!$K63='Récap par type de tâche'!R$8,'Suivi des temps'!$O63,0)+IF('Suivi des temps'!$P63='Récap par type de tâche'!R$8,'Suivi des temps'!$T63,0)+IF('Suivi des temps'!$U63='Récap par type de tâche'!R$8,'Suivi des temps'!$Y63,0)+IF('Suivi des temps'!$Z63='Récap par type de tâche'!R$8,'Suivi des temps'!$AD63,0)+IF('Suivi des temps'!$AE63='Récap par type de tâche'!R$8,'Suivi des temps'!$AI63,0)+IF('Suivi des temps'!$AJ63='Récap par type de tâche'!R$8,'Suivi des temps'!$AN63,0)</f>
        <v>0</v>
      </c>
      <c r="S62" s="41">
        <f>IF('Suivi des temps'!$F63='Récap par type de tâche'!S$8,'Suivi des temps'!$J63,0)+IF('Suivi des temps'!$K63='Récap par type de tâche'!S$8,'Suivi des temps'!$O63,0)+IF('Suivi des temps'!$P63='Récap par type de tâche'!S$8,'Suivi des temps'!$T63,0)+IF('Suivi des temps'!$U63='Récap par type de tâche'!S$8,'Suivi des temps'!$Y63,0)+IF('Suivi des temps'!$Z63='Récap par type de tâche'!S$8,'Suivi des temps'!$AD63,0)+IF('Suivi des temps'!$AE63='Récap par type de tâche'!S$8,'Suivi des temps'!$AI63,0)+IF('Suivi des temps'!$AJ63='Récap par type de tâche'!S$8,'Suivi des temps'!$AN63,0)</f>
        <v>0</v>
      </c>
      <c r="T62" s="41">
        <f>IF('Suivi des temps'!$F63='Récap par type de tâche'!T$8,'Suivi des temps'!$J63,0)+IF('Suivi des temps'!$K63='Récap par type de tâche'!T$8,'Suivi des temps'!$O63,0)+IF('Suivi des temps'!$P63='Récap par type de tâche'!T$8,'Suivi des temps'!$T63,0)+IF('Suivi des temps'!$U63='Récap par type de tâche'!T$8,'Suivi des temps'!$Y63,0)+IF('Suivi des temps'!$Z63='Récap par type de tâche'!T$8,'Suivi des temps'!$AD63,0)+IF('Suivi des temps'!$AE63='Récap par type de tâche'!T$8,'Suivi des temps'!$AI63,0)+IF('Suivi des temps'!$AJ63='Récap par type de tâche'!T$8,'Suivi des temps'!$AN63,0)</f>
        <v>0</v>
      </c>
      <c r="U62" s="41">
        <f>IF('Suivi des temps'!$F63='Récap par type de tâche'!U$8,'Suivi des temps'!$J63,0)+IF('Suivi des temps'!$K63='Récap par type de tâche'!U$8,'Suivi des temps'!$O63,0)+IF('Suivi des temps'!$P63='Récap par type de tâche'!U$8,'Suivi des temps'!$T63,0)+IF('Suivi des temps'!$U63='Récap par type de tâche'!U$8,'Suivi des temps'!$Y63,0)+IF('Suivi des temps'!$Z63='Récap par type de tâche'!U$8,'Suivi des temps'!$AD63,0)+IF('Suivi des temps'!$AE63='Récap par type de tâche'!U$8,'Suivi des temps'!$AI63,0)+IF('Suivi des temps'!$AJ63='Récap par type de tâche'!U$8,'Suivi des temps'!$AN63,0)</f>
        <v>0</v>
      </c>
      <c r="V62" s="41">
        <f>IF('Suivi des temps'!$F63='Récap par type de tâche'!V$8,'Suivi des temps'!$J63,0)+IF('Suivi des temps'!$K63='Récap par type de tâche'!V$8,'Suivi des temps'!$O63,0)+IF('Suivi des temps'!$P63='Récap par type de tâche'!V$8,'Suivi des temps'!$T63,0)+IF('Suivi des temps'!$U63='Récap par type de tâche'!V$8,'Suivi des temps'!$Y63,0)+IF('Suivi des temps'!$Z63='Récap par type de tâche'!V$8,'Suivi des temps'!$AD63,0)+IF('Suivi des temps'!$AE63='Récap par type de tâche'!V$8,'Suivi des temps'!$AI63,0)+IF('Suivi des temps'!$AJ63='Récap par type de tâche'!V$8,'Suivi des temps'!$AN63,0)</f>
        <v>0</v>
      </c>
      <c r="W62" s="41">
        <f>IF('Suivi des temps'!$F63='Récap par type de tâche'!W$8,'Suivi des temps'!$J63,0)+IF('Suivi des temps'!$K63='Récap par type de tâche'!W$8,'Suivi des temps'!$O63,0)+IF('Suivi des temps'!$P63='Récap par type de tâche'!W$8,'Suivi des temps'!$T63,0)+IF('Suivi des temps'!$U63='Récap par type de tâche'!W$8,'Suivi des temps'!$Y63,0)+IF('Suivi des temps'!$Z63='Récap par type de tâche'!W$8,'Suivi des temps'!$AD63,0)+IF('Suivi des temps'!$AE63='Récap par type de tâche'!W$8,'Suivi des temps'!$AI63,0)+IF('Suivi des temps'!$AJ63='Récap par type de tâche'!W$8,'Suivi des temps'!$AN63,0)</f>
        <v>0</v>
      </c>
      <c r="X62" s="41">
        <f>IF('Suivi des temps'!$F63='Récap par type de tâche'!X$8,'Suivi des temps'!$J63,0)+IF('Suivi des temps'!$K63='Récap par type de tâche'!X$8,'Suivi des temps'!$O63,0)+IF('Suivi des temps'!$P63='Récap par type de tâche'!X$8,'Suivi des temps'!$T63,0)+IF('Suivi des temps'!$U63='Récap par type de tâche'!X$8,'Suivi des temps'!$Y63,0)+IF('Suivi des temps'!$Z63='Récap par type de tâche'!X$8,'Suivi des temps'!$AD63,0)+IF('Suivi des temps'!$AE63='Récap par type de tâche'!X$8,'Suivi des temps'!$AI63,0)+IF('Suivi des temps'!$AJ63='Récap par type de tâche'!X$8,'Suivi des temps'!$AN63,0)</f>
        <v>0</v>
      </c>
      <c r="Y62" s="41">
        <f>IF('Suivi des temps'!$F63='Récap par type de tâche'!Y$8,'Suivi des temps'!$J63,0)+IF('Suivi des temps'!$K63='Récap par type de tâche'!Y$8,'Suivi des temps'!$O63,0)+IF('Suivi des temps'!$P63='Récap par type de tâche'!Y$8,'Suivi des temps'!$T63,0)+IF('Suivi des temps'!$U63='Récap par type de tâche'!Y$8,'Suivi des temps'!$Y63,0)+IF('Suivi des temps'!$Z63='Récap par type de tâche'!Y$8,'Suivi des temps'!$AD63,0)+IF('Suivi des temps'!$AE63='Récap par type de tâche'!Y$8,'Suivi des temps'!$AI63,0)+IF('Suivi des temps'!$AJ63='Récap par type de tâche'!Y$8,'Suivi des temps'!$AN63,0)</f>
        <v>0</v>
      </c>
      <c r="Z62" s="41">
        <f>IF('Suivi des temps'!$F63='Récap par type de tâche'!Z$8,'Suivi des temps'!$J63,0)+IF('Suivi des temps'!$K63='Récap par type de tâche'!Z$8,'Suivi des temps'!$O63,0)+IF('Suivi des temps'!$P63='Récap par type de tâche'!Z$8,'Suivi des temps'!$T63,0)+IF('Suivi des temps'!$U63='Récap par type de tâche'!Z$8,'Suivi des temps'!$Y63,0)+IF('Suivi des temps'!$Z63='Récap par type de tâche'!Z$8,'Suivi des temps'!$AD63,0)+IF('Suivi des temps'!$AE63='Récap par type de tâche'!Z$8,'Suivi des temps'!$AI63,0)+IF('Suivi des temps'!$AJ63='Récap par type de tâche'!Z$8,'Suivi des temps'!$AN63,0)</f>
        <v>0</v>
      </c>
      <c r="AA62" s="45">
        <f t="shared" si="4"/>
        <v>0</v>
      </c>
    </row>
    <row r="63" spans="2:27" ht="20.8" customHeight="1" x14ac:dyDescent="0.25">
      <c r="B63" s="25" t="str">
        <f t="shared" si="0"/>
        <v/>
      </c>
      <c r="C63" s="23" t="str">
        <f t="shared" si="1"/>
        <v/>
      </c>
      <c r="D63" s="17">
        <f t="shared" si="2"/>
        <v>45346</v>
      </c>
      <c r="E63" s="32" t="str">
        <f t="shared" si="3"/>
        <v>Samedi</v>
      </c>
      <c r="F63" s="41">
        <f>IF('Suivi des temps'!$F64='Récap par type de tâche'!F$8,'Suivi des temps'!$J64,0)+IF('Suivi des temps'!$K64='Récap par type de tâche'!F$8,'Suivi des temps'!$O64,0)+IF('Suivi des temps'!$P64='Récap par type de tâche'!F$8,'Suivi des temps'!$T64,0)+IF('Suivi des temps'!$U64='Récap par type de tâche'!F$8,'Suivi des temps'!$Y64,0)+IF('Suivi des temps'!$Z64='Récap par type de tâche'!F$8,'Suivi des temps'!$AD64,0)+IF('Suivi des temps'!$AE64='Récap par type de tâche'!F$8,'Suivi des temps'!$AI64,0)+IF('Suivi des temps'!$AJ64='Récap par type de tâche'!F$8,'Suivi des temps'!$AN64,0)</f>
        <v>0</v>
      </c>
      <c r="G63" s="41">
        <f>IF('Suivi des temps'!$F64='Récap par type de tâche'!G$8,'Suivi des temps'!$J64,0)+IF('Suivi des temps'!$K64='Récap par type de tâche'!G$8,'Suivi des temps'!$O64,0)+IF('Suivi des temps'!$P64='Récap par type de tâche'!G$8,'Suivi des temps'!$T64,0)+IF('Suivi des temps'!$U64='Récap par type de tâche'!G$8,'Suivi des temps'!$Y64,0)+IF('Suivi des temps'!$Z64='Récap par type de tâche'!G$8,'Suivi des temps'!$AD64,0)+IF('Suivi des temps'!$AE64='Récap par type de tâche'!G$8,'Suivi des temps'!$AI64,0)+IF('Suivi des temps'!$AJ64='Récap par type de tâche'!G$8,'Suivi des temps'!$AN64,0)</f>
        <v>0</v>
      </c>
      <c r="H63" s="41">
        <f>IF('Suivi des temps'!$F64='Récap par type de tâche'!H$8,'Suivi des temps'!$J64,0)+IF('Suivi des temps'!$K64='Récap par type de tâche'!H$8,'Suivi des temps'!$O64,0)+IF('Suivi des temps'!$P64='Récap par type de tâche'!H$8,'Suivi des temps'!$T64,0)+IF('Suivi des temps'!$U64='Récap par type de tâche'!H$8,'Suivi des temps'!$Y64,0)+IF('Suivi des temps'!$Z64='Récap par type de tâche'!H$8,'Suivi des temps'!$AD64,0)+IF('Suivi des temps'!$AE64='Récap par type de tâche'!H$8,'Suivi des temps'!$AI64,0)+IF('Suivi des temps'!$AJ64='Récap par type de tâche'!H$8,'Suivi des temps'!$AN64,0)</f>
        <v>0</v>
      </c>
      <c r="I63" s="41">
        <f>IF('Suivi des temps'!$F64='Récap par type de tâche'!I$8,'Suivi des temps'!$J64,0)+IF('Suivi des temps'!$K64='Récap par type de tâche'!I$8,'Suivi des temps'!$O64,0)+IF('Suivi des temps'!$P64='Récap par type de tâche'!I$8,'Suivi des temps'!$T64,0)+IF('Suivi des temps'!$U64='Récap par type de tâche'!I$8,'Suivi des temps'!$Y64,0)+IF('Suivi des temps'!$Z64='Récap par type de tâche'!I$8,'Suivi des temps'!$AD64,0)+IF('Suivi des temps'!$AE64='Récap par type de tâche'!I$8,'Suivi des temps'!$AI64,0)+IF('Suivi des temps'!$AJ64='Récap par type de tâche'!I$8,'Suivi des temps'!$AN64,0)</f>
        <v>0</v>
      </c>
      <c r="J63" s="41">
        <f>IF('Suivi des temps'!$F64='Récap par type de tâche'!J$8,'Suivi des temps'!$J64,0)+IF('Suivi des temps'!$K64='Récap par type de tâche'!J$8,'Suivi des temps'!$O64,0)+IF('Suivi des temps'!$P64='Récap par type de tâche'!J$8,'Suivi des temps'!$T64,0)+IF('Suivi des temps'!$U64='Récap par type de tâche'!J$8,'Suivi des temps'!$Y64,0)+IF('Suivi des temps'!$Z64='Récap par type de tâche'!J$8,'Suivi des temps'!$AD64,0)+IF('Suivi des temps'!$AE64='Récap par type de tâche'!J$8,'Suivi des temps'!$AI64,0)+IF('Suivi des temps'!$AJ64='Récap par type de tâche'!J$8,'Suivi des temps'!$AN64,0)</f>
        <v>0</v>
      </c>
      <c r="K63" s="41">
        <f>IF('Suivi des temps'!$F64='Récap par type de tâche'!K$8,'Suivi des temps'!$J64,0)+IF('Suivi des temps'!$K64='Récap par type de tâche'!K$8,'Suivi des temps'!$O64,0)+IF('Suivi des temps'!$P64='Récap par type de tâche'!K$8,'Suivi des temps'!$T64,0)+IF('Suivi des temps'!$U64='Récap par type de tâche'!K$8,'Suivi des temps'!$Y64,0)+IF('Suivi des temps'!$Z64='Récap par type de tâche'!K$8,'Suivi des temps'!$AD64,0)+IF('Suivi des temps'!$AE64='Récap par type de tâche'!K$8,'Suivi des temps'!$AI64,0)+IF('Suivi des temps'!$AJ64='Récap par type de tâche'!K$8,'Suivi des temps'!$AN64,0)</f>
        <v>0</v>
      </c>
      <c r="L63" s="41">
        <f>IF('Suivi des temps'!$F64='Récap par type de tâche'!L$8,'Suivi des temps'!$J64,0)+IF('Suivi des temps'!$K64='Récap par type de tâche'!L$8,'Suivi des temps'!$O64,0)+IF('Suivi des temps'!$P64='Récap par type de tâche'!L$8,'Suivi des temps'!$T64,0)+IF('Suivi des temps'!$U64='Récap par type de tâche'!L$8,'Suivi des temps'!$Y64,0)+IF('Suivi des temps'!$Z64='Récap par type de tâche'!L$8,'Suivi des temps'!$AD64,0)+IF('Suivi des temps'!$AE64='Récap par type de tâche'!L$8,'Suivi des temps'!$AI64,0)+IF('Suivi des temps'!$AJ64='Récap par type de tâche'!L$8,'Suivi des temps'!$AN64,0)</f>
        <v>0</v>
      </c>
      <c r="M63" s="41">
        <f>IF('Suivi des temps'!$F64='Récap par type de tâche'!M$8,'Suivi des temps'!$J64,0)+IF('Suivi des temps'!$K64='Récap par type de tâche'!M$8,'Suivi des temps'!$O64,0)+IF('Suivi des temps'!$P64='Récap par type de tâche'!M$8,'Suivi des temps'!$T64,0)+IF('Suivi des temps'!$U64='Récap par type de tâche'!M$8,'Suivi des temps'!$Y64,0)+IF('Suivi des temps'!$Z64='Récap par type de tâche'!M$8,'Suivi des temps'!$AD64,0)+IF('Suivi des temps'!$AE64='Récap par type de tâche'!M$8,'Suivi des temps'!$AI64,0)+IF('Suivi des temps'!$AJ64='Récap par type de tâche'!M$8,'Suivi des temps'!$AN64,0)</f>
        <v>0</v>
      </c>
      <c r="N63" s="41">
        <f>IF('Suivi des temps'!$F64='Récap par type de tâche'!N$8,'Suivi des temps'!$J64,0)+IF('Suivi des temps'!$K64='Récap par type de tâche'!N$8,'Suivi des temps'!$O64,0)+IF('Suivi des temps'!$P64='Récap par type de tâche'!N$8,'Suivi des temps'!$T64,0)+IF('Suivi des temps'!$U64='Récap par type de tâche'!N$8,'Suivi des temps'!$Y64,0)+IF('Suivi des temps'!$Z64='Récap par type de tâche'!N$8,'Suivi des temps'!$AD64,0)+IF('Suivi des temps'!$AE64='Récap par type de tâche'!N$8,'Suivi des temps'!$AI64,0)+IF('Suivi des temps'!$AJ64='Récap par type de tâche'!N$8,'Suivi des temps'!$AN64,0)</f>
        <v>0</v>
      </c>
      <c r="O63" s="41">
        <f>IF('Suivi des temps'!$F64='Récap par type de tâche'!O$8,'Suivi des temps'!$J64,0)+IF('Suivi des temps'!$K64='Récap par type de tâche'!O$8,'Suivi des temps'!$O64,0)+IF('Suivi des temps'!$P64='Récap par type de tâche'!O$8,'Suivi des temps'!$T64,0)+IF('Suivi des temps'!$U64='Récap par type de tâche'!O$8,'Suivi des temps'!$Y64,0)+IF('Suivi des temps'!$Z64='Récap par type de tâche'!O$8,'Suivi des temps'!$AD64,0)+IF('Suivi des temps'!$AE64='Récap par type de tâche'!O$8,'Suivi des temps'!$AI64,0)+IF('Suivi des temps'!$AJ64='Récap par type de tâche'!O$8,'Suivi des temps'!$AN64,0)</f>
        <v>0</v>
      </c>
      <c r="P63" s="41">
        <f>IF('Suivi des temps'!$F64='Récap par type de tâche'!P$8,'Suivi des temps'!$J64,0)+IF('Suivi des temps'!$K64='Récap par type de tâche'!P$8,'Suivi des temps'!$O64,0)+IF('Suivi des temps'!$P64='Récap par type de tâche'!P$8,'Suivi des temps'!$T64,0)+IF('Suivi des temps'!$U64='Récap par type de tâche'!P$8,'Suivi des temps'!$Y64,0)+IF('Suivi des temps'!$Z64='Récap par type de tâche'!P$8,'Suivi des temps'!$AD64,0)+IF('Suivi des temps'!$AE64='Récap par type de tâche'!P$8,'Suivi des temps'!$AI64,0)+IF('Suivi des temps'!$AJ64='Récap par type de tâche'!P$8,'Suivi des temps'!$AN64,0)</f>
        <v>0</v>
      </c>
      <c r="Q63" s="41">
        <f>IF('Suivi des temps'!$F64='Récap par type de tâche'!Q$8,'Suivi des temps'!$J64,0)+IF('Suivi des temps'!$K64='Récap par type de tâche'!Q$8,'Suivi des temps'!$O64,0)+IF('Suivi des temps'!$P64='Récap par type de tâche'!Q$8,'Suivi des temps'!$T64,0)+IF('Suivi des temps'!$U64='Récap par type de tâche'!Q$8,'Suivi des temps'!$Y64,0)+IF('Suivi des temps'!$Z64='Récap par type de tâche'!Q$8,'Suivi des temps'!$AD64,0)+IF('Suivi des temps'!$AE64='Récap par type de tâche'!Q$8,'Suivi des temps'!$AI64,0)+IF('Suivi des temps'!$AJ64='Récap par type de tâche'!Q$8,'Suivi des temps'!$AN64,0)</f>
        <v>0</v>
      </c>
      <c r="R63" s="41">
        <f>IF('Suivi des temps'!$F64='Récap par type de tâche'!R$8,'Suivi des temps'!$J64,0)+IF('Suivi des temps'!$K64='Récap par type de tâche'!R$8,'Suivi des temps'!$O64,0)+IF('Suivi des temps'!$P64='Récap par type de tâche'!R$8,'Suivi des temps'!$T64,0)+IF('Suivi des temps'!$U64='Récap par type de tâche'!R$8,'Suivi des temps'!$Y64,0)+IF('Suivi des temps'!$Z64='Récap par type de tâche'!R$8,'Suivi des temps'!$AD64,0)+IF('Suivi des temps'!$AE64='Récap par type de tâche'!R$8,'Suivi des temps'!$AI64,0)+IF('Suivi des temps'!$AJ64='Récap par type de tâche'!R$8,'Suivi des temps'!$AN64,0)</f>
        <v>0</v>
      </c>
      <c r="S63" s="41">
        <f>IF('Suivi des temps'!$F64='Récap par type de tâche'!S$8,'Suivi des temps'!$J64,0)+IF('Suivi des temps'!$K64='Récap par type de tâche'!S$8,'Suivi des temps'!$O64,0)+IF('Suivi des temps'!$P64='Récap par type de tâche'!S$8,'Suivi des temps'!$T64,0)+IF('Suivi des temps'!$U64='Récap par type de tâche'!S$8,'Suivi des temps'!$Y64,0)+IF('Suivi des temps'!$Z64='Récap par type de tâche'!S$8,'Suivi des temps'!$AD64,0)+IF('Suivi des temps'!$AE64='Récap par type de tâche'!S$8,'Suivi des temps'!$AI64,0)+IF('Suivi des temps'!$AJ64='Récap par type de tâche'!S$8,'Suivi des temps'!$AN64,0)</f>
        <v>0</v>
      </c>
      <c r="T63" s="41">
        <f>IF('Suivi des temps'!$F64='Récap par type de tâche'!T$8,'Suivi des temps'!$J64,0)+IF('Suivi des temps'!$K64='Récap par type de tâche'!T$8,'Suivi des temps'!$O64,0)+IF('Suivi des temps'!$P64='Récap par type de tâche'!T$8,'Suivi des temps'!$T64,0)+IF('Suivi des temps'!$U64='Récap par type de tâche'!T$8,'Suivi des temps'!$Y64,0)+IF('Suivi des temps'!$Z64='Récap par type de tâche'!T$8,'Suivi des temps'!$AD64,0)+IF('Suivi des temps'!$AE64='Récap par type de tâche'!T$8,'Suivi des temps'!$AI64,0)+IF('Suivi des temps'!$AJ64='Récap par type de tâche'!T$8,'Suivi des temps'!$AN64,0)</f>
        <v>0</v>
      </c>
      <c r="U63" s="41">
        <f>IF('Suivi des temps'!$F64='Récap par type de tâche'!U$8,'Suivi des temps'!$J64,0)+IF('Suivi des temps'!$K64='Récap par type de tâche'!U$8,'Suivi des temps'!$O64,0)+IF('Suivi des temps'!$P64='Récap par type de tâche'!U$8,'Suivi des temps'!$T64,0)+IF('Suivi des temps'!$U64='Récap par type de tâche'!U$8,'Suivi des temps'!$Y64,0)+IF('Suivi des temps'!$Z64='Récap par type de tâche'!U$8,'Suivi des temps'!$AD64,0)+IF('Suivi des temps'!$AE64='Récap par type de tâche'!U$8,'Suivi des temps'!$AI64,0)+IF('Suivi des temps'!$AJ64='Récap par type de tâche'!U$8,'Suivi des temps'!$AN64,0)</f>
        <v>0</v>
      </c>
      <c r="V63" s="41">
        <f>IF('Suivi des temps'!$F64='Récap par type de tâche'!V$8,'Suivi des temps'!$J64,0)+IF('Suivi des temps'!$K64='Récap par type de tâche'!V$8,'Suivi des temps'!$O64,0)+IF('Suivi des temps'!$P64='Récap par type de tâche'!V$8,'Suivi des temps'!$T64,0)+IF('Suivi des temps'!$U64='Récap par type de tâche'!V$8,'Suivi des temps'!$Y64,0)+IF('Suivi des temps'!$Z64='Récap par type de tâche'!V$8,'Suivi des temps'!$AD64,0)+IF('Suivi des temps'!$AE64='Récap par type de tâche'!V$8,'Suivi des temps'!$AI64,0)+IF('Suivi des temps'!$AJ64='Récap par type de tâche'!V$8,'Suivi des temps'!$AN64,0)</f>
        <v>0</v>
      </c>
      <c r="W63" s="41">
        <f>IF('Suivi des temps'!$F64='Récap par type de tâche'!W$8,'Suivi des temps'!$J64,0)+IF('Suivi des temps'!$K64='Récap par type de tâche'!W$8,'Suivi des temps'!$O64,0)+IF('Suivi des temps'!$P64='Récap par type de tâche'!W$8,'Suivi des temps'!$T64,0)+IF('Suivi des temps'!$U64='Récap par type de tâche'!W$8,'Suivi des temps'!$Y64,0)+IF('Suivi des temps'!$Z64='Récap par type de tâche'!W$8,'Suivi des temps'!$AD64,0)+IF('Suivi des temps'!$AE64='Récap par type de tâche'!W$8,'Suivi des temps'!$AI64,0)+IF('Suivi des temps'!$AJ64='Récap par type de tâche'!W$8,'Suivi des temps'!$AN64,0)</f>
        <v>0</v>
      </c>
      <c r="X63" s="41">
        <f>IF('Suivi des temps'!$F64='Récap par type de tâche'!X$8,'Suivi des temps'!$J64,0)+IF('Suivi des temps'!$K64='Récap par type de tâche'!X$8,'Suivi des temps'!$O64,0)+IF('Suivi des temps'!$P64='Récap par type de tâche'!X$8,'Suivi des temps'!$T64,0)+IF('Suivi des temps'!$U64='Récap par type de tâche'!X$8,'Suivi des temps'!$Y64,0)+IF('Suivi des temps'!$Z64='Récap par type de tâche'!X$8,'Suivi des temps'!$AD64,0)+IF('Suivi des temps'!$AE64='Récap par type de tâche'!X$8,'Suivi des temps'!$AI64,0)+IF('Suivi des temps'!$AJ64='Récap par type de tâche'!X$8,'Suivi des temps'!$AN64,0)</f>
        <v>0</v>
      </c>
      <c r="Y63" s="41">
        <f>IF('Suivi des temps'!$F64='Récap par type de tâche'!Y$8,'Suivi des temps'!$J64,0)+IF('Suivi des temps'!$K64='Récap par type de tâche'!Y$8,'Suivi des temps'!$O64,0)+IF('Suivi des temps'!$P64='Récap par type de tâche'!Y$8,'Suivi des temps'!$T64,0)+IF('Suivi des temps'!$U64='Récap par type de tâche'!Y$8,'Suivi des temps'!$Y64,0)+IF('Suivi des temps'!$Z64='Récap par type de tâche'!Y$8,'Suivi des temps'!$AD64,0)+IF('Suivi des temps'!$AE64='Récap par type de tâche'!Y$8,'Suivi des temps'!$AI64,0)+IF('Suivi des temps'!$AJ64='Récap par type de tâche'!Y$8,'Suivi des temps'!$AN64,0)</f>
        <v>0</v>
      </c>
      <c r="Z63" s="41">
        <f>IF('Suivi des temps'!$F64='Récap par type de tâche'!Z$8,'Suivi des temps'!$J64,0)+IF('Suivi des temps'!$K64='Récap par type de tâche'!Z$8,'Suivi des temps'!$O64,0)+IF('Suivi des temps'!$P64='Récap par type de tâche'!Z$8,'Suivi des temps'!$T64,0)+IF('Suivi des temps'!$U64='Récap par type de tâche'!Z$8,'Suivi des temps'!$Y64,0)+IF('Suivi des temps'!$Z64='Récap par type de tâche'!Z$8,'Suivi des temps'!$AD64,0)+IF('Suivi des temps'!$AE64='Récap par type de tâche'!Z$8,'Suivi des temps'!$AI64,0)+IF('Suivi des temps'!$AJ64='Récap par type de tâche'!Z$8,'Suivi des temps'!$AN64,0)</f>
        <v>0</v>
      </c>
      <c r="AA63" s="45">
        <f t="shared" si="4"/>
        <v>0</v>
      </c>
    </row>
    <row r="64" spans="2:27" ht="20.8" customHeight="1" x14ac:dyDescent="0.25">
      <c r="B64" s="25" t="str">
        <f t="shared" si="0"/>
        <v/>
      </c>
      <c r="C64" s="23" t="str">
        <f t="shared" si="1"/>
        <v/>
      </c>
      <c r="D64" s="17">
        <f t="shared" si="2"/>
        <v>45347</v>
      </c>
      <c r="E64" s="32" t="str">
        <f t="shared" si="3"/>
        <v>Dimanche</v>
      </c>
      <c r="F64" s="41">
        <f>IF('Suivi des temps'!$F65='Récap par type de tâche'!F$8,'Suivi des temps'!$J65,0)+IF('Suivi des temps'!$K65='Récap par type de tâche'!F$8,'Suivi des temps'!$O65,0)+IF('Suivi des temps'!$P65='Récap par type de tâche'!F$8,'Suivi des temps'!$T65,0)+IF('Suivi des temps'!$U65='Récap par type de tâche'!F$8,'Suivi des temps'!$Y65,0)+IF('Suivi des temps'!$Z65='Récap par type de tâche'!F$8,'Suivi des temps'!$AD65,0)+IF('Suivi des temps'!$AE65='Récap par type de tâche'!F$8,'Suivi des temps'!$AI65,0)+IF('Suivi des temps'!$AJ65='Récap par type de tâche'!F$8,'Suivi des temps'!$AN65,0)</f>
        <v>0</v>
      </c>
      <c r="G64" s="41">
        <f>IF('Suivi des temps'!$F65='Récap par type de tâche'!G$8,'Suivi des temps'!$J65,0)+IF('Suivi des temps'!$K65='Récap par type de tâche'!G$8,'Suivi des temps'!$O65,0)+IF('Suivi des temps'!$P65='Récap par type de tâche'!G$8,'Suivi des temps'!$T65,0)+IF('Suivi des temps'!$U65='Récap par type de tâche'!G$8,'Suivi des temps'!$Y65,0)+IF('Suivi des temps'!$Z65='Récap par type de tâche'!G$8,'Suivi des temps'!$AD65,0)+IF('Suivi des temps'!$AE65='Récap par type de tâche'!G$8,'Suivi des temps'!$AI65,0)+IF('Suivi des temps'!$AJ65='Récap par type de tâche'!G$8,'Suivi des temps'!$AN65,0)</f>
        <v>0</v>
      </c>
      <c r="H64" s="41">
        <f>IF('Suivi des temps'!$F65='Récap par type de tâche'!H$8,'Suivi des temps'!$J65,0)+IF('Suivi des temps'!$K65='Récap par type de tâche'!H$8,'Suivi des temps'!$O65,0)+IF('Suivi des temps'!$P65='Récap par type de tâche'!H$8,'Suivi des temps'!$T65,0)+IF('Suivi des temps'!$U65='Récap par type de tâche'!H$8,'Suivi des temps'!$Y65,0)+IF('Suivi des temps'!$Z65='Récap par type de tâche'!H$8,'Suivi des temps'!$AD65,0)+IF('Suivi des temps'!$AE65='Récap par type de tâche'!H$8,'Suivi des temps'!$AI65,0)+IF('Suivi des temps'!$AJ65='Récap par type de tâche'!H$8,'Suivi des temps'!$AN65,0)</f>
        <v>0</v>
      </c>
      <c r="I64" s="41">
        <f>IF('Suivi des temps'!$F65='Récap par type de tâche'!I$8,'Suivi des temps'!$J65,0)+IF('Suivi des temps'!$K65='Récap par type de tâche'!I$8,'Suivi des temps'!$O65,0)+IF('Suivi des temps'!$P65='Récap par type de tâche'!I$8,'Suivi des temps'!$T65,0)+IF('Suivi des temps'!$U65='Récap par type de tâche'!I$8,'Suivi des temps'!$Y65,0)+IF('Suivi des temps'!$Z65='Récap par type de tâche'!I$8,'Suivi des temps'!$AD65,0)+IF('Suivi des temps'!$AE65='Récap par type de tâche'!I$8,'Suivi des temps'!$AI65,0)+IF('Suivi des temps'!$AJ65='Récap par type de tâche'!I$8,'Suivi des temps'!$AN65,0)</f>
        <v>0</v>
      </c>
      <c r="J64" s="41">
        <f>IF('Suivi des temps'!$F65='Récap par type de tâche'!J$8,'Suivi des temps'!$J65,0)+IF('Suivi des temps'!$K65='Récap par type de tâche'!J$8,'Suivi des temps'!$O65,0)+IF('Suivi des temps'!$P65='Récap par type de tâche'!J$8,'Suivi des temps'!$T65,0)+IF('Suivi des temps'!$U65='Récap par type de tâche'!J$8,'Suivi des temps'!$Y65,0)+IF('Suivi des temps'!$Z65='Récap par type de tâche'!J$8,'Suivi des temps'!$AD65,0)+IF('Suivi des temps'!$AE65='Récap par type de tâche'!J$8,'Suivi des temps'!$AI65,0)+IF('Suivi des temps'!$AJ65='Récap par type de tâche'!J$8,'Suivi des temps'!$AN65,0)</f>
        <v>0</v>
      </c>
      <c r="K64" s="41">
        <f>IF('Suivi des temps'!$F65='Récap par type de tâche'!K$8,'Suivi des temps'!$J65,0)+IF('Suivi des temps'!$K65='Récap par type de tâche'!K$8,'Suivi des temps'!$O65,0)+IF('Suivi des temps'!$P65='Récap par type de tâche'!K$8,'Suivi des temps'!$T65,0)+IF('Suivi des temps'!$U65='Récap par type de tâche'!K$8,'Suivi des temps'!$Y65,0)+IF('Suivi des temps'!$Z65='Récap par type de tâche'!K$8,'Suivi des temps'!$AD65,0)+IF('Suivi des temps'!$AE65='Récap par type de tâche'!K$8,'Suivi des temps'!$AI65,0)+IF('Suivi des temps'!$AJ65='Récap par type de tâche'!K$8,'Suivi des temps'!$AN65,0)</f>
        <v>0</v>
      </c>
      <c r="L64" s="41">
        <f>IF('Suivi des temps'!$F65='Récap par type de tâche'!L$8,'Suivi des temps'!$J65,0)+IF('Suivi des temps'!$K65='Récap par type de tâche'!L$8,'Suivi des temps'!$O65,0)+IF('Suivi des temps'!$P65='Récap par type de tâche'!L$8,'Suivi des temps'!$T65,0)+IF('Suivi des temps'!$U65='Récap par type de tâche'!L$8,'Suivi des temps'!$Y65,0)+IF('Suivi des temps'!$Z65='Récap par type de tâche'!L$8,'Suivi des temps'!$AD65,0)+IF('Suivi des temps'!$AE65='Récap par type de tâche'!L$8,'Suivi des temps'!$AI65,0)+IF('Suivi des temps'!$AJ65='Récap par type de tâche'!L$8,'Suivi des temps'!$AN65,0)</f>
        <v>0</v>
      </c>
      <c r="M64" s="41">
        <f>IF('Suivi des temps'!$F65='Récap par type de tâche'!M$8,'Suivi des temps'!$J65,0)+IF('Suivi des temps'!$K65='Récap par type de tâche'!M$8,'Suivi des temps'!$O65,0)+IF('Suivi des temps'!$P65='Récap par type de tâche'!M$8,'Suivi des temps'!$T65,0)+IF('Suivi des temps'!$U65='Récap par type de tâche'!M$8,'Suivi des temps'!$Y65,0)+IF('Suivi des temps'!$Z65='Récap par type de tâche'!M$8,'Suivi des temps'!$AD65,0)+IF('Suivi des temps'!$AE65='Récap par type de tâche'!M$8,'Suivi des temps'!$AI65,0)+IF('Suivi des temps'!$AJ65='Récap par type de tâche'!M$8,'Suivi des temps'!$AN65,0)</f>
        <v>0</v>
      </c>
      <c r="N64" s="41">
        <f>IF('Suivi des temps'!$F65='Récap par type de tâche'!N$8,'Suivi des temps'!$J65,0)+IF('Suivi des temps'!$K65='Récap par type de tâche'!N$8,'Suivi des temps'!$O65,0)+IF('Suivi des temps'!$P65='Récap par type de tâche'!N$8,'Suivi des temps'!$T65,0)+IF('Suivi des temps'!$U65='Récap par type de tâche'!N$8,'Suivi des temps'!$Y65,0)+IF('Suivi des temps'!$Z65='Récap par type de tâche'!N$8,'Suivi des temps'!$AD65,0)+IF('Suivi des temps'!$AE65='Récap par type de tâche'!N$8,'Suivi des temps'!$AI65,0)+IF('Suivi des temps'!$AJ65='Récap par type de tâche'!N$8,'Suivi des temps'!$AN65,0)</f>
        <v>0</v>
      </c>
      <c r="O64" s="41">
        <f>IF('Suivi des temps'!$F65='Récap par type de tâche'!O$8,'Suivi des temps'!$J65,0)+IF('Suivi des temps'!$K65='Récap par type de tâche'!O$8,'Suivi des temps'!$O65,0)+IF('Suivi des temps'!$P65='Récap par type de tâche'!O$8,'Suivi des temps'!$T65,0)+IF('Suivi des temps'!$U65='Récap par type de tâche'!O$8,'Suivi des temps'!$Y65,0)+IF('Suivi des temps'!$Z65='Récap par type de tâche'!O$8,'Suivi des temps'!$AD65,0)+IF('Suivi des temps'!$AE65='Récap par type de tâche'!O$8,'Suivi des temps'!$AI65,0)+IF('Suivi des temps'!$AJ65='Récap par type de tâche'!O$8,'Suivi des temps'!$AN65,0)</f>
        <v>0</v>
      </c>
      <c r="P64" s="41">
        <f>IF('Suivi des temps'!$F65='Récap par type de tâche'!P$8,'Suivi des temps'!$J65,0)+IF('Suivi des temps'!$K65='Récap par type de tâche'!P$8,'Suivi des temps'!$O65,0)+IF('Suivi des temps'!$P65='Récap par type de tâche'!P$8,'Suivi des temps'!$T65,0)+IF('Suivi des temps'!$U65='Récap par type de tâche'!P$8,'Suivi des temps'!$Y65,0)+IF('Suivi des temps'!$Z65='Récap par type de tâche'!P$8,'Suivi des temps'!$AD65,0)+IF('Suivi des temps'!$AE65='Récap par type de tâche'!P$8,'Suivi des temps'!$AI65,0)+IF('Suivi des temps'!$AJ65='Récap par type de tâche'!P$8,'Suivi des temps'!$AN65,0)</f>
        <v>0</v>
      </c>
      <c r="Q64" s="41">
        <f>IF('Suivi des temps'!$F65='Récap par type de tâche'!Q$8,'Suivi des temps'!$J65,0)+IF('Suivi des temps'!$K65='Récap par type de tâche'!Q$8,'Suivi des temps'!$O65,0)+IF('Suivi des temps'!$P65='Récap par type de tâche'!Q$8,'Suivi des temps'!$T65,0)+IF('Suivi des temps'!$U65='Récap par type de tâche'!Q$8,'Suivi des temps'!$Y65,0)+IF('Suivi des temps'!$Z65='Récap par type de tâche'!Q$8,'Suivi des temps'!$AD65,0)+IF('Suivi des temps'!$AE65='Récap par type de tâche'!Q$8,'Suivi des temps'!$AI65,0)+IF('Suivi des temps'!$AJ65='Récap par type de tâche'!Q$8,'Suivi des temps'!$AN65,0)</f>
        <v>0</v>
      </c>
      <c r="R64" s="41">
        <f>IF('Suivi des temps'!$F65='Récap par type de tâche'!R$8,'Suivi des temps'!$J65,0)+IF('Suivi des temps'!$K65='Récap par type de tâche'!R$8,'Suivi des temps'!$O65,0)+IF('Suivi des temps'!$P65='Récap par type de tâche'!R$8,'Suivi des temps'!$T65,0)+IF('Suivi des temps'!$U65='Récap par type de tâche'!R$8,'Suivi des temps'!$Y65,0)+IF('Suivi des temps'!$Z65='Récap par type de tâche'!R$8,'Suivi des temps'!$AD65,0)+IF('Suivi des temps'!$AE65='Récap par type de tâche'!R$8,'Suivi des temps'!$AI65,0)+IF('Suivi des temps'!$AJ65='Récap par type de tâche'!R$8,'Suivi des temps'!$AN65,0)</f>
        <v>0</v>
      </c>
      <c r="S64" s="41">
        <f>IF('Suivi des temps'!$F65='Récap par type de tâche'!S$8,'Suivi des temps'!$J65,0)+IF('Suivi des temps'!$K65='Récap par type de tâche'!S$8,'Suivi des temps'!$O65,0)+IF('Suivi des temps'!$P65='Récap par type de tâche'!S$8,'Suivi des temps'!$T65,0)+IF('Suivi des temps'!$U65='Récap par type de tâche'!S$8,'Suivi des temps'!$Y65,0)+IF('Suivi des temps'!$Z65='Récap par type de tâche'!S$8,'Suivi des temps'!$AD65,0)+IF('Suivi des temps'!$AE65='Récap par type de tâche'!S$8,'Suivi des temps'!$AI65,0)+IF('Suivi des temps'!$AJ65='Récap par type de tâche'!S$8,'Suivi des temps'!$AN65,0)</f>
        <v>0</v>
      </c>
      <c r="T64" s="41">
        <f>IF('Suivi des temps'!$F65='Récap par type de tâche'!T$8,'Suivi des temps'!$J65,0)+IF('Suivi des temps'!$K65='Récap par type de tâche'!T$8,'Suivi des temps'!$O65,0)+IF('Suivi des temps'!$P65='Récap par type de tâche'!T$8,'Suivi des temps'!$T65,0)+IF('Suivi des temps'!$U65='Récap par type de tâche'!T$8,'Suivi des temps'!$Y65,0)+IF('Suivi des temps'!$Z65='Récap par type de tâche'!T$8,'Suivi des temps'!$AD65,0)+IF('Suivi des temps'!$AE65='Récap par type de tâche'!T$8,'Suivi des temps'!$AI65,0)+IF('Suivi des temps'!$AJ65='Récap par type de tâche'!T$8,'Suivi des temps'!$AN65,0)</f>
        <v>0</v>
      </c>
      <c r="U64" s="41">
        <f>IF('Suivi des temps'!$F65='Récap par type de tâche'!U$8,'Suivi des temps'!$J65,0)+IF('Suivi des temps'!$K65='Récap par type de tâche'!U$8,'Suivi des temps'!$O65,0)+IF('Suivi des temps'!$P65='Récap par type de tâche'!U$8,'Suivi des temps'!$T65,0)+IF('Suivi des temps'!$U65='Récap par type de tâche'!U$8,'Suivi des temps'!$Y65,0)+IF('Suivi des temps'!$Z65='Récap par type de tâche'!U$8,'Suivi des temps'!$AD65,0)+IF('Suivi des temps'!$AE65='Récap par type de tâche'!U$8,'Suivi des temps'!$AI65,0)+IF('Suivi des temps'!$AJ65='Récap par type de tâche'!U$8,'Suivi des temps'!$AN65,0)</f>
        <v>0</v>
      </c>
      <c r="V64" s="41">
        <f>IF('Suivi des temps'!$F65='Récap par type de tâche'!V$8,'Suivi des temps'!$J65,0)+IF('Suivi des temps'!$K65='Récap par type de tâche'!V$8,'Suivi des temps'!$O65,0)+IF('Suivi des temps'!$P65='Récap par type de tâche'!V$8,'Suivi des temps'!$T65,0)+IF('Suivi des temps'!$U65='Récap par type de tâche'!V$8,'Suivi des temps'!$Y65,0)+IF('Suivi des temps'!$Z65='Récap par type de tâche'!V$8,'Suivi des temps'!$AD65,0)+IF('Suivi des temps'!$AE65='Récap par type de tâche'!V$8,'Suivi des temps'!$AI65,0)+IF('Suivi des temps'!$AJ65='Récap par type de tâche'!V$8,'Suivi des temps'!$AN65,0)</f>
        <v>0</v>
      </c>
      <c r="W64" s="41">
        <f>IF('Suivi des temps'!$F65='Récap par type de tâche'!W$8,'Suivi des temps'!$J65,0)+IF('Suivi des temps'!$K65='Récap par type de tâche'!W$8,'Suivi des temps'!$O65,0)+IF('Suivi des temps'!$P65='Récap par type de tâche'!W$8,'Suivi des temps'!$T65,0)+IF('Suivi des temps'!$U65='Récap par type de tâche'!W$8,'Suivi des temps'!$Y65,0)+IF('Suivi des temps'!$Z65='Récap par type de tâche'!W$8,'Suivi des temps'!$AD65,0)+IF('Suivi des temps'!$AE65='Récap par type de tâche'!W$8,'Suivi des temps'!$AI65,0)+IF('Suivi des temps'!$AJ65='Récap par type de tâche'!W$8,'Suivi des temps'!$AN65,0)</f>
        <v>0</v>
      </c>
      <c r="X64" s="41">
        <f>IF('Suivi des temps'!$F65='Récap par type de tâche'!X$8,'Suivi des temps'!$J65,0)+IF('Suivi des temps'!$K65='Récap par type de tâche'!X$8,'Suivi des temps'!$O65,0)+IF('Suivi des temps'!$P65='Récap par type de tâche'!X$8,'Suivi des temps'!$T65,0)+IF('Suivi des temps'!$U65='Récap par type de tâche'!X$8,'Suivi des temps'!$Y65,0)+IF('Suivi des temps'!$Z65='Récap par type de tâche'!X$8,'Suivi des temps'!$AD65,0)+IF('Suivi des temps'!$AE65='Récap par type de tâche'!X$8,'Suivi des temps'!$AI65,0)+IF('Suivi des temps'!$AJ65='Récap par type de tâche'!X$8,'Suivi des temps'!$AN65,0)</f>
        <v>0</v>
      </c>
      <c r="Y64" s="41">
        <f>IF('Suivi des temps'!$F65='Récap par type de tâche'!Y$8,'Suivi des temps'!$J65,0)+IF('Suivi des temps'!$K65='Récap par type de tâche'!Y$8,'Suivi des temps'!$O65,0)+IF('Suivi des temps'!$P65='Récap par type de tâche'!Y$8,'Suivi des temps'!$T65,0)+IF('Suivi des temps'!$U65='Récap par type de tâche'!Y$8,'Suivi des temps'!$Y65,0)+IF('Suivi des temps'!$Z65='Récap par type de tâche'!Y$8,'Suivi des temps'!$AD65,0)+IF('Suivi des temps'!$AE65='Récap par type de tâche'!Y$8,'Suivi des temps'!$AI65,0)+IF('Suivi des temps'!$AJ65='Récap par type de tâche'!Y$8,'Suivi des temps'!$AN65,0)</f>
        <v>0</v>
      </c>
      <c r="Z64" s="41">
        <f>IF('Suivi des temps'!$F65='Récap par type de tâche'!Z$8,'Suivi des temps'!$J65,0)+IF('Suivi des temps'!$K65='Récap par type de tâche'!Z$8,'Suivi des temps'!$O65,0)+IF('Suivi des temps'!$P65='Récap par type de tâche'!Z$8,'Suivi des temps'!$T65,0)+IF('Suivi des temps'!$U65='Récap par type de tâche'!Z$8,'Suivi des temps'!$Y65,0)+IF('Suivi des temps'!$Z65='Récap par type de tâche'!Z$8,'Suivi des temps'!$AD65,0)+IF('Suivi des temps'!$AE65='Récap par type de tâche'!Z$8,'Suivi des temps'!$AI65,0)+IF('Suivi des temps'!$AJ65='Récap par type de tâche'!Z$8,'Suivi des temps'!$AN65,0)</f>
        <v>0</v>
      </c>
      <c r="AA64" s="45">
        <f t="shared" si="4"/>
        <v>0</v>
      </c>
    </row>
    <row r="65" spans="2:27" ht="20.8" customHeight="1" x14ac:dyDescent="0.25">
      <c r="B65" s="25" t="str">
        <f t="shared" si="0"/>
        <v/>
      </c>
      <c r="C65" s="23" t="str">
        <f t="shared" si="1"/>
        <v/>
      </c>
      <c r="D65" s="17">
        <f t="shared" si="2"/>
        <v>45348</v>
      </c>
      <c r="E65" s="32" t="str">
        <f t="shared" si="3"/>
        <v>Lundi</v>
      </c>
      <c r="F65" s="41">
        <f>IF('Suivi des temps'!$F66='Récap par type de tâche'!F$8,'Suivi des temps'!$J66,0)+IF('Suivi des temps'!$K66='Récap par type de tâche'!F$8,'Suivi des temps'!$O66,0)+IF('Suivi des temps'!$P66='Récap par type de tâche'!F$8,'Suivi des temps'!$T66,0)+IF('Suivi des temps'!$U66='Récap par type de tâche'!F$8,'Suivi des temps'!$Y66,0)+IF('Suivi des temps'!$Z66='Récap par type de tâche'!F$8,'Suivi des temps'!$AD66,0)+IF('Suivi des temps'!$AE66='Récap par type de tâche'!F$8,'Suivi des temps'!$AI66,0)+IF('Suivi des temps'!$AJ66='Récap par type de tâche'!F$8,'Suivi des temps'!$AN66,0)</f>
        <v>0</v>
      </c>
      <c r="G65" s="41">
        <f>IF('Suivi des temps'!$F66='Récap par type de tâche'!G$8,'Suivi des temps'!$J66,0)+IF('Suivi des temps'!$K66='Récap par type de tâche'!G$8,'Suivi des temps'!$O66,0)+IF('Suivi des temps'!$P66='Récap par type de tâche'!G$8,'Suivi des temps'!$T66,0)+IF('Suivi des temps'!$U66='Récap par type de tâche'!G$8,'Suivi des temps'!$Y66,0)+IF('Suivi des temps'!$Z66='Récap par type de tâche'!G$8,'Suivi des temps'!$AD66,0)+IF('Suivi des temps'!$AE66='Récap par type de tâche'!G$8,'Suivi des temps'!$AI66,0)+IF('Suivi des temps'!$AJ66='Récap par type de tâche'!G$8,'Suivi des temps'!$AN66,0)</f>
        <v>0</v>
      </c>
      <c r="H65" s="41">
        <f>IF('Suivi des temps'!$F66='Récap par type de tâche'!H$8,'Suivi des temps'!$J66,0)+IF('Suivi des temps'!$K66='Récap par type de tâche'!H$8,'Suivi des temps'!$O66,0)+IF('Suivi des temps'!$P66='Récap par type de tâche'!H$8,'Suivi des temps'!$T66,0)+IF('Suivi des temps'!$U66='Récap par type de tâche'!H$8,'Suivi des temps'!$Y66,0)+IF('Suivi des temps'!$Z66='Récap par type de tâche'!H$8,'Suivi des temps'!$AD66,0)+IF('Suivi des temps'!$AE66='Récap par type de tâche'!H$8,'Suivi des temps'!$AI66,0)+IF('Suivi des temps'!$AJ66='Récap par type de tâche'!H$8,'Suivi des temps'!$AN66,0)</f>
        <v>0</v>
      </c>
      <c r="I65" s="41">
        <f>IF('Suivi des temps'!$F66='Récap par type de tâche'!I$8,'Suivi des temps'!$J66,0)+IF('Suivi des temps'!$K66='Récap par type de tâche'!I$8,'Suivi des temps'!$O66,0)+IF('Suivi des temps'!$P66='Récap par type de tâche'!I$8,'Suivi des temps'!$T66,0)+IF('Suivi des temps'!$U66='Récap par type de tâche'!I$8,'Suivi des temps'!$Y66,0)+IF('Suivi des temps'!$Z66='Récap par type de tâche'!I$8,'Suivi des temps'!$AD66,0)+IF('Suivi des temps'!$AE66='Récap par type de tâche'!I$8,'Suivi des temps'!$AI66,0)+IF('Suivi des temps'!$AJ66='Récap par type de tâche'!I$8,'Suivi des temps'!$AN66,0)</f>
        <v>0</v>
      </c>
      <c r="J65" s="41">
        <f>IF('Suivi des temps'!$F66='Récap par type de tâche'!J$8,'Suivi des temps'!$J66,0)+IF('Suivi des temps'!$K66='Récap par type de tâche'!J$8,'Suivi des temps'!$O66,0)+IF('Suivi des temps'!$P66='Récap par type de tâche'!J$8,'Suivi des temps'!$T66,0)+IF('Suivi des temps'!$U66='Récap par type de tâche'!J$8,'Suivi des temps'!$Y66,0)+IF('Suivi des temps'!$Z66='Récap par type de tâche'!J$8,'Suivi des temps'!$AD66,0)+IF('Suivi des temps'!$AE66='Récap par type de tâche'!J$8,'Suivi des temps'!$AI66,0)+IF('Suivi des temps'!$AJ66='Récap par type de tâche'!J$8,'Suivi des temps'!$AN66,0)</f>
        <v>0</v>
      </c>
      <c r="K65" s="41">
        <f>IF('Suivi des temps'!$F66='Récap par type de tâche'!K$8,'Suivi des temps'!$J66,0)+IF('Suivi des temps'!$K66='Récap par type de tâche'!K$8,'Suivi des temps'!$O66,0)+IF('Suivi des temps'!$P66='Récap par type de tâche'!K$8,'Suivi des temps'!$T66,0)+IF('Suivi des temps'!$U66='Récap par type de tâche'!K$8,'Suivi des temps'!$Y66,0)+IF('Suivi des temps'!$Z66='Récap par type de tâche'!K$8,'Suivi des temps'!$AD66,0)+IF('Suivi des temps'!$AE66='Récap par type de tâche'!K$8,'Suivi des temps'!$AI66,0)+IF('Suivi des temps'!$AJ66='Récap par type de tâche'!K$8,'Suivi des temps'!$AN66,0)</f>
        <v>0</v>
      </c>
      <c r="L65" s="41">
        <f>IF('Suivi des temps'!$F66='Récap par type de tâche'!L$8,'Suivi des temps'!$J66,0)+IF('Suivi des temps'!$K66='Récap par type de tâche'!L$8,'Suivi des temps'!$O66,0)+IF('Suivi des temps'!$P66='Récap par type de tâche'!L$8,'Suivi des temps'!$T66,0)+IF('Suivi des temps'!$U66='Récap par type de tâche'!L$8,'Suivi des temps'!$Y66,0)+IF('Suivi des temps'!$Z66='Récap par type de tâche'!L$8,'Suivi des temps'!$AD66,0)+IF('Suivi des temps'!$AE66='Récap par type de tâche'!L$8,'Suivi des temps'!$AI66,0)+IF('Suivi des temps'!$AJ66='Récap par type de tâche'!L$8,'Suivi des temps'!$AN66,0)</f>
        <v>0</v>
      </c>
      <c r="M65" s="41">
        <f>IF('Suivi des temps'!$F66='Récap par type de tâche'!M$8,'Suivi des temps'!$J66,0)+IF('Suivi des temps'!$K66='Récap par type de tâche'!M$8,'Suivi des temps'!$O66,0)+IF('Suivi des temps'!$P66='Récap par type de tâche'!M$8,'Suivi des temps'!$T66,0)+IF('Suivi des temps'!$U66='Récap par type de tâche'!M$8,'Suivi des temps'!$Y66,0)+IF('Suivi des temps'!$Z66='Récap par type de tâche'!M$8,'Suivi des temps'!$AD66,0)+IF('Suivi des temps'!$AE66='Récap par type de tâche'!M$8,'Suivi des temps'!$AI66,0)+IF('Suivi des temps'!$AJ66='Récap par type de tâche'!M$8,'Suivi des temps'!$AN66,0)</f>
        <v>0</v>
      </c>
      <c r="N65" s="41">
        <f>IF('Suivi des temps'!$F66='Récap par type de tâche'!N$8,'Suivi des temps'!$J66,0)+IF('Suivi des temps'!$K66='Récap par type de tâche'!N$8,'Suivi des temps'!$O66,0)+IF('Suivi des temps'!$P66='Récap par type de tâche'!N$8,'Suivi des temps'!$T66,0)+IF('Suivi des temps'!$U66='Récap par type de tâche'!N$8,'Suivi des temps'!$Y66,0)+IF('Suivi des temps'!$Z66='Récap par type de tâche'!N$8,'Suivi des temps'!$AD66,0)+IF('Suivi des temps'!$AE66='Récap par type de tâche'!N$8,'Suivi des temps'!$AI66,0)+IF('Suivi des temps'!$AJ66='Récap par type de tâche'!N$8,'Suivi des temps'!$AN66,0)</f>
        <v>0</v>
      </c>
      <c r="O65" s="41">
        <f>IF('Suivi des temps'!$F66='Récap par type de tâche'!O$8,'Suivi des temps'!$J66,0)+IF('Suivi des temps'!$K66='Récap par type de tâche'!O$8,'Suivi des temps'!$O66,0)+IF('Suivi des temps'!$P66='Récap par type de tâche'!O$8,'Suivi des temps'!$T66,0)+IF('Suivi des temps'!$U66='Récap par type de tâche'!O$8,'Suivi des temps'!$Y66,0)+IF('Suivi des temps'!$Z66='Récap par type de tâche'!O$8,'Suivi des temps'!$AD66,0)+IF('Suivi des temps'!$AE66='Récap par type de tâche'!O$8,'Suivi des temps'!$AI66,0)+IF('Suivi des temps'!$AJ66='Récap par type de tâche'!O$8,'Suivi des temps'!$AN66,0)</f>
        <v>0</v>
      </c>
      <c r="P65" s="41">
        <f>IF('Suivi des temps'!$F66='Récap par type de tâche'!P$8,'Suivi des temps'!$J66,0)+IF('Suivi des temps'!$K66='Récap par type de tâche'!P$8,'Suivi des temps'!$O66,0)+IF('Suivi des temps'!$P66='Récap par type de tâche'!P$8,'Suivi des temps'!$T66,0)+IF('Suivi des temps'!$U66='Récap par type de tâche'!P$8,'Suivi des temps'!$Y66,0)+IF('Suivi des temps'!$Z66='Récap par type de tâche'!P$8,'Suivi des temps'!$AD66,0)+IF('Suivi des temps'!$AE66='Récap par type de tâche'!P$8,'Suivi des temps'!$AI66,0)+IF('Suivi des temps'!$AJ66='Récap par type de tâche'!P$8,'Suivi des temps'!$AN66,0)</f>
        <v>0</v>
      </c>
      <c r="Q65" s="41">
        <f>IF('Suivi des temps'!$F66='Récap par type de tâche'!Q$8,'Suivi des temps'!$J66,0)+IF('Suivi des temps'!$K66='Récap par type de tâche'!Q$8,'Suivi des temps'!$O66,0)+IF('Suivi des temps'!$P66='Récap par type de tâche'!Q$8,'Suivi des temps'!$T66,0)+IF('Suivi des temps'!$U66='Récap par type de tâche'!Q$8,'Suivi des temps'!$Y66,0)+IF('Suivi des temps'!$Z66='Récap par type de tâche'!Q$8,'Suivi des temps'!$AD66,0)+IF('Suivi des temps'!$AE66='Récap par type de tâche'!Q$8,'Suivi des temps'!$AI66,0)+IF('Suivi des temps'!$AJ66='Récap par type de tâche'!Q$8,'Suivi des temps'!$AN66,0)</f>
        <v>0</v>
      </c>
      <c r="R65" s="41">
        <f>IF('Suivi des temps'!$F66='Récap par type de tâche'!R$8,'Suivi des temps'!$J66,0)+IF('Suivi des temps'!$K66='Récap par type de tâche'!R$8,'Suivi des temps'!$O66,0)+IF('Suivi des temps'!$P66='Récap par type de tâche'!R$8,'Suivi des temps'!$T66,0)+IF('Suivi des temps'!$U66='Récap par type de tâche'!R$8,'Suivi des temps'!$Y66,0)+IF('Suivi des temps'!$Z66='Récap par type de tâche'!R$8,'Suivi des temps'!$AD66,0)+IF('Suivi des temps'!$AE66='Récap par type de tâche'!R$8,'Suivi des temps'!$AI66,0)+IF('Suivi des temps'!$AJ66='Récap par type de tâche'!R$8,'Suivi des temps'!$AN66,0)</f>
        <v>0</v>
      </c>
      <c r="S65" s="41">
        <f>IF('Suivi des temps'!$F66='Récap par type de tâche'!S$8,'Suivi des temps'!$J66,0)+IF('Suivi des temps'!$K66='Récap par type de tâche'!S$8,'Suivi des temps'!$O66,0)+IF('Suivi des temps'!$P66='Récap par type de tâche'!S$8,'Suivi des temps'!$T66,0)+IF('Suivi des temps'!$U66='Récap par type de tâche'!S$8,'Suivi des temps'!$Y66,0)+IF('Suivi des temps'!$Z66='Récap par type de tâche'!S$8,'Suivi des temps'!$AD66,0)+IF('Suivi des temps'!$AE66='Récap par type de tâche'!S$8,'Suivi des temps'!$AI66,0)+IF('Suivi des temps'!$AJ66='Récap par type de tâche'!S$8,'Suivi des temps'!$AN66,0)</f>
        <v>0</v>
      </c>
      <c r="T65" s="41">
        <f>IF('Suivi des temps'!$F66='Récap par type de tâche'!T$8,'Suivi des temps'!$J66,0)+IF('Suivi des temps'!$K66='Récap par type de tâche'!T$8,'Suivi des temps'!$O66,0)+IF('Suivi des temps'!$P66='Récap par type de tâche'!T$8,'Suivi des temps'!$T66,0)+IF('Suivi des temps'!$U66='Récap par type de tâche'!T$8,'Suivi des temps'!$Y66,0)+IF('Suivi des temps'!$Z66='Récap par type de tâche'!T$8,'Suivi des temps'!$AD66,0)+IF('Suivi des temps'!$AE66='Récap par type de tâche'!T$8,'Suivi des temps'!$AI66,0)+IF('Suivi des temps'!$AJ66='Récap par type de tâche'!T$8,'Suivi des temps'!$AN66,0)</f>
        <v>0</v>
      </c>
      <c r="U65" s="41">
        <f>IF('Suivi des temps'!$F66='Récap par type de tâche'!U$8,'Suivi des temps'!$J66,0)+IF('Suivi des temps'!$K66='Récap par type de tâche'!U$8,'Suivi des temps'!$O66,0)+IF('Suivi des temps'!$P66='Récap par type de tâche'!U$8,'Suivi des temps'!$T66,0)+IF('Suivi des temps'!$U66='Récap par type de tâche'!U$8,'Suivi des temps'!$Y66,0)+IF('Suivi des temps'!$Z66='Récap par type de tâche'!U$8,'Suivi des temps'!$AD66,0)+IF('Suivi des temps'!$AE66='Récap par type de tâche'!U$8,'Suivi des temps'!$AI66,0)+IF('Suivi des temps'!$AJ66='Récap par type de tâche'!U$8,'Suivi des temps'!$AN66,0)</f>
        <v>0</v>
      </c>
      <c r="V65" s="41">
        <f>IF('Suivi des temps'!$F66='Récap par type de tâche'!V$8,'Suivi des temps'!$J66,0)+IF('Suivi des temps'!$K66='Récap par type de tâche'!V$8,'Suivi des temps'!$O66,0)+IF('Suivi des temps'!$P66='Récap par type de tâche'!V$8,'Suivi des temps'!$T66,0)+IF('Suivi des temps'!$U66='Récap par type de tâche'!V$8,'Suivi des temps'!$Y66,0)+IF('Suivi des temps'!$Z66='Récap par type de tâche'!V$8,'Suivi des temps'!$AD66,0)+IF('Suivi des temps'!$AE66='Récap par type de tâche'!V$8,'Suivi des temps'!$AI66,0)+IF('Suivi des temps'!$AJ66='Récap par type de tâche'!V$8,'Suivi des temps'!$AN66,0)</f>
        <v>0</v>
      </c>
      <c r="W65" s="41">
        <f>IF('Suivi des temps'!$F66='Récap par type de tâche'!W$8,'Suivi des temps'!$J66,0)+IF('Suivi des temps'!$K66='Récap par type de tâche'!W$8,'Suivi des temps'!$O66,0)+IF('Suivi des temps'!$P66='Récap par type de tâche'!W$8,'Suivi des temps'!$T66,0)+IF('Suivi des temps'!$U66='Récap par type de tâche'!W$8,'Suivi des temps'!$Y66,0)+IF('Suivi des temps'!$Z66='Récap par type de tâche'!W$8,'Suivi des temps'!$AD66,0)+IF('Suivi des temps'!$AE66='Récap par type de tâche'!W$8,'Suivi des temps'!$AI66,0)+IF('Suivi des temps'!$AJ66='Récap par type de tâche'!W$8,'Suivi des temps'!$AN66,0)</f>
        <v>0</v>
      </c>
      <c r="X65" s="41">
        <f>IF('Suivi des temps'!$F66='Récap par type de tâche'!X$8,'Suivi des temps'!$J66,0)+IF('Suivi des temps'!$K66='Récap par type de tâche'!X$8,'Suivi des temps'!$O66,0)+IF('Suivi des temps'!$P66='Récap par type de tâche'!X$8,'Suivi des temps'!$T66,0)+IF('Suivi des temps'!$U66='Récap par type de tâche'!X$8,'Suivi des temps'!$Y66,0)+IF('Suivi des temps'!$Z66='Récap par type de tâche'!X$8,'Suivi des temps'!$AD66,0)+IF('Suivi des temps'!$AE66='Récap par type de tâche'!X$8,'Suivi des temps'!$AI66,0)+IF('Suivi des temps'!$AJ66='Récap par type de tâche'!X$8,'Suivi des temps'!$AN66,0)</f>
        <v>0</v>
      </c>
      <c r="Y65" s="41">
        <f>IF('Suivi des temps'!$F66='Récap par type de tâche'!Y$8,'Suivi des temps'!$J66,0)+IF('Suivi des temps'!$K66='Récap par type de tâche'!Y$8,'Suivi des temps'!$O66,0)+IF('Suivi des temps'!$P66='Récap par type de tâche'!Y$8,'Suivi des temps'!$T66,0)+IF('Suivi des temps'!$U66='Récap par type de tâche'!Y$8,'Suivi des temps'!$Y66,0)+IF('Suivi des temps'!$Z66='Récap par type de tâche'!Y$8,'Suivi des temps'!$AD66,0)+IF('Suivi des temps'!$AE66='Récap par type de tâche'!Y$8,'Suivi des temps'!$AI66,0)+IF('Suivi des temps'!$AJ66='Récap par type de tâche'!Y$8,'Suivi des temps'!$AN66,0)</f>
        <v>0</v>
      </c>
      <c r="Z65" s="41">
        <f>IF('Suivi des temps'!$F66='Récap par type de tâche'!Z$8,'Suivi des temps'!$J66,0)+IF('Suivi des temps'!$K66='Récap par type de tâche'!Z$8,'Suivi des temps'!$O66,0)+IF('Suivi des temps'!$P66='Récap par type de tâche'!Z$8,'Suivi des temps'!$T66,0)+IF('Suivi des temps'!$U66='Récap par type de tâche'!Z$8,'Suivi des temps'!$Y66,0)+IF('Suivi des temps'!$Z66='Récap par type de tâche'!Z$8,'Suivi des temps'!$AD66,0)+IF('Suivi des temps'!$AE66='Récap par type de tâche'!Z$8,'Suivi des temps'!$AI66,0)+IF('Suivi des temps'!$AJ66='Récap par type de tâche'!Z$8,'Suivi des temps'!$AN66,0)</f>
        <v>0</v>
      </c>
      <c r="AA65" s="45">
        <f t="shared" si="4"/>
        <v>0</v>
      </c>
    </row>
    <row r="66" spans="2:27" ht="20.8" customHeight="1" x14ac:dyDescent="0.25">
      <c r="B66" s="25" t="str">
        <f t="shared" si="0"/>
        <v/>
      </c>
      <c r="C66" s="23" t="str">
        <f t="shared" si="1"/>
        <v/>
      </c>
      <c r="D66" s="17">
        <f t="shared" si="2"/>
        <v>45349</v>
      </c>
      <c r="E66" s="32" t="str">
        <f t="shared" si="3"/>
        <v>Mardi</v>
      </c>
      <c r="F66" s="41">
        <f>IF('Suivi des temps'!$F67='Récap par type de tâche'!F$8,'Suivi des temps'!$J67,0)+IF('Suivi des temps'!$K67='Récap par type de tâche'!F$8,'Suivi des temps'!$O67,0)+IF('Suivi des temps'!$P67='Récap par type de tâche'!F$8,'Suivi des temps'!$T67,0)+IF('Suivi des temps'!$U67='Récap par type de tâche'!F$8,'Suivi des temps'!$Y67,0)+IF('Suivi des temps'!$Z67='Récap par type de tâche'!F$8,'Suivi des temps'!$AD67,0)+IF('Suivi des temps'!$AE67='Récap par type de tâche'!F$8,'Suivi des temps'!$AI67,0)+IF('Suivi des temps'!$AJ67='Récap par type de tâche'!F$8,'Suivi des temps'!$AN67,0)</f>
        <v>0</v>
      </c>
      <c r="G66" s="41">
        <f>IF('Suivi des temps'!$F67='Récap par type de tâche'!G$8,'Suivi des temps'!$J67,0)+IF('Suivi des temps'!$K67='Récap par type de tâche'!G$8,'Suivi des temps'!$O67,0)+IF('Suivi des temps'!$P67='Récap par type de tâche'!G$8,'Suivi des temps'!$T67,0)+IF('Suivi des temps'!$U67='Récap par type de tâche'!G$8,'Suivi des temps'!$Y67,0)+IF('Suivi des temps'!$Z67='Récap par type de tâche'!G$8,'Suivi des temps'!$AD67,0)+IF('Suivi des temps'!$AE67='Récap par type de tâche'!G$8,'Suivi des temps'!$AI67,0)+IF('Suivi des temps'!$AJ67='Récap par type de tâche'!G$8,'Suivi des temps'!$AN67,0)</f>
        <v>0</v>
      </c>
      <c r="H66" s="41">
        <f>IF('Suivi des temps'!$F67='Récap par type de tâche'!H$8,'Suivi des temps'!$J67,0)+IF('Suivi des temps'!$K67='Récap par type de tâche'!H$8,'Suivi des temps'!$O67,0)+IF('Suivi des temps'!$P67='Récap par type de tâche'!H$8,'Suivi des temps'!$T67,0)+IF('Suivi des temps'!$U67='Récap par type de tâche'!H$8,'Suivi des temps'!$Y67,0)+IF('Suivi des temps'!$Z67='Récap par type de tâche'!H$8,'Suivi des temps'!$AD67,0)+IF('Suivi des temps'!$AE67='Récap par type de tâche'!H$8,'Suivi des temps'!$AI67,0)+IF('Suivi des temps'!$AJ67='Récap par type de tâche'!H$8,'Suivi des temps'!$AN67,0)</f>
        <v>0</v>
      </c>
      <c r="I66" s="41">
        <f>IF('Suivi des temps'!$F67='Récap par type de tâche'!I$8,'Suivi des temps'!$J67,0)+IF('Suivi des temps'!$K67='Récap par type de tâche'!I$8,'Suivi des temps'!$O67,0)+IF('Suivi des temps'!$P67='Récap par type de tâche'!I$8,'Suivi des temps'!$T67,0)+IF('Suivi des temps'!$U67='Récap par type de tâche'!I$8,'Suivi des temps'!$Y67,0)+IF('Suivi des temps'!$Z67='Récap par type de tâche'!I$8,'Suivi des temps'!$AD67,0)+IF('Suivi des temps'!$AE67='Récap par type de tâche'!I$8,'Suivi des temps'!$AI67,0)+IF('Suivi des temps'!$AJ67='Récap par type de tâche'!I$8,'Suivi des temps'!$AN67,0)</f>
        <v>0</v>
      </c>
      <c r="J66" s="41">
        <f>IF('Suivi des temps'!$F67='Récap par type de tâche'!J$8,'Suivi des temps'!$J67,0)+IF('Suivi des temps'!$K67='Récap par type de tâche'!J$8,'Suivi des temps'!$O67,0)+IF('Suivi des temps'!$P67='Récap par type de tâche'!J$8,'Suivi des temps'!$T67,0)+IF('Suivi des temps'!$U67='Récap par type de tâche'!J$8,'Suivi des temps'!$Y67,0)+IF('Suivi des temps'!$Z67='Récap par type de tâche'!J$8,'Suivi des temps'!$AD67,0)+IF('Suivi des temps'!$AE67='Récap par type de tâche'!J$8,'Suivi des temps'!$AI67,0)+IF('Suivi des temps'!$AJ67='Récap par type de tâche'!J$8,'Suivi des temps'!$AN67,0)</f>
        <v>0</v>
      </c>
      <c r="K66" s="41">
        <f>IF('Suivi des temps'!$F67='Récap par type de tâche'!K$8,'Suivi des temps'!$J67,0)+IF('Suivi des temps'!$K67='Récap par type de tâche'!K$8,'Suivi des temps'!$O67,0)+IF('Suivi des temps'!$P67='Récap par type de tâche'!K$8,'Suivi des temps'!$T67,0)+IF('Suivi des temps'!$U67='Récap par type de tâche'!K$8,'Suivi des temps'!$Y67,0)+IF('Suivi des temps'!$Z67='Récap par type de tâche'!K$8,'Suivi des temps'!$AD67,0)+IF('Suivi des temps'!$AE67='Récap par type de tâche'!K$8,'Suivi des temps'!$AI67,0)+IF('Suivi des temps'!$AJ67='Récap par type de tâche'!K$8,'Suivi des temps'!$AN67,0)</f>
        <v>0</v>
      </c>
      <c r="L66" s="41">
        <f>IF('Suivi des temps'!$F67='Récap par type de tâche'!L$8,'Suivi des temps'!$J67,0)+IF('Suivi des temps'!$K67='Récap par type de tâche'!L$8,'Suivi des temps'!$O67,0)+IF('Suivi des temps'!$P67='Récap par type de tâche'!L$8,'Suivi des temps'!$T67,0)+IF('Suivi des temps'!$U67='Récap par type de tâche'!L$8,'Suivi des temps'!$Y67,0)+IF('Suivi des temps'!$Z67='Récap par type de tâche'!L$8,'Suivi des temps'!$AD67,0)+IF('Suivi des temps'!$AE67='Récap par type de tâche'!L$8,'Suivi des temps'!$AI67,0)+IF('Suivi des temps'!$AJ67='Récap par type de tâche'!L$8,'Suivi des temps'!$AN67,0)</f>
        <v>0</v>
      </c>
      <c r="M66" s="41">
        <f>IF('Suivi des temps'!$F67='Récap par type de tâche'!M$8,'Suivi des temps'!$J67,0)+IF('Suivi des temps'!$K67='Récap par type de tâche'!M$8,'Suivi des temps'!$O67,0)+IF('Suivi des temps'!$P67='Récap par type de tâche'!M$8,'Suivi des temps'!$T67,0)+IF('Suivi des temps'!$U67='Récap par type de tâche'!M$8,'Suivi des temps'!$Y67,0)+IF('Suivi des temps'!$Z67='Récap par type de tâche'!M$8,'Suivi des temps'!$AD67,0)+IF('Suivi des temps'!$AE67='Récap par type de tâche'!M$8,'Suivi des temps'!$AI67,0)+IF('Suivi des temps'!$AJ67='Récap par type de tâche'!M$8,'Suivi des temps'!$AN67,0)</f>
        <v>0</v>
      </c>
      <c r="N66" s="41">
        <f>IF('Suivi des temps'!$F67='Récap par type de tâche'!N$8,'Suivi des temps'!$J67,0)+IF('Suivi des temps'!$K67='Récap par type de tâche'!N$8,'Suivi des temps'!$O67,0)+IF('Suivi des temps'!$P67='Récap par type de tâche'!N$8,'Suivi des temps'!$T67,0)+IF('Suivi des temps'!$U67='Récap par type de tâche'!N$8,'Suivi des temps'!$Y67,0)+IF('Suivi des temps'!$Z67='Récap par type de tâche'!N$8,'Suivi des temps'!$AD67,0)+IF('Suivi des temps'!$AE67='Récap par type de tâche'!N$8,'Suivi des temps'!$AI67,0)+IF('Suivi des temps'!$AJ67='Récap par type de tâche'!N$8,'Suivi des temps'!$AN67,0)</f>
        <v>0</v>
      </c>
      <c r="O66" s="41">
        <f>IF('Suivi des temps'!$F67='Récap par type de tâche'!O$8,'Suivi des temps'!$J67,0)+IF('Suivi des temps'!$K67='Récap par type de tâche'!O$8,'Suivi des temps'!$O67,0)+IF('Suivi des temps'!$P67='Récap par type de tâche'!O$8,'Suivi des temps'!$T67,0)+IF('Suivi des temps'!$U67='Récap par type de tâche'!O$8,'Suivi des temps'!$Y67,0)+IF('Suivi des temps'!$Z67='Récap par type de tâche'!O$8,'Suivi des temps'!$AD67,0)+IF('Suivi des temps'!$AE67='Récap par type de tâche'!O$8,'Suivi des temps'!$AI67,0)+IF('Suivi des temps'!$AJ67='Récap par type de tâche'!O$8,'Suivi des temps'!$AN67,0)</f>
        <v>0</v>
      </c>
      <c r="P66" s="41">
        <f>IF('Suivi des temps'!$F67='Récap par type de tâche'!P$8,'Suivi des temps'!$J67,0)+IF('Suivi des temps'!$K67='Récap par type de tâche'!P$8,'Suivi des temps'!$O67,0)+IF('Suivi des temps'!$P67='Récap par type de tâche'!P$8,'Suivi des temps'!$T67,0)+IF('Suivi des temps'!$U67='Récap par type de tâche'!P$8,'Suivi des temps'!$Y67,0)+IF('Suivi des temps'!$Z67='Récap par type de tâche'!P$8,'Suivi des temps'!$AD67,0)+IF('Suivi des temps'!$AE67='Récap par type de tâche'!P$8,'Suivi des temps'!$AI67,0)+IF('Suivi des temps'!$AJ67='Récap par type de tâche'!P$8,'Suivi des temps'!$AN67,0)</f>
        <v>0</v>
      </c>
      <c r="Q66" s="41">
        <f>IF('Suivi des temps'!$F67='Récap par type de tâche'!Q$8,'Suivi des temps'!$J67,0)+IF('Suivi des temps'!$K67='Récap par type de tâche'!Q$8,'Suivi des temps'!$O67,0)+IF('Suivi des temps'!$P67='Récap par type de tâche'!Q$8,'Suivi des temps'!$T67,0)+IF('Suivi des temps'!$U67='Récap par type de tâche'!Q$8,'Suivi des temps'!$Y67,0)+IF('Suivi des temps'!$Z67='Récap par type de tâche'!Q$8,'Suivi des temps'!$AD67,0)+IF('Suivi des temps'!$AE67='Récap par type de tâche'!Q$8,'Suivi des temps'!$AI67,0)+IF('Suivi des temps'!$AJ67='Récap par type de tâche'!Q$8,'Suivi des temps'!$AN67,0)</f>
        <v>0</v>
      </c>
      <c r="R66" s="41">
        <f>IF('Suivi des temps'!$F67='Récap par type de tâche'!R$8,'Suivi des temps'!$J67,0)+IF('Suivi des temps'!$K67='Récap par type de tâche'!R$8,'Suivi des temps'!$O67,0)+IF('Suivi des temps'!$P67='Récap par type de tâche'!R$8,'Suivi des temps'!$T67,0)+IF('Suivi des temps'!$U67='Récap par type de tâche'!R$8,'Suivi des temps'!$Y67,0)+IF('Suivi des temps'!$Z67='Récap par type de tâche'!R$8,'Suivi des temps'!$AD67,0)+IF('Suivi des temps'!$AE67='Récap par type de tâche'!R$8,'Suivi des temps'!$AI67,0)+IF('Suivi des temps'!$AJ67='Récap par type de tâche'!R$8,'Suivi des temps'!$AN67,0)</f>
        <v>0</v>
      </c>
      <c r="S66" s="41">
        <f>IF('Suivi des temps'!$F67='Récap par type de tâche'!S$8,'Suivi des temps'!$J67,0)+IF('Suivi des temps'!$K67='Récap par type de tâche'!S$8,'Suivi des temps'!$O67,0)+IF('Suivi des temps'!$P67='Récap par type de tâche'!S$8,'Suivi des temps'!$T67,0)+IF('Suivi des temps'!$U67='Récap par type de tâche'!S$8,'Suivi des temps'!$Y67,0)+IF('Suivi des temps'!$Z67='Récap par type de tâche'!S$8,'Suivi des temps'!$AD67,0)+IF('Suivi des temps'!$AE67='Récap par type de tâche'!S$8,'Suivi des temps'!$AI67,0)+IF('Suivi des temps'!$AJ67='Récap par type de tâche'!S$8,'Suivi des temps'!$AN67,0)</f>
        <v>0</v>
      </c>
      <c r="T66" s="41">
        <f>IF('Suivi des temps'!$F67='Récap par type de tâche'!T$8,'Suivi des temps'!$J67,0)+IF('Suivi des temps'!$K67='Récap par type de tâche'!T$8,'Suivi des temps'!$O67,0)+IF('Suivi des temps'!$P67='Récap par type de tâche'!T$8,'Suivi des temps'!$T67,0)+IF('Suivi des temps'!$U67='Récap par type de tâche'!T$8,'Suivi des temps'!$Y67,0)+IF('Suivi des temps'!$Z67='Récap par type de tâche'!T$8,'Suivi des temps'!$AD67,0)+IF('Suivi des temps'!$AE67='Récap par type de tâche'!T$8,'Suivi des temps'!$AI67,0)+IF('Suivi des temps'!$AJ67='Récap par type de tâche'!T$8,'Suivi des temps'!$AN67,0)</f>
        <v>0</v>
      </c>
      <c r="U66" s="41">
        <f>IF('Suivi des temps'!$F67='Récap par type de tâche'!U$8,'Suivi des temps'!$J67,0)+IF('Suivi des temps'!$K67='Récap par type de tâche'!U$8,'Suivi des temps'!$O67,0)+IF('Suivi des temps'!$P67='Récap par type de tâche'!U$8,'Suivi des temps'!$T67,0)+IF('Suivi des temps'!$U67='Récap par type de tâche'!U$8,'Suivi des temps'!$Y67,0)+IF('Suivi des temps'!$Z67='Récap par type de tâche'!U$8,'Suivi des temps'!$AD67,0)+IF('Suivi des temps'!$AE67='Récap par type de tâche'!U$8,'Suivi des temps'!$AI67,0)+IF('Suivi des temps'!$AJ67='Récap par type de tâche'!U$8,'Suivi des temps'!$AN67,0)</f>
        <v>0</v>
      </c>
      <c r="V66" s="41">
        <f>IF('Suivi des temps'!$F67='Récap par type de tâche'!V$8,'Suivi des temps'!$J67,0)+IF('Suivi des temps'!$K67='Récap par type de tâche'!V$8,'Suivi des temps'!$O67,0)+IF('Suivi des temps'!$P67='Récap par type de tâche'!V$8,'Suivi des temps'!$T67,0)+IF('Suivi des temps'!$U67='Récap par type de tâche'!V$8,'Suivi des temps'!$Y67,0)+IF('Suivi des temps'!$Z67='Récap par type de tâche'!V$8,'Suivi des temps'!$AD67,0)+IF('Suivi des temps'!$AE67='Récap par type de tâche'!V$8,'Suivi des temps'!$AI67,0)+IF('Suivi des temps'!$AJ67='Récap par type de tâche'!V$8,'Suivi des temps'!$AN67,0)</f>
        <v>0</v>
      </c>
      <c r="W66" s="41">
        <f>IF('Suivi des temps'!$F67='Récap par type de tâche'!W$8,'Suivi des temps'!$J67,0)+IF('Suivi des temps'!$K67='Récap par type de tâche'!W$8,'Suivi des temps'!$O67,0)+IF('Suivi des temps'!$P67='Récap par type de tâche'!W$8,'Suivi des temps'!$T67,0)+IF('Suivi des temps'!$U67='Récap par type de tâche'!W$8,'Suivi des temps'!$Y67,0)+IF('Suivi des temps'!$Z67='Récap par type de tâche'!W$8,'Suivi des temps'!$AD67,0)+IF('Suivi des temps'!$AE67='Récap par type de tâche'!W$8,'Suivi des temps'!$AI67,0)+IF('Suivi des temps'!$AJ67='Récap par type de tâche'!W$8,'Suivi des temps'!$AN67,0)</f>
        <v>0</v>
      </c>
      <c r="X66" s="41">
        <f>IF('Suivi des temps'!$F67='Récap par type de tâche'!X$8,'Suivi des temps'!$J67,0)+IF('Suivi des temps'!$K67='Récap par type de tâche'!X$8,'Suivi des temps'!$O67,0)+IF('Suivi des temps'!$P67='Récap par type de tâche'!X$8,'Suivi des temps'!$T67,0)+IF('Suivi des temps'!$U67='Récap par type de tâche'!X$8,'Suivi des temps'!$Y67,0)+IF('Suivi des temps'!$Z67='Récap par type de tâche'!X$8,'Suivi des temps'!$AD67,0)+IF('Suivi des temps'!$AE67='Récap par type de tâche'!X$8,'Suivi des temps'!$AI67,0)+IF('Suivi des temps'!$AJ67='Récap par type de tâche'!X$8,'Suivi des temps'!$AN67,0)</f>
        <v>0</v>
      </c>
      <c r="Y66" s="41">
        <f>IF('Suivi des temps'!$F67='Récap par type de tâche'!Y$8,'Suivi des temps'!$J67,0)+IF('Suivi des temps'!$K67='Récap par type de tâche'!Y$8,'Suivi des temps'!$O67,0)+IF('Suivi des temps'!$P67='Récap par type de tâche'!Y$8,'Suivi des temps'!$T67,0)+IF('Suivi des temps'!$U67='Récap par type de tâche'!Y$8,'Suivi des temps'!$Y67,0)+IF('Suivi des temps'!$Z67='Récap par type de tâche'!Y$8,'Suivi des temps'!$AD67,0)+IF('Suivi des temps'!$AE67='Récap par type de tâche'!Y$8,'Suivi des temps'!$AI67,0)+IF('Suivi des temps'!$AJ67='Récap par type de tâche'!Y$8,'Suivi des temps'!$AN67,0)</f>
        <v>0</v>
      </c>
      <c r="Z66" s="41">
        <f>IF('Suivi des temps'!$F67='Récap par type de tâche'!Z$8,'Suivi des temps'!$J67,0)+IF('Suivi des temps'!$K67='Récap par type de tâche'!Z$8,'Suivi des temps'!$O67,0)+IF('Suivi des temps'!$P67='Récap par type de tâche'!Z$8,'Suivi des temps'!$T67,0)+IF('Suivi des temps'!$U67='Récap par type de tâche'!Z$8,'Suivi des temps'!$Y67,0)+IF('Suivi des temps'!$Z67='Récap par type de tâche'!Z$8,'Suivi des temps'!$AD67,0)+IF('Suivi des temps'!$AE67='Récap par type de tâche'!Z$8,'Suivi des temps'!$AI67,0)+IF('Suivi des temps'!$AJ67='Récap par type de tâche'!Z$8,'Suivi des temps'!$AN67,0)</f>
        <v>0</v>
      </c>
      <c r="AA66" s="45">
        <f t="shared" si="4"/>
        <v>0</v>
      </c>
    </row>
    <row r="67" spans="2:27" ht="20.8" customHeight="1" x14ac:dyDescent="0.25">
      <c r="B67" s="25" t="str">
        <f t="shared" si="0"/>
        <v/>
      </c>
      <c r="C67" s="23" t="str">
        <f t="shared" si="1"/>
        <v/>
      </c>
      <c r="D67" s="17">
        <f t="shared" si="2"/>
        <v>45350</v>
      </c>
      <c r="E67" s="32" t="str">
        <f t="shared" si="3"/>
        <v>Mercredi</v>
      </c>
      <c r="F67" s="41">
        <f>IF('Suivi des temps'!$F68='Récap par type de tâche'!F$8,'Suivi des temps'!$J68,0)+IF('Suivi des temps'!$K68='Récap par type de tâche'!F$8,'Suivi des temps'!$O68,0)+IF('Suivi des temps'!$P68='Récap par type de tâche'!F$8,'Suivi des temps'!$T68,0)+IF('Suivi des temps'!$U68='Récap par type de tâche'!F$8,'Suivi des temps'!$Y68,0)+IF('Suivi des temps'!$Z68='Récap par type de tâche'!F$8,'Suivi des temps'!$AD68,0)+IF('Suivi des temps'!$AE68='Récap par type de tâche'!F$8,'Suivi des temps'!$AI68,0)+IF('Suivi des temps'!$AJ68='Récap par type de tâche'!F$8,'Suivi des temps'!$AN68,0)</f>
        <v>0</v>
      </c>
      <c r="G67" s="41">
        <f>IF('Suivi des temps'!$F68='Récap par type de tâche'!G$8,'Suivi des temps'!$J68,0)+IF('Suivi des temps'!$K68='Récap par type de tâche'!G$8,'Suivi des temps'!$O68,0)+IF('Suivi des temps'!$P68='Récap par type de tâche'!G$8,'Suivi des temps'!$T68,0)+IF('Suivi des temps'!$U68='Récap par type de tâche'!G$8,'Suivi des temps'!$Y68,0)+IF('Suivi des temps'!$Z68='Récap par type de tâche'!G$8,'Suivi des temps'!$AD68,0)+IF('Suivi des temps'!$AE68='Récap par type de tâche'!G$8,'Suivi des temps'!$AI68,0)+IF('Suivi des temps'!$AJ68='Récap par type de tâche'!G$8,'Suivi des temps'!$AN68,0)</f>
        <v>0</v>
      </c>
      <c r="H67" s="41">
        <f>IF('Suivi des temps'!$F68='Récap par type de tâche'!H$8,'Suivi des temps'!$J68,0)+IF('Suivi des temps'!$K68='Récap par type de tâche'!H$8,'Suivi des temps'!$O68,0)+IF('Suivi des temps'!$P68='Récap par type de tâche'!H$8,'Suivi des temps'!$T68,0)+IF('Suivi des temps'!$U68='Récap par type de tâche'!H$8,'Suivi des temps'!$Y68,0)+IF('Suivi des temps'!$Z68='Récap par type de tâche'!H$8,'Suivi des temps'!$AD68,0)+IF('Suivi des temps'!$AE68='Récap par type de tâche'!H$8,'Suivi des temps'!$AI68,0)+IF('Suivi des temps'!$AJ68='Récap par type de tâche'!H$8,'Suivi des temps'!$AN68,0)</f>
        <v>0</v>
      </c>
      <c r="I67" s="41">
        <f>IF('Suivi des temps'!$F68='Récap par type de tâche'!I$8,'Suivi des temps'!$J68,0)+IF('Suivi des temps'!$K68='Récap par type de tâche'!I$8,'Suivi des temps'!$O68,0)+IF('Suivi des temps'!$P68='Récap par type de tâche'!I$8,'Suivi des temps'!$T68,0)+IF('Suivi des temps'!$U68='Récap par type de tâche'!I$8,'Suivi des temps'!$Y68,0)+IF('Suivi des temps'!$Z68='Récap par type de tâche'!I$8,'Suivi des temps'!$AD68,0)+IF('Suivi des temps'!$AE68='Récap par type de tâche'!I$8,'Suivi des temps'!$AI68,0)+IF('Suivi des temps'!$AJ68='Récap par type de tâche'!I$8,'Suivi des temps'!$AN68,0)</f>
        <v>0</v>
      </c>
      <c r="J67" s="41">
        <f>IF('Suivi des temps'!$F68='Récap par type de tâche'!J$8,'Suivi des temps'!$J68,0)+IF('Suivi des temps'!$K68='Récap par type de tâche'!J$8,'Suivi des temps'!$O68,0)+IF('Suivi des temps'!$P68='Récap par type de tâche'!J$8,'Suivi des temps'!$T68,0)+IF('Suivi des temps'!$U68='Récap par type de tâche'!J$8,'Suivi des temps'!$Y68,0)+IF('Suivi des temps'!$Z68='Récap par type de tâche'!J$8,'Suivi des temps'!$AD68,0)+IF('Suivi des temps'!$AE68='Récap par type de tâche'!J$8,'Suivi des temps'!$AI68,0)+IF('Suivi des temps'!$AJ68='Récap par type de tâche'!J$8,'Suivi des temps'!$AN68,0)</f>
        <v>0</v>
      </c>
      <c r="K67" s="41">
        <f>IF('Suivi des temps'!$F68='Récap par type de tâche'!K$8,'Suivi des temps'!$J68,0)+IF('Suivi des temps'!$K68='Récap par type de tâche'!K$8,'Suivi des temps'!$O68,0)+IF('Suivi des temps'!$P68='Récap par type de tâche'!K$8,'Suivi des temps'!$T68,0)+IF('Suivi des temps'!$U68='Récap par type de tâche'!K$8,'Suivi des temps'!$Y68,0)+IF('Suivi des temps'!$Z68='Récap par type de tâche'!K$8,'Suivi des temps'!$AD68,0)+IF('Suivi des temps'!$AE68='Récap par type de tâche'!K$8,'Suivi des temps'!$AI68,0)+IF('Suivi des temps'!$AJ68='Récap par type de tâche'!K$8,'Suivi des temps'!$AN68,0)</f>
        <v>0</v>
      </c>
      <c r="L67" s="41">
        <f>IF('Suivi des temps'!$F68='Récap par type de tâche'!L$8,'Suivi des temps'!$J68,0)+IF('Suivi des temps'!$K68='Récap par type de tâche'!L$8,'Suivi des temps'!$O68,0)+IF('Suivi des temps'!$P68='Récap par type de tâche'!L$8,'Suivi des temps'!$T68,0)+IF('Suivi des temps'!$U68='Récap par type de tâche'!L$8,'Suivi des temps'!$Y68,0)+IF('Suivi des temps'!$Z68='Récap par type de tâche'!L$8,'Suivi des temps'!$AD68,0)+IF('Suivi des temps'!$AE68='Récap par type de tâche'!L$8,'Suivi des temps'!$AI68,0)+IF('Suivi des temps'!$AJ68='Récap par type de tâche'!L$8,'Suivi des temps'!$AN68,0)</f>
        <v>0</v>
      </c>
      <c r="M67" s="41">
        <f>IF('Suivi des temps'!$F68='Récap par type de tâche'!M$8,'Suivi des temps'!$J68,0)+IF('Suivi des temps'!$K68='Récap par type de tâche'!M$8,'Suivi des temps'!$O68,0)+IF('Suivi des temps'!$P68='Récap par type de tâche'!M$8,'Suivi des temps'!$T68,0)+IF('Suivi des temps'!$U68='Récap par type de tâche'!M$8,'Suivi des temps'!$Y68,0)+IF('Suivi des temps'!$Z68='Récap par type de tâche'!M$8,'Suivi des temps'!$AD68,0)+IF('Suivi des temps'!$AE68='Récap par type de tâche'!M$8,'Suivi des temps'!$AI68,0)+IF('Suivi des temps'!$AJ68='Récap par type de tâche'!M$8,'Suivi des temps'!$AN68,0)</f>
        <v>0</v>
      </c>
      <c r="N67" s="41">
        <f>IF('Suivi des temps'!$F68='Récap par type de tâche'!N$8,'Suivi des temps'!$J68,0)+IF('Suivi des temps'!$K68='Récap par type de tâche'!N$8,'Suivi des temps'!$O68,0)+IF('Suivi des temps'!$P68='Récap par type de tâche'!N$8,'Suivi des temps'!$T68,0)+IF('Suivi des temps'!$U68='Récap par type de tâche'!N$8,'Suivi des temps'!$Y68,0)+IF('Suivi des temps'!$Z68='Récap par type de tâche'!N$8,'Suivi des temps'!$AD68,0)+IF('Suivi des temps'!$AE68='Récap par type de tâche'!N$8,'Suivi des temps'!$AI68,0)+IF('Suivi des temps'!$AJ68='Récap par type de tâche'!N$8,'Suivi des temps'!$AN68,0)</f>
        <v>0</v>
      </c>
      <c r="O67" s="41">
        <f>IF('Suivi des temps'!$F68='Récap par type de tâche'!O$8,'Suivi des temps'!$J68,0)+IF('Suivi des temps'!$K68='Récap par type de tâche'!O$8,'Suivi des temps'!$O68,0)+IF('Suivi des temps'!$P68='Récap par type de tâche'!O$8,'Suivi des temps'!$T68,0)+IF('Suivi des temps'!$U68='Récap par type de tâche'!O$8,'Suivi des temps'!$Y68,0)+IF('Suivi des temps'!$Z68='Récap par type de tâche'!O$8,'Suivi des temps'!$AD68,0)+IF('Suivi des temps'!$AE68='Récap par type de tâche'!O$8,'Suivi des temps'!$AI68,0)+IF('Suivi des temps'!$AJ68='Récap par type de tâche'!O$8,'Suivi des temps'!$AN68,0)</f>
        <v>0</v>
      </c>
      <c r="P67" s="41">
        <f>IF('Suivi des temps'!$F68='Récap par type de tâche'!P$8,'Suivi des temps'!$J68,0)+IF('Suivi des temps'!$K68='Récap par type de tâche'!P$8,'Suivi des temps'!$O68,0)+IF('Suivi des temps'!$P68='Récap par type de tâche'!P$8,'Suivi des temps'!$T68,0)+IF('Suivi des temps'!$U68='Récap par type de tâche'!P$8,'Suivi des temps'!$Y68,0)+IF('Suivi des temps'!$Z68='Récap par type de tâche'!P$8,'Suivi des temps'!$AD68,0)+IF('Suivi des temps'!$AE68='Récap par type de tâche'!P$8,'Suivi des temps'!$AI68,0)+IF('Suivi des temps'!$AJ68='Récap par type de tâche'!P$8,'Suivi des temps'!$AN68,0)</f>
        <v>0</v>
      </c>
      <c r="Q67" s="41">
        <f>IF('Suivi des temps'!$F68='Récap par type de tâche'!Q$8,'Suivi des temps'!$J68,0)+IF('Suivi des temps'!$K68='Récap par type de tâche'!Q$8,'Suivi des temps'!$O68,0)+IF('Suivi des temps'!$P68='Récap par type de tâche'!Q$8,'Suivi des temps'!$T68,0)+IF('Suivi des temps'!$U68='Récap par type de tâche'!Q$8,'Suivi des temps'!$Y68,0)+IF('Suivi des temps'!$Z68='Récap par type de tâche'!Q$8,'Suivi des temps'!$AD68,0)+IF('Suivi des temps'!$AE68='Récap par type de tâche'!Q$8,'Suivi des temps'!$AI68,0)+IF('Suivi des temps'!$AJ68='Récap par type de tâche'!Q$8,'Suivi des temps'!$AN68,0)</f>
        <v>0</v>
      </c>
      <c r="R67" s="41">
        <f>IF('Suivi des temps'!$F68='Récap par type de tâche'!R$8,'Suivi des temps'!$J68,0)+IF('Suivi des temps'!$K68='Récap par type de tâche'!R$8,'Suivi des temps'!$O68,0)+IF('Suivi des temps'!$P68='Récap par type de tâche'!R$8,'Suivi des temps'!$T68,0)+IF('Suivi des temps'!$U68='Récap par type de tâche'!R$8,'Suivi des temps'!$Y68,0)+IF('Suivi des temps'!$Z68='Récap par type de tâche'!R$8,'Suivi des temps'!$AD68,0)+IF('Suivi des temps'!$AE68='Récap par type de tâche'!R$8,'Suivi des temps'!$AI68,0)+IF('Suivi des temps'!$AJ68='Récap par type de tâche'!R$8,'Suivi des temps'!$AN68,0)</f>
        <v>0</v>
      </c>
      <c r="S67" s="41">
        <f>IF('Suivi des temps'!$F68='Récap par type de tâche'!S$8,'Suivi des temps'!$J68,0)+IF('Suivi des temps'!$K68='Récap par type de tâche'!S$8,'Suivi des temps'!$O68,0)+IF('Suivi des temps'!$P68='Récap par type de tâche'!S$8,'Suivi des temps'!$T68,0)+IF('Suivi des temps'!$U68='Récap par type de tâche'!S$8,'Suivi des temps'!$Y68,0)+IF('Suivi des temps'!$Z68='Récap par type de tâche'!S$8,'Suivi des temps'!$AD68,0)+IF('Suivi des temps'!$AE68='Récap par type de tâche'!S$8,'Suivi des temps'!$AI68,0)+IF('Suivi des temps'!$AJ68='Récap par type de tâche'!S$8,'Suivi des temps'!$AN68,0)</f>
        <v>0</v>
      </c>
      <c r="T67" s="41">
        <f>IF('Suivi des temps'!$F68='Récap par type de tâche'!T$8,'Suivi des temps'!$J68,0)+IF('Suivi des temps'!$K68='Récap par type de tâche'!T$8,'Suivi des temps'!$O68,0)+IF('Suivi des temps'!$P68='Récap par type de tâche'!T$8,'Suivi des temps'!$T68,0)+IF('Suivi des temps'!$U68='Récap par type de tâche'!T$8,'Suivi des temps'!$Y68,0)+IF('Suivi des temps'!$Z68='Récap par type de tâche'!T$8,'Suivi des temps'!$AD68,0)+IF('Suivi des temps'!$AE68='Récap par type de tâche'!T$8,'Suivi des temps'!$AI68,0)+IF('Suivi des temps'!$AJ68='Récap par type de tâche'!T$8,'Suivi des temps'!$AN68,0)</f>
        <v>0</v>
      </c>
      <c r="U67" s="41">
        <f>IF('Suivi des temps'!$F68='Récap par type de tâche'!U$8,'Suivi des temps'!$J68,0)+IF('Suivi des temps'!$K68='Récap par type de tâche'!U$8,'Suivi des temps'!$O68,0)+IF('Suivi des temps'!$P68='Récap par type de tâche'!U$8,'Suivi des temps'!$T68,0)+IF('Suivi des temps'!$U68='Récap par type de tâche'!U$8,'Suivi des temps'!$Y68,0)+IF('Suivi des temps'!$Z68='Récap par type de tâche'!U$8,'Suivi des temps'!$AD68,0)+IF('Suivi des temps'!$AE68='Récap par type de tâche'!U$8,'Suivi des temps'!$AI68,0)+IF('Suivi des temps'!$AJ68='Récap par type de tâche'!U$8,'Suivi des temps'!$AN68,0)</f>
        <v>0</v>
      </c>
      <c r="V67" s="41">
        <f>IF('Suivi des temps'!$F68='Récap par type de tâche'!V$8,'Suivi des temps'!$J68,0)+IF('Suivi des temps'!$K68='Récap par type de tâche'!V$8,'Suivi des temps'!$O68,0)+IF('Suivi des temps'!$P68='Récap par type de tâche'!V$8,'Suivi des temps'!$T68,0)+IF('Suivi des temps'!$U68='Récap par type de tâche'!V$8,'Suivi des temps'!$Y68,0)+IF('Suivi des temps'!$Z68='Récap par type de tâche'!V$8,'Suivi des temps'!$AD68,0)+IF('Suivi des temps'!$AE68='Récap par type de tâche'!V$8,'Suivi des temps'!$AI68,0)+IF('Suivi des temps'!$AJ68='Récap par type de tâche'!V$8,'Suivi des temps'!$AN68,0)</f>
        <v>0</v>
      </c>
      <c r="W67" s="41">
        <f>IF('Suivi des temps'!$F68='Récap par type de tâche'!W$8,'Suivi des temps'!$J68,0)+IF('Suivi des temps'!$K68='Récap par type de tâche'!W$8,'Suivi des temps'!$O68,0)+IF('Suivi des temps'!$P68='Récap par type de tâche'!W$8,'Suivi des temps'!$T68,0)+IF('Suivi des temps'!$U68='Récap par type de tâche'!W$8,'Suivi des temps'!$Y68,0)+IF('Suivi des temps'!$Z68='Récap par type de tâche'!W$8,'Suivi des temps'!$AD68,0)+IF('Suivi des temps'!$AE68='Récap par type de tâche'!W$8,'Suivi des temps'!$AI68,0)+IF('Suivi des temps'!$AJ68='Récap par type de tâche'!W$8,'Suivi des temps'!$AN68,0)</f>
        <v>0</v>
      </c>
      <c r="X67" s="41">
        <f>IF('Suivi des temps'!$F68='Récap par type de tâche'!X$8,'Suivi des temps'!$J68,0)+IF('Suivi des temps'!$K68='Récap par type de tâche'!X$8,'Suivi des temps'!$O68,0)+IF('Suivi des temps'!$P68='Récap par type de tâche'!X$8,'Suivi des temps'!$T68,0)+IF('Suivi des temps'!$U68='Récap par type de tâche'!X$8,'Suivi des temps'!$Y68,0)+IF('Suivi des temps'!$Z68='Récap par type de tâche'!X$8,'Suivi des temps'!$AD68,0)+IF('Suivi des temps'!$AE68='Récap par type de tâche'!X$8,'Suivi des temps'!$AI68,0)+IF('Suivi des temps'!$AJ68='Récap par type de tâche'!X$8,'Suivi des temps'!$AN68,0)</f>
        <v>0</v>
      </c>
      <c r="Y67" s="41">
        <f>IF('Suivi des temps'!$F68='Récap par type de tâche'!Y$8,'Suivi des temps'!$J68,0)+IF('Suivi des temps'!$K68='Récap par type de tâche'!Y$8,'Suivi des temps'!$O68,0)+IF('Suivi des temps'!$P68='Récap par type de tâche'!Y$8,'Suivi des temps'!$T68,0)+IF('Suivi des temps'!$U68='Récap par type de tâche'!Y$8,'Suivi des temps'!$Y68,0)+IF('Suivi des temps'!$Z68='Récap par type de tâche'!Y$8,'Suivi des temps'!$AD68,0)+IF('Suivi des temps'!$AE68='Récap par type de tâche'!Y$8,'Suivi des temps'!$AI68,0)+IF('Suivi des temps'!$AJ68='Récap par type de tâche'!Y$8,'Suivi des temps'!$AN68,0)</f>
        <v>0</v>
      </c>
      <c r="Z67" s="41">
        <f>IF('Suivi des temps'!$F68='Récap par type de tâche'!Z$8,'Suivi des temps'!$J68,0)+IF('Suivi des temps'!$K68='Récap par type de tâche'!Z$8,'Suivi des temps'!$O68,0)+IF('Suivi des temps'!$P68='Récap par type de tâche'!Z$8,'Suivi des temps'!$T68,0)+IF('Suivi des temps'!$U68='Récap par type de tâche'!Z$8,'Suivi des temps'!$Y68,0)+IF('Suivi des temps'!$Z68='Récap par type de tâche'!Z$8,'Suivi des temps'!$AD68,0)+IF('Suivi des temps'!$AE68='Récap par type de tâche'!Z$8,'Suivi des temps'!$AI68,0)+IF('Suivi des temps'!$AJ68='Récap par type de tâche'!Z$8,'Suivi des temps'!$AN68,0)</f>
        <v>0</v>
      </c>
      <c r="AA67" s="45">
        <f t="shared" si="4"/>
        <v>0</v>
      </c>
    </row>
    <row r="68" spans="2:27" ht="20.8" customHeight="1" x14ac:dyDescent="0.25">
      <c r="B68" s="25" t="str">
        <f t="shared" si="0"/>
        <v/>
      </c>
      <c r="C68" s="23" t="str">
        <f t="shared" si="1"/>
        <v/>
      </c>
      <c r="D68" s="17">
        <f t="shared" si="2"/>
        <v>45351</v>
      </c>
      <c r="E68" s="32" t="str">
        <f t="shared" si="3"/>
        <v>Jeudi</v>
      </c>
      <c r="F68" s="41">
        <f>IF('Suivi des temps'!$F69='Récap par type de tâche'!F$8,'Suivi des temps'!$J69,0)+IF('Suivi des temps'!$K69='Récap par type de tâche'!F$8,'Suivi des temps'!$O69,0)+IF('Suivi des temps'!$P69='Récap par type de tâche'!F$8,'Suivi des temps'!$T69,0)+IF('Suivi des temps'!$U69='Récap par type de tâche'!F$8,'Suivi des temps'!$Y69,0)+IF('Suivi des temps'!$Z69='Récap par type de tâche'!F$8,'Suivi des temps'!$AD69,0)+IF('Suivi des temps'!$AE69='Récap par type de tâche'!F$8,'Suivi des temps'!$AI69,0)+IF('Suivi des temps'!$AJ69='Récap par type de tâche'!F$8,'Suivi des temps'!$AN69,0)</f>
        <v>0</v>
      </c>
      <c r="G68" s="41">
        <f>IF('Suivi des temps'!$F69='Récap par type de tâche'!G$8,'Suivi des temps'!$J69,0)+IF('Suivi des temps'!$K69='Récap par type de tâche'!G$8,'Suivi des temps'!$O69,0)+IF('Suivi des temps'!$P69='Récap par type de tâche'!G$8,'Suivi des temps'!$T69,0)+IF('Suivi des temps'!$U69='Récap par type de tâche'!G$8,'Suivi des temps'!$Y69,0)+IF('Suivi des temps'!$Z69='Récap par type de tâche'!G$8,'Suivi des temps'!$AD69,0)+IF('Suivi des temps'!$AE69='Récap par type de tâche'!G$8,'Suivi des temps'!$AI69,0)+IF('Suivi des temps'!$AJ69='Récap par type de tâche'!G$8,'Suivi des temps'!$AN69,0)</f>
        <v>0</v>
      </c>
      <c r="H68" s="41">
        <f>IF('Suivi des temps'!$F69='Récap par type de tâche'!H$8,'Suivi des temps'!$J69,0)+IF('Suivi des temps'!$K69='Récap par type de tâche'!H$8,'Suivi des temps'!$O69,0)+IF('Suivi des temps'!$P69='Récap par type de tâche'!H$8,'Suivi des temps'!$T69,0)+IF('Suivi des temps'!$U69='Récap par type de tâche'!H$8,'Suivi des temps'!$Y69,0)+IF('Suivi des temps'!$Z69='Récap par type de tâche'!H$8,'Suivi des temps'!$AD69,0)+IF('Suivi des temps'!$AE69='Récap par type de tâche'!H$8,'Suivi des temps'!$AI69,0)+IF('Suivi des temps'!$AJ69='Récap par type de tâche'!H$8,'Suivi des temps'!$AN69,0)</f>
        <v>0</v>
      </c>
      <c r="I68" s="41">
        <f>IF('Suivi des temps'!$F69='Récap par type de tâche'!I$8,'Suivi des temps'!$J69,0)+IF('Suivi des temps'!$K69='Récap par type de tâche'!I$8,'Suivi des temps'!$O69,0)+IF('Suivi des temps'!$P69='Récap par type de tâche'!I$8,'Suivi des temps'!$T69,0)+IF('Suivi des temps'!$U69='Récap par type de tâche'!I$8,'Suivi des temps'!$Y69,0)+IF('Suivi des temps'!$Z69='Récap par type de tâche'!I$8,'Suivi des temps'!$AD69,0)+IF('Suivi des temps'!$AE69='Récap par type de tâche'!I$8,'Suivi des temps'!$AI69,0)+IF('Suivi des temps'!$AJ69='Récap par type de tâche'!I$8,'Suivi des temps'!$AN69,0)</f>
        <v>0</v>
      </c>
      <c r="J68" s="41">
        <f>IF('Suivi des temps'!$F69='Récap par type de tâche'!J$8,'Suivi des temps'!$J69,0)+IF('Suivi des temps'!$K69='Récap par type de tâche'!J$8,'Suivi des temps'!$O69,0)+IF('Suivi des temps'!$P69='Récap par type de tâche'!J$8,'Suivi des temps'!$T69,0)+IF('Suivi des temps'!$U69='Récap par type de tâche'!J$8,'Suivi des temps'!$Y69,0)+IF('Suivi des temps'!$Z69='Récap par type de tâche'!J$8,'Suivi des temps'!$AD69,0)+IF('Suivi des temps'!$AE69='Récap par type de tâche'!J$8,'Suivi des temps'!$AI69,0)+IF('Suivi des temps'!$AJ69='Récap par type de tâche'!J$8,'Suivi des temps'!$AN69,0)</f>
        <v>0</v>
      </c>
      <c r="K68" s="41">
        <f>IF('Suivi des temps'!$F69='Récap par type de tâche'!K$8,'Suivi des temps'!$J69,0)+IF('Suivi des temps'!$K69='Récap par type de tâche'!K$8,'Suivi des temps'!$O69,0)+IF('Suivi des temps'!$P69='Récap par type de tâche'!K$8,'Suivi des temps'!$T69,0)+IF('Suivi des temps'!$U69='Récap par type de tâche'!K$8,'Suivi des temps'!$Y69,0)+IF('Suivi des temps'!$Z69='Récap par type de tâche'!K$8,'Suivi des temps'!$AD69,0)+IF('Suivi des temps'!$AE69='Récap par type de tâche'!K$8,'Suivi des temps'!$AI69,0)+IF('Suivi des temps'!$AJ69='Récap par type de tâche'!K$8,'Suivi des temps'!$AN69,0)</f>
        <v>0</v>
      </c>
      <c r="L68" s="41">
        <f>IF('Suivi des temps'!$F69='Récap par type de tâche'!L$8,'Suivi des temps'!$J69,0)+IF('Suivi des temps'!$K69='Récap par type de tâche'!L$8,'Suivi des temps'!$O69,0)+IF('Suivi des temps'!$P69='Récap par type de tâche'!L$8,'Suivi des temps'!$T69,0)+IF('Suivi des temps'!$U69='Récap par type de tâche'!L$8,'Suivi des temps'!$Y69,0)+IF('Suivi des temps'!$Z69='Récap par type de tâche'!L$8,'Suivi des temps'!$AD69,0)+IF('Suivi des temps'!$AE69='Récap par type de tâche'!L$8,'Suivi des temps'!$AI69,0)+IF('Suivi des temps'!$AJ69='Récap par type de tâche'!L$8,'Suivi des temps'!$AN69,0)</f>
        <v>0</v>
      </c>
      <c r="M68" s="41">
        <f>IF('Suivi des temps'!$F69='Récap par type de tâche'!M$8,'Suivi des temps'!$J69,0)+IF('Suivi des temps'!$K69='Récap par type de tâche'!M$8,'Suivi des temps'!$O69,0)+IF('Suivi des temps'!$P69='Récap par type de tâche'!M$8,'Suivi des temps'!$T69,0)+IF('Suivi des temps'!$U69='Récap par type de tâche'!M$8,'Suivi des temps'!$Y69,0)+IF('Suivi des temps'!$Z69='Récap par type de tâche'!M$8,'Suivi des temps'!$AD69,0)+IF('Suivi des temps'!$AE69='Récap par type de tâche'!M$8,'Suivi des temps'!$AI69,0)+IF('Suivi des temps'!$AJ69='Récap par type de tâche'!M$8,'Suivi des temps'!$AN69,0)</f>
        <v>0</v>
      </c>
      <c r="N68" s="41">
        <f>IF('Suivi des temps'!$F69='Récap par type de tâche'!N$8,'Suivi des temps'!$J69,0)+IF('Suivi des temps'!$K69='Récap par type de tâche'!N$8,'Suivi des temps'!$O69,0)+IF('Suivi des temps'!$P69='Récap par type de tâche'!N$8,'Suivi des temps'!$T69,0)+IF('Suivi des temps'!$U69='Récap par type de tâche'!N$8,'Suivi des temps'!$Y69,0)+IF('Suivi des temps'!$Z69='Récap par type de tâche'!N$8,'Suivi des temps'!$AD69,0)+IF('Suivi des temps'!$AE69='Récap par type de tâche'!N$8,'Suivi des temps'!$AI69,0)+IF('Suivi des temps'!$AJ69='Récap par type de tâche'!N$8,'Suivi des temps'!$AN69,0)</f>
        <v>0</v>
      </c>
      <c r="O68" s="41">
        <f>IF('Suivi des temps'!$F69='Récap par type de tâche'!O$8,'Suivi des temps'!$J69,0)+IF('Suivi des temps'!$K69='Récap par type de tâche'!O$8,'Suivi des temps'!$O69,0)+IF('Suivi des temps'!$P69='Récap par type de tâche'!O$8,'Suivi des temps'!$T69,0)+IF('Suivi des temps'!$U69='Récap par type de tâche'!O$8,'Suivi des temps'!$Y69,0)+IF('Suivi des temps'!$Z69='Récap par type de tâche'!O$8,'Suivi des temps'!$AD69,0)+IF('Suivi des temps'!$AE69='Récap par type de tâche'!O$8,'Suivi des temps'!$AI69,0)+IF('Suivi des temps'!$AJ69='Récap par type de tâche'!O$8,'Suivi des temps'!$AN69,0)</f>
        <v>0</v>
      </c>
      <c r="P68" s="41">
        <f>IF('Suivi des temps'!$F69='Récap par type de tâche'!P$8,'Suivi des temps'!$J69,0)+IF('Suivi des temps'!$K69='Récap par type de tâche'!P$8,'Suivi des temps'!$O69,0)+IF('Suivi des temps'!$P69='Récap par type de tâche'!P$8,'Suivi des temps'!$T69,0)+IF('Suivi des temps'!$U69='Récap par type de tâche'!P$8,'Suivi des temps'!$Y69,0)+IF('Suivi des temps'!$Z69='Récap par type de tâche'!P$8,'Suivi des temps'!$AD69,0)+IF('Suivi des temps'!$AE69='Récap par type de tâche'!P$8,'Suivi des temps'!$AI69,0)+IF('Suivi des temps'!$AJ69='Récap par type de tâche'!P$8,'Suivi des temps'!$AN69,0)</f>
        <v>0</v>
      </c>
      <c r="Q68" s="41">
        <f>IF('Suivi des temps'!$F69='Récap par type de tâche'!Q$8,'Suivi des temps'!$J69,0)+IF('Suivi des temps'!$K69='Récap par type de tâche'!Q$8,'Suivi des temps'!$O69,0)+IF('Suivi des temps'!$P69='Récap par type de tâche'!Q$8,'Suivi des temps'!$T69,0)+IF('Suivi des temps'!$U69='Récap par type de tâche'!Q$8,'Suivi des temps'!$Y69,0)+IF('Suivi des temps'!$Z69='Récap par type de tâche'!Q$8,'Suivi des temps'!$AD69,0)+IF('Suivi des temps'!$AE69='Récap par type de tâche'!Q$8,'Suivi des temps'!$AI69,0)+IF('Suivi des temps'!$AJ69='Récap par type de tâche'!Q$8,'Suivi des temps'!$AN69,0)</f>
        <v>0</v>
      </c>
      <c r="R68" s="41">
        <f>IF('Suivi des temps'!$F69='Récap par type de tâche'!R$8,'Suivi des temps'!$J69,0)+IF('Suivi des temps'!$K69='Récap par type de tâche'!R$8,'Suivi des temps'!$O69,0)+IF('Suivi des temps'!$P69='Récap par type de tâche'!R$8,'Suivi des temps'!$T69,0)+IF('Suivi des temps'!$U69='Récap par type de tâche'!R$8,'Suivi des temps'!$Y69,0)+IF('Suivi des temps'!$Z69='Récap par type de tâche'!R$8,'Suivi des temps'!$AD69,0)+IF('Suivi des temps'!$AE69='Récap par type de tâche'!R$8,'Suivi des temps'!$AI69,0)+IF('Suivi des temps'!$AJ69='Récap par type de tâche'!R$8,'Suivi des temps'!$AN69,0)</f>
        <v>0</v>
      </c>
      <c r="S68" s="41">
        <f>IF('Suivi des temps'!$F69='Récap par type de tâche'!S$8,'Suivi des temps'!$J69,0)+IF('Suivi des temps'!$K69='Récap par type de tâche'!S$8,'Suivi des temps'!$O69,0)+IF('Suivi des temps'!$P69='Récap par type de tâche'!S$8,'Suivi des temps'!$T69,0)+IF('Suivi des temps'!$U69='Récap par type de tâche'!S$8,'Suivi des temps'!$Y69,0)+IF('Suivi des temps'!$Z69='Récap par type de tâche'!S$8,'Suivi des temps'!$AD69,0)+IF('Suivi des temps'!$AE69='Récap par type de tâche'!S$8,'Suivi des temps'!$AI69,0)+IF('Suivi des temps'!$AJ69='Récap par type de tâche'!S$8,'Suivi des temps'!$AN69,0)</f>
        <v>0</v>
      </c>
      <c r="T68" s="41">
        <f>IF('Suivi des temps'!$F69='Récap par type de tâche'!T$8,'Suivi des temps'!$J69,0)+IF('Suivi des temps'!$K69='Récap par type de tâche'!T$8,'Suivi des temps'!$O69,0)+IF('Suivi des temps'!$P69='Récap par type de tâche'!T$8,'Suivi des temps'!$T69,0)+IF('Suivi des temps'!$U69='Récap par type de tâche'!T$8,'Suivi des temps'!$Y69,0)+IF('Suivi des temps'!$Z69='Récap par type de tâche'!T$8,'Suivi des temps'!$AD69,0)+IF('Suivi des temps'!$AE69='Récap par type de tâche'!T$8,'Suivi des temps'!$AI69,0)+IF('Suivi des temps'!$AJ69='Récap par type de tâche'!T$8,'Suivi des temps'!$AN69,0)</f>
        <v>0</v>
      </c>
      <c r="U68" s="41">
        <f>IF('Suivi des temps'!$F69='Récap par type de tâche'!U$8,'Suivi des temps'!$J69,0)+IF('Suivi des temps'!$K69='Récap par type de tâche'!U$8,'Suivi des temps'!$O69,0)+IF('Suivi des temps'!$P69='Récap par type de tâche'!U$8,'Suivi des temps'!$T69,0)+IF('Suivi des temps'!$U69='Récap par type de tâche'!U$8,'Suivi des temps'!$Y69,0)+IF('Suivi des temps'!$Z69='Récap par type de tâche'!U$8,'Suivi des temps'!$AD69,0)+IF('Suivi des temps'!$AE69='Récap par type de tâche'!U$8,'Suivi des temps'!$AI69,0)+IF('Suivi des temps'!$AJ69='Récap par type de tâche'!U$8,'Suivi des temps'!$AN69,0)</f>
        <v>0</v>
      </c>
      <c r="V68" s="41">
        <f>IF('Suivi des temps'!$F69='Récap par type de tâche'!V$8,'Suivi des temps'!$J69,0)+IF('Suivi des temps'!$K69='Récap par type de tâche'!V$8,'Suivi des temps'!$O69,0)+IF('Suivi des temps'!$P69='Récap par type de tâche'!V$8,'Suivi des temps'!$T69,0)+IF('Suivi des temps'!$U69='Récap par type de tâche'!V$8,'Suivi des temps'!$Y69,0)+IF('Suivi des temps'!$Z69='Récap par type de tâche'!V$8,'Suivi des temps'!$AD69,0)+IF('Suivi des temps'!$AE69='Récap par type de tâche'!V$8,'Suivi des temps'!$AI69,0)+IF('Suivi des temps'!$AJ69='Récap par type de tâche'!V$8,'Suivi des temps'!$AN69,0)</f>
        <v>0</v>
      </c>
      <c r="W68" s="41">
        <f>IF('Suivi des temps'!$F69='Récap par type de tâche'!W$8,'Suivi des temps'!$J69,0)+IF('Suivi des temps'!$K69='Récap par type de tâche'!W$8,'Suivi des temps'!$O69,0)+IF('Suivi des temps'!$P69='Récap par type de tâche'!W$8,'Suivi des temps'!$T69,0)+IF('Suivi des temps'!$U69='Récap par type de tâche'!W$8,'Suivi des temps'!$Y69,0)+IF('Suivi des temps'!$Z69='Récap par type de tâche'!W$8,'Suivi des temps'!$AD69,0)+IF('Suivi des temps'!$AE69='Récap par type de tâche'!W$8,'Suivi des temps'!$AI69,0)+IF('Suivi des temps'!$AJ69='Récap par type de tâche'!W$8,'Suivi des temps'!$AN69,0)</f>
        <v>0</v>
      </c>
      <c r="X68" s="41">
        <f>IF('Suivi des temps'!$F69='Récap par type de tâche'!X$8,'Suivi des temps'!$J69,0)+IF('Suivi des temps'!$K69='Récap par type de tâche'!X$8,'Suivi des temps'!$O69,0)+IF('Suivi des temps'!$P69='Récap par type de tâche'!X$8,'Suivi des temps'!$T69,0)+IF('Suivi des temps'!$U69='Récap par type de tâche'!X$8,'Suivi des temps'!$Y69,0)+IF('Suivi des temps'!$Z69='Récap par type de tâche'!X$8,'Suivi des temps'!$AD69,0)+IF('Suivi des temps'!$AE69='Récap par type de tâche'!X$8,'Suivi des temps'!$AI69,0)+IF('Suivi des temps'!$AJ69='Récap par type de tâche'!X$8,'Suivi des temps'!$AN69,0)</f>
        <v>0</v>
      </c>
      <c r="Y68" s="41">
        <f>IF('Suivi des temps'!$F69='Récap par type de tâche'!Y$8,'Suivi des temps'!$J69,0)+IF('Suivi des temps'!$K69='Récap par type de tâche'!Y$8,'Suivi des temps'!$O69,0)+IF('Suivi des temps'!$P69='Récap par type de tâche'!Y$8,'Suivi des temps'!$T69,0)+IF('Suivi des temps'!$U69='Récap par type de tâche'!Y$8,'Suivi des temps'!$Y69,0)+IF('Suivi des temps'!$Z69='Récap par type de tâche'!Y$8,'Suivi des temps'!$AD69,0)+IF('Suivi des temps'!$AE69='Récap par type de tâche'!Y$8,'Suivi des temps'!$AI69,0)+IF('Suivi des temps'!$AJ69='Récap par type de tâche'!Y$8,'Suivi des temps'!$AN69,0)</f>
        <v>0</v>
      </c>
      <c r="Z68" s="41">
        <f>IF('Suivi des temps'!$F69='Récap par type de tâche'!Z$8,'Suivi des temps'!$J69,0)+IF('Suivi des temps'!$K69='Récap par type de tâche'!Z$8,'Suivi des temps'!$O69,0)+IF('Suivi des temps'!$P69='Récap par type de tâche'!Z$8,'Suivi des temps'!$T69,0)+IF('Suivi des temps'!$U69='Récap par type de tâche'!Z$8,'Suivi des temps'!$Y69,0)+IF('Suivi des temps'!$Z69='Récap par type de tâche'!Z$8,'Suivi des temps'!$AD69,0)+IF('Suivi des temps'!$AE69='Récap par type de tâche'!Z$8,'Suivi des temps'!$AI69,0)+IF('Suivi des temps'!$AJ69='Récap par type de tâche'!Z$8,'Suivi des temps'!$AN69,0)</f>
        <v>0</v>
      </c>
      <c r="AA68" s="45">
        <f t="shared" si="4"/>
        <v>0</v>
      </c>
    </row>
    <row r="69" spans="2:27" ht="20.8" customHeight="1" x14ac:dyDescent="0.25">
      <c r="B69" s="25" t="str">
        <f t="shared" si="0"/>
        <v/>
      </c>
      <c r="C69" s="23" t="str">
        <f t="shared" si="1"/>
        <v>MARS</v>
      </c>
      <c r="D69" s="17">
        <f t="shared" si="2"/>
        <v>45352</v>
      </c>
      <c r="E69" s="32" t="str">
        <f t="shared" si="3"/>
        <v>Vendredi</v>
      </c>
      <c r="F69" s="41">
        <f>IF('Suivi des temps'!$F70='Récap par type de tâche'!F$8,'Suivi des temps'!$J70,0)+IF('Suivi des temps'!$K70='Récap par type de tâche'!F$8,'Suivi des temps'!$O70,0)+IF('Suivi des temps'!$P70='Récap par type de tâche'!F$8,'Suivi des temps'!$T70,0)+IF('Suivi des temps'!$U70='Récap par type de tâche'!F$8,'Suivi des temps'!$Y70,0)+IF('Suivi des temps'!$Z70='Récap par type de tâche'!F$8,'Suivi des temps'!$AD70,0)+IF('Suivi des temps'!$AE70='Récap par type de tâche'!F$8,'Suivi des temps'!$AI70,0)+IF('Suivi des temps'!$AJ70='Récap par type de tâche'!F$8,'Suivi des temps'!$AN70,0)</f>
        <v>0</v>
      </c>
      <c r="G69" s="41">
        <f>IF('Suivi des temps'!$F70='Récap par type de tâche'!G$8,'Suivi des temps'!$J70,0)+IF('Suivi des temps'!$K70='Récap par type de tâche'!G$8,'Suivi des temps'!$O70,0)+IF('Suivi des temps'!$P70='Récap par type de tâche'!G$8,'Suivi des temps'!$T70,0)+IF('Suivi des temps'!$U70='Récap par type de tâche'!G$8,'Suivi des temps'!$Y70,0)+IF('Suivi des temps'!$Z70='Récap par type de tâche'!G$8,'Suivi des temps'!$AD70,0)+IF('Suivi des temps'!$AE70='Récap par type de tâche'!G$8,'Suivi des temps'!$AI70,0)+IF('Suivi des temps'!$AJ70='Récap par type de tâche'!G$8,'Suivi des temps'!$AN70,0)</f>
        <v>0</v>
      </c>
      <c r="H69" s="41">
        <f>IF('Suivi des temps'!$F70='Récap par type de tâche'!H$8,'Suivi des temps'!$J70,0)+IF('Suivi des temps'!$K70='Récap par type de tâche'!H$8,'Suivi des temps'!$O70,0)+IF('Suivi des temps'!$P70='Récap par type de tâche'!H$8,'Suivi des temps'!$T70,0)+IF('Suivi des temps'!$U70='Récap par type de tâche'!H$8,'Suivi des temps'!$Y70,0)+IF('Suivi des temps'!$Z70='Récap par type de tâche'!H$8,'Suivi des temps'!$AD70,0)+IF('Suivi des temps'!$AE70='Récap par type de tâche'!H$8,'Suivi des temps'!$AI70,0)+IF('Suivi des temps'!$AJ70='Récap par type de tâche'!H$8,'Suivi des temps'!$AN70,0)</f>
        <v>0</v>
      </c>
      <c r="I69" s="41">
        <f>IF('Suivi des temps'!$F70='Récap par type de tâche'!I$8,'Suivi des temps'!$J70,0)+IF('Suivi des temps'!$K70='Récap par type de tâche'!I$8,'Suivi des temps'!$O70,0)+IF('Suivi des temps'!$P70='Récap par type de tâche'!I$8,'Suivi des temps'!$T70,0)+IF('Suivi des temps'!$U70='Récap par type de tâche'!I$8,'Suivi des temps'!$Y70,0)+IF('Suivi des temps'!$Z70='Récap par type de tâche'!I$8,'Suivi des temps'!$AD70,0)+IF('Suivi des temps'!$AE70='Récap par type de tâche'!I$8,'Suivi des temps'!$AI70,0)+IF('Suivi des temps'!$AJ70='Récap par type de tâche'!I$8,'Suivi des temps'!$AN70,0)</f>
        <v>0</v>
      </c>
      <c r="J69" s="41">
        <f>IF('Suivi des temps'!$F70='Récap par type de tâche'!J$8,'Suivi des temps'!$J70,0)+IF('Suivi des temps'!$K70='Récap par type de tâche'!J$8,'Suivi des temps'!$O70,0)+IF('Suivi des temps'!$P70='Récap par type de tâche'!J$8,'Suivi des temps'!$T70,0)+IF('Suivi des temps'!$U70='Récap par type de tâche'!J$8,'Suivi des temps'!$Y70,0)+IF('Suivi des temps'!$Z70='Récap par type de tâche'!J$8,'Suivi des temps'!$AD70,0)+IF('Suivi des temps'!$AE70='Récap par type de tâche'!J$8,'Suivi des temps'!$AI70,0)+IF('Suivi des temps'!$AJ70='Récap par type de tâche'!J$8,'Suivi des temps'!$AN70,0)</f>
        <v>0</v>
      </c>
      <c r="K69" s="41">
        <f>IF('Suivi des temps'!$F70='Récap par type de tâche'!K$8,'Suivi des temps'!$J70,0)+IF('Suivi des temps'!$K70='Récap par type de tâche'!K$8,'Suivi des temps'!$O70,0)+IF('Suivi des temps'!$P70='Récap par type de tâche'!K$8,'Suivi des temps'!$T70,0)+IF('Suivi des temps'!$U70='Récap par type de tâche'!K$8,'Suivi des temps'!$Y70,0)+IF('Suivi des temps'!$Z70='Récap par type de tâche'!K$8,'Suivi des temps'!$AD70,0)+IF('Suivi des temps'!$AE70='Récap par type de tâche'!K$8,'Suivi des temps'!$AI70,0)+IF('Suivi des temps'!$AJ70='Récap par type de tâche'!K$8,'Suivi des temps'!$AN70,0)</f>
        <v>0</v>
      </c>
      <c r="L69" s="41">
        <f>IF('Suivi des temps'!$F70='Récap par type de tâche'!L$8,'Suivi des temps'!$J70,0)+IF('Suivi des temps'!$K70='Récap par type de tâche'!L$8,'Suivi des temps'!$O70,0)+IF('Suivi des temps'!$P70='Récap par type de tâche'!L$8,'Suivi des temps'!$T70,0)+IF('Suivi des temps'!$U70='Récap par type de tâche'!L$8,'Suivi des temps'!$Y70,0)+IF('Suivi des temps'!$Z70='Récap par type de tâche'!L$8,'Suivi des temps'!$AD70,0)+IF('Suivi des temps'!$AE70='Récap par type de tâche'!L$8,'Suivi des temps'!$AI70,0)+IF('Suivi des temps'!$AJ70='Récap par type de tâche'!L$8,'Suivi des temps'!$AN70,0)</f>
        <v>0</v>
      </c>
      <c r="M69" s="41">
        <f>IF('Suivi des temps'!$F70='Récap par type de tâche'!M$8,'Suivi des temps'!$J70,0)+IF('Suivi des temps'!$K70='Récap par type de tâche'!M$8,'Suivi des temps'!$O70,0)+IF('Suivi des temps'!$P70='Récap par type de tâche'!M$8,'Suivi des temps'!$T70,0)+IF('Suivi des temps'!$U70='Récap par type de tâche'!M$8,'Suivi des temps'!$Y70,0)+IF('Suivi des temps'!$Z70='Récap par type de tâche'!M$8,'Suivi des temps'!$AD70,0)+IF('Suivi des temps'!$AE70='Récap par type de tâche'!M$8,'Suivi des temps'!$AI70,0)+IF('Suivi des temps'!$AJ70='Récap par type de tâche'!M$8,'Suivi des temps'!$AN70,0)</f>
        <v>0</v>
      </c>
      <c r="N69" s="41">
        <f>IF('Suivi des temps'!$F70='Récap par type de tâche'!N$8,'Suivi des temps'!$J70,0)+IF('Suivi des temps'!$K70='Récap par type de tâche'!N$8,'Suivi des temps'!$O70,0)+IF('Suivi des temps'!$P70='Récap par type de tâche'!N$8,'Suivi des temps'!$T70,0)+IF('Suivi des temps'!$U70='Récap par type de tâche'!N$8,'Suivi des temps'!$Y70,0)+IF('Suivi des temps'!$Z70='Récap par type de tâche'!N$8,'Suivi des temps'!$AD70,0)+IF('Suivi des temps'!$AE70='Récap par type de tâche'!N$8,'Suivi des temps'!$AI70,0)+IF('Suivi des temps'!$AJ70='Récap par type de tâche'!N$8,'Suivi des temps'!$AN70,0)</f>
        <v>0</v>
      </c>
      <c r="O69" s="41">
        <f>IF('Suivi des temps'!$F70='Récap par type de tâche'!O$8,'Suivi des temps'!$J70,0)+IF('Suivi des temps'!$K70='Récap par type de tâche'!O$8,'Suivi des temps'!$O70,0)+IF('Suivi des temps'!$P70='Récap par type de tâche'!O$8,'Suivi des temps'!$T70,0)+IF('Suivi des temps'!$U70='Récap par type de tâche'!O$8,'Suivi des temps'!$Y70,0)+IF('Suivi des temps'!$Z70='Récap par type de tâche'!O$8,'Suivi des temps'!$AD70,0)+IF('Suivi des temps'!$AE70='Récap par type de tâche'!O$8,'Suivi des temps'!$AI70,0)+IF('Suivi des temps'!$AJ70='Récap par type de tâche'!O$8,'Suivi des temps'!$AN70,0)</f>
        <v>0</v>
      </c>
      <c r="P69" s="41">
        <f>IF('Suivi des temps'!$F70='Récap par type de tâche'!P$8,'Suivi des temps'!$J70,0)+IF('Suivi des temps'!$K70='Récap par type de tâche'!P$8,'Suivi des temps'!$O70,0)+IF('Suivi des temps'!$P70='Récap par type de tâche'!P$8,'Suivi des temps'!$T70,0)+IF('Suivi des temps'!$U70='Récap par type de tâche'!P$8,'Suivi des temps'!$Y70,0)+IF('Suivi des temps'!$Z70='Récap par type de tâche'!P$8,'Suivi des temps'!$AD70,0)+IF('Suivi des temps'!$AE70='Récap par type de tâche'!P$8,'Suivi des temps'!$AI70,0)+IF('Suivi des temps'!$AJ70='Récap par type de tâche'!P$8,'Suivi des temps'!$AN70,0)</f>
        <v>0</v>
      </c>
      <c r="Q69" s="41">
        <f>IF('Suivi des temps'!$F70='Récap par type de tâche'!Q$8,'Suivi des temps'!$J70,0)+IF('Suivi des temps'!$K70='Récap par type de tâche'!Q$8,'Suivi des temps'!$O70,0)+IF('Suivi des temps'!$P70='Récap par type de tâche'!Q$8,'Suivi des temps'!$T70,0)+IF('Suivi des temps'!$U70='Récap par type de tâche'!Q$8,'Suivi des temps'!$Y70,0)+IF('Suivi des temps'!$Z70='Récap par type de tâche'!Q$8,'Suivi des temps'!$AD70,0)+IF('Suivi des temps'!$AE70='Récap par type de tâche'!Q$8,'Suivi des temps'!$AI70,0)+IF('Suivi des temps'!$AJ70='Récap par type de tâche'!Q$8,'Suivi des temps'!$AN70,0)</f>
        <v>0</v>
      </c>
      <c r="R69" s="41">
        <f>IF('Suivi des temps'!$F70='Récap par type de tâche'!R$8,'Suivi des temps'!$J70,0)+IF('Suivi des temps'!$K70='Récap par type de tâche'!R$8,'Suivi des temps'!$O70,0)+IF('Suivi des temps'!$P70='Récap par type de tâche'!R$8,'Suivi des temps'!$T70,0)+IF('Suivi des temps'!$U70='Récap par type de tâche'!R$8,'Suivi des temps'!$Y70,0)+IF('Suivi des temps'!$Z70='Récap par type de tâche'!R$8,'Suivi des temps'!$AD70,0)+IF('Suivi des temps'!$AE70='Récap par type de tâche'!R$8,'Suivi des temps'!$AI70,0)+IF('Suivi des temps'!$AJ70='Récap par type de tâche'!R$8,'Suivi des temps'!$AN70,0)</f>
        <v>0</v>
      </c>
      <c r="S69" s="41">
        <f>IF('Suivi des temps'!$F70='Récap par type de tâche'!S$8,'Suivi des temps'!$J70,0)+IF('Suivi des temps'!$K70='Récap par type de tâche'!S$8,'Suivi des temps'!$O70,0)+IF('Suivi des temps'!$P70='Récap par type de tâche'!S$8,'Suivi des temps'!$T70,0)+IF('Suivi des temps'!$U70='Récap par type de tâche'!S$8,'Suivi des temps'!$Y70,0)+IF('Suivi des temps'!$Z70='Récap par type de tâche'!S$8,'Suivi des temps'!$AD70,0)+IF('Suivi des temps'!$AE70='Récap par type de tâche'!S$8,'Suivi des temps'!$AI70,0)+IF('Suivi des temps'!$AJ70='Récap par type de tâche'!S$8,'Suivi des temps'!$AN70,0)</f>
        <v>0</v>
      </c>
      <c r="T69" s="41">
        <f>IF('Suivi des temps'!$F70='Récap par type de tâche'!T$8,'Suivi des temps'!$J70,0)+IF('Suivi des temps'!$K70='Récap par type de tâche'!T$8,'Suivi des temps'!$O70,0)+IF('Suivi des temps'!$P70='Récap par type de tâche'!T$8,'Suivi des temps'!$T70,0)+IF('Suivi des temps'!$U70='Récap par type de tâche'!T$8,'Suivi des temps'!$Y70,0)+IF('Suivi des temps'!$Z70='Récap par type de tâche'!T$8,'Suivi des temps'!$AD70,0)+IF('Suivi des temps'!$AE70='Récap par type de tâche'!T$8,'Suivi des temps'!$AI70,0)+IF('Suivi des temps'!$AJ70='Récap par type de tâche'!T$8,'Suivi des temps'!$AN70,0)</f>
        <v>0</v>
      </c>
      <c r="U69" s="41">
        <f>IF('Suivi des temps'!$F70='Récap par type de tâche'!U$8,'Suivi des temps'!$J70,0)+IF('Suivi des temps'!$K70='Récap par type de tâche'!U$8,'Suivi des temps'!$O70,0)+IF('Suivi des temps'!$P70='Récap par type de tâche'!U$8,'Suivi des temps'!$T70,0)+IF('Suivi des temps'!$U70='Récap par type de tâche'!U$8,'Suivi des temps'!$Y70,0)+IF('Suivi des temps'!$Z70='Récap par type de tâche'!U$8,'Suivi des temps'!$AD70,0)+IF('Suivi des temps'!$AE70='Récap par type de tâche'!U$8,'Suivi des temps'!$AI70,0)+IF('Suivi des temps'!$AJ70='Récap par type de tâche'!U$8,'Suivi des temps'!$AN70,0)</f>
        <v>0</v>
      </c>
      <c r="V69" s="41">
        <f>IF('Suivi des temps'!$F70='Récap par type de tâche'!V$8,'Suivi des temps'!$J70,0)+IF('Suivi des temps'!$K70='Récap par type de tâche'!V$8,'Suivi des temps'!$O70,0)+IF('Suivi des temps'!$P70='Récap par type de tâche'!V$8,'Suivi des temps'!$T70,0)+IF('Suivi des temps'!$U70='Récap par type de tâche'!V$8,'Suivi des temps'!$Y70,0)+IF('Suivi des temps'!$Z70='Récap par type de tâche'!V$8,'Suivi des temps'!$AD70,0)+IF('Suivi des temps'!$AE70='Récap par type de tâche'!V$8,'Suivi des temps'!$AI70,0)+IF('Suivi des temps'!$AJ70='Récap par type de tâche'!V$8,'Suivi des temps'!$AN70,0)</f>
        <v>0</v>
      </c>
      <c r="W69" s="41">
        <f>IF('Suivi des temps'!$F70='Récap par type de tâche'!W$8,'Suivi des temps'!$J70,0)+IF('Suivi des temps'!$K70='Récap par type de tâche'!W$8,'Suivi des temps'!$O70,0)+IF('Suivi des temps'!$P70='Récap par type de tâche'!W$8,'Suivi des temps'!$T70,0)+IF('Suivi des temps'!$U70='Récap par type de tâche'!W$8,'Suivi des temps'!$Y70,0)+IF('Suivi des temps'!$Z70='Récap par type de tâche'!W$8,'Suivi des temps'!$AD70,0)+IF('Suivi des temps'!$AE70='Récap par type de tâche'!W$8,'Suivi des temps'!$AI70,0)+IF('Suivi des temps'!$AJ70='Récap par type de tâche'!W$8,'Suivi des temps'!$AN70,0)</f>
        <v>0</v>
      </c>
      <c r="X69" s="41">
        <f>IF('Suivi des temps'!$F70='Récap par type de tâche'!X$8,'Suivi des temps'!$J70,0)+IF('Suivi des temps'!$K70='Récap par type de tâche'!X$8,'Suivi des temps'!$O70,0)+IF('Suivi des temps'!$P70='Récap par type de tâche'!X$8,'Suivi des temps'!$T70,0)+IF('Suivi des temps'!$U70='Récap par type de tâche'!X$8,'Suivi des temps'!$Y70,0)+IF('Suivi des temps'!$Z70='Récap par type de tâche'!X$8,'Suivi des temps'!$AD70,0)+IF('Suivi des temps'!$AE70='Récap par type de tâche'!X$8,'Suivi des temps'!$AI70,0)+IF('Suivi des temps'!$AJ70='Récap par type de tâche'!X$8,'Suivi des temps'!$AN70,0)</f>
        <v>0</v>
      </c>
      <c r="Y69" s="41">
        <f>IF('Suivi des temps'!$F70='Récap par type de tâche'!Y$8,'Suivi des temps'!$J70,0)+IF('Suivi des temps'!$K70='Récap par type de tâche'!Y$8,'Suivi des temps'!$O70,0)+IF('Suivi des temps'!$P70='Récap par type de tâche'!Y$8,'Suivi des temps'!$T70,0)+IF('Suivi des temps'!$U70='Récap par type de tâche'!Y$8,'Suivi des temps'!$Y70,0)+IF('Suivi des temps'!$Z70='Récap par type de tâche'!Y$8,'Suivi des temps'!$AD70,0)+IF('Suivi des temps'!$AE70='Récap par type de tâche'!Y$8,'Suivi des temps'!$AI70,0)+IF('Suivi des temps'!$AJ70='Récap par type de tâche'!Y$8,'Suivi des temps'!$AN70,0)</f>
        <v>0</v>
      </c>
      <c r="Z69" s="41">
        <f>IF('Suivi des temps'!$F70='Récap par type de tâche'!Z$8,'Suivi des temps'!$J70,0)+IF('Suivi des temps'!$K70='Récap par type de tâche'!Z$8,'Suivi des temps'!$O70,0)+IF('Suivi des temps'!$P70='Récap par type de tâche'!Z$8,'Suivi des temps'!$T70,0)+IF('Suivi des temps'!$U70='Récap par type de tâche'!Z$8,'Suivi des temps'!$Y70,0)+IF('Suivi des temps'!$Z70='Récap par type de tâche'!Z$8,'Suivi des temps'!$AD70,0)+IF('Suivi des temps'!$AE70='Récap par type de tâche'!Z$8,'Suivi des temps'!$AI70,0)+IF('Suivi des temps'!$AJ70='Récap par type de tâche'!Z$8,'Suivi des temps'!$AN70,0)</f>
        <v>0</v>
      </c>
      <c r="AA69" s="45">
        <f t="shared" si="4"/>
        <v>0</v>
      </c>
    </row>
    <row r="70" spans="2:27" ht="20.8" customHeight="1" x14ac:dyDescent="0.25">
      <c r="B70" s="25" t="str">
        <f t="shared" si="0"/>
        <v/>
      </c>
      <c r="C70" s="23" t="str">
        <f t="shared" si="1"/>
        <v/>
      </c>
      <c r="D70" s="17">
        <f t="shared" si="2"/>
        <v>45353</v>
      </c>
      <c r="E70" s="32" t="str">
        <f t="shared" si="3"/>
        <v>Samedi</v>
      </c>
      <c r="F70" s="41">
        <f>IF('Suivi des temps'!$F71='Récap par type de tâche'!F$8,'Suivi des temps'!$J71,0)+IF('Suivi des temps'!$K71='Récap par type de tâche'!F$8,'Suivi des temps'!$O71,0)+IF('Suivi des temps'!$P71='Récap par type de tâche'!F$8,'Suivi des temps'!$T71,0)+IF('Suivi des temps'!$U71='Récap par type de tâche'!F$8,'Suivi des temps'!$Y71,0)+IF('Suivi des temps'!$Z71='Récap par type de tâche'!F$8,'Suivi des temps'!$AD71,0)+IF('Suivi des temps'!$AE71='Récap par type de tâche'!F$8,'Suivi des temps'!$AI71,0)+IF('Suivi des temps'!$AJ71='Récap par type de tâche'!F$8,'Suivi des temps'!$AN71,0)</f>
        <v>0</v>
      </c>
      <c r="G70" s="41">
        <f>IF('Suivi des temps'!$F71='Récap par type de tâche'!G$8,'Suivi des temps'!$J71,0)+IF('Suivi des temps'!$K71='Récap par type de tâche'!G$8,'Suivi des temps'!$O71,0)+IF('Suivi des temps'!$P71='Récap par type de tâche'!G$8,'Suivi des temps'!$T71,0)+IF('Suivi des temps'!$U71='Récap par type de tâche'!G$8,'Suivi des temps'!$Y71,0)+IF('Suivi des temps'!$Z71='Récap par type de tâche'!G$8,'Suivi des temps'!$AD71,0)+IF('Suivi des temps'!$AE71='Récap par type de tâche'!G$8,'Suivi des temps'!$AI71,0)+IF('Suivi des temps'!$AJ71='Récap par type de tâche'!G$8,'Suivi des temps'!$AN71,0)</f>
        <v>0</v>
      </c>
      <c r="H70" s="41">
        <f>IF('Suivi des temps'!$F71='Récap par type de tâche'!H$8,'Suivi des temps'!$J71,0)+IF('Suivi des temps'!$K71='Récap par type de tâche'!H$8,'Suivi des temps'!$O71,0)+IF('Suivi des temps'!$P71='Récap par type de tâche'!H$8,'Suivi des temps'!$T71,0)+IF('Suivi des temps'!$U71='Récap par type de tâche'!H$8,'Suivi des temps'!$Y71,0)+IF('Suivi des temps'!$Z71='Récap par type de tâche'!H$8,'Suivi des temps'!$AD71,0)+IF('Suivi des temps'!$AE71='Récap par type de tâche'!H$8,'Suivi des temps'!$AI71,0)+IF('Suivi des temps'!$AJ71='Récap par type de tâche'!H$8,'Suivi des temps'!$AN71,0)</f>
        <v>0</v>
      </c>
      <c r="I70" s="41">
        <f>IF('Suivi des temps'!$F71='Récap par type de tâche'!I$8,'Suivi des temps'!$J71,0)+IF('Suivi des temps'!$K71='Récap par type de tâche'!I$8,'Suivi des temps'!$O71,0)+IF('Suivi des temps'!$P71='Récap par type de tâche'!I$8,'Suivi des temps'!$T71,0)+IF('Suivi des temps'!$U71='Récap par type de tâche'!I$8,'Suivi des temps'!$Y71,0)+IF('Suivi des temps'!$Z71='Récap par type de tâche'!I$8,'Suivi des temps'!$AD71,0)+IF('Suivi des temps'!$AE71='Récap par type de tâche'!I$8,'Suivi des temps'!$AI71,0)+IF('Suivi des temps'!$AJ71='Récap par type de tâche'!I$8,'Suivi des temps'!$AN71,0)</f>
        <v>0</v>
      </c>
      <c r="J70" s="41">
        <f>IF('Suivi des temps'!$F71='Récap par type de tâche'!J$8,'Suivi des temps'!$J71,0)+IF('Suivi des temps'!$K71='Récap par type de tâche'!J$8,'Suivi des temps'!$O71,0)+IF('Suivi des temps'!$P71='Récap par type de tâche'!J$8,'Suivi des temps'!$T71,0)+IF('Suivi des temps'!$U71='Récap par type de tâche'!J$8,'Suivi des temps'!$Y71,0)+IF('Suivi des temps'!$Z71='Récap par type de tâche'!J$8,'Suivi des temps'!$AD71,0)+IF('Suivi des temps'!$AE71='Récap par type de tâche'!J$8,'Suivi des temps'!$AI71,0)+IF('Suivi des temps'!$AJ71='Récap par type de tâche'!J$8,'Suivi des temps'!$AN71,0)</f>
        <v>0</v>
      </c>
      <c r="K70" s="41">
        <f>IF('Suivi des temps'!$F71='Récap par type de tâche'!K$8,'Suivi des temps'!$J71,0)+IF('Suivi des temps'!$K71='Récap par type de tâche'!K$8,'Suivi des temps'!$O71,0)+IF('Suivi des temps'!$P71='Récap par type de tâche'!K$8,'Suivi des temps'!$T71,0)+IF('Suivi des temps'!$U71='Récap par type de tâche'!K$8,'Suivi des temps'!$Y71,0)+IF('Suivi des temps'!$Z71='Récap par type de tâche'!K$8,'Suivi des temps'!$AD71,0)+IF('Suivi des temps'!$AE71='Récap par type de tâche'!K$8,'Suivi des temps'!$AI71,0)+IF('Suivi des temps'!$AJ71='Récap par type de tâche'!K$8,'Suivi des temps'!$AN71,0)</f>
        <v>0</v>
      </c>
      <c r="L70" s="41">
        <f>IF('Suivi des temps'!$F71='Récap par type de tâche'!L$8,'Suivi des temps'!$J71,0)+IF('Suivi des temps'!$K71='Récap par type de tâche'!L$8,'Suivi des temps'!$O71,0)+IF('Suivi des temps'!$P71='Récap par type de tâche'!L$8,'Suivi des temps'!$T71,0)+IF('Suivi des temps'!$U71='Récap par type de tâche'!L$8,'Suivi des temps'!$Y71,0)+IF('Suivi des temps'!$Z71='Récap par type de tâche'!L$8,'Suivi des temps'!$AD71,0)+IF('Suivi des temps'!$AE71='Récap par type de tâche'!L$8,'Suivi des temps'!$AI71,0)+IF('Suivi des temps'!$AJ71='Récap par type de tâche'!L$8,'Suivi des temps'!$AN71,0)</f>
        <v>0</v>
      </c>
      <c r="M70" s="41">
        <f>IF('Suivi des temps'!$F71='Récap par type de tâche'!M$8,'Suivi des temps'!$J71,0)+IF('Suivi des temps'!$K71='Récap par type de tâche'!M$8,'Suivi des temps'!$O71,0)+IF('Suivi des temps'!$P71='Récap par type de tâche'!M$8,'Suivi des temps'!$T71,0)+IF('Suivi des temps'!$U71='Récap par type de tâche'!M$8,'Suivi des temps'!$Y71,0)+IF('Suivi des temps'!$Z71='Récap par type de tâche'!M$8,'Suivi des temps'!$AD71,0)+IF('Suivi des temps'!$AE71='Récap par type de tâche'!M$8,'Suivi des temps'!$AI71,0)+IF('Suivi des temps'!$AJ71='Récap par type de tâche'!M$8,'Suivi des temps'!$AN71,0)</f>
        <v>0</v>
      </c>
      <c r="N70" s="41">
        <f>IF('Suivi des temps'!$F71='Récap par type de tâche'!N$8,'Suivi des temps'!$J71,0)+IF('Suivi des temps'!$K71='Récap par type de tâche'!N$8,'Suivi des temps'!$O71,0)+IF('Suivi des temps'!$P71='Récap par type de tâche'!N$8,'Suivi des temps'!$T71,0)+IF('Suivi des temps'!$U71='Récap par type de tâche'!N$8,'Suivi des temps'!$Y71,0)+IF('Suivi des temps'!$Z71='Récap par type de tâche'!N$8,'Suivi des temps'!$AD71,0)+IF('Suivi des temps'!$AE71='Récap par type de tâche'!N$8,'Suivi des temps'!$AI71,0)+IF('Suivi des temps'!$AJ71='Récap par type de tâche'!N$8,'Suivi des temps'!$AN71,0)</f>
        <v>0</v>
      </c>
      <c r="O70" s="41">
        <f>IF('Suivi des temps'!$F71='Récap par type de tâche'!O$8,'Suivi des temps'!$J71,0)+IF('Suivi des temps'!$K71='Récap par type de tâche'!O$8,'Suivi des temps'!$O71,0)+IF('Suivi des temps'!$P71='Récap par type de tâche'!O$8,'Suivi des temps'!$T71,0)+IF('Suivi des temps'!$U71='Récap par type de tâche'!O$8,'Suivi des temps'!$Y71,0)+IF('Suivi des temps'!$Z71='Récap par type de tâche'!O$8,'Suivi des temps'!$AD71,0)+IF('Suivi des temps'!$AE71='Récap par type de tâche'!O$8,'Suivi des temps'!$AI71,0)+IF('Suivi des temps'!$AJ71='Récap par type de tâche'!O$8,'Suivi des temps'!$AN71,0)</f>
        <v>0</v>
      </c>
      <c r="P70" s="41">
        <f>IF('Suivi des temps'!$F71='Récap par type de tâche'!P$8,'Suivi des temps'!$J71,0)+IF('Suivi des temps'!$K71='Récap par type de tâche'!P$8,'Suivi des temps'!$O71,0)+IF('Suivi des temps'!$P71='Récap par type de tâche'!P$8,'Suivi des temps'!$T71,0)+IF('Suivi des temps'!$U71='Récap par type de tâche'!P$8,'Suivi des temps'!$Y71,0)+IF('Suivi des temps'!$Z71='Récap par type de tâche'!P$8,'Suivi des temps'!$AD71,0)+IF('Suivi des temps'!$AE71='Récap par type de tâche'!P$8,'Suivi des temps'!$AI71,0)+IF('Suivi des temps'!$AJ71='Récap par type de tâche'!P$8,'Suivi des temps'!$AN71,0)</f>
        <v>0</v>
      </c>
      <c r="Q70" s="41">
        <f>IF('Suivi des temps'!$F71='Récap par type de tâche'!Q$8,'Suivi des temps'!$J71,0)+IF('Suivi des temps'!$K71='Récap par type de tâche'!Q$8,'Suivi des temps'!$O71,0)+IF('Suivi des temps'!$P71='Récap par type de tâche'!Q$8,'Suivi des temps'!$T71,0)+IF('Suivi des temps'!$U71='Récap par type de tâche'!Q$8,'Suivi des temps'!$Y71,0)+IF('Suivi des temps'!$Z71='Récap par type de tâche'!Q$8,'Suivi des temps'!$AD71,0)+IF('Suivi des temps'!$AE71='Récap par type de tâche'!Q$8,'Suivi des temps'!$AI71,0)+IF('Suivi des temps'!$AJ71='Récap par type de tâche'!Q$8,'Suivi des temps'!$AN71,0)</f>
        <v>0</v>
      </c>
      <c r="R70" s="41">
        <f>IF('Suivi des temps'!$F71='Récap par type de tâche'!R$8,'Suivi des temps'!$J71,0)+IF('Suivi des temps'!$K71='Récap par type de tâche'!R$8,'Suivi des temps'!$O71,0)+IF('Suivi des temps'!$P71='Récap par type de tâche'!R$8,'Suivi des temps'!$T71,0)+IF('Suivi des temps'!$U71='Récap par type de tâche'!R$8,'Suivi des temps'!$Y71,0)+IF('Suivi des temps'!$Z71='Récap par type de tâche'!R$8,'Suivi des temps'!$AD71,0)+IF('Suivi des temps'!$AE71='Récap par type de tâche'!R$8,'Suivi des temps'!$AI71,0)+IF('Suivi des temps'!$AJ71='Récap par type de tâche'!R$8,'Suivi des temps'!$AN71,0)</f>
        <v>0</v>
      </c>
      <c r="S70" s="41">
        <f>IF('Suivi des temps'!$F71='Récap par type de tâche'!S$8,'Suivi des temps'!$J71,0)+IF('Suivi des temps'!$K71='Récap par type de tâche'!S$8,'Suivi des temps'!$O71,0)+IF('Suivi des temps'!$P71='Récap par type de tâche'!S$8,'Suivi des temps'!$T71,0)+IF('Suivi des temps'!$U71='Récap par type de tâche'!S$8,'Suivi des temps'!$Y71,0)+IF('Suivi des temps'!$Z71='Récap par type de tâche'!S$8,'Suivi des temps'!$AD71,0)+IF('Suivi des temps'!$AE71='Récap par type de tâche'!S$8,'Suivi des temps'!$AI71,0)+IF('Suivi des temps'!$AJ71='Récap par type de tâche'!S$8,'Suivi des temps'!$AN71,0)</f>
        <v>0</v>
      </c>
      <c r="T70" s="41">
        <f>IF('Suivi des temps'!$F71='Récap par type de tâche'!T$8,'Suivi des temps'!$J71,0)+IF('Suivi des temps'!$K71='Récap par type de tâche'!T$8,'Suivi des temps'!$O71,0)+IF('Suivi des temps'!$P71='Récap par type de tâche'!T$8,'Suivi des temps'!$T71,0)+IF('Suivi des temps'!$U71='Récap par type de tâche'!T$8,'Suivi des temps'!$Y71,0)+IF('Suivi des temps'!$Z71='Récap par type de tâche'!T$8,'Suivi des temps'!$AD71,0)+IF('Suivi des temps'!$AE71='Récap par type de tâche'!T$8,'Suivi des temps'!$AI71,0)+IF('Suivi des temps'!$AJ71='Récap par type de tâche'!T$8,'Suivi des temps'!$AN71,0)</f>
        <v>0</v>
      </c>
      <c r="U70" s="41">
        <f>IF('Suivi des temps'!$F71='Récap par type de tâche'!U$8,'Suivi des temps'!$J71,0)+IF('Suivi des temps'!$K71='Récap par type de tâche'!U$8,'Suivi des temps'!$O71,0)+IF('Suivi des temps'!$P71='Récap par type de tâche'!U$8,'Suivi des temps'!$T71,0)+IF('Suivi des temps'!$U71='Récap par type de tâche'!U$8,'Suivi des temps'!$Y71,0)+IF('Suivi des temps'!$Z71='Récap par type de tâche'!U$8,'Suivi des temps'!$AD71,0)+IF('Suivi des temps'!$AE71='Récap par type de tâche'!U$8,'Suivi des temps'!$AI71,0)+IF('Suivi des temps'!$AJ71='Récap par type de tâche'!U$8,'Suivi des temps'!$AN71,0)</f>
        <v>0</v>
      </c>
      <c r="V70" s="41">
        <f>IF('Suivi des temps'!$F71='Récap par type de tâche'!V$8,'Suivi des temps'!$J71,0)+IF('Suivi des temps'!$K71='Récap par type de tâche'!V$8,'Suivi des temps'!$O71,0)+IF('Suivi des temps'!$P71='Récap par type de tâche'!V$8,'Suivi des temps'!$T71,0)+IF('Suivi des temps'!$U71='Récap par type de tâche'!V$8,'Suivi des temps'!$Y71,0)+IF('Suivi des temps'!$Z71='Récap par type de tâche'!V$8,'Suivi des temps'!$AD71,0)+IF('Suivi des temps'!$AE71='Récap par type de tâche'!V$8,'Suivi des temps'!$AI71,0)+IF('Suivi des temps'!$AJ71='Récap par type de tâche'!V$8,'Suivi des temps'!$AN71,0)</f>
        <v>0</v>
      </c>
      <c r="W70" s="41">
        <f>IF('Suivi des temps'!$F71='Récap par type de tâche'!W$8,'Suivi des temps'!$J71,0)+IF('Suivi des temps'!$K71='Récap par type de tâche'!W$8,'Suivi des temps'!$O71,0)+IF('Suivi des temps'!$P71='Récap par type de tâche'!W$8,'Suivi des temps'!$T71,0)+IF('Suivi des temps'!$U71='Récap par type de tâche'!W$8,'Suivi des temps'!$Y71,0)+IF('Suivi des temps'!$Z71='Récap par type de tâche'!W$8,'Suivi des temps'!$AD71,0)+IF('Suivi des temps'!$AE71='Récap par type de tâche'!W$8,'Suivi des temps'!$AI71,0)+IF('Suivi des temps'!$AJ71='Récap par type de tâche'!W$8,'Suivi des temps'!$AN71,0)</f>
        <v>0</v>
      </c>
      <c r="X70" s="41">
        <f>IF('Suivi des temps'!$F71='Récap par type de tâche'!X$8,'Suivi des temps'!$J71,0)+IF('Suivi des temps'!$K71='Récap par type de tâche'!X$8,'Suivi des temps'!$O71,0)+IF('Suivi des temps'!$P71='Récap par type de tâche'!X$8,'Suivi des temps'!$T71,0)+IF('Suivi des temps'!$U71='Récap par type de tâche'!X$8,'Suivi des temps'!$Y71,0)+IF('Suivi des temps'!$Z71='Récap par type de tâche'!X$8,'Suivi des temps'!$AD71,0)+IF('Suivi des temps'!$AE71='Récap par type de tâche'!X$8,'Suivi des temps'!$AI71,0)+IF('Suivi des temps'!$AJ71='Récap par type de tâche'!X$8,'Suivi des temps'!$AN71,0)</f>
        <v>0</v>
      </c>
      <c r="Y70" s="41">
        <f>IF('Suivi des temps'!$F71='Récap par type de tâche'!Y$8,'Suivi des temps'!$J71,0)+IF('Suivi des temps'!$K71='Récap par type de tâche'!Y$8,'Suivi des temps'!$O71,0)+IF('Suivi des temps'!$P71='Récap par type de tâche'!Y$8,'Suivi des temps'!$T71,0)+IF('Suivi des temps'!$U71='Récap par type de tâche'!Y$8,'Suivi des temps'!$Y71,0)+IF('Suivi des temps'!$Z71='Récap par type de tâche'!Y$8,'Suivi des temps'!$AD71,0)+IF('Suivi des temps'!$AE71='Récap par type de tâche'!Y$8,'Suivi des temps'!$AI71,0)+IF('Suivi des temps'!$AJ71='Récap par type de tâche'!Y$8,'Suivi des temps'!$AN71,0)</f>
        <v>0</v>
      </c>
      <c r="Z70" s="41">
        <f>IF('Suivi des temps'!$F71='Récap par type de tâche'!Z$8,'Suivi des temps'!$J71,0)+IF('Suivi des temps'!$K71='Récap par type de tâche'!Z$8,'Suivi des temps'!$O71,0)+IF('Suivi des temps'!$P71='Récap par type de tâche'!Z$8,'Suivi des temps'!$T71,0)+IF('Suivi des temps'!$U71='Récap par type de tâche'!Z$8,'Suivi des temps'!$Y71,0)+IF('Suivi des temps'!$Z71='Récap par type de tâche'!Z$8,'Suivi des temps'!$AD71,0)+IF('Suivi des temps'!$AE71='Récap par type de tâche'!Z$8,'Suivi des temps'!$AI71,0)+IF('Suivi des temps'!$AJ71='Récap par type de tâche'!Z$8,'Suivi des temps'!$AN71,0)</f>
        <v>0</v>
      </c>
      <c r="AA70" s="45">
        <f t="shared" si="4"/>
        <v>0</v>
      </c>
    </row>
    <row r="71" spans="2:27" ht="20.8" customHeight="1" x14ac:dyDescent="0.25">
      <c r="B71" s="25" t="str">
        <f t="shared" si="0"/>
        <v/>
      </c>
      <c r="C71" s="23" t="str">
        <f t="shared" si="1"/>
        <v/>
      </c>
      <c r="D71" s="17">
        <f t="shared" si="2"/>
        <v>45354</v>
      </c>
      <c r="E71" s="32" t="str">
        <f t="shared" si="3"/>
        <v>Dimanche</v>
      </c>
      <c r="F71" s="41">
        <f>IF('Suivi des temps'!$F72='Récap par type de tâche'!F$8,'Suivi des temps'!$J72,0)+IF('Suivi des temps'!$K72='Récap par type de tâche'!F$8,'Suivi des temps'!$O72,0)+IF('Suivi des temps'!$P72='Récap par type de tâche'!F$8,'Suivi des temps'!$T72,0)+IF('Suivi des temps'!$U72='Récap par type de tâche'!F$8,'Suivi des temps'!$Y72,0)+IF('Suivi des temps'!$Z72='Récap par type de tâche'!F$8,'Suivi des temps'!$AD72,0)+IF('Suivi des temps'!$AE72='Récap par type de tâche'!F$8,'Suivi des temps'!$AI72,0)+IF('Suivi des temps'!$AJ72='Récap par type de tâche'!F$8,'Suivi des temps'!$AN72,0)</f>
        <v>0</v>
      </c>
      <c r="G71" s="41">
        <f>IF('Suivi des temps'!$F72='Récap par type de tâche'!G$8,'Suivi des temps'!$J72,0)+IF('Suivi des temps'!$K72='Récap par type de tâche'!G$8,'Suivi des temps'!$O72,0)+IF('Suivi des temps'!$P72='Récap par type de tâche'!G$8,'Suivi des temps'!$T72,0)+IF('Suivi des temps'!$U72='Récap par type de tâche'!G$8,'Suivi des temps'!$Y72,0)+IF('Suivi des temps'!$Z72='Récap par type de tâche'!G$8,'Suivi des temps'!$AD72,0)+IF('Suivi des temps'!$AE72='Récap par type de tâche'!G$8,'Suivi des temps'!$AI72,0)+IF('Suivi des temps'!$AJ72='Récap par type de tâche'!G$8,'Suivi des temps'!$AN72,0)</f>
        <v>0</v>
      </c>
      <c r="H71" s="41">
        <f>IF('Suivi des temps'!$F72='Récap par type de tâche'!H$8,'Suivi des temps'!$J72,0)+IF('Suivi des temps'!$K72='Récap par type de tâche'!H$8,'Suivi des temps'!$O72,0)+IF('Suivi des temps'!$P72='Récap par type de tâche'!H$8,'Suivi des temps'!$T72,0)+IF('Suivi des temps'!$U72='Récap par type de tâche'!H$8,'Suivi des temps'!$Y72,0)+IF('Suivi des temps'!$Z72='Récap par type de tâche'!H$8,'Suivi des temps'!$AD72,0)+IF('Suivi des temps'!$AE72='Récap par type de tâche'!H$8,'Suivi des temps'!$AI72,0)+IF('Suivi des temps'!$AJ72='Récap par type de tâche'!H$8,'Suivi des temps'!$AN72,0)</f>
        <v>0</v>
      </c>
      <c r="I71" s="41">
        <f>IF('Suivi des temps'!$F72='Récap par type de tâche'!I$8,'Suivi des temps'!$J72,0)+IF('Suivi des temps'!$K72='Récap par type de tâche'!I$8,'Suivi des temps'!$O72,0)+IF('Suivi des temps'!$P72='Récap par type de tâche'!I$8,'Suivi des temps'!$T72,0)+IF('Suivi des temps'!$U72='Récap par type de tâche'!I$8,'Suivi des temps'!$Y72,0)+IF('Suivi des temps'!$Z72='Récap par type de tâche'!I$8,'Suivi des temps'!$AD72,0)+IF('Suivi des temps'!$AE72='Récap par type de tâche'!I$8,'Suivi des temps'!$AI72,0)+IF('Suivi des temps'!$AJ72='Récap par type de tâche'!I$8,'Suivi des temps'!$AN72,0)</f>
        <v>0</v>
      </c>
      <c r="J71" s="41">
        <f>IF('Suivi des temps'!$F72='Récap par type de tâche'!J$8,'Suivi des temps'!$J72,0)+IF('Suivi des temps'!$K72='Récap par type de tâche'!J$8,'Suivi des temps'!$O72,0)+IF('Suivi des temps'!$P72='Récap par type de tâche'!J$8,'Suivi des temps'!$T72,0)+IF('Suivi des temps'!$U72='Récap par type de tâche'!J$8,'Suivi des temps'!$Y72,0)+IF('Suivi des temps'!$Z72='Récap par type de tâche'!J$8,'Suivi des temps'!$AD72,0)+IF('Suivi des temps'!$AE72='Récap par type de tâche'!J$8,'Suivi des temps'!$AI72,0)+IF('Suivi des temps'!$AJ72='Récap par type de tâche'!J$8,'Suivi des temps'!$AN72,0)</f>
        <v>0</v>
      </c>
      <c r="K71" s="41">
        <f>IF('Suivi des temps'!$F72='Récap par type de tâche'!K$8,'Suivi des temps'!$J72,0)+IF('Suivi des temps'!$K72='Récap par type de tâche'!K$8,'Suivi des temps'!$O72,0)+IF('Suivi des temps'!$P72='Récap par type de tâche'!K$8,'Suivi des temps'!$T72,0)+IF('Suivi des temps'!$U72='Récap par type de tâche'!K$8,'Suivi des temps'!$Y72,0)+IF('Suivi des temps'!$Z72='Récap par type de tâche'!K$8,'Suivi des temps'!$AD72,0)+IF('Suivi des temps'!$AE72='Récap par type de tâche'!K$8,'Suivi des temps'!$AI72,0)+IF('Suivi des temps'!$AJ72='Récap par type de tâche'!K$8,'Suivi des temps'!$AN72,0)</f>
        <v>0</v>
      </c>
      <c r="L71" s="41">
        <f>IF('Suivi des temps'!$F72='Récap par type de tâche'!L$8,'Suivi des temps'!$J72,0)+IF('Suivi des temps'!$K72='Récap par type de tâche'!L$8,'Suivi des temps'!$O72,0)+IF('Suivi des temps'!$P72='Récap par type de tâche'!L$8,'Suivi des temps'!$T72,0)+IF('Suivi des temps'!$U72='Récap par type de tâche'!L$8,'Suivi des temps'!$Y72,0)+IF('Suivi des temps'!$Z72='Récap par type de tâche'!L$8,'Suivi des temps'!$AD72,0)+IF('Suivi des temps'!$AE72='Récap par type de tâche'!L$8,'Suivi des temps'!$AI72,0)+IF('Suivi des temps'!$AJ72='Récap par type de tâche'!L$8,'Suivi des temps'!$AN72,0)</f>
        <v>0</v>
      </c>
      <c r="M71" s="41">
        <f>IF('Suivi des temps'!$F72='Récap par type de tâche'!M$8,'Suivi des temps'!$J72,0)+IF('Suivi des temps'!$K72='Récap par type de tâche'!M$8,'Suivi des temps'!$O72,0)+IF('Suivi des temps'!$P72='Récap par type de tâche'!M$8,'Suivi des temps'!$T72,0)+IF('Suivi des temps'!$U72='Récap par type de tâche'!M$8,'Suivi des temps'!$Y72,0)+IF('Suivi des temps'!$Z72='Récap par type de tâche'!M$8,'Suivi des temps'!$AD72,0)+IF('Suivi des temps'!$AE72='Récap par type de tâche'!M$8,'Suivi des temps'!$AI72,0)+IF('Suivi des temps'!$AJ72='Récap par type de tâche'!M$8,'Suivi des temps'!$AN72,0)</f>
        <v>0</v>
      </c>
      <c r="N71" s="41">
        <f>IF('Suivi des temps'!$F72='Récap par type de tâche'!N$8,'Suivi des temps'!$J72,0)+IF('Suivi des temps'!$K72='Récap par type de tâche'!N$8,'Suivi des temps'!$O72,0)+IF('Suivi des temps'!$P72='Récap par type de tâche'!N$8,'Suivi des temps'!$T72,0)+IF('Suivi des temps'!$U72='Récap par type de tâche'!N$8,'Suivi des temps'!$Y72,0)+IF('Suivi des temps'!$Z72='Récap par type de tâche'!N$8,'Suivi des temps'!$AD72,0)+IF('Suivi des temps'!$AE72='Récap par type de tâche'!N$8,'Suivi des temps'!$AI72,0)+IF('Suivi des temps'!$AJ72='Récap par type de tâche'!N$8,'Suivi des temps'!$AN72,0)</f>
        <v>0</v>
      </c>
      <c r="O71" s="41">
        <f>IF('Suivi des temps'!$F72='Récap par type de tâche'!O$8,'Suivi des temps'!$J72,0)+IF('Suivi des temps'!$K72='Récap par type de tâche'!O$8,'Suivi des temps'!$O72,0)+IF('Suivi des temps'!$P72='Récap par type de tâche'!O$8,'Suivi des temps'!$T72,0)+IF('Suivi des temps'!$U72='Récap par type de tâche'!O$8,'Suivi des temps'!$Y72,0)+IF('Suivi des temps'!$Z72='Récap par type de tâche'!O$8,'Suivi des temps'!$AD72,0)+IF('Suivi des temps'!$AE72='Récap par type de tâche'!O$8,'Suivi des temps'!$AI72,0)+IF('Suivi des temps'!$AJ72='Récap par type de tâche'!O$8,'Suivi des temps'!$AN72,0)</f>
        <v>0</v>
      </c>
      <c r="P71" s="41">
        <f>IF('Suivi des temps'!$F72='Récap par type de tâche'!P$8,'Suivi des temps'!$J72,0)+IF('Suivi des temps'!$K72='Récap par type de tâche'!P$8,'Suivi des temps'!$O72,0)+IF('Suivi des temps'!$P72='Récap par type de tâche'!P$8,'Suivi des temps'!$T72,0)+IF('Suivi des temps'!$U72='Récap par type de tâche'!P$8,'Suivi des temps'!$Y72,0)+IF('Suivi des temps'!$Z72='Récap par type de tâche'!P$8,'Suivi des temps'!$AD72,0)+IF('Suivi des temps'!$AE72='Récap par type de tâche'!P$8,'Suivi des temps'!$AI72,0)+IF('Suivi des temps'!$AJ72='Récap par type de tâche'!P$8,'Suivi des temps'!$AN72,0)</f>
        <v>0</v>
      </c>
      <c r="Q71" s="41">
        <f>IF('Suivi des temps'!$F72='Récap par type de tâche'!Q$8,'Suivi des temps'!$J72,0)+IF('Suivi des temps'!$K72='Récap par type de tâche'!Q$8,'Suivi des temps'!$O72,0)+IF('Suivi des temps'!$P72='Récap par type de tâche'!Q$8,'Suivi des temps'!$T72,0)+IF('Suivi des temps'!$U72='Récap par type de tâche'!Q$8,'Suivi des temps'!$Y72,0)+IF('Suivi des temps'!$Z72='Récap par type de tâche'!Q$8,'Suivi des temps'!$AD72,0)+IF('Suivi des temps'!$AE72='Récap par type de tâche'!Q$8,'Suivi des temps'!$AI72,0)+IF('Suivi des temps'!$AJ72='Récap par type de tâche'!Q$8,'Suivi des temps'!$AN72,0)</f>
        <v>0</v>
      </c>
      <c r="R71" s="41">
        <f>IF('Suivi des temps'!$F72='Récap par type de tâche'!R$8,'Suivi des temps'!$J72,0)+IF('Suivi des temps'!$K72='Récap par type de tâche'!R$8,'Suivi des temps'!$O72,0)+IF('Suivi des temps'!$P72='Récap par type de tâche'!R$8,'Suivi des temps'!$T72,0)+IF('Suivi des temps'!$U72='Récap par type de tâche'!R$8,'Suivi des temps'!$Y72,0)+IF('Suivi des temps'!$Z72='Récap par type de tâche'!R$8,'Suivi des temps'!$AD72,0)+IF('Suivi des temps'!$AE72='Récap par type de tâche'!R$8,'Suivi des temps'!$AI72,0)+IF('Suivi des temps'!$AJ72='Récap par type de tâche'!R$8,'Suivi des temps'!$AN72,0)</f>
        <v>0</v>
      </c>
      <c r="S71" s="41">
        <f>IF('Suivi des temps'!$F72='Récap par type de tâche'!S$8,'Suivi des temps'!$J72,0)+IF('Suivi des temps'!$K72='Récap par type de tâche'!S$8,'Suivi des temps'!$O72,0)+IF('Suivi des temps'!$P72='Récap par type de tâche'!S$8,'Suivi des temps'!$T72,0)+IF('Suivi des temps'!$U72='Récap par type de tâche'!S$8,'Suivi des temps'!$Y72,0)+IF('Suivi des temps'!$Z72='Récap par type de tâche'!S$8,'Suivi des temps'!$AD72,0)+IF('Suivi des temps'!$AE72='Récap par type de tâche'!S$8,'Suivi des temps'!$AI72,0)+IF('Suivi des temps'!$AJ72='Récap par type de tâche'!S$8,'Suivi des temps'!$AN72,0)</f>
        <v>0</v>
      </c>
      <c r="T71" s="41">
        <f>IF('Suivi des temps'!$F72='Récap par type de tâche'!T$8,'Suivi des temps'!$J72,0)+IF('Suivi des temps'!$K72='Récap par type de tâche'!T$8,'Suivi des temps'!$O72,0)+IF('Suivi des temps'!$P72='Récap par type de tâche'!T$8,'Suivi des temps'!$T72,0)+IF('Suivi des temps'!$U72='Récap par type de tâche'!T$8,'Suivi des temps'!$Y72,0)+IF('Suivi des temps'!$Z72='Récap par type de tâche'!T$8,'Suivi des temps'!$AD72,0)+IF('Suivi des temps'!$AE72='Récap par type de tâche'!T$8,'Suivi des temps'!$AI72,0)+IF('Suivi des temps'!$AJ72='Récap par type de tâche'!T$8,'Suivi des temps'!$AN72,0)</f>
        <v>0</v>
      </c>
      <c r="U71" s="41">
        <f>IF('Suivi des temps'!$F72='Récap par type de tâche'!U$8,'Suivi des temps'!$J72,0)+IF('Suivi des temps'!$K72='Récap par type de tâche'!U$8,'Suivi des temps'!$O72,0)+IF('Suivi des temps'!$P72='Récap par type de tâche'!U$8,'Suivi des temps'!$T72,0)+IF('Suivi des temps'!$U72='Récap par type de tâche'!U$8,'Suivi des temps'!$Y72,0)+IF('Suivi des temps'!$Z72='Récap par type de tâche'!U$8,'Suivi des temps'!$AD72,0)+IF('Suivi des temps'!$AE72='Récap par type de tâche'!U$8,'Suivi des temps'!$AI72,0)+IF('Suivi des temps'!$AJ72='Récap par type de tâche'!U$8,'Suivi des temps'!$AN72,0)</f>
        <v>0</v>
      </c>
      <c r="V71" s="41">
        <f>IF('Suivi des temps'!$F72='Récap par type de tâche'!V$8,'Suivi des temps'!$J72,0)+IF('Suivi des temps'!$K72='Récap par type de tâche'!V$8,'Suivi des temps'!$O72,0)+IF('Suivi des temps'!$P72='Récap par type de tâche'!V$8,'Suivi des temps'!$T72,0)+IF('Suivi des temps'!$U72='Récap par type de tâche'!V$8,'Suivi des temps'!$Y72,0)+IF('Suivi des temps'!$Z72='Récap par type de tâche'!V$8,'Suivi des temps'!$AD72,0)+IF('Suivi des temps'!$AE72='Récap par type de tâche'!V$8,'Suivi des temps'!$AI72,0)+IF('Suivi des temps'!$AJ72='Récap par type de tâche'!V$8,'Suivi des temps'!$AN72,0)</f>
        <v>0</v>
      </c>
      <c r="W71" s="41">
        <f>IF('Suivi des temps'!$F72='Récap par type de tâche'!W$8,'Suivi des temps'!$J72,0)+IF('Suivi des temps'!$K72='Récap par type de tâche'!W$8,'Suivi des temps'!$O72,0)+IF('Suivi des temps'!$P72='Récap par type de tâche'!W$8,'Suivi des temps'!$T72,0)+IF('Suivi des temps'!$U72='Récap par type de tâche'!W$8,'Suivi des temps'!$Y72,0)+IF('Suivi des temps'!$Z72='Récap par type de tâche'!W$8,'Suivi des temps'!$AD72,0)+IF('Suivi des temps'!$AE72='Récap par type de tâche'!W$8,'Suivi des temps'!$AI72,0)+IF('Suivi des temps'!$AJ72='Récap par type de tâche'!W$8,'Suivi des temps'!$AN72,0)</f>
        <v>0</v>
      </c>
      <c r="X71" s="41">
        <f>IF('Suivi des temps'!$F72='Récap par type de tâche'!X$8,'Suivi des temps'!$J72,0)+IF('Suivi des temps'!$K72='Récap par type de tâche'!X$8,'Suivi des temps'!$O72,0)+IF('Suivi des temps'!$P72='Récap par type de tâche'!X$8,'Suivi des temps'!$T72,0)+IF('Suivi des temps'!$U72='Récap par type de tâche'!X$8,'Suivi des temps'!$Y72,0)+IF('Suivi des temps'!$Z72='Récap par type de tâche'!X$8,'Suivi des temps'!$AD72,0)+IF('Suivi des temps'!$AE72='Récap par type de tâche'!X$8,'Suivi des temps'!$AI72,0)+IF('Suivi des temps'!$AJ72='Récap par type de tâche'!X$8,'Suivi des temps'!$AN72,0)</f>
        <v>0</v>
      </c>
      <c r="Y71" s="41">
        <f>IF('Suivi des temps'!$F72='Récap par type de tâche'!Y$8,'Suivi des temps'!$J72,0)+IF('Suivi des temps'!$K72='Récap par type de tâche'!Y$8,'Suivi des temps'!$O72,0)+IF('Suivi des temps'!$P72='Récap par type de tâche'!Y$8,'Suivi des temps'!$T72,0)+IF('Suivi des temps'!$U72='Récap par type de tâche'!Y$8,'Suivi des temps'!$Y72,0)+IF('Suivi des temps'!$Z72='Récap par type de tâche'!Y$8,'Suivi des temps'!$AD72,0)+IF('Suivi des temps'!$AE72='Récap par type de tâche'!Y$8,'Suivi des temps'!$AI72,0)+IF('Suivi des temps'!$AJ72='Récap par type de tâche'!Y$8,'Suivi des temps'!$AN72,0)</f>
        <v>0</v>
      </c>
      <c r="Z71" s="41">
        <f>IF('Suivi des temps'!$F72='Récap par type de tâche'!Z$8,'Suivi des temps'!$J72,0)+IF('Suivi des temps'!$K72='Récap par type de tâche'!Z$8,'Suivi des temps'!$O72,0)+IF('Suivi des temps'!$P72='Récap par type de tâche'!Z$8,'Suivi des temps'!$T72,0)+IF('Suivi des temps'!$U72='Récap par type de tâche'!Z$8,'Suivi des temps'!$Y72,0)+IF('Suivi des temps'!$Z72='Récap par type de tâche'!Z$8,'Suivi des temps'!$AD72,0)+IF('Suivi des temps'!$AE72='Récap par type de tâche'!Z$8,'Suivi des temps'!$AI72,0)+IF('Suivi des temps'!$AJ72='Récap par type de tâche'!Z$8,'Suivi des temps'!$AN72,0)</f>
        <v>0</v>
      </c>
      <c r="AA71" s="45">
        <f t="shared" si="4"/>
        <v>0</v>
      </c>
    </row>
    <row r="72" spans="2:27" ht="20.8" customHeight="1" x14ac:dyDescent="0.25">
      <c r="B72" s="25" t="str">
        <f t="shared" si="0"/>
        <v/>
      </c>
      <c r="C72" s="23" t="str">
        <f t="shared" si="1"/>
        <v/>
      </c>
      <c r="D72" s="17">
        <f t="shared" si="2"/>
        <v>45355</v>
      </c>
      <c r="E72" s="32" t="str">
        <f t="shared" si="3"/>
        <v>Lundi</v>
      </c>
      <c r="F72" s="41">
        <f>IF('Suivi des temps'!$F73='Récap par type de tâche'!F$8,'Suivi des temps'!$J73,0)+IF('Suivi des temps'!$K73='Récap par type de tâche'!F$8,'Suivi des temps'!$O73,0)+IF('Suivi des temps'!$P73='Récap par type de tâche'!F$8,'Suivi des temps'!$T73,0)+IF('Suivi des temps'!$U73='Récap par type de tâche'!F$8,'Suivi des temps'!$Y73,0)+IF('Suivi des temps'!$Z73='Récap par type de tâche'!F$8,'Suivi des temps'!$AD73,0)+IF('Suivi des temps'!$AE73='Récap par type de tâche'!F$8,'Suivi des temps'!$AI73,0)+IF('Suivi des temps'!$AJ73='Récap par type de tâche'!F$8,'Suivi des temps'!$AN73,0)</f>
        <v>0</v>
      </c>
      <c r="G72" s="41">
        <f>IF('Suivi des temps'!$F73='Récap par type de tâche'!G$8,'Suivi des temps'!$J73,0)+IF('Suivi des temps'!$K73='Récap par type de tâche'!G$8,'Suivi des temps'!$O73,0)+IF('Suivi des temps'!$P73='Récap par type de tâche'!G$8,'Suivi des temps'!$T73,0)+IF('Suivi des temps'!$U73='Récap par type de tâche'!G$8,'Suivi des temps'!$Y73,0)+IF('Suivi des temps'!$Z73='Récap par type de tâche'!G$8,'Suivi des temps'!$AD73,0)+IF('Suivi des temps'!$AE73='Récap par type de tâche'!G$8,'Suivi des temps'!$AI73,0)+IF('Suivi des temps'!$AJ73='Récap par type de tâche'!G$8,'Suivi des temps'!$AN73,0)</f>
        <v>0</v>
      </c>
      <c r="H72" s="41">
        <f>IF('Suivi des temps'!$F73='Récap par type de tâche'!H$8,'Suivi des temps'!$J73,0)+IF('Suivi des temps'!$K73='Récap par type de tâche'!H$8,'Suivi des temps'!$O73,0)+IF('Suivi des temps'!$P73='Récap par type de tâche'!H$8,'Suivi des temps'!$T73,0)+IF('Suivi des temps'!$U73='Récap par type de tâche'!H$8,'Suivi des temps'!$Y73,0)+IF('Suivi des temps'!$Z73='Récap par type de tâche'!H$8,'Suivi des temps'!$AD73,0)+IF('Suivi des temps'!$AE73='Récap par type de tâche'!H$8,'Suivi des temps'!$AI73,0)+IF('Suivi des temps'!$AJ73='Récap par type de tâche'!H$8,'Suivi des temps'!$AN73,0)</f>
        <v>0</v>
      </c>
      <c r="I72" s="41">
        <f>IF('Suivi des temps'!$F73='Récap par type de tâche'!I$8,'Suivi des temps'!$J73,0)+IF('Suivi des temps'!$K73='Récap par type de tâche'!I$8,'Suivi des temps'!$O73,0)+IF('Suivi des temps'!$P73='Récap par type de tâche'!I$8,'Suivi des temps'!$T73,0)+IF('Suivi des temps'!$U73='Récap par type de tâche'!I$8,'Suivi des temps'!$Y73,0)+IF('Suivi des temps'!$Z73='Récap par type de tâche'!I$8,'Suivi des temps'!$AD73,0)+IF('Suivi des temps'!$AE73='Récap par type de tâche'!I$8,'Suivi des temps'!$AI73,0)+IF('Suivi des temps'!$AJ73='Récap par type de tâche'!I$8,'Suivi des temps'!$AN73,0)</f>
        <v>0</v>
      </c>
      <c r="J72" s="41">
        <f>IF('Suivi des temps'!$F73='Récap par type de tâche'!J$8,'Suivi des temps'!$J73,0)+IF('Suivi des temps'!$K73='Récap par type de tâche'!J$8,'Suivi des temps'!$O73,0)+IF('Suivi des temps'!$P73='Récap par type de tâche'!J$8,'Suivi des temps'!$T73,0)+IF('Suivi des temps'!$U73='Récap par type de tâche'!J$8,'Suivi des temps'!$Y73,0)+IF('Suivi des temps'!$Z73='Récap par type de tâche'!J$8,'Suivi des temps'!$AD73,0)+IF('Suivi des temps'!$AE73='Récap par type de tâche'!J$8,'Suivi des temps'!$AI73,0)+IF('Suivi des temps'!$AJ73='Récap par type de tâche'!J$8,'Suivi des temps'!$AN73,0)</f>
        <v>0</v>
      </c>
      <c r="K72" s="41">
        <f>IF('Suivi des temps'!$F73='Récap par type de tâche'!K$8,'Suivi des temps'!$J73,0)+IF('Suivi des temps'!$K73='Récap par type de tâche'!K$8,'Suivi des temps'!$O73,0)+IF('Suivi des temps'!$P73='Récap par type de tâche'!K$8,'Suivi des temps'!$T73,0)+IF('Suivi des temps'!$U73='Récap par type de tâche'!K$8,'Suivi des temps'!$Y73,0)+IF('Suivi des temps'!$Z73='Récap par type de tâche'!K$8,'Suivi des temps'!$AD73,0)+IF('Suivi des temps'!$AE73='Récap par type de tâche'!K$8,'Suivi des temps'!$AI73,0)+IF('Suivi des temps'!$AJ73='Récap par type de tâche'!K$8,'Suivi des temps'!$AN73,0)</f>
        <v>0</v>
      </c>
      <c r="L72" s="41">
        <f>IF('Suivi des temps'!$F73='Récap par type de tâche'!L$8,'Suivi des temps'!$J73,0)+IF('Suivi des temps'!$K73='Récap par type de tâche'!L$8,'Suivi des temps'!$O73,0)+IF('Suivi des temps'!$P73='Récap par type de tâche'!L$8,'Suivi des temps'!$T73,0)+IF('Suivi des temps'!$U73='Récap par type de tâche'!L$8,'Suivi des temps'!$Y73,0)+IF('Suivi des temps'!$Z73='Récap par type de tâche'!L$8,'Suivi des temps'!$AD73,0)+IF('Suivi des temps'!$AE73='Récap par type de tâche'!L$8,'Suivi des temps'!$AI73,0)+IF('Suivi des temps'!$AJ73='Récap par type de tâche'!L$8,'Suivi des temps'!$AN73,0)</f>
        <v>0</v>
      </c>
      <c r="M72" s="41">
        <f>IF('Suivi des temps'!$F73='Récap par type de tâche'!M$8,'Suivi des temps'!$J73,0)+IF('Suivi des temps'!$K73='Récap par type de tâche'!M$8,'Suivi des temps'!$O73,0)+IF('Suivi des temps'!$P73='Récap par type de tâche'!M$8,'Suivi des temps'!$T73,0)+IF('Suivi des temps'!$U73='Récap par type de tâche'!M$8,'Suivi des temps'!$Y73,0)+IF('Suivi des temps'!$Z73='Récap par type de tâche'!M$8,'Suivi des temps'!$AD73,0)+IF('Suivi des temps'!$AE73='Récap par type de tâche'!M$8,'Suivi des temps'!$AI73,0)+IF('Suivi des temps'!$AJ73='Récap par type de tâche'!M$8,'Suivi des temps'!$AN73,0)</f>
        <v>0</v>
      </c>
      <c r="N72" s="41">
        <f>IF('Suivi des temps'!$F73='Récap par type de tâche'!N$8,'Suivi des temps'!$J73,0)+IF('Suivi des temps'!$K73='Récap par type de tâche'!N$8,'Suivi des temps'!$O73,0)+IF('Suivi des temps'!$P73='Récap par type de tâche'!N$8,'Suivi des temps'!$T73,0)+IF('Suivi des temps'!$U73='Récap par type de tâche'!N$8,'Suivi des temps'!$Y73,0)+IF('Suivi des temps'!$Z73='Récap par type de tâche'!N$8,'Suivi des temps'!$AD73,0)+IF('Suivi des temps'!$AE73='Récap par type de tâche'!N$8,'Suivi des temps'!$AI73,0)+IF('Suivi des temps'!$AJ73='Récap par type de tâche'!N$8,'Suivi des temps'!$AN73,0)</f>
        <v>0</v>
      </c>
      <c r="O72" s="41">
        <f>IF('Suivi des temps'!$F73='Récap par type de tâche'!O$8,'Suivi des temps'!$J73,0)+IF('Suivi des temps'!$K73='Récap par type de tâche'!O$8,'Suivi des temps'!$O73,0)+IF('Suivi des temps'!$P73='Récap par type de tâche'!O$8,'Suivi des temps'!$T73,0)+IF('Suivi des temps'!$U73='Récap par type de tâche'!O$8,'Suivi des temps'!$Y73,0)+IF('Suivi des temps'!$Z73='Récap par type de tâche'!O$8,'Suivi des temps'!$AD73,0)+IF('Suivi des temps'!$AE73='Récap par type de tâche'!O$8,'Suivi des temps'!$AI73,0)+IF('Suivi des temps'!$AJ73='Récap par type de tâche'!O$8,'Suivi des temps'!$AN73,0)</f>
        <v>0</v>
      </c>
      <c r="P72" s="41">
        <f>IF('Suivi des temps'!$F73='Récap par type de tâche'!P$8,'Suivi des temps'!$J73,0)+IF('Suivi des temps'!$K73='Récap par type de tâche'!P$8,'Suivi des temps'!$O73,0)+IF('Suivi des temps'!$P73='Récap par type de tâche'!P$8,'Suivi des temps'!$T73,0)+IF('Suivi des temps'!$U73='Récap par type de tâche'!P$8,'Suivi des temps'!$Y73,0)+IF('Suivi des temps'!$Z73='Récap par type de tâche'!P$8,'Suivi des temps'!$AD73,0)+IF('Suivi des temps'!$AE73='Récap par type de tâche'!P$8,'Suivi des temps'!$AI73,0)+IF('Suivi des temps'!$AJ73='Récap par type de tâche'!P$8,'Suivi des temps'!$AN73,0)</f>
        <v>0</v>
      </c>
      <c r="Q72" s="41">
        <f>IF('Suivi des temps'!$F73='Récap par type de tâche'!Q$8,'Suivi des temps'!$J73,0)+IF('Suivi des temps'!$K73='Récap par type de tâche'!Q$8,'Suivi des temps'!$O73,0)+IF('Suivi des temps'!$P73='Récap par type de tâche'!Q$8,'Suivi des temps'!$T73,0)+IF('Suivi des temps'!$U73='Récap par type de tâche'!Q$8,'Suivi des temps'!$Y73,0)+IF('Suivi des temps'!$Z73='Récap par type de tâche'!Q$8,'Suivi des temps'!$AD73,0)+IF('Suivi des temps'!$AE73='Récap par type de tâche'!Q$8,'Suivi des temps'!$AI73,0)+IF('Suivi des temps'!$AJ73='Récap par type de tâche'!Q$8,'Suivi des temps'!$AN73,0)</f>
        <v>0</v>
      </c>
      <c r="R72" s="41">
        <f>IF('Suivi des temps'!$F73='Récap par type de tâche'!R$8,'Suivi des temps'!$J73,0)+IF('Suivi des temps'!$K73='Récap par type de tâche'!R$8,'Suivi des temps'!$O73,0)+IF('Suivi des temps'!$P73='Récap par type de tâche'!R$8,'Suivi des temps'!$T73,0)+IF('Suivi des temps'!$U73='Récap par type de tâche'!R$8,'Suivi des temps'!$Y73,0)+IF('Suivi des temps'!$Z73='Récap par type de tâche'!R$8,'Suivi des temps'!$AD73,0)+IF('Suivi des temps'!$AE73='Récap par type de tâche'!R$8,'Suivi des temps'!$AI73,0)+IF('Suivi des temps'!$AJ73='Récap par type de tâche'!R$8,'Suivi des temps'!$AN73,0)</f>
        <v>0</v>
      </c>
      <c r="S72" s="41">
        <f>IF('Suivi des temps'!$F73='Récap par type de tâche'!S$8,'Suivi des temps'!$J73,0)+IF('Suivi des temps'!$K73='Récap par type de tâche'!S$8,'Suivi des temps'!$O73,0)+IF('Suivi des temps'!$P73='Récap par type de tâche'!S$8,'Suivi des temps'!$T73,0)+IF('Suivi des temps'!$U73='Récap par type de tâche'!S$8,'Suivi des temps'!$Y73,0)+IF('Suivi des temps'!$Z73='Récap par type de tâche'!S$8,'Suivi des temps'!$AD73,0)+IF('Suivi des temps'!$AE73='Récap par type de tâche'!S$8,'Suivi des temps'!$AI73,0)+IF('Suivi des temps'!$AJ73='Récap par type de tâche'!S$8,'Suivi des temps'!$AN73,0)</f>
        <v>0</v>
      </c>
      <c r="T72" s="41">
        <f>IF('Suivi des temps'!$F73='Récap par type de tâche'!T$8,'Suivi des temps'!$J73,0)+IF('Suivi des temps'!$K73='Récap par type de tâche'!T$8,'Suivi des temps'!$O73,0)+IF('Suivi des temps'!$P73='Récap par type de tâche'!T$8,'Suivi des temps'!$T73,0)+IF('Suivi des temps'!$U73='Récap par type de tâche'!T$8,'Suivi des temps'!$Y73,0)+IF('Suivi des temps'!$Z73='Récap par type de tâche'!T$8,'Suivi des temps'!$AD73,0)+IF('Suivi des temps'!$AE73='Récap par type de tâche'!T$8,'Suivi des temps'!$AI73,0)+IF('Suivi des temps'!$AJ73='Récap par type de tâche'!T$8,'Suivi des temps'!$AN73,0)</f>
        <v>0</v>
      </c>
      <c r="U72" s="41">
        <f>IF('Suivi des temps'!$F73='Récap par type de tâche'!U$8,'Suivi des temps'!$J73,0)+IF('Suivi des temps'!$K73='Récap par type de tâche'!U$8,'Suivi des temps'!$O73,0)+IF('Suivi des temps'!$P73='Récap par type de tâche'!U$8,'Suivi des temps'!$T73,0)+IF('Suivi des temps'!$U73='Récap par type de tâche'!U$8,'Suivi des temps'!$Y73,0)+IF('Suivi des temps'!$Z73='Récap par type de tâche'!U$8,'Suivi des temps'!$AD73,0)+IF('Suivi des temps'!$AE73='Récap par type de tâche'!U$8,'Suivi des temps'!$AI73,0)+IF('Suivi des temps'!$AJ73='Récap par type de tâche'!U$8,'Suivi des temps'!$AN73,0)</f>
        <v>0</v>
      </c>
      <c r="V72" s="41">
        <f>IF('Suivi des temps'!$F73='Récap par type de tâche'!V$8,'Suivi des temps'!$J73,0)+IF('Suivi des temps'!$K73='Récap par type de tâche'!V$8,'Suivi des temps'!$O73,0)+IF('Suivi des temps'!$P73='Récap par type de tâche'!V$8,'Suivi des temps'!$T73,0)+IF('Suivi des temps'!$U73='Récap par type de tâche'!V$8,'Suivi des temps'!$Y73,0)+IF('Suivi des temps'!$Z73='Récap par type de tâche'!V$8,'Suivi des temps'!$AD73,0)+IF('Suivi des temps'!$AE73='Récap par type de tâche'!V$8,'Suivi des temps'!$AI73,0)+IF('Suivi des temps'!$AJ73='Récap par type de tâche'!V$8,'Suivi des temps'!$AN73,0)</f>
        <v>0</v>
      </c>
      <c r="W72" s="41">
        <f>IF('Suivi des temps'!$F73='Récap par type de tâche'!W$8,'Suivi des temps'!$J73,0)+IF('Suivi des temps'!$K73='Récap par type de tâche'!W$8,'Suivi des temps'!$O73,0)+IF('Suivi des temps'!$P73='Récap par type de tâche'!W$8,'Suivi des temps'!$T73,0)+IF('Suivi des temps'!$U73='Récap par type de tâche'!W$8,'Suivi des temps'!$Y73,0)+IF('Suivi des temps'!$Z73='Récap par type de tâche'!W$8,'Suivi des temps'!$AD73,0)+IF('Suivi des temps'!$AE73='Récap par type de tâche'!W$8,'Suivi des temps'!$AI73,0)+IF('Suivi des temps'!$AJ73='Récap par type de tâche'!W$8,'Suivi des temps'!$AN73,0)</f>
        <v>0</v>
      </c>
      <c r="X72" s="41">
        <f>IF('Suivi des temps'!$F73='Récap par type de tâche'!X$8,'Suivi des temps'!$J73,0)+IF('Suivi des temps'!$K73='Récap par type de tâche'!X$8,'Suivi des temps'!$O73,0)+IF('Suivi des temps'!$P73='Récap par type de tâche'!X$8,'Suivi des temps'!$T73,0)+IF('Suivi des temps'!$U73='Récap par type de tâche'!X$8,'Suivi des temps'!$Y73,0)+IF('Suivi des temps'!$Z73='Récap par type de tâche'!X$8,'Suivi des temps'!$AD73,0)+IF('Suivi des temps'!$AE73='Récap par type de tâche'!X$8,'Suivi des temps'!$AI73,0)+IF('Suivi des temps'!$AJ73='Récap par type de tâche'!X$8,'Suivi des temps'!$AN73,0)</f>
        <v>0</v>
      </c>
      <c r="Y72" s="41">
        <f>IF('Suivi des temps'!$F73='Récap par type de tâche'!Y$8,'Suivi des temps'!$J73,0)+IF('Suivi des temps'!$K73='Récap par type de tâche'!Y$8,'Suivi des temps'!$O73,0)+IF('Suivi des temps'!$P73='Récap par type de tâche'!Y$8,'Suivi des temps'!$T73,0)+IF('Suivi des temps'!$U73='Récap par type de tâche'!Y$8,'Suivi des temps'!$Y73,0)+IF('Suivi des temps'!$Z73='Récap par type de tâche'!Y$8,'Suivi des temps'!$AD73,0)+IF('Suivi des temps'!$AE73='Récap par type de tâche'!Y$8,'Suivi des temps'!$AI73,0)+IF('Suivi des temps'!$AJ73='Récap par type de tâche'!Y$8,'Suivi des temps'!$AN73,0)</f>
        <v>0</v>
      </c>
      <c r="Z72" s="41">
        <f>IF('Suivi des temps'!$F73='Récap par type de tâche'!Z$8,'Suivi des temps'!$J73,0)+IF('Suivi des temps'!$K73='Récap par type de tâche'!Z$8,'Suivi des temps'!$O73,0)+IF('Suivi des temps'!$P73='Récap par type de tâche'!Z$8,'Suivi des temps'!$T73,0)+IF('Suivi des temps'!$U73='Récap par type de tâche'!Z$8,'Suivi des temps'!$Y73,0)+IF('Suivi des temps'!$Z73='Récap par type de tâche'!Z$8,'Suivi des temps'!$AD73,0)+IF('Suivi des temps'!$AE73='Récap par type de tâche'!Z$8,'Suivi des temps'!$AI73,0)+IF('Suivi des temps'!$AJ73='Récap par type de tâche'!Z$8,'Suivi des temps'!$AN73,0)</f>
        <v>0</v>
      </c>
      <c r="AA72" s="45">
        <f t="shared" si="4"/>
        <v>0</v>
      </c>
    </row>
    <row r="73" spans="2:27" ht="20.8" customHeight="1" x14ac:dyDescent="0.25">
      <c r="B73" s="25" t="str">
        <f t="shared" si="0"/>
        <v/>
      </c>
      <c r="C73" s="23" t="str">
        <f t="shared" si="1"/>
        <v/>
      </c>
      <c r="D73" s="17">
        <f t="shared" si="2"/>
        <v>45356</v>
      </c>
      <c r="E73" s="32" t="str">
        <f t="shared" si="3"/>
        <v>Mardi</v>
      </c>
      <c r="F73" s="41">
        <f>IF('Suivi des temps'!$F74='Récap par type de tâche'!F$8,'Suivi des temps'!$J74,0)+IF('Suivi des temps'!$K74='Récap par type de tâche'!F$8,'Suivi des temps'!$O74,0)+IF('Suivi des temps'!$P74='Récap par type de tâche'!F$8,'Suivi des temps'!$T74,0)+IF('Suivi des temps'!$U74='Récap par type de tâche'!F$8,'Suivi des temps'!$Y74,0)+IF('Suivi des temps'!$Z74='Récap par type de tâche'!F$8,'Suivi des temps'!$AD74,0)+IF('Suivi des temps'!$AE74='Récap par type de tâche'!F$8,'Suivi des temps'!$AI74,0)+IF('Suivi des temps'!$AJ74='Récap par type de tâche'!F$8,'Suivi des temps'!$AN74,0)</f>
        <v>0</v>
      </c>
      <c r="G73" s="41">
        <f>IF('Suivi des temps'!$F74='Récap par type de tâche'!G$8,'Suivi des temps'!$J74,0)+IF('Suivi des temps'!$K74='Récap par type de tâche'!G$8,'Suivi des temps'!$O74,0)+IF('Suivi des temps'!$P74='Récap par type de tâche'!G$8,'Suivi des temps'!$T74,0)+IF('Suivi des temps'!$U74='Récap par type de tâche'!G$8,'Suivi des temps'!$Y74,0)+IF('Suivi des temps'!$Z74='Récap par type de tâche'!G$8,'Suivi des temps'!$AD74,0)+IF('Suivi des temps'!$AE74='Récap par type de tâche'!G$8,'Suivi des temps'!$AI74,0)+IF('Suivi des temps'!$AJ74='Récap par type de tâche'!G$8,'Suivi des temps'!$AN74,0)</f>
        <v>0</v>
      </c>
      <c r="H73" s="41">
        <f>IF('Suivi des temps'!$F74='Récap par type de tâche'!H$8,'Suivi des temps'!$J74,0)+IF('Suivi des temps'!$K74='Récap par type de tâche'!H$8,'Suivi des temps'!$O74,0)+IF('Suivi des temps'!$P74='Récap par type de tâche'!H$8,'Suivi des temps'!$T74,0)+IF('Suivi des temps'!$U74='Récap par type de tâche'!H$8,'Suivi des temps'!$Y74,0)+IF('Suivi des temps'!$Z74='Récap par type de tâche'!H$8,'Suivi des temps'!$AD74,0)+IF('Suivi des temps'!$AE74='Récap par type de tâche'!H$8,'Suivi des temps'!$AI74,0)+IF('Suivi des temps'!$AJ74='Récap par type de tâche'!H$8,'Suivi des temps'!$AN74,0)</f>
        <v>0</v>
      </c>
      <c r="I73" s="41">
        <f>IF('Suivi des temps'!$F74='Récap par type de tâche'!I$8,'Suivi des temps'!$J74,0)+IF('Suivi des temps'!$K74='Récap par type de tâche'!I$8,'Suivi des temps'!$O74,0)+IF('Suivi des temps'!$P74='Récap par type de tâche'!I$8,'Suivi des temps'!$T74,0)+IF('Suivi des temps'!$U74='Récap par type de tâche'!I$8,'Suivi des temps'!$Y74,0)+IF('Suivi des temps'!$Z74='Récap par type de tâche'!I$8,'Suivi des temps'!$AD74,0)+IF('Suivi des temps'!$AE74='Récap par type de tâche'!I$8,'Suivi des temps'!$AI74,0)+IF('Suivi des temps'!$AJ74='Récap par type de tâche'!I$8,'Suivi des temps'!$AN74,0)</f>
        <v>0</v>
      </c>
      <c r="J73" s="41">
        <f>IF('Suivi des temps'!$F74='Récap par type de tâche'!J$8,'Suivi des temps'!$J74,0)+IF('Suivi des temps'!$K74='Récap par type de tâche'!J$8,'Suivi des temps'!$O74,0)+IF('Suivi des temps'!$P74='Récap par type de tâche'!J$8,'Suivi des temps'!$T74,0)+IF('Suivi des temps'!$U74='Récap par type de tâche'!J$8,'Suivi des temps'!$Y74,0)+IF('Suivi des temps'!$Z74='Récap par type de tâche'!J$8,'Suivi des temps'!$AD74,0)+IF('Suivi des temps'!$AE74='Récap par type de tâche'!J$8,'Suivi des temps'!$AI74,0)+IF('Suivi des temps'!$AJ74='Récap par type de tâche'!J$8,'Suivi des temps'!$AN74,0)</f>
        <v>0</v>
      </c>
      <c r="K73" s="41">
        <f>IF('Suivi des temps'!$F74='Récap par type de tâche'!K$8,'Suivi des temps'!$J74,0)+IF('Suivi des temps'!$K74='Récap par type de tâche'!K$8,'Suivi des temps'!$O74,0)+IF('Suivi des temps'!$P74='Récap par type de tâche'!K$8,'Suivi des temps'!$T74,0)+IF('Suivi des temps'!$U74='Récap par type de tâche'!K$8,'Suivi des temps'!$Y74,0)+IF('Suivi des temps'!$Z74='Récap par type de tâche'!K$8,'Suivi des temps'!$AD74,0)+IF('Suivi des temps'!$AE74='Récap par type de tâche'!K$8,'Suivi des temps'!$AI74,0)+IF('Suivi des temps'!$AJ74='Récap par type de tâche'!K$8,'Suivi des temps'!$AN74,0)</f>
        <v>0</v>
      </c>
      <c r="L73" s="41">
        <f>IF('Suivi des temps'!$F74='Récap par type de tâche'!L$8,'Suivi des temps'!$J74,0)+IF('Suivi des temps'!$K74='Récap par type de tâche'!L$8,'Suivi des temps'!$O74,0)+IF('Suivi des temps'!$P74='Récap par type de tâche'!L$8,'Suivi des temps'!$T74,0)+IF('Suivi des temps'!$U74='Récap par type de tâche'!L$8,'Suivi des temps'!$Y74,0)+IF('Suivi des temps'!$Z74='Récap par type de tâche'!L$8,'Suivi des temps'!$AD74,0)+IF('Suivi des temps'!$AE74='Récap par type de tâche'!L$8,'Suivi des temps'!$AI74,0)+IF('Suivi des temps'!$AJ74='Récap par type de tâche'!L$8,'Suivi des temps'!$AN74,0)</f>
        <v>0</v>
      </c>
      <c r="M73" s="41">
        <f>IF('Suivi des temps'!$F74='Récap par type de tâche'!M$8,'Suivi des temps'!$J74,0)+IF('Suivi des temps'!$K74='Récap par type de tâche'!M$8,'Suivi des temps'!$O74,0)+IF('Suivi des temps'!$P74='Récap par type de tâche'!M$8,'Suivi des temps'!$T74,0)+IF('Suivi des temps'!$U74='Récap par type de tâche'!M$8,'Suivi des temps'!$Y74,0)+IF('Suivi des temps'!$Z74='Récap par type de tâche'!M$8,'Suivi des temps'!$AD74,0)+IF('Suivi des temps'!$AE74='Récap par type de tâche'!M$8,'Suivi des temps'!$AI74,0)+IF('Suivi des temps'!$AJ74='Récap par type de tâche'!M$8,'Suivi des temps'!$AN74,0)</f>
        <v>0</v>
      </c>
      <c r="N73" s="41">
        <f>IF('Suivi des temps'!$F74='Récap par type de tâche'!N$8,'Suivi des temps'!$J74,0)+IF('Suivi des temps'!$K74='Récap par type de tâche'!N$8,'Suivi des temps'!$O74,0)+IF('Suivi des temps'!$P74='Récap par type de tâche'!N$8,'Suivi des temps'!$T74,0)+IF('Suivi des temps'!$U74='Récap par type de tâche'!N$8,'Suivi des temps'!$Y74,0)+IF('Suivi des temps'!$Z74='Récap par type de tâche'!N$8,'Suivi des temps'!$AD74,0)+IF('Suivi des temps'!$AE74='Récap par type de tâche'!N$8,'Suivi des temps'!$AI74,0)+IF('Suivi des temps'!$AJ74='Récap par type de tâche'!N$8,'Suivi des temps'!$AN74,0)</f>
        <v>0</v>
      </c>
      <c r="O73" s="41">
        <f>IF('Suivi des temps'!$F74='Récap par type de tâche'!O$8,'Suivi des temps'!$J74,0)+IF('Suivi des temps'!$K74='Récap par type de tâche'!O$8,'Suivi des temps'!$O74,0)+IF('Suivi des temps'!$P74='Récap par type de tâche'!O$8,'Suivi des temps'!$T74,0)+IF('Suivi des temps'!$U74='Récap par type de tâche'!O$8,'Suivi des temps'!$Y74,0)+IF('Suivi des temps'!$Z74='Récap par type de tâche'!O$8,'Suivi des temps'!$AD74,0)+IF('Suivi des temps'!$AE74='Récap par type de tâche'!O$8,'Suivi des temps'!$AI74,0)+IF('Suivi des temps'!$AJ74='Récap par type de tâche'!O$8,'Suivi des temps'!$AN74,0)</f>
        <v>0</v>
      </c>
      <c r="P73" s="41">
        <f>IF('Suivi des temps'!$F74='Récap par type de tâche'!P$8,'Suivi des temps'!$J74,0)+IF('Suivi des temps'!$K74='Récap par type de tâche'!P$8,'Suivi des temps'!$O74,0)+IF('Suivi des temps'!$P74='Récap par type de tâche'!P$8,'Suivi des temps'!$T74,0)+IF('Suivi des temps'!$U74='Récap par type de tâche'!P$8,'Suivi des temps'!$Y74,0)+IF('Suivi des temps'!$Z74='Récap par type de tâche'!P$8,'Suivi des temps'!$AD74,0)+IF('Suivi des temps'!$AE74='Récap par type de tâche'!P$8,'Suivi des temps'!$AI74,0)+IF('Suivi des temps'!$AJ74='Récap par type de tâche'!P$8,'Suivi des temps'!$AN74,0)</f>
        <v>0</v>
      </c>
      <c r="Q73" s="41">
        <f>IF('Suivi des temps'!$F74='Récap par type de tâche'!Q$8,'Suivi des temps'!$J74,0)+IF('Suivi des temps'!$K74='Récap par type de tâche'!Q$8,'Suivi des temps'!$O74,0)+IF('Suivi des temps'!$P74='Récap par type de tâche'!Q$8,'Suivi des temps'!$T74,0)+IF('Suivi des temps'!$U74='Récap par type de tâche'!Q$8,'Suivi des temps'!$Y74,0)+IF('Suivi des temps'!$Z74='Récap par type de tâche'!Q$8,'Suivi des temps'!$AD74,0)+IF('Suivi des temps'!$AE74='Récap par type de tâche'!Q$8,'Suivi des temps'!$AI74,0)+IF('Suivi des temps'!$AJ74='Récap par type de tâche'!Q$8,'Suivi des temps'!$AN74,0)</f>
        <v>0</v>
      </c>
      <c r="R73" s="41">
        <f>IF('Suivi des temps'!$F74='Récap par type de tâche'!R$8,'Suivi des temps'!$J74,0)+IF('Suivi des temps'!$K74='Récap par type de tâche'!R$8,'Suivi des temps'!$O74,0)+IF('Suivi des temps'!$P74='Récap par type de tâche'!R$8,'Suivi des temps'!$T74,0)+IF('Suivi des temps'!$U74='Récap par type de tâche'!R$8,'Suivi des temps'!$Y74,0)+IF('Suivi des temps'!$Z74='Récap par type de tâche'!R$8,'Suivi des temps'!$AD74,0)+IF('Suivi des temps'!$AE74='Récap par type de tâche'!R$8,'Suivi des temps'!$AI74,0)+IF('Suivi des temps'!$AJ74='Récap par type de tâche'!R$8,'Suivi des temps'!$AN74,0)</f>
        <v>0</v>
      </c>
      <c r="S73" s="41">
        <f>IF('Suivi des temps'!$F74='Récap par type de tâche'!S$8,'Suivi des temps'!$J74,0)+IF('Suivi des temps'!$K74='Récap par type de tâche'!S$8,'Suivi des temps'!$O74,0)+IF('Suivi des temps'!$P74='Récap par type de tâche'!S$8,'Suivi des temps'!$T74,0)+IF('Suivi des temps'!$U74='Récap par type de tâche'!S$8,'Suivi des temps'!$Y74,0)+IF('Suivi des temps'!$Z74='Récap par type de tâche'!S$8,'Suivi des temps'!$AD74,0)+IF('Suivi des temps'!$AE74='Récap par type de tâche'!S$8,'Suivi des temps'!$AI74,0)+IF('Suivi des temps'!$AJ74='Récap par type de tâche'!S$8,'Suivi des temps'!$AN74,0)</f>
        <v>0</v>
      </c>
      <c r="T73" s="41">
        <f>IF('Suivi des temps'!$F74='Récap par type de tâche'!T$8,'Suivi des temps'!$J74,0)+IF('Suivi des temps'!$K74='Récap par type de tâche'!T$8,'Suivi des temps'!$O74,0)+IF('Suivi des temps'!$P74='Récap par type de tâche'!T$8,'Suivi des temps'!$T74,0)+IF('Suivi des temps'!$U74='Récap par type de tâche'!T$8,'Suivi des temps'!$Y74,0)+IF('Suivi des temps'!$Z74='Récap par type de tâche'!T$8,'Suivi des temps'!$AD74,0)+IF('Suivi des temps'!$AE74='Récap par type de tâche'!T$8,'Suivi des temps'!$AI74,0)+IF('Suivi des temps'!$AJ74='Récap par type de tâche'!T$8,'Suivi des temps'!$AN74,0)</f>
        <v>0</v>
      </c>
      <c r="U73" s="41">
        <f>IF('Suivi des temps'!$F74='Récap par type de tâche'!U$8,'Suivi des temps'!$J74,0)+IF('Suivi des temps'!$K74='Récap par type de tâche'!U$8,'Suivi des temps'!$O74,0)+IF('Suivi des temps'!$P74='Récap par type de tâche'!U$8,'Suivi des temps'!$T74,0)+IF('Suivi des temps'!$U74='Récap par type de tâche'!U$8,'Suivi des temps'!$Y74,0)+IF('Suivi des temps'!$Z74='Récap par type de tâche'!U$8,'Suivi des temps'!$AD74,0)+IF('Suivi des temps'!$AE74='Récap par type de tâche'!U$8,'Suivi des temps'!$AI74,0)+IF('Suivi des temps'!$AJ74='Récap par type de tâche'!U$8,'Suivi des temps'!$AN74,0)</f>
        <v>0</v>
      </c>
      <c r="V73" s="41">
        <f>IF('Suivi des temps'!$F74='Récap par type de tâche'!V$8,'Suivi des temps'!$J74,0)+IF('Suivi des temps'!$K74='Récap par type de tâche'!V$8,'Suivi des temps'!$O74,0)+IF('Suivi des temps'!$P74='Récap par type de tâche'!V$8,'Suivi des temps'!$T74,0)+IF('Suivi des temps'!$U74='Récap par type de tâche'!V$8,'Suivi des temps'!$Y74,0)+IF('Suivi des temps'!$Z74='Récap par type de tâche'!V$8,'Suivi des temps'!$AD74,0)+IF('Suivi des temps'!$AE74='Récap par type de tâche'!V$8,'Suivi des temps'!$AI74,0)+IF('Suivi des temps'!$AJ74='Récap par type de tâche'!V$8,'Suivi des temps'!$AN74,0)</f>
        <v>0</v>
      </c>
      <c r="W73" s="41">
        <f>IF('Suivi des temps'!$F74='Récap par type de tâche'!W$8,'Suivi des temps'!$J74,0)+IF('Suivi des temps'!$K74='Récap par type de tâche'!W$8,'Suivi des temps'!$O74,0)+IF('Suivi des temps'!$P74='Récap par type de tâche'!W$8,'Suivi des temps'!$T74,0)+IF('Suivi des temps'!$U74='Récap par type de tâche'!W$8,'Suivi des temps'!$Y74,0)+IF('Suivi des temps'!$Z74='Récap par type de tâche'!W$8,'Suivi des temps'!$AD74,0)+IF('Suivi des temps'!$AE74='Récap par type de tâche'!W$8,'Suivi des temps'!$AI74,0)+IF('Suivi des temps'!$AJ74='Récap par type de tâche'!W$8,'Suivi des temps'!$AN74,0)</f>
        <v>0</v>
      </c>
      <c r="X73" s="41">
        <f>IF('Suivi des temps'!$F74='Récap par type de tâche'!X$8,'Suivi des temps'!$J74,0)+IF('Suivi des temps'!$K74='Récap par type de tâche'!X$8,'Suivi des temps'!$O74,0)+IF('Suivi des temps'!$P74='Récap par type de tâche'!X$8,'Suivi des temps'!$T74,0)+IF('Suivi des temps'!$U74='Récap par type de tâche'!X$8,'Suivi des temps'!$Y74,0)+IF('Suivi des temps'!$Z74='Récap par type de tâche'!X$8,'Suivi des temps'!$AD74,0)+IF('Suivi des temps'!$AE74='Récap par type de tâche'!X$8,'Suivi des temps'!$AI74,0)+IF('Suivi des temps'!$AJ74='Récap par type de tâche'!X$8,'Suivi des temps'!$AN74,0)</f>
        <v>0</v>
      </c>
      <c r="Y73" s="41">
        <f>IF('Suivi des temps'!$F74='Récap par type de tâche'!Y$8,'Suivi des temps'!$J74,0)+IF('Suivi des temps'!$K74='Récap par type de tâche'!Y$8,'Suivi des temps'!$O74,0)+IF('Suivi des temps'!$P74='Récap par type de tâche'!Y$8,'Suivi des temps'!$T74,0)+IF('Suivi des temps'!$U74='Récap par type de tâche'!Y$8,'Suivi des temps'!$Y74,0)+IF('Suivi des temps'!$Z74='Récap par type de tâche'!Y$8,'Suivi des temps'!$AD74,0)+IF('Suivi des temps'!$AE74='Récap par type de tâche'!Y$8,'Suivi des temps'!$AI74,0)+IF('Suivi des temps'!$AJ74='Récap par type de tâche'!Y$8,'Suivi des temps'!$AN74,0)</f>
        <v>0</v>
      </c>
      <c r="Z73" s="41">
        <f>IF('Suivi des temps'!$F74='Récap par type de tâche'!Z$8,'Suivi des temps'!$J74,0)+IF('Suivi des temps'!$K74='Récap par type de tâche'!Z$8,'Suivi des temps'!$O74,0)+IF('Suivi des temps'!$P74='Récap par type de tâche'!Z$8,'Suivi des temps'!$T74,0)+IF('Suivi des temps'!$U74='Récap par type de tâche'!Z$8,'Suivi des temps'!$Y74,0)+IF('Suivi des temps'!$Z74='Récap par type de tâche'!Z$8,'Suivi des temps'!$AD74,0)+IF('Suivi des temps'!$AE74='Récap par type de tâche'!Z$8,'Suivi des temps'!$AI74,0)+IF('Suivi des temps'!$AJ74='Récap par type de tâche'!Z$8,'Suivi des temps'!$AN74,0)</f>
        <v>0</v>
      </c>
      <c r="AA73" s="45">
        <f t="shared" si="4"/>
        <v>0</v>
      </c>
    </row>
    <row r="74" spans="2:27" ht="20.8" customHeight="1" x14ac:dyDescent="0.25">
      <c r="B74" s="25" t="str">
        <f t="shared" ref="B74:B137" si="5">IF(ISERROR(IF(YEAR($D73)=YEAR($D74),"",YEAR($D74))),"",IF(YEAR($D73)=YEAR($D74),"",YEAR($D74)))</f>
        <v/>
      </c>
      <c r="C74" s="23" t="str">
        <f t="shared" ref="C74:C137" si="6">IF(ISERROR(IF(MONTH($D74)=MONTH($D73),"",VLOOKUP(MONTH($D74),$A$665:$B$676,2,0))),"",IF(MONTH($D74)=MONTH($D73),"",VLOOKUP(MONTH($D74),$A$665:$B$676,2,0)))</f>
        <v/>
      </c>
      <c r="D74" s="17">
        <f t="shared" ref="D74:D137" si="7">IF(ISERROR(IF((D73+1)&lt;=$D$6,(D73+1),"")),"",IF((D73+1)&lt;=$D$6,(D73+1),""))</f>
        <v>45357</v>
      </c>
      <c r="E74" s="32" t="str">
        <f t="shared" ref="E74:E137" si="8">IF(ISERROR(VLOOKUP(WEEKDAY($D74),$A$678:$B$684,2,0)),"",VLOOKUP(WEEKDAY($D74),$A$678:$B$684,2,0))</f>
        <v>Mercredi</v>
      </c>
      <c r="F74" s="41">
        <f>IF('Suivi des temps'!$F75='Récap par type de tâche'!F$8,'Suivi des temps'!$J75,0)+IF('Suivi des temps'!$K75='Récap par type de tâche'!F$8,'Suivi des temps'!$O75,0)+IF('Suivi des temps'!$P75='Récap par type de tâche'!F$8,'Suivi des temps'!$T75,0)+IF('Suivi des temps'!$U75='Récap par type de tâche'!F$8,'Suivi des temps'!$Y75,0)+IF('Suivi des temps'!$Z75='Récap par type de tâche'!F$8,'Suivi des temps'!$AD75,0)+IF('Suivi des temps'!$AE75='Récap par type de tâche'!F$8,'Suivi des temps'!$AI75,0)+IF('Suivi des temps'!$AJ75='Récap par type de tâche'!F$8,'Suivi des temps'!$AN75,0)</f>
        <v>0</v>
      </c>
      <c r="G74" s="41">
        <f>IF('Suivi des temps'!$F75='Récap par type de tâche'!G$8,'Suivi des temps'!$J75,0)+IF('Suivi des temps'!$K75='Récap par type de tâche'!G$8,'Suivi des temps'!$O75,0)+IF('Suivi des temps'!$P75='Récap par type de tâche'!G$8,'Suivi des temps'!$T75,0)+IF('Suivi des temps'!$U75='Récap par type de tâche'!G$8,'Suivi des temps'!$Y75,0)+IF('Suivi des temps'!$Z75='Récap par type de tâche'!G$8,'Suivi des temps'!$AD75,0)+IF('Suivi des temps'!$AE75='Récap par type de tâche'!G$8,'Suivi des temps'!$AI75,0)+IF('Suivi des temps'!$AJ75='Récap par type de tâche'!G$8,'Suivi des temps'!$AN75,0)</f>
        <v>0</v>
      </c>
      <c r="H74" s="41">
        <f>IF('Suivi des temps'!$F75='Récap par type de tâche'!H$8,'Suivi des temps'!$J75,0)+IF('Suivi des temps'!$K75='Récap par type de tâche'!H$8,'Suivi des temps'!$O75,0)+IF('Suivi des temps'!$P75='Récap par type de tâche'!H$8,'Suivi des temps'!$T75,0)+IF('Suivi des temps'!$U75='Récap par type de tâche'!H$8,'Suivi des temps'!$Y75,0)+IF('Suivi des temps'!$Z75='Récap par type de tâche'!H$8,'Suivi des temps'!$AD75,0)+IF('Suivi des temps'!$AE75='Récap par type de tâche'!H$8,'Suivi des temps'!$AI75,0)+IF('Suivi des temps'!$AJ75='Récap par type de tâche'!H$8,'Suivi des temps'!$AN75,0)</f>
        <v>0</v>
      </c>
      <c r="I74" s="41">
        <f>IF('Suivi des temps'!$F75='Récap par type de tâche'!I$8,'Suivi des temps'!$J75,0)+IF('Suivi des temps'!$K75='Récap par type de tâche'!I$8,'Suivi des temps'!$O75,0)+IF('Suivi des temps'!$P75='Récap par type de tâche'!I$8,'Suivi des temps'!$T75,0)+IF('Suivi des temps'!$U75='Récap par type de tâche'!I$8,'Suivi des temps'!$Y75,0)+IF('Suivi des temps'!$Z75='Récap par type de tâche'!I$8,'Suivi des temps'!$AD75,0)+IF('Suivi des temps'!$AE75='Récap par type de tâche'!I$8,'Suivi des temps'!$AI75,0)+IF('Suivi des temps'!$AJ75='Récap par type de tâche'!I$8,'Suivi des temps'!$AN75,0)</f>
        <v>0</v>
      </c>
      <c r="J74" s="41">
        <f>IF('Suivi des temps'!$F75='Récap par type de tâche'!J$8,'Suivi des temps'!$J75,0)+IF('Suivi des temps'!$K75='Récap par type de tâche'!J$8,'Suivi des temps'!$O75,0)+IF('Suivi des temps'!$P75='Récap par type de tâche'!J$8,'Suivi des temps'!$T75,0)+IF('Suivi des temps'!$U75='Récap par type de tâche'!J$8,'Suivi des temps'!$Y75,0)+IF('Suivi des temps'!$Z75='Récap par type de tâche'!J$8,'Suivi des temps'!$AD75,0)+IF('Suivi des temps'!$AE75='Récap par type de tâche'!J$8,'Suivi des temps'!$AI75,0)+IF('Suivi des temps'!$AJ75='Récap par type de tâche'!J$8,'Suivi des temps'!$AN75,0)</f>
        <v>0</v>
      </c>
      <c r="K74" s="41">
        <f>IF('Suivi des temps'!$F75='Récap par type de tâche'!K$8,'Suivi des temps'!$J75,0)+IF('Suivi des temps'!$K75='Récap par type de tâche'!K$8,'Suivi des temps'!$O75,0)+IF('Suivi des temps'!$P75='Récap par type de tâche'!K$8,'Suivi des temps'!$T75,0)+IF('Suivi des temps'!$U75='Récap par type de tâche'!K$8,'Suivi des temps'!$Y75,0)+IF('Suivi des temps'!$Z75='Récap par type de tâche'!K$8,'Suivi des temps'!$AD75,0)+IF('Suivi des temps'!$AE75='Récap par type de tâche'!K$8,'Suivi des temps'!$AI75,0)+IF('Suivi des temps'!$AJ75='Récap par type de tâche'!K$8,'Suivi des temps'!$AN75,0)</f>
        <v>0</v>
      </c>
      <c r="L74" s="41">
        <f>IF('Suivi des temps'!$F75='Récap par type de tâche'!L$8,'Suivi des temps'!$J75,0)+IF('Suivi des temps'!$K75='Récap par type de tâche'!L$8,'Suivi des temps'!$O75,0)+IF('Suivi des temps'!$P75='Récap par type de tâche'!L$8,'Suivi des temps'!$T75,0)+IF('Suivi des temps'!$U75='Récap par type de tâche'!L$8,'Suivi des temps'!$Y75,0)+IF('Suivi des temps'!$Z75='Récap par type de tâche'!L$8,'Suivi des temps'!$AD75,0)+IF('Suivi des temps'!$AE75='Récap par type de tâche'!L$8,'Suivi des temps'!$AI75,0)+IF('Suivi des temps'!$AJ75='Récap par type de tâche'!L$8,'Suivi des temps'!$AN75,0)</f>
        <v>0</v>
      </c>
      <c r="M74" s="41">
        <f>IF('Suivi des temps'!$F75='Récap par type de tâche'!M$8,'Suivi des temps'!$J75,0)+IF('Suivi des temps'!$K75='Récap par type de tâche'!M$8,'Suivi des temps'!$O75,0)+IF('Suivi des temps'!$P75='Récap par type de tâche'!M$8,'Suivi des temps'!$T75,0)+IF('Suivi des temps'!$U75='Récap par type de tâche'!M$8,'Suivi des temps'!$Y75,0)+IF('Suivi des temps'!$Z75='Récap par type de tâche'!M$8,'Suivi des temps'!$AD75,0)+IF('Suivi des temps'!$AE75='Récap par type de tâche'!M$8,'Suivi des temps'!$AI75,0)+IF('Suivi des temps'!$AJ75='Récap par type de tâche'!M$8,'Suivi des temps'!$AN75,0)</f>
        <v>0</v>
      </c>
      <c r="N74" s="41">
        <f>IF('Suivi des temps'!$F75='Récap par type de tâche'!N$8,'Suivi des temps'!$J75,0)+IF('Suivi des temps'!$K75='Récap par type de tâche'!N$8,'Suivi des temps'!$O75,0)+IF('Suivi des temps'!$P75='Récap par type de tâche'!N$8,'Suivi des temps'!$T75,0)+IF('Suivi des temps'!$U75='Récap par type de tâche'!N$8,'Suivi des temps'!$Y75,0)+IF('Suivi des temps'!$Z75='Récap par type de tâche'!N$8,'Suivi des temps'!$AD75,0)+IF('Suivi des temps'!$AE75='Récap par type de tâche'!N$8,'Suivi des temps'!$AI75,0)+IF('Suivi des temps'!$AJ75='Récap par type de tâche'!N$8,'Suivi des temps'!$AN75,0)</f>
        <v>0</v>
      </c>
      <c r="O74" s="41">
        <f>IF('Suivi des temps'!$F75='Récap par type de tâche'!O$8,'Suivi des temps'!$J75,0)+IF('Suivi des temps'!$K75='Récap par type de tâche'!O$8,'Suivi des temps'!$O75,0)+IF('Suivi des temps'!$P75='Récap par type de tâche'!O$8,'Suivi des temps'!$T75,0)+IF('Suivi des temps'!$U75='Récap par type de tâche'!O$8,'Suivi des temps'!$Y75,0)+IF('Suivi des temps'!$Z75='Récap par type de tâche'!O$8,'Suivi des temps'!$AD75,0)+IF('Suivi des temps'!$AE75='Récap par type de tâche'!O$8,'Suivi des temps'!$AI75,0)+IF('Suivi des temps'!$AJ75='Récap par type de tâche'!O$8,'Suivi des temps'!$AN75,0)</f>
        <v>0</v>
      </c>
      <c r="P74" s="41">
        <f>IF('Suivi des temps'!$F75='Récap par type de tâche'!P$8,'Suivi des temps'!$J75,0)+IF('Suivi des temps'!$K75='Récap par type de tâche'!P$8,'Suivi des temps'!$O75,0)+IF('Suivi des temps'!$P75='Récap par type de tâche'!P$8,'Suivi des temps'!$T75,0)+IF('Suivi des temps'!$U75='Récap par type de tâche'!P$8,'Suivi des temps'!$Y75,0)+IF('Suivi des temps'!$Z75='Récap par type de tâche'!P$8,'Suivi des temps'!$AD75,0)+IF('Suivi des temps'!$AE75='Récap par type de tâche'!P$8,'Suivi des temps'!$AI75,0)+IF('Suivi des temps'!$AJ75='Récap par type de tâche'!P$8,'Suivi des temps'!$AN75,0)</f>
        <v>0</v>
      </c>
      <c r="Q74" s="41">
        <f>IF('Suivi des temps'!$F75='Récap par type de tâche'!Q$8,'Suivi des temps'!$J75,0)+IF('Suivi des temps'!$K75='Récap par type de tâche'!Q$8,'Suivi des temps'!$O75,0)+IF('Suivi des temps'!$P75='Récap par type de tâche'!Q$8,'Suivi des temps'!$T75,0)+IF('Suivi des temps'!$U75='Récap par type de tâche'!Q$8,'Suivi des temps'!$Y75,0)+IF('Suivi des temps'!$Z75='Récap par type de tâche'!Q$8,'Suivi des temps'!$AD75,0)+IF('Suivi des temps'!$AE75='Récap par type de tâche'!Q$8,'Suivi des temps'!$AI75,0)+IF('Suivi des temps'!$AJ75='Récap par type de tâche'!Q$8,'Suivi des temps'!$AN75,0)</f>
        <v>0</v>
      </c>
      <c r="R74" s="41">
        <f>IF('Suivi des temps'!$F75='Récap par type de tâche'!R$8,'Suivi des temps'!$J75,0)+IF('Suivi des temps'!$K75='Récap par type de tâche'!R$8,'Suivi des temps'!$O75,0)+IF('Suivi des temps'!$P75='Récap par type de tâche'!R$8,'Suivi des temps'!$T75,0)+IF('Suivi des temps'!$U75='Récap par type de tâche'!R$8,'Suivi des temps'!$Y75,0)+IF('Suivi des temps'!$Z75='Récap par type de tâche'!R$8,'Suivi des temps'!$AD75,0)+IF('Suivi des temps'!$AE75='Récap par type de tâche'!R$8,'Suivi des temps'!$AI75,0)+IF('Suivi des temps'!$AJ75='Récap par type de tâche'!R$8,'Suivi des temps'!$AN75,0)</f>
        <v>0</v>
      </c>
      <c r="S74" s="41">
        <f>IF('Suivi des temps'!$F75='Récap par type de tâche'!S$8,'Suivi des temps'!$J75,0)+IF('Suivi des temps'!$K75='Récap par type de tâche'!S$8,'Suivi des temps'!$O75,0)+IF('Suivi des temps'!$P75='Récap par type de tâche'!S$8,'Suivi des temps'!$T75,0)+IF('Suivi des temps'!$U75='Récap par type de tâche'!S$8,'Suivi des temps'!$Y75,0)+IF('Suivi des temps'!$Z75='Récap par type de tâche'!S$8,'Suivi des temps'!$AD75,0)+IF('Suivi des temps'!$AE75='Récap par type de tâche'!S$8,'Suivi des temps'!$AI75,0)+IF('Suivi des temps'!$AJ75='Récap par type de tâche'!S$8,'Suivi des temps'!$AN75,0)</f>
        <v>0</v>
      </c>
      <c r="T74" s="41">
        <f>IF('Suivi des temps'!$F75='Récap par type de tâche'!T$8,'Suivi des temps'!$J75,0)+IF('Suivi des temps'!$K75='Récap par type de tâche'!T$8,'Suivi des temps'!$O75,0)+IF('Suivi des temps'!$P75='Récap par type de tâche'!T$8,'Suivi des temps'!$T75,0)+IF('Suivi des temps'!$U75='Récap par type de tâche'!T$8,'Suivi des temps'!$Y75,0)+IF('Suivi des temps'!$Z75='Récap par type de tâche'!T$8,'Suivi des temps'!$AD75,0)+IF('Suivi des temps'!$AE75='Récap par type de tâche'!T$8,'Suivi des temps'!$AI75,0)+IF('Suivi des temps'!$AJ75='Récap par type de tâche'!T$8,'Suivi des temps'!$AN75,0)</f>
        <v>0</v>
      </c>
      <c r="U74" s="41">
        <f>IF('Suivi des temps'!$F75='Récap par type de tâche'!U$8,'Suivi des temps'!$J75,0)+IF('Suivi des temps'!$K75='Récap par type de tâche'!U$8,'Suivi des temps'!$O75,0)+IF('Suivi des temps'!$P75='Récap par type de tâche'!U$8,'Suivi des temps'!$T75,0)+IF('Suivi des temps'!$U75='Récap par type de tâche'!U$8,'Suivi des temps'!$Y75,0)+IF('Suivi des temps'!$Z75='Récap par type de tâche'!U$8,'Suivi des temps'!$AD75,0)+IF('Suivi des temps'!$AE75='Récap par type de tâche'!U$8,'Suivi des temps'!$AI75,0)+IF('Suivi des temps'!$AJ75='Récap par type de tâche'!U$8,'Suivi des temps'!$AN75,0)</f>
        <v>0</v>
      </c>
      <c r="V74" s="41">
        <f>IF('Suivi des temps'!$F75='Récap par type de tâche'!V$8,'Suivi des temps'!$J75,0)+IF('Suivi des temps'!$K75='Récap par type de tâche'!V$8,'Suivi des temps'!$O75,0)+IF('Suivi des temps'!$P75='Récap par type de tâche'!V$8,'Suivi des temps'!$T75,0)+IF('Suivi des temps'!$U75='Récap par type de tâche'!V$8,'Suivi des temps'!$Y75,0)+IF('Suivi des temps'!$Z75='Récap par type de tâche'!V$8,'Suivi des temps'!$AD75,0)+IF('Suivi des temps'!$AE75='Récap par type de tâche'!V$8,'Suivi des temps'!$AI75,0)+IF('Suivi des temps'!$AJ75='Récap par type de tâche'!V$8,'Suivi des temps'!$AN75,0)</f>
        <v>0</v>
      </c>
      <c r="W74" s="41">
        <f>IF('Suivi des temps'!$F75='Récap par type de tâche'!W$8,'Suivi des temps'!$J75,0)+IF('Suivi des temps'!$K75='Récap par type de tâche'!W$8,'Suivi des temps'!$O75,0)+IF('Suivi des temps'!$P75='Récap par type de tâche'!W$8,'Suivi des temps'!$T75,0)+IF('Suivi des temps'!$U75='Récap par type de tâche'!W$8,'Suivi des temps'!$Y75,0)+IF('Suivi des temps'!$Z75='Récap par type de tâche'!W$8,'Suivi des temps'!$AD75,0)+IF('Suivi des temps'!$AE75='Récap par type de tâche'!W$8,'Suivi des temps'!$AI75,0)+IF('Suivi des temps'!$AJ75='Récap par type de tâche'!W$8,'Suivi des temps'!$AN75,0)</f>
        <v>0</v>
      </c>
      <c r="X74" s="41">
        <f>IF('Suivi des temps'!$F75='Récap par type de tâche'!X$8,'Suivi des temps'!$J75,0)+IF('Suivi des temps'!$K75='Récap par type de tâche'!X$8,'Suivi des temps'!$O75,0)+IF('Suivi des temps'!$P75='Récap par type de tâche'!X$8,'Suivi des temps'!$T75,0)+IF('Suivi des temps'!$U75='Récap par type de tâche'!X$8,'Suivi des temps'!$Y75,0)+IF('Suivi des temps'!$Z75='Récap par type de tâche'!X$8,'Suivi des temps'!$AD75,0)+IF('Suivi des temps'!$AE75='Récap par type de tâche'!X$8,'Suivi des temps'!$AI75,0)+IF('Suivi des temps'!$AJ75='Récap par type de tâche'!X$8,'Suivi des temps'!$AN75,0)</f>
        <v>0</v>
      </c>
      <c r="Y74" s="41">
        <f>IF('Suivi des temps'!$F75='Récap par type de tâche'!Y$8,'Suivi des temps'!$J75,0)+IF('Suivi des temps'!$K75='Récap par type de tâche'!Y$8,'Suivi des temps'!$O75,0)+IF('Suivi des temps'!$P75='Récap par type de tâche'!Y$8,'Suivi des temps'!$T75,0)+IF('Suivi des temps'!$U75='Récap par type de tâche'!Y$8,'Suivi des temps'!$Y75,0)+IF('Suivi des temps'!$Z75='Récap par type de tâche'!Y$8,'Suivi des temps'!$AD75,0)+IF('Suivi des temps'!$AE75='Récap par type de tâche'!Y$8,'Suivi des temps'!$AI75,0)+IF('Suivi des temps'!$AJ75='Récap par type de tâche'!Y$8,'Suivi des temps'!$AN75,0)</f>
        <v>0</v>
      </c>
      <c r="Z74" s="41">
        <f>IF('Suivi des temps'!$F75='Récap par type de tâche'!Z$8,'Suivi des temps'!$J75,0)+IF('Suivi des temps'!$K75='Récap par type de tâche'!Z$8,'Suivi des temps'!$O75,0)+IF('Suivi des temps'!$P75='Récap par type de tâche'!Z$8,'Suivi des temps'!$T75,0)+IF('Suivi des temps'!$U75='Récap par type de tâche'!Z$8,'Suivi des temps'!$Y75,0)+IF('Suivi des temps'!$Z75='Récap par type de tâche'!Z$8,'Suivi des temps'!$AD75,0)+IF('Suivi des temps'!$AE75='Récap par type de tâche'!Z$8,'Suivi des temps'!$AI75,0)+IF('Suivi des temps'!$AJ75='Récap par type de tâche'!Z$8,'Suivi des temps'!$AN75,0)</f>
        <v>0</v>
      </c>
      <c r="AA74" s="45">
        <f t="shared" ref="AA74:AA137" si="9">SUM(F74:Z74)</f>
        <v>0</v>
      </c>
    </row>
    <row r="75" spans="2:27" ht="20.8" customHeight="1" x14ac:dyDescent="0.25">
      <c r="B75" s="25" t="str">
        <f t="shared" si="5"/>
        <v/>
      </c>
      <c r="C75" s="23" t="str">
        <f t="shared" si="6"/>
        <v/>
      </c>
      <c r="D75" s="17">
        <f t="shared" si="7"/>
        <v>45358</v>
      </c>
      <c r="E75" s="32" t="str">
        <f t="shared" si="8"/>
        <v>Jeudi</v>
      </c>
      <c r="F75" s="41">
        <f>IF('Suivi des temps'!$F76='Récap par type de tâche'!F$8,'Suivi des temps'!$J76,0)+IF('Suivi des temps'!$K76='Récap par type de tâche'!F$8,'Suivi des temps'!$O76,0)+IF('Suivi des temps'!$P76='Récap par type de tâche'!F$8,'Suivi des temps'!$T76,0)+IF('Suivi des temps'!$U76='Récap par type de tâche'!F$8,'Suivi des temps'!$Y76,0)+IF('Suivi des temps'!$Z76='Récap par type de tâche'!F$8,'Suivi des temps'!$AD76,0)+IF('Suivi des temps'!$AE76='Récap par type de tâche'!F$8,'Suivi des temps'!$AI76,0)+IF('Suivi des temps'!$AJ76='Récap par type de tâche'!F$8,'Suivi des temps'!$AN76,0)</f>
        <v>0</v>
      </c>
      <c r="G75" s="41">
        <f>IF('Suivi des temps'!$F76='Récap par type de tâche'!G$8,'Suivi des temps'!$J76,0)+IF('Suivi des temps'!$K76='Récap par type de tâche'!G$8,'Suivi des temps'!$O76,0)+IF('Suivi des temps'!$P76='Récap par type de tâche'!G$8,'Suivi des temps'!$T76,0)+IF('Suivi des temps'!$U76='Récap par type de tâche'!G$8,'Suivi des temps'!$Y76,0)+IF('Suivi des temps'!$Z76='Récap par type de tâche'!G$8,'Suivi des temps'!$AD76,0)+IF('Suivi des temps'!$AE76='Récap par type de tâche'!G$8,'Suivi des temps'!$AI76,0)+IF('Suivi des temps'!$AJ76='Récap par type de tâche'!G$8,'Suivi des temps'!$AN76,0)</f>
        <v>0</v>
      </c>
      <c r="H75" s="41">
        <f>IF('Suivi des temps'!$F76='Récap par type de tâche'!H$8,'Suivi des temps'!$J76,0)+IF('Suivi des temps'!$K76='Récap par type de tâche'!H$8,'Suivi des temps'!$O76,0)+IF('Suivi des temps'!$P76='Récap par type de tâche'!H$8,'Suivi des temps'!$T76,0)+IF('Suivi des temps'!$U76='Récap par type de tâche'!H$8,'Suivi des temps'!$Y76,0)+IF('Suivi des temps'!$Z76='Récap par type de tâche'!H$8,'Suivi des temps'!$AD76,0)+IF('Suivi des temps'!$AE76='Récap par type de tâche'!H$8,'Suivi des temps'!$AI76,0)+IF('Suivi des temps'!$AJ76='Récap par type de tâche'!H$8,'Suivi des temps'!$AN76,0)</f>
        <v>0</v>
      </c>
      <c r="I75" s="41">
        <f>IF('Suivi des temps'!$F76='Récap par type de tâche'!I$8,'Suivi des temps'!$J76,0)+IF('Suivi des temps'!$K76='Récap par type de tâche'!I$8,'Suivi des temps'!$O76,0)+IF('Suivi des temps'!$P76='Récap par type de tâche'!I$8,'Suivi des temps'!$T76,0)+IF('Suivi des temps'!$U76='Récap par type de tâche'!I$8,'Suivi des temps'!$Y76,0)+IF('Suivi des temps'!$Z76='Récap par type de tâche'!I$8,'Suivi des temps'!$AD76,0)+IF('Suivi des temps'!$AE76='Récap par type de tâche'!I$8,'Suivi des temps'!$AI76,0)+IF('Suivi des temps'!$AJ76='Récap par type de tâche'!I$8,'Suivi des temps'!$AN76,0)</f>
        <v>0</v>
      </c>
      <c r="J75" s="41">
        <f>IF('Suivi des temps'!$F76='Récap par type de tâche'!J$8,'Suivi des temps'!$J76,0)+IF('Suivi des temps'!$K76='Récap par type de tâche'!J$8,'Suivi des temps'!$O76,0)+IF('Suivi des temps'!$P76='Récap par type de tâche'!J$8,'Suivi des temps'!$T76,0)+IF('Suivi des temps'!$U76='Récap par type de tâche'!J$8,'Suivi des temps'!$Y76,0)+IF('Suivi des temps'!$Z76='Récap par type de tâche'!J$8,'Suivi des temps'!$AD76,0)+IF('Suivi des temps'!$AE76='Récap par type de tâche'!J$8,'Suivi des temps'!$AI76,0)+IF('Suivi des temps'!$AJ76='Récap par type de tâche'!J$8,'Suivi des temps'!$AN76,0)</f>
        <v>0</v>
      </c>
      <c r="K75" s="41">
        <f>IF('Suivi des temps'!$F76='Récap par type de tâche'!K$8,'Suivi des temps'!$J76,0)+IF('Suivi des temps'!$K76='Récap par type de tâche'!K$8,'Suivi des temps'!$O76,0)+IF('Suivi des temps'!$P76='Récap par type de tâche'!K$8,'Suivi des temps'!$T76,0)+IF('Suivi des temps'!$U76='Récap par type de tâche'!K$8,'Suivi des temps'!$Y76,0)+IF('Suivi des temps'!$Z76='Récap par type de tâche'!K$8,'Suivi des temps'!$AD76,0)+IF('Suivi des temps'!$AE76='Récap par type de tâche'!K$8,'Suivi des temps'!$AI76,0)+IF('Suivi des temps'!$AJ76='Récap par type de tâche'!K$8,'Suivi des temps'!$AN76,0)</f>
        <v>0</v>
      </c>
      <c r="L75" s="41">
        <f>IF('Suivi des temps'!$F76='Récap par type de tâche'!L$8,'Suivi des temps'!$J76,0)+IF('Suivi des temps'!$K76='Récap par type de tâche'!L$8,'Suivi des temps'!$O76,0)+IF('Suivi des temps'!$P76='Récap par type de tâche'!L$8,'Suivi des temps'!$T76,0)+IF('Suivi des temps'!$U76='Récap par type de tâche'!L$8,'Suivi des temps'!$Y76,0)+IF('Suivi des temps'!$Z76='Récap par type de tâche'!L$8,'Suivi des temps'!$AD76,0)+IF('Suivi des temps'!$AE76='Récap par type de tâche'!L$8,'Suivi des temps'!$AI76,0)+IF('Suivi des temps'!$AJ76='Récap par type de tâche'!L$8,'Suivi des temps'!$AN76,0)</f>
        <v>0</v>
      </c>
      <c r="M75" s="41">
        <f>IF('Suivi des temps'!$F76='Récap par type de tâche'!M$8,'Suivi des temps'!$J76,0)+IF('Suivi des temps'!$K76='Récap par type de tâche'!M$8,'Suivi des temps'!$O76,0)+IF('Suivi des temps'!$P76='Récap par type de tâche'!M$8,'Suivi des temps'!$T76,0)+IF('Suivi des temps'!$U76='Récap par type de tâche'!M$8,'Suivi des temps'!$Y76,0)+IF('Suivi des temps'!$Z76='Récap par type de tâche'!M$8,'Suivi des temps'!$AD76,0)+IF('Suivi des temps'!$AE76='Récap par type de tâche'!M$8,'Suivi des temps'!$AI76,0)+IF('Suivi des temps'!$AJ76='Récap par type de tâche'!M$8,'Suivi des temps'!$AN76,0)</f>
        <v>0</v>
      </c>
      <c r="N75" s="41">
        <f>IF('Suivi des temps'!$F76='Récap par type de tâche'!N$8,'Suivi des temps'!$J76,0)+IF('Suivi des temps'!$K76='Récap par type de tâche'!N$8,'Suivi des temps'!$O76,0)+IF('Suivi des temps'!$P76='Récap par type de tâche'!N$8,'Suivi des temps'!$T76,0)+IF('Suivi des temps'!$U76='Récap par type de tâche'!N$8,'Suivi des temps'!$Y76,0)+IF('Suivi des temps'!$Z76='Récap par type de tâche'!N$8,'Suivi des temps'!$AD76,0)+IF('Suivi des temps'!$AE76='Récap par type de tâche'!N$8,'Suivi des temps'!$AI76,0)+IF('Suivi des temps'!$AJ76='Récap par type de tâche'!N$8,'Suivi des temps'!$AN76,0)</f>
        <v>0</v>
      </c>
      <c r="O75" s="41">
        <f>IF('Suivi des temps'!$F76='Récap par type de tâche'!O$8,'Suivi des temps'!$J76,0)+IF('Suivi des temps'!$K76='Récap par type de tâche'!O$8,'Suivi des temps'!$O76,0)+IF('Suivi des temps'!$P76='Récap par type de tâche'!O$8,'Suivi des temps'!$T76,0)+IF('Suivi des temps'!$U76='Récap par type de tâche'!O$8,'Suivi des temps'!$Y76,0)+IF('Suivi des temps'!$Z76='Récap par type de tâche'!O$8,'Suivi des temps'!$AD76,0)+IF('Suivi des temps'!$AE76='Récap par type de tâche'!O$8,'Suivi des temps'!$AI76,0)+IF('Suivi des temps'!$AJ76='Récap par type de tâche'!O$8,'Suivi des temps'!$AN76,0)</f>
        <v>0</v>
      </c>
      <c r="P75" s="41">
        <f>IF('Suivi des temps'!$F76='Récap par type de tâche'!P$8,'Suivi des temps'!$J76,0)+IF('Suivi des temps'!$K76='Récap par type de tâche'!P$8,'Suivi des temps'!$O76,0)+IF('Suivi des temps'!$P76='Récap par type de tâche'!P$8,'Suivi des temps'!$T76,0)+IF('Suivi des temps'!$U76='Récap par type de tâche'!P$8,'Suivi des temps'!$Y76,0)+IF('Suivi des temps'!$Z76='Récap par type de tâche'!P$8,'Suivi des temps'!$AD76,0)+IF('Suivi des temps'!$AE76='Récap par type de tâche'!P$8,'Suivi des temps'!$AI76,0)+IF('Suivi des temps'!$AJ76='Récap par type de tâche'!P$8,'Suivi des temps'!$AN76,0)</f>
        <v>0</v>
      </c>
      <c r="Q75" s="41">
        <f>IF('Suivi des temps'!$F76='Récap par type de tâche'!Q$8,'Suivi des temps'!$J76,0)+IF('Suivi des temps'!$K76='Récap par type de tâche'!Q$8,'Suivi des temps'!$O76,0)+IF('Suivi des temps'!$P76='Récap par type de tâche'!Q$8,'Suivi des temps'!$T76,0)+IF('Suivi des temps'!$U76='Récap par type de tâche'!Q$8,'Suivi des temps'!$Y76,0)+IF('Suivi des temps'!$Z76='Récap par type de tâche'!Q$8,'Suivi des temps'!$AD76,0)+IF('Suivi des temps'!$AE76='Récap par type de tâche'!Q$8,'Suivi des temps'!$AI76,0)+IF('Suivi des temps'!$AJ76='Récap par type de tâche'!Q$8,'Suivi des temps'!$AN76,0)</f>
        <v>0</v>
      </c>
      <c r="R75" s="41">
        <f>IF('Suivi des temps'!$F76='Récap par type de tâche'!R$8,'Suivi des temps'!$J76,0)+IF('Suivi des temps'!$K76='Récap par type de tâche'!R$8,'Suivi des temps'!$O76,0)+IF('Suivi des temps'!$P76='Récap par type de tâche'!R$8,'Suivi des temps'!$T76,0)+IF('Suivi des temps'!$U76='Récap par type de tâche'!R$8,'Suivi des temps'!$Y76,0)+IF('Suivi des temps'!$Z76='Récap par type de tâche'!R$8,'Suivi des temps'!$AD76,0)+IF('Suivi des temps'!$AE76='Récap par type de tâche'!R$8,'Suivi des temps'!$AI76,0)+IF('Suivi des temps'!$AJ76='Récap par type de tâche'!R$8,'Suivi des temps'!$AN76,0)</f>
        <v>0</v>
      </c>
      <c r="S75" s="41">
        <f>IF('Suivi des temps'!$F76='Récap par type de tâche'!S$8,'Suivi des temps'!$J76,0)+IF('Suivi des temps'!$K76='Récap par type de tâche'!S$8,'Suivi des temps'!$O76,0)+IF('Suivi des temps'!$P76='Récap par type de tâche'!S$8,'Suivi des temps'!$T76,0)+IF('Suivi des temps'!$U76='Récap par type de tâche'!S$8,'Suivi des temps'!$Y76,0)+IF('Suivi des temps'!$Z76='Récap par type de tâche'!S$8,'Suivi des temps'!$AD76,0)+IF('Suivi des temps'!$AE76='Récap par type de tâche'!S$8,'Suivi des temps'!$AI76,0)+IF('Suivi des temps'!$AJ76='Récap par type de tâche'!S$8,'Suivi des temps'!$AN76,0)</f>
        <v>0</v>
      </c>
      <c r="T75" s="41">
        <f>IF('Suivi des temps'!$F76='Récap par type de tâche'!T$8,'Suivi des temps'!$J76,0)+IF('Suivi des temps'!$K76='Récap par type de tâche'!T$8,'Suivi des temps'!$O76,0)+IF('Suivi des temps'!$P76='Récap par type de tâche'!T$8,'Suivi des temps'!$T76,0)+IF('Suivi des temps'!$U76='Récap par type de tâche'!T$8,'Suivi des temps'!$Y76,0)+IF('Suivi des temps'!$Z76='Récap par type de tâche'!T$8,'Suivi des temps'!$AD76,0)+IF('Suivi des temps'!$AE76='Récap par type de tâche'!T$8,'Suivi des temps'!$AI76,0)+IF('Suivi des temps'!$AJ76='Récap par type de tâche'!T$8,'Suivi des temps'!$AN76,0)</f>
        <v>0</v>
      </c>
      <c r="U75" s="41">
        <f>IF('Suivi des temps'!$F76='Récap par type de tâche'!U$8,'Suivi des temps'!$J76,0)+IF('Suivi des temps'!$K76='Récap par type de tâche'!U$8,'Suivi des temps'!$O76,0)+IF('Suivi des temps'!$P76='Récap par type de tâche'!U$8,'Suivi des temps'!$T76,0)+IF('Suivi des temps'!$U76='Récap par type de tâche'!U$8,'Suivi des temps'!$Y76,0)+IF('Suivi des temps'!$Z76='Récap par type de tâche'!U$8,'Suivi des temps'!$AD76,0)+IF('Suivi des temps'!$AE76='Récap par type de tâche'!U$8,'Suivi des temps'!$AI76,0)+IF('Suivi des temps'!$AJ76='Récap par type de tâche'!U$8,'Suivi des temps'!$AN76,0)</f>
        <v>0</v>
      </c>
      <c r="V75" s="41">
        <f>IF('Suivi des temps'!$F76='Récap par type de tâche'!V$8,'Suivi des temps'!$J76,0)+IF('Suivi des temps'!$K76='Récap par type de tâche'!V$8,'Suivi des temps'!$O76,0)+IF('Suivi des temps'!$P76='Récap par type de tâche'!V$8,'Suivi des temps'!$T76,0)+IF('Suivi des temps'!$U76='Récap par type de tâche'!V$8,'Suivi des temps'!$Y76,0)+IF('Suivi des temps'!$Z76='Récap par type de tâche'!V$8,'Suivi des temps'!$AD76,0)+IF('Suivi des temps'!$AE76='Récap par type de tâche'!V$8,'Suivi des temps'!$AI76,0)+IF('Suivi des temps'!$AJ76='Récap par type de tâche'!V$8,'Suivi des temps'!$AN76,0)</f>
        <v>0</v>
      </c>
      <c r="W75" s="41">
        <f>IF('Suivi des temps'!$F76='Récap par type de tâche'!W$8,'Suivi des temps'!$J76,0)+IF('Suivi des temps'!$K76='Récap par type de tâche'!W$8,'Suivi des temps'!$O76,0)+IF('Suivi des temps'!$P76='Récap par type de tâche'!W$8,'Suivi des temps'!$T76,0)+IF('Suivi des temps'!$U76='Récap par type de tâche'!W$8,'Suivi des temps'!$Y76,0)+IF('Suivi des temps'!$Z76='Récap par type de tâche'!W$8,'Suivi des temps'!$AD76,0)+IF('Suivi des temps'!$AE76='Récap par type de tâche'!W$8,'Suivi des temps'!$AI76,0)+IF('Suivi des temps'!$AJ76='Récap par type de tâche'!W$8,'Suivi des temps'!$AN76,0)</f>
        <v>0</v>
      </c>
      <c r="X75" s="41">
        <f>IF('Suivi des temps'!$F76='Récap par type de tâche'!X$8,'Suivi des temps'!$J76,0)+IF('Suivi des temps'!$K76='Récap par type de tâche'!X$8,'Suivi des temps'!$O76,0)+IF('Suivi des temps'!$P76='Récap par type de tâche'!X$8,'Suivi des temps'!$T76,0)+IF('Suivi des temps'!$U76='Récap par type de tâche'!X$8,'Suivi des temps'!$Y76,0)+IF('Suivi des temps'!$Z76='Récap par type de tâche'!X$8,'Suivi des temps'!$AD76,0)+IF('Suivi des temps'!$AE76='Récap par type de tâche'!X$8,'Suivi des temps'!$AI76,0)+IF('Suivi des temps'!$AJ76='Récap par type de tâche'!X$8,'Suivi des temps'!$AN76,0)</f>
        <v>0</v>
      </c>
      <c r="Y75" s="41">
        <f>IF('Suivi des temps'!$F76='Récap par type de tâche'!Y$8,'Suivi des temps'!$J76,0)+IF('Suivi des temps'!$K76='Récap par type de tâche'!Y$8,'Suivi des temps'!$O76,0)+IF('Suivi des temps'!$P76='Récap par type de tâche'!Y$8,'Suivi des temps'!$T76,0)+IF('Suivi des temps'!$U76='Récap par type de tâche'!Y$8,'Suivi des temps'!$Y76,0)+IF('Suivi des temps'!$Z76='Récap par type de tâche'!Y$8,'Suivi des temps'!$AD76,0)+IF('Suivi des temps'!$AE76='Récap par type de tâche'!Y$8,'Suivi des temps'!$AI76,0)+IF('Suivi des temps'!$AJ76='Récap par type de tâche'!Y$8,'Suivi des temps'!$AN76,0)</f>
        <v>0</v>
      </c>
      <c r="Z75" s="41">
        <f>IF('Suivi des temps'!$F76='Récap par type de tâche'!Z$8,'Suivi des temps'!$J76,0)+IF('Suivi des temps'!$K76='Récap par type de tâche'!Z$8,'Suivi des temps'!$O76,0)+IF('Suivi des temps'!$P76='Récap par type de tâche'!Z$8,'Suivi des temps'!$T76,0)+IF('Suivi des temps'!$U76='Récap par type de tâche'!Z$8,'Suivi des temps'!$Y76,0)+IF('Suivi des temps'!$Z76='Récap par type de tâche'!Z$8,'Suivi des temps'!$AD76,0)+IF('Suivi des temps'!$AE76='Récap par type de tâche'!Z$8,'Suivi des temps'!$AI76,0)+IF('Suivi des temps'!$AJ76='Récap par type de tâche'!Z$8,'Suivi des temps'!$AN76,0)</f>
        <v>0</v>
      </c>
      <c r="AA75" s="45">
        <f t="shared" si="9"/>
        <v>0</v>
      </c>
    </row>
    <row r="76" spans="2:27" ht="20.8" customHeight="1" x14ac:dyDescent="0.25">
      <c r="B76" s="25" t="str">
        <f t="shared" si="5"/>
        <v/>
      </c>
      <c r="C76" s="23" t="str">
        <f t="shared" si="6"/>
        <v/>
      </c>
      <c r="D76" s="17">
        <f t="shared" si="7"/>
        <v>45359</v>
      </c>
      <c r="E76" s="32" t="str">
        <f t="shared" si="8"/>
        <v>Vendredi</v>
      </c>
      <c r="F76" s="41">
        <f>IF('Suivi des temps'!$F77='Récap par type de tâche'!F$8,'Suivi des temps'!$J77,0)+IF('Suivi des temps'!$K77='Récap par type de tâche'!F$8,'Suivi des temps'!$O77,0)+IF('Suivi des temps'!$P77='Récap par type de tâche'!F$8,'Suivi des temps'!$T77,0)+IF('Suivi des temps'!$U77='Récap par type de tâche'!F$8,'Suivi des temps'!$Y77,0)+IF('Suivi des temps'!$Z77='Récap par type de tâche'!F$8,'Suivi des temps'!$AD77,0)+IF('Suivi des temps'!$AE77='Récap par type de tâche'!F$8,'Suivi des temps'!$AI77,0)+IF('Suivi des temps'!$AJ77='Récap par type de tâche'!F$8,'Suivi des temps'!$AN77,0)</f>
        <v>0</v>
      </c>
      <c r="G76" s="41">
        <f>IF('Suivi des temps'!$F77='Récap par type de tâche'!G$8,'Suivi des temps'!$J77,0)+IF('Suivi des temps'!$K77='Récap par type de tâche'!G$8,'Suivi des temps'!$O77,0)+IF('Suivi des temps'!$P77='Récap par type de tâche'!G$8,'Suivi des temps'!$T77,0)+IF('Suivi des temps'!$U77='Récap par type de tâche'!G$8,'Suivi des temps'!$Y77,0)+IF('Suivi des temps'!$Z77='Récap par type de tâche'!G$8,'Suivi des temps'!$AD77,0)+IF('Suivi des temps'!$AE77='Récap par type de tâche'!G$8,'Suivi des temps'!$AI77,0)+IF('Suivi des temps'!$AJ77='Récap par type de tâche'!G$8,'Suivi des temps'!$AN77,0)</f>
        <v>0</v>
      </c>
      <c r="H76" s="41">
        <f>IF('Suivi des temps'!$F77='Récap par type de tâche'!H$8,'Suivi des temps'!$J77,0)+IF('Suivi des temps'!$K77='Récap par type de tâche'!H$8,'Suivi des temps'!$O77,0)+IF('Suivi des temps'!$P77='Récap par type de tâche'!H$8,'Suivi des temps'!$T77,0)+IF('Suivi des temps'!$U77='Récap par type de tâche'!H$8,'Suivi des temps'!$Y77,0)+IF('Suivi des temps'!$Z77='Récap par type de tâche'!H$8,'Suivi des temps'!$AD77,0)+IF('Suivi des temps'!$AE77='Récap par type de tâche'!H$8,'Suivi des temps'!$AI77,0)+IF('Suivi des temps'!$AJ77='Récap par type de tâche'!H$8,'Suivi des temps'!$AN77,0)</f>
        <v>0</v>
      </c>
      <c r="I76" s="41">
        <f>IF('Suivi des temps'!$F77='Récap par type de tâche'!I$8,'Suivi des temps'!$J77,0)+IF('Suivi des temps'!$K77='Récap par type de tâche'!I$8,'Suivi des temps'!$O77,0)+IF('Suivi des temps'!$P77='Récap par type de tâche'!I$8,'Suivi des temps'!$T77,0)+IF('Suivi des temps'!$U77='Récap par type de tâche'!I$8,'Suivi des temps'!$Y77,0)+IF('Suivi des temps'!$Z77='Récap par type de tâche'!I$8,'Suivi des temps'!$AD77,0)+IF('Suivi des temps'!$AE77='Récap par type de tâche'!I$8,'Suivi des temps'!$AI77,0)+IF('Suivi des temps'!$AJ77='Récap par type de tâche'!I$8,'Suivi des temps'!$AN77,0)</f>
        <v>0</v>
      </c>
      <c r="J76" s="41">
        <f>IF('Suivi des temps'!$F77='Récap par type de tâche'!J$8,'Suivi des temps'!$J77,0)+IF('Suivi des temps'!$K77='Récap par type de tâche'!J$8,'Suivi des temps'!$O77,0)+IF('Suivi des temps'!$P77='Récap par type de tâche'!J$8,'Suivi des temps'!$T77,0)+IF('Suivi des temps'!$U77='Récap par type de tâche'!J$8,'Suivi des temps'!$Y77,0)+IF('Suivi des temps'!$Z77='Récap par type de tâche'!J$8,'Suivi des temps'!$AD77,0)+IF('Suivi des temps'!$AE77='Récap par type de tâche'!J$8,'Suivi des temps'!$AI77,0)+IF('Suivi des temps'!$AJ77='Récap par type de tâche'!J$8,'Suivi des temps'!$AN77,0)</f>
        <v>0</v>
      </c>
      <c r="K76" s="41">
        <f>IF('Suivi des temps'!$F77='Récap par type de tâche'!K$8,'Suivi des temps'!$J77,0)+IF('Suivi des temps'!$K77='Récap par type de tâche'!K$8,'Suivi des temps'!$O77,0)+IF('Suivi des temps'!$P77='Récap par type de tâche'!K$8,'Suivi des temps'!$T77,0)+IF('Suivi des temps'!$U77='Récap par type de tâche'!K$8,'Suivi des temps'!$Y77,0)+IF('Suivi des temps'!$Z77='Récap par type de tâche'!K$8,'Suivi des temps'!$AD77,0)+IF('Suivi des temps'!$AE77='Récap par type de tâche'!K$8,'Suivi des temps'!$AI77,0)+IF('Suivi des temps'!$AJ77='Récap par type de tâche'!K$8,'Suivi des temps'!$AN77,0)</f>
        <v>0</v>
      </c>
      <c r="L76" s="41">
        <f>IF('Suivi des temps'!$F77='Récap par type de tâche'!L$8,'Suivi des temps'!$J77,0)+IF('Suivi des temps'!$K77='Récap par type de tâche'!L$8,'Suivi des temps'!$O77,0)+IF('Suivi des temps'!$P77='Récap par type de tâche'!L$8,'Suivi des temps'!$T77,0)+IF('Suivi des temps'!$U77='Récap par type de tâche'!L$8,'Suivi des temps'!$Y77,0)+IF('Suivi des temps'!$Z77='Récap par type de tâche'!L$8,'Suivi des temps'!$AD77,0)+IF('Suivi des temps'!$AE77='Récap par type de tâche'!L$8,'Suivi des temps'!$AI77,0)+IF('Suivi des temps'!$AJ77='Récap par type de tâche'!L$8,'Suivi des temps'!$AN77,0)</f>
        <v>0</v>
      </c>
      <c r="M76" s="41">
        <f>IF('Suivi des temps'!$F77='Récap par type de tâche'!M$8,'Suivi des temps'!$J77,0)+IF('Suivi des temps'!$K77='Récap par type de tâche'!M$8,'Suivi des temps'!$O77,0)+IF('Suivi des temps'!$P77='Récap par type de tâche'!M$8,'Suivi des temps'!$T77,0)+IF('Suivi des temps'!$U77='Récap par type de tâche'!M$8,'Suivi des temps'!$Y77,0)+IF('Suivi des temps'!$Z77='Récap par type de tâche'!M$8,'Suivi des temps'!$AD77,0)+IF('Suivi des temps'!$AE77='Récap par type de tâche'!M$8,'Suivi des temps'!$AI77,0)+IF('Suivi des temps'!$AJ77='Récap par type de tâche'!M$8,'Suivi des temps'!$AN77,0)</f>
        <v>0</v>
      </c>
      <c r="N76" s="41">
        <f>IF('Suivi des temps'!$F77='Récap par type de tâche'!N$8,'Suivi des temps'!$J77,0)+IF('Suivi des temps'!$K77='Récap par type de tâche'!N$8,'Suivi des temps'!$O77,0)+IF('Suivi des temps'!$P77='Récap par type de tâche'!N$8,'Suivi des temps'!$T77,0)+IF('Suivi des temps'!$U77='Récap par type de tâche'!N$8,'Suivi des temps'!$Y77,0)+IF('Suivi des temps'!$Z77='Récap par type de tâche'!N$8,'Suivi des temps'!$AD77,0)+IF('Suivi des temps'!$AE77='Récap par type de tâche'!N$8,'Suivi des temps'!$AI77,0)+IF('Suivi des temps'!$AJ77='Récap par type de tâche'!N$8,'Suivi des temps'!$AN77,0)</f>
        <v>0</v>
      </c>
      <c r="O76" s="41">
        <f>IF('Suivi des temps'!$F77='Récap par type de tâche'!O$8,'Suivi des temps'!$J77,0)+IF('Suivi des temps'!$K77='Récap par type de tâche'!O$8,'Suivi des temps'!$O77,0)+IF('Suivi des temps'!$P77='Récap par type de tâche'!O$8,'Suivi des temps'!$T77,0)+IF('Suivi des temps'!$U77='Récap par type de tâche'!O$8,'Suivi des temps'!$Y77,0)+IF('Suivi des temps'!$Z77='Récap par type de tâche'!O$8,'Suivi des temps'!$AD77,0)+IF('Suivi des temps'!$AE77='Récap par type de tâche'!O$8,'Suivi des temps'!$AI77,0)+IF('Suivi des temps'!$AJ77='Récap par type de tâche'!O$8,'Suivi des temps'!$AN77,0)</f>
        <v>0</v>
      </c>
      <c r="P76" s="41">
        <f>IF('Suivi des temps'!$F77='Récap par type de tâche'!P$8,'Suivi des temps'!$J77,0)+IF('Suivi des temps'!$K77='Récap par type de tâche'!P$8,'Suivi des temps'!$O77,0)+IF('Suivi des temps'!$P77='Récap par type de tâche'!P$8,'Suivi des temps'!$T77,0)+IF('Suivi des temps'!$U77='Récap par type de tâche'!P$8,'Suivi des temps'!$Y77,0)+IF('Suivi des temps'!$Z77='Récap par type de tâche'!P$8,'Suivi des temps'!$AD77,0)+IF('Suivi des temps'!$AE77='Récap par type de tâche'!P$8,'Suivi des temps'!$AI77,0)+IF('Suivi des temps'!$AJ77='Récap par type de tâche'!P$8,'Suivi des temps'!$AN77,0)</f>
        <v>0</v>
      </c>
      <c r="Q76" s="41">
        <f>IF('Suivi des temps'!$F77='Récap par type de tâche'!Q$8,'Suivi des temps'!$J77,0)+IF('Suivi des temps'!$K77='Récap par type de tâche'!Q$8,'Suivi des temps'!$O77,0)+IF('Suivi des temps'!$P77='Récap par type de tâche'!Q$8,'Suivi des temps'!$T77,0)+IF('Suivi des temps'!$U77='Récap par type de tâche'!Q$8,'Suivi des temps'!$Y77,0)+IF('Suivi des temps'!$Z77='Récap par type de tâche'!Q$8,'Suivi des temps'!$AD77,0)+IF('Suivi des temps'!$AE77='Récap par type de tâche'!Q$8,'Suivi des temps'!$AI77,0)+IF('Suivi des temps'!$AJ77='Récap par type de tâche'!Q$8,'Suivi des temps'!$AN77,0)</f>
        <v>0</v>
      </c>
      <c r="R76" s="41">
        <f>IF('Suivi des temps'!$F77='Récap par type de tâche'!R$8,'Suivi des temps'!$J77,0)+IF('Suivi des temps'!$K77='Récap par type de tâche'!R$8,'Suivi des temps'!$O77,0)+IF('Suivi des temps'!$P77='Récap par type de tâche'!R$8,'Suivi des temps'!$T77,0)+IF('Suivi des temps'!$U77='Récap par type de tâche'!R$8,'Suivi des temps'!$Y77,0)+IF('Suivi des temps'!$Z77='Récap par type de tâche'!R$8,'Suivi des temps'!$AD77,0)+IF('Suivi des temps'!$AE77='Récap par type de tâche'!R$8,'Suivi des temps'!$AI77,0)+IF('Suivi des temps'!$AJ77='Récap par type de tâche'!R$8,'Suivi des temps'!$AN77,0)</f>
        <v>0</v>
      </c>
      <c r="S76" s="41">
        <f>IF('Suivi des temps'!$F77='Récap par type de tâche'!S$8,'Suivi des temps'!$J77,0)+IF('Suivi des temps'!$K77='Récap par type de tâche'!S$8,'Suivi des temps'!$O77,0)+IF('Suivi des temps'!$P77='Récap par type de tâche'!S$8,'Suivi des temps'!$T77,0)+IF('Suivi des temps'!$U77='Récap par type de tâche'!S$8,'Suivi des temps'!$Y77,0)+IF('Suivi des temps'!$Z77='Récap par type de tâche'!S$8,'Suivi des temps'!$AD77,0)+IF('Suivi des temps'!$AE77='Récap par type de tâche'!S$8,'Suivi des temps'!$AI77,0)+IF('Suivi des temps'!$AJ77='Récap par type de tâche'!S$8,'Suivi des temps'!$AN77,0)</f>
        <v>0</v>
      </c>
      <c r="T76" s="41">
        <f>IF('Suivi des temps'!$F77='Récap par type de tâche'!T$8,'Suivi des temps'!$J77,0)+IF('Suivi des temps'!$K77='Récap par type de tâche'!T$8,'Suivi des temps'!$O77,0)+IF('Suivi des temps'!$P77='Récap par type de tâche'!T$8,'Suivi des temps'!$T77,0)+IF('Suivi des temps'!$U77='Récap par type de tâche'!T$8,'Suivi des temps'!$Y77,0)+IF('Suivi des temps'!$Z77='Récap par type de tâche'!T$8,'Suivi des temps'!$AD77,0)+IF('Suivi des temps'!$AE77='Récap par type de tâche'!T$8,'Suivi des temps'!$AI77,0)+IF('Suivi des temps'!$AJ77='Récap par type de tâche'!T$8,'Suivi des temps'!$AN77,0)</f>
        <v>0</v>
      </c>
      <c r="U76" s="41">
        <f>IF('Suivi des temps'!$F77='Récap par type de tâche'!U$8,'Suivi des temps'!$J77,0)+IF('Suivi des temps'!$K77='Récap par type de tâche'!U$8,'Suivi des temps'!$O77,0)+IF('Suivi des temps'!$P77='Récap par type de tâche'!U$8,'Suivi des temps'!$T77,0)+IF('Suivi des temps'!$U77='Récap par type de tâche'!U$8,'Suivi des temps'!$Y77,0)+IF('Suivi des temps'!$Z77='Récap par type de tâche'!U$8,'Suivi des temps'!$AD77,0)+IF('Suivi des temps'!$AE77='Récap par type de tâche'!U$8,'Suivi des temps'!$AI77,0)+IF('Suivi des temps'!$AJ77='Récap par type de tâche'!U$8,'Suivi des temps'!$AN77,0)</f>
        <v>0</v>
      </c>
      <c r="V76" s="41">
        <f>IF('Suivi des temps'!$F77='Récap par type de tâche'!V$8,'Suivi des temps'!$J77,0)+IF('Suivi des temps'!$K77='Récap par type de tâche'!V$8,'Suivi des temps'!$O77,0)+IF('Suivi des temps'!$P77='Récap par type de tâche'!V$8,'Suivi des temps'!$T77,0)+IF('Suivi des temps'!$U77='Récap par type de tâche'!V$8,'Suivi des temps'!$Y77,0)+IF('Suivi des temps'!$Z77='Récap par type de tâche'!V$8,'Suivi des temps'!$AD77,0)+IF('Suivi des temps'!$AE77='Récap par type de tâche'!V$8,'Suivi des temps'!$AI77,0)+IF('Suivi des temps'!$AJ77='Récap par type de tâche'!V$8,'Suivi des temps'!$AN77,0)</f>
        <v>0</v>
      </c>
      <c r="W76" s="41">
        <f>IF('Suivi des temps'!$F77='Récap par type de tâche'!W$8,'Suivi des temps'!$J77,0)+IF('Suivi des temps'!$K77='Récap par type de tâche'!W$8,'Suivi des temps'!$O77,0)+IF('Suivi des temps'!$P77='Récap par type de tâche'!W$8,'Suivi des temps'!$T77,0)+IF('Suivi des temps'!$U77='Récap par type de tâche'!W$8,'Suivi des temps'!$Y77,0)+IF('Suivi des temps'!$Z77='Récap par type de tâche'!W$8,'Suivi des temps'!$AD77,0)+IF('Suivi des temps'!$AE77='Récap par type de tâche'!W$8,'Suivi des temps'!$AI77,0)+IF('Suivi des temps'!$AJ77='Récap par type de tâche'!W$8,'Suivi des temps'!$AN77,0)</f>
        <v>0</v>
      </c>
      <c r="X76" s="41">
        <f>IF('Suivi des temps'!$F77='Récap par type de tâche'!X$8,'Suivi des temps'!$J77,0)+IF('Suivi des temps'!$K77='Récap par type de tâche'!X$8,'Suivi des temps'!$O77,0)+IF('Suivi des temps'!$P77='Récap par type de tâche'!X$8,'Suivi des temps'!$T77,0)+IF('Suivi des temps'!$U77='Récap par type de tâche'!X$8,'Suivi des temps'!$Y77,0)+IF('Suivi des temps'!$Z77='Récap par type de tâche'!X$8,'Suivi des temps'!$AD77,0)+IF('Suivi des temps'!$AE77='Récap par type de tâche'!X$8,'Suivi des temps'!$AI77,0)+IF('Suivi des temps'!$AJ77='Récap par type de tâche'!X$8,'Suivi des temps'!$AN77,0)</f>
        <v>0</v>
      </c>
      <c r="Y76" s="41">
        <f>IF('Suivi des temps'!$F77='Récap par type de tâche'!Y$8,'Suivi des temps'!$J77,0)+IF('Suivi des temps'!$K77='Récap par type de tâche'!Y$8,'Suivi des temps'!$O77,0)+IF('Suivi des temps'!$P77='Récap par type de tâche'!Y$8,'Suivi des temps'!$T77,0)+IF('Suivi des temps'!$U77='Récap par type de tâche'!Y$8,'Suivi des temps'!$Y77,0)+IF('Suivi des temps'!$Z77='Récap par type de tâche'!Y$8,'Suivi des temps'!$AD77,0)+IF('Suivi des temps'!$AE77='Récap par type de tâche'!Y$8,'Suivi des temps'!$AI77,0)+IF('Suivi des temps'!$AJ77='Récap par type de tâche'!Y$8,'Suivi des temps'!$AN77,0)</f>
        <v>0</v>
      </c>
      <c r="Z76" s="41">
        <f>IF('Suivi des temps'!$F77='Récap par type de tâche'!Z$8,'Suivi des temps'!$J77,0)+IF('Suivi des temps'!$K77='Récap par type de tâche'!Z$8,'Suivi des temps'!$O77,0)+IF('Suivi des temps'!$P77='Récap par type de tâche'!Z$8,'Suivi des temps'!$T77,0)+IF('Suivi des temps'!$U77='Récap par type de tâche'!Z$8,'Suivi des temps'!$Y77,0)+IF('Suivi des temps'!$Z77='Récap par type de tâche'!Z$8,'Suivi des temps'!$AD77,0)+IF('Suivi des temps'!$AE77='Récap par type de tâche'!Z$8,'Suivi des temps'!$AI77,0)+IF('Suivi des temps'!$AJ77='Récap par type de tâche'!Z$8,'Suivi des temps'!$AN77,0)</f>
        <v>0</v>
      </c>
      <c r="AA76" s="45">
        <f t="shared" si="9"/>
        <v>0</v>
      </c>
    </row>
    <row r="77" spans="2:27" ht="20.8" customHeight="1" x14ac:dyDescent="0.25">
      <c r="B77" s="25" t="str">
        <f t="shared" si="5"/>
        <v/>
      </c>
      <c r="C77" s="23" t="str">
        <f t="shared" si="6"/>
        <v/>
      </c>
      <c r="D77" s="17">
        <f t="shared" si="7"/>
        <v>45360</v>
      </c>
      <c r="E77" s="32" t="str">
        <f t="shared" si="8"/>
        <v>Samedi</v>
      </c>
      <c r="F77" s="41">
        <f>IF('Suivi des temps'!$F78='Récap par type de tâche'!F$8,'Suivi des temps'!$J78,0)+IF('Suivi des temps'!$K78='Récap par type de tâche'!F$8,'Suivi des temps'!$O78,0)+IF('Suivi des temps'!$P78='Récap par type de tâche'!F$8,'Suivi des temps'!$T78,0)+IF('Suivi des temps'!$U78='Récap par type de tâche'!F$8,'Suivi des temps'!$Y78,0)+IF('Suivi des temps'!$Z78='Récap par type de tâche'!F$8,'Suivi des temps'!$AD78,0)+IF('Suivi des temps'!$AE78='Récap par type de tâche'!F$8,'Suivi des temps'!$AI78,0)+IF('Suivi des temps'!$AJ78='Récap par type de tâche'!F$8,'Suivi des temps'!$AN78,0)</f>
        <v>0</v>
      </c>
      <c r="G77" s="41">
        <f>IF('Suivi des temps'!$F78='Récap par type de tâche'!G$8,'Suivi des temps'!$J78,0)+IF('Suivi des temps'!$K78='Récap par type de tâche'!G$8,'Suivi des temps'!$O78,0)+IF('Suivi des temps'!$P78='Récap par type de tâche'!G$8,'Suivi des temps'!$T78,0)+IF('Suivi des temps'!$U78='Récap par type de tâche'!G$8,'Suivi des temps'!$Y78,0)+IF('Suivi des temps'!$Z78='Récap par type de tâche'!G$8,'Suivi des temps'!$AD78,0)+IF('Suivi des temps'!$AE78='Récap par type de tâche'!G$8,'Suivi des temps'!$AI78,0)+IF('Suivi des temps'!$AJ78='Récap par type de tâche'!G$8,'Suivi des temps'!$AN78,0)</f>
        <v>0</v>
      </c>
      <c r="H77" s="41">
        <f>IF('Suivi des temps'!$F78='Récap par type de tâche'!H$8,'Suivi des temps'!$J78,0)+IF('Suivi des temps'!$K78='Récap par type de tâche'!H$8,'Suivi des temps'!$O78,0)+IF('Suivi des temps'!$P78='Récap par type de tâche'!H$8,'Suivi des temps'!$T78,0)+IF('Suivi des temps'!$U78='Récap par type de tâche'!H$8,'Suivi des temps'!$Y78,0)+IF('Suivi des temps'!$Z78='Récap par type de tâche'!H$8,'Suivi des temps'!$AD78,0)+IF('Suivi des temps'!$AE78='Récap par type de tâche'!H$8,'Suivi des temps'!$AI78,0)+IF('Suivi des temps'!$AJ78='Récap par type de tâche'!H$8,'Suivi des temps'!$AN78,0)</f>
        <v>0</v>
      </c>
      <c r="I77" s="41">
        <f>IF('Suivi des temps'!$F78='Récap par type de tâche'!I$8,'Suivi des temps'!$J78,0)+IF('Suivi des temps'!$K78='Récap par type de tâche'!I$8,'Suivi des temps'!$O78,0)+IF('Suivi des temps'!$P78='Récap par type de tâche'!I$8,'Suivi des temps'!$T78,0)+IF('Suivi des temps'!$U78='Récap par type de tâche'!I$8,'Suivi des temps'!$Y78,0)+IF('Suivi des temps'!$Z78='Récap par type de tâche'!I$8,'Suivi des temps'!$AD78,0)+IF('Suivi des temps'!$AE78='Récap par type de tâche'!I$8,'Suivi des temps'!$AI78,0)+IF('Suivi des temps'!$AJ78='Récap par type de tâche'!I$8,'Suivi des temps'!$AN78,0)</f>
        <v>0</v>
      </c>
      <c r="J77" s="41">
        <f>IF('Suivi des temps'!$F78='Récap par type de tâche'!J$8,'Suivi des temps'!$J78,0)+IF('Suivi des temps'!$K78='Récap par type de tâche'!J$8,'Suivi des temps'!$O78,0)+IF('Suivi des temps'!$P78='Récap par type de tâche'!J$8,'Suivi des temps'!$T78,0)+IF('Suivi des temps'!$U78='Récap par type de tâche'!J$8,'Suivi des temps'!$Y78,0)+IF('Suivi des temps'!$Z78='Récap par type de tâche'!J$8,'Suivi des temps'!$AD78,0)+IF('Suivi des temps'!$AE78='Récap par type de tâche'!J$8,'Suivi des temps'!$AI78,0)+IF('Suivi des temps'!$AJ78='Récap par type de tâche'!J$8,'Suivi des temps'!$AN78,0)</f>
        <v>0</v>
      </c>
      <c r="K77" s="41">
        <f>IF('Suivi des temps'!$F78='Récap par type de tâche'!K$8,'Suivi des temps'!$J78,0)+IF('Suivi des temps'!$K78='Récap par type de tâche'!K$8,'Suivi des temps'!$O78,0)+IF('Suivi des temps'!$P78='Récap par type de tâche'!K$8,'Suivi des temps'!$T78,0)+IF('Suivi des temps'!$U78='Récap par type de tâche'!K$8,'Suivi des temps'!$Y78,0)+IF('Suivi des temps'!$Z78='Récap par type de tâche'!K$8,'Suivi des temps'!$AD78,0)+IF('Suivi des temps'!$AE78='Récap par type de tâche'!K$8,'Suivi des temps'!$AI78,0)+IF('Suivi des temps'!$AJ78='Récap par type de tâche'!K$8,'Suivi des temps'!$AN78,0)</f>
        <v>0</v>
      </c>
      <c r="L77" s="41">
        <f>IF('Suivi des temps'!$F78='Récap par type de tâche'!L$8,'Suivi des temps'!$J78,0)+IF('Suivi des temps'!$K78='Récap par type de tâche'!L$8,'Suivi des temps'!$O78,0)+IF('Suivi des temps'!$P78='Récap par type de tâche'!L$8,'Suivi des temps'!$T78,0)+IF('Suivi des temps'!$U78='Récap par type de tâche'!L$8,'Suivi des temps'!$Y78,0)+IF('Suivi des temps'!$Z78='Récap par type de tâche'!L$8,'Suivi des temps'!$AD78,0)+IF('Suivi des temps'!$AE78='Récap par type de tâche'!L$8,'Suivi des temps'!$AI78,0)+IF('Suivi des temps'!$AJ78='Récap par type de tâche'!L$8,'Suivi des temps'!$AN78,0)</f>
        <v>0</v>
      </c>
      <c r="M77" s="41">
        <f>IF('Suivi des temps'!$F78='Récap par type de tâche'!M$8,'Suivi des temps'!$J78,0)+IF('Suivi des temps'!$K78='Récap par type de tâche'!M$8,'Suivi des temps'!$O78,0)+IF('Suivi des temps'!$P78='Récap par type de tâche'!M$8,'Suivi des temps'!$T78,0)+IF('Suivi des temps'!$U78='Récap par type de tâche'!M$8,'Suivi des temps'!$Y78,0)+IF('Suivi des temps'!$Z78='Récap par type de tâche'!M$8,'Suivi des temps'!$AD78,0)+IF('Suivi des temps'!$AE78='Récap par type de tâche'!M$8,'Suivi des temps'!$AI78,0)+IF('Suivi des temps'!$AJ78='Récap par type de tâche'!M$8,'Suivi des temps'!$AN78,0)</f>
        <v>0</v>
      </c>
      <c r="N77" s="41">
        <f>IF('Suivi des temps'!$F78='Récap par type de tâche'!N$8,'Suivi des temps'!$J78,0)+IF('Suivi des temps'!$K78='Récap par type de tâche'!N$8,'Suivi des temps'!$O78,0)+IF('Suivi des temps'!$P78='Récap par type de tâche'!N$8,'Suivi des temps'!$T78,0)+IF('Suivi des temps'!$U78='Récap par type de tâche'!N$8,'Suivi des temps'!$Y78,0)+IF('Suivi des temps'!$Z78='Récap par type de tâche'!N$8,'Suivi des temps'!$AD78,0)+IF('Suivi des temps'!$AE78='Récap par type de tâche'!N$8,'Suivi des temps'!$AI78,0)+IF('Suivi des temps'!$AJ78='Récap par type de tâche'!N$8,'Suivi des temps'!$AN78,0)</f>
        <v>0</v>
      </c>
      <c r="O77" s="41">
        <f>IF('Suivi des temps'!$F78='Récap par type de tâche'!O$8,'Suivi des temps'!$J78,0)+IF('Suivi des temps'!$K78='Récap par type de tâche'!O$8,'Suivi des temps'!$O78,0)+IF('Suivi des temps'!$P78='Récap par type de tâche'!O$8,'Suivi des temps'!$T78,0)+IF('Suivi des temps'!$U78='Récap par type de tâche'!O$8,'Suivi des temps'!$Y78,0)+IF('Suivi des temps'!$Z78='Récap par type de tâche'!O$8,'Suivi des temps'!$AD78,0)+IF('Suivi des temps'!$AE78='Récap par type de tâche'!O$8,'Suivi des temps'!$AI78,0)+IF('Suivi des temps'!$AJ78='Récap par type de tâche'!O$8,'Suivi des temps'!$AN78,0)</f>
        <v>0</v>
      </c>
      <c r="P77" s="41">
        <f>IF('Suivi des temps'!$F78='Récap par type de tâche'!P$8,'Suivi des temps'!$J78,0)+IF('Suivi des temps'!$K78='Récap par type de tâche'!P$8,'Suivi des temps'!$O78,0)+IF('Suivi des temps'!$P78='Récap par type de tâche'!P$8,'Suivi des temps'!$T78,0)+IF('Suivi des temps'!$U78='Récap par type de tâche'!P$8,'Suivi des temps'!$Y78,0)+IF('Suivi des temps'!$Z78='Récap par type de tâche'!P$8,'Suivi des temps'!$AD78,0)+IF('Suivi des temps'!$AE78='Récap par type de tâche'!P$8,'Suivi des temps'!$AI78,0)+IF('Suivi des temps'!$AJ78='Récap par type de tâche'!P$8,'Suivi des temps'!$AN78,0)</f>
        <v>0</v>
      </c>
      <c r="Q77" s="41">
        <f>IF('Suivi des temps'!$F78='Récap par type de tâche'!Q$8,'Suivi des temps'!$J78,0)+IF('Suivi des temps'!$K78='Récap par type de tâche'!Q$8,'Suivi des temps'!$O78,0)+IF('Suivi des temps'!$P78='Récap par type de tâche'!Q$8,'Suivi des temps'!$T78,0)+IF('Suivi des temps'!$U78='Récap par type de tâche'!Q$8,'Suivi des temps'!$Y78,0)+IF('Suivi des temps'!$Z78='Récap par type de tâche'!Q$8,'Suivi des temps'!$AD78,0)+IF('Suivi des temps'!$AE78='Récap par type de tâche'!Q$8,'Suivi des temps'!$AI78,0)+IF('Suivi des temps'!$AJ78='Récap par type de tâche'!Q$8,'Suivi des temps'!$AN78,0)</f>
        <v>0</v>
      </c>
      <c r="R77" s="41">
        <f>IF('Suivi des temps'!$F78='Récap par type de tâche'!R$8,'Suivi des temps'!$J78,0)+IF('Suivi des temps'!$K78='Récap par type de tâche'!R$8,'Suivi des temps'!$O78,0)+IF('Suivi des temps'!$P78='Récap par type de tâche'!R$8,'Suivi des temps'!$T78,0)+IF('Suivi des temps'!$U78='Récap par type de tâche'!R$8,'Suivi des temps'!$Y78,0)+IF('Suivi des temps'!$Z78='Récap par type de tâche'!R$8,'Suivi des temps'!$AD78,0)+IF('Suivi des temps'!$AE78='Récap par type de tâche'!R$8,'Suivi des temps'!$AI78,0)+IF('Suivi des temps'!$AJ78='Récap par type de tâche'!R$8,'Suivi des temps'!$AN78,0)</f>
        <v>0</v>
      </c>
      <c r="S77" s="41">
        <f>IF('Suivi des temps'!$F78='Récap par type de tâche'!S$8,'Suivi des temps'!$J78,0)+IF('Suivi des temps'!$K78='Récap par type de tâche'!S$8,'Suivi des temps'!$O78,0)+IF('Suivi des temps'!$P78='Récap par type de tâche'!S$8,'Suivi des temps'!$T78,0)+IF('Suivi des temps'!$U78='Récap par type de tâche'!S$8,'Suivi des temps'!$Y78,0)+IF('Suivi des temps'!$Z78='Récap par type de tâche'!S$8,'Suivi des temps'!$AD78,0)+IF('Suivi des temps'!$AE78='Récap par type de tâche'!S$8,'Suivi des temps'!$AI78,0)+IF('Suivi des temps'!$AJ78='Récap par type de tâche'!S$8,'Suivi des temps'!$AN78,0)</f>
        <v>0</v>
      </c>
      <c r="T77" s="41">
        <f>IF('Suivi des temps'!$F78='Récap par type de tâche'!T$8,'Suivi des temps'!$J78,0)+IF('Suivi des temps'!$K78='Récap par type de tâche'!T$8,'Suivi des temps'!$O78,0)+IF('Suivi des temps'!$P78='Récap par type de tâche'!T$8,'Suivi des temps'!$T78,0)+IF('Suivi des temps'!$U78='Récap par type de tâche'!T$8,'Suivi des temps'!$Y78,0)+IF('Suivi des temps'!$Z78='Récap par type de tâche'!T$8,'Suivi des temps'!$AD78,0)+IF('Suivi des temps'!$AE78='Récap par type de tâche'!T$8,'Suivi des temps'!$AI78,0)+IF('Suivi des temps'!$AJ78='Récap par type de tâche'!T$8,'Suivi des temps'!$AN78,0)</f>
        <v>0</v>
      </c>
      <c r="U77" s="41">
        <f>IF('Suivi des temps'!$F78='Récap par type de tâche'!U$8,'Suivi des temps'!$J78,0)+IF('Suivi des temps'!$K78='Récap par type de tâche'!U$8,'Suivi des temps'!$O78,0)+IF('Suivi des temps'!$P78='Récap par type de tâche'!U$8,'Suivi des temps'!$T78,0)+IF('Suivi des temps'!$U78='Récap par type de tâche'!U$8,'Suivi des temps'!$Y78,0)+IF('Suivi des temps'!$Z78='Récap par type de tâche'!U$8,'Suivi des temps'!$AD78,0)+IF('Suivi des temps'!$AE78='Récap par type de tâche'!U$8,'Suivi des temps'!$AI78,0)+IF('Suivi des temps'!$AJ78='Récap par type de tâche'!U$8,'Suivi des temps'!$AN78,0)</f>
        <v>0</v>
      </c>
      <c r="V77" s="41">
        <f>IF('Suivi des temps'!$F78='Récap par type de tâche'!V$8,'Suivi des temps'!$J78,0)+IF('Suivi des temps'!$K78='Récap par type de tâche'!V$8,'Suivi des temps'!$O78,0)+IF('Suivi des temps'!$P78='Récap par type de tâche'!V$8,'Suivi des temps'!$T78,0)+IF('Suivi des temps'!$U78='Récap par type de tâche'!V$8,'Suivi des temps'!$Y78,0)+IF('Suivi des temps'!$Z78='Récap par type de tâche'!V$8,'Suivi des temps'!$AD78,0)+IF('Suivi des temps'!$AE78='Récap par type de tâche'!V$8,'Suivi des temps'!$AI78,0)+IF('Suivi des temps'!$AJ78='Récap par type de tâche'!V$8,'Suivi des temps'!$AN78,0)</f>
        <v>0</v>
      </c>
      <c r="W77" s="41">
        <f>IF('Suivi des temps'!$F78='Récap par type de tâche'!W$8,'Suivi des temps'!$J78,0)+IF('Suivi des temps'!$K78='Récap par type de tâche'!W$8,'Suivi des temps'!$O78,0)+IF('Suivi des temps'!$P78='Récap par type de tâche'!W$8,'Suivi des temps'!$T78,0)+IF('Suivi des temps'!$U78='Récap par type de tâche'!W$8,'Suivi des temps'!$Y78,0)+IF('Suivi des temps'!$Z78='Récap par type de tâche'!W$8,'Suivi des temps'!$AD78,0)+IF('Suivi des temps'!$AE78='Récap par type de tâche'!W$8,'Suivi des temps'!$AI78,0)+IF('Suivi des temps'!$AJ78='Récap par type de tâche'!W$8,'Suivi des temps'!$AN78,0)</f>
        <v>0</v>
      </c>
      <c r="X77" s="41">
        <f>IF('Suivi des temps'!$F78='Récap par type de tâche'!X$8,'Suivi des temps'!$J78,0)+IF('Suivi des temps'!$K78='Récap par type de tâche'!X$8,'Suivi des temps'!$O78,0)+IF('Suivi des temps'!$P78='Récap par type de tâche'!X$8,'Suivi des temps'!$T78,0)+IF('Suivi des temps'!$U78='Récap par type de tâche'!X$8,'Suivi des temps'!$Y78,0)+IF('Suivi des temps'!$Z78='Récap par type de tâche'!X$8,'Suivi des temps'!$AD78,0)+IF('Suivi des temps'!$AE78='Récap par type de tâche'!X$8,'Suivi des temps'!$AI78,0)+IF('Suivi des temps'!$AJ78='Récap par type de tâche'!X$8,'Suivi des temps'!$AN78,0)</f>
        <v>0</v>
      </c>
      <c r="Y77" s="41">
        <f>IF('Suivi des temps'!$F78='Récap par type de tâche'!Y$8,'Suivi des temps'!$J78,0)+IF('Suivi des temps'!$K78='Récap par type de tâche'!Y$8,'Suivi des temps'!$O78,0)+IF('Suivi des temps'!$P78='Récap par type de tâche'!Y$8,'Suivi des temps'!$T78,0)+IF('Suivi des temps'!$U78='Récap par type de tâche'!Y$8,'Suivi des temps'!$Y78,0)+IF('Suivi des temps'!$Z78='Récap par type de tâche'!Y$8,'Suivi des temps'!$AD78,0)+IF('Suivi des temps'!$AE78='Récap par type de tâche'!Y$8,'Suivi des temps'!$AI78,0)+IF('Suivi des temps'!$AJ78='Récap par type de tâche'!Y$8,'Suivi des temps'!$AN78,0)</f>
        <v>0</v>
      </c>
      <c r="Z77" s="41">
        <f>IF('Suivi des temps'!$F78='Récap par type de tâche'!Z$8,'Suivi des temps'!$J78,0)+IF('Suivi des temps'!$K78='Récap par type de tâche'!Z$8,'Suivi des temps'!$O78,0)+IF('Suivi des temps'!$P78='Récap par type de tâche'!Z$8,'Suivi des temps'!$T78,0)+IF('Suivi des temps'!$U78='Récap par type de tâche'!Z$8,'Suivi des temps'!$Y78,0)+IF('Suivi des temps'!$Z78='Récap par type de tâche'!Z$8,'Suivi des temps'!$AD78,0)+IF('Suivi des temps'!$AE78='Récap par type de tâche'!Z$8,'Suivi des temps'!$AI78,0)+IF('Suivi des temps'!$AJ78='Récap par type de tâche'!Z$8,'Suivi des temps'!$AN78,0)</f>
        <v>0</v>
      </c>
      <c r="AA77" s="45">
        <f t="shared" si="9"/>
        <v>0</v>
      </c>
    </row>
    <row r="78" spans="2:27" ht="20.8" customHeight="1" x14ac:dyDescent="0.25">
      <c r="B78" s="25" t="str">
        <f t="shared" si="5"/>
        <v/>
      </c>
      <c r="C78" s="23" t="str">
        <f t="shared" si="6"/>
        <v/>
      </c>
      <c r="D78" s="17">
        <f t="shared" si="7"/>
        <v>45361</v>
      </c>
      <c r="E78" s="32" t="str">
        <f t="shared" si="8"/>
        <v>Dimanche</v>
      </c>
      <c r="F78" s="41">
        <f>IF('Suivi des temps'!$F79='Récap par type de tâche'!F$8,'Suivi des temps'!$J79,0)+IF('Suivi des temps'!$K79='Récap par type de tâche'!F$8,'Suivi des temps'!$O79,0)+IF('Suivi des temps'!$P79='Récap par type de tâche'!F$8,'Suivi des temps'!$T79,0)+IF('Suivi des temps'!$U79='Récap par type de tâche'!F$8,'Suivi des temps'!$Y79,0)+IF('Suivi des temps'!$Z79='Récap par type de tâche'!F$8,'Suivi des temps'!$AD79,0)+IF('Suivi des temps'!$AE79='Récap par type de tâche'!F$8,'Suivi des temps'!$AI79,0)+IF('Suivi des temps'!$AJ79='Récap par type de tâche'!F$8,'Suivi des temps'!$AN79,0)</f>
        <v>0</v>
      </c>
      <c r="G78" s="41">
        <f>IF('Suivi des temps'!$F79='Récap par type de tâche'!G$8,'Suivi des temps'!$J79,0)+IF('Suivi des temps'!$K79='Récap par type de tâche'!G$8,'Suivi des temps'!$O79,0)+IF('Suivi des temps'!$P79='Récap par type de tâche'!G$8,'Suivi des temps'!$T79,0)+IF('Suivi des temps'!$U79='Récap par type de tâche'!G$8,'Suivi des temps'!$Y79,0)+IF('Suivi des temps'!$Z79='Récap par type de tâche'!G$8,'Suivi des temps'!$AD79,0)+IF('Suivi des temps'!$AE79='Récap par type de tâche'!G$8,'Suivi des temps'!$AI79,0)+IF('Suivi des temps'!$AJ79='Récap par type de tâche'!G$8,'Suivi des temps'!$AN79,0)</f>
        <v>0</v>
      </c>
      <c r="H78" s="41">
        <f>IF('Suivi des temps'!$F79='Récap par type de tâche'!H$8,'Suivi des temps'!$J79,0)+IF('Suivi des temps'!$K79='Récap par type de tâche'!H$8,'Suivi des temps'!$O79,0)+IF('Suivi des temps'!$P79='Récap par type de tâche'!H$8,'Suivi des temps'!$T79,0)+IF('Suivi des temps'!$U79='Récap par type de tâche'!H$8,'Suivi des temps'!$Y79,0)+IF('Suivi des temps'!$Z79='Récap par type de tâche'!H$8,'Suivi des temps'!$AD79,0)+IF('Suivi des temps'!$AE79='Récap par type de tâche'!H$8,'Suivi des temps'!$AI79,0)+IF('Suivi des temps'!$AJ79='Récap par type de tâche'!H$8,'Suivi des temps'!$AN79,0)</f>
        <v>0</v>
      </c>
      <c r="I78" s="41">
        <f>IF('Suivi des temps'!$F79='Récap par type de tâche'!I$8,'Suivi des temps'!$J79,0)+IF('Suivi des temps'!$K79='Récap par type de tâche'!I$8,'Suivi des temps'!$O79,0)+IF('Suivi des temps'!$P79='Récap par type de tâche'!I$8,'Suivi des temps'!$T79,0)+IF('Suivi des temps'!$U79='Récap par type de tâche'!I$8,'Suivi des temps'!$Y79,0)+IF('Suivi des temps'!$Z79='Récap par type de tâche'!I$8,'Suivi des temps'!$AD79,0)+IF('Suivi des temps'!$AE79='Récap par type de tâche'!I$8,'Suivi des temps'!$AI79,0)+IF('Suivi des temps'!$AJ79='Récap par type de tâche'!I$8,'Suivi des temps'!$AN79,0)</f>
        <v>0</v>
      </c>
      <c r="J78" s="41">
        <f>IF('Suivi des temps'!$F79='Récap par type de tâche'!J$8,'Suivi des temps'!$J79,0)+IF('Suivi des temps'!$K79='Récap par type de tâche'!J$8,'Suivi des temps'!$O79,0)+IF('Suivi des temps'!$P79='Récap par type de tâche'!J$8,'Suivi des temps'!$T79,0)+IF('Suivi des temps'!$U79='Récap par type de tâche'!J$8,'Suivi des temps'!$Y79,0)+IF('Suivi des temps'!$Z79='Récap par type de tâche'!J$8,'Suivi des temps'!$AD79,0)+IF('Suivi des temps'!$AE79='Récap par type de tâche'!J$8,'Suivi des temps'!$AI79,0)+IF('Suivi des temps'!$AJ79='Récap par type de tâche'!J$8,'Suivi des temps'!$AN79,0)</f>
        <v>0</v>
      </c>
      <c r="K78" s="41">
        <f>IF('Suivi des temps'!$F79='Récap par type de tâche'!K$8,'Suivi des temps'!$J79,0)+IF('Suivi des temps'!$K79='Récap par type de tâche'!K$8,'Suivi des temps'!$O79,0)+IF('Suivi des temps'!$P79='Récap par type de tâche'!K$8,'Suivi des temps'!$T79,0)+IF('Suivi des temps'!$U79='Récap par type de tâche'!K$8,'Suivi des temps'!$Y79,0)+IF('Suivi des temps'!$Z79='Récap par type de tâche'!K$8,'Suivi des temps'!$AD79,0)+IF('Suivi des temps'!$AE79='Récap par type de tâche'!K$8,'Suivi des temps'!$AI79,0)+IF('Suivi des temps'!$AJ79='Récap par type de tâche'!K$8,'Suivi des temps'!$AN79,0)</f>
        <v>0</v>
      </c>
      <c r="L78" s="41">
        <f>IF('Suivi des temps'!$F79='Récap par type de tâche'!L$8,'Suivi des temps'!$J79,0)+IF('Suivi des temps'!$K79='Récap par type de tâche'!L$8,'Suivi des temps'!$O79,0)+IF('Suivi des temps'!$P79='Récap par type de tâche'!L$8,'Suivi des temps'!$T79,0)+IF('Suivi des temps'!$U79='Récap par type de tâche'!L$8,'Suivi des temps'!$Y79,0)+IF('Suivi des temps'!$Z79='Récap par type de tâche'!L$8,'Suivi des temps'!$AD79,0)+IF('Suivi des temps'!$AE79='Récap par type de tâche'!L$8,'Suivi des temps'!$AI79,0)+IF('Suivi des temps'!$AJ79='Récap par type de tâche'!L$8,'Suivi des temps'!$AN79,0)</f>
        <v>0</v>
      </c>
      <c r="M78" s="41">
        <f>IF('Suivi des temps'!$F79='Récap par type de tâche'!M$8,'Suivi des temps'!$J79,0)+IF('Suivi des temps'!$K79='Récap par type de tâche'!M$8,'Suivi des temps'!$O79,0)+IF('Suivi des temps'!$P79='Récap par type de tâche'!M$8,'Suivi des temps'!$T79,0)+IF('Suivi des temps'!$U79='Récap par type de tâche'!M$8,'Suivi des temps'!$Y79,0)+IF('Suivi des temps'!$Z79='Récap par type de tâche'!M$8,'Suivi des temps'!$AD79,0)+IF('Suivi des temps'!$AE79='Récap par type de tâche'!M$8,'Suivi des temps'!$AI79,0)+IF('Suivi des temps'!$AJ79='Récap par type de tâche'!M$8,'Suivi des temps'!$AN79,0)</f>
        <v>0</v>
      </c>
      <c r="N78" s="41">
        <f>IF('Suivi des temps'!$F79='Récap par type de tâche'!N$8,'Suivi des temps'!$J79,0)+IF('Suivi des temps'!$K79='Récap par type de tâche'!N$8,'Suivi des temps'!$O79,0)+IF('Suivi des temps'!$P79='Récap par type de tâche'!N$8,'Suivi des temps'!$T79,0)+IF('Suivi des temps'!$U79='Récap par type de tâche'!N$8,'Suivi des temps'!$Y79,0)+IF('Suivi des temps'!$Z79='Récap par type de tâche'!N$8,'Suivi des temps'!$AD79,0)+IF('Suivi des temps'!$AE79='Récap par type de tâche'!N$8,'Suivi des temps'!$AI79,0)+IF('Suivi des temps'!$AJ79='Récap par type de tâche'!N$8,'Suivi des temps'!$AN79,0)</f>
        <v>0</v>
      </c>
      <c r="O78" s="41">
        <f>IF('Suivi des temps'!$F79='Récap par type de tâche'!O$8,'Suivi des temps'!$J79,0)+IF('Suivi des temps'!$K79='Récap par type de tâche'!O$8,'Suivi des temps'!$O79,0)+IF('Suivi des temps'!$P79='Récap par type de tâche'!O$8,'Suivi des temps'!$T79,0)+IF('Suivi des temps'!$U79='Récap par type de tâche'!O$8,'Suivi des temps'!$Y79,0)+IF('Suivi des temps'!$Z79='Récap par type de tâche'!O$8,'Suivi des temps'!$AD79,0)+IF('Suivi des temps'!$AE79='Récap par type de tâche'!O$8,'Suivi des temps'!$AI79,0)+IF('Suivi des temps'!$AJ79='Récap par type de tâche'!O$8,'Suivi des temps'!$AN79,0)</f>
        <v>0</v>
      </c>
      <c r="P78" s="41">
        <f>IF('Suivi des temps'!$F79='Récap par type de tâche'!P$8,'Suivi des temps'!$J79,0)+IF('Suivi des temps'!$K79='Récap par type de tâche'!P$8,'Suivi des temps'!$O79,0)+IF('Suivi des temps'!$P79='Récap par type de tâche'!P$8,'Suivi des temps'!$T79,0)+IF('Suivi des temps'!$U79='Récap par type de tâche'!P$8,'Suivi des temps'!$Y79,0)+IF('Suivi des temps'!$Z79='Récap par type de tâche'!P$8,'Suivi des temps'!$AD79,0)+IF('Suivi des temps'!$AE79='Récap par type de tâche'!P$8,'Suivi des temps'!$AI79,0)+IF('Suivi des temps'!$AJ79='Récap par type de tâche'!P$8,'Suivi des temps'!$AN79,0)</f>
        <v>0</v>
      </c>
      <c r="Q78" s="41">
        <f>IF('Suivi des temps'!$F79='Récap par type de tâche'!Q$8,'Suivi des temps'!$J79,0)+IF('Suivi des temps'!$K79='Récap par type de tâche'!Q$8,'Suivi des temps'!$O79,0)+IF('Suivi des temps'!$P79='Récap par type de tâche'!Q$8,'Suivi des temps'!$T79,0)+IF('Suivi des temps'!$U79='Récap par type de tâche'!Q$8,'Suivi des temps'!$Y79,0)+IF('Suivi des temps'!$Z79='Récap par type de tâche'!Q$8,'Suivi des temps'!$AD79,0)+IF('Suivi des temps'!$AE79='Récap par type de tâche'!Q$8,'Suivi des temps'!$AI79,0)+IF('Suivi des temps'!$AJ79='Récap par type de tâche'!Q$8,'Suivi des temps'!$AN79,0)</f>
        <v>0</v>
      </c>
      <c r="R78" s="41">
        <f>IF('Suivi des temps'!$F79='Récap par type de tâche'!R$8,'Suivi des temps'!$J79,0)+IF('Suivi des temps'!$K79='Récap par type de tâche'!R$8,'Suivi des temps'!$O79,0)+IF('Suivi des temps'!$P79='Récap par type de tâche'!R$8,'Suivi des temps'!$T79,0)+IF('Suivi des temps'!$U79='Récap par type de tâche'!R$8,'Suivi des temps'!$Y79,0)+IF('Suivi des temps'!$Z79='Récap par type de tâche'!R$8,'Suivi des temps'!$AD79,0)+IF('Suivi des temps'!$AE79='Récap par type de tâche'!R$8,'Suivi des temps'!$AI79,0)+IF('Suivi des temps'!$AJ79='Récap par type de tâche'!R$8,'Suivi des temps'!$AN79,0)</f>
        <v>0</v>
      </c>
      <c r="S78" s="41">
        <f>IF('Suivi des temps'!$F79='Récap par type de tâche'!S$8,'Suivi des temps'!$J79,0)+IF('Suivi des temps'!$K79='Récap par type de tâche'!S$8,'Suivi des temps'!$O79,0)+IF('Suivi des temps'!$P79='Récap par type de tâche'!S$8,'Suivi des temps'!$T79,0)+IF('Suivi des temps'!$U79='Récap par type de tâche'!S$8,'Suivi des temps'!$Y79,0)+IF('Suivi des temps'!$Z79='Récap par type de tâche'!S$8,'Suivi des temps'!$AD79,0)+IF('Suivi des temps'!$AE79='Récap par type de tâche'!S$8,'Suivi des temps'!$AI79,0)+IF('Suivi des temps'!$AJ79='Récap par type de tâche'!S$8,'Suivi des temps'!$AN79,0)</f>
        <v>0</v>
      </c>
      <c r="T78" s="41">
        <f>IF('Suivi des temps'!$F79='Récap par type de tâche'!T$8,'Suivi des temps'!$J79,0)+IF('Suivi des temps'!$K79='Récap par type de tâche'!T$8,'Suivi des temps'!$O79,0)+IF('Suivi des temps'!$P79='Récap par type de tâche'!T$8,'Suivi des temps'!$T79,0)+IF('Suivi des temps'!$U79='Récap par type de tâche'!T$8,'Suivi des temps'!$Y79,0)+IF('Suivi des temps'!$Z79='Récap par type de tâche'!T$8,'Suivi des temps'!$AD79,0)+IF('Suivi des temps'!$AE79='Récap par type de tâche'!T$8,'Suivi des temps'!$AI79,0)+IF('Suivi des temps'!$AJ79='Récap par type de tâche'!T$8,'Suivi des temps'!$AN79,0)</f>
        <v>0</v>
      </c>
      <c r="U78" s="41">
        <f>IF('Suivi des temps'!$F79='Récap par type de tâche'!U$8,'Suivi des temps'!$J79,0)+IF('Suivi des temps'!$K79='Récap par type de tâche'!U$8,'Suivi des temps'!$O79,0)+IF('Suivi des temps'!$P79='Récap par type de tâche'!U$8,'Suivi des temps'!$T79,0)+IF('Suivi des temps'!$U79='Récap par type de tâche'!U$8,'Suivi des temps'!$Y79,0)+IF('Suivi des temps'!$Z79='Récap par type de tâche'!U$8,'Suivi des temps'!$AD79,0)+IF('Suivi des temps'!$AE79='Récap par type de tâche'!U$8,'Suivi des temps'!$AI79,0)+IF('Suivi des temps'!$AJ79='Récap par type de tâche'!U$8,'Suivi des temps'!$AN79,0)</f>
        <v>0</v>
      </c>
      <c r="V78" s="41">
        <f>IF('Suivi des temps'!$F79='Récap par type de tâche'!V$8,'Suivi des temps'!$J79,0)+IF('Suivi des temps'!$K79='Récap par type de tâche'!V$8,'Suivi des temps'!$O79,0)+IF('Suivi des temps'!$P79='Récap par type de tâche'!V$8,'Suivi des temps'!$T79,0)+IF('Suivi des temps'!$U79='Récap par type de tâche'!V$8,'Suivi des temps'!$Y79,0)+IF('Suivi des temps'!$Z79='Récap par type de tâche'!V$8,'Suivi des temps'!$AD79,0)+IF('Suivi des temps'!$AE79='Récap par type de tâche'!V$8,'Suivi des temps'!$AI79,0)+IF('Suivi des temps'!$AJ79='Récap par type de tâche'!V$8,'Suivi des temps'!$AN79,0)</f>
        <v>0</v>
      </c>
      <c r="W78" s="41">
        <f>IF('Suivi des temps'!$F79='Récap par type de tâche'!W$8,'Suivi des temps'!$J79,0)+IF('Suivi des temps'!$K79='Récap par type de tâche'!W$8,'Suivi des temps'!$O79,0)+IF('Suivi des temps'!$P79='Récap par type de tâche'!W$8,'Suivi des temps'!$T79,0)+IF('Suivi des temps'!$U79='Récap par type de tâche'!W$8,'Suivi des temps'!$Y79,0)+IF('Suivi des temps'!$Z79='Récap par type de tâche'!W$8,'Suivi des temps'!$AD79,0)+IF('Suivi des temps'!$AE79='Récap par type de tâche'!W$8,'Suivi des temps'!$AI79,0)+IF('Suivi des temps'!$AJ79='Récap par type de tâche'!W$8,'Suivi des temps'!$AN79,0)</f>
        <v>0</v>
      </c>
      <c r="X78" s="41">
        <f>IF('Suivi des temps'!$F79='Récap par type de tâche'!X$8,'Suivi des temps'!$J79,0)+IF('Suivi des temps'!$K79='Récap par type de tâche'!X$8,'Suivi des temps'!$O79,0)+IF('Suivi des temps'!$P79='Récap par type de tâche'!X$8,'Suivi des temps'!$T79,0)+IF('Suivi des temps'!$U79='Récap par type de tâche'!X$8,'Suivi des temps'!$Y79,0)+IF('Suivi des temps'!$Z79='Récap par type de tâche'!X$8,'Suivi des temps'!$AD79,0)+IF('Suivi des temps'!$AE79='Récap par type de tâche'!X$8,'Suivi des temps'!$AI79,0)+IF('Suivi des temps'!$AJ79='Récap par type de tâche'!X$8,'Suivi des temps'!$AN79,0)</f>
        <v>0</v>
      </c>
      <c r="Y78" s="41">
        <f>IF('Suivi des temps'!$F79='Récap par type de tâche'!Y$8,'Suivi des temps'!$J79,0)+IF('Suivi des temps'!$K79='Récap par type de tâche'!Y$8,'Suivi des temps'!$O79,0)+IF('Suivi des temps'!$P79='Récap par type de tâche'!Y$8,'Suivi des temps'!$T79,0)+IF('Suivi des temps'!$U79='Récap par type de tâche'!Y$8,'Suivi des temps'!$Y79,0)+IF('Suivi des temps'!$Z79='Récap par type de tâche'!Y$8,'Suivi des temps'!$AD79,0)+IF('Suivi des temps'!$AE79='Récap par type de tâche'!Y$8,'Suivi des temps'!$AI79,0)+IF('Suivi des temps'!$AJ79='Récap par type de tâche'!Y$8,'Suivi des temps'!$AN79,0)</f>
        <v>0</v>
      </c>
      <c r="Z78" s="41">
        <f>IF('Suivi des temps'!$F79='Récap par type de tâche'!Z$8,'Suivi des temps'!$J79,0)+IF('Suivi des temps'!$K79='Récap par type de tâche'!Z$8,'Suivi des temps'!$O79,0)+IF('Suivi des temps'!$P79='Récap par type de tâche'!Z$8,'Suivi des temps'!$T79,0)+IF('Suivi des temps'!$U79='Récap par type de tâche'!Z$8,'Suivi des temps'!$Y79,0)+IF('Suivi des temps'!$Z79='Récap par type de tâche'!Z$8,'Suivi des temps'!$AD79,0)+IF('Suivi des temps'!$AE79='Récap par type de tâche'!Z$8,'Suivi des temps'!$AI79,0)+IF('Suivi des temps'!$AJ79='Récap par type de tâche'!Z$8,'Suivi des temps'!$AN79,0)</f>
        <v>0</v>
      </c>
      <c r="AA78" s="45">
        <f t="shared" si="9"/>
        <v>0</v>
      </c>
    </row>
    <row r="79" spans="2:27" ht="20.8" customHeight="1" x14ac:dyDescent="0.25">
      <c r="B79" s="25" t="str">
        <f t="shared" si="5"/>
        <v/>
      </c>
      <c r="C79" s="23" t="str">
        <f t="shared" si="6"/>
        <v/>
      </c>
      <c r="D79" s="17">
        <f t="shared" si="7"/>
        <v>45362</v>
      </c>
      <c r="E79" s="32" t="str">
        <f t="shared" si="8"/>
        <v>Lundi</v>
      </c>
      <c r="F79" s="41">
        <f>IF('Suivi des temps'!$F80='Récap par type de tâche'!F$8,'Suivi des temps'!$J80,0)+IF('Suivi des temps'!$K80='Récap par type de tâche'!F$8,'Suivi des temps'!$O80,0)+IF('Suivi des temps'!$P80='Récap par type de tâche'!F$8,'Suivi des temps'!$T80,0)+IF('Suivi des temps'!$U80='Récap par type de tâche'!F$8,'Suivi des temps'!$Y80,0)+IF('Suivi des temps'!$Z80='Récap par type de tâche'!F$8,'Suivi des temps'!$AD80,0)+IF('Suivi des temps'!$AE80='Récap par type de tâche'!F$8,'Suivi des temps'!$AI80,0)+IF('Suivi des temps'!$AJ80='Récap par type de tâche'!F$8,'Suivi des temps'!$AN80,0)</f>
        <v>0</v>
      </c>
      <c r="G79" s="41">
        <f>IF('Suivi des temps'!$F80='Récap par type de tâche'!G$8,'Suivi des temps'!$J80,0)+IF('Suivi des temps'!$K80='Récap par type de tâche'!G$8,'Suivi des temps'!$O80,0)+IF('Suivi des temps'!$P80='Récap par type de tâche'!G$8,'Suivi des temps'!$T80,0)+IF('Suivi des temps'!$U80='Récap par type de tâche'!G$8,'Suivi des temps'!$Y80,0)+IF('Suivi des temps'!$Z80='Récap par type de tâche'!G$8,'Suivi des temps'!$AD80,0)+IF('Suivi des temps'!$AE80='Récap par type de tâche'!G$8,'Suivi des temps'!$AI80,0)+IF('Suivi des temps'!$AJ80='Récap par type de tâche'!G$8,'Suivi des temps'!$AN80,0)</f>
        <v>0</v>
      </c>
      <c r="H79" s="41">
        <f>IF('Suivi des temps'!$F80='Récap par type de tâche'!H$8,'Suivi des temps'!$J80,0)+IF('Suivi des temps'!$K80='Récap par type de tâche'!H$8,'Suivi des temps'!$O80,0)+IF('Suivi des temps'!$P80='Récap par type de tâche'!H$8,'Suivi des temps'!$T80,0)+IF('Suivi des temps'!$U80='Récap par type de tâche'!H$8,'Suivi des temps'!$Y80,0)+IF('Suivi des temps'!$Z80='Récap par type de tâche'!H$8,'Suivi des temps'!$AD80,0)+IF('Suivi des temps'!$AE80='Récap par type de tâche'!H$8,'Suivi des temps'!$AI80,0)+IF('Suivi des temps'!$AJ80='Récap par type de tâche'!H$8,'Suivi des temps'!$AN80,0)</f>
        <v>0</v>
      </c>
      <c r="I79" s="41">
        <f>IF('Suivi des temps'!$F80='Récap par type de tâche'!I$8,'Suivi des temps'!$J80,0)+IF('Suivi des temps'!$K80='Récap par type de tâche'!I$8,'Suivi des temps'!$O80,0)+IF('Suivi des temps'!$P80='Récap par type de tâche'!I$8,'Suivi des temps'!$T80,0)+IF('Suivi des temps'!$U80='Récap par type de tâche'!I$8,'Suivi des temps'!$Y80,0)+IF('Suivi des temps'!$Z80='Récap par type de tâche'!I$8,'Suivi des temps'!$AD80,0)+IF('Suivi des temps'!$AE80='Récap par type de tâche'!I$8,'Suivi des temps'!$AI80,0)+IF('Suivi des temps'!$AJ80='Récap par type de tâche'!I$8,'Suivi des temps'!$AN80,0)</f>
        <v>0</v>
      </c>
      <c r="J79" s="41">
        <f>IF('Suivi des temps'!$F80='Récap par type de tâche'!J$8,'Suivi des temps'!$J80,0)+IF('Suivi des temps'!$K80='Récap par type de tâche'!J$8,'Suivi des temps'!$O80,0)+IF('Suivi des temps'!$P80='Récap par type de tâche'!J$8,'Suivi des temps'!$T80,0)+IF('Suivi des temps'!$U80='Récap par type de tâche'!J$8,'Suivi des temps'!$Y80,0)+IF('Suivi des temps'!$Z80='Récap par type de tâche'!J$8,'Suivi des temps'!$AD80,0)+IF('Suivi des temps'!$AE80='Récap par type de tâche'!J$8,'Suivi des temps'!$AI80,0)+IF('Suivi des temps'!$AJ80='Récap par type de tâche'!J$8,'Suivi des temps'!$AN80,0)</f>
        <v>0</v>
      </c>
      <c r="K79" s="41">
        <f>IF('Suivi des temps'!$F80='Récap par type de tâche'!K$8,'Suivi des temps'!$J80,0)+IF('Suivi des temps'!$K80='Récap par type de tâche'!K$8,'Suivi des temps'!$O80,0)+IF('Suivi des temps'!$P80='Récap par type de tâche'!K$8,'Suivi des temps'!$T80,0)+IF('Suivi des temps'!$U80='Récap par type de tâche'!K$8,'Suivi des temps'!$Y80,0)+IF('Suivi des temps'!$Z80='Récap par type de tâche'!K$8,'Suivi des temps'!$AD80,0)+IF('Suivi des temps'!$AE80='Récap par type de tâche'!K$8,'Suivi des temps'!$AI80,0)+IF('Suivi des temps'!$AJ80='Récap par type de tâche'!K$8,'Suivi des temps'!$AN80,0)</f>
        <v>0</v>
      </c>
      <c r="L79" s="41">
        <f>IF('Suivi des temps'!$F80='Récap par type de tâche'!L$8,'Suivi des temps'!$J80,0)+IF('Suivi des temps'!$K80='Récap par type de tâche'!L$8,'Suivi des temps'!$O80,0)+IF('Suivi des temps'!$P80='Récap par type de tâche'!L$8,'Suivi des temps'!$T80,0)+IF('Suivi des temps'!$U80='Récap par type de tâche'!L$8,'Suivi des temps'!$Y80,0)+IF('Suivi des temps'!$Z80='Récap par type de tâche'!L$8,'Suivi des temps'!$AD80,0)+IF('Suivi des temps'!$AE80='Récap par type de tâche'!L$8,'Suivi des temps'!$AI80,0)+IF('Suivi des temps'!$AJ80='Récap par type de tâche'!L$8,'Suivi des temps'!$AN80,0)</f>
        <v>0</v>
      </c>
      <c r="M79" s="41">
        <f>IF('Suivi des temps'!$F80='Récap par type de tâche'!M$8,'Suivi des temps'!$J80,0)+IF('Suivi des temps'!$K80='Récap par type de tâche'!M$8,'Suivi des temps'!$O80,0)+IF('Suivi des temps'!$P80='Récap par type de tâche'!M$8,'Suivi des temps'!$T80,0)+IF('Suivi des temps'!$U80='Récap par type de tâche'!M$8,'Suivi des temps'!$Y80,0)+IF('Suivi des temps'!$Z80='Récap par type de tâche'!M$8,'Suivi des temps'!$AD80,0)+IF('Suivi des temps'!$AE80='Récap par type de tâche'!M$8,'Suivi des temps'!$AI80,0)+IF('Suivi des temps'!$AJ80='Récap par type de tâche'!M$8,'Suivi des temps'!$AN80,0)</f>
        <v>0</v>
      </c>
      <c r="N79" s="41">
        <f>IF('Suivi des temps'!$F80='Récap par type de tâche'!N$8,'Suivi des temps'!$J80,0)+IF('Suivi des temps'!$K80='Récap par type de tâche'!N$8,'Suivi des temps'!$O80,0)+IF('Suivi des temps'!$P80='Récap par type de tâche'!N$8,'Suivi des temps'!$T80,0)+IF('Suivi des temps'!$U80='Récap par type de tâche'!N$8,'Suivi des temps'!$Y80,0)+IF('Suivi des temps'!$Z80='Récap par type de tâche'!N$8,'Suivi des temps'!$AD80,0)+IF('Suivi des temps'!$AE80='Récap par type de tâche'!N$8,'Suivi des temps'!$AI80,0)+IF('Suivi des temps'!$AJ80='Récap par type de tâche'!N$8,'Suivi des temps'!$AN80,0)</f>
        <v>0</v>
      </c>
      <c r="O79" s="41">
        <f>IF('Suivi des temps'!$F80='Récap par type de tâche'!O$8,'Suivi des temps'!$J80,0)+IF('Suivi des temps'!$K80='Récap par type de tâche'!O$8,'Suivi des temps'!$O80,0)+IF('Suivi des temps'!$P80='Récap par type de tâche'!O$8,'Suivi des temps'!$T80,0)+IF('Suivi des temps'!$U80='Récap par type de tâche'!O$8,'Suivi des temps'!$Y80,0)+IF('Suivi des temps'!$Z80='Récap par type de tâche'!O$8,'Suivi des temps'!$AD80,0)+IF('Suivi des temps'!$AE80='Récap par type de tâche'!O$8,'Suivi des temps'!$AI80,0)+IF('Suivi des temps'!$AJ80='Récap par type de tâche'!O$8,'Suivi des temps'!$AN80,0)</f>
        <v>0</v>
      </c>
      <c r="P79" s="41">
        <f>IF('Suivi des temps'!$F80='Récap par type de tâche'!P$8,'Suivi des temps'!$J80,0)+IF('Suivi des temps'!$K80='Récap par type de tâche'!P$8,'Suivi des temps'!$O80,0)+IF('Suivi des temps'!$P80='Récap par type de tâche'!P$8,'Suivi des temps'!$T80,0)+IF('Suivi des temps'!$U80='Récap par type de tâche'!P$8,'Suivi des temps'!$Y80,0)+IF('Suivi des temps'!$Z80='Récap par type de tâche'!P$8,'Suivi des temps'!$AD80,0)+IF('Suivi des temps'!$AE80='Récap par type de tâche'!P$8,'Suivi des temps'!$AI80,0)+IF('Suivi des temps'!$AJ80='Récap par type de tâche'!P$8,'Suivi des temps'!$AN80,0)</f>
        <v>0</v>
      </c>
      <c r="Q79" s="41">
        <f>IF('Suivi des temps'!$F80='Récap par type de tâche'!Q$8,'Suivi des temps'!$J80,0)+IF('Suivi des temps'!$K80='Récap par type de tâche'!Q$8,'Suivi des temps'!$O80,0)+IF('Suivi des temps'!$P80='Récap par type de tâche'!Q$8,'Suivi des temps'!$T80,0)+IF('Suivi des temps'!$U80='Récap par type de tâche'!Q$8,'Suivi des temps'!$Y80,0)+IF('Suivi des temps'!$Z80='Récap par type de tâche'!Q$8,'Suivi des temps'!$AD80,0)+IF('Suivi des temps'!$AE80='Récap par type de tâche'!Q$8,'Suivi des temps'!$AI80,0)+IF('Suivi des temps'!$AJ80='Récap par type de tâche'!Q$8,'Suivi des temps'!$AN80,0)</f>
        <v>0</v>
      </c>
      <c r="R79" s="41">
        <f>IF('Suivi des temps'!$F80='Récap par type de tâche'!R$8,'Suivi des temps'!$J80,0)+IF('Suivi des temps'!$K80='Récap par type de tâche'!R$8,'Suivi des temps'!$O80,0)+IF('Suivi des temps'!$P80='Récap par type de tâche'!R$8,'Suivi des temps'!$T80,0)+IF('Suivi des temps'!$U80='Récap par type de tâche'!R$8,'Suivi des temps'!$Y80,0)+IF('Suivi des temps'!$Z80='Récap par type de tâche'!R$8,'Suivi des temps'!$AD80,0)+IF('Suivi des temps'!$AE80='Récap par type de tâche'!R$8,'Suivi des temps'!$AI80,0)+IF('Suivi des temps'!$AJ80='Récap par type de tâche'!R$8,'Suivi des temps'!$AN80,0)</f>
        <v>0</v>
      </c>
      <c r="S79" s="41">
        <f>IF('Suivi des temps'!$F80='Récap par type de tâche'!S$8,'Suivi des temps'!$J80,0)+IF('Suivi des temps'!$K80='Récap par type de tâche'!S$8,'Suivi des temps'!$O80,0)+IF('Suivi des temps'!$P80='Récap par type de tâche'!S$8,'Suivi des temps'!$T80,0)+IF('Suivi des temps'!$U80='Récap par type de tâche'!S$8,'Suivi des temps'!$Y80,0)+IF('Suivi des temps'!$Z80='Récap par type de tâche'!S$8,'Suivi des temps'!$AD80,0)+IF('Suivi des temps'!$AE80='Récap par type de tâche'!S$8,'Suivi des temps'!$AI80,0)+IF('Suivi des temps'!$AJ80='Récap par type de tâche'!S$8,'Suivi des temps'!$AN80,0)</f>
        <v>0</v>
      </c>
      <c r="T79" s="41">
        <f>IF('Suivi des temps'!$F80='Récap par type de tâche'!T$8,'Suivi des temps'!$J80,0)+IF('Suivi des temps'!$K80='Récap par type de tâche'!T$8,'Suivi des temps'!$O80,0)+IF('Suivi des temps'!$P80='Récap par type de tâche'!T$8,'Suivi des temps'!$T80,0)+IF('Suivi des temps'!$U80='Récap par type de tâche'!T$8,'Suivi des temps'!$Y80,0)+IF('Suivi des temps'!$Z80='Récap par type de tâche'!T$8,'Suivi des temps'!$AD80,0)+IF('Suivi des temps'!$AE80='Récap par type de tâche'!T$8,'Suivi des temps'!$AI80,0)+IF('Suivi des temps'!$AJ80='Récap par type de tâche'!T$8,'Suivi des temps'!$AN80,0)</f>
        <v>0</v>
      </c>
      <c r="U79" s="41">
        <f>IF('Suivi des temps'!$F80='Récap par type de tâche'!U$8,'Suivi des temps'!$J80,0)+IF('Suivi des temps'!$K80='Récap par type de tâche'!U$8,'Suivi des temps'!$O80,0)+IF('Suivi des temps'!$P80='Récap par type de tâche'!U$8,'Suivi des temps'!$T80,0)+IF('Suivi des temps'!$U80='Récap par type de tâche'!U$8,'Suivi des temps'!$Y80,0)+IF('Suivi des temps'!$Z80='Récap par type de tâche'!U$8,'Suivi des temps'!$AD80,0)+IF('Suivi des temps'!$AE80='Récap par type de tâche'!U$8,'Suivi des temps'!$AI80,0)+IF('Suivi des temps'!$AJ80='Récap par type de tâche'!U$8,'Suivi des temps'!$AN80,0)</f>
        <v>0</v>
      </c>
      <c r="V79" s="41">
        <f>IF('Suivi des temps'!$F80='Récap par type de tâche'!V$8,'Suivi des temps'!$J80,0)+IF('Suivi des temps'!$K80='Récap par type de tâche'!V$8,'Suivi des temps'!$O80,0)+IF('Suivi des temps'!$P80='Récap par type de tâche'!V$8,'Suivi des temps'!$T80,0)+IF('Suivi des temps'!$U80='Récap par type de tâche'!V$8,'Suivi des temps'!$Y80,0)+IF('Suivi des temps'!$Z80='Récap par type de tâche'!V$8,'Suivi des temps'!$AD80,0)+IF('Suivi des temps'!$AE80='Récap par type de tâche'!V$8,'Suivi des temps'!$AI80,0)+IF('Suivi des temps'!$AJ80='Récap par type de tâche'!V$8,'Suivi des temps'!$AN80,0)</f>
        <v>0</v>
      </c>
      <c r="W79" s="41">
        <f>IF('Suivi des temps'!$F80='Récap par type de tâche'!W$8,'Suivi des temps'!$J80,0)+IF('Suivi des temps'!$K80='Récap par type de tâche'!W$8,'Suivi des temps'!$O80,0)+IF('Suivi des temps'!$P80='Récap par type de tâche'!W$8,'Suivi des temps'!$T80,0)+IF('Suivi des temps'!$U80='Récap par type de tâche'!W$8,'Suivi des temps'!$Y80,0)+IF('Suivi des temps'!$Z80='Récap par type de tâche'!W$8,'Suivi des temps'!$AD80,0)+IF('Suivi des temps'!$AE80='Récap par type de tâche'!W$8,'Suivi des temps'!$AI80,0)+IF('Suivi des temps'!$AJ80='Récap par type de tâche'!W$8,'Suivi des temps'!$AN80,0)</f>
        <v>0</v>
      </c>
      <c r="X79" s="41">
        <f>IF('Suivi des temps'!$F80='Récap par type de tâche'!X$8,'Suivi des temps'!$J80,0)+IF('Suivi des temps'!$K80='Récap par type de tâche'!X$8,'Suivi des temps'!$O80,0)+IF('Suivi des temps'!$P80='Récap par type de tâche'!X$8,'Suivi des temps'!$T80,0)+IF('Suivi des temps'!$U80='Récap par type de tâche'!X$8,'Suivi des temps'!$Y80,0)+IF('Suivi des temps'!$Z80='Récap par type de tâche'!X$8,'Suivi des temps'!$AD80,0)+IF('Suivi des temps'!$AE80='Récap par type de tâche'!X$8,'Suivi des temps'!$AI80,0)+IF('Suivi des temps'!$AJ80='Récap par type de tâche'!X$8,'Suivi des temps'!$AN80,0)</f>
        <v>0</v>
      </c>
      <c r="Y79" s="41">
        <f>IF('Suivi des temps'!$F80='Récap par type de tâche'!Y$8,'Suivi des temps'!$J80,0)+IF('Suivi des temps'!$K80='Récap par type de tâche'!Y$8,'Suivi des temps'!$O80,0)+IF('Suivi des temps'!$P80='Récap par type de tâche'!Y$8,'Suivi des temps'!$T80,0)+IF('Suivi des temps'!$U80='Récap par type de tâche'!Y$8,'Suivi des temps'!$Y80,0)+IF('Suivi des temps'!$Z80='Récap par type de tâche'!Y$8,'Suivi des temps'!$AD80,0)+IF('Suivi des temps'!$AE80='Récap par type de tâche'!Y$8,'Suivi des temps'!$AI80,0)+IF('Suivi des temps'!$AJ80='Récap par type de tâche'!Y$8,'Suivi des temps'!$AN80,0)</f>
        <v>0</v>
      </c>
      <c r="Z79" s="41">
        <f>IF('Suivi des temps'!$F80='Récap par type de tâche'!Z$8,'Suivi des temps'!$J80,0)+IF('Suivi des temps'!$K80='Récap par type de tâche'!Z$8,'Suivi des temps'!$O80,0)+IF('Suivi des temps'!$P80='Récap par type de tâche'!Z$8,'Suivi des temps'!$T80,0)+IF('Suivi des temps'!$U80='Récap par type de tâche'!Z$8,'Suivi des temps'!$Y80,0)+IF('Suivi des temps'!$Z80='Récap par type de tâche'!Z$8,'Suivi des temps'!$AD80,0)+IF('Suivi des temps'!$AE80='Récap par type de tâche'!Z$8,'Suivi des temps'!$AI80,0)+IF('Suivi des temps'!$AJ80='Récap par type de tâche'!Z$8,'Suivi des temps'!$AN80,0)</f>
        <v>0</v>
      </c>
      <c r="AA79" s="45">
        <f t="shared" si="9"/>
        <v>0</v>
      </c>
    </row>
    <row r="80" spans="2:27" ht="20.8" customHeight="1" x14ac:dyDescent="0.25">
      <c r="B80" s="25" t="str">
        <f t="shared" si="5"/>
        <v/>
      </c>
      <c r="C80" s="23" t="str">
        <f t="shared" si="6"/>
        <v/>
      </c>
      <c r="D80" s="17">
        <f t="shared" si="7"/>
        <v>45363</v>
      </c>
      <c r="E80" s="32" t="str">
        <f t="shared" si="8"/>
        <v>Mardi</v>
      </c>
      <c r="F80" s="41">
        <f>IF('Suivi des temps'!$F81='Récap par type de tâche'!F$8,'Suivi des temps'!$J81,0)+IF('Suivi des temps'!$K81='Récap par type de tâche'!F$8,'Suivi des temps'!$O81,0)+IF('Suivi des temps'!$P81='Récap par type de tâche'!F$8,'Suivi des temps'!$T81,0)+IF('Suivi des temps'!$U81='Récap par type de tâche'!F$8,'Suivi des temps'!$Y81,0)+IF('Suivi des temps'!$Z81='Récap par type de tâche'!F$8,'Suivi des temps'!$AD81,0)+IF('Suivi des temps'!$AE81='Récap par type de tâche'!F$8,'Suivi des temps'!$AI81,0)+IF('Suivi des temps'!$AJ81='Récap par type de tâche'!F$8,'Suivi des temps'!$AN81,0)</f>
        <v>0</v>
      </c>
      <c r="G80" s="41">
        <f>IF('Suivi des temps'!$F81='Récap par type de tâche'!G$8,'Suivi des temps'!$J81,0)+IF('Suivi des temps'!$K81='Récap par type de tâche'!G$8,'Suivi des temps'!$O81,0)+IF('Suivi des temps'!$P81='Récap par type de tâche'!G$8,'Suivi des temps'!$T81,0)+IF('Suivi des temps'!$U81='Récap par type de tâche'!G$8,'Suivi des temps'!$Y81,0)+IF('Suivi des temps'!$Z81='Récap par type de tâche'!G$8,'Suivi des temps'!$AD81,0)+IF('Suivi des temps'!$AE81='Récap par type de tâche'!G$8,'Suivi des temps'!$AI81,0)+IF('Suivi des temps'!$AJ81='Récap par type de tâche'!G$8,'Suivi des temps'!$AN81,0)</f>
        <v>0</v>
      </c>
      <c r="H80" s="41">
        <f>IF('Suivi des temps'!$F81='Récap par type de tâche'!H$8,'Suivi des temps'!$J81,0)+IF('Suivi des temps'!$K81='Récap par type de tâche'!H$8,'Suivi des temps'!$O81,0)+IF('Suivi des temps'!$P81='Récap par type de tâche'!H$8,'Suivi des temps'!$T81,0)+IF('Suivi des temps'!$U81='Récap par type de tâche'!H$8,'Suivi des temps'!$Y81,0)+IF('Suivi des temps'!$Z81='Récap par type de tâche'!H$8,'Suivi des temps'!$AD81,0)+IF('Suivi des temps'!$AE81='Récap par type de tâche'!H$8,'Suivi des temps'!$AI81,0)+IF('Suivi des temps'!$AJ81='Récap par type de tâche'!H$8,'Suivi des temps'!$AN81,0)</f>
        <v>0</v>
      </c>
      <c r="I80" s="41">
        <f>IF('Suivi des temps'!$F81='Récap par type de tâche'!I$8,'Suivi des temps'!$J81,0)+IF('Suivi des temps'!$K81='Récap par type de tâche'!I$8,'Suivi des temps'!$O81,0)+IF('Suivi des temps'!$P81='Récap par type de tâche'!I$8,'Suivi des temps'!$T81,0)+IF('Suivi des temps'!$U81='Récap par type de tâche'!I$8,'Suivi des temps'!$Y81,0)+IF('Suivi des temps'!$Z81='Récap par type de tâche'!I$8,'Suivi des temps'!$AD81,0)+IF('Suivi des temps'!$AE81='Récap par type de tâche'!I$8,'Suivi des temps'!$AI81,0)+IF('Suivi des temps'!$AJ81='Récap par type de tâche'!I$8,'Suivi des temps'!$AN81,0)</f>
        <v>0</v>
      </c>
      <c r="J80" s="41">
        <f>IF('Suivi des temps'!$F81='Récap par type de tâche'!J$8,'Suivi des temps'!$J81,0)+IF('Suivi des temps'!$K81='Récap par type de tâche'!J$8,'Suivi des temps'!$O81,0)+IF('Suivi des temps'!$P81='Récap par type de tâche'!J$8,'Suivi des temps'!$T81,0)+IF('Suivi des temps'!$U81='Récap par type de tâche'!J$8,'Suivi des temps'!$Y81,0)+IF('Suivi des temps'!$Z81='Récap par type de tâche'!J$8,'Suivi des temps'!$AD81,0)+IF('Suivi des temps'!$AE81='Récap par type de tâche'!J$8,'Suivi des temps'!$AI81,0)+IF('Suivi des temps'!$AJ81='Récap par type de tâche'!J$8,'Suivi des temps'!$AN81,0)</f>
        <v>0</v>
      </c>
      <c r="K80" s="41">
        <f>IF('Suivi des temps'!$F81='Récap par type de tâche'!K$8,'Suivi des temps'!$J81,0)+IF('Suivi des temps'!$K81='Récap par type de tâche'!K$8,'Suivi des temps'!$O81,0)+IF('Suivi des temps'!$P81='Récap par type de tâche'!K$8,'Suivi des temps'!$T81,0)+IF('Suivi des temps'!$U81='Récap par type de tâche'!K$8,'Suivi des temps'!$Y81,0)+IF('Suivi des temps'!$Z81='Récap par type de tâche'!K$8,'Suivi des temps'!$AD81,0)+IF('Suivi des temps'!$AE81='Récap par type de tâche'!K$8,'Suivi des temps'!$AI81,0)+IF('Suivi des temps'!$AJ81='Récap par type de tâche'!K$8,'Suivi des temps'!$AN81,0)</f>
        <v>0</v>
      </c>
      <c r="L80" s="41">
        <f>IF('Suivi des temps'!$F81='Récap par type de tâche'!L$8,'Suivi des temps'!$J81,0)+IF('Suivi des temps'!$K81='Récap par type de tâche'!L$8,'Suivi des temps'!$O81,0)+IF('Suivi des temps'!$P81='Récap par type de tâche'!L$8,'Suivi des temps'!$T81,0)+IF('Suivi des temps'!$U81='Récap par type de tâche'!L$8,'Suivi des temps'!$Y81,0)+IF('Suivi des temps'!$Z81='Récap par type de tâche'!L$8,'Suivi des temps'!$AD81,0)+IF('Suivi des temps'!$AE81='Récap par type de tâche'!L$8,'Suivi des temps'!$AI81,0)+IF('Suivi des temps'!$AJ81='Récap par type de tâche'!L$8,'Suivi des temps'!$AN81,0)</f>
        <v>0</v>
      </c>
      <c r="M80" s="41">
        <f>IF('Suivi des temps'!$F81='Récap par type de tâche'!M$8,'Suivi des temps'!$J81,0)+IF('Suivi des temps'!$K81='Récap par type de tâche'!M$8,'Suivi des temps'!$O81,0)+IF('Suivi des temps'!$P81='Récap par type de tâche'!M$8,'Suivi des temps'!$T81,0)+IF('Suivi des temps'!$U81='Récap par type de tâche'!M$8,'Suivi des temps'!$Y81,0)+IF('Suivi des temps'!$Z81='Récap par type de tâche'!M$8,'Suivi des temps'!$AD81,0)+IF('Suivi des temps'!$AE81='Récap par type de tâche'!M$8,'Suivi des temps'!$AI81,0)+IF('Suivi des temps'!$AJ81='Récap par type de tâche'!M$8,'Suivi des temps'!$AN81,0)</f>
        <v>0</v>
      </c>
      <c r="N80" s="41">
        <f>IF('Suivi des temps'!$F81='Récap par type de tâche'!N$8,'Suivi des temps'!$J81,0)+IF('Suivi des temps'!$K81='Récap par type de tâche'!N$8,'Suivi des temps'!$O81,0)+IF('Suivi des temps'!$P81='Récap par type de tâche'!N$8,'Suivi des temps'!$T81,0)+IF('Suivi des temps'!$U81='Récap par type de tâche'!N$8,'Suivi des temps'!$Y81,0)+IF('Suivi des temps'!$Z81='Récap par type de tâche'!N$8,'Suivi des temps'!$AD81,0)+IF('Suivi des temps'!$AE81='Récap par type de tâche'!N$8,'Suivi des temps'!$AI81,0)+IF('Suivi des temps'!$AJ81='Récap par type de tâche'!N$8,'Suivi des temps'!$AN81,0)</f>
        <v>0</v>
      </c>
      <c r="O80" s="41">
        <f>IF('Suivi des temps'!$F81='Récap par type de tâche'!O$8,'Suivi des temps'!$J81,0)+IF('Suivi des temps'!$K81='Récap par type de tâche'!O$8,'Suivi des temps'!$O81,0)+IF('Suivi des temps'!$P81='Récap par type de tâche'!O$8,'Suivi des temps'!$T81,0)+IF('Suivi des temps'!$U81='Récap par type de tâche'!O$8,'Suivi des temps'!$Y81,0)+IF('Suivi des temps'!$Z81='Récap par type de tâche'!O$8,'Suivi des temps'!$AD81,0)+IF('Suivi des temps'!$AE81='Récap par type de tâche'!O$8,'Suivi des temps'!$AI81,0)+IF('Suivi des temps'!$AJ81='Récap par type de tâche'!O$8,'Suivi des temps'!$AN81,0)</f>
        <v>0</v>
      </c>
      <c r="P80" s="41">
        <f>IF('Suivi des temps'!$F81='Récap par type de tâche'!P$8,'Suivi des temps'!$J81,0)+IF('Suivi des temps'!$K81='Récap par type de tâche'!P$8,'Suivi des temps'!$O81,0)+IF('Suivi des temps'!$P81='Récap par type de tâche'!P$8,'Suivi des temps'!$T81,0)+IF('Suivi des temps'!$U81='Récap par type de tâche'!P$8,'Suivi des temps'!$Y81,0)+IF('Suivi des temps'!$Z81='Récap par type de tâche'!P$8,'Suivi des temps'!$AD81,0)+IF('Suivi des temps'!$AE81='Récap par type de tâche'!P$8,'Suivi des temps'!$AI81,0)+IF('Suivi des temps'!$AJ81='Récap par type de tâche'!P$8,'Suivi des temps'!$AN81,0)</f>
        <v>0</v>
      </c>
      <c r="Q80" s="41">
        <f>IF('Suivi des temps'!$F81='Récap par type de tâche'!Q$8,'Suivi des temps'!$J81,0)+IF('Suivi des temps'!$K81='Récap par type de tâche'!Q$8,'Suivi des temps'!$O81,0)+IF('Suivi des temps'!$P81='Récap par type de tâche'!Q$8,'Suivi des temps'!$T81,0)+IF('Suivi des temps'!$U81='Récap par type de tâche'!Q$8,'Suivi des temps'!$Y81,0)+IF('Suivi des temps'!$Z81='Récap par type de tâche'!Q$8,'Suivi des temps'!$AD81,0)+IF('Suivi des temps'!$AE81='Récap par type de tâche'!Q$8,'Suivi des temps'!$AI81,0)+IF('Suivi des temps'!$AJ81='Récap par type de tâche'!Q$8,'Suivi des temps'!$AN81,0)</f>
        <v>0</v>
      </c>
      <c r="R80" s="41">
        <f>IF('Suivi des temps'!$F81='Récap par type de tâche'!R$8,'Suivi des temps'!$J81,0)+IF('Suivi des temps'!$K81='Récap par type de tâche'!R$8,'Suivi des temps'!$O81,0)+IF('Suivi des temps'!$P81='Récap par type de tâche'!R$8,'Suivi des temps'!$T81,0)+IF('Suivi des temps'!$U81='Récap par type de tâche'!R$8,'Suivi des temps'!$Y81,0)+IF('Suivi des temps'!$Z81='Récap par type de tâche'!R$8,'Suivi des temps'!$AD81,0)+IF('Suivi des temps'!$AE81='Récap par type de tâche'!R$8,'Suivi des temps'!$AI81,0)+IF('Suivi des temps'!$AJ81='Récap par type de tâche'!R$8,'Suivi des temps'!$AN81,0)</f>
        <v>0</v>
      </c>
      <c r="S80" s="41">
        <f>IF('Suivi des temps'!$F81='Récap par type de tâche'!S$8,'Suivi des temps'!$J81,0)+IF('Suivi des temps'!$K81='Récap par type de tâche'!S$8,'Suivi des temps'!$O81,0)+IF('Suivi des temps'!$P81='Récap par type de tâche'!S$8,'Suivi des temps'!$T81,0)+IF('Suivi des temps'!$U81='Récap par type de tâche'!S$8,'Suivi des temps'!$Y81,0)+IF('Suivi des temps'!$Z81='Récap par type de tâche'!S$8,'Suivi des temps'!$AD81,0)+IF('Suivi des temps'!$AE81='Récap par type de tâche'!S$8,'Suivi des temps'!$AI81,0)+IF('Suivi des temps'!$AJ81='Récap par type de tâche'!S$8,'Suivi des temps'!$AN81,0)</f>
        <v>0</v>
      </c>
      <c r="T80" s="41">
        <f>IF('Suivi des temps'!$F81='Récap par type de tâche'!T$8,'Suivi des temps'!$J81,0)+IF('Suivi des temps'!$K81='Récap par type de tâche'!T$8,'Suivi des temps'!$O81,0)+IF('Suivi des temps'!$P81='Récap par type de tâche'!T$8,'Suivi des temps'!$T81,0)+IF('Suivi des temps'!$U81='Récap par type de tâche'!T$8,'Suivi des temps'!$Y81,0)+IF('Suivi des temps'!$Z81='Récap par type de tâche'!T$8,'Suivi des temps'!$AD81,0)+IF('Suivi des temps'!$AE81='Récap par type de tâche'!T$8,'Suivi des temps'!$AI81,0)+IF('Suivi des temps'!$AJ81='Récap par type de tâche'!T$8,'Suivi des temps'!$AN81,0)</f>
        <v>0</v>
      </c>
      <c r="U80" s="41">
        <f>IF('Suivi des temps'!$F81='Récap par type de tâche'!U$8,'Suivi des temps'!$J81,0)+IF('Suivi des temps'!$K81='Récap par type de tâche'!U$8,'Suivi des temps'!$O81,0)+IF('Suivi des temps'!$P81='Récap par type de tâche'!U$8,'Suivi des temps'!$T81,0)+IF('Suivi des temps'!$U81='Récap par type de tâche'!U$8,'Suivi des temps'!$Y81,0)+IF('Suivi des temps'!$Z81='Récap par type de tâche'!U$8,'Suivi des temps'!$AD81,0)+IF('Suivi des temps'!$AE81='Récap par type de tâche'!U$8,'Suivi des temps'!$AI81,0)+IF('Suivi des temps'!$AJ81='Récap par type de tâche'!U$8,'Suivi des temps'!$AN81,0)</f>
        <v>0</v>
      </c>
      <c r="V80" s="41">
        <f>IF('Suivi des temps'!$F81='Récap par type de tâche'!V$8,'Suivi des temps'!$J81,0)+IF('Suivi des temps'!$K81='Récap par type de tâche'!V$8,'Suivi des temps'!$O81,0)+IF('Suivi des temps'!$P81='Récap par type de tâche'!V$8,'Suivi des temps'!$T81,0)+IF('Suivi des temps'!$U81='Récap par type de tâche'!V$8,'Suivi des temps'!$Y81,0)+IF('Suivi des temps'!$Z81='Récap par type de tâche'!V$8,'Suivi des temps'!$AD81,0)+IF('Suivi des temps'!$AE81='Récap par type de tâche'!V$8,'Suivi des temps'!$AI81,0)+IF('Suivi des temps'!$AJ81='Récap par type de tâche'!V$8,'Suivi des temps'!$AN81,0)</f>
        <v>0</v>
      </c>
      <c r="W80" s="41">
        <f>IF('Suivi des temps'!$F81='Récap par type de tâche'!W$8,'Suivi des temps'!$J81,0)+IF('Suivi des temps'!$K81='Récap par type de tâche'!W$8,'Suivi des temps'!$O81,0)+IF('Suivi des temps'!$P81='Récap par type de tâche'!W$8,'Suivi des temps'!$T81,0)+IF('Suivi des temps'!$U81='Récap par type de tâche'!W$8,'Suivi des temps'!$Y81,0)+IF('Suivi des temps'!$Z81='Récap par type de tâche'!W$8,'Suivi des temps'!$AD81,0)+IF('Suivi des temps'!$AE81='Récap par type de tâche'!W$8,'Suivi des temps'!$AI81,0)+IF('Suivi des temps'!$AJ81='Récap par type de tâche'!W$8,'Suivi des temps'!$AN81,0)</f>
        <v>0</v>
      </c>
      <c r="X80" s="41">
        <f>IF('Suivi des temps'!$F81='Récap par type de tâche'!X$8,'Suivi des temps'!$J81,0)+IF('Suivi des temps'!$K81='Récap par type de tâche'!X$8,'Suivi des temps'!$O81,0)+IF('Suivi des temps'!$P81='Récap par type de tâche'!X$8,'Suivi des temps'!$T81,0)+IF('Suivi des temps'!$U81='Récap par type de tâche'!X$8,'Suivi des temps'!$Y81,0)+IF('Suivi des temps'!$Z81='Récap par type de tâche'!X$8,'Suivi des temps'!$AD81,0)+IF('Suivi des temps'!$AE81='Récap par type de tâche'!X$8,'Suivi des temps'!$AI81,0)+IF('Suivi des temps'!$AJ81='Récap par type de tâche'!X$8,'Suivi des temps'!$AN81,0)</f>
        <v>0</v>
      </c>
      <c r="Y80" s="41">
        <f>IF('Suivi des temps'!$F81='Récap par type de tâche'!Y$8,'Suivi des temps'!$J81,0)+IF('Suivi des temps'!$K81='Récap par type de tâche'!Y$8,'Suivi des temps'!$O81,0)+IF('Suivi des temps'!$P81='Récap par type de tâche'!Y$8,'Suivi des temps'!$T81,0)+IF('Suivi des temps'!$U81='Récap par type de tâche'!Y$8,'Suivi des temps'!$Y81,0)+IF('Suivi des temps'!$Z81='Récap par type de tâche'!Y$8,'Suivi des temps'!$AD81,0)+IF('Suivi des temps'!$AE81='Récap par type de tâche'!Y$8,'Suivi des temps'!$AI81,0)+IF('Suivi des temps'!$AJ81='Récap par type de tâche'!Y$8,'Suivi des temps'!$AN81,0)</f>
        <v>0</v>
      </c>
      <c r="Z80" s="41">
        <f>IF('Suivi des temps'!$F81='Récap par type de tâche'!Z$8,'Suivi des temps'!$J81,0)+IF('Suivi des temps'!$K81='Récap par type de tâche'!Z$8,'Suivi des temps'!$O81,0)+IF('Suivi des temps'!$P81='Récap par type de tâche'!Z$8,'Suivi des temps'!$T81,0)+IF('Suivi des temps'!$U81='Récap par type de tâche'!Z$8,'Suivi des temps'!$Y81,0)+IF('Suivi des temps'!$Z81='Récap par type de tâche'!Z$8,'Suivi des temps'!$AD81,0)+IF('Suivi des temps'!$AE81='Récap par type de tâche'!Z$8,'Suivi des temps'!$AI81,0)+IF('Suivi des temps'!$AJ81='Récap par type de tâche'!Z$8,'Suivi des temps'!$AN81,0)</f>
        <v>0</v>
      </c>
      <c r="AA80" s="45">
        <f t="shared" si="9"/>
        <v>0</v>
      </c>
    </row>
    <row r="81" spans="2:27" ht="20.8" customHeight="1" x14ac:dyDescent="0.25">
      <c r="B81" s="25" t="str">
        <f t="shared" si="5"/>
        <v/>
      </c>
      <c r="C81" s="23" t="str">
        <f t="shared" si="6"/>
        <v/>
      </c>
      <c r="D81" s="17">
        <f t="shared" si="7"/>
        <v>45364</v>
      </c>
      <c r="E81" s="32" t="str">
        <f t="shared" si="8"/>
        <v>Mercredi</v>
      </c>
      <c r="F81" s="41">
        <f>IF('Suivi des temps'!$F82='Récap par type de tâche'!F$8,'Suivi des temps'!$J82,0)+IF('Suivi des temps'!$K82='Récap par type de tâche'!F$8,'Suivi des temps'!$O82,0)+IF('Suivi des temps'!$P82='Récap par type de tâche'!F$8,'Suivi des temps'!$T82,0)+IF('Suivi des temps'!$U82='Récap par type de tâche'!F$8,'Suivi des temps'!$Y82,0)+IF('Suivi des temps'!$Z82='Récap par type de tâche'!F$8,'Suivi des temps'!$AD82,0)+IF('Suivi des temps'!$AE82='Récap par type de tâche'!F$8,'Suivi des temps'!$AI82,0)+IF('Suivi des temps'!$AJ82='Récap par type de tâche'!F$8,'Suivi des temps'!$AN82,0)</f>
        <v>0</v>
      </c>
      <c r="G81" s="41">
        <f>IF('Suivi des temps'!$F82='Récap par type de tâche'!G$8,'Suivi des temps'!$J82,0)+IF('Suivi des temps'!$K82='Récap par type de tâche'!G$8,'Suivi des temps'!$O82,0)+IF('Suivi des temps'!$P82='Récap par type de tâche'!G$8,'Suivi des temps'!$T82,0)+IF('Suivi des temps'!$U82='Récap par type de tâche'!G$8,'Suivi des temps'!$Y82,0)+IF('Suivi des temps'!$Z82='Récap par type de tâche'!G$8,'Suivi des temps'!$AD82,0)+IF('Suivi des temps'!$AE82='Récap par type de tâche'!G$8,'Suivi des temps'!$AI82,0)+IF('Suivi des temps'!$AJ82='Récap par type de tâche'!G$8,'Suivi des temps'!$AN82,0)</f>
        <v>0</v>
      </c>
      <c r="H81" s="41">
        <f>IF('Suivi des temps'!$F82='Récap par type de tâche'!H$8,'Suivi des temps'!$J82,0)+IF('Suivi des temps'!$K82='Récap par type de tâche'!H$8,'Suivi des temps'!$O82,0)+IF('Suivi des temps'!$P82='Récap par type de tâche'!H$8,'Suivi des temps'!$T82,0)+IF('Suivi des temps'!$U82='Récap par type de tâche'!H$8,'Suivi des temps'!$Y82,0)+IF('Suivi des temps'!$Z82='Récap par type de tâche'!H$8,'Suivi des temps'!$AD82,0)+IF('Suivi des temps'!$AE82='Récap par type de tâche'!H$8,'Suivi des temps'!$AI82,0)+IF('Suivi des temps'!$AJ82='Récap par type de tâche'!H$8,'Suivi des temps'!$AN82,0)</f>
        <v>0</v>
      </c>
      <c r="I81" s="41">
        <f>IF('Suivi des temps'!$F82='Récap par type de tâche'!I$8,'Suivi des temps'!$J82,0)+IF('Suivi des temps'!$K82='Récap par type de tâche'!I$8,'Suivi des temps'!$O82,0)+IF('Suivi des temps'!$P82='Récap par type de tâche'!I$8,'Suivi des temps'!$T82,0)+IF('Suivi des temps'!$U82='Récap par type de tâche'!I$8,'Suivi des temps'!$Y82,0)+IF('Suivi des temps'!$Z82='Récap par type de tâche'!I$8,'Suivi des temps'!$AD82,0)+IF('Suivi des temps'!$AE82='Récap par type de tâche'!I$8,'Suivi des temps'!$AI82,0)+IF('Suivi des temps'!$AJ82='Récap par type de tâche'!I$8,'Suivi des temps'!$AN82,0)</f>
        <v>0</v>
      </c>
      <c r="J81" s="41">
        <f>IF('Suivi des temps'!$F82='Récap par type de tâche'!J$8,'Suivi des temps'!$J82,0)+IF('Suivi des temps'!$K82='Récap par type de tâche'!J$8,'Suivi des temps'!$O82,0)+IF('Suivi des temps'!$P82='Récap par type de tâche'!J$8,'Suivi des temps'!$T82,0)+IF('Suivi des temps'!$U82='Récap par type de tâche'!J$8,'Suivi des temps'!$Y82,0)+IF('Suivi des temps'!$Z82='Récap par type de tâche'!J$8,'Suivi des temps'!$AD82,0)+IF('Suivi des temps'!$AE82='Récap par type de tâche'!J$8,'Suivi des temps'!$AI82,0)+IF('Suivi des temps'!$AJ82='Récap par type de tâche'!J$8,'Suivi des temps'!$AN82,0)</f>
        <v>0</v>
      </c>
      <c r="K81" s="41">
        <f>IF('Suivi des temps'!$F82='Récap par type de tâche'!K$8,'Suivi des temps'!$J82,0)+IF('Suivi des temps'!$K82='Récap par type de tâche'!K$8,'Suivi des temps'!$O82,0)+IF('Suivi des temps'!$P82='Récap par type de tâche'!K$8,'Suivi des temps'!$T82,0)+IF('Suivi des temps'!$U82='Récap par type de tâche'!K$8,'Suivi des temps'!$Y82,0)+IF('Suivi des temps'!$Z82='Récap par type de tâche'!K$8,'Suivi des temps'!$AD82,0)+IF('Suivi des temps'!$AE82='Récap par type de tâche'!K$8,'Suivi des temps'!$AI82,0)+IF('Suivi des temps'!$AJ82='Récap par type de tâche'!K$8,'Suivi des temps'!$AN82,0)</f>
        <v>0</v>
      </c>
      <c r="L81" s="41">
        <f>IF('Suivi des temps'!$F82='Récap par type de tâche'!L$8,'Suivi des temps'!$J82,0)+IF('Suivi des temps'!$K82='Récap par type de tâche'!L$8,'Suivi des temps'!$O82,0)+IF('Suivi des temps'!$P82='Récap par type de tâche'!L$8,'Suivi des temps'!$T82,0)+IF('Suivi des temps'!$U82='Récap par type de tâche'!L$8,'Suivi des temps'!$Y82,0)+IF('Suivi des temps'!$Z82='Récap par type de tâche'!L$8,'Suivi des temps'!$AD82,0)+IF('Suivi des temps'!$AE82='Récap par type de tâche'!L$8,'Suivi des temps'!$AI82,0)+IF('Suivi des temps'!$AJ82='Récap par type de tâche'!L$8,'Suivi des temps'!$AN82,0)</f>
        <v>0</v>
      </c>
      <c r="M81" s="41">
        <f>IF('Suivi des temps'!$F82='Récap par type de tâche'!M$8,'Suivi des temps'!$J82,0)+IF('Suivi des temps'!$K82='Récap par type de tâche'!M$8,'Suivi des temps'!$O82,0)+IF('Suivi des temps'!$P82='Récap par type de tâche'!M$8,'Suivi des temps'!$T82,0)+IF('Suivi des temps'!$U82='Récap par type de tâche'!M$8,'Suivi des temps'!$Y82,0)+IF('Suivi des temps'!$Z82='Récap par type de tâche'!M$8,'Suivi des temps'!$AD82,0)+IF('Suivi des temps'!$AE82='Récap par type de tâche'!M$8,'Suivi des temps'!$AI82,0)+IF('Suivi des temps'!$AJ82='Récap par type de tâche'!M$8,'Suivi des temps'!$AN82,0)</f>
        <v>0</v>
      </c>
      <c r="N81" s="41">
        <f>IF('Suivi des temps'!$F82='Récap par type de tâche'!N$8,'Suivi des temps'!$J82,0)+IF('Suivi des temps'!$K82='Récap par type de tâche'!N$8,'Suivi des temps'!$O82,0)+IF('Suivi des temps'!$P82='Récap par type de tâche'!N$8,'Suivi des temps'!$T82,0)+IF('Suivi des temps'!$U82='Récap par type de tâche'!N$8,'Suivi des temps'!$Y82,0)+IF('Suivi des temps'!$Z82='Récap par type de tâche'!N$8,'Suivi des temps'!$AD82,0)+IF('Suivi des temps'!$AE82='Récap par type de tâche'!N$8,'Suivi des temps'!$AI82,0)+IF('Suivi des temps'!$AJ82='Récap par type de tâche'!N$8,'Suivi des temps'!$AN82,0)</f>
        <v>0</v>
      </c>
      <c r="O81" s="41">
        <f>IF('Suivi des temps'!$F82='Récap par type de tâche'!O$8,'Suivi des temps'!$J82,0)+IF('Suivi des temps'!$K82='Récap par type de tâche'!O$8,'Suivi des temps'!$O82,0)+IF('Suivi des temps'!$P82='Récap par type de tâche'!O$8,'Suivi des temps'!$T82,0)+IF('Suivi des temps'!$U82='Récap par type de tâche'!O$8,'Suivi des temps'!$Y82,0)+IF('Suivi des temps'!$Z82='Récap par type de tâche'!O$8,'Suivi des temps'!$AD82,0)+IF('Suivi des temps'!$AE82='Récap par type de tâche'!O$8,'Suivi des temps'!$AI82,0)+IF('Suivi des temps'!$AJ82='Récap par type de tâche'!O$8,'Suivi des temps'!$AN82,0)</f>
        <v>0</v>
      </c>
      <c r="P81" s="41">
        <f>IF('Suivi des temps'!$F82='Récap par type de tâche'!P$8,'Suivi des temps'!$J82,0)+IF('Suivi des temps'!$K82='Récap par type de tâche'!P$8,'Suivi des temps'!$O82,0)+IF('Suivi des temps'!$P82='Récap par type de tâche'!P$8,'Suivi des temps'!$T82,0)+IF('Suivi des temps'!$U82='Récap par type de tâche'!P$8,'Suivi des temps'!$Y82,0)+IF('Suivi des temps'!$Z82='Récap par type de tâche'!P$8,'Suivi des temps'!$AD82,0)+IF('Suivi des temps'!$AE82='Récap par type de tâche'!P$8,'Suivi des temps'!$AI82,0)+IF('Suivi des temps'!$AJ82='Récap par type de tâche'!P$8,'Suivi des temps'!$AN82,0)</f>
        <v>0</v>
      </c>
      <c r="Q81" s="41">
        <f>IF('Suivi des temps'!$F82='Récap par type de tâche'!Q$8,'Suivi des temps'!$J82,0)+IF('Suivi des temps'!$K82='Récap par type de tâche'!Q$8,'Suivi des temps'!$O82,0)+IF('Suivi des temps'!$P82='Récap par type de tâche'!Q$8,'Suivi des temps'!$T82,0)+IF('Suivi des temps'!$U82='Récap par type de tâche'!Q$8,'Suivi des temps'!$Y82,0)+IF('Suivi des temps'!$Z82='Récap par type de tâche'!Q$8,'Suivi des temps'!$AD82,0)+IF('Suivi des temps'!$AE82='Récap par type de tâche'!Q$8,'Suivi des temps'!$AI82,0)+IF('Suivi des temps'!$AJ82='Récap par type de tâche'!Q$8,'Suivi des temps'!$AN82,0)</f>
        <v>0</v>
      </c>
      <c r="R81" s="41">
        <f>IF('Suivi des temps'!$F82='Récap par type de tâche'!R$8,'Suivi des temps'!$J82,0)+IF('Suivi des temps'!$K82='Récap par type de tâche'!R$8,'Suivi des temps'!$O82,0)+IF('Suivi des temps'!$P82='Récap par type de tâche'!R$8,'Suivi des temps'!$T82,0)+IF('Suivi des temps'!$U82='Récap par type de tâche'!R$8,'Suivi des temps'!$Y82,0)+IF('Suivi des temps'!$Z82='Récap par type de tâche'!R$8,'Suivi des temps'!$AD82,0)+IF('Suivi des temps'!$AE82='Récap par type de tâche'!R$8,'Suivi des temps'!$AI82,0)+IF('Suivi des temps'!$AJ82='Récap par type de tâche'!R$8,'Suivi des temps'!$AN82,0)</f>
        <v>0</v>
      </c>
      <c r="S81" s="41">
        <f>IF('Suivi des temps'!$F82='Récap par type de tâche'!S$8,'Suivi des temps'!$J82,0)+IF('Suivi des temps'!$K82='Récap par type de tâche'!S$8,'Suivi des temps'!$O82,0)+IF('Suivi des temps'!$P82='Récap par type de tâche'!S$8,'Suivi des temps'!$T82,0)+IF('Suivi des temps'!$U82='Récap par type de tâche'!S$8,'Suivi des temps'!$Y82,0)+IF('Suivi des temps'!$Z82='Récap par type de tâche'!S$8,'Suivi des temps'!$AD82,0)+IF('Suivi des temps'!$AE82='Récap par type de tâche'!S$8,'Suivi des temps'!$AI82,0)+IF('Suivi des temps'!$AJ82='Récap par type de tâche'!S$8,'Suivi des temps'!$AN82,0)</f>
        <v>0</v>
      </c>
      <c r="T81" s="41">
        <f>IF('Suivi des temps'!$F82='Récap par type de tâche'!T$8,'Suivi des temps'!$J82,0)+IF('Suivi des temps'!$K82='Récap par type de tâche'!T$8,'Suivi des temps'!$O82,0)+IF('Suivi des temps'!$P82='Récap par type de tâche'!T$8,'Suivi des temps'!$T82,0)+IF('Suivi des temps'!$U82='Récap par type de tâche'!T$8,'Suivi des temps'!$Y82,0)+IF('Suivi des temps'!$Z82='Récap par type de tâche'!T$8,'Suivi des temps'!$AD82,0)+IF('Suivi des temps'!$AE82='Récap par type de tâche'!T$8,'Suivi des temps'!$AI82,0)+IF('Suivi des temps'!$AJ82='Récap par type de tâche'!T$8,'Suivi des temps'!$AN82,0)</f>
        <v>0</v>
      </c>
      <c r="U81" s="41">
        <f>IF('Suivi des temps'!$F82='Récap par type de tâche'!U$8,'Suivi des temps'!$J82,0)+IF('Suivi des temps'!$K82='Récap par type de tâche'!U$8,'Suivi des temps'!$O82,0)+IF('Suivi des temps'!$P82='Récap par type de tâche'!U$8,'Suivi des temps'!$T82,0)+IF('Suivi des temps'!$U82='Récap par type de tâche'!U$8,'Suivi des temps'!$Y82,0)+IF('Suivi des temps'!$Z82='Récap par type de tâche'!U$8,'Suivi des temps'!$AD82,0)+IF('Suivi des temps'!$AE82='Récap par type de tâche'!U$8,'Suivi des temps'!$AI82,0)+IF('Suivi des temps'!$AJ82='Récap par type de tâche'!U$8,'Suivi des temps'!$AN82,0)</f>
        <v>0</v>
      </c>
      <c r="V81" s="41">
        <f>IF('Suivi des temps'!$F82='Récap par type de tâche'!V$8,'Suivi des temps'!$J82,0)+IF('Suivi des temps'!$K82='Récap par type de tâche'!V$8,'Suivi des temps'!$O82,0)+IF('Suivi des temps'!$P82='Récap par type de tâche'!V$8,'Suivi des temps'!$T82,0)+IF('Suivi des temps'!$U82='Récap par type de tâche'!V$8,'Suivi des temps'!$Y82,0)+IF('Suivi des temps'!$Z82='Récap par type de tâche'!V$8,'Suivi des temps'!$AD82,0)+IF('Suivi des temps'!$AE82='Récap par type de tâche'!V$8,'Suivi des temps'!$AI82,0)+IF('Suivi des temps'!$AJ82='Récap par type de tâche'!V$8,'Suivi des temps'!$AN82,0)</f>
        <v>0</v>
      </c>
      <c r="W81" s="41">
        <f>IF('Suivi des temps'!$F82='Récap par type de tâche'!W$8,'Suivi des temps'!$J82,0)+IF('Suivi des temps'!$K82='Récap par type de tâche'!W$8,'Suivi des temps'!$O82,0)+IF('Suivi des temps'!$P82='Récap par type de tâche'!W$8,'Suivi des temps'!$T82,0)+IF('Suivi des temps'!$U82='Récap par type de tâche'!W$8,'Suivi des temps'!$Y82,0)+IF('Suivi des temps'!$Z82='Récap par type de tâche'!W$8,'Suivi des temps'!$AD82,0)+IF('Suivi des temps'!$AE82='Récap par type de tâche'!W$8,'Suivi des temps'!$AI82,0)+IF('Suivi des temps'!$AJ82='Récap par type de tâche'!W$8,'Suivi des temps'!$AN82,0)</f>
        <v>0</v>
      </c>
      <c r="X81" s="41">
        <f>IF('Suivi des temps'!$F82='Récap par type de tâche'!X$8,'Suivi des temps'!$J82,0)+IF('Suivi des temps'!$K82='Récap par type de tâche'!X$8,'Suivi des temps'!$O82,0)+IF('Suivi des temps'!$P82='Récap par type de tâche'!X$8,'Suivi des temps'!$T82,0)+IF('Suivi des temps'!$U82='Récap par type de tâche'!X$8,'Suivi des temps'!$Y82,0)+IF('Suivi des temps'!$Z82='Récap par type de tâche'!X$8,'Suivi des temps'!$AD82,0)+IF('Suivi des temps'!$AE82='Récap par type de tâche'!X$8,'Suivi des temps'!$AI82,0)+IF('Suivi des temps'!$AJ82='Récap par type de tâche'!X$8,'Suivi des temps'!$AN82,0)</f>
        <v>0</v>
      </c>
      <c r="Y81" s="41">
        <f>IF('Suivi des temps'!$F82='Récap par type de tâche'!Y$8,'Suivi des temps'!$J82,0)+IF('Suivi des temps'!$K82='Récap par type de tâche'!Y$8,'Suivi des temps'!$O82,0)+IF('Suivi des temps'!$P82='Récap par type de tâche'!Y$8,'Suivi des temps'!$T82,0)+IF('Suivi des temps'!$U82='Récap par type de tâche'!Y$8,'Suivi des temps'!$Y82,0)+IF('Suivi des temps'!$Z82='Récap par type de tâche'!Y$8,'Suivi des temps'!$AD82,0)+IF('Suivi des temps'!$AE82='Récap par type de tâche'!Y$8,'Suivi des temps'!$AI82,0)+IF('Suivi des temps'!$AJ82='Récap par type de tâche'!Y$8,'Suivi des temps'!$AN82,0)</f>
        <v>0</v>
      </c>
      <c r="Z81" s="41">
        <f>IF('Suivi des temps'!$F82='Récap par type de tâche'!Z$8,'Suivi des temps'!$J82,0)+IF('Suivi des temps'!$K82='Récap par type de tâche'!Z$8,'Suivi des temps'!$O82,0)+IF('Suivi des temps'!$P82='Récap par type de tâche'!Z$8,'Suivi des temps'!$T82,0)+IF('Suivi des temps'!$U82='Récap par type de tâche'!Z$8,'Suivi des temps'!$Y82,0)+IF('Suivi des temps'!$Z82='Récap par type de tâche'!Z$8,'Suivi des temps'!$AD82,0)+IF('Suivi des temps'!$AE82='Récap par type de tâche'!Z$8,'Suivi des temps'!$AI82,0)+IF('Suivi des temps'!$AJ82='Récap par type de tâche'!Z$8,'Suivi des temps'!$AN82,0)</f>
        <v>0</v>
      </c>
      <c r="AA81" s="45">
        <f t="shared" si="9"/>
        <v>0</v>
      </c>
    </row>
    <row r="82" spans="2:27" ht="20.8" customHeight="1" x14ac:dyDescent="0.25">
      <c r="B82" s="25" t="str">
        <f t="shared" si="5"/>
        <v/>
      </c>
      <c r="C82" s="23" t="str">
        <f t="shared" si="6"/>
        <v/>
      </c>
      <c r="D82" s="17">
        <f t="shared" si="7"/>
        <v>45365</v>
      </c>
      <c r="E82" s="32" t="str">
        <f t="shared" si="8"/>
        <v>Jeudi</v>
      </c>
      <c r="F82" s="41">
        <f>IF('Suivi des temps'!$F83='Récap par type de tâche'!F$8,'Suivi des temps'!$J83,0)+IF('Suivi des temps'!$K83='Récap par type de tâche'!F$8,'Suivi des temps'!$O83,0)+IF('Suivi des temps'!$P83='Récap par type de tâche'!F$8,'Suivi des temps'!$T83,0)+IF('Suivi des temps'!$U83='Récap par type de tâche'!F$8,'Suivi des temps'!$Y83,0)+IF('Suivi des temps'!$Z83='Récap par type de tâche'!F$8,'Suivi des temps'!$AD83,0)+IF('Suivi des temps'!$AE83='Récap par type de tâche'!F$8,'Suivi des temps'!$AI83,0)+IF('Suivi des temps'!$AJ83='Récap par type de tâche'!F$8,'Suivi des temps'!$AN83,0)</f>
        <v>0</v>
      </c>
      <c r="G82" s="41">
        <f>IF('Suivi des temps'!$F83='Récap par type de tâche'!G$8,'Suivi des temps'!$J83,0)+IF('Suivi des temps'!$K83='Récap par type de tâche'!G$8,'Suivi des temps'!$O83,0)+IF('Suivi des temps'!$P83='Récap par type de tâche'!G$8,'Suivi des temps'!$T83,0)+IF('Suivi des temps'!$U83='Récap par type de tâche'!G$8,'Suivi des temps'!$Y83,0)+IF('Suivi des temps'!$Z83='Récap par type de tâche'!G$8,'Suivi des temps'!$AD83,0)+IF('Suivi des temps'!$AE83='Récap par type de tâche'!G$8,'Suivi des temps'!$AI83,0)+IF('Suivi des temps'!$AJ83='Récap par type de tâche'!G$8,'Suivi des temps'!$AN83,0)</f>
        <v>0</v>
      </c>
      <c r="H82" s="41">
        <f>IF('Suivi des temps'!$F83='Récap par type de tâche'!H$8,'Suivi des temps'!$J83,0)+IF('Suivi des temps'!$K83='Récap par type de tâche'!H$8,'Suivi des temps'!$O83,0)+IF('Suivi des temps'!$P83='Récap par type de tâche'!H$8,'Suivi des temps'!$T83,0)+IF('Suivi des temps'!$U83='Récap par type de tâche'!H$8,'Suivi des temps'!$Y83,0)+IF('Suivi des temps'!$Z83='Récap par type de tâche'!H$8,'Suivi des temps'!$AD83,0)+IF('Suivi des temps'!$AE83='Récap par type de tâche'!H$8,'Suivi des temps'!$AI83,0)+IF('Suivi des temps'!$AJ83='Récap par type de tâche'!H$8,'Suivi des temps'!$AN83,0)</f>
        <v>0</v>
      </c>
      <c r="I82" s="41">
        <f>IF('Suivi des temps'!$F83='Récap par type de tâche'!I$8,'Suivi des temps'!$J83,0)+IF('Suivi des temps'!$K83='Récap par type de tâche'!I$8,'Suivi des temps'!$O83,0)+IF('Suivi des temps'!$P83='Récap par type de tâche'!I$8,'Suivi des temps'!$T83,0)+IF('Suivi des temps'!$U83='Récap par type de tâche'!I$8,'Suivi des temps'!$Y83,0)+IF('Suivi des temps'!$Z83='Récap par type de tâche'!I$8,'Suivi des temps'!$AD83,0)+IF('Suivi des temps'!$AE83='Récap par type de tâche'!I$8,'Suivi des temps'!$AI83,0)+IF('Suivi des temps'!$AJ83='Récap par type de tâche'!I$8,'Suivi des temps'!$AN83,0)</f>
        <v>0</v>
      </c>
      <c r="J82" s="41">
        <f>IF('Suivi des temps'!$F83='Récap par type de tâche'!J$8,'Suivi des temps'!$J83,0)+IF('Suivi des temps'!$K83='Récap par type de tâche'!J$8,'Suivi des temps'!$O83,0)+IF('Suivi des temps'!$P83='Récap par type de tâche'!J$8,'Suivi des temps'!$T83,0)+IF('Suivi des temps'!$U83='Récap par type de tâche'!J$8,'Suivi des temps'!$Y83,0)+IF('Suivi des temps'!$Z83='Récap par type de tâche'!J$8,'Suivi des temps'!$AD83,0)+IF('Suivi des temps'!$AE83='Récap par type de tâche'!J$8,'Suivi des temps'!$AI83,0)+IF('Suivi des temps'!$AJ83='Récap par type de tâche'!J$8,'Suivi des temps'!$AN83,0)</f>
        <v>0</v>
      </c>
      <c r="K82" s="41">
        <f>IF('Suivi des temps'!$F83='Récap par type de tâche'!K$8,'Suivi des temps'!$J83,0)+IF('Suivi des temps'!$K83='Récap par type de tâche'!K$8,'Suivi des temps'!$O83,0)+IF('Suivi des temps'!$P83='Récap par type de tâche'!K$8,'Suivi des temps'!$T83,0)+IF('Suivi des temps'!$U83='Récap par type de tâche'!K$8,'Suivi des temps'!$Y83,0)+IF('Suivi des temps'!$Z83='Récap par type de tâche'!K$8,'Suivi des temps'!$AD83,0)+IF('Suivi des temps'!$AE83='Récap par type de tâche'!K$8,'Suivi des temps'!$AI83,0)+IF('Suivi des temps'!$AJ83='Récap par type de tâche'!K$8,'Suivi des temps'!$AN83,0)</f>
        <v>0</v>
      </c>
      <c r="L82" s="41">
        <f>IF('Suivi des temps'!$F83='Récap par type de tâche'!L$8,'Suivi des temps'!$J83,0)+IF('Suivi des temps'!$K83='Récap par type de tâche'!L$8,'Suivi des temps'!$O83,0)+IF('Suivi des temps'!$P83='Récap par type de tâche'!L$8,'Suivi des temps'!$T83,0)+IF('Suivi des temps'!$U83='Récap par type de tâche'!L$8,'Suivi des temps'!$Y83,0)+IF('Suivi des temps'!$Z83='Récap par type de tâche'!L$8,'Suivi des temps'!$AD83,0)+IF('Suivi des temps'!$AE83='Récap par type de tâche'!L$8,'Suivi des temps'!$AI83,0)+IF('Suivi des temps'!$AJ83='Récap par type de tâche'!L$8,'Suivi des temps'!$AN83,0)</f>
        <v>0</v>
      </c>
      <c r="M82" s="41">
        <f>IF('Suivi des temps'!$F83='Récap par type de tâche'!M$8,'Suivi des temps'!$J83,0)+IF('Suivi des temps'!$K83='Récap par type de tâche'!M$8,'Suivi des temps'!$O83,0)+IF('Suivi des temps'!$P83='Récap par type de tâche'!M$8,'Suivi des temps'!$T83,0)+IF('Suivi des temps'!$U83='Récap par type de tâche'!M$8,'Suivi des temps'!$Y83,0)+IF('Suivi des temps'!$Z83='Récap par type de tâche'!M$8,'Suivi des temps'!$AD83,0)+IF('Suivi des temps'!$AE83='Récap par type de tâche'!M$8,'Suivi des temps'!$AI83,0)+IF('Suivi des temps'!$AJ83='Récap par type de tâche'!M$8,'Suivi des temps'!$AN83,0)</f>
        <v>0</v>
      </c>
      <c r="N82" s="41">
        <f>IF('Suivi des temps'!$F83='Récap par type de tâche'!N$8,'Suivi des temps'!$J83,0)+IF('Suivi des temps'!$K83='Récap par type de tâche'!N$8,'Suivi des temps'!$O83,0)+IF('Suivi des temps'!$P83='Récap par type de tâche'!N$8,'Suivi des temps'!$T83,0)+IF('Suivi des temps'!$U83='Récap par type de tâche'!N$8,'Suivi des temps'!$Y83,0)+IF('Suivi des temps'!$Z83='Récap par type de tâche'!N$8,'Suivi des temps'!$AD83,0)+IF('Suivi des temps'!$AE83='Récap par type de tâche'!N$8,'Suivi des temps'!$AI83,0)+IF('Suivi des temps'!$AJ83='Récap par type de tâche'!N$8,'Suivi des temps'!$AN83,0)</f>
        <v>0</v>
      </c>
      <c r="O82" s="41">
        <f>IF('Suivi des temps'!$F83='Récap par type de tâche'!O$8,'Suivi des temps'!$J83,0)+IF('Suivi des temps'!$K83='Récap par type de tâche'!O$8,'Suivi des temps'!$O83,0)+IF('Suivi des temps'!$P83='Récap par type de tâche'!O$8,'Suivi des temps'!$T83,0)+IF('Suivi des temps'!$U83='Récap par type de tâche'!O$8,'Suivi des temps'!$Y83,0)+IF('Suivi des temps'!$Z83='Récap par type de tâche'!O$8,'Suivi des temps'!$AD83,0)+IF('Suivi des temps'!$AE83='Récap par type de tâche'!O$8,'Suivi des temps'!$AI83,0)+IF('Suivi des temps'!$AJ83='Récap par type de tâche'!O$8,'Suivi des temps'!$AN83,0)</f>
        <v>0</v>
      </c>
      <c r="P82" s="41">
        <f>IF('Suivi des temps'!$F83='Récap par type de tâche'!P$8,'Suivi des temps'!$J83,0)+IF('Suivi des temps'!$K83='Récap par type de tâche'!P$8,'Suivi des temps'!$O83,0)+IF('Suivi des temps'!$P83='Récap par type de tâche'!P$8,'Suivi des temps'!$T83,0)+IF('Suivi des temps'!$U83='Récap par type de tâche'!P$8,'Suivi des temps'!$Y83,0)+IF('Suivi des temps'!$Z83='Récap par type de tâche'!P$8,'Suivi des temps'!$AD83,0)+IF('Suivi des temps'!$AE83='Récap par type de tâche'!P$8,'Suivi des temps'!$AI83,0)+IF('Suivi des temps'!$AJ83='Récap par type de tâche'!P$8,'Suivi des temps'!$AN83,0)</f>
        <v>0</v>
      </c>
      <c r="Q82" s="41">
        <f>IF('Suivi des temps'!$F83='Récap par type de tâche'!Q$8,'Suivi des temps'!$J83,0)+IF('Suivi des temps'!$K83='Récap par type de tâche'!Q$8,'Suivi des temps'!$O83,0)+IF('Suivi des temps'!$P83='Récap par type de tâche'!Q$8,'Suivi des temps'!$T83,0)+IF('Suivi des temps'!$U83='Récap par type de tâche'!Q$8,'Suivi des temps'!$Y83,0)+IF('Suivi des temps'!$Z83='Récap par type de tâche'!Q$8,'Suivi des temps'!$AD83,0)+IF('Suivi des temps'!$AE83='Récap par type de tâche'!Q$8,'Suivi des temps'!$AI83,0)+IF('Suivi des temps'!$AJ83='Récap par type de tâche'!Q$8,'Suivi des temps'!$AN83,0)</f>
        <v>0</v>
      </c>
      <c r="R82" s="41">
        <f>IF('Suivi des temps'!$F83='Récap par type de tâche'!R$8,'Suivi des temps'!$J83,0)+IF('Suivi des temps'!$K83='Récap par type de tâche'!R$8,'Suivi des temps'!$O83,0)+IF('Suivi des temps'!$P83='Récap par type de tâche'!R$8,'Suivi des temps'!$T83,0)+IF('Suivi des temps'!$U83='Récap par type de tâche'!R$8,'Suivi des temps'!$Y83,0)+IF('Suivi des temps'!$Z83='Récap par type de tâche'!R$8,'Suivi des temps'!$AD83,0)+IF('Suivi des temps'!$AE83='Récap par type de tâche'!R$8,'Suivi des temps'!$AI83,0)+IF('Suivi des temps'!$AJ83='Récap par type de tâche'!R$8,'Suivi des temps'!$AN83,0)</f>
        <v>0</v>
      </c>
      <c r="S82" s="41">
        <f>IF('Suivi des temps'!$F83='Récap par type de tâche'!S$8,'Suivi des temps'!$J83,0)+IF('Suivi des temps'!$K83='Récap par type de tâche'!S$8,'Suivi des temps'!$O83,0)+IF('Suivi des temps'!$P83='Récap par type de tâche'!S$8,'Suivi des temps'!$T83,0)+IF('Suivi des temps'!$U83='Récap par type de tâche'!S$8,'Suivi des temps'!$Y83,0)+IF('Suivi des temps'!$Z83='Récap par type de tâche'!S$8,'Suivi des temps'!$AD83,0)+IF('Suivi des temps'!$AE83='Récap par type de tâche'!S$8,'Suivi des temps'!$AI83,0)+IF('Suivi des temps'!$AJ83='Récap par type de tâche'!S$8,'Suivi des temps'!$AN83,0)</f>
        <v>0</v>
      </c>
      <c r="T82" s="41">
        <f>IF('Suivi des temps'!$F83='Récap par type de tâche'!T$8,'Suivi des temps'!$J83,0)+IF('Suivi des temps'!$K83='Récap par type de tâche'!T$8,'Suivi des temps'!$O83,0)+IF('Suivi des temps'!$P83='Récap par type de tâche'!T$8,'Suivi des temps'!$T83,0)+IF('Suivi des temps'!$U83='Récap par type de tâche'!T$8,'Suivi des temps'!$Y83,0)+IF('Suivi des temps'!$Z83='Récap par type de tâche'!T$8,'Suivi des temps'!$AD83,0)+IF('Suivi des temps'!$AE83='Récap par type de tâche'!T$8,'Suivi des temps'!$AI83,0)+IF('Suivi des temps'!$AJ83='Récap par type de tâche'!T$8,'Suivi des temps'!$AN83,0)</f>
        <v>0</v>
      </c>
      <c r="U82" s="41">
        <f>IF('Suivi des temps'!$F83='Récap par type de tâche'!U$8,'Suivi des temps'!$J83,0)+IF('Suivi des temps'!$K83='Récap par type de tâche'!U$8,'Suivi des temps'!$O83,0)+IF('Suivi des temps'!$P83='Récap par type de tâche'!U$8,'Suivi des temps'!$T83,0)+IF('Suivi des temps'!$U83='Récap par type de tâche'!U$8,'Suivi des temps'!$Y83,0)+IF('Suivi des temps'!$Z83='Récap par type de tâche'!U$8,'Suivi des temps'!$AD83,0)+IF('Suivi des temps'!$AE83='Récap par type de tâche'!U$8,'Suivi des temps'!$AI83,0)+IF('Suivi des temps'!$AJ83='Récap par type de tâche'!U$8,'Suivi des temps'!$AN83,0)</f>
        <v>0</v>
      </c>
      <c r="V82" s="41">
        <f>IF('Suivi des temps'!$F83='Récap par type de tâche'!V$8,'Suivi des temps'!$J83,0)+IF('Suivi des temps'!$K83='Récap par type de tâche'!V$8,'Suivi des temps'!$O83,0)+IF('Suivi des temps'!$P83='Récap par type de tâche'!V$8,'Suivi des temps'!$T83,0)+IF('Suivi des temps'!$U83='Récap par type de tâche'!V$8,'Suivi des temps'!$Y83,0)+IF('Suivi des temps'!$Z83='Récap par type de tâche'!V$8,'Suivi des temps'!$AD83,0)+IF('Suivi des temps'!$AE83='Récap par type de tâche'!V$8,'Suivi des temps'!$AI83,0)+IF('Suivi des temps'!$AJ83='Récap par type de tâche'!V$8,'Suivi des temps'!$AN83,0)</f>
        <v>0</v>
      </c>
      <c r="W82" s="41">
        <f>IF('Suivi des temps'!$F83='Récap par type de tâche'!W$8,'Suivi des temps'!$J83,0)+IF('Suivi des temps'!$K83='Récap par type de tâche'!W$8,'Suivi des temps'!$O83,0)+IF('Suivi des temps'!$P83='Récap par type de tâche'!W$8,'Suivi des temps'!$T83,0)+IF('Suivi des temps'!$U83='Récap par type de tâche'!W$8,'Suivi des temps'!$Y83,0)+IF('Suivi des temps'!$Z83='Récap par type de tâche'!W$8,'Suivi des temps'!$AD83,0)+IF('Suivi des temps'!$AE83='Récap par type de tâche'!W$8,'Suivi des temps'!$AI83,0)+IF('Suivi des temps'!$AJ83='Récap par type de tâche'!W$8,'Suivi des temps'!$AN83,0)</f>
        <v>0</v>
      </c>
      <c r="X82" s="41">
        <f>IF('Suivi des temps'!$F83='Récap par type de tâche'!X$8,'Suivi des temps'!$J83,0)+IF('Suivi des temps'!$K83='Récap par type de tâche'!X$8,'Suivi des temps'!$O83,0)+IF('Suivi des temps'!$P83='Récap par type de tâche'!X$8,'Suivi des temps'!$T83,0)+IF('Suivi des temps'!$U83='Récap par type de tâche'!X$8,'Suivi des temps'!$Y83,0)+IF('Suivi des temps'!$Z83='Récap par type de tâche'!X$8,'Suivi des temps'!$AD83,0)+IF('Suivi des temps'!$AE83='Récap par type de tâche'!X$8,'Suivi des temps'!$AI83,0)+IF('Suivi des temps'!$AJ83='Récap par type de tâche'!X$8,'Suivi des temps'!$AN83,0)</f>
        <v>0</v>
      </c>
      <c r="Y82" s="41">
        <f>IF('Suivi des temps'!$F83='Récap par type de tâche'!Y$8,'Suivi des temps'!$J83,0)+IF('Suivi des temps'!$K83='Récap par type de tâche'!Y$8,'Suivi des temps'!$O83,0)+IF('Suivi des temps'!$P83='Récap par type de tâche'!Y$8,'Suivi des temps'!$T83,0)+IF('Suivi des temps'!$U83='Récap par type de tâche'!Y$8,'Suivi des temps'!$Y83,0)+IF('Suivi des temps'!$Z83='Récap par type de tâche'!Y$8,'Suivi des temps'!$AD83,0)+IF('Suivi des temps'!$AE83='Récap par type de tâche'!Y$8,'Suivi des temps'!$AI83,0)+IF('Suivi des temps'!$AJ83='Récap par type de tâche'!Y$8,'Suivi des temps'!$AN83,0)</f>
        <v>0</v>
      </c>
      <c r="Z82" s="41">
        <f>IF('Suivi des temps'!$F83='Récap par type de tâche'!Z$8,'Suivi des temps'!$J83,0)+IF('Suivi des temps'!$K83='Récap par type de tâche'!Z$8,'Suivi des temps'!$O83,0)+IF('Suivi des temps'!$P83='Récap par type de tâche'!Z$8,'Suivi des temps'!$T83,0)+IF('Suivi des temps'!$U83='Récap par type de tâche'!Z$8,'Suivi des temps'!$Y83,0)+IF('Suivi des temps'!$Z83='Récap par type de tâche'!Z$8,'Suivi des temps'!$AD83,0)+IF('Suivi des temps'!$AE83='Récap par type de tâche'!Z$8,'Suivi des temps'!$AI83,0)+IF('Suivi des temps'!$AJ83='Récap par type de tâche'!Z$8,'Suivi des temps'!$AN83,0)</f>
        <v>0</v>
      </c>
      <c r="AA82" s="45">
        <f t="shared" si="9"/>
        <v>0</v>
      </c>
    </row>
    <row r="83" spans="2:27" ht="20.8" customHeight="1" x14ac:dyDescent="0.25">
      <c r="B83" s="25" t="str">
        <f t="shared" si="5"/>
        <v/>
      </c>
      <c r="C83" s="23" t="str">
        <f t="shared" si="6"/>
        <v/>
      </c>
      <c r="D83" s="17">
        <f t="shared" si="7"/>
        <v>45366</v>
      </c>
      <c r="E83" s="32" t="str">
        <f t="shared" si="8"/>
        <v>Vendredi</v>
      </c>
      <c r="F83" s="41">
        <f>IF('Suivi des temps'!$F84='Récap par type de tâche'!F$8,'Suivi des temps'!$J84,0)+IF('Suivi des temps'!$K84='Récap par type de tâche'!F$8,'Suivi des temps'!$O84,0)+IF('Suivi des temps'!$P84='Récap par type de tâche'!F$8,'Suivi des temps'!$T84,0)+IF('Suivi des temps'!$U84='Récap par type de tâche'!F$8,'Suivi des temps'!$Y84,0)+IF('Suivi des temps'!$Z84='Récap par type de tâche'!F$8,'Suivi des temps'!$AD84,0)+IF('Suivi des temps'!$AE84='Récap par type de tâche'!F$8,'Suivi des temps'!$AI84,0)+IF('Suivi des temps'!$AJ84='Récap par type de tâche'!F$8,'Suivi des temps'!$AN84,0)</f>
        <v>0</v>
      </c>
      <c r="G83" s="41">
        <f>IF('Suivi des temps'!$F84='Récap par type de tâche'!G$8,'Suivi des temps'!$J84,0)+IF('Suivi des temps'!$K84='Récap par type de tâche'!G$8,'Suivi des temps'!$O84,0)+IF('Suivi des temps'!$P84='Récap par type de tâche'!G$8,'Suivi des temps'!$T84,0)+IF('Suivi des temps'!$U84='Récap par type de tâche'!G$8,'Suivi des temps'!$Y84,0)+IF('Suivi des temps'!$Z84='Récap par type de tâche'!G$8,'Suivi des temps'!$AD84,0)+IF('Suivi des temps'!$AE84='Récap par type de tâche'!G$8,'Suivi des temps'!$AI84,0)+IF('Suivi des temps'!$AJ84='Récap par type de tâche'!G$8,'Suivi des temps'!$AN84,0)</f>
        <v>0</v>
      </c>
      <c r="H83" s="41">
        <f>IF('Suivi des temps'!$F84='Récap par type de tâche'!H$8,'Suivi des temps'!$J84,0)+IF('Suivi des temps'!$K84='Récap par type de tâche'!H$8,'Suivi des temps'!$O84,0)+IF('Suivi des temps'!$P84='Récap par type de tâche'!H$8,'Suivi des temps'!$T84,0)+IF('Suivi des temps'!$U84='Récap par type de tâche'!H$8,'Suivi des temps'!$Y84,0)+IF('Suivi des temps'!$Z84='Récap par type de tâche'!H$8,'Suivi des temps'!$AD84,0)+IF('Suivi des temps'!$AE84='Récap par type de tâche'!H$8,'Suivi des temps'!$AI84,0)+IF('Suivi des temps'!$AJ84='Récap par type de tâche'!H$8,'Suivi des temps'!$AN84,0)</f>
        <v>0</v>
      </c>
      <c r="I83" s="41">
        <f>IF('Suivi des temps'!$F84='Récap par type de tâche'!I$8,'Suivi des temps'!$J84,0)+IF('Suivi des temps'!$K84='Récap par type de tâche'!I$8,'Suivi des temps'!$O84,0)+IF('Suivi des temps'!$P84='Récap par type de tâche'!I$8,'Suivi des temps'!$T84,0)+IF('Suivi des temps'!$U84='Récap par type de tâche'!I$8,'Suivi des temps'!$Y84,0)+IF('Suivi des temps'!$Z84='Récap par type de tâche'!I$8,'Suivi des temps'!$AD84,0)+IF('Suivi des temps'!$AE84='Récap par type de tâche'!I$8,'Suivi des temps'!$AI84,0)+IF('Suivi des temps'!$AJ84='Récap par type de tâche'!I$8,'Suivi des temps'!$AN84,0)</f>
        <v>0</v>
      </c>
      <c r="J83" s="41">
        <f>IF('Suivi des temps'!$F84='Récap par type de tâche'!J$8,'Suivi des temps'!$J84,0)+IF('Suivi des temps'!$K84='Récap par type de tâche'!J$8,'Suivi des temps'!$O84,0)+IF('Suivi des temps'!$P84='Récap par type de tâche'!J$8,'Suivi des temps'!$T84,0)+IF('Suivi des temps'!$U84='Récap par type de tâche'!J$8,'Suivi des temps'!$Y84,0)+IF('Suivi des temps'!$Z84='Récap par type de tâche'!J$8,'Suivi des temps'!$AD84,0)+IF('Suivi des temps'!$AE84='Récap par type de tâche'!J$8,'Suivi des temps'!$AI84,0)+IF('Suivi des temps'!$AJ84='Récap par type de tâche'!J$8,'Suivi des temps'!$AN84,0)</f>
        <v>0</v>
      </c>
      <c r="K83" s="41">
        <f>IF('Suivi des temps'!$F84='Récap par type de tâche'!K$8,'Suivi des temps'!$J84,0)+IF('Suivi des temps'!$K84='Récap par type de tâche'!K$8,'Suivi des temps'!$O84,0)+IF('Suivi des temps'!$P84='Récap par type de tâche'!K$8,'Suivi des temps'!$T84,0)+IF('Suivi des temps'!$U84='Récap par type de tâche'!K$8,'Suivi des temps'!$Y84,0)+IF('Suivi des temps'!$Z84='Récap par type de tâche'!K$8,'Suivi des temps'!$AD84,0)+IF('Suivi des temps'!$AE84='Récap par type de tâche'!K$8,'Suivi des temps'!$AI84,0)+IF('Suivi des temps'!$AJ84='Récap par type de tâche'!K$8,'Suivi des temps'!$AN84,0)</f>
        <v>0</v>
      </c>
      <c r="L83" s="41">
        <f>IF('Suivi des temps'!$F84='Récap par type de tâche'!L$8,'Suivi des temps'!$J84,0)+IF('Suivi des temps'!$K84='Récap par type de tâche'!L$8,'Suivi des temps'!$O84,0)+IF('Suivi des temps'!$P84='Récap par type de tâche'!L$8,'Suivi des temps'!$T84,0)+IF('Suivi des temps'!$U84='Récap par type de tâche'!L$8,'Suivi des temps'!$Y84,0)+IF('Suivi des temps'!$Z84='Récap par type de tâche'!L$8,'Suivi des temps'!$AD84,0)+IF('Suivi des temps'!$AE84='Récap par type de tâche'!L$8,'Suivi des temps'!$AI84,0)+IF('Suivi des temps'!$AJ84='Récap par type de tâche'!L$8,'Suivi des temps'!$AN84,0)</f>
        <v>0</v>
      </c>
      <c r="M83" s="41">
        <f>IF('Suivi des temps'!$F84='Récap par type de tâche'!M$8,'Suivi des temps'!$J84,0)+IF('Suivi des temps'!$K84='Récap par type de tâche'!M$8,'Suivi des temps'!$O84,0)+IF('Suivi des temps'!$P84='Récap par type de tâche'!M$8,'Suivi des temps'!$T84,0)+IF('Suivi des temps'!$U84='Récap par type de tâche'!M$8,'Suivi des temps'!$Y84,0)+IF('Suivi des temps'!$Z84='Récap par type de tâche'!M$8,'Suivi des temps'!$AD84,0)+IF('Suivi des temps'!$AE84='Récap par type de tâche'!M$8,'Suivi des temps'!$AI84,0)+IF('Suivi des temps'!$AJ84='Récap par type de tâche'!M$8,'Suivi des temps'!$AN84,0)</f>
        <v>0</v>
      </c>
      <c r="N83" s="41">
        <f>IF('Suivi des temps'!$F84='Récap par type de tâche'!N$8,'Suivi des temps'!$J84,0)+IF('Suivi des temps'!$K84='Récap par type de tâche'!N$8,'Suivi des temps'!$O84,0)+IF('Suivi des temps'!$P84='Récap par type de tâche'!N$8,'Suivi des temps'!$T84,0)+IF('Suivi des temps'!$U84='Récap par type de tâche'!N$8,'Suivi des temps'!$Y84,0)+IF('Suivi des temps'!$Z84='Récap par type de tâche'!N$8,'Suivi des temps'!$AD84,0)+IF('Suivi des temps'!$AE84='Récap par type de tâche'!N$8,'Suivi des temps'!$AI84,0)+IF('Suivi des temps'!$AJ84='Récap par type de tâche'!N$8,'Suivi des temps'!$AN84,0)</f>
        <v>0</v>
      </c>
      <c r="O83" s="41">
        <f>IF('Suivi des temps'!$F84='Récap par type de tâche'!O$8,'Suivi des temps'!$J84,0)+IF('Suivi des temps'!$K84='Récap par type de tâche'!O$8,'Suivi des temps'!$O84,0)+IF('Suivi des temps'!$P84='Récap par type de tâche'!O$8,'Suivi des temps'!$T84,0)+IF('Suivi des temps'!$U84='Récap par type de tâche'!O$8,'Suivi des temps'!$Y84,0)+IF('Suivi des temps'!$Z84='Récap par type de tâche'!O$8,'Suivi des temps'!$AD84,0)+IF('Suivi des temps'!$AE84='Récap par type de tâche'!O$8,'Suivi des temps'!$AI84,0)+IF('Suivi des temps'!$AJ84='Récap par type de tâche'!O$8,'Suivi des temps'!$AN84,0)</f>
        <v>0</v>
      </c>
      <c r="P83" s="41">
        <f>IF('Suivi des temps'!$F84='Récap par type de tâche'!P$8,'Suivi des temps'!$J84,0)+IF('Suivi des temps'!$K84='Récap par type de tâche'!P$8,'Suivi des temps'!$O84,0)+IF('Suivi des temps'!$P84='Récap par type de tâche'!P$8,'Suivi des temps'!$T84,0)+IF('Suivi des temps'!$U84='Récap par type de tâche'!P$8,'Suivi des temps'!$Y84,0)+IF('Suivi des temps'!$Z84='Récap par type de tâche'!P$8,'Suivi des temps'!$AD84,0)+IF('Suivi des temps'!$AE84='Récap par type de tâche'!P$8,'Suivi des temps'!$AI84,0)+IF('Suivi des temps'!$AJ84='Récap par type de tâche'!P$8,'Suivi des temps'!$AN84,0)</f>
        <v>0</v>
      </c>
      <c r="Q83" s="41">
        <f>IF('Suivi des temps'!$F84='Récap par type de tâche'!Q$8,'Suivi des temps'!$J84,0)+IF('Suivi des temps'!$K84='Récap par type de tâche'!Q$8,'Suivi des temps'!$O84,0)+IF('Suivi des temps'!$P84='Récap par type de tâche'!Q$8,'Suivi des temps'!$T84,0)+IF('Suivi des temps'!$U84='Récap par type de tâche'!Q$8,'Suivi des temps'!$Y84,0)+IF('Suivi des temps'!$Z84='Récap par type de tâche'!Q$8,'Suivi des temps'!$AD84,0)+IF('Suivi des temps'!$AE84='Récap par type de tâche'!Q$8,'Suivi des temps'!$AI84,0)+IF('Suivi des temps'!$AJ84='Récap par type de tâche'!Q$8,'Suivi des temps'!$AN84,0)</f>
        <v>0</v>
      </c>
      <c r="R83" s="41">
        <f>IF('Suivi des temps'!$F84='Récap par type de tâche'!R$8,'Suivi des temps'!$J84,0)+IF('Suivi des temps'!$K84='Récap par type de tâche'!R$8,'Suivi des temps'!$O84,0)+IF('Suivi des temps'!$P84='Récap par type de tâche'!R$8,'Suivi des temps'!$T84,0)+IF('Suivi des temps'!$U84='Récap par type de tâche'!R$8,'Suivi des temps'!$Y84,0)+IF('Suivi des temps'!$Z84='Récap par type de tâche'!R$8,'Suivi des temps'!$AD84,0)+IF('Suivi des temps'!$AE84='Récap par type de tâche'!R$8,'Suivi des temps'!$AI84,0)+IF('Suivi des temps'!$AJ84='Récap par type de tâche'!R$8,'Suivi des temps'!$AN84,0)</f>
        <v>0</v>
      </c>
      <c r="S83" s="41">
        <f>IF('Suivi des temps'!$F84='Récap par type de tâche'!S$8,'Suivi des temps'!$J84,0)+IF('Suivi des temps'!$K84='Récap par type de tâche'!S$8,'Suivi des temps'!$O84,0)+IF('Suivi des temps'!$P84='Récap par type de tâche'!S$8,'Suivi des temps'!$T84,0)+IF('Suivi des temps'!$U84='Récap par type de tâche'!S$8,'Suivi des temps'!$Y84,0)+IF('Suivi des temps'!$Z84='Récap par type de tâche'!S$8,'Suivi des temps'!$AD84,0)+IF('Suivi des temps'!$AE84='Récap par type de tâche'!S$8,'Suivi des temps'!$AI84,0)+IF('Suivi des temps'!$AJ84='Récap par type de tâche'!S$8,'Suivi des temps'!$AN84,0)</f>
        <v>0</v>
      </c>
      <c r="T83" s="41">
        <f>IF('Suivi des temps'!$F84='Récap par type de tâche'!T$8,'Suivi des temps'!$J84,0)+IF('Suivi des temps'!$K84='Récap par type de tâche'!T$8,'Suivi des temps'!$O84,0)+IF('Suivi des temps'!$P84='Récap par type de tâche'!T$8,'Suivi des temps'!$T84,0)+IF('Suivi des temps'!$U84='Récap par type de tâche'!T$8,'Suivi des temps'!$Y84,0)+IF('Suivi des temps'!$Z84='Récap par type de tâche'!T$8,'Suivi des temps'!$AD84,0)+IF('Suivi des temps'!$AE84='Récap par type de tâche'!T$8,'Suivi des temps'!$AI84,0)+IF('Suivi des temps'!$AJ84='Récap par type de tâche'!T$8,'Suivi des temps'!$AN84,0)</f>
        <v>0</v>
      </c>
      <c r="U83" s="41">
        <f>IF('Suivi des temps'!$F84='Récap par type de tâche'!U$8,'Suivi des temps'!$J84,0)+IF('Suivi des temps'!$K84='Récap par type de tâche'!U$8,'Suivi des temps'!$O84,0)+IF('Suivi des temps'!$P84='Récap par type de tâche'!U$8,'Suivi des temps'!$T84,0)+IF('Suivi des temps'!$U84='Récap par type de tâche'!U$8,'Suivi des temps'!$Y84,0)+IF('Suivi des temps'!$Z84='Récap par type de tâche'!U$8,'Suivi des temps'!$AD84,0)+IF('Suivi des temps'!$AE84='Récap par type de tâche'!U$8,'Suivi des temps'!$AI84,0)+IF('Suivi des temps'!$AJ84='Récap par type de tâche'!U$8,'Suivi des temps'!$AN84,0)</f>
        <v>0</v>
      </c>
      <c r="V83" s="41">
        <f>IF('Suivi des temps'!$F84='Récap par type de tâche'!V$8,'Suivi des temps'!$J84,0)+IF('Suivi des temps'!$K84='Récap par type de tâche'!V$8,'Suivi des temps'!$O84,0)+IF('Suivi des temps'!$P84='Récap par type de tâche'!V$8,'Suivi des temps'!$T84,0)+IF('Suivi des temps'!$U84='Récap par type de tâche'!V$8,'Suivi des temps'!$Y84,0)+IF('Suivi des temps'!$Z84='Récap par type de tâche'!V$8,'Suivi des temps'!$AD84,0)+IF('Suivi des temps'!$AE84='Récap par type de tâche'!V$8,'Suivi des temps'!$AI84,0)+IF('Suivi des temps'!$AJ84='Récap par type de tâche'!V$8,'Suivi des temps'!$AN84,0)</f>
        <v>0</v>
      </c>
      <c r="W83" s="41">
        <f>IF('Suivi des temps'!$F84='Récap par type de tâche'!W$8,'Suivi des temps'!$J84,0)+IF('Suivi des temps'!$K84='Récap par type de tâche'!W$8,'Suivi des temps'!$O84,0)+IF('Suivi des temps'!$P84='Récap par type de tâche'!W$8,'Suivi des temps'!$T84,0)+IF('Suivi des temps'!$U84='Récap par type de tâche'!W$8,'Suivi des temps'!$Y84,0)+IF('Suivi des temps'!$Z84='Récap par type de tâche'!W$8,'Suivi des temps'!$AD84,0)+IF('Suivi des temps'!$AE84='Récap par type de tâche'!W$8,'Suivi des temps'!$AI84,0)+IF('Suivi des temps'!$AJ84='Récap par type de tâche'!W$8,'Suivi des temps'!$AN84,0)</f>
        <v>0</v>
      </c>
      <c r="X83" s="41">
        <f>IF('Suivi des temps'!$F84='Récap par type de tâche'!X$8,'Suivi des temps'!$J84,0)+IF('Suivi des temps'!$K84='Récap par type de tâche'!X$8,'Suivi des temps'!$O84,0)+IF('Suivi des temps'!$P84='Récap par type de tâche'!X$8,'Suivi des temps'!$T84,0)+IF('Suivi des temps'!$U84='Récap par type de tâche'!X$8,'Suivi des temps'!$Y84,0)+IF('Suivi des temps'!$Z84='Récap par type de tâche'!X$8,'Suivi des temps'!$AD84,0)+IF('Suivi des temps'!$AE84='Récap par type de tâche'!X$8,'Suivi des temps'!$AI84,0)+IF('Suivi des temps'!$AJ84='Récap par type de tâche'!X$8,'Suivi des temps'!$AN84,0)</f>
        <v>0</v>
      </c>
      <c r="Y83" s="41">
        <f>IF('Suivi des temps'!$F84='Récap par type de tâche'!Y$8,'Suivi des temps'!$J84,0)+IF('Suivi des temps'!$K84='Récap par type de tâche'!Y$8,'Suivi des temps'!$O84,0)+IF('Suivi des temps'!$P84='Récap par type de tâche'!Y$8,'Suivi des temps'!$T84,0)+IF('Suivi des temps'!$U84='Récap par type de tâche'!Y$8,'Suivi des temps'!$Y84,0)+IF('Suivi des temps'!$Z84='Récap par type de tâche'!Y$8,'Suivi des temps'!$AD84,0)+IF('Suivi des temps'!$AE84='Récap par type de tâche'!Y$8,'Suivi des temps'!$AI84,0)+IF('Suivi des temps'!$AJ84='Récap par type de tâche'!Y$8,'Suivi des temps'!$AN84,0)</f>
        <v>0</v>
      </c>
      <c r="Z83" s="41">
        <f>IF('Suivi des temps'!$F84='Récap par type de tâche'!Z$8,'Suivi des temps'!$J84,0)+IF('Suivi des temps'!$K84='Récap par type de tâche'!Z$8,'Suivi des temps'!$O84,0)+IF('Suivi des temps'!$P84='Récap par type de tâche'!Z$8,'Suivi des temps'!$T84,0)+IF('Suivi des temps'!$U84='Récap par type de tâche'!Z$8,'Suivi des temps'!$Y84,0)+IF('Suivi des temps'!$Z84='Récap par type de tâche'!Z$8,'Suivi des temps'!$AD84,0)+IF('Suivi des temps'!$AE84='Récap par type de tâche'!Z$8,'Suivi des temps'!$AI84,0)+IF('Suivi des temps'!$AJ84='Récap par type de tâche'!Z$8,'Suivi des temps'!$AN84,0)</f>
        <v>0</v>
      </c>
      <c r="AA83" s="45">
        <f t="shared" si="9"/>
        <v>0</v>
      </c>
    </row>
    <row r="84" spans="2:27" ht="20.8" customHeight="1" x14ac:dyDescent="0.25">
      <c r="B84" s="25" t="str">
        <f t="shared" si="5"/>
        <v/>
      </c>
      <c r="C84" s="23" t="str">
        <f t="shared" si="6"/>
        <v/>
      </c>
      <c r="D84" s="17">
        <f t="shared" si="7"/>
        <v>45367</v>
      </c>
      <c r="E84" s="32" t="str">
        <f t="shared" si="8"/>
        <v>Samedi</v>
      </c>
      <c r="F84" s="41">
        <f>IF('Suivi des temps'!$F85='Récap par type de tâche'!F$8,'Suivi des temps'!$J85,0)+IF('Suivi des temps'!$K85='Récap par type de tâche'!F$8,'Suivi des temps'!$O85,0)+IF('Suivi des temps'!$P85='Récap par type de tâche'!F$8,'Suivi des temps'!$T85,0)+IF('Suivi des temps'!$U85='Récap par type de tâche'!F$8,'Suivi des temps'!$Y85,0)+IF('Suivi des temps'!$Z85='Récap par type de tâche'!F$8,'Suivi des temps'!$AD85,0)+IF('Suivi des temps'!$AE85='Récap par type de tâche'!F$8,'Suivi des temps'!$AI85,0)+IF('Suivi des temps'!$AJ85='Récap par type de tâche'!F$8,'Suivi des temps'!$AN85,0)</f>
        <v>0</v>
      </c>
      <c r="G84" s="41">
        <f>IF('Suivi des temps'!$F85='Récap par type de tâche'!G$8,'Suivi des temps'!$J85,0)+IF('Suivi des temps'!$K85='Récap par type de tâche'!G$8,'Suivi des temps'!$O85,0)+IF('Suivi des temps'!$P85='Récap par type de tâche'!G$8,'Suivi des temps'!$T85,0)+IF('Suivi des temps'!$U85='Récap par type de tâche'!G$8,'Suivi des temps'!$Y85,0)+IF('Suivi des temps'!$Z85='Récap par type de tâche'!G$8,'Suivi des temps'!$AD85,0)+IF('Suivi des temps'!$AE85='Récap par type de tâche'!G$8,'Suivi des temps'!$AI85,0)+IF('Suivi des temps'!$AJ85='Récap par type de tâche'!G$8,'Suivi des temps'!$AN85,0)</f>
        <v>0</v>
      </c>
      <c r="H84" s="41">
        <f>IF('Suivi des temps'!$F85='Récap par type de tâche'!H$8,'Suivi des temps'!$J85,0)+IF('Suivi des temps'!$K85='Récap par type de tâche'!H$8,'Suivi des temps'!$O85,0)+IF('Suivi des temps'!$P85='Récap par type de tâche'!H$8,'Suivi des temps'!$T85,0)+IF('Suivi des temps'!$U85='Récap par type de tâche'!H$8,'Suivi des temps'!$Y85,0)+IF('Suivi des temps'!$Z85='Récap par type de tâche'!H$8,'Suivi des temps'!$AD85,0)+IF('Suivi des temps'!$AE85='Récap par type de tâche'!H$8,'Suivi des temps'!$AI85,0)+IF('Suivi des temps'!$AJ85='Récap par type de tâche'!H$8,'Suivi des temps'!$AN85,0)</f>
        <v>0</v>
      </c>
      <c r="I84" s="41">
        <f>IF('Suivi des temps'!$F85='Récap par type de tâche'!I$8,'Suivi des temps'!$J85,0)+IF('Suivi des temps'!$K85='Récap par type de tâche'!I$8,'Suivi des temps'!$O85,0)+IF('Suivi des temps'!$P85='Récap par type de tâche'!I$8,'Suivi des temps'!$T85,0)+IF('Suivi des temps'!$U85='Récap par type de tâche'!I$8,'Suivi des temps'!$Y85,0)+IF('Suivi des temps'!$Z85='Récap par type de tâche'!I$8,'Suivi des temps'!$AD85,0)+IF('Suivi des temps'!$AE85='Récap par type de tâche'!I$8,'Suivi des temps'!$AI85,0)+IF('Suivi des temps'!$AJ85='Récap par type de tâche'!I$8,'Suivi des temps'!$AN85,0)</f>
        <v>0</v>
      </c>
      <c r="J84" s="41">
        <f>IF('Suivi des temps'!$F85='Récap par type de tâche'!J$8,'Suivi des temps'!$J85,0)+IF('Suivi des temps'!$K85='Récap par type de tâche'!J$8,'Suivi des temps'!$O85,0)+IF('Suivi des temps'!$P85='Récap par type de tâche'!J$8,'Suivi des temps'!$T85,0)+IF('Suivi des temps'!$U85='Récap par type de tâche'!J$8,'Suivi des temps'!$Y85,0)+IF('Suivi des temps'!$Z85='Récap par type de tâche'!J$8,'Suivi des temps'!$AD85,0)+IF('Suivi des temps'!$AE85='Récap par type de tâche'!J$8,'Suivi des temps'!$AI85,0)+IF('Suivi des temps'!$AJ85='Récap par type de tâche'!J$8,'Suivi des temps'!$AN85,0)</f>
        <v>0</v>
      </c>
      <c r="K84" s="41">
        <f>IF('Suivi des temps'!$F85='Récap par type de tâche'!K$8,'Suivi des temps'!$J85,0)+IF('Suivi des temps'!$K85='Récap par type de tâche'!K$8,'Suivi des temps'!$O85,0)+IF('Suivi des temps'!$P85='Récap par type de tâche'!K$8,'Suivi des temps'!$T85,0)+IF('Suivi des temps'!$U85='Récap par type de tâche'!K$8,'Suivi des temps'!$Y85,0)+IF('Suivi des temps'!$Z85='Récap par type de tâche'!K$8,'Suivi des temps'!$AD85,0)+IF('Suivi des temps'!$AE85='Récap par type de tâche'!K$8,'Suivi des temps'!$AI85,0)+IF('Suivi des temps'!$AJ85='Récap par type de tâche'!K$8,'Suivi des temps'!$AN85,0)</f>
        <v>0</v>
      </c>
      <c r="L84" s="41">
        <f>IF('Suivi des temps'!$F85='Récap par type de tâche'!L$8,'Suivi des temps'!$J85,0)+IF('Suivi des temps'!$K85='Récap par type de tâche'!L$8,'Suivi des temps'!$O85,0)+IF('Suivi des temps'!$P85='Récap par type de tâche'!L$8,'Suivi des temps'!$T85,0)+IF('Suivi des temps'!$U85='Récap par type de tâche'!L$8,'Suivi des temps'!$Y85,0)+IF('Suivi des temps'!$Z85='Récap par type de tâche'!L$8,'Suivi des temps'!$AD85,0)+IF('Suivi des temps'!$AE85='Récap par type de tâche'!L$8,'Suivi des temps'!$AI85,0)+IF('Suivi des temps'!$AJ85='Récap par type de tâche'!L$8,'Suivi des temps'!$AN85,0)</f>
        <v>0</v>
      </c>
      <c r="M84" s="41">
        <f>IF('Suivi des temps'!$F85='Récap par type de tâche'!M$8,'Suivi des temps'!$J85,0)+IF('Suivi des temps'!$K85='Récap par type de tâche'!M$8,'Suivi des temps'!$O85,0)+IF('Suivi des temps'!$P85='Récap par type de tâche'!M$8,'Suivi des temps'!$T85,0)+IF('Suivi des temps'!$U85='Récap par type de tâche'!M$8,'Suivi des temps'!$Y85,0)+IF('Suivi des temps'!$Z85='Récap par type de tâche'!M$8,'Suivi des temps'!$AD85,0)+IF('Suivi des temps'!$AE85='Récap par type de tâche'!M$8,'Suivi des temps'!$AI85,0)+IF('Suivi des temps'!$AJ85='Récap par type de tâche'!M$8,'Suivi des temps'!$AN85,0)</f>
        <v>0</v>
      </c>
      <c r="N84" s="41">
        <f>IF('Suivi des temps'!$F85='Récap par type de tâche'!N$8,'Suivi des temps'!$J85,0)+IF('Suivi des temps'!$K85='Récap par type de tâche'!N$8,'Suivi des temps'!$O85,0)+IF('Suivi des temps'!$P85='Récap par type de tâche'!N$8,'Suivi des temps'!$T85,0)+IF('Suivi des temps'!$U85='Récap par type de tâche'!N$8,'Suivi des temps'!$Y85,0)+IF('Suivi des temps'!$Z85='Récap par type de tâche'!N$8,'Suivi des temps'!$AD85,0)+IF('Suivi des temps'!$AE85='Récap par type de tâche'!N$8,'Suivi des temps'!$AI85,0)+IF('Suivi des temps'!$AJ85='Récap par type de tâche'!N$8,'Suivi des temps'!$AN85,0)</f>
        <v>0</v>
      </c>
      <c r="O84" s="41">
        <f>IF('Suivi des temps'!$F85='Récap par type de tâche'!O$8,'Suivi des temps'!$J85,0)+IF('Suivi des temps'!$K85='Récap par type de tâche'!O$8,'Suivi des temps'!$O85,0)+IF('Suivi des temps'!$P85='Récap par type de tâche'!O$8,'Suivi des temps'!$T85,0)+IF('Suivi des temps'!$U85='Récap par type de tâche'!O$8,'Suivi des temps'!$Y85,0)+IF('Suivi des temps'!$Z85='Récap par type de tâche'!O$8,'Suivi des temps'!$AD85,0)+IF('Suivi des temps'!$AE85='Récap par type de tâche'!O$8,'Suivi des temps'!$AI85,0)+IF('Suivi des temps'!$AJ85='Récap par type de tâche'!O$8,'Suivi des temps'!$AN85,0)</f>
        <v>0</v>
      </c>
      <c r="P84" s="41">
        <f>IF('Suivi des temps'!$F85='Récap par type de tâche'!P$8,'Suivi des temps'!$J85,0)+IF('Suivi des temps'!$K85='Récap par type de tâche'!P$8,'Suivi des temps'!$O85,0)+IF('Suivi des temps'!$P85='Récap par type de tâche'!P$8,'Suivi des temps'!$T85,0)+IF('Suivi des temps'!$U85='Récap par type de tâche'!P$8,'Suivi des temps'!$Y85,0)+IF('Suivi des temps'!$Z85='Récap par type de tâche'!P$8,'Suivi des temps'!$AD85,0)+IF('Suivi des temps'!$AE85='Récap par type de tâche'!P$8,'Suivi des temps'!$AI85,0)+IF('Suivi des temps'!$AJ85='Récap par type de tâche'!P$8,'Suivi des temps'!$AN85,0)</f>
        <v>0</v>
      </c>
      <c r="Q84" s="41">
        <f>IF('Suivi des temps'!$F85='Récap par type de tâche'!Q$8,'Suivi des temps'!$J85,0)+IF('Suivi des temps'!$K85='Récap par type de tâche'!Q$8,'Suivi des temps'!$O85,0)+IF('Suivi des temps'!$P85='Récap par type de tâche'!Q$8,'Suivi des temps'!$T85,0)+IF('Suivi des temps'!$U85='Récap par type de tâche'!Q$8,'Suivi des temps'!$Y85,0)+IF('Suivi des temps'!$Z85='Récap par type de tâche'!Q$8,'Suivi des temps'!$AD85,0)+IF('Suivi des temps'!$AE85='Récap par type de tâche'!Q$8,'Suivi des temps'!$AI85,0)+IF('Suivi des temps'!$AJ85='Récap par type de tâche'!Q$8,'Suivi des temps'!$AN85,0)</f>
        <v>0</v>
      </c>
      <c r="R84" s="41">
        <f>IF('Suivi des temps'!$F85='Récap par type de tâche'!R$8,'Suivi des temps'!$J85,0)+IF('Suivi des temps'!$K85='Récap par type de tâche'!R$8,'Suivi des temps'!$O85,0)+IF('Suivi des temps'!$P85='Récap par type de tâche'!R$8,'Suivi des temps'!$T85,0)+IF('Suivi des temps'!$U85='Récap par type de tâche'!R$8,'Suivi des temps'!$Y85,0)+IF('Suivi des temps'!$Z85='Récap par type de tâche'!R$8,'Suivi des temps'!$AD85,0)+IF('Suivi des temps'!$AE85='Récap par type de tâche'!R$8,'Suivi des temps'!$AI85,0)+IF('Suivi des temps'!$AJ85='Récap par type de tâche'!R$8,'Suivi des temps'!$AN85,0)</f>
        <v>0</v>
      </c>
      <c r="S84" s="41">
        <f>IF('Suivi des temps'!$F85='Récap par type de tâche'!S$8,'Suivi des temps'!$J85,0)+IF('Suivi des temps'!$K85='Récap par type de tâche'!S$8,'Suivi des temps'!$O85,0)+IF('Suivi des temps'!$P85='Récap par type de tâche'!S$8,'Suivi des temps'!$T85,0)+IF('Suivi des temps'!$U85='Récap par type de tâche'!S$8,'Suivi des temps'!$Y85,0)+IF('Suivi des temps'!$Z85='Récap par type de tâche'!S$8,'Suivi des temps'!$AD85,0)+IF('Suivi des temps'!$AE85='Récap par type de tâche'!S$8,'Suivi des temps'!$AI85,0)+IF('Suivi des temps'!$AJ85='Récap par type de tâche'!S$8,'Suivi des temps'!$AN85,0)</f>
        <v>0</v>
      </c>
      <c r="T84" s="41">
        <f>IF('Suivi des temps'!$F85='Récap par type de tâche'!T$8,'Suivi des temps'!$J85,0)+IF('Suivi des temps'!$K85='Récap par type de tâche'!T$8,'Suivi des temps'!$O85,0)+IF('Suivi des temps'!$P85='Récap par type de tâche'!T$8,'Suivi des temps'!$T85,0)+IF('Suivi des temps'!$U85='Récap par type de tâche'!T$8,'Suivi des temps'!$Y85,0)+IF('Suivi des temps'!$Z85='Récap par type de tâche'!T$8,'Suivi des temps'!$AD85,0)+IF('Suivi des temps'!$AE85='Récap par type de tâche'!T$8,'Suivi des temps'!$AI85,0)+IF('Suivi des temps'!$AJ85='Récap par type de tâche'!T$8,'Suivi des temps'!$AN85,0)</f>
        <v>0</v>
      </c>
      <c r="U84" s="41">
        <f>IF('Suivi des temps'!$F85='Récap par type de tâche'!U$8,'Suivi des temps'!$J85,0)+IF('Suivi des temps'!$K85='Récap par type de tâche'!U$8,'Suivi des temps'!$O85,0)+IF('Suivi des temps'!$P85='Récap par type de tâche'!U$8,'Suivi des temps'!$T85,0)+IF('Suivi des temps'!$U85='Récap par type de tâche'!U$8,'Suivi des temps'!$Y85,0)+IF('Suivi des temps'!$Z85='Récap par type de tâche'!U$8,'Suivi des temps'!$AD85,0)+IF('Suivi des temps'!$AE85='Récap par type de tâche'!U$8,'Suivi des temps'!$AI85,0)+IF('Suivi des temps'!$AJ85='Récap par type de tâche'!U$8,'Suivi des temps'!$AN85,0)</f>
        <v>0</v>
      </c>
      <c r="V84" s="41">
        <f>IF('Suivi des temps'!$F85='Récap par type de tâche'!V$8,'Suivi des temps'!$J85,0)+IF('Suivi des temps'!$K85='Récap par type de tâche'!V$8,'Suivi des temps'!$O85,0)+IF('Suivi des temps'!$P85='Récap par type de tâche'!V$8,'Suivi des temps'!$T85,0)+IF('Suivi des temps'!$U85='Récap par type de tâche'!V$8,'Suivi des temps'!$Y85,0)+IF('Suivi des temps'!$Z85='Récap par type de tâche'!V$8,'Suivi des temps'!$AD85,0)+IF('Suivi des temps'!$AE85='Récap par type de tâche'!V$8,'Suivi des temps'!$AI85,0)+IF('Suivi des temps'!$AJ85='Récap par type de tâche'!V$8,'Suivi des temps'!$AN85,0)</f>
        <v>0</v>
      </c>
      <c r="W84" s="41">
        <f>IF('Suivi des temps'!$F85='Récap par type de tâche'!W$8,'Suivi des temps'!$J85,0)+IF('Suivi des temps'!$K85='Récap par type de tâche'!W$8,'Suivi des temps'!$O85,0)+IF('Suivi des temps'!$P85='Récap par type de tâche'!W$8,'Suivi des temps'!$T85,0)+IF('Suivi des temps'!$U85='Récap par type de tâche'!W$8,'Suivi des temps'!$Y85,0)+IF('Suivi des temps'!$Z85='Récap par type de tâche'!W$8,'Suivi des temps'!$AD85,0)+IF('Suivi des temps'!$AE85='Récap par type de tâche'!W$8,'Suivi des temps'!$AI85,0)+IF('Suivi des temps'!$AJ85='Récap par type de tâche'!W$8,'Suivi des temps'!$AN85,0)</f>
        <v>0</v>
      </c>
      <c r="X84" s="41">
        <f>IF('Suivi des temps'!$F85='Récap par type de tâche'!X$8,'Suivi des temps'!$J85,0)+IF('Suivi des temps'!$K85='Récap par type de tâche'!X$8,'Suivi des temps'!$O85,0)+IF('Suivi des temps'!$P85='Récap par type de tâche'!X$8,'Suivi des temps'!$T85,0)+IF('Suivi des temps'!$U85='Récap par type de tâche'!X$8,'Suivi des temps'!$Y85,0)+IF('Suivi des temps'!$Z85='Récap par type de tâche'!X$8,'Suivi des temps'!$AD85,0)+IF('Suivi des temps'!$AE85='Récap par type de tâche'!X$8,'Suivi des temps'!$AI85,0)+IF('Suivi des temps'!$AJ85='Récap par type de tâche'!X$8,'Suivi des temps'!$AN85,0)</f>
        <v>0</v>
      </c>
      <c r="Y84" s="41">
        <f>IF('Suivi des temps'!$F85='Récap par type de tâche'!Y$8,'Suivi des temps'!$J85,0)+IF('Suivi des temps'!$K85='Récap par type de tâche'!Y$8,'Suivi des temps'!$O85,0)+IF('Suivi des temps'!$P85='Récap par type de tâche'!Y$8,'Suivi des temps'!$T85,0)+IF('Suivi des temps'!$U85='Récap par type de tâche'!Y$8,'Suivi des temps'!$Y85,0)+IF('Suivi des temps'!$Z85='Récap par type de tâche'!Y$8,'Suivi des temps'!$AD85,0)+IF('Suivi des temps'!$AE85='Récap par type de tâche'!Y$8,'Suivi des temps'!$AI85,0)+IF('Suivi des temps'!$AJ85='Récap par type de tâche'!Y$8,'Suivi des temps'!$AN85,0)</f>
        <v>0</v>
      </c>
      <c r="Z84" s="41">
        <f>IF('Suivi des temps'!$F85='Récap par type de tâche'!Z$8,'Suivi des temps'!$J85,0)+IF('Suivi des temps'!$K85='Récap par type de tâche'!Z$8,'Suivi des temps'!$O85,0)+IF('Suivi des temps'!$P85='Récap par type de tâche'!Z$8,'Suivi des temps'!$T85,0)+IF('Suivi des temps'!$U85='Récap par type de tâche'!Z$8,'Suivi des temps'!$Y85,0)+IF('Suivi des temps'!$Z85='Récap par type de tâche'!Z$8,'Suivi des temps'!$AD85,0)+IF('Suivi des temps'!$AE85='Récap par type de tâche'!Z$8,'Suivi des temps'!$AI85,0)+IF('Suivi des temps'!$AJ85='Récap par type de tâche'!Z$8,'Suivi des temps'!$AN85,0)</f>
        <v>0</v>
      </c>
      <c r="AA84" s="45">
        <f t="shared" si="9"/>
        <v>0</v>
      </c>
    </row>
    <row r="85" spans="2:27" ht="20.8" customHeight="1" x14ac:dyDescent="0.25">
      <c r="B85" s="25" t="str">
        <f t="shared" si="5"/>
        <v/>
      </c>
      <c r="C85" s="23" t="str">
        <f t="shared" si="6"/>
        <v/>
      </c>
      <c r="D85" s="17">
        <f t="shared" si="7"/>
        <v>45368</v>
      </c>
      <c r="E85" s="32" t="str">
        <f t="shared" si="8"/>
        <v>Dimanche</v>
      </c>
      <c r="F85" s="41">
        <f>IF('Suivi des temps'!$F86='Récap par type de tâche'!F$8,'Suivi des temps'!$J86,0)+IF('Suivi des temps'!$K86='Récap par type de tâche'!F$8,'Suivi des temps'!$O86,0)+IF('Suivi des temps'!$P86='Récap par type de tâche'!F$8,'Suivi des temps'!$T86,0)+IF('Suivi des temps'!$U86='Récap par type de tâche'!F$8,'Suivi des temps'!$Y86,0)+IF('Suivi des temps'!$Z86='Récap par type de tâche'!F$8,'Suivi des temps'!$AD86,0)+IF('Suivi des temps'!$AE86='Récap par type de tâche'!F$8,'Suivi des temps'!$AI86,0)+IF('Suivi des temps'!$AJ86='Récap par type de tâche'!F$8,'Suivi des temps'!$AN86,0)</f>
        <v>0</v>
      </c>
      <c r="G85" s="41">
        <f>IF('Suivi des temps'!$F86='Récap par type de tâche'!G$8,'Suivi des temps'!$J86,0)+IF('Suivi des temps'!$K86='Récap par type de tâche'!G$8,'Suivi des temps'!$O86,0)+IF('Suivi des temps'!$P86='Récap par type de tâche'!G$8,'Suivi des temps'!$T86,0)+IF('Suivi des temps'!$U86='Récap par type de tâche'!G$8,'Suivi des temps'!$Y86,0)+IF('Suivi des temps'!$Z86='Récap par type de tâche'!G$8,'Suivi des temps'!$AD86,0)+IF('Suivi des temps'!$AE86='Récap par type de tâche'!G$8,'Suivi des temps'!$AI86,0)+IF('Suivi des temps'!$AJ86='Récap par type de tâche'!G$8,'Suivi des temps'!$AN86,0)</f>
        <v>0</v>
      </c>
      <c r="H85" s="41">
        <f>IF('Suivi des temps'!$F86='Récap par type de tâche'!H$8,'Suivi des temps'!$J86,0)+IF('Suivi des temps'!$K86='Récap par type de tâche'!H$8,'Suivi des temps'!$O86,0)+IF('Suivi des temps'!$P86='Récap par type de tâche'!H$8,'Suivi des temps'!$T86,0)+IF('Suivi des temps'!$U86='Récap par type de tâche'!H$8,'Suivi des temps'!$Y86,0)+IF('Suivi des temps'!$Z86='Récap par type de tâche'!H$8,'Suivi des temps'!$AD86,0)+IF('Suivi des temps'!$AE86='Récap par type de tâche'!H$8,'Suivi des temps'!$AI86,0)+IF('Suivi des temps'!$AJ86='Récap par type de tâche'!H$8,'Suivi des temps'!$AN86,0)</f>
        <v>0</v>
      </c>
      <c r="I85" s="41">
        <f>IF('Suivi des temps'!$F86='Récap par type de tâche'!I$8,'Suivi des temps'!$J86,0)+IF('Suivi des temps'!$K86='Récap par type de tâche'!I$8,'Suivi des temps'!$O86,0)+IF('Suivi des temps'!$P86='Récap par type de tâche'!I$8,'Suivi des temps'!$T86,0)+IF('Suivi des temps'!$U86='Récap par type de tâche'!I$8,'Suivi des temps'!$Y86,0)+IF('Suivi des temps'!$Z86='Récap par type de tâche'!I$8,'Suivi des temps'!$AD86,0)+IF('Suivi des temps'!$AE86='Récap par type de tâche'!I$8,'Suivi des temps'!$AI86,0)+IF('Suivi des temps'!$AJ86='Récap par type de tâche'!I$8,'Suivi des temps'!$AN86,0)</f>
        <v>0</v>
      </c>
      <c r="J85" s="41">
        <f>IF('Suivi des temps'!$F86='Récap par type de tâche'!J$8,'Suivi des temps'!$J86,0)+IF('Suivi des temps'!$K86='Récap par type de tâche'!J$8,'Suivi des temps'!$O86,0)+IF('Suivi des temps'!$P86='Récap par type de tâche'!J$8,'Suivi des temps'!$T86,0)+IF('Suivi des temps'!$U86='Récap par type de tâche'!J$8,'Suivi des temps'!$Y86,0)+IF('Suivi des temps'!$Z86='Récap par type de tâche'!J$8,'Suivi des temps'!$AD86,0)+IF('Suivi des temps'!$AE86='Récap par type de tâche'!J$8,'Suivi des temps'!$AI86,0)+IF('Suivi des temps'!$AJ86='Récap par type de tâche'!J$8,'Suivi des temps'!$AN86,0)</f>
        <v>0</v>
      </c>
      <c r="K85" s="41">
        <f>IF('Suivi des temps'!$F86='Récap par type de tâche'!K$8,'Suivi des temps'!$J86,0)+IF('Suivi des temps'!$K86='Récap par type de tâche'!K$8,'Suivi des temps'!$O86,0)+IF('Suivi des temps'!$P86='Récap par type de tâche'!K$8,'Suivi des temps'!$T86,0)+IF('Suivi des temps'!$U86='Récap par type de tâche'!K$8,'Suivi des temps'!$Y86,0)+IF('Suivi des temps'!$Z86='Récap par type de tâche'!K$8,'Suivi des temps'!$AD86,0)+IF('Suivi des temps'!$AE86='Récap par type de tâche'!K$8,'Suivi des temps'!$AI86,0)+IF('Suivi des temps'!$AJ86='Récap par type de tâche'!K$8,'Suivi des temps'!$AN86,0)</f>
        <v>0</v>
      </c>
      <c r="L85" s="41">
        <f>IF('Suivi des temps'!$F86='Récap par type de tâche'!L$8,'Suivi des temps'!$J86,0)+IF('Suivi des temps'!$K86='Récap par type de tâche'!L$8,'Suivi des temps'!$O86,0)+IF('Suivi des temps'!$P86='Récap par type de tâche'!L$8,'Suivi des temps'!$T86,0)+IF('Suivi des temps'!$U86='Récap par type de tâche'!L$8,'Suivi des temps'!$Y86,0)+IF('Suivi des temps'!$Z86='Récap par type de tâche'!L$8,'Suivi des temps'!$AD86,0)+IF('Suivi des temps'!$AE86='Récap par type de tâche'!L$8,'Suivi des temps'!$AI86,0)+IF('Suivi des temps'!$AJ86='Récap par type de tâche'!L$8,'Suivi des temps'!$AN86,0)</f>
        <v>0</v>
      </c>
      <c r="M85" s="41">
        <f>IF('Suivi des temps'!$F86='Récap par type de tâche'!M$8,'Suivi des temps'!$J86,0)+IF('Suivi des temps'!$K86='Récap par type de tâche'!M$8,'Suivi des temps'!$O86,0)+IF('Suivi des temps'!$P86='Récap par type de tâche'!M$8,'Suivi des temps'!$T86,0)+IF('Suivi des temps'!$U86='Récap par type de tâche'!M$8,'Suivi des temps'!$Y86,0)+IF('Suivi des temps'!$Z86='Récap par type de tâche'!M$8,'Suivi des temps'!$AD86,0)+IF('Suivi des temps'!$AE86='Récap par type de tâche'!M$8,'Suivi des temps'!$AI86,0)+IF('Suivi des temps'!$AJ86='Récap par type de tâche'!M$8,'Suivi des temps'!$AN86,0)</f>
        <v>0</v>
      </c>
      <c r="N85" s="41">
        <f>IF('Suivi des temps'!$F86='Récap par type de tâche'!N$8,'Suivi des temps'!$J86,0)+IF('Suivi des temps'!$K86='Récap par type de tâche'!N$8,'Suivi des temps'!$O86,0)+IF('Suivi des temps'!$P86='Récap par type de tâche'!N$8,'Suivi des temps'!$T86,0)+IF('Suivi des temps'!$U86='Récap par type de tâche'!N$8,'Suivi des temps'!$Y86,0)+IF('Suivi des temps'!$Z86='Récap par type de tâche'!N$8,'Suivi des temps'!$AD86,0)+IF('Suivi des temps'!$AE86='Récap par type de tâche'!N$8,'Suivi des temps'!$AI86,0)+IF('Suivi des temps'!$AJ86='Récap par type de tâche'!N$8,'Suivi des temps'!$AN86,0)</f>
        <v>0</v>
      </c>
      <c r="O85" s="41">
        <f>IF('Suivi des temps'!$F86='Récap par type de tâche'!O$8,'Suivi des temps'!$J86,0)+IF('Suivi des temps'!$K86='Récap par type de tâche'!O$8,'Suivi des temps'!$O86,0)+IF('Suivi des temps'!$P86='Récap par type de tâche'!O$8,'Suivi des temps'!$T86,0)+IF('Suivi des temps'!$U86='Récap par type de tâche'!O$8,'Suivi des temps'!$Y86,0)+IF('Suivi des temps'!$Z86='Récap par type de tâche'!O$8,'Suivi des temps'!$AD86,0)+IF('Suivi des temps'!$AE86='Récap par type de tâche'!O$8,'Suivi des temps'!$AI86,0)+IF('Suivi des temps'!$AJ86='Récap par type de tâche'!O$8,'Suivi des temps'!$AN86,0)</f>
        <v>0</v>
      </c>
      <c r="P85" s="41">
        <f>IF('Suivi des temps'!$F86='Récap par type de tâche'!P$8,'Suivi des temps'!$J86,0)+IF('Suivi des temps'!$K86='Récap par type de tâche'!P$8,'Suivi des temps'!$O86,0)+IF('Suivi des temps'!$P86='Récap par type de tâche'!P$8,'Suivi des temps'!$T86,0)+IF('Suivi des temps'!$U86='Récap par type de tâche'!P$8,'Suivi des temps'!$Y86,0)+IF('Suivi des temps'!$Z86='Récap par type de tâche'!P$8,'Suivi des temps'!$AD86,0)+IF('Suivi des temps'!$AE86='Récap par type de tâche'!P$8,'Suivi des temps'!$AI86,0)+IF('Suivi des temps'!$AJ86='Récap par type de tâche'!P$8,'Suivi des temps'!$AN86,0)</f>
        <v>0</v>
      </c>
      <c r="Q85" s="41">
        <f>IF('Suivi des temps'!$F86='Récap par type de tâche'!Q$8,'Suivi des temps'!$J86,0)+IF('Suivi des temps'!$K86='Récap par type de tâche'!Q$8,'Suivi des temps'!$O86,0)+IF('Suivi des temps'!$P86='Récap par type de tâche'!Q$8,'Suivi des temps'!$T86,0)+IF('Suivi des temps'!$U86='Récap par type de tâche'!Q$8,'Suivi des temps'!$Y86,0)+IF('Suivi des temps'!$Z86='Récap par type de tâche'!Q$8,'Suivi des temps'!$AD86,0)+IF('Suivi des temps'!$AE86='Récap par type de tâche'!Q$8,'Suivi des temps'!$AI86,0)+IF('Suivi des temps'!$AJ86='Récap par type de tâche'!Q$8,'Suivi des temps'!$AN86,0)</f>
        <v>0</v>
      </c>
      <c r="R85" s="41">
        <f>IF('Suivi des temps'!$F86='Récap par type de tâche'!R$8,'Suivi des temps'!$J86,0)+IF('Suivi des temps'!$K86='Récap par type de tâche'!R$8,'Suivi des temps'!$O86,0)+IF('Suivi des temps'!$P86='Récap par type de tâche'!R$8,'Suivi des temps'!$T86,0)+IF('Suivi des temps'!$U86='Récap par type de tâche'!R$8,'Suivi des temps'!$Y86,0)+IF('Suivi des temps'!$Z86='Récap par type de tâche'!R$8,'Suivi des temps'!$AD86,0)+IF('Suivi des temps'!$AE86='Récap par type de tâche'!R$8,'Suivi des temps'!$AI86,0)+IF('Suivi des temps'!$AJ86='Récap par type de tâche'!R$8,'Suivi des temps'!$AN86,0)</f>
        <v>0</v>
      </c>
      <c r="S85" s="41">
        <f>IF('Suivi des temps'!$F86='Récap par type de tâche'!S$8,'Suivi des temps'!$J86,0)+IF('Suivi des temps'!$K86='Récap par type de tâche'!S$8,'Suivi des temps'!$O86,0)+IF('Suivi des temps'!$P86='Récap par type de tâche'!S$8,'Suivi des temps'!$T86,0)+IF('Suivi des temps'!$U86='Récap par type de tâche'!S$8,'Suivi des temps'!$Y86,0)+IF('Suivi des temps'!$Z86='Récap par type de tâche'!S$8,'Suivi des temps'!$AD86,0)+IF('Suivi des temps'!$AE86='Récap par type de tâche'!S$8,'Suivi des temps'!$AI86,0)+IF('Suivi des temps'!$AJ86='Récap par type de tâche'!S$8,'Suivi des temps'!$AN86,0)</f>
        <v>0</v>
      </c>
      <c r="T85" s="41">
        <f>IF('Suivi des temps'!$F86='Récap par type de tâche'!T$8,'Suivi des temps'!$J86,0)+IF('Suivi des temps'!$K86='Récap par type de tâche'!T$8,'Suivi des temps'!$O86,0)+IF('Suivi des temps'!$P86='Récap par type de tâche'!T$8,'Suivi des temps'!$T86,0)+IF('Suivi des temps'!$U86='Récap par type de tâche'!T$8,'Suivi des temps'!$Y86,0)+IF('Suivi des temps'!$Z86='Récap par type de tâche'!T$8,'Suivi des temps'!$AD86,0)+IF('Suivi des temps'!$AE86='Récap par type de tâche'!T$8,'Suivi des temps'!$AI86,0)+IF('Suivi des temps'!$AJ86='Récap par type de tâche'!T$8,'Suivi des temps'!$AN86,0)</f>
        <v>0</v>
      </c>
      <c r="U85" s="41">
        <f>IF('Suivi des temps'!$F86='Récap par type de tâche'!U$8,'Suivi des temps'!$J86,0)+IF('Suivi des temps'!$K86='Récap par type de tâche'!U$8,'Suivi des temps'!$O86,0)+IF('Suivi des temps'!$P86='Récap par type de tâche'!U$8,'Suivi des temps'!$T86,0)+IF('Suivi des temps'!$U86='Récap par type de tâche'!U$8,'Suivi des temps'!$Y86,0)+IF('Suivi des temps'!$Z86='Récap par type de tâche'!U$8,'Suivi des temps'!$AD86,0)+IF('Suivi des temps'!$AE86='Récap par type de tâche'!U$8,'Suivi des temps'!$AI86,0)+IF('Suivi des temps'!$AJ86='Récap par type de tâche'!U$8,'Suivi des temps'!$AN86,0)</f>
        <v>0</v>
      </c>
      <c r="V85" s="41">
        <f>IF('Suivi des temps'!$F86='Récap par type de tâche'!V$8,'Suivi des temps'!$J86,0)+IF('Suivi des temps'!$K86='Récap par type de tâche'!V$8,'Suivi des temps'!$O86,0)+IF('Suivi des temps'!$P86='Récap par type de tâche'!V$8,'Suivi des temps'!$T86,0)+IF('Suivi des temps'!$U86='Récap par type de tâche'!V$8,'Suivi des temps'!$Y86,0)+IF('Suivi des temps'!$Z86='Récap par type de tâche'!V$8,'Suivi des temps'!$AD86,0)+IF('Suivi des temps'!$AE86='Récap par type de tâche'!V$8,'Suivi des temps'!$AI86,0)+IF('Suivi des temps'!$AJ86='Récap par type de tâche'!V$8,'Suivi des temps'!$AN86,0)</f>
        <v>0</v>
      </c>
      <c r="W85" s="41">
        <f>IF('Suivi des temps'!$F86='Récap par type de tâche'!W$8,'Suivi des temps'!$J86,0)+IF('Suivi des temps'!$K86='Récap par type de tâche'!W$8,'Suivi des temps'!$O86,0)+IF('Suivi des temps'!$P86='Récap par type de tâche'!W$8,'Suivi des temps'!$T86,0)+IF('Suivi des temps'!$U86='Récap par type de tâche'!W$8,'Suivi des temps'!$Y86,0)+IF('Suivi des temps'!$Z86='Récap par type de tâche'!W$8,'Suivi des temps'!$AD86,0)+IF('Suivi des temps'!$AE86='Récap par type de tâche'!W$8,'Suivi des temps'!$AI86,0)+IF('Suivi des temps'!$AJ86='Récap par type de tâche'!W$8,'Suivi des temps'!$AN86,0)</f>
        <v>0</v>
      </c>
      <c r="X85" s="41">
        <f>IF('Suivi des temps'!$F86='Récap par type de tâche'!X$8,'Suivi des temps'!$J86,0)+IF('Suivi des temps'!$K86='Récap par type de tâche'!X$8,'Suivi des temps'!$O86,0)+IF('Suivi des temps'!$P86='Récap par type de tâche'!X$8,'Suivi des temps'!$T86,0)+IF('Suivi des temps'!$U86='Récap par type de tâche'!X$8,'Suivi des temps'!$Y86,0)+IF('Suivi des temps'!$Z86='Récap par type de tâche'!X$8,'Suivi des temps'!$AD86,0)+IF('Suivi des temps'!$AE86='Récap par type de tâche'!X$8,'Suivi des temps'!$AI86,0)+IF('Suivi des temps'!$AJ86='Récap par type de tâche'!X$8,'Suivi des temps'!$AN86,0)</f>
        <v>0</v>
      </c>
      <c r="Y85" s="41">
        <f>IF('Suivi des temps'!$F86='Récap par type de tâche'!Y$8,'Suivi des temps'!$J86,0)+IF('Suivi des temps'!$K86='Récap par type de tâche'!Y$8,'Suivi des temps'!$O86,0)+IF('Suivi des temps'!$P86='Récap par type de tâche'!Y$8,'Suivi des temps'!$T86,0)+IF('Suivi des temps'!$U86='Récap par type de tâche'!Y$8,'Suivi des temps'!$Y86,0)+IF('Suivi des temps'!$Z86='Récap par type de tâche'!Y$8,'Suivi des temps'!$AD86,0)+IF('Suivi des temps'!$AE86='Récap par type de tâche'!Y$8,'Suivi des temps'!$AI86,0)+IF('Suivi des temps'!$AJ86='Récap par type de tâche'!Y$8,'Suivi des temps'!$AN86,0)</f>
        <v>0</v>
      </c>
      <c r="Z85" s="41">
        <f>IF('Suivi des temps'!$F86='Récap par type de tâche'!Z$8,'Suivi des temps'!$J86,0)+IF('Suivi des temps'!$K86='Récap par type de tâche'!Z$8,'Suivi des temps'!$O86,0)+IF('Suivi des temps'!$P86='Récap par type de tâche'!Z$8,'Suivi des temps'!$T86,0)+IF('Suivi des temps'!$U86='Récap par type de tâche'!Z$8,'Suivi des temps'!$Y86,0)+IF('Suivi des temps'!$Z86='Récap par type de tâche'!Z$8,'Suivi des temps'!$AD86,0)+IF('Suivi des temps'!$AE86='Récap par type de tâche'!Z$8,'Suivi des temps'!$AI86,0)+IF('Suivi des temps'!$AJ86='Récap par type de tâche'!Z$8,'Suivi des temps'!$AN86,0)</f>
        <v>0</v>
      </c>
      <c r="AA85" s="45">
        <f t="shared" si="9"/>
        <v>0</v>
      </c>
    </row>
    <row r="86" spans="2:27" ht="20.8" customHeight="1" x14ac:dyDescent="0.25">
      <c r="B86" s="25" t="str">
        <f t="shared" si="5"/>
        <v/>
      </c>
      <c r="C86" s="23" t="str">
        <f t="shared" si="6"/>
        <v/>
      </c>
      <c r="D86" s="17">
        <f t="shared" si="7"/>
        <v>45369</v>
      </c>
      <c r="E86" s="32" t="str">
        <f t="shared" si="8"/>
        <v>Lundi</v>
      </c>
      <c r="F86" s="41">
        <f>IF('Suivi des temps'!$F87='Récap par type de tâche'!F$8,'Suivi des temps'!$J87,0)+IF('Suivi des temps'!$K87='Récap par type de tâche'!F$8,'Suivi des temps'!$O87,0)+IF('Suivi des temps'!$P87='Récap par type de tâche'!F$8,'Suivi des temps'!$T87,0)+IF('Suivi des temps'!$U87='Récap par type de tâche'!F$8,'Suivi des temps'!$Y87,0)+IF('Suivi des temps'!$Z87='Récap par type de tâche'!F$8,'Suivi des temps'!$AD87,0)+IF('Suivi des temps'!$AE87='Récap par type de tâche'!F$8,'Suivi des temps'!$AI87,0)+IF('Suivi des temps'!$AJ87='Récap par type de tâche'!F$8,'Suivi des temps'!$AN87,0)</f>
        <v>0</v>
      </c>
      <c r="G86" s="41">
        <f>IF('Suivi des temps'!$F87='Récap par type de tâche'!G$8,'Suivi des temps'!$J87,0)+IF('Suivi des temps'!$K87='Récap par type de tâche'!G$8,'Suivi des temps'!$O87,0)+IF('Suivi des temps'!$P87='Récap par type de tâche'!G$8,'Suivi des temps'!$T87,0)+IF('Suivi des temps'!$U87='Récap par type de tâche'!G$8,'Suivi des temps'!$Y87,0)+IF('Suivi des temps'!$Z87='Récap par type de tâche'!G$8,'Suivi des temps'!$AD87,0)+IF('Suivi des temps'!$AE87='Récap par type de tâche'!G$8,'Suivi des temps'!$AI87,0)+IF('Suivi des temps'!$AJ87='Récap par type de tâche'!G$8,'Suivi des temps'!$AN87,0)</f>
        <v>0</v>
      </c>
      <c r="H86" s="41">
        <f>IF('Suivi des temps'!$F87='Récap par type de tâche'!H$8,'Suivi des temps'!$J87,0)+IF('Suivi des temps'!$K87='Récap par type de tâche'!H$8,'Suivi des temps'!$O87,0)+IF('Suivi des temps'!$P87='Récap par type de tâche'!H$8,'Suivi des temps'!$T87,0)+IF('Suivi des temps'!$U87='Récap par type de tâche'!H$8,'Suivi des temps'!$Y87,0)+IF('Suivi des temps'!$Z87='Récap par type de tâche'!H$8,'Suivi des temps'!$AD87,0)+IF('Suivi des temps'!$AE87='Récap par type de tâche'!H$8,'Suivi des temps'!$AI87,0)+IF('Suivi des temps'!$AJ87='Récap par type de tâche'!H$8,'Suivi des temps'!$AN87,0)</f>
        <v>0</v>
      </c>
      <c r="I86" s="41">
        <f>IF('Suivi des temps'!$F87='Récap par type de tâche'!I$8,'Suivi des temps'!$J87,0)+IF('Suivi des temps'!$K87='Récap par type de tâche'!I$8,'Suivi des temps'!$O87,0)+IF('Suivi des temps'!$P87='Récap par type de tâche'!I$8,'Suivi des temps'!$T87,0)+IF('Suivi des temps'!$U87='Récap par type de tâche'!I$8,'Suivi des temps'!$Y87,0)+IF('Suivi des temps'!$Z87='Récap par type de tâche'!I$8,'Suivi des temps'!$AD87,0)+IF('Suivi des temps'!$AE87='Récap par type de tâche'!I$8,'Suivi des temps'!$AI87,0)+IF('Suivi des temps'!$AJ87='Récap par type de tâche'!I$8,'Suivi des temps'!$AN87,0)</f>
        <v>0</v>
      </c>
      <c r="J86" s="41">
        <f>IF('Suivi des temps'!$F87='Récap par type de tâche'!J$8,'Suivi des temps'!$J87,0)+IF('Suivi des temps'!$K87='Récap par type de tâche'!J$8,'Suivi des temps'!$O87,0)+IF('Suivi des temps'!$P87='Récap par type de tâche'!J$8,'Suivi des temps'!$T87,0)+IF('Suivi des temps'!$U87='Récap par type de tâche'!J$8,'Suivi des temps'!$Y87,0)+IF('Suivi des temps'!$Z87='Récap par type de tâche'!J$8,'Suivi des temps'!$AD87,0)+IF('Suivi des temps'!$AE87='Récap par type de tâche'!J$8,'Suivi des temps'!$AI87,0)+IF('Suivi des temps'!$AJ87='Récap par type de tâche'!J$8,'Suivi des temps'!$AN87,0)</f>
        <v>0</v>
      </c>
      <c r="K86" s="41">
        <f>IF('Suivi des temps'!$F87='Récap par type de tâche'!K$8,'Suivi des temps'!$J87,0)+IF('Suivi des temps'!$K87='Récap par type de tâche'!K$8,'Suivi des temps'!$O87,0)+IF('Suivi des temps'!$P87='Récap par type de tâche'!K$8,'Suivi des temps'!$T87,0)+IF('Suivi des temps'!$U87='Récap par type de tâche'!K$8,'Suivi des temps'!$Y87,0)+IF('Suivi des temps'!$Z87='Récap par type de tâche'!K$8,'Suivi des temps'!$AD87,0)+IF('Suivi des temps'!$AE87='Récap par type de tâche'!K$8,'Suivi des temps'!$AI87,0)+IF('Suivi des temps'!$AJ87='Récap par type de tâche'!K$8,'Suivi des temps'!$AN87,0)</f>
        <v>0</v>
      </c>
      <c r="L86" s="41">
        <f>IF('Suivi des temps'!$F87='Récap par type de tâche'!L$8,'Suivi des temps'!$J87,0)+IF('Suivi des temps'!$K87='Récap par type de tâche'!L$8,'Suivi des temps'!$O87,0)+IF('Suivi des temps'!$P87='Récap par type de tâche'!L$8,'Suivi des temps'!$T87,0)+IF('Suivi des temps'!$U87='Récap par type de tâche'!L$8,'Suivi des temps'!$Y87,0)+IF('Suivi des temps'!$Z87='Récap par type de tâche'!L$8,'Suivi des temps'!$AD87,0)+IF('Suivi des temps'!$AE87='Récap par type de tâche'!L$8,'Suivi des temps'!$AI87,0)+IF('Suivi des temps'!$AJ87='Récap par type de tâche'!L$8,'Suivi des temps'!$AN87,0)</f>
        <v>0</v>
      </c>
      <c r="M86" s="41">
        <f>IF('Suivi des temps'!$F87='Récap par type de tâche'!M$8,'Suivi des temps'!$J87,0)+IF('Suivi des temps'!$K87='Récap par type de tâche'!M$8,'Suivi des temps'!$O87,0)+IF('Suivi des temps'!$P87='Récap par type de tâche'!M$8,'Suivi des temps'!$T87,0)+IF('Suivi des temps'!$U87='Récap par type de tâche'!M$8,'Suivi des temps'!$Y87,0)+IF('Suivi des temps'!$Z87='Récap par type de tâche'!M$8,'Suivi des temps'!$AD87,0)+IF('Suivi des temps'!$AE87='Récap par type de tâche'!M$8,'Suivi des temps'!$AI87,0)+IF('Suivi des temps'!$AJ87='Récap par type de tâche'!M$8,'Suivi des temps'!$AN87,0)</f>
        <v>0</v>
      </c>
      <c r="N86" s="41">
        <f>IF('Suivi des temps'!$F87='Récap par type de tâche'!N$8,'Suivi des temps'!$J87,0)+IF('Suivi des temps'!$K87='Récap par type de tâche'!N$8,'Suivi des temps'!$O87,0)+IF('Suivi des temps'!$P87='Récap par type de tâche'!N$8,'Suivi des temps'!$T87,0)+IF('Suivi des temps'!$U87='Récap par type de tâche'!N$8,'Suivi des temps'!$Y87,0)+IF('Suivi des temps'!$Z87='Récap par type de tâche'!N$8,'Suivi des temps'!$AD87,0)+IF('Suivi des temps'!$AE87='Récap par type de tâche'!N$8,'Suivi des temps'!$AI87,0)+IF('Suivi des temps'!$AJ87='Récap par type de tâche'!N$8,'Suivi des temps'!$AN87,0)</f>
        <v>0</v>
      </c>
      <c r="O86" s="41">
        <f>IF('Suivi des temps'!$F87='Récap par type de tâche'!O$8,'Suivi des temps'!$J87,0)+IF('Suivi des temps'!$K87='Récap par type de tâche'!O$8,'Suivi des temps'!$O87,0)+IF('Suivi des temps'!$P87='Récap par type de tâche'!O$8,'Suivi des temps'!$T87,0)+IF('Suivi des temps'!$U87='Récap par type de tâche'!O$8,'Suivi des temps'!$Y87,0)+IF('Suivi des temps'!$Z87='Récap par type de tâche'!O$8,'Suivi des temps'!$AD87,0)+IF('Suivi des temps'!$AE87='Récap par type de tâche'!O$8,'Suivi des temps'!$AI87,0)+IF('Suivi des temps'!$AJ87='Récap par type de tâche'!O$8,'Suivi des temps'!$AN87,0)</f>
        <v>0</v>
      </c>
      <c r="P86" s="41">
        <f>IF('Suivi des temps'!$F87='Récap par type de tâche'!P$8,'Suivi des temps'!$J87,0)+IF('Suivi des temps'!$K87='Récap par type de tâche'!P$8,'Suivi des temps'!$O87,0)+IF('Suivi des temps'!$P87='Récap par type de tâche'!P$8,'Suivi des temps'!$T87,0)+IF('Suivi des temps'!$U87='Récap par type de tâche'!P$8,'Suivi des temps'!$Y87,0)+IF('Suivi des temps'!$Z87='Récap par type de tâche'!P$8,'Suivi des temps'!$AD87,0)+IF('Suivi des temps'!$AE87='Récap par type de tâche'!P$8,'Suivi des temps'!$AI87,0)+IF('Suivi des temps'!$AJ87='Récap par type de tâche'!P$8,'Suivi des temps'!$AN87,0)</f>
        <v>0</v>
      </c>
      <c r="Q86" s="41">
        <f>IF('Suivi des temps'!$F87='Récap par type de tâche'!Q$8,'Suivi des temps'!$J87,0)+IF('Suivi des temps'!$K87='Récap par type de tâche'!Q$8,'Suivi des temps'!$O87,0)+IF('Suivi des temps'!$P87='Récap par type de tâche'!Q$8,'Suivi des temps'!$T87,0)+IF('Suivi des temps'!$U87='Récap par type de tâche'!Q$8,'Suivi des temps'!$Y87,0)+IF('Suivi des temps'!$Z87='Récap par type de tâche'!Q$8,'Suivi des temps'!$AD87,0)+IF('Suivi des temps'!$AE87='Récap par type de tâche'!Q$8,'Suivi des temps'!$AI87,0)+IF('Suivi des temps'!$AJ87='Récap par type de tâche'!Q$8,'Suivi des temps'!$AN87,0)</f>
        <v>0</v>
      </c>
      <c r="R86" s="41">
        <f>IF('Suivi des temps'!$F87='Récap par type de tâche'!R$8,'Suivi des temps'!$J87,0)+IF('Suivi des temps'!$K87='Récap par type de tâche'!R$8,'Suivi des temps'!$O87,0)+IF('Suivi des temps'!$P87='Récap par type de tâche'!R$8,'Suivi des temps'!$T87,0)+IF('Suivi des temps'!$U87='Récap par type de tâche'!R$8,'Suivi des temps'!$Y87,0)+IF('Suivi des temps'!$Z87='Récap par type de tâche'!R$8,'Suivi des temps'!$AD87,0)+IF('Suivi des temps'!$AE87='Récap par type de tâche'!R$8,'Suivi des temps'!$AI87,0)+IF('Suivi des temps'!$AJ87='Récap par type de tâche'!R$8,'Suivi des temps'!$AN87,0)</f>
        <v>0</v>
      </c>
      <c r="S86" s="41">
        <f>IF('Suivi des temps'!$F87='Récap par type de tâche'!S$8,'Suivi des temps'!$J87,0)+IF('Suivi des temps'!$K87='Récap par type de tâche'!S$8,'Suivi des temps'!$O87,0)+IF('Suivi des temps'!$P87='Récap par type de tâche'!S$8,'Suivi des temps'!$T87,0)+IF('Suivi des temps'!$U87='Récap par type de tâche'!S$8,'Suivi des temps'!$Y87,0)+IF('Suivi des temps'!$Z87='Récap par type de tâche'!S$8,'Suivi des temps'!$AD87,0)+IF('Suivi des temps'!$AE87='Récap par type de tâche'!S$8,'Suivi des temps'!$AI87,0)+IF('Suivi des temps'!$AJ87='Récap par type de tâche'!S$8,'Suivi des temps'!$AN87,0)</f>
        <v>0</v>
      </c>
      <c r="T86" s="41">
        <f>IF('Suivi des temps'!$F87='Récap par type de tâche'!T$8,'Suivi des temps'!$J87,0)+IF('Suivi des temps'!$K87='Récap par type de tâche'!T$8,'Suivi des temps'!$O87,0)+IF('Suivi des temps'!$P87='Récap par type de tâche'!T$8,'Suivi des temps'!$T87,0)+IF('Suivi des temps'!$U87='Récap par type de tâche'!T$8,'Suivi des temps'!$Y87,0)+IF('Suivi des temps'!$Z87='Récap par type de tâche'!T$8,'Suivi des temps'!$AD87,0)+IF('Suivi des temps'!$AE87='Récap par type de tâche'!T$8,'Suivi des temps'!$AI87,0)+IF('Suivi des temps'!$AJ87='Récap par type de tâche'!T$8,'Suivi des temps'!$AN87,0)</f>
        <v>0</v>
      </c>
      <c r="U86" s="41">
        <f>IF('Suivi des temps'!$F87='Récap par type de tâche'!U$8,'Suivi des temps'!$J87,0)+IF('Suivi des temps'!$K87='Récap par type de tâche'!U$8,'Suivi des temps'!$O87,0)+IF('Suivi des temps'!$P87='Récap par type de tâche'!U$8,'Suivi des temps'!$T87,0)+IF('Suivi des temps'!$U87='Récap par type de tâche'!U$8,'Suivi des temps'!$Y87,0)+IF('Suivi des temps'!$Z87='Récap par type de tâche'!U$8,'Suivi des temps'!$AD87,0)+IF('Suivi des temps'!$AE87='Récap par type de tâche'!U$8,'Suivi des temps'!$AI87,0)+IF('Suivi des temps'!$AJ87='Récap par type de tâche'!U$8,'Suivi des temps'!$AN87,0)</f>
        <v>0</v>
      </c>
      <c r="V86" s="41">
        <f>IF('Suivi des temps'!$F87='Récap par type de tâche'!V$8,'Suivi des temps'!$J87,0)+IF('Suivi des temps'!$K87='Récap par type de tâche'!V$8,'Suivi des temps'!$O87,0)+IF('Suivi des temps'!$P87='Récap par type de tâche'!V$8,'Suivi des temps'!$T87,0)+IF('Suivi des temps'!$U87='Récap par type de tâche'!V$8,'Suivi des temps'!$Y87,0)+IF('Suivi des temps'!$Z87='Récap par type de tâche'!V$8,'Suivi des temps'!$AD87,0)+IF('Suivi des temps'!$AE87='Récap par type de tâche'!V$8,'Suivi des temps'!$AI87,0)+IF('Suivi des temps'!$AJ87='Récap par type de tâche'!V$8,'Suivi des temps'!$AN87,0)</f>
        <v>0</v>
      </c>
      <c r="W86" s="41">
        <f>IF('Suivi des temps'!$F87='Récap par type de tâche'!W$8,'Suivi des temps'!$J87,0)+IF('Suivi des temps'!$K87='Récap par type de tâche'!W$8,'Suivi des temps'!$O87,0)+IF('Suivi des temps'!$P87='Récap par type de tâche'!W$8,'Suivi des temps'!$T87,0)+IF('Suivi des temps'!$U87='Récap par type de tâche'!W$8,'Suivi des temps'!$Y87,0)+IF('Suivi des temps'!$Z87='Récap par type de tâche'!W$8,'Suivi des temps'!$AD87,0)+IF('Suivi des temps'!$AE87='Récap par type de tâche'!W$8,'Suivi des temps'!$AI87,0)+IF('Suivi des temps'!$AJ87='Récap par type de tâche'!W$8,'Suivi des temps'!$AN87,0)</f>
        <v>0</v>
      </c>
      <c r="X86" s="41">
        <f>IF('Suivi des temps'!$F87='Récap par type de tâche'!X$8,'Suivi des temps'!$J87,0)+IF('Suivi des temps'!$K87='Récap par type de tâche'!X$8,'Suivi des temps'!$O87,0)+IF('Suivi des temps'!$P87='Récap par type de tâche'!X$8,'Suivi des temps'!$T87,0)+IF('Suivi des temps'!$U87='Récap par type de tâche'!X$8,'Suivi des temps'!$Y87,0)+IF('Suivi des temps'!$Z87='Récap par type de tâche'!X$8,'Suivi des temps'!$AD87,0)+IF('Suivi des temps'!$AE87='Récap par type de tâche'!X$8,'Suivi des temps'!$AI87,0)+IF('Suivi des temps'!$AJ87='Récap par type de tâche'!X$8,'Suivi des temps'!$AN87,0)</f>
        <v>0</v>
      </c>
      <c r="Y86" s="41">
        <f>IF('Suivi des temps'!$F87='Récap par type de tâche'!Y$8,'Suivi des temps'!$J87,0)+IF('Suivi des temps'!$K87='Récap par type de tâche'!Y$8,'Suivi des temps'!$O87,0)+IF('Suivi des temps'!$P87='Récap par type de tâche'!Y$8,'Suivi des temps'!$T87,0)+IF('Suivi des temps'!$U87='Récap par type de tâche'!Y$8,'Suivi des temps'!$Y87,0)+IF('Suivi des temps'!$Z87='Récap par type de tâche'!Y$8,'Suivi des temps'!$AD87,0)+IF('Suivi des temps'!$AE87='Récap par type de tâche'!Y$8,'Suivi des temps'!$AI87,0)+IF('Suivi des temps'!$AJ87='Récap par type de tâche'!Y$8,'Suivi des temps'!$AN87,0)</f>
        <v>0</v>
      </c>
      <c r="Z86" s="41">
        <f>IF('Suivi des temps'!$F87='Récap par type de tâche'!Z$8,'Suivi des temps'!$J87,0)+IF('Suivi des temps'!$K87='Récap par type de tâche'!Z$8,'Suivi des temps'!$O87,0)+IF('Suivi des temps'!$P87='Récap par type de tâche'!Z$8,'Suivi des temps'!$T87,0)+IF('Suivi des temps'!$U87='Récap par type de tâche'!Z$8,'Suivi des temps'!$Y87,0)+IF('Suivi des temps'!$Z87='Récap par type de tâche'!Z$8,'Suivi des temps'!$AD87,0)+IF('Suivi des temps'!$AE87='Récap par type de tâche'!Z$8,'Suivi des temps'!$AI87,0)+IF('Suivi des temps'!$AJ87='Récap par type de tâche'!Z$8,'Suivi des temps'!$AN87,0)</f>
        <v>0</v>
      </c>
      <c r="AA86" s="45">
        <f t="shared" si="9"/>
        <v>0</v>
      </c>
    </row>
    <row r="87" spans="2:27" ht="20.8" customHeight="1" x14ac:dyDescent="0.25">
      <c r="B87" s="25" t="str">
        <f t="shared" si="5"/>
        <v/>
      </c>
      <c r="C87" s="23" t="str">
        <f t="shared" si="6"/>
        <v/>
      </c>
      <c r="D87" s="17">
        <f t="shared" si="7"/>
        <v>45370</v>
      </c>
      <c r="E87" s="32" t="str">
        <f t="shared" si="8"/>
        <v>Mardi</v>
      </c>
      <c r="F87" s="41">
        <f>IF('Suivi des temps'!$F88='Récap par type de tâche'!F$8,'Suivi des temps'!$J88,0)+IF('Suivi des temps'!$K88='Récap par type de tâche'!F$8,'Suivi des temps'!$O88,0)+IF('Suivi des temps'!$P88='Récap par type de tâche'!F$8,'Suivi des temps'!$T88,0)+IF('Suivi des temps'!$U88='Récap par type de tâche'!F$8,'Suivi des temps'!$Y88,0)+IF('Suivi des temps'!$Z88='Récap par type de tâche'!F$8,'Suivi des temps'!$AD88,0)+IF('Suivi des temps'!$AE88='Récap par type de tâche'!F$8,'Suivi des temps'!$AI88,0)+IF('Suivi des temps'!$AJ88='Récap par type de tâche'!F$8,'Suivi des temps'!$AN88,0)</f>
        <v>0</v>
      </c>
      <c r="G87" s="41">
        <f>IF('Suivi des temps'!$F88='Récap par type de tâche'!G$8,'Suivi des temps'!$J88,0)+IF('Suivi des temps'!$K88='Récap par type de tâche'!G$8,'Suivi des temps'!$O88,0)+IF('Suivi des temps'!$P88='Récap par type de tâche'!G$8,'Suivi des temps'!$T88,0)+IF('Suivi des temps'!$U88='Récap par type de tâche'!G$8,'Suivi des temps'!$Y88,0)+IF('Suivi des temps'!$Z88='Récap par type de tâche'!G$8,'Suivi des temps'!$AD88,0)+IF('Suivi des temps'!$AE88='Récap par type de tâche'!G$8,'Suivi des temps'!$AI88,0)+IF('Suivi des temps'!$AJ88='Récap par type de tâche'!G$8,'Suivi des temps'!$AN88,0)</f>
        <v>0</v>
      </c>
      <c r="H87" s="41">
        <f>IF('Suivi des temps'!$F88='Récap par type de tâche'!H$8,'Suivi des temps'!$J88,0)+IF('Suivi des temps'!$K88='Récap par type de tâche'!H$8,'Suivi des temps'!$O88,0)+IF('Suivi des temps'!$P88='Récap par type de tâche'!H$8,'Suivi des temps'!$T88,0)+IF('Suivi des temps'!$U88='Récap par type de tâche'!H$8,'Suivi des temps'!$Y88,0)+IF('Suivi des temps'!$Z88='Récap par type de tâche'!H$8,'Suivi des temps'!$AD88,0)+IF('Suivi des temps'!$AE88='Récap par type de tâche'!H$8,'Suivi des temps'!$AI88,0)+IF('Suivi des temps'!$AJ88='Récap par type de tâche'!H$8,'Suivi des temps'!$AN88,0)</f>
        <v>0</v>
      </c>
      <c r="I87" s="41">
        <f>IF('Suivi des temps'!$F88='Récap par type de tâche'!I$8,'Suivi des temps'!$J88,0)+IF('Suivi des temps'!$K88='Récap par type de tâche'!I$8,'Suivi des temps'!$O88,0)+IF('Suivi des temps'!$P88='Récap par type de tâche'!I$8,'Suivi des temps'!$T88,0)+IF('Suivi des temps'!$U88='Récap par type de tâche'!I$8,'Suivi des temps'!$Y88,0)+IF('Suivi des temps'!$Z88='Récap par type de tâche'!I$8,'Suivi des temps'!$AD88,0)+IF('Suivi des temps'!$AE88='Récap par type de tâche'!I$8,'Suivi des temps'!$AI88,0)+IF('Suivi des temps'!$AJ88='Récap par type de tâche'!I$8,'Suivi des temps'!$AN88,0)</f>
        <v>0</v>
      </c>
      <c r="J87" s="41">
        <f>IF('Suivi des temps'!$F88='Récap par type de tâche'!J$8,'Suivi des temps'!$J88,0)+IF('Suivi des temps'!$K88='Récap par type de tâche'!J$8,'Suivi des temps'!$O88,0)+IF('Suivi des temps'!$P88='Récap par type de tâche'!J$8,'Suivi des temps'!$T88,0)+IF('Suivi des temps'!$U88='Récap par type de tâche'!J$8,'Suivi des temps'!$Y88,0)+IF('Suivi des temps'!$Z88='Récap par type de tâche'!J$8,'Suivi des temps'!$AD88,0)+IF('Suivi des temps'!$AE88='Récap par type de tâche'!J$8,'Suivi des temps'!$AI88,0)+IF('Suivi des temps'!$AJ88='Récap par type de tâche'!J$8,'Suivi des temps'!$AN88,0)</f>
        <v>0</v>
      </c>
      <c r="K87" s="41">
        <f>IF('Suivi des temps'!$F88='Récap par type de tâche'!K$8,'Suivi des temps'!$J88,0)+IF('Suivi des temps'!$K88='Récap par type de tâche'!K$8,'Suivi des temps'!$O88,0)+IF('Suivi des temps'!$P88='Récap par type de tâche'!K$8,'Suivi des temps'!$T88,0)+IF('Suivi des temps'!$U88='Récap par type de tâche'!K$8,'Suivi des temps'!$Y88,0)+IF('Suivi des temps'!$Z88='Récap par type de tâche'!K$8,'Suivi des temps'!$AD88,0)+IF('Suivi des temps'!$AE88='Récap par type de tâche'!K$8,'Suivi des temps'!$AI88,0)+IF('Suivi des temps'!$AJ88='Récap par type de tâche'!K$8,'Suivi des temps'!$AN88,0)</f>
        <v>0</v>
      </c>
      <c r="L87" s="41">
        <f>IF('Suivi des temps'!$F88='Récap par type de tâche'!L$8,'Suivi des temps'!$J88,0)+IF('Suivi des temps'!$K88='Récap par type de tâche'!L$8,'Suivi des temps'!$O88,0)+IF('Suivi des temps'!$P88='Récap par type de tâche'!L$8,'Suivi des temps'!$T88,0)+IF('Suivi des temps'!$U88='Récap par type de tâche'!L$8,'Suivi des temps'!$Y88,0)+IF('Suivi des temps'!$Z88='Récap par type de tâche'!L$8,'Suivi des temps'!$AD88,0)+IF('Suivi des temps'!$AE88='Récap par type de tâche'!L$8,'Suivi des temps'!$AI88,0)+IF('Suivi des temps'!$AJ88='Récap par type de tâche'!L$8,'Suivi des temps'!$AN88,0)</f>
        <v>0</v>
      </c>
      <c r="M87" s="41">
        <f>IF('Suivi des temps'!$F88='Récap par type de tâche'!M$8,'Suivi des temps'!$J88,0)+IF('Suivi des temps'!$K88='Récap par type de tâche'!M$8,'Suivi des temps'!$O88,0)+IF('Suivi des temps'!$P88='Récap par type de tâche'!M$8,'Suivi des temps'!$T88,0)+IF('Suivi des temps'!$U88='Récap par type de tâche'!M$8,'Suivi des temps'!$Y88,0)+IF('Suivi des temps'!$Z88='Récap par type de tâche'!M$8,'Suivi des temps'!$AD88,0)+IF('Suivi des temps'!$AE88='Récap par type de tâche'!M$8,'Suivi des temps'!$AI88,0)+IF('Suivi des temps'!$AJ88='Récap par type de tâche'!M$8,'Suivi des temps'!$AN88,0)</f>
        <v>0</v>
      </c>
      <c r="N87" s="41">
        <f>IF('Suivi des temps'!$F88='Récap par type de tâche'!N$8,'Suivi des temps'!$J88,0)+IF('Suivi des temps'!$K88='Récap par type de tâche'!N$8,'Suivi des temps'!$O88,0)+IF('Suivi des temps'!$P88='Récap par type de tâche'!N$8,'Suivi des temps'!$T88,0)+IF('Suivi des temps'!$U88='Récap par type de tâche'!N$8,'Suivi des temps'!$Y88,0)+IF('Suivi des temps'!$Z88='Récap par type de tâche'!N$8,'Suivi des temps'!$AD88,0)+IF('Suivi des temps'!$AE88='Récap par type de tâche'!N$8,'Suivi des temps'!$AI88,0)+IF('Suivi des temps'!$AJ88='Récap par type de tâche'!N$8,'Suivi des temps'!$AN88,0)</f>
        <v>0</v>
      </c>
      <c r="O87" s="41">
        <f>IF('Suivi des temps'!$F88='Récap par type de tâche'!O$8,'Suivi des temps'!$J88,0)+IF('Suivi des temps'!$K88='Récap par type de tâche'!O$8,'Suivi des temps'!$O88,0)+IF('Suivi des temps'!$P88='Récap par type de tâche'!O$8,'Suivi des temps'!$T88,0)+IF('Suivi des temps'!$U88='Récap par type de tâche'!O$8,'Suivi des temps'!$Y88,0)+IF('Suivi des temps'!$Z88='Récap par type de tâche'!O$8,'Suivi des temps'!$AD88,0)+IF('Suivi des temps'!$AE88='Récap par type de tâche'!O$8,'Suivi des temps'!$AI88,0)+IF('Suivi des temps'!$AJ88='Récap par type de tâche'!O$8,'Suivi des temps'!$AN88,0)</f>
        <v>0</v>
      </c>
      <c r="P87" s="41">
        <f>IF('Suivi des temps'!$F88='Récap par type de tâche'!P$8,'Suivi des temps'!$J88,0)+IF('Suivi des temps'!$K88='Récap par type de tâche'!P$8,'Suivi des temps'!$O88,0)+IF('Suivi des temps'!$P88='Récap par type de tâche'!P$8,'Suivi des temps'!$T88,0)+IF('Suivi des temps'!$U88='Récap par type de tâche'!P$8,'Suivi des temps'!$Y88,0)+IF('Suivi des temps'!$Z88='Récap par type de tâche'!P$8,'Suivi des temps'!$AD88,0)+IF('Suivi des temps'!$AE88='Récap par type de tâche'!P$8,'Suivi des temps'!$AI88,0)+IF('Suivi des temps'!$AJ88='Récap par type de tâche'!P$8,'Suivi des temps'!$AN88,0)</f>
        <v>0</v>
      </c>
      <c r="Q87" s="41">
        <f>IF('Suivi des temps'!$F88='Récap par type de tâche'!Q$8,'Suivi des temps'!$J88,0)+IF('Suivi des temps'!$K88='Récap par type de tâche'!Q$8,'Suivi des temps'!$O88,0)+IF('Suivi des temps'!$P88='Récap par type de tâche'!Q$8,'Suivi des temps'!$T88,0)+IF('Suivi des temps'!$U88='Récap par type de tâche'!Q$8,'Suivi des temps'!$Y88,0)+IF('Suivi des temps'!$Z88='Récap par type de tâche'!Q$8,'Suivi des temps'!$AD88,0)+IF('Suivi des temps'!$AE88='Récap par type de tâche'!Q$8,'Suivi des temps'!$AI88,0)+IF('Suivi des temps'!$AJ88='Récap par type de tâche'!Q$8,'Suivi des temps'!$AN88,0)</f>
        <v>0</v>
      </c>
      <c r="R87" s="41">
        <f>IF('Suivi des temps'!$F88='Récap par type de tâche'!R$8,'Suivi des temps'!$J88,0)+IF('Suivi des temps'!$K88='Récap par type de tâche'!R$8,'Suivi des temps'!$O88,0)+IF('Suivi des temps'!$P88='Récap par type de tâche'!R$8,'Suivi des temps'!$T88,0)+IF('Suivi des temps'!$U88='Récap par type de tâche'!R$8,'Suivi des temps'!$Y88,0)+IF('Suivi des temps'!$Z88='Récap par type de tâche'!R$8,'Suivi des temps'!$AD88,0)+IF('Suivi des temps'!$AE88='Récap par type de tâche'!R$8,'Suivi des temps'!$AI88,0)+IF('Suivi des temps'!$AJ88='Récap par type de tâche'!R$8,'Suivi des temps'!$AN88,0)</f>
        <v>0</v>
      </c>
      <c r="S87" s="41">
        <f>IF('Suivi des temps'!$F88='Récap par type de tâche'!S$8,'Suivi des temps'!$J88,0)+IF('Suivi des temps'!$K88='Récap par type de tâche'!S$8,'Suivi des temps'!$O88,0)+IF('Suivi des temps'!$P88='Récap par type de tâche'!S$8,'Suivi des temps'!$T88,0)+IF('Suivi des temps'!$U88='Récap par type de tâche'!S$8,'Suivi des temps'!$Y88,0)+IF('Suivi des temps'!$Z88='Récap par type de tâche'!S$8,'Suivi des temps'!$AD88,0)+IF('Suivi des temps'!$AE88='Récap par type de tâche'!S$8,'Suivi des temps'!$AI88,0)+IF('Suivi des temps'!$AJ88='Récap par type de tâche'!S$8,'Suivi des temps'!$AN88,0)</f>
        <v>0</v>
      </c>
      <c r="T87" s="41">
        <f>IF('Suivi des temps'!$F88='Récap par type de tâche'!T$8,'Suivi des temps'!$J88,0)+IF('Suivi des temps'!$K88='Récap par type de tâche'!T$8,'Suivi des temps'!$O88,0)+IF('Suivi des temps'!$P88='Récap par type de tâche'!T$8,'Suivi des temps'!$T88,0)+IF('Suivi des temps'!$U88='Récap par type de tâche'!T$8,'Suivi des temps'!$Y88,0)+IF('Suivi des temps'!$Z88='Récap par type de tâche'!T$8,'Suivi des temps'!$AD88,0)+IF('Suivi des temps'!$AE88='Récap par type de tâche'!T$8,'Suivi des temps'!$AI88,0)+IF('Suivi des temps'!$AJ88='Récap par type de tâche'!T$8,'Suivi des temps'!$AN88,0)</f>
        <v>0</v>
      </c>
      <c r="U87" s="41">
        <f>IF('Suivi des temps'!$F88='Récap par type de tâche'!U$8,'Suivi des temps'!$J88,0)+IF('Suivi des temps'!$K88='Récap par type de tâche'!U$8,'Suivi des temps'!$O88,0)+IF('Suivi des temps'!$P88='Récap par type de tâche'!U$8,'Suivi des temps'!$T88,0)+IF('Suivi des temps'!$U88='Récap par type de tâche'!U$8,'Suivi des temps'!$Y88,0)+IF('Suivi des temps'!$Z88='Récap par type de tâche'!U$8,'Suivi des temps'!$AD88,0)+IF('Suivi des temps'!$AE88='Récap par type de tâche'!U$8,'Suivi des temps'!$AI88,0)+IF('Suivi des temps'!$AJ88='Récap par type de tâche'!U$8,'Suivi des temps'!$AN88,0)</f>
        <v>0</v>
      </c>
      <c r="V87" s="41">
        <f>IF('Suivi des temps'!$F88='Récap par type de tâche'!V$8,'Suivi des temps'!$J88,0)+IF('Suivi des temps'!$K88='Récap par type de tâche'!V$8,'Suivi des temps'!$O88,0)+IF('Suivi des temps'!$P88='Récap par type de tâche'!V$8,'Suivi des temps'!$T88,0)+IF('Suivi des temps'!$U88='Récap par type de tâche'!V$8,'Suivi des temps'!$Y88,0)+IF('Suivi des temps'!$Z88='Récap par type de tâche'!V$8,'Suivi des temps'!$AD88,0)+IF('Suivi des temps'!$AE88='Récap par type de tâche'!V$8,'Suivi des temps'!$AI88,0)+IF('Suivi des temps'!$AJ88='Récap par type de tâche'!V$8,'Suivi des temps'!$AN88,0)</f>
        <v>0</v>
      </c>
      <c r="W87" s="41">
        <f>IF('Suivi des temps'!$F88='Récap par type de tâche'!W$8,'Suivi des temps'!$J88,0)+IF('Suivi des temps'!$K88='Récap par type de tâche'!W$8,'Suivi des temps'!$O88,0)+IF('Suivi des temps'!$P88='Récap par type de tâche'!W$8,'Suivi des temps'!$T88,0)+IF('Suivi des temps'!$U88='Récap par type de tâche'!W$8,'Suivi des temps'!$Y88,0)+IF('Suivi des temps'!$Z88='Récap par type de tâche'!W$8,'Suivi des temps'!$AD88,0)+IF('Suivi des temps'!$AE88='Récap par type de tâche'!W$8,'Suivi des temps'!$AI88,0)+IF('Suivi des temps'!$AJ88='Récap par type de tâche'!W$8,'Suivi des temps'!$AN88,0)</f>
        <v>0</v>
      </c>
      <c r="X87" s="41">
        <f>IF('Suivi des temps'!$F88='Récap par type de tâche'!X$8,'Suivi des temps'!$J88,0)+IF('Suivi des temps'!$K88='Récap par type de tâche'!X$8,'Suivi des temps'!$O88,0)+IF('Suivi des temps'!$P88='Récap par type de tâche'!X$8,'Suivi des temps'!$T88,0)+IF('Suivi des temps'!$U88='Récap par type de tâche'!X$8,'Suivi des temps'!$Y88,0)+IF('Suivi des temps'!$Z88='Récap par type de tâche'!X$8,'Suivi des temps'!$AD88,0)+IF('Suivi des temps'!$AE88='Récap par type de tâche'!X$8,'Suivi des temps'!$AI88,0)+IF('Suivi des temps'!$AJ88='Récap par type de tâche'!X$8,'Suivi des temps'!$AN88,0)</f>
        <v>0</v>
      </c>
      <c r="Y87" s="41">
        <f>IF('Suivi des temps'!$F88='Récap par type de tâche'!Y$8,'Suivi des temps'!$J88,0)+IF('Suivi des temps'!$K88='Récap par type de tâche'!Y$8,'Suivi des temps'!$O88,0)+IF('Suivi des temps'!$P88='Récap par type de tâche'!Y$8,'Suivi des temps'!$T88,0)+IF('Suivi des temps'!$U88='Récap par type de tâche'!Y$8,'Suivi des temps'!$Y88,0)+IF('Suivi des temps'!$Z88='Récap par type de tâche'!Y$8,'Suivi des temps'!$AD88,0)+IF('Suivi des temps'!$AE88='Récap par type de tâche'!Y$8,'Suivi des temps'!$AI88,0)+IF('Suivi des temps'!$AJ88='Récap par type de tâche'!Y$8,'Suivi des temps'!$AN88,0)</f>
        <v>0</v>
      </c>
      <c r="Z87" s="41">
        <f>IF('Suivi des temps'!$F88='Récap par type de tâche'!Z$8,'Suivi des temps'!$J88,0)+IF('Suivi des temps'!$K88='Récap par type de tâche'!Z$8,'Suivi des temps'!$O88,0)+IF('Suivi des temps'!$P88='Récap par type de tâche'!Z$8,'Suivi des temps'!$T88,0)+IF('Suivi des temps'!$U88='Récap par type de tâche'!Z$8,'Suivi des temps'!$Y88,0)+IF('Suivi des temps'!$Z88='Récap par type de tâche'!Z$8,'Suivi des temps'!$AD88,0)+IF('Suivi des temps'!$AE88='Récap par type de tâche'!Z$8,'Suivi des temps'!$AI88,0)+IF('Suivi des temps'!$AJ88='Récap par type de tâche'!Z$8,'Suivi des temps'!$AN88,0)</f>
        <v>0</v>
      </c>
      <c r="AA87" s="45">
        <f t="shared" si="9"/>
        <v>0</v>
      </c>
    </row>
    <row r="88" spans="2:27" ht="20.8" customHeight="1" x14ac:dyDescent="0.25">
      <c r="B88" s="25" t="str">
        <f t="shared" si="5"/>
        <v/>
      </c>
      <c r="C88" s="23" t="str">
        <f t="shared" si="6"/>
        <v/>
      </c>
      <c r="D88" s="17">
        <f t="shared" si="7"/>
        <v>45371</v>
      </c>
      <c r="E88" s="32" t="str">
        <f t="shared" si="8"/>
        <v>Mercredi</v>
      </c>
      <c r="F88" s="41">
        <f>IF('Suivi des temps'!$F89='Récap par type de tâche'!F$8,'Suivi des temps'!$J89,0)+IF('Suivi des temps'!$K89='Récap par type de tâche'!F$8,'Suivi des temps'!$O89,0)+IF('Suivi des temps'!$P89='Récap par type de tâche'!F$8,'Suivi des temps'!$T89,0)+IF('Suivi des temps'!$U89='Récap par type de tâche'!F$8,'Suivi des temps'!$Y89,0)+IF('Suivi des temps'!$Z89='Récap par type de tâche'!F$8,'Suivi des temps'!$AD89,0)+IF('Suivi des temps'!$AE89='Récap par type de tâche'!F$8,'Suivi des temps'!$AI89,0)+IF('Suivi des temps'!$AJ89='Récap par type de tâche'!F$8,'Suivi des temps'!$AN89,0)</f>
        <v>0</v>
      </c>
      <c r="G88" s="41">
        <f>IF('Suivi des temps'!$F89='Récap par type de tâche'!G$8,'Suivi des temps'!$J89,0)+IF('Suivi des temps'!$K89='Récap par type de tâche'!G$8,'Suivi des temps'!$O89,0)+IF('Suivi des temps'!$P89='Récap par type de tâche'!G$8,'Suivi des temps'!$T89,0)+IF('Suivi des temps'!$U89='Récap par type de tâche'!G$8,'Suivi des temps'!$Y89,0)+IF('Suivi des temps'!$Z89='Récap par type de tâche'!G$8,'Suivi des temps'!$AD89,0)+IF('Suivi des temps'!$AE89='Récap par type de tâche'!G$8,'Suivi des temps'!$AI89,0)+IF('Suivi des temps'!$AJ89='Récap par type de tâche'!G$8,'Suivi des temps'!$AN89,0)</f>
        <v>0</v>
      </c>
      <c r="H88" s="41">
        <f>IF('Suivi des temps'!$F89='Récap par type de tâche'!H$8,'Suivi des temps'!$J89,0)+IF('Suivi des temps'!$K89='Récap par type de tâche'!H$8,'Suivi des temps'!$O89,0)+IF('Suivi des temps'!$P89='Récap par type de tâche'!H$8,'Suivi des temps'!$T89,0)+IF('Suivi des temps'!$U89='Récap par type de tâche'!H$8,'Suivi des temps'!$Y89,0)+IF('Suivi des temps'!$Z89='Récap par type de tâche'!H$8,'Suivi des temps'!$AD89,0)+IF('Suivi des temps'!$AE89='Récap par type de tâche'!H$8,'Suivi des temps'!$AI89,0)+IF('Suivi des temps'!$AJ89='Récap par type de tâche'!H$8,'Suivi des temps'!$AN89,0)</f>
        <v>0</v>
      </c>
      <c r="I88" s="41">
        <f>IF('Suivi des temps'!$F89='Récap par type de tâche'!I$8,'Suivi des temps'!$J89,0)+IF('Suivi des temps'!$K89='Récap par type de tâche'!I$8,'Suivi des temps'!$O89,0)+IF('Suivi des temps'!$P89='Récap par type de tâche'!I$8,'Suivi des temps'!$T89,0)+IF('Suivi des temps'!$U89='Récap par type de tâche'!I$8,'Suivi des temps'!$Y89,0)+IF('Suivi des temps'!$Z89='Récap par type de tâche'!I$8,'Suivi des temps'!$AD89,0)+IF('Suivi des temps'!$AE89='Récap par type de tâche'!I$8,'Suivi des temps'!$AI89,0)+IF('Suivi des temps'!$AJ89='Récap par type de tâche'!I$8,'Suivi des temps'!$AN89,0)</f>
        <v>0</v>
      </c>
      <c r="J88" s="41">
        <f>IF('Suivi des temps'!$F89='Récap par type de tâche'!J$8,'Suivi des temps'!$J89,0)+IF('Suivi des temps'!$K89='Récap par type de tâche'!J$8,'Suivi des temps'!$O89,0)+IF('Suivi des temps'!$P89='Récap par type de tâche'!J$8,'Suivi des temps'!$T89,0)+IF('Suivi des temps'!$U89='Récap par type de tâche'!J$8,'Suivi des temps'!$Y89,0)+IF('Suivi des temps'!$Z89='Récap par type de tâche'!J$8,'Suivi des temps'!$AD89,0)+IF('Suivi des temps'!$AE89='Récap par type de tâche'!J$8,'Suivi des temps'!$AI89,0)+IF('Suivi des temps'!$AJ89='Récap par type de tâche'!J$8,'Suivi des temps'!$AN89,0)</f>
        <v>0</v>
      </c>
      <c r="K88" s="41">
        <f>IF('Suivi des temps'!$F89='Récap par type de tâche'!K$8,'Suivi des temps'!$J89,0)+IF('Suivi des temps'!$K89='Récap par type de tâche'!K$8,'Suivi des temps'!$O89,0)+IF('Suivi des temps'!$P89='Récap par type de tâche'!K$8,'Suivi des temps'!$T89,0)+IF('Suivi des temps'!$U89='Récap par type de tâche'!K$8,'Suivi des temps'!$Y89,0)+IF('Suivi des temps'!$Z89='Récap par type de tâche'!K$8,'Suivi des temps'!$AD89,0)+IF('Suivi des temps'!$AE89='Récap par type de tâche'!K$8,'Suivi des temps'!$AI89,0)+IF('Suivi des temps'!$AJ89='Récap par type de tâche'!K$8,'Suivi des temps'!$AN89,0)</f>
        <v>0</v>
      </c>
      <c r="L88" s="41">
        <f>IF('Suivi des temps'!$F89='Récap par type de tâche'!L$8,'Suivi des temps'!$J89,0)+IF('Suivi des temps'!$K89='Récap par type de tâche'!L$8,'Suivi des temps'!$O89,0)+IF('Suivi des temps'!$P89='Récap par type de tâche'!L$8,'Suivi des temps'!$T89,0)+IF('Suivi des temps'!$U89='Récap par type de tâche'!L$8,'Suivi des temps'!$Y89,0)+IF('Suivi des temps'!$Z89='Récap par type de tâche'!L$8,'Suivi des temps'!$AD89,0)+IF('Suivi des temps'!$AE89='Récap par type de tâche'!L$8,'Suivi des temps'!$AI89,0)+IF('Suivi des temps'!$AJ89='Récap par type de tâche'!L$8,'Suivi des temps'!$AN89,0)</f>
        <v>0</v>
      </c>
      <c r="M88" s="41">
        <f>IF('Suivi des temps'!$F89='Récap par type de tâche'!M$8,'Suivi des temps'!$J89,0)+IF('Suivi des temps'!$K89='Récap par type de tâche'!M$8,'Suivi des temps'!$O89,0)+IF('Suivi des temps'!$P89='Récap par type de tâche'!M$8,'Suivi des temps'!$T89,0)+IF('Suivi des temps'!$U89='Récap par type de tâche'!M$8,'Suivi des temps'!$Y89,0)+IF('Suivi des temps'!$Z89='Récap par type de tâche'!M$8,'Suivi des temps'!$AD89,0)+IF('Suivi des temps'!$AE89='Récap par type de tâche'!M$8,'Suivi des temps'!$AI89,0)+IF('Suivi des temps'!$AJ89='Récap par type de tâche'!M$8,'Suivi des temps'!$AN89,0)</f>
        <v>0</v>
      </c>
      <c r="N88" s="41">
        <f>IF('Suivi des temps'!$F89='Récap par type de tâche'!N$8,'Suivi des temps'!$J89,0)+IF('Suivi des temps'!$K89='Récap par type de tâche'!N$8,'Suivi des temps'!$O89,0)+IF('Suivi des temps'!$P89='Récap par type de tâche'!N$8,'Suivi des temps'!$T89,0)+IF('Suivi des temps'!$U89='Récap par type de tâche'!N$8,'Suivi des temps'!$Y89,0)+IF('Suivi des temps'!$Z89='Récap par type de tâche'!N$8,'Suivi des temps'!$AD89,0)+IF('Suivi des temps'!$AE89='Récap par type de tâche'!N$8,'Suivi des temps'!$AI89,0)+IF('Suivi des temps'!$AJ89='Récap par type de tâche'!N$8,'Suivi des temps'!$AN89,0)</f>
        <v>0</v>
      </c>
      <c r="O88" s="41">
        <f>IF('Suivi des temps'!$F89='Récap par type de tâche'!O$8,'Suivi des temps'!$J89,0)+IF('Suivi des temps'!$K89='Récap par type de tâche'!O$8,'Suivi des temps'!$O89,0)+IF('Suivi des temps'!$P89='Récap par type de tâche'!O$8,'Suivi des temps'!$T89,0)+IF('Suivi des temps'!$U89='Récap par type de tâche'!O$8,'Suivi des temps'!$Y89,0)+IF('Suivi des temps'!$Z89='Récap par type de tâche'!O$8,'Suivi des temps'!$AD89,0)+IF('Suivi des temps'!$AE89='Récap par type de tâche'!O$8,'Suivi des temps'!$AI89,0)+IF('Suivi des temps'!$AJ89='Récap par type de tâche'!O$8,'Suivi des temps'!$AN89,0)</f>
        <v>0</v>
      </c>
      <c r="P88" s="41">
        <f>IF('Suivi des temps'!$F89='Récap par type de tâche'!P$8,'Suivi des temps'!$J89,0)+IF('Suivi des temps'!$K89='Récap par type de tâche'!P$8,'Suivi des temps'!$O89,0)+IF('Suivi des temps'!$P89='Récap par type de tâche'!P$8,'Suivi des temps'!$T89,0)+IF('Suivi des temps'!$U89='Récap par type de tâche'!P$8,'Suivi des temps'!$Y89,0)+IF('Suivi des temps'!$Z89='Récap par type de tâche'!P$8,'Suivi des temps'!$AD89,0)+IF('Suivi des temps'!$AE89='Récap par type de tâche'!P$8,'Suivi des temps'!$AI89,0)+IF('Suivi des temps'!$AJ89='Récap par type de tâche'!P$8,'Suivi des temps'!$AN89,0)</f>
        <v>0</v>
      </c>
      <c r="Q88" s="41">
        <f>IF('Suivi des temps'!$F89='Récap par type de tâche'!Q$8,'Suivi des temps'!$J89,0)+IF('Suivi des temps'!$K89='Récap par type de tâche'!Q$8,'Suivi des temps'!$O89,0)+IF('Suivi des temps'!$P89='Récap par type de tâche'!Q$8,'Suivi des temps'!$T89,0)+IF('Suivi des temps'!$U89='Récap par type de tâche'!Q$8,'Suivi des temps'!$Y89,0)+IF('Suivi des temps'!$Z89='Récap par type de tâche'!Q$8,'Suivi des temps'!$AD89,0)+IF('Suivi des temps'!$AE89='Récap par type de tâche'!Q$8,'Suivi des temps'!$AI89,0)+IF('Suivi des temps'!$AJ89='Récap par type de tâche'!Q$8,'Suivi des temps'!$AN89,0)</f>
        <v>0</v>
      </c>
      <c r="R88" s="41">
        <f>IF('Suivi des temps'!$F89='Récap par type de tâche'!R$8,'Suivi des temps'!$J89,0)+IF('Suivi des temps'!$K89='Récap par type de tâche'!R$8,'Suivi des temps'!$O89,0)+IF('Suivi des temps'!$P89='Récap par type de tâche'!R$8,'Suivi des temps'!$T89,0)+IF('Suivi des temps'!$U89='Récap par type de tâche'!R$8,'Suivi des temps'!$Y89,0)+IF('Suivi des temps'!$Z89='Récap par type de tâche'!R$8,'Suivi des temps'!$AD89,0)+IF('Suivi des temps'!$AE89='Récap par type de tâche'!R$8,'Suivi des temps'!$AI89,0)+IF('Suivi des temps'!$AJ89='Récap par type de tâche'!R$8,'Suivi des temps'!$AN89,0)</f>
        <v>0</v>
      </c>
      <c r="S88" s="41">
        <f>IF('Suivi des temps'!$F89='Récap par type de tâche'!S$8,'Suivi des temps'!$J89,0)+IF('Suivi des temps'!$K89='Récap par type de tâche'!S$8,'Suivi des temps'!$O89,0)+IF('Suivi des temps'!$P89='Récap par type de tâche'!S$8,'Suivi des temps'!$T89,0)+IF('Suivi des temps'!$U89='Récap par type de tâche'!S$8,'Suivi des temps'!$Y89,0)+IF('Suivi des temps'!$Z89='Récap par type de tâche'!S$8,'Suivi des temps'!$AD89,0)+IF('Suivi des temps'!$AE89='Récap par type de tâche'!S$8,'Suivi des temps'!$AI89,0)+IF('Suivi des temps'!$AJ89='Récap par type de tâche'!S$8,'Suivi des temps'!$AN89,0)</f>
        <v>0</v>
      </c>
      <c r="T88" s="41">
        <f>IF('Suivi des temps'!$F89='Récap par type de tâche'!T$8,'Suivi des temps'!$J89,0)+IF('Suivi des temps'!$K89='Récap par type de tâche'!T$8,'Suivi des temps'!$O89,0)+IF('Suivi des temps'!$P89='Récap par type de tâche'!T$8,'Suivi des temps'!$T89,0)+IF('Suivi des temps'!$U89='Récap par type de tâche'!T$8,'Suivi des temps'!$Y89,0)+IF('Suivi des temps'!$Z89='Récap par type de tâche'!T$8,'Suivi des temps'!$AD89,0)+IF('Suivi des temps'!$AE89='Récap par type de tâche'!T$8,'Suivi des temps'!$AI89,0)+IF('Suivi des temps'!$AJ89='Récap par type de tâche'!T$8,'Suivi des temps'!$AN89,0)</f>
        <v>0</v>
      </c>
      <c r="U88" s="41">
        <f>IF('Suivi des temps'!$F89='Récap par type de tâche'!U$8,'Suivi des temps'!$J89,0)+IF('Suivi des temps'!$K89='Récap par type de tâche'!U$8,'Suivi des temps'!$O89,0)+IF('Suivi des temps'!$P89='Récap par type de tâche'!U$8,'Suivi des temps'!$T89,0)+IF('Suivi des temps'!$U89='Récap par type de tâche'!U$8,'Suivi des temps'!$Y89,0)+IF('Suivi des temps'!$Z89='Récap par type de tâche'!U$8,'Suivi des temps'!$AD89,0)+IF('Suivi des temps'!$AE89='Récap par type de tâche'!U$8,'Suivi des temps'!$AI89,0)+IF('Suivi des temps'!$AJ89='Récap par type de tâche'!U$8,'Suivi des temps'!$AN89,0)</f>
        <v>0</v>
      </c>
      <c r="V88" s="41">
        <f>IF('Suivi des temps'!$F89='Récap par type de tâche'!V$8,'Suivi des temps'!$J89,0)+IF('Suivi des temps'!$K89='Récap par type de tâche'!V$8,'Suivi des temps'!$O89,0)+IF('Suivi des temps'!$P89='Récap par type de tâche'!V$8,'Suivi des temps'!$T89,0)+IF('Suivi des temps'!$U89='Récap par type de tâche'!V$8,'Suivi des temps'!$Y89,0)+IF('Suivi des temps'!$Z89='Récap par type de tâche'!V$8,'Suivi des temps'!$AD89,0)+IF('Suivi des temps'!$AE89='Récap par type de tâche'!V$8,'Suivi des temps'!$AI89,0)+IF('Suivi des temps'!$AJ89='Récap par type de tâche'!V$8,'Suivi des temps'!$AN89,0)</f>
        <v>0</v>
      </c>
      <c r="W88" s="41">
        <f>IF('Suivi des temps'!$F89='Récap par type de tâche'!W$8,'Suivi des temps'!$J89,0)+IF('Suivi des temps'!$K89='Récap par type de tâche'!W$8,'Suivi des temps'!$O89,0)+IF('Suivi des temps'!$P89='Récap par type de tâche'!W$8,'Suivi des temps'!$T89,0)+IF('Suivi des temps'!$U89='Récap par type de tâche'!W$8,'Suivi des temps'!$Y89,0)+IF('Suivi des temps'!$Z89='Récap par type de tâche'!W$8,'Suivi des temps'!$AD89,0)+IF('Suivi des temps'!$AE89='Récap par type de tâche'!W$8,'Suivi des temps'!$AI89,0)+IF('Suivi des temps'!$AJ89='Récap par type de tâche'!W$8,'Suivi des temps'!$AN89,0)</f>
        <v>0</v>
      </c>
      <c r="X88" s="41">
        <f>IF('Suivi des temps'!$F89='Récap par type de tâche'!X$8,'Suivi des temps'!$J89,0)+IF('Suivi des temps'!$K89='Récap par type de tâche'!X$8,'Suivi des temps'!$O89,0)+IF('Suivi des temps'!$P89='Récap par type de tâche'!X$8,'Suivi des temps'!$T89,0)+IF('Suivi des temps'!$U89='Récap par type de tâche'!X$8,'Suivi des temps'!$Y89,0)+IF('Suivi des temps'!$Z89='Récap par type de tâche'!X$8,'Suivi des temps'!$AD89,0)+IF('Suivi des temps'!$AE89='Récap par type de tâche'!X$8,'Suivi des temps'!$AI89,0)+IF('Suivi des temps'!$AJ89='Récap par type de tâche'!X$8,'Suivi des temps'!$AN89,0)</f>
        <v>0</v>
      </c>
      <c r="Y88" s="41">
        <f>IF('Suivi des temps'!$F89='Récap par type de tâche'!Y$8,'Suivi des temps'!$J89,0)+IF('Suivi des temps'!$K89='Récap par type de tâche'!Y$8,'Suivi des temps'!$O89,0)+IF('Suivi des temps'!$P89='Récap par type de tâche'!Y$8,'Suivi des temps'!$T89,0)+IF('Suivi des temps'!$U89='Récap par type de tâche'!Y$8,'Suivi des temps'!$Y89,0)+IF('Suivi des temps'!$Z89='Récap par type de tâche'!Y$8,'Suivi des temps'!$AD89,0)+IF('Suivi des temps'!$AE89='Récap par type de tâche'!Y$8,'Suivi des temps'!$AI89,0)+IF('Suivi des temps'!$AJ89='Récap par type de tâche'!Y$8,'Suivi des temps'!$AN89,0)</f>
        <v>0</v>
      </c>
      <c r="Z88" s="41">
        <f>IF('Suivi des temps'!$F89='Récap par type de tâche'!Z$8,'Suivi des temps'!$J89,0)+IF('Suivi des temps'!$K89='Récap par type de tâche'!Z$8,'Suivi des temps'!$O89,0)+IF('Suivi des temps'!$P89='Récap par type de tâche'!Z$8,'Suivi des temps'!$T89,0)+IF('Suivi des temps'!$U89='Récap par type de tâche'!Z$8,'Suivi des temps'!$Y89,0)+IF('Suivi des temps'!$Z89='Récap par type de tâche'!Z$8,'Suivi des temps'!$AD89,0)+IF('Suivi des temps'!$AE89='Récap par type de tâche'!Z$8,'Suivi des temps'!$AI89,0)+IF('Suivi des temps'!$AJ89='Récap par type de tâche'!Z$8,'Suivi des temps'!$AN89,0)</f>
        <v>0</v>
      </c>
      <c r="AA88" s="45">
        <f t="shared" si="9"/>
        <v>0</v>
      </c>
    </row>
    <row r="89" spans="2:27" ht="20.8" customHeight="1" x14ac:dyDescent="0.25">
      <c r="B89" s="25" t="str">
        <f t="shared" si="5"/>
        <v/>
      </c>
      <c r="C89" s="23" t="str">
        <f t="shared" si="6"/>
        <v/>
      </c>
      <c r="D89" s="17">
        <f t="shared" si="7"/>
        <v>45372</v>
      </c>
      <c r="E89" s="32" t="str">
        <f t="shared" si="8"/>
        <v>Jeudi</v>
      </c>
      <c r="F89" s="41">
        <f>IF('Suivi des temps'!$F90='Récap par type de tâche'!F$8,'Suivi des temps'!$J90,0)+IF('Suivi des temps'!$K90='Récap par type de tâche'!F$8,'Suivi des temps'!$O90,0)+IF('Suivi des temps'!$P90='Récap par type de tâche'!F$8,'Suivi des temps'!$T90,0)+IF('Suivi des temps'!$U90='Récap par type de tâche'!F$8,'Suivi des temps'!$Y90,0)+IF('Suivi des temps'!$Z90='Récap par type de tâche'!F$8,'Suivi des temps'!$AD90,0)+IF('Suivi des temps'!$AE90='Récap par type de tâche'!F$8,'Suivi des temps'!$AI90,0)+IF('Suivi des temps'!$AJ90='Récap par type de tâche'!F$8,'Suivi des temps'!$AN90,0)</f>
        <v>0</v>
      </c>
      <c r="G89" s="41">
        <f>IF('Suivi des temps'!$F90='Récap par type de tâche'!G$8,'Suivi des temps'!$J90,0)+IF('Suivi des temps'!$K90='Récap par type de tâche'!G$8,'Suivi des temps'!$O90,0)+IF('Suivi des temps'!$P90='Récap par type de tâche'!G$8,'Suivi des temps'!$T90,0)+IF('Suivi des temps'!$U90='Récap par type de tâche'!G$8,'Suivi des temps'!$Y90,0)+IF('Suivi des temps'!$Z90='Récap par type de tâche'!G$8,'Suivi des temps'!$AD90,0)+IF('Suivi des temps'!$AE90='Récap par type de tâche'!G$8,'Suivi des temps'!$AI90,0)+IF('Suivi des temps'!$AJ90='Récap par type de tâche'!G$8,'Suivi des temps'!$AN90,0)</f>
        <v>0</v>
      </c>
      <c r="H89" s="41">
        <f>IF('Suivi des temps'!$F90='Récap par type de tâche'!H$8,'Suivi des temps'!$J90,0)+IF('Suivi des temps'!$K90='Récap par type de tâche'!H$8,'Suivi des temps'!$O90,0)+IF('Suivi des temps'!$P90='Récap par type de tâche'!H$8,'Suivi des temps'!$T90,0)+IF('Suivi des temps'!$U90='Récap par type de tâche'!H$8,'Suivi des temps'!$Y90,0)+IF('Suivi des temps'!$Z90='Récap par type de tâche'!H$8,'Suivi des temps'!$AD90,0)+IF('Suivi des temps'!$AE90='Récap par type de tâche'!H$8,'Suivi des temps'!$AI90,0)+IF('Suivi des temps'!$AJ90='Récap par type de tâche'!H$8,'Suivi des temps'!$AN90,0)</f>
        <v>0</v>
      </c>
      <c r="I89" s="41">
        <f>IF('Suivi des temps'!$F90='Récap par type de tâche'!I$8,'Suivi des temps'!$J90,0)+IF('Suivi des temps'!$K90='Récap par type de tâche'!I$8,'Suivi des temps'!$O90,0)+IF('Suivi des temps'!$P90='Récap par type de tâche'!I$8,'Suivi des temps'!$T90,0)+IF('Suivi des temps'!$U90='Récap par type de tâche'!I$8,'Suivi des temps'!$Y90,0)+IF('Suivi des temps'!$Z90='Récap par type de tâche'!I$8,'Suivi des temps'!$AD90,0)+IF('Suivi des temps'!$AE90='Récap par type de tâche'!I$8,'Suivi des temps'!$AI90,0)+IF('Suivi des temps'!$AJ90='Récap par type de tâche'!I$8,'Suivi des temps'!$AN90,0)</f>
        <v>0</v>
      </c>
      <c r="J89" s="41">
        <f>IF('Suivi des temps'!$F90='Récap par type de tâche'!J$8,'Suivi des temps'!$J90,0)+IF('Suivi des temps'!$K90='Récap par type de tâche'!J$8,'Suivi des temps'!$O90,0)+IF('Suivi des temps'!$P90='Récap par type de tâche'!J$8,'Suivi des temps'!$T90,0)+IF('Suivi des temps'!$U90='Récap par type de tâche'!J$8,'Suivi des temps'!$Y90,0)+IF('Suivi des temps'!$Z90='Récap par type de tâche'!J$8,'Suivi des temps'!$AD90,0)+IF('Suivi des temps'!$AE90='Récap par type de tâche'!J$8,'Suivi des temps'!$AI90,0)+IF('Suivi des temps'!$AJ90='Récap par type de tâche'!J$8,'Suivi des temps'!$AN90,0)</f>
        <v>0</v>
      </c>
      <c r="K89" s="41">
        <f>IF('Suivi des temps'!$F90='Récap par type de tâche'!K$8,'Suivi des temps'!$J90,0)+IF('Suivi des temps'!$K90='Récap par type de tâche'!K$8,'Suivi des temps'!$O90,0)+IF('Suivi des temps'!$P90='Récap par type de tâche'!K$8,'Suivi des temps'!$T90,0)+IF('Suivi des temps'!$U90='Récap par type de tâche'!K$8,'Suivi des temps'!$Y90,0)+IF('Suivi des temps'!$Z90='Récap par type de tâche'!K$8,'Suivi des temps'!$AD90,0)+IF('Suivi des temps'!$AE90='Récap par type de tâche'!K$8,'Suivi des temps'!$AI90,0)+IF('Suivi des temps'!$AJ90='Récap par type de tâche'!K$8,'Suivi des temps'!$AN90,0)</f>
        <v>0</v>
      </c>
      <c r="L89" s="41">
        <f>IF('Suivi des temps'!$F90='Récap par type de tâche'!L$8,'Suivi des temps'!$J90,0)+IF('Suivi des temps'!$K90='Récap par type de tâche'!L$8,'Suivi des temps'!$O90,0)+IF('Suivi des temps'!$P90='Récap par type de tâche'!L$8,'Suivi des temps'!$T90,0)+IF('Suivi des temps'!$U90='Récap par type de tâche'!L$8,'Suivi des temps'!$Y90,0)+IF('Suivi des temps'!$Z90='Récap par type de tâche'!L$8,'Suivi des temps'!$AD90,0)+IF('Suivi des temps'!$AE90='Récap par type de tâche'!L$8,'Suivi des temps'!$AI90,0)+IF('Suivi des temps'!$AJ90='Récap par type de tâche'!L$8,'Suivi des temps'!$AN90,0)</f>
        <v>0</v>
      </c>
      <c r="M89" s="41">
        <f>IF('Suivi des temps'!$F90='Récap par type de tâche'!M$8,'Suivi des temps'!$J90,0)+IF('Suivi des temps'!$K90='Récap par type de tâche'!M$8,'Suivi des temps'!$O90,0)+IF('Suivi des temps'!$P90='Récap par type de tâche'!M$8,'Suivi des temps'!$T90,0)+IF('Suivi des temps'!$U90='Récap par type de tâche'!M$8,'Suivi des temps'!$Y90,0)+IF('Suivi des temps'!$Z90='Récap par type de tâche'!M$8,'Suivi des temps'!$AD90,0)+IF('Suivi des temps'!$AE90='Récap par type de tâche'!M$8,'Suivi des temps'!$AI90,0)+IF('Suivi des temps'!$AJ90='Récap par type de tâche'!M$8,'Suivi des temps'!$AN90,0)</f>
        <v>0</v>
      </c>
      <c r="N89" s="41">
        <f>IF('Suivi des temps'!$F90='Récap par type de tâche'!N$8,'Suivi des temps'!$J90,0)+IF('Suivi des temps'!$K90='Récap par type de tâche'!N$8,'Suivi des temps'!$O90,0)+IF('Suivi des temps'!$P90='Récap par type de tâche'!N$8,'Suivi des temps'!$T90,0)+IF('Suivi des temps'!$U90='Récap par type de tâche'!N$8,'Suivi des temps'!$Y90,0)+IF('Suivi des temps'!$Z90='Récap par type de tâche'!N$8,'Suivi des temps'!$AD90,0)+IF('Suivi des temps'!$AE90='Récap par type de tâche'!N$8,'Suivi des temps'!$AI90,0)+IF('Suivi des temps'!$AJ90='Récap par type de tâche'!N$8,'Suivi des temps'!$AN90,0)</f>
        <v>0</v>
      </c>
      <c r="O89" s="41">
        <f>IF('Suivi des temps'!$F90='Récap par type de tâche'!O$8,'Suivi des temps'!$J90,0)+IF('Suivi des temps'!$K90='Récap par type de tâche'!O$8,'Suivi des temps'!$O90,0)+IF('Suivi des temps'!$P90='Récap par type de tâche'!O$8,'Suivi des temps'!$T90,0)+IF('Suivi des temps'!$U90='Récap par type de tâche'!O$8,'Suivi des temps'!$Y90,0)+IF('Suivi des temps'!$Z90='Récap par type de tâche'!O$8,'Suivi des temps'!$AD90,0)+IF('Suivi des temps'!$AE90='Récap par type de tâche'!O$8,'Suivi des temps'!$AI90,0)+IF('Suivi des temps'!$AJ90='Récap par type de tâche'!O$8,'Suivi des temps'!$AN90,0)</f>
        <v>0</v>
      </c>
      <c r="P89" s="41">
        <f>IF('Suivi des temps'!$F90='Récap par type de tâche'!P$8,'Suivi des temps'!$J90,0)+IF('Suivi des temps'!$K90='Récap par type de tâche'!P$8,'Suivi des temps'!$O90,0)+IF('Suivi des temps'!$P90='Récap par type de tâche'!P$8,'Suivi des temps'!$T90,0)+IF('Suivi des temps'!$U90='Récap par type de tâche'!P$8,'Suivi des temps'!$Y90,0)+IF('Suivi des temps'!$Z90='Récap par type de tâche'!P$8,'Suivi des temps'!$AD90,0)+IF('Suivi des temps'!$AE90='Récap par type de tâche'!P$8,'Suivi des temps'!$AI90,0)+IF('Suivi des temps'!$AJ90='Récap par type de tâche'!P$8,'Suivi des temps'!$AN90,0)</f>
        <v>0</v>
      </c>
      <c r="Q89" s="41">
        <f>IF('Suivi des temps'!$F90='Récap par type de tâche'!Q$8,'Suivi des temps'!$J90,0)+IF('Suivi des temps'!$K90='Récap par type de tâche'!Q$8,'Suivi des temps'!$O90,0)+IF('Suivi des temps'!$P90='Récap par type de tâche'!Q$8,'Suivi des temps'!$T90,0)+IF('Suivi des temps'!$U90='Récap par type de tâche'!Q$8,'Suivi des temps'!$Y90,0)+IF('Suivi des temps'!$Z90='Récap par type de tâche'!Q$8,'Suivi des temps'!$AD90,0)+IF('Suivi des temps'!$AE90='Récap par type de tâche'!Q$8,'Suivi des temps'!$AI90,0)+IF('Suivi des temps'!$AJ90='Récap par type de tâche'!Q$8,'Suivi des temps'!$AN90,0)</f>
        <v>0</v>
      </c>
      <c r="R89" s="41">
        <f>IF('Suivi des temps'!$F90='Récap par type de tâche'!R$8,'Suivi des temps'!$J90,0)+IF('Suivi des temps'!$K90='Récap par type de tâche'!R$8,'Suivi des temps'!$O90,0)+IF('Suivi des temps'!$P90='Récap par type de tâche'!R$8,'Suivi des temps'!$T90,0)+IF('Suivi des temps'!$U90='Récap par type de tâche'!R$8,'Suivi des temps'!$Y90,0)+IF('Suivi des temps'!$Z90='Récap par type de tâche'!R$8,'Suivi des temps'!$AD90,0)+IF('Suivi des temps'!$AE90='Récap par type de tâche'!R$8,'Suivi des temps'!$AI90,0)+IF('Suivi des temps'!$AJ90='Récap par type de tâche'!R$8,'Suivi des temps'!$AN90,0)</f>
        <v>0</v>
      </c>
      <c r="S89" s="41">
        <f>IF('Suivi des temps'!$F90='Récap par type de tâche'!S$8,'Suivi des temps'!$J90,0)+IF('Suivi des temps'!$K90='Récap par type de tâche'!S$8,'Suivi des temps'!$O90,0)+IF('Suivi des temps'!$P90='Récap par type de tâche'!S$8,'Suivi des temps'!$T90,0)+IF('Suivi des temps'!$U90='Récap par type de tâche'!S$8,'Suivi des temps'!$Y90,0)+IF('Suivi des temps'!$Z90='Récap par type de tâche'!S$8,'Suivi des temps'!$AD90,0)+IF('Suivi des temps'!$AE90='Récap par type de tâche'!S$8,'Suivi des temps'!$AI90,0)+IF('Suivi des temps'!$AJ90='Récap par type de tâche'!S$8,'Suivi des temps'!$AN90,0)</f>
        <v>0</v>
      </c>
      <c r="T89" s="41">
        <f>IF('Suivi des temps'!$F90='Récap par type de tâche'!T$8,'Suivi des temps'!$J90,0)+IF('Suivi des temps'!$K90='Récap par type de tâche'!T$8,'Suivi des temps'!$O90,0)+IF('Suivi des temps'!$P90='Récap par type de tâche'!T$8,'Suivi des temps'!$T90,0)+IF('Suivi des temps'!$U90='Récap par type de tâche'!T$8,'Suivi des temps'!$Y90,0)+IF('Suivi des temps'!$Z90='Récap par type de tâche'!T$8,'Suivi des temps'!$AD90,0)+IF('Suivi des temps'!$AE90='Récap par type de tâche'!T$8,'Suivi des temps'!$AI90,0)+IF('Suivi des temps'!$AJ90='Récap par type de tâche'!T$8,'Suivi des temps'!$AN90,0)</f>
        <v>0</v>
      </c>
      <c r="U89" s="41">
        <f>IF('Suivi des temps'!$F90='Récap par type de tâche'!U$8,'Suivi des temps'!$J90,0)+IF('Suivi des temps'!$K90='Récap par type de tâche'!U$8,'Suivi des temps'!$O90,0)+IF('Suivi des temps'!$P90='Récap par type de tâche'!U$8,'Suivi des temps'!$T90,0)+IF('Suivi des temps'!$U90='Récap par type de tâche'!U$8,'Suivi des temps'!$Y90,0)+IF('Suivi des temps'!$Z90='Récap par type de tâche'!U$8,'Suivi des temps'!$AD90,0)+IF('Suivi des temps'!$AE90='Récap par type de tâche'!U$8,'Suivi des temps'!$AI90,0)+IF('Suivi des temps'!$AJ90='Récap par type de tâche'!U$8,'Suivi des temps'!$AN90,0)</f>
        <v>0</v>
      </c>
      <c r="V89" s="41">
        <f>IF('Suivi des temps'!$F90='Récap par type de tâche'!V$8,'Suivi des temps'!$J90,0)+IF('Suivi des temps'!$K90='Récap par type de tâche'!V$8,'Suivi des temps'!$O90,0)+IF('Suivi des temps'!$P90='Récap par type de tâche'!V$8,'Suivi des temps'!$T90,0)+IF('Suivi des temps'!$U90='Récap par type de tâche'!V$8,'Suivi des temps'!$Y90,0)+IF('Suivi des temps'!$Z90='Récap par type de tâche'!V$8,'Suivi des temps'!$AD90,0)+IF('Suivi des temps'!$AE90='Récap par type de tâche'!V$8,'Suivi des temps'!$AI90,0)+IF('Suivi des temps'!$AJ90='Récap par type de tâche'!V$8,'Suivi des temps'!$AN90,0)</f>
        <v>0</v>
      </c>
      <c r="W89" s="41">
        <f>IF('Suivi des temps'!$F90='Récap par type de tâche'!W$8,'Suivi des temps'!$J90,0)+IF('Suivi des temps'!$K90='Récap par type de tâche'!W$8,'Suivi des temps'!$O90,0)+IF('Suivi des temps'!$P90='Récap par type de tâche'!W$8,'Suivi des temps'!$T90,0)+IF('Suivi des temps'!$U90='Récap par type de tâche'!W$8,'Suivi des temps'!$Y90,0)+IF('Suivi des temps'!$Z90='Récap par type de tâche'!W$8,'Suivi des temps'!$AD90,0)+IF('Suivi des temps'!$AE90='Récap par type de tâche'!W$8,'Suivi des temps'!$AI90,0)+IF('Suivi des temps'!$AJ90='Récap par type de tâche'!W$8,'Suivi des temps'!$AN90,0)</f>
        <v>0</v>
      </c>
      <c r="X89" s="41">
        <f>IF('Suivi des temps'!$F90='Récap par type de tâche'!X$8,'Suivi des temps'!$J90,0)+IF('Suivi des temps'!$K90='Récap par type de tâche'!X$8,'Suivi des temps'!$O90,0)+IF('Suivi des temps'!$P90='Récap par type de tâche'!X$8,'Suivi des temps'!$T90,0)+IF('Suivi des temps'!$U90='Récap par type de tâche'!X$8,'Suivi des temps'!$Y90,0)+IF('Suivi des temps'!$Z90='Récap par type de tâche'!X$8,'Suivi des temps'!$AD90,0)+IF('Suivi des temps'!$AE90='Récap par type de tâche'!X$8,'Suivi des temps'!$AI90,0)+IF('Suivi des temps'!$AJ90='Récap par type de tâche'!X$8,'Suivi des temps'!$AN90,0)</f>
        <v>0</v>
      </c>
      <c r="Y89" s="41">
        <f>IF('Suivi des temps'!$F90='Récap par type de tâche'!Y$8,'Suivi des temps'!$J90,0)+IF('Suivi des temps'!$K90='Récap par type de tâche'!Y$8,'Suivi des temps'!$O90,0)+IF('Suivi des temps'!$P90='Récap par type de tâche'!Y$8,'Suivi des temps'!$T90,0)+IF('Suivi des temps'!$U90='Récap par type de tâche'!Y$8,'Suivi des temps'!$Y90,0)+IF('Suivi des temps'!$Z90='Récap par type de tâche'!Y$8,'Suivi des temps'!$AD90,0)+IF('Suivi des temps'!$AE90='Récap par type de tâche'!Y$8,'Suivi des temps'!$AI90,0)+IF('Suivi des temps'!$AJ90='Récap par type de tâche'!Y$8,'Suivi des temps'!$AN90,0)</f>
        <v>0</v>
      </c>
      <c r="Z89" s="41">
        <f>IF('Suivi des temps'!$F90='Récap par type de tâche'!Z$8,'Suivi des temps'!$J90,0)+IF('Suivi des temps'!$K90='Récap par type de tâche'!Z$8,'Suivi des temps'!$O90,0)+IF('Suivi des temps'!$P90='Récap par type de tâche'!Z$8,'Suivi des temps'!$T90,0)+IF('Suivi des temps'!$U90='Récap par type de tâche'!Z$8,'Suivi des temps'!$Y90,0)+IF('Suivi des temps'!$Z90='Récap par type de tâche'!Z$8,'Suivi des temps'!$AD90,0)+IF('Suivi des temps'!$AE90='Récap par type de tâche'!Z$8,'Suivi des temps'!$AI90,0)+IF('Suivi des temps'!$AJ90='Récap par type de tâche'!Z$8,'Suivi des temps'!$AN90,0)</f>
        <v>0</v>
      </c>
      <c r="AA89" s="45">
        <f t="shared" si="9"/>
        <v>0</v>
      </c>
    </row>
    <row r="90" spans="2:27" ht="20.8" customHeight="1" x14ac:dyDescent="0.25">
      <c r="B90" s="25" t="str">
        <f t="shared" si="5"/>
        <v/>
      </c>
      <c r="C90" s="23" t="str">
        <f t="shared" si="6"/>
        <v/>
      </c>
      <c r="D90" s="17">
        <f t="shared" si="7"/>
        <v>45373</v>
      </c>
      <c r="E90" s="32" t="str">
        <f t="shared" si="8"/>
        <v>Vendredi</v>
      </c>
      <c r="F90" s="41">
        <f>IF('Suivi des temps'!$F91='Récap par type de tâche'!F$8,'Suivi des temps'!$J91,0)+IF('Suivi des temps'!$K91='Récap par type de tâche'!F$8,'Suivi des temps'!$O91,0)+IF('Suivi des temps'!$P91='Récap par type de tâche'!F$8,'Suivi des temps'!$T91,0)+IF('Suivi des temps'!$U91='Récap par type de tâche'!F$8,'Suivi des temps'!$Y91,0)+IF('Suivi des temps'!$Z91='Récap par type de tâche'!F$8,'Suivi des temps'!$AD91,0)+IF('Suivi des temps'!$AE91='Récap par type de tâche'!F$8,'Suivi des temps'!$AI91,0)+IF('Suivi des temps'!$AJ91='Récap par type de tâche'!F$8,'Suivi des temps'!$AN91,0)</f>
        <v>0</v>
      </c>
      <c r="G90" s="41">
        <f>IF('Suivi des temps'!$F91='Récap par type de tâche'!G$8,'Suivi des temps'!$J91,0)+IF('Suivi des temps'!$K91='Récap par type de tâche'!G$8,'Suivi des temps'!$O91,0)+IF('Suivi des temps'!$P91='Récap par type de tâche'!G$8,'Suivi des temps'!$T91,0)+IF('Suivi des temps'!$U91='Récap par type de tâche'!G$8,'Suivi des temps'!$Y91,0)+IF('Suivi des temps'!$Z91='Récap par type de tâche'!G$8,'Suivi des temps'!$AD91,0)+IF('Suivi des temps'!$AE91='Récap par type de tâche'!G$8,'Suivi des temps'!$AI91,0)+IF('Suivi des temps'!$AJ91='Récap par type de tâche'!G$8,'Suivi des temps'!$AN91,0)</f>
        <v>0</v>
      </c>
      <c r="H90" s="41">
        <f>IF('Suivi des temps'!$F91='Récap par type de tâche'!H$8,'Suivi des temps'!$J91,0)+IF('Suivi des temps'!$K91='Récap par type de tâche'!H$8,'Suivi des temps'!$O91,0)+IF('Suivi des temps'!$P91='Récap par type de tâche'!H$8,'Suivi des temps'!$T91,0)+IF('Suivi des temps'!$U91='Récap par type de tâche'!H$8,'Suivi des temps'!$Y91,0)+IF('Suivi des temps'!$Z91='Récap par type de tâche'!H$8,'Suivi des temps'!$AD91,0)+IF('Suivi des temps'!$AE91='Récap par type de tâche'!H$8,'Suivi des temps'!$AI91,0)+IF('Suivi des temps'!$AJ91='Récap par type de tâche'!H$8,'Suivi des temps'!$AN91,0)</f>
        <v>0</v>
      </c>
      <c r="I90" s="41">
        <f>IF('Suivi des temps'!$F91='Récap par type de tâche'!I$8,'Suivi des temps'!$J91,0)+IF('Suivi des temps'!$K91='Récap par type de tâche'!I$8,'Suivi des temps'!$O91,0)+IF('Suivi des temps'!$P91='Récap par type de tâche'!I$8,'Suivi des temps'!$T91,0)+IF('Suivi des temps'!$U91='Récap par type de tâche'!I$8,'Suivi des temps'!$Y91,0)+IF('Suivi des temps'!$Z91='Récap par type de tâche'!I$8,'Suivi des temps'!$AD91,0)+IF('Suivi des temps'!$AE91='Récap par type de tâche'!I$8,'Suivi des temps'!$AI91,0)+IF('Suivi des temps'!$AJ91='Récap par type de tâche'!I$8,'Suivi des temps'!$AN91,0)</f>
        <v>0</v>
      </c>
      <c r="J90" s="41">
        <f>IF('Suivi des temps'!$F91='Récap par type de tâche'!J$8,'Suivi des temps'!$J91,0)+IF('Suivi des temps'!$K91='Récap par type de tâche'!J$8,'Suivi des temps'!$O91,0)+IF('Suivi des temps'!$P91='Récap par type de tâche'!J$8,'Suivi des temps'!$T91,0)+IF('Suivi des temps'!$U91='Récap par type de tâche'!J$8,'Suivi des temps'!$Y91,0)+IF('Suivi des temps'!$Z91='Récap par type de tâche'!J$8,'Suivi des temps'!$AD91,0)+IF('Suivi des temps'!$AE91='Récap par type de tâche'!J$8,'Suivi des temps'!$AI91,0)+IF('Suivi des temps'!$AJ91='Récap par type de tâche'!J$8,'Suivi des temps'!$AN91,0)</f>
        <v>0</v>
      </c>
      <c r="K90" s="41">
        <f>IF('Suivi des temps'!$F91='Récap par type de tâche'!K$8,'Suivi des temps'!$J91,0)+IF('Suivi des temps'!$K91='Récap par type de tâche'!K$8,'Suivi des temps'!$O91,0)+IF('Suivi des temps'!$P91='Récap par type de tâche'!K$8,'Suivi des temps'!$T91,0)+IF('Suivi des temps'!$U91='Récap par type de tâche'!K$8,'Suivi des temps'!$Y91,0)+IF('Suivi des temps'!$Z91='Récap par type de tâche'!K$8,'Suivi des temps'!$AD91,0)+IF('Suivi des temps'!$AE91='Récap par type de tâche'!K$8,'Suivi des temps'!$AI91,0)+IF('Suivi des temps'!$AJ91='Récap par type de tâche'!K$8,'Suivi des temps'!$AN91,0)</f>
        <v>0</v>
      </c>
      <c r="L90" s="41">
        <f>IF('Suivi des temps'!$F91='Récap par type de tâche'!L$8,'Suivi des temps'!$J91,0)+IF('Suivi des temps'!$K91='Récap par type de tâche'!L$8,'Suivi des temps'!$O91,0)+IF('Suivi des temps'!$P91='Récap par type de tâche'!L$8,'Suivi des temps'!$T91,0)+IF('Suivi des temps'!$U91='Récap par type de tâche'!L$8,'Suivi des temps'!$Y91,0)+IF('Suivi des temps'!$Z91='Récap par type de tâche'!L$8,'Suivi des temps'!$AD91,0)+IF('Suivi des temps'!$AE91='Récap par type de tâche'!L$8,'Suivi des temps'!$AI91,0)+IF('Suivi des temps'!$AJ91='Récap par type de tâche'!L$8,'Suivi des temps'!$AN91,0)</f>
        <v>0</v>
      </c>
      <c r="M90" s="41">
        <f>IF('Suivi des temps'!$F91='Récap par type de tâche'!M$8,'Suivi des temps'!$J91,0)+IF('Suivi des temps'!$K91='Récap par type de tâche'!M$8,'Suivi des temps'!$O91,0)+IF('Suivi des temps'!$P91='Récap par type de tâche'!M$8,'Suivi des temps'!$T91,0)+IF('Suivi des temps'!$U91='Récap par type de tâche'!M$8,'Suivi des temps'!$Y91,0)+IF('Suivi des temps'!$Z91='Récap par type de tâche'!M$8,'Suivi des temps'!$AD91,0)+IF('Suivi des temps'!$AE91='Récap par type de tâche'!M$8,'Suivi des temps'!$AI91,0)+IF('Suivi des temps'!$AJ91='Récap par type de tâche'!M$8,'Suivi des temps'!$AN91,0)</f>
        <v>0</v>
      </c>
      <c r="N90" s="41">
        <f>IF('Suivi des temps'!$F91='Récap par type de tâche'!N$8,'Suivi des temps'!$J91,0)+IF('Suivi des temps'!$K91='Récap par type de tâche'!N$8,'Suivi des temps'!$O91,0)+IF('Suivi des temps'!$P91='Récap par type de tâche'!N$8,'Suivi des temps'!$T91,0)+IF('Suivi des temps'!$U91='Récap par type de tâche'!N$8,'Suivi des temps'!$Y91,0)+IF('Suivi des temps'!$Z91='Récap par type de tâche'!N$8,'Suivi des temps'!$AD91,0)+IF('Suivi des temps'!$AE91='Récap par type de tâche'!N$8,'Suivi des temps'!$AI91,0)+IF('Suivi des temps'!$AJ91='Récap par type de tâche'!N$8,'Suivi des temps'!$AN91,0)</f>
        <v>0</v>
      </c>
      <c r="O90" s="41">
        <f>IF('Suivi des temps'!$F91='Récap par type de tâche'!O$8,'Suivi des temps'!$J91,0)+IF('Suivi des temps'!$K91='Récap par type de tâche'!O$8,'Suivi des temps'!$O91,0)+IF('Suivi des temps'!$P91='Récap par type de tâche'!O$8,'Suivi des temps'!$T91,0)+IF('Suivi des temps'!$U91='Récap par type de tâche'!O$8,'Suivi des temps'!$Y91,0)+IF('Suivi des temps'!$Z91='Récap par type de tâche'!O$8,'Suivi des temps'!$AD91,0)+IF('Suivi des temps'!$AE91='Récap par type de tâche'!O$8,'Suivi des temps'!$AI91,0)+IF('Suivi des temps'!$AJ91='Récap par type de tâche'!O$8,'Suivi des temps'!$AN91,0)</f>
        <v>0</v>
      </c>
      <c r="P90" s="41">
        <f>IF('Suivi des temps'!$F91='Récap par type de tâche'!P$8,'Suivi des temps'!$J91,0)+IF('Suivi des temps'!$K91='Récap par type de tâche'!P$8,'Suivi des temps'!$O91,0)+IF('Suivi des temps'!$P91='Récap par type de tâche'!P$8,'Suivi des temps'!$T91,0)+IF('Suivi des temps'!$U91='Récap par type de tâche'!P$8,'Suivi des temps'!$Y91,0)+IF('Suivi des temps'!$Z91='Récap par type de tâche'!P$8,'Suivi des temps'!$AD91,0)+IF('Suivi des temps'!$AE91='Récap par type de tâche'!P$8,'Suivi des temps'!$AI91,0)+IF('Suivi des temps'!$AJ91='Récap par type de tâche'!P$8,'Suivi des temps'!$AN91,0)</f>
        <v>0</v>
      </c>
      <c r="Q90" s="41">
        <f>IF('Suivi des temps'!$F91='Récap par type de tâche'!Q$8,'Suivi des temps'!$J91,0)+IF('Suivi des temps'!$K91='Récap par type de tâche'!Q$8,'Suivi des temps'!$O91,0)+IF('Suivi des temps'!$P91='Récap par type de tâche'!Q$8,'Suivi des temps'!$T91,0)+IF('Suivi des temps'!$U91='Récap par type de tâche'!Q$8,'Suivi des temps'!$Y91,0)+IF('Suivi des temps'!$Z91='Récap par type de tâche'!Q$8,'Suivi des temps'!$AD91,0)+IF('Suivi des temps'!$AE91='Récap par type de tâche'!Q$8,'Suivi des temps'!$AI91,0)+IF('Suivi des temps'!$AJ91='Récap par type de tâche'!Q$8,'Suivi des temps'!$AN91,0)</f>
        <v>0</v>
      </c>
      <c r="R90" s="41">
        <f>IF('Suivi des temps'!$F91='Récap par type de tâche'!R$8,'Suivi des temps'!$J91,0)+IF('Suivi des temps'!$K91='Récap par type de tâche'!R$8,'Suivi des temps'!$O91,0)+IF('Suivi des temps'!$P91='Récap par type de tâche'!R$8,'Suivi des temps'!$T91,0)+IF('Suivi des temps'!$U91='Récap par type de tâche'!R$8,'Suivi des temps'!$Y91,0)+IF('Suivi des temps'!$Z91='Récap par type de tâche'!R$8,'Suivi des temps'!$AD91,0)+IF('Suivi des temps'!$AE91='Récap par type de tâche'!R$8,'Suivi des temps'!$AI91,0)+IF('Suivi des temps'!$AJ91='Récap par type de tâche'!R$8,'Suivi des temps'!$AN91,0)</f>
        <v>0</v>
      </c>
      <c r="S90" s="41">
        <f>IF('Suivi des temps'!$F91='Récap par type de tâche'!S$8,'Suivi des temps'!$J91,0)+IF('Suivi des temps'!$K91='Récap par type de tâche'!S$8,'Suivi des temps'!$O91,0)+IF('Suivi des temps'!$P91='Récap par type de tâche'!S$8,'Suivi des temps'!$T91,0)+IF('Suivi des temps'!$U91='Récap par type de tâche'!S$8,'Suivi des temps'!$Y91,0)+IF('Suivi des temps'!$Z91='Récap par type de tâche'!S$8,'Suivi des temps'!$AD91,0)+IF('Suivi des temps'!$AE91='Récap par type de tâche'!S$8,'Suivi des temps'!$AI91,0)+IF('Suivi des temps'!$AJ91='Récap par type de tâche'!S$8,'Suivi des temps'!$AN91,0)</f>
        <v>0</v>
      </c>
      <c r="T90" s="41">
        <f>IF('Suivi des temps'!$F91='Récap par type de tâche'!T$8,'Suivi des temps'!$J91,0)+IF('Suivi des temps'!$K91='Récap par type de tâche'!T$8,'Suivi des temps'!$O91,0)+IF('Suivi des temps'!$P91='Récap par type de tâche'!T$8,'Suivi des temps'!$T91,0)+IF('Suivi des temps'!$U91='Récap par type de tâche'!T$8,'Suivi des temps'!$Y91,0)+IF('Suivi des temps'!$Z91='Récap par type de tâche'!T$8,'Suivi des temps'!$AD91,0)+IF('Suivi des temps'!$AE91='Récap par type de tâche'!T$8,'Suivi des temps'!$AI91,0)+IF('Suivi des temps'!$AJ91='Récap par type de tâche'!T$8,'Suivi des temps'!$AN91,0)</f>
        <v>0</v>
      </c>
      <c r="U90" s="41">
        <f>IF('Suivi des temps'!$F91='Récap par type de tâche'!U$8,'Suivi des temps'!$J91,0)+IF('Suivi des temps'!$K91='Récap par type de tâche'!U$8,'Suivi des temps'!$O91,0)+IF('Suivi des temps'!$P91='Récap par type de tâche'!U$8,'Suivi des temps'!$T91,0)+IF('Suivi des temps'!$U91='Récap par type de tâche'!U$8,'Suivi des temps'!$Y91,0)+IF('Suivi des temps'!$Z91='Récap par type de tâche'!U$8,'Suivi des temps'!$AD91,0)+IF('Suivi des temps'!$AE91='Récap par type de tâche'!U$8,'Suivi des temps'!$AI91,0)+IF('Suivi des temps'!$AJ91='Récap par type de tâche'!U$8,'Suivi des temps'!$AN91,0)</f>
        <v>0</v>
      </c>
      <c r="V90" s="41">
        <f>IF('Suivi des temps'!$F91='Récap par type de tâche'!V$8,'Suivi des temps'!$J91,0)+IF('Suivi des temps'!$K91='Récap par type de tâche'!V$8,'Suivi des temps'!$O91,0)+IF('Suivi des temps'!$P91='Récap par type de tâche'!V$8,'Suivi des temps'!$T91,0)+IF('Suivi des temps'!$U91='Récap par type de tâche'!V$8,'Suivi des temps'!$Y91,0)+IF('Suivi des temps'!$Z91='Récap par type de tâche'!V$8,'Suivi des temps'!$AD91,0)+IF('Suivi des temps'!$AE91='Récap par type de tâche'!V$8,'Suivi des temps'!$AI91,0)+IF('Suivi des temps'!$AJ91='Récap par type de tâche'!V$8,'Suivi des temps'!$AN91,0)</f>
        <v>0</v>
      </c>
      <c r="W90" s="41">
        <f>IF('Suivi des temps'!$F91='Récap par type de tâche'!W$8,'Suivi des temps'!$J91,0)+IF('Suivi des temps'!$K91='Récap par type de tâche'!W$8,'Suivi des temps'!$O91,0)+IF('Suivi des temps'!$P91='Récap par type de tâche'!W$8,'Suivi des temps'!$T91,0)+IF('Suivi des temps'!$U91='Récap par type de tâche'!W$8,'Suivi des temps'!$Y91,0)+IF('Suivi des temps'!$Z91='Récap par type de tâche'!W$8,'Suivi des temps'!$AD91,0)+IF('Suivi des temps'!$AE91='Récap par type de tâche'!W$8,'Suivi des temps'!$AI91,0)+IF('Suivi des temps'!$AJ91='Récap par type de tâche'!W$8,'Suivi des temps'!$AN91,0)</f>
        <v>0</v>
      </c>
      <c r="X90" s="41">
        <f>IF('Suivi des temps'!$F91='Récap par type de tâche'!X$8,'Suivi des temps'!$J91,0)+IF('Suivi des temps'!$K91='Récap par type de tâche'!X$8,'Suivi des temps'!$O91,0)+IF('Suivi des temps'!$P91='Récap par type de tâche'!X$8,'Suivi des temps'!$T91,0)+IF('Suivi des temps'!$U91='Récap par type de tâche'!X$8,'Suivi des temps'!$Y91,0)+IF('Suivi des temps'!$Z91='Récap par type de tâche'!X$8,'Suivi des temps'!$AD91,0)+IF('Suivi des temps'!$AE91='Récap par type de tâche'!X$8,'Suivi des temps'!$AI91,0)+IF('Suivi des temps'!$AJ91='Récap par type de tâche'!X$8,'Suivi des temps'!$AN91,0)</f>
        <v>0</v>
      </c>
      <c r="Y90" s="41">
        <f>IF('Suivi des temps'!$F91='Récap par type de tâche'!Y$8,'Suivi des temps'!$J91,0)+IF('Suivi des temps'!$K91='Récap par type de tâche'!Y$8,'Suivi des temps'!$O91,0)+IF('Suivi des temps'!$P91='Récap par type de tâche'!Y$8,'Suivi des temps'!$T91,0)+IF('Suivi des temps'!$U91='Récap par type de tâche'!Y$8,'Suivi des temps'!$Y91,0)+IF('Suivi des temps'!$Z91='Récap par type de tâche'!Y$8,'Suivi des temps'!$AD91,0)+IF('Suivi des temps'!$AE91='Récap par type de tâche'!Y$8,'Suivi des temps'!$AI91,0)+IF('Suivi des temps'!$AJ91='Récap par type de tâche'!Y$8,'Suivi des temps'!$AN91,0)</f>
        <v>0</v>
      </c>
      <c r="Z90" s="41">
        <f>IF('Suivi des temps'!$F91='Récap par type de tâche'!Z$8,'Suivi des temps'!$J91,0)+IF('Suivi des temps'!$K91='Récap par type de tâche'!Z$8,'Suivi des temps'!$O91,0)+IF('Suivi des temps'!$P91='Récap par type de tâche'!Z$8,'Suivi des temps'!$T91,0)+IF('Suivi des temps'!$U91='Récap par type de tâche'!Z$8,'Suivi des temps'!$Y91,0)+IF('Suivi des temps'!$Z91='Récap par type de tâche'!Z$8,'Suivi des temps'!$AD91,0)+IF('Suivi des temps'!$AE91='Récap par type de tâche'!Z$8,'Suivi des temps'!$AI91,0)+IF('Suivi des temps'!$AJ91='Récap par type de tâche'!Z$8,'Suivi des temps'!$AN91,0)</f>
        <v>0</v>
      </c>
      <c r="AA90" s="45">
        <f t="shared" si="9"/>
        <v>0</v>
      </c>
    </row>
    <row r="91" spans="2:27" ht="20.8" customHeight="1" x14ac:dyDescent="0.25">
      <c r="B91" s="25" t="str">
        <f t="shared" si="5"/>
        <v/>
      </c>
      <c r="C91" s="23" t="str">
        <f t="shared" si="6"/>
        <v/>
      </c>
      <c r="D91" s="17">
        <f t="shared" si="7"/>
        <v>45374</v>
      </c>
      <c r="E91" s="32" t="str">
        <f t="shared" si="8"/>
        <v>Samedi</v>
      </c>
      <c r="F91" s="41">
        <f>IF('Suivi des temps'!$F92='Récap par type de tâche'!F$8,'Suivi des temps'!$J92,0)+IF('Suivi des temps'!$K92='Récap par type de tâche'!F$8,'Suivi des temps'!$O92,0)+IF('Suivi des temps'!$P92='Récap par type de tâche'!F$8,'Suivi des temps'!$T92,0)+IF('Suivi des temps'!$U92='Récap par type de tâche'!F$8,'Suivi des temps'!$Y92,0)+IF('Suivi des temps'!$Z92='Récap par type de tâche'!F$8,'Suivi des temps'!$AD92,0)+IF('Suivi des temps'!$AE92='Récap par type de tâche'!F$8,'Suivi des temps'!$AI92,0)+IF('Suivi des temps'!$AJ92='Récap par type de tâche'!F$8,'Suivi des temps'!$AN92,0)</f>
        <v>0</v>
      </c>
      <c r="G91" s="41">
        <f>IF('Suivi des temps'!$F92='Récap par type de tâche'!G$8,'Suivi des temps'!$J92,0)+IF('Suivi des temps'!$K92='Récap par type de tâche'!G$8,'Suivi des temps'!$O92,0)+IF('Suivi des temps'!$P92='Récap par type de tâche'!G$8,'Suivi des temps'!$T92,0)+IF('Suivi des temps'!$U92='Récap par type de tâche'!G$8,'Suivi des temps'!$Y92,0)+IF('Suivi des temps'!$Z92='Récap par type de tâche'!G$8,'Suivi des temps'!$AD92,0)+IF('Suivi des temps'!$AE92='Récap par type de tâche'!G$8,'Suivi des temps'!$AI92,0)+IF('Suivi des temps'!$AJ92='Récap par type de tâche'!G$8,'Suivi des temps'!$AN92,0)</f>
        <v>0</v>
      </c>
      <c r="H91" s="41">
        <f>IF('Suivi des temps'!$F92='Récap par type de tâche'!H$8,'Suivi des temps'!$J92,0)+IF('Suivi des temps'!$K92='Récap par type de tâche'!H$8,'Suivi des temps'!$O92,0)+IF('Suivi des temps'!$P92='Récap par type de tâche'!H$8,'Suivi des temps'!$T92,0)+IF('Suivi des temps'!$U92='Récap par type de tâche'!H$8,'Suivi des temps'!$Y92,0)+IF('Suivi des temps'!$Z92='Récap par type de tâche'!H$8,'Suivi des temps'!$AD92,0)+IF('Suivi des temps'!$AE92='Récap par type de tâche'!H$8,'Suivi des temps'!$AI92,0)+IF('Suivi des temps'!$AJ92='Récap par type de tâche'!H$8,'Suivi des temps'!$AN92,0)</f>
        <v>0</v>
      </c>
      <c r="I91" s="41">
        <f>IF('Suivi des temps'!$F92='Récap par type de tâche'!I$8,'Suivi des temps'!$J92,0)+IF('Suivi des temps'!$K92='Récap par type de tâche'!I$8,'Suivi des temps'!$O92,0)+IF('Suivi des temps'!$P92='Récap par type de tâche'!I$8,'Suivi des temps'!$T92,0)+IF('Suivi des temps'!$U92='Récap par type de tâche'!I$8,'Suivi des temps'!$Y92,0)+IF('Suivi des temps'!$Z92='Récap par type de tâche'!I$8,'Suivi des temps'!$AD92,0)+IF('Suivi des temps'!$AE92='Récap par type de tâche'!I$8,'Suivi des temps'!$AI92,0)+IF('Suivi des temps'!$AJ92='Récap par type de tâche'!I$8,'Suivi des temps'!$AN92,0)</f>
        <v>0</v>
      </c>
      <c r="J91" s="41">
        <f>IF('Suivi des temps'!$F92='Récap par type de tâche'!J$8,'Suivi des temps'!$J92,0)+IF('Suivi des temps'!$K92='Récap par type de tâche'!J$8,'Suivi des temps'!$O92,0)+IF('Suivi des temps'!$P92='Récap par type de tâche'!J$8,'Suivi des temps'!$T92,0)+IF('Suivi des temps'!$U92='Récap par type de tâche'!J$8,'Suivi des temps'!$Y92,0)+IF('Suivi des temps'!$Z92='Récap par type de tâche'!J$8,'Suivi des temps'!$AD92,0)+IF('Suivi des temps'!$AE92='Récap par type de tâche'!J$8,'Suivi des temps'!$AI92,0)+IF('Suivi des temps'!$AJ92='Récap par type de tâche'!J$8,'Suivi des temps'!$AN92,0)</f>
        <v>0</v>
      </c>
      <c r="K91" s="41">
        <f>IF('Suivi des temps'!$F92='Récap par type de tâche'!K$8,'Suivi des temps'!$J92,0)+IF('Suivi des temps'!$K92='Récap par type de tâche'!K$8,'Suivi des temps'!$O92,0)+IF('Suivi des temps'!$P92='Récap par type de tâche'!K$8,'Suivi des temps'!$T92,0)+IF('Suivi des temps'!$U92='Récap par type de tâche'!K$8,'Suivi des temps'!$Y92,0)+IF('Suivi des temps'!$Z92='Récap par type de tâche'!K$8,'Suivi des temps'!$AD92,0)+IF('Suivi des temps'!$AE92='Récap par type de tâche'!K$8,'Suivi des temps'!$AI92,0)+IF('Suivi des temps'!$AJ92='Récap par type de tâche'!K$8,'Suivi des temps'!$AN92,0)</f>
        <v>0</v>
      </c>
      <c r="L91" s="41">
        <f>IF('Suivi des temps'!$F92='Récap par type de tâche'!L$8,'Suivi des temps'!$J92,0)+IF('Suivi des temps'!$K92='Récap par type de tâche'!L$8,'Suivi des temps'!$O92,0)+IF('Suivi des temps'!$P92='Récap par type de tâche'!L$8,'Suivi des temps'!$T92,0)+IF('Suivi des temps'!$U92='Récap par type de tâche'!L$8,'Suivi des temps'!$Y92,0)+IF('Suivi des temps'!$Z92='Récap par type de tâche'!L$8,'Suivi des temps'!$AD92,0)+IF('Suivi des temps'!$AE92='Récap par type de tâche'!L$8,'Suivi des temps'!$AI92,0)+IF('Suivi des temps'!$AJ92='Récap par type de tâche'!L$8,'Suivi des temps'!$AN92,0)</f>
        <v>0</v>
      </c>
      <c r="M91" s="41">
        <f>IF('Suivi des temps'!$F92='Récap par type de tâche'!M$8,'Suivi des temps'!$J92,0)+IF('Suivi des temps'!$K92='Récap par type de tâche'!M$8,'Suivi des temps'!$O92,0)+IF('Suivi des temps'!$P92='Récap par type de tâche'!M$8,'Suivi des temps'!$T92,0)+IF('Suivi des temps'!$U92='Récap par type de tâche'!M$8,'Suivi des temps'!$Y92,0)+IF('Suivi des temps'!$Z92='Récap par type de tâche'!M$8,'Suivi des temps'!$AD92,0)+IF('Suivi des temps'!$AE92='Récap par type de tâche'!M$8,'Suivi des temps'!$AI92,0)+IF('Suivi des temps'!$AJ92='Récap par type de tâche'!M$8,'Suivi des temps'!$AN92,0)</f>
        <v>0</v>
      </c>
      <c r="N91" s="41">
        <f>IF('Suivi des temps'!$F92='Récap par type de tâche'!N$8,'Suivi des temps'!$J92,0)+IF('Suivi des temps'!$K92='Récap par type de tâche'!N$8,'Suivi des temps'!$O92,0)+IF('Suivi des temps'!$P92='Récap par type de tâche'!N$8,'Suivi des temps'!$T92,0)+IF('Suivi des temps'!$U92='Récap par type de tâche'!N$8,'Suivi des temps'!$Y92,0)+IF('Suivi des temps'!$Z92='Récap par type de tâche'!N$8,'Suivi des temps'!$AD92,0)+IF('Suivi des temps'!$AE92='Récap par type de tâche'!N$8,'Suivi des temps'!$AI92,0)+IF('Suivi des temps'!$AJ92='Récap par type de tâche'!N$8,'Suivi des temps'!$AN92,0)</f>
        <v>0</v>
      </c>
      <c r="O91" s="41">
        <f>IF('Suivi des temps'!$F92='Récap par type de tâche'!O$8,'Suivi des temps'!$J92,0)+IF('Suivi des temps'!$K92='Récap par type de tâche'!O$8,'Suivi des temps'!$O92,0)+IF('Suivi des temps'!$P92='Récap par type de tâche'!O$8,'Suivi des temps'!$T92,0)+IF('Suivi des temps'!$U92='Récap par type de tâche'!O$8,'Suivi des temps'!$Y92,0)+IF('Suivi des temps'!$Z92='Récap par type de tâche'!O$8,'Suivi des temps'!$AD92,0)+IF('Suivi des temps'!$AE92='Récap par type de tâche'!O$8,'Suivi des temps'!$AI92,0)+IF('Suivi des temps'!$AJ92='Récap par type de tâche'!O$8,'Suivi des temps'!$AN92,0)</f>
        <v>0</v>
      </c>
      <c r="P91" s="41">
        <f>IF('Suivi des temps'!$F92='Récap par type de tâche'!P$8,'Suivi des temps'!$J92,0)+IF('Suivi des temps'!$K92='Récap par type de tâche'!P$8,'Suivi des temps'!$O92,0)+IF('Suivi des temps'!$P92='Récap par type de tâche'!P$8,'Suivi des temps'!$T92,0)+IF('Suivi des temps'!$U92='Récap par type de tâche'!P$8,'Suivi des temps'!$Y92,0)+IF('Suivi des temps'!$Z92='Récap par type de tâche'!P$8,'Suivi des temps'!$AD92,0)+IF('Suivi des temps'!$AE92='Récap par type de tâche'!P$8,'Suivi des temps'!$AI92,0)+IF('Suivi des temps'!$AJ92='Récap par type de tâche'!P$8,'Suivi des temps'!$AN92,0)</f>
        <v>0</v>
      </c>
      <c r="Q91" s="41">
        <f>IF('Suivi des temps'!$F92='Récap par type de tâche'!Q$8,'Suivi des temps'!$J92,0)+IF('Suivi des temps'!$K92='Récap par type de tâche'!Q$8,'Suivi des temps'!$O92,0)+IF('Suivi des temps'!$P92='Récap par type de tâche'!Q$8,'Suivi des temps'!$T92,0)+IF('Suivi des temps'!$U92='Récap par type de tâche'!Q$8,'Suivi des temps'!$Y92,0)+IF('Suivi des temps'!$Z92='Récap par type de tâche'!Q$8,'Suivi des temps'!$AD92,0)+IF('Suivi des temps'!$AE92='Récap par type de tâche'!Q$8,'Suivi des temps'!$AI92,0)+IF('Suivi des temps'!$AJ92='Récap par type de tâche'!Q$8,'Suivi des temps'!$AN92,0)</f>
        <v>0</v>
      </c>
      <c r="R91" s="41">
        <f>IF('Suivi des temps'!$F92='Récap par type de tâche'!R$8,'Suivi des temps'!$J92,0)+IF('Suivi des temps'!$K92='Récap par type de tâche'!R$8,'Suivi des temps'!$O92,0)+IF('Suivi des temps'!$P92='Récap par type de tâche'!R$8,'Suivi des temps'!$T92,0)+IF('Suivi des temps'!$U92='Récap par type de tâche'!R$8,'Suivi des temps'!$Y92,0)+IF('Suivi des temps'!$Z92='Récap par type de tâche'!R$8,'Suivi des temps'!$AD92,0)+IF('Suivi des temps'!$AE92='Récap par type de tâche'!R$8,'Suivi des temps'!$AI92,0)+IF('Suivi des temps'!$AJ92='Récap par type de tâche'!R$8,'Suivi des temps'!$AN92,0)</f>
        <v>0</v>
      </c>
      <c r="S91" s="41">
        <f>IF('Suivi des temps'!$F92='Récap par type de tâche'!S$8,'Suivi des temps'!$J92,0)+IF('Suivi des temps'!$K92='Récap par type de tâche'!S$8,'Suivi des temps'!$O92,0)+IF('Suivi des temps'!$P92='Récap par type de tâche'!S$8,'Suivi des temps'!$T92,0)+IF('Suivi des temps'!$U92='Récap par type de tâche'!S$8,'Suivi des temps'!$Y92,0)+IF('Suivi des temps'!$Z92='Récap par type de tâche'!S$8,'Suivi des temps'!$AD92,0)+IF('Suivi des temps'!$AE92='Récap par type de tâche'!S$8,'Suivi des temps'!$AI92,0)+IF('Suivi des temps'!$AJ92='Récap par type de tâche'!S$8,'Suivi des temps'!$AN92,0)</f>
        <v>0</v>
      </c>
      <c r="T91" s="41">
        <f>IF('Suivi des temps'!$F92='Récap par type de tâche'!T$8,'Suivi des temps'!$J92,0)+IF('Suivi des temps'!$K92='Récap par type de tâche'!T$8,'Suivi des temps'!$O92,0)+IF('Suivi des temps'!$P92='Récap par type de tâche'!T$8,'Suivi des temps'!$T92,0)+IF('Suivi des temps'!$U92='Récap par type de tâche'!T$8,'Suivi des temps'!$Y92,0)+IF('Suivi des temps'!$Z92='Récap par type de tâche'!T$8,'Suivi des temps'!$AD92,0)+IF('Suivi des temps'!$AE92='Récap par type de tâche'!T$8,'Suivi des temps'!$AI92,0)+IF('Suivi des temps'!$AJ92='Récap par type de tâche'!T$8,'Suivi des temps'!$AN92,0)</f>
        <v>0</v>
      </c>
      <c r="U91" s="41">
        <f>IF('Suivi des temps'!$F92='Récap par type de tâche'!U$8,'Suivi des temps'!$J92,0)+IF('Suivi des temps'!$K92='Récap par type de tâche'!U$8,'Suivi des temps'!$O92,0)+IF('Suivi des temps'!$P92='Récap par type de tâche'!U$8,'Suivi des temps'!$T92,0)+IF('Suivi des temps'!$U92='Récap par type de tâche'!U$8,'Suivi des temps'!$Y92,0)+IF('Suivi des temps'!$Z92='Récap par type de tâche'!U$8,'Suivi des temps'!$AD92,0)+IF('Suivi des temps'!$AE92='Récap par type de tâche'!U$8,'Suivi des temps'!$AI92,0)+IF('Suivi des temps'!$AJ92='Récap par type de tâche'!U$8,'Suivi des temps'!$AN92,0)</f>
        <v>0</v>
      </c>
      <c r="V91" s="41">
        <f>IF('Suivi des temps'!$F92='Récap par type de tâche'!V$8,'Suivi des temps'!$J92,0)+IF('Suivi des temps'!$K92='Récap par type de tâche'!V$8,'Suivi des temps'!$O92,0)+IF('Suivi des temps'!$P92='Récap par type de tâche'!V$8,'Suivi des temps'!$T92,0)+IF('Suivi des temps'!$U92='Récap par type de tâche'!V$8,'Suivi des temps'!$Y92,0)+IF('Suivi des temps'!$Z92='Récap par type de tâche'!V$8,'Suivi des temps'!$AD92,0)+IF('Suivi des temps'!$AE92='Récap par type de tâche'!V$8,'Suivi des temps'!$AI92,0)+IF('Suivi des temps'!$AJ92='Récap par type de tâche'!V$8,'Suivi des temps'!$AN92,0)</f>
        <v>0</v>
      </c>
      <c r="W91" s="41">
        <f>IF('Suivi des temps'!$F92='Récap par type de tâche'!W$8,'Suivi des temps'!$J92,0)+IF('Suivi des temps'!$K92='Récap par type de tâche'!W$8,'Suivi des temps'!$O92,0)+IF('Suivi des temps'!$P92='Récap par type de tâche'!W$8,'Suivi des temps'!$T92,0)+IF('Suivi des temps'!$U92='Récap par type de tâche'!W$8,'Suivi des temps'!$Y92,0)+IF('Suivi des temps'!$Z92='Récap par type de tâche'!W$8,'Suivi des temps'!$AD92,0)+IF('Suivi des temps'!$AE92='Récap par type de tâche'!W$8,'Suivi des temps'!$AI92,0)+IF('Suivi des temps'!$AJ92='Récap par type de tâche'!W$8,'Suivi des temps'!$AN92,0)</f>
        <v>0</v>
      </c>
      <c r="X91" s="41">
        <f>IF('Suivi des temps'!$F92='Récap par type de tâche'!X$8,'Suivi des temps'!$J92,0)+IF('Suivi des temps'!$K92='Récap par type de tâche'!X$8,'Suivi des temps'!$O92,0)+IF('Suivi des temps'!$P92='Récap par type de tâche'!X$8,'Suivi des temps'!$T92,0)+IF('Suivi des temps'!$U92='Récap par type de tâche'!X$8,'Suivi des temps'!$Y92,0)+IF('Suivi des temps'!$Z92='Récap par type de tâche'!X$8,'Suivi des temps'!$AD92,0)+IF('Suivi des temps'!$AE92='Récap par type de tâche'!X$8,'Suivi des temps'!$AI92,0)+IF('Suivi des temps'!$AJ92='Récap par type de tâche'!X$8,'Suivi des temps'!$AN92,0)</f>
        <v>0</v>
      </c>
      <c r="Y91" s="41">
        <f>IF('Suivi des temps'!$F92='Récap par type de tâche'!Y$8,'Suivi des temps'!$J92,0)+IF('Suivi des temps'!$K92='Récap par type de tâche'!Y$8,'Suivi des temps'!$O92,0)+IF('Suivi des temps'!$P92='Récap par type de tâche'!Y$8,'Suivi des temps'!$T92,0)+IF('Suivi des temps'!$U92='Récap par type de tâche'!Y$8,'Suivi des temps'!$Y92,0)+IF('Suivi des temps'!$Z92='Récap par type de tâche'!Y$8,'Suivi des temps'!$AD92,0)+IF('Suivi des temps'!$AE92='Récap par type de tâche'!Y$8,'Suivi des temps'!$AI92,0)+IF('Suivi des temps'!$AJ92='Récap par type de tâche'!Y$8,'Suivi des temps'!$AN92,0)</f>
        <v>0</v>
      </c>
      <c r="Z91" s="41">
        <f>IF('Suivi des temps'!$F92='Récap par type de tâche'!Z$8,'Suivi des temps'!$J92,0)+IF('Suivi des temps'!$K92='Récap par type de tâche'!Z$8,'Suivi des temps'!$O92,0)+IF('Suivi des temps'!$P92='Récap par type de tâche'!Z$8,'Suivi des temps'!$T92,0)+IF('Suivi des temps'!$U92='Récap par type de tâche'!Z$8,'Suivi des temps'!$Y92,0)+IF('Suivi des temps'!$Z92='Récap par type de tâche'!Z$8,'Suivi des temps'!$AD92,0)+IF('Suivi des temps'!$AE92='Récap par type de tâche'!Z$8,'Suivi des temps'!$AI92,0)+IF('Suivi des temps'!$AJ92='Récap par type de tâche'!Z$8,'Suivi des temps'!$AN92,0)</f>
        <v>0</v>
      </c>
      <c r="AA91" s="45">
        <f t="shared" si="9"/>
        <v>0</v>
      </c>
    </row>
    <row r="92" spans="2:27" ht="20.8" customHeight="1" x14ac:dyDescent="0.25">
      <c r="B92" s="25" t="str">
        <f t="shared" si="5"/>
        <v/>
      </c>
      <c r="C92" s="23" t="str">
        <f t="shared" si="6"/>
        <v/>
      </c>
      <c r="D92" s="17">
        <f t="shared" si="7"/>
        <v>45375</v>
      </c>
      <c r="E92" s="32" t="str">
        <f t="shared" si="8"/>
        <v>Dimanche</v>
      </c>
      <c r="F92" s="41">
        <f>IF('Suivi des temps'!$F93='Récap par type de tâche'!F$8,'Suivi des temps'!$J93,0)+IF('Suivi des temps'!$K93='Récap par type de tâche'!F$8,'Suivi des temps'!$O93,0)+IF('Suivi des temps'!$P93='Récap par type de tâche'!F$8,'Suivi des temps'!$T93,0)+IF('Suivi des temps'!$U93='Récap par type de tâche'!F$8,'Suivi des temps'!$Y93,0)+IF('Suivi des temps'!$Z93='Récap par type de tâche'!F$8,'Suivi des temps'!$AD93,0)+IF('Suivi des temps'!$AE93='Récap par type de tâche'!F$8,'Suivi des temps'!$AI93,0)+IF('Suivi des temps'!$AJ93='Récap par type de tâche'!F$8,'Suivi des temps'!$AN93,0)</f>
        <v>0</v>
      </c>
      <c r="G92" s="41">
        <f>IF('Suivi des temps'!$F93='Récap par type de tâche'!G$8,'Suivi des temps'!$J93,0)+IF('Suivi des temps'!$K93='Récap par type de tâche'!G$8,'Suivi des temps'!$O93,0)+IF('Suivi des temps'!$P93='Récap par type de tâche'!G$8,'Suivi des temps'!$T93,0)+IF('Suivi des temps'!$U93='Récap par type de tâche'!G$8,'Suivi des temps'!$Y93,0)+IF('Suivi des temps'!$Z93='Récap par type de tâche'!G$8,'Suivi des temps'!$AD93,0)+IF('Suivi des temps'!$AE93='Récap par type de tâche'!G$8,'Suivi des temps'!$AI93,0)+IF('Suivi des temps'!$AJ93='Récap par type de tâche'!G$8,'Suivi des temps'!$AN93,0)</f>
        <v>0</v>
      </c>
      <c r="H92" s="41">
        <f>IF('Suivi des temps'!$F93='Récap par type de tâche'!H$8,'Suivi des temps'!$J93,0)+IF('Suivi des temps'!$K93='Récap par type de tâche'!H$8,'Suivi des temps'!$O93,0)+IF('Suivi des temps'!$P93='Récap par type de tâche'!H$8,'Suivi des temps'!$T93,0)+IF('Suivi des temps'!$U93='Récap par type de tâche'!H$8,'Suivi des temps'!$Y93,0)+IF('Suivi des temps'!$Z93='Récap par type de tâche'!H$8,'Suivi des temps'!$AD93,0)+IF('Suivi des temps'!$AE93='Récap par type de tâche'!H$8,'Suivi des temps'!$AI93,0)+IF('Suivi des temps'!$AJ93='Récap par type de tâche'!H$8,'Suivi des temps'!$AN93,0)</f>
        <v>0</v>
      </c>
      <c r="I92" s="41">
        <f>IF('Suivi des temps'!$F93='Récap par type de tâche'!I$8,'Suivi des temps'!$J93,0)+IF('Suivi des temps'!$K93='Récap par type de tâche'!I$8,'Suivi des temps'!$O93,0)+IF('Suivi des temps'!$P93='Récap par type de tâche'!I$8,'Suivi des temps'!$T93,0)+IF('Suivi des temps'!$U93='Récap par type de tâche'!I$8,'Suivi des temps'!$Y93,0)+IF('Suivi des temps'!$Z93='Récap par type de tâche'!I$8,'Suivi des temps'!$AD93,0)+IF('Suivi des temps'!$AE93='Récap par type de tâche'!I$8,'Suivi des temps'!$AI93,0)+IF('Suivi des temps'!$AJ93='Récap par type de tâche'!I$8,'Suivi des temps'!$AN93,0)</f>
        <v>0</v>
      </c>
      <c r="J92" s="41">
        <f>IF('Suivi des temps'!$F93='Récap par type de tâche'!J$8,'Suivi des temps'!$J93,0)+IF('Suivi des temps'!$K93='Récap par type de tâche'!J$8,'Suivi des temps'!$O93,0)+IF('Suivi des temps'!$P93='Récap par type de tâche'!J$8,'Suivi des temps'!$T93,0)+IF('Suivi des temps'!$U93='Récap par type de tâche'!J$8,'Suivi des temps'!$Y93,0)+IF('Suivi des temps'!$Z93='Récap par type de tâche'!J$8,'Suivi des temps'!$AD93,0)+IF('Suivi des temps'!$AE93='Récap par type de tâche'!J$8,'Suivi des temps'!$AI93,0)+IF('Suivi des temps'!$AJ93='Récap par type de tâche'!J$8,'Suivi des temps'!$AN93,0)</f>
        <v>0</v>
      </c>
      <c r="K92" s="41">
        <f>IF('Suivi des temps'!$F93='Récap par type de tâche'!K$8,'Suivi des temps'!$J93,0)+IF('Suivi des temps'!$K93='Récap par type de tâche'!K$8,'Suivi des temps'!$O93,0)+IF('Suivi des temps'!$P93='Récap par type de tâche'!K$8,'Suivi des temps'!$T93,0)+IF('Suivi des temps'!$U93='Récap par type de tâche'!K$8,'Suivi des temps'!$Y93,0)+IF('Suivi des temps'!$Z93='Récap par type de tâche'!K$8,'Suivi des temps'!$AD93,0)+IF('Suivi des temps'!$AE93='Récap par type de tâche'!K$8,'Suivi des temps'!$AI93,0)+IF('Suivi des temps'!$AJ93='Récap par type de tâche'!K$8,'Suivi des temps'!$AN93,0)</f>
        <v>0</v>
      </c>
      <c r="L92" s="41">
        <f>IF('Suivi des temps'!$F93='Récap par type de tâche'!L$8,'Suivi des temps'!$J93,0)+IF('Suivi des temps'!$K93='Récap par type de tâche'!L$8,'Suivi des temps'!$O93,0)+IF('Suivi des temps'!$P93='Récap par type de tâche'!L$8,'Suivi des temps'!$T93,0)+IF('Suivi des temps'!$U93='Récap par type de tâche'!L$8,'Suivi des temps'!$Y93,0)+IF('Suivi des temps'!$Z93='Récap par type de tâche'!L$8,'Suivi des temps'!$AD93,0)+IF('Suivi des temps'!$AE93='Récap par type de tâche'!L$8,'Suivi des temps'!$AI93,0)+IF('Suivi des temps'!$AJ93='Récap par type de tâche'!L$8,'Suivi des temps'!$AN93,0)</f>
        <v>0</v>
      </c>
      <c r="M92" s="41">
        <f>IF('Suivi des temps'!$F93='Récap par type de tâche'!M$8,'Suivi des temps'!$J93,0)+IF('Suivi des temps'!$K93='Récap par type de tâche'!M$8,'Suivi des temps'!$O93,0)+IF('Suivi des temps'!$P93='Récap par type de tâche'!M$8,'Suivi des temps'!$T93,0)+IF('Suivi des temps'!$U93='Récap par type de tâche'!M$8,'Suivi des temps'!$Y93,0)+IF('Suivi des temps'!$Z93='Récap par type de tâche'!M$8,'Suivi des temps'!$AD93,0)+IF('Suivi des temps'!$AE93='Récap par type de tâche'!M$8,'Suivi des temps'!$AI93,0)+IF('Suivi des temps'!$AJ93='Récap par type de tâche'!M$8,'Suivi des temps'!$AN93,0)</f>
        <v>0</v>
      </c>
      <c r="N92" s="41">
        <f>IF('Suivi des temps'!$F93='Récap par type de tâche'!N$8,'Suivi des temps'!$J93,0)+IF('Suivi des temps'!$K93='Récap par type de tâche'!N$8,'Suivi des temps'!$O93,0)+IF('Suivi des temps'!$P93='Récap par type de tâche'!N$8,'Suivi des temps'!$T93,0)+IF('Suivi des temps'!$U93='Récap par type de tâche'!N$8,'Suivi des temps'!$Y93,0)+IF('Suivi des temps'!$Z93='Récap par type de tâche'!N$8,'Suivi des temps'!$AD93,0)+IF('Suivi des temps'!$AE93='Récap par type de tâche'!N$8,'Suivi des temps'!$AI93,0)+IF('Suivi des temps'!$AJ93='Récap par type de tâche'!N$8,'Suivi des temps'!$AN93,0)</f>
        <v>0</v>
      </c>
      <c r="O92" s="41">
        <f>IF('Suivi des temps'!$F93='Récap par type de tâche'!O$8,'Suivi des temps'!$J93,0)+IF('Suivi des temps'!$K93='Récap par type de tâche'!O$8,'Suivi des temps'!$O93,0)+IF('Suivi des temps'!$P93='Récap par type de tâche'!O$8,'Suivi des temps'!$T93,0)+IF('Suivi des temps'!$U93='Récap par type de tâche'!O$8,'Suivi des temps'!$Y93,0)+IF('Suivi des temps'!$Z93='Récap par type de tâche'!O$8,'Suivi des temps'!$AD93,0)+IF('Suivi des temps'!$AE93='Récap par type de tâche'!O$8,'Suivi des temps'!$AI93,0)+IF('Suivi des temps'!$AJ93='Récap par type de tâche'!O$8,'Suivi des temps'!$AN93,0)</f>
        <v>0</v>
      </c>
      <c r="P92" s="41">
        <f>IF('Suivi des temps'!$F93='Récap par type de tâche'!P$8,'Suivi des temps'!$J93,0)+IF('Suivi des temps'!$K93='Récap par type de tâche'!P$8,'Suivi des temps'!$O93,0)+IF('Suivi des temps'!$P93='Récap par type de tâche'!P$8,'Suivi des temps'!$T93,0)+IF('Suivi des temps'!$U93='Récap par type de tâche'!P$8,'Suivi des temps'!$Y93,0)+IF('Suivi des temps'!$Z93='Récap par type de tâche'!P$8,'Suivi des temps'!$AD93,0)+IF('Suivi des temps'!$AE93='Récap par type de tâche'!P$8,'Suivi des temps'!$AI93,0)+IF('Suivi des temps'!$AJ93='Récap par type de tâche'!P$8,'Suivi des temps'!$AN93,0)</f>
        <v>0</v>
      </c>
      <c r="Q92" s="41">
        <f>IF('Suivi des temps'!$F93='Récap par type de tâche'!Q$8,'Suivi des temps'!$J93,0)+IF('Suivi des temps'!$K93='Récap par type de tâche'!Q$8,'Suivi des temps'!$O93,0)+IF('Suivi des temps'!$P93='Récap par type de tâche'!Q$8,'Suivi des temps'!$T93,0)+IF('Suivi des temps'!$U93='Récap par type de tâche'!Q$8,'Suivi des temps'!$Y93,0)+IF('Suivi des temps'!$Z93='Récap par type de tâche'!Q$8,'Suivi des temps'!$AD93,0)+IF('Suivi des temps'!$AE93='Récap par type de tâche'!Q$8,'Suivi des temps'!$AI93,0)+IF('Suivi des temps'!$AJ93='Récap par type de tâche'!Q$8,'Suivi des temps'!$AN93,0)</f>
        <v>0</v>
      </c>
      <c r="R92" s="41">
        <f>IF('Suivi des temps'!$F93='Récap par type de tâche'!R$8,'Suivi des temps'!$J93,0)+IF('Suivi des temps'!$K93='Récap par type de tâche'!R$8,'Suivi des temps'!$O93,0)+IF('Suivi des temps'!$P93='Récap par type de tâche'!R$8,'Suivi des temps'!$T93,0)+IF('Suivi des temps'!$U93='Récap par type de tâche'!R$8,'Suivi des temps'!$Y93,0)+IF('Suivi des temps'!$Z93='Récap par type de tâche'!R$8,'Suivi des temps'!$AD93,0)+IF('Suivi des temps'!$AE93='Récap par type de tâche'!R$8,'Suivi des temps'!$AI93,0)+IF('Suivi des temps'!$AJ93='Récap par type de tâche'!R$8,'Suivi des temps'!$AN93,0)</f>
        <v>0</v>
      </c>
      <c r="S92" s="41">
        <f>IF('Suivi des temps'!$F93='Récap par type de tâche'!S$8,'Suivi des temps'!$J93,0)+IF('Suivi des temps'!$K93='Récap par type de tâche'!S$8,'Suivi des temps'!$O93,0)+IF('Suivi des temps'!$P93='Récap par type de tâche'!S$8,'Suivi des temps'!$T93,0)+IF('Suivi des temps'!$U93='Récap par type de tâche'!S$8,'Suivi des temps'!$Y93,0)+IF('Suivi des temps'!$Z93='Récap par type de tâche'!S$8,'Suivi des temps'!$AD93,0)+IF('Suivi des temps'!$AE93='Récap par type de tâche'!S$8,'Suivi des temps'!$AI93,0)+IF('Suivi des temps'!$AJ93='Récap par type de tâche'!S$8,'Suivi des temps'!$AN93,0)</f>
        <v>0</v>
      </c>
      <c r="T92" s="41">
        <f>IF('Suivi des temps'!$F93='Récap par type de tâche'!T$8,'Suivi des temps'!$J93,0)+IF('Suivi des temps'!$K93='Récap par type de tâche'!T$8,'Suivi des temps'!$O93,0)+IF('Suivi des temps'!$P93='Récap par type de tâche'!T$8,'Suivi des temps'!$T93,0)+IF('Suivi des temps'!$U93='Récap par type de tâche'!T$8,'Suivi des temps'!$Y93,0)+IF('Suivi des temps'!$Z93='Récap par type de tâche'!T$8,'Suivi des temps'!$AD93,0)+IF('Suivi des temps'!$AE93='Récap par type de tâche'!T$8,'Suivi des temps'!$AI93,0)+IF('Suivi des temps'!$AJ93='Récap par type de tâche'!T$8,'Suivi des temps'!$AN93,0)</f>
        <v>0</v>
      </c>
      <c r="U92" s="41">
        <f>IF('Suivi des temps'!$F93='Récap par type de tâche'!U$8,'Suivi des temps'!$J93,0)+IF('Suivi des temps'!$K93='Récap par type de tâche'!U$8,'Suivi des temps'!$O93,0)+IF('Suivi des temps'!$P93='Récap par type de tâche'!U$8,'Suivi des temps'!$T93,0)+IF('Suivi des temps'!$U93='Récap par type de tâche'!U$8,'Suivi des temps'!$Y93,0)+IF('Suivi des temps'!$Z93='Récap par type de tâche'!U$8,'Suivi des temps'!$AD93,0)+IF('Suivi des temps'!$AE93='Récap par type de tâche'!U$8,'Suivi des temps'!$AI93,0)+IF('Suivi des temps'!$AJ93='Récap par type de tâche'!U$8,'Suivi des temps'!$AN93,0)</f>
        <v>0</v>
      </c>
      <c r="V92" s="41">
        <f>IF('Suivi des temps'!$F93='Récap par type de tâche'!V$8,'Suivi des temps'!$J93,0)+IF('Suivi des temps'!$K93='Récap par type de tâche'!V$8,'Suivi des temps'!$O93,0)+IF('Suivi des temps'!$P93='Récap par type de tâche'!V$8,'Suivi des temps'!$T93,0)+IF('Suivi des temps'!$U93='Récap par type de tâche'!V$8,'Suivi des temps'!$Y93,0)+IF('Suivi des temps'!$Z93='Récap par type de tâche'!V$8,'Suivi des temps'!$AD93,0)+IF('Suivi des temps'!$AE93='Récap par type de tâche'!V$8,'Suivi des temps'!$AI93,0)+IF('Suivi des temps'!$AJ93='Récap par type de tâche'!V$8,'Suivi des temps'!$AN93,0)</f>
        <v>0</v>
      </c>
      <c r="W92" s="41">
        <f>IF('Suivi des temps'!$F93='Récap par type de tâche'!W$8,'Suivi des temps'!$J93,0)+IF('Suivi des temps'!$K93='Récap par type de tâche'!W$8,'Suivi des temps'!$O93,0)+IF('Suivi des temps'!$P93='Récap par type de tâche'!W$8,'Suivi des temps'!$T93,0)+IF('Suivi des temps'!$U93='Récap par type de tâche'!W$8,'Suivi des temps'!$Y93,0)+IF('Suivi des temps'!$Z93='Récap par type de tâche'!W$8,'Suivi des temps'!$AD93,0)+IF('Suivi des temps'!$AE93='Récap par type de tâche'!W$8,'Suivi des temps'!$AI93,0)+IF('Suivi des temps'!$AJ93='Récap par type de tâche'!W$8,'Suivi des temps'!$AN93,0)</f>
        <v>0</v>
      </c>
      <c r="X92" s="41">
        <f>IF('Suivi des temps'!$F93='Récap par type de tâche'!X$8,'Suivi des temps'!$J93,0)+IF('Suivi des temps'!$K93='Récap par type de tâche'!X$8,'Suivi des temps'!$O93,0)+IF('Suivi des temps'!$P93='Récap par type de tâche'!X$8,'Suivi des temps'!$T93,0)+IF('Suivi des temps'!$U93='Récap par type de tâche'!X$8,'Suivi des temps'!$Y93,0)+IF('Suivi des temps'!$Z93='Récap par type de tâche'!X$8,'Suivi des temps'!$AD93,0)+IF('Suivi des temps'!$AE93='Récap par type de tâche'!X$8,'Suivi des temps'!$AI93,0)+IF('Suivi des temps'!$AJ93='Récap par type de tâche'!X$8,'Suivi des temps'!$AN93,0)</f>
        <v>0</v>
      </c>
      <c r="Y92" s="41">
        <f>IF('Suivi des temps'!$F93='Récap par type de tâche'!Y$8,'Suivi des temps'!$J93,0)+IF('Suivi des temps'!$K93='Récap par type de tâche'!Y$8,'Suivi des temps'!$O93,0)+IF('Suivi des temps'!$P93='Récap par type de tâche'!Y$8,'Suivi des temps'!$T93,0)+IF('Suivi des temps'!$U93='Récap par type de tâche'!Y$8,'Suivi des temps'!$Y93,0)+IF('Suivi des temps'!$Z93='Récap par type de tâche'!Y$8,'Suivi des temps'!$AD93,0)+IF('Suivi des temps'!$AE93='Récap par type de tâche'!Y$8,'Suivi des temps'!$AI93,0)+IF('Suivi des temps'!$AJ93='Récap par type de tâche'!Y$8,'Suivi des temps'!$AN93,0)</f>
        <v>0</v>
      </c>
      <c r="Z92" s="41">
        <f>IF('Suivi des temps'!$F93='Récap par type de tâche'!Z$8,'Suivi des temps'!$J93,0)+IF('Suivi des temps'!$K93='Récap par type de tâche'!Z$8,'Suivi des temps'!$O93,0)+IF('Suivi des temps'!$P93='Récap par type de tâche'!Z$8,'Suivi des temps'!$T93,0)+IF('Suivi des temps'!$U93='Récap par type de tâche'!Z$8,'Suivi des temps'!$Y93,0)+IF('Suivi des temps'!$Z93='Récap par type de tâche'!Z$8,'Suivi des temps'!$AD93,0)+IF('Suivi des temps'!$AE93='Récap par type de tâche'!Z$8,'Suivi des temps'!$AI93,0)+IF('Suivi des temps'!$AJ93='Récap par type de tâche'!Z$8,'Suivi des temps'!$AN93,0)</f>
        <v>0</v>
      </c>
      <c r="AA92" s="45">
        <f t="shared" si="9"/>
        <v>0</v>
      </c>
    </row>
    <row r="93" spans="2:27" ht="20.8" customHeight="1" x14ac:dyDescent="0.25">
      <c r="B93" s="25" t="str">
        <f t="shared" si="5"/>
        <v/>
      </c>
      <c r="C93" s="23" t="str">
        <f t="shared" si="6"/>
        <v/>
      </c>
      <c r="D93" s="17">
        <f t="shared" si="7"/>
        <v>45376</v>
      </c>
      <c r="E93" s="32" t="str">
        <f t="shared" si="8"/>
        <v>Lundi</v>
      </c>
      <c r="F93" s="41">
        <f>IF('Suivi des temps'!$F94='Récap par type de tâche'!F$8,'Suivi des temps'!$J94,0)+IF('Suivi des temps'!$K94='Récap par type de tâche'!F$8,'Suivi des temps'!$O94,0)+IF('Suivi des temps'!$P94='Récap par type de tâche'!F$8,'Suivi des temps'!$T94,0)+IF('Suivi des temps'!$U94='Récap par type de tâche'!F$8,'Suivi des temps'!$Y94,0)+IF('Suivi des temps'!$Z94='Récap par type de tâche'!F$8,'Suivi des temps'!$AD94,0)+IF('Suivi des temps'!$AE94='Récap par type de tâche'!F$8,'Suivi des temps'!$AI94,0)+IF('Suivi des temps'!$AJ94='Récap par type de tâche'!F$8,'Suivi des temps'!$AN94,0)</f>
        <v>0</v>
      </c>
      <c r="G93" s="41">
        <f>IF('Suivi des temps'!$F94='Récap par type de tâche'!G$8,'Suivi des temps'!$J94,0)+IF('Suivi des temps'!$K94='Récap par type de tâche'!G$8,'Suivi des temps'!$O94,0)+IF('Suivi des temps'!$P94='Récap par type de tâche'!G$8,'Suivi des temps'!$T94,0)+IF('Suivi des temps'!$U94='Récap par type de tâche'!G$8,'Suivi des temps'!$Y94,0)+IF('Suivi des temps'!$Z94='Récap par type de tâche'!G$8,'Suivi des temps'!$AD94,0)+IF('Suivi des temps'!$AE94='Récap par type de tâche'!G$8,'Suivi des temps'!$AI94,0)+IF('Suivi des temps'!$AJ94='Récap par type de tâche'!G$8,'Suivi des temps'!$AN94,0)</f>
        <v>0</v>
      </c>
      <c r="H93" s="41">
        <f>IF('Suivi des temps'!$F94='Récap par type de tâche'!H$8,'Suivi des temps'!$J94,0)+IF('Suivi des temps'!$K94='Récap par type de tâche'!H$8,'Suivi des temps'!$O94,0)+IF('Suivi des temps'!$P94='Récap par type de tâche'!H$8,'Suivi des temps'!$T94,0)+IF('Suivi des temps'!$U94='Récap par type de tâche'!H$8,'Suivi des temps'!$Y94,0)+IF('Suivi des temps'!$Z94='Récap par type de tâche'!H$8,'Suivi des temps'!$AD94,0)+IF('Suivi des temps'!$AE94='Récap par type de tâche'!H$8,'Suivi des temps'!$AI94,0)+IF('Suivi des temps'!$AJ94='Récap par type de tâche'!H$8,'Suivi des temps'!$AN94,0)</f>
        <v>0</v>
      </c>
      <c r="I93" s="41">
        <f>IF('Suivi des temps'!$F94='Récap par type de tâche'!I$8,'Suivi des temps'!$J94,0)+IF('Suivi des temps'!$K94='Récap par type de tâche'!I$8,'Suivi des temps'!$O94,0)+IF('Suivi des temps'!$P94='Récap par type de tâche'!I$8,'Suivi des temps'!$T94,0)+IF('Suivi des temps'!$U94='Récap par type de tâche'!I$8,'Suivi des temps'!$Y94,0)+IF('Suivi des temps'!$Z94='Récap par type de tâche'!I$8,'Suivi des temps'!$AD94,0)+IF('Suivi des temps'!$AE94='Récap par type de tâche'!I$8,'Suivi des temps'!$AI94,0)+IF('Suivi des temps'!$AJ94='Récap par type de tâche'!I$8,'Suivi des temps'!$AN94,0)</f>
        <v>0</v>
      </c>
      <c r="J93" s="41">
        <f>IF('Suivi des temps'!$F94='Récap par type de tâche'!J$8,'Suivi des temps'!$J94,0)+IF('Suivi des temps'!$K94='Récap par type de tâche'!J$8,'Suivi des temps'!$O94,0)+IF('Suivi des temps'!$P94='Récap par type de tâche'!J$8,'Suivi des temps'!$T94,0)+IF('Suivi des temps'!$U94='Récap par type de tâche'!J$8,'Suivi des temps'!$Y94,0)+IF('Suivi des temps'!$Z94='Récap par type de tâche'!J$8,'Suivi des temps'!$AD94,0)+IF('Suivi des temps'!$AE94='Récap par type de tâche'!J$8,'Suivi des temps'!$AI94,0)+IF('Suivi des temps'!$AJ94='Récap par type de tâche'!J$8,'Suivi des temps'!$AN94,0)</f>
        <v>0</v>
      </c>
      <c r="K93" s="41">
        <f>IF('Suivi des temps'!$F94='Récap par type de tâche'!K$8,'Suivi des temps'!$J94,0)+IF('Suivi des temps'!$K94='Récap par type de tâche'!K$8,'Suivi des temps'!$O94,0)+IF('Suivi des temps'!$P94='Récap par type de tâche'!K$8,'Suivi des temps'!$T94,0)+IF('Suivi des temps'!$U94='Récap par type de tâche'!K$8,'Suivi des temps'!$Y94,0)+IF('Suivi des temps'!$Z94='Récap par type de tâche'!K$8,'Suivi des temps'!$AD94,0)+IF('Suivi des temps'!$AE94='Récap par type de tâche'!K$8,'Suivi des temps'!$AI94,0)+IF('Suivi des temps'!$AJ94='Récap par type de tâche'!K$8,'Suivi des temps'!$AN94,0)</f>
        <v>0</v>
      </c>
      <c r="L93" s="41">
        <f>IF('Suivi des temps'!$F94='Récap par type de tâche'!L$8,'Suivi des temps'!$J94,0)+IF('Suivi des temps'!$K94='Récap par type de tâche'!L$8,'Suivi des temps'!$O94,0)+IF('Suivi des temps'!$P94='Récap par type de tâche'!L$8,'Suivi des temps'!$T94,0)+IF('Suivi des temps'!$U94='Récap par type de tâche'!L$8,'Suivi des temps'!$Y94,0)+IF('Suivi des temps'!$Z94='Récap par type de tâche'!L$8,'Suivi des temps'!$AD94,0)+IF('Suivi des temps'!$AE94='Récap par type de tâche'!L$8,'Suivi des temps'!$AI94,0)+IF('Suivi des temps'!$AJ94='Récap par type de tâche'!L$8,'Suivi des temps'!$AN94,0)</f>
        <v>0</v>
      </c>
      <c r="M93" s="41">
        <f>IF('Suivi des temps'!$F94='Récap par type de tâche'!M$8,'Suivi des temps'!$J94,0)+IF('Suivi des temps'!$K94='Récap par type de tâche'!M$8,'Suivi des temps'!$O94,0)+IF('Suivi des temps'!$P94='Récap par type de tâche'!M$8,'Suivi des temps'!$T94,0)+IF('Suivi des temps'!$U94='Récap par type de tâche'!M$8,'Suivi des temps'!$Y94,0)+IF('Suivi des temps'!$Z94='Récap par type de tâche'!M$8,'Suivi des temps'!$AD94,0)+IF('Suivi des temps'!$AE94='Récap par type de tâche'!M$8,'Suivi des temps'!$AI94,0)+IF('Suivi des temps'!$AJ94='Récap par type de tâche'!M$8,'Suivi des temps'!$AN94,0)</f>
        <v>0</v>
      </c>
      <c r="N93" s="41">
        <f>IF('Suivi des temps'!$F94='Récap par type de tâche'!N$8,'Suivi des temps'!$J94,0)+IF('Suivi des temps'!$K94='Récap par type de tâche'!N$8,'Suivi des temps'!$O94,0)+IF('Suivi des temps'!$P94='Récap par type de tâche'!N$8,'Suivi des temps'!$T94,0)+IF('Suivi des temps'!$U94='Récap par type de tâche'!N$8,'Suivi des temps'!$Y94,0)+IF('Suivi des temps'!$Z94='Récap par type de tâche'!N$8,'Suivi des temps'!$AD94,0)+IF('Suivi des temps'!$AE94='Récap par type de tâche'!N$8,'Suivi des temps'!$AI94,0)+IF('Suivi des temps'!$AJ94='Récap par type de tâche'!N$8,'Suivi des temps'!$AN94,0)</f>
        <v>0</v>
      </c>
      <c r="O93" s="41">
        <f>IF('Suivi des temps'!$F94='Récap par type de tâche'!O$8,'Suivi des temps'!$J94,0)+IF('Suivi des temps'!$K94='Récap par type de tâche'!O$8,'Suivi des temps'!$O94,0)+IF('Suivi des temps'!$P94='Récap par type de tâche'!O$8,'Suivi des temps'!$T94,0)+IF('Suivi des temps'!$U94='Récap par type de tâche'!O$8,'Suivi des temps'!$Y94,0)+IF('Suivi des temps'!$Z94='Récap par type de tâche'!O$8,'Suivi des temps'!$AD94,0)+IF('Suivi des temps'!$AE94='Récap par type de tâche'!O$8,'Suivi des temps'!$AI94,0)+IF('Suivi des temps'!$AJ94='Récap par type de tâche'!O$8,'Suivi des temps'!$AN94,0)</f>
        <v>0</v>
      </c>
      <c r="P93" s="41">
        <f>IF('Suivi des temps'!$F94='Récap par type de tâche'!P$8,'Suivi des temps'!$J94,0)+IF('Suivi des temps'!$K94='Récap par type de tâche'!P$8,'Suivi des temps'!$O94,0)+IF('Suivi des temps'!$P94='Récap par type de tâche'!P$8,'Suivi des temps'!$T94,0)+IF('Suivi des temps'!$U94='Récap par type de tâche'!P$8,'Suivi des temps'!$Y94,0)+IF('Suivi des temps'!$Z94='Récap par type de tâche'!P$8,'Suivi des temps'!$AD94,0)+IF('Suivi des temps'!$AE94='Récap par type de tâche'!P$8,'Suivi des temps'!$AI94,0)+IF('Suivi des temps'!$AJ94='Récap par type de tâche'!P$8,'Suivi des temps'!$AN94,0)</f>
        <v>0</v>
      </c>
      <c r="Q93" s="41">
        <f>IF('Suivi des temps'!$F94='Récap par type de tâche'!Q$8,'Suivi des temps'!$J94,0)+IF('Suivi des temps'!$K94='Récap par type de tâche'!Q$8,'Suivi des temps'!$O94,0)+IF('Suivi des temps'!$P94='Récap par type de tâche'!Q$8,'Suivi des temps'!$T94,0)+IF('Suivi des temps'!$U94='Récap par type de tâche'!Q$8,'Suivi des temps'!$Y94,0)+IF('Suivi des temps'!$Z94='Récap par type de tâche'!Q$8,'Suivi des temps'!$AD94,0)+IF('Suivi des temps'!$AE94='Récap par type de tâche'!Q$8,'Suivi des temps'!$AI94,0)+IF('Suivi des temps'!$AJ94='Récap par type de tâche'!Q$8,'Suivi des temps'!$AN94,0)</f>
        <v>0</v>
      </c>
      <c r="R93" s="41">
        <f>IF('Suivi des temps'!$F94='Récap par type de tâche'!R$8,'Suivi des temps'!$J94,0)+IF('Suivi des temps'!$K94='Récap par type de tâche'!R$8,'Suivi des temps'!$O94,0)+IF('Suivi des temps'!$P94='Récap par type de tâche'!R$8,'Suivi des temps'!$T94,0)+IF('Suivi des temps'!$U94='Récap par type de tâche'!R$8,'Suivi des temps'!$Y94,0)+IF('Suivi des temps'!$Z94='Récap par type de tâche'!R$8,'Suivi des temps'!$AD94,0)+IF('Suivi des temps'!$AE94='Récap par type de tâche'!R$8,'Suivi des temps'!$AI94,0)+IF('Suivi des temps'!$AJ94='Récap par type de tâche'!R$8,'Suivi des temps'!$AN94,0)</f>
        <v>0</v>
      </c>
      <c r="S93" s="41">
        <f>IF('Suivi des temps'!$F94='Récap par type de tâche'!S$8,'Suivi des temps'!$J94,0)+IF('Suivi des temps'!$K94='Récap par type de tâche'!S$8,'Suivi des temps'!$O94,0)+IF('Suivi des temps'!$P94='Récap par type de tâche'!S$8,'Suivi des temps'!$T94,0)+IF('Suivi des temps'!$U94='Récap par type de tâche'!S$8,'Suivi des temps'!$Y94,0)+IF('Suivi des temps'!$Z94='Récap par type de tâche'!S$8,'Suivi des temps'!$AD94,0)+IF('Suivi des temps'!$AE94='Récap par type de tâche'!S$8,'Suivi des temps'!$AI94,0)+IF('Suivi des temps'!$AJ94='Récap par type de tâche'!S$8,'Suivi des temps'!$AN94,0)</f>
        <v>0</v>
      </c>
      <c r="T93" s="41">
        <f>IF('Suivi des temps'!$F94='Récap par type de tâche'!T$8,'Suivi des temps'!$J94,0)+IF('Suivi des temps'!$K94='Récap par type de tâche'!T$8,'Suivi des temps'!$O94,0)+IF('Suivi des temps'!$P94='Récap par type de tâche'!T$8,'Suivi des temps'!$T94,0)+IF('Suivi des temps'!$U94='Récap par type de tâche'!T$8,'Suivi des temps'!$Y94,0)+IF('Suivi des temps'!$Z94='Récap par type de tâche'!T$8,'Suivi des temps'!$AD94,0)+IF('Suivi des temps'!$AE94='Récap par type de tâche'!T$8,'Suivi des temps'!$AI94,0)+IF('Suivi des temps'!$AJ94='Récap par type de tâche'!T$8,'Suivi des temps'!$AN94,0)</f>
        <v>0</v>
      </c>
      <c r="U93" s="41">
        <f>IF('Suivi des temps'!$F94='Récap par type de tâche'!U$8,'Suivi des temps'!$J94,0)+IF('Suivi des temps'!$K94='Récap par type de tâche'!U$8,'Suivi des temps'!$O94,0)+IF('Suivi des temps'!$P94='Récap par type de tâche'!U$8,'Suivi des temps'!$T94,0)+IF('Suivi des temps'!$U94='Récap par type de tâche'!U$8,'Suivi des temps'!$Y94,0)+IF('Suivi des temps'!$Z94='Récap par type de tâche'!U$8,'Suivi des temps'!$AD94,0)+IF('Suivi des temps'!$AE94='Récap par type de tâche'!U$8,'Suivi des temps'!$AI94,0)+IF('Suivi des temps'!$AJ94='Récap par type de tâche'!U$8,'Suivi des temps'!$AN94,0)</f>
        <v>0</v>
      </c>
      <c r="V93" s="41">
        <f>IF('Suivi des temps'!$F94='Récap par type de tâche'!V$8,'Suivi des temps'!$J94,0)+IF('Suivi des temps'!$K94='Récap par type de tâche'!V$8,'Suivi des temps'!$O94,0)+IF('Suivi des temps'!$P94='Récap par type de tâche'!V$8,'Suivi des temps'!$T94,0)+IF('Suivi des temps'!$U94='Récap par type de tâche'!V$8,'Suivi des temps'!$Y94,0)+IF('Suivi des temps'!$Z94='Récap par type de tâche'!V$8,'Suivi des temps'!$AD94,0)+IF('Suivi des temps'!$AE94='Récap par type de tâche'!V$8,'Suivi des temps'!$AI94,0)+IF('Suivi des temps'!$AJ94='Récap par type de tâche'!V$8,'Suivi des temps'!$AN94,0)</f>
        <v>0</v>
      </c>
      <c r="W93" s="41">
        <f>IF('Suivi des temps'!$F94='Récap par type de tâche'!W$8,'Suivi des temps'!$J94,0)+IF('Suivi des temps'!$K94='Récap par type de tâche'!W$8,'Suivi des temps'!$O94,0)+IF('Suivi des temps'!$P94='Récap par type de tâche'!W$8,'Suivi des temps'!$T94,0)+IF('Suivi des temps'!$U94='Récap par type de tâche'!W$8,'Suivi des temps'!$Y94,0)+IF('Suivi des temps'!$Z94='Récap par type de tâche'!W$8,'Suivi des temps'!$AD94,0)+IF('Suivi des temps'!$AE94='Récap par type de tâche'!W$8,'Suivi des temps'!$AI94,0)+IF('Suivi des temps'!$AJ94='Récap par type de tâche'!W$8,'Suivi des temps'!$AN94,0)</f>
        <v>0</v>
      </c>
      <c r="X93" s="41">
        <f>IF('Suivi des temps'!$F94='Récap par type de tâche'!X$8,'Suivi des temps'!$J94,0)+IF('Suivi des temps'!$K94='Récap par type de tâche'!X$8,'Suivi des temps'!$O94,0)+IF('Suivi des temps'!$P94='Récap par type de tâche'!X$8,'Suivi des temps'!$T94,0)+IF('Suivi des temps'!$U94='Récap par type de tâche'!X$8,'Suivi des temps'!$Y94,0)+IF('Suivi des temps'!$Z94='Récap par type de tâche'!X$8,'Suivi des temps'!$AD94,0)+IF('Suivi des temps'!$AE94='Récap par type de tâche'!X$8,'Suivi des temps'!$AI94,0)+IF('Suivi des temps'!$AJ94='Récap par type de tâche'!X$8,'Suivi des temps'!$AN94,0)</f>
        <v>0</v>
      </c>
      <c r="Y93" s="41">
        <f>IF('Suivi des temps'!$F94='Récap par type de tâche'!Y$8,'Suivi des temps'!$J94,0)+IF('Suivi des temps'!$K94='Récap par type de tâche'!Y$8,'Suivi des temps'!$O94,0)+IF('Suivi des temps'!$P94='Récap par type de tâche'!Y$8,'Suivi des temps'!$T94,0)+IF('Suivi des temps'!$U94='Récap par type de tâche'!Y$8,'Suivi des temps'!$Y94,0)+IF('Suivi des temps'!$Z94='Récap par type de tâche'!Y$8,'Suivi des temps'!$AD94,0)+IF('Suivi des temps'!$AE94='Récap par type de tâche'!Y$8,'Suivi des temps'!$AI94,0)+IF('Suivi des temps'!$AJ94='Récap par type de tâche'!Y$8,'Suivi des temps'!$AN94,0)</f>
        <v>0</v>
      </c>
      <c r="Z93" s="41">
        <f>IF('Suivi des temps'!$F94='Récap par type de tâche'!Z$8,'Suivi des temps'!$J94,0)+IF('Suivi des temps'!$K94='Récap par type de tâche'!Z$8,'Suivi des temps'!$O94,0)+IF('Suivi des temps'!$P94='Récap par type de tâche'!Z$8,'Suivi des temps'!$T94,0)+IF('Suivi des temps'!$U94='Récap par type de tâche'!Z$8,'Suivi des temps'!$Y94,0)+IF('Suivi des temps'!$Z94='Récap par type de tâche'!Z$8,'Suivi des temps'!$AD94,0)+IF('Suivi des temps'!$AE94='Récap par type de tâche'!Z$8,'Suivi des temps'!$AI94,0)+IF('Suivi des temps'!$AJ94='Récap par type de tâche'!Z$8,'Suivi des temps'!$AN94,0)</f>
        <v>0</v>
      </c>
      <c r="AA93" s="45">
        <f t="shared" si="9"/>
        <v>0</v>
      </c>
    </row>
    <row r="94" spans="2:27" ht="20.8" customHeight="1" x14ac:dyDescent="0.25">
      <c r="B94" s="25" t="str">
        <f t="shared" si="5"/>
        <v/>
      </c>
      <c r="C94" s="23" t="str">
        <f t="shared" si="6"/>
        <v/>
      </c>
      <c r="D94" s="17">
        <f t="shared" si="7"/>
        <v>45377</v>
      </c>
      <c r="E94" s="32" t="str">
        <f t="shared" si="8"/>
        <v>Mardi</v>
      </c>
      <c r="F94" s="41">
        <f>IF('Suivi des temps'!$F95='Récap par type de tâche'!F$8,'Suivi des temps'!$J95,0)+IF('Suivi des temps'!$K95='Récap par type de tâche'!F$8,'Suivi des temps'!$O95,0)+IF('Suivi des temps'!$P95='Récap par type de tâche'!F$8,'Suivi des temps'!$T95,0)+IF('Suivi des temps'!$U95='Récap par type de tâche'!F$8,'Suivi des temps'!$Y95,0)+IF('Suivi des temps'!$Z95='Récap par type de tâche'!F$8,'Suivi des temps'!$AD95,0)+IF('Suivi des temps'!$AE95='Récap par type de tâche'!F$8,'Suivi des temps'!$AI95,0)+IF('Suivi des temps'!$AJ95='Récap par type de tâche'!F$8,'Suivi des temps'!$AN95,0)</f>
        <v>0</v>
      </c>
      <c r="G94" s="41">
        <f>IF('Suivi des temps'!$F95='Récap par type de tâche'!G$8,'Suivi des temps'!$J95,0)+IF('Suivi des temps'!$K95='Récap par type de tâche'!G$8,'Suivi des temps'!$O95,0)+IF('Suivi des temps'!$P95='Récap par type de tâche'!G$8,'Suivi des temps'!$T95,0)+IF('Suivi des temps'!$U95='Récap par type de tâche'!G$8,'Suivi des temps'!$Y95,0)+IF('Suivi des temps'!$Z95='Récap par type de tâche'!G$8,'Suivi des temps'!$AD95,0)+IF('Suivi des temps'!$AE95='Récap par type de tâche'!G$8,'Suivi des temps'!$AI95,0)+IF('Suivi des temps'!$AJ95='Récap par type de tâche'!G$8,'Suivi des temps'!$AN95,0)</f>
        <v>0</v>
      </c>
      <c r="H94" s="41">
        <f>IF('Suivi des temps'!$F95='Récap par type de tâche'!H$8,'Suivi des temps'!$J95,0)+IF('Suivi des temps'!$K95='Récap par type de tâche'!H$8,'Suivi des temps'!$O95,0)+IF('Suivi des temps'!$P95='Récap par type de tâche'!H$8,'Suivi des temps'!$T95,0)+IF('Suivi des temps'!$U95='Récap par type de tâche'!H$8,'Suivi des temps'!$Y95,0)+IF('Suivi des temps'!$Z95='Récap par type de tâche'!H$8,'Suivi des temps'!$AD95,0)+IF('Suivi des temps'!$AE95='Récap par type de tâche'!H$8,'Suivi des temps'!$AI95,0)+IF('Suivi des temps'!$AJ95='Récap par type de tâche'!H$8,'Suivi des temps'!$AN95,0)</f>
        <v>0</v>
      </c>
      <c r="I94" s="41">
        <f>IF('Suivi des temps'!$F95='Récap par type de tâche'!I$8,'Suivi des temps'!$J95,0)+IF('Suivi des temps'!$K95='Récap par type de tâche'!I$8,'Suivi des temps'!$O95,0)+IF('Suivi des temps'!$P95='Récap par type de tâche'!I$8,'Suivi des temps'!$T95,0)+IF('Suivi des temps'!$U95='Récap par type de tâche'!I$8,'Suivi des temps'!$Y95,0)+IF('Suivi des temps'!$Z95='Récap par type de tâche'!I$8,'Suivi des temps'!$AD95,0)+IF('Suivi des temps'!$AE95='Récap par type de tâche'!I$8,'Suivi des temps'!$AI95,0)+IF('Suivi des temps'!$AJ95='Récap par type de tâche'!I$8,'Suivi des temps'!$AN95,0)</f>
        <v>0</v>
      </c>
      <c r="J94" s="41">
        <f>IF('Suivi des temps'!$F95='Récap par type de tâche'!J$8,'Suivi des temps'!$J95,0)+IF('Suivi des temps'!$K95='Récap par type de tâche'!J$8,'Suivi des temps'!$O95,0)+IF('Suivi des temps'!$P95='Récap par type de tâche'!J$8,'Suivi des temps'!$T95,0)+IF('Suivi des temps'!$U95='Récap par type de tâche'!J$8,'Suivi des temps'!$Y95,0)+IF('Suivi des temps'!$Z95='Récap par type de tâche'!J$8,'Suivi des temps'!$AD95,0)+IF('Suivi des temps'!$AE95='Récap par type de tâche'!J$8,'Suivi des temps'!$AI95,0)+IF('Suivi des temps'!$AJ95='Récap par type de tâche'!J$8,'Suivi des temps'!$AN95,0)</f>
        <v>0</v>
      </c>
      <c r="K94" s="41">
        <f>IF('Suivi des temps'!$F95='Récap par type de tâche'!K$8,'Suivi des temps'!$J95,0)+IF('Suivi des temps'!$K95='Récap par type de tâche'!K$8,'Suivi des temps'!$O95,0)+IF('Suivi des temps'!$P95='Récap par type de tâche'!K$8,'Suivi des temps'!$T95,0)+IF('Suivi des temps'!$U95='Récap par type de tâche'!K$8,'Suivi des temps'!$Y95,0)+IF('Suivi des temps'!$Z95='Récap par type de tâche'!K$8,'Suivi des temps'!$AD95,0)+IF('Suivi des temps'!$AE95='Récap par type de tâche'!K$8,'Suivi des temps'!$AI95,0)+IF('Suivi des temps'!$AJ95='Récap par type de tâche'!K$8,'Suivi des temps'!$AN95,0)</f>
        <v>0</v>
      </c>
      <c r="L94" s="41">
        <f>IF('Suivi des temps'!$F95='Récap par type de tâche'!L$8,'Suivi des temps'!$J95,0)+IF('Suivi des temps'!$K95='Récap par type de tâche'!L$8,'Suivi des temps'!$O95,0)+IF('Suivi des temps'!$P95='Récap par type de tâche'!L$8,'Suivi des temps'!$T95,0)+IF('Suivi des temps'!$U95='Récap par type de tâche'!L$8,'Suivi des temps'!$Y95,0)+IF('Suivi des temps'!$Z95='Récap par type de tâche'!L$8,'Suivi des temps'!$AD95,0)+IF('Suivi des temps'!$AE95='Récap par type de tâche'!L$8,'Suivi des temps'!$AI95,0)+IF('Suivi des temps'!$AJ95='Récap par type de tâche'!L$8,'Suivi des temps'!$AN95,0)</f>
        <v>0</v>
      </c>
      <c r="M94" s="41">
        <f>IF('Suivi des temps'!$F95='Récap par type de tâche'!M$8,'Suivi des temps'!$J95,0)+IF('Suivi des temps'!$K95='Récap par type de tâche'!M$8,'Suivi des temps'!$O95,0)+IF('Suivi des temps'!$P95='Récap par type de tâche'!M$8,'Suivi des temps'!$T95,0)+IF('Suivi des temps'!$U95='Récap par type de tâche'!M$8,'Suivi des temps'!$Y95,0)+IF('Suivi des temps'!$Z95='Récap par type de tâche'!M$8,'Suivi des temps'!$AD95,0)+IF('Suivi des temps'!$AE95='Récap par type de tâche'!M$8,'Suivi des temps'!$AI95,0)+IF('Suivi des temps'!$AJ95='Récap par type de tâche'!M$8,'Suivi des temps'!$AN95,0)</f>
        <v>0</v>
      </c>
      <c r="N94" s="41">
        <f>IF('Suivi des temps'!$F95='Récap par type de tâche'!N$8,'Suivi des temps'!$J95,0)+IF('Suivi des temps'!$K95='Récap par type de tâche'!N$8,'Suivi des temps'!$O95,0)+IF('Suivi des temps'!$P95='Récap par type de tâche'!N$8,'Suivi des temps'!$T95,0)+IF('Suivi des temps'!$U95='Récap par type de tâche'!N$8,'Suivi des temps'!$Y95,0)+IF('Suivi des temps'!$Z95='Récap par type de tâche'!N$8,'Suivi des temps'!$AD95,0)+IF('Suivi des temps'!$AE95='Récap par type de tâche'!N$8,'Suivi des temps'!$AI95,0)+IF('Suivi des temps'!$AJ95='Récap par type de tâche'!N$8,'Suivi des temps'!$AN95,0)</f>
        <v>0</v>
      </c>
      <c r="O94" s="41">
        <f>IF('Suivi des temps'!$F95='Récap par type de tâche'!O$8,'Suivi des temps'!$J95,0)+IF('Suivi des temps'!$K95='Récap par type de tâche'!O$8,'Suivi des temps'!$O95,0)+IF('Suivi des temps'!$P95='Récap par type de tâche'!O$8,'Suivi des temps'!$T95,0)+IF('Suivi des temps'!$U95='Récap par type de tâche'!O$8,'Suivi des temps'!$Y95,0)+IF('Suivi des temps'!$Z95='Récap par type de tâche'!O$8,'Suivi des temps'!$AD95,0)+IF('Suivi des temps'!$AE95='Récap par type de tâche'!O$8,'Suivi des temps'!$AI95,0)+IF('Suivi des temps'!$AJ95='Récap par type de tâche'!O$8,'Suivi des temps'!$AN95,0)</f>
        <v>0</v>
      </c>
      <c r="P94" s="41">
        <f>IF('Suivi des temps'!$F95='Récap par type de tâche'!P$8,'Suivi des temps'!$J95,0)+IF('Suivi des temps'!$K95='Récap par type de tâche'!P$8,'Suivi des temps'!$O95,0)+IF('Suivi des temps'!$P95='Récap par type de tâche'!P$8,'Suivi des temps'!$T95,0)+IF('Suivi des temps'!$U95='Récap par type de tâche'!P$8,'Suivi des temps'!$Y95,0)+IF('Suivi des temps'!$Z95='Récap par type de tâche'!P$8,'Suivi des temps'!$AD95,0)+IF('Suivi des temps'!$AE95='Récap par type de tâche'!P$8,'Suivi des temps'!$AI95,0)+IF('Suivi des temps'!$AJ95='Récap par type de tâche'!P$8,'Suivi des temps'!$AN95,0)</f>
        <v>0</v>
      </c>
      <c r="Q94" s="41">
        <f>IF('Suivi des temps'!$F95='Récap par type de tâche'!Q$8,'Suivi des temps'!$J95,0)+IF('Suivi des temps'!$K95='Récap par type de tâche'!Q$8,'Suivi des temps'!$O95,0)+IF('Suivi des temps'!$P95='Récap par type de tâche'!Q$8,'Suivi des temps'!$T95,0)+IF('Suivi des temps'!$U95='Récap par type de tâche'!Q$8,'Suivi des temps'!$Y95,0)+IF('Suivi des temps'!$Z95='Récap par type de tâche'!Q$8,'Suivi des temps'!$AD95,0)+IF('Suivi des temps'!$AE95='Récap par type de tâche'!Q$8,'Suivi des temps'!$AI95,0)+IF('Suivi des temps'!$AJ95='Récap par type de tâche'!Q$8,'Suivi des temps'!$AN95,0)</f>
        <v>0</v>
      </c>
      <c r="R94" s="41">
        <f>IF('Suivi des temps'!$F95='Récap par type de tâche'!R$8,'Suivi des temps'!$J95,0)+IF('Suivi des temps'!$K95='Récap par type de tâche'!R$8,'Suivi des temps'!$O95,0)+IF('Suivi des temps'!$P95='Récap par type de tâche'!R$8,'Suivi des temps'!$T95,0)+IF('Suivi des temps'!$U95='Récap par type de tâche'!R$8,'Suivi des temps'!$Y95,0)+IF('Suivi des temps'!$Z95='Récap par type de tâche'!R$8,'Suivi des temps'!$AD95,0)+IF('Suivi des temps'!$AE95='Récap par type de tâche'!R$8,'Suivi des temps'!$AI95,0)+IF('Suivi des temps'!$AJ95='Récap par type de tâche'!R$8,'Suivi des temps'!$AN95,0)</f>
        <v>0</v>
      </c>
      <c r="S94" s="41">
        <f>IF('Suivi des temps'!$F95='Récap par type de tâche'!S$8,'Suivi des temps'!$J95,0)+IF('Suivi des temps'!$K95='Récap par type de tâche'!S$8,'Suivi des temps'!$O95,0)+IF('Suivi des temps'!$P95='Récap par type de tâche'!S$8,'Suivi des temps'!$T95,0)+IF('Suivi des temps'!$U95='Récap par type de tâche'!S$8,'Suivi des temps'!$Y95,0)+IF('Suivi des temps'!$Z95='Récap par type de tâche'!S$8,'Suivi des temps'!$AD95,0)+IF('Suivi des temps'!$AE95='Récap par type de tâche'!S$8,'Suivi des temps'!$AI95,0)+IF('Suivi des temps'!$AJ95='Récap par type de tâche'!S$8,'Suivi des temps'!$AN95,0)</f>
        <v>0</v>
      </c>
      <c r="T94" s="41">
        <f>IF('Suivi des temps'!$F95='Récap par type de tâche'!T$8,'Suivi des temps'!$J95,0)+IF('Suivi des temps'!$K95='Récap par type de tâche'!T$8,'Suivi des temps'!$O95,0)+IF('Suivi des temps'!$P95='Récap par type de tâche'!T$8,'Suivi des temps'!$T95,0)+IF('Suivi des temps'!$U95='Récap par type de tâche'!T$8,'Suivi des temps'!$Y95,0)+IF('Suivi des temps'!$Z95='Récap par type de tâche'!T$8,'Suivi des temps'!$AD95,0)+IF('Suivi des temps'!$AE95='Récap par type de tâche'!T$8,'Suivi des temps'!$AI95,0)+IF('Suivi des temps'!$AJ95='Récap par type de tâche'!T$8,'Suivi des temps'!$AN95,0)</f>
        <v>0</v>
      </c>
      <c r="U94" s="41">
        <f>IF('Suivi des temps'!$F95='Récap par type de tâche'!U$8,'Suivi des temps'!$J95,0)+IF('Suivi des temps'!$K95='Récap par type de tâche'!U$8,'Suivi des temps'!$O95,0)+IF('Suivi des temps'!$P95='Récap par type de tâche'!U$8,'Suivi des temps'!$T95,0)+IF('Suivi des temps'!$U95='Récap par type de tâche'!U$8,'Suivi des temps'!$Y95,0)+IF('Suivi des temps'!$Z95='Récap par type de tâche'!U$8,'Suivi des temps'!$AD95,0)+IF('Suivi des temps'!$AE95='Récap par type de tâche'!U$8,'Suivi des temps'!$AI95,0)+IF('Suivi des temps'!$AJ95='Récap par type de tâche'!U$8,'Suivi des temps'!$AN95,0)</f>
        <v>0</v>
      </c>
      <c r="V94" s="41">
        <f>IF('Suivi des temps'!$F95='Récap par type de tâche'!V$8,'Suivi des temps'!$J95,0)+IF('Suivi des temps'!$K95='Récap par type de tâche'!V$8,'Suivi des temps'!$O95,0)+IF('Suivi des temps'!$P95='Récap par type de tâche'!V$8,'Suivi des temps'!$T95,0)+IF('Suivi des temps'!$U95='Récap par type de tâche'!V$8,'Suivi des temps'!$Y95,0)+IF('Suivi des temps'!$Z95='Récap par type de tâche'!V$8,'Suivi des temps'!$AD95,0)+IF('Suivi des temps'!$AE95='Récap par type de tâche'!V$8,'Suivi des temps'!$AI95,0)+IF('Suivi des temps'!$AJ95='Récap par type de tâche'!V$8,'Suivi des temps'!$AN95,0)</f>
        <v>0</v>
      </c>
      <c r="W94" s="41">
        <f>IF('Suivi des temps'!$F95='Récap par type de tâche'!W$8,'Suivi des temps'!$J95,0)+IF('Suivi des temps'!$K95='Récap par type de tâche'!W$8,'Suivi des temps'!$O95,0)+IF('Suivi des temps'!$P95='Récap par type de tâche'!W$8,'Suivi des temps'!$T95,0)+IF('Suivi des temps'!$U95='Récap par type de tâche'!W$8,'Suivi des temps'!$Y95,0)+IF('Suivi des temps'!$Z95='Récap par type de tâche'!W$8,'Suivi des temps'!$AD95,0)+IF('Suivi des temps'!$AE95='Récap par type de tâche'!W$8,'Suivi des temps'!$AI95,0)+IF('Suivi des temps'!$AJ95='Récap par type de tâche'!W$8,'Suivi des temps'!$AN95,0)</f>
        <v>0</v>
      </c>
      <c r="X94" s="41">
        <f>IF('Suivi des temps'!$F95='Récap par type de tâche'!X$8,'Suivi des temps'!$J95,0)+IF('Suivi des temps'!$K95='Récap par type de tâche'!X$8,'Suivi des temps'!$O95,0)+IF('Suivi des temps'!$P95='Récap par type de tâche'!X$8,'Suivi des temps'!$T95,0)+IF('Suivi des temps'!$U95='Récap par type de tâche'!X$8,'Suivi des temps'!$Y95,0)+IF('Suivi des temps'!$Z95='Récap par type de tâche'!X$8,'Suivi des temps'!$AD95,0)+IF('Suivi des temps'!$AE95='Récap par type de tâche'!X$8,'Suivi des temps'!$AI95,0)+IF('Suivi des temps'!$AJ95='Récap par type de tâche'!X$8,'Suivi des temps'!$AN95,0)</f>
        <v>0</v>
      </c>
      <c r="Y94" s="41">
        <f>IF('Suivi des temps'!$F95='Récap par type de tâche'!Y$8,'Suivi des temps'!$J95,0)+IF('Suivi des temps'!$K95='Récap par type de tâche'!Y$8,'Suivi des temps'!$O95,0)+IF('Suivi des temps'!$P95='Récap par type de tâche'!Y$8,'Suivi des temps'!$T95,0)+IF('Suivi des temps'!$U95='Récap par type de tâche'!Y$8,'Suivi des temps'!$Y95,0)+IF('Suivi des temps'!$Z95='Récap par type de tâche'!Y$8,'Suivi des temps'!$AD95,0)+IF('Suivi des temps'!$AE95='Récap par type de tâche'!Y$8,'Suivi des temps'!$AI95,0)+IF('Suivi des temps'!$AJ95='Récap par type de tâche'!Y$8,'Suivi des temps'!$AN95,0)</f>
        <v>0</v>
      </c>
      <c r="Z94" s="41">
        <f>IF('Suivi des temps'!$F95='Récap par type de tâche'!Z$8,'Suivi des temps'!$J95,0)+IF('Suivi des temps'!$K95='Récap par type de tâche'!Z$8,'Suivi des temps'!$O95,0)+IF('Suivi des temps'!$P95='Récap par type de tâche'!Z$8,'Suivi des temps'!$T95,0)+IF('Suivi des temps'!$U95='Récap par type de tâche'!Z$8,'Suivi des temps'!$Y95,0)+IF('Suivi des temps'!$Z95='Récap par type de tâche'!Z$8,'Suivi des temps'!$AD95,0)+IF('Suivi des temps'!$AE95='Récap par type de tâche'!Z$8,'Suivi des temps'!$AI95,0)+IF('Suivi des temps'!$AJ95='Récap par type de tâche'!Z$8,'Suivi des temps'!$AN95,0)</f>
        <v>0</v>
      </c>
      <c r="AA94" s="45">
        <f t="shared" si="9"/>
        <v>0</v>
      </c>
    </row>
    <row r="95" spans="2:27" ht="20.8" customHeight="1" x14ac:dyDescent="0.25">
      <c r="B95" s="25" t="str">
        <f t="shared" si="5"/>
        <v/>
      </c>
      <c r="C95" s="23" t="str">
        <f t="shared" si="6"/>
        <v/>
      </c>
      <c r="D95" s="17">
        <f t="shared" si="7"/>
        <v>45378</v>
      </c>
      <c r="E95" s="32" t="str">
        <f t="shared" si="8"/>
        <v>Mercredi</v>
      </c>
      <c r="F95" s="41">
        <f>IF('Suivi des temps'!$F96='Récap par type de tâche'!F$8,'Suivi des temps'!$J96,0)+IF('Suivi des temps'!$K96='Récap par type de tâche'!F$8,'Suivi des temps'!$O96,0)+IF('Suivi des temps'!$P96='Récap par type de tâche'!F$8,'Suivi des temps'!$T96,0)+IF('Suivi des temps'!$U96='Récap par type de tâche'!F$8,'Suivi des temps'!$Y96,0)+IF('Suivi des temps'!$Z96='Récap par type de tâche'!F$8,'Suivi des temps'!$AD96,0)+IF('Suivi des temps'!$AE96='Récap par type de tâche'!F$8,'Suivi des temps'!$AI96,0)+IF('Suivi des temps'!$AJ96='Récap par type de tâche'!F$8,'Suivi des temps'!$AN96,0)</f>
        <v>0</v>
      </c>
      <c r="G95" s="41">
        <f>IF('Suivi des temps'!$F96='Récap par type de tâche'!G$8,'Suivi des temps'!$J96,0)+IF('Suivi des temps'!$K96='Récap par type de tâche'!G$8,'Suivi des temps'!$O96,0)+IF('Suivi des temps'!$P96='Récap par type de tâche'!G$8,'Suivi des temps'!$T96,0)+IF('Suivi des temps'!$U96='Récap par type de tâche'!G$8,'Suivi des temps'!$Y96,0)+IF('Suivi des temps'!$Z96='Récap par type de tâche'!G$8,'Suivi des temps'!$AD96,0)+IF('Suivi des temps'!$AE96='Récap par type de tâche'!G$8,'Suivi des temps'!$AI96,0)+IF('Suivi des temps'!$AJ96='Récap par type de tâche'!G$8,'Suivi des temps'!$AN96,0)</f>
        <v>0</v>
      </c>
      <c r="H95" s="41">
        <f>IF('Suivi des temps'!$F96='Récap par type de tâche'!H$8,'Suivi des temps'!$J96,0)+IF('Suivi des temps'!$K96='Récap par type de tâche'!H$8,'Suivi des temps'!$O96,0)+IF('Suivi des temps'!$P96='Récap par type de tâche'!H$8,'Suivi des temps'!$T96,0)+IF('Suivi des temps'!$U96='Récap par type de tâche'!H$8,'Suivi des temps'!$Y96,0)+IF('Suivi des temps'!$Z96='Récap par type de tâche'!H$8,'Suivi des temps'!$AD96,0)+IF('Suivi des temps'!$AE96='Récap par type de tâche'!H$8,'Suivi des temps'!$AI96,0)+IF('Suivi des temps'!$AJ96='Récap par type de tâche'!H$8,'Suivi des temps'!$AN96,0)</f>
        <v>0</v>
      </c>
      <c r="I95" s="41">
        <f>IF('Suivi des temps'!$F96='Récap par type de tâche'!I$8,'Suivi des temps'!$J96,0)+IF('Suivi des temps'!$K96='Récap par type de tâche'!I$8,'Suivi des temps'!$O96,0)+IF('Suivi des temps'!$P96='Récap par type de tâche'!I$8,'Suivi des temps'!$T96,0)+IF('Suivi des temps'!$U96='Récap par type de tâche'!I$8,'Suivi des temps'!$Y96,0)+IF('Suivi des temps'!$Z96='Récap par type de tâche'!I$8,'Suivi des temps'!$AD96,0)+IF('Suivi des temps'!$AE96='Récap par type de tâche'!I$8,'Suivi des temps'!$AI96,0)+IF('Suivi des temps'!$AJ96='Récap par type de tâche'!I$8,'Suivi des temps'!$AN96,0)</f>
        <v>0</v>
      </c>
      <c r="J95" s="41">
        <f>IF('Suivi des temps'!$F96='Récap par type de tâche'!J$8,'Suivi des temps'!$J96,0)+IF('Suivi des temps'!$K96='Récap par type de tâche'!J$8,'Suivi des temps'!$O96,0)+IF('Suivi des temps'!$P96='Récap par type de tâche'!J$8,'Suivi des temps'!$T96,0)+IF('Suivi des temps'!$U96='Récap par type de tâche'!J$8,'Suivi des temps'!$Y96,0)+IF('Suivi des temps'!$Z96='Récap par type de tâche'!J$8,'Suivi des temps'!$AD96,0)+IF('Suivi des temps'!$AE96='Récap par type de tâche'!J$8,'Suivi des temps'!$AI96,0)+IF('Suivi des temps'!$AJ96='Récap par type de tâche'!J$8,'Suivi des temps'!$AN96,0)</f>
        <v>0</v>
      </c>
      <c r="K95" s="41">
        <f>IF('Suivi des temps'!$F96='Récap par type de tâche'!K$8,'Suivi des temps'!$J96,0)+IF('Suivi des temps'!$K96='Récap par type de tâche'!K$8,'Suivi des temps'!$O96,0)+IF('Suivi des temps'!$P96='Récap par type de tâche'!K$8,'Suivi des temps'!$T96,0)+IF('Suivi des temps'!$U96='Récap par type de tâche'!K$8,'Suivi des temps'!$Y96,0)+IF('Suivi des temps'!$Z96='Récap par type de tâche'!K$8,'Suivi des temps'!$AD96,0)+IF('Suivi des temps'!$AE96='Récap par type de tâche'!K$8,'Suivi des temps'!$AI96,0)+IF('Suivi des temps'!$AJ96='Récap par type de tâche'!K$8,'Suivi des temps'!$AN96,0)</f>
        <v>0</v>
      </c>
      <c r="L95" s="41">
        <f>IF('Suivi des temps'!$F96='Récap par type de tâche'!L$8,'Suivi des temps'!$J96,0)+IF('Suivi des temps'!$K96='Récap par type de tâche'!L$8,'Suivi des temps'!$O96,0)+IF('Suivi des temps'!$P96='Récap par type de tâche'!L$8,'Suivi des temps'!$T96,0)+IF('Suivi des temps'!$U96='Récap par type de tâche'!L$8,'Suivi des temps'!$Y96,0)+IF('Suivi des temps'!$Z96='Récap par type de tâche'!L$8,'Suivi des temps'!$AD96,0)+IF('Suivi des temps'!$AE96='Récap par type de tâche'!L$8,'Suivi des temps'!$AI96,0)+IF('Suivi des temps'!$AJ96='Récap par type de tâche'!L$8,'Suivi des temps'!$AN96,0)</f>
        <v>0</v>
      </c>
      <c r="M95" s="41">
        <f>IF('Suivi des temps'!$F96='Récap par type de tâche'!M$8,'Suivi des temps'!$J96,0)+IF('Suivi des temps'!$K96='Récap par type de tâche'!M$8,'Suivi des temps'!$O96,0)+IF('Suivi des temps'!$P96='Récap par type de tâche'!M$8,'Suivi des temps'!$T96,0)+IF('Suivi des temps'!$U96='Récap par type de tâche'!M$8,'Suivi des temps'!$Y96,0)+IF('Suivi des temps'!$Z96='Récap par type de tâche'!M$8,'Suivi des temps'!$AD96,0)+IF('Suivi des temps'!$AE96='Récap par type de tâche'!M$8,'Suivi des temps'!$AI96,0)+IF('Suivi des temps'!$AJ96='Récap par type de tâche'!M$8,'Suivi des temps'!$AN96,0)</f>
        <v>0</v>
      </c>
      <c r="N95" s="41">
        <f>IF('Suivi des temps'!$F96='Récap par type de tâche'!N$8,'Suivi des temps'!$J96,0)+IF('Suivi des temps'!$K96='Récap par type de tâche'!N$8,'Suivi des temps'!$O96,0)+IF('Suivi des temps'!$P96='Récap par type de tâche'!N$8,'Suivi des temps'!$T96,0)+IF('Suivi des temps'!$U96='Récap par type de tâche'!N$8,'Suivi des temps'!$Y96,0)+IF('Suivi des temps'!$Z96='Récap par type de tâche'!N$8,'Suivi des temps'!$AD96,0)+IF('Suivi des temps'!$AE96='Récap par type de tâche'!N$8,'Suivi des temps'!$AI96,0)+IF('Suivi des temps'!$AJ96='Récap par type de tâche'!N$8,'Suivi des temps'!$AN96,0)</f>
        <v>0</v>
      </c>
      <c r="O95" s="41">
        <f>IF('Suivi des temps'!$F96='Récap par type de tâche'!O$8,'Suivi des temps'!$J96,0)+IF('Suivi des temps'!$K96='Récap par type de tâche'!O$8,'Suivi des temps'!$O96,0)+IF('Suivi des temps'!$P96='Récap par type de tâche'!O$8,'Suivi des temps'!$T96,0)+IF('Suivi des temps'!$U96='Récap par type de tâche'!O$8,'Suivi des temps'!$Y96,0)+IF('Suivi des temps'!$Z96='Récap par type de tâche'!O$8,'Suivi des temps'!$AD96,0)+IF('Suivi des temps'!$AE96='Récap par type de tâche'!O$8,'Suivi des temps'!$AI96,0)+IF('Suivi des temps'!$AJ96='Récap par type de tâche'!O$8,'Suivi des temps'!$AN96,0)</f>
        <v>0</v>
      </c>
      <c r="P95" s="41">
        <f>IF('Suivi des temps'!$F96='Récap par type de tâche'!P$8,'Suivi des temps'!$J96,0)+IF('Suivi des temps'!$K96='Récap par type de tâche'!P$8,'Suivi des temps'!$O96,0)+IF('Suivi des temps'!$P96='Récap par type de tâche'!P$8,'Suivi des temps'!$T96,0)+IF('Suivi des temps'!$U96='Récap par type de tâche'!P$8,'Suivi des temps'!$Y96,0)+IF('Suivi des temps'!$Z96='Récap par type de tâche'!P$8,'Suivi des temps'!$AD96,0)+IF('Suivi des temps'!$AE96='Récap par type de tâche'!P$8,'Suivi des temps'!$AI96,0)+IF('Suivi des temps'!$AJ96='Récap par type de tâche'!P$8,'Suivi des temps'!$AN96,0)</f>
        <v>0</v>
      </c>
      <c r="Q95" s="41">
        <f>IF('Suivi des temps'!$F96='Récap par type de tâche'!Q$8,'Suivi des temps'!$J96,0)+IF('Suivi des temps'!$K96='Récap par type de tâche'!Q$8,'Suivi des temps'!$O96,0)+IF('Suivi des temps'!$P96='Récap par type de tâche'!Q$8,'Suivi des temps'!$T96,0)+IF('Suivi des temps'!$U96='Récap par type de tâche'!Q$8,'Suivi des temps'!$Y96,0)+IF('Suivi des temps'!$Z96='Récap par type de tâche'!Q$8,'Suivi des temps'!$AD96,0)+IF('Suivi des temps'!$AE96='Récap par type de tâche'!Q$8,'Suivi des temps'!$AI96,0)+IF('Suivi des temps'!$AJ96='Récap par type de tâche'!Q$8,'Suivi des temps'!$AN96,0)</f>
        <v>0</v>
      </c>
      <c r="R95" s="41">
        <f>IF('Suivi des temps'!$F96='Récap par type de tâche'!R$8,'Suivi des temps'!$J96,0)+IF('Suivi des temps'!$K96='Récap par type de tâche'!R$8,'Suivi des temps'!$O96,0)+IF('Suivi des temps'!$P96='Récap par type de tâche'!R$8,'Suivi des temps'!$T96,0)+IF('Suivi des temps'!$U96='Récap par type de tâche'!R$8,'Suivi des temps'!$Y96,0)+IF('Suivi des temps'!$Z96='Récap par type de tâche'!R$8,'Suivi des temps'!$AD96,0)+IF('Suivi des temps'!$AE96='Récap par type de tâche'!R$8,'Suivi des temps'!$AI96,0)+IF('Suivi des temps'!$AJ96='Récap par type de tâche'!R$8,'Suivi des temps'!$AN96,0)</f>
        <v>0</v>
      </c>
      <c r="S95" s="41">
        <f>IF('Suivi des temps'!$F96='Récap par type de tâche'!S$8,'Suivi des temps'!$J96,0)+IF('Suivi des temps'!$K96='Récap par type de tâche'!S$8,'Suivi des temps'!$O96,0)+IF('Suivi des temps'!$P96='Récap par type de tâche'!S$8,'Suivi des temps'!$T96,0)+IF('Suivi des temps'!$U96='Récap par type de tâche'!S$8,'Suivi des temps'!$Y96,0)+IF('Suivi des temps'!$Z96='Récap par type de tâche'!S$8,'Suivi des temps'!$AD96,0)+IF('Suivi des temps'!$AE96='Récap par type de tâche'!S$8,'Suivi des temps'!$AI96,0)+IF('Suivi des temps'!$AJ96='Récap par type de tâche'!S$8,'Suivi des temps'!$AN96,0)</f>
        <v>0</v>
      </c>
      <c r="T95" s="41">
        <f>IF('Suivi des temps'!$F96='Récap par type de tâche'!T$8,'Suivi des temps'!$J96,0)+IF('Suivi des temps'!$K96='Récap par type de tâche'!T$8,'Suivi des temps'!$O96,0)+IF('Suivi des temps'!$P96='Récap par type de tâche'!T$8,'Suivi des temps'!$T96,0)+IF('Suivi des temps'!$U96='Récap par type de tâche'!T$8,'Suivi des temps'!$Y96,0)+IF('Suivi des temps'!$Z96='Récap par type de tâche'!T$8,'Suivi des temps'!$AD96,0)+IF('Suivi des temps'!$AE96='Récap par type de tâche'!T$8,'Suivi des temps'!$AI96,0)+IF('Suivi des temps'!$AJ96='Récap par type de tâche'!T$8,'Suivi des temps'!$AN96,0)</f>
        <v>0</v>
      </c>
      <c r="U95" s="41">
        <f>IF('Suivi des temps'!$F96='Récap par type de tâche'!U$8,'Suivi des temps'!$J96,0)+IF('Suivi des temps'!$K96='Récap par type de tâche'!U$8,'Suivi des temps'!$O96,0)+IF('Suivi des temps'!$P96='Récap par type de tâche'!U$8,'Suivi des temps'!$T96,0)+IF('Suivi des temps'!$U96='Récap par type de tâche'!U$8,'Suivi des temps'!$Y96,0)+IF('Suivi des temps'!$Z96='Récap par type de tâche'!U$8,'Suivi des temps'!$AD96,0)+IF('Suivi des temps'!$AE96='Récap par type de tâche'!U$8,'Suivi des temps'!$AI96,0)+IF('Suivi des temps'!$AJ96='Récap par type de tâche'!U$8,'Suivi des temps'!$AN96,0)</f>
        <v>0</v>
      </c>
      <c r="V95" s="41">
        <f>IF('Suivi des temps'!$F96='Récap par type de tâche'!V$8,'Suivi des temps'!$J96,0)+IF('Suivi des temps'!$K96='Récap par type de tâche'!V$8,'Suivi des temps'!$O96,0)+IF('Suivi des temps'!$P96='Récap par type de tâche'!V$8,'Suivi des temps'!$T96,0)+IF('Suivi des temps'!$U96='Récap par type de tâche'!V$8,'Suivi des temps'!$Y96,0)+IF('Suivi des temps'!$Z96='Récap par type de tâche'!V$8,'Suivi des temps'!$AD96,0)+IF('Suivi des temps'!$AE96='Récap par type de tâche'!V$8,'Suivi des temps'!$AI96,0)+IF('Suivi des temps'!$AJ96='Récap par type de tâche'!V$8,'Suivi des temps'!$AN96,0)</f>
        <v>0</v>
      </c>
      <c r="W95" s="41">
        <f>IF('Suivi des temps'!$F96='Récap par type de tâche'!W$8,'Suivi des temps'!$J96,0)+IF('Suivi des temps'!$K96='Récap par type de tâche'!W$8,'Suivi des temps'!$O96,0)+IF('Suivi des temps'!$P96='Récap par type de tâche'!W$8,'Suivi des temps'!$T96,0)+IF('Suivi des temps'!$U96='Récap par type de tâche'!W$8,'Suivi des temps'!$Y96,0)+IF('Suivi des temps'!$Z96='Récap par type de tâche'!W$8,'Suivi des temps'!$AD96,0)+IF('Suivi des temps'!$AE96='Récap par type de tâche'!W$8,'Suivi des temps'!$AI96,0)+IF('Suivi des temps'!$AJ96='Récap par type de tâche'!W$8,'Suivi des temps'!$AN96,0)</f>
        <v>0</v>
      </c>
      <c r="X95" s="41">
        <f>IF('Suivi des temps'!$F96='Récap par type de tâche'!X$8,'Suivi des temps'!$J96,0)+IF('Suivi des temps'!$K96='Récap par type de tâche'!X$8,'Suivi des temps'!$O96,0)+IF('Suivi des temps'!$P96='Récap par type de tâche'!X$8,'Suivi des temps'!$T96,0)+IF('Suivi des temps'!$U96='Récap par type de tâche'!X$8,'Suivi des temps'!$Y96,0)+IF('Suivi des temps'!$Z96='Récap par type de tâche'!X$8,'Suivi des temps'!$AD96,0)+IF('Suivi des temps'!$AE96='Récap par type de tâche'!X$8,'Suivi des temps'!$AI96,0)+IF('Suivi des temps'!$AJ96='Récap par type de tâche'!X$8,'Suivi des temps'!$AN96,0)</f>
        <v>0</v>
      </c>
      <c r="Y95" s="41">
        <f>IF('Suivi des temps'!$F96='Récap par type de tâche'!Y$8,'Suivi des temps'!$J96,0)+IF('Suivi des temps'!$K96='Récap par type de tâche'!Y$8,'Suivi des temps'!$O96,0)+IF('Suivi des temps'!$P96='Récap par type de tâche'!Y$8,'Suivi des temps'!$T96,0)+IF('Suivi des temps'!$U96='Récap par type de tâche'!Y$8,'Suivi des temps'!$Y96,0)+IF('Suivi des temps'!$Z96='Récap par type de tâche'!Y$8,'Suivi des temps'!$AD96,0)+IF('Suivi des temps'!$AE96='Récap par type de tâche'!Y$8,'Suivi des temps'!$AI96,0)+IF('Suivi des temps'!$AJ96='Récap par type de tâche'!Y$8,'Suivi des temps'!$AN96,0)</f>
        <v>0</v>
      </c>
      <c r="Z95" s="41">
        <f>IF('Suivi des temps'!$F96='Récap par type de tâche'!Z$8,'Suivi des temps'!$J96,0)+IF('Suivi des temps'!$K96='Récap par type de tâche'!Z$8,'Suivi des temps'!$O96,0)+IF('Suivi des temps'!$P96='Récap par type de tâche'!Z$8,'Suivi des temps'!$T96,0)+IF('Suivi des temps'!$U96='Récap par type de tâche'!Z$8,'Suivi des temps'!$Y96,0)+IF('Suivi des temps'!$Z96='Récap par type de tâche'!Z$8,'Suivi des temps'!$AD96,0)+IF('Suivi des temps'!$AE96='Récap par type de tâche'!Z$8,'Suivi des temps'!$AI96,0)+IF('Suivi des temps'!$AJ96='Récap par type de tâche'!Z$8,'Suivi des temps'!$AN96,0)</f>
        <v>0</v>
      </c>
      <c r="AA95" s="45">
        <f t="shared" si="9"/>
        <v>0</v>
      </c>
    </row>
    <row r="96" spans="2:27" ht="20.8" customHeight="1" x14ac:dyDescent="0.25">
      <c r="B96" s="25" t="str">
        <f t="shared" si="5"/>
        <v/>
      </c>
      <c r="C96" s="23" t="str">
        <f t="shared" si="6"/>
        <v/>
      </c>
      <c r="D96" s="17">
        <f t="shared" si="7"/>
        <v>45379</v>
      </c>
      <c r="E96" s="32" t="str">
        <f t="shared" si="8"/>
        <v>Jeudi</v>
      </c>
      <c r="F96" s="41">
        <f>IF('Suivi des temps'!$F97='Récap par type de tâche'!F$8,'Suivi des temps'!$J97,0)+IF('Suivi des temps'!$K97='Récap par type de tâche'!F$8,'Suivi des temps'!$O97,0)+IF('Suivi des temps'!$P97='Récap par type de tâche'!F$8,'Suivi des temps'!$T97,0)+IF('Suivi des temps'!$U97='Récap par type de tâche'!F$8,'Suivi des temps'!$Y97,0)+IF('Suivi des temps'!$Z97='Récap par type de tâche'!F$8,'Suivi des temps'!$AD97,0)+IF('Suivi des temps'!$AE97='Récap par type de tâche'!F$8,'Suivi des temps'!$AI97,0)+IF('Suivi des temps'!$AJ97='Récap par type de tâche'!F$8,'Suivi des temps'!$AN97,0)</f>
        <v>0</v>
      </c>
      <c r="G96" s="41">
        <f>IF('Suivi des temps'!$F97='Récap par type de tâche'!G$8,'Suivi des temps'!$J97,0)+IF('Suivi des temps'!$K97='Récap par type de tâche'!G$8,'Suivi des temps'!$O97,0)+IF('Suivi des temps'!$P97='Récap par type de tâche'!G$8,'Suivi des temps'!$T97,0)+IF('Suivi des temps'!$U97='Récap par type de tâche'!G$8,'Suivi des temps'!$Y97,0)+IF('Suivi des temps'!$Z97='Récap par type de tâche'!G$8,'Suivi des temps'!$AD97,0)+IF('Suivi des temps'!$AE97='Récap par type de tâche'!G$8,'Suivi des temps'!$AI97,0)+IF('Suivi des temps'!$AJ97='Récap par type de tâche'!G$8,'Suivi des temps'!$AN97,0)</f>
        <v>0</v>
      </c>
      <c r="H96" s="41">
        <f>IF('Suivi des temps'!$F97='Récap par type de tâche'!H$8,'Suivi des temps'!$J97,0)+IF('Suivi des temps'!$K97='Récap par type de tâche'!H$8,'Suivi des temps'!$O97,0)+IF('Suivi des temps'!$P97='Récap par type de tâche'!H$8,'Suivi des temps'!$T97,0)+IF('Suivi des temps'!$U97='Récap par type de tâche'!H$8,'Suivi des temps'!$Y97,0)+IF('Suivi des temps'!$Z97='Récap par type de tâche'!H$8,'Suivi des temps'!$AD97,0)+IF('Suivi des temps'!$AE97='Récap par type de tâche'!H$8,'Suivi des temps'!$AI97,0)+IF('Suivi des temps'!$AJ97='Récap par type de tâche'!H$8,'Suivi des temps'!$AN97,0)</f>
        <v>0</v>
      </c>
      <c r="I96" s="41">
        <f>IF('Suivi des temps'!$F97='Récap par type de tâche'!I$8,'Suivi des temps'!$J97,0)+IF('Suivi des temps'!$K97='Récap par type de tâche'!I$8,'Suivi des temps'!$O97,0)+IF('Suivi des temps'!$P97='Récap par type de tâche'!I$8,'Suivi des temps'!$T97,0)+IF('Suivi des temps'!$U97='Récap par type de tâche'!I$8,'Suivi des temps'!$Y97,0)+IF('Suivi des temps'!$Z97='Récap par type de tâche'!I$8,'Suivi des temps'!$AD97,0)+IF('Suivi des temps'!$AE97='Récap par type de tâche'!I$8,'Suivi des temps'!$AI97,0)+IF('Suivi des temps'!$AJ97='Récap par type de tâche'!I$8,'Suivi des temps'!$AN97,0)</f>
        <v>0</v>
      </c>
      <c r="J96" s="41">
        <f>IF('Suivi des temps'!$F97='Récap par type de tâche'!J$8,'Suivi des temps'!$J97,0)+IF('Suivi des temps'!$K97='Récap par type de tâche'!J$8,'Suivi des temps'!$O97,0)+IF('Suivi des temps'!$P97='Récap par type de tâche'!J$8,'Suivi des temps'!$T97,0)+IF('Suivi des temps'!$U97='Récap par type de tâche'!J$8,'Suivi des temps'!$Y97,0)+IF('Suivi des temps'!$Z97='Récap par type de tâche'!J$8,'Suivi des temps'!$AD97,0)+IF('Suivi des temps'!$AE97='Récap par type de tâche'!J$8,'Suivi des temps'!$AI97,0)+IF('Suivi des temps'!$AJ97='Récap par type de tâche'!J$8,'Suivi des temps'!$AN97,0)</f>
        <v>0</v>
      </c>
      <c r="K96" s="41">
        <f>IF('Suivi des temps'!$F97='Récap par type de tâche'!K$8,'Suivi des temps'!$J97,0)+IF('Suivi des temps'!$K97='Récap par type de tâche'!K$8,'Suivi des temps'!$O97,0)+IF('Suivi des temps'!$P97='Récap par type de tâche'!K$8,'Suivi des temps'!$T97,0)+IF('Suivi des temps'!$U97='Récap par type de tâche'!K$8,'Suivi des temps'!$Y97,0)+IF('Suivi des temps'!$Z97='Récap par type de tâche'!K$8,'Suivi des temps'!$AD97,0)+IF('Suivi des temps'!$AE97='Récap par type de tâche'!K$8,'Suivi des temps'!$AI97,0)+IF('Suivi des temps'!$AJ97='Récap par type de tâche'!K$8,'Suivi des temps'!$AN97,0)</f>
        <v>0</v>
      </c>
      <c r="L96" s="41">
        <f>IF('Suivi des temps'!$F97='Récap par type de tâche'!L$8,'Suivi des temps'!$J97,0)+IF('Suivi des temps'!$K97='Récap par type de tâche'!L$8,'Suivi des temps'!$O97,0)+IF('Suivi des temps'!$P97='Récap par type de tâche'!L$8,'Suivi des temps'!$T97,0)+IF('Suivi des temps'!$U97='Récap par type de tâche'!L$8,'Suivi des temps'!$Y97,0)+IF('Suivi des temps'!$Z97='Récap par type de tâche'!L$8,'Suivi des temps'!$AD97,0)+IF('Suivi des temps'!$AE97='Récap par type de tâche'!L$8,'Suivi des temps'!$AI97,0)+IF('Suivi des temps'!$AJ97='Récap par type de tâche'!L$8,'Suivi des temps'!$AN97,0)</f>
        <v>0</v>
      </c>
      <c r="M96" s="41">
        <f>IF('Suivi des temps'!$F97='Récap par type de tâche'!M$8,'Suivi des temps'!$J97,0)+IF('Suivi des temps'!$K97='Récap par type de tâche'!M$8,'Suivi des temps'!$O97,0)+IF('Suivi des temps'!$P97='Récap par type de tâche'!M$8,'Suivi des temps'!$T97,0)+IF('Suivi des temps'!$U97='Récap par type de tâche'!M$8,'Suivi des temps'!$Y97,0)+IF('Suivi des temps'!$Z97='Récap par type de tâche'!M$8,'Suivi des temps'!$AD97,0)+IF('Suivi des temps'!$AE97='Récap par type de tâche'!M$8,'Suivi des temps'!$AI97,0)+IF('Suivi des temps'!$AJ97='Récap par type de tâche'!M$8,'Suivi des temps'!$AN97,0)</f>
        <v>0</v>
      </c>
      <c r="N96" s="41">
        <f>IF('Suivi des temps'!$F97='Récap par type de tâche'!N$8,'Suivi des temps'!$J97,0)+IF('Suivi des temps'!$K97='Récap par type de tâche'!N$8,'Suivi des temps'!$O97,0)+IF('Suivi des temps'!$P97='Récap par type de tâche'!N$8,'Suivi des temps'!$T97,0)+IF('Suivi des temps'!$U97='Récap par type de tâche'!N$8,'Suivi des temps'!$Y97,0)+IF('Suivi des temps'!$Z97='Récap par type de tâche'!N$8,'Suivi des temps'!$AD97,0)+IF('Suivi des temps'!$AE97='Récap par type de tâche'!N$8,'Suivi des temps'!$AI97,0)+IF('Suivi des temps'!$AJ97='Récap par type de tâche'!N$8,'Suivi des temps'!$AN97,0)</f>
        <v>0</v>
      </c>
      <c r="O96" s="41">
        <f>IF('Suivi des temps'!$F97='Récap par type de tâche'!O$8,'Suivi des temps'!$J97,0)+IF('Suivi des temps'!$K97='Récap par type de tâche'!O$8,'Suivi des temps'!$O97,0)+IF('Suivi des temps'!$P97='Récap par type de tâche'!O$8,'Suivi des temps'!$T97,0)+IF('Suivi des temps'!$U97='Récap par type de tâche'!O$8,'Suivi des temps'!$Y97,0)+IF('Suivi des temps'!$Z97='Récap par type de tâche'!O$8,'Suivi des temps'!$AD97,0)+IF('Suivi des temps'!$AE97='Récap par type de tâche'!O$8,'Suivi des temps'!$AI97,0)+IF('Suivi des temps'!$AJ97='Récap par type de tâche'!O$8,'Suivi des temps'!$AN97,0)</f>
        <v>0</v>
      </c>
      <c r="P96" s="41">
        <f>IF('Suivi des temps'!$F97='Récap par type de tâche'!P$8,'Suivi des temps'!$J97,0)+IF('Suivi des temps'!$K97='Récap par type de tâche'!P$8,'Suivi des temps'!$O97,0)+IF('Suivi des temps'!$P97='Récap par type de tâche'!P$8,'Suivi des temps'!$T97,0)+IF('Suivi des temps'!$U97='Récap par type de tâche'!P$8,'Suivi des temps'!$Y97,0)+IF('Suivi des temps'!$Z97='Récap par type de tâche'!P$8,'Suivi des temps'!$AD97,0)+IF('Suivi des temps'!$AE97='Récap par type de tâche'!P$8,'Suivi des temps'!$AI97,0)+IF('Suivi des temps'!$AJ97='Récap par type de tâche'!P$8,'Suivi des temps'!$AN97,0)</f>
        <v>0</v>
      </c>
      <c r="Q96" s="41">
        <f>IF('Suivi des temps'!$F97='Récap par type de tâche'!Q$8,'Suivi des temps'!$J97,0)+IF('Suivi des temps'!$K97='Récap par type de tâche'!Q$8,'Suivi des temps'!$O97,0)+IF('Suivi des temps'!$P97='Récap par type de tâche'!Q$8,'Suivi des temps'!$T97,0)+IF('Suivi des temps'!$U97='Récap par type de tâche'!Q$8,'Suivi des temps'!$Y97,0)+IF('Suivi des temps'!$Z97='Récap par type de tâche'!Q$8,'Suivi des temps'!$AD97,0)+IF('Suivi des temps'!$AE97='Récap par type de tâche'!Q$8,'Suivi des temps'!$AI97,0)+IF('Suivi des temps'!$AJ97='Récap par type de tâche'!Q$8,'Suivi des temps'!$AN97,0)</f>
        <v>0</v>
      </c>
      <c r="R96" s="41">
        <f>IF('Suivi des temps'!$F97='Récap par type de tâche'!R$8,'Suivi des temps'!$J97,0)+IF('Suivi des temps'!$K97='Récap par type de tâche'!R$8,'Suivi des temps'!$O97,0)+IF('Suivi des temps'!$P97='Récap par type de tâche'!R$8,'Suivi des temps'!$T97,0)+IF('Suivi des temps'!$U97='Récap par type de tâche'!R$8,'Suivi des temps'!$Y97,0)+IF('Suivi des temps'!$Z97='Récap par type de tâche'!R$8,'Suivi des temps'!$AD97,0)+IF('Suivi des temps'!$AE97='Récap par type de tâche'!R$8,'Suivi des temps'!$AI97,0)+IF('Suivi des temps'!$AJ97='Récap par type de tâche'!R$8,'Suivi des temps'!$AN97,0)</f>
        <v>0</v>
      </c>
      <c r="S96" s="41">
        <f>IF('Suivi des temps'!$F97='Récap par type de tâche'!S$8,'Suivi des temps'!$J97,0)+IF('Suivi des temps'!$K97='Récap par type de tâche'!S$8,'Suivi des temps'!$O97,0)+IF('Suivi des temps'!$P97='Récap par type de tâche'!S$8,'Suivi des temps'!$T97,0)+IF('Suivi des temps'!$U97='Récap par type de tâche'!S$8,'Suivi des temps'!$Y97,0)+IF('Suivi des temps'!$Z97='Récap par type de tâche'!S$8,'Suivi des temps'!$AD97,0)+IF('Suivi des temps'!$AE97='Récap par type de tâche'!S$8,'Suivi des temps'!$AI97,0)+IF('Suivi des temps'!$AJ97='Récap par type de tâche'!S$8,'Suivi des temps'!$AN97,0)</f>
        <v>0</v>
      </c>
      <c r="T96" s="41">
        <f>IF('Suivi des temps'!$F97='Récap par type de tâche'!T$8,'Suivi des temps'!$J97,0)+IF('Suivi des temps'!$K97='Récap par type de tâche'!T$8,'Suivi des temps'!$O97,0)+IF('Suivi des temps'!$P97='Récap par type de tâche'!T$8,'Suivi des temps'!$T97,0)+IF('Suivi des temps'!$U97='Récap par type de tâche'!T$8,'Suivi des temps'!$Y97,0)+IF('Suivi des temps'!$Z97='Récap par type de tâche'!T$8,'Suivi des temps'!$AD97,0)+IF('Suivi des temps'!$AE97='Récap par type de tâche'!T$8,'Suivi des temps'!$AI97,0)+IF('Suivi des temps'!$AJ97='Récap par type de tâche'!T$8,'Suivi des temps'!$AN97,0)</f>
        <v>0</v>
      </c>
      <c r="U96" s="41">
        <f>IF('Suivi des temps'!$F97='Récap par type de tâche'!U$8,'Suivi des temps'!$J97,0)+IF('Suivi des temps'!$K97='Récap par type de tâche'!U$8,'Suivi des temps'!$O97,0)+IF('Suivi des temps'!$P97='Récap par type de tâche'!U$8,'Suivi des temps'!$T97,0)+IF('Suivi des temps'!$U97='Récap par type de tâche'!U$8,'Suivi des temps'!$Y97,0)+IF('Suivi des temps'!$Z97='Récap par type de tâche'!U$8,'Suivi des temps'!$AD97,0)+IF('Suivi des temps'!$AE97='Récap par type de tâche'!U$8,'Suivi des temps'!$AI97,0)+IF('Suivi des temps'!$AJ97='Récap par type de tâche'!U$8,'Suivi des temps'!$AN97,0)</f>
        <v>0</v>
      </c>
      <c r="V96" s="41">
        <f>IF('Suivi des temps'!$F97='Récap par type de tâche'!V$8,'Suivi des temps'!$J97,0)+IF('Suivi des temps'!$K97='Récap par type de tâche'!V$8,'Suivi des temps'!$O97,0)+IF('Suivi des temps'!$P97='Récap par type de tâche'!V$8,'Suivi des temps'!$T97,0)+IF('Suivi des temps'!$U97='Récap par type de tâche'!V$8,'Suivi des temps'!$Y97,0)+IF('Suivi des temps'!$Z97='Récap par type de tâche'!V$8,'Suivi des temps'!$AD97,0)+IF('Suivi des temps'!$AE97='Récap par type de tâche'!V$8,'Suivi des temps'!$AI97,0)+IF('Suivi des temps'!$AJ97='Récap par type de tâche'!V$8,'Suivi des temps'!$AN97,0)</f>
        <v>0</v>
      </c>
      <c r="W96" s="41">
        <f>IF('Suivi des temps'!$F97='Récap par type de tâche'!W$8,'Suivi des temps'!$J97,0)+IF('Suivi des temps'!$K97='Récap par type de tâche'!W$8,'Suivi des temps'!$O97,0)+IF('Suivi des temps'!$P97='Récap par type de tâche'!W$8,'Suivi des temps'!$T97,0)+IF('Suivi des temps'!$U97='Récap par type de tâche'!W$8,'Suivi des temps'!$Y97,0)+IF('Suivi des temps'!$Z97='Récap par type de tâche'!W$8,'Suivi des temps'!$AD97,0)+IF('Suivi des temps'!$AE97='Récap par type de tâche'!W$8,'Suivi des temps'!$AI97,0)+IF('Suivi des temps'!$AJ97='Récap par type de tâche'!W$8,'Suivi des temps'!$AN97,0)</f>
        <v>0</v>
      </c>
      <c r="X96" s="41">
        <f>IF('Suivi des temps'!$F97='Récap par type de tâche'!X$8,'Suivi des temps'!$J97,0)+IF('Suivi des temps'!$K97='Récap par type de tâche'!X$8,'Suivi des temps'!$O97,0)+IF('Suivi des temps'!$P97='Récap par type de tâche'!X$8,'Suivi des temps'!$T97,0)+IF('Suivi des temps'!$U97='Récap par type de tâche'!X$8,'Suivi des temps'!$Y97,0)+IF('Suivi des temps'!$Z97='Récap par type de tâche'!X$8,'Suivi des temps'!$AD97,0)+IF('Suivi des temps'!$AE97='Récap par type de tâche'!X$8,'Suivi des temps'!$AI97,0)+IF('Suivi des temps'!$AJ97='Récap par type de tâche'!X$8,'Suivi des temps'!$AN97,0)</f>
        <v>0</v>
      </c>
      <c r="Y96" s="41">
        <f>IF('Suivi des temps'!$F97='Récap par type de tâche'!Y$8,'Suivi des temps'!$J97,0)+IF('Suivi des temps'!$K97='Récap par type de tâche'!Y$8,'Suivi des temps'!$O97,0)+IF('Suivi des temps'!$P97='Récap par type de tâche'!Y$8,'Suivi des temps'!$T97,0)+IF('Suivi des temps'!$U97='Récap par type de tâche'!Y$8,'Suivi des temps'!$Y97,0)+IF('Suivi des temps'!$Z97='Récap par type de tâche'!Y$8,'Suivi des temps'!$AD97,0)+IF('Suivi des temps'!$AE97='Récap par type de tâche'!Y$8,'Suivi des temps'!$AI97,0)+IF('Suivi des temps'!$AJ97='Récap par type de tâche'!Y$8,'Suivi des temps'!$AN97,0)</f>
        <v>0</v>
      </c>
      <c r="Z96" s="41">
        <f>IF('Suivi des temps'!$F97='Récap par type de tâche'!Z$8,'Suivi des temps'!$J97,0)+IF('Suivi des temps'!$K97='Récap par type de tâche'!Z$8,'Suivi des temps'!$O97,0)+IF('Suivi des temps'!$P97='Récap par type de tâche'!Z$8,'Suivi des temps'!$T97,0)+IF('Suivi des temps'!$U97='Récap par type de tâche'!Z$8,'Suivi des temps'!$Y97,0)+IF('Suivi des temps'!$Z97='Récap par type de tâche'!Z$8,'Suivi des temps'!$AD97,0)+IF('Suivi des temps'!$AE97='Récap par type de tâche'!Z$8,'Suivi des temps'!$AI97,0)+IF('Suivi des temps'!$AJ97='Récap par type de tâche'!Z$8,'Suivi des temps'!$AN97,0)</f>
        <v>0</v>
      </c>
      <c r="AA96" s="45">
        <f t="shared" si="9"/>
        <v>0</v>
      </c>
    </row>
    <row r="97" spans="2:27" ht="20.8" customHeight="1" x14ac:dyDescent="0.25">
      <c r="B97" s="25" t="str">
        <f t="shared" si="5"/>
        <v/>
      </c>
      <c r="C97" s="23" t="str">
        <f t="shared" si="6"/>
        <v/>
      </c>
      <c r="D97" s="17">
        <f t="shared" si="7"/>
        <v>45380</v>
      </c>
      <c r="E97" s="32" t="str">
        <f t="shared" si="8"/>
        <v>Vendredi</v>
      </c>
      <c r="F97" s="41">
        <f>IF('Suivi des temps'!$F98='Récap par type de tâche'!F$8,'Suivi des temps'!$J98,0)+IF('Suivi des temps'!$K98='Récap par type de tâche'!F$8,'Suivi des temps'!$O98,0)+IF('Suivi des temps'!$P98='Récap par type de tâche'!F$8,'Suivi des temps'!$T98,0)+IF('Suivi des temps'!$U98='Récap par type de tâche'!F$8,'Suivi des temps'!$Y98,0)+IF('Suivi des temps'!$Z98='Récap par type de tâche'!F$8,'Suivi des temps'!$AD98,0)+IF('Suivi des temps'!$AE98='Récap par type de tâche'!F$8,'Suivi des temps'!$AI98,0)+IF('Suivi des temps'!$AJ98='Récap par type de tâche'!F$8,'Suivi des temps'!$AN98,0)</f>
        <v>0</v>
      </c>
      <c r="G97" s="41">
        <f>IF('Suivi des temps'!$F98='Récap par type de tâche'!G$8,'Suivi des temps'!$J98,0)+IF('Suivi des temps'!$K98='Récap par type de tâche'!G$8,'Suivi des temps'!$O98,0)+IF('Suivi des temps'!$P98='Récap par type de tâche'!G$8,'Suivi des temps'!$T98,0)+IF('Suivi des temps'!$U98='Récap par type de tâche'!G$8,'Suivi des temps'!$Y98,0)+IF('Suivi des temps'!$Z98='Récap par type de tâche'!G$8,'Suivi des temps'!$AD98,0)+IF('Suivi des temps'!$AE98='Récap par type de tâche'!G$8,'Suivi des temps'!$AI98,0)+IF('Suivi des temps'!$AJ98='Récap par type de tâche'!G$8,'Suivi des temps'!$AN98,0)</f>
        <v>0</v>
      </c>
      <c r="H97" s="41">
        <f>IF('Suivi des temps'!$F98='Récap par type de tâche'!H$8,'Suivi des temps'!$J98,0)+IF('Suivi des temps'!$K98='Récap par type de tâche'!H$8,'Suivi des temps'!$O98,0)+IF('Suivi des temps'!$P98='Récap par type de tâche'!H$8,'Suivi des temps'!$T98,0)+IF('Suivi des temps'!$U98='Récap par type de tâche'!H$8,'Suivi des temps'!$Y98,0)+IF('Suivi des temps'!$Z98='Récap par type de tâche'!H$8,'Suivi des temps'!$AD98,0)+IF('Suivi des temps'!$AE98='Récap par type de tâche'!H$8,'Suivi des temps'!$AI98,0)+IF('Suivi des temps'!$AJ98='Récap par type de tâche'!H$8,'Suivi des temps'!$AN98,0)</f>
        <v>0</v>
      </c>
      <c r="I97" s="41">
        <f>IF('Suivi des temps'!$F98='Récap par type de tâche'!I$8,'Suivi des temps'!$J98,0)+IF('Suivi des temps'!$K98='Récap par type de tâche'!I$8,'Suivi des temps'!$O98,0)+IF('Suivi des temps'!$P98='Récap par type de tâche'!I$8,'Suivi des temps'!$T98,0)+IF('Suivi des temps'!$U98='Récap par type de tâche'!I$8,'Suivi des temps'!$Y98,0)+IF('Suivi des temps'!$Z98='Récap par type de tâche'!I$8,'Suivi des temps'!$AD98,0)+IF('Suivi des temps'!$AE98='Récap par type de tâche'!I$8,'Suivi des temps'!$AI98,0)+IF('Suivi des temps'!$AJ98='Récap par type de tâche'!I$8,'Suivi des temps'!$AN98,0)</f>
        <v>0</v>
      </c>
      <c r="J97" s="41">
        <f>IF('Suivi des temps'!$F98='Récap par type de tâche'!J$8,'Suivi des temps'!$J98,0)+IF('Suivi des temps'!$K98='Récap par type de tâche'!J$8,'Suivi des temps'!$O98,0)+IF('Suivi des temps'!$P98='Récap par type de tâche'!J$8,'Suivi des temps'!$T98,0)+IF('Suivi des temps'!$U98='Récap par type de tâche'!J$8,'Suivi des temps'!$Y98,0)+IF('Suivi des temps'!$Z98='Récap par type de tâche'!J$8,'Suivi des temps'!$AD98,0)+IF('Suivi des temps'!$AE98='Récap par type de tâche'!J$8,'Suivi des temps'!$AI98,0)+IF('Suivi des temps'!$AJ98='Récap par type de tâche'!J$8,'Suivi des temps'!$AN98,0)</f>
        <v>0</v>
      </c>
      <c r="K97" s="41">
        <f>IF('Suivi des temps'!$F98='Récap par type de tâche'!K$8,'Suivi des temps'!$J98,0)+IF('Suivi des temps'!$K98='Récap par type de tâche'!K$8,'Suivi des temps'!$O98,0)+IF('Suivi des temps'!$P98='Récap par type de tâche'!K$8,'Suivi des temps'!$T98,0)+IF('Suivi des temps'!$U98='Récap par type de tâche'!K$8,'Suivi des temps'!$Y98,0)+IF('Suivi des temps'!$Z98='Récap par type de tâche'!K$8,'Suivi des temps'!$AD98,0)+IF('Suivi des temps'!$AE98='Récap par type de tâche'!K$8,'Suivi des temps'!$AI98,0)+IF('Suivi des temps'!$AJ98='Récap par type de tâche'!K$8,'Suivi des temps'!$AN98,0)</f>
        <v>0</v>
      </c>
      <c r="L97" s="41">
        <f>IF('Suivi des temps'!$F98='Récap par type de tâche'!L$8,'Suivi des temps'!$J98,0)+IF('Suivi des temps'!$K98='Récap par type de tâche'!L$8,'Suivi des temps'!$O98,0)+IF('Suivi des temps'!$P98='Récap par type de tâche'!L$8,'Suivi des temps'!$T98,0)+IF('Suivi des temps'!$U98='Récap par type de tâche'!L$8,'Suivi des temps'!$Y98,0)+IF('Suivi des temps'!$Z98='Récap par type de tâche'!L$8,'Suivi des temps'!$AD98,0)+IF('Suivi des temps'!$AE98='Récap par type de tâche'!L$8,'Suivi des temps'!$AI98,0)+IF('Suivi des temps'!$AJ98='Récap par type de tâche'!L$8,'Suivi des temps'!$AN98,0)</f>
        <v>0</v>
      </c>
      <c r="M97" s="41">
        <f>IF('Suivi des temps'!$F98='Récap par type de tâche'!M$8,'Suivi des temps'!$J98,0)+IF('Suivi des temps'!$K98='Récap par type de tâche'!M$8,'Suivi des temps'!$O98,0)+IF('Suivi des temps'!$P98='Récap par type de tâche'!M$8,'Suivi des temps'!$T98,0)+IF('Suivi des temps'!$U98='Récap par type de tâche'!M$8,'Suivi des temps'!$Y98,0)+IF('Suivi des temps'!$Z98='Récap par type de tâche'!M$8,'Suivi des temps'!$AD98,0)+IF('Suivi des temps'!$AE98='Récap par type de tâche'!M$8,'Suivi des temps'!$AI98,0)+IF('Suivi des temps'!$AJ98='Récap par type de tâche'!M$8,'Suivi des temps'!$AN98,0)</f>
        <v>0</v>
      </c>
      <c r="N97" s="41">
        <f>IF('Suivi des temps'!$F98='Récap par type de tâche'!N$8,'Suivi des temps'!$J98,0)+IF('Suivi des temps'!$K98='Récap par type de tâche'!N$8,'Suivi des temps'!$O98,0)+IF('Suivi des temps'!$P98='Récap par type de tâche'!N$8,'Suivi des temps'!$T98,0)+IF('Suivi des temps'!$U98='Récap par type de tâche'!N$8,'Suivi des temps'!$Y98,0)+IF('Suivi des temps'!$Z98='Récap par type de tâche'!N$8,'Suivi des temps'!$AD98,0)+IF('Suivi des temps'!$AE98='Récap par type de tâche'!N$8,'Suivi des temps'!$AI98,0)+IF('Suivi des temps'!$AJ98='Récap par type de tâche'!N$8,'Suivi des temps'!$AN98,0)</f>
        <v>0</v>
      </c>
      <c r="O97" s="41">
        <f>IF('Suivi des temps'!$F98='Récap par type de tâche'!O$8,'Suivi des temps'!$J98,0)+IF('Suivi des temps'!$K98='Récap par type de tâche'!O$8,'Suivi des temps'!$O98,0)+IF('Suivi des temps'!$P98='Récap par type de tâche'!O$8,'Suivi des temps'!$T98,0)+IF('Suivi des temps'!$U98='Récap par type de tâche'!O$8,'Suivi des temps'!$Y98,0)+IF('Suivi des temps'!$Z98='Récap par type de tâche'!O$8,'Suivi des temps'!$AD98,0)+IF('Suivi des temps'!$AE98='Récap par type de tâche'!O$8,'Suivi des temps'!$AI98,0)+IF('Suivi des temps'!$AJ98='Récap par type de tâche'!O$8,'Suivi des temps'!$AN98,0)</f>
        <v>0</v>
      </c>
      <c r="P97" s="41">
        <f>IF('Suivi des temps'!$F98='Récap par type de tâche'!P$8,'Suivi des temps'!$J98,0)+IF('Suivi des temps'!$K98='Récap par type de tâche'!P$8,'Suivi des temps'!$O98,0)+IF('Suivi des temps'!$P98='Récap par type de tâche'!P$8,'Suivi des temps'!$T98,0)+IF('Suivi des temps'!$U98='Récap par type de tâche'!P$8,'Suivi des temps'!$Y98,0)+IF('Suivi des temps'!$Z98='Récap par type de tâche'!P$8,'Suivi des temps'!$AD98,0)+IF('Suivi des temps'!$AE98='Récap par type de tâche'!P$8,'Suivi des temps'!$AI98,0)+IF('Suivi des temps'!$AJ98='Récap par type de tâche'!P$8,'Suivi des temps'!$AN98,0)</f>
        <v>0</v>
      </c>
      <c r="Q97" s="41">
        <f>IF('Suivi des temps'!$F98='Récap par type de tâche'!Q$8,'Suivi des temps'!$J98,0)+IF('Suivi des temps'!$K98='Récap par type de tâche'!Q$8,'Suivi des temps'!$O98,0)+IF('Suivi des temps'!$P98='Récap par type de tâche'!Q$8,'Suivi des temps'!$T98,0)+IF('Suivi des temps'!$U98='Récap par type de tâche'!Q$8,'Suivi des temps'!$Y98,0)+IF('Suivi des temps'!$Z98='Récap par type de tâche'!Q$8,'Suivi des temps'!$AD98,0)+IF('Suivi des temps'!$AE98='Récap par type de tâche'!Q$8,'Suivi des temps'!$AI98,0)+IF('Suivi des temps'!$AJ98='Récap par type de tâche'!Q$8,'Suivi des temps'!$AN98,0)</f>
        <v>0</v>
      </c>
      <c r="R97" s="41">
        <f>IF('Suivi des temps'!$F98='Récap par type de tâche'!R$8,'Suivi des temps'!$J98,0)+IF('Suivi des temps'!$K98='Récap par type de tâche'!R$8,'Suivi des temps'!$O98,0)+IF('Suivi des temps'!$P98='Récap par type de tâche'!R$8,'Suivi des temps'!$T98,0)+IF('Suivi des temps'!$U98='Récap par type de tâche'!R$8,'Suivi des temps'!$Y98,0)+IF('Suivi des temps'!$Z98='Récap par type de tâche'!R$8,'Suivi des temps'!$AD98,0)+IF('Suivi des temps'!$AE98='Récap par type de tâche'!R$8,'Suivi des temps'!$AI98,0)+IF('Suivi des temps'!$AJ98='Récap par type de tâche'!R$8,'Suivi des temps'!$AN98,0)</f>
        <v>0</v>
      </c>
      <c r="S97" s="41">
        <f>IF('Suivi des temps'!$F98='Récap par type de tâche'!S$8,'Suivi des temps'!$J98,0)+IF('Suivi des temps'!$K98='Récap par type de tâche'!S$8,'Suivi des temps'!$O98,0)+IF('Suivi des temps'!$P98='Récap par type de tâche'!S$8,'Suivi des temps'!$T98,0)+IF('Suivi des temps'!$U98='Récap par type de tâche'!S$8,'Suivi des temps'!$Y98,0)+IF('Suivi des temps'!$Z98='Récap par type de tâche'!S$8,'Suivi des temps'!$AD98,0)+IF('Suivi des temps'!$AE98='Récap par type de tâche'!S$8,'Suivi des temps'!$AI98,0)+IF('Suivi des temps'!$AJ98='Récap par type de tâche'!S$8,'Suivi des temps'!$AN98,0)</f>
        <v>0</v>
      </c>
      <c r="T97" s="41">
        <f>IF('Suivi des temps'!$F98='Récap par type de tâche'!T$8,'Suivi des temps'!$J98,0)+IF('Suivi des temps'!$K98='Récap par type de tâche'!T$8,'Suivi des temps'!$O98,0)+IF('Suivi des temps'!$P98='Récap par type de tâche'!T$8,'Suivi des temps'!$T98,0)+IF('Suivi des temps'!$U98='Récap par type de tâche'!T$8,'Suivi des temps'!$Y98,0)+IF('Suivi des temps'!$Z98='Récap par type de tâche'!T$8,'Suivi des temps'!$AD98,0)+IF('Suivi des temps'!$AE98='Récap par type de tâche'!T$8,'Suivi des temps'!$AI98,0)+IF('Suivi des temps'!$AJ98='Récap par type de tâche'!T$8,'Suivi des temps'!$AN98,0)</f>
        <v>0</v>
      </c>
      <c r="U97" s="41">
        <f>IF('Suivi des temps'!$F98='Récap par type de tâche'!U$8,'Suivi des temps'!$J98,0)+IF('Suivi des temps'!$K98='Récap par type de tâche'!U$8,'Suivi des temps'!$O98,0)+IF('Suivi des temps'!$P98='Récap par type de tâche'!U$8,'Suivi des temps'!$T98,0)+IF('Suivi des temps'!$U98='Récap par type de tâche'!U$8,'Suivi des temps'!$Y98,0)+IF('Suivi des temps'!$Z98='Récap par type de tâche'!U$8,'Suivi des temps'!$AD98,0)+IF('Suivi des temps'!$AE98='Récap par type de tâche'!U$8,'Suivi des temps'!$AI98,0)+IF('Suivi des temps'!$AJ98='Récap par type de tâche'!U$8,'Suivi des temps'!$AN98,0)</f>
        <v>0</v>
      </c>
      <c r="V97" s="41">
        <f>IF('Suivi des temps'!$F98='Récap par type de tâche'!V$8,'Suivi des temps'!$J98,0)+IF('Suivi des temps'!$K98='Récap par type de tâche'!V$8,'Suivi des temps'!$O98,0)+IF('Suivi des temps'!$P98='Récap par type de tâche'!V$8,'Suivi des temps'!$T98,0)+IF('Suivi des temps'!$U98='Récap par type de tâche'!V$8,'Suivi des temps'!$Y98,0)+IF('Suivi des temps'!$Z98='Récap par type de tâche'!V$8,'Suivi des temps'!$AD98,0)+IF('Suivi des temps'!$AE98='Récap par type de tâche'!V$8,'Suivi des temps'!$AI98,0)+IF('Suivi des temps'!$AJ98='Récap par type de tâche'!V$8,'Suivi des temps'!$AN98,0)</f>
        <v>0</v>
      </c>
      <c r="W97" s="41">
        <f>IF('Suivi des temps'!$F98='Récap par type de tâche'!W$8,'Suivi des temps'!$J98,0)+IF('Suivi des temps'!$K98='Récap par type de tâche'!W$8,'Suivi des temps'!$O98,0)+IF('Suivi des temps'!$P98='Récap par type de tâche'!W$8,'Suivi des temps'!$T98,0)+IF('Suivi des temps'!$U98='Récap par type de tâche'!W$8,'Suivi des temps'!$Y98,0)+IF('Suivi des temps'!$Z98='Récap par type de tâche'!W$8,'Suivi des temps'!$AD98,0)+IF('Suivi des temps'!$AE98='Récap par type de tâche'!W$8,'Suivi des temps'!$AI98,0)+IF('Suivi des temps'!$AJ98='Récap par type de tâche'!W$8,'Suivi des temps'!$AN98,0)</f>
        <v>0</v>
      </c>
      <c r="X97" s="41">
        <f>IF('Suivi des temps'!$F98='Récap par type de tâche'!X$8,'Suivi des temps'!$J98,0)+IF('Suivi des temps'!$K98='Récap par type de tâche'!X$8,'Suivi des temps'!$O98,0)+IF('Suivi des temps'!$P98='Récap par type de tâche'!X$8,'Suivi des temps'!$T98,0)+IF('Suivi des temps'!$U98='Récap par type de tâche'!X$8,'Suivi des temps'!$Y98,0)+IF('Suivi des temps'!$Z98='Récap par type de tâche'!X$8,'Suivi des temps'!$AD98,0)+IF('Suivi des temps'!$AE98='Récap par type de tâche'!X$8,'Suivi des temps'!$AI98,0)+IF('Suivi des temps'!$AJ98='Récap par type de tâche'!X$8,'Suivi des temps'!$AN98,0)</f>
        <v>0</v>
      </c>
      <c r="Y97" s="41">
        <f>IF('Suivi des temps'!$F98='Récap par type de tâche'!Y$8,'Suivi des temps'!$J98,0)+IF('Suivi des temps'!$K98='Récap par type de tâche'!Y$8,'Suivi des temps'!$O98,0)+IF('Suivi des temps'!$P98='Récap par type de tâche'!Y$8,'Suivi des temps'!$T98,0)+IF('Suivi des temps'!$U98='Récap par type de tâche'!Y$8,'Suivi des temps'!$Y98,0)+IF('Suivi des temps'!$Z98='Récap par type de tâche'!Y$8,'Suivi des temps'!$AD98,0)+IF('Suivi des temps'!$AE98='Récap par type de tâche'!Y$8,'Suivi des temps'!$AI98,0)+IF('Suivi des temps'!$AJ98='Récap par type de tâche'!Y$8,'Suivi des temps'!$AN98,0)</f>
        <v>0</v>
      </c>
      <c r="Z97" s="41">
        <f>IF('Suivi des temps'!$F98='Récap par type de tâche'!Z$8,'Suivi des temps'!$J98,0)+IF('Suivi des temps'!$K98='Récap par type de tâche'!Z$8,'Suivi des temps'!$O98,0)+IF('Suivi des temps'!$P98='Récap par type de tâche'!Z$8,'Suivi des temps'!$T98,0)+IF('Suivi des temps'!$U98='Récap par type de tâche'!Z$8,'Suivi des temps'!$Y98,0)+IF('Suivi des temps'!$Z98='Récap par type de tâche'!Z$8,'Suivi des temps'!$AD98,0)+IF('Suivi des temps'!$AE98='Récap par type de tâche'!Z$8,'Suivi des temps'!$AI98,0)+IF('Suivi des temps'!$AJ98='Récap par type de tâche'!Z$8,'Suivi des temps'!$AN98,0)</f>
        <v>0</v>
      </c>
      <c r="AA97" s="45">
        <f t="shared" si="9"/>
        <v>0</v>
      </c>
    </row>
    <row r="98" spans="2:27" ht="20.8" customHeight="1" x14ac:dyDescent="0.25">
      <c r="B98" s="25" t="str">
        <f t="shared" si="5"/>
        <v/>
      </c>
      <c r="C98" s="24" t="str">
        <f t="shared" si="6"/>
        <v/>
      </c>
      <c r="D98" s="17">
        <f t="shared" si="7"/>
        <v>45381</v>
      </c>
      <c r="E98" s="32" t="str">
        <f t="shared" si="8"/>
        <v>Samedi</v>
      </c>
      <c r="F98" s="41">
        <f>IF('Suivi des temps'!$F99='Récap par type de tâche'!F$8,'Suivi des temps'!$J99,0)+IF('Suivi des temps'!$K99='Récap par type de tâche'!F$8,'Suivi des temps'!$O99,0)+IF('Suivi des temps'!$P99='Récap par type de tâche'!F$8,'Suivi des temps'!$T99,0)+IF('Suivi des temps'!$U99='Récap par type de tâche'!F$8,'Suivi des temps'!$Y99,0)+IF('Suivi des temps'!$Z99='Récap par type de tâche'!F$8,'Suivi des temps'!$AD99,0)+IF('Suivi des temps'!$AE99='Récap par type de tâche'!F$8,'Suivi des temps'!$AI99,0)+IF('Suivi des temps'!$AJ99='Récap par type de tâche'!F$8,'Suivi des temps'!$AN99,0)</f>
        <v>0</v>
      </c>
      <c r="G98" s="41">
        <f>IF('Suivi des temps'!$F99='Récap par type de tâche'!G$8,'Suivi des temps'!$J99,0)+IF('Suivi des temps'!$K99='Récap par type de tâche'!G$8,'Suivi des temps'!$O99,0)+IF('Suivi des temps'!$P99='Récap par type de tâche'!G$8,'Suivi des temps'!$T99,0)+IF('Suivi des temps'!$U99='Récap par type de tâche'!G$8,'Suivi des temps'!$Y99,0)+IF('Suivi des temps'!$Z99='Récap par type de tâche'!G$8,'Suivi des temps'!$AD99,0)+IF('Suivi des temps'!$AE99='Récap par type de tâche'!G$8,'Suivi des temps'!$AI99,0)+IF('Suivi des temps'!$AJ99='Récap par type de tâche'!G$8,'Suivi des temps'!$AN99,0)</f>
        <v>0</v>
      </c>
      <c r="H98" s="41">
        <f>IF('Suivi des temps'!$F99='Récap par type de tâche'!H$8,'Suivi des temps'!$J99,0)+IF('Suivi des temps'!$K99='Récap par type de tâche'!H$8,'Suivi des temps'!$O99,0)+IF('Suivi des temps'!$P99='Récap par type de tâche'!H$8,'Suivi des temps'!$T99,0)+IF('Suivi des temps'!$U99='Récap par type de tâche'!H$8,'Suivi des temps'!$Y99,0)+IF('Suivi des temps'!$Z99='Récap par type de tâche'!H$8,'Suivi des temps'!$AD99,0)+IF('Suivi des temps'!$AE99='Récap par type de tâche'!H$8,'Suivi des temps'!$AI99,0)+IF('Suivi des temps'!$AJ99='Récap par type de tâche'!H$8,'Suivi des temps'!$AN99,0)</f>
        <v>0</v>
      </c>
      <c r="I98" s="41">
        <f>IF('Suivi des temps'!$F99='Récap par type de tâche'!I$8,'Suivi des temps'!$J99,0)+IF('Suivi des temps'!$K99='Récap par type de tâche'!I$8,'Suivi des temps'!$O99,0)+IF('Suivi des temps'!$P99='Récap par type de tâche'!I$8,'Suivi des temps'!$T99,0)+IF('Suivi des temps'!$U99='Récap par type de tâche'!I$8,'Suivi des temps'!$Y99,0)+IF('Suivi des temps'!$Z99='Récap par type de tâche'!I$8,'Suivi des temps'!$AD99,0)+IF('Suivi des temps'!$AE99='Récap par type de tâche'!I$8,'Suivi des temps'!$AI99,0)+IF('Suivi des temps'!$AJ99='Récap par type de tâche'!I$8,'Suivi des temps'!$AN99,0)</f>
        <v>0</v>
      </c>
      <c r="J98" s="41">
        <f>IF('Suivi des temps'!$F99='Récap par type de tâche'!J$8,'Suivi des temps'!$J99,0)+IF('Suivi des temps'!$K99='Récap par type de tâche'!J$8,'Suivi des temps'!$O99,0)+IF('Suivi des temps'!$P99='Récap par type de tâche'!J$8,'Suivi des temps'!$T99,0)+IF('Suivi des temps'!$U99='Récap par type de tâche'!J$8,'Suivi des temps'!$Y99,0)+IF('Suivi des temps'!$Z99='Récap par type de tâche'!J$8,'Suivi des temps'!$AD99,0)+IF('Suivi des temps'!$AE99='Récap par type de tâche'!J$8,'Suivi des temps'!$AI99,0)+IF('Suivi des temps'!$AJ99='Récap par type de tâche'!J$8,'Suivi des temps'!$AN99,0)</f>
        <v>0</v>
      </c>
      <c r="K98" s="41">
        <f>IF('Suivi des temps'!$F99='Récap par type de tâche'!K$8,'Suivi des temps'!$J99,0)+IF('Suivi des temps'!$K99='Récap par type de tâche'!K$8,'Suivi des temps'!$O99,0)+IF('Suivi des temps'!$P99='Récap par type de tâche'!K$8,'Suivi des temps'!$T99,0)+IF('Suivi des temps'!$U99='Récap par type de tâche'!K$8,'Suivi des temps'!$Y99,0)+IF('Suivi des temps'!$Z99='Récap par type de tâche'!K$8,'Suivi des temps'!$AD99,0)+IF('Suivi des temps'!$AE99='Récap par type de tâche'!K$8,'Suivi des temps'!$AI99,0)+IF('Suivi des temps'!$AJ99='Récap par type de tâche'!K$8,'Suivi des temps'!$AN99,0)</f>
        <v>0</v>
      </c>
      <c r="L98" s="41">
        <f>IF('Suivi des temps'!$F99='Récap par type de tâche'!L$8,'Suivi des temps'!$J99,0)+IF('Suivi des temps'!$K99='Récap par type de tâche'!L$8,'Suivi des temps'!$O99,0)+IF('Suivi des temps'!$P99='Récap par type de tâche'!L$8,'Suivi des temps'!$T99,0)+IF('Suivi des temps'!$U99='Récap par type de tâche'!L$8,'Suivi des temps'!$Y99,0)+IF('Suivi des temps'!$Z99='Récap par type de tâche'!L$8,'Suivi des temps'!$AD99,0)+IF('Suivi des temps'!$AE99='Récap par type de tâche'!L$8,'Suivi des temps'!$AI99,0)+IF('Suivi des temps'!$AJ99='Récap par type de tâche'!L$8,'Suivi des temps'!$AN99,0)</f>
        <v>0</v>
      </c>
      <c r="M98" s="41">
        <f>IF('Suivi des temps'!$F99='Récap par type de tâche'!M$8,'Suivi des temps'!$J99,0)+IF('Suivi des temps'!$K99='Récap par type de tâche'!M$8,'Suivi des temps'!$O99,0)+IF('Suivi des temps'!$P99='Récap par type de tâche'!M$8,'Suivi des temps'!$T99,0)+IF('Suivi des temps'!$U99='Récap par type de tâche'!M$8,'Suivi des temps'!$Y99,0)+IF('Suivi des temps'!$Z99='Récap par type de tâche'!M$8,'Suivi des temps'!$AD99,0)+IF('Suivi des temps'!$AE99='Récap par type de tâche'!M$8,'Suivi des temps'!$AI99,0)+IF('Suivi des temps'!$AJ99='Récap par type de tâche'!M$8,'Suivi des temps'!$AN99,0)</f>
        <v>0</v>
      </c>
      <c r="N98" s="41">
        <f>IF('Suivi des temps'!$F99='Récap par type de tâche'!N$8,'Suivi des temps'!$J99,0)+IF('Suivi des temps'!$K99='Récap par type de tâche'!N$8,'Suivi des temps'!$O99,0)+IF('Suivi des temps'!$P99='Récap par type de tâche'!N$8,'Suivi des temps'!$T99,0)+IF('Suivi des temps'!$U99='Récap par type de tâche'!N$8,'Suivi des temps'!$Y99,0)+IF('Suivi des temps'!$Z99='Récap par type de tâche'!N$8,'Suivi des temps'!$AD99,0)+IF('Suivi des temps'!$AE99='Récap par type de tâche'!N$8,'Suivi des temps'!$AI99,0)+IF('Suivi des temps'!$AJ99='Récap par type de tâche'!N$8,'Suivi des temps'!$AN99,0)</f>
        <v>0</v>
      </c>
      <c r="O98" s="41">
        <f>IF('Suivi des temps'!$F99='Récap par type de tâche'!O$8,'Suivi des temps'!$J99,0)+IF('Suivi des temps'!$K99='Récap par type de tâche'!O$8,'Suivi des temps'!$O99,0)+IF('Suivi des temps'!$P99='Récap par type de tâche'!O$8,'Suivi des temps'!$T99,0)+IF('Suivi des temps'!$U99='Récap par type de tâche'!O$8,'Suivi des temps'!$Y99,0)+IF('Suivi des temps'!$Z99='Récap par type de tâche'!O$8,'Suivi des temps'!$AD99,0)+IF('Suivi des temps'!$AE99='Récap par type de tâche'!O$8,'Suivi des temps'!$AI99,0)+IF('Suivi des temps'!$AJ99='Récap par type de tâche'!O$8,'Suivi des temps'!$AN99,0)</f>
        <v>0</v>
      </c>
      <c r="P98" s="41">
        <f>IF('Suivi des temps'!$F99='Récap par type de tâche'!P$8,'Suivi des temps'!$J99,0)+IF('Suivi des temps'!$K99='Récap par type de tâche'!P$8,'Suivi des temps'!$O99,0)+IF('Suivi des temps'!$P99='Récap par type de tâche'!P$8,'Suivi des temps'!$T99,0)+IF('Suivi des temps'!$U99='Récap par type de tâche'!P$8,'Suivi des temps'!$Y99,0)+IF('Suivi des temps'!$Z99='Récap par type de tâche'!P$8,'Suivi des temps'!$AD99,0)+IF('Suivi des temps'!$AE99='Récap par type de tâche'!P$8,'Suivi des temps'!$AI99,0)+IF('Suivi des temps'!$AJ99='Récap par type de tâche'!P$8,'Suivi des temps'!$AN99,0)</f>
        <v>0</v>
      </c>
      <c r="Q98" s="41">
        <f>IF('Suivi des temps'!$F99='Récap par type de tâche'!Q$8,'Suivi des temps'!$J99,0)+IF('Suivi des temps'!$K99='Récap par type de tâche'!Q$8,'Suivi des temps'!$O99,0)+IF('Suivi des temps'!$P99='Récap par type de tâche'!Q$8,'Suivi des temps'!$T99,0)+IF('Suivi des temps'!$U99='Récap par type de tâche'!Q$8,'Suivi des temps'!$Y99,0)+IF('Suivi des temps'!$Z99='Récap par type de tâche'!Q$8,'Suivi des temps'!$AD99,0)+IF('Suivi des temps'!$AE99='Récap par type de tâche'!Q$8,'Suivi des temps'!$AI99,0)+IF('Suivi des temps'!$AJ99='Récap par type de tâche'!Q$8,'Suivi des temps'!$AN99,0)</f>
        <v>0</v>
      </c>
      <c r="R98" s="41">
        <f>IF('Suivi des temps'!$F99='Récap par type de tâche'!R$8,'Suivi des temps'!$J99,0)+IF('Suivi des temps'!$K99='Récap par type de tâche'!R$8,'Suivi des temps'!$O99,0)+IF('Suivi des temps'!$P99='Récap par type de tâche'!R$8,'Suivi des temps'!$T99,0)+IF('Suivi des temps'!$U99='Récap par type de tâche'!R$8,'Suivi des temps'!$Y99,0)+IF('Suivi des temps'!$Z99='Récap par type de tâche'!R$8,'Suivi des temps'!$AD99,0)+IF('Suivi des temps'!$AE99='Récap par type de tâche'!R$8,'Suivi des temps'!$AI99,0)+IF('Suivi des temps'!$AJ99='Récap par type de tâche'!R$8,'Suivi des temps'!$AN99,0)</f>
        <v>0</v>
      </c>
      <c r="S98" s="41">
        <f>IF('Suivi des temps'!$F99='Récap par type de tâche'!S$8,'Suivi des temps'!$J99,0)+IF('Suivi des temps'!$K99='Récap par type de tâche'!S$8,'Suivi des temps'!$O99,0)+IF('Suivi des temps'!$P99='Récap par type de tâche'!S$8,'Suivi des temps'!$T99,0)+IF('Suivi des temps'!$U99='Récap par type de tâche'!S$8,'Suivi des temps'!$Y99,0)+IF('Suivi des temps'!$Z99='Récap par type de tâche'!S$8,'Suivi des temps'!$AD99,0)+IF('Suivi des temps'!$AE99='Récap par type de tâche'!S$8,'Suivi des temps'!$AI99,0)+IF('Suivi des temps'!$AJ99='Récap par type de tâche'!S$8,'Suivi des temps'!$AN99,0)</f>
        <v>0</v>
      </c>
      <c r="T98" s="41">
        <f>IF('Suivi des temps'!$F99='Récap par type de tâche'!T$8,'Suivi des temps'!$J99,0)+IF('Suivi des temps'!$K99='Récap par type de tâche'!T$8,'Suivi des temps'!$O99,0)+IF('Suivi des temps'!$P99='Récap par type de tâche'!T$8,'Suivi des temps'!$T99,0)+IF('Suivi des temps'!$U99='Récap par type de tâche'!T$8,'Suivi des temps'!$Y99,0)+IF('Suivi des temps'!$Z99='Récap par type de tâche'!T$8,'Suivi des temps'!$AD99,0)+IF('Suivi des temps'!$AE99='Récap par type de tâche'!T$8,'Suivi des temps'!$AI99,0)+IF('Suivi des temps'!$AJ99='Récap par type de tâche'!T$8,'Suivi des temps'!$AN99,0)</f>
        <v>0</v>
      </c>
      <c r="U98" s="41">
        <f>IF('Suivi des temps'!$F99='Récap par type de tâche'!U$8,'Suivi des temps'!$J99,0)+IF('Suivi des temps'!$K99='Récap par type de tâche'!U$8,'Suivi des temps'!$O99,0)+IF('Suivi des temps'!$P99='Récap par type de tâche'!U$8,'Suivi des temps'!$T99,0)+IF('Suivi des temps'!$U99='Récap par type de tâche'!U$8,'Suivi des temps'!$Y99,0)+IF('Suivi des temps'!$Z99='Récap par type de tâche'!U$8,'Suivi des temps'!$AD99,0)+IF('Suivi des temps'!$AE99='Récap par type de tâche'!U$8,'Suivi des temps'!$AI99,0)+IF('Suivi des temps'!$AJ99='Récap par type de tâche'!U$8,'Suivi des temps'!$AN99,0)</f>
        <v>0</v>
      </c>
      <c r="V98" s="41">
        <f>IF('Suivi des temps'!$F99='Récap par type de tâche'!V$8,'Suivi des temps'!$J99,0)+IF('Suivi des temps'!$K99='Récap par type de tâche'!V$8,'Suivi des temps'!$O99,0)+IF('Suivi des temps'!$P99='Récap par type de tâche'!V$8,'Suivi des temps'!$T99,0)+IF('Suivi des temps'!$U99='Récap par type de tâche'!V$8,'Suivi des temps'!$Y99,0)+IF('Suivi des temps'!$Z99='Récap par type de tâche'!V$8,'Suivi des temps'!$AD99,0)+IF('Suivi des temps'!$AE99='Récap par type de tâche'!V$8,'Suivi des temps'!$AI99,0)+IF('Suivi des temps'!$AJ99='Récap par type de tâche'!V$8,'Suivi des temps'!$AN99,0)</f>
        <v>0</v>
      </c>
      <c r="W98" s="41">
        <f>IF('Suivi des temps'!$F99='Récap par type de tâche'!W$8,'Suivi des temps'!$J99,0)+IF('Suivi des temps'!$K99='Récap par type de tâche'!W$8,'Suivi des temps'!$O99,0)+IF('Suivi des temps'!$P99='Récap par type de tâche'!W$8,'Suivi des temps'!$T99,0)+IF('Suivi des temps'!$U99='Récap par type de tâche'!W$8,'Suivi des temps'!$Y99,0)+IF('Suivi des temps'!$Z99='Récap par type de tâche'!W$8,'Suivi des temps'!$AD99,0)+IF('Suivi des temps'!$AE99='Récap par type de tâche'!W$8,'Suivi des temps'!$AI99,0)+IF('Suivi des temps'!$AJ99='Récap par type de tâche'!W$8,'Suivi des temps'!$AN99,0)</f>
        <v>0</v>
      </c>
      <c r="X98" s="41">
        <f>IF('Suivi des temps'!$F99='Récap par type de tâche'!X$8,'Suivi des temps'!$J99,0)+IF('Suivi des temps'!$K99='Récap par type de tâche'!X$8,'Suivi des temps'!$O99,0)+IF('Suivi des temps'!$P99='Récap par type de tâche'!X$8,'Suivi des temps'!$T99,0)+IF('Suivi des temps'!$U99='Récap par type de tâche'!X$8,'Suivi des temps'!$Y99,0)+IF('Suivi des temps'!$Z99='Récap par type de tâche'!X$8,'Suivi des temps'!$AD99,0)+IF('Suivi des temps'!$AE99='Récap par type de tâche'!X$8,'Suivi des temps'!$AI99,0)+IF('Suivi des temps'!$AJ99='Récap par type de tâche'!X$8,'Suivi des temps'!$AN99,0)</f>
        <v>0</v>
      </c>
      <c r="Y98" s="41">
        <f>IF('Suivi des temps'!$F99='Récap par type de tâche'!Y$8,'Suivi des temps'!$J99,0)+IF('Suivi des temps'!$K99='Récap par type de tâche'!Y$8,'Suivi des temps'!$O99,0)+IF('Suivi des temps'!$P99='Récap par type de tâche'!Y$8,'Suivi des temps'!$T99,0)+IF('Suivi des temps'!$U99='Récap par type de tâche'!Y$8,'Suivi des temps'!$Y99,0)+IF('Suivi des temps'!$Z99='Récap par type de tâche'!Y$8,'Suivi des temps'!$AD99,0)+IF('Suivi des temps'!$AE99='Récap par type de tâche'!Y$8,'Suivi des temps'!$AI99,0)+IF('Suivi des temps'!$AJ99='Récap par type de tâche'!Y$8,'Suivi des temps'!$AN99,0)</f>
        <v>0</v>
      </c>
      <c r="Z98" s="41">
        <f>IF('Suivi des temps'!$F99='Récap par type de tâche'!Z$8,'Suivi des temps'!$J99,0)+IF('Suivi des temps'!$K99='Récap par type de tâche'!Z$8,'Suivi des temps'!$O99,0)+IF('Suivi des temps'!$P99='Récap par type de tâche'!Z$8,'Suivi des temps'!$T99,0)+IF('Suivi des temps'!$U99='Récap par type de tâche'!Z$8,'Suivi des temps'!$Y99,0)+IF('Suivi des temps'!$Z99='Récap par type de tâche'!Z$8,'Suivi des temps'!$AD99,0)+IF('Suivi des temps'!$AE99='Récap par type de tâche'!Z$8,'Suivi des temps'!$AI99,0)+IF('Suivi des temps'!$AJ99='Récap par type de tâche'!Z$8,'Suivi des temps'!$AN99,0)</f>
        <v>0</v>
      </c>
      <c r="AA98" s="45">
        <f t="shared" si="9"/>
        <v>0</v>
      </c>
    </row>
    <row r="99" spans="2:27" ht="20.8" customHeight="1" x14ac:dyDescent="0.25">
      <c r="B99" s="25" t="str">
        <f t="shared" si="5"/>
        <v/>
      </c>
      <c r="C99" s="23" t="str">
        <f t="shared" si="6"/>
        <v/>
      </c>
      <c r="D99" s="17">
        <f t="shared" si="7"/>
        <v>45382</v>
      </c>
      <c r="E99" s="32" t="str">
        <f t="shared" si="8"/>
        <v>Dimanche</v>
      </c>
      <c r="F99" s="41">
        <f>IF('Suivi des temps'!$F100='Récap par type de tâche'!F$8,'Suivi des temps'!$J100,0)+IF('Suivi des temps'!$K100='Récap par type de tâche'!F$8,'Suivi des temps'!$O100,0)+IF('Suivi des temps'!$P100='Récap par type de tâche'!F$8,'Suivi des temps'!$T100,0)+IF('Suivi des temps'!$U100='Récap par type de tâche'!F$8,'Suivi des temps'!$Y100,0)+IF('Suivi des temps'!$Z100='Récap par type de tâche'!F$8,'Suivi des temps'!$AD100,0)+IF('Suivi des temps'!$AE100='Récap par type de tâche'!F$8,'Suivi des temps'!$AI100,0)+IF('Suivi des temps'!$AJ100='Récap par type de tâche'!F$8,'Suivi des temps'!$AN100,0)</f>
        <v>0</v>
      </c>
      <c r="G99" s="41">
        <f>IF('Suivi des temps'!$F100='Récap par type de tâche'!G$8,'Suivi des temps'!$J100,0)+IF('Suivi des temps'!$K100='Récap par type de tâche'!G$8,'Suivi des temps'!$O100,0)+IF('Suivi des temps'!$P100='Récap par type de tâche'!G$8,'Suivi des temps'!$T100,0)+IF('Suivi des temps'!$U100='Récap par type de tâche'!G$8,'Suivi des temps'!$Y100,0)+IF('Suivi des temps'!$Z100='Récap par type de tâche'!G$8,'Suivi des temps'!$AD100,0)+IF('Suivi des temps'!$AE100='Récap par type de tâche'!G$8,'Suivi des temps'!$AI100,0)+IF('Suivi des temps'!$AJ100='Récap par type de tâche'!G$8,'Suivi des temps'!$AN100,0)</f>
        <v>0</v>
      </c>
      <c r="H99" s="41">
        <f>IF('Suivi des temps'!$F100='Récap par type de tâche'!H$8,'Suivi des temps'!$J100,0)+IF('Suivi des temps'!$K100='Récap par type de tâche'!H$8,'Suivi des temps'!$O100,0)+IF('Suivi des temps'!$P100='Récap par type de tâche'!H$8,'Suivi des temps'!$T100,0)+IF('Suivi des temps'!$U100='Récap par type de tâche'!H$8,'Suivi des temps'!$Y100,0)+IF('Suivi des temps'!$Z100='Récap par type de tâche'!H$8,'Suivi des temps'!$AD100,0)+IF('Suivi des temps'!$AE100='Récap par type de tâche'!H$8,'Suivi des temps'!$AI100,0)+IF('Suivi des temps'!$AJ100='Récap par type de tâche'!H$8,'Suivi des temps'!$AN100,0)</f>
        <v>0</v>
      </c>
      <c r="I99" s="41">
        <f>IF('Suivi des temps'!$F100='Récap par type de tâche'!I$8,'Suivi des temps'!$J100,0)+IF('Suivi des temps'!$K100='Récap par type de tâche'!I$8,'Suivi des temps'!$O100,0)+IF('Suivi des temps'!$P100='Récap par type de tâche'!I$8,'Suivi des temps'!$T100,0)+IF('Suivi des temps'!$U100='Récap par type de tâche'!I$8,'Suivi des temps'!$Y100,0)+IF('Suivi des temps'!$Z100='Récap par type de tâche'!I$8,'Suivi des temps'!$AD100,0)+IF('Suivi des temps'!$AE100='Récap par type de tâche'!I$8,'Suivi des temps'!$AI100,0)+IF('Suivi des temps'!$AJ100='Récap par type de tâche'!I$8,'Suivi des temps'!$AN100,0)</f>
        <v>0</v>
      </c>
      <c r="J99" s="41">
        <f>IF('Suivi des temps'!$F100='Récap par type de tâche'!J$8,'Suivi des temps'!$J100,0)+IF('Suivi des temps'!$K100='Récap par type de tâche'!J$8,'Suivi des temps'!$O100,0)+IF('Suivi des temps'!$P100='Récap par type de tâche'!J$8,'Suivi des temps'!$T100,0)+IF('Suivi des temps'!$U100='Récap par type de tâche'!J$8,'Suivi des temps'!$Y100,0)+IF('Suivi des temps'!$Z100='Récap par type de tâche'!J$8,'Suivi des temps'!$AD100,0)+IF('Suivi des temps'!$AE100='Récap par type de tâche'!J$8,'Suivi des temps'!$AI100,0)+IF('Suivi des temps'!$AJ100='Récap par type de tâche'!J$8,'Suivi des temps'!$AN100,0)</f>
        <v>0</v>
      </c>
      <c r="K99" s="41">
        <f>IF('Suivi des temps'!$F100='Récap par type de tâche'!K$8,'Suivi des temps'!$J100,0)+IF('Suivi des temps'!$K100='Récap par type de tâche'!K$8,'Suivi des temps'!$O100,0)+IF('Suivi des temps'!$P100='Récap par type de tâche'!K$8,'Suivi des temps'!$T100,0)+IF('Suivi des temps'!$U100='Récap par type de tâche'!K$8,'Suivi des temps'!$Y100,0)+IF('Suivi des temps'!$Z100='Récap par type de tâche'!K$8,'Suivi des temps'!$AD100,0)+IF('Suivi des temps'!$AE100='Récap par type de tâche'!K$8,'Suivi des temps'!$AI100,0)+IF('Suivi des temps'!$AJ100='Récap par type de tâche'!K$8,'Suivi des temps'!$AN100,0)</f>
        <v>0</v>
      </c>
      <c r="L99" s="41">
        <f>IF('Suivi des temps'!$F100='Récap par type de tâche'!L$8,'Suivi des temps'!$J100,0)+IF('Suivi des temps'!$K100='Récap par type de tâche'!L$8,'Suivi des temps'!$O100,0)+IF('Suivi des temps'!$P100='Récap par type de tâche'!L$8,'Suivi des temps'!$T100,0)+IF('Suivi des temps'!$U100='Récap par type de tâche'!L$8,'Suivi des temps'!$Y100,0)+IF('Suivi des temps'!$Z100='Récap par type de tâche'!L$8,'Suivi des temps'!$AD100,0)+IF('Suivi des temps'!$AE100='Récap par type de tâche'!L$8,'Suivi des temps'!$AI100,0)+IF('Suivi des temps'!$AJ100='Récap par type de tâche'!L$8,'Suivi des temps'!$AN100,0)</f>
        <v>0</v>
      </c>
      <c r="M99" s="41">
        <f>IF('Suivi des temps'!$F100='Récap par type de tâche'!M$8,'Suivi des temps'!$J100,0)+IF('Suivi des temps'!$K100='Récap par type de tâche'!M$8,'Suivi des temps'!$O100,0)+IF('Suivi des temps'!$P100='Récap par type de tâche'!M$8,'Suivi des temps'!$T100,0)+IF('Suivi des temps'!$U100='Récap par type de tâche'!M$8,'Suivi des temps'!$Y100,0)+IF('Suivi des temps'!$Z100='Récap par type de tâche'!M$8,'Suivi des temps'!$AD100,0)+IF('Suivi des temps'!$AE100='Récap par type de tâche'!M$8,'Suivi des temps'!$AI100,0)+IF('Suivi des temps'!$AJ100='Récap par type de tâche'!M$8,'Suivi des temps'!$AN100,0)</f>
        <v>0</v>
      </c>
      <c r="N99" s="41">
        <f>IF('Suivi des temps'!$F100='Récap par type de tâche'!N$8,'Suivi des temps'!$J100,0)+IF('Suivi des temps'!$K100='Récap par type de tâche'!N$8,'Suivi des temps'!$O100,0)+IF('Suivi des temps'!$P100='Récap par type de tâche'!N$8,'Suivi des temps'!$T100,0)+IF('Suivi des temps'!$U100='Récap par type de tâche'!N$8,'Suivi des temps'!$Y100,0)+IF('Suivi des temps'!$Z100='Récap par type de tâche'!N$8,'Suivi des temps'!$AD100,0)+IF('Suivi des temps'!$AE100='Récap par type de tâche'!N$8,'Suivi des temps'!$AI100,0)+IF('Suivi des temps'!$AJ100='Récap par type de tâche'!N$8,'Suivi des temps'!$AN100,0)</f>
        <v>0</v>
      </c>
      <c r="O99" s="41">
        <f>IF('Suivi des temps'!$F100='Récap par type de tâche'!O$8,'Suivi des temps'!$J100,0)+IF('Suivi des temps'!$K100='Récap par type de tâche'!O$8,'Suivi des temps'!$O100,0)+IF('Suivi des temps'!$P100='Récap par type de tâche'!O$8,'Suivi des temps'!$T100,0)+IF('Suivi des temps'!$U100='Récap par type de tâche'!O$8,'Suivi des temps'!$Y100,0)+IF('Suivi des temps'!$Z100='Récap par type de tâche'!O$8,'Suivi des temps'!$AD100,0)+IF('Suivi des temps'!$AE100='Récap par type de tâche'!O$8,'Suivi des temps'!$AI100,0)+IF('Suivi des temps'!$AJ100='Récap par type de tâche'!O$8,'Suivi des temps'!$AN100,0)</f>
        <v>0</v>
      </c>
      <c r="P99" s="41">
        <f>IF('Suivi des temps'!$F100='Récap par type de tâche'!P$8,'Suivi des temps'!$J100,0)+IF('Suivi des temps'!$K100='Récap par type de tâche'!P$8,'Suivi des temps'!$O100,0)+IF('Suivi des temps'!$P100='Récap par type de tâche'!P$8,'Suivi des temps'!$T100,0)+IF('Suivi des temps'!$U100='Récap par type de tâche'!P$8,'Suivi des temps'!$Y100,0)+IF('Suivi des temps'!$Z100='Récap par type de tâche'!P$8,'Suivi des temps'!$AD100,0)+IF('Suivi des temps'!$AE100='Récap par type de tâche'!P$8,'Suivi des temps'!$AI100,0)+IF('Suivi des temps'!$AJ100='Récap par type de tâche'!P$8,'Suivi des temps'!$AN100,0)</f>
        <v>0</v>
      </c>
      <c r="Q99" s="41">
        <f>IF('Suivi des temps'!$F100='Récap par type de tâche'!Q$8,'Suivi des temps'!$J100,0)+IF('Suivi des temps'!$K100='Récap par type de tâche'!Q$8,'Suivi des temps'!$O100,0)+IF('Suivi des temps'!$P100='Récap par type de tâche'!Q$8,'Suivi des temps'!$T100,0)+IF('Suivi des temps'!$U100='Récap par type de tâche'!Q$8,'Suivi des temps'!$Y100,0)+IF('Suivi des temps'!$Z100='Récap par type de tâche'!Q$8,'Suivi des temps'!$AD100,0)+IF('Suivi des temps'!$AE100='Récap par type de tâche'!Q$8,'Suivi des temps'!$AI100,0)+IF('Suivi des temps'!$AJ100='Récap par type de tâche'!Q$8,'Suivi des temps'!$AN100,0)</f>
        <v>0</v>
      </c>
      <c r="R99" s="41">
        <f>IF('Suivi des temps'!$F100='Récap par type de tâche'!R$8,'Suivi des temps'!$J100,0)+IF('Suivi des temps'!$K100='Récap par type de tâche'!R$8,'Suivi des temps'!$O100,0)+IF('Suivi des temps'!$P100='Récap par type de tâche'!R$8,'Suivi des temps'!$T100,0)+IF('Suivi des temps'!$U100='Récap par type de tâche'!R$8,'Suivi des temps'!$Y100,0)+IF('Suivi des temps'!$Z100='Récap par type de tâche'!R$8,'Suivi des temps'!$AD100,0)+IF('Suivi des temps'!$AE100='Récap par type de tâche'!R$8,'Suivi des temps'!$AI100,0)+IF('Suivi des temps'!$AJ100='Récap par type de tâche'!R$8,'Suivi des temps'!$AN100,0)</f>
        <v>0</v>
      </c>
      <c r="S99" s="41">
        <f>IF('Suivi des temps'!$F100='Récap par type de tâche'!S$8,'Suivi des temps'!$J100,0)+IF('Suivi des temps'!$K100='Récap par type de tâche'!S$8,'Suivi des temps'!$O100,0)+IF('Suivi des temps'!$P100='Récap par type de tâche'!S$8,'Suivi des temps'!$T100,0)+IF('Suivi des temps'!$U100='Récap par type de tâche'!S$8,'Suivi des temps'!$Y100,0)+IF('Suivi des temps'!$Z100='Récap par type de tâche'!S$8,'Suivi des temps'!$AD100,0)+IF('Suivi des temps'!$AE100='Récap par type de tâche'!S$8,'Suivi des temps'!$AI100,0)+IF('Suivi des temps'!$AJ100='Récap par type de tâche'!S$8,'Suivi des temps'!$AN100,0)</f>
        <v>0</v>
      </c>
      <c r="T99" s="41">
        <f>IF('Suivi des temps'!$F100='Récap par type de tâche'!T$8,'Suivi des temps'!$J100,0)+IF('Suivi des temps'!$K100='Récap par type de tâche'!T$8,'Suivi des temps'!$O100,0)+IF('Suivi des temps'!$P100='Récap par type de tâche'!T$8,'Suivi des temps'!$T100,0)+IF('Suivi des temps'!$U100='Récap par type de tâche'!T$8,'Suivi des temps'!$Y100,0)+IF('Suivi des temps'!$Z100='Récap par type de tâche'!T$8,'Suivi des temps'!$AD100,0)+IF('Suivi des temps'!$AE100='Récap par type de tâche'!T$8,'Suivi des temps'!$AI100,0)+IF('Suivi des temps'!$AJ100='Récap par type de tâche'!T$8,'Suivi des temps'!$AN100,0)</f>
        <v>0</v>
      </c>
      <c r="U99" s="41">
        <f>IF('Suivi des temps'!$F100='Récap par type de tâche'!U$8,'Suivi des temps'!$J100,0)+IF('Suivi des temps'!$K100='Récap par type de tâche'!U$8,'Suivi des temps'!$O100,0)+IF('Suivi des temps'!$P100='Récap par type de tâche'!U$8,'Suivi des temps'!$T100,0)+IF('Suivi des temps'!$U100='Récap par type de tâche'!U$8,'Suivi des temps'!$Y100,0)+IF('Suivi des temps'!$Z100='Récap par type de tâche'!U$8,'Suivi des temps'!$AD100,0)+IF('Suivi des temps'!$AE100='Récap par type de tâche'!U$8,'Suivi des temps'!$AI100,0)+IF('Suivi des temps'!$AJ100='Récap par type de tâche'!U$8,'Suivi des temps'!$AN100,0)</f>
        <v>0</v>
      </c>
      <c r="V99" s="41">
        <f>IF('Suivi des temps'!$F100='Récap par type de tâche'!V$8,'Suivi des temps'!$J100,0)+IF('Suivi des temps'!$K100='Récap par type de tâche'!V$8,'Suivi des temps'!$O100,0)+IF('Suivi des temps'!$P100='Récap par type de tâche'!V$8,'Suivi des temps'!$T100,0)+IF('Suivi des temps'!$U100='Récap par type de tâche'!V$8,'Suivi des temps'!$Y100,0)+IF('Suivi des temps'!$Z100='Récap par type de tâche'!V$8,'Suivi des temps'!$AD100,0)+IF('Suivi des temps'!$AE100='Récap par type de tâche'!V$8,'Suivi des temps'!$AI100,0)+IF('Suivi des temps'!$AJ100='Récap par type de tâche'!V$8,'Suivi des temps'!$AN100,0)</f>
        <v>0</v>
      </c>
      <c r="W99" s="41">
        <f>IF('Suivi des temps'!$F100='Récap par type de tâche'!W$8,'Suivi des temps'!$J100,0)+IF('Suivi des temps'!$K100='Récap par type de tâche'!W$8,'Suivi des temps'!$O100,0)+IF('Suivi des temps'!$P100='Récap par type de tâche'!W$8,'Suivi des temps'!$T100,0)+IF('Suivi des temps'!$U100='Récap par type de tâche'!W$8,'Suivi des temps'!$Y100,0)+IF('Suivi des temps'!$Z100='Récap par type de tâche'!W$8,'Suivi des temps'!$AD100,0)+IF('Suivi des temps'!$AE100='Récap par type de tâche'!W$8,'Suivi des temps'!$AI100,0)+IF('Suivi des temps'!$AJ100='Récap par type de tâche'!W$8,'Suivi des temps'!$AN100,0)</f>
        <v>0</v>
      </c>
      <c r="X99" s="41">
        <f>IF('Suivi des temps'!$F100='Récap par type de tâche'!X$8,'Suivi des temps'!$J100,0)+IF('Suivi des temps'!$K100='Récap par type de tâche'!X$8,'Suivi des temps'!$O100,0)+IF('Suivi des temps'!$P100='Récap par type de tâche'!X$8,'Suivi des temps'!$T100,0)+IF('Suivi des temps'!$U100='Récap par type de tâche'!X$8,'Suivi des temps'!$Y100,0)+IF('Suivi des temps'!$Z100='Récap par type de tâche'!X$8,'Suivi des temps'!$AD100,0)+IF('Suivi des temps'!$AE100='Récap par type de tâche'!X$8,'Suivi des temps'!$AI100,0)+IF('Suivi des temps'!$AJ100='Récap par type de tâche'!X$8,'Suivi des temps'!$AN100,0)</f>
        <v>0</v>
      </c>
      <c r="Y99" s="41">
        <f>IF('Suivi des temps'!$F100='Récap par type de tâche'!Y$8,'Suivi des temps'!$J100,0)+IF('Suivi des temps'!$K100='Récap par type de tâche'!Y$8,'Suivi des temps'!$O100,0)+IF('Suivi des temps'!$P100='Récap par type de tâche'!Y$8,'Suivi des temps'!$T100,0)+IF('Suivi des temps'!$U100='Récap par type de tâche'!Y$8,'Suivi des temps'!$Y100,0)+IF('Suivi des temps'!$Z100='Récap par type de tâche'!Y$8,'Suivi des temps'!$AD100,0)+IF('Suivi des temps'!$AE100='Récap par type de tâche'!Y$8,'Suivi des temps'!$AI100,0)+IF('Suivi des temps'!$AJ100='Récap par type de tâche'!Y$8,'Suivi des temps'!$AN100,0)</f>
        <v>0</v>
      </c>
      <c r="Z99" s="41">
        <f>IF('Suivi des temps'!$F100='Récap par type de tâche'!Z$8,'Suivi des temps'!$J100,0)+IF('Suivi des temps'!$K100='Récap par type de tâche'!Z$8,'Suivi des temps'!$O100,0)+IF('Suivi des temps'!$P100='Récap par type de tâche'!Z$8,'Suivi des temps'!$T100,0)+IF('Suivi des temps'!$U100='Récap par type de tâche'!Z$8,'Suivi des temps'!$Y100,0)+IF('Suivi des temps'!$Z100='Récap par type de tâche'!Z$8,'Suivi des temps'!$AD100,0)+IF('Suivi des temps'!$AE100='Récap par type de tâche'!Z$8,'Suivi des temps'!$AI100,0)+IF('Suivi des temps'!$AJ100='Récap par type de tâche'!Z$8,'Suivi des temps'!$AN100,0)</f>
        <v>0</v>
      </c>
      <c r="AA99" s="45">
        <f t="shared" si="9"/>
        <v>0</v>
      </c>
    </row>
    <row r="100" spans="2:27" ht="20.8" customHeight="1" x14ac:dyDescent="0.25">
      <c r="B100" s="25" t="str">
        <f t="shared" si="5"/>
        <v/>
      </c>
      <c r="C100" s="23" t="str">
        <f t="shared" si="6"/>
        <v>AVRIL</v>
      </c>
      <c r="D100" s="17">
        <f t="shared" si="7"/>
        <v>45383</v>
      </c>
      <c r="E100" s="32" t="str">
        <f t="shared" si="8"/>
        <v>Lundi</v>
      </c>
      <c r="F100" s="41">
        <f>IF('Suivi des temps'!$F101='Récap par type de tâche'!F$8,'Suivi des temps'!$J101,0)+IF('Suivi des temps'!$K101='Récap par type de tâche'!F$8,'Suivi des temps'!$O101,0)+IF('Suivi des temps'!$P101='Récap par type de tâche'!F$8,'Suivi des temps'!$T101,0)+IF('Suivi des temps'!$U101='Récap par type de tâche'!F$8,'Suivi des temps'!$Y101,0)+IF('Suivi des temps'!$Z101='Récap par type de tâche'!F$8,'Suivi des temps'!$AD101,0)+IF('Suivi des temps'!$AE101='Récap par type de tâche'!F$8,'Suivi des temps'!$AI101,0)+IF('Suivi des temps'!$AJ101='Récap par type de tâche'!F$8,'Suivi des temps'!$AN101,0)</f>
        <v>0</v>
      </c>
      <c r="G100" s="41">
        <f>IF('Suivi des temps'!$F101='Récap par type de tâche'!G$8,'Suivi des temps'!$J101,0)+IF('Suivi des temps'!$K101='Récap par type de tâche'!G$8,'Suivi des temps'!$O101,0)+IF('Suivi des temps'!$P101='Récap par type de tâche'!G$8,'Suivi des temps'!$T101,0)+IF('Suivi des temps'!$U101='Récap par type de tâche'!G$8,'Suivi des temps'!$Y101,0)+IF('Suivi des temps'!$Z101='Récap par type de tâche'!G$8,'Suivi des temps'!$AD101,0)+IF('Suivi des temps'!$AE101='Récap par type de tâche'!G$8,'Suivi des temps'!$AI101,0)+IF('Suivi des temps'!$AJ101='Récap par type de tâche'!G$8,'Suivi des temps'!$AN101,0)</f>
        <v>0</v>
      </c>
      <c r="H100" s="41">
        <f>IF('Suivi des temps'!$F101='Récap par type de tâche'!H$8,'Suivi des temps'!$J101,0)+IF('Suivi des temps'!$K101='Récap par type de tâche'!H$8,'Suivi des temps'!$O101,0)+IF('Suivi des temps'!$P101='Récap par type de tâche'!H$8,'Suivi des temps'!$T101,0)+IF('Suivi des temps'!$U101='Récap par type de tâche'!H$8,'Suivi des temps'!$Y101,0)+IF('Suivi des temps'!$Z101='Récap par type de tâche'!H$8,'Suivi des temps'!$AD101,0)+IF('Suivi des temps'!$AE101='Récap par type de tâche'!H$8,'Suivi des temps'!$AI101,0)+IF('Suivi des temps'!$AJ101='Récap par type de tâche'!H$8,'Suivi des temps'!$AN101,0)</f>
        <v>0</v>
      </c>
      <c r="I100" s="41">
        <f>IF('Suivi des temps'!$F101='Récap par type de tâche'!I$8,'Suivi des temps'!$J101,0)+IF('Suivi des temps'!$K101='Récap par type de tâche'!I$8,'Suivi des temps'!$O101,0)+IF('Suivi des temps'!$P101='Récap par type de tâche'!I$8,'Suivi des temps'!$T101,0)+IF('Suivi des temps'!$U101='Récap par type de tâche'!I$8,'Suivi des temps'!$Y101,0)+IF('Suivi des temps'!$Z101='Récap par type de tâche'!I$8,'Suivi des temps'!$AD101,0)+IF('Suivi des temps'!$AE101='Récap par type de tâche'!I$8,'Suivi des temps'!$AI101,0)+IF('Suivi des temps'!$AJ101='Récap par type de tâche'!I$8,'Suivi des temps'!$AN101,0)</f>
        <v>0</v>
      </c>
      <c r="J100" s="41">
        <f>IF('Suivi des temps'!$F101='Récap par type de tâche'!J$8,'Suivi des temps'!$J101,0)+IF('Suivi des temps'!$K101='Récap par type de tâche'!J$8,'Suivi des temps'!$O101,0)+IF('Suivi des temps'!$P101='Récap par type de tâche'!J$8,'Suivi des temps'!$T101,0)+IF('Suivi des temps'!$U101='Récap par type de tâche'!J$8,'Suivi des temps'!$Y101,0)+IF('Suivi des temps'!$Z101='Récap par type de tâche'!J$8,'Suivi des temps'!$AD101,0)+IF('Suivi des temps'!$AE101='Récap par type de tâche'!J$8,'Suivi des temps'!$AI101,0)+IF('Suivi des temps'!$AJ101='Récap par type de tâche'!J$8,'Suivi des temps'!$AN101,0)</f>
        <v>0</v>
      </c>
      <c r="K100" s="41">
        <f>IF('Suivi des temps'!$F101='Récap par type de tâche'!K$8,'Suivi des temps'!$J101,0)+IF('Suivi des temps'!$K101='Récap par type de tâche'!K$8,'Suivi des temps'!$O101,0)+IF('Suivi des temps'!$P101='Récap par type de tâche'!K$8,'Suivi des temps'!$T101,0)+IF('Suivi des temps'!$U101='Récap par type de tâche'!K$8,'Suivi des temps'!$Y101,0)+IF('Suivi des temps'!$Z101='Récap par type de tâche'!K$8,'Suivi des temps'!$AD101,0)+IF('Suivi des temps'!$AE101='Récap par type de tâche'!K$8,'Suivi des temps'!$AI101,0)+IF('Suivi des temps'!$AJ101='Récap par type de tâche'!K$8,'Suivi des temps'!$AN101,0)</f>
        <v>0</v>
      </c>
      <c r="L100" s="41">
        <f>IF('Suivi des temps'!$F101='Récap par type de tâche'!L$8,'Suivi des temps'!$J101,0)+IF('Suivi des temps'!$K101='Récap par type de tâche'!L$8,'Suivi des temps'!$O101,0)+IF('Suivi des temps'!$P101='Récap par type de tâche'!L$8,'Suivi des temps'!$T101,0)+IF('Suivi des temps'!$U101='Récap par type de tâche'!L$8,'Suivi des temps'!$Y101,0)+IF('Suivi des temps'!$Z101='Récap par type de tâche'!L$8,'Suivi des temps'!$AD101,0)+IF('Suivi des temps'!$AE101='Récap par type de tâche'!L$8,'Suivi des temps'!$AI101,0)+IF('Suivi des temps'!$AJ101='Récap par type de tâche'!L$8,'Suivi des temps'!$AN101,0)</f>
        <v>0</v>
      </c>
      <c r="M100" s="41">
        <f>IF('Suivi des temps'!$F101='Récap par type de tâche'!M$8,'Suivi des temps'!$J101,0)+IF('Suivi des temps'!$K101='Récap par type de tâche'!M$8,'Suivi des temps'!$O101,0)+IF('Suivi des temps'!$P101='Récap par type de tâche'!M$8,'Suivi des temps'!$T101,0)+IF('Suivi des temps'!$U101='Récap par type de tâche'!M$8,'Suivi des temps'!$Y101,0)+IF('Suivi des temps'!$Z101='Récap par type de tâche'!M$8,'Suivi des temps'!$AD101,0)+IF('Suivi des temps'!$AE101='Récap par type de tâche'!M$8,'Suivi des temps'!$AI101,0)+IF('Suivi des temps'!$AJ101='Récap par type de tâche'!M$8,'Suivi des temps'!$AN101,0)</f>
        <v>0</v>
      </c>
      <c r="N100" s="41">
        <f>IF('Suivi des temps'!$F101='Récap par type de tâche'!N$8,'Suivi des temps'!$J101,0)+IF('Suivi des temps'!$K101='Récap par type de tâche'!N$8,'Suivi des temps'!$O101,0)+IF('Suivi des temps'!$P101='Récap par type de tâche'!N$8,'Suivi des temps'!$T101,0)+IF('Suivi des temps'!$U101='Récap par type de tâche'!N$8,'Suivi des temps'!$Y101,0)+IF('Suivi des temps'!$Z101='Récap par type de tâche'!N$8,'Suivi des temps'!$AD101,0)+IF('Suivi des temps'!$AE101='Récap par type de tâche'!N$8,'Suivi des temps'!$AI101,0)+IF('Suivi des temps'!$AJ101='Récap par type de tâche'!N$8,'Suivi des temps'!$AN101,0)</f>
        <v>0</v>
      </c>
      <c r="O100" s="41">
        <f>IF('Suivi des temps'!$F101='Récap par type de tâche'!O$8,'Suivi des temps'!$J101,0)+IF('Suivi des temps'!$K101='Récap par type de tâche'!O$8,'Suivi des temps'!$O101,0)+IF('Suivi des temps'!$P101='Récap par type de tâche'!O$8,'Suivi des temps'!$T101,0)+IF('Suivi des temps'!$U101='Récap par type de tâche'!O$8,'Suivi des temps'!$Y101,0)+IF('Suivi des temps'!$Z101='Récap par type de tâche'!O$8,'Suivi des temps'!$AD101,0)+IF('Suivi des temps'!$AE101='Récap par type de tâche'!O$8,'Suivi des temps'!$AI101,0)+IF('Suivi des temps'!$AJ101='Récap par type de tâche'!O$8,'Suivi des temps'!$AN101,0)</f>
        <v>0</v>
      </c>
      <c r="P100" s="41">
        <f>IF('Suivi des temps'!$F101='Récap par type de tâche'!P$8,'Suivi des temps'!$J101,0)+IF('Suivi des temps'!$K101='Récap par type de tâche'!P$8,'Suivi des temps'!$O101,0)+IF('Suivi des temps'!$P101='Récap par type de tâche'!P$8,'Suivi des temps'!$T101,0)+IF('Suivi des temps'!$U101='Récap par type de tâche'!P$8,'Suivi des temps'!$Y101,0)+IF('Suivi des temps'!$Z101='Récap par type de tâche'!P$8,'Suivi des temps'!$AD101,0)+IF('Suivi des temps'!$AE101='Récap par type de tâche'!P$8,'Suivi des temps'!$AI101,0)+IF('Suivi des temps'!$AJ101='Récap par type de tâche'!P$8,'Suivi des temps'!$AN101,0)</f>
        <v>0</v>
      </c>
      <c r="Q100" s="41">
        <f>IF('Suivi des temps'!$F101='Récap par type de tâche'!Q$8,'Suivi des temps'!$J101,0)+IF('Suivi des temps'!$K101='Récap par type de tâche'!Q$8,'Suivi des temps'!$O101,0)+IF('Suivi des temps'!$P101='Récap par type de tâche'!Q$8,'Suivi des temps'!$T101,0)+IF('Suivi des temps'!$U101='Récap par type de tâche'!Q$8,'Suivi des temps'!$Y101,0)+IF('Suivi des temps'!$Z101='Récap par type de tâche'!Q$8,'Suivi des temps'!$AD101,0)+IF('Suivi des temps'!$AE101='Récap par type de tâche'!Q$8,'Suivi des temps'!$AI101,0)+IF('Suivi des temps'!$AJ101='Récap par type de tâche'!Q$8,'Suivi des temps'!$AN101,0)</f>
        <v>0</v>
      </c>
      <c r="R100" s="41">
        <f>IF('Suivi des temps'!$F101='Récap par type de tâche'!R$8,'Suivi des temps'!$J101,0)+IF('Suivi des temps'!$K101='Récap par type de tâche'!R$8,'Suivi des temps'!$O101,0)+IF('Suivi des temps'!$P101='Récap par type de tâche'!R$8,'Suivi des temps'!$T101,0)+IF('Suivi des temps'!$U101='Récap par type de tâche'!R$8,'Suivi des temps'!$Y101,0)+IF('Suivi des temps'!$Z101='Récap par type de tâche'!R$8,'Suivi des temps'!$AD101,0)+IF('Suivi des temps'!$AE101='Récap par type de tâche'!R$8,'Suivi des temps'!$AI101,0)+IF('Suivi des temps'!$AJ101='Récap par type de tâche'!R$8,'Suivi des temps'!$AN101,0)</f>
        <v>0</v>
      </c>
      <c r="S100" s="41">
        <f>IF('Suivi des temps'!$F101='Récap par type de tâche'!S$8,'Suivi des temps'!$J101,0)+IF('Suivi des temps'!$K101='Récap par type de tâche'!S$8,'Suivi des temps'!$O101,0)+IF('Suivi des temps'!$P101='Récap par type de tâche'!S$8,'Suivi des temps'!$T101,0)+IF('Suivi des temps'!$U101='Récap par type de tâche'!S$8,'Suivi des temps'!$Y101,0)+IF('Suivi des temps'!$Z101='Récap par type de tâche'!S$8,'Suivi des temps'!$AD101,0)+IF('Suivi des temps'!$AE101='Récap par type de tâche'!S$8,'Suivi des temps'!$AI101,0)+IF('Suivi des temps'!$AJ101='Récap par type de tâche'!S$8,'Suivi des temps'!$AN101,0)</f>
        <v>0</v>
      </c>
      <c r="T100" s="41">
        <f>IF('Suivi des temps'!$F101='Récap par type de tâche'!T$8,'Suivi des temps'!$J101,0)+IF('Suivi des temps'!$K101='Récap par type de tâche'!T$8,'Suivi des temps'!$O101,0)+IF('Suivi des temps'!$P101='Récap par type de tâche'!T$8,'Suivi des temps'!$T101,0)+IF('Suivi des temps'!$U101='Récap par type de tâche'!T$8,'Suivi des temps'!$Y101,0)+IF('Suivi des temps'!$Z101='Récap par type de tâche'!T$8,'Suivi des temps'!$AD101,0)+IF('Suivi des temps'!$AE101='Récap par type de tâche'!T$8,'Suivi des temps'!$AI101,0)+IF('Suivi des temps'!$AJ101='Récap par type de tâche'!T$8,'Suivi des temps'!$AN101,0)</f>
        <v>0</v>
      </c>
      <c r="U100" s="41">
        <f>IF('Suivi des temps'!$F101='Récap par type de tâche'!U$8,'Suivi des temps'!$J101,0)+IF('Suivi des temps'!$K101='Récap par type de tâche'!U$8,'Suivi des temps'!$O101,0)+IF('Suivi des temps'!$P101='Récap par type de tâche'!U$8,'Suivi des temps'!$T101,0)+IF('Suivi des temps'!$U101='Récap par type de tâche'!U$8,'Suivi des temps'!$Y101,0)+IF('Suivi des temps'!$Z101='Récap par type de tâche'!U$8,'Suivi des temps'!$AD101,0)+IF('Suivi des temps'!$AE101='Récap par type de tâche'!U$8,'Suivi des temps'!$AI101,0)+IF('Suivi des temps'!$AJ101='Récap par type de tâche'!U$8,'Suivi des temps'!$AN101,0)</f>
        <v>0</v>
      </c>
      <c r="V100" s="41">
        <f>IF('Suivi des temps'!$F101='Récap par type de tâche'!V$8,'Suivi des temps'!$J101,0)+IF('Suivi des temps'!$K101='Récap par type de tâche'!V$8,'Suivi des temps'!$O101,0)+IF('Suivi des temps'!$P101='Récap par type de tâche'!V$8,'Suivi des temps'!$T101,0)+IF('Suivi des temps'!$U101='Récap par type de tâche'!V$8,'Suivi des temps'!$Y101,0)+IF('Suivi des temps'!$Z101='Récap par type de tâche'!V$8,'Suivi des temps'!$AD101,0)+IF('Suivi des temps'!$AE101='Récap par type de tâche'!V$8,'Suivi des temps'!$AI101,0)+IF('Suivi des temps'!$AJ101='Récap par type de tâche'!V$8,'Suivi des temps'!$AN101,0)</f>
        <v>0</v>
      </c>
      <c r="W100" s="41">
        <f>IF('Suivi des temps'!$F101='Récap par type de tâche'!W$8,'Suivi des temps'!$J101,0)+IF('Suivi des temps'!$K101='Récap par type de tâche'!W$8,'Suivi des temps'!$O101,0)+IF('Suivi des temps'!$P101='Récap par type de tâche'!W$8,'Suivi des temps'!$T101,0)+IF('Suivi des temps'!$U101='Récap par type de tâche'!W$8,'Suivi des temps'!$Y101,0)+IF('Suivi des temps'!$Z101='Récap par type de tâche'!W$8,'Suivi des temps'!$AD101,0)+IF('Suivi des temps'!$AE101='Récap par type de tâche'!W$8,'Suivi des temps'!$AI101,0)+IF('Suivi des temps'!$AJ101='Récap par type de tâche'!W$8,'Suivi des temps'!$AN101,0)</f>
        <v>0</v>
      </c>
      <c r="X100" s="41">
        <f>IF('Suivi des temps'!$F101='Récap par type de tâche'!X$8,'Suivi des temps'!$J101,0)+IF('Suivi des temps'!$K101='Récap par type de tâche'!X$8,'Suivi des temps'!$O101,0)+IF('Suivi des temps'!$P101='Récap par type de tâche'!X$8,'Suivi des temps'!$T101,0)+IF('Suivi des temps'!$U101='Récap par type de tâche'!X$8,'Suivi des temps'!$Y101,0)+IF('Suivi des temps'!$Z101='Récap par type de tâche'!X$8,'Suivi des temps'!$AD101,0)+IF('Suivi des temps'!$AE101='Récap par type de tâche'!X$8,'Suivi des temps'!$AI101,0)+IF('Suivi des temps'!$AJ101='Récap par type de tâche'!X$8,'Suivi des temps'!$AN101,0)</f>
        <v>0</v>
      </c>
      <c r="Y100" s="41">
        <f>IF('Suivi des temps'!$F101='Récap par type de tâche'!Y$8,'Suivi des temps'!$J101,0)+IF('Suivi des temps'!$K101='Récap par type de tâche'!Y$8,'Suivi des temps'!$O101,0)+IF('Suivi des temps'!$P101='Récap par type de tâche'!Y$8,'Suivi des temps'!$T101,0)+IF('Suivi des temps'!$U101='Récap par type de tâche'!Y$8,'Suivi des temps'!$Y101,0)+IF('Suivi des temps'!$Z101='Récap par type de tâche'!Y$8,'Suivi des temps'!$AD101,0)+IF('Suivi des temps'!$AE101='Récap par type de tâche'!Y$8,'Suivi des temps'!$AI101,0)+IF('Suivi des temps'!$AJ101='Récap par type de tâche'!Y$8,'Suivi des temps'!$AN101,0)</f>
        <v>0</v>
      </c>
      <c r="Z100" s="41">
        <f>IF('Suivi des temps'!$F101='Récap par type de tâche'!Z$8,'Suivi des temps'!$J101,0)+IF('Suivi des temps'!$K101='Récap par type de tâche'!Z$8,'Suivi des temps'!$O101,0)+IF('Suivi des temps'!$P101='Récap par type de tâche'!Z$8,'Suivi des temps'!$T101,0)+IF('Suivi des temps'!$U101='Récap par type de tâche'!Z$8,'Suivi des temps'!$Y101,0)+IF('Suivi des temps'!$Z101='Récap par type de tâche'!Z$8,'Suivi des temps'!$AD101,0)+IF('Suivi des temps'!$AE101='Récap par type de tâche'!Z$8,'Suivi des temps'!$AI101,0)+IF('Suivi des temps'!$AJ101='Récap par type de tâche'!Z$8,'Suivi des temps'!$AN101,0)</f>
        <v>0</v>
      </c>
      <c r="AA100" s="45">
        <f t="shared" si="9"/>
        <v>0</v>
      </c>
    </row>
    <row r="101" spans="2:27" ht="20.8" customHeight="1" x14ac:dyDescent="0.25">
      <c r="B101" s="25" t="str">
        <f t="shared" si="5"/>
        <v/>
      </c>
      <c r="C101" s="23" t="str">
        <f t="shared" si="6"/>
        <v/>
      </c>
      <c r="D101" s="17">
        <f t="shared" si="7"/>
        <v>45384</v>
      </c>
      <c r="E101" s="32" t="str">
        <f t="shared" si="8"/>
        <v>Mardi</v>
      </c>
      <c r="F101" s="41">
        <f>IF('Suivi des temps'!$F102='Récap par type de tâche'!F$8,'Suivi des temps'!$J102,0)+IF('Suivi des temps'!$K102='Récap par type de tâche'!F$8,'Suivi des temps'!$O102,0)+IF('Suivi des temps'!$P102='Récap par type de tâche'!F$8,'Suivi des temps'!$T102,0)+IF('Suivi des temps'!$U102='Récap par type de tâche'!F$8,'Suivi des temps'!$Y102,0)+IF('Suivi des temps'!$Z102='Récap par type de tâche'!F$8,'Suivi des temps'!$AD102,0)+IF('Suivi des temps'!$AE102='Récap par type de tâche'!F$8,'Suivi des temps'!$AI102,0)+IF('Suivi des temps'!$AJ102='Récap par type de tâche'!F$8,'Suivi des temps'!$AN102,0)</f>
        <v>0</v>
      </c>
      <c r="G101" s="41">
        <f>IF('Suivi des temps'!$F102='Récap par type de tâche'!G$8,'Suivi des temps'!$J102,0)+IF('Suivi des temps'!$K102='Récap par type de tâche'!G$8,'Suivi des temps'!$O102,0)+IF('Suivi des temps'!$P102='Récap par type de tâche'!G$8,'Suivi des temps'!$T102,0)+IF('Suivi des temps'!$U102='Récap par type de tâche'!G$8,'Suivi des temps'!$Y102,0)+IF('Suivi des temps'!$Z102='Récap par type de tâche'!G$8,'Suivi des temps'!$AD102,0)+IF('Suivi des temps'!$AE102='Récap par type de tâche'!G$8,'Suivi des temps'!$AI102,0)+IF('Suivi des temps'!$AJ102='Récap par type de tâche'!G$8,'Suivi des temps'!$AN102,0)</f>
        <v>0</v>
      </c>
      <c r="H101" s="41">
        <f>IF('Suivi des temps'!$F102='Récap par type de tâche'!H$8,'Suivi des temps'!$J102,0)+IF('Suivi des temps'!$K102='Récap par type de tâche'!H$8,'Suivi des temps'!$O102,0)+IF('Suivi des temps'!$P102='Récap par type de tâche'!H$8,'Suivi des temps'!$T102,0)+IF('Suivi des temps'!$U102='Récap par type de tâche'!H$8,'Suivi des temps'!$Y102,0)+IF('Suivi des temps'!$Z102='Récap par type de tâche'!H$8,'Suivi des temps'!$AD102,0)+IF('Suivi des temps'!$AE102='Récap par type de tâche'!H$8,'Suivi des temps'!$AI102,0)+IF('Suivi des temps'!$AJ102='Récap par type de tâche'!H$8,'Suivi des temps'!$AN102,0)</f>
        <v>0</v>
      </c>
      <c r="I101" s="41">
        <f>IF('Suivi des temps'!$F102='Récap par type de tâche'!I$8,'Suivi des temps'!$J102,0)+IF('Suivi des temps'!$K102='Récap par type de tâche'!I$8,'Suivi des temps'!$O102,0)+IF('Suivi des temps'!$P102='Récap par type de tâche'!I$8,'Suivi des temps'!$T102,0)+IF('Suivi des temps'!$U102='Récap par type de tâche'!I$8,'Suivi des temps'!$Y102,0)+IF('Suivi des temps'!$Z102='Récap par type de tâche'!I$8,'Suivi des temps'!$AD102,0)+IF('Suivi des temps'!$AE102='Récap par type de tâche'!I$8,'Suivi des temps'!$AI102,0)+IF('Suivi des temps'!$AJ102='Récap par type de tâche'!I$8,'Suivi des temps'!$AN102,0)</f>
        <v>0</v>
      </c>
      <c r="J101" s="41">
        <f>IF('Suivi des temps'!$F102='Récap par type de tâche'!J$8,'Suivi des temps'!$J102,0)+IF('Suivi des temps'!$K102='Récap par type de tâche'!J$8,'Suivi des temps'!$O102,0)+IF('Suivi des temps'!$P102='Récap par type de tâche'!J$8,'Suivi des temps'!$T102,0)+IF('Suivi des temps'!$U102='Récap par type de tâche'!J$8,'Suivi des temps'!$Y102,0)+IF('Suivi des temps'!$Z102='Récap par type de tâche'!J$8,'Suivi des temps'!$AD102,0)+IF('Suivi des temps'!$AE102='Récap par type de tâche'!J$8,'Suivi des temps'!$AI102,0)+IF('Suivi des temps'!$AJ102='Récap par type de tâche'!J$8,'Suivi des temps'!$AN102,0)</f>
        <v>0</v>
      </c>
      <c r="K101" s="41">
        <f>IF('Suivi des temps'!$F102='Récap par type de tâche'!K$8,'Suivi des temps'!$J102,0)+IF('Suivi des temps'!$K102='Récap par type de tâche'!K$8,'Suivi des temps'!$O102,0)+IF('Suivi des temps'!$P102='Récap par type de tâche'!K$8,'Suivi des temps'!$T102,0)+IF('Suivi des temps'!$U102='Récap par type de tâche'!K$8,'Suivi des temps'!$Y102,0)+IF('Suivi des temps'!$Z102='Récap par type de tâche'!K$8,'Suivi des temps'!$AD102,0)+IF('Suivi des temps'!$AE102='Récap par type de tâche'!K$8,'Suivi des temps'!$AI102,0)+IF('Suivi des temps'!$AJ102='Récap par type de tâche'!K$8,'Suivi des temps'!$AN102,0)</f>
        <v>0</v>
      </c>
      <c r="L101" s="41">
        <f>IF('Suivi des temps'!$F102='Récap par type de tâche'!L$8,'Suivi des temps'!$J102,0)+IF('Suivi des temps'!$K102='Récap par type de tâche'!L$8,'Suivi des temps'!$O102,0)+IF('Suivi des temps'!$P102='Récap par type de tâche'!L$8,'Suivi des temps'!$T102,0)+IF('Suivi des temps'!$U102='Récap par type de tâche'!L$8,'Suivi des temps'!$Y102,0)+IF('Suivi des temps'!$Z102='Récap par type de tâche'!L$8,'Suivi des temps'!$AD102,0)+IF('Suivi des temps'!$AE102='Récap par type de tâche'!L$8,'Suivi des temps'!$AI102,0)+IF('Suivi des temps'!$AJ102='Récap par type de tâche'!L$8,'Suivi des temps'!$AN102,0)</f>
        <v>0</v>
      </c>
      <c r="M101" s="41">
        <f>IF('Suivi des temps'!$F102='Récap par type de tâche'!M$8,'Suivi des temps'!$J102,0)+IF('Suivi des temps'!$K102='Récap par type de tâche'!M$8,'Suivi des temps'!$O102,0)+IF('Suivi des temps'!$P102='Récap par type de tâche'!M$8,'Suivi des temps'!$T102,0)+IF('Suivi des temps'!$U102='Récap par type de tâche'!M$8,'Suivi des temps'!$Y102,0)+IF('Suivi des temps'!$Z102='Récap par type de tâche'!M$8,'Suivi des temps'!$AD102,0)+IF('Suivi des temps'!$AE102='Récap par type de tâche'!M$8,'Suivi des temps'!$AI102,0)+IF('Suivi des temps'!$AJ102='Récap par type de tâche'!M$8,'Suivi des temps'!$AN102,0)</f>
        <v>0</v>
      </c>
      <c r="N101" s="41">
        <f>IF('Suivi des temps'!$F102='Récap par type de tâche'!N$8,'Suivi des temps'!$J102,0)+IF('Suivi des temps'!$K102='Récap par type de tâche'!N$8,'Suivi des temps'!$O102,0)+IF('Suivi des temps'!$P102='Récap par type de tâche'!N$8,'Suivi des temps'!$T102,0)+IF('Suivi des temps'!$U102='Récap par type de tâche'!N$8,'Suivi des temps'!$Y102,0)+IF('Suivi des temps'!$Z102='Récap par type de tâche'!N$8,'Suivi des temps'!$AD102,0)+IF('Suivi des temps'!$AE102='Récap par type de tâche'!N$8,'Suivi des temps'!$AI102,0)+IF('Suivi des temps'!$AJ102='Récap par type de tâche'!N$8,'Suivi des temps'!$AN102,0)</f>
        <v>0</v>
      </c>
      <c r="O101" s="41">
        <f>IF('Suivi des temps'!$F102='Récap par type de tâche'!O$8,'Suivi des temps'!$J102,0)+IF('Suivi des temps'!$K102='Récap par type de tâche'!O$8,'Suivi des temps'!$O102,0)+IF('Suivi des temps'!$P102='Récap par type de tâche'!O$8,'Suivi des temps'!$T102,0)+IF('Suivi des temps'!$U102='Récap par type de tâche'!O$8,'Suivi des temps'!$Y102,0)+IF('Suivi des temps'!$Z102='Récap par type de tâche'!O$8,'Suivi des temps'!$AD102,0)+IF('Suivi des temps'!$AE102='Récap par type de tâche'!O$8,'Suivi des temps'!$AI102,0)+IF('Suivi des temps'!$AJ102='Récap par type de tâche'!O$8,'Suivi des temps'!$AN102,0)</f>
        <v>0</v>
      </c>
      <c r="P101" s="41">
        <f>IF('Suivi des temps'!$F102='Récap par type de tâche'!P$8,'Suivi des temps'!$J102,0)+IF('Suivi des temps'!$K102='Récap par type de tâche'!P$8,'Suivi des temps'!$O102,0)+IF('Suivi des temps'!$P102='Récap par type de tâche'!P$8,'Suivi des temps'!$T102,0)+IF('Suivi des temps'!$U102='Récap par type de tâche'!P$8,'Suivi des temps'!$Y102,0)+IF('Suivi des temps'!$Z102='Récap par type de tâche'!P$8,'Suivi des temps'!$AD102,0)+IF('Suivi des temps'!$AE102='Récap par type de tâche'!P$8,'Suivi des temps'!$AI102,0)+IF('Suivi des temps'!$AJ102='Récap par type de tâche'!P$8,'Suivi des temps'!$AN102,0)</f>
        <v>0</v>
      </c>
      <c r="Q101" s="41">
        <f>IF('Suivi des temps'!$F102='Récap par type de tâche'!Q$8,'Suivi des temps'!$J102,0)+IF('Suivi des temps'!$K102='Récap par type de tâche'!Q$8,'Suivi des temps'!$O102,0)+IF('Suivi des temps'!$P102='Récap par type de tâche'!Q$8,'Suivi des temps'!$T102,0)+IF('Suivi des temps'!$U102='Récap par type de tâche'!Q$8,'Suivi des temps'!$Y102,0)+IF('Suivi des temps'!$Z102='Récap par type de tâche'!Q$8,'Suivi des temps'!$AD102,0)+IF('Suivi des temps'!$AE102='Récap par type de tâche'!Q$8,'Suivi des temps'!$AI102,0)+IF('Suivi des temps'!$AJ102='Récap par type de tâche'!Q$8,'Suivi des temps'!$AN102,0)</f>
        <v>0</v>
      </c>
      <c r="R101" s="41">
        <f>IF('Suivi des temps'!$F102='Récap par type de tâche'!R$8,'Suivi des temps'!$J102,0)+IF('Suivi des temps'!$K102='Récap par type de tâche'!R$8,'Suivi des temps'!$O102,0)+IF('Suivi des temps'!$P102='Récap par type de tâche'!R$8,'Suivi des temps'!$T102,0)+IF('Suivi des temps'!$U102='Récap par type de tâche'!R$8,'Suivi des temps'!$Y102,0)+IF('Suivi des temps'!$Z102='Récap par type de tâche'!R$8,'Suivi des temps'!$AD102,0)+IF('Suivi des temps'!$AE102='Récap par type de tâche'!R$8,'Suivi des temps'!$AI102,0)+IF('Suivi des temps'!$AJ102='Récap par type de tâche'!R$8,'Suivi des temps'!$AN102,0)</f>
        <v>0</v>
      </c>
      <c r="S101" s="41">
        <f>IF('Suivi des temps'!$F102='Récap par type de tâche'!S$8,'Suivi des temps'!$J102,0)+IF('Suivi des temps'!$K102='Récap par type de tâche'!S$8,'Suivi des temps'!$O102,0)+IF('Suivi des temps'!$P102='Récap par type de tâche'!S$8,'Suivi des temps'!$T102,0)+IF('Suivi des temps'!$U102='Récap par type de tâche'!S$8,'Suivi des temps'!$Y102,0)+IF('Suivi des temps'!$Z102='Récap par type de tâche'!S$8,'Suivi des temps'!$AD102,0)+IF('Suivi des temps'!$AE102='Récap par type de tâche'!S$8,'Suivi des temps'!$AI102,0)+IF('Suivi des temps'!$AJ102='Récap par type de tâche'!S$8,'Suivi des temps'!$AN102,0)</f>
        <v>0</v>
      </c>
      <c r="T101" s="41">
        <f>IF('Suivi des temps'!$F102='Récap par type de tâche'!T$8,'Suivi des temps'!$J102,0)+IF('Suivi des temps'!$K102='Récap par type de tâche'!T$8,'Suivi des temps'!$O102,0)+IF('Suivi des temps'!$P102='Récap par type de tâche'!T$8,'Suivi des temps'!$T102,0)+IF('Suivi des temps'!$U102='Récap par type de tâche'!T$8,'Suivi des temps'!$Y102,0)+IF('Suivi des temps'!$Z102='Récap par type de tâche'!T$8,'Suivi des temps'!$AD102,0)+IF('Suivi des temps'!$AE102='Récap par type de tâche'!T$8,'Suivi des temps'!$AI102,0)+IF('Suivi des temps'!$AJ102='Récap par type de tâche'!T$8,'Suivi des temps'!$AN102,0)</f>
        <v>0</v>
      </c>
      <c r="U101" s="41">
        <f>IF('Suivi des temps'!$F102='Récap par type de tâche'!U$8,'Suivi des temps'!$J102,0)+IF('Suivi des temps'!$K102='Récap par type de tâche'!U$8,'Suivi des temps'!$O102,0)+IF('Suivi des temps'!$P102='Récap par type de tâche'!U$8,'Suivi des temps'!$T102,0)+IF('Suivi des temps'!$U102='Récap par type de tâche'!U$8,'Suivi des temps'!$Y102,0)+IF('Suivi des temps'!$Z102='Récap par type de tâche'!U$8,'Suivi des temps'!$AD102,0)+IF('Suivi des temps'!$AE102='Récap par type de tâche'!U$8,'Suivi des temps'!$AI102,0)+IF('Suivi des temps'!$AJ102='Récap par type de tâche'!U$8,'Suivi des temps'!$AN102,0)</f>
        <v>0</v>
      </c>
      <c r="V101" s="41">
        <f>IF('Suivi des temps'!$F102='Récap par type de tâche'!V$8,'Suivi des temps'!$J102,0)+IF('Suivi des temps'!$K102='Récap par type de tâche'!V$8,'Suivi des temps'!$O102,0)+IF('Suivi des temps'!$P102='Récap par type de tâche'!V$8,'Suivi des temps'!$T102,0)+IF('Suivi des temps'!$U102='Récap par type de tâche'!V$8,'Suivi des temps'!$Y102,0)+IF('Suivi des temps'!$Z102='Récap par type de tâche'!V$8,'Suivi des temps'!$AD102,0)+IF('Suivi des temps'!$AE102='Récap par type de tâche'!V$8,'Suivi des temps'!$AI102,0)+IF('Suivi des temps'!$AJ102='Récap par type de tâche'!V$8,'Suivi des temps'!$AN102,0)</f>
        <v>0</v>
      </c>
      <c r="W101" s="41">
        <f>IF('Suivi des temps'!$F102='Récap par type de tâche'!W$8,'Suivi des temps'!$J102,0)+IF('Suivi des temps'!$K102='Récap par type de tâche'!W$8,'Suivi des temps'!$O102,0)+IF('Suivi des temps'!$P102='Récap par type de tâche'!W$8,'Suivi des temps'!$T102,0)+IF('Suivi des temps'!$U102='Récap par type de tâche'!W$8,'Suivi des temps'!$Y102,0)+IF('Suivi des temps'!$Z102='Récap par type de tâche'!W$8,'Suivi des temps'!$AD102,0)+IF('Suivi des temps'!$AE102='Récap par type de tâche'!W$8,'Suivi des temps'!$AI102,0)+IF('Suivi des temps'!$AJ102='Récap par type de tâche'!W$8,'Suivi des temps'!$AN102,0)</f>
        <v>0</v>
      </c>
      <c r="X101" s="41">
        <f>IF('Suivi des temps'!$F102='Récap par type de tâche'!X$8,'Suivi des temps'!$J102,0)+IF('Suivi des temps'!$K102='Récap par type de tâche'!X$8,'Suivi des temps'!$O102,0)+IF('Suivi des temps'!$P102='Récap par type de tâche'!X$8,'Suivi des temps'!$T102,0)+IF('Suivi des temps'!$U102='Récap par type de tâche'!X$8,'Suivi des temps'!$Y102,0)+IF('Suivi des temps'!$Z102='Récap par type de tâche'!X$8,'Suivi des temps'!$AD102,0)+IF('Suivi des temps'!$AE102='Récap par type de tâche'!X$8,'Suivi des temps'!$AI102,0)+IF('Suivi des temps'!$AJ102='Récap par type de tâche'!X$8,'Suivi des temps'!$AN102,0)</f>
        <v>0</v>
      </c>
      <c r="Y101" s="41">
        <f>IF('Suivi des temps'!$F102='Récap par type de tâche'!Y$8,'Suivi des temps'!$J102,0)+IF('Suivi des temps'!$K102='Récap par type de tâche'!Y$8,'Suivi des temps'!$O102,0)+IF('Suivi des temps'!$P102='Récap par type de tâche'!Y$8,'Suivi des temps'!$T102,0)+IF('Suivi des temps'!$U102='Récap par type de tâche'!Y$8,'Suivi des temps'!$Y102,0)+IF('Suivi des temps'!$Z102='Récap par type de tâche'!Y$8,'Suivi des temps'!$AD102,0)+IF('Suivi des temps'!$AE102='Récap par type de tâche'!Y$8,'Suivi des temps'!$AI102,0)+IF('Suivi des temps'!$AJ102='Récap par type de tâche'!Y$8,'Suivi des temps'!$AN102,0)</f>
        <v>0</v>
      </c>
      <c r="Z101" s="41">
        <f>IF('Suivi des temps'!$F102='Récap par type de tâche'!Z$8,'Suivi des temps'!$J102,0)+IF('Suivi des temps'!$K102='Récap par type de tâche'!Z$8,'Suivi des temps'!$O102,0)+IF('Suivi des temps'!$P102='Récap par type de tâche'!Z$8,'Suivi des temps'!$T102,0)+IF('Suivi des temps'!$U102='Récap par type de tâche'!Z$8,'Suivi des temps'!$Y102,0)+IF('Suivi des temps'!$Z102='Récap par type de tâche'!Z$8,'Suivi des temps'!$AD102,0)+IF('Suivi des temps'!$AE102='Récap par type de tâche'!Z$8,'Suivi des temps'!$AI102,0)+IF('Suivi des temps'!$AJ102='Récap par type de tâche'!Z$8,'Suivi des temps'!$AN102,0)</f>
        <v>0</v>
      </c>
      <c r="AA101" s="45">
        <f t="shared" si="9"/>
        <v>0</v>
      </c>
    </row>
    <row r="102" spans="2:27" ht="20.8" customHeight="1" x14ac:dyDescent="0.25">
      <c r="B102" s="25" t="str">
        <f t="shared" si="5"/>
        <v/>
      </c>
      <c r="C102" s="23" t="str">
        <f t="shared" si="6"/>
        <v/>
      </c>
      <c r="D102" s="17">
        <f t="shared" si="7"/>
        <v>45385</v>
      </c>
      <c r="E102" s="32" t="str">
        <f t="shared" si="8"/>
        <v>Mercredi</v>
      </c>
      <c r="F102" s="41">
        <f>IF('Suivi des temps'!$F103='Récap par type de tâche'!F$8,'Suivi des temps'!$J103,0)+IF('Suivi des temps'!$K103='Récap par type de tâche'!F$8,'Suivi des temps'!$O103,0)+IF('Suivi des temps'!$P103='Récap par type de tâche'!F$8,'Suivi des temps'!$T103,0)+IF('Suivi des temps'!$U103='Récap par type de tâche'!F$8,'Suivi des temps'!$Y103,0)+IF('Suivi des temps'!$Z103='Récap par type de tâche'!F$8,'Suivi des temps'!$AD103,0)+IF('Suivi des temps'!$AE103='Récap par type de tâche'!F$8,'Suivi des temps'!$AI103,0)+IF('Suivi des temps'!$AJ103='Récap par type de tâche'!F$8,'Suivi des temps'!$AN103,0)</f>
        <v>0</v>
      </c>
      <c r="G102" s="41">
        <f>IF('Suivi des temps'!$F103='Récap par type de tâche'!G$8,'Suivi des temps'!$J103,0)+IF('Suivi des temps'!$K103='Récap par type de tâche'!G$8,'Suivi des temps'!$O103,0)+IF('Suivi des temps'!$P103='Récap par type de tâche'!G$8,'Suivi des temps'!$T103,0)+IF('Suivi des temps'!$U103='Récap par type de tâche'!G$8,'Suivi des temps'!$Y103,0)+IF('Suivi des temps'!$Z103='Récap par type de tâche'!G$8,'Suivi des temps'!$AD103,0)+IF('Suivi des temps'!$AE103='Récap par type de tâche'!G$8,'Suivi des temps'!$AI103,0)+IF('Suivi des temps'!$AJ103='Récap par type de tâche'!G$8,'Suivi des temps'!$AN103,0)</f>
        <v>0</v>
      </c>
      <c r="H102" s="41">
        <f>IF('Suivi des temps'!$F103='Récap par type de tâche'!H$8,'Suivi des temps'!$J103,0)+IF('Suivi des temps'!$K103='Récap par type de tâche'!H$8,'Suivi des temps'!$O103,0)+IF('Suivi des temps'!$P103='Récap par type de tâche'!H$8,'Suivi des temps'!$T103,0)+IF('Suivi des temps'!$U103='Récap par type de tâche'!H$8,'Suivi des temps'!$Y103,0)+IF('Suivi des temps'!$Z103='Récap par type de tâche'!H$8,'Suivi des temps'!$AD103,0)+IF('Suivi des temps'!$AE103='Récap par type de tâche'!H$8,'Suivi des temps'!$AI103,0)+IF('Suivi des temps'!$AJ103='Récap par type de tâche'!H$8,'Suivi des temps'!$AN103,0)</f>
        <v>0</v>
      </c>
      <c r="I102" s="41">
        <f>IF('Suivi des temps'!$F103='Récap par type de tâche'!I$8,'Suivi des temps'!$J103,0)+IF('Suivi des temps'!$K103='Récap par type de tâche'!I$8,'Suivi des temps'!$O103,0)+IF('Suivi des temps'!$P103='Récap par type de tâche'!I$8,'Suivi des temps'!$T103,0)+IF('Suivi des temps'!$U103='Récap par type de tâche'!I$8,'Suivi des temps'!$Y103,0)+IF('Suivi des temps'!$Z103='Récap par type de tâche'!I$8,'Suivi des temps'!$AD103,0)+IF('Suivi des temps'!$AE103='Récap par type de tâche'!I$8,'Suivi des temps'!$AI103,0)+IF('Suivi des temps'!$AJ103='Récap par type de tâche'!I$8,'Suivi des temps'!$AN103,0)</f>
        <v>0</v>
      </c>
      <c r="J102" s="41">
        <f>IF('Suivi des temps'!$F103='Récap par type de tâche'!J$8,'Suivi des temps'!$J103,0)+IF('Suivi des temps'!$K103='Récap par type de tâche'!J$8,'Suivi des temps'!$O103,0)+IF('Suivi des temps'!$P103='Récap par type de tâche'!J$8,'Suivi des temps'!$T103,0)+IF('Suivi des temps'!$U103='Récap par type de tâche'!J$8,'Suivi des temps'!$Y103,0)+IF('Suivi des temps'!$Z103='Récap par type de tâche'!J$8,'Suivi des temps'!$AD103,0)+IF('Suivi des temps'!$AE103='Récap par type de tâche'!J$8,'Suivi des temps'!$AI103,0)+IF('Suivi des temps'!$AJ103='Récap par type de tâche'!J$8,'Suivi des temps'!$AN103,0)</f>
        <v>0</v>
      </c>
      <c r="K102" s="41">
        <f>IF('Suivi des temps'!$F103='Récap par type de tâche'!K$8,'Suivi des temps'!$J103,0)+IF('Suivi des temps'!$K103='Récap par type de tâche'!K$8,'Suivi des temps'!$O103,0)+IF('Suivi des temps'!$P103='Récap par type de tâche'!K$8,'Suivi des temps'!$T103,0)+IF('Suivi des temps'!$U103='Récap par type de tâche'!K$8,'Suivi des temps'!$Y103,0)+IF('Suivi des temps'!$Z103='Récap par type de tâche'!K$8,'Suivi des temps'!$AD103,0)+IF('Suivi des temps'!$AE103='Récap par type de tâche'!K$8,'Suivi des temps'!$AI103,0)+IF('Suivi des temps'!$AJ103='Récap par type de tâche'!K$8,'Suivi des temps'!$AN103,0)</f>
        <v>0</v>
      </c>
      <c r="L102" s="41">
        <f>IF('Suivi des temps'!$F103='Récap par type de tâche'!L$8,'Suivi des temps'!$J103,0)+IF('Suivi des temps'!$K103='Récap par type de tâche'!L$8,'Suivi des temps'!$O103,0)+IF('Suivi des temps'!$P103='Récap par type de tâche'!L$8,'Suivi des temps'!$T103,0)+IF('Suivi des temps'!$U103='Récap par type de tâche'!L$8,'Suivi des temps'!$Y103,0)+IF('Suivi des temps'!$Z103='Récap par type de tâche'!L$8,'Suivi des temps'!$AD103,0)+IF('Suivi des temps'!$AE103='Récap par type de tâche'!L$8,'Suivi des temps'!$AI103,0)+IF('Suivi des temps'!$AJ103='Récap par type de tâche'!L$8,'Suivi des temps'!$AN103,0)</f>
        <v>0</v>
      </c>
      <c r="M102" s="41">
        <f>IF('Suivi des temps'!$F103='Récap par type de tâche'!M$8,'Suivi des temps'!$J103,0)+IF('Suivi des temps'!$K103='Récap par type de tâche'!M$8,'Suivi des temps'!$O103,0)+IF('Suivi des temps'!$P103='Récap par type de tâche'!M$8,'Suivi des temps'!$T103,0)+IF('Suivi des temps'!$U103='Récap par type de tâche'!M$8,'Suivi des temps'!$Y103,0)+IF('Suivi des temps'!$Z103='Récap par type de tâche'!M$8,'Suivi des temps'!$AD103,0)+IF('Suivi des temps'!$AE103='Récap par type de tâche'!M$8,'Suivi des temps'!$AI103,0)+IF('Suivi des temps'!$AJ103='Récap par type de tâche'!M$8,'Suivi des temps'!$AN103,0)</f>
        <v>0</v>
      </c>
      <c r="N102" s="41">
        <f>IF('Suivi des temps'!$F103='Récap par type de tâche'!N$8,'Suivi des temps'!$J103,0)+IF('Suivi des temps'!$K103='Récap par type de tâche'!N$8,'Suivi des temps'!$O103,0)+IF('Suivi des temps'!$P103='Récap par type de tâche'!N$8,'Suivi des temps'!$T103,0)+IF('Suivi des temps'!$U103='Récap par type de tâche'!N$8,'Suivi des temps'!$Y103,0)+IF('Suivi des temps'!$Z103='Récap par type de tâche'!N$8,'Suivi des temps'!$AD103,0)+IF('Suivi des temps'!$AE103='Récap par type de tâche'!N$8,'Suivi des temps'!$AI103,0)+IF('Suivi des temps'!$AJ103='Récap par type de tâche'!N$8,'Suivi des temps'!$AN103,0)</f>
        <v>0</v>
      </c>
      <c r="O102" s="41">
        <f>IF('Suivi des temps'!$F103='Récap par type de tâche'!O$8,'Suivi des temps'!$J103,0)+IF('Suivi des temps'!$K103='Récap par type de tâche'!O$8,'Suivi des temps'!$O103,0)+IF('Suivi des temps'!$P103='Récap par type de tâche'!O$8,'Suivi des temps'!$T103,0)+IF('Suivi des temps'!$U103='Récap par type de tâche'!O$8,'Suivi des temps'!$Y103,0)+IF('Suivi des temps'!$Z103='Récap par type de tâche'!O$8,'Suivi des temps'!$AD103,0)+IF('Suivi des temps'!$AE103='Récap par type de tâche'!O$8,'Suivi des temps'!$AI103,0)+IF('Suivi des temps'!$AJ103='Récap par type de tâche'!O$8,'Suivi des temps'!$AN103,0)</f>
        <v>0</v>
      </c>
      <c r="P102" s="41">
        <f>IF('Suivi des temps'!$F103='Récap par type de tâche'!P$8,'Suivi des temps'!$J103,0)+IF('Suivi des temps'!$K103='Récap par type de tâche'!P$8,'Suivi des temps'!$O103,0)+IF('Suivi des temps'!$P103='Récap par type de tâche'!P$8,'Suivi des temps'!$T103,0)+IF('Suivi des temps'!$U103='Récap par type de tâche'!P$8,'Suivi des temps'!$Y103,0)+IF('Suivi des temps'!$Z103='Récap par type de tâche'!P$8,'Suivi des temps'!$AD103,0)+IF('Suivi des temps'!$AE103='Récap par type de tâche'!P$8,'Suivi des temps'!$AI103,0)+IF('Suivi des temps'!$AJ103='Récap par type de tâche'!P$8,'Suivi des temps'!$AN103,0)</f>
        <v>0</v>
      </c>
      <c r="Q102" s="41">
        <f>IF('Suivi des temps'!$F103='Récap par type de tâche'!Q$8,'Suivi des temps'!$J103,0)+IF('Suivi des temps'!$K103='Récap par type de tâche'!Q$8,'Suivi des temps'!$O103,0)+IF('Suivi des temps'!$P103='Récap par type de tâche'!Q$8,'Suivi des temps'!$T103,0)+IF('Suivi des temps'!$U103='Récap par type de tâche'!Q$8,'Suivi des temps'!$Y103,0)+IF('Suivi des temps'!$Z103='Récap par type de tâche'!Q$8,'Suivi des temps'!$AD103,0)+IF('Suivi des temps'!$AE103='Récap par type de tâche'!Q$8,'Suivi des temps'!$AI103,0)+IF('Suivi des temps'!$AJ103='Récap par type de tâche'!Q$8,'Suivi des temps'!$AN103,0)</f>
        <v>0</v>
      </c>
      <c r="R102" s="41">
        <f>IF('Suivi des temps'!$F103='Récap par type de tâche'!R$8,'Suivi des temps'!$J103,0)+IF('Suivi des temps'!$K103='Récap par type de tâche'!R$8,'Suivi des temps'!$O103,0)+IF('Suivi des temps'!$P103='Récap par type de tâche'!R$8,'Suivi des temps'!$T103,0)+IF('Suivi des temps'!$U103='Récap par type de tâche'!R$8,'Suivi des temps'!$Y103,0)+IF('Suivi des temps'!$Z103='Récap par type de tâche'!R$8,'Suivi des temps'!$AD103,0)+IF('Suivi des temps'!$AE103='Récap par type de tâche'!R$8,'Suivi des temps'!$AI103,0)+IF('Suivi des temps'!$AJ103='Récap par type de tâche'!R$8,'Suivi des temps'!$AN103,0)</f>
        <v>0</v>
      </c>
      <c r="S102" s="41">
        <f>IF('Suivi des temps'!$F103='Récap par type de tâche'!S$8,'Suivi des temps'!$J103,0)+IF('Suivi des temps'!$K103='Récap par type de tâche'!S$8,'Suivi des temps'!$O103,0)+IF('Suivi des temps'!$P103='Récap par type de tâche'!S$8,'Suivi des temps'!$T103,0)+IF('Suivi des temps'!$U103='Récap par type de tâche'!S$8,'Suivi des temps'!$Y103,0)+IF('Suivi des temps'!$Z103='Récap par type de tâche'!S$8,'Suivi des temps'!$AD103,0)+IF('Suivi des temps'!$AE103='Récap par type de tâche'!S$8,'Suivi des temps'!$AI103,0)+IF('Suivi des temps'!$AJ103='Récap par type de tâche'!S$8,'Suivi des temps'!$AN103,0)</f>
        <v>0</v>
      </c>
      <c r="T102" s="41">
        <f>IF('Suivi des temps'!$F103='Récap par type de tâche'!T$8,'Suivi des temps'!$J103,0)+IF('Suivi des temps'!$K103='Récap par type de tâche'!T$8,'Suivi des temps'!$O103,0)+IF('Suivi des temps'!$P103='Récap par type de tâche'!T$8,'Suivi des temps'!$T103,0)+IF('Suivi des temps'!$U103='Récap par type de tâche'!T$8,'Suivi des temps'!$Y103,0)+IF('Suivi des temps'!$Z103='Récap par type de tâche'!T$8,'Suivi des temps'!$AD103,0)+IF('Suivi des temps'!$AE103='Récap par type de tâche'!T$8,'Suivi des temps'!$AI103,0)+IF('Suivi des temps'!$AJ103='Récap par type de tâche'!T$8,'Suivi des temps'!$AN103,0)</f>
        <v>0</v>
      </c>
      <c r="U102" s="41">
        <f>IF('Suivi des temps'!$F103='Récap par type de tâche'!U$8,'Suivi des temps'!$J103,0)+IF('Suivi des temps'!$K103='Récap par type de tâche'!U$8,'Suivi des temps'!$O103,0)+IF('Suivi des temps'!$P103='Récap par type de tâche'!U$8,'Suivi des temps'!$T103,0)+IF('Suivi des temps'!$U103='Récap par type de tâche'!U$8,'Suivi des temps'!$Y103,0)+IF('Suivi des temps'!$Z103='Récap par type de tâche'!U$8,'Suivi des temps'!$AD103,0)+IF('Suivi des temps'!$AE103='Récap par type de tâche'!U$8,'Suivi des temps'!$AI103,0)+IF('Suivi des temps'!$AJ103='Récap par type de tâche'!U$8,'Suivi des temps'!$AN103,0)</f>
        <v>0</v>
      </c>
      <c r="V102" s="41">
        <f>IF('Suivi des temps'!$F103='Récap par type de tâche'!V$8,'Suivi des temps'!$J103,0)+IF('Suivi des temps'!$K103='Récap par type de tâche'!V$8,'Suivi des temps'!$O103,0)+IF('Suivi des temps'!$P103='Récap par type de tâche'!V$8,'Suivi des temps'!$T103,0)+IF('Suivi des temps'!$U103='Récap par type de tâche'!V$8,'Suivi des temps'!$Y103,0)+IF('Suivi des temps'!$Z103='Récap par type de tâche'!V$8,'Suivi des temps'!$AD103,0)+IF('Suivi des temps'!$AE103='Récap par type de tâche'!V$8,'Suivi des temps'!$AI103,0)+IF('Suivi des temps'!$AJ103='Récap par type de tâche'!V$8,'Suivi des temps'!$AN103,0)</f>
        <v>0</v>
      </c>
      <c r="W102" s="41">
        <f>IF('Suivi des temps'!$F103='Récap par type de tâche'!W$8,'Suivi des temps'!$J103,0)+IF('Suivi des temps'!$K103='Récap par type de tâche'!W$8,'Suivi des temps'!$O103,0)+IF('Suivi des temps'!$P103='Récap par type de tâche'!W$8,'Suivi des temps'!$T103,0)+IF('Suivi des temps'!$U103='Récap par type de tâche'!W$8,'Suivi des temps'!$Y103,0)+IF('Suivi des temps'!$Z103='Récap par type de tâche'!W$8,'Suivi des temps'!$AD103,0)+IF('Suivi des temps'!$AE103='Récap par type de tâche'!W$8,'Suivi des temps'!$AI103,0)+IF('Suivi des temps'!$AJ103='Récap par type de tâche'!W$8,'Suivi des temps'!$AN103,0)</f>
        <v>0</v>
      </c>
      <c r="X102" s="41">
        <f>IF('Suivi des temps'!$F103='Récap par type de tâche'!X$8,'Suivi des temps'!$J103,0)+IF('Suivi des temps'!$K103='Récap par type de tâche'!X$8,'Suivi des temps'!$O103,0)+IF('Suivi des temps'!$P103='Récap par type de tâche'!X$8,'Suivi des temps'!$T103,0)+IF('Suivi des temps'!$U103='Récap par type de tâche'!X$8,'Suivi des temps'!$Y103,0)+IF('Suivi des temps'!$Z103='Récap par type de tâche'!X$8,'Suivi des temps'!$AD103,0)+IF('Suivi des temps'!$AE103='Récap par type de tâche'!X$8,'Suivi des temps'!$AI103,0)+IF('Suivi des temps'!$AJ103='Récap par type de tâche'!X$8,'Suivi des temps'!$AN103,0)</f>
        <v>0</v>
      </c>
      <c r="Y102" s="41">
        <f>IF('Suivi des temps'!$F103='Récap par type de tâche'!Y$8,'Suivi des temps'!$J103,0)+IF('Suivi des temps'!$K103='Récap par type de tâche'!Y$8,'Suivi des temps'!$O103,0)+IF('Suivi des temps'!$P103='Récap par type de tâche'!Y$8,'Suivi des temps'!$T103,0)+IF('Suivi des temps'!$U103='Récap par type de tâche'!Y$8,'Suivi des temps'!$Y103,0)+IF('Suivi des temps'!$Z103='Récap par type de tâche'!Y$8,'Suivi des temps'!$AD103,0)+IF('Suivi des temps'!$AE103='Récap par type de tâche'!Y$8,'Suivi des temps'!$AI103,0)+IF('Suivi des temps'!$AJ103='Récap par type de tâche'!Y$8,'Suivi des temps'!$AN103,0)</f>
        <v>0</v>
      </c>
      <c r="Z102" s="41">
        <f>IF('Suivi des temps'!$F103='Récap par type de tâche'!Z$8,'Suivi des temps'!$J103,0)+IF('Suivi des temps'!$K103='Récap par type de tâche'!Z$8,'Suivi des temps'!$O103,0)+IF('Suivi des temps'!$P103='Récap par type de tâche'!Z$8,'Suivi des temps'!$T103,0)+IF('Suivi des temps'!$U103='Récap par type de tâche'!Z$8,'Suivi des temps'!$Y103,0)+IF('Suivi des temps'!$Z103='Récap par type de tâche'!Z$8,'Suivi des temps'!$AD103,0)+IF('Suivi des temps'!$AE103='Récap par type de tâche'!Z$8,'Suivi des temps'!$AI103,0)+IF('Suivi des temps'!$AJ103='Récap par type de tâche'!Z$8,'Suivi des temps'!$AN103,0)</f>
        <v>0</v>
      </c>
      <c r="AA102" s="45">
        <f t="shared" si="9"/>
        <v>0</v>
      </c>
    </row>
    <row r="103" spans="2:27" ht="20.8" customHeight="1" x14ac:dyDescent="0.25">
      <c r="B103" s="25" t="str">
        <f t="shared" si="5"/>
        <v/>
      </c>
      <c r="C103" s="23" t="str">
        <f t="shared" si="6"/>
        <v/>
      </c>
      <c r="D103" s="17">
        <f t="shared" si="7"/>
        <v>45386</v>
      </c>
      <c r="E103" s="32" t="str">
        <f t="shared" si="8"/>
        <v>Jeudi</v>
      </c>
      <c r="F103" s="41">
        <f>IF('Suivi des temps'!$F104='Récap par type de tâche'!F$8,'Suivi des temps'!$J104,0)+IF('Suivi des temps'!$K104='Récap par type de tâche'!F$8,'Suivi des temps'!$O104,0)+IF('Suivi des temps'!$P104='Récap par type de tâche'!F$8,'Suivi des temps'!$T104,0)+IF('Suivi des temps'!$U104='Récap par type de tâche'!F$8,'Suivi des temps'!$Y104,0)+IF('Suivi des temps'!$Z104='Récap par type de tâche'!F$8,'Suivi des temps'!$AD104,0)+IF('Suivi des temps'!$AE104='Récap par type de tâche'!F$8,'Suivi des temps'!$AI104,0)+IF('Suivi des temps'!$AJ104='Récap par type de tâche'!F$8,'Suivi des temps'!$AN104,0)</f>
        <v>0</v>
      </c>
      <c r="G103" s="41">
        <f>IF('Suivi des temps'!$F104='Récap par type de tâche'!G$8,'Suivi des temps'!$J104,0)+IF('Suivi des temps'!$K104='Récap par type de tâche'!G$8,'Suivi des temps'!$O104,0)+IF('Suivi des temps'!$P104='Récap par type de tâche'!G$8,'Suivi des temps'!$T104,0)+IF('Suivi des temps'!$U104='Récap par type de tâche'!G$8,'Suivi des temps'!$Y104,0)+IF('Suivi des temps'!$Z104='Récap par type de tâche'!G$8,'Suivi des temps'!$AD104,0)+IF('Suivi des temps'!$AE104='Récap par type de tâche'!G$8,'Suivi des temps'!$AI104,0)+IF('Suivi des temps'!$AJ104='Récap par type de tâche'!G$8,'Suivi des temps'!$AN104,0)</f>
        <v>0</v>
      </c>
      <c r="H103" s="41">
        <f>IF('Suivi des temps'!$F104='Récap par type de tâche'!H$8,'Suivi des temps'!$J104,0)+IF('Suivi des temps'!$K104='Récap par type de tâche'!H$8,'Suivi des temps'!$O104,0)+IF('Suivi des temps'!$P104='Récap par type de tâche'!H$8,'Suivi des temps'!$T104,0)+IF('Suivi des temps'!$U104='Récap par type de tâche'!H$8,'Suivi des temps'!$Y104,0)+IF('Suivi des temps'!$Z104='Récap par type de tâche'!H$8,'Suivi des temps'!$AD104,0)+IF('Suivi des temps'!$AE104='Récap par type de tâche'!H$8,'Suivi des temps'!$AI104,0)+IF('Suivi des temps'!$AJ104='Récap par type de tâche'!H$8,'Suivi des temps'!$AN104,0)</f>
        <v>0</v>
      </c>
      <c r="I103" s="41">
        <f>IF('Suivi des temps'!$F104='Récap par type de tâche'!I$8,'Suivi des temps'!$J104,0)+IF('Suivi des temps'!$K104='Récap par type de tâche'!I$8,'Suivi des temps'!$O104,0)+IF('Suivi des temps'!$P104='Récap par type de tâche'!I$8,'Suivi des temps'!$T104,0)+IF('Suivi des temps'!$U104='Récap par type de tâche'!I$8,'Suivi des temps'!$Y104,0)+IF('Suivi des temps'!$Z104='Récap par type de tâche'!I$8,'Suivi des temps'!$AD104,0)+IF('Suivi des temps'!$AE104='Récap par type de tâche'!I$8,'Suivi des temps'!$AI104,0)+IF('Suivi des temps'!$AJ104='Récap par type de tâche'!I$8,'Suivi des temps'!$AN104,0)</f>
        <v>0</v>
      </c>
      <c r="J103" s="41">
        <f>IF('Suivi des temps'!$F104='Récap par type de tâche'!J$8,'Suivi des temps'!$J104,0)+IF('Suivi des temps'!$K104='Récap par type de tâche'!J$8,'Suivi des temps'!$O104,0)+IF('Suivi des temps'!$P104='Récap par type de tâche'!J$8,'Suivi des temps'!$T104,0)+IF('Suivi des temps'!$U104='Récap par type de tâche'!J$8,'Suivi des temps'!$Y104,0)+IF('Suivi des temps'!$Z104='Récap par type de tâche'!J$8,'Suivi des temps'!$AD104,0)+IF('Suivi des temps'!$AE104='Récap par type de tâche'!J$8,'Suivi des temps'!$AI104,0)+IF('Suivi des temps'!$AJ104='Récap par type de tâche'!J$8,'Suivi des temps'!$AN104,0)</f>
        <v>0</v>
      </c>
      <c r="K103" s="41">
        <f>IF('Suivi des temps'!$F104='Récap par type de tâche'!K$8,'Suivi des temps'!$J104,0)+IF('Suivi des temps'!$K104='Récap par type de tâche'!K$8,'Suivi des temps'!$O104,0)+IF('Suivi des temps'!$P104='Récap par type de tâche'!K$8,'Suivi des temps'!$T104,0)+IF('Suivi des temps'!$U104='Récap par type de tâche'!K$8,'Suivi des temps'!$Y104,0)+IF('Suivi des temps'!$Z104='Récap par type de tâche'!K$8,'Suivi des temps'!$AD104,0)+IF('Suivi des temps'!$AE104='Récap par type de tâche'!K$8,'Suivi des temps'!$AI104,0)+IF('Suivi des temps'!$AJ104='Récap par type de tâche'!K$8,'Suivi des temps'!$AN104,0)</f>
        <v>0</v>
      </c>
      <c r="L103" s="41">
        <f>IF('Suivi des temps'!$F104='Récap par type de tâche'!L$8,'Suivi des temps'!$J104,0)+IF('Suivi des temps'!$K104='Récap par type de tâche'!L$8,'Suivi des temps'!$O104,0)+IF('Suivi des temps'!$P104='Récap par type de tâche'!L$8,'Suivi des temps'!$T104,0)+IF('Suivi des temps'!$U104='Récap par type de tâche'!L$8,'Suivi des temps'!$Y104,0)+IF('Suivi des temps'!$Z104='Récap par type de tâche'!L$8,'Suivi des temps'!$AD104,0)+IF('Suivi des temps'!$AE104='Récap par type de tâche'!L$8,'Suivi des temps'!$AI104,0)+IF('Suivi des temps'!$AJ104='Récap par type de tâche'!L$8,'Suivi des temps'!$AN104,0)</f>
        <v>0</v>
      </c>
      <c r="M103" s="41">
        <f>IF('Suivi des temps'!$F104='Récap par type de tâche'!M$8,'Suivi des temps'!$J104,0)+IF('Suivi des temps'!$K104='Récap par type de tâche'!M$8,'Suivi des temps'!$O104,0)+IF('Suivi des temps'!$P104='Récap par type de tâche'!M$8,'Suivi des temps'!$T104,0)+IF('Suivi des temps'!$U104='Récap par type de tâche'!M$8,'Suivi des temps'!$Y104,0)+IF('Suivi des temps'!$Z104='Récap par type de tâche'!M$8,'Suivi des temps'!$AD104,0)+IF('Suivi des temps'!$AE104='Récap par type de tâche'!M$8,'Suivi des temps'!$AI104,0)+IF('Suivi des temps'!$AJ104='Récap par type de tâche'!M$8,'Suivi des temps'!$AN104,0)</f>
        <v>0</v>
      </c>
      <c r="N103" s="41">
        <f>IF('Suivi des temps'!$F104='Récap par type de tâche'!N$8,'Suivi des temps'!$J104,0)+IF('Suivi des temps'!$K104='Récap par type de tâche'!N$8,'Suivi des temps'!$O104,0)+IF('Suivi des temps'!$P104='Récap par type de tâche'!N$8,'Suivi des temps'!$T104,0)+IF('Suivi des temps'!$U104='Récap par type de tâche'!N$8,'Suivi des temps'!$Y104,0)+IF('Suivi des temps'!$Z104='Récap par type de tâche'!N$8,'Suivi des temps'!$AD104,0)+IF('Suivi des temps'!$AE104='Récap par type de tâche'!N$8,'Suivi des temps'!$AI104,0)+IF('Suivi des temps'!$AJ104='Récap par type de tâche'!N$8,'Suivi des temps'!$AN104,0)</f>
        <v>0</v>
      </c>
      <c r="O103" s="41">
        <f>IF('Suivi des temps'!$F104='Récap par type de tâche'!O$8,'Suivi des temps'!$J104,0)+IF('Suivi des temps'!$K104='Récap par type de tâche'!O$8,'Suivi des temps'!$O104,0)+IF('Suivi des temps'!$P104='Récap par type de tâche'!O$8,'Suivi des temps'!$T104,0)+IF('Suivi des temps'!$U104='Récap par type de tâche'!O$8,'Suivi des temps'!$Y104,0)+IF('Suivi des temps'!$Z104='Récap par type de tâche'!O$8,'Suivi des temps'!$AD104,0)+IF('Suivi des temps'!$AE104='Récap par type de tâche'!O$8,'Suivi des temps'!$AI104,0)+IF('Suivi des temps'!$AJ104='Récap par type de tâche'!O$8,'Suivi des temps'!$AN104,0)</f>
        <v>0</v>
      </c>
      <c r="P103" s="41">
        <f>IF('Suivi des temps'!$F104='Récap par type de tâche'!P$8,'Suivi des temps'!$J104,0)+IF('Suivi des temps'!$K104='Récap par type de tâche'!P$8,'Suivi des temps'!$O104,0)+IF('Suivi des temps'!$P104='Récap par type de tâche'!P$8,'Suivi des temps'!$T104,0)+IF('Suivi des temps'!$U104='Récap par type de tâche'!P$8,'Suivi des temps'!$Y104,0)+IF('Suivi des temps'!$Z104='Récap par type de tâche'!P$8,'Suivi des temps'!$AD104,0)+IF('Suivi des temps'!$AE104='Récap par type de tâche'!P$8,'Suivi des temps'!$AI104,0)+IF('Suivi des temps'!$AJ104='Récap par type de tâche'!P$8,'Suivi des temps'!$AN104,0)</f>
        <v>0</v>
      </c>
      <c r="Q103" s="41">
        <f>IF('Suivi des temps'!$F104='Récap par type de tâche'!Q$8,'Suivi des temps'!$J104,0)+IF('Suivi des temps'!$K104='Récap par type de tâche'!Q$8,'Suivi des temps'!$O104,0)+IF('Suivi des temps'!$P104='Récap par type de tâche'!Q$8,'Suivi des temps'!$T104,0)+IF('Suivi des temps'!$U104='Récap par type de tâche'!Q$8,'Suivi des temps'!$Y104,0)+IF('Suivi des temps'!$Z104='Récap par type de tâche'!Q$8,'Suivi des temps'!$AD104,0)+IF('Suivi des temps'!$AE104='Récap par type de tâche'!Q$8,'Suivi des temps'!$AI104,0)+IF('Suivi des temps'!$AJ104='Récap par type de tâche'!Q$8,'Suivi des temps'!$AN104,0)</f>
        <v>0</v>
      </c>
      <c r="R103" s="41">
        <f>IF('Suivi des temps'!$F104='Récap par type de tâche'!R$8,'Suivi des temps'!$J104,0)+IF('Suivi des temps'!$K104='Récap par type de tâche'!R$8,'Suivi des temps'!$O104,0)+IF('Suivi des temps'!$P104='Récap par type de tâche'!R$8,'Suivi des temps'!$T104,0)+IF('Suivi des temps'!$U104='Récap par type de tâche'!R$8,'Suivi des temps'!$Y104,0)+IF('Suivi des temps'!$Z104='Récap par type de tâche'!R$8,'Suivi des temps'!$AD104,0)+IF('Suivi des temps'!$AE104='Récap par type de tâche'!R$8,'Suivi des temps'!$AI104,0)+IF('Suivi des temps'!$AJ104='Récap par type de tâche'!R$8,'Suivi des temps'!$AN104,0)</f>
        <v>0</v>
      </c>
      <c r="S103" s="41">
        <f>IF('Suivi des temps'!$F104='Récap par type de tâche'!S$8,'Suivi des temps'!$J104,0)+IF('Suivi des temps'!$K104='Récap par type de tâche'!S$8,'Suivi des temps'!$O104,0)+IF('Suivi des temps'!$P104='Récap par type de tâche'!S$8,'Suivi des temps'!$T104,0)+IF('Suivi des temps'!$U104='Récap par type de tâche'!S$8,'Suivi des temps'!$Y104,0)+IF('Suivi des temps'!$Z104='Récap par type de tâche'!S$8,'Suivi des temps'!$AD104,0)+IF('Suivi des temps'!$AE104='Récap par type de tâche'!S$8,'Suivi des temps'!$AI104,0)+IF('Suivi des temps'!$AJ104='Récap par type de tâche'!S$8,'Suivi des temps'!$AN104,0)</f>
        <v>0</v>
      </c>
      <c r="T103" s="41">
        <f>IF('Suivi des temps'!$F104='Récap par type de tâche'!T$8,'Suivi des temps'!$J104,0)+IF('Suivi des temps'!$K104='Récap par type de tâche'!T$8,'Suivi des temps'!$O104,0)+IF('Suivi des temps'!$P104='Récap par type de tâche'!T$8,'Suivi des temps'!$T104,0)+IF('Suivi des temps'!$U104='Récap par type de tâche'!T$8,'Suivi des temps'!$Y104,0)+IF('Suivi des temps'!$Z104='Récap par type de tâche'!T$8,'Suivi des temps'!$AD104,0)+IF('Suivi des temps'!$AE104='Récap par type de tâche'!T$8,'Suivi des temps'!$AI104,0)+IF('Suivi des temps'!$AJ104='Récap par type de tâche'!T$8,'Suivi des temps'!$AN104,0)</f>
        <v>0</v>
      </c>
      <c r="U103" s="41">
        <f>IF('Suivi des temps'!$F104='Récap par type de tâche'!U$8,'Suivi des temps'!$J104,0)+IF('Suivi des temps'!$K104='Récap par type de tâche'!U$8,'Suivi des temps'!$O104,0)+IF('Suivi des temps'!$P104='Récap par type de tâche'!U$8,'Suivi des temps'!$T104,0)+IF('Suivi des temps'!$U104='Récap par type de tâche'!U$8,'Suivi des temps'!$Y104,0)+IF('Suivi des temps'!$Z104='Récap par type de tâche'!U$8,'Suivi des temps'!$AD104,0)+IF('Suivi des temps'!$AE104='Récap par type de tâche'!U$8,'Suivi des temps'!$AI104,0)+IF('Suivi des temps'!$AJ104='Récap par type de tâche'!U$8,'Suivi des temps'!$AN104,0)</f>
        <v>0</v>
      </c>
      <c r="V103" s="41">
        <f>IF('Suivi des temps'!$F104='Récap par type de tâche'!V$8,'Suivi des temps'!$J104,0)+IF('Suivi des temps'!$K104='Récap par type de tâche'!V$8,'Suivi des temps'!$O104,0)+IF('Suivi des temps'!$P104='Récap par type de tâche'!V$8,'Suivi des temps'!$T104,0)+IF('Suivi des temps'!$U104='Récap par type de tâche'!V$8,'Suivi des temps'!$Y104,0)+IF('Suivi des temps'!$Z104='Récap par type de tâche'!V$8,'Suivi des temps'!$AD104,0)+IF('Suivi des temps'!$AE104='Récap par type de tâche'!V$8,'Suivi des temps'!$AI104,0)+IF('Suivi des temps'!$AJ104='Récap par type de tâche'!V$8,'Suivi des temps'!$AN104,0)</f>
        <v>0</v>
      </c>
      <c r="W103" s="41">
        <f>IF('Suivi des temps'!$F104='Récap par type de tâche'!W$8,'Suivi des temps'!$J104,0)+IF('Suivi des temps'!$K104='Récap par type de tâche'!W$8,'Suivi des temps'!$O104,0)+IF('Suivi des temps'!$P104='Récap par type de tâche'!W$8,'Suivi des temps'!$T104,0)+IF('Suivi des temps'!$U104='Récap par type de tâche'!W$8,'Suivi des temps'!$Y104,0)+IF('Suivi des temps'!$Z104='Récap par type de tâche'!W$8,'Suivi des temps'!$AD104,0)+IF('Suivi des temps'!$AE104='Récap par type de tâche'!W$8,'Suivi des temps'!$AI104,0)+IF('Suivi des temps'!$AJ104='Récap par type de tâche'!W$8,'Suivi des temps'!$AN104,0)</f>
        <v>0</v>
      </c>
      <c r="X103" s="41">
        <f>IF('Suivi des temps'!$F104='Récap par type de tâche'!X$8,'Suivi des temps'!$J104,0)+IF('Suivi des temps'!$K104='Récap par type de tâche'!X$8,'Suivi des temps'!$O104,0)+IF('Suivi des temps'!$P104='Récap par type de tâche'!X$8,'Suivi des temps'!$T104,0)+IF('Suivi des temps'!$U104='Récap par type de tâche'!X$8,'Suivi des temps'!$Y104,0)+IF('Suivi des temps'!$Z104='Récap par type de tâche'!X$8,'Suivi des temps'!$AD104,0)+IF('Suivi des temps'!$AE104='Récap par type de tâche'!X$8,'Suivi des temps'!$AI104,0)+IF('Suivi des temps'!$AJ104='Récap par type de tâche'!X$8,'Suivi des temps'!$AN104,0)</f>
        <v>0</v>
      </c>
      <c r="Y103" s="41">
        <f>IF('Suivi des temps'!$F104='Récap par type de tâche'!Y$8,'Suivi des temps'!$J104,0)+IF('Suivi des temps'!$K104='Récap par type de tâche'!Y$8,'Suivi des temps'!$O104,0)+IF('Suivi des temps'!$P104='Récap par type de tâche'!Y$8,'Suivi des temps'!$T104,0)+IF('Suivi des temps'!$U104='Récap par type de tâche'!Y$8,'Suivi des temps'!$Y104,0)+IF('Suivi des temps'!$Z104='Récap par type de tâche'!Y$8,'Suivi des temps'!$AD104,0)+IF('Suivi des temps'!$AE104='Récap par type de tâche'!Y$8,'Suivi des temps'!$AI104,0)+IF('Suivi des temps'!$AJ104='Récap par type de tâche'!Y$8,'Suivi des temps'!$AN104,0)</f>
        <v>0</v>
      </c>
      <c r="Z103" s="41">
        <f>IF('Suivi des temps'!$F104='Récap par type de tâche'!Z$8,'Suivi des temps'!$J104,0)+IF('Suivi des temps'!$K104='Récap par type de tâche'!Z$8,'Suivi des temps'!$O104,0)+IF('Suivi des temps'!$P104='Récap par type de tâche'!Z$8,'Suivi des temps'!$T104,0)+IF('Suivi des temps'!$U104='Récap par type de tâche'!Z$8,'Suivi des temps'!$Y104,0)+IF('Suivi des temps'!$Z104='Récap par type de tâche'!Z$8,'Suivi des temps'!$AD104,0)+IF('Suivi des temps'!$AE104='Récap par type de tâche'!Z$8,'Suivi des temps'!$AI104,0)+IF('Suivi des temps'!$AJ104='Récap par type de tâche'!Z$8,'Suivi des temps'!$AN104,0)</f>
        <v>0</v>
      </c>
      <c r="AA103" s="45">
        <f t="shared" si="9"/>
        <v>0</v>
      </c>
    </row>
    <row r="104" spans="2:27" ht="20.8" customHeight="1" x14ac:dyDescent="0.25">
      <c r="B104" s="25" t="str">
        <f t="shared" si="5"/>
        <v/>
      </c>
      <c r="C104" s="23" t="str">
        <f t="shared" si="6"/>
        <v/>
      </c>
      <c r="D104" s="17">
        <f t="shared" si="7"/>
        <v>45387</v>
      </c>
      <c r="E104" s="32" t="str">
        <f t="shared" si="8"/>
        <v>Vendredi</v>
      </c>
      <c r="F104" s="41">
        <f>IF('Suivi des temps'!$F105='Récap par type de tâche'!F$8,'Suivi des temps'!$J105,0)+IF('Suivi des temps'!$K105='Récap par type de tâche'!F$8,'Suivi des temps'!$O105,0)+IF('Suivi des temps'!$P105='Récap par type de tâche'!F$8,'Suivi des temps'!$T105,0)+IF('Suivi des temps'!$U105='Récap par type de tâche'!F$8,'Suivi des temps'!$Y105,0)+IF('Suivi des temps'!$Z105='Récap par type de tâche'!F$8,'Suivi des temps'!$AD105,0)+IF('Suivi des temps'!$AE105='Récap par type de tâche'!F$8,'Suivi des temps'!$AI105,0)+IF('Suivi des temps'!$AJ105='Récap par type de tâche'!F$8,'Suivi des temps'!$AN105,0)</f>
        <v>0</v>
      </c>
      <c r="G104" s="41">
        <f>IF('Suivi des temps'!$F105='Récap par type de tâche'!G$8,'Suivi des temps'!$J105,0)+IF('Suivi des temps'!$K105='Récap par type de tâche'!G$8,'Suivi des temps'!$O105,0)+IF('Suivi des temps'!$P105='Récap par type de tâche'!G$8,'Suivi des temps'!$T105,0)+IF('Suivi des temps'!$U105='Récap par type de tâche'!G$8,'Suivi des temps'!$Y105,0)+IF('Suivi des temps'!$Z105='Récap par type de tâche'!G$8,'Suivi des temps'!$AD105,0)+IF('Suivi des temps'!$AE105='Récap par type de tâche'!G$8,'Suivi des temps'!$AI105,0)+IF('Suivi des temps'!$AJ105='Récap par type de tâche'!G$8,'Suivi des temps'!$AN105,0)</f>
        <v>0</v>
      </c>
      <c r="H104" s="41">
        <f>IF('Suivi des temps'!$F105='Récap par type de tâche'!H$8,'Suivi des temps'!$J105,0)+IF('Suivi des temps'!$K105='Récap par type de tâche'!H$8,'Suivi des temps'!$O105,0)+IF('Suivi des temps'!$P105='Récap par type de tâche'!H$8,'Suivi des temps'!$T105,0)+IF('Suivi des temps'!$U105='Récap par type de tâche'!H$8,'Suivi des temps'!$Y105,0)+IF('Suivi des temps'!$Z105='Récap par type de tâche'!H$8,'Suivi des temps'!$AD105,0)+IF('Suivi des temps'!$AE105='Récap par type de tâche'!H$8,'Suivi des temps'!$AI105,0)+IF('Suivi des temps'!$AJ105='Récap par type de tâche'!H$8,'Suivi des temps'!$AN105,0)</f>
        <v>0</v>
      </c>
      <c r="I104" s="41">
        <f>IF('Suivi des temps'!$F105='Récap par type de tâche'!I$8,'Suivi des temps'!$J105,0)+IF('Suivi des temps'!$K105='Récap par type de tâche'!I$8,'Suivi des temps'!$O105,0)+IF('Suivi des temps'!$P105='Récap par type de tâche'!I$8,'Suivi des temps'!$T105,0)+IF('Suivi des temps'!$U105='Récap par type de tâche'!I$8,'Suivi des temps'!$Y105,0)+IF('Suivi des temps'!$Z105='Récap par type de tâche'!I$8,'Suivi des temps'!$AD105,0)+IF('Suivi des temps'!$AE105='Récap par type de tâche'!I$8,'Suivi des temps'!$AI105,0)+IF('Suivi des temps'!$AJ105='Récap par type de tâche'!I$8,'Suivi des temps'!$AN105,0)</f>
        <v>0</v>
      </c>
      <c r="J104" s="41">
        <f>IF('Suivi des temps'!$F105='Récap par type de tâche'!J$8,'Suivi des temps'!$J105,0)+IF('Suivi des temps'!$K105='Récap par type de tâche'!J$8,'Suivi des temps'!$O105,0)+IF('Suivi des temps'!$P105='Récap par type de tâche'!J$8,'Suivi des temps'!$T105,0)+IF('Suivi des temps'!$U105='Récap par type de tâche'!J$8,'Suivi des temps'!$Y105,0)+IF('Suivi des temps'!$Z105='Récap par type de tâche'!J$8,'Suivi des temps'!$AD105,0)+IF('Suivi des temps'!$AE105='Récap par type de tâche'!J$8,'Suivi des temps'!$AI105,0)+IF('Suivi des temps'!$AJ105='Récap par type de tâche'!J$8,'Suivi des temps'!$AN105,0)</f>
        <v>0</v>
      </c>
      <c r="K104" s="41">
        <f>IF('Suivi des temps'!$F105='Récap par type de tâche'!K$8,'Suivi des temps'!$J105,0)+IF('Suivi des temps'!$K105='Récap par type de tâche'!K$8,'Suivi des temps'!$O105,0)+IF('Suivi des temps'!$P105='Récap par type de tâche'!K$8,'Suivi des temps'!$T105,0)+IF('Suivi des temps'!$U105='Récap par type de tâche'!K$8,'Suivi des temps'!$Y105,0)+IF('Suivi des temps'!$Z105='Récap par type de tâche'!K$8,'Suivi des temps'!$AD105,0)+IF('Suivi des temps'!$AE105='Récap par type de tâche'!K$8,'Suivi des temps'!$AI105,0)+IF('Suivi des temps'!$AJ105='Récap par type de tâche'!K$8,'Suivi des temps'!$AN105,0)</f>
        <v>0</v>
      </c>
      <c r="L104" s="41">
        <f>IF('Suivi des temps'!$F105='Récap par type de tâche'!L$8,'Suivi des temps'!$J105,0)+IF('Suivi des temps'!$K105='Récap par type de tâche'!L$8,'Suivi des temps'!$O105,0)+IF('Suivi des temps'!$P105='Récap par type de tâche'!L$8,'Suivi des temps'!$T105,0)+IF('Suivi des temps'!$U105='Récap par type de tâche'!L$8,'Suivi des temps'!$Y105,0)+IF('Suivi des temps'!$Z105='Récap par type de tâche'!L$8,'Suivi des temps'!$AD105,0)+IF('Suivi des temps'!$AE105='Récap par type de tâche'!L$8,'Suivi des temps'!$AI105,0)+IF('Suivi des temps'!$AJ105='Récap par type de tâche'!L$8,'Suivi des temps'!$AN105,0)</f>
        <v>0</v>
      </c>
      <c r="M104" s="41">
        <f>IF('Suivi des temps'!$F105='Récap par type de tâche'!M$8,'Suivi des temps'!$J105,0)+IF('Suivi des temps'!$K105='Récap par type de tâche'!M$8,'Suivi des temps'!$O105,0)+IF('Suivi des temps'!$P105='Récap par type de tâche'!M$8,'Suivi des temps'!$T105,0)+IF('Suivi des temps'!$U105='Récap par type de tâche'!M$8,'Suivi des temps'!$Y105,0)+IF('Suivi des temps'!$Z105='Récap par type de tâche'!M$8,'Suivi des temps'!$AD105,0)+IF('Suivi des temps'!$AE105='Récap par type de tâche'!M$8,'Suivi des temps'!$AI105,0)+IF('Suivi des temps'!$AJ105='Récap par type de tâche'!M$8,'Suivi des temps'!$AN105,0)</f>
        <v>0</v>
      </c>
      <c r="N104" s="41">
        <f>IF('Suivi des temps'!$F105='Récap par type de tâche'!N$8,'Suivi des temps'!$J105,0)+IF('Suivi des temps'!$K105='Récap par type de tâche'!N$8,'Suivi des temps'!$O105,0)+IF('Suivi des temps'!$P105='Récap par type de tâche'!N$8,'Suivi des temps'!$T105,0)+IF('Suivi des temps'!$U105='Récap par type de tâche'!N$8,'Suivi des temps'!$Y105,0)+IF('Suivi des temps'!$Z105='Récap par type de tâche'!N$8,'Suivi des temps'!$AD105,0)+IF('Suivi des temps'!$AE105='Récap par type de tâche'!N$8,'Suivi des temps'!$AI105,0)+IF('Suivi des temps'!$AJ105='Récap par type de tâche'!N$8,'Suivi des temps'!$AN105,0)</f>
        <v>0</v>
      </c>
      <c r="O104" s="41">
        <f>IF('Suivi des temps'!$F105='Récap par type de tâche'!O$8,'Suivi des temps'!$J105,0)+IF('Suivi des temps'!$K105='Récap par type de tâche'!O$8,'Suivi des temps'!$O105,0)+IF('Suivi des temps'!$P105='Récap par type de tâche'!O$8,'Suivi des temps'!$T105,0)+IF('Suivi des temps'!$U105='Récap par type de tâche'!O$8,'Suivi des temps'!$Y105,0)+IF('Suivi des temps'!$Z105='Récap par type de tâche'!O$8,'Suivi des temps'!$AD105,0)+IF('Suivi des temps'!$AE105='Récap par type de tâche'!O$8,'Suivi des temps'!$AI105,0)+IF('Suivi des temps'!$AJ105='Récap par type de tâche'!O$8,'Suivi des temps'!$AN105,0)</f>
        <v>0</v>
      </c>
      <c r="P104" s="41">
        <f>IF('Suivi des temps'!$F105='Récap par type de tâche'!P$8,'Suivi des temps'!$J105,0)+IF('Suivi des temps'!$K105='Récap par type de tâche'!P$8,'Suivi des temps'!$O105,0)+IF('Suivi des temps'!$P105='Récap par type de tâche'!P$8,'Suivi des temps'!$T105,0)+IF('Suivi des temps'!$U105='Récap par type de tâche'!P$8,'Suivi des temps'!$Y105,0)+IF('Suivi des temps'!$Z105='Récap par type de tâche'!P$8,'Suivi des temps'!$AD105,0)+IF('Suivi des temps'!$AE105='Récap par type de tâche'!P$8,'Suivi des temps'!$AI105,0)+IF('Suivi des temps'!$AJ105='Récap par type de tâche'!P$8,'Suivi des temps'!$AN105,0)</f>
        <v>0</v>
      </c>
      <c r="Q104" s="41">
        <f>IF('Suivi des temps'!$F105='Récap par type de tâche'!Q$8,'Suivi des temps'!$J105,0)+IF('Suivi des temps'!$K105='Récap par type de tâche'!Q$8,'Suivi des temps'!$O105,0)+IF('Suivi des temps'!$P105='Récap par type de tâche'!Q$8,'Suivi des temps'!$T105,0)+IF('Suivi des temps'!$U105='Récap par type de tâche'!Q$8,'Suivi des temps'!$Y105,0)+IF('Suivi des temps'!$Z105='Récap par type de tâche'!Q$8,'Suivi des temps'!$AD105,0)+IF('Suivi des temps'!$AE105='Récap par type de tâche'!Q$8,'Suivi des temps'!$AI105,0)+IF('Suivi des temps'!$AJ105='Récap par type de tâche'!Q$8,'Suivi des temps'!$AN105,0)</f>
        <v>0</v>
      </c>
      <c r="R104" s="41">
        <f>IF('Suivi des temps'!$F105='Récap par type de tâche'!R$8,'Suivi des temps'!$J105,0)+IF('Suivi des temps'!$K105='Récap par type de tâche'!R$8,'Suivi des temps'!$O105,0)+IF('Suivi des temps'!$P105='Récap par type de tâche'!R$8,'Suivi des temps'!$T105,0)+IF('Suivi des temps'!$U105='Récap par type de tâche'!R$8,'Suivi des temps'!$Y105,0)+IF('Suivi des temps'!$Z105='Récap par type de tâche'!R$8,'Suivi des temps'!$AD105,0)+IF('Suivi des temps'!$AE105='Récap par type de tâche'!R$8,'Suivi des temps'!$AI105,0)+IF('Suivi des temps'!$AJ105='Récap par type de tâche'!R$8,'Suivi des temps'!$AN105,0)</f>
        <v>0</v>
      </c>
      <c r="S104" s="41">
        <f>IF('Suivi des temps'!$F105='Récap par type de tâche'!S$8,'Suivi des temps'!$J105,0)+IF('Suivi des temps'!$K105='Récap par type de tâche'!S$8,'Suivi des temps'!$O105,0)+IF('Suivi des temps'!$P105='Récap par type de tâche'!S$8,'Suivi des temps'!$T105,0)+IF('Suivi des temps'!$U105='Récap par type de tâche'!S$8,'Suivi des temps'!$Y105,0)+IF('Suivi des temps'!$Z105='Récap par type de tâche'!S$8,'Suivi des temps'!$AD105,0)+IF('Suivi des temps'!$AE105='Récap par type de tâche'!S$8,'Suivi des temps'!$AI105,0)+IF('Suivi des temps'!$AJ105='Récap par type de tâche'!S$8,'Suivi des temps'!$AN105,0)</f>
        <v>0</v>
      </c>
      <c r="T104" s="41">
        <f>IF('Suivi des temps'!$F105='Récap par type de tâche'!T$8,'Suivi des temps'!$J105,0)+IF('Suivi des temps'!$K105='Récap par type de tâche'!T$8,'Suivi des temps'!$O105,0)+IF('Suivi des temps'!$P105='Récap par type de tâche'!T$8,'Suivi des temps'!$T105,0)+IF('Suivi des temps'!$U105='Récap par type de tâche'!T$8,'Suivi des temps'!$Y105,0)+IF('Suivi des temps'!$Z105='Récap par type de tâche'!T$8,'Suivi des temps'!$AD105,0)+IF('Suivi des temps'!$AE105='Récap par type de tâche'!T$8,'Suivi des temps'!$AI105,0)+IF('Suivi des temps'!$AJ105='Récap par type de tâche'!T$8,'Suivi des temps'!$AN105,0)</f>
        <v>0</v>
      </c>
      <c r="U104" s="41">
        <f>IF('Suivi des temps'!$F105='Récap par type de tâche'!U$8,'Suivi des temps'!$J105,0)+IF('Suivi des temps'!$K105='Récap par type de tâche'!U$8,'Suivi des temps'!$O105,0)+IF('Suivi des temps'!$P105='Récap par type de tâche'!U$8,'Suivi des temps'!$T105,0)+IF('Suivi des temps'!$U105='Récap par type de tâche'!U$8,'Suivi des temps'!$Y105,0)+IF('Suivi des temps'!$Z105='Récap par type de tâche'!U$8,'Suivi des temps'!$AD105,0)+IF('Suivi des temps'!$AE105='Récap par type de tâche'!U$8,'Suivi des temps'!$AI105,0)+IF('Suivi des temps'!$AJ105='Récap par type de tâche'!U$8,'Suivi des temps'!$AN105,0)</f>
        <v>0</v>
      </c>
      <c r="V104" s="41">
        <f>IF('Suivi des temps'!$F105='Récap par type de tâche'!V$8,'Suivi des temps'!$J105,0)+IF('Suivi des temps'!$K105='Récap par type de tâche'!V$8,'Suivi des temps'!$O105,0)+IF('Suivi des temps'!$P105='Récap par type de tâche'!V$8,'Suivi des temps'!$T105,0)+IF('Suivi des temps'!$U105='Récap par type de tâche'!V$8,'Suivi des temps'!$Y105,0)+IF('Suivi des temps'!$Z105='Récap par type de tâche'!V$8,'Suivi des temps'!$AD105,0)+IF('Suivi des temps'!$AE105='Récap par type de tâche'!V$8,'Suivi des temps'!$AI105,0)+IF('Suivi des temps'!$AJ105='Récap par type de tâche'!V$8,'Suivi des temps'!$AN105,0)</f>
        <v>0</v>
      </c>
      <c r="W104" s="41">
        <f>IF('Suivi des temps'!$F105='Récap par type de tâche'!W$8,'Suivi des temps'!$J105,0)+IF('Suivi des temps'!$K105='Récap par type de tâche'!W$8,'Suivi des temps'!$O105,0)+IF('Suivi des temps'!$P105='Récap par type de tâche'!W$8,'Suivi des temps'!$T105,0)+IF('Suivi des temps'!$U105='Récap par type de tâche'!W$8,'Suivi des temps'!$Y105,0)+IF('Suivi des temps'!$Z105='Récap par type de tâche'!W$8,'Suivi des temps'!$AD105,0)+IF('Suivi des temps'!$AE105='Récap par type de tâche'!W$8,'Suivi des temps'!$AI105,0)+IF('Suivi des temps'!$AJ105='Récap par type de tâche'!W$8,'Suivi des temps'!$AN105,0)</f>
        <v>0</v>
      </c>
      <c r="X104" s="41">
        <f>IF('Suivi des temps'!$F105='Récap par type de tâche'!X$8,'Suivi des temps'!$J105,0)+IF('Suivi des temps'!$K105='Récap par type de tâche'!X$8,'Suivi des temps'!$O105,0)+IF('Suivi des temps'!$P105='Récap par type de tâche'!X$8,'Suivi des temps'!$T105,0)+IF('Suivi des temps'!$U105='Récap par type de tâche'!X$8,'Suivi des temps'!$Y105,0)+IF('Suivi des temps'!$Z105='Récap par type de tâche'!X$8,'Suivi des temps'!$AD105,0)+IF('Suivi des temps'!$AE105='Récap par type de tâche'!X$8,'Suivi des temps'!$AI105,0)+IF('Suivi des temps'!$AJ105='Récap par type de tâche'!X$8,'Suivi des temps'!$AN105,0)</f>
        <v>0</v>
      </c>
      <c r="Y104" s="41">
        <f>IF('Suivi des temps'!$F105='Récap par type de tâche'!Y$8,'Suivi des temps'!$J105,0)+IF('Suivi des temps'!$K105='Récap par type de tâche'!Y$8,'Suivi des temps'!$O105,0)+IF('Suivi des temps'!$P105='Récap par type de tâche'!Y$8,'Suivi des temps'!$T105,0)+IF('Suivi des temps'!$U105='Récap par type de tâche'!Y$8,'Suivi des temps'!$Y105,0)+IF('Suivi des temps'!$Z105='Récap par type de tâche'!Y$8,'Suivi des temps'!$AD105,0)+IF('Suivi des temps'!$AE105='Récap par type de tâche'!Y$8,'Suivi des temps'!$AI105,0)+IF('Suivi des temps'!$AJ105='Récap par type de tâche'!Y$8,'Suivi des temps'!$AN105,0)</f>
        <v>0</v>
      </c>
      <c r="Z104" s="41">
        <f>IF('Suivi des temps'!$F105='Récap par type de tâche'!Z$8,'Suivi des temps'!$J105,0)+IF('Suivi des temps'!$K105='Récap par type de tâche'!Z$8,'Suivi des temps'!$O105,0)+IF('Suivi des temps'!$P105='Récap par type de tâche'!Z$8,'Suivi des temps'!$T105,0)+IF('Suivi des temps'!$U105='Récap par type de tâche'!Z$8,'Suivi des temps'!$Y105,0)+IF('Suivi des temps'!$Z105='Récap par type de tâche'!Z$8,'Suivi des temps'!$AD105,0)+IF('Suivi des temps'!$AE105='Récap par type de tâche'!Z$8,'Suivi des temps'!$AI105,0)+IF('Suivi des temps'!$AJ105='Récap par type de tâche'!Z$8,'Suivi des temps'!$AN105,0)</f>
        <v>0</v>
      </c>
      <c r="AA104" s="45">
        <f t="shared" si="9"/>
        <v>0</v>
      </c>
    </row>
    <row r="105" spans="2:27" ht="20.8" customHeight="1" x14ac:dyDescent="0.25">
      <c r="B105" s="25" t="str">
        <f t="shared" si="5"/>
        <v/>
      </c>
      <c r="C105" s="23" t="str">
        <f t="shared" si="6"/>
        <v/>
      </c>
      <c r="D105" s="17">
        <f t="shared" si="7"/>
        <v>45388</v>
      </c>
      <c r="E105" s="32" t="str">
        <f t="shared" si="8"/>
        <v>Samedi</v>
      </c>
      <c r="F105" s="41">
        <f>IF('Suivi des temps'!$F106='Récap par type de tâche'!F$8,'Suivi des temps'!$J106,0)+IF('Suivi des temps'!$K106='Récap par type de tâche'!F$8,'Suivi des temps'!$O106,0)+IF('Suivi des temps'!$P106='Récap par type de tâche'!F$8,'Suivi des temps'!$T106,0)+IF('Suivi des temps'!$U106='Récap par type de tâche'!F$8,'Suivi des temps'!$Y106,0)+IF('Suivi des temps'!$Z106='Récap par type de tâche'!F$8,'Suivi des temps'!$AD106,0)+IF('Suivi des temps'!$AE106='Récap par type de tâche'!F$8,'Suivi des temps'!$AI106,0)+IF('Suivi des temps'!$AJ106='Récap par type de tâche'!F$8,'Suivi des temps'!$AN106,0)</f>
        <v>0</v>
      </c>
      <c r="G105" s="41">
        <f>IF('Suivi des temps'!$F106='Récap par type de tâche'!G$8,'Suivi des temps'!$J106,0)+IF('Suivi des temps'!$K106='Récap par type de tâche'!G$8,'Suivi des temps'!$O106,0)+IF('Suivi des temps'!$P106='Récap par type de tâche'!G$8,'Suivi des temps'!$T106,0)+IF('Suivi des temps'!$U106='Récap par type de tâche'!G$8,'Suivi des temps'!$Y106,0)+IF('Suivi des temps'!$Z106='Récap par type de tâche'!G$8,'Suivi des temps'!$AD106,0)+IF('Suivi des temps'!$AE106='Récap par type de tâche'!G$8,'Suivi des temps'!$AI106,0)+IF('Suivi des temps'!$AJ106='Récap par type de tâche'!G$8,'Suivi des temps'!$AN106,0)</f>
        <v>0</v>
      </c>
      <c r="H105" s="41">
        <f>IF('Suivi des temps'!$F106='Récap par type de tâche'!H$8,'Suivi des temps'!$J106,0)+IF('Suivi des temps'!$K106='Récap par type de tâche'!H$8,'Suivi des temps'!$O106,0)+IF('Suivi des temps'!$P106='Récap par type de tâche'!H$8,'Suivi des temps'!$T106,0)+IF('Suivi des temps'!$U106='Récap par type de tâche'!H$8,'Suivi des temps'!$Y106,0)+IF('Suivi des temps'!$Z106='Récap par type de tâche'!H$8,'Suivi des temps'!$AD106,0)+IF('Suivi des temps'!$AE106='Récap par type de tâche'!H$8,'Suivi des temps'!$AI106,0)+IF('Suivi des temps'!$AJ106='Récap par type de tâche'!H$8,'Suivi des temps'!$AN106,0)</f>
        <v>0</v>
      </c>
      <c r="I105" s="41">
        <f>IF('Suivi des temps'!$F106='Récap par type de tâche'!I$8,'Suivi des temps'!$J106,0)+IF('Suivi des temps'!$K106='Récap par type de tâche'!I$8,'Suivi des temps'!$O106,0)+IF('Suivi des temps'!$P106='Récap par type de tâche'!I$8,'Suivi des temps'!$T106,0)+IF('Suivi des temps'!$U106='Récap par type de tâche'!I$8,'Suivi des temps'!$Y106,0)+IF('Suivi des temps'!$Z106='Récap par type de tâche'!I$8,'Suivi des temps'!$AD106,0)+IF('Suivi des temps'!$AE106='Récap par type de tâche'!I$8,'Suivi des temps'!$AI106,0)+IF('Suivi des temps'!$AJ106='Récap par type de tâche'!I$8,'Suivi des temps'!$AN106,0)</f>
        <v>0</v>
      </c>
      <c r="J105" s="41">
        <f>IF('Suivi des temps'!$F106='Récap par type de tâche'!J$8,'Suivi des temps'!$J106,0)+IF('Suivi des temps'!$K106='Récap par type de tâche'!J$8,'Suivi des temps'!$O106,0)+IF('Suivi des temps'!$P106='Récap par type de tâche'!J$8,'Suivi des temps'!$T106,0)+IF('Suivi des temps'!$U106='Récap par type de tâche'!J$8,'Suivi des temps'!$Y106,0)+IF('Suivi des temps'!$Z106='Récap par type de tâche'!J$8,'Suivi des temps'!$AD106,0)+IF('Suivi des temps'!$AE106='Récap par type de tâche'!J$8,'Suivi des temps'!$AI106,0)+IF('Suivi des temps'!$AJ106='Récap par type de tâche'!J$8,'Suivi des temps'!$AN106,0)</f>
        <v>0</v>
      </c>
      <c r="K105" s="41">
        <f>IF('Suivi des temps'!$F106='Récap par type de tâche'!K$8,'Suivi des temps'!$J106,0)+IF('Suivi des temps'!$K106='Récap par type de tâche'!K$8,'Suivi des temps'!$O106,0)+IF('Suivi des temps'!$P106='Récap par type de tâche'!K$8,'Suivi des temps'!$T106,0)+IF('Suivi des temps'!$U106='Récap par type de tâche'!K$8,'Suivi des temps'!$Y106,0)+IF('Suivi des temps'!$Z106='Récap par type de tâche'!K$8,'Suivi des temps'!$AD106,0)+IF('Suivi des temps'!$AE106='Récap par type de tâche'!K$8,'Suivi des temps'!$AI106,0)+IF('Suivi des temps'!$AJ106='Récap par type de tâche'!K$8,'Suivi des temps'!$AN106,0)</f>
        <v>0</v>
      </c>
      <c r="L105" s="41">
        <f>IF('Suivi des temps'!$F106='Récap par type de tâche'!L$8,'Suivi des temps'!$J106,0)+IF('Suivi des temps'!$K106='Récap par type de tâche'!L$8,'Suivi des temps'!$O106,0)+IF('Suivi des temps'!$P106='Récap par type de tâche'!L$8,'Suivi des temps'!$T106,0)+IF('Suivi des temps'!$U106='Récap par type de tâche'!L$8,'Suivi des temps'!$Y106,0)+IF('Suivi des temps'!$Z106='Récap par type de tâche'!L$8,'Suivi des temps'!$AD106,0)+IF('Suivi des temps'!$AE106='Récap par type de tâche'!L$8,'Suivi des temps'!$AI106,0)+IF('Suivi des temps'!$AJ106='Récap par type de tâche'!L$8,'Suivi des temps'!$AN106,0)</f>
        <v>0</v>
      </c>
      <c r="M105" s="41">
        <f>IF('Suivi des temps'!$F106='Récap par type de tâche'!M$8,'Suivi des temps'!$J106,0)+IF('Suivi des temps'!$K106='Récap par type de tâche'!M$8,'Suivi des temps'!$O106,0)+IF('Suivi des temps'!$P106='Récap par type de tâche'!M$8,'Suivi des temps'!$T106,0)+IF('Suivi des temps'!$U106='Récap par type de tâche'!M$8,'Suivi des temps'!$Y106,0)+IF('Suivi des temps'!$Z106='Récap par type de tâche'!M$8,'Suivi des temps'!$AD106,0)+IF('Suivi des temps'!$AE106='Récap par type de tâche'!M$8,'Suivi des temps'!$AI106,0)+IF('Suivi des temps'!$AJ106='Récap par type de tâche'!M$8,'Suivi des temps'!$AN106,0)</f>
        <v>0</v>
      </c>
      <c r="N105" s="41">
        <f>IF('Suivi des temps'!$F106='Récap par type de tâche'!N$8,'Suivi des temps'!$J106,0)+IF('Suivi des temps'!$K106='Récap par type de tâche'!N$8,'Suivi des temps'!$O106,0)+IF('Suivi des temps'!$P106='Récap par type de tâche'!N$8,'Suivi des temps'!$T106,0)+IF('Suivi des temps'!$U106='Récap par type de tâche'!N$8,'Suivi des temps'!$Y106,0)+IF('Suivi des temps'!$Z106='Récap par type de tâche'!N$8,'Suivi des temps'!$AD106,0)+IF('Suivi des temps'!$AE106='Récap par type de tâche'!N$8,'Suivi des temps'!$AI106,0)+IF('Suivi des temps'!$AJ106='Récap par type de tâche'!N$8,'Suivi des temps'!$AN106,0)</f>
        <v>0</v>
      </c>
      <c r="O105" s="41">
        <f>IF('Suivi des temps'!$F106='Récap par type de tâche'!O$8,'Suivi des temps'!$J106,0)+IF('Suivi des temps'!$K106='Récap par type de tâche'!O$8,'Suivi des temps'!$O106,0)+IF('Suivi des temps'!$P106='Récap par type de tâche'!O$8,'Suivi des temps'!$T106,0)+IF('Suivi des temps'!$U106='Récap par type de tâche'!O$8,'Suivi des temps'!$Y106,0)+IF('Suivi des temps'!$Z106='Récap par type de tâche'!O$8,'Suivi des temps'!$AD106,0)+IF('Suivi des temps'!$AE106='Récap par type de tâche'!O$8,'Suivi des temps'!$AI106,0)+IF('Suivi des temps'!$AJ106='Récap par type de tâche'!O$8,'Suivi des temps'!$AN106,0)</f>
        <v>0</v>
      </c>
      <c r="P105" s="41">
        <f>IF('Suivi des temps'!$F106='Récap par type de tâche'!P$8,'Suivi des temps'!$J106,0)+IF('Suivi des temps'!$K106='Récap par type de tâche'!P$8,'Suivi des temps'!$O106,0)+IF('Suivi des temps'!$P106='Récap par type de tâche'!P$8,'Suivi des temps'!$T106,0)+IF('Suivi des temps'!$U106='Récap par type de tâche'!P$8,'Suivi des temps'!$Y106,0)+IF('Suivi des temps'!$Z106='Récap par type de tâche'!P$8,'Suivi des temps'!$AD106,0)+IF('Suivi des temps'!$AE106='Récap par type de tâche'!P$8,'Suivi des temps'!$AI106,0)+IF('Suivi des temps'!$AJ106='Récap par type de tâche'!P$8,'Suivi des temps'!$AN106,0)</f>
        <v>0</v>
      </c>
      <c r="Q105" s="41">
        <f>IF('Suivi des temps'!$F106='Récap par type de tâche'!Q$8,'Suivi des temps'!$J106,0)+IF('Suivi des temps'!$K106='Récap par type de tâche'!Q$8,'Suivi des temps'!$O106,0)+IF('Suivi des temps'!$P106='Récap par type de tâche'!Q$8,'Suivi des temps'!$T106,0)+IF('Suivi des temps'!$U106='Récap par type de tâche'!Q$8,'Suivi des temps'!$Y106,0)+IF('Suivi des temps'!$Z106='Récap par type de tâche'!Q$8,'Suivi des temps'!$AD106,0)+IF('Suivi des temps'!$AE106='Récap par type de tâche'!Q$8,'Suivi des temps'!$AI106,0)+IF('Suivi des temps'!$AJ106='Récap par type de tâche'!Q$8,'Suivi des temps'!$AN106,0)</f>
        <v>0</v>
      </c>
      <c r="R105" s="41">
        <f>IF('Suivi des temps'!$F106='Récap par type de tâche'!R$8,'Suivi des temps'!$J106,0)+IF('Suivi des temps'!$K106='Récap par type de tâche'!R$8,'Suivi des temps'!$O106,0)+IF('Suivi des temps'!$P106='Récap par type de tâche'!R$8,'Suivi des temps'!$T106,0)+IF('Suivi des temps'!$U106='Récap par type de tâche'!R$8,'Suivi des temps'!$Y106,0)+IF('Suivi des temps'!$Z106='Récap par type de tâche'!R$8,'Suivi des temps'!$AD106,0)+IF('Suivi des temps'!$AE106='Récap par type de tâche'!R$8,'Suivi des temps'!$AI106,0)+IF('Suivi des temps'!$AJ106='Récap par type de tâche'!R$8,'Suivi des temps'!$AN106,0)</f>
        <v>0</v>
      </c>
      <c r="S105" s="41">
        <f>IF('Suivi des temps'!$F106='Récap par type de tâche'!S$8,'Suivi des temps'!$J106,0)+IF('Suivi des temps'!$K106='Récap par type de tâche'!S$8,'Suivi des temps'!$O106,0)+IF('Suivi des temps'!$P106='Récap par type de tâche'!S$8,'Suivi des temps'!$T106,0)+IF('Suivi des temps'!$U106='Récap par type de tâche'!S$8,'Suivi des temps'!$Y106,0)+IF('Suivi des temps'!$Z106='Récap par type de tâche'!S$8,'Suivi des temps'!$AD106,0)+IF('Suivi des temps'!$AE106='Récap par type de tâche'!S$8,'Suivi des temps'!$AI106,0)+IF('Suivi des temps'!$AJ106='Récap par type de tâche'!S$8,'Suivi des temps'!$AN106,0)</f>
        <v>0</v>
      </c>
      <c r="T105" s="41">
        <f>IF('Suivi des temps'!$F106='Récap par type de tâche'!T$8,'Suivi des temps'!$J106,0)+IF('Suivi des temps'!$K106='Récap par type de tâche'!T$8,'Suivi des temps'!$O106,0)+IF('Suivi des temps'!$P106='Récap par type de tâche'!T$8,'Suivi des temps'!$T106,0)+IF('Suivi des temps'!$U106='Récap par type de tâche'!T$8,'Suivi des temps'!$Y106,0)+IF('Suivi des temps'!$Z106='Récap par type de tâche'!T$8,'Suivi des temps'!$AD106,0)+IF('Suivi des temps'!$AE106='Récap par type de tâche'!T$8,'Suivi des temps'!$AI106,0)+IF('Suivi des temps'!$AJ106='Récap par type de tâche'!T$8,'Suivi des temps'!$AN106,0)</f>
        <v>0</v>
      </c>
      <c r="U105" s="41">
        <f>IF('Suivi des temps'!$F106='Récap par type de tâche'!U$8,'Suivi des temps'!$J106,0)+IF('Suivi des temps'!$K106='Récap par type de tâche'!U$8,'Suivi des temps'!$O106,0)+IF('Suivi des temps'!$P106='Récap par type de tâche'!U$8,'Suivi des temps'!$T106,0)+IF('Suivi des temps'!$U106='Récap par type de tâche'!U$8,'Suivi des temps'!$Y106,0)+IF('Suivi des temps'!$Z106='Récap par type de tâche'!U$8,'Suivi des temps'!$AD106,0)+IF('Suivi des temps'!$AE106='Récap par type de tâche'!U$8,'Suivi des temps'!$AI106,0)+IF('Suivi des temps'!$AJ106='Récap par type de tâche'!U$8,'Suivi des temps'!$AN106,0)</f>
        <v>0</v>
      </c>
      <c r="V105" s="41">
        <f>IF('Suivi des temps'!$F106='Récap par type de tâche'!V$8,'Suivi des temps'!$J106,0)+IF('Suivi des temps'!$K106='Récap par type de tâche'!V$8,'Suivi des temps'!$O106,0)+IF('Suivi des temps'!$P106='Récap par type de tâche'!V$8,'Suivi des temps'!$T106,0)+IF('Suivi des temps'!$U106='Récap par type de tâche'!V$8,'Suivi des temps'!$Y106,0)+IF('Suivi des temps'!$Z106='Récap par type de tâche'!V$8,'Suivi des temps'!$AD106,0)+IF('Suivi des temps'!$AE106='Récap par type de tâche'!V$8,'Suivi des temps'!$AI106,0)+IF('Suivi des temps'!$AJ106='Récap par type de tâche'!V$8,'Suivi des temps'!$AN106,0)</f>
        <v>0</v>
      </c>
      <c r="W105" s="41">
        <f>IF('Suivi des temps'!$F106='Récap par type de tâche'!W$8,'Suivi des temps'!$J106,0)+IF('Suivi des temps'!$K106='Récap par type de tâche'!W$8,'Suivi des temps'!$O106,0)+IF('Suivi des temps'!$P106='Récap par type de tâche'!W$8,'Suivi des temps'!$T106,0)+IF('Suivi des temps'!$U106='Récap par type de tâche'!W$8,'Suivi des temps'!$Y106,0)+IF('Suivi des temps'!$Z106='Récap par type de tâche'!W$8,'Suivi des temps'!$AD106,0)+IF('Suivi des temps'!$AE106='Récap par type de tâche'!W$8,'Suivi des temps'!$AI106,0)+IF('Suivi des temps'!$AJ106='Récap par type de tâche'!W$8,'Suivi des temps'!$AN106,0)</f>
        <v>0</v>
      </c>
      <c r="X105" s="41">
        <f>IF('Suivi des temps'!$F106='Récap par type de tâche'!X$8,'Suivi des temps'!$J106,0)+IF('Suivi des temps'!$K106='Récap par type de tâche'!X$8,'Suivi des temps'!$O106,0)+IF('Suivi des temps'!$P106='Récap par type de tâche'!X$8,'Suivi des temps'!$T106,0)+IF('Suivi des temps'!$U106='Récap par type de tâche'!X$8,'Suivi des temps'!$Y106,0)+IF('Suivi des temps'!$Z106='Récap par type de tâche'!X$8,'Suivi des temps'!$AD106,0)+IF('Suivi des temps'!$AE106='Récap par type de tâche'!X$8,'Suivi des temps'!$AI106,0)+IF('Suivi des temps'!$AJ106='Récap par type de tâche'!X$8,'Suivi des temps'!$AN106,0)</f>
        <v>0</v>
      </c>
      <c r="Y105" s="41">
        <f>IF('Suivi des temps'!$F106='Récap par type de tâche'!Y$8,'Suivi des temps'!$J106,0)+IF('Suivi des temps'!$K106='Récap par type de tâche'!Y$8,'Suivi des temps'!$O106,0)+IF('Suivi des temps'!$P106='Récap par type de tâche'!Y$8,'Suivi des temps'!$T106,0)+IF('Suivi des temps'!$U106='Récap par type de tâche'!Y$8,'Suivi des temps'!$Y106,0)+IF('Suivi des temps'!$Z106='Récap par type de tâche'!Y$8,'Suivi des temps'!$AD106,0)+IF('Suivi des temps'!$AE106='Récap par type de tâche'!Y$8,'Suivi des temps'!$AI106,0)+IF('Suivi des temps'!$AJ106='Récap par type de tâche'!Y$8,'Suivi des temps'!$AN106,0)</f>
        <v>0</v>
      </c>
      <c r="Z105" s="41">
        <f>IF('Suivi des temps'!$F106='Récap par type de tâche'!Z$8,'Suivi des temps'!$J106,0)+IF('Suivi des temps'!$K106='Récap par type de tâche'!Z$8,'Suivi des temps'!$O106,0)+IF('Suivi des temps'!$P106='Récap par type de tâche'!Z$8,'Suivi des temps'!$T106,0)+IF('Suivi des temps'!$U106='Récap par type de tâche'!Z$8,'Suivi des temps'!$Y106,0)+IF('Suivi des temps'!$Z106='Récap par type de tâche'!Z$8,'Suivi des temps'!$AD106,0)+IF('Suivi des temps'!$AE106='Récap par type de tâche'!Z$8,'Suivi des temps'!$AI106,0)+IF('Suivi des temps'!$AJ106='Récap par type de tâche'!Z$8,'Suivi des temps'!$AN106,0)</f>
        <v>0</v>
      </c>
      <c r="AA105" s="45">
        <f t="shared" si="9"/>
        <v>0</v>
      </c>
    </row>
    <row r="106" spans="2:27" ht="20.8" customHeight="1" x14ac:dyDescent="0.25">
      <c r="B106" s="25" t="str">
        <f t="shared" si="5"/>
        <v/>
      </c>
      <c r="C106" s="23" t="str">
        <f t="shared" si="6"/>
        <v/>
      </c>
      <c r="D106" s="17">
        <f t="shared" si="7"/>
        <v>45389</v>
      </c>
      <c r="E106" s="32" t="str">
        <f t="shared" si="8"/>
        <v>Dimanche</v>
      </c>
      <c r="F106" s="41">
        <f>IF('Suivi des temps'!$F107='Récap par type de tâche'!F$8,'Suivi des temps'!$J107,0)+IF('Suivi des temps'!$K107='Récap par type de tâche'!F$8,'Suivi des temps'!$O107,0)+IF('Suivi des temps'!$P107='Récap par type de tâche'!F$8,'Suivi des temps'!$T107,0)+IF('Suivi des temps'!$U107='Récap par type de tâche'!F$8,'Suivi des temps'!$Y107,0)+IF('Suivi des temps'!$Z107='Récap par type de tâche'!F$8,'Suivi des temps'!$AD107,0)+IF('Suivi des temps'!$AE107='Récap par type de tâche'!F$8,'Suivi des temps'!$AI107,0)+IF('Suivi des temps'!$AJ107='Récap par type de tâche'!F$8,'Suivi des temps'!$AN107,0)</f>
        <v>0</v>
      </c>
      <c r="G106" s="41">
        <f>IF('Suivi des temps'!$F107='Récap par type de tâche'!G$8,'Suivi des temps'!$J107,0)+IF('Suivi des temps'!$K107='Récap par type de tâche'!G$8,'Suivi des temps'!$O107,0)+IF('Suivi des temps'!$P107='Récap par type de tâche'!G$8,'Suivi des temps'!$T107,0)+IF('Suivi des temps'!$U107='Récap par type de tâche'!G$8,'Suivi des temps'!$Y107,0)+IF('Suivi des temps'!$Z107='Récap par type de tâche'!G$8,'Suivi des temps'!$AD107,0)+IF('Suivi des temps'!$AE107='Récap par type de tâche'!G$8,'Suivi des temps'!$AI107,0)+IF('Suivi des temps'!$AJ107='Récap par type de tâche'!G$8,'Suivi des temps'!$AN107,0)</f>
        <v>0</v>
      </c>
      <c r="H106" s="41">
        <f>IF('Suivi des temps'!$F107='Récap par type de tâche'!H$8,'Suivi des temps'!$J107,0)+IF('Suivi des temps'!$K107='Récap par type de tâche'!H$8,'Suivi des temps'!$O107,0)+IF('Suivi des temps'!$P107='Récap par type de tâche'!H$8,'Suivi des temps'!$T107,0)+IF('Suivi des temps'!$U107='Récap par type de tâche'!H$8,'Suivi des temps'!$Y107,0)+IF('Suivi des temps'!$Z107='Récap par type de tâche'!H$8,'Suivi des temps'!$AD107,0)+IF('Suivi des temps'!$AE107='Récap par type de tâche'!H$8,'Suivi des temps'!$AI107,0)+IF('Suivi des temps'!$AJ107='Récap par type de tâche'!H$8,'Suivi des temps'!$AN107,0)</f>
        <v>0</v>
      </c>
      <c r="I106" s="41">
        <f>IF('Suivi des temps'!$F107='Récap par type de tâche'!I$8,'Suivi des temps'!$J107,0)+IF('Suivi des temps'!$K107='Récap par type de tâche'!I$8,'Suivi des temps'!$O107,0)+IF('Suivi des temps'!$P107='Récap par type de tâche'!I$8,'Suivi des temps'!$T107,0)+IF('Suivi des temps'!$U107='Récap par type de tâche'!I$8,'Suivi des temps'!$Y107,0)+IF('Suivi des temps'!$Z107='Récap par type de tâche'!I$8,'Suivi des temps'!$AD107,0)+IF('Suivi des temps'!$AE107='Récap par type de tâche'!I$8,'Suivi des temps'!$AI107,0)+IF('Suivi des temps'!$AJ107='Récap par type de tâche'!I$8,'Suivi des temps'!$AN107,0)</f>
        <v>0</v>
      </c>
      <c r="J106" s="41">
        <f>IF('Suivi des temps'!$F107='Récap par type de tâche'!J$8,'Suivi des temps'!$J107,0)+IF('Suivi des temps'!$K107='Récap par type de tâche'!J$8,'Suivi des temps'!$O107,0)+IF('Suivi des temps'!$P107='Récap par type de tâche'!J$8,'Suivi des temps'!$T107,0)+IF('Suivi des temps'!$U107='Récap par type de tâche'!J$8,'Suivi des temps'!$Y107,0)+IF('Suivi des temps'!$Z107='Récap par type de tâche'!J$8,'Suivi des temps'!$AD107,0)+IF('Suivi des temps'!$AE107='Récap par type de tâche'!J$8,'Suivi des temps'!$AI107,0)+IF('Suivi des temps'!$AJ107='Récap par type de tâche'!J$8,'Suivi des temps'!$AN107,0)</f>
        <v>0</v>
      </c>
      <c r="K106" s="41">
        <f>IF('Suivi des temps'!$F107='Récap par type de tâche'!K$8,'Suivi des temps'!$J107,0)+IF('Suivi des temps'!$K107='Récap par type de tâche'!K$8,'Suivi des temps'!$O107,0)+IF('Suivi des temps'!$P107='Récap par type de tâche'!K$8,'Suivi des temps'!$T107,0)+IF('Suivi des temps'!$U107='Récap par type de tâche'!K$8,'Suivi des temps'!$Y107,0)+IF('Suivi des temps'!$Z107='Récap par type de tâche'!K$8,'Suivi des temps'!$AD107,0)+IF('Suivi des temps'!$AE107='Récap par type de tâche'!K$8,'Suivi des temps'!$AI107,0)+IF('Suivi des temps'!$AJ107='Récap par type de tâche'!K$8,'Suivi des temps'!$AN107,0)</f>
        <v>0</v>
      </c>
      <c r="L106" s="41">
        <f>IF('Suivi des temps'!$F107='Récap par type de tâche'!L$8,'Suivi des temps'!$J107,0)+IF('Suivi des temps'!$K107='Récap par type de tâche'!L$8,'Suivi des temps'!$O107,0)+IF('Suivi des temps'!$P107='Récap par type de tâche'!L$8,'Suivi des temps'!$T107,0)+IF('Suivi des temps'!$U107='Récap par type de tâche'!L$8,'Suivi des temps'!$Y107,0)+IF('Suivi des temps'!$Z107='Récap par type de tâche'!L$8,'Suivi des temps'!$AD107,0)+IF('Suivi des temps'!$AE107='Récap par type de tâche'!L$8,'Suivi des temps'!$AI107,0)+IF('Suivi des temps'!$AJ107='Récap par type de tâche'!L$8,'Suivi des temps'!$AN107,0)</f>
        <v>0</v>
      </c>
      <c r="M106" s="41">
        <f>IF('Suivi des temps'!$F107='Récap par type de tâche'!M$8,'Suivi des temps'!$J107,0)+IF('Suivi des temps'!$K107='Récap par type de tâche'!M$8,'Suivi des temps'!$O107,0)+IF('Suivi des temps'!$P107='Récap par type de tâche'!M$8,'Suivi des temps'!$T107,0)+IF('Suivi des temps'!$U107='Récap par type de tâche'!M$8,'Suivi des temps'!$Y107,0)+IF('Suivi des temps'!$Z107='Récap par type de tâche'!M$8,'Suivi des temps'!$AD107,0)+IF('Suivi des temps'!$AE107='Récap par type de tâche'!M$8,'Suivi des temps'!$AI107,0)+IF('Suivi des temps'!$AJ107='Récap par type de tâche'!M$8,'Suivi des temps'!$AN107,0)</f>
        <v>0</v>
      </c>
      <c r="N106" s="41">
        <f>IF('Suivi des temps'!$F107='Récap par type de tâche'!N$8,'Suivi des temps'!$J107,0)+IF('Suivi des temps'!$K107='Récap par type de tâche'!N$8,'Suivi des temps'!$O107,0)+IF('Suivi des temps'!$P107='Récap par type de tâche'!N$8,'Suivi des temps'!$T107,0)+IF('Suivi des temps'!$U107='Récap par type de tâche'!N$8,'Suivi des temps'!$Y107,0)+IF('Suivi des temps'!$Z107='Récap par type de tâche'!N$8,'Suivi des temps'!$AD107,0)+IF('Suivi des temps'!$AE107='Récap par type de tâche'!N$8,'Suivi des temps'!$AI107,0)+IF('Suivi des temps'!$AJ107='Récap par type de tâche'!N$8,'Suivi des temps'!$AN107,0)</f>
        <v>0</v>
      </c>
      <c r="O106" s="41">
        <f>IF('Suivi des temps'!$F107='Récap par type de tâche'!O$8,'Suivi des temps'!$J107,0)+IF('Suivi des temps'!$K107='Récap par type de tâche'!O$8,'Suivi des temps'!$O107,0)+IF('Suivi des temps'!$P107='Récap par type de tâche'!O$8,'Suivi des temps'!$T107,0)+IF('Suivi des temps'!$U107='Récap par type de tâche'!O$8,'Suivi des temps'!$Y107,0)+IF('Suivi des temps'!$Z107='Récap par type de tâche'!O$8,'Suivi des temps'!$AD107,0)+IF('Suivi des temps'!$AE107='Récap par type de tâche'!O$8,'Suivi des temps'!$AI107,0)+IF('Suivi des temps'!$AJ107='Récap par type de tâche'!O$8,'Suivi des temps'!$AN107,0)</f>
        <v>0</v>
      </c>
      <c r="P106" s="41">
        <f>IF('Suivi des temps'!$F107='Récap par type de tâche'!P$8,'Suivi des temps'!$J107,0)+IF('Suivi des temps'!$K107='Récap par type de tâche'!P$8,'Suivi des temps'!$O107,0)+IF('Suivi des temps'!$P107='Récap par type de tâche'!P$8,'Suivi des temps'!$T107,0)+IF('Suivi des temps'!$U107='Récap par type de tâche'!P$8,'Suivi des temps'!$Y107,0)+IF('Suivi des temps'!$Z107='Récap par type de tâche'!P$8,'Suivi des temps'!$AD107,0)+IF('Suivi des temps'!$AE107='Récap par type de tâche'!P$8,'Suivi des temps'!$AI107,0)+IF('Suivi des temps'!$AJ107='Récap par type de tâche'!P$8,'Suivi des temps'!$AN107,0)</f>
        <v>0</v>
      </c>
      <c r="Q106" s="41">
        <f>IF('Suivi des temps'!$F107='Récap par type de tâche'!Q$8,'Suivi des temps'!$J107,0)+IF('Suivi des temps'!$K107='Récap par type de tâche'!Q$8,'Suivi des temps'!$O107,0)+IF('Suivi des temps'!$P107='Récap par type de tâche'!Q$8,'Suivi des temps'!$T107,0)+IF('Suivi des temps'!$U107='Récap par type de tâche'!Q$8,'Suivi des temps'!$Y107,0)+IF('Suivi des temps'!$Z107='Récap par type de tâche'!Q$8,'Suivi des temps'!$AD107,0)+IF('Suivi des temps'!$AE107='Récap par type de tâche'!Q$8,'Suivi des temps'!$AI107,0)+IF('Suivi des temps'!$AJ107='Récap par type de tâche'!Q$8,'Suivi des temps'!$AN107,0)</f>
        <v>0</v>
      </c>
      <c r="R106" s="41">
        <f>IF('Suivi des temps'!$F107='Récap par type de tâche'!R$8,'Suivi des temps'!$J107,0)+IF('Suivi des temps'!$K107='Récap par type de tâche'!R$8,'Suivi des temps'!$O107,0)+IF('Suivi des temps'!$P107='Récap par type de tâche'!R$8,'Suivi des temps'!$T107,0)+IF('Suivi des temps'!$U107='Récap par type de tâche'!R$8,'Suivi des temps'!$Y107,0)+IF('Suivi des temps'!$Z107='Récap par type de tâche'!R$8,'Suivi des temps'!$AD107,0)+IF('Suivi des temps'!$AE107='Récap par type de tâche'!R$8,'Suivi des temps'!$AI107,0)+IF('Suivi des temps'!$AJ107='Récap par type de tâche'!R$8,'Suivi des temps'!$AN107,0)</f>
        <v>0</v>
      </c>
      <c r="S106" s="41">
        <f>IF('Suivi des temps'!$F107='Récap par type de tâche'!S$8,'Suivi des temps'!$J107,0)+IF('Suivi des temps'!$K107='Récap par type de tâche'!S$8,'Suivi des temps'!$O107,0)+IF('Suivi des temps'!$P107='Récap par type de tâche'!S$8,'Suivi des temps'!$T107,0)+IF('Suivi des temps'!$U107='Récap par type de tâche'!S$8,'Suivi des temps'!$Y107,0)+IF('Suivi des temps'!$Z107='Récap par type de tâche'!S$8,'Suivi des temps'!$AD107,0)+IF('Suivi des temps'!$AE107='Récap par type de tâche'!S$8,'Suivi des temps'!$AI107,0)+IF('Suivi des temps'!$AJ107='Récap par type de tâche'!S$8,'Suivi des temps'!$AN107,0)</f>
        <v>0</v>
      </c>
      <c r="T106" s="41">
        <f>IF('Suivi des temps'!$F107='Récap par type de tâche'!T$8,'Suivi des temps'!$J107,0)+IF('Suivi des temps'!$K107='Récap par type de tâche'!T$8,'Suivi des temps'!$O107,0)+IF('Suivi des temps'!$P107='Récap par type de tâche'!T$8,'Suivi des temps'!$T107,0)+IF('Suivi des temps'!$U107='Récap par type de tâche'!T$8,'Suivi des temps'!$Y107,0)+IF('Suivi des temps'!$Z107='Récap par type de tâche'!T$8,'Suivi des temps'!$AD107,0)+IF('Suivi des temps'!$AE107='Récap par type de tâche'!T$8,'Suivi des temps'!$AI107,0)+IF('Suivi des temps'!$AJ107='Récap par type de tâche'!T$8,'Suivi des temps'!$AN107,0)</f>
        <v>0</v>
      </c>
      <c r="U106" s="41">
        <f>IF('Suivi des temps'!$F107='Récap par type de tâche'!U$8,'Suivi des temps'!$J107,0)+IF('Suivi des temps'!$K107='Récap par type de tâche'!U$8,'Suivi des temps'!$O107,0)+IF('Suivi des temps'!$P107='Récap par type de tâche'!U$8,'Suivi des temps'!$T107,0)+IF('Suivi des temps'!$U107='Récap par type de tâche'!U$8,'Suivi des temps'!$Y107,0)+IF('Suivi des temps'!$Z107='Récap par type de tâche'!U$8,'Suivi des temps'!$AD107,0)+IF('Suivi des temps'!$AE107='Récap par type de tâche'!U$8,'Suivi des temps'!$AI107,0)+IF('Suivi des temps'!$AJ107='Récap par type de tâche'!U$8,'Suivi des temps'!$AN107,0)</f>
        <v>0</v>
      </c>
      <c r="V106" s="41">
        <f>IF('Suivi des temps'!$F107='Récap par type de tâche'!V$8,'Suivi des temps'!$J107,0)+IF('Suivi des temps'!$K107='Récap par type de tâche'!V$8,'Suivi des temps'!$O107,0)+IF('Suivi des temps'!$P107='Récap par type de tâche'!V$8,'Suivi des temps'!$T107,0)+IF('Suivi des temps'!$U107='Récap par type de tâche'!V$8,'Suivi des temps'!$Y107,0)+IF('Suivi des temps'!$Z107='Récap par type de tâche'!V$8,'Suivi des temps'!$AD107,0)+IF('Suivi des temps'!$AE107='Récap par type de tâche'!V$8,'Suivi des temps'!$AI107,0)+IF('Suivi des temps'!$AJ107='Récap par type de tâche'!V$8,'Suivi des temps'!$AN107,0)</f>
        <v>0</v>
      </c>
      <c r="W106" s="41">
        <f>IF('Suivi des temps'!$F107='Récap par type de tâche'!W$8,'Suivi des temps'!$J107,0)+IF('Suivi des temps'!$K107='Récap par type de tâche'!W$8,'Suivi des temps'!$O107,0)+IF('Suivi des temps'!$P107='Récap par type de tâche'!W$8,'Suivi des temps'!$T107,0)+IF('Suivi des temps'!$U107='Récap par type de tâche'!W$8,'Suivi des temps'!$Y107,0)+IF('Suivi des temps'!$Z107='Récap par type de tâche'!W$8,'Suivi des temps'!$AD107,0)+IF('Suivi des temps'!$AE107='Récap par type de tâche'!W$8,'Suivi des temps'!$AI107,0)+IF('Suivi des temps'!$AJ107='Récap par type de tâche'!W$8,'Suivi des temps'!$AN107,0)</f>
        <v>0</v>
      </c>
      <c r="X106" s="41">
        <f>IF('Suivi des temps'!$F107='Récap par type de tâche'!X$8,'Suivi des temps'!$J107,0)+IF('Suivi des temps'!$K107='Récap par type de tâche'!X$8,'Suivi des temps'!$O107,0)+IF('Suivi des temps'!$P107='Récap par type de tâche'!X$8,'Suivi des temps'!$T107,0)+IF('Suivi des temps'!$U107='Récap par type de tâche'!X$8,'Suivi des temps'!$Y107,0)+IF('Suivi des temps'!$Z107='Récap par type de tâche'!X$8,'Suivi des temps'!$AD107,0)+IF('Suivi des temps'!$AE107='Récap par type de tâche'!X$8,'Suivi des temps'!$AI107,0)+IF('Suivi des temps'!$AJ107='Récap par type de tâche'!X$8,'Suivi des temps'!$AN107,0)</f>
        <v>0</v>
      </c>
      <c r="Y106" s="41">
        <f>IF('Suivi des temps'!$F107='Récap par type de tâche'!Y$8,'Suivi des temps'!$J107,0)+IF('Suivi des temps'!$K107='Récap par type de tâche'!Y$8,'Suivi des temps'!$O107,0)+IF('Suivi des temps'!$P107='Récap par type de tâche'!Y$8,'Suivi des temps'!$T107,0)+IF('Suivi des temps'!$U107='Récap par type de tâche'!Y$8,'Suivi des temps'!$Y107,0)+IF('Suivi des temps'!$Z107='Récap par type de tâche'!Y$8,'Suivi des temps'!$AD107,0)+IF('Suivi des temps'!$AE107='Récap par type de tâche'!Y$8,'Suivi des temps'!$AI107,0)+IF('Suivi des temps'!$AJ107='Récap par type de tâche'!Y$8,'Suivi des temps'!$AN107,0)</f>
        <v>0</v>
      </c>
      <c r="Z106" s="41">
        <f>IF('Suivi des temps'!$F107='Récap par type de tâche'!Z$8,'Suivi des temps'!$J107,0)+IF('Suivi des temps'!$K107='Récap par type de tâche'!Z$8,'Suivi des temps'!$O107,0)+IF('Suivi des temps'!$P107='Récap par type de tâche'!Z$8,'Suivi des temps'!$T107,0)+IF('Suivi des temps'!$U107='Récap par type de tâche'!Z$8,'Suivi des temps'!$Y107,0)+IF('Suivi des temps'!$Z107='Récap par type de tâche'!Z$8,'Suivi des temps'!$AD107,0)+IF('Suivi des temps'!$AE107='Récap par type de tâche'!Z$8,'Suivi des temps'!$AI107,0)+IF('Suivi des temps'!$AJ107='Récap par type de tâche'!Z$8,'Suivi des temps'!$AN107,0)</f>
        <v>0</v>
      </c>
      <c r="AA106" s="45">
        <f t="shared" si="9"/>
        <v>0</v>
      </c>
    </row>
    <row r="107" spans="2:27" ht="20.8" customHeight="1" x14ac:dyDescent="0.25">
      <c r="B107" s="25" t="str">
        <f t="shared" si="5"/>
        <v/>
      </c>
      <c r="C107" s="23" t="str">
        <f t="shared" si="6"/>
        <v/>
      </c>
      <c r="D107" s="17">
        <f t="shared" si="7"/>
        <v>45390</v>
      </c>
      <c r="E107" s="32" t="str">
        <f t="shared" si="8"/>
        <v>Lundi</v>
      </c>
      <c r="F107" s="41">
        <f>IF('Suivi des temps'!$F108='Récap par type de tâche'!F$8,'Suivi des temps'!$J108,0)+IF('Suivi des temps'!$K108='Récap par type de tâche'!F$8,'Suivi des temps'!$O108,0)+IF('Suivi des temps'!$P108='Récap par type de tâche'!F$8,'Suivi des temps'!$T108,0)+IF('Suivi des temps'!$U108='Récap par type de tâche'!F$8,'Suivi des temps'!$Y108,0)+IF('Suivi des temps'!$Z108='Récap par type de tâche'!F$8,'Suivi des temps'!$AD108,0)+IF('Suivi des temps'!$AE108='Récap par type de tâche'!F$8,'Suivi des temps'!$AI108,0)+IF('Suivi des temps'!$AJ108='Récap par type de tâche'!F$8,'Suivi des temps'!$AN108,0)</f>
        <v>0</v>
      </c>
      <c r="G107" s="41">
        <f>IF('Suivi des temps'!$F108='Récap par type de tâche'!G$8,'Suivi des temps'!$J108,0)+IF('Suivi des temps'!$K108='Récap par type de tâche'!G$8,'Suivi des temps'!$O108,0)+IF('Suivi des temps'!$P108='Récap par type de tâche'!G$8,'Suivi des temps'!$T108,0)+IF('Suivi des temps'!$U108='Récap par type de tâche'!G$8,'Suivi des temps'!$Y108,0)+IF('Suivi des temps'!$Z108='Récap par type de tâche'!G$8,'Suivi des temps'!$AD108,0)+IF('Suivi des temps'!$AE108='Récap par type de tâche'!G$8,'Suivi des temps'!$AI108,0)+IF('Suivi des temps'!$AJ108='Récap par type de tâche'!G$8,'Suivi des temps'!$AN108,0)</f>
        <v>0</v>
      </c>
      <c r="H107" s="41">
        <f>IF('Suivi des temps'!$F108='Récap par type de tâche'!H$8,'Suivi des temps'!$J108,0)+IF('Suivi des temps'!$K108='Récap par type de tâche'!H$8,'Suivi des temps'!$O108,0)+IF('Suivi des temps'!$P108='Récap par type de tâche'!H$8,'Suivi des temps'!$T108,0)+IF('Suivi des temps'!$U108='Récap par type de tâche'!H$8,'Suivi des temps'!$Y108,0)+IF('Suivi des temps'!$Z108='Récap par type de tâche'!H$8,'Suivi des temps'!$AD108,0)+IF('Suivi des temps'!$AE108='Récap par type de tâche'!H$8,'Suivi des temps'!$AI108,0)+IF('Suivi des temps'!$AJ108='Récap par type de tâche'!H$8,'Suivi des temps'!$AN108,0)</f>
        <v>0</v>
      </c>
      <c r="I107" s="41">
        <f>IF('Suivi des temps'!$F108='Récap par type de tâche'!I$8,'Suivi des temps'!$J108,0)+IF('Suivi des temps'!$K108='Récap par type de tâche'!I$8,'Suivi des temps'!$O108,0)+IF('Suivi des temps'!$P108='Récap par type de tâche'!I$8,'Suivi des temps'!$T108,0)+IF('Suivi des temps'!$U108='Récap par type de tâche'!I$8,'Suivi des temps'!$Y108,0)+IF('Suivi des temps'!$Z108='Récap par type de tâche'!I$8,'Suivi des temps'!$AD108,0)+IF('Suivi des temps'!$AE108='Récap par type de tâche'!I$8,'Suivi des temps'!$AI108,0)+IF('Suivi des temps'!$AJ108='Récap par type de tâche'!I$8,'Suivi des temps'!$AN108,0)</f>
        <v>0</v>
      </c>
      <c r="J107" s="41">
        <f>IF('Suivi des temps'!$F108='Récap par type de tâche'!J$8,'Suivi des temps'!$J108,0)+IF('Suivi des temps'!$K108='Récap par type de tâche'!J$8,'Suivi des temps'!$O108,0)+IF('Suivi des temps'!$P108='Récap par type de tâche'!J$8,'Suivi des temps'!$T108,0)+IF('Suivi des temps'!$U108='Récap par type de tâche'!J$8,'Suivi des temps'!$Y108,0)+IF('Suivi des temps'!$Z108='Récap par type de tâche'!J$8,'Suivi des temps'!$AD108,0)+IF('Suivi des temps'!$AE108='Récap par type de tâche'!J$8,'Suivi des temps'!$AI108,0)+IF('Suivi des temps'!$AJ108='Récap par type de tâche'!J$8,'Suivi des temps'!$AN108,0)</f>
        <v>0</v>
      </c>
      <c r="K107" s="41">
        <f>IF('Suivi des temps'!$F108='Récap par type de tâche'!K$8,'Suivi des temps'!$J108,0)+IF('Suivi des temps'!$K108='Récap par type de tâche'!K$8,'Suivi des temps'!$O108,0)+IF('Suivi des temps'!$P108='Récap par type de tâche'!K$8,'Suivi des temps'!$T108,0)+IF('Suivi des temps'!$U108='Récap par type de tâche'!K$8,'Suivi des temps'!$Y108,0)+IF('Suivi des temps'!$Z108='Récap par type de tâche'!K$8,'Suivi des temps'!$AD108,0)+IF('Suivi des temps'!$AE108='Récap par type de tâche'!K$8,'Suivi des temps'!$AI108,0)+IF('Suivi des temps'!$AJ108='Récap par type de tâche'!K$8,'Suivi des temps'!$AN108,0)</f>
        <v>0</v>
      </c>
      <c r="L107" s="41">
        <f>IF('Suivi des temps'!$F108='Récap par type de tâche'!L$8,'Suivi des temps'!$J108,0)+IF('Suivi des temps'!$K108='Récap par type de tâche'!L$8,'Suivi des temps'!$O108,0)+IF('Suivi des temps'!$P108='Récap par type de tâche'!L$8,'Suivi des temps'!$T108,0)+IF('Suivi des temps'!$U108='Récap par type de tâche'!L$8,'Suivi des temps'!$Y108,0)+IF('Suivi des temps'!$Z108='Récap par type de tâche'!L$8,'Suivi des temps'!$AD108,0)+IF('Suivi des temps'!$AE108='Récap par type de tâche'!L$8,'Suivi des temps'!$AI108,0)+IF('Suivi des temps'!$AJ108='Récap par type de tâche'!L$8,'Suivi des temps'!$AN108,0)</f>
        <v>0</v>
      </c>
      <c r="M107" s="41">
        <f>IF('Suivi des temps'!$F108='Récap par type de tâche'!M$8,'Suivi des temps'!$J108,0)+IF('Suivi des temps'!$K108='Récap par type de tâche'!M$8,'Suivi des temps'!$O108,0)+IF('Suivi des temps'!$P108='Récap par type de tâche'!M$8,'Suivi des temps'!$T108,0)+IF('Suivi des temps'!$U108='Récap par type de tâche'!M$8,'Suivi des temps'!$Y108,0)+IF('Suivi des temps'!$Z108='Récap par type de tâche'!M$8,'Suivi des temps'!$AD108,0)+IF('Suivi des temps'!$AE108='Récap par type de tâche'!M$8,'Suivi des temps'!$AI108,0)+IF('Suivi des temps'!$AJ108='Récap par type de tâche'!M$8,'Suivi des temps'!$AN108,0)</f>
        <v>0</v>
      </c>
      <c r="N107" s="41">
        <f>IF('Suivi des temps'!$F108='Récap par type de tâche'!N$8,'Suivi des temps'!$J108,0)+IF('Suivi des temps'!$K108='Récap par type de tâche'!N$8,'Suivi des temps'!$O108,0)+IF('Suivi des temps'!$P108='Récap par type de tâche'!N$8,'Suivi des temps'!$T108,0)+IF('Suivi des temps'!$U108='Récap par type de tâche'!N$8,'Suivi des temps'!$Y108,0)+IF('Suivi des temps'!$Z108='Récap par type de tâche'!N$8,'Suivi des temps'!$AD108,0)+IF('Suivi des temps'!$AE108='Récap par type de tâche'!N$8,'Suivi des temps'!$AI108,0)+IF('Suivi des temps'!$AJ108='Récap par type de tâche'!N$8,'Suivi des temps'!$AN108,0)</f>
        <v>0</v>
      </c>
      <c r="O107" s="41">
        <f>IF('Suivi des temps'!$F108='Récap par type de tâche'!O$8,'Suivi des temps'!$J108,0)+IF('Suivi des temps'!$K108='Récap par type de tâche'!O$8,'Suivi des temps'!$O108,0)+IF('Suivi des temps'!$P108='Récap par type de tâche'!O$8,'Suivi des temps'!$T108,0)+IF('Suivi des temps'!$U108='Récap par type de tâche'!O$8,'Suivi des temps'!$Y108,0)+IF('Suivi des temps'!$Z108='Récap par type de tâche'!O$8,'Suivi des temps'!$AD108,0)+IF('Suivi des temps'!$AE108='Récap par type de tâche'!O$8,'Suivi des temps'!$AI108,0)+IF('Suivi des temps'!$AJ108='Récap par type de tâche'!O$8,'Suivi des temps'!$AN108,0)</f>
        <v>0</v>
      </c>
      <c r="P107" s="41">
        <f>IF('Suivi des temps'!$F108='Récap par type de tâche'!P$8,'Suivi des temps'!$J108,0)+IF('Suivi des temps'!$K108='Récap par type de tâche'!P$8,'Suivi des temps'!$O108,0)+IF('Suivi des temps'!$P108='Récap par type de tâche'!P$8,'Suivi des temps'!$T108,0)+IF('Suivi des temps'!$U108='Récap par type de tâche'!P$8,'Suivi des temps'!$Y108,0)+IF('Suivi des temps'!$Z108='Récap par type de tâche'!P$8,'Suivi des temps'!$AD108,0)+IF('Suivi des temps'!$AE108='Récap par type de tâche'!P$8,'Suivi des temps'!$AI108,0)+IF('Suivi des temps'!$AJ108='Récap par type de tâche'!P$8,'Suivi des temps'!$AN108,0)</f>
        <v>0</v>
      </c>
      <c r="Q107" s="41">
        <f>IF('Suivi des temps'!$F108='Récap par type de tâche'!Q$8,'Suivi des temps'!$J108,0)+IF('Suivi des temps'!$K108='Récap par type de tâche'!Q$8,'Suivi des temps'!$O108,0)+IF('Suivi des temps'!$P108='Récap par type de tâche'!Q$8,'Suivi des temps'!$T108,0)+IF('Suivi des temps'!$U108='Récap par type de tâche'!Q$8,'Suivi des temps'!$Y108,0)+IF('Suivi des temps'!$Z108='Récap par type de tâche'!Q$8,'Suivi des temps'!$AD108,0)+IF('Suivi des temps'!$AE108='Récap par type de tâche'!Q$8,'Suivi des temps'!$AI108,0)+IF('Suivi des temps'!$AJ108='Récap par type de tâche'!Q$8,'Suivi des temps'!$AN108,0)</f>
        <v>0</v>
      </c>
      <c r="R107" s="41">
        <f>IF('Suivi des temps'!$F108='Récap par type de tâche'!R$8,'Suivi des temps'!$J108,0)+IF('Suivi des temps'!$K108='Récap par type de tâche'!R$8,'Suivi des temps'!$O108,0)+IF('Suivi des temps'!$P108='Récap par type de tâche'!R$8,'Suivi des temps'!$T108,0)+IF('Suivi des temps'!$U108='Récap par type de tâche'!R$8,'Suivi des temps'!$Y108,0)+IF('Suivi des temps'!$Z108='Récap par type de tâche'!R$8,'Suivi des temps'!$AD108,0)+IF('Suivi des temps'!$AE108='Récap par type de tâche'!R$8,'Suivi des temps'!$AI108,0)+IF('Suivi des temps'!$AJ108='Récap par type de tâche'!R$8,'Suivi des temps'!$AN108,0)</f>
        <v>0</v>
      </c>
      <c r="S107" s="41">
        <f>IF('Suivi des temps'!$F108='Récap par type de tâche'!S$8,'Suivi des temps'!$J108,0)+IF('Suivi des temps'!$K108='Récap par type de tâche'!S$8,'Suivi des temps'!$O108,0)+IF('Suivi des temps'!$P108='Récap par type de tâche'!S$8,'Suivi des temps'!$T108,0)+IF('Suivi des temps'!$U108='Récap par type de tâche'!S$8,'Suivi des temps'!$Y108,0)+IF('Suivi des temps'!$Z108='Récap par type de tâche'!S$8,'Suivi des temps'!$AD108,0)+IF('Suivi des temps'!$AE108='Récap par type de tâche'!S$8,'Suivi des temps'!$AI108,0)+IF('Suivi des temps'!$AJ108='Récap par type de tâche'!S$8,'Suivi des temps'!$AN108,0)</f>
        <v>0</v>
      </c>
      <c r="T107" s="41">
        <f>IF('Suivi des temps'!$F108='Récap par type de tâche'!T$8,'Suivi des temps'!$J108,0)+IF('Suivi des temps'!$K108='Récap par type de tâche'!T$8,'Suivi des temps'!$O108,0)+IF('Suivi des temps'!$P108='Récap par type de tâche'!T$8,'Suivi des temps'!$T108,0)+IF('Suivi des temps'!$U108='Récap par type de tâche'!T$8,'Suivi des temps'!$Y108,0)+IF('Suivi des temps'!$Z108='Récap par type de tâche'!T$8,'Suivi des temps'!$AD108,0)+IF('Suivi des temps'!$AE108='Récap par type de tâche'!T$8,'Suivi des temps'!$AI108,0)+IF('Suivi des temps'!$AJ108='Récap par type de tâche'!T$8,'Suivi des temps'!$AN108,0)</f>
        <v>0</v>
      </c>
      <c r="U107" s="41">
        <f>IF('Suivi des temps'!$F108='Récap par type de tâche'!U$8,'Suivi des temps'!$J108,0)+IF('Suivi des temps'!$K108='Récap par type de tâche'!U$8,'Suivi des temps'!$O108,0)+IF('Suivi des temps'!$P108='Récap par type de tâche'!U$8,'Suivi des temps'!$T108,0)+IF('Suivi des temps'!$U108='Récap par type de tâche'!U$8,'Suivi des temps'!$Y108,0)+IF('Suivi des temps'!$Z108='Récap par type de tâche'!U$8,'Suivi des temps'!$AD108,0)+IF('Suivi des temps'!$AE108='Récap par type de tâche'!U$8,'Suivi des temps'!$AI108,0)+IF('Suivi des temps'!$AJ108='Récap par type de tâche'!U$8,'Suivi des temps'!$AN108,0)</f>
        <v>0</v>
      </c>
      <c r="V107" s="41">
        <f>IF('Suivi des temps'!$F108='Récap par type de tâche'!V$8,'Suivi des temps'!$J108,0)+IF('Suivi des temps'!$K108='Récap par type de tâche'!V$8,'Suivi des temps'!$O108,0)+IF('Suivi des temps'!$P108='Récap par type de tâche'!V$8,'Suivi des temps'!$T108,0)+IF('Suivi des temps'!$U108='Récap par type de tâche'!V$8,'Suivi des temps'!$Y108,0)+IF('Suivi des temps'!$Z108='Récap par type de tâche'!V$8,'Suivi des temps'!$AD108,0)+IF('Suivi des temps'!$AE108='Récap par type de tâche'!V$8,'Suivi des temps'!$AI108,0)+IF('Suivi des temps'!$AJ108='Récap par type de tâche'!V$8,'Suivi des temps'!$AN108,0)</f>
        <v>0</v>
      </c>
      <c r="W107" s="41">
        <f>IF('Suivi des temps'!$F108='Récap par type de tâche'!W$8,'Suivi des temps'!$J108,0)+IF('Suivi des temps'!$K108='Récap par type de tâche'!W$8,'Suivi des temps'!$O108,0)+IF('Suivi des temps'!$P108='Récap par type de tâche'!W$8,'Suivi des temps'!$T108,0)+IF('Suivi des temps'!$U108='Récap par type de tâche'!W$8,'Suivi des temps'!$Y108,0)+IF('Suivi des temps'!$Z108='Récap par type de tâche'!W$8,'Suivi des temps'!$AD108,0)+IF('Suivi des temps'!$AE108='Récap par type de tâche'!W$8,'Suivi des temps'!$AI108,0)+IF('Suivi des temps'!$AJ108='Récap par type de tâche'!W$8,'Suivi des temps'!$AN108,0)</f>
        <v>0</v>
      </c>
      <c r="X107" s="41">
        <f>IF('Suivi des temps'!$F108='Récap par type de tâche'!X$8,'Suivi des temps'!$J108,0)+IF('Suivi des temps'!$K108='Récap par type de tâche'!X$8,'Suivi des temps'!$O108,0)+IF('Suivi des temps'!$P108='Récap par type de tâche'!X$8,'Suivi des temps'!$T108,0)+IF('Suivi des temps'!$U108='Récap par type de tâche'!X$8,'Suivi des temps'!$Y108,0)+IF('Suivi des temps'!$Z108='Récap par type de tâche'!X$8,'Suivi des temps'!$AD108,0)+IF('Suivi des temps'!$AE108='Récap par type de tâche'!X$8,'Suivi des temps'!$AI108,0)+IF('Suivi des temps'!$AJ108='Récap par type de tâche'!X$8,'Suivi des temps'!$AN108,0)</f>
        <v>0</v>
      </c>
      <c r="Y107" s="41">
        <f>IF('Suivi des temps'!$F108='Récap par type de tâche'!Y$8,'Suivi des temps'!$J108,0)+IF('Suivi des temps'!$K108='Récap par type de tâche'!Y$8,'Suivi des temps'!$O108,0)+IF('Suivi des temps'!$P108='Récap par type de tâche'!Y$8,'Suivi des temps'!$T108,0)+IF('Suivi des temps'!$U108='Récap par type de tâche'!Y$8,'Suivi des temps'!$Y108,0)+IF('Suivi des temps'!$Z108='Récap par type de tâche'!Y$8,'Suivi des temps'!$AD108,0)+IF('Suivi des temps'!$AE108='Récap par type de tâche'!Y$8,'Suivi des temps'!$AI108,0)+IF('Suivi des temps'!$AJ108='Récap par type de tâche'!Y$8,'Suivi des temps'!$AN108,0)</f>
        <v>0</v>
      </c>
      <c r="Z107" s="41">
        <f>IF('Suivi des temps'!$F108='Récap par type de tâche'!Z$8,'Suivi des temps'!$J108,0)+IF('Suivi des temps'!$K108='Récap par type de tâche'!Z$8,'Suivi des temps'!$O108,0)+IF('Suivi des temps'!$P108='Récap par type de tâche'!Z$8,'Suivi des temps'!$T108,0)+IF('Suivi des temps'!$U108='Récap par type de tâche'!Z$8,'Suivi des temps'!$Y108,0)+IF('Suivi des temps'!$Z108='Récap par type de tâche'!Z$8,'Suivi des temps'!$AD108,0)+IF('Suivi des temps'!$AE108='Récap par type de tâche'!Z$8,'Suivi des temps'!$AI108,0)+IF('Suivi des temps'!$AJ108='Récap par type de tâche'!Z$8,'Suivi des temps'!$AN108,0)</f>
        <v>0</v>
      </c>
      <c r="AA107" s="45">
        <f t="shared" si="9"/>
        <v>0</v>
      </c>
    </row>
    <row r="108" spans="2:27" ht="20.8" customHeight="1" x14ac:dyDescent="0.25">
      <c r="B108" s="25" t="str">
        <f t="shared" si="5"/>
        <v/>
      </c>
      <c r="C108" s="23" t="str">
        <f t="shared" si="6"/>
        <v/>
      </c>
      <c r="D108" s="17">
        <f t="shared" si="7"/>
        <v>45391</v>
      </c>
      <c r="E108" s="32" t="str">
        <f t="shared" si="8"/>
        <v>Mardi</v>
      </c>
      <c r="F108" s="41">
        <f>IF('Suivi des temps'!$F109='Récap par type de tâche'!F$8,'Suivi des temps'!$J109,0)+IF('Suivi des temps'!$K109='Récap par type de tâche'!F$8,'Suivi des temps'!$O109,0)+IF('Suivi des temps'!$P109='Récap par type de tâche'!F$8,'Suivi des temps'!$T109,0)+IF('Suivi des temps'!$U109='Récap par type de tâche'!F$8,'Suivi des temps'!$Y109,0)+IF('Suivi des temps'!$Z109='Récap par type de tâche'!F$8,'Suivi des temps'!$AD109,0)+IF('Suivi des temps'!$AE109='Récap par type de tâche'!F$8,'Suivi des temps'!$AI109,0)+IF('Suivi des temps'!$AJ109='Récap par type de tâche'!F$8,'Suivi des temps'!$AN109,0)</f>
        <v>0</v>
      </c>
      <c r="G108" s="41">
        <f>IF('Suivi des temps'!$F109='Récap par type de tâche'!G$8,'Suivi des temps'!$J109,0)+IF('Suivi des temps'!$K109='Récap par type de tâche'!G$8,'Suivi des temps'!$O109,0)+IF('Suivi des temps'!$P109='Récap par type de tâche'!G$8,'Suivi des temps'!$T109,0)+IF('Suivi des temps'!$U109='Récap par type de tâche'!G$8,'Suivi des temps'!$Y109,0)+IF('Suivi des temps'!$Z109='Récap par type de tâche'!G$8,'Suivi des temps'!$AD109,0)+IF('Suivi des temps'!$AE109='Récap par type de tâche'!G$8,'Suivi des temps'!$AI109,0)+IF('Suivi des temps'!$AJ109='Récap par type de tâche'!G$8,'Suivi des temps'!$AN109,0)</f>
        <v>0</v>
      </c>
      <c r="H108" s="41">
        <f>IF('Suivi des temps'!$F109='Récap par type de tâche'!H$8,'Suivi des temps'!$J109,0)+IF('Suivi des temps'!$K109='Récap par type de tâche'!H$8,'Suivi des temps'!$O109,0)+IF('Suivi des temps'!$P109='Récap par type de tâche'!H$8,'Suivi des temps'!$T109,0)+IF('Suivi des temps'!$U109='Récap par type de tâche'!H$8,'Suivi des temps'!$Y109,0)+IF('Suivi des temps'!$Z109='Récap par type de tâche'!H$8,'Suivi des temps'!$AD109,0)+IF('Suivi des temps'!$AE109='Récap par type de tâche'!H$8,'Suivi des temps'!$AI109,0)+IF('Suivi des temps'!$AJ109='Récap par type de tâche'!H$8,'Suivi des temps'!$AN109,0)</f>
        <v>0</v>
      </c>
      <c r="I108" s="41">
        <f>IF('Suivi des temps'!$F109='Récap par type de tâche'!I$8,'Suivi des temps'!$J109,0)+IF('Suivi des temps'!$K109='Récap par type de tâche'!I$8,'Suivi des temps'!$O109,0)+IF('Suivi des temps'!$P109='Récap par type de tâche'!I$8,'Suivi des temps'!$T109,0)+IF('Suivi des temps'!$U109='Récap par type de tâche'!I$8,'Suivi des temps'!$Y109,0)+IF('Suivi des temps'!$Z109='Récap par type de tâche'!I$8,'Suivi des temps'!$AD109,0)+IF('Suivi des temps'!$AE109='Récap par type de tâche'!I$8,'Suivi des temps'!$AI109,0)+IF('Suivi des temps'!$AJ109='Récap par type de tâche'!I$8,'Suivi des temps'!$AN109,0)</f>
        <v>0</v>
      </c>
      <c r="J108" s="41">
        <f>IF('Suivi des temps'!$F109='Récap par type de tâche'!J$8,'Suivi des temps'!$J109,0)+IF('Suivi des temps'!$K109='Récap par type de tâche'!J$8,'Suivi des temps'!$O109,0)+IF('Suivi des temps'!$P109='Récap par type de tâche'!J$8,'Suivi des temps'!$T109,0)+IF('Suivi des temps'!$U109='Récap par type de tâche'!J$8,'Suivi des temps'!$Y109,0)+IF('Suivi des temps'!$Z109='Récap par type de tâche'!J$8,'Suivi des temps'!$AD109,0)+IF('Suivi des temps'!$AE109='Récap par type de tâche'!J$8,'Suivi des temps'!$AI109,0)+IF('Suivi des temps'!$AJ109='Récap par type de tâche'!J$8,'Suivi des temps'!$AN109,0)</f>
        <v>0</v>
      </c>
      <c r="K108" s="41">
        <f>IF('Suivi des temps'!$F109='Récap par type de tâche'!K$8,'Suivi des temps'!$J109,0)+IF('Suivi des temps'!$K109='Récap par type de tâche'!K$8,'Suivi des temps'!$O109,0)+IF('Suivi des temps'!$P109='Récap par type de tâche'!K$8,'Suivi des temps'!$T109,0)+IF('Suivi des temps'!$U109='Récap par type de tâche'!K$8,'Suivi des temps'!$Y109,0)+IF('Suivi des temps'!$Z109='Récap par type de tâche'!K$8,'Suivi des temps'!$AD109,0)+IF('Suivi des temps'!$AE109='Récap par type de tâche'!K$8,'Suivi des temps'!$AI109,0)+IF('Suivi des temps'!$AJ109='Récap par type de tâche'!K$8,'Suivi des temps'!$AN109,0)</f>
        <v>0</v>
      </c>
      <c r="L108" s="41">
        <f>IF('Suivi des temps'!$F109='Récap par type de tâche'!L$8,'Suivi des temps'!$J109,0)+IF('Suivi des temps'!$K109='Récap par type de tâche'!L$8,'Suivi des temps'!$O109,0)+IF('Suivi des temps'!$P109='Récap par type de tâche'!L$8,'Suivi des temps'!$T109,0)+IF('Suivi des temps'!$U109='Récap par type de tâche'!L$8,'Suivi des temps'!$Y109,0)+IF('Suivi des temps'!$Z109='Récap par type de tâche'!L$8,'Suivi des temps'!$AD109,0)+IF('Suivi des temps'!$AE109='Récap par type de tâche'!L$8,'Suivi des temps'!$AI109,0)+IF('Suivi des temps'!$AJ109='Récap par type de tâche'!L$8,'Suivi des temps'!$AN109,0)</f>
        <v>0</v>
      </c>
      <c r="M108" s="41">
        <f>IF('Suivi des temps'!$F109='Récap par type de tâche'!M$8,'Suivi des temps'!$J109,0)+IF('Suivi des temps'!$K109='Récap par type de tâche'!M$8,'Suivi des temps'!$O109,0)+IF('Suivi des temps'!$P109='Récap par type de tâche'!M$8,'Suivi des temps'!$T109,0)+IF('Suivi des temps'!$U109='Récap par type de tâche'!M$8,'Suivi des temps'!$Y109,0)+IF('Suivi des temps'!$Z109='Récap par type de tâche'!M$8,'Suivi des temps'!$AD109,0)+IF('Suivi des temps'!$AE109='Récap par type de tâche'!M$8,'Suivi des temps'!$AI109,0)+IF('Suivi des temps'!$AJ109='Récap par type de tâche'!M$8,'Suivi des temps'!$AN109,0)</f>
        <v>0</v>
      </c>
      <c r="N108" s="41">
        <f>IF('Suivi des temps'!$F109='Récap par type de tâche'!N$8,'Suivi des temps'!$J109,0)+IF('Suivi des temps'!$K109='Récap par type de tâche'!N$8,'Suivi des temps'!$O109,0)+IF('Suivi des temps'!$P109='Récap par type de tâche'!N$8,'Suivi des temps'!$T109,0)+IF('Suivi des temps'!$U109='Récap par type de tâche'!N$8,'Suivi des temps'!$Y109,0)+IF('Suivi des temps'!$Z109='Récap par type de tâche'!N$8,'Suivi des temps'!$AD109,0)+IF('Suivi des temps'!$AE109='Récap par type de tâche'!N$8,'Suivi des temps'!$AI109,0)+IF('Suivi des temps'!$AJ109='Récap par type de tâche'!N$8,'Suivi des temps'!$AN109,0)</f>
        <v>0</v>
      </c>
      <c r="O108" s="41">
        <f>IF('Suivi des temps'!$F109='Récap par type de tâche'!O$8,'Suivi des temps'!$J109,0)+IF('Suivi des temps'!$K109='Récap par type de tâche'!O$8,'Suivi des temps'!$O109,0)+IF('Suivi des temps'!$P109='Récap par type de tâche'!O$8,'Suivi des temps'!$T109,0)+IF('Suivi des temps'!$U109='Récap par type de tâche'!O$8,'Suivi des temps'!$Y109,0)+IF('Suivi des temps'!$Z109='Récap par type de tâche'!O$8,'Suivi des temps'!$AD109,0)+IF('Suivi des temps'!$AE109='Récap par type de tâche'!O$8,'Suivi des temps'!$AI109,0)+IF('Suivi des temps'!$AJ109='Récap par type de tâche'!O$8,'Suivi des temps'!$AN109,0)</f>
        <v>0</v>
      </c>
      <c r="P108" s="41">
        <f>IF('Suivi des temps'!$F109='Récap par type de tâche'!P$8,'Suivi des temps'!$J109,0)+IF('Suivi des temps'!$K109='Récap par type de tâche'!P$8,'Suivi des temps'!$O109,0)+IF('Suivi des temps'!$P109='Récap par type de tâche'!P$8,'Suivi des temps'!$T109,0)+IF('Suivi des temps'!$U109='Récap par type de tâche'!P$8,'Suivi des temps'!$Y109,0)+IF('Suivi des temps'!$Z109='Récap par type de tâche'!P$8,'Suivi des temps'!$AD109,0)+IF('Suivi des temps'!$AE109='Récap par type de tâche'!P$8,'Suivi des temps'!$AI109,0)+IF('Suivi des temps'!$AJ109='Récap par type de tâche'!P$8,'Suivi des temps'!$AN109,0)</f>
        <v>0</v>
      </c>
      <c r="Q108" s="41">
        <f>IF('Suivi des temps'!$F109='Récap par type de tâche'!Q$8,'Suivi des temps'!$J109,0)+IF('Suivi des temps'!$K109='Récap par type de tâche'!Q$8,'Suivi des temps'!$O109,0)+IF('Suivi des temps'!$P109='Récap par type de tâche'!Q$8,'Suivi des temps'!$T109,0)+IF('Suivi des temps'!$U109='Récap par type de tâche'!Q$8,'Suivi des temps'!$Y109,0)+IF('Suivi des temps'!$Z109='Récap par type de tâche'!Q$8,'Suivi des temps'!$AD109,0)+IF('Suivi des temps'!$AE109='Récap par type de tâche'!Q$8,'Suivi des temps'!$AI109,0)+IF('Suivi des temps'!$AJ109='Récap par type de tâche'!Q$8,'Suivi des temps'!$AN109,0)</f>
        <v>0</v>
      </c>
      <c r="R108" s="41">
        <f>IF('Suivi des temps'!$F109='Récap par type de tâche'!R$8,'Suivi des temps'!$J109,0)+IF('Suivi des temps'!$K109='Récap par type de tâche'!R$8,'Suivi des temps'!$O109,0)+IF('Suivi des temps'!$P109='Récap par type de tâche'!R$8,'Suivi des temps'!$T109,0)+IF('Suivi des temps'!$U109='Récap par type de tâche'!R$8,'Suivi des temps'!$Y109,0)+IF('Suivi des temps'!$Z109='Récap par type de tâche'!R$8,'Suivi des temps'!$AD109,0)+IF('Suivi des temps'!$AE109='Récap par type de tâche'!R$8,'Suivi des temps'!$AI109,0)+IF('Suivi des temps'!$AJ109='Récap par type de tâche'!R$8,'Suivi des temps'!$AN109,0)</f>
        <v>0</v>
      </c>
      <c r="S108" s="41">
        <f>IF('Suivi des temps'!$F109='Récap par type de tâche'!S$8,'Suivi des temps'!$J109,0)+IF('Suivi des temps'!$K109='Récap par type de tâche'!S$8,'Suivi des temps'!$O109,0)+IF('Suivi des temps'!$P109='Récap par type de tâche'!S$8,'Suivi des temps'!$T109,0)+IF('Suivi des temps'!$U109='Récap par type de tâche'!S$8,'Suivi des temps'!$Y109,0)+IF('Suivi des temps'!$Z109='Récap par type de tâche'!S$8,'Suivi des temps'!$AD109,0)+IF('Suivi des temps'!$AE109='Récap par type de tâche'!S$8,'Suivi des temps'!$AI109,0)+IF('Suivi des temps'!$AJ109='Récap par type de tâche'!S$8,'Suivi des temps'!$AN109,0)</f>
        <v>0</v>
      </c>
      <c r="T108" s="41">
        <f>IF('Suivi des temps'!$F109='Récap par type de tâche'!T$8,'Suivi des temps'!$J109,0)+IF('Suivi des temps'!$K109='Récap par type de tâche'!T$8,'Suivi des temps'!$O109,0)+IF('Suivi des temps'!$P109='Récap par type de tâche'!T$8,'Suivi des temps'!$T109,0)+IF('Suivi des temps'!$U109='Récap par type de tâche'!T$8,'Suivi des temps'!$Y109,0)+IF('Suivi des temps'!$Z109='Récap par type de tâche'!T$8,'Suivi des temps'!$AD109,0)+IF('Suivi des temps'!$AE109='Récap par type de tâche'!T$8,'Suivi des temps'!$AI109,0)+IF('Suivi des temps'!$AJ109='Récap par type de tâche'!T$8,'Suivi des temps'!$AN109,0)</f>
        <v>0</v>
      </c>
      <c r="U108" s="41">
        <f>IF('Suivi des temps'!$F109='Récap par type de tâche'!U$8,'Suivi des temps'!$J109,0)+IF('Suivi des temps'!$K109='Récap par type de tâche'!U$8,'Suivi des temps'!$O109,0)+IF('Suivi des temps'!$P109='Récap par type de tâche'!U$8,'Suivi des temps'!$T109,0)+IF('Suivi des temps'!$U109='Récap par type de tâche'!U$8,'Suivi des temps'!$Y109,0)+IF('Suivi des temps'!$Z109='Récap par type de tâche'!U$8,'Suivi des temps'!$AD109,0)+IF('Suivi des temps'!$AE109='Récap par type de tâche'!U$8,'Suivi des temps'!$AI109,0)+IF('Suivi des temps'!$AJ109='Récap par type de tâche'!U$8,'Suivi des temps'!$AN109,0)</f>
        <v>0</v>
      </c>
      <c r="V108" s="41">
        <f>IF('Suivi des temps'!$F109='Récap par type de tâche'!V$8,'Suivi des temps'!$J109,0)+IF('Suivi des temps'!$K109='Récap par type de tâche'!V$8,'Suivi des temps'!$O109,0)+IF('Suivi des temps'!$P109='Récap par type de tâche'!V$8,'Suivi des temps'!$T109,0)+IF('Suivi des temps'!$U109='Récap par type de tâche'!V$8,'Suivi des temps'!$Y109,0)+IF('Suivi des temps'!$Z109='Récap par type de tâche'!V$8,'Suivi des temps'!$AD109,0)+IF('Suivi des temps'!$AE109='Récap par type de tâche'!V$8,'Suivi des temps'!$AI109,0)+IF('Suivi des temps'!$AJ109='Récap par type de tâche'!V$8,'Suivi des temps'!$AN109,0)</f>
        <v>0</v>
      </c>
      <c r="W108" s="41">
        <f>IF('Suivi des temps'!$F109='Récap par type de tâche'!W$8,'Suivi des temps'!$J109,0)+IF('Suivi des temps'!$K109='Récap par type de tâche'!W$8,'Suivi des temps'!$O109,0)+IF('Suivi des temps'!$P109='Récap par type de tâche'!W$8,'Suivi des temps'!$T109,0)+IF('Suivi des temps'!$U109='Récap par type de tâche'!W$8,'Suivi des temps'!$Y109,0)+IF('Suivi des temps'!$Z109='Récap par type de tâche'!W$8,'Suivi des temps'!$AD109,0)+IF('Suivi des temps'!$AE109='Récap par type de tâche'!W$8,'Suivi des temps'!$AI109,0)+IF('Suivi des temps'!$AJ109='Récap par type de tâche'!W$8,'Suivi des temps'!$AN109,0)</f>
        <v>0</v>
      </c>
      <c r="X108" s="41">
        <f>IF('Suivi des temps'!$F109='Récap par type de tâche'!X$8,'Suivi des temps'!$J109,0)+IF('Suivi des temps'!$K109='Récap par type de tâche'!X$8,'Suivi des temps'!$O109,0)+IF('Suivi des temps'!$P109='Récap par type de tâche'!X$8,'Suivi des temps'!$T109,0)+IF('Suivi des temps'!$U109='Récap par type de tâche'!X$8,'Suivi des temps'!$Y109,0)+IF('Suivi des temps'!$Z109='Récap par type de tâche'!X$8,'Suivi des temps'!$AD109,0)+IF('Suivi des temps'!$AE109='Récap par type de tâche'!X$8,'Suivi des temps'!$AI109,0)+IF('Suivi des temps'!$AJ109='Récap par type de tâche'!X$8,'Suivi des temps'!$AN109,0)</f>
        <v>0</v>
      </c>
      <c r="Y108" s="41">
        <f>IF('Suivi des temps'!$F109='Récap par type de tâche'!Y$8,'Suivi des temps'!$J109,0)+IF('Suivi des temps'!$K109='Récap par type de tâche'!Y$8,'Suivi des temps'!$O109,0)+IF('Suivi des temps'!$P109='Récap par type de tâche'!Y$8,'Suivi des temps'!$T109,0)+IF('Suivi des temps'!$U109='Récap par type de tâche'!Y$8,'Suivi des temps'!$Y109,0)+IF('Suivi des temps'!$Z109='Récap par type de tâche'!Y$8,'Suivi des temps'!$AD109,0)+IF('Suivi des temps'!$AE109='Récap par type de tâche'!Y$8,'Suivi des temps'!$AI109,0)+IF('Suivi des temps'!$AJ109='Récap par type de tâche'!Y$8,'Suivi des temps'!$AN109,0)</f>
        <v>0</v>
      </c>
      <c r="Z108" s="41">
        <f>IF('Suivi des temps'!$F109='Récap par type de tâche'!Z$8,'Suivi des temps'!$J109,0)+IF('Suivi des temps'!$K109='Récap par type de tâche'!Z$8,'Suivi des temps'!$O109,0)+IF('Suivi des temps'!$P109='Récap par type de tâche'!Z$8,'Suivi des temps'!$T109,0)+IF('Suivi des temps'!$U109='Récap par type de tâche'!Z$8,'Suivi des temps'!$Y109,0)+IF('Suivi des temps'!$Z109='Récap par type de tâche'!Z$8,'Suivi des temps'!$AD109,0)+IF('Suivi des temps'!$AE109='Récap par type de tâche'!Z$8,'Suivi des temps'!$AI109,0)+IF('Suivi des temps'!$AJ109='Récap par type de tâche'!Z$8,'Suivi des temps'!$AN109,0)</f>
        <v>0</v>
      </c>
      <c r="AA108" s="45">
        <f t="shared" si="9"/>
        <v>0</v>
      </c>
    </row>
    <row r="109" spans="2:27" ht="20.8" customHeight="1" x14ac:dyDescent="0.25">
      <c r="B109" s="25" t="str">
        <f t="shared" si="5"/>
        <v/>
      </c>
      <c r="C109" s="23" t="str">
        <f t="shared" si="6"/>
        <v/>
      </c>
      <c r="D109" s="17">
        <f t="shared" si="7"/>
        <v>45392</v>
      </c>
      <c r="E109" s="32" t="str">
        <f t="shared" si="8"/>
        <v>Mercredi</v>
      </c>
      <c r="F109" s="41">
        <f>IF('Suivi des temps'!$F110='Récap par type de tâche'!F$8,'Suivi des temps'!$J110,0)+IF('Suivi des temps'!$K110='Récap par type de tâche'!F$8,'Suivi des temps'!$O110,0)+IF('Suivi des temps'!$P110='Récap par type de tâche'!F$8,'Suivi des temps'!$T110,0)+IF('Suivi des temps'!$U110='Récap par type de tâche'!F$8,'Suivi des temps'!$Y110,0)+IF('Suivi des temps'!$Z110='Récap par type de tâche'!F$8,'Suivi des temps'!$AD110,0)+IF('Suivi des temps'!$AE110='Récap par type de tâche'!F$8,'Suivi des temps'!$AI110,0)+IF('Suivi des temps'!$AJ110='Récap par type de tâche'!F$8,'Suivi des temps'!$AN110,0)</f>
        <v>0</v>
      </c>
      <c r="G109" s="41">
        <f>IF('Suivi des temps'!$F110='Récap par type de tâche'!G$8,'Suivi des temps'!$J110,0)+IF('Suivi des temps'!$K110='Récap par type de tâche'!G$8,'Suivi des temps'!$O110,0)+IF('Suivi des temps'!$P110='Récap par type de tâche'!G$8,'Suivi des temps'!$T110,0)+IF('Suivi des temps'!$U110='Récap par type de tâche'!G$8,'Suivi des temps'!$Y110,0)+IF('Suivi des temps'!$Z110='Récap par type de tâche'!G$8,'Suivi des temps'!$AD110,0)+IF('Suivi des temps'!$AE110='Récap par type de tâche'!G$8,'Suivi des temps'!$AI110,0)+IF('Suivi des temps'!$AJ110='Récap par type de tâche'!G$8,'Suivi des temps'!$AN110,0)</f>
        <v>0</v>
      </c>
      <c r="H109" s="41">
        <f>IF('Suivi des temps'!$F110='Récap par type de tâche'!H$8,'Suivi des temps'!$J110,0)+IF('Suivi des temps'!$K110='Récap par type de tâche'!H$8,'Suivi des temps'!$O110,0)+IF('Suivi des temps'!$P110='Récap par type de tâche'!H$8,'Suivi des temps'!$T110,0)+IF('Suivi des temps'!$U110='Récap par type de tâche'!H$8,'Suivi des temps'!$Y110,0)+IF('Suivi des temps'!$Z110='Récap par type de tâche'!H$8,'Suivi des temps'!$AD110,0)+IF('Suivi des temps'!$AE110='Récap par type de tâche'!H$8,'Suivi des temps'!$AI110,0)+IF('Suivi des temps'!$AJ110='Récap par type de tâche'!H$8,'Suivi des temps'!$AN110,0)</f>
        <v>0</v>
      </c>
      <c r="I109" s="41">
        <f>IF('Suivi des temps'!$F110='Récap par type de tâche'!I$8,'Suivi des temps'!$J110,0)+IF('Suivi des temps'!$K110='Récap par type de tâche'!I$8,'Suivi des temps'!$O110,0)+IF('Suivi des temps'!$P110='Récap par type de tâche'!I$8,'Suivi des temps'!$T110,0)+IF('Suivi des temps'!$U110='Récap par type de tâche'!I$8,'Suivi des temps'!$Y110,0)+IF('Suivi des temps'!$Z110='Récap par type de tâche'!I$8,'Suivi des temps'!$AD110,0)+IF('Suivi des temps'!$AE110='Récap par type de tâche'!I$8,'Suivi des temps'!$AI110,0)+IF('Suivi des temps'!$AJ110='Récap par type de tâche'!I$8,'Suivi des temps'!$AN110,0)</f>
        <v>0</v>
      </c>
      <c r="J109" s="41">
        <f>IF('Suivi des temps'!$F110='Récap par type de tâche'!J$8,'Suivi des temps'!$J110,0)+IF('Suivi des temps'!$K110='Récap par type de tâche'!J$8,'Suivi des temps'!$O110,0)+IF('Suivi des temps'!$P110='Récap par type de tâche'!J$8,'Suivi des temps'!$T110,0)+IF('Suivi des temps'!$U110='Récap par type de tâche'!J$8,'Suivi des temps'!$Y110,0)+IF('Suivi des temps'!$Z110='Récap par type de tâche'!J$8,'Suivi des temps'!$AD110,0)+IF('Suivi des temps'!$AE110='Récap par type de tâche'!J$8,'Suivi des temps'!$AI110,0)+IF('Suivi des temps'!$AJ110='Récap par type de tâche'!J$8,'Suivi des temps'!$AN110,0)</f>
        <v>0</v>
      </c>
      <c r="K109" s="41">
        <f>IF('Suivi des temps'!$F110='Récap par type de tâche'!K$8,'Suivi des temps'!$J110,0)+IF('Suivi des temps'!$K110='Récap par type de tâche'!K$8,'Suivi des temps'!$O110,0)+IF('Suivi des temps'!$P110='Récap par type de tâche'!K$8,'Suivi des temps'!$T110,0)+IF('Suivi des temps'!$U110='Récap par type de tâche'!K$8,'Suivi des temps'!$Y110,0)+IF('Suivi des temps'!$Z110='Récap par type de tâche'!K$8,'Suivi des temps'!$AD110,0)+IF('Suivi des temps'!$AE110='Récap par type de tâche'!K$8,'Suivi des temps'!$AI110,0)+IF('Suivi des temps'!$AJ110='Récap par type de tâche'!K$8,'Suivi des temps'!$AN110,0)</f>
        <v>0</v>
      </c>
      <c r="L109" s="41">
        <f>IF('Suivi des temps'!$F110='Récap par type de tâche'!L$8,'Suivi des temps'!$J110,0)+IF('Suivi des temps'!$K110='Récap par type de tâche'!L$8,'Suivi des temps'!$O110,0)+IF('Suivi des temps'!$P110='Récap par type de tâche'!L$8,'Suivi des temps'!$T110,0)+IF('Suivi des temps'!$U110='Récap par type de tâche'!L$8,'Suivi des temps'!$Y110,0)+IF('Suivi des temps'!$Z110='Récap par type de tâche'!L$8,'Suivi des temps'!$AD110,0)+IF('Suivi des temps'!$AE110='Récap par type de tâche'!L$8,'Suivi des temps'!$AI110,0)+IF('Suivi des temps'!$AJ110='Récap par type de tâche'!L$8,'Suivi des temps'!$AN110,0)</f>
        <v>0</v>
      </c>
      <c r="M109" s="41">
        <f>IF('Suivi des temps'!$F110='Récap par type de tâche'!M$8,'Suivi des temps'!$J110,0)+IF('Suivi des temps'!$K110='Récap par type de tâche'!M$8,'Suivi des temps'!$O110,0)+IF('Suivi des temps'!$P110='Récap par type de tâche'!M$8,'Suivi des temps'!$T110,0)+IF('Suivi des temps'!$U110='Récap par type de tâche'!M$8,'Suivi des temps'!$Y110,0)+IF('Suivi des temps'!$Z110='Récap par type de tâche'!M$8,'Suivi des temps'!$AD110,0)+IF('Suivi des temps'!$AE110='Récap par type de tâche'!M$8,'Suivi des temps'!$AI110,0)+IF('Suivi des temps'!$AJ110='Récap par type de tâche'!M$8,'Suivi des temps'!$AN110,0)</f>
        <v>0</v>
      </c>
      <c r="N109" s="41">
        <f>IF('Suivi des temps'!$F110='Récap par type de tâche'!N$8,'Suivi des temps'!$J110,0)+IF('Suivi des temps'!$K110='Récap par type de tâche'!N$8,'Suivi des temps'!$O110,0)+IF('Suivi des temps'!$P110='Récap par type de tâche'!N$8,'Suivi des temps'!$T110,0)+IF('Suivi des temps'!$U110='Récap par type de tâche'!N$8,'Suivi des temps'!$Y110,0)+IF('Suivi des temps'!$Z110='Récap par type de tâche'!N$8,'Suivi des temps'!$AD110,0)+IF('Suivi des temps'!$AE110='Récap par type de tâche'!N$8,'Suivi des temps'!$AI110,0)+IF('Suivi des temps'!$AJ110='Récap par type de tâche'!N$8,'Suivi des temps'!$AN110,0)</f>
        <v>0</v>
      </c>
      <c r="O109" s="41">
        <f>IF('Suivi des temps'!$F110='Récap par type de tâche'!O$8,'Suivi des temps'!$J110,0)+IF('Suivi des temps'!$K110='Récap par type de tâche'!O$8,'Suivi des temps'!$O110,0)+IF('Suivi des temps'!$P110='Récap par type de tâche'!O$8,'Suivi des temps'!$T110,0)+IF('Suivi des temps'!$U110='Récap par type de tâche'!O$8,'Suivi des temps'!$Y110,0)+IF('Suivi des temps'!$Z110='Récap par type de tâche'!O$8,'Suivi des temps'!$AD110,0)+IF('Suivi des temps'!$AE110='Récap par type de tâche'!O$8,'Suivi des temps'!$AI110,0)+IF('Suivi des temps'!$AJ110='Récap par type de tâche'!O$8,'Suivi des temps'!$AN110,0)</f>
        <v>0</v>
      </c>
      <c r="P109" s="41">
        <f>IF('Suivi des temps'!$F110='Récap par type de tâche'!P$8,'Suivi des temps'!$J110,0)+IF('Suivi des temps'!$K110='Récap par type de tâche'!P$8,'Suivi des temps'!$O110,0)+IF('Suivi des temps'!$P110='Récap par type de tâche'!P$8,'Suivi des temps'!$T110,0)+IF('Suivi des temps'!$U110='Récap par type de tâche'!P$8,'Suivi des temps'!$Y110,0)+IF('Suivi des temps'!$Z110='Récap par type de tâche'!P$8,'Suivi des temps'!$AD110,0)+IF('Suivi des temps'!$AE110='Récap par type de tâche'!P$8,'Suivi des temps'!$AI110,0)+IF('Suivi des temps'!$AJ110='Récap par type de tâche'!P$8,'Suivi des temps'!$AN110,0)</f>
        <v>0</v>
      </c>
      <c r="Q109" s="41">
        <f>IF('Suivi des temps'!$F110='Récap par type de tâche'!Q$8,'Suivi des temps'!$J110,0)+IF('Suivi des temps'!$K110='Récap par type de tâche'!Q$8,'Suivi des temps'!$O110,0)+IF('Suivi des temps'!$P110='Récap par type de tâche'!Q$8,'Suivi des temps'!$T110,0)+IF('Suivi des temps'!$U110='Récap par type de tâche'!Q$8,'Suivi des temps'!$Y110,0)+IF('Suivi des temps'!$Z110='Récap par type de tâche'!Q$8,'Suivi des temps'!$AD110,0)+IF('Suivi des temps'!$AE110='Récap par type de tâche'!Q$8,'Suivi des temps'!$AI110,0)+IF('Suivi des temps'!$AJ110='Récap par type de tâche'!Q$8,'Suivi des temps'!$AN110,0)</f>
        <v>0</v>
      </c>
      <c r="R109" s="41">
        <f>IF('Suivi des temps'!$F110='Récap par type de tâche'!R$8,'Suivi des temps'!$J110,0)+IF('Suivi des temps'!$K110='Récap par type de tâche'!R$8,'Suivi des temps'!$O110,0)+IF('Suivi des temps'!$P110='Récap par type de tâche'!R$8,'Suivi des temps'!$T110,0)+IF('Suivi des temps'!$U110='Récap par type de tâche'!R$8,'Suivi des temps'!$Y110,0)+IF('Suivi des temps'!$Z110='Récap par type de tâche'!R$8,'Suivi des temps'!$AD110,0)+IF('Suivi des temps'!$AE110='Récap par type de tâche'!R$8,'Suivi des temps'!$AI110,0)+IF('Suivi des temps'!$AJ110='Récap par type de tâche'!R$8,'Suivi des temps'!$AN110,0)</f>
        <v>0</v>
      </c>
      <c r="S109" s="41">
        <f>IF('Suivi des temps'!$F110='Récap par type de tâche'!S$8,'Suivi des temps'!$J110,0)+IF('Suivi des temps'!$K110='Récap par type de tâche'!S$8,'Suivi des temps'!$O110,0)+IF('Suivi des temps'!$P110='Récap par type de tâche'!S$8,'Suivi des temps'!$T110,0)+IF('Suivi des temps'!$U110='Récap par type de tâche'!S$8,'Suivi des temps'!$Y110,0)+IF('Suivi des temps'!$Z110='Récap par type de tâche'!S$8,'Suivi des temps'!$AD110,0)+IF('Suivi des temps'!$AE110='Récap par type de tâche'!S$8,'Suivi des temps'!$AI110,0)+IF('Suivi des temps'!$AJ110='Récap par type de tâche'!S$8,'Suivi des temps'!$AN110,0)</f>
        <v>0</v>
      </c>
      <c r="T109" s="41">
        <f>IF('Suivi des temps'!$F110='Récap par type de tâche'!T$8,'Suivi des temps'!$J110,0)+IF('Suivi des temps'!$K110='Récap par type de tâche'!T$8,'Suivi des temps'!$O110,0)+IF('Suivi des temps'!$P110='Récap par type de tâche'!T$8,'Suivi des temps'!$T110,0)+IF('Suivi des temps'!$U110='Récap par type de tâche'!T$8,'Suivi des temps'!$Y110,0)+IF('Suivi des temps'!$Z110='Récap par type de tâche'!T$8,'Suivi des temps'!$AD110,0)+IF('Suivi des temps'!$AE110='Récap par type de tâche'!T$8,'Suivi des temps'!$AI110,0)+IF('Suivi des temps'!$AJ110='Récap par type de tâche'!T$8,'Suivi des temps'!$AN110,0)</f>
        <v>0</v>
      </c>
      <c r="U109" s="41">
        <f>IF('Suivi des temps'!$F110='Récap par type de tâche'!U$8,'Suivi des temps'!$J110,0)+IF('Suivi des temps'!$K110='Récap par type de tâche'!U$8,'Suivi des temps'!$O110,0)+IF('Suivi des temps'!$P110='Récap par type de tâche'!U$8,'Suivi des temps'!$T110,0)+IF('Suivi des temps'!$U110='Récap par type de tâche'!U$8,'Suivi des temps'!$Y110,0)+IF('Suivi des temps'!$Z110='Récap par type de tâche'!U$8,'Suivi des temps'!$AD110,0)+IF('Suivi des temps'!$AE110='Récap par type de tâche'!U$8,'Suivi des temps'!$AI110,0)+IF('Suivi des temps'!$AJ110='Récap par type de tâche'!U$8,'Suivi des temps'!$AN110,0)</f>
        <v>0</v>
      </c>
      <c r="V109" s="41">
        <f>IF('Suivi des temps'!$F110='Récap par type de tâche'!V$8,'Suivi des temps'!$J110,0)+IF('Suivi des temps'!$K110='Récap par type de tâche'!V$8,'Suivi des temps'!$O110,0)+IF('Suivi des temps'!$P110='Récap par type de tâche'!V$8,'Suivi des temps'!$T110,0)+IF('Suivi des temps'!$U110='Récap par type de tâche'!V$8,'Suivi des temps'!$Y110,0)+IF('Suivi des temps'!$Z110='Récap par type de tâche'!V$8,'Suivi des temps'!$AD110,0)+IF('Suivi des temps'!$AE110='Récap par type de tâche'!V$8,'Suivi des temps'!$AI110,0)+IF('Suivi des temps'!$AJ110='Récap par type de tâche'!V$8,'Suivi des temps'!$AN110,0)</f>
        <v>0</v>
      </c>
      <c r="W109" s="41">
        <f>IF('Suivi des temps'!$F110='Récap par type de tâche'!W$8,'Suivi des temps'!$J110,0)+IF('Suivi des temps'!$K110='Récap par type de tâche'!W$8,'Suivi des temps'!$O110,0)+IF('Suivi des temps'!$P110='Récap par type de tâche'!W$8,'Suivi des temps'!$T110,0)+IF('Suivi des temps'!$U110='Récap par type de tâche'!W$8,'Suivi des temps'!$Y110,0)+IF('Suivi des temps'!$Z110='Récap par type de tâche'!W$8,'Suivi des temps'!$AD110,0)+IF('Suivi des temps'!$AE110='Récap par type de tâche'!W$8,'Suivi des temps'!$AI110,0)+IF('Suivi des temps'!$AJ110='Récap par type de tâche'!W$8,'Suivi des temps'!$AN110,0)</f>
        <v>0</v>
      </c>
      <c r="X109" s="41">
        <f>IF('Suivi des temps'!$F110='Récap par type de tâche'!X$8,'Suivi des temps'!$J110,0)+IF('Suivi des temps'!$K110='Récap par type de tâche'!X$8,'Suivi des temps'!$O110,0)+IF('Suivi des temps'!$P110='Récap par type de tâche'!X$8,'Suivi des temps'!$T110,0)+IF('Suivi des temps'!$U110='Récap par type de tâche'!X$8,'Suivi des temps'!$Y110,0)+IF('Suivi des temps'!$Z110='Récap par type de tâche'!X$8,'Suivi des temps'!$AD110,0)+IF('Suivi des temps'!$AE110='Récap par type de tâche'!X$8,'Suivi des temps'!$AI110,0)+IF('Suivi des temps'!$AJ110='Récap par type de tâche'!X$8,'Suivi des temps'!$AN110,0)</f>
        <v>0</v>
      </c>
      <c r="Y109" s="41">
        <f>IF('Suivi des temps'!$F110='Récap par type de tâche'!Y$8,'Suivi des temps'!$J110,0)+IF('Suivi des temps'!$K110='Récap par type de tâche'!Y$8,'Suivi des temps'!$O110,0)+IF('Suivi des temps'!$P110='Récap par type de tâche'!Y$8,'Suivi des temps'!$T110,0)+IF('Suivi des temps'!$U110='Récap par type de tâche'!Y$8,'Suivi des temps'!$Y110,0)+IF('Suivi des temps'!$Z110='Récap par type de tâche'!Y$8,'Suivi des temps'!$AD110,0)+IF('Suivi des temps'!$AE110='Récap par type de tâche'!Y$8,'Suivi des temps'!$AI110,0)+IF('Suivi des temps'!$AJ110='Récap par type de tâche'!Y$8,'Suivi des temps'!$AN110,0)</f>
        <v>0</v>
      </c>
      <c r="Z109" s="41">
        <f>IF('Suivi des temps'!$F110='Récap par type de tâche'!Z$8,'Suivi des temps'!$J110,0)+IF('Suivi des temps'!$K110='Récap par type de tâche'!Z$8,'Suivi des temps'!$O110,0)+IF('Suivi des temps'!$P110='Récap par type de tâche'!Z$8,'Suivi des temps'!$T110,0)+IF('Suivi des temps'!$U110='Récap par type de tâche'!Z$8,'Suivi des temps'!$Y110,0)+IF('Suivi des temps'!$Z110='Récap par type de tâche'!Z$8,'Suivi des temps'!$AD110,0)+IF('Suivi des temps'!$AE110='Récap par type de tâche'!Z$8,'Suivi des temps'!$AI110,0)+IF('Suivi des temps'!$AJ110='Récap par type de tâche'!Z$8,'Suivi des temps'!$AN110,0)</f>
        <v>0</v>
      </c>
      <c r="AA109" s="45">
        <f t="shared" si="9"/>
        <v>0</v>
      </c>
    </row>
    <row r="110" spans="2:27" ht="20.8" customHeight="1" x14ac:dyDescent="0.25">
      <c r="B110" s="25" t="str">
        <f t="shared" si="5"/>
        <v/>
      </c>
      <c r="C110" s="23" t="str">
        <f t="shared" si="6"/>
        <v/>
      </c>
      <c r="D110" s="17">
        <f t="shared" si="7"/>
        <v>45393</v>
      </c>
      <c r="E110" s="32" t="str">
        <f t="shared" si="8"/>
        <v>Jeudi</v>
      </c>
      <c r="F110" s="41">
        <f>IF('Suivi des temps'!$F111='Récap par type de tâche'!F$8,'Suivi des temps'!$J111,0)+IF('Suivi des temps'!$K111='Récap par type de tâche'!F$8,'Suivi des temps'!$O111,0)+IF('Suivi des temps'!$P111='Récap par type de tâche'!F$8,'Suivi des temps'!$T111,0)+IF('Suivi des temps'!$U111='Récap par type de tâche'!F$8,'Suivi des temps'!$Y111,0)+IF('Suivi des temps'!$Z111='Récap par type de tâche'!F$8,'Suivi des temps'!$AD111,0)+IF('Suivi des temps'!$AE111='Récap par type de tâche'!F$8,'Suivi des temps'!$AI111,0)+IF('Suivi des temps'!$AJ111='Récap par type de tâche'!F$8,'Suivi des temps'!$AN111,0)</f>
        <v>0</v>
      </c>
      <c r="G110" s="41">
        <f>IF('Suivi des temps'!$F111='Récap par type de tâche'!G$8,'Suivi des temps'!$J111,0)+IF('Suivi des temps'!$K111='Récap par type de tâche'!G$8,'Suivi des temps'!$O111,0)+IF('Suivi des temps'!$P111='Récap par type de tâche'!G$8,'Suivi des temps'!$T111,0)+IF('Suivi des temps'!$U111='Récap par type de tâche'!G$8,'Suivi des temps'!$Y111,0)+IF('Suivi des temps'!$Z111='Récap par type de tâche'!G$8,'Suivi des temps'!$AD111,0)+IF('Suivi des temps'!$AE111='Récap par type de tâche'!G$8,'Suivi des temps'!$AI111,0)+IF('Suivi des temps'!$AJ111='Récap par type de tâche'!G$8,'Suivi des temps'!$AN111,0)</f>
        <v>0</v>
      </c>
      <c r="H110" s="41">
        <f>IF('Suivi des temps'!$F111='Récap par type de tâche'!H$8,'Suivi des temps'!$J111,0)+IF('Suivi des temps'!$K111='Récap par type de tâche'!H$8,'Suivi des temps'!$O111,0)+IF('Suivi des temps'!$P111='Récap par type de tâche'!H$8,'Suivi des temps'!$T111,0)+IF('Suivi des temps'!$U111='Récap par type de tâche'!H$8,'Suivi des temps'!$Y111,0)+IF('Suivi des temps'!$Z111='Récap par type de tâche'!H$8,'Suivi des temps'!$AD111,0)+IF('Suivi des temps'!$AE111='Récap par type de tâche'!H$8,'Suivi des temps'!$AI111,0)+IF('Suivi des temps'!$AJ111='Récap par type de tâche'!H$8,'Suivi des temps'!$AN111,0)</f>
        <v>0</v>
      </c>
      <c r="I110" s="41">
        <f>IF('Suivi des temps'!$F111='Récap par type de tâche'!I$8,'Suivi des temps'!$J111,0)+IF('Suivi des temps'!$K111='Récap par type de tâche'!I$8,'Suivi des temps'!$O111,0)+IF('Suivi des temps'!$P111='Récap par type de tâche'!I$8,'Suivi des temps'!$T111,0)+IF('Suivi des temps'!$U111='Récap par type de tâche'!I$8,'Suivi des temps'!$Y111,0)+IF('Suivi des temps'!$Z111='Récap par type de tâche'!I$8,'Suivi des temps'!$AD111,0)+IF('Suivi des temps'!$AE111='Récap par type de tâche'!I$8,'Suivi des temps'!$AI111,0)+IF('Suivi des temps'!$AJ111='Récap par type de tâche'!I$8,'Suivi des temps'!$AN111,0)</f>
        <v>0</v>
      </c>
      <c r="J110" s="41">
        <f>IF('Suivi des temps'!$F111='Récap par type de tâche'!J$8,'Suivi des temps'!$J111,0)+IF('Suivi des temps'!$K111='Récap par type de tâche'!J$8,'Suivi des temps'!$O111,0)+IF('Suivi des temps'!$P111='Récap par type de tâche'!J$8,'Suivi des temps'!$T111,0)+IF('Suivi des temps'!$U111='Récap par type de tâche'!J$8,'Suivi des temps'!$Y111,0)+IF('Suivi des temps'!$Z111='Récap par type de tâche'!J$8,'Suivi des temps'!$AD111,0)+IF('Suivi des temps'!$AE111='Récap par type de tâche'!J$8,'Suivi des temps'!$AI111,0)+IF('Suivi des temps'!$AJ111='Récap par type de tâche'!J$8,'Suivi des temps'!$AN111,0)</f>
        <v>0</v>
      </c>
      <c r="K110" s="41">
        <f>IF('Suivi des temps'!$F111='Récap par type de tâche'!K$8,'Suivi des temps'!$J111,0)+IF('Suivi des temps'!$K111='Récap par type de tâche'!K$8,'Suivi des temps'!$O111,0)+IF('Suivi des temps'!$P111='Récap par type de tâche'!K$8,'Suivi des temps'!$T111,0)+IF('Suivi des temps'!$U111='Récap par type de tâche'!K$8,'Suivi des temps'!$Y111,0)+IF('Suivi des temps'!$Z111='Récap par type de tâche'!K$8,'Suivi des temps'!$AD111,0)+IF('Suivi des temps'!$AE111='Récap par type de tâche'!K$8,'Suivi des temps'!$AI111,0)+IF('Suivi des temps'!$AJ111='Récap par type de tâche'!K$8,'Suivi des temps'!$AN111,0)</f>
        <v>0</v>
      </c>
      <c r="L110" s="41">
        <f>IF('Suivi des temps'!$F111='Récap par type de tâche'!L$8,'Suivi des temps'!$J111,0)+IF('Suivi des temps'!$K111='Récap par type de tâche'!L$8,'Suivi des temps'!$O111,0)+IF('Suivi des temps'!$P111='Récap par type de tâche'!L$8,'Suivi des temps'!$T111,0)+IF('Suivi des temps'!$U111='Récap par type de tâche'!L$8,'Suivi des temps'!$Y111,0)+IF('Suivi des temps'!$Z111='Récap par type de tâche'!L$8,'Suivi des temps'!$AD111,0)+IF('Suivi des temps'!$AE111='Récap par type de tâche'!L$8,'Suivi des temps'!$AI111,0)+IF('Suivi des temps'!$AJ111='Récap par type de tâche'!L$8,'Suivi des temps'!$AN111,0)</f>
        <v>0</v>
      </c>
      <c r="M110" s="41">
        <f>IF('Suivi des temps'!$F111='Récap par type de tâche'!M$8,'Suivi des temps'!$J111,0)+IF('Suivi des temps'!$K111='Récap par type de tâche'!M$8,'Suivi des temps'!$O111,0)+IF('Suivi des temps'!$P111='Récap par type de tâche'!M$8,'Suivi des temps'!$T111,0)+IF('Suivi des temps'!$U111='Récap par type de tâche'!M$8,'Suivi des temps'!$Y111,0)+IF('Suivi des temps'!$Z111='Récap par type de tâche'!M$8,'Suivi des temps'!$AD111,0)+IF('Suivi des temps'!$AE111='Récap par type de tâche'!M$8,'Suivi des temps'!$AI111,0)+IF('Suivi des temps'!$AJ111='Récap par type de tâche'!M$8,'Suivi des temps'!$AN111,0)</f>
        <v>0</v>
      </c>
      <c r="N110" s="41">
        <f>IF('Suivi des temps'!$F111='Récap par type de tâche'!N$8,'Suivi des temps'!$J111,0)+IF('Suivi des temps'!$K111='Récap par type de tâche'!N$8,'Suivi des temps'!$O111,0)+IF('Suivi des temps'!$P111='Récap par type de tâche'!N$8,'Suivi des temps'!$T111,0)+IF('Suivi des temps'!$U111='Récap par type de tâche'!N$8,'Suivi des temps'!$Y111,0)+IF('Suivi des temps'!$Z111='Récap par type de tâche'!N$8,'Suivi des temps'!$AD111,0)+IF('Suivi des temps'!$AE111='Récap par type de tâche'!N$8,'Suivi des temps'!$AI111,0)+IF('Suivi des temps'!$AJ111='Récap par type de tâche'!N$8,'Suivi des temps'!$AN111,0)</f>
        <v>0</v>
      </c>
      <c r="O110" s="41">
        <f>IF('Suivi des temps'!$F111='Récap par type de tâche'!O$8,'Suivi des temps'!$J111,0)+IF('Suivi des temps'!$K111='Récap par type de tâche'!O$8,'Suivi des temps'!$O111,0)+IF('Suivi des temps'!$P111='Récap par type de tâche'!O$8,'Suivi des temps'!$T111,0)+IF('Suivi des temps'!$U111='Récap par type de tâche'!O$8,'Suivi des temps'!$Y111,0)+IF('Suivi des temps'!$Z111='Récap par type de tâche'!O$8,'Suivi des temps'!$AD111,0)+IF('Suivi des temps'!$AE111='Récap par type de tâche'!O$8,'Suivi des temps'!$AI111,0)+IF('Suivi des temps'!$AJ111='Récap par type de tâche'!O$8,'Suivi des temps'!$AN111,0)</f>
        <v>0</v>
      </c>
      <c r="P110" s="41">
        <f>IF('Suivi des temps'!$F111='Récap par type de tâche'!P$8,'Suivi des temps'!$J111,0)+IF('Suivi des temps'!$K111='Récap par type de tâche'!P$8,'Suivi des temps'!$O111,0)+IF('Suivi des temps'!$P111='Récap par type de tâche'!P$8,'Suivi des temps'!$T111,0)+IF('Suivi des temps'!$U111='Récap par type de tâche'!P$8,'Suivi des temps'!$Y111,0)+IF('Suivi des temps'!$Z111='Récap par type de tâche'!P$8,'Suivi des temps'!$AD111,0)+IF('Suivi des temps'!$AE111='Récap par type de tâche'!P$8,'Suivi des temps'!$AI111,0)+IF('Suivi des temps'!$AJ111='Récap par type de tâche'!P$8,'Suivi des temps'!$AN111,0)</f>
        <v>0</v>
      </c>
      <c r="Q110" s="41">
        <f>IF('Suivi des temps'!$F111='Récap par type de tâche'!Q$8,'Suivi des temps'!$J111,0)+IF('Suivi des temps'!$K111='Récap par type de tâche'!Q$8,'Suivi des temps'!$O111,0)+IF('Suivi des temps'!$P111='Récap par type de tâche'!Q$8,'Suivi des temps'!$T111,0)+IF('Suivi des temps'!$U111='Récap par type de tâche'!Q$8,'Suivi des temps'!$Y111,0)+IF('Suivi des temps'!$Z111='Récap par type de tâche'!Q$8,'Suivi des temps'!$AD111,0)+IF('Suivi des temps'!$AE111='Récap par type de tâche'!Q$8,'Suivi des temps'!$AI111,0)+IF('Suivi des temps'!$AJ111='Récap par type de tâche'!Q$8,'Suivi des temps'!$AN111,0)</f>
        <v>0</v>
      </c>
      <c r="R110" s="41">
        <f>IF('Suivi des temps'!$F111='Récap par type de tâche'!R$8,'Suivi des temps'!$J111,0)+IF('Suivi des temps'!$K111='Récap par type de tâche'!R$8,'Suivi des temps'!$O111,0)+IF('Suivi des temps'!$P111='Récap par type de tâche'!R$8,'Suivi des temps'!$T111,0)+IF('Suivi des temps'!$U111='Récap par type de tâche'!R$8,'Suivi des temps'!$Y111,0)+IF('Suivi des temps'!$Z111='Récap par type de tâche'!R$8,'Suivi des temps'!$AD111,0)+IF('Suivi des temps'!$AE111='Récap par type de tâche'!R$8,'Suivi des temps'!$AI111,0)+IF('Suivi des temps'!$AJ111='Récap par type de tâche'!R$8,'Suivi des temps'!$AN111,0)</f>
        <v>0</v>
      </c>
      <c r="S110" s="41">
        <f>IF('Suivi des temps'!$F111='Récap par type de tâche'!S$8,'Suivi des temps'!$J111,0)+IF('Suivi des temps'!$K111='Récap par type de tâche'!S$8,'Suivi des temps'!$O111,0)+IF('Suivi des temps'!$P111='Récap par type de tâche'!S$8,'Suivi des temps'!$T111,0)+IF('Suivi des temps'!$U111='Récap par type de tâche'!S$8,'Suivi des temps'!$Y111,0)+IF('Suivi des temps'!$Z111='Récap par type de tâche'!S$8,'Suivi des temps'!$AD111,0)+IF('Suivi des temps'!$AE111='Récap par type de tâche'!S$8,'Suivi des temps'!$AI111,0)+IF('Suivi des temps'!$AJ111='Récap par type de tâche'!S$8,'Suivi des temps'!$AN111,0)</f>
        <v>0</v>
      </c>
      <c r="T110" s="41">
        <f>IF('Suivi des temps'!$F111='Récap par type de tâche'!T$8,'Suivi des temps'!$J111,0)+IF('Suivi des temps'!$K111='Récap par type de tâche'!T$8,'Suivi des temps'!$O111,0)+IF('Suivi des temps'!$P111='Récap par type de tâche'!T$8,'Suivi des temps'!$T111,0)+IF('Suivi des temps'!$U111='Récap par type de tâche'!T$8,'Suivi des temps'!$Y111,0)+IF('Suivi des temps'!$Z111='Récap par type de tâche'!T$8,'Suivi des temps'!$AD111,0)+IF('Suivi des temps'!$AE111='Récap par type de tâche'!T$8,'Suivi des temps'!$AI111,0)+IF('Suivi des temps'!$AJ111='Récap par type de tâche'!T$8,'Suivi des temps'!$AN111,0)</f>
        <v>0</v>
      </c>
      <c r="U110" s="41">
        <f>IF('Suivi des temps'!$F111='Récap par type de tâche'!U$8,'Suivi des temps'!$J111,0)+IF('Suivi des temps'!$K111='Récap par type de tâche'!U$8,'Suivi des temps'!$O111,0)+IF('Suivi des temps'!$P111='Récap par type de tâche'!U$8,'Suivi des temps'!$T111,0)+IF('Suivi des temps'!$U111='Récap par type de tâche'!U$8,'Suivi des temps'!$Y111,0)+IF('Suivi des temps'!$Z111='Récap par type de tâche'!U$8,'Suivi des temps'!$AD111,0)+IF('Suivi des temps'!$AE111='Récap par type de tâche'!U$8,'Suivi des temps'!$AI111,0)+IF('Suivi des temps'!$AJ111='Récap par type de tâche'!U$8,'Suivi des temps'!$AN111,0)</f>
        <v>0</v>
      </c>
      <c r="V110" s="41">
        <f>IF('Suivi des temps'!$F111='Récap par type de tâche'!V$8,'Suivi des temps'!$J111,0)+IF('Suivi des temps'!$K111='Récap par type de tâche'!V$8,'Suivi des temps'!$O111,0)+IF('Suivi des temps'!$P111='Récap par type de tâche'!V$8,'Suivi des temps'!$T111,0)+IF('Suivi des temps'!$U111='Récap par type de tâche'!V$8,'Suivi des temps'!$Y111,0)+IF('Suivi des temps'!$Z111='Récap par type de tâche'!V$8,'Suivi des temps'!$AD111,0)+IF('Suivi des temps'!$AE111='Récap par type de tâche'!V$8,'Suivi des temps'!$AI111,0)+IF('Suivi des temps'!$AJ111='Récap par type de tâche'!V$8,'Suivi des temps'!$AN111,0)</f>
        <v>0</v>
      </c>
      <c r="W110" s="41">
        <f>IF('Suivi des temps'!$F111='Récap par type de tâche'!W$8,'Suivi des temps'!$J111,0)+IF('Suivi des temps'!$K111='Récap par type de tâche'!W$8,'Suivi des temps'!$O111,0)+IF('Suivi des temps'!$P111='Récap par type de tâche'!W$8,'Suivi des temps'!$T111,0)+IF('Suivi des temps'!$U111='Récap par type de tâche'!W$8,'Suivi des temps'!$Y111,0)+IF('Suivi des temps'!$Z111='Récap par type de tâche'!W$8,'Suivi des temps'!$AD111,0)+IF('Suivi des temps'!$AE111='Récap par type de tâche'!W$8,'Suivi des temps'!$AI111,0)+IF('Suivi des temps'!$AJ111='Récap par type de tâche'!W$8,'Suivi des temps'!$AN111,0)</f>
        <v>0</v>
      </c>
      <c r="X110" s="41">
        <f>IF('Suivi des temps'!$F111='Récap par type de tâche'!X$8,'Suivi des temps'!$J111,0)+IF('Suivi des temps'!$K111='Récap par type de tâche'!X$8,'Suivi des temps'!$O111,0)+IF('Suivi des temps'!$P111='Récap par type de tâche'!X$8,'Suivi des temps'!$T111,0)+IF('Suivi des temps'!$U111='Récap par type de tâche'!X$8,'Suivi des temps'!$Y111,0)+IF('Suivi des temps'!$Z111='Récap par type de tâche'!X$8,'Suivi des temps'!$AD111,0)+IF('Suivi des temps'!$AE111='Récap par type de tâche'!X$8,'Suivi des temps'!$AI111,0)+IF('Suivi des temps'!$AJ111='Récap par type de tâche'!X$8,'Suivi des temps'!$AN111,0)</f>
        <v>0</v>
      </c>
      <c r="Y110" s="41">
        <f>IF('Suivi des temps'!$F111='Récap par type de tâche'!Y$8,'Suivi des temps'!$J111,0)+IF('Suivi des temps'!$K111='Récap par type de tâche'!Y$8,'Suivi des temps'!$O111,0)+IF('Suivi des temps'!$P111='Récap par type de tâche'!Y$8,'Suivi des temps'!$T111,0)+IF('Suivi des temps'!$U111='Récap par type de tâche'!Y$8,'Suivi des temps'!$Y111,0)+IF('Suivi des temps'!$Z111='Récap par type de tâche'!Y$8,'Suivi des temps'!$AD111,0)+IF('Suivi des temps'!$AE111='Récap par type de tâche'!Y$8,'Suivi des temps'!$AI111,0)+IF('Suivi des temps'!$AJ111='Récap par type de tâche'!Y$8,'Suivi des temps'!$AN111,0)</f>
        <v>0</v>
      </c>
      <c r="Z110" s="41">
        <f>IF('Suivi des temps'!$F111='Récap par type de tâche'!Z$8,'Suivi des temps'!$J111,0)+IF('Suivi des temps'!$K111='Récap par type de tâche'!Z$8,'Suivi des temps'!$O111,0)+IF('Suivi des temps'!$P111='Récap par type de tâche'!Z$8,'Suivi des temps'!$T111,0)+IF('Suivi des temps'!$U111='Récap par type de tâche'!Z$8,'Suivi des temps'!$Y111,0)+IF('Suivi des temps'!$Z111='Récap par type de tâche'!Z$8,'Suivi des temps'!$AD111,0)+IF('Suivi des temps'!$AE111='Récap par type de tâche'!Z$8,'Suivi des temps'!$AI111,0)+IF('Suivi des temps'!$AJ111='Récap par type de tâche'!Z$8,'Suivi des temps'!$AN111,0)</f>
        <v>0</v>
      </c>
      <c r="AA110" s="45">
        <f t="shared" si="9"/>
        <v>0</v>
      </c>
    </row>
    <row r="111" spans="2:27" ht="20.8" customHeight="1" x14ac:dyDescent="0.25">
      <c r="B111" s="25" t="str">
        <f t="shared" si="5"/>
        <v/>
      </c>
      <c r="C111" s="23" t="str">
        <f t="shared" si="6"/>
        <v/>
      </c>
      <c r="D111" s="17">
        <f t="shared" si="7"/>
        <v>45394</v>
      </c>
      <c r="E111" s="32" t="str">
        <f t="shared" si="8"/>
        <v>Vendredi</v>
      </c>
      <c r="F111" s="41">
        <f>IF('Suivi des temps'!$F112='Récap par type de tâche'!F$8,'Suivi des temps'!$J112,0)+IF('Suivi des temps'!$K112='Récap par type de tâche'!F$8,'Suivi des temps'!$O112,0)+IF('Suivi des temps'!$P112='Récap par type de tâche'!F$8,'Suivi des temps'!$T112,0)+IF('Suivi des temps'!$U112='Récap par type de tâche'!F$8,'Suivi des temps'!$Y112,0)+IF('Suivi des temps'!$Z112='Récap par type de tâche'!F$8,'Suivi des temps'!$AD112,0)+IF('Suivi des temps'!$AE112='Récap par type de tâche'!F$8,'Suivi des temps'!$AI112,0)+IF('Suivi des temps'!$AJ112='Récap par type de tâche'!F$8,'Suivi des temps'!$AN112,0)</f>
        <v>0</v>
      </c>
      <c r="G111" s="41">
        <f>IF('Suivi des temps'!$F112='Récap par type de tâche'!G$8,'Suivi des temps'!$J112,0)+IF('Suivi des temps'!$K112='Récap par type de tâche'!G$8,'Suivi des temps'!$O112,0)+IF('Suivi des temps'!$P112='Récap par type de tâche'!G$8,'Suivi des temps'!$T112,0)+IF('Suivi des temps'!$U112='Récap par type de tâche'!G$8,'Suivi des temps'!$Y112,0)+IF('Suivi des temps'!$Z112='Récap par type de tâche'!G$8,'Suivi des temps'!$AD112,0)+IF('Suivi des temps'!$AE112='Récap par type de tâche'!G$8,'Suivi des temps'!$AI112,0)+IF('Suivi des temps'!$AJ112='Récap par type de tâche'!G$8,'Suivi des temps'!$AN112,0)</f>
        <v>0</v>
      </c>
      <c r="H111" s="41">
        <f>IF('Suivi des temps'!$F112='Récap par type de tâche'!H$8,'Suivi des temps'!$J112,0)+IF('Suivi des temps'!$K112='Récap par type de tâche'!H$8,'Suivi des temps'!$O112,0)+IF('Suivi des temps'!$P112='Récap par type de tâche'!H$8,'Suivi des temps'!$T112,0)+IF('Suivi des temps'!$U112='Récap par type de tâche'!H$8,'Suivi des temps'!$Y112,0)+IF('Suivi des temps'!$Z112='Récap par type de tâche'!H$8,'Suivi des temps'!$AD112,0)+IF('Suivi des temps'!$AE112='Récap par type de tâche'!H$8,'Suivi des temps'!$AI112,0)+IF('Suivi des temps'!$AJ112='Récap par type de tâche'!H$8,'Suivi des temps'!$AN112,0)</f>
        <v>0</v>
      </c>
      <c r="I111" s="41">
        <f>IF('Suivi des temps'!$F112='Récap par type de tâche'!I$8,'Suivi des temps'!$J112,0)+IF('Suivi des temps'!$K112='Récap par type de tâche'!I$8,'Suivi des temps'!$O112,0)+IF('Suivi des temps'!$P112='Récap par type de tâche'!I$8,'Suivi des temps'!$T112,0)+IF('Suivi des temps'!$U112='Récap par type de tâche'!I$8,'Suivi des temps'!$Y112,0)+IF('Suivi des temps'!$Z112='Récap par type de tâche'!I$8,'Suivi des temps'!$AD112,0)+IF('Suivi des temps'!$AE112='Récap par type de tâche'!I$8,'Suivi des temps'!$AI112,0)+IF('Suivi des temps'!$AJ112='Récap par type de tâche'!I$8,'Suivi des temps'!$AN112,0)</f>
        <v>0</v>
      </c>
      <c r="J111" s="41">
        <f>IF('Suivi des temps'!$F112='Récap par type de tâche'!J$8,'Suivi des temps'!$J112,0)+IF('Suivi des temps'!$K112='Récap par type de tâche'!J$8,'Suivi des temps'!$O112,0)+IF('Suivi des temps'!$P112='Récap par type de tâche'!J$8,'Suivi des temps'!$T112,0)+IF('Suivi des temps'!$U112='Récap par type de tâche'!J$8,'Suivi des temps'!$Y112,0)+IF('Suivi des temps'!$Z112='Récap par type de tâche'!J$8,'Suivi des temps'!$AD112,0)+IF('Suivi des temps'!$AE112='Récap par type de tâche'!J$8,'Suivi des temps'!$AI112,0)+IF('Suivi des temps'!$AJ112='Récap par type de tâche'!J$8,'Suivi des temps'!$AN112,0)</f>
        <v>0</v>
      </c>
      <c r="K111" s="41">
        <f>IF('Suivi des temps'!$F112='Récap par type de tâche'!K$8,'Suivi des temps'!$J112,0)+IF('Suivi des temps'!$K112='Récap par type de tâche'!K$8,'Suivi des temps'!$O112,0)+IF('Suivi des temps'!$P112='Récap par type de tâche'!K$8,'Suivi des temps'!$T112,0)+IF('Suivi des temps'!$U112='Récap par type de tâche'!K$8,'Suivi des temps'!$Y112,0)+IF('Suivi des temps'!$Z112='Récap par type de tâche'!K$8,'Suivi des temps'!$AD112,0)+IF('Suivi des temps'!$AE112='Récap par type de tâche'!K$8,'Suivi des temps'!$AI112,0)+IF('Suivi des temps'!$AJ112='Récap par type de tâche'!K$8,'Suivi des temps'!$AN112,0)</f>
        <v>0</v>
      </c>
      <c r="L111" s="41">
        <f>IF('Suivi des temps'!$F112='Récap par type de tâche'!L$8,'Suivi des temps'!$J112,0)+IF('Suivi des temps'!$K112='Récap par type de tâche'!L$8,'Suivi des temps'!$O112,0)+IF('Suivi des temps'!$P112='Récap par type de tâche'!L$8,'Suivi des temps'!$T112,0)+IF('Suivi des temps'!$U112='Récap par type de tâche'!L$8,'Suivi des temps'!$Y112,0)+IF('Suivi des temps'!$Z112='Récap par type de tâche'!L$8,'Suivi des temps'!$AD112,0)+IF('Suivi des temps'!$AE112='Récap par type de tâche'!L$8,'Suivi des temps'!$AI112,0)+IF('Suivi des temps'!$AJ112='Récap par type de tâche'!L$8,'Suivi des temps'!$AN112,0)</f>
        <v>0</v>
      </c>
      <c r="M111" s="41">
        <f>IF('Suivi des temps'!$F112='Récap par type de tâche'!M$8,'Suivi des temps'!$J112,0)+IF('Suivi des temps'!$K112='Récap par type de tâche'!M$8,'Suivi des temps'!$O112,0)+IF('Suivi des temps'!$P112='Récap par type de tâche'!M$8,'Suivi des temps'!$T112,0)+IF('Suivi des temps'!$U112='Récap par type de tâche'!M$8,'Suivi des temps'!$Y112,0)+IF('Suivi des temps'!$Z112='Récap par type de tâche'!M$8,'Suivi des temps'!$AD112,0)+IF('Suivi des temps'!$AE112='Récap par type de tâche'!M$8,'Suivi des temps'!$AI112,0)+IF('Suivi des temps'!$AJ112='Récap par type de tâche'!M$8,'Suivi des temps'!$AN112,0)</f>
        <v>0</v>
      </c>
      <c r="N111" s="41">
        <f>IF('Suivi des temps'!$F112='Récap par type de tâche'!N$8,'Suivi des temps'!$J112,0)+IF('Suivi des temps'!$K112='Récap par type de tâche'!N$8,'Suivi des temps'!$O112,0)+IF('Suivi des temps'!$P112='Récap par type de tâche'!N$8,'Suivi des temps'!$T112,0)+IF('Suivi des temps'!$U112='Récap par type de tâche'!N$8,'Suivi des temps'!$Y112,0)+IF('Suivi des temps'!$Z112='Récap par type de tâche'!N$8,'Suivi des temps'!$AD112,0)+IF('Suivi des temps'!$AE112='Récap par type de tâche'!N$8,'Suivi des temps'!$AI112,0)+IF('Suivi des temps'!$AJ112='Récap par type de tâche'!N$8,'Suivi des temps'!$AN112,0)</f>
        <v>0</v>
      </c>
      <c r="O111" s="41">
        <f>IF('Suivi des temps'!$F112='Récap par type de tâche'!O$8,'Suivi des temps'!$J112,0)+IF('Suivi des temps'!$K112='Récap par type de tâche'!O$8,'Suivi des temps'!$O112,0)+IF('Suivi des temps'!$P112='Récap par type de tâche'!O$8,'Suivi des temps'!$T112,0)+IF('Suivi des temps'!$U112='Récap par type de tâche'!O$8,'Suivi des temps'!$Y112,0)+IF('Suivi des temps'!$Z112='Récap par type de tâche'!O$8,'Suivi des temps'!$AD112,0)+IF('Suivi des temps'!$AE112='Récap par type de tâche'!O$8,'Suivi des temps'!$AI112,0)+IF('Suivi des temps'!$AJ112='Récap par type de tâche'!O$8,'Suivi des temps'!$AN112,0)</f>
        <v>0</v>
      </c>
      <c r="P111" s="41">
        <f>IF('Suivi des temps'!$F112='Récap par type de tâche'!P$8,'Suivi des temps'!$J112,0)+IF('Suivi des temps'!$K112='Récap par type de tâche'!P$8,'Suivi des temps'!$O112,0)+IF('Suivi des temps'!$P112='Récap par type de tâche'!P$8,'Suivi des temps'!$T112,0)+IF('Suivi des temps'!$U112='Récap par type de tâche'!P$8,'Suivi des temps'!$Y112,0)+IF('Suivi des temps'!$Z112='Récap par type de tâche'!P$8,'Suivi des temps'!$AD112,0)+IF('Suivi des temps'!$AE112='Récap par type de tâche'!P$8,'Suivi des temps'!$AI112,0)+IF('Suivi des temps'!$AJ112='Récap par type de tâche'!P$8,'Suivi des temps'!$AN112,0)</f>
        <v>0</v>
      </c>
      <c r="Q111" s="41">
        <f>IF('Suivi des temps'!$F112='Récap par type de tâche'!Q$8,'Suivi des temps'!$J112,0)+IF('Suivi des temps'!$K112='Récap par type de tâche'!Q$8,'Suivi des temps'!$O112,0)+IF('Suivi des temps'!$P112='Récap par type de tâche'!Q$8,'Suivi des temps'!$T112,0)+IF('Suivi des temps'!$U112='Récap par type de tâche'!Q$8,'Suivi des temps'!$Y112,0)+IF('Suivi des temps'!$Z112='Récap par type de tâche'!Q$8,'Suivi des temps'!$AD112,0)+IF('Suivi des temps'!$AE112='Récap par type de tâche'!Q$8,'Suivi des temps'!$AI112,0)+IF('Suivi des temps'!$AJ112='Récap par type de tâche'!Q$8,'Suivi des temps'!$AN112,0)</f>
        <v>0</v>
      </c>
      <c r="R111" s="41">
        <f>IF('Suivi des temps'!$F112='Récap par type de tâche'!R$8,'Suivi des temps'!$J112,0)+IF('Suivi des temps'!$K112='Récap par type de tâche'!R$8,'Suivi des temps'!$O112,0)+IF('Suivi des temps'!$P112='Récap par type de tâche'!R$8,'Suivi des temps'!$T112,0)+IF('Suivi des temps'!$U112='Récap par type de tâche'!R$8,'Suivi des temps'!$Y112,0)+IF('Suivi des temps'!$Z112='Récap par type de tâche'!R$8,'Suivi des temps'!$AD112,0)+IF('Suivi des temps'!$AE112='Récap par type de tâche'!R$8,'Suivi des temps'!$AI112,0)+IF('Suivi des temps'!$AJ112='Récap par type de tâche'!R$8,'Suivi des temps'!$AN112,0)</f>
        <v>0</v>
      </c>
      <c r="S111" s="41">
        <f>IF('Suivi des temps'!$F112='Récap par type de tâche'!S$8,'Suivi des temps'!$J112,0)+IF('Suivi des temps'!$K112='Récap par type de tâche'!S$8,'Suivi des temps'!$O112,0)+IF('Suivi des temps'!$P112='Récap par type de tâche'!S$8,'Suivi des temps'!$T112,0)+IF('Suivi des temps'!$U112='Récap par type de tâche'!S$8,'Suivi des temps'!$Y112,0)+IF('Suivi des temps'!$Z112='Récap par type de tâche'!S$8,'Suivi des temps'!$AD112,0)+IF('Suivi des temps'!$AE112='Récap par type de tâche'!S$8,'Suivi des temps'!$AI112,0)+IF('Suivi des temps'!$AJ112='Récap par type de tâche'!S$8,'Suivi des temps'!$AN112,0)</f>
        <v>0</v>
      </c>
      <c r="T111" s="41">
        <f>IF('Suivi des temps'!$F112='Récap par type de tâche'!T$8,'Suivi des temps'!$J112,0)+IF('Suivi des temps'!$K112='Récap par type de tâche'!T$8,'Suivi des temps'!$O112,0)+IF('Suivi des temps'!$P112='Récap par type de tâche'!T$8,'Suivi des temps'!$T112,0)+IF('Suivi des temps'!$U112='Récap par type de tâche'!T$8,'Suivi des temps'!$Y112,0)+IF('Suivi des temps'!$Z112='Récap par type de tâche'!T$8,'Suivi des temps'!$AD112,0)+IF('Suivi des temps'!$AE112='Récap par type de tâche'!T$8,'Suivi des temps'!$AI112,0)+IF('Suivi des temps'!$AJ112='Récap par type de tâche'!T$8,'Suivi des temps'!$AN112,0)</f>
        <v>0</v>
      </c>
      <c r="U111" s="41">
        <f>IF('Suivi des temps'!$F112='Récap par type de tâche'!U$8,'Suivi des temps'!$J112,0)+IF('Suivi des temps'!$K112='Récap par type de tâche'!U$8,'Suivi des temps'!$O112,0)+IF('Suivi des temps'!$P112='Récap par type de tâche'!U$8,'Suivi des temps'!$T112,0)+IF('Suivi des temps'!$U112='Récap par type de tâche'!U$8,'Suivi des temps'!$Y112,0)+IF('Suivi des temps'!$Z112='Récap par type de tâche'!U$8,'Suivi des temps'!$AD112,0)+IF('Suivi des temps'!$AE112='Récap par type de tâche'!U$8,'Suivi des temps'!$AI112,0)+IF('Suivi des temps'!$AJ112='Récap par type de tâche'!U$8,'Suivi des temps'!$AN112,0)</f>
        <v>0</v>
      </c>
      <c r="V111" s="41">
        <f>IF('Suivi des temps'!$F112='Récap par type de tâche'!V$8,'Suivi des temps'!$J112,0)+IF('Suivi des temps'!$K112='Récap par type de tâche'!V$8,'Suivi des temps'!$O112,0)+IF('Suivi des temps'!$P112='Récap par type de tâche'!V$8,'Suivi des temps'!$T112,0)+IF('Suivi des temps'!$U112='Récap par type de tâche'!V$8,'Suivi des temps'!$Y112,0)+IF('Suivi des temps'!$Z112='Récap par type de tâche'!V$8,'Suivi des temps'!$AD112,0)+IF('Suivi des temps'!$AE112='Récap par type de tâche'!V$8,'Suivi des temps'!$AI112,0)+IF('Suivi des temps'!$AJ112='Récap par type de tâche'!V$8,'Suivi des temps'!$AN112,0)</f>
        <v>0</v>
      </c>
      <c r="W111" s="41">
        <f>IF('Suivi des temps'!$F112='Récap par type de tâche'!W$8,'Suivi des temps'!$J112,0)+IF('Suivi des temps'!$K112='Récap par type de tâche'!W$8,'Suivi des temps'!$O112,0)+IF('Suivi des temps'!$P112='Récap par type de tâche'!W$8,'Suivi des temps'!$T112,0)+IF('Suivi des temps'!$U112='Récap par type de tâche'!W$8,'Suivi des temps'!$Y112,0)+IF('Suivi des temps'!$Z112='Récap par type de tâche'!W$8,'Suivi des temps'!$AD112,0)+IF('Suivi des temps'!$AE112='Récap par type de tâche'!W$8,'Suivi des temps'!$AI112,0)+IF('Suivi des temps'!$AJ112='Récap par type de tâche'!W$8,'Suivi des temps'!$AN112,0)</f>
        <v>0</v>
      </c>
      <c r="X111" s="41">
        <f>IF('Suivi des temps'!$F112='Récap par type de tâche'!X$8,'Suivi des temps'!$J112,0)+IF('Suivi des temps'!$K112='Récap par type de tâche'!X$8,'Suivi des temps'!$O112,0)+IF('Suivi des temps'!$P112='Récap par type de tâche'!X$8,'Suivi des temps'!$T112,0)+IF('Suivi des temps'!$U112='Récap par type de tâche'!X$8,'Suivi des temps'!$Y112,0)+IF('Suivi des temps'!$Z112='Récap par type de tâche'!X$8,'Suivi des temps'!$AD112,0)+IF('Suivi des temps'!$AE112='Récap par type de tâche'!X$8,'Suivi des temps'!$AI112,0)+IF('Suivi des temps'!$AJ112='Récap par type de tâche'!X$8,'Suivi des temps'!$AN112,0)</f>
        <v>0</v>
      </c>
      <c r="Y111" s="41">
        <f>IF('Suivi des temps'!$F112='Récap par type de tâche'!Y$8,'Suivi des temps'!$J112,0)+IF('Suivi des temps'!$K112='Récap par type de tâche'!Y$8,'Suivi des temps'!$O112,0)+IF('Suivi des temps'!$P112='Récap par type de tâche'!Y$8,'Suivi des temps'!$T112,0)+IF('Suivi des temps'!$U112='Récap par type de tâche'!Y$8,'Suivi des temps'!$Y112,0)+IF('Suivi des temps'!$Z112='Récap par type de tâche'!Y$8,'Suivi des temps'!$AD112,0)+IF('Suivi des temps'!$AE112='Récap par type de tâche'!Y$8,'Suivi des temps'!$AI112,0)+IF('Suivi des temps'!$AJ112='Récap par type de tâche'!Y$8,'Suivi des temps'!$AN112,0)</f>
        <v>0</v>
      </c>
      <c r="Z111" s="41">
        <f>IF('Suivi des temps'!$F112='Récap par type de tâche'!Z$8,'Suivi des temps'!$J112,0)+IF('Suivi des temps'!$K112='Récap par type de tâche'!Z$8,'Suivi des temps'!$O112,0)+IF('Suivi des temps'!$P112='Récap par type de tâche'!Z$8,'Suivi des temps'!$T112,0)+IF('Suivi des temps'!$U112='Récap par type de tâche'!Z$8,'Suivi des temps'!$Y112,0)+IF('Suivi des temps'!$Z112='Récap par type de tâche'!Z$8,'Suivi des temps'!$AD112,0)+IF('Suivi des temps'!$AE112='Récap par type de tâche'!Z$8,'Suivi des temps'!$AI112,0)+IF('Suivi des temps'!$AJ112='Récap par type de tâche'!Z$8,'Suivi des temps'!$AN112,0)</f>
        <v>0</v>
      </c>
      <c r="AA111" s="45">
        <f t="shared" si="9"/>
        <v>0</v>
      </c>
    </row>
    <row r="112" spans="2:27" ht="20.8" customHeight="1" x14ac:dyDescent="0.25">
      <c r="B112" s="25" t="str">
        <f t="shared" si="5"/>
        <v/>
      </c>
      <c r="C112" s="23" t="str">
        <f t="shared" si="6"/>
        <v/>
      </c>
      <c r="D112" s="17">
        <f t="shared" si="7"/>
        <v>45395</v>
      </c>
      <c r="E112" s="32" t="str">
        <f t="shared" si="8"/>
        <v>Samedi</v>
      </c>
      <c r="F112" s="41">
        <f>IF('Suivi des temps'!$F113='Récap par type de tâche'!F$8,'Suivi des temps'!$J113,0)+IF('Suivi des temps'!$K113='Récap par type de tâche'!F$8,'Suivi des temps'!$O113,0)+IF('Suivi des temps'!$P113='Récap par type de tâche'!F$8,'Suivi des temps'!$T113,0)+IF('Suivi des temps'!$U113='Récap par type de tâche'!F$8,'Suivi des temps'!$Y113,0)+IF('Suivi des temps'!$Z113='Récap par type de tâche'!F$8,'Suivi des temps'!$AD113,0)+IF('Suivi des temps'!$AE113='Récap par type de tâche'!F$8,'Suivi des temps'!$AI113,0)+IF('Suivi des temps'!$AJ113='Récap par type de tâche'!F$8,'Suivi des temps'!$AN113,0)</f>
        <v>0</v>
      </c>
      <c r="G112" s="41">
        <f>IF('Suivi des temps'!$F113='Récap par type de tâche'!G$8,'Suivi des temps'!$J113,0)+IF('Suivi des temps'!$K113='Récap par type de tâche'!G$8,'Suivi des temps'!$O113,0)+IF('Suivi des temps'!$P113='Récap par type de tâche'!G$8,'Suivi des temps'!$T113,0)+IF('Suivi des temps'!$U113='Récap par type de tâche'!G$8,'Suivi des temps'!$Y113,0)+IF('Suivi des temps'!$Z113='Récap par type de tâche'!G$8,'Suivi des temps'!$AD113,0)+IF('Suivi des temps'!$AE113='Récap par type de tâche'!G$8,'Suivi des temps'!$AI113,0)+IF('Suivi des temps'!$AJ113='Récap par type de tâche'!G$8,'Suivi des temps'!$AN113,0)</f>
        <v>0</v>
      </c>
      <c r="H112" s="41">
        <f>IF('Suivi des temps'!$F113='Récap par type de tâche'!H$8,'Suivi des temps'!$J113,0)+IF('Suivi des temps'!$K113='Récap par type de tâche'!H$8,'Suivi des temps'!$O113,0)+IF('Suivi des temps'!$P113='Récap par type de tâche'!H$8,'Suivi des temps'!$T113,0)+IF('Suivi des temps'!$U113='Récap par type de tâche'!H$8,'Suivi des temps'!$Y113,0)+IF('Suivi des temps'!$Z113='Récap par type de tâche'!H$8,'Suivi des temps'!$AD113,0)+IF('Suivi des temps'!$AE113='Récap par type de tâche'!H$8,'Suivi des temps'!$AI113,0)+IF('Suivi des temps'!$AJ113='Récap par type de tâche'!H$8,'Suivi des temps'!$AN113,0)</f>
        <v>0</v>
      </c>
      <c r="I112" s="41">
        <f>IF('Suivi des temps'!$F113='Récap par type de tâche'!I$8,'Suivi des temps'!$J113,0)+IF('Suivi des temps'!$K113='Récap par type de tâche'!I$8,'Suivi des temps'!$O113,0)+IF('Suivi des temps'!$P113='Récap par type de tâche'!I$8,'Suivi des temps'!$T113,0)+IF('Suivi des temps'!$U113='Récap par type de tâche'!I$8,'Suivi des temps'!$Y113,0)+IF('Suivi des temps'!$Z113='Récap par type de tâche'!I$8,'Suivi des temps'!$AD113,0)+IF('Suivi des temps'!$AE113='Récap par type de tâche'!I$8,'Suivi des temps'!$AI113,0)+IF('Suivi des temps'!$AJ113='Récap par type de tâche'!I$8,'Suivi des temps'!$AN113,0)</f>
        <v>0</v>
      </c>
      <c r="J112" s="41">
        <f>IF('Suivi des temps'!$F113='Récap par type de tâche'!J$8,'Suivi des temps'!$J113,0)+IF('Suivi des temps'!$K113='Récap par type de tâche'!J$8,'Suivi des temps'!$O113,0)+IF('Suivi des temps'!$P113='Récap par type de tâche'!J$8,'Suivi des temps'!$T113,0)+IF('Suivi des temps'!$U113='Récap par type de tâche'!J$8,'Suivi des temps'!$Y113,0)+IF('Suivi des temps'!$Z113='Récap par type de tâche'!J$8,'Suivi des temps'!$AD113,0)+IF('Suivi des temps'!$AE113='Récap par type de tâche'!J$8,'Suivi des temps'!$AI113,0)+IF('Suivi des temps'!$AJ113='Récap par type de tâche'!J$8,'Suivi des temps'!$AN113,0)</f>
        <v>0</v>
      </c>
      <c r="K112" s="41">
        <f>IF('Suivi des temps'!$F113='Récap par type de tâche'!K$8,'Suivi des temps'!$J113,0)+IF('Suivi des temps'!$K113='Récap par type de tâche'!K$8,'Suivi des temps'!$O113,0)+IF('Suivi des temps'!$P113='Récap par type de tâche'!K$8,'Suivi des temps'!$T113,0)+IF('Suivi des temps'!$U113='Récap par type de tâche'!K$8,'Suivi des temps'!$Y113,0)+IF('Suivi des temps'!$Z113='Récap par type de tâche'!K$8,'Suivi des temps'!$AD113,0)+IF('Suivi des temps'!$AE113='Récap par type de tâche'!K$8,'Suivi des temps'!$AI113,0)+IF('Suivi des temps'!$AJ113='Récap par type de tâche'!K$8,'Suivi des temps'!$AN113,0)</f>
        <v>0</v>
      </c>
      <c r="L112" s="41">
        <f>IF('Suivi des temps'!$F113='Récap par type de tâche'!L$8,'Suivi des temps'!$J113,0)+IF('Suivi des temps'!$K113='Récap par type de tâche'!L$8,'Suivi des temps'!$O113,0)+IF('Suivi des temps'!$P113='Récap par type de tâche'!L$8,'Suivi des temps'!$T113,0)+IF('Suivi des temps'!$U113='Récap par type de tâche'!L$8,'Suivi des temps'!$Y113,0)+IF('Suivi des temps'!$Z113='Récap par type de tâche'!L$8,'Suivi des temps'!$AD113,0)+IF('Suivi des temps'!$AE113='Récap par type de tâche'!L$8,'Suivi des temps'!$AI113,0)+IF('Suivi des temps'!$AJ113='Récap par type de tâche'!L$8,'Suivi des temps'!$AN113,0)</f>
        <v>0</v>
      </c>
      <c r="M112" s="41">
        <f>IF('Suivi des temps'!$F113='Récap par type de tâche'!M$8,'Suivi des temps'!$J113,0)+IF('Suivi des temps'!$K113='Récap par type de tâche'!M$8,'Suivi des temps'!$O113,0)+IF('Suivi des temps'!$P113='Récap par type de tâche'!M$8,'Suivi des temps'!$T113,0)+IF('Suivi des temps'!$U113='Récap par type de tâche'!M$8,'Suivi des temps'!$Y113,0)+IF('Suivi des temps'!$Z113='Récap par type de tâche'!M$8,'Suivi des temps'!$AD113,0)+IF('Suivi des temps'!$AE113='Récap par type de tâche'!M$8,'Suivi des temps'!$AI113,0)+IF('Suivi des temps'!$AJ113='Récap par type de tâche'!M$8,'Suivi des temps'!$AN113,0)</f>
        <v>0</v>
      </c>
      <c r="N112" s="41">
        <f>IF('Suivi des temps'!$F113='Récap par type de tâche'!N$8,'Suivi des temps'!$J113,0)+IF('Suivi des temps'!$K113='Récap par type de tâche'!N$8,'Suivi des temps'!$O113,0)+IF('Suivi des temps'!$P113='Récap par type de tâche'!N$8,'Suivi des temps'!$T113,0)+IF('Suivi des temps'!$U113='Récap par type de tâche'!N$8,'Suivi des temps'!$Y113,0)+IF('Suivi des temps'!$Z113='Récap par type de tâche'!N$8,'Suivi des temps'!$AD113,0)+IF('Suivi des temps'!$AE113='Récap par type de tâche'!N$8,'Suivi des temps'!$AI113,0)+IF('Suivi des temps'!$AJ113='Récap par type de tâche'!N$8,'Suivi des temps'!$AN113,0)</f>
        <v>0</v>
      </c>
      <c r="O112" s="41">
        <f>IF('Suivi des temps'!$F113='Récap par type de tâche'!O$8,'Suivi des temps'!$J113,0)+IF('Suivi des temps'!$K113='Récap par type de tâche'!O$8,'Suivi des temps'!$O113,0)+IF('Suivi des temps'!$P113='Récap par type de tâche'!O$8,'Suivi des temps'!$T113,0)+IF('Suivi des temps'!$U113='Récap par type de tâche'!O$8,'Suivi des temps'!$Y113,0)+IF('Suivi des temps'!$Z113='Récap par type de tâche'!O$8,'Suivi des temps'!$AD113,0)+IF('Suivi des temps'!$AE113='Récap par type de tâche'!O$8,'Suivi des temps'!$AI113,0)+IF('Suivi des temps'!$AJ113='Récap par type de tâche'!O$8,'Suivi des temps'!$AN113,0)</f>
        <v>0</v>
      </c>
      <c r="P112" s="41">
        <f>IF('Suivi des temps'!$F113='Récap par type de tâche'!P$8,'Suivi des temps'!$J113,0)+IF('Suivi des temps'!$K113='Récap par type de tâche'!P$8,'Suivi des temps'!$O113,0)+IF('Suivi des temps'!$P113='Récap par type de tâche'!P$8,'Suivi des temps'!$T113,0)+IF('Suivi des temps'!$U113='Récap par type de tâche'!P$8,'Suivi des temps'!$Y113,0)+IF('Suivi des temps'!$Z113='Récap par type de tâche'!P$8,'Suivi des temps'!$AD113,0)+IF('Suivi des temps'!$AE113='Récap par type de tâche'!P$8,'Suivi des temps'!$AI113,0)+IF('Suivi des temps'!$AJ113='Récap par type de tâche'!P$8,'Suivi des temps'!$AN113,0)</f>
        <v>0</v>
      </c>
      <c r="Q112" s="41">
        <f>IF('Suivi des temps'!$F113='Récap par type de tâche'!Q$8,'Suivi des temps'!$J113,0)+IF('Suivi des temps'!$K113='Récap par type de tâche'!Q$8,'Suivi des temps'!$O113,0)+IF('Suivi des temps'!$P113='Récap par type de tâche'!Q$8,'Suivi des temps'!$T113,0)+IF('Suivi des temps'!$U113='Récap par type de tâche'!Q$8,'Suivi des temps'!$Y113,0)+IF('Suivi des temps'!$Z113='Récap par type de tâche'!Q$8,'Suivi des temps'!$AD113,0)+IF('Suivi des temps'!$AE113='Récap par type de tâche'!Q$8,'Suivi des temps'!$AI113,0)+IF('Suivi des temps'!$AJ113='Récap par type de tâche'!Q$8,'Suivi des temps'!$AN113,0)</f>
        <v>0</v>
      </c>
      <c r="R112" s="41">
        <f>IF('Suivi des temps'!$F113='Récap par type de tâche'!R$8,'Suivi des temps'!$J113,0)+IF('Suivi des temps'!$K113='Récap par type de tâche'!R$8,'Suivi des temps'!$O113,0)+IF('Suivi des temps'!$P113='Récap par type de tâche'!R$8,'Suivi des temps'!$T113,0)+IF('Suivi des temps'!$U113='Récap par type de tâche'!R$8,'Suivi des temps'!$Y113,0)+IF('Suivi des temps'!$Z113='Récap par type de tâche'!R$8,'Suivi des temps'!$AD113,0)+IF('Suivi des temps'!$AE113='Récap par type de tâche'!R$8,'Suivi des temps'!$AI113,0)+IF('Suivi des temps'!$AJ113='Récap par type de tâche'!R$8,'Suivi des temps'!$AN113,0)</f>
        <v>0</v>
      </c>
      <c r="S112" s="41">
        <f>IF('Suivi des temps'!$F113='Récap par type de tâche'!S$8,'Suivi des temps'!$J113,0)+IF('Suivi des temps'!$K113='Récap par type de tâche'!S$8,'Suivi des temps'!$O113,0)+IF('Suivi des temps'!$P113='Récap par type de tâche'!S$8,'Suivi des temps'!$T113,0)+IF('Suivi des temps'!$U113='Récap par type de tâche'!S$8,'Suivi des temps'!$Y113,0)+IF('Suivi des temps'!$Z113='Récap par type de tâche'!S$8,'Suivi des temps'!$AD113,0)+IF('Suivi des temps'!$AE113='Récap par type de tâche'!S$8,'Suivi des temps'!$AI113,0)+IF('Suivi des temps'!$AJ113='Récap par type de tâche'!S$8,'Suivi des temps'!$AN113,0)</f>
        <v>0</v>
      </c>
      <c r="T112" s="41">
        <f>IF('Suivi des temps'!$F113='Récap par type de tâche'!T$8,'Suivi des temps'!$J113,0)+IF('Suivi des temps'!$K113='Récap par type de tâche'!T$8,'Suivi des temps'!$O113,0)+IF('Suivi des temps'!$P113='Récap par type de tâche'!T$8,'Suivi des temps'!$T113,0)+IF('Suivi des temps'!$U113='Récap par type de tâche'!T$8,'Suivi des temps'!$Y113,0)+IF('Suivi des temps'!$Z113='Récap par type de tâche'!T$8,'Suivi des temps'!$AD113,0)+IF('Suivi des temps'!$AE113='Récap par type de tâche'!T$8,'Suivi des temps'!$AI113,0)+IF('Suivi des temps'!$AJ113='Récap par type de tâche'!T$8,'Suivi des temps'!$AN113,0)</f>
        <v>0</v>
      </c>
      <c r="U112" s="41">
        <f>IF('Suivi des temps'!$F113='Récap par type de tâche'!U$8,'Suivi des temps'!$J113,0)+IF('Suivi des temps'!$K113='Récap par type de tâche'!U$8,'Suivi des temps'!$O113,0)+IF('Suivi des temps'!$P113='Récap par type de tâche'!U$8,'Suivi des temps'!$T113,0)+IF('Suivi des temps'!$U113='Récap par type de tâche'!U$8,'Suivi des temps'!$Y113,0)+IF('Suivi des temps'!$Z113='Récap par type de tâche'!U$8,'Suivi des temps'!$AD113,0)+IF('Suivi des temps'!$AE113='Récap par type de tâche'!U$8,'Suivi des temps'!$AI113,0)+IF('Suivi des temps'!$AJ113='Récap par type de tâche'!U$8,'Suivi des temps'!$AN113,0)</f>
        <v>0</v>
      </c>
      <c r="V112" s="41">
        <f>IF('Suivi des temps'!$F113='Récap par type de tâche'!V$8,'Suivi des temps'!$J113,0)+IF('Suivi des temps'!$K113='Récap par type de tâche'!V$8,'Suivi des temps'!$O113,0)+IF('Suivi des temps'!$P113='Récap par type de tâche'!V$8,'Suivi des temps'!$T113,0)+IF('Suivi des temps'!$U113='Récap par type de tâche'!V$8,'Suivi des temps'!$Y113,0)+IF('Suivi des temps'!$Z113='Récap par type de tâche'!V$8,'Suivi des temps'!$AD113,0)+IF('Suivi des temps'!$AE113='Récap par type de tâche'!V$8,'Suivi des temps'!$AI113,0)+IF('Suivi des temps'!$AJ113='Récap par type de tâche'!V$8,'Suivi des temps'!$AN113,0)</f>
        <v>0</v>
      </c>
      <c r="W112" s="41">
        <f>IF('Suivi des temps'!$F113='Récap par type de tâche'!W$8,'Suivi des temps'!$J113,0)+IF('Suivi des temps'!$K113='Récap par type de tâche'!W$8,'Suivi des temps'!$O113,0)+IF('Suivi des temps'!$P113='Récap par type de tâche'!W$8,'Suivi des temps'!$T113,0)+IF('Suivi des temps'!$U113='Récap par type de tâche'!W$8,'Suivi des temps'!$Y113,0)+IF('Suivi des temps'!$Z113='Récap par type de tâche'!W$8,'Suivi des temps'!$AD113,0)+IF('Suivi des temps'!$AE113='Récap par type de tâche'!W$8,'Suivi des temps'!$AI113,0)+IF('Suivi des temps'!$AJ113='Récap par type de tâche'!W$8,'Suivi des temps'!$AN113,0)</f>
        <v>0</v>
      </c>
      <c r="X112" s="41">
        <f>IF('Suivi des temps'!$F113='Récap par type de tâche'!X$8,'Suivi des temps'!$J113,0)+IF('Suivi des temps'!$K113='Récap par type de tâche'!X$8,'Suivi des temps'!$O113,0)+IF('Suivi des temps'!$P113='Récap par type de tâche'!X$8,'Suivi des temps'!$T113,0)+IF('Suivi des temps'!$U113='Récap par type de tâche'!X$8,'Suivi des temps'!$Y113,0)+IF('Suivi des temps'!$Z113='Récap par type de tâche'!X$8,'Suivi des temps'!$AD113,0)+IF('Suivi des temps'!$AE113='Récap par type de tâche'!X$8,'Suivi des temps'!$AI113,0)+IF('Suivi des temps'!$AJ113='Récap par type de tâche'!X$8,'Suivi des temps'!$AN113,0)</f>
        <v>0</v>
      </c>
      <c r="Y112" s="41">
        <f>IF('Suivi des temps'!$F113='Récap par type de tâche'!Y$8,'Suivi des temps'!$J113,0)+IF('Suivi des temps'!$K113='Récap par type de tâche'!Y$8,'Suivi des temps'!$O113,0)+IF('Suivi des temps'!$P113='Récap par type de tâche'!Y$8,'Suivi des temps'!$T113,0)+IF('Suivi des temps'!$U113='Récap par type de tâche'!Y$8,'Suivi des temps'!$Y113,0)+IF('Suivi des temps'!$Z113='Récap par type de tâche'!Y$8,'Suivi des temps'!$AD113,0)+IF('Suivi des temps'!$AE113='Récap par type de tâche'!Y$8,'Suivi des temps'!$AI113,0)+IF('Suivi des temps'!$AJ113='Récap par type de tâche'!Y$8,'Suivi des temps'!$AN113,0)</f>
        <v>0</v>
      </c>
      <c r="Z112" s="41">
        <f>IF('Suivi des temps'!$F113='Récap par type de tâche'!Z$8,'Suivi des temps'!$J113,0)+IF('Suivi des temps'!$K113='Récap par type de tâche'!Z$8,'Suivi des temps'!$O113,0)+IF('Suivi des temps'!$P113='Récap par type de tâche'!Z$8,'Suivi des temps'!$T113,0)+IF('Suivi des temps'!$U113='Récap par type de tâche'!Z$8,'Suivi des temps'!$Y113,0)+IF('Suivi des temps'!$Z113='Récap par type de tâche'!Z$8,'Suivi des temps'!$AD113,0)+IF('Suivi des temps'!$AE113='Récap par type de tâche'!Z$8,'Suivi des temps'!$AI113,0)+IF('Suivi des temps'!$AJ113='Récap par type de tâche'!Z$8,'Suivi des temps'!$AN113,0)</f>
        <v>0</v>
      </c>
      <c r="AA112" s="45">
        <f t="shared" si="9"/>
        <v>0</v>
      </c>
    </row>
    <row r="113" spans="2:27" ht="20.8" customHeight="1" x14ac:dyDescent="0.25">
      <c r="B113" s="25" t="str">
        <f t="shared" si="5"/>
        <v/>
      </c>
      <c r="C113" s="23" t="str">
        <f t="shared" si="6"/>
        <v/>
      </c>
      <c r="D113" s="17">
        <f t="shared" si="7"/>
        <v>45396</v>
      </c>
      <c r="E113" s="32" t="str">
        <f t="shared" si="8"/>
        <v>Dimanche</v>
      </c>
      <c r="F113" s="41">
        <f>IF('Suivi des temps'!$F114='Récap par type de tâche'!F$8,'Suivi des temps'!$J114,0)+IF('Suivi des temps'!$K114='Récap par type de tâche'!F$8,'Suivi des temps'!$O114,0)+IF('Suivi des temps'!$P114='Récap par type de tâche'!F$8,'Suivi des temps'!$T114,0)+IF('Suivi des temps'!$U114='Récap par type de tâche'!F$8,'Suivi des temps'!$Y114,0)+IF('Suivi des temps'!$Z114='Récap par type de tâche'!F$8,'Suivi des temps'!$AD114,0)+IF('Suivi des temps'!$AE114='Récap par type de tâche'!F$8,'Suivi des temps'!$AI114,0)+IF('Suivi des temps'!$AJ114='Récap par type de tâche'!F$8,'Suivi des temps'!$AN114,0)</f>
        <v>0</v>
      </c>
      <c r="G113" s="41">
        <f>IF('Suivi des temps'!$F114='Récap par type de tâche'!G$8,'Suivi des temps'!$J114,0)+IF('Suivi des temps'!$K114='Récap par type de tâche'!G$8,'Suivi des temps'!$O114,0)+IF('Suivi des temps'!$P114='Récap par type de tâche'!G$8,'Suivi des temps'!$T114,0)+IF('Suivi des temps'!$U114='Récap par type de tâche'!G$8,'Suivi des temps'!$Y114,0)+IF('Suivi des temps'!$Z114='Récap par type de tâche'!G$8,'Suivi des temps'!$AD114,0)+IF('Suivi des temps'!$AE114='Récap par type de tâche'!G$8,'Suivi des temps'!$AI114,0)+IF('Suivi des temps'!$AJ114='Récap par type de tâche'!G$8,'Suivi des temps'!$AN114,0)</f>
        <v>0</v>
      </c>
      <c r="H113" s="41">
        <f>IF('Suivi des temps'!$F114='Récap par type de tâche'!H$8,'Suivi des temps'!$J114,0)+IF('Suivi des temps'!$K114='Récap par type de tâche'!H$8,'Suivi des temps'!$O114,0)+IF('Suivi des temps'!$P114='Récap par type de tâche'!H$8,'Suivi des temps'!$T114,0)+IF('Suivi des temps'!$U114='Récap par type de tâche'!H$8,'Suivi des temps'!$Y114,0)+IF('Suivi des temps'!$Z114='Récap par type de tâche'!H$8,'Suivi des temps'!$AD114,0)+IF('Suivi des temps'!$AE114='Récap par type de tâche'!H$8,'Suivi des temps'!$AI114,0)+IF('Suivi des temps'!$AJ114='Récap par type de tâche'!H$8,'Suivi des temps'!$AN114,0)</f>
        <v>0</v>
      </c>
      <c r="I113" s="41">
        <f>IF('Suivi des temps'!$F114='Récap par type de tâche'!I$8,'Suivi des temps'!$J114,0)+IF('Suivi des temps'!$K114='Récap par type de tâche'!I$8,'Suivi des temps'!$O114,0)+IF('Suivi des temps'!$P114='Récap par type de tâche'!I$8,'Suivi des temps'!$T114,0)+IF('Suivi des temps'!$U114='Récap par type de tâche'!I$8,'Suivi des temps'!$Y114,0)+IF('Suivi des temps'!$Z114='Récap par type de tâche'!I$8,'Suivi des temps'!$AD114,0)+IF('Suivi des temps'!$AE114='Récap par type de tâche'!I$8,'Suivi des temps'!$AI114,0)+IF('Suivi des temps'!$AJ114='Récap par type de tâche'!I$8,'Suivi des temps'!$AN114,0)</f>
        <v>0</v>
      </c>
      <c r="J113" s="41">
        <f>IF('Suivi des temps'!$F114='Récap par type de tâche'!J$8,'Suivi des temps'!$J114,0)+IF('Suivi des temps'!$K114='Récap par type de tâche'!J$8,'Suivi des temps'!$O114,0)+IF('Suivi des temps'!$P114='Récap par type de tâche'!J$8,'Suivi des temps'!$T114,0)+IF('Suivi des temps'!$U114='Récap par type de tâche'!J$8,'Suivi des temps'!$Y114,0)+IF('Suivi des temps'!$Z114='Récap par type de tâche'!J$8,'Suivi des temps'!$AD114,0)+IF('Suivi des temps'!$AE114='Récap par type de tâche'!J$8,'Suivi des temps'!$AI114,0)+IF('Suivi des temps'!$AJ114='Récap par type de tâche'!J$8,'Suivi des temps'!$AN114,0)</f>
        <v>0</v>
      </c>
      <c r="K113" s="41">
        <f>IF('Suivi des temps'!$F114='Récap par type de tâche'!K$8,'Suivi des temps'!$J114,0)+IF('Suivi des temps'!$K114='Récap par type de tâche'!K$8,'Suivi des temps'!$O114,0)+IF('Suivi des temps'!$P114='Récap par type de tâche'!K$8,'Suivi des temps'!$T114,0)+IF('Suivi des temps'!$U114='Récap par type de tâche'!K$8,'Suivi des temps'!$Y114,0)+IF('Suivi des temps'!$Z114='Récap par type de tâche'!K$8,'Suivi des temps'!$AD114,0)+IF('Suivi des temps'!$AE114='Récap par type de tâche'!K$8,'Suivi des temps'!$AI114,0)+IF('Suivi des temps'!$AJ114='Récap par type de tâche'!K$8,'Suivi des temps'!$AN114,0)</f>
        <v>0</v>
      </c>
      <c r="L113" s="41">
        <f>IF('Suivi des temps'!$F114='Récap par type de tâche'!L$8,'Suivi des temps'!$J114,0)+IF('Suivi des temps'!$K114='Récap par type de tâche'!L$8,'Suivi des temps'!$O114,0)+IF('Suivi des temps'!$P114='Récap par type de tâche'!L$8,'Suivi des temps'!$T114,0)+IF('Suivi des temps'!$U114='Récap par type de tâche'!L$8,'Suivi des temps'!$Y114,0)+IF('Suivi des temps'!$Z114='Récap par type de tâche'!L$8,'Suivi des temps'!$AD114,0)+IF('Suivi des temps'!$AE114='Récap par type de tâche'!L$8,'Suivi des temps'!$AI114,0)+IF('Suivi des temps'!$AJ114='Récap par type de tâche'!L$8,'Suivi des temps'!$AN114,0)</f>
        <v>0</v>
      </c>
      <c r="M113" s="41">
        <f>IF('Suivi des temps'!$F114='Récap par type de tâche'!M$8,'Suivi des temps'!$J114,0)+IF('Suivi des temps'!$K114='Récap par type de tâche'!M$8,'Suivi des temps'!$O114,0)+IF('Suivi des temps'!$P114='Récap par type de tâche'!M$8,'Suivi des temps'!$T114,0)+IF('Suivi des temps'!$U114='Récap par type de tâche'!M$8,'Suivi des temps'!$Y114,0)+IF('Suivi des temps'!$Z114='Récap par type de tâche'!M$8,'Suivi des temps'!$AD114,0)+IF('Suivi des temps'!$AE114='Récap par type de tâche'!M$8,'Suivi des temps'!$AI114,0)+IF('Suivi des temps'!$AJ114='Récap par type de tâche'!M$8,'Suivi des temps'!$AN114,0)</f>
        <v>0</v>
      </c>
      <c r="N113" s="41">
        <f>IF('Suivi des temps'!$F114='Récap par type de tâche'!N$8,'Suivi des temps'!$J114,0)+IF('Suivi des temps'!$K114='Récap par type de tâche'!N$8,'Suivi des temps'!$O114,0)+IF('Suivi des temps'!$P114='Récap par type de tâche'!N$8,'Suivi des temps'!$T114,0)+IF('Suivi des temps'!$U114='Récap par type de tâche'!N$8,'Suivi des temps'!$Y114,0)+IF('Suivi des temps'!$Z114='Récap par type de tâche'!N$8,'Suivi des temps'!$AD114,0)+IF('Suivi des temps'!$AE114='Récap par type de tâche'!N$8,'Suivi des temps'!$AI114,0)+IF('Suivi des temps'!$AJ114='Récap par type de tâche'!N$8,'Suivi des temps'!$AN114,0)</f>
        <v>0</v>
      </c>
      <c r="O113" s="41">
        <f>IF('Suivi des temps'!$F114='Récap par type de tâche'!O$8,'Suivi des temps'!$J114,0)+IF('Suivi des temps'!$K114='Récap par type de tâche'!O$8,'Suivi des temps'!$O114,0)+IF('Suivi des temps'!$P114='Récap par type de tâche'!O$8,'Suivi des temps'!$T114,0)+IF('Suivi des temps'!$U114='Récap par type de tâche'!O$8,'Suivi des temps'!$Y114,0)+IF('Suivi des temps'!$Z114='Récap par type de tâche'!O$8,'Suivi des temps'!$AD114,0)+IF('Suivi des temps'!$AE114='Récap par type de tâche'!O$8,'Suivi des temps'!$AI114,0)+IF('Suivi des temps'!$AJ114='Récap par type de tâche'!O$8,'Suivi des temps'!$AN114,0)</f>
        <v>0</v>
      </c>
      <c r="P113" s="41">
        <f>IF('Suivi des temps'!$F114='Récap par type de tâche'!P$8,'Suivi des temps'!$J114,0)+IF('Suivi des temps'!$K114='Récap par type de tâche'!P$8,'Suivi des temps'!$O114,0)+IF('Suivi des temps'!$P114='Récap par type de tâche'!P$8,'Suivi des temps'!$T114,0)+IF('Suivi des temps'!$U114='Récap par type de tâche'!P$8,'Suivi des temps'!$Y114,0)+IF('Suivi des temps'!$Z114='Récap par type de tâche'!P$8,'Suivi des temps'!$AD114,0)+IF('Suivi des temps'!$AE114='Récap par type de tâche'!P$8,'Suivi des temps'!$AI114,0)+IF('Suivi des temps'!$AJ114='Récap par type de tâche'!P$8,'Suivi des temps'!$AN114,0)</f>
        <v>0</v>
      </c>
      <c r="Q113" s="41">
        <f>IF('Suivi des temps'!$F114='Récap par type de tâche'!Q$8,'Suivi des temps'!$J114,0)+IF('Suivi des temps'!$K114='Récap par type de tâche'!Q$8,'Suivi des temps'!$O114,0)+IF('Suivi des temps'!$P114='Récap par type de tâche'!Q$8,'Suivi des temps'!$T114,0)+IF('Suivi des temps'!$U114='Récap par type de tâche'!Q$8,'Suivi des temps'!$Y114,0)+IF('Suivi des temps'!$Z114='Récap par type de tâche'!Q$8,'Suivi des temps'!$AD114,0)+IF('Suivi des temps'!$AE114='Récap par type de tâche'!Q$8,'Suivi des temps'!$AI114,0)+IF('Suivi des temps'!$AJ114='Récap par type de tâche'!Q$8,'Suivi des temps'!$AN114,0)</f>
        <v>0</v>
      </c>
      <c r="R113" s="41">
        <f>IF('Suivi des temps'!$F114='Récap par type de tâche'!R$8,'Suivi des temps'!$J114,0)+IF('Suivi des temps'!$K114='Récap par type de tâche'!R$8,'Suivi des temps'!$O114,0)+IF('Suivi des temps'!$P114='Récap par type de tâche'!R$8,'Suivi des temps'!$T114,0)+IF('Suivi des temps'!$U114='Récap par type de tâche'!R$8,'Suivi des temps'!$Y114,0)+IF('Suivi des temps'!$Z114='Récap par type de tâche'!R$8,'Suivi des temps'!$AD114,0)+IF('Suivi des temps'!$AE114='Récap par type de tâche'!R$8,'Suivi des temps'!$AI114,0)+IF('Suivi des temps'!$AJ114='Récap par type de tâche'!R$8,'Suivi des temps'!$AN114,0)</f>
        <v>0</v>
      </c>
      <c r="S113" s="41">
        <f>IF('Suivi des temps'!$F114='Récap par type de tâche'!S$8,'Suivi des temps'!$J114,0)+IF('Suivi des temps'!$K114='Récap par type de tâche'!S$8,'Suivi des temps'!$O114,0)+IF('Suivi des temps'!$P114='Récap par type de tâche'!S$8,'Suivi des temps'!$T114,0)+IF('Suivi des temps'!$U114='Récap par type de tâche'!S$8,'Suivi des temps'!$Y114,0)+IF('Suivi des temps'!$Z114='Récap par type de tâche'!S$8,'Suivi des temps'!$AD114,0)+IF('Suivi des temps'!$AE114='Récap par type de tâche'!S$8,'Suivi des temps'!$AI114,0)+IF('Suivi des temps'!$AJ114='Récap par type de tâche'!S$8,'Suivi des temps'!$AN114,0)</f>
        <v>0</v>
      </c>
      <c r="T113" s="41">
        <f>IF('Suivi des temps'!$F114='Récap par type de tâche'!T$8,'Suivi des temps'!$J114,0)+IF('Suivi des temps'!$K114='Récap par type de tâche'!T$8,'Suivi des temps'!$O114,0)+IF('Suivi des temps'!$P114='Récap par type de tâche'!T$8,'Suivi des temps'!$T114,0)+IF('Suivi des temps'!$U114='Récap par type de tâche'!T$8,'Suivi des temps'!$Y114,0)+IF('Suivi des temps'!$Z114='Récap par type de tâche'!T$8,'Suivi des temps'!$AD114,0)+IF('Suivi des temps'!$AE114='Récap par type de tâche'!T$8,'Suivi des temps'!$AI114,0)+IF('Suivi des temps'!$AJ114='Récap par type de tâche'!T$8,'Suivi des temps'!$AN114,0)</f>
        <v>0</v>
      </c>
      <c r="U113" s="41">
        <f>IF('Suivi des temps'!$F114='Récap par type de tâche'!U$8,'Suivi des temps'!$J114,0)+IF('Suivi des temps'!$K114='Récap par type de tâche'!U$8,'Suivi des temps'!$O114,0)+IF('Suivi des temps'!$P114='Récap par type de tâche'!U$8,'Suivi des temps'!$T114,0)+IF('Suivi des temps'!$U114='Récap par type de tâche'!U$8,'Suivi des temps'!$Y114,0)+IF('Suivi des temps'!$Z114='Récap par type de tâche'!U$8,'Suivi des temps'!$AD114,0)+IF('Suivi des temps'!$AE114='Récap par type de tâche'!U$8,'Suivi des temps'!$AI114,0)+IF('Suivi des temps'!$AJ114='Récap par type de tâche'!U$8,'Suivi des temps'!$AN114,0)</f>
        <v>0</v>
      </c>
      <c r="V113" s="41">
        <f>IF('Suivi des temps'!$F114='Récap par type de tâche'!V$8,'Suivi des temps'!$J114,0)+IF('Suivi des temps'!$K114='Récap par type de tâche'!V$8,'Suivi des temps'!$O114,0)+IF('Suivi des temps'!$P114='Récap par type de tâche'!V$8,'Suivi des temps'!$T114,0)+IF('Suivi des temps'!$U114='Récap par type de tâche'!V$8,'Suivi des temps'!$Y114,0)+IF('Suivi des temps'!$Z114='Récap par type de tâche'!V$8,'Suivi des temps'!$AD114,0)+IF('Suivi des temps'!$AE114='Récap par type de tâche'!V$8,'Suivi des temps'!$AI114,0)+IF('Suivi des temps'!$AJ114='Récap par type de tâche'!V$8,'Suivi des temps'!$AN114,0)</f>
        <v>0</v>
      </c>
      <c r="W113" s="41">
        <f>IF('Suivi des temps'!$F114='Récap par type de tâche'!W$8,'Suivi des temps'!$J114,0)+IF('Suivi des temps'!$K114='Récap par type de tâche'!W$8,'Suivi des temps'!$O114,0)+IF('Suivi des temps'!$P114='Récap par type de tâche'!W$8,'Suivi des temps'!$T114,0)+IF('Suivi des temps'!$U114='Récap par type de tâche'!W$8,'Suivi des temps'!$Y114,0)+IF('Suivi des temps'!$Z114='Récap par type de tâche'!W$8,'Suivi des temps'!$AD114,0)+IF('Suivi des temps'!$AE114='Récap par type de tâche'!W$8,'Suivi des temps'!$AI114,0)+IF('Suivi des temps'!$AJ114='Récap par type de tâche'!W$8,'Suivi des temps'!$AN114,0)</f>
        <v>0</v>
      </c>
      <c r="X113" s="41">
        <f>IF('Suivi des temps'!$F114='Récap par type de tâche'!X$8,'Suivi des temps'!$J114,0)+IF('Suivi des temps'!$K114='Récap par type de tâche'!X$8,'Suivi des temps'!$O114,0)+IF('Suivi des temps'!$P114='Récap par type de tâche'!X$8,'Suivi des temps'!$T114,0)+IF('Suivi des temps'!$U114='Récap par type de tâche'!X$8,'Suivi des temps'!$Y114,0)+IF('Suivi des temps'!$Z114='Récap par type de tâche'!X$8,'Suivi des temps'!$AD114,0)+IF('Suivi des temps'!$AE114='Récap par type de tâche'!X$8,'Suivi des temps'!$AI114,0)+IF('Suivi des temps'!$AJ114='Récap par type de tâche'!X$8,'Suivi des temps'!$AN114,0)</f>
        <v>0</v>
      </c>
      <c r="Y113" s="41">
        <f>IF('Suivi des temps'!$F114='Récap par type de tâche'!Y$8,'Suivi des temps'!$J114,0)+IF('Suivi des temps'!$K114='Récap par type de tâche'!Y$8,'Suivi des temps'!$O114,0)+IF('Suivi des temps'!$P114='Récap par type de tâche'!Y$8,'Suivi des temps'!$T114,0)+IF('Suivi des temps'!$U114='Récap par type de tâche'!Y$8,'Suivi des temps'!$Y114,0)+IF('Suivi des temps'!$Z114='Récap par type de tâche'!Y$8,'Suivi des temps'!$AD114,0)+IF('Suivi des temps'!$AE114='Récap par type de tâche'!Y$8,'Suivi des temps'!$AI114,0)+IF('Suivi des temps'!$AJ114='Récap par type de tâche'!Y$8,'Suivi des temps'!$AN114,0)</f>
        <v>0</v>
      </c>
      <c r="Z113" s="41">
        <f>IF('Suivi des temps'!$F114='Récap par type de tâche'!Z$8,'Suivi des temps'!$J114,0)+IF('Suivi des temps'!$K114='Récap par type de tâche'!Z$8,'Suivi des temps'!$O114,0)+IF('Suivi des temps'!$P114='Récap par type de tâche'!Z$8,'Suivi des temps'!$T114,0)+IF('Suivi des temps'!$U114='Récap par type de tâche'!Z$8,'Suivi des temps'!$Y114,0)+IF('Suivi des temps'!$Z114='Récap par type de tâche'!Z$8,'Suivi des temps'!$AD114,0)+IF('Suivi des temps'!$AE114='Récap par type de tâche'!Z$8,'Suivi des temps'!$AI114,0)+IF('Suivi des temps'!$AJ114='Récap par type de tâche'!Z$8,'Suivi des temps'!$AN114,0)</f>
        <v>0</v>
      </c>
      <c r="AA113" s="45">
        <f t="shared" si="9"/>
        <v>0</v>
      </c>
    </row>
    <row r="114" spans="2:27" ht="20.8" customHeight="1" x14ac:dyDescent="0.25">
      <c r="B114" s="25" t="str">
        <f t="shared" si="5"/>
        <v/>
      </c>
      <c r="C114" s="23" t="str">
        <f t="shared" si="6"/>
        <v/>
      </c>
      <c r="D114" s="17">
        <f t="shared" si="7"/>
        <v>45397</v>
      </c>
      <c r="E114" s="32" t="str">
        <f t="shared" si="8"/>
        <v>Lundi</v>
      </c>
      <c r="F114" s="41">
        <f>IF('Suivi des temps'!$F115='Récap par type de tâche'!F$8,'Suivi des temps'!$J115,0)+IF('Suivi des temps'!$K115='Récap par type de tâche'!F$8,'Suivi des temps'!$O115,0)+IF('Suivi des temps'!$P115='Récap par type de tâche'!F$8,'Suivi des temps'!$T115,0)+IF('Suivi des temps'!$U115='Récap par type de tâche'!F$8,'Suivi des temps'!$Y115,0)+IF('Suivi des temps'!$Z115='Récap par type de tâche'!F$8,'Suivi des temps'!$AD115,0)+IF('Suivi des temps'!$AE115='Récap par type de tâche'!F$8,'Suivi des temps'!$AI115,0)+IF('Suivi des temps'!$AJ115='Récap par type de tâche'!F$8,'Suivi des temps'!$AN115,0)</f>
        <v>0</v>
      </c>
      <c r="G114" s="41">
        <f>IF('Suivi des temps'!$F115='Récap par type de tâche'!G$8,'Suivi des temps'!$J115,0)+IF('Suivi des temps'!$K115='Récap par type de tâche'!G$8,'Suivi des temps'!$O115,0)+IF('Suivi des temps'!$P115='Récap par type de tâche'!G$8,'Suivi des temps'!$T115,0)+IF('Suivi des temps'!$U115='Récap par type de tâche'!G$8,'Suivi des temps'!$Y115,0)+IF('Suivi des temps'!$Z115='Récap par type de tâche'!G$8,'Suivi des temps'!$AD115,0)+IF('Suivi des temps'!$AE115='Récap par type de tâche'!G$8,'Suivi des temps'!$AI115,0)+IF('Suivi des temps'!$AJ115='Récap par type de tâche'!G$8,'Suivi des temps'!$AN115,0)</f>
        <v>0</v>
      </c>
      <c r="H114" s="41">
        <f>IF('Suivi des temps'!$F115='Récap par type de tâche'!H$8,'Suivi des temps'!$J115,0)+IF('Suivi des temps'!$K115='Récap par type de tâche'!H$8,'Suivi des temps'!$O115,0)+IF('Suivi des temps'!$P115='Récap par type de tâche'!H$8,'Suivi des temps'!$T115,0)+IF('Suivi des temps'!$U115='Récap par type de tâche'!H$8,'Suivi des temps'!$Y115,0)+IF('Suivi des temps'!$Z115='Récap par type de tâche'!H$8,'Suivi des temps'!$AD115,0)+IF('Suivi des temps'!$AE115='Récap par type de tâche'!H$8,'Suivi des temps'!$AI115,0)+IF('Suivi des temps'!$AJ115='Récap par type de tâche'!H$8,'Suivi des temps'!$AN115,0)</f>
        <v>0</v>
      </c>
      <c r="I114" s="41">
        <f>IF('Suivi des temps'!$F115='Récap par type de tâche'!I$8,'Suivi des temps'!$J115,0)+IF('Suivi des temps'!$K115='Récap par type de tâche'!I$8,'Suivi des temps'!$O115,0)+IF('Suivi des temps'!$P115='Récap par type de tâche'!I$8,'Suivi des temps'!$T115,0)+IF('Suivi des temps'!$U115='Récap par type de tâche'!I$8,'Suivi des temps'!$Y115,0)+IF('Suivi des temps'!$Z115='Récap par type de tâche'!I$8,'Suivi des temps'!$AD115,0)+IF('Suivi des temps'!$AE115='Récap par type de tâche'!I$8,'Suivi des temps'!$AI115,0)+IF('Suivi des temps'!$AJ115='Récap par type de tâche'!I$8,'Suivi des temps'!$AN115,0)</f>
        <v>0</v>
      </c>
      <c r="J114" s="41">
        <f>IF('Suivi des temps'!$F115='Récap par type de tâche'!J$8,'Suivi des temps'!$J115,0)+IF('Suivi des temps'!$K115='Récap par type de tâche'!J$8,'Suivi des temps'!$O115,0)+IF('Suivi des temps'!$P115='Récap par type de tâche'!J$8,'Suivi des temps'!$T115,0)+IF('Suivi des temps'!$U115='Récap par type de tâche'!J$8,'Suivi des temps'!$Y115,0)+IF('Suivi des temps'!$Z115='Récap par type de tâche'!J$8,'Suivi des temps'!$AD115,0)+IF('Suivi des temps'!$AE115='Récap par type de tâche'!J$8,'Suivi des temps'!$AI115,0)+IF('Suivi des temps'!$AJ115='Récap par type de tâche'!J$8,'Suivi des temps'!$AN115,0)</f>
        <v>0</v>
      </c>
      <c r="K114" s="41">
        <f>IF('Suivi des temps'!$F115='Récap par type de tâche'!K$8,'Suivi des temps'!$J115,0)+IF('Suivi des temps'!$K115='Récap par type de tâche'!K$8,'Suivi des temps'!$O115,0)+IF('Suivi des temps'!$P115='Récap par type de tâche'!K$8,'Suivi des temps'!$T115,0)+IF('Suivi des temps'!$U115='Récap par type de tâche'!K$8,'Suivi des temps'!$Y115,0)+IF('Suivi des temps'!$Z115='Récap par type de tâche'!K$8,'Suivi des temps'!$AD115,0)+IF('Suivi des temps'!$AE115='Récap par type de tâche'!K$8,'Suivi des temps'!$AI115,0)+IF('Suivi des temps'!$AJ115='Récap par type de tâche'!K$8,'Suivi des temps'!$AN115,0)</f>
        <v>0</v>
      </c>
      <c r="L114" s="41">
        <f>IF('Suivi des temps'!$F115='Récap par type de tâche'!L$8,'Suivi des temps'!$J115,0)+IF('Suivi des temps'!$K115='Récap par type de tâche'!L$8,'Suivi des temps'!$O115,0)+IF('Suivi des temps'!$P115='Récap par type de tâche'!L$8,'Suivi des temps'!$T115,0)+IF('Suivi des temps'!$U115='Récap par type de tâche'!L$8,'Suivi des temps'!$Y115,0)+IF('Suivi des temps'!$Z115='Récap par type de tâche'!L$8,'Suivi des temps'!$AD115,0)+IF('Suivi des temps'!$AE115='Récap par type de tâche'!L$8,'Suivi des temps'!$AI115,0)+IF('Suivi des temps'!$AJ115='Récap par type de tâche'!L$8,'Suivi des temps'!$AN115,0)</f>
        <v>0</v>
      </c>
      <c r="M114" s="41">
        <f>IF('Suivi des temps'!$F115='Récap par type de tâche'!M$8,'Suivi des temps'!$J115,0)+IF('Suivi des temps'!$K115='Récap par type de tâche'!M$8,'Suivi des temps'!$O115,0)+IF('Suivi des temps'!$P115='Récap par type de tâche'!M$8,'Suivi des temps'!$T115,0)+IF('Suivi des temps'!$U115='Récap par type de tâche'!M$8,'Suivi des temps'!$Y115,0)+IF('Suivi des temps'!$Z115='Récap par type de tâche'!M$8,'Suivi des temps'!$AD115,0)+IF('Suivi des temps'!$AE115='Récap par type de tâche'!M$8,'Suivi des temps'!$AI115,0)+IF('Suivi des temps'!$AJ115='Récap par type de tâche'!M$8,'Suivi des temps'!$AN115,0)</f>
        <v>0</v>
      </c>
      <c r="N114" s="41">
        <f>IF('Suivi des temps'!$F115='Récap par type de tâche'!N$8,'Suivi des temps'!$J115,0)+IF('Suivi des temps'!$K115='Récap par type de tâche'!N$8,'Suivi des temps'!$O115,0)+IF('Suivi des temps'!$P115='Récap par type de tâche'!N$8,'Suivi des temps'!$T115,0)+IF('Suivi des temps'!$U115='Récap par type de tâche'!N$8,'Suivi des temps'!$Y115,0)+IF('Suivi des temps'!$Z115='Récap par type de tâche'!N$8,'Suivi des temps'!$AD115,0)+IF('Suivi des temps'!$AE115='Récap par type de tâche'!N$8,'Suivi des temps'!$AI115,0)+IF('Suivi des temps'!$AJ115='Récap par type de tâche'!N$8,'Suivi des temps'!$AN115,0)</f>
        <v>0</v>
      </c>
      <c r="O114" s="41">
        <f>IF('Suivi des temps'!$F115='Récap par type de tâche'!O$8,'Suivi des temps'!$J115,0)+IF('Suivi des temps'!$K115='Récap par type de tâche'!O$8,'Suivi des temps'!$O115,0)+IF('Suivi des temps'!$P115='Récap par type de tâche'!O$8,'Suivi des temps'!$T115,0)+IF('Suivi des temps'!$U115='Récap par type de tâche'!O$8,'Suivi des temps'!$Y115,0)+IF('Suivi des temps'!$Z115='Récap par type de tâche'!O$8,'Suivi des temps'!$AD115,0)+IF('Suivi des temps'!$AE115='Récap par type de tâche'!O$8,'Suivi des temps'!$AI115,0)+IF('Suivi des temps'!$AJ115='Récap par type de tâche'!O$8,'Suivi des temps'!$AN115,0)</f>
        <v>0</v>
      </c>
      <c r="P114" s="41">
        <f>IF('Suivi des temps'!$F115='Récap par type de tâche'!P$8,'Suivi des temps'!$J115,0)+IF('Suivi des temps'!$K115='Récap par type de tâche'!P$8,'Suivi des temps'!$O115,0)+IF('Suivi des temps'!$P115='Récap par type de tâche'!P$8,'Suivi des temps'!$T115,0)+IF('Suivi des temps'!$U115='Récap par type de tâche'!P$8,'Suivi des temps'!$Y115,0)+IF('Suivi des temps'!$Z115='Récap par type de tâche'!P$8,'Suivi des temps'!$AD115,0)+IF('Suivi des temps'!$AE115='Récap par type de tâche'!P$8,'Suivi des temps'!$AI115,0)+IF('Suivi des temps'!$AJ115='Récap par type de tâche'!P$8,'Suivi des temps'!$AN115,0)</f>
        <v>0</v>
      </c>
      <c r="Q114" s="41">
        <f>IF('Suivi des temps'!$F115='Récap par type de tâche'!Q$8,'Suivi des temps'!$J115,0)+IF('Suivi des temps'!$K115='Récap par type de tâche'!Q$8,'Suivi des temps'!$O115,0)+IF('Suivi des temps'!$P115='Récap par type de tâche'!Q$8,'Suivi des temps'!$T115,0)+IF('Suivi des temps'!$U115='Récap par type de tâche'!Q$8,'Suivi des temps'!$Y115,0)+IF('Suivi des temps'!$Z115='Récap par type de tâche'!Q$8,'Suivi des temps'!$AD115,0)+IF('Suivi des temps'!$AE115='Récap par type de tâche'!Q$8,'Suivi des temps'!$AI115,0)+IF('Suivi des temps'!$AJ115='Récap par type de tâche'!Q$8,'Suivi des temps'!$AN115,0)</f>
        <v>0</v>
      </c>
      <c r="R114" s="41">
        <f>IF('Suivi des temps'!$F115='Récap par type de tâche'!R$8,'Suivi des temps'!$J115,0)+IF('Suivi des temps'!$K115='Récap par type de tâche'!R$8,'Suivi des temps'!$O115,0)+IF('Suivi des temps'!$P115='Récap par type de tâche'!R$8,'Suivi des temps'!$T115,0)+IF('Suivi des temps'!$U115='Récap par type de tâche'!R$8,'Suivi des temps'!$Y115,0)+IF('Suivi des temps'!$Z115='Récap par type de tâche'!R$8,'Suivi des temps'!$AD115,0)+IF('Suivi des temps'!$AE115='Récap par type de tâche'!R$8,'Suivi des temps'!$AI115,0)+IF('Suivi des temps'!$AJ115='Récap par type de tâche'!R$8,'Suivi des temps'!$AN115,0)</f>
        <v>0</v>
      </c>
      <c r="S114" s="41">
        <f>IF('Suivi des temps'!$F115='Récap par type de tâche'!S$8,'Suivi des temps'!$J115,0)+IF('Suivi des temps'!$K115='Récap par type de tâche'!S$8,'Suivi des temps'!$O115,0)+IF('Suivi des temps'!$P115='Récap par type de tâche'!S$8,'Suivi des temps'!$T115,0)+IF('Suivi des temps'!$U115='Récap par type de tâche'!S$8,'Suivi des temps'!$Y115,0)+IF('Suivi des temps'!$Z115='Récap par type de tâche'!S$8,'Suivi des temps'!$AD115,0)+IF('Suivi des temps'!$AE115='Récap par type de tâche'!S$8,'Suivi des temps'!$AI115,0)+IF('Suivi des temps'!$AJ115='Récap par type de tâche'!S$8,'Suivi des temps'!$AN115,0)</f>
        <v>0</v>
      </c>
      <c r="T114" s="41">
        <f>IF('Suivi des temps'!$F115='Récap par type de tâche'!T$8,'Suivi des temps'!$J115,0)+IF('Suivi des temps'!$K115='Récap par type de tâche'!T$8,'Suivi des temps'!$O115,0)+IF('Suivi des temps'!$P115='Récap par type de tâche'!T$8,'Suivi des temps'!$T115,0)+IF('Suivi des temps'!$U115='Récap par type de tâche'!T$8,'Suivi des temps'!$Y115,0)+IF('Suivi des temps'!$Z115='Récap par type de tâche'!T$8,'Suivi des temps'!$AD115,0)+IF('Suivi des temps'!$AE115='Récap par type de tâche'!T$8,'Suivi des temps'!$AI115,0)+IF('Suivi des temps'!$AJ115='Récap par type de tâche'!T$8,'Suivi des temps'!$AN115,0)</f>
        <v>0</v>
      </c>
      <c r="U114" s="41">
        <f>IF('Suivi des temps'!$F115='Récap par type de tâche'!U$8,'Suivi des temps'!$J115,0)+IF('Suivi des temps'!$K115='Récap par type de tâche'!U$8,'Suivi des temps'!$O115,0)+IF('Suivi des temps'!$P115='Récap par type de tâche'!U$8,'Suivi des temps'!$T115,0)+IF('Suivi des temps'!$U115='Récap par type de tâche'!U$8,'Suivi des temps'!$Y115,0)+IF('Suivi des temps'!$Z115='Récap par type de tâche'!U$8,'Suivi des temps'!$AD115,0)+IF('Suivi des temps'!$AE115='Récap par type de tâche'!U$8,'Suivi des temps'!$AI115,0)+IF('Suivi des temps'!$AJ115='Récap par type de tâche'!U$8,'Suivi des temps'!$AN115,0)</f>
        <v>0</v>
      </c>
      <c r="V114" s="41">
        <f>IF('Suivi des temps'!$F115='Récap par type de tâche'!V$8,'Suivi des temps'!$J115,0)+IF('Suivi des temps'!$K115='Récap par type de tâche'!V$8,'Suivi des temps'!$O115,0)+IF('Suivi des temps'!$P115='Récap par type de tâche'!V$8,'Suivi des temps'!$T115,0)+IF('Suivi des temps'!$U115='Récap par type de tâche'!V$8,'Suivi des temps'!$Y115,0)+IF('Suivi des temps'!$Z115='Récap par type de tâche'!V$8,'Suivi des temps'!$AD115,0)+IF('Suivi des temps'!$AE115='Récap par type de tâche'!V$8,'Suivi des temps'!$AI115,0)+IF('Suivi des temps'!$AJ115='Récap par type de tâche'!V$8,'Suivi des temps'!$AN115,0)</f>
        <v>0</v>
      </c>
      <c r="W114" s="41">
        <f>IF('Suivi des temps'!$F115='Récap par type de tâche'!W$8,'Suivi des temps'!$J115,0)+IF('Suivi des temps'!$K115='Récap par type de tâche'!W$8,'Suivi des temps'!$O115,0)+IF('Suivi des temps'!$P115='Récap par type de tâche'!W$8,'Suivi des temps'!$T115,0)+IF('Suivi des temps'!$U115='Récap par type de tâche'!W$8,'Suivi des temps'!$Y115,0)+IF('Suivi des temps'!$Z115='Récap par type de tâche'!W$8,'Suivi des temps'!$AD115,0)+IF('Suivi des temps'!$AE115='Récap par type de tâche'!W$8,'Suivi des temps'!$AI115,0)+IF('Suivi des temps'!$AJ115='Récap par type de tâche'!W$8,'Suivi des temps'!$AN115,0)</f>
        <v>0</v>
      </c>
      <c r="X114" s="41">
        <f>IF('Suivi des temps'!$F115='Récap par type de tâche'!X$8,'Suivi des temps'!$J115,0)+IF('Suivi des temps'!$K115='Récap par type de tâche'!X$8,'Suivi des temps'!$O115,0)+IF('Suivi des temps'!$P115='Récap par type de tâche'!X$8,'Suivi des temps'!$T115,0)+IF('Suivi des temps'!$U115='Récap par type de tâche'!X$8,'Suivi des temps'!$Y115,0)+IF('Suivi des temps'!$Z115='Récap par type de tâche'!X$8,'Suivi des temps'!$AD115,0)+IF('Suivi des temps'!$AE115='Récap par type de tâche'!X$8,'Suivi des temps'!$AI115,0)+IF('Suivi des temps'!$AJ115='Récap par type de tâche'!X$8,'Suivi des temps'!$AN115,0)</f>
        <v>0</v>
      </c>
      <c r="Y114" s="41">
        <f>IF('Suivi des temps'!$F115='Récap par type de tâche'!Y$8,'Suivi des temps'!$J115,0)+IF('Suivi des temps'!$K115='Récap par type de tâche'!Y$8,'Suivi des temps'!$O115,0)+IF('Suivi des temps'!$P115='Récap par type de tâche'!Y$8,'Suivi des temps'!$T115,0)+IF('Suivi des temps'!$U115='Récap par type de tâche'!Y$8,'Suivi des temps'!$Y115,0)+IF('Suivi des temps'!$Z115='Récap par type de tâche'!Y$8,'Suivi des temps'!$AD115,0)+IF('Suivi des temps'!$AE115='Récap par type de tâche'!Y$8,'Suivi des temps'!$AI115,0)+IF('Suivi des temps'!$AJ115='Récap par type de tâche'!Y$8,'Suivi des temps'!$AN115,0)</f>
        <v>0</v>
      </c>
      <c r="Z114" s="41">
        <f>IF('Suivi des temps'!$F115='Récap par type de tâche'!Z$8,'Suivi des temps'!$J115,0)+IF('Suivi des temps'!$K115='Récap par type de tâche'!Z$8,'Suivi des temps'!$O115,0)+IF('Suivi des temps'!$P115='Récap par type de tâche'!Z$8,'Suivi des temps'!$T115,0)+IF('Suivi des temps'!$U115='Récap par type de tâche'!Z$8,'Suivi des temps'!$Y115,0)+IF('Suivi des temps'!$Z115='Récap par type de tâche'!Z$8,'Suivi des temps'!$AD115,0)+IF('Suivi des temps'!$AE115='Récap par type de tâche'!Z$8,'Suivi des temps'!$AI115,0)+IF('Suivi des temps'!$AJ115='Récap par type de tâche'!Z$8,'Suivi des temps'!$AN115,0)</f>
        <v>0</v>
      </c>
      <c r="AA114" s="45">
        <f t="shared" si="9"/>
        <v>0</v>
      </c>
    </row>
    <row r="115" spans="2:27" ht="20.8" customHeight="1" x14ac:dyDescent="0.25">
      <c r="B115" s="25" t="str">
        <f t="shared" si="5"/>
        <v/>
      </c>
      <c r="C115" s="23" t="str">
        <f t="shared" si="6"/>
        <v/>
      </c>
      <c r="D115" s="17">
        <f t="shared" si="7"/>
        <v>45398</v>
      </c>
      <c r="E115" s="32" t="str">
        <f t="shared" si="8"/>
        <v>Mardi</v>
      </c>
      <c r="F115" s="41">
        <f>IF('Suivi des temps'!$F116='Récap par type de tâche'!F$8,'Suivi des temps'!$J116,0)+IF('Suivi des temps'!$K116='Récap par type de tâche'!F$8,'Suivi des temps'!$O116,0)+IF('Suivi des temps'!$P116='Récap par type de tâche'!F$8,'Suivi des temps'!$T116,0)+IF('Suivi des temps'!$U116='Récap par type de tâche'!F$8,'Suivi des temps'!$Y116,0)+IF('Suivi des temps'!$Z116='Récap par type de tâche'!F$8,'Suivi des temps'!$AD116,0)+IF('Suivi des temps'!$AE116='Récap par type de tâche'!F$8,'Suivi des temps'!$AI116,0)+IF('Suivi des temps'!$AJ116='Récap par type de tâche'!F$8,'Suivi des temps'!$AN116,0)</f>
        <v>0</v>
      </c>
      <c r="G115" s="41">
        <f>IF('Suivi des temps'!$F116='Récap par type de tâche'!G$8,'Suivi des temps'!$J116,0)+IF('Suivi des temps'!$K116='Récap par type de tâche'!G$8,'Suivi des temps'!$O116,0)+IF('Suivi des temps'!$P116='Récap par type de tâche'!G$8,'Suivi des temps'!$T116,0)+IF('Suivi des temps'!$U116='Récap par type de tâche'!G$8,'Suivi des temps'!$Y116,0)+IF('Suivi des temps'!$Z116='Récap par type de tâche'!G$8,'Suivi des temps'!$AD116,0)+IF('Suivi des temps'!$AE116='Récap par type de tâche'!G$8,'Suivi des temps'!$AI116,0)+IF('Suivi des temps'!$AJ116='Récap par type de tâche'!G$8,'Suivi des temps'!$AN116,0)</f>
        <v>0</v>
      </c>
      <c r="H115" s="41">
        <f>IF('Suivi des temps'!$F116='Récap par type de tâche'!H$8,'Suivi des temps'!$J116,0)+IF('Suivi des temps'!$K116='Récap par type de tâche'!H$8,'Suivi des temps'!$O116,0)+IF('Suivi des temps'!$P116='Récap par type de tâche'!H$8,'Suivi des temps'!$T116,0)+IF('Suivi des temps'!$U116='Récap par type de tâche'!H$8,'Suivi des temps'!$Y116,0)+IF('Suivi des temps'!$Z116='Récap par type de tâche'!H$8,'Suivi des temps'!$AD116,0)+IF('Suivi des temps'!$AE116='Récap par type de tâche'!H$8,'Suivi des temps'!$AI116,0)+IF('Suivi des temps'!$AJ116='Récap par type de tâche'!H$8,'Suivi des temps'!$AN116,0)</f>
        <v>0</v>
      </c>
      <c r="I115" s="41">
        <f>IF('Suivi des temps'!$F116='Récap par type de tâche'!I$8,'Suivi des temps'!$J116,0)+IF('Suivi des temps'!$K116='Récap par type de tâche'!I$8,'Suivi des temps'!$O116,0)+IF('Suivi des temps'!$P116='Récap par type de tâche'!I$8,'Suivi des temps'!$T116,0)+IF('Suivi des temps'!$U116='Récap par type de tâche'!I$8,'Suivi des temps'!$Y116,0)+IF('Suivi des temps'!$Z116='Récap par type de tâche'!I$8,'Suivi des temps'!$AD116,0)+IF('Suivi des temps'!$AE116='Récap par type de tâche'!I$8,'Suivi des temps'!$AI116,0)+IF('Suivi des temps'!$AJ116='Récap par type de tâche'!I$8,'Suivi des temps'!$AN116,0)</f>
        <v>0</v>
      </c>
      <c r="J115" s="41">
        <f>IF('Suivi des temps'!$F116='Récap par type de tâche'!J$8,'Suivi des temps'!$J116,0)+IF('Suivi des temps'!$K116='Récap par type de tâche'!J$8,'Suivi des temps'!$O116,0)+IF('Suivi des temps'!$P116='Récap par type de tâche'!J$8,'Suivi des temps'!$T116,0)+IF('Suivi des temps'!$U116='Récap par type de tâche'!J$8,'Suivi des temps'!$Y116,0)+IF('Suivi des temps'!$Z116='Récap par type de tâche'!J$8,'Suivi des temps'!$AD116,0)+IF('Suivi des temps'!$AE116='Récap par type de tâche'!J$8,'Suivi des temps'!$AI116,0)+IF('Suivi des temps'!$AJ116='Récap par type de tâche'!J$8,'Suivi des temps'!$AN116,0)</f>
        <v>0</v>
      </c>
      <c r="K115" s="41">
        <f>IF('Suivi des temps'!$F116='Récap par type de tâche'!K$8,'Suivi des temps'!$J116,0)+IF('Suivi des temps'!$K116='Récap par type de tâche'!K$8,'Suivi des temps'!$O116,0)+IF('Suivi des temps'!$P116='Récap par type de tâche'!K$8,'Suivi des temps'!$T116,0)+IF('Suivi des temps'!$U116='Récap par type de tâche'!K$8,'Suivi des temps'!$Y116,0)+IF('Suivi des temps'!$Z116='Récap par type de tâche'!K$8,'Suivi des temps'!$AD116,0)+IF('Suivi des temps'!$AE116='Récap par type de tâche'!K$8,'Suivi des temps'!$AI116,0)+IF('Suivi des temps'!$AJ116='Récap par type de tâche'!K$8,'Suivi des temps'!$AN116,0)</f>
        <v>0</v>
      </c>
      <c r="L115" s="41">
        <f>IF('Suivi des temps'!$F116='Récap par type de tâche'!L$8,'Suivi des temps'!$J116,0)+IF('Suivi des temps'!$K116='Récap par type de tâche'!L$8,'Suivi des temps'!$O116,0)+IF('Suivi des temps'!$P116='Récap par type de tâche'!L$8,'Suivi des temps'!$T116,0)+IF('Suivi des temps'!$U116='Récap par type de tâche'!L$8,'Suivi des temps'!$Y116,0)+IF('Suivi des temps'!$Z116='Récap par type de tâche'!L$8,'Suivi des temps'!$AD116,0)+IF('Suivi des temps'!$AE116='Récap par type de tâche'!L$8,'Suivi des temps'!$AI116,0)+IF('Suivi des temps'!$AJ116='Récap par type de tâche'!L$8,'Suivi des temps'!$AN116,0)</f>
        <v>0</v>
      </c>
      <c r="M115" s="41">
        <f>IF('Suivi des temps'!$F116='Récap par type de tâche'!M$8,'Suivi des temps'!$J116,0)+IF('Suivi des temps'!$K116='Récap par type de tâche'!M$8,'Suivi des temps'!$O116,0)+IF('Suivi des temps'!$P116='Récap par type de tâche'!M$8,'Suivi des temps'!$T116,0)+IF('Suivi des temps'!$U116='Récap par type de tâche'!M$8,'Suivi des temps'!$Y116,0)+IF('Suivi des temps'!$Z116='Récap par type de tâche'!M$8,'Suivi des temps'!$AD116,0)+IF('Suivi des temps'!$AE116='Récap par type de tâche'!M$8,'Suivi des temps'!$AI116,0)+IF('Suivi des temps'!$AJ116='Récap par type de tâche'!M$8,'Suivi des temps'!$AN116,0)</f>
        <v>0</v>
      </c>
      <c r="N115" s="41">
        <f>IF('Suivi des temps'!$F116='Récap par type de tâche'!N$8,'Suivi des temps'!$J116,0)+IF('Suivi des temps'!$K116='Récap par type de tâche'!N$8,'Suivi des temps'!$O116,0)+IF('Suivi des temps'!$P116='Récap par type de tâche'!N$8,'Suivi des temps'!$T116,0)+IF('Suivi des temps'!$U116='Récap par type de tâche'!N$8,'Suivi des temps'!$Y116,0)+IF('Suivi des temps'!$Z116='Récap par type de tâche'!N$8,'Suivi des temps'!$AD116,0)+IF('Suivi des temps'!$AE116='Récap par type de tâche'!N$8,'Suivi des temps'!$AI116,0)+IF('Suivi des temps'!$AJ116='Récap par type de tâche'!N$8,'Suivi des temps'!$AN116,0)</f>
        <v>0</v>
      </c>
      <c r="O115" s="41">
        <f>IF('Suivi des temps'!$F116='Récap par type de tâche'!O$8,'Suivi des temps'!$J116,0)+IF('Suivi des temps'!$K116='Récap par type de tâche'!O$8,'Suivi des temps'!$O116,0)+IF('Suivi des temps'!$P116='Récap par type de tâche'!O$8,'Suivi des temps'!$T116,0)+IF('Suivi des temps'!$U116='Récap par type de tâche'!O$8,'Suivi des temps'!$Y116,0)+IF('Suivi des temps'!$Z116='Récap par type de tâche'!O$8,'Suivi des temps'!$AD116,0)+IF('Suivi des temps'!$AE116='Récap par type de tâche'!O$8,'Suivi des temps'!$AI116,0)+IF('Suivi des temps'!$AJ116='Récap par type de tâche'!O$8,'Suivi des temps'!$AN116,0)</f>
        <v>0</v>
      </c>
      <c r="P115" s="41">
        <f>IF('Suivi des temps'!$F116='Récap par type de tâche'!P$8,'Suivi des temps'!$J116,0)+IF('Suivi des temps'!$K116='Récap par type de tâche'!P$8,'Suivi des temps'!$O116,0)+IF('Suivi des temps'!$P116='Récap par type de tâche'!P$8,'Suivi des temps'!$T116,0)+IF('Suivi des temps'!$U116='Récap par type de tâche'!P$8,'Suivi des temps'!$Y116,0)+IF('Suivi des temps'!$Z116='Récap par type de tâche'!P$8,'Suivi des temps'!$AD116,0)+IF('Suivi des temps'!$AE116='Récap par type de tâche'!P$8,'Suivi des temps'!$AI116,0)+IF('Suivi des temps'!$AJ116='Récap par type de tâche'!P$8,'Suivi des temps'!$AN116,0)</f>
        <v>0</v>
      </c>
      <c r="Q115" s="41">
        <f>IF('Suivi des temps'!$F116='Récap par type de tâche'!Q$8,'Suivi des temps'!$J116,0)+IF('Suivi des temps'!$K116='Récap par type de tâche'!Q$8,'Suivi des temps'!$O116,0)+IF('Suivi des temps'!$P116='Récap par type de tâche'!Q$8,'Suivi des temps'!$T116,0)+IF('Suivi des temps'!$U116='Récap par type de tâche'!Q$8,'Suivi des temps'!$Y116,0)+IF('Suivi des temps'!$Z116='Récap par type de tâche'!Q$8,'Suivi des temps'!$AD116,0)+IF('Suivi des temps'!$AE116='Récap par type de tâche'!Q$8,'Suivi des temps'!$AI116,0)+IF('Suivi des temps'!$AJ116='Récap par type de tâche'!Q$8,'Suivi des temps'!$AN116,0)</f>
        <v>0</v>
      </c>
      <c r="R115" s="41">
        <f>IF('Suivi des temps'!$F116='Récap par type de tâche'!R$8,'Suivi des temps'!$J116,0)+IF('Suivi des temps'!$K116='Récap par type de tâche'!R$8,'Suivi des temps'!$O116,0)+IF('Suivi des temps'!$P116='Récap par type de tâche'!R$8,'Suivi des temps'!$T116,0)+IF('Suivi des temps'!$U116='Récap par type de tâche'!R$8,'Suivi des temps'!$Y116,0)+IF('Suivi des temps'!$Z116='Récap par type de tâche'!R$8,'Suivi des temps'!$AD116,0)+IF('Suivi des temps'!$AE116='Récap par type de tâche'!R$8,'Suivi des temps'!$AI116,0)+IF('Suivi des temps'!$AJ116='Récap par type de tâche'!R$8,'Suivi des temps'!$AN116,0)</f>
        <v>0</v>
      </c>
      <c r="S115" s="41">
        <f>IF('Suivi des temps'!$F116='Récap par type de tâche'!S$8,'Suivi des temps'!$J116,0)+IF('Suivi des temps'!$K116='Récap par type de tâche'!S$8,'Suivi des temps'!$O116,0)+IF('Suivi des temps'!$P116='Récap par type de tâche'!S$8,'Suivi des temps'!$T116,0)+IF('Suivi des temps'!$U116='Récap par type de tâche'!S$8,'Suivi des temps'!$Y116,0)+IF('Suivi des temps'!$Z116='Récap par type de tâche'!S$8,'Suivi des temps'!$AD116,0)+IF('Suivi des temps'!$AE116='Récap par type de tâche'!S$8,'Suivi des temps'!$AI116,0)+IF('Suivi des temps'!$AJ116='Récap par type de tâche'!S$8,'Suivi des temps'!$AN116,0)</f>
        <v>0</v>
      </c>
      <c r="T115" s="41">
        <f>IF('Suivi des temps'!$F116='Récap par type de tâche'!T$8,'Suivi des temps'!$J116,0)+IF('Suivi des temps'!$K116='Récap par type de tâche'!T$8,'Suivi des temps'!$O116,0)+IF('Suivi des temps'!$P116='Récap par type de tâche'!T$8,'Suivi des temps'!$T116,0)+IF('Suivi des temps'!$U116='Récap par type de tâche'!T$8,'Suivi des temps'!$Y116,0)+IF('Suivi des temps'!$Z116='Récap par type de tâche'!T$8,'Suivi des temps'!$AD116,0)+IF('Suivi des temps'!$AE116='Récap par type de tâche'!T$8,'Suivi des temps'!$AI116,0)+IF('Suivi des temps'!$AJ116='Récap par type de tâche'!T$8,'Suivi des temps'!$AN116,0)</f>
        <v>0</v>
      </c>
      <c r="U115" s="41">
        <f>IF('Suivi des temps'!$F116='Récap par type de tâche'!U$8,'Suivi des temps'!$J116,0)+IF('Suivi des temps'!$K116='Récap par type de tâche'!U$8,'Suivi des temps'!$O116,0)+IF('Suivi des temps'!$P116='Récap par type de tâche'!U$8,'Suivi des temps'!$T116,0)+IF('Suivi des temps'!$U116='Récap par type de tâche'!U$8,'Suivi des temps'!$Y116,0)+IF('Suivi des temps'!$Z116='Récap par type de tâche'!U$8,'Suivi des temps'!$AD116,0)+IF('Suivi des temps'!$AE116='Récap par type de tâche'!U$8,'Suivi des temps'!$AI116,0)+IF('Suivi des temps'!$AJ116='Récap par type de tâche'!U$8,'Suivi des temps'!$AN116,0)</f>
        <v>0</v>
      </c>
      <c r="V115" s="41">
        <f>IF('Suivi des temps'!$F116='Récap par type de tâche'!V$8,'Suivi des temps'!$J116,0)+IF('Suivi des temps'!$K116='Récap par type de tâche'!V$8,'Suivi des temps'!$O116,0)+IF('Suivi des temps'!$P116='Récap par type de tâche'!V$8,'Suivi des temps'!$T116,0)+IF('Suivi des temps'!$U116='Récap par type de tâche'!V$8,'Suivi des temps'!$Y116,0)+IF('Suivi des temps'!$Z116='Récap par type de tâche'!V$8,'Suivi des temps'!$AD116,0)+IF('Suivi des temps'!$AE116='Récap par type de tâche'!V$8,'Suivi des temps'!$AI116,0)+IF('Suivi des temps'!$AJ116='Récap par type de tâche'!V$8,'Suivi des temps'!$AN116,0)</f>
        <v>0</v>
      </c>
      <c r="W115" s="41">
        <f>IF('Suivi des temps'!$F116='Récap par type de tâche'!W$8,'Suivi des temps'!$J116,0)+IF('Suivi des temps'!$K116='Récap par type de tâche'!W$8,'Suivi des temps'!$O116,0)+IF('Suivi des temps'!$P116='Récap par type de tâche'!W$8,'Suivi des temps'!$T116,0)+IF('Suivi des temps'!$U116='Récap par type de tâche'!W$8,'Suivi des temps'!$Y116,0)+IF('Suivi des temps'!$Z116='Récap par type de tâche'!W$8,'Suivi des temps'!$AD116,0)+IF('Suivi des temps'!$AE116='Récap par type de tâche'!W$8,'Suivi des temps'!$AI116,0)+IF('Suivi des temps'!$AJ116='Récap par type de tâche'!W$8,'Suivi des temps'!$AN116,0)</f>
        <v>0</v>
      </c>
      <c r="X115" s="41">
        <f>IF('Suivi des temps'!$F116='Récap par type de tâche'!X$8,'Suivi des temps'!$J116,0)+IF('Suivi des temps'!$K116='Récap par type de tâche'!X$8,'Suivi des temps'!$O116,0)+IF('Suivi des temps'!$P116='Récap par type de tâche'!X$8,'Suivi des temps'!$T116,0)+IF('Suivi des temps'!$U116='Récap par type de tâche'!X$8,'Suivi des temps'!$Y116,0)+IF('Suivi des temps'!$Z116='Récap par type de tâche'!X$8,'Suivi des temps'!$AD116,0)+IF('Suivi des temps'!$AE116='Récap par type de tâche'!X$8,'Suivi des temps'!$AI116,0)+IF('Suivi des temps'!$AJ116='Récap par type de tâche'!X$8,'Suivi des temps'!$AN116,0)</f>
        <v>0</v>
      </c>
      <c r="Y115" s="41">
        <f>IF('Suivi des temps'!$F116='Récap par type de tâche'!Y$8,'Suivi des temps'!$J116,0)+IF('Suivi des temps'!$K116='Récap par type de tâche'!Y$8,'Suivi des temps'!$O116,0)+IF('Suivi des temps'!$P116='Récap par type de tâche'!Y$8,'Suivi des temps'!$T116,0)+IF('Suivi des temps'!$U116='Récap par type de tâche'!Y$8,'Suivi des temps'!$Y116,0)+IF('Suivi des temps'!$Z116='Récap par type de tâche'!Y$8,'Suivi des temps'!$AD116,0)+IF('Suivi des temps'!$AE116='Récap par type de tâche'!Y$8,'Suivi des temps'!$AI116,0)+IF('Suivi des temps'!$AJ116='Récap par type de tâche'!Y$8,'Suivi des temps'!$AN116,0)</f>
        <v>0</v>
      </c>
      <c r="Z115" s="41">
        <f>IF('Suivi des temps'!$F116='Récap par type de tâche'!Z$8,'Suivi des temps'!$J116,0)+IF('Suivi des temps'!$K116='Récap par type de tâche'!Z$8,'Suivi des temps'!$O116,0)+IF('Suivi des temps'!$P116='Récap par type de tâche'!Z$8,'Suivi des temps'!$T116,0)+IF('Suivi des temps'!$U116='Récap par type de tâche'!Z$8,'Suivi des temps'!$Y116,0)+IF('Suivi des temps'!$Z116='Récap par type de tâche'!Z$8,'Suivi des temps'!$AD116,0)+IF('Suivi des temps'!$AE116='Récap par type de tâche'!Z$8,'Suivi des temps'!$AI116,0)+IF('Suivi des temps'!$AJ116='Récap par type de tâche'!Z$8,'Suivi des temps'!$AN116,0)</f>
        <v>0</v>
      </c>
      <c r="AA115" s="45">
        <f t="shared" si="9"/>
        <v>0</v>
      </c>
    </row>
    <row r="116" spans="2:27" ht="20.8" customHeight="1" x14ac:dyDescent="0.25">
      <c r="B116" s="25" t="str">
        <f t="shared" si="5"/>
        <v/>
      </c>
      <c r="C116" s="23" t="str">
        <f t="shared" si="6"/>
        <v/>
      </c>
      <c r="D116" s="17">
        <f t="shared" si="7"/>
        <v>45399</v>
      </c>
      <c r="E116" s="32" t="str">
        <f t="shared" si="8"/>
        <v>Mercredi</v>
      </c>
      <c r="F116" s="41">
        <f>IF('Suivi des temps'!$F117='Récap par type de tâche'!F$8,'Suivi des temps'!$J117,0)+IF('Suivi des temps'!$K117='Récap par type de tâche'!F$8,'Suivi des temps'!$O117,0)+IF('Suivi des temps'!$P117='Récap par type de tâche'!F$8,'Suivi des temps'!$T117,0)+IF('Suivi des temps'!$U117='Récap par type de tâche'!F$8,'Suivi des temps'!$Y117,0)+IF('Suivi des temps'!$Z117='Récap par type de tâche'!F$8,'Suivi des temps'!$AD117,0)+IF('Suivi des temps'!$AE117='Récap par type de tâche'!F$8,'Suivi des temps'!$AI117,0)+IF('Suivi des temps'!$AJ117='Récap par type de tâche'!F$8,'Suivi des temps'!$AN117,0)</f>
        <v>0</v>
      </c>
      <c r="G116" s="41">
        <f>IF('Suivi des temps'!$F117='Récap par type de tâche'!G$8,'Suivi des temps'!$J117,0)+IF('Suivi des temps'!$K117='Récap par type de tâche'!G$8,'Suivi des temps'!$O117,0)+IF('Suivi des temps'!$P117='Récap par type de tâche'!G$8,'Suivi des temps'!$T117,0)+IF('Suivi des temps'!$U117='Récap par type de tâche'!G$8,'Suivi des temps'!$Y117,0)+IF('Suivi des temps'!$Z117='Récap par type de tâche'!G$8,'Suivi des temps'!$AD117,0)+IF('Suivi des temps'!$AE117='Récap par type de tâche'!G$8,'Suivi des temps'!$AI117,0)+IF('Suivi des temps'!$AJ117='Récap par type de tâche'!G$8,'Suivi des temps'!$AN117,0)</f>
        <v>0</v>
      </c>
      <c r="H116" s="41">
        <f>IF('Suivi des temps'!$F117='Récap par type de tâche'!H$8,'Suivi des temps'!$J117,0)+IF('Suivi des temps'!$K117='Récap par type de tâche'!H$8,'Suivi des temps'!$O117,0)+IF('Suivi des temps'!$P117='Récap par type de tâche'!H$8,'Suivi des temps'!$T117,0)+IF('Suivi des temps'!$U117='Récap par type de tâche'!H$8,'Suivi des temps'!$Y117,0)+IF('Suivi des temps'!$Z117='Récap par type de tâche'!H$8,'Suivi des temps'!$AD117,0)+IF('Suivi des temps'!$AE117='Récap par type de tâche'!H$8,'Suivi des temps'!$AI117,0)+IF('Suivi des temps'!$AJ117='Récap par type de tâche'!H$8,'Suivi des temps'!$AN117,0)</f>
        <v>0</v>
      </c>
      <c r="I116" s="41">
        <f>IF('Suivi des temps'!$F117='Récap par type de tâche'!I$8,'Suivi des temps'!$J117,0)+IF('Suivi des temps'!$K117='Récap par type de tâche'!I$8,'Suivi des temps'!$O117,0)+IF('Suivi des temps'!$P117='Récap par type de tâche'!I$8,'Suivi des temps'!$T117,0)+IF('Suivi des temps'!$U117='Récap par type de tâche'!I$8,'Suivi des temps'!$Y117,0)+IF('Suivi des temps'!$Z117='Récap par type de tâche'!I$8,'Suivi des temps'!$AD117,0)+IF('Suivi des temps'!$AE117='Récap par type de tâche'!I$8,'Suivi des temps'!$AI117,0)+IF('Suivi des temps'!$AJ117='Récap par type de tâche'!I$8,'Suivi des temps'!$AN117,0)</f>
        <v>0</v>
      </c>
      <c r="J116" s="41">
        <f>IF('Suivi des temps'!$F117='Récap par type de tâche'!J$8,'Suivi des temps'!$J117,0)+IF('Suivi des temps'!$K117='Récap par type de tâche'!J$8,'Suivi des temps'!$O117,0)+IF('Suivi des temps'!$P117='Récap par type de tâche'!J$8,'Suivi des temps'!$T117,0)+IF('Suivi des temps'!$U117='Récap par type de tâche'!J$8,'Suivi des temps'!$Y117,0)+IF('Suivi des temps'!$Z117='Récap par type de tâche'!J$8,'Suivi des temps'!$AD117,0)+IF('Suivi des temps'!$AE117='Récap par type de tâche'!J$8,'Suivi des temps'!$AI117,0)+IF('Suivi des temps'!$AJ117='Récap par type de tâche'!J$8,'Suivi des temps'!$AN117,0)</f>
        <v>0</v>
      </c>
      <c r="K116" s="41">
        <f>IF('Suivi des temps'!$F117='Récap par type de tâche'!K$8,'Suivi des temps'!$J117,0)+IF('Suivi des temps'!$K117='Récap par type de tâche'!K$8,'Suivi des temps'!$O117,0)+IF('Suivi des temps'!$P117='Récap par type de tâche'!K$8,'Suivi des temps'!$T117,0)+IF('Suivi des temps'!$U117='Récap par type de tâche'!K$8,'Suivi des temps'!$Y117,0)+IF('Suivi des temps'!$Z117='Récap par type de tâche'!K$8,'Suivi des temps'!$AD117,0)+IF('Suivi des temps'!$AE117='Récap par type de tâche'!K$8,'Suivi des temps'!$AI117,0)+IF('Suivi des temps'!$AJ117='Récap par type de tâche'!K$8,'Suivi des temps'!$AN117,0)</f>
        <v>0</v>
      </c>
      <c r="L116" s="41">
        <f>IF('Suivi des temps'!$F117='Récap par type de tâche'!L$8,'Suivi des temps'!$J117,0)+IF('Suivi des temps'!$K117='Récap par type de tâche'!L$8,'Suivi des temps'!$O117,0)+IF('Suivi des temps'!$P117='Récap par type de tâche'!L$8,'Suivi des temps'!$T117,0)+IF('Suivi des temps'!$U117='Récap par type de tâche'!L$8,'Suivi des temps'!$Y117,0)+IF('Suivi des temps'!$Z117='Récap par type de tâche'!L$8,'Suivi des temps'!$AD117,0)+IF('Suivi des temps'!$AE117='Récap par type de tâche'!L$8,'Suivi des temps'!$AI117,0)+IF('Suivi des temps'!$AJ117='Récap par type de tâche'!L$8,'Suivi des temps'!$AN117,0)</f>
        <v>0</v>
      </c>
      <c r="M116" s="41">
        <f>IF('Suivi des temps'!$F117='Récap par type de tâche'!M$8,'Suivi des temps'!$J117,0)+IF('Suivi des temps'!$K117='Récap par type de tâche'!M$8,'Suivi des temps'!$O117,0)+IF('Suivi des temps'!$P117='Récap par type de tâche'!M$8,'Suivi des temps'!$T117,0)+IF('Suivi des temps'!$U117='Récap par type de tâche'!M$8,'Suivi des temps'!$Y117,0)+IF('Suivi des temps'!$Z117='Récap par type de tâche'!M$8,'Suivi des temps'!$AD117,0)+IF('Suivi des temps'!$AE117='Récap par type de tâche'!M$8,'Suivi des temps'!$AI117,0)+IF('Suivi des temps'!$AJ117='Récap par type de tâche'!M$8,'Suivi des temps'!$AN117,0)</f>
        <v>0</v>
      </c>
      <c r="N116" s="41">
        <f>IF('Suivi des temps'!$F117='Récap par type de tâche'!N$8,'Suivi des temps'!$J117,0)+IF('Suivi des temps'!$K117='Récap par type de tâche'!N$8,'Suivi des temps'!$O117,0)+IF('Suivi des temps'!$P117='Récap par type de tâche'!N$8,'Suivi des temps'!$T117,0)+IF('Suivi des temps'!$U117='Récap par type de tâche'!N$8,'Suivi des temps'!$Y117,0)+IF('Suivi des temps'!$Z117='Récap par type de tâche'!N$8,'Suivi des temps'!$AD117,0)+IF('Suivi des temps'!$AE117='Récap par type de tâche'!N$8,'Suivi des temps'!$AI117,0)+IF('Suivi des temps'!$AJ117='Récap par type de tâche'!N$8,'Suivi des temps'!$AN117,0)</f>
        <v>0</v>
      </c>
      <c r="O116" s="41">
        <f>IF('Suivi des temps'!$F117='Récap par type de tâche'!O$8,'Suivi des temps'!$J117,0)+IF('Suivi des temps'!$K117='Récap par type de tâche'!O$8,'Suivi des temps'!$O117,0)+IF('Suivi des temps'!$P117='Récap par type de tâche'!O$8,'Suivi des temps'!$T117,0)+IF('Suivi des temps'!$U117='Récap par type de tâche'!O$8,'Suivi des temps'!$Y117,0)+IF('Suivi des temps'!$Z117='Récap par type de tâche'!O$8,'Suivi des temps'!$AD117,0)+IF('Suivi des temps'!$AE117='Récap par type de tâche'!O$8,'Suivi des temps'!$AI117,0)+IF('Suivi des temps'!$AJ117='Récap par type de tâche'!O$8,'Suivi des temps'!$AN117,0)</f>
        <v>0</v>
      </c>
      <c r="P116" s="41">
        <f>IF('Suivi des temps'!$F117='Récap par type de tâche'!P$8,'Suivi des temps'!$J117,0)+IF('Suivi des temps'!$K117='Récap par type de tâche'!P$8,'Suivi des temps'!$O117,0)+IF('Suivi des temps'!$P117='Récap par type de tâche'!P$8,'Suivi des temps'!$T117,0)+IF('Suivi des temps'!$U117='Récap par type de tâche'!P$8,'Suivi des temps'!$Y117,0)+IF('Suivi des temps'!$Z117='Récap par type de tâche'!P$8,'Suivi des temps'!$AD117,0)+IF('Suivi des temps'!$AE117='Récap par type de tâche'!P$8,'Suivi des temps'!$AI117,0)+IF('Suivi des temps'!$AJ117='Récap par type de tâche'!P$8,'Suivi des temps'!$AN117,0)</f>
        <v>0</v>
      </c>
      <c r="Q116" s="41">
        <f>IF('Suivi des temps'!$F117='Récap par type de tâche'!Q$8,'Suivi des temps'!$J117,0)+IF('Suivi des temps'!$K117='Récap par type de tâche'!Q$8,'Suivi des temps'!$O117,0)+IF('Suivi des temps'!$P117='Récap par type de tâche'!Q$8,'Suivi des temps'!$T117,0)+IF('Suivi des temps'!$U117='Récap par type de tâche'!Q$8,'Suivi des temps'!$Y117,0)+IF('Suivi des temps'!$Z117='Récap par type de tâche'!Q$8,'Suivi des temps'!$AD117,0)+IF('Suivi des temps'!$AE117='Récap par type de tâche'!Q$8,'Suivi des temps'!$AI117,0)+IF('Suivi des temps'!$AJ117='Récap par type de tâche'!Q$8,'Suivi des temps'!$AN117,0)</f>
        <v>0</v>
      </c>
      <c r="R116" s="41">
        <f>IF('Suivi des temps'!$F117='Récap par type de tâche'!R$8,'Suivi des temps'!$J117,0)+IF('Suivi des temps'!$K117='Récap par type de tâche'!R$8,'Suivi des temps'!$O117,0)+IF('Suivi des temps'!$P117='Récap par type de tâche'!R$8,'Suivi des temps'!$T117,0)+IF('Suivi des temps'!$U117='Récap par type de tâche'!R$8,'Suivi des temps'!$Y117,0)+IF('Suivi des temps'!$Z117='Récap par type de tâche'!R$8,'Suivi des temps'!$AD117,0)+IF('Suivi des temps'!$AE117='Récap par type de tâche'!R$8,'Suivi des temps'!$AI117,0)+IF('Suivi des temps'!$AJ117='Récap par type de tâche'!R$8,'Suivi des temps'!$AN117,0)</f>
        <v>0</v>
      </c>
      <c r="S116" s="41">
        <f>IF('Suivi des temps'!$F117='Récap par type de tâche'!S$8,'Suivi des temps'!$J117,0)+IF('Suivi des temps'!$K117='Récap par type de tâche'!S$8,'Suivi des temps'!$O117,0)+IF('Suivi des temps'!$P117='Récap par type de tâche'!S$8,'Suivi des temps'!$T117,0)+IF('Suivi des temps'!$U117='Récap par type de tâche'!S$8,'Suivi des temps'!$Y117,0)+IF('Suivi des temps'!$Z117='Récap par type de tâche'!S$8,'Suivi des temps'!$AD117,0)+IF('Suivi des temps'!$AE117='Récap par type de tâche'!S$8,'Suivi des temps'!$AI117,0)+IF('Suivi des temps'!$AJ117='Récap par type de tâche'!S$8,'Suivi des temps'!$AN117,0)</f>
        <v>0</v>
      </c>
      <c r="T116" s="41">
        <f>IF('Suivi des temps'!$F117='Récap par type de tâche'!T$8,'Suivi des temps'!$J117,0)+IF('Suivi des temps'!$K117='Récap par type de tâche'!T$8,'Suivi des temps'!$O117,0)+IF('Suivi des temps'!$P117='Récap par type de tâche'!T$8,'Suivi des temps'!$T117,0)+IF('Suivi des temps'!$U117='Récap par type de tâche'!T$8,'Suivi des temps'!$Y117,0)+IF('Suivi des temps'!$Z117='Récap par type de tâche'!T$8,'Suivi des temps'!$AD117,0)+IF('Suivi des temps'!$AE117='Récap par type de tâche'!T$8,'Suivi des temps'!$AI117,0)+IF('Suivi des temps'!$AJ117='Récap par type de tâche'!T$8,'Suivi des temps'!$AN117,0)</f>
        <v>0</v>
      </c>
      <c r="U116" s="41">
        <f>IF('Suivi des temps'!$F117='Récap par type de tâche'!U$8,'Suivi des temps'!$J117,0)+IF('Suivi des temps'!$K117='Récap par type de tâche'!U$8,'Suivi des temps'!$O117,0)+IF('Suivi des temps'!$P117='Récap par type de tâche'!U$8,'Suivi des temps'!$T117,0)+IF('Suivi des temps'!$U117='Récap par type de tâche'!U$8,'Suivi des temps'!$Y117,0)+IF('Suivi des temps'!$Z117='Récap par type de tâche'!U$8,'Suivi des temps'!$AD117,0)+IF('Suivi des temps'!$AE117='Récap par type de tâche'!U$8,'Suivi des temps'!$AI117,0)+IF('Suivi des temps'!$AJ117='Récap par type de tâche'!U$8,'Suivi des temps'!$AN117,0)</f>
        <v>0</v>
      </c>
      <c r="V116" s="41">
        <f>IF('Suivi des temps'!$F117='Récap par type de tâche'!V$8,'Suivi des temps'!$J117,0)+IF('Suivi des temps'!$K117='Récap par type de tâche'!V$8,'Suivi des temps'!$O117,0)+IF('Suivi des temps'!$P117='Récap par type de tâche'!V$8,'Suivi des temps'!$T117,0)+IF('Suivi des temps'!$U117='Récap par type de tâche'!V$8,'Suivi des temps'!$Y117,0)+IF('Suivi des temps'!$Z117='Récap par type de tâche'!V$8,'Suivi des temps'!$AD117,0)+IF('Suivi des temps'!$AE117='Récap par type de tâche'!V$8,'Suivi des temps'!$AI117,0)+IF('Suivi des temps'!$AJ117='Récap par type de tâche'!V$8,'Suivi des temps'!$AN117,0)</f>
        <v>0</v>
      </c>
      <c r="W116" s="41">
        <f>IF('Suivi des temps'!$F117='Récap par type de tâche'!W$8,'Suivi des temps'!$J117,0)+IF('Suivi des temps'!$K117='Récap par type de tâche'!W$8,'Suivi des temps'!$O117,0)+IF('Suivi des temps'!$P117='Récap par type de tâche'!W$8,'Suivi des temps'!$T117,0)+IF('Suivi des temps'!$U117='Récap par type de tâche'!W$8,'Suivi des temps'!$Y117,0)+IF('Suivi des temps'!$Z117='Récap par type de tâche'!W$8,'Suivi des temps'!$AD117,0)+IF('Suivi des temps'!$AE117='Récap par type de tâche'!W$8,'Suivi des temps'!$AI117,0)+IF('Suivi des temps'!$AJ117='Récap par type de tâche'!W$8,'Suivi des temps'!$AN117,0)</f>
        <v>0</v>
      </c>
      <c r="X116" s="41">
        <f>IF('Suivi des temps'!$F117='Récap par type de tâche'!X$8,'Suivi des temps'!$J117,0)+IF('Suivi des temps'!$K117='Récap par type de tâche'!X$8,'Suivi des temps'!$O117,0)+IF('Suivi des temps'!$P117='Récap par type de tâche'!X$8,'Suivi des temps'!$T117,0)+IF('Suivi des temps'!$U117='Récap par type de tâche'!X$8,'Suivi des temps'!$Y117,0)+IF('Suivi des temps'!$Z117='Récap par type de tâche'!X$8,'Suivi des temps'!$AD117,0)+IF('Suivi des temps'!$AE117='Récap par type de tâche'!X$8,'Suivi des temps'!$AI117,0)+IF('Suivi des temps'!$AJ117='Récap par type de tâche'!X$8,'Suivi des temps'!$AN117,0)</f>
        <v>0</v>
      </c>
      <c r="Y116" s="41">
        <f>IF('Suivi des temps'!$F117='Récap par type de tâche'!Y$8,'Suivi des temps'!$J117,0)+IF('Suivi des temps'!$K117='Récap par type de tâche'!Y$8,'Suivi des temps'!$O117,0)+IF('Suivi des temps'!$P117='Récap par type de tâche'!Y$8,'Suivi des temps'!$T117,0)+IF('Suivi des temps'!$U117='Récap par type de tâche'!Y$8,'Suivi des temps'!$Y117,0)+IF('Suivi des temps'!$Z117='Récap par type de tâche'!Y$8,'Suivi des temps'!$AD117,0)+IF('Suivi des temps'!$AE117='Récap par type de tâche'!Y$8,'Suivi des temps'!$AI117,0)+IF('Suivi des temps'!$AJ117='Récap par type de tâche'!Y$8,'Suivi des temps'!$AN117,0)</f>
        <v>0</v>
      </c>
      <c r="Z116" s="41">
        <f>IF('Suivi des temps'!$F117='Récap par type de tâche'!Z$8,'Suivi des temps'!$J117,0)+IF('Suivi des temps'!$K117='Récap par type de tâche'!Z$8,'Suivi des temps'!$O117,0)+IF('Suivi des temps'!$P117='Récap par type de tâche'!Z$8,'Suivi des temps'!$T117,0)+IF('Suivi des temps'!$U117='Récap par type de tâche'!Z$8,'Suivi des temps'!$Y117,0)+IF('Suivi des temps'!$Z117='Récap par type de tâche'!Z$8,'Suivi des temps'!$AD117,0)+IF('Suivi des temps'!$AE117='Récap par type de tâche'!Z$8,'Suivi des temps'!$AI117,0)+IF('Suivi des temps'!$AJ117='Récap par type de tâche'!Z$8,'Suivi des temps'!$AN117,0)</f>
        <v>0</v>
      </c>
      <c r="AA116" s="45">
        <f t="shared" si="9"/>
        <v>0</v>
      </c>
    </row>
    <row r="117" spans="2:27" ht="20.8" customHeight="1" x14ac:dyDescent="0.25">
      <c r="B117" s="25" t="str">
        <f t="shared" si="5"/>
        <v/>
      </c>
      <c r="C117" s="23" t="str">
        <f t="shared" si="6"/>
        <v/>
      </c>
      <c r="D117" s="17">
        <f t="shared" si="7"/>
        <v>45400</v>
      </c>
      <c r="E117" s="32" t="str">
        <f t="shared" si="8"/>
        <v>Jeudi</v>
      </c>
      <c r="F117" s="41">
        <f>IF('Suivi des temps'!$F118='Récap par type de tâche'!F$8,'Suivi des temps'!$J118,0)+IF('Suivi des temps'!$K118='Récap par type de tâche'!F$8,'Suivi des temps'!$O118,0)+IF('Suivi des temps'!$P118='Récap par type de tâche'!F$8,'Suivi des temps'!$T118,0)+IF('Suivi des temps'!$U118='Récap par type de tâche'!F$8,'Suivi des temps'!$Y118,0)+IF('Suivi des temps'!$Z118='Récap par type de tâche'!F$8,'Suivi des temps'!$AD118,0)+IF('Suivi des temps'!$AE118='Récap par type de tâche'!F$8,'Suivi des temps'!$AI118,0)+IF('Suivi des temps'!$AJ118='Récap par type de tâche'!F$8,'Suivi des temps'!$AN118,0)</f>
        <v>0</v>
      </c>
      <c r="G117" s="41">
        <f>IF('Suivi des temps'!$F118='Récap par type de tâche'!G$8,'Suivi des temps'!$J118,0)+IF('Suivi des temps'!$K118='Récap par type de tâche'!G$8,'Suivi des temps'!$O118,0)+IF('Suivi des temps'!$P118='Récap par type de tâche'!G$8,'Suivi des temps'!$T118,0)+IF('Suivi des temps'!$U118='Récap par type de tâche'!G$8,'Suivi des temps'!$Y118,0)+IF('Suivi des temps'!$Z118='Récap par type de tâche'!G$8,'Suivi des temps'!$AD118,0)+IF('Suivi des temps'!$AE118='Récap par type de tâche'!G$8,'Suivi des temps'!$AI118,0)+IF('Suivi des temps'!$AJ118='Récap par type de tâche'!G$8,'Suivi des temps'!$AN118,0)</f>
        <v>0</v>
      </c>
      <c r="H117" s="41">
        <f>IF('Suivi des temps'!$F118='Récap par type de tâche'!H$8,'Suivi des temps'!$J118,0)+IF('Suivi des temps'!$K118='Récap par type de tâche'!H$8,'Suivi des temps'!$O118,0)+IF('Suivi des temps'!$P118='Récap par type de tâche'!H$8,'Suivi des temps'!$T118,0)+IF('Suivi des temps'!$U118='Récap par type de tâche'!H$8,'Suivi des temps'!$Y118,0)+IF('Suivi des temps'!$Z118='Récap par type de tâche'!H$8,'Suivi des temps'!$AD118,0)+IF('Suivi des temps'!$AE118='Récap par type de tâche'!H$8,'Suivi des temps'!$AI118,0)+IF('Suivi des temps'!$AJ118='Récap par type de tâche'!H$8,'Suivi des temps'!$AN118,0)</f>
        <v>0</v>
      </c>
      <c r="I117" s="41">
        <f>IF('Suivi des temps'!$F118='Récap par type de tâche'!I$8,'Suivi des temps'!$J118,0)+IF('Suivi des temps'!$K118='Récap par type de tâche'!I$8,'Suivi des temps'!$O118,0)+IF('Suivi des temps'!$P118='Récap par type de tâche'!I$8,'Suivi des temps'!$T118,0)+IF('Suivi des temps'!$U118='Récap par type de tâche'!I$8,'Suivi des temps'!$Y118,0)+IF('Suivi des temps'!$Z118='Récap par type de tâche'!I$8,'Suivi des temps'!$AD118,0)+IF('Suivi des temps'!$AE118='Récap par type de tâche'!I$8,'Suivi des temps'!$AI118,0)+IF('Suivi des temps'!$AJ118='Récap par type de tâche'!I$8,'Suivi des temps'!$AN118,0)</f>
        <v>0</v>
      </c>
      <c r="J117" s="41">
        <f>IF('Suivi des temps'!$F118='Récap par type de tâche'!J$8,'Suivi des temps'!$J118,0)+IF('Suivi des temps'!$K118='Récap par type de tâche'!J$8,'Suivi des temps'!$O118,0)+IF('Suivi des temps'!$P118='Récap par type de tâche'!J$8,'Suivi des temps'!$T118,0)+IF('Suivi des temps'!$U118='Récap par type de tâche'!J$8,'Suivi des temps'!$Y118,0)+IF('Suivi des temps'!$Z118='Récap par type de tâche'!J$8,'Suivi des temps'!$AD118,0)+IF('Suivi des temps'!$AE118='Récap par type de tâche'!J$8,'Suivi des temps'!$AI118,0)+IF('Suivi des temps'!$AJ118='Récap par type de tâche'!J$8,'Suivi des temps'!$AN118,0)</f>
        <v>0</v>
      </c>
      <c r="K117" s="41">
        <f>IF('Suivi des temps'!$F118='Récap par type de tâche'!K$8,'Suivi des temps'!$J118,0)+IF('Suivi des temps'!$K118='Récap par type de tâche'!K$8,'Suivi des temps'!$O118,0)+IF('Suivi des temps'!$P118='Récap par type de tâche'!K$8,'Suivi des temps'!$T118,0)+IF('Suivi des temps'!$U118='Récap par type de tâche'!K$8,'Suivi des temps'!$Y118,0)+IF('Suivi des temps'!$Z118='Récap par type de tâche'!K$8,'Suivi des temps'!$AD118,0)+IF('Suivi des temps'!$AE118='Récap par type de tâche'!K$8,'Suivi des temps'!$AI118,0)+IF('Suivi des temps'!$AJ118='Récap par type de tâche'!K$8,'Suivi des temps'!$AN118,0)</f>
        <v>0</v>
      </c>
      <c r="L117" s="41">
        <f>IF('Suivi des temps'!$F118='Récap par type de tâche'!L$8,'Suivi des temps'!$J118,0)+IF('Suivi des temps'!$K118='Récap par type de tâche'!L$8,'Suivi des temps'!$O118,0)+IF('Suivi des temps'!$P118='Récap par type de tâche'!L$8,'Suivi des temps'!$T118,0)+IF('Suivi des temps'!$U118='Récap par type de tâche'!L$8,'Suivi des temps'!$Y118,0)+IF('Suivi des temps'!$Z118='Récap par type de tâche'!L$8,'Suivi des temps'!$AD118,0)+IF('Suivi des temps'!$AE118='Récap par type de tâche'!L$8,'Suivi des temps'!$AI118,0)+IF('Suivi des temps'!$AJ118='Récap par type de tâche'!L$8,'Suivi des temps'!$AN118,0)</f>
        <v>0</v>
      </c>
      <c r="M117" s="41">
        <f>IF('Suivi des temps'!$F118='Récap par type de tâche'!M$8,'Suivi des temps'!$J118,0)+IF('Suivi des temps'!$K118='Récap par type de tâche'!M$8,'Suivi des temps'!$O118,0)+IF('Suivi des temps'!$P118='Récap par type de tâche'!M$8,'Suivi des temps'!$T118,0)+IF('Suivi des temps'!$U118='Récap par type de tâche'!M$8,'Suivi des temps'!$Y118,0)+IF('Suivi des temps'!$Z118='Récap par type de tâche'!M$8,'Suivi des temps'!$AD118,0)+IF('Suivi des temps'!$AE118='Récap par type de tâche'!M$8,'Suivi des temps'!$AI118,0)+IF('Suivi des temps'!$AJ118='Récap par type de tâche'!M$8,'Suivi des temps'!$AN118,0)</f>
        <v>0</v>
      </c>
      <c r="N117" s="41">
        <f>IF('Suivi des temps'!$F118='Récap par type de tâche'!N$8,'Suivi des temps'!$J118,0)+IF('Suivi des temps'!$K118='Récap par type de tâche'!N$8,'Suivi des temps'!$O118,0)+IF('Suivi des temps'!$P118='Récap par type de tâche'!N$8,'Suivi des temps'!$T118,0)+IF('Suivi des temps'!$U118='Récap par type de tâche'!N$8,'Suivi des temps'!$Y118,0)+IF('Suivi des temps'!$Z118='Récap par type de tâche'!N$8,'Suivi des temps'!$AD118,0)+IF('Suivi des temps'!$AE118='Récap par type de tâche'!N$8,'Suivi des temps'!$AI118,0)+IF('Suivi des temps'!$AJ118='Récap par type de tâche'!N$8,'Suivi des temps'!$AN118,0)</f>
        <v>0</v>
      </c>
      <c r="O117" s="41">
        <f>IF('Suivi des temps'!$F118='Récap par type de tâche'!O$8,'Suivi des temps'!$J118,0)+IF('Suivi des temps'!$K118='Récap par type de tâche'!O$8,'Suivi des temps'!$O118,0)+IF('Suivi des temps'!$P118='Récap par type de tâche'!O$8,'Suivi des temps'!$T118,0)+IF('Suivi des temps'!$U118='Récap par type de tâche'!O$8,'Suivi des temps'!$Y118,0)+IF('Suivi des temps'!$Z118='Récap par type de tâche'!O$8,'Suivi des temps'!$AD118,0)+IF('Suivi des temps'!$AE118='Récap par type de tâche'!O$8,'Suivi des temps'!$AI118,0)+IF('Suivi des temps'!$AJ118='Récap par type de tâche'!O$8,'Suivi des temps'!$AN118,0)</f>
        <v>0</v>
      </c>
      <c r="P117" s="41">
        <f>IF('Suivi des temps'!$F118='Récap par type de tâche'!P$8,'Suivi des temps'!$J118,0)+IF('Suivi des temps'!$K118='Récap par type de tâche'!P$8,'Suivi des temps'!$O118,0)+IF('Suivi des temps'!$P118='Récap par type de tâche'!P$8,'Suivi des temps'!$T118,0)+IF('Suivi des temps'!$U118='Récap par type de tâche'!P$8,'Suivi des temps'!$Y118,0)+IF('Suivi des temps'!$Z118='Récap par type de tâche'!P$8,'Suivi des temps'!$AD118,0)+IF('Suivi des temps'!$AE118='Récap par type de tâche'!P$8,'Suivi des temps'!$AI118,0)+IF('Suivi des temps'!$AJ118='Récap par type de tâche'!P$8,'Suivi des temps'!$AN118,0)</f>
        <v>0</v>
      </c>
      <c r="Q117" s="41">
        <f>IF('Suivi des temps'!$F118='Récap par type de tâche'!Q$8,'Suivi des temps'!$J118,0)+IF('Suivi des temps'!$K118='Récap par type de tâche'!Q$8,'Suivi des temps'!$O118,0)+IF('Suivi des temps'!$P118='Récap par type de tâche'!Q$8,'Suivi des temps'!$T118,0)+IF('Suivi des temps'!$U118='Récap par type de tâche'!Q$8,'Suivi des temps'!$Y118,0)+IF('Suivi des temps'!$Z118='Récap par type de tâche'!Q$8,'Suivi des temps'!$AD118,0)+IF('Suivi des temps'!$AE118='Récap par type de tâche'!Q$8,'Suivi des temps'!$AI118,0)+IF('Suivi des temps'!$AJ118='Récap par type de tâche'!Q$8,'Suivi des temps'!$AN118,0)</f>
        <v>0</v>
      </c>
      <c r="R117" s="41">
        <f>IF('Suivi des temps'!$F118='Récap par type de tâche'!R$8,'Suivi des temps'!$J118,0)+IF('Suivi des temps'!$K118='Récap par type de tâche'!R$8,'Suivi des temps'!$O118,0)+IF('Suivi des temps'!$P118='Récap par type de tâche'!R$8,'Suivi des temps'!$T118,0)+IF('Suivi des temps'!$U118='Récap par type de tâche'!R$8,'Suivi des temps'!$Y118,0)+IF('Suivi des temps'!$Z118='Récap par type de tâche'!R$8,'Suivi des temps'!$AD118,0)+IF('Suivi des temps'!$AE118='Récap par type de tâche'!R$8,'Suivi des temps'!$AI118,0)+IF('Suivi des temps'!$AJ118='Récap par type de tâche'!R$8,'Suivi des temps'!$AN118,0)</f>
        <v>0</v>
      </c>
      <c r="S117" s="41">
        <f>IF('Suivi des temps'!$F118='Récap par type de tâche'!S$8,'Suivi des temps'!$J118,0)+IF('Suivi des temps'!$K118='Récap par type de tâche'!S$8,'Suivi des temps'!$O118,0)+IF('Suivi des temps'!$P118='Récap par type de tâche'!S$8,'Suivi des temps'!$T118,0)+IF('Suivi des temps'!$U118='Récap par type de tâche'!S$8,'Suivi des temps'!$Y118,0)+IF('Suivi des temps'!$Z118='Récap par type de tâche'!S$8,'Suivi des temps'!$AD118,0)+IF('Suivi des temps'!$AE118='Récap par type de tâche'!S$8,'Suivi des temps'!$AI118,0)+IF('Suivi des temps'!$AJ118='Récap par type de tâche'!S$8,'Suivi des temps'!$AN118,0)</f>
        <v>0</v>
      </c>
      <c r="T117" s="41">
        <f>IF('Suivi des temps'!$F118='Récap par type de tâche'!T$8,'Suivi des temps'!$J118,0)+IF('Suivi des temps'!$K118='Récap par type de tâche'!T$8,'Suivi des temps'!$O118,0)+IF('Suivi des temps'!$P118='Récap par type de tâche'!T$8,'Suivi des temps'!$T118,0)+IF('Suivi des temps'!$U118='Récap par type de tâche'!T$8,'Suivi des temps'!$Y118,0)+IF('Suivi des temps'!$Z118='Récap par type de tâche'!T$8,'Suivi des temps'!$AD118,0)+IF('Suivi des temps'!$AE118='Récap par type de tâche'!T$8,'Suivi des temps'!$AI118,0)+IF('Suivi des temps'!$AJ118='Récap par type de tâche'!T$8,'Suivi des temps'!$AN118,0)</f>
        <v>0</v>
      </c>
      <c r="U117" s="41">
        <f>IF('Suivi des temps'!$F118='Récap par type de tâche'!U$8,'Suivi des temps'!$J118,0)+IF('Suivi des temps'!$K118='Récap par type de tâche'!U$8,'Suivi des temps'!$O118,0)+IF('Suivi des temps'!$P118='Récap par type de tâche'!U$8,'Suivi des temps'!$T118,0)+IF('Suivi des temps'!$U118='Récap par type de tâche'!U$8,'Suivi des temps'!$Y118,0)+IF('Suivi des temps'!$Z118='Récap par type de tâche'!U$8,'Suivi des temps'!$AD118,0)+IF('Suivi des temps'!$AE118='Récap par type de tâche'!U$8,'Suivi des temps'!$AI118,0)+IF('Suivi des temps'!$AJ118='Récap par type de tâche'!U$8,'Suivi des temps'!$AN118,0)</f>
        <v>0</v>
      </c>
      <c r="V117" s="41">
        <f>IF('Suivi des temps'!$F118='Récap par type de tâche'!V$8,'Suivi des temps'!$J118,0)+IF('Suivi des temps'!$K118='Récap par type de tâche'!V$8,'Suivi des temps'!$O118,0)+IF('Suivi des temps'!$P118='Récap par type de tâche'!V$8,'Suivi des temps'!$T118,0)+IF('Suivi des temps'!$U118='Récap par type de tâche'!V$8,'Suivi des temps'!$Y118,0)+IF('Suivi des temps'!$Z118='Récap par type de tâche'!V$8,'Suivi des temps'!$AD118,0)+IF('Suivi des temps'!$AE118='Récap par type de tâche'!V$8,'Suivi des temps'!$AI118,0)+IF('Suivi des temps'!$AJ118='Récap par type de tâche'!V$8,'Suivi des temps'!$AN118,0)</f>
        <v>0</v>
      </c>
      <c r="W117" s="41">
        <f>IF('Suivi des temps'!$F118='Récap par type de tâche'!W$8,'Suivi des temps'!$J118,0)+IF('Suivi des temps'!$K118='Récap par type de tâche'!W$8,'Suivi des temps'!$O118,0)+IF('Suivi des temps'!$P118='Récap par type de tâche'!W$8,'Suivi des temps'!$T118,0)+IF('Suivi des temps'!$U118='Récap par type de tâche'!W$8,'Suivi des temps'!$Y118,0)+IF('Suivi des temps'!$Z118='Récap par type de tâche'!W$8,'Suivi des temps'!$AD118,0)+IF('Suivi des temps'!$AE118='Récap par type de tâche'!W$8,'Suivi des temps'!$AI118,0)+IF('Suivi des temps'!$AJ118='Récap par type de tâche'!W$8,'Suivi des temps'!$AN118,0)</f>
        <v>0</v>
      </c>
      <c r="X117" s="41">
        <f>IF('Suivi des temps'!$F118='Récap par type de tâche'!X$8,'Suivi des temps'!$J118,0)+IF('Suivi des temps'!$K118='Récap par type de tâche'!X$8,'Suivi des temps'!$O118,0)+IF('Suivi des temps'!$P118='Récap par type de tâche'!X$8,'Suivi des temps'!$T118,0)+IF('Suivi des temps'!$U118='Récap par type de tâche'!X$8,'Suivi des temps'!$Y118,0)+IF('Suivi des temps'!$Z118='Récap par type de tâche'!X$8,'Suivi des temps'!$AD118,0)+IF('Suivi des temps'!$AE118='Récap par type de tâche'!X$8,'Suivi des temps'!$AI118,0)+IF('Suivi des temps'!$AJ118='Récap par type de tâche'!X$8,'Suivi des temps'!$AN118,0)</f>
        <v>0</v>
      </c>
      <c r="Y117" s="41">
        <f>IF('Suivi des temps'!$F118='Récap par type de tâche'!Y$8,'Suivi des temps'!$J118,0)+IF('Suivi des temps'!$K118='Récap par type de tâche'!Y$8,'Suivi des temps'!$O118,0)+IF('Suivi des temps'!$P118='Récap par type de tâche'!Y$8,'Suivi des temps'!$T118,0)+IF('Suivi des temps'!$U118='Récap par type de tâche'!Y$8,'Suivi des temps'!$Y118,0)+IF('Suivi des temps'!$Z118='Récap par type de tâche'!Y$8,'Suivi des temps'!$AD118,0)+IF('Suivi des temps'!$AE118='Récap par type de tâche'!Y$8,'Suivi des temps'!$AI118,0)+IF('Suivi des temps'!$AJ118='Récap par type de tâche'!Y$8,'Suivi des temps'!$AN118,0)</f>
        <v>0</v>
      </c>
      <c r="Z117" s="41">
        <f>IF('Suivi des temps'!$F118='Récap par type de tâche'!Z$8,'Suivi des temps'!$J118,0)+IF('Suivi des temps'!$K118='Récap par type de tâche'!Z$8,'Suivi des temps'!$O118,0)+IF('Suivi des temps'!$P118='Récap par type de tâche'!Z$8,'Suivi des temps'!$T118,0)+IF('Suivi des temps'!$U118='Récap par type de tâche'!Z$8,'Suivi des temps'!$Y118,0)+IF('Suivi des temps'!$Z118='Récap par type de tâche'!Z$8,'Suivi des temps'!$AD118,0)+IF('Suivi des temps'!$AE118='Récap par type de tâche'!Z$8,'Suivi des temps'!$AI118,0)+IF('Suivi des temps'!$AJ118='Récap par type de tâche'!Z$8,'Suivi des temps'!$AN118,0)</f>
        <v>0</v>
      </c>
      <c r="AA117" s="45">
        <f t="shared" si="9"/>
        <v>0</v>
      </c>
    </row>
    <row r="118" spans="2:27" ht="20.8" customHeight="1" x14ac:dyDescent="0.25">
      <c r="B118" s="25" t="str">
        <f t="shared" si="5"/>
        <v/>
      </c>
      <c r="C118" s="23" t="str">
        <f t="shared" si="6"/>
        <v/>
      </c>
      <c r="D118" s="17">
        <f t="shared" si="7"/>
        <v>45401</v>
      </c>
      <c r="E118" s="32" t="str">
        <f t="shared" si="8"/>
        <v>Vendredi</v>
      </c>
      <c r="F118" s="41">
        <f>IF('Suivi des temps'!$F119='Récap par type de tâche'!F$8,'Suivi des temps'!$J119,0)+IF('Suivi des temps'!$K119='Récap par type de tâche'!F$8,'Suivi des temps'!$O119,0)+IF('Suivi des temps'!$P119='Récap par type de tâche'!F$8,'Suivi des temps'!$T119,0)+IF('Suivi des temps'!$U119='Récap par type de tâche'!F$8,'Suivi des temps'!$Y119,0)+IF('Suivi des temps'!$Z119='Récap par type de tâche'!F$8,'Suivi des temps'!$AD119,0)+IF('Suivi des temps'!$AE119='Récap par type de tâche'!F$8,'Suivi des temps'!$AI119,0)+IF('Suivi des temps'!$AJ119='Récap par type de tâche'!F$8,'Suivi des temps'!$AN119,0)</f>
        <v>0</v>
      </c>
      <c r="G118" s="41">
        <f>IF('Suivi des temps'!$F119='Récap par type de tâche'!G$8,'Suivi des temps'!$J119,0)+IF('Suivi des temps'!$K119='Récap par type de tâche'!G$8,'Suivi des temps'!$O119,0)+IF('Suivi des temps'!$P119='Récap par type de tâche'!G$8,'Suivi des temps'!$T119,0)+IF('Suivi des temps'!$U119='Récap par type de tâche'!G$8,'Suivi des temps'!$Y119,0)+IF('Suivi des temps'!$Z119='Récap par type de tâche'!G$8,'Suivi des temps'!$AD119,0)+IF('Suivi des temps'!$AE119='Récap par type de tâche'!G$8,'Suivi des temps'!$AI119,0)+IF('Suivi des temps'!$AJ119='Récap par type de tâche'!G$8,'Suivi des temps'!$AN119,0)</f>
        <v>0</v>
      </c>
      <c r="H118" s="41">
        <f>IF('Suivi des temps'!$F119='Récap par type de tâche'!H$8,'Suivi des temps'!$J119,0)+IF('Suivi des temps'!$K119='Récap par type de tâche'!H$8,'Suivi des temps'!$O119,0)+IF('Suivi des temps'!$P119='Récap par type de tâche'!H$8,'Suivi des temps'!$T119,0)+IF('Suivi des temps'!$U119='Récap par type de tâche'!H$8,'Suivi des temps'!$Y119,0)+IF('Suivi des temps'!$Z119='Récap par type de tâche'!H$8,'Suivi des temps'!$AD119,0)+IF('Suivi des temps'!$AE119='Récap par type de tâche'!H$8,'Suivi des temps'!$AI119,0)+IF('Suivi des temps'!$AJ119='Récap par type de tâche'!H$8,'Suivi des temps'!$AN119,0)</f>
        <v>0</v>
      </c>
      <c r="I118" s="41">
        <f>IF('Suivi des temps'!$F119='Récap par type de tâche'!I$8,'Suivi des temps'!$J119,0)+IF('Suivi des temps'!$K119='Récap par type de tâche'!I$8,'Suivi des temps'!$O119,0)+IF('Suivi des temps'!$P119='Récap par type de tâche'!I$8,'Suivi des temps'!$T119,0)+IF('Suivi des temps'!$U119='Récap par type de tâche'!I$8,'Suivi des temps'!$Y119,0)+IF('Suivi des temps'!$Z119='Récap par type de tâche'!I$8,'Suivi des temps'!$AD119,0)+IF('Suivi des temps'!$AE119='Récap par type de tâche'!I$8,'Suivi des temps'!$AI119,0)+IF('Suivi des temps'!$AJ119='Récap par type de tâche'!I$8,'Suivi des temps'!$AN119,0)</f>
        <v>0</v>
      </c>
      <c r="J118" s="41">
        <f>IF('Suivi des temps'!$F119='Récap par type de tâche'!J$8,'Suivi des temps'!$J119,0)+IF('Suivi des temps'!$K119='Récap par type de tâche'!J$8,'Suivi des temps'!$O119,0)+IF('Suivi des temps'!$P119='Récap par type de tâche'!J$8,'Suivi des temps'!$T119,0)+IF('Suivi des temps'!$U119='Récap par type de tâche'!J$8,'Suivi des temps'!$Y119,0)+IF('Suivi des temps'!$Z119='Récap par type de tâche'!J$8,'Suivi des temps'!$AD119,0)+IF('Suivi des temps'!$AE119='Récap par type de tâche'!J$8,'Suivi des temps'!$AI119,0)+IF('Suivi des temps'!$AJ119='Récap par type de tâche'!J$8,'Suivi des temps'!$AN119,0)</f>
        <v>0</v>
      </c>
      <c r="K118" s="41">
        <f>IF('Suivi des temps'!$F119='Récap par type de tâche'!K$8,'Suivi des temps'!$J119,0)+IF('Suivi des temps'!$K119='Récap par type de tâche'!K$8,'Suivi des temps'!$O119,0)+IF('Suivi des temps'!$P119='Récap par type de tâche'!K$8,'Suivi des temps'!$T119,0)+IF('Suivi des temps'!$U119='Récap par type de tâche'!K$8,'Suivi des temps'!$Y119,0)+IF('Suivi des temps'!$Z119='Récap par type de tâche'!K$8,'Suivi des temps'!$AD119,0)+IF('Suivi des temps'!$AE119='Récap par type de tâche'!K$8,'Suivi des temps'!$AI119,0)+IF('Suivi des temps'!$AJ119='Récap par type de tâche'!K$8,'Suivi des temps'!$AN119,0)</f>
        <v>0</v>
      </c>
      <c r="L118" s="41">
        <f>IF('Suivi des temps'!$F119='Récap par type de tâche'!L$8,'Suivi des temps'!$J119,0)+IF('Suivi des temps'!$K119='Récap par type de tâche'!L$8,'Suivi des temps'!$O119,0)+IF('Suivi des temps'!$P119='Récap par type de tâche'!L$8,'Suivi des temps'!$T119,0)+IF('Suivi des temps'!$U119='Récap par type de tâche'!L$8,'Suivi des temps'!$Y119,0)+IF('Suivi des temps'!$Z119='Récap par type de tâche'!L$8,'Suivi des temps'!$AD119,0)+IF('Suivi des temps'!$AE119='Récap par type de tâche'!L$8,'Suivi des temps'!$AI119,0)+IF('Suivi des temps'!$AJ119='Récap par type de tâche'!L$8,'Suivi des temps'!$AN119,0)</f>
        <v>0</v>
      </c>
      <c r="M118" s="41">
        <f>IF('Suivi des temps'!$F119='Récap par type de tâche'!M$8,'Suivi des temps'!$J119,0)+IF('Suivi des temps'!$K119='Récap par type de tâche'!M$8,'Suivi des temps'!$O119,0)+IF('Suivi des temps'!$P119='Récap par type de tâche'!M$8,'Suivi des temps'!$T119,0)+IF('Suivi des temps'!$U119='Récap par type de tâche'!M$8,'Suivi des temps'!$Y119,0)+IF('Suivi des temps'!$Z119='Récap par type de tâche'!M$8,'Suivi des temps'!$AD119,0)+IF('Suivi des temps'!$AE119='Récap par type de tâche'!M$8,'Suivi des temps'!$AI119,0)+IF('Suivi des temps'!$AJ119='Récap par type de tâche'!M$8,'Suivi des temps'!$AN119,0)</f>
        <v>0</v>
      </c>
      <c r="N118" s="41">
        <f>IF('Suivi des temps'!$F119='Récap par type de tâche'!N$8,'Suivi des temps'!$J119,0)+IF('Suivi des temps'!$K119='Récap par type de tâche'!N$8,'Suivi des temps'!$O119,0)+IF('Suivi des temps'!$P119='Récap par type de tâche'!N$8,'Suivi des temps'!$T119,0)+IF('Suivi des temps'!$U119='Récap par type de tâche'!N$8,'Suivi des temps'!$Y119,0)+IF('Suivi des temps'!$Z119='Récap par type de tâche'!N$8,'Suivi des temps'!$AD119,0)+IF('Suivi des temps'!$AE119='Récap par type de tâche'!N$8,'Suivi des temps'!$AI119,0)+IF('Suivi des temps'!$AJ119='Récap par type de tâche'!N$8,'Suivi des temps'!$AN119,0)</f>
        <v>0</v>
      </c>
      <c r="O118" s="41">
        <f>IF('Suivi des temps'!$F119='Récap par type de tâche'!O$8,'Suivi des temps'!$J119,0)+IF('Suivi des temps'!$K119='Récap par type de tâche'!O$8,'Suivi des temps'!$O119,0)+IF('Suivi des temps'!$P119='Récap par type de tâche'!O$8,'Suivi des temps'!$T119,0)+IF('Suivi des temps'!$U119='Récap par type de tâche'!O$8,'Suivi des temps'!$Y119,0)+IF('Suivi des temps'!$Z119='Récap par type de tâche'!O$8,'Suivi des temps'!$AD119,0)+IF('Suivi des temps'!$AE119='Récap par type de tâche'!O$8,'Suivi des temps'!$AI119,0)+IF('Suivi des temps'!$AJ119='Récap par type de tâche'!O$8,'Suivi des temps'!$AN119,0)</f>
        <v>0</v>
      </c>
      <c r="P118" s="41">
        <f>IF('Suivi des temps'!$F119='Récap par type de tâche'!P$8,'Suivi des temps'!$J119,0)+IF('Suivi des temps'!$K119='Récap par type de tâche'!P$8,'Suivi des temps'!$O119,0)+IF('Suivi des temps'!$P119='Récap par type de tâche'!P$8,'Suivi des temps'!$T119,0)+IF('Suivi des temps'!$U119='Récap par type de tâche'!P$8,'Suivi des temps'!$Y119,0)+IF('Suivi des temps'!$Z119='Récap par type de tâche'!P$8,'Suivi des temps'!$AD119,0)+IF('Suivi des temps'!$AE119='Récap par type de tâche'!P$8,'Suivi des temps'!$AI119,0)+IF('Suivi des temps'!$AJ119='Récap par type de tâche'!P$8,'Suivi des temps'!$AN119,0)</f>
        <v>0</v>
      </c>
      <c r="Q118" s="41">
        <f>IF('Suivi des temps'!$F119='Récap par type de tâche'!Q$8,'Suivi des temps'!$J119,0)+IF('Suivi des temps'!$K119='Récap par type de tâche'!Q$8,'Suivi des temps'!$O119,0)+IF('Suivi des temps'!$P119='Récap par type de tâche'!Q$8,'Suivi des temps'!$T119,0)+IF('Suivi des temps'!$U119='Récap par type de tâche'!Q$8,'Suivi des temps'!$Y119,0)+IF('Suivi des temps'!$Z119='Récap par type de tâche'!Q$8,'Suivi des temps'!$AD119,0)+IF('Suivi des temps'!$AE119='Récap par type de tâche'!Q$8,'Suivi des temps'!$AI119,0)+IF('Suivi des temps'!$AJ119='Récap par type de tâche'!Q$8,'Suivi des temps'!$AN119,0)</f>
        <v>0</v>
      </c>
      <c r="R118" s="41">
        <f>IF('Suivi des temps'!$F119='Récap par type de tâche'!R$8,'Suivi des temps'!$J119,0)+IF('Suivi des temps'!$K119='Récap par type de tâche'!R$8,'Suivi des temps'!$O119,0)+IF('Suivi des temps'!$P119='Récap par type de tâche'!R$8,'Suivi des temps'!$T119,0)+IF('Suivi des temps'!$U119='Récap par type de tâche'!R$8,'Suivi des temps'!$Y119,0)+IF('Suivi des temps'!$Z119='Récap par type de tâche'!R$8,'Suivi des temps'!$AD119,0)+IF('Suivi des temps'!$AE119='Récap par type de tâche'!R$8,'Suivi des temps'!$AI119,0)+IF('Suivi des temps'!$AJ119='Récap par type de tâche'!R$8,'Suivi des temps'!$AN119,0)</f>
        <v>0</v>
      </c>
      <c r="S118" s="41">
        <f>IF('Suivi des temps'!$F119='Récap par type de tâche'!S$8,'Suivi des temps'!$J119,0)+IF('Suivi des temps'!$K119='Récap par type de tâche'!S$8,'Suivi des temps'!$O119,0)+IF('Suivi des temps'!$P119='Récap par type de tâche'!S$8,'Suivi des temps'!$T119,0)+IF('Suivi des temps'!$U119='Récap par type de tâche'!S$8,'Suivi des temps'!$Y119,0)+IF('Suivi des temps'!$Z119='Récap par type de tâche'!S$8,'Suivi des temps'!$AD119,0)+IF('Suivi des temps'!$AE119='Récap par type de tâche'!S$8,'Suivi des temps'!$AI119,0)+IF('Suivi des temps'!$AJ119='Récap par type de tâche'!S$8,'Suivi des temps'!$AN119,0)</f>
        <v>0</v>
      </c>
      <c r="T118" s="41">
        <f>IF('Suivi des temps'!$F119='Récap par type de tâche'!T$8,'Suivi des temps'!$J119,0)+IF('Suivi des temps'!$K119='Récap par type de tâche'!T$8,'Suivi des temps'!$O119,0)+IF('Suivi des temps'!$P119='Récap par type de tâche'!T$8,'Suivi des temps'!$T119,0)+IF('Suivi des temps'!$U119='Récap par type de tâche'!T$8,'Suivi des temps'!$Y119,0)+IF('Suivi des temps'!$Z119='Récap par type de tâche'!T$8,'Suivi des temps'!$AD119,0)+IF('Suivi des temps'!$AE119='Récap par type de tâche'!T$8,'Suivi des temps'!$AI119,0)+IF('Suivi des temps'!$AJ119='Récap par type de tâche'!T$8,'Suivi des temps'!$AN119,0)</f>
        <v>0</v>
      </c>
      <c r="U118" s="41">
        <f>IF('Suivi des temps'!$F119='Récap par type de tâche'!U$8,'Suivi des temps'!$J119,0)+IF('Suivi des temps'!$K119='Récap par type de tâche'!U$8,'Suivi des temps'!$O119,0)+IF('Suivi des temps'!$P119='Récap par type de tâche'!U$8,'Suivi des temps'!$T119,0)+IF('Suivi des temps'!$U119='Récap par type de tâche'!U$8,'Suivi des temps'!$Y119,0)+IF('Suivi des temps'!$Z119='Récap par type de tâche'!U$8,'Suivi des temps'!$AD119,0)+IF('Suivi des temps'!$AE119='Récap par type de tâche'!U$8,'Suivi des temps'!$AI119,0)+IF('Suivi des temps'!$AJ119='Récap par type de tâche'!U$8,'Suivi des temps'!$AN119,0)</f>
        <v>0</v>
      </c>
      <c r="V118" s="41">
        <f>IF('Suivi des temps'!$F119='Récap par type de tâche'!V$8,'Suivi des temps'!$J119,0)+IF('Suivi des temps'!$K119='Récap par type de tâche'!V$8,'Suivi des temps'!$O119,0)+IF('Suivi des temps'!$P119='Récap par type de tâche'!V$8,'Suivi des temps'!$T119,0)+IF('Suivi des temps'!$U119='Récap par type de tâche'!V$8,'Suivi des temps'!$Y119,0)+IF('Suivi des temps'!$Z119='Récap par type de tâche'!V$8,'Suivi des temps'!$AD119,0)+IF('Suivi des temps'!$AE119='Récap par type de tâche'!V$8,'Suivi des temps'!$AI119,0)+IF('Suivi des temps'!$AJ119='Récap par type de tâche'!V$8,'Suivi des temps'!$AN119,0)</f>
        <v>0</v>
      </c>
      <c r="W118" s="41">
        <f>IF('Suivi des temps'!$F119='Récap par type de tâche'!W$8,'Suivi des temps'!$J119,0)+IF('Suivi des temps'!$K119='Récap par type de tâche'!W$8,'Suivi des temps'!$O119,0)+IF('Suivi des temps'!$P119='Récap par type de tâche'!W$8,'Suivi des temps'!$T119,0)+IF('Suivi des temps'!$U119='Récap par type de tâche'!W$8,'Suivi des temps'!$Y119,0)+IF('Suivi des temps'!$Z119='Récap par type de tâche'!W$8,'Suivi des temps'!$AD119,0)+IF('Suivi des temps'!$AE119='Récap par type de tâche'!W$8,'Suivi des temps'!$AI119,0)+IF('Suivi des temps'!$AJ119='Récap par type de tâche'!W$8,'Suivi des temps'!$AN119,0)</f>
        <v>0</v>
      </c>
      <c r="X118" s="41">
        <f>IF('Suivi des temps'!$F119='Récap par type de tâche'!X$8,'Suivi des temps'!$J119,0)+IF('Suivi des temps'!$K119='Récap par type de tâche'!X$8,'Suivi des temps'!$O119,0)+IF('Suivi des temps'!$P119='Récap par type de tâche'!X$8,'Suivi des temps'!$T119,0)+IF('Suivi des temps'!$U119='Récap par type de tâche'!X$8,'Suivi des temps'!$Y119,0)+IF('Suivi des temps'!$Z119='Récap par type de tâche'!X$8,'Suivi des temps'!$AD119,0)+IF('Suivi des temps'!$AE119='Récap par type de tâche'!X$8,'Suivi des temps'!$AI119,0)+IF('Suivi des temps'!$AJ119='Récap par type de tâche'!X$8,'Suivi des temps'!$AN119,0)</f>
        <v>0</v>
      </c>
      <c r="Y118" s="41">
        <f>IF('Suivi des temps'!$F119='Récap par type de tâche'!Y$8,'Suivi des temps'!$J119,0)+IF('Suivi des temps'!$K119='Récap par type de tâche'!Y$8,'Suivi des temps'!$O119,0)+IF('Suivi des temps'!$P119='Récap par type de tâche'!Y$8,'Suivi des temps'!$T119,0)+IF('Suivi des temps'!$U119='Récap par type de tâche'!Y$8,'Suivi des temps'!$Y119,0)+IF('Suivi des temps'!$Z119='Récap par type de tâche'!Y$8,'Suivi des temps'!$AD119,0)+IF('Suivi des temps'!$AE119='Récap par type de tâche'!Y$8,'Suivi des temps'!$AI119,0)+IF('Suivi des temps'!$AJ119='Récap par type de tâche'!Y$8,'Suivi des temps'!$AN119,0)</f>
        <v>0</v>
      </c>
      <c r="Z118" s="41">
        <f>IF('Suivi des temps'!$F119='Récap par type de tâche'!Z$8,'Suivi des temps'!$J119,0)+IF('Suivi des temps'!$K119='Récap par type de tâche'!Z$8,'Suivi des temps'!$O119,0)+IF('Suivi des temps'!$P119='Récap par type de tâche'!Z$8,'Suivi des temps'!$T119,0)+IF('Suivi des temps'!$U119='Récap par type de tâche'!Z$8,'Suivi des temps'!$Y119,0)+IF('Suivi des temps'!$Z119='Récap par type de tâche'!Z$8,'Suivi des temps'!$AD119,0)+IF('Suivi des temps'!$AE119='Récap par type de tâche'!Z$8,'Suivi des temps'!$AI119,0)+IF('Suivi des temps'!$AJ119='Récap par type de tâche'!Z$8,'Suivi des temps'!$AN119,0)</f>
        <v>0</v>
      </c>
      <c r="AA118" s="45">
        <f t="shared" si="9"/>
        <v>0</v>
      </c>
    </row>
    <row r="119" spans="2:27" ht="20.8" customHeight="1" x14ac:dyDescent="0.25">
      <c r="B119" s="25" t="str">
        <f t="shared" si="5"/>
        <v/>
      </c>
      <c r="C119" s="23" t="str">
        <f t="shared" si="6"/>
        <v/>
      </c>
      <c r="D119" s="17">
        <f t="shared" si="7"/>
        <v>45402</v>
      </c>
      <c r="E119" s="32" t="str">
        <f t="shared" si="8"/>
        <v>Samedi</v>
      </c>
      <c r="F119" s="41">
        <f>IF('Suivi des temps'!$F120='Récap par type de tâche'!F$8,'Suivi des temps'!$J120,0)+IF('Suivi des temps'!$K120='Récap par type de tâche'!F$8,'Suivi des temps'!$O120,0)+IF('Suivi des temps'!$P120='Récap par type de tâche'!F$8,'Suivi des temps'!$T120,0)+IF('Suivi des temps'!$U120='Récap par type de tâche'!F$8,'Suivi des temps'!$Y120,0)+IF('Suivi des temps'!$Z120='Récap par type de tâche'!F$8,'Suivi des temps'!$AD120,0)+IF('Suivi des temps'!$AE120='Récap par type de tâche'!F$8,'Suivi des temps'!$AI120,0)+IF('Suivi des temps'!$AJ120='Récap par type de tâche'!F$8,'Suivi des temps'!$AN120,0)</f>
        <v>0</v>
      </c>
      <c r="G119" s="41">
        <f>IF('Suivi des temps'!$F120='Récap par type de tâche'!G$8,'Suivi des temps'!$J120,0)+IF('Suivi des temps'!$K120='Récap par type de tâche'!G$8,'Suivi des temps'!$O120,0)+IF('Suivi des temps'!$P120='Récap par type de tâche'!G$8,'Suivi des temps'!$T120,0)+IF('Suivi des temps'!$U120='Récap par type de tâche'!G$8,'Suivi des temps'!$Y120,0)+IF('Suivi des temps'!$Z120='Récap par type de tâche'!G$8,'Suivi des temps'!$AD120,0)+IF('Suivi des temps'!$AE120='Récap par type de tâche'!G$8,'Suivi des temps'!$AI120,0)+IF('Suivi des temps'!$AJ120='Récap par type de tâche'!G$8,'Suivi des temps'!$AN120,0)</f>
        <v>0</v>
      </c>
      <c r="H119" s="41">
        <f>IF('Suivi des temps'!$F120='Récap par type de tâche'!H$8,'Suivi des temps'!$J120,0)+IF('Suivi des temps'!$K120='Récap par type de tâche'!H$8,'Suivi des temps'!$O120,0)+IF('Suivi des temps'!$P120='Récap par type de tâche'!H$8,'Suivi des temps'!$T120,0)+IF('Suivi des temps'!$U120='Récap par type de tâche'!H$8,'Suivi des temps'!$Y120,0)+IF('Suivi des temps'!$Z120='Récap par type de tâche'!H$8,'Suivi des temps'!$AD120,0)+IF('Suivi des temps'!$AE120='Récap par type de tâche'!H$8,'Suivi des temps'!$AI120,0)+IF('Suivi des temps'!$AJ120='Récap par type de tâche'!H$8,'Suivi des temps'!$AN120,0)</f>
        <v>0</v>
      </c>
      <c r="I119" s="41">
        <f>IF('Suivi des temps'!$F120='Récap par type de tâche'!I$8,'Suivi des temps'!$J120,0)+IF('Suivi des temps'!$K120='Récap par type de tâche'!I$8,'Suivi des temps'!$O120,0)+IF('Suivi des temps'!$P120='Récap par type de tâche'!I$8,'Suivi des temps'!$T120,0)+IF('Suivi des temps'!$U120='Récap par type de tâche'!I$8,'Suivi des temps'!$Y120,0)+IF('Suivi des temps'!$Z120='Récap par type de tâche'!I$8,'Suivi des temps'!$AD120,0)+IF('Suivi des temps'!$AE120='Récap par type de tâche'!I$8,'Suivi des temps'!$AI120,0)+IF('Suivi des temps'!$AJ120='Récap par type de tâche'!I$8,'Suivi des temps'!$AN120,0)</f>
        <v>0</v>
      </c>
      <c r="J119" s="41">
        <f>IF('Suivi des temps'!$F120='Récap par type de tâche'!J$8,'Suivi des temps'!$J120,0)+IF('Suivi des temps'!$K120='Récap par type de tâche'!J$8,'Suivi des temps'!$O120,0)+IF('Suivi des temps'!$P120='Récap par type de tâche'!J$8,'Suivi des temps'!$T120,0)+IF('Suivi des temps'!$U120='Récap par type de tâche'!J$8,'Suivi des temps'!$Y120,0)+IF('Suivi des temps'!$Z120='Récap par type de tâche'!J$8,'Suivi des temps'!$AD120,0)+IF('Suivi des temps'!$AE120='Récap par type de tâche'!J$8,'Suivi des temps'!$AI120,0)+IF('Suivi des temps'!$AJ120='Récap par type de tâche'!J$8,'Suivi des temps'!$AN120,0)</f>
        <v>0</v>
      </c>
      <c r="K119" s="41">
        <f>IF('Suivi des temps'!$F120='Récap par type de tâche'!K$8,'Suivi des temps'!$J120,0)+IF('Suivi des temps'!$K120='Récap par type de tâche'!K$8,'Suivi des temps'!$O120,0)+IF('Suivi des temps'!$P120='Récap par type de tâche'!K$8,'Suivi des temps'!$T120,0)+IF('Suivi des temps'!$U120='Récap par type de tâche'!K$8,'Suivi des temps'!$Y120,0)+IF('Suivi des temps'!$Z120='Récap par type de tâche'!K$8,'Suivi des temps'!$AD120,0)+IF('Suivi des temps'!$AE120='Récap par type de tâche'!K$8,'Suivi des temps'!$AI120,0)+IF('Suivi des temps'!$AJ120='Récap par type de tâche'!K$8,'Suivi des temps'!$AN120,0)</f>
        <v>0</v>
      </c>
      <c r="L119" s="41">
        <f>IF('Suivi des temps'!$F120='Récap par type de tâche'!L$8,'Suivi des temps'!$J120,0)+IF('Suivi des temps'!$K120='Récap par type de tâche'!L$8,'Suivi des temps'!$O120,0)+IF('Suivi des temps'!$P120='Récap par type de tâche'!L$8,'Suivi des temps'!$T120,0)+IF('Suivi des temps'!$U120='Récap par type de tâche'!L$8,'Suivi des temps'!$Y120,0)+IF('Suivi des temps'!$Z120='Récap par type de tâche'!L$8,'Suivi des temps'!$AD120,0)+IF('Suivi des temps'!$AE120='Récap par type de tâche'!L$8,'Suivi des temps'!$AI120,0)+IF('Suivi des temps'!$AJ120='Récap par type de tâche'!L$8,'Suivi des temps'!$AN120,0)</f>
        <v>0</v>
      </c>
      <c r="M119" s="41">
        <f>IF('Suivi des temps'!$F120='Récap par type de tâche'!M$8,'Suivi des temps'!$J120,0)+IF('Suivi des temps'!$K120='Récap par type de tâche'!M$8,'Suivi des temps'!$O120,0)+IF('Suivi des temps'!$P120='Récap par type de tâche'!M$8,'Suivi des temps'!$T120,0)+IF('Suivi des temps'!$U120='Récap par type de tâche'!M$8,'Suivi des temps'!$Y120,0)+IF('Suivi des temps'!$Z120='Récap par type de tâche'!M$8,'Suivi des temps'!$AD120,0)+IF('Suivi des temps'!$AE120='Récap par type de tâche'!M$8,'Suivi des temps'!$AI120,0)+IF('Suivi des temps'!$AJ120='Récap par type de tâche'!M$8,'Suivi des temps'!$AN120,0)</f>
        <v>0</v>
      </c>
      <c r="N119" s="41">
        <f>IF('Suivi des temps'!$F120='Récap par type de tâche'!N$8,'Suivi des temps'!$J120,0)+IF('Suivi des temps'!$K120='Récap par type de tâche'!N$8,'Suivi des temps'!$O120,0)+IF('Suivi des temps'!$P120='Récap par type de tâche'!N$8,'Suivi des temps'!$T120,0)+IF('Suivi des temps'!$U120='Récap par type de tâche'!N$8,'Suivi des temps'!$Y120,0)+IF('Suivi des temps'!$Z120='Récap par type de tâche'!N$8,'Suivi des temps'!$AD120,0)+IF('Suivi des temps'!$AE120='Récap par type de tâche'!N$8,'Suivi des temps'!$AI120,0)+IF('Suivi des temps'!$AJ120='Récap par type de tâche'!N$8,'Suivi des temps'!$AN120,0)</f>
        <v>0</v>
      </c>
      <c r="O119" s="41">
        <f>IF('Suivi des temps'!$F120='Récap par type de tâche'!O$8,'Suivi des temps'!$J120,0)+IF('Suivi des temps'!$K120='Récap par type de tâche'!O$8,'Suivi des temps'!$O120,0)+IF('Suivi des temps'!$P120='Récap par type de tâche'!O$8,'Suivi des temps'!$T120,0)+IF('Suivi des temps'!$U120='Récap par type de tâche'!O$8,'Suivi des temps'!$Y120,0)+IF('Suivi des temps'!$Z120='Récap par type de tâche'!O$8,'Suivi des temps'!$AD120,0)+IF('Suivi des temps'!$AE120='Récap par type de tâche'!O$8,'Suivi des temps'!$AI120,0)+IF('Suivi des temps'!$AJ120='Récap par type de tâche'!O$8,'Suivi des temps'!$AN120,0)</f>
        <v>0</v>
      </c>
      <c r="P119" s="41">
        <f>IF('Suivi des temps'!$F120='Récap par type de tâche'!P$8,'Suivi des temps'!$J120,0)+IF('Suivi des temps'!$K120='Récap par type de tâche'!P$8,'Suivi des temps'!$O120,0)+IF('Suivi des temps'!$P120='Récap par type de tâche'!P$8,'Suivi des temps'!$T120,0)+IF('Suivi des temps'!$U120='Récap par type de tâche'!P$8,'Suivi des temps'!$Y120,0)+IF('Suivi des temps'!$Z120='Récap par type de tâche'!P$8,'Suivi des temps'!$AD120,0)+IF('Suivi des temps'!$AE120='Récap par type de tâche'!P$8,'Suivi des temps'!$AI120,0)+IF('Suivi des temps'!$AJ120='Récap par type de tâche'!P$8,'Suivi des temps'!$AN120,0)</f>
        <v>0</v>
      </c>
      <c r="Q119" s="41">
        <f>IF('Suivi des temps'!$F120='Récap par type de tâche'!Q$8,'Suivi des temps'!$J120,0)+IF('Suivi des temps'!$K120='Récap par type de tâche'!Q$8,'Suivi des temps'!$O120,0)+IF('Suivi des temps'!$P120='Récap par type de tâche'!Q$8,'Suivi des temps'!$T120,0)+IF('Suivi des temps'!$U120='Récap par type de tâche'!Q$8,'Suivi des temps'!$Y120,0)+IF('Suivi des temps'!$Z120='Récap par type de tâche'!Q$8,'Suivi des temps'!$AD120,0)+IF('Suivi des temps'!$AE120='Récap par type de tâche'!Q$8,'Suivi des temps'!$AI120,0)+IF('Suivi des temps'!$AJ120='Récap par type de tâche'!Q$8,'Suivi des temps'!$AN120,0)</f>
        <v>0</v>
      </c>
      <c r="R119" s="41">
        <f>IF('Suivi des temps'!$F120='Récap par type de tâche'!R$8,'Suivi des temps'!$J120,0)+IF('Suivi des temps'!$K120='Récap par type de tâche'!R$8,'Suivi des temps'!$O120,0)+IF('Suivi des temps'!$P120='Récap par type de tâche'!R$8,'Suivi des temps'!$T120,0)+IF('Suivi des temps'!$U120='Récap par type de tâche'!R$8,'Suivi des temps'!$Y120,0)+IF('Suivi des temps'!$Z120='Récap par type de tâche'!R$8,'Suivi des temps'!$AD120,0)+IF('Suivi des temps'!$AE120='Récap par type de tâche'!R$8,'Suivi des temps'!$AI120,0)+IF('Suivi des temps'!$AJ120='Récap par type de tâche'!R$8,'Suivi des temps'!$AN120,0)</f>
        <v>0</v>
      </c>
      <c r="S119" s="41">
        <f>IF('Suivi des temps'!$F120='Récap par type de tâche'!S$8,'Suivi des temps'!$J120,0)+IF('Suivi des temps'!$K120='Récap par type de tâche'!S$8,'Suivi des temps'!$O120,0)+IF('Suivi des temps'!$P120='Récap par type de tâche'!S$8,'Suivi des temps'!$T120,0)+IF('Suivi des temps'!$U120='Récap par type de tâche'!S$8,'Suivi des temps'!$Y120,0)+IF('Suivi des temps'!$Z120='Récap par type de tâche'!S$8,'Suivi des temps'!$AD120,0)+IF('Suivi des temps'!$AE120='Récap par type de tâche'!S$8,'Suivi des temps'!$AI120,0)+IF('Suivi des temps'!$AJ120='Récap par type de tâche'!S$8,'Suivi des temps'!$AN120,0)</f>
        <v>0</v>
      </c>
      <c r="T119" s="41">
        <f>IF('Suivi des temps'!$F120='Récap par type de tâche'!T$8,'Suivi des temps'!$J120,0)+IF('Suivi des temps'!$K120='Récap par type de tâche'!T$8,'Suivi des temps'!$O120,0)+IF('Suivi des temps'!$P120='Récap par type de tâche'!T$8,'Suivi des temps'!$T120,0)+IF('Suivi des temps'!$U120='Récap par type de tâche'!T$8,'Suivi des temps'!$Y120,0)+IF('Suivi des temps'!$Z120='Récap par type de tâche'!T$8,'Suivi des temps'!$AD120,0)+IF('Suivi des temps'!$AE120='Récap par type de tâche'!T$8,'Suivi des temps'!$AI120,0)+IF('Suivi des temps'!$AJ120='Récap par type de tâche'!T$8,'Suivi des temps'!$AN120,0)</f>
        <v>0</v>
      </c>
      <c r="U119" s="41">
        <f>IF('Suivi des temps'!$F120='Récap par type de tâche'!U$8,'Suivi des temps'!$J120,0)+IF('Suivi des temps'!$K120='Récap par type de tâche'!U$8,'Suivi des temps'!$O120,0)+IF('Suivi des temps'!$P120='Récap par type de tâche'!U$8,'Suivi des temps'!$T120,0)+IF('Suivi des temps'!$U120='Récap par type de tâche'!U$8,'Suivi des temps'!$Y120,0)+IF('Suivi des temps'!$Z120='Récap par type de tâche'!U$8,'Suivi des temps'!$AD120,0)+IF('Suivi des temps'!$AE120='Récap par type de tâche'!U$8,'Suivi des temps'!$AI120,0)+IF('Suivi des temps'!$AJ120='Récap par type de tâche'!U$8,'Suivi des temps'!$AN120,0)</f>
        <v>0</v>
      </c>
      <c r="V119" s="41">
        <f>IF('Suivi des temps'!$F120='Récap par type de tâche'!V$8,'Suivi des temps'!$J120,0)+IF('Suivi des temps'!$K120='Récap par type de tâche'!V$8,'Suivi des temps'!$O120,0)+IF('Suivi des temps'!$P120='Récap par type de tâche'!V$8,'Suivi des temps'!$T120,0)+IF('Suivi des temps'!$U120='Récap par type de tâche'!V$8,'Suivi des temps'!$Y120,0)+IF('Suivi des temps'!$Z120='Récap par type de tâche'!V$8,'Suivi des temps'!$AD120,0)+IF('Suivi des temps'!$AE120='Récap par type de tâche'!V$8,'Suivi des temps'!$AI120,0)+IF('Suivi des temps'!$AJ120='Récap par type de tâche'!V$8,'Suivi des temps'!$AN120,0)</f>
        <v>0</v>
      </c>
      <c r="W119" s="41">
        <f>IF('Suivi des temps'!$F120='Récap par type de tâche'!W$8,'Suivi des temps'!$J120,0)+IF('Suivi des temps'!$K120='Récap par type de tâche'!W$8,'Suivi des temps'!$O120,0)+IF('Suivi des temps'!$P120='Récap par type de tâche'!W$8,'Suivi des temps'!$T120,0)+IF('Suivi des temps'!$U120='Récap par type de tâche'!W$8,'Suivi des temps'!$Y120,0)+IF('Suivi des temps'!$Z120='Récap par type de tâche'!W$8,'Suivi des temps'!$AD120,0)+IF('Suivi des temps'!$AE120='Récap par type de tâche'!W$8,'Suivi des temps'!$AI120,0)+IF('Suivi des temps'!$AJ120='Récap par type de tâche'!W$8,'Suivi des temps'!$AN120,0)</f>
        <v>0</v>
      </c>
      <c r="X119" s="41">
        <f>IF('Suivi des temps'!$F120='Récap par type de tâche'!X$8,'Suivi des temps'!$J120,0)+IF('Suivi des temps'!$K120='Récap par type de tâche'!X$8,'Suivi des temps'!$O120,0)+IF('Suivi des temps'!$P120='Récap par type de tâche'!X$8,'Suivi des temps'!$T120,0)+IF('Suivi des temps'!$U120='Récap par type de tâche'!X$8,'Suivi des temps'!$Y120,0)+IF('Suivi des temps'!$Z120='Récap par type de tâche'!X$8,'Suivi des temps'!$AD120,0)+IF('Suivi des temps'!$AE120='Récap par type de tâche'!X$8,'Suivi des temps'!$AI120,0)+IF('Suivi des temps'!$AJ120='Récap par type de tâche'!X$8,'Suivi des temps'!$AN120,0)</f>
        <v>0</v>
      </c>
      <c r="Y119" s="41">
        <f>IF('Suivi des temps'!$F120='Récap par type de tâche'!Y$8,'Suivi des temps'!$J120,0)+IF('Suivi des temps'!$K120='Récap par type de tâche'!Y$8,'Suivi des temps'!$O120,0)+IF('Suivi des temps'!$P120='Récap par type de tâche'!Y$8,'Suivi des temps'!$T120,0)+IF('Suivi des temps'!$U120='Récap par type de tâche'!Y$8,'Suivi des temps'!$Y120,0)+IF('Suivi des temps'!$Z120='Récap par type de tâche'!Y$8,'Suivi des temps'!$AD120,0)+IF('Suivi des temps'!$AE120='Récap par type de tâche'!Y$8,'Suivi des temps'!$AI120,0)+IF('Suivi des temps'!$AJ120='Récap par type de tâche'!Y$8,'Suivi des temps'!$AN120,0)</f>
        <v>0</v>
      </c>
      <c r="Z119" s="41">
        <f>IF('Suivi des temps'!$F120='Récap par type de tâche'!Z$8,'Suivi des temps'!$J120,0)+IF('Suivi des temps'!$K120='Récap par type de tâche'!Z$8,'Suivi des temps'!$O120,0)+IF('Suivi des temps'!$P120='Récap par type de tâche'!Z$8,'Suivi des temps'!$T120,0)+IF('Suivi des temps'!$U120='Récap par type de tâche'!Z$8,'Suivi des temps'!$Y120,0)+IF('Suivi des temps'!$Z120='Récap par type de tâche'!Z$8,'Suivi des temps'!$AD120,0)+IF('Suivi des temps'!$AE120='Récap par type de tâche'!Z$8,'Suivi des temps'!$AI120,0)+IF('Suivi des temps'!$AJ120='Récap par type de tâche'!Z$8,'Suivi des temps'!$AN120,0)</f>
        <v>0</v>
      </c>
      <c r="AA119" s="45">
        <f t="shared" si="9"/>
        <v>0</v>
      </c>
    </row>
    <row r="120" spans="2:27" ht="20.8" customHeight="1" x14ac:dyDescent="0.25">
      <c r="B120" s="25" t="str">
        <f t="shared" si="5"/>
        <v/>
      </c>
      <c r="C120" s="23" t="str">
        <f t="shared" si="6"/>
        <v/>
      </c>
      <c r="D120" s="17">
        <f t="shared" si="7"/>
        <v>45403</v>
      </c>
      <c r="E120" s="32" t="str">
        <f t="shared" si="8"/>
        <v>Dimanche</v>
      </c>
      <c r="F120" s="41">
        <f>IF('Suivi des temps'!$F121='Récap par type de tâche'!F$8,'Suivi des temps'!$J121,0)+IF('Suivi des temps'!$K121='Récap par type de tâche'!F$8,'Suivi des temps'!$O121,0)+IF('Suivi des temps'!$P121='Récap par type de tâche'!F$8,'Suivi des temps'!$T121,0)+IF('Suivi des temps'!$U121='Récap par type de tâche'!F$8,'Suivi des temps'!$Y121,0)+IF('Suivi des temps'!$Z121='Récap par type de tâche'!F$8,'Suivi des temps'!$AD121,0)+IF('Suivi des temps'!$AE121='Récap par type de tâche'!F$8,'Suivi des temps'!$AI121,0)+IF('Suivi des temps'!$AJ121='Récap par type de tâche'!F$8,'Suivi des temps'!$AN121,0)</f>
        <v>0</v>
      </c>
      <c r="G120" s="41">
        <f>IF('Suivi des temps'!$F121='Récap par type de tâche'!G$8,'Suivi des temps'!$J121,0)+IF('Suivi des temps'!$K121='Récap par type de tâche'!G$8,'Suivi des temps'!$O121,0)+IF('Suivi des temps'!$P121='Récap par type de tâche'!G$8,'Suivi des temps'!$T121,0)+IF('Suivi des temps'!$U121='Récap par type de tâche'!G$8,'Suivi des temps'!$Y121,0)+IF('Suivi des temps'!$Z121='Récap par type de tâche'!G$8,'Suivi des temps'!$AD121,0)+IF('Suivi des temps'!$AE121='Récap par type de tâche'!G$8,'Suivi des temps'!$AI121,0)+IF('Suivi des temps'!$AJ121='Récap par type de tâche'!G$8,'Suivi des temps'!$AN121,0)</f>
        <v>0</v>
      </c>
      <c r="H120" s="41">
        <f>IF('Suivi des temps'!$F121='Récap par type de tâche'!H$8,'Suivi des temps'!$J121,0)+IF('Suivi des temps'!$K121='Récap par type de tâche'!H$8,'Suivi des temps'!$O121,0)+IF('Suivi des temps'!$P121='Récap par type de tâche'!H$8,'Suivi des temps'!$T121,0)+IF('Suivi des temps'!$U121='Récap par type de tâche'!H$8,'Suivi des temps'!$Y121,0)+IF('Suivi des temps'!$Z121='Récap par type de tâche'!H$8,'Suivi des temps'!$AD121,0)+IF('Suivi des temps'!$AE121='Récap par type de tâche'!H$8,'Suivi des temps'!$AI121,0)+IF('Suivi des temps'!$AJ121='Récap par type de tâche'!H$8,'Suivi des temps'!$AN121,0)</f>
        <v>0</v>
      </c>
      <c r="I120" s="41">
        <f>IF('Suivi des temps'!$F121='Récap par type de tâche'!I$8,'Suivi des temps'!$J121,0)+IF('Suivi des temps'!$K121='Récap par type de tâche'!I$8,'Suivi des temps'!$O121,0)+IF('Suivi des temps'!$P121='Récap par type de tâche'!I$8,'Suivi des temps'!$T121,0)+IF('Suivi des temps'!$U121='Récap par type de tâche'!I$8,'Suivi des temps'!$Y121,0)+IF('Suivi des temps'!$Z121='Récap par type de tâche'!I$8,'Suivi des temps'!$AD121,0)+IF('Suivi des temps'!$AE121='Récap par type de tâche'!I$8,'Suivi des temps'!$AI121,0)+IF('Suivi des temps'!$AJ121='Récap par type de tâche'!I$8,'Suivi des temps'!$AN121,0)</f>
        <v>0</v>
      </c>
      <c r="J120" s="41">
        <f>IF('Suivi des temps'!$F121='Récap par type de tâche'!J$8,'Suivi des temps'!$J121,0)+IF('Suivi des temps'!$K121='Récap par type de tâche'!J$8,'Suivi des temps'!$O121,0)+IF('Suivi des temps'!$P121='Récap par type de tâche'!J$8,'Suivi des temps'!$T121,0)+IF('Suivi des temps'!$U121='Récap par type de tâche'!J$8,'Suivi des temps'!$Y121,0)+IF('Suivi des temps'!$Z121='Récap par type de tâche'!J$8,'Suivi des temps'!$AD121,0)+IF('Suivi des temps'!$AE121='Récap par type de tâche'!J$8,'Suivi des temps'!$AI121,0)+IF('Suivi des temps'!$AJ121='Récap par type de tâche'!J$8,'Suivi des temps'!$AN121,0)</f>
        <v>0</v>
      </c>
      <c r="K120" s="41">
        <f>IF('Suivi des temps'!$F121='Récap par type de tâche'!K$8,'Suivi des temps'!$J121,0)+IF('Suivi des temps'!$K121='Récap par type de tâche'!K$8,'Suivi des temps'!$O121,0)+IF('Suivi des temps'!$P121='Récap par type de tâche'!K$8,'Suivi des temps'!$T121,0)+IF('Suivi des temps'!$U121='Récap par type de tâche'!K$8,'Suivi des temps'!$Y121,0)+IF('Suivi des temps'!$Z121='Récap par type de tâche'!K$8,'Suivi des temps'!$AD121,0)+IF('Suivi des temps'!$AE121='Récap par type de tâche'!K$8,'Suivi des temps'!$AI121,0)+IF('Suivi des temps'!$AJ121='Récap par type de tâche'!K$8,'Suivi des temps'!$AN121,0)</f>
        <v>0</v>
      </c>
      <c r="L120" s="41">
        <f>IF('Suivi des temps'!$F121='Récap par type de tâche'!L$8,'Suivi des temps'!$J121,0)+IF('Suivi des temps'!$K121='Récap par type de tâche'!L$8,'Suivi des temps'!$O121,0)+IF('Suivi des temps'!$P121='Récap par type de tâche'!L$8,'Suivi des temps'!$T121,0)+IF('Suivi des temps'!$U121='Récap par type de tâche'!L$8,'Suivi des temps'!$Y121,0)+IF('Suivi des temps'!$Z121='Récap par type de tâche'!L$8,'Suivi des temps'!$AD121,0)+IF('Suivi des temps'!$AE121='Récap par type de tâche'!L$8,'Suivi des temps'!$AI121,0)+IF('Suivi des temps'!$AJ121='Récap par type de tâche'!L$8,'Suivi des temps'!$AN121,0)</f>
        <v>0</v>
      </c>
      <c r="M120" s="41">
        <f>IF('Suivi des temps'!$F121='Récap par type de tâche'!M$8,'Suivi des temps'!$J121,0)+IF('Suivi des temps'!$K121='Récap par type de tâche'!M$8,'Suivi des temps'!$O121,0)+IF('Suivi des temps'!$P121='Récap par type de tâche'!M$8,'Suivi des temps'!$T121,0)+IF('Suivi des temps'!$U121='Récap par type de tâche'!M$8,'Suivi des temps'!$Y121,0)+IF('Suivi des temps'!$Z121='Récap par type de tâche'!M$8,'Suivi des temps'!$AD121,0)+IF('Suivi des temps'!$AE121='Récap par type de tâche'!M$8,'Suivi des temps'!$AI121,0)+IF('Suivi des temps'!$AJ121='Récap par type de tâche'!M$8,'Suivi des temps'!$AN121,0)</f>
        <v>0</v>
      </c>
      <c r="N120" s="41">
        <f>IF('Suivi des temps'!$F121='Récap par type de tâche'!N$8,'Suivi des temps'!$J121,0)+IF('Suivi des temps'!$K121='Récap par type de tâche'!N$8,'Suivi des temps'!$O121,0)+IF('Suivi des temps'!$P121='Récap par type de tâche'!N$8,'Suivi des temps'!$T121,0)+IF('Suivi des temps'!$U121='Récap par type de tâche'!N$8,'Suivi des temps'!$Y121,0)+IF('Suivi des temps'!$Z121='Récap par type de tâche'!N$8,'Suivi des temps'!$AD121,0)+IF('Suivi des temps'!$AE121='Récap par type de tâche'!N$8,'Suivi des temps'!$AI121,0)+IF('Suivi des temps'!$AJ121='Récap par type de tâche'!N$8,'Suivi des temps'!$AN121,0)</f>
        <v>0</v>
      </c>
      <c r="O120" s="41">
        <f>IF('Suivi des temps'!$F121='Récap par type de tâche'!O$8,'Suivi des temps'!$J121,0)+IF('Suivi des temps'!$K121='Récap par type de tâche'!O$8,'Suivi des temps'!$O121,0)+IF('Suivi des temps'!$P121='Récap par type de tâche'!O$8,'Suivi des temps'!$T121,0)+IF('Suivi des temps'!$U121='Récap par type de tâche'!O$8,'Suivi des temps'!$Y121,0)+IF('Suivi des temps'!$Z121='Récap par type de tâche'!O$8,'Suivi des temps'!$AD121,0)+IF('Suivi des temps'!$AE121='Récap par type de tâche'!O$8,'Suivi des temps'!$AI121,0)+IF('Suivi des temps'!$AJ121='Récap par type de tâche'!O$8,'Suivi des temps'!$AN121,0)</f>
        <v>0</v>
      </c>
      <c r="P120" s="41">
        <f>IF('Suivi des temps'!$F121='Récap par type de tâche'!P$8,'Suivi des temps'!$J121,0)+IF('Suivi des temps'!$K121='Récap par type de tâche'!P$8,'Suivi des temps'!$O121,0)+IF('Suivi des temps'!$P121='Récap par type de tâche'!P$8,'Suivi des temps'!$T121,0)+IF('Suivi des temps'!$U121='Récap par type de tâche'!P$8,'Suivi des temps'!$Y121,0)+IF('Suivi des temps'!$Z121='Récap par type de tâche'!P$8,'Suivi des temps'!$AD121,0)+IF('Suivi des temps'!$AE121='Récap par type de tâche'!P$8,'Suivi des temps'!$AI121,0)+IF('Suivi des temps'!$AJ121='Récap par type de tâche'!P$8,'Suivi des temps'!$AN121,0)</f>
        <v>0</v>
      </c>
      <c r="Q120" s="41">
        <f>IF('Suivi des temps'!$F121='Récap par type de tâche'!Q$8,'Suivi des temps'!$J121,0)+IF('Suivi des temps'!$K121='Récap par type de tâche'!Q$8,'Suivi des temps'!$O121,0)+IF('Suivi des temps'!$P121='Récap par type de tâche'!Q$8,'Suivi des temps'!$T121,0)+IF('Suivi des temps'!$U121='Récap par type de tâche'!Q$8,'Suivi des temps'!$Y121,0)+IF('Suivi des temps'!$Z121='Récap par type de tâche'!Q$8,'Suivi des temps'!$AD121,0)+IF('Suivi des temps'!$AE121='Récap par type de tâche'!Q$8,'Suivi des temps'!$AI121,0)+IF('Suivi des temps'!$AJ121='Récap par type de tâche'!Q$8,'Suivi des temps'!$AN121,0)</f>
        <v>0</v>
      </c>
      <c r="R120" s="41">
        <f>IF('Suivi des temps'!$F121='Récap par type de tâche'!R$8,'Suivi des temps'!$J121,0)+IF('Suivi des temps'!$K121='Récap par type de tâche'!R$8,'Suivi des temps'!$O121,0)+IF('Suivi des temps'!$P121='Récap par type de tâche'!R$8,'Suivi des temps'!$T121,0)+IF('Suivi des temps'!$U121='Récap par type de tâche'!R$8,'Suivi des temps'!$Y121,0)+IF('Suivi des temps'!$Z121='Récap par type de tâche'!R$8,'Suivi des temps'!$AD121,0)+IF('Suivi des temps'!$AE121='Récap par type de tâche'!R$8,'Suivi des temps'!$AI121,0)+IF('Suivi des temps'!$AJ121='Récap par type de tâche'!R$8,'Suivi des temps'!$AN121,0)</f>
        <v>0</v>
      </c>
      <c r="S120" s="41">
        <f>IF('Suivi des temps'!$F121='Récap par type de tâche'!S$8,'Suivi des temps'!$J121,0)+IF('Suivi des temps'!$K121='Récap par type de tâche'!S$8,'Suivi des temps'!$O121,0)+IF('Suivi des temps'!$P121='Récap par type de tâche'!S$8,'Suivi des temps'!$T121,0)+IF('Suivi des temps'!$U121='Récap par type de tâche'!S$8,'Suivi des temps'!$Y121,0)+IF('Suivi des temps'!$Z121='Récap par type de tâche'!S$8,'Suivi des temps'!$AD121,0)+IF('Suivi des temps'!$AE121='Récap par type de tâche'!S$8,'Suivi des temps'!$AI121,0)+IF('Suivi des temps'!$AJ121='Récap par type de tâche'!S$8,'Suivi des temps'!$AN121,0)</f>
        <v>0</v>
      </c>
      <c r="T120" s="41">
        <f>IF('Suivi des temps'!$F121='Récap par type de tâche'!T$8,'Suivi des temps'!$J121,0)+IF('Suivi des temps'!$K121='Récap par type de tâche'!T$8,'Suivi des temps'!$O121,0)+IF('Suivi des temps'!$P121='Récap par type de tâche'!T$8,'Suivi des temps'!$T121,0)+IF('Suivi des temps'!$U121='Récap par type de tâche'!T$8,'Suivi des temps'!$Y121,0)+IF('Suivi des temps'!$Z121='Récap par type de tâche'!T$8,'Suivi des temps'!$AD121,0)+IF('Suivi des temps'!$AE121='Récap par type de tâche'!T$8,'Suivi des temps'!$AI121,0)+IF('Suivi des temps'!$AJ121='Récap par type de tâche'!T$8,'Suivi des temps'!$AN121,0)</f>
        <v>0</v>
      </c>
      <c r="U120" s="41">
        <f>IF('Suivi des temps'!$F121='Récap par type de tâche'!U$8,'Suivi des temps'!$J121,0)+IF('Suivi des temps'!$K121='Récap par type de tâche'!U$8,'Suivi des temps'!$O121,0)+IF('Suivi des temps'!$P121='Récap par type de tâche'!U$8,'Suivi des temps'!$T121,0)+IF('Suivi des temps'!$U121='Récap par type de tâche'!U$8,'Suivi des temps'!$Y121,0)+IF('Suivi des temps'!$Z121='Récap par type de tâche'!U$8,'Suivi des temps'!$AD121,0)+IF('Suivi des temps'!$AE121='Récap par type de tâche'!U$8,'Suivi des temps'!$AI121,0)+IF('Suivi des temps'!$AJ121='Récap par type de tâche'!U$8,'Suivi des temps'!$AN121,0)</f>
        <v>0</v>
      </c>
      <c r="V120" s="41">
        <f>IF('Suivi des temps'!$F121='Récap par type de tâche'!V$8,'Suivi des temps'!$J121,0)+IF('Suivi des temps'!$K121='Récap par type de tâche'!V$8,'Suivi des temps'!$O121,0)+IF('Suivi des temps'!$P121='Récap par type de tâche'!V$8,'Suivi des temps'!$T121,0)+IF('Suivi des temps'!$U121='Récap par type de tâche'!V$8,'Suivi des temps'!$Y121,0)+IF('Suivi des temps'!$Z121='Récap par type de tâche'!V$8,'Suivi des temps'!$AD121,0)+IF('Suivi des temps'!$AE121='Récap par type de tâche'!V$8,'Suivi des temps'!$AI121,0)+IF('Suivi des temps'!$AJ121='Récap par type de tâche'!V$8,'Suivi des temps'!$AN121,0)</f>
        <v>0</v>
      </c>
      <c r="W120" s="41">
        <f>IF('Suivi des temps'!$F121='Récap par type de tâche'!W$8,'Suivi des temps'!$J121,0)+IF('Suivi des temps'!$K121='Récap par type de tâche'!W$8,'Suivi des temps'!$O121,0)+IF('Suivi des temps'!$P121='Récap par type de tâche'!W$8,'Suivi des temps'!$T121,0)+IF('Suivi des temps'!$U121='Récap par type de tâche'!W$8,'Suivi des temps'!$Y121,0)+IF('Suivi des temps'!$Z121='Récap par type de tâche'!W$8,'Suivi des temps'!$AD121,0)+IF('Suivi des temps'!$AE121='Récap par type de tâche'!W$8,'Suivi des temps'!$AI121,0)+IF('Suivi des temps'!$AJ121='Récap par type de tâche'!W$8,'Suivi des temps'!$AN121,0)</f>
        <v>0</v>
      </c>
      <c r="X120" s="41">
        <f>IF('Suivi des temps'!$F121='Récap par type de tâche'!X$8,'Suivi des temps'!$J121,0)+IF('Suivi des temps'!$K121='Récap par type de tâche'!X$8,'Suivi des temps'!$O121,0)+IF('Suivi des temps'!$P121='Récap par type de tâche'!X$8,'Suivi des temps'!$T121,0)+IF('Suivi des temps'!$U121='Récap par type de tâche'!X$8,'Suivi des temps'!$Y121,0)+IF('Suivi des temps'!$Z121='Récap par type de tâche'!X$8,'Suivi des temps'!$AD121,0)+IF('Suivi des temps'!$AE121='Récap par type de tâche'!X$8,'Suivi des temps'!$AI121,0)+IF('Suivi des temps'!$AJ121='Récap par type de tâche'!X$8,'Suivi des temps'!$AN121,0)</f>
        <v>0</v>
      </c>
      <c r="Y120" s="41">
        <f>IF('Suivi des temps'!$F121='Récap par type de tâche'!Y$8,'Suivi des temps'!$J121,0)+IF('Suivi des temps'!$K121='Récap par type de tâche'!Y$8,'Suivi des temps'!$O121,0)+IF('Suivi des temps'!$P121='Récap par type de tâche'!Y$8,'Suivi des temps'!$T121,0)+IF('Suivi des temps'!$U121='Récap par type de tâche'!Y$8,'Suivi des temps'!$Y121,0)+IF('Suivi des temps'!$Z121='Récap par type de tâche'!Y$8,'Suivi des temps'!$AD121,0)+IF('Suivi des temps'!$AE121='Récap par type de tâche'!Y$8,'Suivi des temps'!$AI121,0)+IF('Suivi des temps'!$AJ121='Récap par type de tâche'!Y$8,'Suivi des temps'!$AN121,0)</f>
        <v>0</v>
      </c>
      <c r="Z120" s="41">
        <f>IF('Suivi des temps'!$F121='Récap par type de tâche'!Z$8,'Suivi des temps'!$J121,0)+IF('Suivi des temps'!$K121='Récap par type de tâche'!Z$8,'Suivi des temps'!$O121,0)+IF('Suivi des temps'!$P121='Récap par type de tâche'!Z$8,'Suivi des temps'!$T121,0)+IF('Suivi des temps'!$U121='Récap par type de tâche'!Z$8,'Suivi des temps'!$Y121,0)+IF('Suivi des temps'!$Z121='Récap par type de tâche'!Z$8,'Suivi des temps'!$AD121,0)+IF('Suivi des temps'!$AE121='Récap par type de tâche'!Z$8,'Suivi des temps'!$AI121,0)+IF('Suivi des temps'!$AJ121='Récap par type de tâche'!Z$8,'Suivi des temps'!$AN121,0)</f>
        <v>0</v>
      </c>
      <c r="AA120" s="45">
        <f t="shared" si="9"/>
        <v>0</v>
      </c>
    </row>
    <row r="121" spans="2:27" ht="20.8" customHeight="1" x14ac:dyDescent="0.25">
      <c r="B121" s="25" t="str">
        <f t="shared" si="5"/>
        <v/>
      </c>
      <c r="C121" s="23" t="str">
        <f t="shared" si="6"/>
        <v/>
      </c>
      <c r="D121" s="17">
        <f t="shared" si="7"/>
        <v>45404</v>
      </c>
      <c r="E121" s="32" t="str">
        <f t="shared" si="8"/>
        <v>Lundi</v>
      </c>
      <c r="F121" s="41">
        <f>IF('Suivi des temps'!$F122='Récap par type de tâche'!F$8,'Suivi des temps'!$J122,0)+IF('Suivi des temps'!$K122='Récap par type de tâche'!F$8,'Suivi des temps'!$O122,0)+IF('Suivi des temps'!$P122='Récap par type de tâche'!F$8,'Suivi des temps'!$T122,0)+IF('Suivi des temps'!$U122='Récap par type de tâche'!F$8,'Suivi des temps'!$Y122,0)+IF('Suivi des temps'!$Z122='Récap par type de tâche'!F$8,'Suivi des temps'!$AD122,0)+IF('Suivi des temps'!$AE122='Récap par type de tâche'!F$8,'Suivi des temps'!$AI122,0)+IF('Suivi des temps'!$AJ122='Récap par type de tâche'!F$8,'Suivi des temps'!$AN122,0)</f>
        <v>0</v>
      </c>
      <c r="G121" s="41">
        <f>IF('Suivi des temps'!$F122='Récap par type de tâche'!G$8,'Suivi des temps'!$J122,0)+IF('Suivi des temps'!$K122='Récap par type de tâche'!G$8,'Suivi des temps'!$O122,0)+IF('Suivi des temps'!$P122='Récap par type de tâche'!G$8,'Suivi des temps'!$T122,0)+IF('Suivi des temps'!$U122='Récap par type de tâche'!G$8,'Suivi des temps'!$Y122,0)+IF('Suivi des temps'!$Z122='Récap par type de tâche'!G$8,'Suivi des temps'!$AD122,0)+IF('Suivi des temps'!$AE122='Récap par type de tâche'!G$8,'Suivi des temps'!$AI122,0)+IF('Suivi des temps'!$AJ122='Récap par type de tâche'!G$8,'Suivi des temps'!$AN122,0)</f>
        <v>0</v>
      </c>
      <c r="H121" s="41">
        <f>IF('Suivi des temps'!$F122='Récap par type de tâche'!H$8,'Suivi des temps'!$J122,0)+IF('Suivi des temps'!$K122='Récap par type de tâche'!H$8,'Suivi des temps'!$O122,0)+IF('Suivi des temps'!$P122='Récap par type de tâche'!H$8,'Suivi des temps'!$T122,0)+IF('Suivi des temps'!$U122='Récap par type de tâche'!H$8,'Suivi des temps'!$Y122,0)+IF('Suivi des temps'!$Z122='Récap par type de tâche'!H$8,'Suivi des temps'!$AD122,0)+IF('Suivi des temps'!$AE122='Récap par type de tâche'!H$8,'Suivi des temps'!$AI122,0)+IF('Suivi des temps'!$AJ122='Récap par type de tâche'!H$8,'Suivi des temps'!$AN122,0)</f>
        <v>0</v>
      </c>
      <c r="I121" s="41">
        <f>IF('Suivi des temps'!$F122='Récap par type de tâche'!I$8,'Suivi des temps'!$J122,0)+IF('Suivi des temps'!$K122='Récap par type de tâche'!I$8,'Suivi des temps'!$O122,0)+IF('Suivi des temps'!$P122='Récap par type de tâche'!I$8,'Suivi des temps'!$T122,0)+IF('Suivi des temps'!$U122='Récap par type de tâche'!I$8,'Suivi des temps'!$Y122,0)+IF('Suivi des temps'!$Z122='Récap par type de tâche'!I$8,'Suivi des temps'!$AD122,0)+IF('Suivi des temps'!$AE122='Récap par type de tâche'!I$8,'Suivi des temps'!$AI122,0)+IF('Suivi des temps'!$AJ122='Récap par type de tâche'!I$8,'Suivi des temps'!$AN122,0)</f>
        <v>0</v>
      </c>
      <c r="J121" s="41">
        <f>IF('Suivi des temps'!$F122='Récap par type de tâche'!J$8,'Suivi des temps'!$J122,0)+IF('Suivi des temps'!$K122='Récap par type de tâche'!J$8,'Suivi des temps'!$O122,0)+IF('Suivi des temps'!$P122='Récap par type de tâche'!J$8,'Suivi des temps'!$T122,0)+IF('Suivi des temps'!$U122='Récap par type de tâche'!J$8,'Suivi des temps'!$Y122,0)+IF('Suivi des temps'!$Z122='Récap par type de tâche'!J$8,'Suivi des temps'!$AD122,0)+IF('Suivi des temps'!$AE122='Récap par type de tâche'!J$8,'Suivi des temps'!$AI122,0)+IF('Suivi des temps'!$AJ122='Récap par type de tâche'!J$8,'Suivi des temps'!$AN122,0)</f>
        <v>0</v>
      </c>
      <c r="K121" s="41">
        <f>IF('Suivi des temps'!$F122='Récap par type de tâche'!K$8,'Suivi des temps'!$J122,0)+IF('Suivi des temps'!$K122='Récap par type de tâche'!K$8,'Suivi des temps'!$O122,0)+IF('Suivi des temps'!$P122='Récap par type de tâche'!K$8,'Suivi des temps'!$T122,0)+IF('Suivi des temps'!$U122='Récap par type de tâche'!K$8,'Suivi des temps'!$Y122,0)+IF('Suivi des temps'!$Z122='Récap par type de tâche'!K$8,'Suivi des temps'!$AD122,0)+IF('Suivi des temps'!$AE122='Récap par type de tâche'!K$8,'Suivi des temps'!$AI122,0)+IF('Suivi des temps'!$AJ122='Récap par type de tâche'!K$8,'Suivi des temps'!$AN122,0)</f>
        <v>0</v>
      </c>
      <c r="L121" s="41">
        <f>IF('Suivi des temps'!$F122='Récap par type de tâche'!L$8,'Suivi des temps'!$J122,0)+IF('Suivi des temps'!$K122='Récap par type de tâche'!L$8,'Suivi des temps'!$O122,0)+IF('Suivi des temps'!$P122='Récap par type de tâche'!L$8,'Suivi des temps'!$T122,0)+IF('Suivi des temps'!$U122='Récap par type de tâche'!L$8,'Suivi des temps'!$Y122,0)+IF('Suivi des temps'!$Z122='Récap par type de tâche'!L$8,'Suivi des temps'!$AD122,0)+IF('Suivi des temps'!$AE122='Récap par type de tâche'!L$8,'Suivi des temps'!$AI122,0)+IF('Suivi des temps'!$AJ122='Récap par type de tâche'!L$8,'Suivi des temps'!$AN122,0)</f>
        <v>0</v>
      </c>
      <c r="M121" s="41">
        <f>IF('Suivi des temps'!$F122='Récap par type de tâche'!M$8,'Suivi des temps'!$J122,0)+IF('Suivi des temps'!$K122='Récap par type de tâche'!M$8,'Suivi des temps'!$O122,0)+IF('Suivi des temps'!$P122='Récap par type de tâche'!M$8,'Suivi des temps'!$T122,0)+IF('Suivi des temps'!$U122='Récap par type de tâche'!M$8,'Suivi des temps'!$Y122,0)+IF('Suivi des temps'!$Z122='Récap par type de tâche'!M$8,'Suivi des temps'!$AD122,0)+IF('Suivi des temps'!$AE122='Récap par type de tâche'!M$8,'Suivi des temps'!$AI122,0)+IF('Suivi des temps'!$AJ122='Récap par type de tâche'!M$8,'Suivi des temps'!$AN122,0)</f>
        <v>0</v>
      </c>
      <c r="N121" s="41">
        <f>IF('Suivi des temps'!$F122='Récap par type de tâche'!N$8,'Suivi des temps'!$J122,0)+IF('Suivi des temps'!$K122='Récap par type de tâche'!N$8,'Suivi des temps'!$O122,0)+IF('Suivi des temps'!$P122='Récap par type de tâche'!N$8,'Suivi des temps'!$T122,0)+IF('Suivi des temps'!$U122='Récap par type de tâche'!N$8,'Suivi des temps'!$Y122,0)+IF('Suivi des temps'!$Z122='Récap par type de tâche'!N$8,'Suivi des temps'!$AD122,0)+IF('Suivi des temps'!$AE122='Récap par type de tâche'!N$8,'Suivi des temps'!$AI122,0)+IF('Suivi des temps'!$AJ122='Récap par type de tâche'!N$8,'Suivi des temps'!$AN122,0)</f>
        <v>0</v>
      </c>
      <c r="O121" s="41">
        <f>IF('Suivi des temps'!$F122='Récap par type de tâche'!O$8,'Suivi des temps'!$J122,0)+IF('Suivi des temps'!$K122='Récap par type de tâche'!O$8,'Suivi des temps'!$O122,0)+IF('Suivi des temps'!$P122='Récap par type de tâche'!O$8,'Suivi des temps'!$T122,0)+IF('Suivi des temps'!$U122='Récap par type de tâche'!O$8,'Suivi des temps'!$Y122,0)+IF('Suivi des temps'!$Z122='Récap par type de tâche'!O$8,'Suivi des temps'!$AD122,0)+IF('Suivi des temps'!$AE122='Récap par type de tâche'!O$8,'Suivi des temps'!$AI122,0)+IF('Suivi des temps'!$AJ122='Récap par type de tâche'!O$8,'Suivi des temps'!$AN122,0)</f>
        <v>0</v>
      </c>
      <c r="P121" s="41">
        <f>IF('Suivi des temps'!$F122='Récap par type de tâche'!P$8,'Suivi des temps'!$J122,0)+IF('Suivi des temps'!$K122='Récap par type de tâche'!P$8,'Suivi des temps'!$O122,0)+IF('Suivi des temps'!$P122='Récap par type de tâche'!P$8,'Suivi des temps'!$T122,0)+IF('Suivi des temps'!$U122='Récap par type de tâche'!P$8,'Suivi des temps'!$Y122,0)+IF('Suivi des temps'!$Z122='Récap par type de tâche'!P$8,'Suivi des temps'!$AD122,0)+IF('Suivi des temps'!$AE122='Récap par type de tâche'!P$8,'Suivi des temps'!$AI122,0)+IF('Suivi des temps'!$AJ122='Récap par type de tâche'!P$8,'Suivi des temps'!$AN122,0)</f>
        <v>0</v>
      </c>
      <c r="Q121" s="41">
        <f>IF('Suivi des temps'!$F122='Récap par type de tâche'!Q$8,'Suivi des temps'!$J122,0)+IF('Suivi des temps'!$K122='Récap par type de tâche'!Q$8,'Suivi des temps'!$O122,0)+IF('Suivi des temps'!$P122='Récap par type de tâche'!Q$8,'Suivi des temps'!$T122,0)+IF('Suivi des temps'!$U122='Récap par type de tâche'!Q$8,'Suivi des temps'!$Y122,0)+IF('Suivi des temps'!$Z122='Récap par type de tâche'!Q$8,'Suivi des temps'!$AD122,0)+IF('Suivi des temps'!$AE122='Récap par type de tâche'!Q$8,'Suivi des temps'!$AI122,0)+IF('Suivi des temps'!$AJ122='Récap par type de tâche'!Q$8,'Suivi des temps'!$AN122,0)</f>
        <v>0</v>
      </c>
      <c r="R121" s="41">
        <f>IF('Suivi des temps'!$F122='Récap par type de tâche'!R$8,'Suivi des temps'!$J122,0)+IF('Suivi des temps'!$K122='Récap par type de tâche'!R$8,'Suivi des temps'!$O122,0)+IF('Suivi des temps'!$P122='Récap par type de tâche'!R$8,'Suivi des temps'!$T122,0)+IF('Suivi des temps'!$U122='Récap par type de tâche'!R$8,'Suivi des temps'!$Y122,0)+IF('Suivi des temps'!$Z122='Récap par type de tâche'!R$8,'Suivi des temps'!$AD122,0)+IF('Suivi des temps'!$AE122='Récap par type de tâche'!R$8,'Suivi des temps'!$AI122,0)+IF('Suivi des temps'!$AJ122='Récap par type de tâche'!R$8,'Suivi des temps'!$AN122,0)</f>
        <v>0</v>
      </c>
      <c r="S121" s="41">
        <f>IF('Suivi des temps'!$F122='Récap par type de tâche'!S$8,'Suivi des temps'!$J122,0)+IF('Suivi des temps'!$K122='Récap par type de tâche'!S$8,'Suivi des temps'!$O122,0)+IF('Suivi des temps'!$P122='Récap par type de tâche'!S$8,'Suivi des temps'!$T122,0)+IF('Suivi des temps'!$U122='Récap par type de tâche'!S$8,'Suivi des temps'!$Y122,0)+IF('Suivi des temps'!$Z122='Récap par type de tâche'!S$8,'Suivi des temps'!$AD122,0)+IF('Suivi des temps'!$AE122='Récap par type de tâche'!S$8,'Suivi des temps'!$AI122,0)+IF('Suivi des temps'!$AJ122='Récap par type de tâche'!S$8,'Suivi des temps'!$AN122,0)</f>
        <v>0</v>
      </c>
      <c r="T121" s="41">
        <f>IF('Suivi des temps'!$F122='Récap par type de tâche'!T$8,'Suivi des temps'!$J122,0)+IF('Suivi des temps'!$K122='Récap par type de tâche'!T$8,'Suivi des temps'!$O122,0)+IF('Suivi des temps'!$P122='Récap par type de tâche'!T$8,'Suivi des temps'!$T122,0)+IF('Suivi des temps'!$U122='Récap par type de tâche'!T$8,'Suivi des temps'!$Y122,0)+IF('Suivi des temps'!$Z122='Récap par type de tâche'!T$8,'Suivi des temps'!$AD122,0)+IF('Suivi des temps'!$AE122='Récap par type de tâche'!T$8,'Suivi des temps'!$AI122,0)+IF('Suivi des temps'!$AJ122='Récap par type de tâche'!T$8,'Suivi des temps'!$AN122,0)</f>
        <v>0</v>
      </c>
      <c r="U121" s="41">
        <f>IF('Suivi des temps'!$F122='Récap par type de tâche'!U$8,'Suivi des temps'!$J122,0)+IF('Suivi des temps'!$K122='Récap par type de tâche'!U$8,'Suivi des temps'!$O122,0)+IF('Suivi des temps'!$P122='Récap par type de tâche'!U$8,'Suivi des temps'!$T122,0)+IF('Suivi des temps'!$U122='Récap par type de tâche'!U$8,'Suivi des temps'!$Y122,0)+IF('Suivi des temps'!$Z122='Récap par type de tâche'!U$8,'Suivi des temps'!$AD122,0)+IF('Suivi des temps'!$AE122='Récap par type de tâche'!U$8,'Suivi des temps'!$AI122,0)+IF('Suivi des temps'!$AJ122='Récap par type de tâche'!U$8,'Suivi des temps'!$AN122,0)</f>
        <v>0</v>
      </c>
      <c r="V121" s="41">
        <f>IF('Suivi des temps'!$F122='Récap par type de tâche'!V$8,'Suivi des temps'!$J122,0)+IF('Suivi des temps'!$K122='Récap par type de tâche'!V$8,'Suivi des temps'!$O122,0)+IF('Suivi des temps'!$P122='Récap par type de tâche'!V$8,'Suivi des temps'!$T122,0)+IF('Suivi des temps'!$U122='Récap par type de tâche'!V$8,'Suivi des temps'!$Y122,0)+IF('Suivi des temps'!$Z122='Récap par type de tâche'!V$8,'Suivi des temps'!$AD122,0)+IF('Suivi des temps'!$AE122='Récap par type de tâche'!V$8,'Suivi des temps'!$AI122,0)+IF('Suivi des temps'!$AJ122='Récap par type de tâche'!V$8,'Suivi des temps'!$AN122,0)</f>
        <v>0</v>
      </c>
      <c r="W121" s="41">
        <f>IF('Suivi des temps'!$F122='Récap par type de tâche'!W$8,'Suivi des temps'!$J122,0)+IF('Suivi des temps'!$K122='Récap par type de tâche'!W$8,'Suivi des temps'!$O122,0)+IF('Suivi des temps'!$P122='Récap par type de tâche'!W$8,'Suivi des temps'!$T122,0)+IF('Suivi des temps'!$U122='Récap par type de tâche'!W$8,'Suivi des temps'!$Y122,0)+IF('Suivi des temps'!$Z122='Récap par type de tâche'!W$8,'Suivi des temps'!$AD122,0)+IF('Suivi des temps'!$AE122='Récap par type de tâche'!W$8,'Suivi des temps'!$AI122,0)+IF('Suivi des temps'!$AJ122='Récap par type de tâche'!W$8,'Suivi des temps'!$AN122,0)</f>
        <v>0</v>
      </c>
      <c r="X121" s="41">
        <f>IF('Suivi des temps'!$F122='Récap par type de tâche'!X$8,'Suivi des temps'!$J122,0)+IF('Suivi des temps'!$K122='Récap par type de tâche'!X$8,'Suivi des temps'!$O122,0)+IF('Suivi des temps'!$P122='Récap par type de tâche'!X$8,'Suivi des temps'!$T122,0)+IF('Suivi des temps'!$U122='Récap par type de tâche'!X$8,'Suivi des temps'!$Y122,0)+IF('Suivi des temps'!$Z122='Récap par type de tâche'!X$8,'Suivi des temps'!$AD122,0)+IF('Suivi des temps'!$AE122='Récap par type de tâche'!X$8,'Suivi des temps'!$AI122,0)+IF('Suivi des temps'!$AJ122='Récap par type de tâche'!X$8,'Suivi des temps'!$AN122,0)</f>
        <v>0</v>
      </c>
      <c r="Y121" s="41">
        <f>IF('Suivi des temps'!$F122='Récap par type de tâche'!Y$8,'Suivi des temps'!$J122,0)+IF('Suivi des temps'!$K122='Récap par type de tâche'!Y$8,'Suivi des temps'!$O122,0)+IF('Suivi des temps'!$P122='Récap par type de tâche'!Y$8,'Suivi des temps'!$T122,0)+IF('Suivi des temps'!$U122='Récap par type de tâche'!Y$8,'Suivi des temps'!$Y122,0)+IF('Suivi des temps'!$Z122='Récap par type de tâche'!Y$8,'Suivi des temps'!$AD122,0)+IF('Suivi des temps'!$AE122='Récap par type de tâche'!Y$8,'Suivi des temps'!$AI122,0)+IF('Suivi des temps'!$AJ122='Récap par type de tâche'!Y$8,'Suivi des temps'!$AN122,0)</f>
        <v>0</v>
      </c>
      <c r="Z121" s="41">
        <f>IF('Suivi des temps'!$F122='Récap par type de tâche'!Z$8,'Suivi des temps'!$J122,0)+IF('Suivi des temps'!$K122='Récap par type de tâche'!Z$8,'Suivi des temps'!$O122,0)+IF('Suivi des temps'!$P122='Récap par type de tâche'!Z$8,'Suivi des temps'!$T122,0)+IF('Suivi des temps'!$U122='Récap par type de tâche'!Z$8,'Suivi des temps'!$Y122,0)+IF('Suivi des temps'!$Z122='Récap par type de tâche'!Z$8,'Suivi des temps'!$AD122,0)+IF('Suivi des temps'!$AE122='Récap par type de tâche'!Z$8,'Suivi des temps'!$AI122,0)+IF('Suivi des temps'!$AJ122='Récap par type de tâche'!Z$8,'Suivi des temps'!$AN122,0)</f>
        <v>0</v>
      </c>
      <c r="AA121" s="45">
        <f t="shared" si="9"/>
        <v>0</v>
      </c>
    </row>
    <row r="122" spans="2:27" ht="20.8" customHeight="1" x14ac:dyDescent="0.25">
      <c r="B122" s="25" t="str">
        <f t="shared" si="5"/>
        <v/>
      </c>
      <c r="C122" s="23" t="str">
        <f t="shared" si="6"/>
        <v/>
      </c>
      <c r="D122" s="17">
        <f t="shared" si="7"/>
        <v>45405</v>
      </c>
      <c r="E122" s="32" t="str">
        <f t="shared" si="8"/>
        <v>Mardi</v>
      </c>
      <c r="F122" s="41">
        <f>IF('Suivi des temps'!$F123='Récap par type de tâche'!F$8,'Suivi des temps'!$J123,0)+IF('Suivi des temps'!$K123='Récap par type de tâche'!F$8,'Suivi des temps'!$O123,0)+IF('Suivi des temps'!$P123='Récap par type de tâche'!F$8,'Suivi des temps'!$T123,0)+IF('Suivi des temps'!$U123='Récap par type de tâche'!F$8,'Suivi des temps'!$Y123,0)+IF('Suivi des temps'!$Z123='Récap par type de tâche'!F$8,'Suivi des temps'!$AD123,0)+IF('Suivi des temps'!$AE123='Récap par type de tâche'!F$8,'Suivi des temps'!$AI123,0)+IF('Suivi des temps'!$AJ123='Récap par type de tâche'!F$8,'Suivi des temps'!$AN123,0)</f>
        <v>0</v>
      </c>
      <c r="G122" s="41">
        <f>IF('Suivi des temps'!$F123='Récap par type de tâche'!G$8,'Suivi des temps'!$J123,0)+IF('Suivi des temps'!$K123='Récap par type de tâche'!G$8,'Suivi des temps'!$O123,0)+IF('Suivi des temps'!$P123='Récap par type de tâche'!G$8,'Suivi des temps'!$T123,0)+IF('Suivi des temps'!$U123='Récap par type de tâche'!G$8,'Suivi des temps'!$Y123,0)+IF('Suivi des temps'!$Z123='Récap par type de tâche'!G$8,'Suivi des temps'!$AD123,0)+IF('Suivi des temps'!$AE123='Récap par type de tâche'!G$8,'Suivi des temps'!$AI123,0)+IF('Suivi des temps'!$AJ123='Récap par type de tâche'!G$8,'Suivi des temps'!$AN123,0)</f>
        <v>0</v>
      </c>
      <c r="H122" s="41">
        <f>IF('Suivi des temps'!$F123='Récap par type de tâche'!H$8,'Suivi des temps'!$J123,0)+IF('Suivi des temps'!$K123='Récap par type de tâche'!H$8,'Suivi des temps'!$O123,0)+IF('Suivi des temps'!$P123='Récap par type de tâche'!H$8,'Suivi des temps'!$T123,0)+IF('Suivi des temps'!$U123='Récap par type de tâche'!H$8,'Suivi des temps'!$Y123,0)+IF('Suivi des temps'!$Z123='Récap par type de tâche'!H$8,'Suivi des temps'!$AD123,0)+IF('Suivi des temps'!$AE123='Récap par type de tâche'!H$8,'Suivi des temps'!$AI123,0)+IF('Suivi des temps'!$AJ123='Récap par type de tâche'!H$8,'Suivi des temps'!$AN123,0)</f>
        <v>0</v>
      </c>
      <c r="I122" s="41">
        <f>IF('Suivi des temps'!$F123='Récap par type de tâche'!I$8,'Suivi des temps'!$J123,0)+IF('Suivi des temps'!$K123='Récap par type de tâche'!I$8,'Suivi des temps'!$O123,0)+IF('Suivi des temps'!$P123='Récap par type de tâche'!I$8,'Suivi des temps'!$T123,0)+IF('Suivi des temps'!$U123='Récap par type de tâche'!I$8,'Suivi des temps'!$Y123,0)+IF('Suivi des temps'!$Z123='Récap par type de tâche'!I$8,'Suivi des temps'!$AD123,0)+IF('Suivi des temps'!$AE123='Récap par type de tâche'!I$8,'Suivi des temps'!$AI123,0)+IF('Suivi des temps'!$AJ123='Récap par type de tâche'!I$8,'Suivi des temps'!$AN123,0)</f>
        <v>0</v>
      </c>
      <c r="J122" s="41">
        <f>IF('Suivi des temps'!$F123='Récap par type de tâche'!J$8,'Suivi des temps'!$J123,0)+IF('Suivi des temps'!$K123='Récap par type de tâche'!J$8,'Suivi des temps'!$O123,0)+IF('Suivi des temps'!$P123='Récap par type de tâche'!J$8,'Suivi des temps'!$T123,0)+IF('Suivi des temps'!$U123='Récap par type de tâche'!J$8,'Suivi des temps'!$Y123,0)+IF('Suivi des temps'!$Z123='Récap par type de tâche'!J$8,'Suivi des temps'!$AD123,0)+IF('Suivi des temps'!$AE123='Récap par type de tâche'!J$8,'Suivi des temps'!$AI123,0)+IF('Suivi des temps'!$AJ123='Récap par type de tâche'!J$8,'Suivi des temps'!$AN123,0)</f>
        <v>0</v>
      </c>
      <c r="K122" s="41">
        <f>IF('Suivi des temps'!$F123='Récap par type de tâche'!K$8,'Suivi des temps'!$J123,0)+IF('Suivi des temps'!$K123='Récap par type de tâche'!K$8,'Suivi des temps'!$O123,0)+IF('Suivi des temps'!$P123='Récap par type de tâche'!K$8,'Suivi des temps'!$T123,0)+IF('Suivi des temps'!$U123='Récap par type de tâche'!K$8,'Suivi des temps'!$Y123,0)+IF('Suivi des temps'!$Z123='Récap par type de tâche'!K$8,'Suivi des temps'!$AD123,0)+IF('Suivi des temps'!$AE123='Récap par type de tâche'!K$8,'Suivi des temps'!$AI123,0)+IF('Suivi des temps'!$AJ123='Récap par type de tâche'!K$8,'Suivi des temps'!$AN123,0)</f>
        <v>0</v>
      </c>
      <c r="L122" s="41">
        <f>IF('Suivi des temps'!$F123='Récap par type de tâche'!L$8,'Suivi des temps'!$J123,0)+IF('Suivi des temps'!$K123='Récap par type de tâche'!L$8,'Suivi des temps'!$O123,0)+IF('Suivi des temps'!$P123='Récap par type de tâche'!L$8,'Suivi des temps'!$T123,0)+IF('Suivi des temps'!$U123='Récap par type de tâche'!L$8,'Suivi des temps'!$Y123,0)+IF('Suivi des temps'!$Z123='Récap par type de tâche'!L$8,'Suivi des temps'!$AD123,0)+IF('Suivi des temps'!$AE123='Récap par type de tâche'!L$8,'Suivi des temps'!$AI123,0)+IF('Suivi des temps'!$AJ123='Récap par type de tâche'!L$8,'Suivi des temps'!$AN123,0)</f>
        <v>0</v>
      </c>
      <c r="M122" s="41">
        <f>IF('Suivi des temps'!$F123='Récap par type de tâche'!M$8,'Suivi des temps'!$J123,0)+IF('Suivi des temps'!$K123='Récap par type de tâche'!M$8,'Suivi des temps'!$O123,0)+IF('Suivi des temps'!$P123='Récap par type de tâche'!M$8,'Suivi des temps'!$T123,0)+IF('Suivi des temps'!$U123='Récap par type de tâche'!M$8,'Suivi des temps'!$Y123,0)+IF('Suivi des temps'!$Z123='Récap par type de tâche'!M$8,'Suivi des temps'!$AD123,0)+IF('Suivi des temps'!$AE123='Récap par type de tâche'!M$8,'Suivi des temps'!$AI123,0)+IF('Suivi des temps'!$AJ123='Récap par type de tâche'!M$8,'Suivi des temps'!$AN123,0)</f>
        <v>0</v>
      </c>
      <c r="N122" s="41">
        <f>IF('Suivi des temps'!$F123='Récap par type de tâche'!N$8,'Suivi des temps'!$J123,0)+IF('Suivi des temps'!$K123='Récap par type de tâche'!N$8,'Suivi des temps'!$O123,0)+IF('Suivi des temps'!$P123='Récap par type de tâche'!N$8,'Suivi des temps'!$T123,0)+IF('Suivi des temps'!$U123='Récap par type de tâche'!N$8,'Suivi des temps'!$Y123,0)+IF('Suivi des temps'!$Z123='Récap par type de tâche'!N$8,'Suivi des temps'!$AD123,0)+IF('Suivi des temps'!$AE123='Récap par type de tâche'!N$8,'Suivi des temps'!$AI123,0)+IF('Suivi des temps'!$AJ123='Récap par type de tâche'!N$8,'Suivi des temps'!$AN123,0)</f>
        <v>0</v>
      </c>
      <c r="O122" s="41">
        <f>IF('Suivi des temps'!$F123='Récap par type de tâche'!O$8,'Suivi des temps'!$J123,0)+IF('Suivi des temps'!$K123='Récap par type de tâche'!O$8,'Suivi des temps'!$O123,0)+IF('Suivi des temps'!$P123='Récap par type de tâche'!O$8,'Suivi des temps'!$T123,0)+IF('Suivi des temps'!$U123='Récap par type de tâche'!O$8,'Suivi des temps'!$Y123,0)+IF('Suivi des temps'!$Z123='Récap par type de tâche'!O$8,'Suivi des temps'!$AD123,0)+IF('Suivi des temps'!$AE123='Récap par type de tâche'!O$8,'Suivi des temps'!$AI123,0)+IF('Suivi des temps'!$AJ123='Récap par type de tâche'!O$8,'Suivi des temps'!$AN123,0)</f>
        <v>0</v>
      </c>
      <c r="P122" s="41">
        <f>IF('Suivi des temps'!$F123='Récap par type de tâche'!P$8,'Suivi des temps'!$J123,0)+IF('Suivi des temps'!$K123='Récap par type de tâche'!P$8,'Suivi des temps'!$O123,0)+IF('Suivi des temps'!$P123='Récap par type de tâche'!P$8,'Suivi des temps'!$T123,0)+IF('Suivi des temps'!$U123='Récap par type de tâche'!P$8,'Suivi des temps'!$Y123,0)+IF('Suivi des temps'!$Z123='Récap par type de tâche'!P$8,'Suivi des temps'!$AD123,0)+IF('Suivi des temps'!$AE123='Récap par type de tâche'!P$8,'Suivi des temps'!$AI123,0)+IF('Suivi des temps'!$AJ123='Récap par type de tâche'!P$8,'Suivi des temps'!$AN123,0)</f>
        <v>0</v>
      </c>
      <c r="Q122" s="41">
        <f>IF('Suivi des temps'!$F123='Récap par type de tâche'!Q$8,'Suivi des temps'!$J123,0)+IF('Suivi des temps'!$K123='Récap par type de tâche'!Q$8,'Suivi des temps'!$O123,0)+IF('Suivi des temps'!$P123='Récap par type de tâche'!Q$8,'Suivi des temps'!$T123,0)+IF('Suivi des temps'!$U123='Récap par type de tâche'!Q$8,'Suivi des temps'!$Y123,0)+IF('Suivi des temps'!$Z123='Récap par type de tâche'!Q$8,'Suivi des temps'!$AD123,0)+IF('Suivi des temps'!$AE123='Récap par type de tâche'!Q$8,'Suivi des temps'!$AI123,0)+IF('Suivi des temps'!$AJ123='Récap par type de tâche'!Q$8,'Suivi des temps'!$AN123,0)</f>
        <v>0</v>
      </c>
      <c r="R122" s="41">
        <f>IF('Suivi des temps'!$F123='Récap par type de tâche'!R$8,'Suivi des temps'!$J123,0)+IF('Suivi des temps'!$K123='Récap par type de tâche'!R$8,'Suivi des temps'!$O123,0)+IF('Suivi des temps'!$P123='Récap par type de tâche'!R$8,'Suivi des temps'!$T123,0)+IF('Suivi des temps'!$U123='Récap par type de tâche'!R$8,'Suivi des temps'!$Y123,0)+IF('Suivi des temps'!$Z123='Récap par type de tâche'!R$8,'Suivi des temps'!$AD123,0)+IF('Suivi des temps'!$AE123='Récap par type de tâche'!R$8,'Suivi des temps'!$AI123,0)+IF('Suivi des temps'!$AJ123='Récap par type de tâche'!R$8,'Suivi des temps'!$AN123,0)</f>
        <v>0</v>
      </c>
      <c r="S122" s="41">
        <f>IF('Suivi des temps'!$F123='Récap par type de tâche'!S$8,'Suivi des temps'!$J123,0)+IF('Suivi des temps'!$K123='Récap par type de tâche'!S$8,'Suivi des temps'!$O123,0)+IF('Suivi des temps'!$P123='Récap par type de tâche'!S$8,'Suivi des temps'!$T123,0)+IF('Suivi des temps'!$U123='Récap par type de tâche'!S$8,'Suivi des temps'!$Y123,0)+IF('Suivi des temps'!$Z123='Récap par type de tâche'!S$8,'Suivi des temps'!$AD123,0)+IF('Suivi des temps'!$AE123='Récap par type de tâche'!S$8,'Suivi des temps'!$AI123,0)+IF('Suivi des temps'!$AJ123='Récap par type de tâche'!S$8,'Suivi des temps'!$AN123,0)</f>
        <v>0</v>
      </c>
      <c r="T122" s="41">
        <f>IF('Suivi des temps'!$F123='Récap par type de tâche'!T$8,'Suivi des temps'!$J123,0)+IF('Suivi des temps'!$K123='Récap par type de tâche'!T$8,'Suivi des temps'!$O123,0)+IF('Suivi des temps'!$P123='Récap par type de tâche'!T$8,'Suivi des temps'!$T123,0)+IF('Suivi des temps'!$U123='Récap par type de tâche'!T$8,'Suivi des temps'!$Y123,0)+IF('Suivi des temps'!$Z123='Récap par type de tâche'!T$8,'Suivi des temps'!$AD123,0)+IF('Suivi des temps'!$AE123='Récap par type de tâche'!T$8,'Suivi des temps'!$AI123,0)+IF('Suivi des temps'!$AJ123='Récap par type de tâche'!T$8,'Suivi des temps'!$AN123,0)</f>
        <v>0</v>
      </c>
      <c r="U122" s="41">
        <f>IF('Suivi des temps'!$F123='Récap par type de tâche'!U$8,'Suivi des temps'!$J123,0)+IF('Suivi des temps'!$K123='Récap par type de tâche'!U$8,'Suivi des temps'!$O123,0)+IF('Suivi des temps'!$P123='Récap par type de tâche'!U$8,'Suivi des temps'!$T123,0)+IF('Suivi des temps'!$U123='Récap par type de tâche'!U$8,'Suivi des temps'!$Y123,0)+IF('Suivi des temps'!$Z123='Récap par type de tâche'!U$8,'Suivi des temps'!$AD123,0)+IF('Suivi des temps'!$AE123='Récap par type de tâche'!U$8,'Suivi des temps'!$AI123,0)+IF('Suivi des temps'!$AJ123='Récap par type de tâche'!U$8,'Suivi des temps'!$AN123,0)</f>
        <v>0</v>
      </c>
      <c r="V122" s="41">
        <f>IF('Suivi des temps'!$F123='Récap par type de tâche'!V$8,'Suivi des temps'!$J123,0)+IF('Suivi des temps'!$K123='Récap par type de tâche'!V$8,'Suivi des temps'!$O123,0)+IF('Suivi des temps'!$P123='Récap par type de tâche'!V$8,'Suivi des temps'!$T123,0)+IF('Suivi des temps'!$U123='Récap par type de tâche'!V$8,'Suivi des temps'!$Y123,0)+IF('Suivi des temps'!$Z123='Récap par type de tâche'!V$8,'Suivi des temps'!$AD123,0)+IF('Suivi des temps'!$AE123='Récap par type de tâche'!V$8,'Suivi des temps'!$AI123,0)+IF('Suivi des temps'!$AJ123='Récap par type de tâche'!V$8,'Suivi des temps'!$AN123,0)</f>
        <v>0</v>
      </c>
      <c r="W122" s="41">
        <f>IF('Suivi des temps'!$F123='Récap par type de tâche'!W$8,'Suivi des temps'!$J123,0)+IF('Suivi des temps'!$K123='Récap par type de tâche'!W$8,'Suivi des temps'!$O123,0)+IF('Suivi des temps'!$P123='Récap par type de tâche'!W$8,'Suivi des temps'!$T123,0)+IF('Suivi des temps'!$U123='Récap par type de tâche'!W$8,'Suivi des temps'!$Y123,0)+IF('Suivi des temps'!$Z123='Récap par type de tâche'!W$8,'Suivi des temps'!$AD123,0)+IF('Suivi des temps'!$AE123='Récap par type de tâche'!W$8,'Suivi des temps'!$AI123,0)+IF('Suivi des temps'!$AJ123='Récap par type de tâche'!W$8,'Suivi des temps'!$AN123,0)</f>
        <v>0</v>
      </c>
      <c r="X122" s="41">
        <f>IF('Suivi des temps'!$F123='Récap par type de tâche'!X$8,'Suivi des temps'!$J123,0)+IF('Suivi des temps'!$K123='Récap par type de tâche'!X$8,'Suivi des temps'!$O123,0)+IF('Suivi des temps'!$P123='Récap par type de tâche'!X$8,'Suivi des temps'!$T123,0)+IF('Suivi des temps'!$U123='Récap par type de tâche'!X$8,'Suivi des temps'!$Y123,0)+IF('Suivi des temps'!$Z123='Récap par type de tâche'!X$8,'Suivi des temps'!$AD123,0)+IF('Suivi des temps'!$AE123='Récap par type de tâche'!X$8,'Suivi des temps'!$AI123,0)+IF('Suivi des temps'!$AJ123='Récap par type de tâche'!X$8,'Suivi des temps'!$AN123,0)</f>
        <v>0</v>
      </c>
      <c r="Y122" s="41">
        <f>IF('Suivi des temps'!$F123='Récap par type de tâche'!Y$8,'Suivi des temps'!$J123,0)+IF('Suivi des temps'!$K123='Récap par type de tâche'!Y$8,'Suivi des temps'!$O123,0)+IF('Suivi des temps'!$P123='Récap par type de tâche'!Y$8,'Suivi des temps'!$T123,0)+IF('Suivi des temps'!$U123='Récap par type de tâche'!Y$8,'Suivi des temps'!$Y123,0)+IF('Suivi des temps'!$Z123='Récap par type de tâche'!Y$8,'Suivi des temps'!$AD123,0)+IF('Suivi des temps'!$AE123='Récap par type de tâche'!Y$8,'Suivi des temps'!$AI123,0)+IF('Suivi des temps'!$AJ123='Récap par type de tâche'!Y$8,'Suivi des temps'!$AN123,0)</f>
        <v>0</v>
      </c>
      <c r="Z122" s="41">
        <f>IF('Suivi des temps'!$F123='Récap par type de tâche'!Z$8,'Suivi des temps'!$J123,0)+IF('Suivi des temps'!$K123='Récap par type de tâche'!Z$8,'Suivi des temps'!$O123,0)+IF('Suivi des temps'!$P123='Récap par type de tâche'!Z$8,'Suivi des temps'!$T123,0)+IF('Suivi des temps'!$U123='Récap par type de tâche'!Z$8,'Suivi des temps'!$Y123,0)+IF('Suivi des temps'!$Z123='Récap par type de tâche'!Z$8,'Suivi des temps'!$AD123,0)+IF('Suivi des temps'!$AE123='Récap par type de tâche'!Z$8,'Suivi des temps'!$AI123,0)+IF('Suivi des temps'!$AJ123='Récap par type de tâche'!Z$8,'Suivi des temps'!$AN123,0)</f>
        <v>0</v>
      </c>
      <c r="AA122" s="45">
        <f t="shared" si="9"/>
        <v>0</v>
      </c>
    </row>
    <row r="123" spans="2:27" ht="20.8" customHeight="1" x14ac:dyDescent="0.25">
      <c r="B123" s="25" t="str">
        <f t="shared" si="5"/>
        <v/>
      </c>
      <c r="C123" s="23" t="str">
        <f t="shared" si="6"/>
        <v/>
      </c>
      <c r="D123" s="17">
        <f t="shared" si="7"/>
        <v>45406</v>
      </c>
      <c r="E123" s="32" t="str">
        <f t="shared" si="8"/>
        <v>Mercredi</v>
      </c>
      <c r="F123" s="41">
        <f>IF('Suivi des temps'!$F124='Récap par type de tâche'!F$8,'Suivi des temps'!$J124,0)+IF('Suivi des temps'!$K124='Récap par type de tâche'!F$8,'Suivi des temps'!$O124,0)+IF('Suivi des temps'!$P124='Récap par type de tâche'!F$8,'Suivi des temps'!$T124,0)+IF('Suivi des temps'!$U124='Récap par type de tâche'!F$8,'Suivi des temps'!$Y124,0)+IF('Suivi des temps'!$Z124='Récap par type de tâche'!F$8,'Suivi des temps'!$AD124,0)+IF('Suivi des temps'!$AE124='Récap par type de tâche'!F$8,'Suivi des temps'!$AI124,0)+IF('Suivi des temps'!$AJ124='Récap par type de tâche'!F$8,'Suivi des temps'!$AN124,0)</f>
        <v>0</v>
      </c>
      <c r="G123" s="41">
        <f>IF('Suivi des temps'!$F124='Récap par type de tâche'!G$8,'Suivi des temps'!$J124,0)+IF('Suivi des temps'!$K124='Récap par type de tâche'!G$8,'Suivi des temps'!$O124,0)+IF('Suivi des temps'!$P124='Récap par type de tâche'!G$8,'Suivi des temps'!$T124,0)+IF('Suivi des temps'!$U124='Récap par type de tâche'!G$8,'Suivi des temps'!$Y124,0)+IF('Suivi des temps'!$Z124='Récap par type de tâche'!G$8,'Suivi des temps'!$AD124,0)+IF('Suivi des temps'!$AE124='Récap par type de tâche'!G$8,'Suivi des temps'!$AI124,0)+IF('Suivi des temps'!$AJ124='Récap par type de tâche'!G$8,'Suivi des temps'!$AN124,0)</f>
        <v>0</v>
      </c>
      <c r="H123" s="41">
        <f>IF('Suivi des temps'!$F124='Récap par type de tâche'!H$8,'Suivi des temps'!$J124,0)+IF('Suivi des temps'!$K124='Récap par type de tâche'!H$8,'Suivi des temps'!$O124,0)+IF('Suivi des temps'!$P124='Récap par type de tâche'!H$8,'Suivi des temps'!$T124,0)+IF('Suivi des temps'!$U124='Récap par type de tâche'!H$8,'Suivi des temps'!$Y124,0)+IF('Suivi des temps'!$Z124='Récap par type de tâche'!H$8,'Suivi des temps'!$AD124,0)+IF('Suivi des temps'!$AE124='Récap par type de tâche'!H$8,'Suivi des temps'!$AI124,0)+IF('Suivi des temps'!$AJ124='Récap par type de tâche'!H$8,'Suivi des temps'!$AN124,0)</f>
        <v>0</v>
      </c>
      <c r="I123" s="41">
        <f>IF('Suivi des temps'!$F124='Récap par type de tâche'!I$8,'Suivi des temps'!$J124,0)+IF('Suivi des temps'!$K124='Récap par type de tâche'!I$8,'Suivi des temps'!$O124,0)+IF('Suivi des temps'!$P124='Récap par type de tâche'!I$8,'Suivi des temps'!$T124,0)+IF('Suivi des temps'!$U124='Récap par type de tâche'!I$8,'Suivi des temps'!$Y124,0)+IF('Suivi des temps'!$Z124='Récap par type de tâche'!I$8,'Suivi des temps'!$AD124,0)+IF('Suivi des temps'!$AE124='Récap par type de tâche'!I$8,'Suivi des temps'!$AI124,0)+IF('Suivi des temps'!$AJ124='Récap par type de tâche'!I$8,'Suivi des temps'!$AN124,0)</f>
        <v>0</v>
      </c>
      <c r="J123" s="41">
        <f>IF('Suivi des temps'!$F124='Récap par type de tâche'!J$8,'Suivi des temps'!$J124,0)+IF('Suivi des temps'!$K124='Récap par type de tâche'!J$8,'Suivi des temps'!$O124,0)+IF('Suivi des temps'!$P124='Récap par type de tâche'!J$8,'Suivi des temps'!$T124,0)+IF('Suivi des temps'!$U124='Récap par type de tâche'!J$8,'Suivi des temps'!$Y124,0)+IF('Suivi des temps'!$Z124='Récap par type de tâche'!J$8,'Suivi des temps'!$AD124,0)+IF('Suivi des temps'!$AE124='Récap par type de tâche'!J$8,'Suivi des temps'!$AI124,0)+IF('Suivi des temps'!$AJ124='Récap par type de tâche'!J$8,'Suivi des temps'!$AN124,0)</f>
        <v>0</v>
      </c>
      <c r="K123" s="41">
        <f>IF('Suivi des temps'!$F124='Récap par type de tâche'!K$8,'Suivi des temps'!$J124,0)+IF('Suivi des temps'!$K124='Récap par type de tâche'!K$8,'Suivi des temps'!$O124,0)+IF('Suivi des temps'!$P124='Récap par type de tâche'!K$8,'Suivi des temps'!$T124,0)+IF('Suivi des temps'!$U124='Récap par type de tâche'!K$8,'Suivi des temps'!$Y124,0)+IF('Suivi des temps'!$Z124='Récap par type de tâche'!K$8,'Suivi des temps'!$AD124,0)+IF('Suivi des temps'!$AE124='Récap par type de tâche'!K$8,'Suivi des temps'!$AI124,0)+IF('Suivi des temps'!$AJ124='Récap par type de tâche'!K$8,'Suivi des temps'!$AN124,0)</f>
        <v>0</v>
      </c>
      <c r="L123" s="41">
        <f>IF('Suivi des temps'!$F124='Récap par type de tâche'!L$8,'Suivi des temps'!$J124,0)+IF('Suivi des temps'!$K124='Récap par type de tâche'!L$8,'Suivi des temps'!$O124,0)+IF('Suivi des temps'!$P124='Récap par type de tâche'!L$8,'Suivi des temps'!$T124,0)+IF('Suivi des temps'!$U124='Récap par type de tâche'!L$8,'Suivi des temps'!$Y124,0)+IF('Suivi des temps'!$Z124='Récap par type de tâche'!L$8,'Suivi des temps'!$AD124,0)+IF('Suivi des temps'!$AE124='Récap par type de tâche'!L$8,'Suivi des temps'!$AI124,0)+IF('Suivi des temps'!$AJ124='Récap par type de tâche'!L$8,'Suivi des temps'!$AN124,0)</f>
        <v>0</v>
      </c>
      <c r="M123" s="41">
        <f>IF('Suivi des temps'!$F124='Récap par type de tâche'!M$8,'Suivi des temps'!$J124,0)+IF('Suivi des temps'!$K124='Récap par type de tâche'!M$8,'Suivi des temps'!$O124,0)+IF('Suivi des temps'!$P124='Récap par type de tâche'!M$8,'Suivi des temps'!$T124,0)+IF('Suivi des temps'!$U124='Récap par type de tâche'!M$8,'Suivi des temps'!$Y124,0)+IF('Suivi des temps'!$Z124='Récap par type de tâche'!M$8,'Suivi des temps'!$AD124,0)+IF('Suivi des temps'!$AE124='Récap par type de tâche'!M$8,'Suivi des temps'!$AI124,0)+IF('Suivi des temps'!$AJ124='Récap par type de tâche'!M$8,'Suivi des temps'!$AN124,0)</f>
        <v>0</v>
      </c>
      <c r="N123" s="41">
        <f>IF('Suivi des temps'!$F124='Récap par type de tâche'!N$8,'Suivi des temps'!$J124,0)+IF('Suivi des temps'!$K124='Récap par type de tâche'!N$8,'Suivi des temps'!$O124,0)+IF('Suivi des temps'!$P124='Récap par type de tâche'!N$8,'Suivi des temps'!$T124,0)+IF('Suivi des temps'!$U124='Récap par type de tâche'!N$8,'Suivi des temps'!$Y124,0)+IF('Suivi des temps'!$Z124='Récap par type de tâche'!N$8,'Suivi des temps'!$AD124,0)+IF('Suivi des temps'!$AE124='Récap par type de tâche'!N$8,'Suivi des temps'!$AI124,0)+IF('Suivi des temps'!$AJ124='Récap par type de tâche'!N$8,'Suivi des temps'!$AN124,0)</f>
        <v>0</v>
      </c>
      <c r="O123" s="41">
        <f>IF('Suivi des temps'!$F124='Récap par type de tâche'!O$8,'Suivi des temps'!$J124,0)+IF('Suivi des temps'!$K124='Récap par type de tâche'!O$8,'Suivi des temps'!$O124,0)+IF('Suivi des temps'!$P124='Récap par type de tâche'!O$8,'Suivi des temps'!$T124,0)+IF('Suivi des temps'!$U124='Récap par type de tâche'!O$8,'Suivi des temps'!$Y124,0)+IF('Suivi des temps'!$Z124='Récap par type de tâche'!O$8,'Suivi des temps'!$AD124,0)+IF('Suivi des temps'!$AE124='Récap par type de tâche'!O$8,'Suivi des temps'!$AI124,0)+IF('Suivi des temps'!$AJ124='Récap par type de tâche'!O$8,'Suivi des temps'!$AN124,0)</f>
        <v>0</v>
      </c>
      <c r="P123" s="41">
        <f>IF('Suivi des temps'!$F124='Récap par type de tâche'!P$8,'Suivi des temps'!$J124,0)+IF('Suivi des temps'!$K124='Récap par type de tâche'!P$8,'Suivi des temps'!$O124,0)+IF('Suivi des temps'!$P124='Récap par type de tâche'!P$8,'Suivi des temps'!$T124,0)+IF('Suivi des temps'!$U124='Récap par type de tâche'!P$8,'Suivi des temps'!$Y124,0)+IF('Suivi des temps'!$Z124='Récap par type de tâche'!P$8,'Suivi des temps'!$AD124,0)+IF('Suivi des temps'!$AE124='Récap par type de tâche'!P$8,'Suivi des temps'!$AI124,0)+IF('Suivi des temps'!$AJ124='Récap par type de tâche'!P$8,'Suivi des temps'!$AN124,0)</f>
        <v>0</v>
      </c>
      <c r="Q123" s="41">
        <f>IF('Suivi des temps'!$F124='Récap par type de tâche'!Q$8,'Suivi des temps'!$J124,0)+IF('Suivi des temps'!$K124='Récap par type de tâche'!Q$8,'Suivi des temps'!$O124,0)+IF('Suivi des temps'!$P124='Récap par type de tâche'!Q$8,'Suivi des temps'!$T124,0)+IF('Suivi des temps'!$U124='Récap par type de tâche'!Q$8,'Suivi des temps'!$Y124,0)+IF('Suivi des temps'!$Z124='Récap par type de tâche'!Q$8,'Suivi des temps'!$AD124,0)+IF('Suivi des temps'!$AE124='Récap par type de tâche'!Q$8,'Suivi des temps'!$AI124,0)+IF('Suivi des temps'!$AJ124='Récap par type de tâche'!Q$8,'Suivi des temps'!$AN124,0)</f>
        <v>0</v>
      </c>
      <c r="R123" s="41">
        <f>IF('Suivi des temps'!$F124='Récap par type de tâche'!R$8,'Suivi des temps'!$J124,0)+IF('Suivi des temps'!$K124='Récap par type de tâche'!R$8,'Suivi des temps'!$O124,0)+IF('Suivi des temps'!$P124='Récap par type de tâche'!R$8,'Suivi des temps'!$T124,0)+IF('Suivi des temps'!$U124='Récap par type de tâche'!R$8,'Suivi des temps'!$Y124,0)+IF('Suivi des temps'!$Z124='Récap par type de tâche'!R$8,'Suivi des temps'!$AD124,0)+IF('Suivi des temps'!$AE124='Récap par type de tâche'!R$8,'Suivi des temps'!$AI124,0)+IF('Suivi des temps'!$AJ124='Récap par type de tâche'!R$8,'Suivi des temps'!$AN124,0)</f>
        <v>0</v>
      </c>
      <c r="S123" s="41">
        <f>IF('Suivi des temps'!$F124='Récap par type de tâche'!S$8,'Suivi des temps'!$J124,0)+IF('Suivi des temps'!$K124='Récap par type de tâche'!S$8,'Suivi des temps'!$O124,0)+IF('Suivi des temps'!$P124='Récap par type de tâche'!S$8,'Suivi des temps'!$T124,0)+IF('Suivi des temps'!$U124='Récap par type de tâche'!S$8,'Suivi des temps'!$Y124,0)+IF('Suivi des temps'!$Z124='Récap par type de tâche'!S$8,'Suivi des temps'!$AD124,0)+IF('Suivi des temps'!$AE124='Récap par type de tâche'!S$8,'Suivi des temps'!$AI124,0)+IF('Suivi des temps'!$AJ124='Récap par type de tâche'!S$8,'Suivi des temps'!$AN124,0)</f>
        <v>0</v>
      </c>
      <c r="T123" s="41">
        <f>IF('Suivi des temps'!$F124='Récap par type de tâche'!T$8,'Suivi des temps'!$J124,0)+IF('Suivi des temps'!$K124='Récap par type de tâche'!T$8,'Suivi des temps'!$O124,0)+IF('Suivi des temps'!$P124='Récap par type de tâche'!T$8,'Suivi des temps'!$T124,0)+IF('Suivi des temps'!$U124='Récap par type de tâche'!T$8,'Suivi des temps'!$Y124,0)+IF('Suivi des temps'!$Z124='Récap par type de tâche'!T$8,'Suivi des temps'!$AD124,0)+IF('Suivi des temps'!$AE124='Récap par type de tâche'!T$8,'Suivi des temps'!$AI124,0)+IF('Suivi des temps'!$AJ124='Récap par type de tâche'!T$8,'Suivi des temps'!$AN124,0)</f>
        <v>0</v>
      </c>
      <c r="U123" s="41">
        <f>IF('Suivi des temps'!$F124='Récap par type de tâche'!U$8,'Suivi des temps'!$J124,0)+IF('Suivi des temps'!$K124='Récap par type de tâche'!U$8,'Suivi des temps'!$O124,0)+IF('Suivi des temps'!$P124='Récap par type de tâche'!U$8,'Suivi des temps'!$T124,0)+IF('Suivi des temps'!$U124='Récap par type de tâche'!U$8,'Suivi des temps'!$Y124,0)+IF('Suivi des temps'!$Z124='Récap par type de tâche'!U$8,'Suivi des temps'!$AD124,0)+IF('Suivi des temps'!$AE124='Récap par type de tâche'!U$8,'Suivi des temps'!$AI124,0)+IF('Suivi des temps'!$AJ124='Récap par type de tâche'!U$8,'Suivi des temps'!$AN124,0)</f>
        <v>0</v>
      </c>
      <c r="V123" s="41">
        <f>IF('Suivi des temps'!$F124='Récap par type de tâche'!V$8,'Suivi des temps'!$J124,0)+IF('Suivi des temps'!$K124='Récap par type de tâche'!V$8,'Suivi des temps'!$O124,0)+IF('Suivi des temps'!$P124='Récap par type de tâche'!V$8,'Suivi des temps'!$T124,0)+IF('Suivi des temps'!$U124='Récap par type de tâche'!V$8,'Suivi des temps'!$Y124,0)+IF('Suivi des temps'!$Z124='Récap par type de tâche'!V$8,'Suivi des temps'!$AD124,0)+IF('Suivi des temps'!$AE124='Récap par type de tâche'!V$8,'Suivi des temps'!$AI124,0)+IF('Suivi des temps'!$AJ124='Récap par type de tâche'!V$8,'Suivi des temps'!$AN124,0)</f>
        <v>0</v>
      </c>
      <c r="W123" s="41">
        <f>IF('Suivi des temps'!$F124='Récap par type de tâche'!W$8,'Suivi des temps'!$J124,0)+IF('Suivi des temps'!$K124='Récap par type de tâche'!W$8,'Suivi des temps'!$O124,0)+IF('Suivi des temps'!$P124='Récap par type de tâche'!W$8,'Suivi des temps'!$T124,0)+IF('Suivi des temps'!$U124='Récap par type de tâche'!W$8,'Suivi des temps'!$Y124,0)+IF('Suivi des temps'!$Z124='Récap par type de tâche'!W$8,'Suivi des temps'!$AD124,0)+IF('Suivi des temps'!$AE124='Récap par type de tâche'!W$8,'Suivi des temps'!$AI124,0)+IF('Suivi des temps'!$AJ124='Récap par type de tâche'!W$8,'Suivi des temps'!$AN124,0)</f>
        <v>0</v>
      </c>
      <c r="X123" s="41">
        <f>IF('Suivi des temps'!$F124='Récap par type de tâche'!X$8,'Suivi des temps'!$J124,0)+IF('Suivi des temps'!$K124='Récap par type de tâche'!X$8,'Suivi des temps'!$O124,0)+IF('Suivi des temps'!$P124='Récap par type de tâche'!X$8,'Suivi des temps'!$T124,0)+IF('Suivi des temps'!$U124='Récap par type de tâche'!X$8,'Suivi des temps'!$Y124,0)+IF('Suivi des temps'!$Z124='Récap par type de tâche'!X$8,'Suivi des temps'!$AD124,0)+IF('Suivi des temps'!$AE124='Récap par type de tâche'!X$8,'Suivi des temps'!$AI124,0)+IF('Suivi des temps'!$AJ124='Récap par type de tâche'!X$8,'Suivi des temps'!$AN124,0)</f>
        <v>0</v>
      </c>
      <c r="Y123" s="41">
        <f>IF('Suivi des temps'!$F124='Récap par type de tâche'!Y$8,'Suivi des temps'!$J124,0)+IF('Suivi des temps'!$K124='Récap par type de tâche'!Y$8,'Suivi des temps'!$O124,0)+IF('Suivi des temps'!$P124='Récap par type de tâche'!Y$8,'Suivi des temps'!$T124,0)+IF('Suivi des temps'!$U124='Récap par type de tâche'!Y$8,'Suivi des temps'!$Y124,0)+IF('Suivi des temps'!$Z124='Récap par type de tâche'!Y$8,'Suivi des temps'!$AD124,0)+IF('Suivi des temps'!$AE124='Récap par type de tâche'!Y$8,'Suivi des temps'!$AI124,0)+IF('Suivi des temps'!$AJ124='Récap par type de tâche'!Y$8,'Suivi des temps'!$AN124,0)</f>
        <v>0</v>
      </c>
      <c r="Z123" s="41">
        <f>IF('Suivi des temps'!$F124='Récap par type de tâche'!Z$8,'Suivi des temps'!$J124,0)+IF('Suivi des temps'!$K124='Récap par type de tâche'!Z$8,'Suivi des temps'!$O124,0)+IF('Suivi des temps'!$P124='Récap par type de tâche'!Z$8,'Suivi des temps'!$T124,0)+IF('Suivi des temps'!$U124='Récap par type de tâche'!Z$8,'Suivi des temps'!$Y124,0)+IF('Suivi des temps'!$Z124='Récap par type de tâche'!Z$8,'Suivi des temps'!$AD124,0)+IF('Suivi des temps'!$AE124='Récap par type de tâche'!Z$8,'Suivi des temps'!$AI124,0)+IF('Suivi des temps'!$AJ124='Récap par type de tâche'!Z$8,'Suivi des temps'!$AN124,0)</f>
        <v>0</v>
      </c>
      <c r="AA123" s="45">
        <f t="shared" si="9"/>
        <v>0</v>
      </c>
    </row>
    <row r="124" spans="2:27" ht="20.8" customHeight="1" x14ac:dyDescent="0.25">
      <c r="B124" s="25" t="str">
        <f t="shared" si="5"/>
        <v/>
      </c>
      <c r="C124" s="23" t="str">
        <f t="shared" si="6"/>
        <v/>
      </c>
      <c r="D124" s="17">
        <f t="shared" si="7"/>
        <v>45407</v>
      </c>
      <c r="E124" s="32" t="str">
        <f t="shared" si="8"/>
        <v>Jeudi</v>
      </c>
      <c r="F124" s="41">
        <f>IF('Suivi des temps'!$F125='Récap par type de tâche'!F$8,'Suivi des temps'!$J125,0)+IF('Suivi des temps'!$K125='Récap par type de tâche'!F$8,'Suivi des temps'!$O125,0)+IF('Suivi des temps'!$P125='Récap par type de tâche'!F$8,'Suivi des temps'!$T125,0)+IF('Suivi des temps'!$U125='Récap par type de tâche'!F$8,'Suivi des temps'!$Y125,0)+IF('Suivi des temps'!$Z125='Récap par type de tâche'!F$8,'Suivi des temps'!$AD125,0)+IF('Suivi des temps'!$AE125='Récap par type de tâche'!F$8,'Suivi des temps'!$AI125,0)+IF('Suivi des temps'!$AJ125='Récap par type de tâche'!F$8,'Suivi des temps'!$AN125,0)</f>
        <v>0</v>
      </c>
      <c r="G124" s="41">
        <f>IF('Suivi des temps'!$F125='Récap par type de tâche'!G$8,'Suivi des temps'!$J125,0)+IF('Suivi des temps'!$K125='Récap par type de tâche'!G$8,'Suivi des temps'!$O125,0)+IF('Suivi des temps'!$P125='Récap par type de tâche'!G$8,'Suivi des temps'!$T125,0)+IF('Suivi des temps'!$U125='Récap par type de tâche'!G$8,'Suivi des temps'!$Y125,0)+IF('Suivi des temps'!$Z125='Récap par type de tâche'!G$8,'Suivi des temps'!$AD125,0)+IF('Suivi des temps'!$AE125='Récap par type de tâche'!G$8,'Suivi des temps'!$AI125,0)+IF('Suivi des temps'!$AJ125='Récap par type de tâche'!G$8,'Suivi des temps'!$AN125,0)</f>
        <v>0</v>
      </c>
      <c r="H124" s="41">
        <f>IF('Suivi des temps'!$F125='Récap par type de tâche'!H$8,'Suivi des temps'!$J125,0)+IF('Suivi des temps'!$K125='Récap par type de tâche'!H$8,'Suivi des temps'!$O125,0)+IF('Suivi des temps'!$P125='Récap par type de tâche'!H$8,'Suivi des temps'!$T125,0)+IF('Suivi des temps'!$U125='Récap par type de tâche'!H$8,'Suivi des temps'!$Y125,0)+IF('Suivi des temps'!$Z125='Récap par type de tâche'!H$8,'Suivi des temps'!$AD125,0)+IF('Suivi des temps'!$AE125='Récap par type de tâche'!H$8,'Suivi des temps'!$AI125,0)+IF('Suivi des temps'!$AJ125='Récap par type de tâche'!H$8,'Suivi des temps'!$AN125,0)</f>
        <v>0</v>
      </c>
      <c r="I124" s="41">
        <f>IF('Suivi des temps'!$F125='Récap par type de tâche'!I$8,'Suivi des temps'!$J125,0)+IF('Suivi des temps'!$K125='Récap par type de tâche'!I$8,'Suivi des temps'!$O125,0)+IF('Suivi des temps'!$P125='Récap par type de tâche'!I$8,'Suivi des temps'!$T125,0)+IF('Suivi des temps'!$U125='Récap par type de tâche'!I$8,'Suivi des temps'!$Y125,0)+IF('Suivi des temps'!$Z125='Récap par type de tâche'!I$8,'Suivi des temps'!$AD125,0)+IF('Suivi des temps'!$AE125='Récap par type de tâche'!I$8,'Suivi des temps'!$AI125,0)+IF('Suivi des temps'!$AJ125='Récap par type de tâche'!I$8,'Suivi des temps'!$AN125,0)</f>
        <v>0</v>
      </c>
      <c r="J124" s="41">
        <f>IF('Suivi des temps'!$F125='Récap par type de tâche'!J$8,'Suivi des temps'!$J125,0)+IF('Suivi des temps'!$K125='Récap par type de tâche'!J$8,'Suivi des temps'!$O125,0)+IF('Suivi des temps'!$P125='Récap par type de tâche'!J$8,'Suivi des temps'!$T125,0)+IF('Suivi des temps'!$U125='Récap par type de tâche'!J$8,'Suivi des temps'!$Y125,0)+IF('Suivi des temps'!$Z125='Récap par type de tâche'!J$8,'Suivi des temps'!$AD125,0)+IF('Suivi des temps'!$AE125='Récap par type de tâche'!J$8,'Suivi des temps'!$AI125,0)+IF('Suivi des temps'!$AJ125='Récap par type de tâche'!J$8,'Suivi des temps'!$AN125,0)</f>
        <v>0</v>
      </c>
      <c r="K124" s="41">
        <f>IF('Suivi des temps'!$F125='Récap par type de tâche'!K$8,'Suivi des temps'!$J125,0)+IF('Suivi des temps'!$K125='Récap par type de tâche'!K$8,'Suivi des temps'!$O125,0)+IF('Suivi des temps'!$P125='Récap par type de tâche'!K$8,'Suivi des temps'!$T125,0)+IF('Suivi des temps'!$U125='Récap par type de tâche'!K$8,'Suivi des temps'!$Y125,0)+IF('Suivi des temps'!$Z125='Récap par type de tâche'!K$8,'Suivi des temps'!$AD125,0)+IF('Suivi des temps'!$AE125='Récap par type de tâche'!K$8,'Suivi des temps'!$AI125,0)+IF('Suivi des temps'!$AJ125='Récap par type de tâche'!K$8,'Suivi des temps'!$AN125,0)</f>
        <v>0</v>
      </c>
      <c r="L124" s="41">
        <f>IF('Suivi des temps'!$F125='Récap par type de tâche'!L$8,'Suivi des temps'!$J125,0)+IF('Suivi des temps'!$K125='Récap par type de tâche'!L$8,'Suivi des temps'!$O125,0)+IF('Suivi des temps'!$P125='Récap par type de tâche'!L$8,'Suivi des temps'!$T125,0)+IF('Suivi des temps'!$U125='Récap par type de tâche'!L$8,'Suivi des temps'!$Y125,0)+IF('Suivi des temps'!$Z125='Récap par type de tâche'!L$8,'Suivi des temps'!$AD125,0)+IF('Suivi des temps'!$AE125='Récap par type de tâche'!L$8,'Suivi des temps'!$AI125,0)+IF('Suivi des temps'!$AJ125='Récap par type de tâche'!L$8,'Suivi des temps'!$AN125,0)</f>
        <v>0</v>
      </c>
      <c r="M124" s="41">
        <f>IF('Suivi des temps'!$F125='Récap par type de tâche'!M$8,'Suivi des temps'!$J125,0)+IF('Suivi des temps'!$K125='Récap par type de tâche'!M$8,'Suivi des temps'!$O125,0)+IF('Suivi des temps'!$P125='Récap par type de tâche'!M$8,'Suivi des temps'!$T125,0)+IF('Suivi des temps'!$U125='Récap par type de tâche'!M$8,'Suivi des temps'!$Y125,0)+IF('Suivi des temps'!$Z125='Récap par type de tâche'!M$8,'Suivi des temps'!$AD125,0)+IF('Suivi des temps'!$AE125='Récap par type de tâche'!M$8,'Suivi des temps'!$AI125,0)+IF('Suivi des temps'!$AJ125='Récap par type de tâche'!M$8,'Suivi des temps'!$AN125,0)</f>
        <v>0</v>
      </c>
      <c r="N124" s="41">
        <f>IF('Suivi des temps'!$F125='Récap par type de tâche'!N$8,'Suivi des temps'!$J125,0)+IF('Suivi des temps'!$K125='Récap par type de tâche'!N$8,'Suivi des temps'!$O125,0)+IF('Suivi des temps'!$P125='Récap par type de tâche'!N$8,'Suivi des temps'!$T125,0)+IF('Suivi des temps'!$U125='Récap par type de tâche'!N$8,'Suivi des temps'!$Y125,0)+IF('Suivi des temps'!$Z125='Récap par type de tâche'!N$8,'Suivi des temps'!$AD125,0)+IF('Suivi des temps'!$AE125='Récap par type de tâche'!N$8,'Suivi des temps'!$AI125,0)+IF('Suivi des temps'!$AJ125='Récap par type de tâche'!N$8,'Suivi des temps'!$AN125,0)</f>
        <v>0</v>
      </c>
      <c r="O124" s="41">
        <f>IF('Suivi des temps'!$F125='Récap par type de tâche'!O$8,'Suivi des temps'!$J125,0)+IF('Suivi des temps'!$K125='Récap par type de tâche'!O$8,'Suivi des temps'!$O125,0)+IF('Suivi des temps'!$P125='Récap par type de tâche'!O$8,'Suivi des temps'!$T125,0)+IF('Suivi des temps'!$U125='Récap par type de tâche'!O$8,'Suivi des temps'!$Y125,0)+IF('Suivi des temps'!$Z125='Récap par type de tâche'!O$8,'Suivi des temps'!$AD125,0)+IF('Suivi des temps'!$AE125='Récap par type de tâche'!O$8,'Suivi des temps'!$AI125,0)+IF('Suivi des temps'!$AJ125='Récap par type de tâche'!O$8,'Suivi des temps'!$AN125,0)</f>
        <v>0</v>
      </c>
      <c r="P124" s="41">
        <f>IF('Suivi des temps'!$F125='Récap par type de tâche'!P$8,'Suivi des temps'!$J125,0)+IF('Suivi des temps'!$K125='Récap par type de tâche'!P$8,'Suivi des temps'!$O125,0)+IF('Suivi des temps'!$P125='Récap par type de tâche'!P$8,'Suivi des temps'!$T125,0)+IF('Suivi des temps'!$U125='Récap par type de tâche'!P$8,'Suivi des temps'!$Y125,0)+IF('Suivi des temps'!$Z125='Récap par type de tâche'!P$8,'Suivi des temps'!$AD125,0)+IF('Suivi des temps'!$AE125='Récap par type de tâche'!P$8,'Suivi des temps'!$AI125,0)+IF('Suivi des temps'!$AJ125='Récap par type de tâche'!P$8,'Suivi des temps'!$AN125,0)</f>
        <v>0</v>
      </c>
      <c r="Q124" s="41">
        <f>IF('Suivi des temps'!$F125='Récap par type de tâche'!Q$8,'Suivi des temps'!$J125,0)+IF('Suivi des temps'!$K125='Récap par type de tâche'!Q$8,'Suivi des temps'!$O125,0)+IF('Suivi des temps'!$P125='Récap par type de tâche'!Q$8,'Suivi des temps'!$T125,0)+IF('Suivi des temps'!$U125='Récap par type de tâche'!Q$8,'Suivi des temps'!$Y125,0)+IF('Suivi des temps'!$Z125='Récap par type de tâche'!Q$8,'Suivi des temps'!$AD125,0)+IF('Suivi des temps'!$AE125='Récap par type de tâche'!Q$8,'Suivi des temps'!$AI125,0)+IF('Suivi des temps'!$AJ125='Récap par type de tâche'!Q$8,'Suivi des temps'!$AN125,0)</f>
        <v>0</v>
      </c>
      <c r="R124" s="41">
        <f>IF('Suivi des temps'!$F125='Récap par type de tâche'!R$8,'Suivi des temps'!$J125,0)+IF('Suivi des temps'!$K125='Récap par type de tâche'!R$8,'Suivi des temps'!$O125,0)+IF('Suivi des temps'!$P125='Récap par type de tâche'!R$8,'Suivi des temps'!$T125,0)+IF('Suivi des temps'!$U125='Récap par type de tâche'!R$8,'Suivi des temps'!$Y125,0)+IF('Suivi des temps'!$Z125='Récap par type de tâche'!R$8,'Suivi des temps'!$AD125,0)+IF('Suivi des temps'!$AE125='Récap par type de tâche'!R$8,'Suivi des temps'!$AI125,0)+IF('Suivi des temps'!$AJ125='Récap par type de tâche'!R$8,'Suivi des temps'!$AN125,0)</f>
        <v>0</v>
      </c>
      <c r="S124" s="41">
        <f>IF('Suivi des temps'!$F125='Récap par type de tâche'!S$8,'Suivi des temps'!$J125,0)+IF('Suivi des temps'!$K125='Récap par type de tâche'!S$8,'Suivi des temps'!$O125,0)+IF('Suivi des temps'!$P125='Récap par type de tâche'!S$8,'Suivi des temps'!$T125,0)+IF('Suivi des temps'!$U125='Récap par type de tâche'!S$8,'Suivi des temps'!$Y125,0)+IF('Suivi des temps'!$Z125='Récap par type de tâche'!S$8,'Suivi des temps'!$AD125,0)+IF('Suivi des temps'!$AE125='Récap par type de tâche'!S$8,'Suivi des temps'!$AI125,0)+IF('Suivi des temps'!$AJ125='Récap par type de tâche'!S$8,'Suivi des temps'!$AN125,0)</f>
        <v>0</v>
      </c>
      <c r="T124" s="41">
        <f>IF('Suivi des temps'!$F125='Récap par type de tâche'!T$8,'Suivi des temps'!$J125,0)+IF('Suivi des temps'!$K125='Récap par type de tâche'!T$8,'Suivi des temps'!$O125,0)+IF('Suivi des temps'!$P125='Récap par type de tâche'!T$8,'Suivi des temps'!$T125,0)+IF('Suivi des temps'!$U125='Récap par type de tâche'!T$8,'Suivi des temps'!$Y125,0)+IF('Suivi des temps'!$Z125='Récap par type de tâche'!T$8,'Suivi des temps'!$AD125,0)+IF('Suivi des temps'!$AE125='Récap par type de tâche'!T$8,'Suivi des temps'!$AI125,0)+IF('Suivi des temps'!$AJ125='Récap par type de tâche'!T$8,'Suivi des temps'!$AN125,0)</f>
        <v>0</v>
      </c>
      <c r="U124" s="41">
        <f>IF('Suivi des temps'!$F125='Récap par type de tâche'!U$8,'Suivi des temps'!$J125,0)+IF('Suivi des temps'!$K125='Récap par type de tâche'!U$8,'Suivi des temps'!$O125,0)+IF('Suivi des temps'!$P125='Récap par type de tâche'!U$8,'Suivi des temps'!$T125,0)+IF('Suivi des temps'!$U125='Récap par type de tâche'!U$8,'Suivi des temps'!$Y125,0)+IF('Suivi des temps'!$Z125='Récap par type de tâche'!U$8,'Suivi des temps'!$AD125,0)+IF('Suivi des temps'!$AE125='Récap par type de tâche'!U$8,'Suivi des temps'!$AI125,0)+IF('Suivi des temps'!$AJ125='Récap par type de tâche'!U$8,'Suivi des temps'!$AN125,0)</f>
        <v>0</v>
      </c>
      <c r="V124" s="41">
        <f>IF('Suivi des temps'!$F125='Récap par type de tâche'!V$8,'Suivi des temps'!$J125,0)+IF('Suivi des temps'!$K125='Récap par type de tâche'!V$8,'Suivi des temps'!$O125,0)+IF('Suivi des temps'!$P125='Récap par type de tâche'!V$8,'Suivi des temps'!$T125,0)+IF('Suivi des temps'!$U125='Récap par type de tâche'!V$8,'Suivi des temps'!$Y125,0)+IF('Suivi des temps'!$Z125='Récap par type de tâche'!V$8,'Suivi des temps'!$AD125,0)+IF('Suivi des temps'!$AE125='Récap par type de tâche'!V$8,'Suivi des temps'!$AI125,0)+IF('Suivi des temps'!$AJ125='Récap par type de tâche'!V$8,'Suivi des temps'!$AN125,0)</f>
        <v>0</v>
      </c>
      <c r="W124" s="41">
        <f>IF('Suivi des temps'!$F125='Récap par type de tâche'!W$8,'Suivi des temps'!$J125,0)+IF('Suivi des temps'!$K125='Récap par type de tâche'!W$8,'Suivi des temps'!$O125,0)+IF('Suivi des temps'!$P125='Récap par type de tâche'!W$8,'Suivi des temps'!$T125,0)+IF('Suivi des temps'!$U125='Récap par type de tâche'!W$8,'Suivi des temps'!$Y125,0)+IF('Suivi des temps'!$Z125='Récap par type de tâche'!W$8,'Suivi des temps'!$AD125,0)+IF('Suivi des temps'!$AE125='Récap par type de tâche'!W$8,'Suivi des temps'!$AI125,0)+IF('Suivi des temps'!$AJ125='Récap par type de tâche'!W$8,'Suivi des temps'!$AN125,0)</f>
        <v>0</v>
      </c>
      <c r="X124" s="41">
        <f>IF('Suivi des temps'!$F125='Récap par type de tâche'!X$8,'Suivi des temps'!$J125,0)+IF('Suivi des temps'!$K125='Récap par type de tâche'!X$8,'Suivi des temps'!$O125,0)+IF('Suivi des temps'!$P125='Récap par type de tâche'!X$8,'Suivi des temps'!$T125,0)+IF('Suivi des temps'!$U125='Récap par type de tâche'!X$8,'Suivi des temps'!$Y125,0)+IF('Suivi des temps'!$Z125='Récap par type de tâche'!X$8,'Suivi des temps'!$AD125,0)+IF('Suivi des temps'!$AE125='Récap par type de tâche'!X$8,'Suivi des temps'!$AI125,0)+IF('Suivi des temps'!$AJ125='Récap par type de tâche'!X$8,'Suivi des temps'!$AN125,0)</f>
        <v>0</v>
      </c>
      <c r="Y124" s="41">
        <f>IF('Suivi des temps'!$F125='Récap par type de tâche'!Y$8,'Suivi des temps'!$J125,0)+IF('Suivi des temps'!$K125='Récap par type de tâche'!Y$8,'Suivi des temps'!$O125,0)+IF('Suivi des temps'!$P125='Récap par type de tâche'!Y$8,'Suivi des temps'!$T125,0)+IF('Suivi des temps'!$U125='Récap par type de tâche'!Y$8,'Suivi des temps'!$Y125,0)+IF('Suivi des temps'!$Z125='Récap par type de tâche'!Y$8,'Suivi des temps'!$AD125,0)+IF('Suivi des temps'!$AE125='Récap par type de tâche'!Y$8,'Suivi des temps'!$AI125,0)+IF('Suivi des temps'!$AJ125='Récap par type de tâche'!Y$8,'Suivi des temps'!$AN125,0)</f>
        <v>0</v>
      </c>
      <c r="Z124" s="41">
        <f>IF('Suivi des temps'!$F125='Récap par type de tâche'!Z$8,'Suivi des temps'!$J125,0)+IF('Suivi des temps'!$K125='Récap par type de tâche'!Z$8,'Suivi des temps'!$O125,0)+IF('Suivi des temps'!$P125='Récap par type de tâche'!Z$8,'Suivi des temps'!$T125,0)+IF('Suivi des temps'!$U125='Récap par type de tâche'!Z$8,'Suivi des temps'!$Y125,0)+IF('Suivi des temps'!$Z125='Récap par type de tâche'!Z$8,'Suivi des temps'!$AD125,0)+IF('Suivi des temps'!$AE125='Récap par type de tâche'!Z$8,'Suivi des temps'!$AI125,0)+IF('Suivi des temps'!$AJ125='Récap par type de tâche'!Z$8,'Suivi des temps'!$AN125,0)</f>
        <v>0</v>
      </c>
      <c r="AA124" s="45">
        <f t="shared" si="9"/>
        <v>0</v>
      </c>
    </row>
    <row r="125" spans="2:27" ht="20.8" customHeight="1" x14ac:dyDescent="0.25">
      <c r="B125" s="25" t="str">
        <f t="shared" si="5"/>
        <v/>
      </c>
      <c r="C125" s="23" t="str">
        <f t="shared" si="6"/>
        <v/>
      </c>
      <c r="D125" s="17">
        <f t="shared" si="7"/>
        <v>45408</v>
      </c>
      <c r="E125" s="32" t="str">
        <f t="shared" si="8"/>
        <v>Vendredi</v>
      </c>
      <c r="F125" s="41">
        <f>IF('Suivi des temps'!$F126='Récap par type de tâche'!F$8,'Suivi des temps'!$J126,0)+IF('Suivi des temps'!$K126='Récap par type de tâche'!F$8,'Suivi des temps'!$O126,0)+IF('Suivi des temps'!$P126='Récap par type de tâche'!F$8,'Suivi des temps'!$T126,0)+IF('Suivi des temps'!$U126='Récap par type de tâche'!F$8,'Suivi des temps'!$Y126,0)+IF('Suivi des temps'!$Z126='Récap par type de tâche'!F$8,'Suivi des temps'!$AD126,0)+IF('Suivi des temps'!$AE126='Récap par type de tâche'!F$8,'Suivi des temps'!$AI126,0)+IF('Suivi des temps'!$AJ126='Récap par type de tâche'!F$8,'Suivi des temps'!$AN126,0)</f>
        <v>0</v>
      </c>
      <c r="G125" s="41">
        <f>IF('Suivi des temps'!$F126='Récap par type de tâche'!G$8,'Suivi des temps'!$J126,0)+IF('Suivi des temps'!$K126='Récap par type de tâche'!G$8,'Suivi des temps'!$O126,0)+IF('Suivi des temps'!$P126='Récap par type de tâche'!G$8,'Suivi des temps'!$T126,0)+IF('Suivi des temps'!$U126='Récap par type de tâche'!G$8,'Suivi des temps'!$Y126,0)+IF('Suivi des temps'!$Z126='Récap par type de tâche'!G$8,'Suivi des temps'!$AD126,0)+IF('Suivi des temps'!$AE126='Récap par type de tâche'!G$8,'Suivi des temps'!$AI126,0)+IF('Suivi des temps'!$AJ126='Récap par type de tâche'!G$8,'Suivi des temps'!$AN126,0)</f>
        <v>0</v>
      </c>
      <c r="H125" s="41">
        <f>IF('Suivi des temps'!$F126='Récap par type de tâche'!H$8,'Suivi des temps'!$J126,0)+IF('Suivi des temps'!$K126='Récap par type de tâche'!H$8,'Suivi des temps'!$O126,0)+IF('Suivi des temps'!$P126='Récap par type de tâche'!H$8,'Suivi des temps'!$T126,0)+IF('Suivi des temps'!$U126='Récap par type de tâche'!H$8,'Suivi des temps'!$Y126,0)+IF('Suivi des temps'!$Z126='Récap par type de tâche'!H$8,'Suivi des temps'!$AD126,0)+IF('Suivi des temps'!$AE126='Récap par type de tâche'!H$8,'Suivi des temps'!$AI126,0)+IF('Suivi des temps'!$AJ126='Récap par type de tâche'!H$8,'Suivi des temps'!$AN126,0)</f>
        <v>0</v>
      </c>
      <c r="I125" s="41">
        <f>IF('Suivi des temps'!$F126='Récap par type de tâche'!I$8,'Suivi des temps'!$J126,0)+IF('Suivi des temps'!$K126='Récap par type de tâche'!I$8,'Suivi des temps'!$O126,0)+IF('Suivi des temps'!$P126='Récap par type de tâche'!I$8,'Suivi des temps'!$T126,0)+IF('Suivi des temps'!$U126='Récap par type de tâche'!I$8,'Suivi des temps'!$Y126,0)+IF('Suivi des temps'!$Z126='Récap par type de tâche'!I$8,'Suivi des temps'!$AD126,0)+IF('Suivi des temps'!$AE126='Récap par type de tâche'!I$8,'Suivi des temps'!$AI126,0)+IF('Suivi des temps'!$AJ126='Récap par type de tâche'!I$8,'Suivi des temps'!$AN126,0)</f>
        <v>0</v>
      </c>
      <c r="J125" s="41">
        <f>IF('Suivi des temps'!$F126='Récap par type de tâche'!J$8,'Suivi des temps'!$J126,0)+IF('Suivi des temps'!$K126='Récap par type de tâche'!J$8,'Suivi des temps'!$O126,0)+IF('Suivi des temps'!$P126='Récap par type de tâche'!J$8,'Suivi des temps'!$T126,0)+IF('Suivi des temps'!$U126='Récap par type de tâche'!J$8,'Suivi des temps'!$Y126,0)+IF('Suivi des temps'!$Z126='Récap par type de tâche'!J$8,'Suivi des temps'!$AD126,0)+IF('Suivi des temps'!$AE126='Récap par type de tâche'!J$8,'Suivi des temps'!$AI126,0)+IF('Suivi des temps'!$AJ126='Récap par type de tâche'!J$8,'Suivi des temps'!$AN126,0)</f>
        <v>0</v>
      </c>
      <c r="K125" s="41">
        <f>IF('Suivi des temps'!$F126='Récap par type de tâche'!K$8,'Suivi des temps'!$J126,0)+IF('Suivi des temps'!$K126='Récap par type de tâche'!K$8,'Suivi des temps'!$O126,0)+IF('Suivi des temps'!$P126='Récap par type de tâche'!K$8,'Suivi des temps'!$T126,0)+IF('Suivi des temps'!$U126='Récap par type de tâche'!K$8,'Suivi des temps'!$Y126,0)+IF('Suivi des temps'!$Z126='Récap par type de tâche'!K$8,'Suivi des temps'!$AD126,0)+IF('Suivi des temps'!$AE126='Récap par type de tâche'!K$8,'Suivi des temps'!$AI126,0)+IF('Suivi des temps'!$AJ126='Récap par type de tâche'!K$8,'Suivi des temps'!$AN126,0)</f>
        <v>0</v>
      </c>
      <c r="L125" s="41">
        <f>IF('Suivi des temps'!$F126='Récap par type de tâche'!L$8,'Suivi des temps'!$J126,0)+IF('Suivi des temps'!$K126='Récap par type de tâche'!L$8,'Suivi des temps'!$O126,0)+IF('Suivi des temps'!$P126='Récap par type de tâche'!L$8,'Suivi des temps'!$T126,0)+IF('Suivi des temps'!$U126='Récap par type de tâche'!L$8,'Suivi des temps'!$Y126,0)+IF('Suivi des temps'!$Z126='Récap par type de tâche'!L$8,'Suivi des temps'!$AD126,0)+IF('Suivi des temps'!$AE126='Récap par type de tâche'!L$8,'Suivi des temps'!$AI126,0)+IF('Suivi des temps'!$AJ126='Récap par type de tâche'!L$8,'Suivi des temps'!$AN126,0)</f>
        <v>0</v>
      </c>
      <c r="M125" s="41">
        <f>IF('Suivi des temps'!$F126='Récap par type de tâche'!M$8,'Suivi des temps'!$J126,0)+IF('Suivi des temps'!$K126='Récap par type de tâche'!M$8,'Suivi des temps'!$O126,0)+IF('Suivi des temps'!$P126='Récap par type de tâche'!M$8,'Suivi des temps'!$T126,0)+IF('Suivi des temps'!$U126='Récap par type de tâche'!M$8,'Suivi des temps'!$Y126,0)+IF('Suivi des temps'!$Z126='Récap par type de tâche'!M$8,'Suivi des temps'!$AD126,0)+IF('Suivi des temps'!$AE126='Récap par type de tâche'!M$8,'Suivi des temps'!$AI126,0)+IF('Suivi des temps'!$AJ126='Récap par type de tâche'!M$8,'Suivi des temps'!$AN126,0)</f>
        <v>0</v>
      </c>
      <c r="N125" s="41">
        <f>IF('Suivi des temps'!$F126='Récap par type de tâche'!N$8,'Suivi des temps'!$J126,0)+IF('Suivi des temps'!$K126='Récap par type de tâche'!N$8,'Suivi des temps'!$O126,0)+IF('Suivi des temps'!$P126='Récap par type de tâche'!N$8,'Suivi des temps'!$T126,0)+IF('Suivi des temps'!$U126='Récap par type de tâche'!N$8,'Suivi des temps'!$Y126,0)+IF('Suivi des temps'!$Z126='Récap par type de tâche'!N$8,'Suivi des temps'!$AD126,0)+IF('Suivi des temps'!$AE126='Récap par type de tâche'!N$8,'Suivi des temps'!$AI126,0)+IF('Suivi des temps'!$AJ126='Récap par type de tâche'!N$8,'Suivi des temps'!$AN126,0)</f>
        <v>0</v>
      </c>
      <c r="O125" s="41">
        <f>IF('Suivi des temps'!$F126='Récap par type de tâche'!O$8,'Suivi des temps'!$J126,0)+IF('Suivi des temps'!$K126='Récap par type de tâche'!O$8,'Suivi des temps'!$O126,0)+IF('Suivi des temps'!$P126='Récap par type de tâche'!O$8,'Suivi des temps'!$T126,0)+IF('Suivi des temps'!$U126='Récap par type de tâche'!O$8,'Suivi des temps'!$Y126,0)+IF('Suivi des temps'!$Z126='Récap par type de tâche'!O$8,'Suivi des temps'!$AD126,0)+IF('Suivi des temps'!$AE126='Récap par type de tâche'!O$8,'Suivi des temps'!$AI126,0)+IF('Suivi des temps'!$AJ126='Récap par type de tâche'!O$8,'Suivi des temps'!$AN126,0)</f>
        <v>0</v>
      </c>
      <c r="P125" s="41">
        <f>IF('Suivi des temps'!$F126='Récap par type de tâche'!P$8,'Suivi des temps'!$J126,0)+IF('Suivi des temps'!$K126='Récap par type de tâche'!P$8,'Suivi des temps'!$O126,0)+IF('Suivi des temps'!$P126='Récap par type de tâche'!P$8,'Suivi des temps'!$T126,0)+IF('Suivi des temps'!$U126='Récap par type de tâche'!P$8,'Suivi des temps'!$Y126,0)+IF('Suivi des temps'!$Z126='Récap par type de tâche'!P$8,'Suivi des temps'!$AD126,0)+IF('Suivi des temps'!$AE126='Récap par type de tâche'!P$8,'Suivi des temps'!$AI126,0)+IF('Suivi des temps'!$AJ126='Récap par type de tâche'!P$8,'Suivi des temps'!$AN126,0)</f>
        <v>0</v>
      </c>
      <c r="Q125" s="41">
        <f>IF('Suivi des temps'!$F126='Récap par type de tâche'!Q$8,'Suivi des temps'!$J126,0)+IF('Suivi des temps'!$K126='Récap par type de tâche'!Q$8,'Suivi des temps'!$O126,0)+IF('Suivi des temps'!$P126='Récap par type de tâche'!Q$8,'Suivi des temps'!$T126,0)+IF('Suivi des temps'!$U126='Récap par type de tâche'!Q$8,'Suivi des temps'!$Y126,0)+IF('Suivi des temps'!$Z126='Récap par type de tâche'!Q$8,'Suivi des temps'!$AD126,0)+IF('Suivi des temps'!$AE126='Récap par type de tâche'!Q$8,'Suivi des temps'!$AI126,0)+IF('Suivi des temps'!$AJ126='Récap par type de tâche'!Q$8,'Suivi des temps'!$AN126,0)</f>
        <v>0</v>
      </c>
      <c r="R125" s="41">
        <f>IF('Suivi des temps'!$F126='Récap par type de tâche'!R$8,'Suivi des temps'!$J126,0)+IF('Suivi des temps'!$K126='Récap par type de tâche'!R$8,'Suivi des temps'!$O126,0)+IF('Suivi des temps'!$P126='Récap par type de tâche'!R$8,'Suivi des temps'!$T126,0)+IF('Suivi des temps'!$U126='Récap par type de tâche'!R$8,'Suivi des temps'!$Y126,0)+IF('Suivi des temps'!$Z126='Récap par type de tâche'!R$8,'Suivi des temps'!$AD126,0)+IF('Suivi des temps'!$AE126='Récap par type de tâche'!R$8,'Suivi des temps'!$AI126,0)+IF('Suivi des temps'!$AJ126='Récap par type de tâche'!R$8,'Suivi des temps'!$AN126,0)</f>
        <v>0</v>
      </c>
      <c r="S125" s="41">
        <f>IF('Suivi des temps'!$F126='Récap par type de tâche'!S$8,'Suivi des temps'!$J126,0)+IF('Suivi des temps'!$K126='Récap par type de tâche'!S$8,'Suivi des temps'!$O126,0)+IF('Suivi des temps'!$P126='Récap par type de tâche'!S$8,'Suivi des temps'!$T126,0)+IF('Suivi des temps'!$U126='Récap par type de tâche'!S$8,'Suivi des temps'!$Y126,0)+IF('Suivi des temps'!$Z126='Récap par type de tâche'!S$8,'Suivi des temps'!$AD126,0)+IF('Suivi des temps'!$AE126='Récap par type de tâche'!S$8,'Suivi des temps'!$AI126,0)+IF('Suivi des temps'!$AJ126='Récap par type de tâche'!S$8,'Suivi des temps'!$AN126,0)</f>
        <v>0</v>
      </c>
      <c r="T125" s="41">
        <f>IF('Suivi des temps'!$F126='Récap par type de tâche'!T$8,'Suivi des temps'!$J126,0)+IF('Suivi des temps'!$K126='Récap par type de tâche'!T$8,'Suivi des temps'!$O126,0)+IF('Suivi des temps'!$P126='Récap par type de tâche'!T$8,'Suivi des temps'!$T126,0)+IF('Suivi des temps'!$U126='Récap par type de tâche'!T$8,'Suivi des temps'!$Y126,0)+IF('Suivi des temps'!$Z126='Récap par type de tâche'!T$8,'Suivi des temps'!$AD126,0)+IF('Suivi des temps'!$AE126='Récap par type de tâche'!T$8,'Suivi des temps'!$AI126,0)+IF('Suivi des temps'!$AJ126='Récap par type de tâche'!T$8,'Suivi des temps'!$AN126,0)</f>
        <v>0</v>
      </c>
      <c r="U125" s="41">
        <f>IF('Suivi des temps'!$F126='Récap par type de tâche'!U$8,'Suivi des temps'!$J126,0)+IF('Suivi des temps'!$K126='Récap par type de tâche'!U$8,'Suivi des temps'!$O126,0)+IF('Suivi des temps'!$P126='Récap par type de tâche'!U$8,'Suivi des temps'!$T126,0)+IF('Suivi des temps'!$U126='Récap par type de tâche'!U$8,'Suivi des temps'!$Y126,0)+IF('Suivi des temps'!$Z126='Récap par type de tâche'!U$8,'Suivi des temps'!$AD126,0)+IF('Suivi des temps'!$AE126='Récap par type de tâche'!U$8,'Suivi des temps'!$AI126,0)+IF('Suivi des temps'!$AJ126='Récap par type de tâche'!U$8,'Suivi des temps'!$AN126,0)</f>
        <v>0</v>
      </c>
      <c r="V125" s="41">
        <f>IF('Suivi des temps'!$F126='Récap par type de tâche'!V$8,'Suivi des temps'!$J126,0)+IF('Suivi des temps'!$K126='Récap par type de tâche'!V$8,'Suivi des temps'!$O126,0)+IF('Suivi des temps'!$P126='Récap par type de tâche'!V$8,'Suivi des temps'!$T126,0)+IF('Suivi des temps'!$U126='Récap par type de tâche'!V$8,'Suivi des temps'!$Y126,0)+IF('Suivi des temps'!$Z126='Récap par type de tâche'!V$8,'Suivi des temps'!$AD126,0)+IF('Suivi des temps'!$AE126='Récap par type de tâche'!V$8,'Suivi des temps'!$AI126,0)+IF('Suivi des temps'!$AJ126='Récap par type de tâche'!V$8,'Suivi des temps'!$AN126,0)</f>
        <v>0</v>
      </c>
      <c r="W125" s="41">
        <f>IF('Suivi des temps'!$F126='Récap par type de tâche'!W$8,'Suivi des temps'!$J126,0)+IF('Suivi des temps'!$K126='Récap par type de tâche'!W$8,'Suivi des temps'!$O126,0)+IF('Suivi des temps'!$P126='Récap par type de tâche'!W$8,'Suivi des temps'!$T126,0)+IF('Suivi des temps'!$U126='Récap par type de tâche'!W$8,'Suivi des temps'!$Y126,0)+IF('Suivi des temps'!$Z126='Récap par type de tâche'!W$8,'Suivi des temps'!$AD126,0)+IF('Suivi des temps'!$AE126='Récap par type de tâche'!W$8,'Suivi des temps'!$AI126,0)+IF('Suivi des temps'!$AJ126='Récap par type de tâche'!W$8,'Suivi des temps'!$AN126,0)</f>
        <v>0</v>
      </c>
      <c r="X125" s="41">
        <f>IF('Suivi des temps'!$F126='Récap par type de tâche'!X$8,'Suivi des temps'!$J126,0)+IF('Suivi des temps'!$K126='Récap par type de tâche'!X$8,'Suivi des temps'!$O126,0)+IF('Suivi des temps'!$P126='Récap par type de tâche'!X$8,'Suivi des temps'!$T126,0)+IF('Suivi des temps'!$U126='Récap par type de tâche'!X$8,'Suivi des temps'!$Y126,0)+IF('Suivi des temps'!$Z126='Récap par type de tâche'!X$8,'Suivi des temps'!$AD126,0)+IF('Suivi des temps'!$AE126='Récap par type de tâche'!X$8,'Suivi des temps'!$AI126,0)+IF('Suivi des temps'!$AJ126='Récap par type de tâche'!X$8,'Suivi des temps'!$AN126,0)</f>
        <v>0</v>
      </c>
      <c r="Y125" s="41">
        <f>IF('Suivi des temps'!$F126='Récap par type de tâche'!Y$8,'Suivi des temps'!$J126,0)+IF('Suivi des temps'!$K126='Récap par type de tâche'!Y$8,'Suivi des temps'!$O126,0)+IF('Suivi des temps'!$P126='Récap par type de tâche'!Y$8,'Suivi des temps'!$T126,0)+IF('Suivi des temps'!$U126='Récap par type de tâche'!Y$8,'Suivi des temps'!$Y126,0)+IF('Suivi des temps'!$Z126='Récap par type de tâche'!Y$8,'Suivi des temps'!$AD126,0)+IF('Suivi des temps'!$AE126='Récap par type de tâche'!Y$8,'Suivi des temps'!$AI126,0)+IF('Suivi des temps'!$AJ126='Récap par type de tâche'!Y$8,'Suivi des temps'!$AN126,0)</f>
        <v>0</v>
      </c>
      <c r="Z125" s="41">
        <f>IF('Suivi des temps'!$F126='Récap par type de tâche'!Z$8,'Suivi des temps'!$J126,0)+IF('Suivi des temps'!$K126='Récap par type de tâche'!Z$8,'Suivi des temps'!$O126,0)+IF('Suivi des temps'!$P126='Récap par type de tâche'!Z$8,'Suivi des temps'!$T126,0)+IF('Suivi des temps'!$U126='Récap par type de tâche'!Z$8,'Suivi des temps'!$Y126,0)+IF('Suivi des temps'!$Z126='Récap par type de tâche'!Z$8,'Suivi des temps'!$AD126,0)+IF('Suivi des temps'!$AE126='Récap par type de tâche'!Z$8,'Suivi des temps'!$AI126,0)+IF('Suivi des temps'!$AJ126='Récap par type de tâche'!Z$8,'Suivi des temps'!$AN126,0)</f>
        <v>0</v>
      </c>
      <c r="AA125" s="45">
        <f t="shared" si="9"/>
        <v>0</v>
      </c>
    </row>
    <row r="126" spans="2:27" ht="20.8" customHeight="1" x14ac:dyDescent="0.25">
      <c r="B126" s="25" t="str">
        <f t="shared" si="5"/>
        <v/>
      </c>
      <c r="C126" s="23" t="str">
        <f t="shared" si="6"/>
        <v/>
      </c>
      <c r="D126" s="17">
        <f t="shared" si="7"/>
        <v>45409</v>
      </c>
      <c r="E126" s="32" t="str">
        <f t="shared" si="8"/>
        <v>Samedi</v>
      </c>
      <c r="F126" s="41">
        <f>IF('Suivi des temps'!$F127='Récap par type de tâche'!F$8,'Suivi des temps'!$J127,0)+IF('Suivi des temps'!$K127='Récap par type de tâche'!F$8,'Suivi des temps'!$O127,0)+IF('Suivi des temps'!$P127='Récap par type de tâche'!F$8,'Suivi des temps'!$T127,0)+IF('Suivi des temps'!$U127='Récap par type de tâche'!F$8,'Suivi des temps'!$Y127,0)+IF('Suivi des temps'!$Z127='Récap par type de tâche'!F$8,'Suivi des temps'!$AD127,0)+IF('Suivi des temps'!$AE127='Récap par type de tâche'!F$8,'Suivi des temps'!$AI127,0)+IF('Suivi des temps'!$AJ127='Récap par type de tâche'!F$8,'Suivi des temps'!$AN127,0)</f>
        <v>0</v>
      </c>
      <c r="G126" s="41">
        <f>IF('Suivi des temps'!$F127='Récap par type de tâche'!G$8,'Suivi des temps'!$J127,0)+IF('Suivi des temps'!$K127='Récap par type de tâche'!G$8,'Suivi des temps'!$O127,0)+IF('Suivi des temps'!$P127='Récap par type de tâche'!G$8,'Suivi des temps'!$T127,0)+IF('Suivi des temps'!$U127='Récap par type de tâche'!G$8,'Suivi des temps'!$Y127,0)+IF('Suivi des temps'!$Z127='Récap par type de tâche'!G$8,'Suivi des temps'!$AD127,0)+IF('Suivi des temps'!$AE127='Récap par type de tâche'!G$8,'Suivi des temps'!$AI127,0)+IF('Suivi des temps'!$AJ127='Récap par type de tâche'!G$8,'Suivi des temps'!$AN127,0)</f>
        <v>0</v>
      </c>
      <c r="H126" s="41">
        <f>IF('Suivi des temps'!$F127='Récap par type de tâche'!H$8,'Suivi des temps'!$J127,0)+IF('Suivi des temps'!$K127='Récap par type de tâche'!H$8,'Suivi des temps'!$O127,0)+IF('Suivi des temps'!$P127='Récap par type de tâche'!H$8,'Suivi des temps'!$T127,0)+IF('Suivi des temps'!$U127='Récap par type de tâche'!H$8,'Suivi des temps'!$Y127,0)+IF('Suivi des temps'!$Z127='Récap par type de tâche'!H$8,'Suivi des temps'!$AD127,0)+IF('Suivi des temps'!$AE127='Récap par type de tâche'!H$8,'Suivi des temps'!$AI127,0)+IF('Suivi des temps'!$AJ127='Récap par type de tâche'!H$8,'Suivi des temps'!$AN127,0)</f>
        <v>0</v>
      </c>
      <c r="I126" s="41">
        <f>IF('Suivi des temps'!$F127='Récap par type de tâche'!I$8,'Suivi des temps'!$J127,0)+IF('Suivi des temps'!$K127='Récap par type de tâche'!I$8,'Suivi des temps'!$O127,0)+IF('Suivi des temps'!$P127='Récap par type de tâche'!I$8,'Suivi des temps'!$T127,0)+IF('Suivi des temps'!$U127='Récap par type de tâche'!I$8,'Suivi des temps'!$Y127,0)+IF('Suivi des temps'!$Z127='Récap par type de tâche'!I$8,'Suivi des temps'!$AD127,0)+IF('Suivi des temps'!$AE127='Récap par type de tâche'!I$8,'Suivi des temps'!$AI127,0)+IF('Suivi des temps'!$AJ127='Récap par type de tâche'!I$8,'Suivi des temps'!$AN127,0)</f>
        <v>0</v>
      </c>
      <c r="J126" s="41">
        <f>IF('Suivi des temps'!$F127='Récap par type de tâche'!J$8,'Suivi des temps'!$J127,0)+IF('Suivi des temps'!$K127='Récap par type de tâche'!J$8,'Suivi des temps'!$O127,0)+IF('Suivi des temps'!$P127='Récap par type de tâche'!J$8,'Suivi des temps'!$T127,0)+IF('Suivi des temps'!$U127='Récap par type de tâche'!J$8,'Suivi des temps'!$Y127,0)+IF('Suivi des temps'!$Z127='Récap par type de tâche'!J$8,'Suivi des temps'!$AD127,0)+IF('Suivi des temps'!$AE127='Récap par type de tâche'!J$8,'Suivi des temps'!$AI127,0)+IF('Suivi des temps'!$AJ127='Récap par type de tâche'!J$8,'Suivi des temps'!$AN127,0)</f>
        <v>0</v>
      </c>
      <c r="K126" s="41">
        <f>IF('Suivi des temps'!$F127='Récap par type de tâche'!K$8,'Suivi des temps'!$J127,0)+IF('Suivi des temps'!$K127='Récap par type de tâche'!K$8,'Suivi des temps'!$O127,0)+IF('Suivi des temps'!$P127='Récap par type de tâche'!K$8,'Suivi des temps'!$T127,0)+IF('Suivi des temps'!$U127='Récap par type de tâche'!K$8,'Suivi des temps'!$Y127,0)+IF('Suivi des temps'!$Z127='Récap par type de tâche'!K$8,'Suivi des temps'!$AD127,0)+IF('Suivi des temps'!$AE127='Récap par type de tâche'!K$8,'Suivi des temps'!$AI127,0)+IF('Suivi des temps'!$AJ127='Récap par type de tâche'!K$8,'Suivi des temps'!$AN127,0)</f>
        <v>0</v>
      </c>
      <c r="L126" s="41">
        <f>IF('Suivi des temps'!$F127='Récap par type de tâche'!L$8,'Suivi des temps'!$J127,0)+IF('Suivi des temps'!$K127='Récap par type de tâche'!L$8,'Suivi des temps'!$O127,0)+IF('Suivi des temps'!$P127='Récap par type de tâche'!L$8,'Suivi des temps'!$T127,0)+IF('Suivi des temps'!$U127='Récap par type de tâche'!L$8,'Suivi des temps'!$Y127,0)+IF('Suivi des temps'!$Z127='Récap par type de tâche'!L$8,'Suivi des temps'!$AD127,0)+IF('Suivi des temps'!$AE127='Récap par type de tâche'!L$8,'Suivi des temps'!$AI127,0)+IF('Suivi des temps'!$AJ127='Récap par type de tâche'!L$8,'Suivi des temps'!$AN127,0)</f>
        <v>0</v>
      </c>
      <c r="M126" s="41">
        <f>IF('Suivi des temps'!$F127='Récap par type de tâche'!M$8,'Suivi des temps'!$J127,0)+IF('Suivi des temps'!$K127='Récap par type de tâche'!M$8,'Suivi des temps'!$O127,0)+IF('Suivi des temps'!$P127='Récap par type de tâche'!M$8,'Suivi des temps'!$T127,0)+IF('Suivi des temps'!$U127='Récap par type de tâche'!M$8,'Suivi des temps'!$Y127,0)+IF('Suivi des temps'!$Z127='Récap par type de tâche'!M$8,'Suivi des temps'!$AD127,0)+IF('Suivi des temps'!$AE127='Récap par type de tâche'!M$8,'Suivi des temps'!$AI127,0)+IF('Suivi des temps'!$AJ127='Récap par type de tâche'!M$8,'Suivi des temps'!$AN127,0)</f>
        <v>0</v>
      </c>
      <c r="N126" s="41">
        <f>IF('Suivi des temps'!$F127='Récap par type de tâche'!N$8,'Suivi des temps'!$J127,0)+IF('Suivi des temps'!$K127='Récap par type de tâche'!N$8,'Suivi des temps'!$O127,0)+IF('Suivi des temps'!$P127='Récap par type de tâche'!N$8,'Suivi des temps'!$T127,0)+IF('Suivi des temps'!$U127='Récap par type de tâche'!N$8,'Suivi des temps'!$Y127,0)+IF('Suivi des temps'!$Z127='Récap par type de tâche'!N$8,'Suivi des temps'!$AD127,0)+IF('Suivi des temps'!$AE127='Récap par type de tâche'!N$8,'Suivi des temps'!$AI127,0)+IF('Suivi des temps'!$AJ127='Récap par type de tâche'!N$8,'Suivi des temps'!$AN127,0)</f>
        <v>0</v>
      </c>
      <c r="O126" s="41">
        <f>IF('Suivi des temps'!$F127='Récap par type de tâche'!O$8,'Suivi des temps'!$J127,0)+IF('Suivi des temps'!$K127='Récap par type de tâche'!O$8,'Suivi des temps'!$O127,0)+IF('Suivi des temps'!$P127='Récap par type de tâche'!O$8,'Suivi des temps'!$T127,0)+IF('Suivi des temps'!$U127='Récap par type de tâche'!O$8,'Suivi des temps'!$Y127,0)+IF('Suivi des temps'!$Z127='Récap par type de tâche'!O$8,'Suivi des temps'!$AD127,0)+IF('Suivi des temps'!$AE127='Récap par type de tâche'!O$8,'Suivi des temps'!$AI127,0)+IF('Suivi des temps'!$AJ127='Récap par type de tâche'!O$8,'Suivi des temps'!$AN127,0)</f>
        <v>0</v>
      </c>
      <c r="P126" s="41">
        <f>IF('Suivi des temps'!$F127='Récap par type de tâche'!P$8,'Suivi des temps'!$J127,0)+IF('Suivi des temps'!$K127='Récap par type de tâche'!P$8,'Suivi des temps'!$O127,0)+IF('Suivi des temps'!$P127='Récap par type de tâche'!P$8,'Suivi des temps'!$T127,0)+IF('Suivi des temps'!$U127='Récap par type de tâche'!P$8,'Suivi des temps'!$Y127,0)+IF('Suivi des temps'!$Z127='Récap par type de tâche'!P$8,'Suivi des temps'!$AD127,0)+IF('Suivi des temps'!$AE127='Récap par type de tâche'!P$8,'Suivi des temps'!$AI127,0)+IF('Suivi des temps'!$AJ127='Récap par type de tâche'!P$8,'Suivi des temps'!$AN127,0)</f>
        <v>0</v>
      </c>
      <c r="Q126" s="41">
        <f>IF('Suivi des temps'!$F127='Récap par type de tâche'!Q$8,'Suivi des temps'!$J127,0)+IF('Suivi des temps'!$K127='Récap par type de tâche'!Q$8,'Suivi des temps'!$O127,0)+IF('Suivi des temps'!$P127='Récap par type de tâche'!Q$8,'Suivi des temps'!$T127,0)+IF('Suivi des temps'!$U127='Récap par type de tâche'!Q$8,'Suivi des temps'!$Y127,0)+IF('Suivi des temps'!$Z127='Récap par type de tâche'!Q$8,'Suivi des temps'!$AD127,0)+IF('Suivi des temps'!$AE127='Récap par type de tâche'!Q$8,'Suivi des temps'!$AI127,0)+IF('Suivi des temps'!$AJ127='Récap par type de tâche'!Q$8,'Suivi des temps'!$AN127,0)</f>
        <v>0</v>
      </c>
      <c r="R126" s="41">
        <f>IF('Suivi des temps'!$F127='Récap par type de tâche'!R$8,'Suivi des temps'!$J127,0)+IF('Suivi des temps'!$K127='Récap par type de tâche'!R$8,'Suivi des temps'!$O127,0)+IF('Suivi des temps'!$P127='Récap par type de tâche'!R$8,'Suivi des temps'!$T127,0)+IF('Suivi des temps'!$U127='Récap par type de tâche'!R$8,'Suivi des temps'!$Y127,0)+IF('Suivi des temps'!$Z127='Récap par type de tâche'!R$8,'Suivi des temps'!$AD127,0)+IF('Suivi des temps'!$AE127='Récap par type de tâche'!R$8,'Suivi des temps'!$AI127,0)+IF('Suivi des temps'!$AJ127='Récap par type de tâche'!R$8,'Suivi des temps'!$AN127,0)</f>
        <v>0</v>
      </c>
      <c r="S126" s="41">
        <f>IF('Suivi des temps'!$F127='Récap par type de tâche'!S$8,'Suivi des temps'!$J127,0)+IF('Suivi des temps'!$K127='Récap par type de tâche'!S$8,'Suivi des temps'!$O127,0)+IF('Suivi des temps'!$P127='Récap par type de tâche'!S$8,'Suivi des temps'!$T127,0)+IF('Suivi des temps'!$U127='Récap par type de tâche'!S$8,'Suivi des temps'!$Y127,0)+IF('Suivi des temps'!$Z127='Récap par type de tâche'!S$8,'Suivi des temps'!$AD127,0)+IF('Suivi des temps'!$AE127='Récap par type de tâche'!S$8,'Suivi des temps'!$AI127,0)+IF('Suivi des temps'!$AJ127='Récap par type de tâche'!S$8,'Suivi des temps'!$AN127,0)</f>
        <v>0</v>
      </c>
      <c r="T126" s="41">
        <f>IF('Suivi des temps'!$F127='Récap par type de tâche'!T$8,'Suivi des temps'!$J127,0)+IF('Suivi des temps'!$K127='Récap par type de tâche'!T$8,'Suivi des temps'!$O127,0)+IF('Suivi des temps'!$P127='Récap par type de tâche'!T$8,'Suivi des temps'!$T127,0)+IF('Suivi des temps'!$U127='Récap par type de tâche'!T$8,'Suivi des temps'!$Y127,0)+IF('Suivi des temps'!$Z127='Récap par type de tâche'!T$8,'Suivi des temps'!$AD127,0)+IF('Suivi des temps'!$AE127='Récap par type de tâche'!T$8,'Suivi des temps'!$AI127,0)+IF('Suivi des temps'!$AJ127='Récap par type de tâche'!T$8,'Suivi des temps'!$AN127,0)</f>
        <v>0</v>
      </c>
      <c r="U126" s="41">
        <f>IF('Suivi des temps'!$F127='Récap par type de tâche'!U$8,'Suivi des temps'!$J127,0)+IF('Suivi des temps'!$K127='Récap par type de tâche'!U$8,'Suivi des temps'!$O127,0)+IF('Suivi des temps'!$P127='Récap par type de tâche'!U$8,'Suivi des temps'!$T127,0)+IF('Suivi des temps'!$U127='Récap par type de tâche'!U$8,'Suivi des temps'!$Y127,0)+IF('Suivi des temps'!$Z127='Récap par type de tâche'!U$8,'Suivi des temps'!$AD127,0)+IF('Suivi des temps'!$AE127='Récap par type de tâche'!U$8,'Suivi des temps'!$AI127,0)+IF('Suivi des temps'!$AJ127='Récap par type de tâche'!U$8,'Suivi des temps'!$AN127,0)</f>
        <v>0</v>
      </c>
      <c r="V126" s="41">
        <f>IF('Suivi des temps'!$F127='Récap par type de tâche'!V$8,'Suivi des temps'!$J127,0)+IF('Suivi des temps'!$K127='Récap par type de tâche'!V$8,'Suivi des temps'!$O127,0)+IF('Suivi des temps'!$P127='Récap par type de tâche'!V$8,'Suivi des temps'!$T127,0)+IF('Suivi des temps'!$U127='Récap par type de tâche'!V$8,'Suivi des temps'!$Y127,0)+IF('Suivi des temps'!$Z127='Récap par type de tâche'!V$8,'Suivi des temps'!$AD127,0)+IF('Suivi des temps'!$AE127='Récap par type de tâche'!V$8,'Suivi des temps'!$AI127,0)+IF('Suivi des temps'!$AJ127='Récap par type de tâche'!V$8,'Suivi des temps'!$AN127,0)</f>
        <v>0</v>
      </c>
      <c r="W126" s="41">
        <f>IF('Suivi des temps'!$F127='Récap par type de tâche'!W$8,'Suivi des temps'!$J127,0)+IF('Suivi des temps'!$K127='Récap par type de tâche'!W$8,'Suivi des temps'!$O127,0)+IF('Suivi des temps'!$P127='Récap par type de tâche'!W$8,'Suivi des temps'!$T127,0)+IF('Suivi des temps'!$U127='Récap par type de tâche'!W$8,'Suivi des temps'!$Y127,0)+IF('Suivi des temps'!$Z127='Récap par type de tâche'!W$8,'Suivi des temps'!$AD127,0)+IF('Suivi des temps'!$AE127='Récap par type de tâche'!W$8,'Suivi des temps'!$AI127,0)+IF('Suivi des temps'!$AJ127='Récap par type de tâche'!W$8,'Suivi des temps'!$AN127,0)</f>
        <v>0</v>
      </c>
      <c r="X126" s="41">
        <f>IF('Suivi des temps'!$F127='Récap par type de tâche'!X$8,'Suivi des temps'!$J127,0)+IF('Suivi des temps'!$K127='Récap par type de tâche'!X$8,'Suivi des temps'!$O127,0)+IF('Suivi des temps'!$P127='Récap par type de tâche'!X$8,'Suivi des temps'!$T127,0)+IF('Suivi des temps'!$U127='Récap par type de tâche'!X$8,'Suivi des temps'!$Y127,0)+IF('Suivi des temps'!$Z127='Récap par type de tâche'!X$8,'Suivi des temps'!$AD127,0)+IF('Suivi des temps'!$AE127='Récap par type de tâche'!X$8,'Suivi des temps'!$AI127,0)+IF('Suivi des temps'!$AJ127='Récap par type de tâche'!X$8,'Suivi des temps'!$AN127,0)</f>
        <v>0</v>
      </c>
      <c r="Y126" s="41">
        <f>IF('Suivi des temps'!$F127='Récap par type de tâche'!Y$8,'Suivi des temps'!$J127,0)+IF('Suivi des temps'!$K127='Récap par type de tâche'!Y$8,'Suivi des temps'!$O127,0)+IF('Suivi des temps'!$P127='Récap par type de tâche'!Y$8,'Suivi des temps'!$T127,0)+IF('Suivi des temps'!$U127='Récap par type de tâche'!Y$8,'Suivi des temps'!$Y127,0)+IF('Suivi des temps'!$Z127='Récap par type de tâche'!Y$8,'Suivi des temps'!$AD127,0)+IF('Suivi des temps'!$AE127='Récap par type de tâche'!Y$8,'Suivi des temps'!$AI127,0)+IF('Suivi des temps'!$AJ127='Récap par type de tâche'!Y$8,'Suivi des temps'!$AN127,0)</f>
        <v>0</v>
      </c>
      <c r="Z126" s="41">
        <f>IF('Suivi des temps'!$F127='Récap par type de tâche'!Z$8,'Suivi des temps'!$J127,0)+IF('Suivi des temps'!$K127='Récap par type de tâche'!Z$8,'Suivi des temps'!$O127,0)+IF('Suivi des temps'!$P127='Récap par type de tâche'!Z$8,'Suivi des temps'!$T127,0)+IF('Suivi des temps'!$U127='Récap par type de tâche'!Z$8,'Suivi des temps'!$Y127,0)+IF('Suivi des temps'!$Z127='Récap par type de tâche'!Z$8,'Suivi des temps'!$AD127,0)+IF('Suivi des temps'!$AE127='Récap par type de tâche'!Z$8,'Suivi des temps'!$AI127,0)+IF('Suivi des temps'!$AJ127='Récap par type de tâche'!Z$8,'Suivi des temps'!$AN127,0)</f>
        <v>0</v>
      </c>
      <c r="AA126" s="45">
        <f t="shared" si="9"/>
        <v>0</v>
      </c>
    </row>
    <row r="127" spans="2:27" ht="20.8" customHeight="1" x14ac:dyDescent="0.25">
      <c r="B127" s="25" t="str">
        <f t="shared" si="5"/>
        <v/>
      </c>
      <c r="C127" s="23" t="str">
        <f t="shared" si="6"/>
        <v/>
      </c>
      <c r="D127" s="17">
        <f t="shared" si="7"/>
        <v>45410</v>
      </c>
      <c r="E127" s="32" t="str">
        <f t="shared" si="8"/>
        <v>Dimanche</v>
      </c>
      <c r="F127" s="41">
        <f>IF('Suivi des temps'!$F128='Récap par type de tâche'!F$8,'Suivi des temps'!$J128,0)+IF('Suivi des temps'!$K128='Récap par type de tâche'!F$8,'Suivi des temps'!$O128,0)+IF('Suivi des temps'!$P128='Récap par type de tâche'!F$8,'Suivi des temps'!$T128,0)+IF('Suivi des temps'!$U128='Récap par type de tâche'!F$8,'Suivi des temps'!$Y128,0)+IF('Suivi des temps'!$Z128='Récap par type de tâche'!F$8,'Suivi des temps'!$AD128,0)+IF('Suivi des temps'!$AE128='Récap par type de tâche'!F$8,'Suivi des temps'!$AI128,0)+IF('Suivi des temps'!$AJ128='Récap par type de tâche'!F$8,'Suivi des temps'!$AN128,0)</f>
        <v>0</v>
      </c>
      <c r="G127" s="41">
        <f>IF('Suivi des temps'!$F128='Récap par type de tâche'!G$8,'Suivi des temps'!$J128,0)+IF('Suivi des temps'!$K128='Récap par type de tâche'!G$8,'Suivi des temps'!$O128,0)+IF('Suivi des temps'!$P128='Récap par type de tâche'!G$8,'Suivi des temps'!$T128,0)+IF('Suivi des temps'!$U128='Récap par type de tâche'!G$8,'Suivi des temps'!$Y128,0)+IF('Suivi des temps'!$Z128='Récap par type de tâche'!G$8,'Suivi des temps'!$AD128,0)+IF('Suivi des temps'!$AE128='Récap par type de tâche'!G$8,'Suivi des temps'!$AI128,0)+IF('Suivi des temps'!$AJ128='Récap par type de tâche'!G$8,'Suivi des temps'!$AN128,0)</f>
        <v>0</v>
      </c>
      <c r="H127" s="41">
        <f>IF('Suivi des temps'!$F128='Récap par type de tâche'!H$8,'Suivi des temps'!$J128,0)+IF('Suivi des temps'!$K128='Récap par type de tâche'!H$8,'Suivi des temps'!$O128,0)+IF('Suivi des temps'!$P128='Récap par type de tâche'!H$8,'Suivi des temps'!$T128,0)+IF('Suivi des temps'!$U128='Récap par type de tâche'!H$8,'Suivi des temps'!$Y128,0)+IF('Suivi des temps'!$Z128='Récap par type de tâche'!H$8,'Suivi des temps'!$AD128,0)+IF('Suivi des temps'!$AE128='Récap par type de tâche'!H$8,'Suivi des temps'!$AI128,0)+IF('Suivi des temps'!$AJ128='Récap par type de tâche'!H$8,'Suivi des temps'!$AN128,0)</f>
        <v>0</v>
      </c>
      <c r="I127" s="41">
        <f>IF('Suivi des temps'!$F128='Récap par type de tâche'!I$8,'Suivi des temps'!$J128,0)+IF('Suivi des temps'!$K128='Récap par type de tâche'!I$8,'Suivi des temps'!$O128,0)+IF('Suivi des temps'!$P128='Récap par type de tâche'!I$8,'Suivi des temps'!$T128,0)+IF('Suivi des temps'!$U128='Récap par type de tâche'!I$8,'Suivi des temps'!$Y128,0)+IF('Suivi des temps'!$Z128='Récap par type de tâche'!I$8,'Suivi des temps'!$AD128,0)+IF('Suivi des temps'!$AE128='Récap par type de tâche'!I$8,'Suivi des temps'!$AI128,0)+IF('Suivi des temps'!$AJ128='Récap par type de tâche'!I$8,'Suivi des temps'!$AN128,0)</f>
        <v>0</v>
      </c>
      <c r="J127" s="41">
        <f>IF('Suivi des temps'!$F128='Récap par type de tâche'!J$8,'Suivi des temps'!$J128,0)+IF('Suivi des temps'!$K128='Récap par type de tâche'!J$8,'Suivi des temps'!$O128,0)+IF('Suivi des temps'!$P128='Récap par type de tâche'!J$8,'Suivi des temps'!$T128,0)+IF('Suivi des temps'!$U128='Récap par type de tâche'!J$8,'Suivi des temps'!$Y128,0)+IF('Suivi des temps'!$Z128='Récap par type de tâche'!J$8,'Suivi des temps'!$AD128,0)+IF('Suivi des temps'!$AE128='Récap par type de tâche'!J$8,'Suivi des temps'!$AI128,0)+IF('Suivi des temps'!$AJ128='Récap par type de tâche'!J$8,'Suivi des temps'!$AN128,0)</f>
        <v>0</v>
      </c>
      <c r="K127" s="41">
        <f>IF('Suivi des temps'!$F128='Récap par type de tâche'!K$8,'Suivi des temps'!$J128,0)+IF('Suivi des temps'!$K128='Récap par type de tâche'!K$8,'Suivi des temps'!$O128,0)+IF('Suivi des temps'!$P128='Récap par type de tâche'!K$8,'Suivi des temps'!$T128,0)+IF('Suivi des temps'!$U128='Récap par type de tâche'!K$8,'Suivi des temps'!$Y128,0)+IF('Suivi des temps'!$Z128='Récap par type de tâche'!K$8,'Suivi des temps'!$AD128,0)+IF('Suivi des temps'!$AE128='Récap par type de tâche'!K$8,'Suivi des temps'!$AI128,0)+IF('Suivi des temps'!$AJ128='Récap par type de tâche'!K$8,'Suivi des temps'!$AN128,0)</f>
        <v>0</v>
      </c>
      <c r="L127" s="41">
        <f>IF('Suivi des temps'!$F128='Récap par type de tâche'!L$8,'Suivi des temps'!$J128,0)+IF('Suivi des temps'!$K128='Récap par type de tâche'!L$8,'Suivi des temps'!$O128,0)+IF('Suivi des temps'!$P128='Récap par type de tâche'!L$8,'Suivi des temps'!$T128,0)+IF('Suivi des temps'!$U128='Récap par type de tâche'!L$8,'Suivi des temps'!$Y128,0)+IF('Suivi des temps'!$Z128='Récap par type de tâche'!L$8,'Suivi des temps'!$AD128,0)+IF('Suivi des temps'!$AE128='Récap par type de tâche'!L$8,'Suivi des temps'!$AI128,0)+IF('Suivi des temps'!$AJ128='Récap par type de tâche'!L$8,'Suivi des temps'!$AN128,0)</f>
        <v>0</v>
      </c>
      <c r="M127" s="41">
        <f>IF('Suivi des temps'!$F128='Récap par type de tâche'!M$8,'Suivi des temps'!$J128,0)+IF('Suivi des temps'!$K128='Récap par type de tâche'!M$8,'Suivi des temps'!$O128,0)+IF('Suivi des temps'!$P128='Récap par type de tâche'!M$8,'Suivi des temps'!$T128,0)+IF('Suivi des temps'!$U128='Récap par type de tâche'!M$8,'Suivi des temps'!$Y128,0)+IF('Suivi des temps'!$Z128='Récap par type de tâche'!M$8,'Suivi des temps'!$AD128,0)+IF('Suivi des temps'!$AE128='Récap par type de tâche'!M$8,'Suivi des temps'!$AI128,0)+IF('Suivi des temps'!$AJ128='Récap par type de tâche'!M$8,'Suivi des temps'!$AN128,0)</f>
        <v>0</v>
      </c>
      <c r="N127" s="41">
        <f>IF('Suivi des temps'!$F128='Récap par type de tâche'!N$8,'Suivi des temps'!$J128,0)+IF('Suivi des temps'!$K128='Récap par type de tâche'!N$8,'Suivi des temps'!$O128,0)+IF('Suivi des temps'!$P128='Récap par type de tâche'!N$8,'Suivi des temps'!$T128,0)+IF('Suivi des temps'!$U128='Récap par type de tâche'!N$8,'Suivi des temps'!$Y128,0)+IF('Suivi des temps'!$Z128='Récap par type de tâche'!N$8,'Suivi des temps'!$AD128,0)+IF('Suivi des temps'!$AE128='Récap par type de tâche'!N$8,'Suivi des temps'!$AI128,0)+IF('Suivi des temps'!$AJ128='Récap par type de tâche'!N$8,'Suivi des temps'!$AN128,0)</f>
        <v>0</v>
      </c>
      <c r="O127" s="41">
        <f>IF('Suivi des temps'!$F128='Récap par type de tâche'!O$8,'Suivi des temps'!$J128,0)+IF('Suivi des temps'!$K128='Récap par type de tâche'!O$8,'Suivi des temps'!$O128,0)+IF('Suivi des temps'!$P128='Récap par type de tâche'!O$8,'Suivi des temps'!$T128,0)+IF('Suivi des temps'!$U128='Récap par type de tâche'!O$8,'Suivi des temps'!$Y128,0)+IF('Suivi des temps'!$Z128='Récap par type de tâche'!O$8,'Suivi des temps'!$AD128,0)+IF('Suivi des temps'!$AE128='Récap par type de tâche'!O$8,'Suivi des temps'!$AI128,0)+IF('Suivi des temps'!$AJ128='Récap par type de tâche'!O$8,'Suivi des temps'!$AN128,0)</f>
        <v>0</v>
      </c>
      <c r="P127" s="41">
        <f>IF('Suivi des temps'!$F128='Récap par type de tâche'!P$8,'Suivi des temps'!$J128,0)+IF('Suivi des temps'!$K128='Récap par type de tâche'!P$8,'Suivi des temps'!$O128,0)+IF('Suivi des temps'!$P128='Récap par type de tâche'!P$8,'Suivi des temps'!$T128,0)+IF('Suivi des temps'!$U128='Récap par type de tâche'!P$8,'Suivi des temps'!$Y128,0)+IF('Suivi des temps'!$Z128='Récap par type de tâche'!P$8,'Suivi des temps'!$AD128,0)+IF('Suivi des temps'!$AE128='Récap par type de tâche'!P$8,'Suivi des temps'!$AI128,0)+IF('Suivi des temps'!$AJ128='Récap par type de tâche'!P$8,'Suivi des temps'!$AN128,0)</f>
        <v>0</v>
      </c>
      <c r="Q127" s="41">
        <f>IF('Suivi des temps'!$F128='Récap par type de tâche'!Q$8,'Suivi des temps'!$J128,0)+IF('Suivi des temps'!$K128='Récap par type de tâche'!Q$8,'Suivi des temps'!$O128,0)+IF('Suivi des temps'!$P128='Récap par type de tâche'!Q$8,'Suivi des temps'!$T128,0)+IF('Suivi des temps'!$U128='Récap par type de tâche'!Q$8,'Suivi des temps'!$Y128,0)+IF('Suivi des temps'!$Z128='Récap par type de tâche'!Q$8,'Suivi des temps'!$AD128,0)+IF('Suivi des temps'!$AE128='Récap par type de tâche'!Q$8,'Suivi des temps'!$AI128,0)+IF('Suivi des temps'!$AJ128='Récap par type de tâche'!Q$8,'Suivi des temps'!$AN128,0)</f>
        <v>0</v>
      </c>
      <c r="R127" s="41">
        <f>IF('Suivi des temps'!$F128='Récap par type de tâche'!R$8,'Suivi des temps'!$J128,0)+IF('Suivi des temps'!$K128='Récap par type de tâche'!R$8,'Suivi des temps'!$O128,0)+IF('Suivi des temps'!$P128='Récap par type de tâche'!R$8,'Suivi des temps'!$T128,0)+IF('Suivi des temps'!$U128='Récap par type de tâche'!R$8,'Suivi des temps'!$Y128,0)+IF('Suivi des temps'!$Z128='Récap par type de tâche'!R$8,'Suivi des temps'!$AD128,0)+IF('Suivi des temps'!$AE128='Récap par type de tâche'!R$8,'Suivi des temps'!$AI128,0)+IF('Suivi des temps'!$AJ128='Récap par type de tâche'!R$8,'Suivi des temps'!$AN128,0)</f>
        <v>0</v>
      </c>
      <c r="S127" s="41">
        <f>IF('Suivi des temps'!$F128='Récap par type de tâche'!S$8,'Suivi des temps'!$J128,0)+IF('Suivi des temps'!$K128='Récap par type de tâche'!S$8,'Suivi des temps'!$O128,0)+IF('Suivi des temps'!$P128='Récap par type de tâche'!S$8,'Suivi des temps'!$T128,0)+IF('Suivi des temps'!$U128='Récap par type de tâche'!S$8,'Suivi des temps'!$Y128,0)+IF('Suivi des temps'!$Z128='Récap par type de tâche'!S$8,'Suivi des temps'!$AD128,0)+IF('Suivi des temps'!$AE128='Récap par type de tâche'!S$8,'Suivi des temps'!$AI128,0)+IF('Suivi des temps'!$AJ128='Récap par type de tâche'!S$8,'Suivi des temps'!$AN128,0)</f>
        <v>0</v>
      </c>
      <c r="T127" s="41">
        <f>IF('Suivi des temps'!$F128='Récap par type de tâche'!T$8,'Suivi des temps'!$J128,0)+IF('Suivi des temps'!$K128='Récap par type de tâche'!T$8,'Suivi des temps'!$O128,0)+IF('Suivi des temps'!$P128='Récap par type de tâche'!T$8,'Suivi des temps'!$T128,0)+IF('Suivi des temps'!$U128='Récap par type de tâche'!T$8,'Suivi des temps'!$Y128,0)+IF('Suivi des temps'!$Z128='Récap par type de tâche'!T$8,'Suivi des temps'!$AD128,0)+IF('Suivi des temps'!$AE128='Récap par type de tâche'!T$8,'Suivi des temps'!$AI128,0)+IF('Suivi des temps'!$AJ128='Récap par type de tâche'!T$8,'Suivi des temps'!$AN128,0)</f>
        <v>0</v>
      </c>
      <c r="U127" s="41">
        <f>IF('Suivi des temps'!$F128='Récap par type de tâche'!U$8,'Suivi des temps'!$J128,0)+IF('Suivi des temps'!$K128='Récap par type de tâche'!U$8,'Suivi des temps'!$O128,0)+IF('Suivi des temps'!$P128='Récap par type de tâche'!U$8,'Suivi des temps'!$T128,0)+IF('Suivi des temps'!$U128='Récap par type de tâche'!U$8,'Suivi des temps'!$Y128,0)+IF('Suivi des temps'!$Z128='Récap par type de tâche'!U$8,'Suivi des temps'!$AD128,0)+IF('Suivi des temps'!$AE128='Récap par type de tâche'!U$8,'Suivi des temps'!$AI128,0)+IF('Suivi des temps'!$AJ128='Récap par type de tâche'!U$8,'Suivi des temps'!$AN128,0)</f>
        <v>0</v>
      </c>
      <c r="V127" s="41">
        <f>IF('Suivi des temps'!$F128='Récap par type de tâche'!V$8,'Suivi des temps'!$J128,0)+IF('Suivi des temps'!$K128='Récap par type de tâche'!V$8,'Suivi des temps'!$O128,0)+IF('Suivi des temps'!$P128='Récap par type de tâche'!V$8,'Suivi des temps'!$T128,0)+IF('Suivi des temps'!$U128='Récap par type de tâche'!V$8,'Suivi des temps'!$Y128,0)+IF('Suivi des temps'!$Z128='Récap par type de tâche'!V$8,'Suivi des temps'!$AD128,0)+IF('Suivi des temps'!$AE128='Récap par type de tâche'!V$8,'Suivi des temps'!$AI128,0)+IF('Suivi des temps'!$AJ128='Récap par type de tâche'!V$8,'Suivi des temps'!$AN128,0)</f>
        <v>0</v>
      </c>
      <c r="W127" s="41">
        <f>IF('Suivi des temps'!$F128='Récap par type de tâche'!W$8,'Suivi des temps'!$J128,0)+IF('Suivi des temps'!$K128='Récap par type de tâche'!W$8,'Suivi des temps'!$O128,0)+IF('Suivi des temps'!$P128='Récap par type de tâche'!W$8,'Suivi des temps'!$T128,0)+IF('Suivi des temps'!$U128='Récap par type de tâche'!W$8,'Suivi des temps'!$Y128,0)+IF('Suivi des temps'!$Z128='Récap par type de tâche'!W$8,'Suivi des temps'!$AD128,0)+IF('Suivi des temps'!$AE128='Récap par type de tâche'!W$8,'Suivi des temps'!$AI128,0)+IF('Suivi des temps'!$AJ128='Récap par type de tâche'!W$8,'Suivi des temps'!$AN128,0)</f>
        <v>0</v>
      </c>
      <c r="X127" s="41">
        <f>IF('Suivi des temps'!$F128='Récap par type de tâche'!X$8,'Suivi des temps'!$J128,0)+IF('Suivi des temps'!$K128='Récap par type de tâche'!X$8,'Suivi des temps'!$O128,0)+IF('Suivi des temps'!$P128='Récap par type de tâche'!X$8,'Suivi des temps'!$T128,0)+IF('Suivi des temps'!$U128='Récap par type de tâche'!X$8,'Suivi des temps'!$Y128,0)+IF('Suivi des temps'!$Z128='Récap par type de tâche'!X$8,'Suivi des temps'!$AD128,0)+IF('Suivi des temps'!$AE128='Récap par type de tâche'!X$8,'Suivi des temps'!$AI128,0)+IF('Suivi des temps'!$AJ128='Récap par type de tâche'!X$8,'Suivi des temps'!$AN128,0)</f>
        <v>0</v>
      </c>
      <c r="Y127" s="41">
        <f>IF('Suivi des temps'!$F128='Récap par type de tâche'!Y$8,'Suivi des temps'!$J128,0)+IF('Suivi des temps'!$K128='Récap par type de tâche'!Y$8,'Suivi des temps'!$O128,0)+IF('Suivi des temps'!$P128='Récap par type de tâche'!Y$8,'Suivi des temps'!$T128,0)+IF('Suivi des temps'!$U128='Récap par type de tâche'!Y$8,'Suivi des temps'!$Y128,0)+IF('Suivi des temps'!$Z128='Récap par type de tâche'!Y$8,'Suivi des temps'!$AD128,0)+IF('Suivi des temps'!$AE128='Récap par type de tâche'!Y$8,'Suivi des temps'!$AI128,0)+IF('Suivi des temps'!$AJ128='Récap par type de tâche'!Y$8,'Suivi des temps'!$AN128,0)</f>
        <v>0</v>
      </c>
      <c r="Z127" s="41">
        <f>IF('Suivi des temps'!$F128='Récap par type de tâche'!Z$8,'Suivi des temps'!$J128,0)+IF('Suivi des temps'!$K128='Récap par type de tâche'!Z$8,'Suivi des temps'!$O128,0)+IF('Suivi des temps'!$P128='Récap par type de tâche'!Z$8,'Suivi des temps'!$T128,0)+IF('Suivi des temps'!$U128='Récap par type de tâche'!Z$8,'Suivi des temps'!$Y128,0)+IF('Suivi des temps'!$Z128='Récap par type de tâche'!Z$8,'Suivi des temps'!$AD128,0)+IF('Suivi des temps'!$AE128='Récap par type de tâche'!Z$8,'Suivi des temps'!$AI128,0)+IF('Suivi des temps'!$AJ128='Récap par type de tâche'!Z$8,'Suivi des temps'!$AN128,0)</f>
        <v>0</v>
      </c>
      <c r="AA127" s="45">
        <f t="shared" si="9"/>
        <v>0</v>
      </c>
    </row>
    <row r="128" spans="2:27" ht="20.8" customHeight="1" x14ac:dyDescent="0.25">
      <c r="B128" s="25" t="str">
        <f t="shared" si="5"/>
        <v/>
      </c>
      <c r="C128" s="23" t="str">
        <f t="shared" si="6"/>
        <v/>
      </c>
      <c r="D128" s="17">
        <f t="shared" si="7"/>
        <v>45411</v>
      </c>
      <c r="E128" s="32" t="str">
        <f t="shared" si="8"/>
        <v>Lundi</v>
      </c>
      <c r="F128" s="41">
        <f>IF('Suivi des temps'!$F129='Récap par type de tâche'!F$8,'Suivi des temps'!$J129,0)+IF('Suivi des temps'!$K129='Récap par type de tâche'!F$8,'Suivi des temps'!$O129,0)+IF('Suivi des temps'!$P129='Récap par type de tâche'!F$8,'Suivi des temps'!$T129,0)+IF('Suivi des temps'!$U129='Récap par type de tâche'!F$8,'Suivi des temps'!$Y129,0)+IF('Suivi des temps'!$Z129='Récap par type de tâche'!F$8,'Suivi des temps'!$AD129,0)+IF('Suivi des temps'!$AE129='Récap par type de tâche'!F$8,'Suivi des temps'!$AI129,0)+IF('Suivi des temps'!$AJ129='Récap par type de tâche'!F$8,'Suivi des temps'!$AN129,0)</f>
        <v>0</v>
      </c>
      <c r="G128" s="41">
        <f>IF('Suivi des temps'!$F129='Récap par type de tâche'!G$8,'Suivi des temps'!$J129,0)+IF('Suivi des temps'!$K129='Récap par type de tâche'!G$8,'Suivi des temps'!$O129,0)+IF('Suivi des temps'!$P129='Récap par type de tâche'!G$8,'Suivi des temps'!$T129,0)+IF('Suivi des temps'!$U129='Récap par type de tâche'!G$8,'Suivi des temps'!$Y129,0)+IF('Suivi des temps'!$Z129='Récap par type de tâche'!G$8,'Suivi des temps'!$AD129,0)+IF('Suivi des temps'!$AE129='Récap par type de tâche'!G$8,'Suivi des temps'!$AI129,0)+IF('Suivi des temps'!$AJ129='Récap par type de tâche'!G$8,'Suivi des temps'!$AN129,0)</f>
        <v>0</v>
      </c>
      <c r="H128" s="41">
        <f>IF('Suivi des temps'!$F129='Récap par type de tâche'!H$8,'Suivi des temps'!$J129,0)+IF('Suivi des temps'!$K129='Récap par type de tâche'!H$8,'Suivi des temps'!$O129,0)+IF('Suivi des temps'!$P129='Récap par type de tâche'!H$8,'Suivi des temps'!$T129,0)+IF('Suivi des temps'!$U129='Récap par type de tâche'!H$8,'Suivi des temps'!$Y129,0)+IF('Suivi des temps'!$Z129='Récap par type de tâche'!H$8,'Suivi des temps'!$AD129,0)+IF('Suivi des temps'!$AE129='Récap par type de tâche'!H$8,'Suivi des temps'!$AI129,0)+IF('Suivi des temps'!$AJ129='Récap par type de tâche'!H$8,'Suivi des temps'!$AN129,0)</f>
        <v>0</v>
      </c>
      <c r="I128" s="41">
        <f>IF('Suivi des temps'!$F129='Récap par type de tâche'!I$8,'Suivi des temps'!$J129,0)+IF('Suivi des temps'!$K129='Récap par type de tâche'!I$8,'Suivi des temps'!$O129,0)+IF('Suivi des temps'!$P129='Récap par type de tâche'!I$8,'Suivi des temps'!$T129,0)+IF('Suivi des temps'!$U129='Récap par type de tâche'!I$8,'Suivi des temps'!$Y129,0)+IF('Suivi des temps'!$Z129='Récap par type de tâche'!I$8,'Suivi des temps'!$AD129,0)+IF('Suivi des temps'!$AE129='Récap par type de tâche'!I$8,'Suivi des temps'!$AI129,0)+IF('Suivi des temps'!$AJ129='Récap par type de tâche'!I$8,'Suivi des temps'!$AN129,0)</f>
        <v>0</v>
      </c>
      <c r="J128" s="41">
        <f>IF('Suivi des temps'!$F129='Récap par type de tâche'!J$8,'Suivi des temps'!$J129,0)+IF('Suivi des temps'!$K129='Récap par type de tâche'!J$8,'Suivi des temps'!$O129,0)+IF('Suivi des temps'!$P129='Récap par type de tâche'!J$8,'Suivi des temps'!$T129,0)+IF('Suivi des temps'!$U129='Récap par type de tâche'!J$8,'Suivi des temps'!$Y129,0)+IF('Suivi des temps'!$Z129='Récap par type de tâche'!J$8,'Suivi des temps'!$AD129,0)+IF('Suivi des temps'!$AE129='Récap par type de tâche'!J$8,'Suivi des temps'!$AI129,0)+IF('Suivi des temps'!$AJ129='Récap par type de tâche'!J$8,'Suivi des temps'!$AN129,0)</f>
        <v>0</v>
      </c>
      <c r="K128" s="41">
        <f>IF('Suivi des temps'!$F129='Récap par type de tâche'!K$8,'Suivi des temps'!$J129,0)+IF('Suivi des temps'!$K129='Récap par type de tâche'!K$8,'Suivi des temps'!$O129,0)+IF('Suivi des temps'!$P129='Récap par type de tâche'!K$8,'Suivi des temps'!$T129,0)+IF('Suivi des temps'!$U129='Récap par type de tâche'!K$8,'Suivi des temps'!$Y129,0)+IF('Suivi des temps'!$Z129='Récap par type de tâche'!K$8,'Suivi des temps'!$AD129,0)+IF('Suivi des temps'!$AE129='Récap par type de tâche'!K$8,'Suivi des temps'!$AI129,0)+IF('Suivi des temps'!$AJ129='Récap par type de tâche'!K$8,'Suivi des temps'!$AN129,0)</f>
        <v>0</v>
      </c>
      <c r="L128" s="41">
        <f>IF('Suivi des temps'!$F129='Récap par type de tâche'!L$8,'Suivi des temps'!$J129,0)+IF('Suivi des temps'!$K129='Récap par type de tâche'!L$8,'Suivi des temps'!$O129,0)+IF('Suivi des temps'!$P129='Récap par type de tâche'!L$8,'Suivi des temps'!$T129,0)+IF('Suivi des temps'!$U129='Récap par type de tâche'!L$8,'Suivi des temps'!$Y129,0)+IF('Suivi des temps'!$Z129='Récap par type de tâche'!L$8,'Suivi des temps'!$AD129,0)+IF('Suivi des temps'!$AE129='Récap par type de tâche'!L$8,'Suivi des temps'!$AI129,0)+IF('Suivi des temps'!$AJ129='Récap par type de tâche'!L$8,'Suivi des temps'!$AN129,0)</f>
        <v>0</v>
      </c>
      <c r="M128" s="41">
        <f>IF('Suivi des temps'!$F129='Récap par type de tâche'!M$8,'Suivi des temps'!$J129,0)+IF('Suivi des temps'!$K129='Récap par type de tâche'!M$8,'Suivi des temps'!$O129,0)+IF('Suivi des temps'!$P129='Récap par type de tâche'!M$8,'Suivi des temps'!$T129,0)+IF('Suivi des temps'!$U129='Récap par type de tâche'!M$8,'Suivi des temps'!$Y129,0)+IF('Suivi des temps'!$Z129='Récap par type de tâche'!M$8,'Suivi des temps'!$AD129,0)+IF('Suivi des temps'!$AE129='Récap par type de tâche'!M$8,'Suivi des temps'!$AI129,0)+IF('Suivi des temps'!$AJ129='Récap par type de tâche'!M$8,'Suivi des temps'!$AN129,0)</f>
        <v>0</v>
      </c>
      <c r="N128" s="41">
        <f>IF('Suivi des temps'!$F129='Récap par type de tâche'!N$8,'Suivi des temps'!$J129,0)+IF('Suivi des temps'!$K129='Récap par type de tâche'!N$8,'Suivi des temps'!$O129,0)+IF('Suivi des temps'!$P129='Récap par type de tâche'!N$8,'Suivi des temps'!$T129,0)+IF('Suivi des temps'!$U129='Récap par type de tâche'!N$8,'Suivi des temps'!$Y129,0)+IF('Suivi des temps'!$Z129='Récap par type de tâche'!N$8,'Suivi des temps'!$AD129,0)+IF('Suivi des temps'!$AE129='Récap par type de tâche'!N$8,'Suivi des temps'!$AI129,0)+IF('Suivi des temps'!$AJ129='Récap par type de tâche'!N$8,'Suivi des temps'!$AN129,0)</f>
        <v>0</v>
      </c>
      <c r="O128" s="41">
        <f>IF('Suivi des temps'!$F129='Récap par type de tâche'!O$8,'Suivi des temps'!$J129,0)+IF('Suivi des temps'!$K129='Récap par type de tâche'!O$8,'Suivi des temps'!$O129,0)+IF('Suivi des temps'!$P129='Récap par type de tâche'!O$8,'Suivi des temps'!$T129,0)+IF('Suivi des temps'!$U129='Récap par type de tâche'!O$8,'Suivi des temps'!$Y129,0)+IF('Suivi des temps'!$Z129='Récap par type de tâche'!O$8,'Suivi des temps'!$AD129,0)+IF('Suivi des temps'!$AE129='Récap par type de tâche'!O$8,'Suivi des temps'!$AI129,0)+IF('Suivi des temps'!$AJ129='Récap par type de tâche'!O$8,'Suivi des temps'!$AN129,0)</f>
        <v>0</v>
      </c>
      <c r="P128" s="41">
        <f>IF('Suivi des temps'!$F129='Récap par type de tâche'!P$8,'Suivi des temps'!$J129,0)+IF('Suivi des temps'!$K129='Récap par type de tâche'!P$8,'Suivi des temps'!$O129,0)+IF('Suivi des temps'!$P129='Récap par type de tâche'!P$8,'Suivi des temps'!$T129,0)+IF('Suivi des temps'!$U129='Récap par type de tâche'!P$8,'Suivi des temps'!$Y129,0)+IF('Suivi des temps'!$Z129='Récap par type de tâche'!P$8,'Suivi des temps'!$AD129,0)+IF('Suivi des temps'!$AE129='Récap par type de tâche'!P$8,'Suivi des temps'!$AI129,0)+IF('Suivi des temps'!$AJ129='Récap par type de tâche'!P$8,'Suivi des temps'!$AN129,0)</f>
        <v>0</v>
      </c>
      <c r="Q128" s="41">
        <f>IF('Suivi des temps'!$F129='Récap par type de tâche'!Q$8,'Suivi des temps'!$J129,0)+IF('Suivi des temps'!$K129='Récap par type de tâche'!Q$8,'Suivi des temps'!$O129,0)+IF('Suivi des temps'!$P129='Récap par type de tâche'!Q$8,'Suivi des temps'!$T129,0)+IF('Suivi des temps'!$U129='Récap par type de tâche'!Q$8,'Suivi des temps'!$Y129,0)+IF('Suivi des temps'!$Z129='Récap par type de tâche'!Q$8,'Suivi des temps'!$AD129,0)+IF('Suivi des temps'!$AE129='Récap par type de tâche'!Q$8,'Suivi des temps'!$AI129,0)+IF('Suivi des temps'!$AJ129='Récap par type de tâche'!Q$8,'Suivi des temps'!$AN129,0)</f>
        <v>0</v>
      </c>
      <c r="R128" s="41">
        <f>IF('Suivi des temps'!$F129='Récap par type de tâche'!R$8,'Suivi des temps'!$J129,0)+IF('Suivi des temps'!$K129='Récap par type de tâche'!R$8,'Suivi des temps'!$O129,0)+IF('Suivi des temps'!$P129='Récap par type de tâche'!R$8,'Suivi des temps'!$T129,0)+IF('Suivi des temps'!$U129='Récap par type de tâche'!R$8,'Suivi des temps'!$Y129,0)+IF('Suivi des temps'!$Z129='Récap par type de tâche'!R$8,'Suivi des temps'!$AD129,0)+IF('Suivi des temps'!$AE129='Récap par type de tâche'!R$8,'Suivi des temps'!$AI129,0)+IF('Suivi des temps'!$AJ129='Récap par type de tâche'!R$8,'Suivi des temps'!$AN129,0)</f>
        <v>0</v>
      </c>
      <c r="S128" s="41">
        <f>IF('Suivi des temps'!$F129='Récap par type de tâche'!S$8,'Suivi des temps'!$J129,0)+IF('Suivi des temps'!$K129='Récap par type de tâche'!S$8,'Suivi des temps'!$O129,0)+IF('Suivi des temps'!$P129='Récap par type de tâche'!S$8,'Suivi des temps'!$T129,0)+IF('Suivi des temps'!$U129='Récap par type de tâche'!S$8,'Suivi des temps'!$Y129,0)+IF('Suivi des temps'!$Z129='Récap par type de tâche'!S$8,'Suivi des temps'!$AD129,0)+IF('Suivi des temps'!$AE129='Récap par type de tâche'!S$8,'Suivi des temps'!$AI129,0)+IF('Suivi des temps'!$AJ129='Récap par type de tâche'!S$8,'Suivi des temps'!$AN129,0)</f>
        <v>0</v>
      </c>
      <c r="T128" s="41">
        <f>IF('Suivi des temps'!$F129='Récap par type de tâche'!T$8,'Suivi des temps'!$J129,0)+IF('Suivi des temps'!$K129='Récap par type de tâche'!T$8,'Suivi des temps'!$O129,0)+IF('Suivi des temps'!$P129='Récap par type de tâche'!T$8,'Suivi des temps'!$T129,0)+IF('Suivi des temps'!$U129='Récap par type de tâche'!T$8,'Suivi des temps'!$Y129,0)+IF('Suivi des temps'!$Z129='Récap par type de tâche'!T$8,'Suivi des temps'!$AD129,0)+IF('Suivi des temps'!$AE129='Récap par type de tâche'!T$8,'Suivi des temps'!$AI129,0)+IF('Suivi des temps'!$AJ129='Récap par type de tâche'!T$8,'Suivi des temps'!$AN129,0)</f>
        <v>0</v>
      </c>
      <c r="U128" s="41">
        <f>IF('Suivi des temps'!$F129='Récap par type de tâche'!U$8,'Suivi des temps'!$J129,0)+IF('Suivi des temps'!$K129='Récap par type de tâche'!U$8,'Suivi des temps'!$O129,0)+IF('Suivi des temps'!$P129='Récap par type de tâche'!U$8,'Suivi des temps'!$T129,0)+IF('Suivi des temps'!$U129='Récap par type de tâche'!U$8,'Suivi des temps'!$Y129,0)+IF('Suivi des temps'!$Z129='Récap par type de tâche'!U$8,'Suivi des temps'!$AD129,0)+IF('Suivi des temps'!$AE129='Récap par type de tâche'!U$8,'Suivi des temps'!$AI129,0)+IF('Suivi des temps'!$AJ129='Récap par type de tâche'!U$8,'Suivi des temps'!$AN129,0)</f>
        <v>0</v>
      </c>
      <c r="V128" s="41">
        <f>IF('Suivi des temps'!$F129='Récap par type de tâche'!V$8,'Suivi des temps'!$J129,0)+IF('Suivi des temps'!$K129='Récap par type de tâche'!V$8,'Suivi des temps'!$O129,0)+IF('Suivi des temps'!$P129='Récap par type de tâche'!V$8,'Suivi des temps'!$T129,0)+IF('Suivi des temps'!$U129='Récap par type de tâche'!V$8,'Suivi des temps'!$Y129,0)+IF('Suivi des temps'!$Z129='Récap par type de tâche'!V$8,'Suivi des temps'!$AD129,0)+IF('Suivi des temps'!$AE129='Récap par type de tâche'!V$8,'Suivi des temps'!$AI129,0)+IF('Suivi des temps'!$AJ129='Récap par type de tâche'!V$8,'Suivi des temps'!$AN129,0)</f>
        <v>0</v>
      </c>
      <c r="W128" s="41">
        <f>IF('Suivi des temps'!$F129='Récap par type de tâche'!W$8,'Suivi des temps'!$J129,0)+IF('Suivi des temps'!$K129='Récap par type de tâche'!W$8,'Suivi des temps'!$O129,0)+IF('Suivi des temps'!$P129='Récap par type de tâche'!W$8,'Suivi des temps'!$T129,0)+IF('Suivi des temps'!$U129='Récap par type de tâche'!W$8,'Suivi des temps'!$Y129,0)+IF('Suivi des temps'!$Z129='Récap par type de tâche'!W$8,'Suivi des temps'!$AD129,0)+IF('Suivi des temps'!$AE129='Récap par type de tâche'!W$8,'Suivi des temps'!$AI129,0)+IF('Suivi des temps'!$AJ129='Récap par type de tâche'!W$8,'Suivi des temps'!$AN129,0)</f>
        <v>0</v>
      </c>
      <c r="X128" s="41">
        <f>IF('Suivi des temps'!$F129='Récap par type de tâche'!X$8,'Suivi des temps'!$J129,0)+IF('Suivi des temps'!$K129='Récap par type de tâche'!X$8,'Suivi des temps'!$O129,0)+IF('Suivi des temps'!$P129='Récap par type de tâche'!X$8,'Suivi des temps'!$T129,0)+IF('Suivi des temps'!$U129='Récap par type de tâche'!X$8,'Suivi des temps'!$Y129,0)+IF('Suivi des temps'!$Z129='Récap par type de tâche'!X$8,'Suivi des temps'!$AD129,0)+IF('Suivi des temps'!$AE129='Récap par type de tâche'!X$8,'Suivi des temps'!$AI129,0)+IF('Suivi des temps'!$AJ129='Récap par type de tâche'!X$8,'Suivi des temps'!$AN129,0)</f>
        <v>0</v>
      </c>
      <c r="Y128" s="41">
        <f>IF('Suivi des temps'!$F129='Récap par type de tâche'!Y$8,'Suivi des temps'!$J129,0)+IF('Suivi des temps'!$K129='Récap par type de tâche'!Y$8,'Suivi des temps'!$O129,0)+IF('Suivi des temps'!$P129='Récap par type de tâche'!Y$8,'Suivi des temps'!$T129,0)+IF('Suivi des temps'!$U129='Récap par type de tâche'!Y$8,'Suivi des temps'!$Y129,0)+IF('Suivi des temps'!$Z129='Récap par type de tâche'!Y$8,'Suivi des temps'!$AD129,0)+IF('Suivi des temps'!$AE129='Récap par type de tâche'!Y$8,'Suivi des temps'!$AI129,0)+IF('Suivi des temps'!$AJ129='Récap par type de tâche'!Y$8,'Suivi des temps'!$AN129,0)</f>
        <v>0</v>
      </c>
      <c r="Z128" s="41">
        <f>IF('Suivi des temps'!$F129='Récap par type de tâche'!Z$8,'Suivi des temps'!$J129,0)+IF('Suivi des temps'!$K129='Récap par type de tâche'!Z$8,'Suivi des temps'!$O129,0)+IF('Suivi des temps'!$P129='Récap par type de tâche'!Z$8,'Suivi des temps'!$T129,0)+IF('Suivi des temps'!$U129='Récap par type de tâche'!Z$8,'Suivi des temps'!$Y129,0)+IF('Suivi des temps'!$Z129='Récap par type de tâche'!Z$8,'Suivi des temps'!$AD129,0)+IF('Suivi des temps'!$AE129='Récap par type de tâche'!Z$8,'Suivi des temps'!$AI129,0)+IF('Suivi des temps'!$AJ129='Récap par type de tâche'!Z$8,'Suivi des temps'!$AN129,0)</f>
        <v>0</v>
      </c>
      <c r="AA128" s="45">
        <f t="shared" si="9"/>
        <v>0</v>
      </c>
    </row>
    <row r="129" spans="2:27" ht="20.8" customHeight="1" x14ac:dyDescent="0.25">
      <c r="B129" s="25" t="str">
        <f t="shared" si="5"/>
        <v/>
      </c>
      <c r="C129" s="23" t="str">
        <f t="shared" si="6"/>
        <v/>
      </c>
      <c r="D129" s="17">
        <f t="shared" si="7"/>
        <v>45412</v>
      </c>
      <c r="E129" s="32" t="str">
        <f t="shared" si="8"/>
        <v>Mardi</v>
      </c>
      <c r="F129" s="41">
        <f>IF('Suivi des temps'!$F130='Récap par type de tâche'!F$8,'Suivi des temps'!$J130,0)+IF('Suivi des temps'!$K130='Récap par type de tâche'!F$8,'Suivi des temps'!$O130,0)+IF('Suivi des temps'!$P130='Récap par type de tâche'!F$8,'Suivi des temps'!$T130,0)+IF('Suivi des temps'!$U130='Récap par type de tâche'!F$8,'Suivi des temps'!$Y130,0)+IF('Suivi des temps'!$Z130='Récap par type de tâche'!F$8,'Suivi des temps'!$AD130,0)+IF('Suivi des temps'!$AE130='Récap par type de tâche'!F$8,'Suivi des temps'!$AI130,0)+IF('Suivi des temps'!$AJ130='Récap par type de tâche'!F$8,'Suivi des temps'!$AN130,0)</f>
        <v>0</v>
      </c>
      <c r="G129" s="41">
        <f>IF('Suivi des temps'!$F130='Récap par type de tâche'!G$8,'Suivi des temps'!$J130,0)+IF('Suivi des temps'!$K130='Récap par type de tâche'!G$8,'Suivi des temps'!$O130,0)+IF('Suivi des temps'!$P130='Récap par type de tâche'!G$8,'Suivi des temps'!$T130,0)+IF('Suivi des temps'!$U130='Récap par type de tâche'!G$8,'Suivi des temps'!$Y130,0)+IF('Suivi des temps'!$Z130='Récap par type de tâche'!G$8,'Suivi des temps'!$AD130,0)+IF('Suivi des temps'!$AE130='Récap par type de tâche'!G$8,'Suivi des temps'!$AI130,0)+IF('Suivi des temps'!$AJ130='Récap par type de tâche'!G$8,'Suivi des temps'!$AN130,0)</f>
        <v>0</v>
      </c>
      <c r="H129" s="41">
        <f>IF('Suivi des temps'!$F130='Récap par type de tâche'!H$8,'Suivi des temps'!$J130,0)+IF('Suivi des temps'!$K130='Récap par type de tâche'!H$8,'Suivi des temps'!$O130,0)+IF('Suivi des temps'!$P130='Récap par type de tâche'!H$8,'Suivi des temps'!$T130,0)+IF('Suivi des temps'!$U130='Récap par type de tâche'!H$8,'Suivi des temps'!$Y130,0)+IF('Suivi des temps'!$Z130='Récap par type de tâche'!H$8,'Suivi des temps'!$AD130,0)+IF('Suivi des temps'!$AE130='Récap par type de tâche'!H$8,'Suivi des temps'!$AI130,0)+IF('Suivi des temps'!$AJ130='Récap par type de tâche'!H$8,'Suivi des temps'!$AN130,0)</f>
        <v>0</v>
      </c>
      <c r="I129" s="41">
        <f>IF('Suivi des temps'!$F130='Récap par type de tâche'!I$8,'Suivi des temps'!$J130,0)+IF('Suivi des temps'!$K130='Récap par type de tâche'!I$8,'Suivi des temps'!$O130,0)+IF('Suivi des temps'!$P130='Récap par type de tâche'!I$8,'Suivi des temps'!$T130,0)+IF('Suivi des temps'!$U130='Récap par type de tâche'!I$8,'Suivi des temps'!$Y130,0)+IF('Suivi des temps'!$Z130='Récap par type de tâche'!I$8,'Suivi des temps'!$AD130,0)+IF('Suivi des temps'!$AE130='Récap par type de tâche'!I$8,'Suivi des temps'!$AI130,0)+IF('Suivi des temps'!$AJ130='Récap par type de tâche'!I$8,'Suivi des temps'!$AN130,0)</f>
        <v>0</v>
      </c>
      <c r="J129" s="41">
        <f>IF('Suivi des temps'!$F130='Récap par type de tâche'!J$8,'Suivi des temps'!$J130,0)+IF('Suivi des temps'!$K130='Récap par type de tâche'!J$8,'Suivi des temps'!$O130,0)+IF('Suivi des temps'!$P130='Récap par type de tâche'!J$8,'Suivi des temps'!$T130,0)+IF('Suivi des temps'!$U130='Récap par type de tâche'!J$8,'Suivi des temps'!$Y130,0)+IF('Suivi des temps'!$Z130='Récap par type de tâche'!J$8,'Suivi des temps'!$AD130,0)+IF('Suivi des temps'!$AE130='Récap par type de tâche'!J$8,'Suivi des temps'!$AI130,0)+IF('Suivi des temps'!$AJ130='Récap par type de tâche'!J$8,'Suivi des temps'!$AN130,0)</f>
        <v>0</v>
      </c>
      <c r="K129" s="41">
        <f>IF('Suivi des temps'!$F130='Récap par type de tâche'!K$8,'Suivi des temps'!$J130,0)+IF('Suivi des temps'!$K130='Récap par type de tâche'!K$8,'Suivi des temps'!$O130,0)+IF('Suivi des temps'!$P130='Récap par type de tâche'!K$8,'Suivi des temps'!$T130,0)+IF('Suivi des temps'!$U130='Récap par type de tâche'!K$8,'Suivi des temps'!$Y130,0)+IF('Suivi des temps'!$Z130='Récap par type de tâche'!K$8,'Suivi des temps'!$AD130,0)+IF('Suivi des temps'!$AE130='Récap par type de tâche'!K$8,'Suivi des temps'!$AI130,0)+IF('Suivi des temps'!$AJ130='Récap par type de tâche'!K$8,'Suivi des temps'!$AN130,0)</f>
        <v>0</v>
      </c>
      <c r="L129" s="41">
        <f>IF('Suivi des temps'!$F130='Récap par type de tâche'!L$8,'Suivi des temps'!$J130,0)+IF('Suivi des temps'!$K130='Récap par type de tâche'!L$8,'Suivi des temps'!$O130,0)+IF('Suivi des temps'!$P130='Récap par type de tâche'!L$8,'Suivi des temps'!$T130,0)+IF('Suivi des temps'!$U130='Récap par type de tâche'!L$8,'Suivi des temps'!$Y130,0)+IF('Suivi des temps'!$Z130='Récap par type de tâche'!L$8,'Suivi des temps'!$AD130,0)+IF('Suivi des temps'!$AE130='Récap par type de tâche'!L$8,'Suivi des temps'!$AI130,0)+IF('Suivi des temps'!$AJ130='Récap par type de tâche'!L$8,'Suivi des temps'!$AN130,0)</f>
        <v>0</v>
      </c>
      <c r="M129" s="41">
        <f>IF('Suivi des temps'!$F130='Récap par type de tâche'!M$8,'Suivi des temps'!$J130,0)+IF('Suivi des temps'!$K130='Récap par type de tâche'!M$8,'Suivi des temps'!$O130,0)+IF('Suivi des temps'!$P130='Récap par type de tâche'!M$8,'Suivi des temps'!$T130,0)+IF('Suivi des temps'!$U130='Récap par type de tâche'!M$8,'Suivi des temps'!$Y130,0)+IF('Suivi des temps'!$Z130='Récap par type de tâche'!M$8,'Suivi des temps'!$AD130,0)+IF('Suivi des temps'!$AE130='Récap par type de tâche'!M$8,'Suivi des temps'!$AI130,0)+IF('Suivi des temps'!$AJ130='Récap par type de tâche'!M$8,'Suivi des temps'!$AN130,0)</f>
        <v>0</v>
      </c>
      <c r="N129" s="41">
        <f>IF('Suivi des temps'!$F130='Récap par type de tâche'!N$8,'Suivi des temps'!$J130,0)+IF('Suivi des temps'!$K130='Récap par type de tâche'!N$8,'Suivi des temps'!$O130,0)+IF('Suivi des temps'!$P130='Récap par type de tâche'!N$8,'Suivi des temps'!$T130,0)+IF('Suivi des temps'!$U130='Récap par type de tâche'!N$8,'Suivi des temps'!$Y130,0)+IF('Suivi des temps'!$Z130='Récap par type de tâche'!N$8,'Suivi des temps'!$AD130,0)+IF('Suivi des temps'!$AE130='Récap par type de tâche'!N$8,'Suivi des temps'!$AI130,0)+IF('Suivi des temps'!$AJ130='Récap par type de tâche'!N$8,'Suivi des temps'!$AN130,0)</f>
        <v>0</v>
      </c>
      <c r="O129" s="41">
        <f>IF('Suivi des temps'!$F130='Récap par type de tâche'!O$8,'Suivi des temps'!$J130,0)+IF('Suivi des temps'!$K130='Récap par type de tâche'!O$8,'Suivi des temps'!$O130,0)+IF('Suivi des temps'!$P130='Récap par type de tâche'!O$8,'Suivi des temps'!$T130,0)+IF('Suivi des temps'!$U130='Récap par type de tâche'!O$8,'Suivi des temps'!$Y130,0)+IF('Suivi des temps'!$Z130='Récap par type de tâche'!O$8,'Suivi des temps'!$AD130,0)+IF('Suivi des temps'!$AE130='Récap par type de tâche'!O$8,'Suivi des temps'!$AI130,0)+IF('Suivi des temps'!$AJ130='Récap par type de tâche'!O$8,'Suivi des temps'!$AN130,0)</f>
        <v>0</v>
      </c>
      <c r="P129" s="41">
        <f>IF('Suivi des temps'!$F130='Récap par type de tâche'!P$8,'Suivi des temps'!$J130,0)+IF('Suivi des temps'!$K130='Récap par type de tâche'!P$8,'Suivi des temps'!$O130,0)+IF('Suivi des temps'!$P130='Récap par type de tâche'!P$8,'Suivi des temps'!$T130,0)+IF('Suivi des temps'!$U130='Récap par type de tâche'!P$8,'Suivi des temps'!$Y130,0)+IF('Suivi des temps'!$Z130='Récap par type de tâche'!P$8,'Suivi des temps'!$AD130,0)+IF('Suivi des temps'!$AE130='Récap par type de tâche'!P$8,'Suivi des temps'!$AI130,0)+IF('Suivi des temps'!$AJ130='Récap par type de tâche'!P$8,'Suivi des temps'!$AN130,0)</f>
        <v>0</v>
      </c>
      <c r="Q129" s="41">
        <f>IF('Suivi des temps'!$F130='Récap par type de tâche'!Q$8,'Suivi des temps'!$J130,0)+IF('Suivi des temps'!$K130='Récap par type de tâche'!Q$8,'Suivi des temps'!$O130,0)+IF('Suivi des temps'!$P130='Récap par type de tâche'!Q$8,'Suivi des temps'!$T130,0)+IF('Suivi des temps'!$U130='Récap par type de tâche'!Q$8,'Suivi des temps'!$Y130,0)+IF('Suivi des temps'!$Z130='Récap par type de tâche'!Q$8,'Suivi des temps'!$AD130,0)+IF('Suivi des temps'!$AE130='Récap par type de tâche'!Q$8,'Suivi des temps'!$AI130,0)+IF('Suivi des temps'!$AJ130='Récap par type de tâche'!Q$8,'Suivi des temps'!$AN130,0)</f>
        <v>0</v>
      </c>
      <c r="R129" s="41">
        <f>IF('Suivi des temps'!$F130='Récap par type de tâche'!R$8,'Suivi des temps'!$J130,0)+IF('Suivi des temps'!$K130='Récap par type de tâche'!R$8,'Suivi des temps'!$O130,0)+IF('Suivi des temps'!$P130='Récap par type de tâche'!R$8,'Suivi des temps'!$T130,0)+IF('Suivi des temps'!$U130='Récap par type de tâche'!R$8,'Suivi des temps'!$Y130,0)+IF('Suivi des temps'!$Z130='Récap par type de tâche'!R$8,'Suivi des temps'!$AD130,0)+IF('Suivi des temps'!$AE130='Récap par type de tâche'!R$8,'Suivi des temps'!$AI130,0)+IF('Suivi des temps'!$AJ130='Récap par type de tâche'!R$8,'Suivi des temps'!$AN130,0)</f>
        <v>0</v>
      </c>
      <c r="S129" s="41">
        <f>IF('Suivi des temps'!$F130='Récap par type de tâche'!S$8,'Suivi des temps'!$J130,0)+IF('Suivi des temps'!$K130='Récap par type de tâche'!S$8,'Suivi des temps'!$O130,0)+IF('Suivi des temps'!$P130='Récap par type de tâche'!S$8,'Suivi des temps'!$T130,0)+IF('Suivi des temps'!$U130='Récap par type de tâche'!S$8,'Suivi des temps'!$Y130,0)+IF('Suivi des temps'!$Z130='Récap par type de tâche'!S$8,'Suivi des temps'!$AD130,0)+IF('Suivi des temps'!$AE130='Récap par type de tâche'!S$8,'Suivi des temps'!$AI130,0)+IF('Suivi des temps'!$AJ130='Récap par type de tâche'!S$8,'Suivi des temps'!$AN130,0)</f>
        <v>0</v>
      </c>
      <c r="T129" s="41">
        <f>IF('Suivi des temps'!$F130='Récap par type de tâche'!T$8,'Suivi des temps'!$J130,0)+IF('Suivi des temps'!$K130='Récap par type de tâche'!T$8,'Suivi des temps'!$O130,0)+IF('Suivi des temps'!$P130='Récap par type de tâche'!T$8,'Suivi des temps'!$T130,0)+IF('Suivi des temps'!$U130='Récap par type de tâche'!T$8,'Suivi des temps'!$Y130,0)+IF('Suivi des temps'!$Z130='Récap par type de tâche'!T$8,'Suivi des temps'!$AD130,0)+IF('Suivi des temps'!$AE130='Récap par type de tâche'!T$8,'Suivi des temps'!$AI130,0)+IF('Suivi des temps'!$AJ130='Récap par type de tâche'!T$8,'Suivi des temps'!$AN130,0)</f>
        <v>0</v>
      </c>
      <c r="U129" s="41">
        <f>IF('Suivi des temps'!$F130='Récap par type de tâche'!U$8,'Suivi des temps'!$J130,0)+IF('Suivi des temps'!$K130='Récap par type de tâche'!U$8,'Suivi des temps'!$O130,0)+IF('Suivi des temps'!$P130='Récap par type de tâche'!U$8,'Suivi des temps'!$T130,0)+IF('Suivi des temps'!$U130='Récap par type de tâche'!U$8,'Suivi des temps'!$Y130,0)+IF('Suivi des temps'!$Z130='Récap par type de tâche'!U$8,'Suivi des temps'!$AD130,0)+IF('Suivi des temps'!$AE130='Récap par type de tâche'!U$8,'Suivi des temps'!$AI130,0)+IF('Suivi des temps'!$AJ130='Récap par type de tâche'!U$8,'Suivi des temps'!$AN130,0)</f>
        <v>0</v>
      </c>
      <c r="V129" s="41">
        <f>IF('Suivi des temps'!$F130='Récap par type de tâche'!V$8,'Suivi des temps'!$J130,0)+IF('Suivi des temps'!$K130='Récap par type de tâche'!V$8,'Suivi des temps'!$O130,0)+IF('Suivi des temps'!$P130='Récap par type de tâche'!V$8,'Suivi des temps'!$T130,0)+IF('Suivi des temps'!$U130='Récap par type de tâche'!V$8,'Suivi des temps'!$Y130,0)+IF('Suivi des temps'!$Z130='Récap par type de tâche'!V$8,'Suivi des temps'!$AD130,0)+IF('Suivi des temps'!$AE130='Récap par type de tâche'!V$8,'Suivi des temps'!$AI130,0)+IF('Suivi des temps'!$AJ130='Récap par type de tâche'!V$8,'Suivi des temps'!$AN130,0)</f>
        <v>0</v>
      </c>
      <c r="W129" s="41">
        <f>IF('Suivi des temps'!$F130='Récap par type de tâche'!W$8,'Suivi des temps'!$J130,0)+IF('Suivi des temps'!$K130='Récap par type de tâche'!W$8,'Suivi des temps'!$O130,0)+IF('Suivi des temps'!$P130='Récap par type de tâche'!W$8,'Suivi des temps'!$T130,0)+IF('Suivi des temps'!$U130='Récap par type de tâche'!W$8,'Suivi des temps'!$Y130,0)+IF('Suivi des temps'!$Z130='Récap par type de tâche'!W$8,'Suivi des temps'!$AD130,0)+IF('Suivi des temps'!$AE130='Récap par type de tâche'!W$8,'Suivi des temps'!$AI130,0)+IF('Suivi des temps'!$AJ130='Récap par type de tâche'!W$8,'Suivi des temps'!$AN130,0)</f>
        <v>0</v>
      </c>
      <c r="X129" s="41">
        <f>IF('Suivi des temps'!$F130='Récap par type de tâche'!X$8,'Suivi des temps'!$J130,0)+IF('Suivi des temps'!$K130='Récap par type de tâche'!X$8,'Suivi des temps'!$O130,0)+IF('Suivi des temps'!$P130='Récap par type de tâche'!X$8,'Suivi des temps'!$T130,0)+IF('Suivi des temps'!$U130='Récap par type de tâche'!X$8,'Suivi des temps'!$Y130,0)+IF('Suivi des temps'!$Z130='Récap par type de tâche'!X$8,'Suivi des temps'!$AD130,0)+IF('Suivi des temps'!$AE130='Récap par type de tâche'!X$8,'Suivi des temps'!$AI130,0)+IF('Suivi des temps'!$AJ130='Récap par type de tâche'!X$8,'Suivi des temps'!$AN130,0)</f>
        <v>0</v>
      </c>
      <c r="Y129" s="41">
        <f>IF('Suivi des temps'!$F130='Récap par type de tâche'!Y$8,'Suivi des temps'!$J130,0)+IF('Suivi des temps'!$K130='Récap par type de tâche'!Y$8,'Suivi des temps'!$O130,0)+IF('Suivi des temps'!$P130='Récap par type de tâche'!Y$8,'Suivi des temps'!$T130,0)+IF('Suivi des temps'!$U130='Récap par type de tâche'!Y$8,'Suivi des temps'!$Y130,0)+IF('Suivi des temps'!$Z130='Récap par type de tâche'!Y$8,'Suivi des temps'!$AD130,0)+IF('Suivi des temps'!$AE130='Récap par type de tâche'!Y$8,'Suivi des temps'!$AI130,0)+IF('Suivi des temps'!$AJ130='Récap par type de tâche'!Y$8,'Suivi des temps'!$AN130,0)</f>
        <v>0</v>
      </c>
      <c r="Z129" s="41">
        <f>IF('Suivi des temps'!$F130='Récap par type de tâche'!Z$8,'Suivi des temps'!$J130,0)+IF('Suivi des temps'!$K130='Récap par type de tâche'!Z$8,'Suivi des temps'!$O130,0)+IF('Suivi des temps'!$P130='Récap par type de tâche'!Z$8,'Suivi des temps'!$T130,0)+IF('Suivi des temps'!$U130='Récap par type de tâche'!Z$8,'Suivi des temps'!$Y130,0)+IF('Suivi des temps'!$Z130='Récap par type de tâche'!Z$8,'Suivi des temps'!$AD130,0)+IF('Suivi des temps'!$AE130='Récap par type de tâche'!Z$8,'Suivi des temps'!$AI130,0)+IF('Suivi des temps'!$AJ130='Récap par type de tâche'!Z$8,'Suivi des temps'!$AN130,0)</f>
        <v>0</v>
      </c>
      <c r="AA129" s="45">
        <f t="shared" si="9"/>
        <v>0</v>
      </c>
    </row>
    <row r="130" spans="2:27" ht="20.8" customHeight="1" x14ac:dyDescent="0.25">
      <c r="B130" s="25" t="str">
        <f t="shared" si="5"/>
        <v/>
      </c>
      <c r="C130" s="23" t="str">
        <f t="shared" si="6"/>
        <v>MAI</v>
      </c>
      <c r="D130" s="17">
        <f t="shared" si="7"/>
        <v>45413</v>
      </c>
      <c r="E130" s="32" t="str">
        <f t="shared" si="8"/>
        <v>Mercredi</v>
      </c>
      <c r="F130" s="41">
        <f>IF('Suivi des temps'!$F131='Récap par type de tâche'!F$8,'Suivi des temps'!$J131,0)+IF('Suivi des temps'!$K131='Récap par type de tâche'!F$8,'Suivi des temps'!$O131,0)+IF('Suivi des temps'!$P131='Récap par type de tâche'!F$8,'Suivi des temps'!$T131,0)+IF('Suivi des temps'!$U131='Récap par type de tâche'!F$8,'Suivi des temps'!$Y131,0)+IF('Suivi des temps'!$Z131='Récap par type de tâche'!F$8,'Suivi des temps'!$AD131,0)+IF('Suivi des temps'!$AE131='Récap par type de tâche'!F$8,'Suivi des temps'!$AI131,0)+IF('Suivi des temps'!$AJ131='Récap par type de tâche'!F$8,'Suivi des temps'!$AN131,0)</f>
        <v>0</v>
      </c>
      <c r="G130" s="41">
        <f>IF('Suivi des temps'!$F131='Récap par type de tâche'!G$8,'Suivi des temps'!$J131,0)+IF('Suivi des temps'!$K131='Récap par type de tâche'!G$8,'Suivi des temps'!$O131,0)+IF('Suivi des temps'!$P131='Récap par type de tâche'!G$8,'Suivi des temps'!$T131,0)+IF('Suivi des temps'!$U131='Récap par type de tâche'!G$8,'Suivi des temps'!$Y131,0)+IF('Suivi des temps'!$Z131='Récap par type de tâche'!G$8,'Suivi des temps'!$AD131,0)+IF('Suivi des temps'!$AE131='Récap par type de tâche'!G$8,'Suivi des temps'!$AI131,0)+IF('Suivi des temps'!$AJ131='Récap par type de tâche'!G$8,'Suivi des temps'!$AN131,0)</f>
        <v>0</v>
      </c>
      <c r="H130" s="41">
        <f>IF('Suivi des temps'!$F131='Récap par type de tâche'!H$8,'Suivi des temps'!$J131,0)+IF('Suivi des temps'!$K131='Récap par type de tâche'!H$8,'Suivi des temps'!$O131,0)+IF('Suivi des temps'!$P131='Récap par type de tâche'!H$8,'Suivi des temps'!$T131,0)+IF('Suivi des temps'!$U131='Récap par type de tâche'!H$8,'Suivi des temps'!$Y131,0)+IF('Suivi des temps'!$Z131='Récap par type de tâche'!H$8,'Suivi des temps'!$AD131,0)+IF('Suivi des temps'!$AE131='Récap par type de tâche'!H$8,'Suivi des temps'!$AI131,0)+IF('Suivi des temps'!$AJ131='Récap par type de tâche'!H$8,'Suivi des temps'!$AN131,0)</f>
        <v>0</v>
      </c>
      <c r="I130" s="41">
        <f>IF('Suivi des temps'!$F131='Récap par type de tâche'!I$8,'Suivi des temps'!$J131,0)+IF('Suivi des temps'!$K131='Récap par type de tâche'!I$8,'Suivi des temps'!$O131,0)+IF('Suivi des temps'!$P131='Récap par type de tâche'!I$8,'Suivi des temps'!$T131,0)+IF('Suivi des temps'!$U131='Récap par type de tâche'!I$8,'Suivi des temps'!$Y131,0)+IF('Suivi des temps'!$Z131='Récap par type de tâche'!I$8,'Suivi des temps'!$AD131,0)+IF('Suivi des temps'!$AE131='Récap par type de tâche'!I$8,'Suivi des temps'!$AI131,0)+IF('Suivi des temps'!$AJ131='Récap par type de tâche'!I$8,'Suivi des temps'!$AN131,0)</f>
        <v>0</v>
      </c>
      <c r="J130" s="41">
        <f>IF('Suivi des temps'!$F131='Récap par type de tâche'!J$8,'Suivi des temps'!$J131,0)+IF('Suivi des temps'!$K131='Récap par type de tâche'!J$8,'Suivi des temps'!$O131,0)+IF('Suivi des temps'!$P131='Récap par type de tâche'!J$8,'Suivi des temps'!$T131,0)+IF('Suivi des temps'!$U131='Récap par type de tâche'!J$8,'Suivi des temps'!$Y131,0)+IF('Suivi des temps'!$Z131='Récap par type de tâche'!J$8,'Suivi des temps'!$AD131,0)+IF('Suivi des temps'!$AE131='Récap par type de tâche'!J$8,'Suivi des temps'!$AI131,0)+IF('Suivi des temps'!$AJ131='Récap par type de tâche'!J$8,'Suivi des temps'!$AN131,0)</f>
        <v>0</v>
      </c>
      <c r="K130" s="41">
        <f>IF('Suivi des temps'!$F131='Récap par type de tâche'!K$8,'Suivi des temps'!$J131,0)+IF('Suivi des temps'!$K131='Récap par type de tâche'!K$8,'Suivi des temps'!$O131,0)+IF('Suivi des temps'!$P131='Récap par type de tâche'!K$8,'Suivi des temps'!$T131,0)+IF('Suivi des temps'!$U131='Récap par type de tâche'!K$8,'Suivi des temps'!$Y131,0)+IF('Suivi des temps'!$Z131='Récap par type de tâche'!K$8,'Suivi des temps'!$AD131,0)+IF('Suivi des temps'!$AE131='Récap par type de tâche'!K$8,'Suivi des temps'!$AI131,0)+IF('Suivi des temps'!$AJ131='Récap par type de tâche'!K$8,'Suivi des temps'!$AN131,0)</f>
        <v>0</v>
      </c>
      <c r="L130" s="41">
        <f>IF('Suivi des temps'!$F131='Récap par type de tâche'!L$8,'Suivi des temps'!$J131,0)+IF('Suivi des temps'!$K131='Récap par type de tâche'!L$8,'Suivi des temps'!$O131,0)+IF('Suivi des temps'!$P131='Récap par type de tâche'!L$8,'Suivi des temps'!$T131,0)+IF('Suivi des temps'!$U131='Récap par type de tâche'!L$8,'Suivi des temps'!$Y131,0)+IF('Suivi des temps'!$Z131='Récap par type de tâche'!L$8,'Suivi des temps'!$AD131,0)+IF('Suivi des temps'!$AE131='Récap par type de tâche'!L$8,'Suivi des temps'!$AI131,0)+IF('Suivi des temps'!$AJ131='Récap par type de tâche'!L$8,'Suivi des temps'!$AN131,0)</f>
        <v>0</v>
      </c>
      <c r="M130" s="41">
        <f>IF('Suivi des temps'!$F131='Récap par type de tâche'!M$8,'Suivi des temps'!$J131,0)+IF('Suivi des temps'!$K131='Récap par type de tâche'!M$8,'Suivi des temps'!$O131,0)+IF('Suivi des temps'!$P131='Récap par type de tâche'!M$8,'Suivi des temps'!$T131,0)+IF('Suivi des temps'!$U131='Récap par type de tâche'!M$8,'Suivi des temps'!$Y131,0)+IF('Suivi des temps'!$Z131='Récap par type de tâche'!M$8,'Suivi des temps'!$AD131,0)+IF('Suivi des temps'!$AE131='Récap par type de tâche'!M$8,'Suivi des temps'!$AI131,0)+IF('Suivi des temps'!$AJ131='Récap par type de tâche'!M$8,'Suivi des temps'!$AN131,0)</f>
        <v>0</v>
      </c>
      <c r="N130" s="41">
        <f>IF('Suivi des temps'!$F131='Récap par type de tâche'!N$8,'Suivi des temps'!$J131,0)+IF('Suivi des temps'!$K131='Récap par type de tâche'!N$8,'Suivi des temps'!$O131,0)+IF('Suivi des temps'!$P131='Récap par type de tâche'!N$8,'Suivi des temps'!$T131,0)+IF('Suivi des temps'!$U131='Récap par type de tâche'!N$8,'Suivi des temps'!$Y131,0)+IF('Suivi des temps'!$Z131='Récap par type de tâche'!N$8,'Suivi des temps'!$AD131,0)+IF('Suivi des temps'!$AE131='Récap par type de tâche'!N$8,'Suivi des temps'!$AI131,0)+IF('Suivi des temps'!$AJ131='Récap par type de tâche'!N$8,'Suivi des temps'!$AN131,0)</f>
        <v>0</v>
      </c>
      <c r="O130" s="41">
        <f>IF('Suivi des temps'!$F131='Récap par type de tâche'!O$8,'Suivi des temps'!$J131,0)+IF('Suivi des temps'!$K131='Récap par type de tâche'!O$8,'Suivi des temps'!$O131,0)+IF('Suivi des temps'!$P131='Récap par type de tâche'!O$8,'Suivi des temps'!$T131,0)+IF('Suivi des temps'!$U131='Récap par type de tâche'!O$8,'Suivi des temps'!$Y131,0)+IF('Suivi des temps'!$Z131='Récap par type de tâche'!O$8,'Suivi des temps'!$AD131,0)+IF('Suivi des temps'!$AE131='Récap par type de tâche'!O$8,'Suivi des temps'!$AI131,0)+IF('Suivi des temps'!$AJ131='Récap par type de tâche'!O$8,'Suivi des temps'!$AN131,0)</f>
        <v>0</v>
      </c>
      <c r="P130" s="41">
        <f>IF('Suivi des temps'!$F131='Récap par type de tâche'!P$8,'Suivi des temps'!$J131,0)+IF('Suivi des temps'!$K131='Récap par type de tâche'!P$8,'Suivi des temps'!$O131,0)+IF('Suivi des temps'!$P131='Récap par type de tâche'!P$8,'Suivi des temps'!$T131,0)+IF('Suivi des temps'!$U131='Récap par type de tâche'!P$8,'Suivi des temps'!$Y131,0)+IF('Suivi des temps'!$Z131='Récap par type de tâche'!P$8,'Suivi des temps'!$AD131,0)+IF('Suivi des temps'!$AE131='Récap par type de tâche'!P$8,'Suivi des temps'!$AI131,0)+IF('Suivi des temps'!$AJ131='Récap par type de tâche'!P$8,'Suivi des temps'!$AN131,0)</f>
        <v>0</v>
      </c>
      <c r="Q130" s="41">
        <f>IF('Suivi des temps'!$F131='Récap par type de tâche'!Q$8,'Suivi des temps'!$J131,0)+IF('Suivi des temps'!$K131='Récap par type de tâche'!Q$8,'Suivi des temps'!$O131,0)+IF('Suivi des temps'!$P131='Récap par type de tâche'!Q$8,'Suivi des temps'!$T131,0)+IF('Suivi des temps'!$U131='Récap par type de tâche'!Q$8,'Suivi des temps'!$Y131,0)+IF('Suivi des temps'!$Z131='Récap par type de tâche'!Q$8,'Suivi des temps'!$AD131,0)+IF('Suivi des temps'!$AE131='Récap par type de tâche'!Q$8,'Suivi des temps'!$AI131,0)+IF('Suivi des temps'!$AJ131='Récap par type de tâche'!Q$8,'Suivi des temps'!$AN131,0)</f>
        <v>0</v>
      </c>
      <c r="R130" s="41">
        <f>IF('Suivi des temps'!$F131='Récap par type de tâche'!R$8,'Suivi des temps'!$J131,0)+IF('Suivi des temps'!$K131='Récap par type de tâche'!R$8,'Suivi des temps'!$O131,0)+IF('Suivi des temps'!$P131='Récap par type de tâche'!R$8,'Suivi des temps'!$T131,0)+IF('Suivi des temps'!$U131='Récap par type de tâche'!R$8,'Suivi des temps'!$Y131,0)+IF('Suivi des temps'!$Z131='Récap par type de tâche'!R$8,'Suivi des temps'!$AD131,0)+IF('Suivi des temps'!$AE131='Récap par type de tâche'!R$8,'Suivi des temps'!$AI131,0)+IF('Suivi des temps'!$AJ131='Récap par type de tâche'!R$8,'Suivi des temps'!$AN131,0)</f>
        <v>0</v>
      </c>
      <c r="S130" s="41">
        <f>IF('Suivi des temps'!$F131='Récap par type de tâche'!S$8,'Suivi des temps'!$J131,0)+IF('Suivi des temps'!$K131='Récap par type de tâche'!S$8,'Suivi des temps'!$O131,0)+IF('Suivi des temps'!$P131='Récap par type de tâche'!S$8,'Suivi des temps'!$T131,0)+IF('Suivi des temps'!$U131='Récap par type de tâche'!S$8,'Suivi des temps'!$Y131,0)+IF('Suivi des temps'!$Z131='Récap par type de tâche'!S$8,'Suivi des temps'!$AD131,0)+IF('Suivi des temps'!$AE131='Récap par type de tâche'!S$8,'Suivi des temps'!$AI131,0)+IF('Suivi des temps'!$AJ131='Récap par type de tâche'!S$8,'Suivi des temps'!$AN131,0)</f>
        <v>0</v>
      </c>
      <c r="T130" s="41">
        <f>IF('Suivi des temps'!$F131='Récap par type de tâche'!T$8,'Suivi des temps'!$J131,0)+IF('Suivi des temps'!$K131='Récap par type de tâche'!T$8,'Suivi des temps'!$O131,0)+IF('Suivi des temps'!$P131='Récap par type de tâche'!T$8,'Suivi des temps'!$T131,0)+IF('Suivi des temps'!$U131='Récap par type de tâche'!T$8,'Suivi des temps'!$Y131,0)+IF('Suivi des temps'!$Z131='Récap par type de tâche'!T$8,'Suivi des temps'!$AD131,0)+IF('Suivi des temps'!$AE131='Récap par type de tâche'!T$8,'Suivi des temps'!$AI131,0)+IF('Suivi des temps'!$AJ131='Récap par type de tâche'!T$8,'Suivi des temps'!$AN131,0)</f>
        <v>0</v>
      </c>
      <c r="U130" s="41">
        <f>IF('Suivi des temps'!$F131='Récap par type de tâche'!U$8,'Suivi des temps'!$J131,0)+IF('Suivi des temps'!$K131='Récap par type de tâche'!U$8,'Suivi des temps'!$O131,0)+IF('Suivi des temps'!$P131='Récap par type de tâche'!U$8,'Suivi des temps'!$T131,0)+IF('Suivi des temps'!$U131='Récap par type de tâche'!U$8,'Suivi des temps'!$Y131,0)+IF('Suivi des temps'!$Z131='Récap par type de tâche'!U$8,'Suivi des temps'!$AD131,0)+IF('Suivi des temps'!$AE131='Récap par type de tâche'!U$8,'Suivi des temps'!$AI131,0)+IF('Suivi des temps'!$AJ131='Récap par type de tâche'!U$8,'Suivi des temps'!$AN131,0)</f>
        <v>0</v>
      </c>
      <c r="V130" s="41">
        <f>IF('Suivi des temps'!$F131='Récap par type de tâche'!V$8,'Suivi des temps'!$J131,0)+IF('Suivi des temps'!$K131='Récap par type de tâche'!V$8,'Suivi des temps'!$O131,0)+IF('Suivi des temps'!$P131='Récap par type de tâche'!V$8,'Suivi des temps'!$T131,0)+IF('Suivi des temps'!$U131='Récap par type de tâche'!V$8,'Suivi des temps'!$Y131,0)+IF('Suivi des temps'!$Z131='Récap par type de tâche'!V$8,'Suivi des temps'!$AD131,0)+IF('Suivi des temps'!$AE131='Récap par type de tâche'!V$8,'Suivi des temps'!$AI131,0)+IF('Suivi des temps'!$AJ131='Récap par type de tâche'!V$8,'Suivi des temps'!$AN131,0)</f>
        <v>0</v>
      </c>
      <c r="W130" s="41">
        <f>IF('Suivi des temps'!$F131='Récap par type de tâche'!W$8,'Suivi des temps'!$J131,0)+IF('Suivi des temps'!$K131='Récap par type de tâche'!W$8,'Suivi des temps'!$O131,0)+IF('Suivi des temps'!$P131='Récap par type de tâche'!W$8,'Suivi des temps'!$T131,0)+IF('Suivi des temps'!$U131='Récap par type de tâche'!W$8,'Suivi des temps'!$Y131,0)+IF('Suivi des temps'!$Z131='Récap par type de tâche'!W$8,'Suivi des temps'!$AD131,0)+IF('Suivi des temps'!$AE131='Récap par type de tâche'!W$8,'Suivi des temps'!$AI131,0)+IF('Suivi des temps'!$AJ131='Récap par type de tâche'!W$8,'Suivi des temps'!$AN131,0)</f>
        <v>0</v>
      </c>
      <c r="X130" s="41">
        <f>IF('Suivi des temps'!$F131='Récap par type de tâche'!X$8,'Suivi des temps'!$J131,0)+IF('Suivi des temps'!$K131='Récap par type de tâche'!X$8,'Suivi des temps'!$O131,0)+IF('Suivi des temps'!$P131='Récap par type de tâche'!X$8,'Suivi des temps'!$T131,0)+IF('Suivi des temps'!$U131='Récap par type de tâche'!X$8,'Suivi des temps'!$Y131,0)+IF('Suivi des temps'!$Z131='Récap par type de tâche'!X$8,'Suivi des temps'!$AD131,0)+IF('Suivi des temps'!$AE131='Récap par type de tâche'!X$8,'Suivi des temps'!$AI131,0)+IF('Suivi des temps'!$AJ131='Récap par type de tâche'!X$8,'Suivi des temps'!$AN131,0)</f>
        <v>0</v>
      </c>
      <c r="Y130" s="41">
        <f>IF('Suivi des temps'!$F131='Récap par type de tâche'!Y$8,'Suivi des temps'!$J131,0)+IF('Suivi des temps'!$K131='Récap par type de tâche'!Y$8,'Suivi des temps'!$O131,0)+IF('Suivi des temps'!$P131='Récap par type de tâche'!Y$8,'Suivi des temps'!$T131,0)+IF('Suivi des temps'!$U131='Récap par type de tâche'!Y$8,'Suivi des temps'!$Y131,0)+IF('Suivi des temps'!$Z131='Récap par type de tâche'!Y$8,'Suivi des temps'!$AD131,0)+IF('Suivi des temps'!$AE131='Récap par type de tâche'!Y$8,'Suivi des temps'!$AI131,0)+IF('Suivi des temps'!$AJ131='Récap par type de tâche'!Y$8,'Suivi des temps'!$AN131,0)</f>
        <v>0</v>
      </c>
      <c r="Z130" s="41">
        <f>IF('Suivi des temps'!$F131='Récap par type de tâche'!Z$8,'Suivi des temps'!$J131,0)+IF('Suivi des temps'!$K131='Récap par type de tâche'!Z$8,'Suivi des temps'!$O131,0)+IF('Suivi des temps'!$P131='Récap par type de tâche'!Z$8,'Suivi des temps'!$T131,0)+IF('Suivi des temps'!$U131='Récap par type de tâche'!Z$8,'Suivi des temps'!$Y131,0)+IF('Suivi des temps'!$Z131='Récap par type de tâche'!Z$8,'Suivi des temps'!$AD131,0)+IF('Suivi des temps'!$AE131='Récap par type de tâche'!Z$8,'Suivi des temps'!$AI131,0)+IF('Suivi des temps'!$AJ131='Récap par type de tâche'!Z$8,'Suivi des temps'!$AN131,0)</f>
        <v>0</v>
      </c>
      <c r="AA130" s="45">
        <f t="shared" si="9"/>
        <v>0</v>
      </c>
    </row>
    <row r="131" spans="2:27" ht="20.8" customHeight="1" x14ac:dyDescent="0.25">
      <c r="B131" s="25" t="str">
        <f t="shared" si="5"/>
        <v/>
      </c>
      <c r="C131" s="23" t="str">
        <f t="shared" si="6"/>
        <v/>
      </c>
      <c r="D131" s="17">
        <f t="shared" si="7"/>
        <v>45414</v>
      </c>
      <c r="E131" s="32" t="str">
        <f t="shared" si="8"/>
        <v>Jeudi</v>
      </c>
      <c r="F131" s="41">
        <f>IF('Suivi des temps'!$F132='Récap par type de tâche'!F$8,'Suivi des temps'!$J132,0)+IF('Suivi des temps'!$K132='Récap par type de tâche'!F$8,'Suivi des temps'!$O132,0)+IF('Suivi des temps'!$P132='Récap par type de tâche'!F$8,'Suivi des temps'!$T132,0)+IF('Suivi des temps'!$U132='Récap par type de tâche'!F$8,'Suivi des temps'!$Y132,0)+IF('Suivi des temps'!$Z132='Récap par type de tâche'!F$8,'Suivi des temps'!$AD132,0)+IF('Suivi des temps'!$AE132='Récap par type de tâche'!F$8,'Suivi des temps'!$AI132,0)+IF('Suivi des temps'!$AJ132='Récap par type de tâche'!F$8,'Suivi des temps'!$AN132,0)</f>
        <v>0</v>
      </c>
      <c r="G131" s="41">
        <f>IF('Suivi des temps'!$F132='Récap par type de tâche'!G$8,'Suivi des temps'!$J132,0)+IF('Suivi des temps'!$K132='Récap par type de tâche'!G$8,'Suivi des temps'!$O132,0)+IF('Suivi des temps'!$P132='Récap par type de tâche'!G$8,'Suivi des temps'!$T132,0)+IF('Suivi des temps'!$U132='Récap par type de tâche'!G$8,'Suivi des temps'!$Y132,0)+IF('Suivi des temps'!$Z132='Récap par type de tâche'!G$8,'Suivi des temps'!$AD132,0)+IF('Suivi des temps'!$AE132='Récap par type de tâche'!G$8,'Suivi des temps'!$AI132,0)+IF('Suivi des temps'!$AJ132='Récap par type de tâche'!G$8,'Suivi des temps'!$AN132,0)</f>
        <v>0</v>
      </c>
      <c r="H131" s="41">
        <f>IF('Suivi des temps'!$F132='Récap par type de tâche'!H$8,'Suivi des temps'!$J132,0)+IF('Suivi des temps'!$K132='Récap par type de tâche'!H$8,'Suivi des temps'!$O132,0)+IF('Suivi des temps'!$P132='Récap par type de tâche'!H$8,'Suivi des temps'!$T132,0)+IF('Suivi des temps'!$U132='Récap par type de tâche'!H$8,'Suivi des temps'!$Y132,0)+IF('Suivi des temps'!$Z132='Récap par type de tâche'!H$8,'Suivi des temps'!$AD132,0)+IF('Suivi des temps'!$AE132='Récap par type de tâche'!H$8,'Suivi des temps'!$AI132,0)+IF('Suivi des temps'!$AJ132='Récap par type de tâche'!H$8,'Suivi des temps'!$AN132,0)</f>
        <v>0</v>
      </c>
      <c r="I131" s="41">
        <f>IF('Suivi des temps'!$F132='Récap par type de tâche'!I$8,'Suivi des temps'!$J132,0)+IF('Suivi des temps'!$K132='Récap par type de tâche'!I$8,'Suivi des temps'!$O132,0)+IF('Suivi des temps'!$P132='Récap par type de tâche'!I$8,'Suivi des temps'!$T132,0)+IF('Suivi des temps'!$U132='Récap par type de tâche'!I$8,'Suivi des temps'!$Y132,0)+IF('Suivi des temps'!$Z132='Récap par type de tâche'!I$8,'Suivi des temps'!$AD132,0)+IF('Suivi des temps'!$AE132='Récap par type de tâche'!I$8,'Suivi des temps'!$AI132,0)+IF('Suivi des temps'!$AJ132='Récap par type de tâche'!I$8,'Suivi des temps'!$AN132,0)</f>
        <v>0</v>
      </c>
      <c r="J131" s="41">
        <f>IF('Suivi des temps'!$F132='Récap par type de tâche'!J$8,'Suivi des temps'!$J132,0)+IF('Suivi des temps'!$K132='Récap par type de tâche'!J$8,'Suivi des temps'!$O132,0)+IF('Suivi des temps'!$P132='Récap par type de tâche'!J$8,'Suivi des temps'!$T132,0)+IF('Suivi des temps'!$U132='Récap par type de tâche'!J$8,'Suivi des temps'!$Y132,0)+IF('Suivi des temps'!$Z132='Récap par type de tâche'!J$8,'Suivi des temps'!$AD132,0)+IF('Suivi des temps'!$AE132='Récap par type de tâche'!J$8,'Suivi des temps'!$AI132,0)+IF('Suivi des temps'!$AJ132='Récap par type de tâche'!J$8,'Suivi des temps'!$AN132,0)</f>
        <v>0</v>
      </c>
      <c r="K131" s="41">
        <f>IF('Suivi des temps'!$F132='Récap par type de tâche'!K$8,'Suivi des temps'!$J132,0)+IF('Suivi des temps'!$K132='Récap par type de tâche'!K$8,'Suivi des temps'!$O132,0)+IF('Suivi des temps'!$P132='Récap par type de tâche'!K$8,'Suivi des temps'!$T132,0)+IF('Suivi des temps'!$U132='Récap par type de tâche'!K$8,'Suivi des temps'!$Y132,0)+IF('Suivi des temps'!$Z132='Récap par type de tâche'!K$8,'Suivi des temps'!$AD132,0)+IF('Suivi des temps'!$AE132='Récap par type de tâche'!K$8,'Suivi des temps'!$AI132,0)+IF('Suivi des temps'!$AJ132='Récap par type de tâche'!K$8,'Suivi des temps'!$AN132,0)</f>
        <v>0</v>
      </c>
      <c r="L131" s="41">
        <f>IF('Suivi des temps'!$F132='Récap par type de tâche'!L$8,'Suivi des temps'!$J132,0)+IF('Suivi des temps'!$K132='Récap par type de tâche'!L$8,'Suivi des temps'!$O132,0)+IF('Suivi des temps'!$P132='Récap par type de tâche'!L$8,'Suivi des temps'!$T132,0)+IF('Suivi des temps'!$U132='Récap par type de tâche'!L$8,'Suivi des temps'!$Y132,0)+IF('Suivi des temps'!$Z132='Récap par type de tâche'!L$8,'Suivi des temps'!$AD132,0)+IF('Suivi des temps'!$AE132='Récap par type de tâche'!L$8,'Suivi des temps'!$AI132,0)+IF('Suivi des temps'!$AJ132='Récap par type de tâche'!L$8,'Suivi des temps'!$AN132,0)</f>
        <v>0</v>
      </c>
      <c r="M131" s="41">
        <f>IF('Suivi des temps'!$F132='Récap par type de tâche'!M$8,'Suivi des temps'!$J132,0)+IF('Suivi des temps'!$K132='Récap par type de tâche'!M$8,'Suivi des temps'!$O132,0)+IF('Suivi des temps'!$P132='Récap par type de tâche'!M$8,'Suivi des temps'!$T132,0)+IF('Suivi des temps'!$U132='Récap par type de tâche'!M$8,'Suivi des temps'!$Y132,0)+IF('Suivi des temps'!$Z132='Récap par type de tâche'!M$8,'Suivi des temps'!$AD132,0)+IF('Suivi des temps'!$AE132='Récap par type de tâche'!M$8,'Suivi des temps'!$AI132,0)+IF('Suivi des temps'!$AJ132='Récap par type de tâche'!M$8,'Suivi des temps'!$AN132,0)</f>
        <v>0</v>
      </c>
      <c r="N131" s="41">
        <f>IF('Suivi des temps'!$F132='Récap par type de tâche'!N$8,'Suivi des temps'!$J132,0)+IF('Suivi des temps'!$K132='Récap par type de tâche'!N$8,'Suivi des temps'!$O132,0)+IF('Suivi des temps'!$P132='Récap par type de tâche'!N$8,'Suivi des temps'!$T132,0)+IF('Suivi des temps'!$U132='Récap par type de tâche'!N$8,'Suivi des temps'!$Y132,0)+IF('Suivi des temps'!$Z132='Récap par type de tâche'!N$8,'Suivi des temps'!$AD132,0)+IF('Suivi des temps'!$AE132='Récap par type de tâche'!N$8,'Suivi des temps'!$AI132,0)+IF('Suivi des temps'!$AJ132='Récap par type de tâche'!N$8,'Suivi des temps'!$AN132,0)</f>
        <v>0</v>
      </c>
      <c r="O131" s="41">
        <f>IF('Suivi des temps'!$F132='Récap par type de tâche'!O$8,'Suivi des temps'!$J132,0)+IF('Suivi des temps'!$K132='Récap par type de tâche'!O$8,'Suivi des temps'!$O132,0)+IF('Suivi des temps'!$P132='Récap par type de tâche'!O$8,'Suivi des temps'!$T132,0)+IF('Suivi des temps'!$U132='Récap par type de tâche'!O$8,'Suivi des temps'!$Y132,0)+IF('Suivi des temps'!$Z132='Récap par type de tâche'!O$8,'Suivi des temps'!$AD132,0)+IF('Suivi des temps'!$AE132='Récap par type de tâche'!O$8,'Suivi des temps'!$AI132,0)+IF('Suivi des temps'!$AJ132='Récap par type de tâche'!O$8,'Suivi des temps'!$AN132,0)</f>
        <v>0</v>
      </c>
      <c r="P131" s="41">
        <f>IF('Suivi des temps'!$F132='Récap par type de tâche'!P$8,'Suivi des temps'!$J132,0)+IF('Suivi des temps'!$K132='Récap par type de tâche'!P$8,'Suivi des temps'!$O132,0)+IF('Suivi des temps'!$P132='Récap par type de tâche'!P$8,'Suivi des temps'!$T132,0)+IF('Suivi des temps'!$U132='Récap par type de tâche'!P$8,'Suivi des temps'!$Y132,0)+IF('Suivi des temps'!$Z132='Récap par type de tâche'!P$8,'Suivi des temps'!$AD132,0)+IF('Suivi des temps'!$AE132='Récap par type de tâche'!P$8,'Suivi des temps'!$AI132,0)+IF('Suivi des temps'!$AJ132='Récap par type de tâche'!P$8,'Suivi des temps'!$AN132,0)</f>
        <v>0</v>
      </c>
      <c r="Q131" s="41">
        <f>IF('Suivi des temps'!$F132='Récap par type de tâche'!Q$8,'Suivi des temps'!$J132,0)+IF('Suivi des temps'!$K132='Récap par type de tâche'!Q$8,'Suivi des temps'!$O132,0)+IF('Suivi des temps'!$P132='Récap par type de tâche'!Q$8,'Suivi des temps'!$T132,0)+IF('Suivi des temps'!$U132='Récap par type de tâche'!Q$8,'Suivi des temps'!$Y132,0)+IF('Suivi des temps'!$Z132='Récap par type de tâche'!Q$8,'Suivi des temps'!$AD132,0)+IF('Suivi des temps'!$AE132='Récap par type de tâche'!Q$8,'Suivi des temps'!$AI132,0)+IF('Suivi des temps'!$AJ132='Récap par type de tâche'!Q$8,'Suivi des temps'!$AN132,0)</f>
        <v>0</v>
      </c>
      <c r="R131" s="41">
        <f>IF('Suivi des temps'!$F132='Récap par type de tâche'!R$8,'Suivi des temps'!$J132,0)+IF('Suivi des temps'!$K132='Récap par type de tâche'!R$8,'Suivi des temps'!$O132,0)+IF('Suivi des temps'!$P132='Récap par type de tâche'!R$8,'Suivi des temps'!$T132,0)+IF('Suivi des temps'!$U132='Récap par type de tâche'!R$8,'Suivi des temps'!$Y132,0)+IF('Suivi des temps'!$Z132='Récap par type de tâche'!R$8,'Suivi des temps'!$AD132,0)+IF('Suivi des temps'!$AE132='Récap par type de tâche'!R$8,'Suivi des temps'!$AI132,0)+IF('Suivi des temps'!$AJ132='Récap par type de tâche'!R$8,'Suivi des temps'!$AN132,0)</f>
        <v>0</v>
      </c>
      <c r="S131" s="41">
        <f>IF('Suivi des temps'!$F132='Récap par type de tâche'!S$8,'Suivi des temps'!$J132,0)+IF('Suivi des temps'!$K132='Récap par type de tâche'!S$8,'Suivi des temps'!$O132,0)+IF('Suivi des temps'!$P132='Récap par type de tâche'!S$8,'Suivi des temps'!$T132,0)+IF('Suivi des temps'!$U132='Récap par type de tâche'!S$8,'Suivi des temps'!$Y132,0)+IF('Suivi des temps'!$Z132='Récap par type de tâche'!S$8,'Suivi des temps'!$AD132,0)+IF('Suivi des temps'!$AE132='Récap par type de tâche'!S$8,'Suivi des temps'!$AI132,0)+IF('Suivi des temps'!$AJ132='Récap par type de tâche'!S$8,'Suivi des temps'!$AN132,0)</f>
        <v>0</v>
      </c>
      <c r="T131" s="41">
        <f>IF('Suivi des temps'!$F132='Récap par type de tâche'!T$8,'Suivi des temps'!$J132,0)+IF('Suivi des temps'!$K132='Récap par type de tâche'!T$8,'Suivi des temps'!$O132,0)+IF('Suivi des temps'!$P132='Récap par type de tâche'!T$8,'Suivi des temps'!$T132,0)+IF('Suivi des temps'!$U132='Récap par type de tâche'!T$8,'Suivi des temps'!$Y132,0)+IF('Suivi des temps'!$Z132='Récap par type de tâche'!T$8,'Suivi des temps'!$AD132,0)+IF('Suivi des temps'!$AE132='Récap par type de tâche'!T$8,'Suivi des temps'!$AI132,0)+IF('Suivi des temps'!$AJ132='Récap par type de tâche'!T$8,'Suivi des temps'!$AN132,0)</f>
        <v>0</v>
      </c>
      <c r="U131" s="41">
        <f>IF('Suivi des temps'!$F132='Récap par type de tâche'!U$8,'Suivi des temps'!$J132,0)+IF('Suivi des temps'!$K132='Récap par type de tâche'!U$8,'Suivi des temps'!$O132,0)+IF('Suivi des temps'!$P132='Récap par type de tâche'!U$8,'Suivi des temps'!$T132,0)+IF('Suivi des temps'!$U132='Récap par type de tâche'!U$8,'Suivi des temps'!$Y132,0)+IF('Suivi des temps'!$Z132='Récap par type de tâche'!U$8,'Suivi des temps'!$AD132,0)+IF('Suivi des temps'!$AE132='Récap par type de tâche'!U$8,'Suivi des temps'!$AI132,0)+IF('Suivi des temps'!$AJ132='Récap par type de tâche'!U$8,'Suivi des temps'!$AN132,0)</f>
        <v>0</v>
      </c>
      <c r="V131" s="41">
        <f>IF('Suivi des temps'!$F132='Récap par type de tâche'!V$8,'Suivi des temps'!$J132,0)+IF('Suivi des temps'!$K132='Récap par type de tâche'!V$8,'Suivi des temps'!$O132,0)+IF('Suivi des temps'!$P132='Récap par type de tâche'!V$8,'Suivi des temps'!$T132,0)+IF('Suivi des temps'!$U132='Récap par type de tâche'!V$8,'Suivi des temps'!$Y132,0)+IF('Suivi des temps'!$Z132='Récap par type de tâche'!V$8,'Suivi des temps'!$AD132,0)+IF('Suivi des temps'!$AE132='Récap par type de tâche'!V$8,'Suivi des temps'!$AI132,0)+IF('Suivi des temps'!$AJ132='Récap par type de tâche'!V$8,'Suivi des temps'!$AN132,0)</f>
        <v>0</v>
      </c>
      <c r="W131" s="41">
        <f>IF('Suivi des temps'!$F132='Récap par type de tâche'!W$8,'Suivi des temps'!$J132,0)+IF('Suivi des temps'!$K132='Récap par type de tâche'!W$8,'Suivi des temps'!$O132,0)+IF('Suivi des temps'!$P132='Récap par type de tâche'!W$8,'Suivi des temps'!$T132,0)+IF('Suivi des temps'!$U132='Récap par type de tâche'!W$8,'Suivi des temps'!$Y132,0)+IF('Suivi des temps'!$Z132='Récap par type de tâche'!W$8,'Suivi des temps'!$AD132,0)+IF('Suivi des temps'!$AE132='Récap par type de tâche'!W$8,'Suivi des temps'!$AI132,0)+IF('Suivi des temps'!$AJ132='Récap par type de tâche'!W$8,'Suivi des temps'!$AN132,0)</f>
        <v>0</v>
      </c>
      <c r="X131" s="41">
        <f>IF('Suivi des temps'!$F132='Récap par type de tâche'!X$8,'Suivi des temps'!$J132,0)+IF('Suivi des temps'!$K132='Récap par type de tâche'!X$8,'Suivi des temps'!$O132,0)+IF('Suivi des temps'!$P132='Récap par type de tâche'!X$8,'Suivi des temps'!$T132,0)+IF('Suivi des temps'!$U132='Récap par type de tâche'!X$8,'Suivi des temps'!$Y132,0)+IF('Suivi des temps'!$Z132='Récap par type de tâche'!X$8,'Suivi des temps'!$AD132,0)+IF('Suivi des temps'!$AE132='Récap par type de tâche'!X$8,'Suivi des temps'!$AI132,0)+IF('Suivi des temps'!$AJ132='Récap par type de tâche'!X$8,'Suivi des temps'!$AN132,0)</f>
        <v>0</v>
      </c>
      <c r="Y131" s="41">
        <f>IF('Suivi des temps'!$F132='Récap par type de tâche'!Y$8,'Suivi des temps'!$J132,0)+IF('Suivi des temps'!$K132='Récap par type de tâche'!Y$8,'Suivi des temps'!$O132,0)+IF('Suivi des temps'!$P132='Récap par type de tâche'!Y$8,'Suivi des temps'!$T132,0)+IF('Suivi des temps'!$U132='Récap par type de tâche'!Y$8,'Suivi des temps'!$Y132,0)+IF('Suivi des temps'!$Z132='Récap par type de tâche'!Y$8,'Suivi des temps'!$AD132,0)+IF('Suivi des temps'!$AE132='Récap par type de tâche'!Y$8,'Suivi des temps'!$AI132,0)+IF('Suivi des temps'!$AJ132='Récap par type de tâche'!Y$8,'Suivi des temps'!$AN132,0)</f>
        <v>0</v>
      </c>
      <c r="Z131" s="41">
        <f>IF('Suivi des temps'!$F132='Récap par type de tâche'!Z$8,'Suivi des temps'!$J132,0)+IF('Suivi des temps'!$K132='Récap par type de tâche'!Z$8,'Suivi des temps'!$O132,0)+IF('Suivi des temps'!$P132='Récap par type de tâche'!Z$8,'Suivi des temps'!$T132,0)+IF('Suivi des temps'!$U132='Récap par type de tâche'!Z$8,'Suivi des temps'!$Y132,0)+IF('Suivi des temps'!$Z132='Récap par type de tâche'!Z$8,'Suivi des temps'!$AD132,0)+IF('Suivi des temps'!$AE132='Récap par type de tâche'!Z$8,'Suivi des temps'!$AI132,0)+IF('Suivi des temps'!$AJ132='Récap par type de tâche'!Z$8,'Suivi des temps'!$AN132,0)</f>
        <v>0</v>
      </c>
      <c r="AA131" s="45">
        <f t="shared" si="9"/>
        <v>0</v>
      </c>
    </row>
    <row r="132" spans="2:27" ht="20.8" customHeight="1" x14ac:dyDescent="0.25">
      <c r="B132" s="25" t="str">
        <f t="shared" si="5"/>
        <v/>
      </c>
      <c r="C132" s="23" t="str">
        <f t="shared" si="6"/>
        <v/>
      </c>
      <c r="D132" s="17">
        <f t="shared" si="7"/>
        <v>45415</v>
      </c>
      <c r="E132" s="32" t="str">
        <f t="shared" si="8"/>
        <v>Vendredi</v>
      </c>
      <c r="F132" s="41">
        <f>IF('Suivi des temps'!$F133='Récap par type de tâche'!F$8,'Suivi des temps'!$J133,0)+IF('Suivi des temps'!$K133='Récap par type de tâche'!F$8,'Suivi des temps'!$O133,0)+IF('Suivi des temps'!$P133='Récap par type de tâche'!F$8,'Suivi des temps'!$T133,0)+IF('Suivi des temps'!$U133='Récap par type de tâche'!F$8,'Suivi des temps'!$Y133,0)+IF('Suivi des temps'!$Z133='Récap par type de tâche'!F$8,'Suivi des temps'!$AD133,0)+IF('Suivi des temps'!$AE133='Récap par type de tâche'!F$8,'Suivi des temps'!$AI133,0)+IF('Suivi des temps'!$AJ133='Récap par type de tâche'!F$8,'Suivi des temps'!$AN133,0)</f>
        <v>0</v>
      </c>
      <c r="G132" s="41">
        <f>IF('Suivi des temps'!$F133='Récap par type de tâche'!G$8,'Suivi des temps'!$J133,0)+IF('Suivi des temps'!$K133='Récap par type de tâche'!G$8,'Suivi des temps'!$O133,0)+IF('Suivi des temps'!$P133='Récap par type de tâche'!G$8,'Suivi des temps'!$T133,0)+IF('Suivi des temps'!$U133='Récap par type de tâche'!G$8,'Suivi des temps'!$Y133,0)+IF('Suivi des temps'!$Z133='Récap par type de tâche'!G$8,'Suivi des temps'!$AD133,0)+IF('Suivi des temps'!$AE133='Récap par type de tâche'!G$8,'Suivi des temps'!$AI133,0)+IF('Suivi des temps'!$AJ133='Récap par type de tâche'!G$8,'Suivi des temps'!$AN133,0)</f>
        <v>0</v>
      </c>
      <c r="H132" s="41">
        <f>IF('Suivi des temps'!$F133='Récap par type de tâche'!H$8,'Suivi des temps'!$J133,0)+IF('Suivi des temps'!$K133='Récap par type de tâche'!H$8,'Suivi des temps'!$O133,0)+IF('Suivi des temps'!$P133='Récap par type de tâche'!H$8,'Suivi des temps'!$T133,0)+IF('Suivi des temps'!$U133='Récap par type de tâche'!H$8,'Suivi des temps'!$Y133,0)+IF('Suivi des temps'!$Z133='Récap par type de tâche'!H$8,'Suivi des temps'!$AD133,0)+IF('Suivi des temps'!$AE133='Récap par type de tâche'!H$8,'Suivi des temps'!$AI133,0)+IF('Suivi des temps'!$AJ133='Récap par type de tâche'!H$8,'Suivi des temps'!$AN133,0)</f>
        <v>0</v>
      </c>
      <c r="I132" s="41">
        <f>IF('Suivi des temps'!$F133='Récap par type de tâche'!I$8,'Suivi des temps'!$J133,0)+IF('Suivi des temps'!$K133='Récap par type de tâche'!I$8,'Suivi des temps'!$O133,0)+IF('Suivi des temps'!$P133='Récap par type de tâche'!I$8,'Suivi des temps'!$T133,0)+IF('Suivi des temps'!$U133='Récap par type de tâche'!I$8,'Suivi des temps'!$Y133,0)+IF('Suivi des temps'!$Z133='Récap par type de tâche'!I$8,'Suivi des temps'!$AD133,0)+IF('Suivi des temps'!$AE133='Récap par type de tâche'!I$8,'Suivi des temps'!$AI133,0)+IF('Suivi des temps'!$AJ133='Récap par type de tâche'!I$8,'Suivi des temps'!$AN133,0)</f>
        <v>0</v>
      </c>
      <c r="J132" s="41">
        <f>IF('Suivi des temps'!$F133='Récap par type de tâche'!J$8,'Suivi des temps'!$J133,0)+IF('Suivi des temps'!$K133='Récap par type de tâche'!J$8,'Suivi des temps'!$O133,0)+IF('Suivi des temps'!$P133='Récap par type de tâche'!J$8,'Suivi des temps'!$T133,0)+IF('Suivi des temps'!$U133='Récap par type de tâche'!J$8,'Suivi des temps'!$Y133,0)+IF('Suivi des temps'!$Z133='Récap par type de tâche'!J$8,'Suivi des temps'!$AD133,0)+IF('Suivi des temps'!$AE133='Récap par type de tâche'!J$8,'Suivi des temps'!$AI133,0)+IF('Suivi des temps'!$AJ133='Récap par type de tâche'!J$8,'Suivi des temps'!$AN133,0)</f>
        <v>0</v>
      </c>
      <c r="K132" s="41">
        <f>IF('Suivi des temps'!$F133='Récap par type de tâche'!K$8,'Suivi des temps'!$J133,0)+IF('Suivi des temps'!$K133='Récap par type de tâche'!K$8,'Suivi des temps'!$O133,0)+IF('Suivi des temps'!$P133='Récap par type de tâche'!K$8,'Suivi des temps'!$T133,0)+IF('Suivi des temps'!$U133='Récap par type de tâche'!K$8,'Suivi des temps'!$Y133,0)+IF('Suivi des temps'!$Z133='Récap par type de tâche'!K$8,'Suivi des temps'!$AD133,0)+IF('Suivi des temps'!$AE133='Récap par type de tâche'!K$8,'Suivi des temps'!$AI133,0)+IF('Suivi des temps'!$AJ133='Récap par type de tâche'!K$8,'Suivi des temps'!$AN133,0)</f>
        <v>0</v>
      </c>
      <c r="L132" s="41">
        <f>IF('Suivi des temps'!$F133='Récap par type de tâche'!L$8,'Suivi des temps'!$J133,0)+IF('Suivi des temps'!$K133='Récap par type de tâche'!L$8,'Suivi des temps'!$O133,0)+IF('Suivi des temps'!$P133='Récap par type de tâche'!L$8,'Suivi des temps'!$T133,0)+IF('Suivi des temps'!$U133='Récap par type de tâche'!L$8,'Suivi des temps'!$Y133,0)+IF('Suivi des temps'!$Z133='Récap par type de tâche'!L$8,'Suivi des temps'!$AD133,0)+IF('Suivi des temps'!$AE133='Récap par type de tâche'!L$8,'Suivi des temps'!$AI133,0)+IF('Suivi des temps'!$AJ133='Récap par type de tâche'!L$8,'Suivi des temps'!$AN133,0)</f>
        <v>0</v>
      </c>
      <c r="M132" s="41">
        <f>IF('Suivi des temps'!$F133='Récap par type de tâche'!M$8,'Suivi des temps'!$J133,0)+IF('Suivi des temps'!$K133='Récap par type de tâche'!M$8,'Suivi des temps'!$O133,0)+IF('Suivi des temps'!$P133='Récap par type de tâche'!M$8,'Suivi des temps'!$T133,0)+IF('Suivi des temps'!$U133='Récap par type de tâche'!M$8,'Suivi des temps'!$Y133,0)+IF('Suivi des temps'!$Z133='Récap par type de tâche'!M$8,'Suivi des temps'!$AD133,0)+IF('Suivi des temps'!$AE133='Récap par type de tâche'!M$8,'Suivi des temps'!$AI133,0)+IF('Suivi des temps'!$AJ133='Récap par type de tâche'!M$8,'Suivi des temps'!$AN133,0)</f>
        <v>0</v>
      </c>
      <c r="N132" s="41">
        <f>IF('Suivi des temps'!$F133='Récap par type de tâche'!N$8,'Suivi des temps'!$J133,0)+IF('Suivi des temps'!$K133='Récap par type de tâche'!N$8,'Suivi des temps'!$O133,0)+IF('Suivi des temps'!$P133='Récap par type de tâche'!N$8,'Suivi des temps'!$T133,0)+IF('Suivi des temps'!$U133='Récap par type de tâche'!N$8,'Suivi des temps'!$Y133,0)+IF('Suivi des temps'!$Z133='Récap par type de tâche'!N$8,'Suivi des temps'!$AD133,0)+IF('Suivi des temps'!$AE133='Récap par type de tâche'!N$8,'Suivi des temps'!$AI133,0)+IF('Suivi des temps'!$AJ133='Récap par type de tâche'!N$8,'Suivi des temps'!$AN133,0)</f>
        <v>0</v>
      </c>
      <c r="O132" s="41">
        <f>IF('Suivi des temps'!$F133='Récap par type de tâche'!O$8,'Suivi des temps'!$J133,0)+IF('Suivi des temps'!$K133='Récap par type de tâche'!O$8,'Suivi des temps'!$O133,0)+IF('Suivi des temps'!$P133='Récap par type de tâche'!O$8,'Suivi des temps'!$T133,0)+IF('Suivi des temps'!$U133='Récap par type de tâche'!O$8,'Suivi des temps'!$Y133,0)+IF('Suivi des temps'!$Z133='Récap par type de tâche'!O$8,'Suivi des temps'!$AD133,0)+IF('Suivi des temps'!$AE133='Récap par type de tâche'!O$8,'Suivi des temps'!$AI133,0)+IF('Suivi des temps'!$AJ133='Récap par type de tâche'!O$8,'Suivi des temps'!$AN133,0)</f>
        <v>0</v>
      </c>
      <c r="P132" s="41">
        <f>IF('Suivi des temps'!$F133='Récap par type de tâche'!P$8,'Suivi des temps'!$J133,0)+IF('Suivi des temps'!$K133='Récap par type de tâche'!P$8,'Suivi des temps'!$O133,0)+IF('Suivi des temps'!$P133='Récap par type de tâche'!P$8,'Suivi des temps'!$T133,0)+IF('Suivi des temps'!$U133='Récap par type de tâche'!P$8,'Suivi des temps'!$Y133,0)+IF('Suivi des temps'!$Z133='Récap par type de tâche'!P$8,'Suivi des temps'!$AD133,0)+IF('Suivi des temps'!$AE133='Récap par type de tâche'!P$8,'Suivi des temps'!$AI133,0)+IF('Suivi des temps'!$AJ133='Récap par type de tâche'!P$8,'Suivi des temps'!$AN133,0)</f>
        <v>0</v>
      </c>
      <c r="Q132" s="41">
        <f>IF('Suivi des temps'!$F133='Récap par type de tâche'!Q$8,'Suivi des temps'!$J133,0)+IF('Suivi des temps'!$K133='Récap par type de tâche'!Q$8,'Suivi des temps'!$O133,0)+IF('Suivi des temps'!$P133='Récap par type de tâche'!Q$8,'Suivi des temps'!$T133,0)+IF('Suivi des temps'!$U133='Récap par type de tâche'!Q$8,'Suivi des temps'!$Y133,0)+IF('Suivi des temps'!$Z133='Récap par type de tâche'!Q$8,'Suivi des temps'!$AD133,0)+IF('Suivi des temps'!$AE133='Récap par type de tâche'!Q$8,'Suivi des temps'!$AI133,0)+IF('Suivi des temps'!$AJ133='Récap par type de tâche'!Q$8,'Suivi des temps'!$AN133,0)</f>
        <v>0</v>
      </c>
      <c r="R132" s="41">
        <f>IF('Suivi des temps'!$F133='Récap par type de tâche'!R$8,'Suivi des temps'!$J133,0)+IF('Suivi des temps'!$K133='Récap par type de tâche'!R$8,'Suivi des temps'!$O133,0)+IF('Suivi des temps'!$P133='Récap par type de tâche'!R$8,'Suivi des temps'!$T133,0)+IF('Suivi des temps'!$U133='Récap par type de tâche'!R$8,'Suivi des temps'!$Y133,0)+IF('Suivi des temps'!$Z133='Récap par type de tâche'!R$8,'Suivi des temps'!$AD133,0)+IF('Suivi des temps'!$AE133='Récap par type de tâche'!R$8,'Suivi des temps'!$AI133,0)+IF('Suivi des temps'!$AJ133='Récap par type de tâche'!R$8,'Suivi des temps'!$AN133,0)</f>
        <v>0</v>
      </c>
      <c r="S132" s="41">
        <f>IF('Suivi des temps'!$F133='Récap par type de tâche'!S$8,'Suivi des temps'!$J133,0)+IF('Suivi des temps'!$K133='Récap par type de tâche'!S$8,'Suivi des temps'!$O133,0)+IF('Suivi des temps'!$P133='Récap par type de tâche'!S$8,'Suivi des temps'!$T133,0)+IF('Suivi des temps'!$U133='Récap par type de tâche'!S$8,'Suivi des temps'!$Y133,0)+IF('Suivi des temps'!$Z133='Récap par type de tâche'!S$8,'Suivi des temps'!$AD133,0)+IF('Suivi des temps'!$AE133='Récap par type de tâche'!S$8,'Suivi des temps'!$AI133,0)+IF('Suivi des temps'!$AJ133='Récap par type de tâche'!S$8,'Suivi des temps'!$AN133,0)</f>
        <v>0</v>
      </c>
      <c r="T132" s="41">
        <f>IF('Suivi des temps'!$F133='Récap par type de tâche'!T$8,'Suivi des temps'!$J133,0)+IF('Suivi des temps'!$K133='Récap par type de tâche'!T$8,'Suivi des temps'!$O133,0)+IF('Suivi des temps'!$P133='Récap par type de tâche'!T$8,'Suivi des temps'!$T133,0)+IF('Suivi des temps'!$U133='Récap par type de tâche'!T$8,'Suivi des temps'!$Y133,0)+IF('Suivi des temps'!$Z133='Récap par type de tâche'!T$8,'Suivi des temps'!$AD133,0)+IF('Suivi des temps'!$AE133='Récap par type de tâche'!T$8,'Suivi des temps'!$AI133,0)+IF('Suivi des temps'!$AJ133='Récap par type de tâche'!T$8,'Suivi des temps'!$AN133,0)</f>
        <v>0</v>
      </c>
      <c r="U132" s="41">
        <f>IF('Suivi des temps'!$F133='Récap par type de tâche'!U$8,'Suivi des temps'!$J133,0)+IF('Suivi des temps'!$K133='Récap par type de tâche'!U$8,'Suivi des temps'!$O133,0)+IF('Suivi des temps'!$P133='Récap par type de tâche'!U$8,'Suivi des temps'!$T133,0)+IF('Suivi des temps'!$U133='Récap par type de tâche'!U$8,'Suivi des temps'!$Y133,0)+IF('Suivi des temps'!$Z133='Récap par type de tâche'!U$8,'Suivi des temps'!$AD133,0)+IF('Suivi des temps'!$AE133='Récap par type de tâche'!U$8,'Suivi des temps'!$AI133,0)+IF('Suivi des temps'!$AJ133='Récap par type de tâche'!U$8,'Suivi des temps'!$AN133,0)</f>
        <v>0</v>
      </c>
      <c r="V132" s="41">
        <f>IF('Suivi des temps'!$F133='Récap par type de tâche'!V$8,'Suivi des temps'!$J133,0)+IF('Suivi des temps'!$K133='Récap par type de tâche'!V$8,'Suivi des temps'!$O133,0)+IF('Suivi des temps'!$P133='Récap par type de tâche'!V$8,'Suivi des temps'!$T133,0)+IF('Suivi des temps'!$U133='Récap par type de tâche'!V$8,'Suivi des temps'!$Y133,0)+IF('Suivi des temps'!$Z133='Récap par type de tâche'!V$8,'Suivi des temps'!$AD133,0)+IF('Suivi des temps'!$AE133='Récap par type de tâche'!V$8,'Suivi des temps'!$AI133,0)+IF('Suivi des temps'!$AJ133='Récap par type de tâche'!V$8,'Suivi des temps'!$AN133,0)</f>
        <v>0</v>
      </c>
      <c r="W132" s="41">
        <f>IF('Suivi des temps'!$F133='Récap par type de tâche'!W$8,'Suivi des temps'!$J133,0)+IF('Suivi des temps'!$K133='Récap par type de tâche'!W$8,'Suivi des temps'!$O133,0)+IF('Suivi des temps'!$P133='Récap par type de tâche'!W$8,'Suivi des temps'!$T133,0)+IF('Suivi des temps'!$U133='Récap par type de tâche'!W$8,'Suivi des temps'!$Y133,0)+IF('Suivi des temps'!$Z133='Récap par type de tâche'!W$8,'Suivi des temps'!$AD133,0)+IF('Suivi des temps'!$AE133='Récap par type de tâche'!W$8,'Suivi des temps'!$AI133,0)+IF('Suivi des temps'!$AJ133='Récap par type de tâche'!W$8,'Suivi des temps'!$AN133,0)</f>
        <v>0</v>
      </c>
      <c r="X132" s="41">
        <f>IF('Suivi des temps'!$F133='Récap par type de tâche'!X$8,'Suivi des temps'!$J133,0)+IF('Suivi des temps'!$K133='Récap par type de tâche'!X$8,'Suivi des temps'!$O133,0)+IF('Suivi des temps'!$P133='Récap par type de tâche'!X$8,'Suivi des temps'!$T133,0)+IF('Suivi des temps'!$U133='Récap par type de tâche'!X$8,'Suivi des temps'!$Y133,0)+IF('Suivi des temps'!$Z133='Récap par type de tâche'!X$8,'Suivi des temps'!$AD133,0)+IF('Suivi des temps'!$AE133='Récap par type de tâche'!X$8,'Suivi des temps'!$AI133,0)+IF('Suivi des temps'!$AJ133='Récap par type de tâche'!X$8,'Suivi des temps'!$AN133,0)</f>
        <v>0</v>
      </c>
      <c r="Y132" s="41">
        <f>IF('Suivi des temps'!$F133='Récap par type de tâche'!Y$8,'Suivi des temps'!$J133,0)+IF('Suivi des temps'!$K133='Récap par type de tâche'!Y$8,'Suivi des temps'!$O133,0)+IF('Suivi des temps'!$P133='Récap par type de tâche'!Y$8,'Suivi des temps'!$T133,0)+IF('Suivi des temps'!$U133='Récap par type de tâche'!Y$8,'Suivi des temps'!$Y133,0)+IF('Suivi des temps'!$Z133='Récap par type de tâche'!Y$8,'Suivi des temps'!$AD133,0)+IF('Suivi des temps'!$AE133='Récap par type de tâche'!Y$8,'Suivi des temps'!$AI133,0)+IF('Suivi des temps'!$AJ133='Récap par type de tâche'!Y$8,'Suivi des temps'!$AN133,0)</f>
        <v>0</v>
      </c>
      <c r="Z132" s="41">
        <f>IF('Suivi des temps'!$F133='Récap par type de tâche'!Z$8,'Suivi des temps'!$J133,0)+IF('Suivi des temps'!$K133='Récap par type de tâche'!Z$8,'Suivi des temps'!$O133,0)+IF('Suivi des temps'!$P133='Récap par type de tâche'!Z$8,'Suivi des temps'!$T133,0)+IF('Suivi des temps'!$U133='Récap par type de tâche'!Z$8,'Suivi des temps'!$Y133,0)+IF('Suivi des temps'!$Z133='Récap par type de tâche'!Z$8,'Suivi des temps'!$AD133,0)+IF('Suivi des temps'!$AE133='Récap par type de tâche'!Z$8,'Suivi des temps'!$AI133,0)+IF('Suivi des temps'!$AJ133='Récap par type de tâche'!Z$8,'Suivi des temps'!$AN133,0)</f>
        <v>0</v>
      </c>
      <c r="AA132" s="45">
        <f t="shared" si="9"/>
        <v>0</v>
      </c>
    </row>
    <row r="133" spans="2:27" ht="20.8" customHeight="1" x14ac:dyDescent="0.25">
      <c r="B133" s="25" t="str">
        <f t="shared" si="5"/>
        <v/>
      </c>
      <c r="C133" s="23" t="str">
        <f t="shared" si="6"/>
        <v/>
      </c>
      <c r="D133" s="17">
        <f t="shared" si="7"/>
        <v>45416</v>
      </c>
      <c r="E133" s="32" t="str">
        <f t="shared" si="8"/>
        <v>Samedi</v>
      </c>
      <c r="F133" s="41">
        <f>IF('Suivi des temps'!$F134='Récap par type de tâche'!F$8,'Suivi des temps'!$J134,0)+IF('Suivi des temps'!$K134='Récap par type de tâche'!F$8,'Suivi des temps'!$O134,0)+IF('Suivi des temps'!$P134='Récap par type de tâche'!F$8,'Suivi des temps'!$T134,0)+IF('Suivi des temps'!$U134='Récap par type de tâche'!F$8,'Suivi des temps'!$Y134,0)+IF('Suivi des temps'!$Z134='Récap par type de tâche'!F$8,'Suivi des temps'!$AD134,0)+IF('Suivi des temps'!$AE134='Récap par type de tâche'!F$8,'Suivi des temps'!$AI134,0)+IF('Suivi des temps'!$AJ134='Récap par type de tâche'!F$8,'Suivi des temps'!$AN134,0)</f>
        <v>0</v>
      </c>
      <c r="G133" s="41">
        <f>IF('Suivi des temps'!$F134='Récap par type de tâche'!G$8,'Suivi des temps'!$J134,0)+IF('Suivi des temps'!$K134='Récap par type de tâche'!G$8,'Suivi des temps'!$O134,0)+IF('Suivi des temps'!$P134='Récap par type de tâche'!G$8,'Suivi des temps'!$T134,0)+IF('Suivi des temps'!$U134='Récap par type de tâche'!G$8,'Suivi des temps'!$Y134,0)+IF('Suivi des temps'!$Z134='Récap par type de tâche'!G$8,'Suivi des temps'!$AD134,0)+IF('Suivi des temps'!$AE134='Récap par type de tâche'!G$8,'Suivi des temps'!$AI134,0)+IF('Suivi des temps'!$AJ134='Récap par type de tâche'!G$8,'Suivi des temps'!$AN134,0)</f>
        <v>0</v>
      </c>
      <c r="H133" s="41">
        <f>IF('Suivi des temps'!$F134='Récap par type de tâche'!H$8,'Suivi des temps'!$J134,0)+IF('Suivi des temps'!$K134='Récap par type de tâche'!H$8,'Suivi des temps'!$O134,0)+IF('Suivi des temps'!$P134='Récap par type de tâche'!H$8,'Suivi des temps'!$T134,0)+IF('Suivi des temps'!$U134='Récap par type de tâche'!H$8,'Suivi des temps'!$Y134,0)+IF('Suivi des temps'!$Z134='Récap par type de tâche'!H$8,'Suivi des temps'!$AD134,0)+IF('Suivi des temps'!$AE134='Récap par type de tâche'!H$8,'Suivi des temps'!$AI134,0)+IF('Suivi des temps'!$AJ134='Récap par type de tâche'!H$8,'Suivi des temps'!$AN134,0)</f>
        <v>0</v>
      </c>
      <c r="I133" s="41">
        <f>IF('Suivi des temps'!$F134='Récap par type de tâche'!I$8,'Suivi des temps'!$J134,0)+IF('Suivi des temps'!$K134='Récap par type de tâche'!I$8,'Suivi des temps'!$O134,0)+IF('Suivi des temps'!$P134='Récap par type de tâche'!I$8,'Suivi des temps'!$T134,0)+IF('Suivi des temps'!$U134='Récap par type de tâche'!I$8,'Suivi des temps'!$Y134,0)+IF('Suivi des temps'!$Z134='Récap par type de tâche'!I$8,'Suivi des temps'!$AD134,0)+IF('Suivi des temps'!$AE134='Récap par type de tâche'!I$8,'Suivi des temps'!$AI134,0)+IF('Suivi des temps'!$AJ134='Récap par type de tâche'!I$8,'Suivi des temps'!$AN134,0)</f>
        <v>0</v>
      </c>
      <c r="J133" s="41">
        <f>IF('Suivi des temps'!$F134='Récap par type de tâche'!J$8,'Suivi des temps'!$J134,0)+IF('Suivi des temps'!$K134='Récap par type de tâche'!J$8,'Suivi des temps'!$O134,0)+IF('Suivi des temps'!$P134='Récap par type de tâche'!J$8,'Suivi des temps'!$T134,0)+IF('Suivi des temps'!$U134='Récap par type de tâche'!J$8,'Suivi des temps'!$Y134,0)+IF('Suivi des temps'!$Z134='Récap par type de tâche'!J$8,'Suivi des temps'!$AD134,0)+IF('Suivi des temps'!$AE134='Récap par type de tâche'!J$8,'Suivi des temps'!$AI134,0)+IF('Suivi des temps'!$AJ134='Récap par type de tâche'!J$8,'Suivi des temps'!$AN134,0)</f>
        <v>0</v>
      </c>
      <c r="K133" s="41">
        <f>IF('Suivi des temps'!$F134='Récap par type de tâche'!K$8,'Suivi des temps'!$J134,0)+IF('Suivi des temps'!$K134='Récap par type de tâche'!K$8,'Suivi des temps'!$O134,0)+IF('Suivi des temps'!$P134='Récap par type de tâche'!K$8,'Suivi des temps'!$T134,0)+IF('Suivi des temps'!$U134='Récap par type de tâche'!K$8,'Suivi des temps'!$Y134,0)+IF('Suivi des temps'!$Z134='Récap par type de tâche'!K$8,'Suivi des temps'!$AD134,0)+IF('Suivi des temps'!$AE134='Récap par type de tâche'!K$8,'Suivi des temps'!$AI134,0)+IF('Suivi des temps'!$AJ134='Récap par type de tâche'!K$8,'Suivi des temps'!$AN134,0)</f>
        <v>0</v>
      </c>
      <c r="L133" s="41">
        <f>IF('Suivi des temps'!$F134='Récap par type de tâche'!L$8,'Suivi des temps'!$J134,0)+IF('Suivi des temps'!$K134='Récap par type de tâche'!L$8,'Suivi des temps'!$O134,0)+IF('Suivi des temps'!$P134='Récap par type de tâche'!L$8,'Suivi des temps'!$T134,0)+IF('Suivi des temps'!$U134='Récap par type de tâche'!L$8,'Suivi des temps'!$Y134,0)+IF('Suivi des temps'!$Z134='Récap par type de tâche'!L$8,'Suivi des temps'!$AD134,0)+IF('Suivi des temps'!$AE134='Récap par type de tâche'!L$8,'Suivi des temps'!$AI134,0)+IF('Suivi des temps'!$AJ134='Récap par type de tâche'!L$8,'Suivi des temps'!$AN134,0)</f>
        <v>0</v>
      </c>
      <c r="M133" s="41">
        <f>IF('Suivi des temps'!$F134='Récap par type de tâche'!M$8,'Suivi des temps'!$J134,0)+IF('Suivi des temps'!$K134='Récap par type de tâche'!M$8,'Suivi des temps'!$O134,0)+IF('Suivi des temps'!$P134='Récap par type de tâche'!M$8,'Suivi des temps'!$T134,0)+IF('Suivi des temps'!$U134='Récap par type de tâche'!M$8,'Suivi des temps'!$Y134,0)+IF('Suivi des temps'!$Z134='Récap par type de tâche'!M$8,'Suivi des temps'!$AD134,0)+IF('Suivi des temps'!$AE134='Récap par type de tâche'!M$8,'Suivi des temps'!$AI134,0)+IF('Suivi des temps'!$AJ134='Récap par type de tâche'!M$8,'Suivi des temps'!$AN134,0)</f>
        <v>0</v>
      </c>
      <c r="N133" s="41">
        <f>IF('Suivi des temps'!$F134='Récap par type de tâche'!N$8,'Suivi des temps'!$J134,0)+IF('Suivi des temps'!$K134='Récap par type de tâche'!N$8,'Suivi des temps'!$O134,0)+IF('Suivi des temps'!$P134='Récap par type de tâche'!N$8,'Suivi des temps'!$T134,0)+IF('Suivi des temps'!$U134='Récap par type de tâche'!N$8,'Suivi des temps'!$Y134,0)+IF('Suivi des temps'!$Z134='Récap par type de tâche'!N$8,'Suivi des temps'!$AD134,0)+IF('Suivi des temps'!$AE134='Récap par type de tâche'!N$8,'Suivi des temps'!$AI134,0)+IF('Suivi des temps'!$AJ134='Récap par type de tâche'!N$8,'Suivi des temps'!$AN134,0)</f>
        <v>0</v>
      </c>
      <c r="O133" s="41">
        <f>IF('Suivi des temps'!$F134='Récap par type de tâche'!O$8,'Suivi des temps'!$J134,0)+IF('Suivi des temps'!$K134='Récap par type de tâche'!O$8,'Suivi des temps'!$O134,0)+IF('Suivi des temps'!$P134='Récap par type de tâche'!O$8,'Suivi des temps'!$T134,0)+IF('Suivi des temps'!$U134='Récap par type de tâche'!O$8,'Suivi des temps'!$Y134,0)+IF('Suivi des temps'!$Z134='Récap par type de tâche'!O$8,'Suivi des temps'!$AD134,0)+IF('Suivi des temps'!$AE134='Récap par type de tâche'!O$8,'Suivi des temps'!$AI134,0)+IF('Suivi des temps'!$AJ134='Récap par type de tâche'!O$8,'Suivi des temps'!$AN134,0)</f>
        <v>0</v>
      </c>
      <c r="P133" s="41">
        <f>IF('Suivi des temps'!$F134='Récap par type de tâche'!P$8,'Suivi des temps'!$J134,0)+IF('Suivi des temps'!$K134='Récap par type de tâche'!P$8,'Suivi des temps'!$O134,0)+IF('Suivi des temps'!$P134='Récap par type de tâche'!P$8,'Suivi des temps'!$T134,0)+IF('Suivi des temps'!$U134='Récap par type de tâche'!P$8,'Suivi des temps'!$Y134,0)+IF('Suivi des temps'!$Z134='Récap par type de tâche'!P$8,'Suivi des temps'!$AD134,0)+IF('Suivi des temps'!$AE134='Récap par type de tâche'!P$8,'Suivi des temps'!$AI134,0)+IF('Suivi des temps'!$AJ134='Récap par type de tâche'!P$8,'Suivi des temps'!$AN134,0)</f>
        <v>0</v>
      </c>
      <c r="Q133" s="41">
        <f>IF('Suivi des temps'!$F134='Récap par type de tâche'!Q$8,'Suivi des temps'!$J134,0)+IF('Suivi des temps'!$K134='Récap par type de tâche'!Q$8,'Suivi des temps'!$O134,0)+IF('Suivi des temps'!$P134='Récap par type de tâche'!Q$8,'Suivi des temps'!$T134,0)+IF('Suivi des temps'!$U134='Récap par type de tâche'!Q$8,'Suivi des temps'!$Y134,0)+IF('Suivi des temps'!$Z134='Récap par type de tâche'!Q$8,'Suivi des temps'!$AD134,0)+IF('Suivi des temps'!$AE134='Récap par type de tâche'!Q$8,'Suivi des temps'!$AI134,0)+IF('Suivi des temps'!$AJ134='Récap par type de tâche'!Q$8,'Suivi des temps'!$AN134,0)</f>
        <v>0</v>
      </c>
      <c r="R133" s="41">
        <f>IF('Suivi des temps'!$F134='Récap par type de tâche'!R$8,'Suivi des temps'!$J134,0)+IF('Suivi des temps'!$K134='Récap par type de tâche'!R$8,'Suivi des temps'!$O134,0)+IF('Suivi des temps'!$P134='Récap par type de tâche'!R$8,'Suivi des temps'!$T134,0)+IF('Suivi des temps'!$U134='Récap par type de tâche'!R$8,'Suivi des temps'!$Y134,0)+IF('Suivi des temps'!$Z134='Récap par type de tâche'!R$8,'Suivi des temps'!$AD134,0)+IF('Suivi des temps'!$AE134='Récap par type de tâche'!R$8,'Suivi des temps'!$AI134,0)+IF('Suivi des temps'!$AJ134='Récap par type de tâche'!R$8,'Suivi des temps'!$AN134,0)</f>
        <v>0</v>
      </c>
      <c r="S133" s="41">
        <f>IF('Suivi des temps'!$F134='Récap par type de tâche'!S$8,'Suivi des temps'!$J134,0)+IF('Suivi des temps'!$K134='Récap par type de tâche'!S$8,'Suivi des temps'!$O134,0)+IF('Suivi des temps'!$P134='Récap par type de tâche'!S$8,'Suivi des temps'!$T134,0)+IF('Suivi des temps'!$U134='Récap par type de tâche'!S$8,'Suivi des temps'!$Y134,0)+IF('Suivi des temps'!$Z134='Récap par type de tâche'!S$8,'Suivi des temps'!$AD134,0)+IF('Suivi des temps'!$AE134='Récap par type de tâche'!S$8,'Suivi des temps'!$AI134,0)+IF('Suivi des temps'!$AJ134='Récap par type de tâche'!S$8,'Suivi des temps'!$AN134,0)</f>
        <v>0</v>
      </c>
      <c r="T133" s="41">
        <f>IF('Suivi des temps'!$F134='Récap par type de tâche'!T$8,'Suivi des temps'!$J134,0)+IF('Suivi des temps'!$K134='Récap par type de tâche'!T$8,'Suivi des temps'!$O134,0)+IF('Suivi des temps'!$P134='Récap par type de tâche'!T$8,'Suivi des temps'!$T134,0)+IF('Suivi des temps'!$U134='Récap par type de tâche'!T$8,'Suivi des temps'!$Y134,0)+IF('Suivi des temps'!$Z134='Récap par type de tâche'!T$8,'Suivi des temps'!$AD134,0)+IF('Suivi des temps'!$AE134='Récap par type de tâche'!T$8,'Suivi des temps'!$AI134,0)+IF('Suivi des temps'!$AJ134='Récap par type de tâche'!T$8,'Suivi des temps'!$AN134,0)</f>
        <v>0</v>
      </c>
      <c r="U133" s="41">
        <f>IF('Suivi des temps'!$F134='Récap par type de tâche'!U$8,'Suivi des temps'!$J134,0)+IF('Suivi des temps'!$K134='Récap par type de tâche'!U$8,'Suivi des temps'!$O134,0)+IF('Suivi des temps'!$P134='Récap par type de tâche'!U$8,'Suivi des temps'!$T134,0)+IF('Suivi des temps'!$U134='Récap par type de tâche'!U$8,'Suivi des temps'!$Y134,0)+IF('Suivi des temps'!$Z134='Récap par type de tâche'!U$8,'Suivi des temps'!$AD134,0)+IF('Suivi des temps'!$AE134='Récap par type de tâche'!U$8,'Suivi des temps'!$AI134,0)+IF('Suivi des temps'!$AJ134='Récap par type de tâche'!U$8,'Suivi des temps'!$AN134,0)</f>
        <v>0</v>
      </c>
      <c r="V133" s="41">
        <f>IF('Suivi des temps'!$F134='Récap par type de tâche'!V$8,'Suivi des temps'!$J134,0)+IF('Suivi des temps'!$K134='Récap par type de tâche'!V$8,'Suivi des temps'!$O134,0)+IF('Suivi des temps'!$P134='Récap par type de tâche'!V$8,'Suivi des temps'!$T134,0)+IF('Suivi des temps'!$U134='Récap par type de tâche'!V$8,'Suivi des temps'!$Y134,0)+IF('Suivi des temps'!$Z134='Récap par type de tâche'!V$8,'Suivi des temps'!$AD134,0)+IF('Suivi des temps'!$AE134='Récap par type de tâche'!V$8,'Suivi des temps'!$AI134,0)+IF('Suivi des temps'!$AJ134='Récap par type de tâche'!V$8,'Suivi des temps'!$AN134,0)</f>
        <v>0</v>
      </c>
      <c r="W133" s="41">
        <f>IF('Suivi des temps'!$F134='Récap par type de tâche'!W$8,'Suivi des temps'!$J134,0)+IF('Suivi des temps'!$K134='Récap par type de tâche'!W$8,'Suivi des temps'!$O134,0)+IF('Suivi des temps'!$P134='Récap par type de tâche'!W$8,'Suivi des temps'!$T134,0)+IF('Suivi des temps'!$U134='Récap par type de tâche'!W$8,'Suivi des temps'!$Y134,0)+IF('Suivi des temps'!$Z134='Récap par type de tâche'!W$8,'Suivi des temps'!$AD134,0)+IF('Suivi des temps'!$AE134='Récap par type de tâche'!W$8,'Suivi des temps'!$AI134,0)+IF('Suivi des temps'!$AJ134='Récap par type de tâche'!W$8,'Suivi des temps'!$AN134,0)</f>
        <v>0</v>
      </c>
      <c r="X133" s="41">
        <f>IF('Suivi des temps'!$F134='Récap par type de tâche'!X$8,'Suivi des temps'!$J134,0)+IF('Suivi des temps'!$K134='Récap par type de tâche'!X$8,'Suivi des temps'!$O134,0)+IF('Suivi des temps'!$P134='Récap par type de tâche'!X$8,'Suivi des temps'!$T134,0)+IF('Suivi des temps'!$U134='Récap par type de tâche'!X$8,'Suivi des temps'!$Y134,0)+IF('Suivi des temps'!$Z134='Récap par type de tâche'!X$8,'Suivi des temps'!$AD134,0)+IF('Suivi des temps'!$AE134='Récap par type de tâche'!X$8,'Suivi des temps'!$AI134,0)+IF('Suivi des temps'!$AJ134='Récap par type de tâche'!X$8,'Suivi des temps'!$AN134,0)</f>
        <v>0</v>
      </c>
      <c r="Y133" s="41">
        <f>IF('Suivi des temps'!$F134='Récap par type de tâche'!Y$8,'Suivi des temps'!$J134,0)+IF('Suivi des temps'!$K134='Récap par type de tâche'!Y$8,'Suivi des temps'!$O134,0)+IF('Suivi des temps'!$P134='Récap par type de tâche'!Y$8,'Suivi des temps'!$T134,0)+IF('Suivi des temps'!$U134='Récap par type de tâche'!Y$8,'Suivi des temps'!$Y134,0)+IF('Suivi des temps'!$Z134='Récap par type de tâche'!Y$8,'Suivi des temps'!$AD134,0)+IF('Suivi des temps'!$AE134='Récap par type de tâche'!Y$8,'Suivi des temps'!$AI134,0)+IF('Suivi des temps'!$AJ134='Récap par type de tâche'!Y$8,'Suivi des temps'!$AN134,0)</f>
        <v>0</v>
      </c>
      <c r="Z133" s="41">
        <f>IF('Suivi des temps'!$F134='Récap par type de tâche'!Z$8,'Suivi des temps'!$J134,0)+IF('Suivi des temps'!$K134='Récap par type de tâche'!Z$8,'Suivi des temps'!$O134,0)+IF('Suivi des temps'!$P134='Récap par type de tâche'!Z$8,'Suivi des temps'!$T134,0)+IF('Suivi des temps'!$U134='Récap par type de tâche'!Z$8,'Suivi des temps'!$Y134,0)+IF('Suivi des temps'!$Z134='Récap par type de tâche'!Z$8,'Suivi des temps'!$AD134,0)+IF('Suivi des temps'!$AE134='Récap par type de tâche'!Z$8,'Suivi des temps'!$AI134,0)+IF('Suivi des temps'!$AJ134='Récap par type de tâche'!Z$8,'Suivi des temps'!$AN134,0)</f>
        <v>0</v>
      </c>
      <c r="AA133" s="45">
        <f t="shared" si="9"/>
        <v>0</v>
      </c>
    </row>
    <row r="134" spans="2:27" ht="20.8" customHeight="1" x14ac:dyDescent="0.25">
      <c r="B134" s="25" t="str">
        <f t="shared" si="5"/>
        <v/>
      </c>
      <c r="C134" s="23" t="str">
        <f t="shared" si="6"/>
        <v/>
      </c>
      <c r="D134" s="17">
        <f t="shared" si="7"/>
        <v>45417</v>
      </c>
      <c r="E134" s="32" t="str">
        <f t="shared" si="8"/>
        <v>Dimanche</v>
      </c>
      <c r="F134" s="41">
        <f>IF('Suivi des temps'!$F135='Récap par type de tâche'!F$8,'Suivi des temps'!$J135,0)+IF('Suivi des temps'!$K135='Récap par type de tâche'!F$8,'Suivi des temps'!$O135,0)+IF('Suivi des temps'!$P135='Récap par type de tâche'!F$8,'Suivi des temps'!$T135,0)+IF('Suivi des temps'!$U135='Récap par type de tâche'!F$8,'Suivi des temps'!$Y135,0)+IF('Suivi des temps'!$Z135='Récap par type de tâche'!F$8,'Suivi des temps'!$AD135,0)+IF('Suivi des temps'!$AE135='Récap par type de tâche'!F$8,'Suivi des temps'!$AI135,0)+IF('Suivi des temps'!$AJ135='Récap par type de tâche'!F$8,'Suivi des temps'!$AN135,0)</f>
        <v>0</v>
      </c>
      <c r="G134" s="41">
        <f>IF('Suivi des temps'!$F135='Récap par type de tâche'!G$8,'Suivi des temps'!$J135,0)+IF('Suivi des temps'!$K135='Récap par type de tâche'!G$8,'Suivi des temps'!$O135,0)+IF('Suivi des temps'!$P135='Récap par type de tâche'!G$8,'Suivi des temps'!$T135,0)+IF('Suivi des temps'!$U135='Récap par type de tâche'!G$8,'Suivi des temps'!$Y135,0)+IF('Suivi des temps'!$Z135='Récap par type de tâche'!G$8,'Suivi des temps'!$AD135,0)+IF('Suivi des temps'!$AE135='Récap par type de tâche'!G$8,'Suivi des temps'!$AI135,0)+IF('Suivi des temps'!$AJ135='Récap par type de tâche'!G$8,'Suivi des temps'!$AN135,0)</f>
        <v>0</v>
      </c>
      <c r="H134" s="41">
        <f>IF('Suivi des temps'!$F135='Récap par type de tâche'!H$8,'Suivi des temps'!$J135,0)+IF('Suivi des temps'!$K135='Récap par type de tâche'!H$8,'Suivi des temps'!$O135,0)+IF('Suivi des temps'!$P135='Récap par type de tâche'!H$8,'Suivi des temps'!$T135,0)+IF('Suivi des temps'!$U135='Récap par type de tâche'!H$8,'Suivi des temps'!$Y135,0)+IF('Suivi des temps'!$Z135='Récap par type de tâche'!H$8,'Suivi des temps'!$AD135,0)+IF('Suivi des temps'!$AE135='Récap par type de tâche'!H$8,'Suivi des temps'!$AI135,0)+IF('Suivi des temps'!$AJ135='Récap par type de tâche'!H$8,'Suivi des temps'!$AN135,0)</f>
        <v>0</v>
      </c>
      <c r="I134" s="41">
        <f>IF('Suivi des temps'!$F135='Récap par type de tâche'!I$8,'Suivi des temps'!$J135,0)+IF('Suivi des temps'!$K135='Récap par type de tâche'!I$8,'Suivi des temps'!$O135,0)+IF('Suivi des temps'!$P135='Récap par type de tâche'!I$8,'Suivi des temps'!$T135,0)+IF('Suivi des temps'!$U135='Récap par type de tâche'!I$8,'Suivi des temps'!$Y135,0)+IF('Suivi des temps'!$Z135='Récap par type de tâche'!I$8,'Suivi des temps'!$AD135,0)+IF('Suivi des temps'!$AE135='Récap par type de tâche'!I$8,'Suivi des temps'!$AI135,0)+IF('Suivi des temps'!$AJ135='Récap par type de tâche'!I$8,'Suivi des temps'!$AN135,0)</f>
        <v>0</v>
      </c>
      <c r="J134" s="41">
        <f>IF('Suivi des temps'!$F135='Récap par type de tâche'!J$8,'Suivi des temps'!$J135,0)+IF('Suivi des temps'!$K135='Récap par type de tâche'!J$8,'Suivi des temps'!$O135,0)+IF('Suivi des temps'!$P135='Récap par type de tâche'!J$8,'Suivi des temps'!$T135,0)+IF('Suivi des temps'!$U135='Récap par type de tâche'!J$8,'Suivi des temps'!$Y135,0)+IF('Suivi des temps'!$Z135='Récap par type de tâche'!J$8,'Suivi des temps'!$AD135,0)+IF('Suivi des temps'!$AE135='Récap par type de tâche'!J$8,'Suivi des temps'!$AI135,0)+IF('Suivi des temps'!$AJ135='Récap par type de tâche'!J$8,'Suivi des temps'!$AN135,0)</f>
        <v>0</v>
      </c>
      <c r="K134" s="41">
        <f>IF('Suivi des temps'!$F135='Récap par type de tâche'!K$8,'Suivi des temps'!$J135,0)+IF('Suivi des temps'!$K135='Récap par type de tâche'!K$8,'Suivi des temps'!$O135,0)+IF('Suivi des temps'!$P135='Récap par type de tâche'!K$8,'Suivi des temps'!$T135,0)+IF('Suivi des temps'!$U135='Récap par type de tâche'!K$8,'Suivi des temps'!$Y135,0)+IF('Suivi des temps'!$Z135='Récap par type de tâche'!K$8,'Suivi des temps'!$AD135,0)+IF('Suivi des temps'!$AE135='Récap par type de tâche'!K$8,'Suivi des temps'!$AI135,0)+IF('Suivi des temps'!$AJ135='Récap par type de tâche'!K$8,'Suivi des temps'!$AN135,0)</f>
        <v>0</v>
      </c>
      <c r="L134" s="41">
        <f>IF('Suivi des temps'!$F135='Récap par type de tâche'!L$8,'Suivi des temps'!$J135,0)+IF('Suivi des temps'!$K135='Récap par type de tâche'!L$8,'Suivi des temps'!$O135,0)+IF('Suivi des temps'!$P135='Récap par type de tâche'!L$8,'Suivi des temps'!$T135,0)+IF('Suivi des temps'!$U135='Récap par type de tâche'!L$8,'Suivi des temps'!$Y135,0)+IF('Suivi des temps'!$Z135='Récap par type de tâche'!L$8,'Suivi des temps'!$AD135,0)+IF('Suivi des temps'!$AE135='Récap par type de tâche'!L$8,'Suivi des temps'!$AI135,0)+IF('Suivi des temps'!$AJ135='Récap par type de tâche'!L$8,'Suivi des temps'!$AN135,0)</f>
        <v>0</v>
      </c>
      <c r="M134" s="41">
        <f>IF('Suivi des temps'!$F135='Récap par type de tâche'!M$8,'Suivi des temps'!$J135,0)+IF('Suivi des temps'!$K135='Récap par type de tâche'!M$8,'Suivi des temps'!$O135,0)+IF('Suivi des temps'!$P135='Récap par type de tâche'!M$8,'Suivi des temps'!$T135,0)+IF('Suivi des temps'!$U135='Récap par type de tâche'!M$8,'Suivi des temps'!$Y135,0)+IF('Suivi des temps'!$Z135='Récap par type de tâche'!M$8,'Suivi des temps'!$AD135,0)+IF('Suivi des temps'!$AE135='Récap par type de tâche'!M$8,'Suivi des temps'!$AI135,0)+IF('Suivi des temps'!$AJ135='Récap par type de tâche'!M$8,'Suivi des temps'!$AN135,0)</f>
        <v>0</v>
      </c>
      <c r="N134" s="41">
        <f>IF('Suivi des temps'!$F135='Récap par type de tâche'!N$8,'Suivi des temps'!$J135,0)+IF('Suivi des temps'!$K135='Récap par type de tâche'!N$8,'Suivi des temps'!$O135,0)+IF('Suivi des temps'!$P135='Récap par type de tâche'!N$8,'Suivi des temps'!$T135,0)+IF('Suivi des temps'!$U135='Récap par type de tâche'!N$8,'Suivi des temps'!$Y135,0)+IF('Suivi des temps'!$Z135='Récap par type de tâche'!N$8,'Suivi des temps'!$AD135,0)+IF('Suivi des temps'!$AE135='Récap par type de tâche'!N$8,'Suivi des temps'!$AI135,0)+IF('Suivi des temps'!$AJ135='Récap par type de tâche'!N$8,'Suivi des temps'!$AN135,0)</f>
        <v>0</v>
      </c>
      <c r="O134" s="41">
        <f>IF('Suivi des temps'!$F135='Récap par type de tâche'!O$8,'Suivi des temps'!$J135,0)+IF('Suivi des temps'!$K135='Récap par type de tâche'!O$8,'Suivi des temps'!$O135,0)+IF('Suivi des temps'!$P135='Récap par type de tâche'!O$8,'Suivi des temps'!$T135,0)+IF('Suivi des temps'!$U135='Récap par type de tâche'!O$8,'Suivi des temps'!$Y135,0)+IF('Suivi des temps'!$Z135='Récap par type de tâche'!O$8,'Suivi des temps'!$AD135,0)+IF('Suivi des temps'!$AE135='Récap par type de tâche'!O$8,'Suivi des temps'!$AI135,0)+IF('Suivi des temps'!$AJ135='Récap par type de tâche'!O$8,'Suivi des temps'!$AN135,0)</f>
        <v>0</v>
      </c>
      <c r="P134" s="41">
        <f>IF('Suivi des temps'!$F135='Récap par type de tâche'!P$8,'Suivi des temps'!$J135,0)+IF('Suivi des temps'!$K135='Récap par type de tâche'!P$8,'Suivi des temps'!$O135,0)+IF('Suivi des temps'!$P135='Récap par type de tâche'!P$8,'Suivi des temps'!$T135,0)+IF('Suivi des temps'!$U135='Récap par type de tâche'!P$8,'Suivi des temps'!$Y135,0)+IF('Suivi des temps'!$Z135='Récap par type de tâche'!P$8,'Suivi des temps'!$AD135,0)+IF('Suivi des temps'!$AE135='Récap par type de tâche'!P$8,'Suivi des temps'!$AI135,0)+IF('Suivi des temps'!$AJ135='Récap par type de tâche'!P$8,'Suivi des temps'!$AN135,0)</f>
        <v>0</v>
      </c>
      <c r="Q134" s="41">
        <f>IF('Suivi des temps'!$F135='Récap par type de tâche'!Q$8,'Suivi des temps'!$J135,0)+IF('Suivi des temps'!$K135='Récap par type de tâche'!Q$8,'Suivi des temps'!$O135,0)+IF('Suivi des temps'!$P135='Récap par type de tâche'!Q$8,'Suivi des temps'!$T135,0)+IF('Suivi des temps'!$U135='Récap par type de tâche'!Q$8,'Suivi des temps'!$Y135,0)+IF('Suivi des temps'!$Z135='Récap par type de tâche'!Q$8,'Suivi des temps'!$AD135,0)+IF('Suivi des temps'!$AE135='Récap par type de tâche'!Q$8,'Suivi des temps'!$AI135,0)+IF('Suivi des temps'!$AJ135='Récap par type de tâche'!Q$8,'Suivi des temps'!$AN135,0)</f>
        <v>0</v>
      </c>
      <c r="R134" s="41">
        <f>IF('Suivi des temps'!$F135='Récap par type de tâche'!R$8,'Suivi des temps'!$J135,0)+IF('Suivi des temps'!$K135='Récap par type de tâche'!R$8,'Suivi des temps'!$O135,0)+IF('Suivi des temps'!$P135='Récap par type de tâche'!R$8,'Suivi des temps'!$T135,0)+IF('Suivi des temps'!$U135='Récap par type de tâche'!R$8,'Suivi des temps'!$Y135,0)+IF('Suivi des temps'!$Z135='Récap par type de tâche'!R$8,'Suivi des temps'!$AD135,0)+IF('Suivi des temps'!$AE135='Récap par type de tâche'!R$8,'Suivi des temps'!$AI135,0)+IF('Suivi des temps'!$AJ135='Récap par type de tâche'!R$8,'Suivi des temps'!$AN135,0)</f>
        <v>0</v>
      </c>
      <c r="S134" s="41">
        <f>IF('Suivi des temps'!$F135='Récap par type de tâche'!S$8,'Suivi des temps'!$J135,0)+IF('Suivi des temps'!$K135='Récap par type de tâche'!S$8,'Suivi des temps'!$O135,0)+IF('Suivi des temps'!$P135='Récap par type de tâche'!S$8,'Suivi des temps'!$T135,0)+IF('Suivi des temps'!$U135='Récap par type de tâche'!S$8,'Suivi des temps'!$Y135,0)+IF('Suivi des temps'!$Z135='Récap par type de tâche'!S$8,'Suivi des temps'!$AD135,0)+IF('Suivi des temps'!$AE135='Récap par type de tâche'!S$8,'Suivi des temps'!$AI135,0)+IF('Suivi des temps'!$AJ135='Récap par type de tâche'!S$8,'Suivi des temps'!$AN135,0)</f>
        <v>0</v>
      </c>
      <c r="T134" s="41">
        <f>IF('Suivi des temps'!$F135='Récap par type de tâche'!T$8,'Suivi des temps'!$J135,0)+IF('Suivi des temps'!$K135='Récap par type de tâche'!T$8,'Suivi des temps'!$O135,0)+IF('Suivi des temps'!$P135='Récap par type de tâche'!T$8,'Suivi des temps'!$T135,0)+IF('Suivi des temps'!$U135='Récap par type de tâche'!T$8,'Suivi des temps'!$Y135,0)+IF('Suivi des temps'!$Z135='Récap par type de tâche'!T$8,'Suivi des temps'!$AD135,0)+IF('Suivi des temps'!$AE135='Récap par type de tâche'!T$8,'Suivi des temps'!$AI135,0)+IF('Suivi des temps'!$AJ135='Récap par type de tâche'!T$8,'Suivi des temps'!$AN135,0)</f>
        <v>0</v>
      </c>
      <c r="U134" s="41">
        <f>IF('Suivi des temps'!$F135='Récap par type de tâche'!U$8,'Suivi des temps'!$J135,0)+IF('Suivi des temps'!$K135='Récap par type de tâche'!U$8,'Suivi des temps'!$O135,0)+IF('Suivi des temps'!$P135='Récap par type de tâche'!U$8,'Suivi des temps'!$T135,0)+IF('Suivi des temps'!$U135='Récap par type de tâche'!U$8,'Suivi des temps'!$Y135,0)+IF('Suivi des temps'!$Z135='Récap par type de tâche'!U$8,'Suivi des temps'!$AD135,0)+IF('Suivi des temps'!$AE135='Récap par type de tâche'!U$8,'Suivi des temps'!$AI135,0)+IF('Suivi des temps'!$AJ135='Récap par type de tâche'!U$8,'Suivi des temps'!$AN135,0)</f>
        <v>0</v>
      </c>
      <c r="V134" s="41">
        <f>IF('Suivi des temps'!$F135='Récap par type de tâche'!V$8,'Suivi des temps'!$J135,0)+IF('Suivi des temps'!$K135='Récap par type de tâche'!V$8,'Suivi des temps'!$O135,0)+IF('Suivi des temps'!$P135='Récap par type de tâche'!V$8,'Suivi des temps'!$T135,0)+IF('Suivi des temps'!$U135='Récap par type de tâche'!V$8,'Suivi des temps'!$Y135,0)+IF('Suivi des temps'!$Z135='Récap par type de tâche'!V$8,'Suivi des temps'!$AD135,0)+IF('Suivi des temps'!$AE135='Récap par type de tâche'!V$8,'Suivi des temps'!$AI135,0)+IF('Suivi des temps'!$AJ135='Récap par type de tâche'!V$8,'Suivi des temps'!$AN135,0)</f>
        <v>0</v>
      </c>
      <c r="W134" s="41">
        <f>IF('Suivi des temps'!$F135='Récap par type de tâche'!W$8,'Suivi des temps'!$J135,0)+IF('Suivi des temps'!$K135='Récap par type de tâche'!W$8,'Suivi des temps'!$O135,0)+IF('Suivi des temps'!$P135='Récap par type de tâche'!W$8,'Suivi des temps'!$T135,0)+IF('Suivi des temps'!$U135='Récap par type de tâche'!W$8,'Suivi des temps'!$Y135,0)+IF('Suivi des temps'!$Z135='Récap par type de tâche'!W$8,'Suivi des temps'!$AD135,0)+IF('Suivi des temps'!$AE135='Récap par type de tâche'!W$8,'Suivi des temps'!$AI135,0)+IF('Suivi des temps'!$AJ135='Récap par type de tâche'!W$8,'Suivi des temps'!$AN135,0)</f>
        <v>0</v>
      </c>
      <c r="X134" s="41">
        <f>IF('Suivi des temps'!$F135='Récap par type de tâche'!X$8,'Suivi des temps'!$J135,0)+IF('Suivi des temps'!$K135='Récap par type de tâche'!X$8,'Suivi des temps'!$O135,0)+IF('Suivi des temps'!$P135='Récap par type de tâche'!X$8,'Suivi des temps'!$T135,0)+IF('Suivi des temps'!$U135='Récap par type de tâche'!X$8,'Suivi des temps'!$Y135,0)+IF('Suivi des temps'!$Z135='Récap par type de tâche'!X$8,'Suivi des temps'!$AD135,0)+IF('Suivi des temps'!$AE135='Récap par type de tâche'!X$8,'Suivi des temps'!$AI135,0)+IF('Suivi des temps'!$AJ135='Récap par type de tâche'!X$8,'Suivi des temps'!$AN135,0)</f>
        <v>0</v>
      </c>
      <c r="Y134" s="41">
        <f>IF('Suivi des temps'!$F135='Récap par type de tâche'!Y$8,'Suivi des temps'!$J135,0)+IF('Suivi des temps'!$K135='Récap par type de tâche'!Y$8,'Suivi des temps'!$O135,0)+IF('Suivi des temps'!$P135='Récap par type de tâche'!Y$8,'Suivi des temps'!$T135,0)+IF('Suivi des temps'!$U135='Récap par type de tâche'!Y$8,'Suivi des temps'!$Y135,0)+IF('Suivi des temps'!$Z135='Récap par type de tâche'!Y$8,'Suivi des temps'!$AD135,0)+IF('Suivi des temps'!$AE135='Récap par type de tâche'!Y$8,'Suivi des temps'!$AI135,0)+IF('Suivi des temps'!$AJ135='Récap par type de tâche'!Y$8,'Suivi des temps'!$AN135,0)</f>
        <v>0</v>
      </c>
      <c r="Z134" s="41">
        <f>IF('Suivi des temps'!$F135='Récap par type de tâche'!Z$8,'Suivi des temps'!$J135,0)+IF('Suivi des temps'!$K135='Récap par type de tâche'!Z$8,'Suivi des temps'!$O135,0)+IF('Suivi des temps'!$P135='Récap par type de tâche'!Z$8,'Suivi des temps'!$T135,0)+IF('Suivi des temps'!$U135='Récap par type de tâche'!Z$8,'Suivi des temps'!$Y135,0)+IF('Suivi des temps'!$Z135='Récap par type de tâche'!Z$8,'Suivi des temps'!$AD135,0)+IF('Suivi des temps'!$AE135='Récap par type de tâche'!Z$8,'Suivi des temps'!$AI135,0)+IF('Suivi des temps'!$AJ135='Récap par type de tâche'!Z$8,'Suivi des temps'!$AN135,0)</f>
        <v>0</v>
      </c>
      <c r="AA134" s="45">
        <f t="shared" si="9"/>
        <v>0</v>
      </c>
    </row>
    <row r="135" spans="2:27" ht="20.8" customHeight="1" x14ac:dyDescent="0.25">
      <c r="B135" s="25" t="str">
        <f t="shared" si="5"/>
        <v/>
      </c>
      <c r="C135" s="23" t="str">
        <f t="shared" si="6"/>
        <v/>
      </c>
      <c r="D135" s="17">
        <f t="shared" si="7"/>
        <v>45418</v>
      </c>
      <c r="E135" s="32" t="str">
        <f t="shared" si="8"/>
        <v>Lundi</v>
      </c>
      <c r="F135" s="41">
        <f>IF('Suivi des temps'!$F136='Récap par type de tâche'!F$8,'Suivi des temps'!$J136,0)+IF('Suivi des temps'!$K136='Récap par type de tâche'!F$8,'Suivi des temps'!$O136,0)+IF('Suivi des temps'!$P136='Récap par type de tâche'!F$8,'Suivi des temps'!$T136,0)+IF('Suivi des temps'!$U136='Récap par type de tâche'!F$8,'Suivi des temps'!$Y136,0)+IF('Suivi des temps'!$Z136='Récap par type de tâche'!F$8,'Suivi des temps'!$AD136,0)+IF('Suivi des temps'!$AE136='Récap par type de tâche'!F$8,'Suivi des temps'!$AI136,0)+IF('Suivi des temps'!$AJ136='Récap par type de tâche'!F$8,'Suivi des temps'!$AN136,0)</f>
        <v>0</v>
      </c>
      <c r="G135" s="41">
        <f>IF('Suivi des temps'!$F136='Récap par type de tâche'!G$8,'Suivi des temps'!$J136,0)+IF('Suivi des temps'!$K136='Récap par type de tâche'!G$8,'Suivi des temps'!$O136,0)+IF('Suivi des temps'!$P136='Récap par type de tâche'!G$8,'Suivi des temps'!$T136,0)+IF('Suivi des temps'!$U136='Récap par type de tâche'!G$8,'Suivi des temps'!$Y136,0)+IF('Suivi des temps'!$Z136='Récap par type de tâche'!G$8,'Suivi des temps'!$AD136,0)+IF('Suivi des temps'!$AE136='Récap par type de tâche'!G$8,'Suivi des temps'!$AI136,0)+IF('Suivi des temps'!$AJ136='Récap par type de tâche'!G$8,'Suivi des temps'!$AN136,0)</f>
        <v>0</v>
      </c>
      <c r="H135" s="41">
        <f>IF('Suivi des temps'!$F136='Récap par type de tâche'!H$8,'Suivi des temps'!$J136,0)+IF('Suivi des temps'!$K136='Récap par type de tâche'!H$8,'Suivi des temps'!$O136,0)+IF('Suivi des temps'!$P136='Récap par type de tâche'!H$8,'Suivi des temps'!$T136,0)+IF('Suivi des temps'!$U136='Récap par type de tâche'!H$8,'Suivi des temps'!$Y136,0)+IF('Suivi des temps'!$Z136='Récap par type de tâche'!H$8,'Suivi des temps'!$AD136,0)+IF('Suivi des temps'!$AE136='Récap par type de tâche'!H$8,'Suivi des temps'!$AI136,0)+IF('Suivi des temps'!$AJ136='Récap par type de tâche'!H$8,'Suivi des temps'!$AN136,0)</f>
        <v>0</v>
      </c>
      <c r="I135" s="41">
        <f>IF('Suivi des temps'!$F136='Récap par type de tâche'!I$8,'Suivi des temps'!$J136,0)+IF('Suivi des temps'!$K136='Récap par type de tâche'!I$8,'Suivi des temps'!$O136,0)+IF('Suivi des temps'!$P136='Récap par type de tâche'!I$8,'Suivi des temps'!$T136,0)+IF('Suivi des temps'!$U136='Récap par type de tâche'!I$8,'Suivi des temps'!$Y136,0)+IF('Suivi des temps'!$Z136='Récap par type de tâche'!I$8,'Suivi des temps'!$AD136,0)+IF('Suivi des temps'!$AE136='Récap par type de tâche'!I$8,'Suivi des temps'!$AI136,0)+IF('Suivi des temps'!$AJ136='Récap par type de tâche'!I$8,'Suivi des temps'!$AN136,0)</f>
        <v>0</v>
      </c>
      <c r="J135" s="41">
        <f>IF('Suivi des temps'!$F136='Récap par type de tâche'!J$8,'Suivi des temps'!$J136,0)+IF('Suivi des temps'!$K136='Récap par type de tâche'!J$8,'Suivi des temps'!$O136,0)+IF('Suivi des temps'!$P136='Récap par type de tâche'!J$8,'Suivi des temps'!$T136,0)+IF('Suivi des temps'!$U136='Récap par type de tâche'!J$8,'Suivi des temps'!$Y136,0)+IF('Suivi des temps'!$Z136='Récap par type de tâche'!J$8,'Suivi des temps'!$AD136,0)+IF('Suivi des temps'!$AE136='Récap par type de tâche'!J$8,'Suivi des temps'!$AI136,0)+IF('Suivi des temps'!$AJ136='Récap par type de tâche'!J$8,'Suivi des temps'!$AN136,0)</f>
        <v>0</v>
      </c>
      <c r="K135" s="41">
        <f>IF('Suivi des temps'!$F136='Récap par type de tâche'!K$8,'Suivi des temps'!$J136,0)+IF('Suivi des temps'!$K136='Récap par type de tâche'!K$8,'Suivi des temps'!$O136,0)+IF('Suivi des temps'!$P136='Récap par type de tâche'!K$8,'Suivi des temps'!$T136,0)+IF('Suivi des temps'!$U136='Récap par type de tâche'!K$8,'Suivi des temps'!$Y136,0)+IF('Suivi des temps'!$Z136='Récap par type de tâche'!K$8,'Suivi des temps'!$AD136,0)+IF('Suivi des temps'!$AE136='Récap par type de tâche'!K$8,'Suivi des temps'!$AI136,0)+IF('Suivi des temps'!$AJ136='Récap par type de tâche'!K$8,'Suivi des temps'!$AN136,0)</f>
        <v>0</v>
      </c>
      <c r="L135" s="41">
        <f>IF('Suivi des temps'!$F136='Récap par type de tâche'!L$8,'Suivi des temps'!$J136,0)+IF('Suivi des temps'!$K136='Récap par type de tâche'!L$8,'Suivi des temps'!$O136,0)+IF('Suivi des temps'!$P136='Récap par type de tâche'!L$8,'Suivi des temps'!$T136,0)+IF('Suivi des temps'!$U136='Récap par type de tâche'!L$8,'Suivi des temps'!$Y136,0)+IF('Suivi des temps'!$Z136='Récap par type de tâche'!L$8,'Suivi des temps'!$AD136,0)+IF('Suivi des temps'!$AE136='Récap par type de tâche'!L$8,'Suivi des temps'!$AI136,0)+IF('Suivi des temps'!$AJ136='Récap par type de tâche'!L$8,'Suivi des temps'!$AN136,0)</f>
        <v>0</v>
      </c>
      <c r="M135" s="41">
        <f>IF('Suivi des temps'!$F136='Récap par type de tâche'!M$8,'Suivi des temps'!$J136,0)+IF('Suivi des temps'!$K136='Récap par type de tâche'!M$8,'Suivi des temps'!$O136,0)+IF('Suivi des temps'!$P136='Récap par type de tâche'!M$8,'Suivi des temps'!$T136,0)+IF('Suivi des temps'!$U136='Récap par type de tâche'!M$8,'Suivi des temps'!$Y136,0)+IF('Suivi des temps'!$Z136='Récap par type de tâche'!M$8,'Suivi des temps'!$AD136,0)+IF('Suivi des temps'!$AE136='Récap par type de tâche'!M$8,'Suivi des temps'!$AI136,0)+IF('Suivi des temps'!$AJ136='Récap par type de tâche'!M$8,'Suivi des temps'!$AN136,0)</f>
        <v>0</v>
      </c>
      <c r="N135" s="41">
        <f>IF('Suivi des temps'!$F136='Récap par type de tâche'!N$8,'Suivi des temps'!$J136,0)+IF('Suivi des temps'!$K136='Récap par type de tâche'!N$8,'Suivi des temps'!$O136,0)+IF('Suivi des temps'!$P136='Récap par type de tâche'!N$8,'Suivi des temps'!$T136,0)+IF('Suivi des temps'!$U136='Récap par type de tâche'!N$8,'Suivi des temps'!$Y136,0)+IF('Suivi des temps'!$Z136='Récap par type de tâche'!N$8,'Suivi des temps'!$AD136,0)+IF('Suivi des temps'!$AE136='Récap par type de tâche'!N$8,'Suivi des temps'!$AI136,0)+IF('Suivi des temps'!$AJ136='Récap par type de tâche'!N$8,'Suivi des temps'!$AN136,0)</f>
        <v>0</v>
      </c>
      <c r="O135" s="41">
        <f>IF('Suivi des temps'!$F136='Récap par type de tâche'!O$8,'Suivi des temps'!$J136,0)+IF('Suivi des temps'!$K136='Récap par type de tâche'!O$8,'Suivi des temps'!$O136,0)+IF('Suivi des temps'!$P136='Récap par type de tâche'!O$8,'Suivi des temps'!$T136,0)+IF('Suivi des temps'!$U136='Récap par type de tâche'!O$8,'Suivi des temps'!$Y136,0)+IF('Suivi des temps'!$Z136='Récap par type de tâche'!O$8,'Suivi des temps'!$AD136,0)+IF('Suivi des temps'!$AE136='Récap par type de tâche'!O$8,'Suivi des temps'!$AI136,0)+IF('Suivi des temps'!$AJ136='Récap par type de tâche'!O$8,'Suivi des temps'!$AN136,0)</f>
        <v>0</v>
      </c>
      <c r="P135" s="41">
        <f>IF('Suivi des temps'!$F136='Récap par type de tâche'!P$8,'Suivi des temps'!$J136,0)+IF('Suivi des temps'!$K136='Récap par type de tâche'!P$8,'Suivi des temps'!$O136,0)+IF('Suivi des temps'!$P136='Récap par type de tâche'!P$8,'Suivi des temps'!$T136,0)+IF('Suivi des temps'!$U136='Récap par type de tâche'!P$8,'Suivi des temps'!$Y136,0)+IF('Suivi des temps'!$Z136='Récap par type de tâche'!P$8,'Suivi des temps'!$AD136,0)+IF('Suivi des temps'!$AE136='Récap par type de tâche'!P$8,'Suivi des temps'!$AI136,0)+IF('Suivi des temps'!$AJ136='Récap par type de tâche'!P$8,'Suivi des temps'!$AN136,0)</f>
        <v>0</v>
      </c>
      <c r="Q135" s="41">
        <f>IF('Suivi des temps'!$F136='Récap par type de tâche'!Q$8,'Suivi des temps'!$J136,0)+IF('Suivi des temps'!$K136='Récap par type de tâche'!Q$8,'Suivi des temps'!$O136,0)+IF('Suivi des temps'!$P136='Récap par type de tâche'!Q$8,'Suivi des temps'!$T136,0)+IF('Suivi des temps'!$U136='Récap par type de tâche'!Q$8,'Suivi des temps'!$Y136,0)+IF('Suivi des temps'!$Z136='Récap par type de tâche'!Q$8,'Suivi des temps'!$AD136,0)+IF('Suivi des temps'!$AE136='Récap par type de tâche'!Q$8,'Suivi des temps'!$AI136,0)+IF('Suivi des temps'!$AJ136='Récap par type de tâche'!Q$8,'Suivi des temps'!$AN136,0)</f>
        <v>0</v>
      </c>
      <c r="R135" s="41">
        <f>IF('Suivi des temps'!$F136='Récap par type de tâche'!R$8,'Suivi des temps'!$J136,0)+IF('Suivi des temps'!$K136='Récap par type de tâche'!R$8,'Suivi des temps'!$O136,0)+IF('Suivi des temps'!$P136='Récap par type de tâche'!R$8,'Suivi des temps'!$T136,0)+IF('Suivi des temps'!$U136='Récap par type de tâche'!R$8,'Suivi des temps'!$Y136,0)+IF('Suivi des temps'!$Z136='Récap par type de tâche'!R$8,'Suivi des temps'!$AD136,0)+IF('Suivi des temps'!$AE136='Récap par type de tâche'!R$8,'Suivi des temps'!$AI136,0)+IF('Suivi des temps'!$AJ136='Récap par type de tâche'!R$8,'Suivi des temps'!$AN136,0)</f>
        <v>0</v>
      </c>
      <c r="S135" s="41">
        <f>IF('Suivi des temps'!$F136='Récap par type de tâche'!S$8,'Suivi des temps'!$J136,0)+IF('Suivi des temps'!$K136='Récap par type de tâche'!S$8,'Suivi des temps'!$O136,0)+IF('Suivi des temps'!$P136='Récap par type de tâche'!S$8,'Suivi des temps'!$T136,0)+IF('Suivi des temps'!$U136='Récap par type de tâche'!S$8,'Suivi des temps'!$Y136,0)+IF('Suivi des temps'!$Z136='Récap par type de tâche'!S$8,'Suivi des temps'!$AD136,0)+IF('Suivi des temps'!$AE136='Récap par type de tâche'!S$8,'Suivi des temps'!$AI136,0)+IF('Suivi des temps'!$AJ136='Récap par type de tâche'!S$8,'Suivi des temps'!$AN136,0)</f>
        <v>0</v>
      </c>
      <c r="T135" s="41">
        <f>IF('Suivi des temps'!$F136='Récap par type de tâche'!T$8,'Suivi des temps'!$J136,0)+IF('Suivi des temps'!$K136='Récap par type de tâche'!T$8,'Suivi des temps'!$O136,0)+IF('Suivi des temps'!$P136='Récap par type de tâche'!T$8,'Suivi des temps'!$T136,0)+IF('Suivi des temps'!$U136='Récap par type de tâche'!T$8,'Suivi des temps'!$Y136,0)+IF('Suivi des temps'!$Z136='Récap par type de tâche'!T$8,'Suivi des temps'!$AD136,0)+IF('Suivi des temps'!$AE136='Récap par type de tâche'!T$8,'Suivi des temps'!$AI136,0)+IF('Suivi des temps'!$AJ136='Récap par type de tâche'!T$8,'Suivi des temps'!$AN136,0)</f>
        <v>0</v>
      </c>
      <c r="U135" s="41">
        <f>IF('Suivi des temps'!$F136='Récap par type de tâche'!U$8,'Suivi des temps'!$J136,0)+IF('Suivi des temps'!$K136='Récap par type de tâche'!U$8,'Suivi des temps'!$O136,0)+IF('Suivi des temps'!$P136='Récap par type de tâche'!U$8,'Suivi des temps'!$T136,0)+IF('Suivi des temps'!$U136='Récap par type de tâche'!U$8,'Suivi des temps'!$Y136,0)+IF('Suivi des temps'!$Z136='Récap par type de tâche'!U$8,'Suivi des temps'!$AD136,0)+IF('Suivi des temps'!$AE136='Récap par type de tâche'!U$8,'Suivi des temps'!$AI136,0)+IF('Suivi des temps'!$AJ136='Récap par type de tâche'!U$8,'Suivi des temps'!$AN136,0)</f>
        <v>0</v>
      </c>
      <c r="V135" s="41">
        <f>IF('Suivi des temps'!$F136='Récap par type de tâche'!V$8,'Suivi des temps'!$J136,0)+IF('Suivi des temps'!$K136='Récap par type de tâche'!V$8,'Suivi des temps'!$O136,0)+IF('Suivi des temps'!$P136='Récap par type de tâche'!V$8,'Suivi des temps'!$T136,0)+IF('Suivi des temps'!$U136='Récap par type de tâche'!V$8,'Suivi des temps'!$Y136,0)+IF('Suivi des temps'!$Z136='Récap par type de tâche'!V$8,'Suivi des temps'!$AD136,0)+IF('Suivi des temps'!$AE136='Récap par type de tâche'!V$8,'Suivi des temps'!$AI136,0)+IF('Suivi des temps'!$AJ136='Récap par type de tâche'!V$8,'Suivi des temps'!$AN136,0)</f>
        <v>0</v>
      </c>
      <c r="W135" s="41">
        <f>IF('Suivi des temps'!$F136='Récap par type de tâche'!W$8,'Suivi des temps'!$J136,0)+IF('Suivi des temps'!$K136='Récap par type de tâche'!W$8,'Suivi des temps'!$O136,0)+IF('Suivi des temps'!$P136='Récap par type de tâche'!W$8,'Suivi des temps'!$T136,0)+IF('Suivi des temps'!$U136='Récap par type de tâche'!W$8,'Suivi des temps'!$Y136,0)+IF('Suivi des temps'!$Z136='Récap par type de tâche'!W$8,'Suivi des temps'!$AD136,0)+IF('Suivi des temps'!$AE136='Récap par type de tâche'!W$8,'Suivi des temps'!$AI136,0)+IF('Suivi des temps'!$AJ136='Récap par type de tâche'!W$8,'Suivi des temps'!$AN136,0)</f>
        <v>0</v>
      </c>
      <c r="X135" s="41">
        <f>IF('Suivi des temps'!$F136='Récap par type de tâche'!X$8,'Suivi des temps'!$J136,0)+IF('Suivi des temps'!$K136='Récap par type de tâche'!X$8,'Suivi des temps'!$O136,0)+IF('Suivi des temps'!$P136='Récap par type de tâche'!X$8,'Suivi des temps'!$T136,0)+IF('Suivi des temps'!$U136='Récap par type de tâche'!X$8,'Suivi des temps'!$Y136,0)+IF('Suivi des temps'!$Z136='Récap par type de tâche'!X$8,'Suivi des temps'!$AD136,0)+IF('Suivi des temps'!$AE136='Récap par type de tâche'!X$8,'Suivi des temps'!$AI136,0)+IF('Suivi des temps'!$AJ136='Récap par type de tâche'!X$8,'Suivi des temps'!$AN136,0)</f>
        <v>0</v>
      </c>
      <c r="Y135" s="41">
        <f>IF('Suivi des temps'!$F136='Récap par type de tâche'!Y$8,'Suivi des temps'!$J136,0)+IF('Suivi des temps'!$K136='Récap par type de tâche'!Y$8,'Suivi des temps'!$O136,0)+IF('Suivi des temps'!$P136='Récap par type de tâche'!Y$8,'Suivi des temps'!$T136,0)+IF('Suivi des temps'!$U136='Récap par type de tâche'!Y$8,'Suivi des temps'!$Y136,0)+IF('Suivi des temps'!$Z136='Récap par type de tâche'!Y$8,'Suivi des temps'!$AD136,0)+IF('Suivi des temps'!$AE136='Récap par type de tâche'!Y$8,'Suivi des temps'!$AI136,0)+IF('Suivi des temps'!$AJ136='Récap par type de tâche'!Y$8,'Suivi des temps'!$AN136,0)</f>
        <v>0</v>
      </c>
      <c r="Z135" s="41">
        <f>IF('Suivi des temps'!$F136='Récap par type de tâche'!Z$8,'Suivi des temps'!$J136,0)+IF('Suivi des temps'!$K136='Récap par type de tâche'!Z$8,'Suivi des temps'!$O136,0)+IF('Suivi des temps'!$P136='Récap par type de tâche'!Z$8,'Suivi des temps'!$T136,0)+IF('Suivi des temps'!$U136='Récap par type de tâche'!Z$8,'Suivi des temps'!$Y136,0)+IF('Suivi des temps'!$Z136='Récap par type de tâche'!Z$8,'Suivi des temps'!$AD136,0)+IF('Suivi des temps'!$AE136='Récap par type de tâche'!Z$8,'Suivi des temps'!$AI136,0)+IF('Suivi des temps'!$AJ136='Récap par type de tâche'!Z$8,'Suivi des temps'!$AN136,0)</f>
        <v>0</v>
      </c>
      <c r="AA135" s="45">
        <f t="shared" si="9"/>
        <v>0</v>
      </c>
    </row>
    <row r="136" spans="2:27" ht="20.8" customHeight="1" x14ac:dyDescent="0.25">
      <c r="B136" s="25" t="str">
        <f t="shared" si="5"/>
        <v/>
      </c>
      <c r="C136" s="23" t="str">
        <f t="shared" si="6"/>
        <v/>
      </c>
      <c r="D136" s="17">
        <f t="shared" si="7"/>
        <v>45419</v>
      </c>
      <c r="E136" s="32" t="str">
        <f t="shared" si="8"/>
        <v>Mardi</v>
      </c>
      <c r="F136" s="41">
        <f>IF('Suivi des temps'!$F137='Récap par type de tâche'!F$8,'Suivi des temps'!$J137,0)+IF('Suivi des temps'!$K137='Récap par type de tâche'!F$8,'Suivi des temps'!$O137,0)+IF('Suivi des temps'!$P137='Récap par type de tâche'!F$8,'Suivi des temps'!$T137,0)+IF('Suivi des temps'!$U137='Récap par type de tâche'!F$8,'Suivi des temps'!$Y137,0)+IF('Suivi des temps'!$Z137='Récap par type de tâche'!F$8,'Suivi des temps'!$AD137,0)+IF('Suivi des temps'!$AE137='Récap par type de tâche'!F$8,'Suivi des temps'!$AI137,0)+IF('Suivi des temps'!$AJ137='Récap par type de tâche'!F$8,'Suivi des temps'!$AN137,0)</f>
        <v>0</v>
      </c>
      <c r="G136" s="41">
        <f>IF('Suivi des temps'!$F137='Récap par type de tâche'!G$8,'Suivi des temps'!$J137,0)+IF('Suivi des temps'!$K137='Récap par type de tâche'!G$8,'Suivi des temps'!$O137,0)+IF('Suivi des temps'!$P137='Récap par type de tâche'!G$8,'Suivi des temps'!$T137,0)+IF('Suivi des temps'!$U137='Récap par type de tâche'!G$8,'Suivi des temps'!$Y137,0)+IF('Suivi des temps'!$Z137='Récap par type de tâche'!G$8,'Suivi des temps'!$AD137,0)+IF('Suivi des temps'!$AE137='Récap par type de tâche'!G$8,'Suivi des temps'!$AI137,0)+IF('Suivi des temps'!$AJ137='Récap par type de tâche'!G$8,'Suivi des temps'!$AN137,0)</f>
        <v>0</v>
      </c>
      <c r="H136" s="41">
        <f>IF('Suivi des temps'!$F137='Récap par type de tâche'!H$8,'Suivi des temps'!$J137,0)+IF('Suivi des temps'!$K137='Récap par type de tâche'!H$8,'Suivi des temps'!$O137,0)+IF('Suivi des temps'!$P137='Récap par type de tâche'!H$8,'Suivi des temps'!$T137,0)+IF('Suivi des temps'!$U137='Récap par type de tâche'!H$8,'Suivi des temps'!$Y137,0)+IF('Suivi des temps'!$Z137='Récap par type de tâche'!H$8,'Suivi des temps'!$AD137,0)+IF('Suivi des temps'!$AE137='Récap par type de tâche'!H$8,'Suivi des temps'!$AI137,0)+IF('Suivi des temps'!$AJ137='Récap par type de tâche'!H$8,'Suivi des temps'!$AN137,0)</f>
        <v>0</v>
      </c>
      <c r="I136" s="41">
        <f>IF('Suivi des temps'!$F137='Récap par type de tâche'!I$8,'Suivi des temps'!$J137,0)+IF('Suivi des temps'!$K137='Récap par type de tâche'!I$8,'Suivi des temps'!$O137,0)+IF('Suivi des temps'!$P137='Récap par type de tâche'!I$8,'Suivi des temps'!$T137,0)+IF('Suivi des temps'!$U137='Récap par type de tâche'!I$8,'Suivi des temps'!$Y137,0)+IF('Suivi des temps'!$Z137='Récap par type de tâche'!I$8,'Suivi des temps'!$AD137,0)+IF('Suivi des temps'!$AE137='Récap par type de tâche'!I$8,'Suivi des temps'!$AI137,0)+IF('Suivi des temps'!$AJ137='Récap par type de tâche'!I$8,'Suivi des temps'!$AN137,0)</f>
        <v>0</v>
      </c>
      <c r="J136" s="41">
        <f>IF('Suivi des temps'!$F137='Récap par type de tâche'!J$8,'Suivi des temps'!$J137,0)+IF('Suivi des temps'!$K137='Récap par type de tâche'!J$8,'Suivi des temps'!$O137,0)+IF('Suivi des temps'!$P137='Récap par type de tâche'!J$8,'Suivi des temps'!$T137,0)+IF('Suivi des temps'!$U137='Récap par type de tâche'!J$8,'Suivi des temps'!$Y137,0)+IF('Suivi des temps'!$Z137='Récap par type de tâche'!J$8,'Suivi des temps'!$AD137,0)+IF('Suivi des temps'!$AE137='Récap par type de tâche'!J$8,'Suivi des temps'!$AI137,0)+IF('Suivi des temps'!$AJ137='Récap par type de tâche'!J$8,'Suivi des temps'!$AN137,0)</f>
        <v>0</v>
      </c>
      <c r="K136" s="41">
        <f>IF('Suivi des temps'!$F137='Récap par type de tâche'!K$8,'Suivi des temps'!$J137,0)+IF('Suivi des temps'!$K137='Récap par type de tâche'!K$8,'Suivi des temps'!$O137,0)+IF('Suivi des temps'!$P137='Récap par type de tâche'!K$8,'Suivi des temps'!$T137,0)+IF('Suivi des temps'!$U137='Récap par type de tâche'!K$8,'Suivi des temps'!$Y137,0)+IF('Suivi des temps'!$Z137='Récap par type de tâche'!K$8,'Suivi des temps'!$AD137,0)+IF('Suivi des temps'!$AE137='Récap par type de tâche'!K$8,'Suivi des temps'!$AI137,0)+IF('Suivi des temps'!$AJ137='Récap par type de tâche'!K$8,'Suivi des temps'!$AN137,0)</f>
        <v>0</v>
      </c>
      <c r="L136" s="41">
        <f>IF('Suivi des temps'!$F137='Récap par type de tâche'!L$8,'Suivi des temps'!$J137,0)+IF('Suivi des temps'!$K137='Récap par type de tâche'!L$8,'Suivi des temps'!$O137,0)+IF('Suivi des temps'!$P137='Récap par type de tâche'!L$8,'Suivi des temps'!$T137,0)+IF('Suivi des temps'!$U137='Récap par type de tâche'!L$8,'Suivi des temps'!$Y137,0)+IF('Suivi des temps'!$Z137='Récap par type de tâche'!L$8,'Suivi des temps'!$AD137,0)+IF('Suivi des temps'!$AE137='Récap par type de tâche'!L$8,'Suivi des temps'!$AI137,0)+IF('Suivi des temps'!$AJ137='Récap par type de tâche'!L$8,'Suivi des temps'!$AN137,0)</f>
        <v>0</v>
      </c>
      <c r="M136" s="41">
        <f>IF('Suivi des temps'!$F137='Récap par type de tâche'!M$8,'Suivi des temps'!$J137,0)+IF('Suivi des temps'!$K137='Récap par type de tâche'!M$8,'Suivi des temps'!$O137,0)+IF('Suivi des temps'!$P137='Récap par type de tâche'!M$8,'Suivi des temps'!$T137,0)+IF('Suivi des temps'!$U137='Récap par type de tâche'!M$8,'Suivi des temps'!$Y137,0)+IF('Suivi des temps'!$Z137='Récap par type de tâche'!M$8,'Suivi des temps'!$AD137,0)+IF('Suivi des temps'!$AE137='Récap par type de tâche'!M$8,'Suivi des temps'!$AI137,0)+IF('Suivi des temps'!$AJ137='Récap par type de tâche'!M$8,'Suivi des temps'!$AN137,0)</f>
        <v>0</v>
      </c>
      <c r="N136" s="41">
        <f>IF('Suivi des temps'!$F137='Récap par type de tâche'!N$8,'Suivi des temps'!$J137,0)+IF('Suivi des temps'!$K137='Récap par type de tâche'!N$8,'Suivi des temps'!$O137,0)+IF('Suivi des temps'!$P137='Récap par type de tâche'!N$8,'Suivi des temps'!$T137,0)+IF('Suivi des temps'!$U137='Récap par type de tâche'!N$8,'Suivi des temps'!$Y137,0)+IF('Suivi des temps'!$Z137='Récap par type de tâche'!N$8,'Suivi des temps'!$AD137,0)+IF('Suivi des temps'!$AE137='Récap par type de tâche'!N$8,'Suivi des temps'!$AI137,0)+IF('Suivi des temps'!$AJ137='Récap par type de tâche'!N$8,'Suivi des temps'!$AN137,0)</f>
        <v>0</v>
      </c>
      <c r="O136" s="41">
        <f>IF('Suivi des temps'!$F137='Récap par type de tâche'!O$8,'Suivi des temps'!$J137,0)+IF('Suivi des temps'!$K137='Récap par type de tâche'!O$8,'Suivi des temps'!$O137,0)+IF('Suivi des temps'!$P137='Récap par type de tâche'!O$8,'Suivi des temps'!$T137,0)+IF('Suivi des temps'!$U137='Récap par type de tâche'!O$8,'Suivi des temps'!$Y137,0)+IF('Suivi des temps'!$Z137='Récap par type de tâche'!O$8,'Suivi des temps'!$AD137,0)+IF('Suivi des temps'!$AE137='Récap par type de tâche'!O$8,'Suivi des temps'!$AI137,0)+IF('Suivi des temps'!$AJ137='Récap par type de tâche'!O$8,'Suivi des temps'!$AN137,0)</f>
        <v>0</v>
      </c>
      <c r="P136" s="41">
        <f>IF('Suivi des temps'!$F137='Récap par type de tâche'!P$8,'Suivi des temps'!$J137,0)+IF('Suivi des temps'!$K137='Récap par type de tâche'!P$8,'Suivi des temps'!$O137,0)+IF('Suivi des temps'!$P137='Récap par type de tâche'!P$8,'Suivi des temps'!$T137,0)+IF('Suivi des temps'!$U137='Récap par type de tâche'!P$8,'Suivi des temps'!$Y137,0)+IF('Suivi des temps'!$Z137='Récap par type de tâche'!P$8,'Suivi des temps'!$AD137,0)+IF('Suivi des temps'!$AE137='Récap par type de tâche'!P$8,'Suivi des temps'!$AI137,0)+IF('Suivi des temps'!$AJ137='Récap par type de tâche'!P$8,'Suivi des temps'!$AN137,0)</f>
        <v>0</v>
      </c>
      <c r="Q136" s="41">
        <f>IF('Suivi des temps'!$F137='Récap par type de tâche'!Q$8,'Suivi des temps'!$J137,0)+IF('Suivi des temps'!$K137='Récap par type de tâche'!Q$8,'Suivi des temps'!$O137,0)+IF('Suivi des temps'!$P137='Récap par type de tâche'!Q$8,'Suivi des temps'!$T137,0)+IF('Suivi des temps'!$U137='Récap par type de tâche'!Q$8,'Suivi des temps'!$Y137,0)+IF('Suivi des temps'!$Z137='Récap par type de tâche'!Q$8,'Suivi des temps'!$AD137,0)+IF('Suivi des temps'!$AE137='Récap par type de tâche'!Q$8,'Suivi des temps'!$AI137,0)+IF('Suivi des temps'!$AJ137='Récap par type de tâche'!Q$8,'Suivi des temps'!$AN137,0)</f>
        <v>0</v>
      </c>
      <c r="R136" s="41">
        <f>IF('Suivi des temps'!$F137='Récap par type de tâche'!R$8,'Suivi des temps'!$J137,0)+IF('Suivi des temps'!$K137='Récap par type de tâche'!R$8,'Suivi des temps'!$O137,0)+IF('Suivi des temps'!$P137='Récap par type de tâche'!R$8,'Suivi des temps'!$T137,0)+IF('Suivi des temps'!$U137='Récap par type de tâche'!R$8,'Suivi des temps'!$Y137,0)+IF('Suivi des temps'!$Z137='Récap par type de tâche'!R$8,'Suivi des temps'!$AD137,0)+IF('Suivi des temps'!$AE137='Récap par type de tâche'!R$8,'Suivi des temps'!$AI137,0)+IF('Suivi des temps'!$AJ137='Récap par type de tâche'!R$8,'Suivi des temps'!$AN137,0)</f>
        <v>0</v>
      </c>
      <c r="S136" s="41">
        <f>IF('Suivi des temps'!$F137='Récap par type de tâche'!S$8,'Suivi des temps'!$J137,0)+IF('Suivi des temps'!$K137='Récap par type de tâche'!S$8,'Suivi des temps'!$O137,0)+IF('Suivi des temps'!$P137='Récap par type de tâche'!S$8,'Suivi des temps'!$T137,0)+IF('Suivi des temps'!$U137='Récap par type de tâche'!S$8,'Suivi des temps'!$Y137,0)+IF('Suivi des temps'!$Z137='Récap par type de tâche'!S$8,'Suivi des temps'!$AD137,0)+IF('Suivi des temps'!$AE137='Récap par type de tâche'!S$8,'Suivi des temps'!$AI137,0)+IF('Suivi des temps'!$AJ137='Récap par type de tâche'!S$8,'Suivi des temps'!$AN137,0)</f>
        <v>0</v>
      </c>
      <c r="T136" s="41">
        <f>IF('Suivi des temps'!$F137='Récap par type de tâche'!T$8,'Suivi des temps'!$J137,0)+IF('Suivi des temps'!$K137='Récap par type de tâche'!T$8,'Suivi des temps'!$O137,0)+IF('Suivi des temps'!$P137='Récap par type de tâche'!T$8,'Suivi des temps'!$T137,0)+IF('Suivi des temps'!$U137='Récap par type de tâche'!T$8,'Suivi des temps'!$Y137,0)+IF('Suivi des temps'!$Z137='Récap par type de tâche'!T$8,'Suivi des temps'!$AD137,0)+IF('Suivi des temps'!$AE137='Récap par type de tâche'!T$8,'Suivi des temps'!$AI137,0)+IF('Suivi des temps'!$AJ137='Récap par type de tâche'!T$8,'Suivi des temps'!$AN137,0)</f>
        <v>0</v>
      </c>
      <c r="U136" s="41">
        <f>IF('Suivi des temps'!$F137='Récap par type de tâche'!U$8,'Suivi des temps'!$J137,0)+IF('Suivi des temps'!$K137='Récap par type de tâche'!U$8,'Suivi des temps'!$O137,0)+IF('Suivi des temps'!$P137='Récap par type de tâche'!U$8,'Suivi des temps'!$T137,0)+IF('Suivi des temps'!$U137='Récap par type de tâche'!U$8,'Suivi des temps'!$Y137,0)+IF('Suivi des temps'!$Z137='Récap par type de tâche'!U$8,'Suivi des temps'!$AD137,0)+IF('Suivi des temps'!$AE137='Récap par type de tâche'!U$8,'Suivi des temps'!$AI137,0)+IF('Suivi des temps'!$AJ137='Récap par type de tâche'!U$8,'Suivi des temps'!$AN137,0)</f>
        <v>0</v>
      </c>
      <c r="V136" s="41">
        <f>IF('Suivi des temps'!$F137='Récap par type de tâche'!V$8,'Suivi des temps'!$J137,0)+IF('Suivi des temps'!$K137='Récap par type de tâche'!V$8,'Suivi des temps'!$O137,0)+IF('Suivi des temps'!$P137='Récap par type de tâche'!V$8,'Suivi des temps'!$T137,0)+IF('Suivi des temps'!$U137='Récap par type de tâche'!V$8,'Suivi des temps'!$Y137,0)+IF('Suivi des temps'!$Z137='Récap par type de tâche'!V$8,'Suivi des temps'!$AD137,0)+IF('Suivi des temps'!$AE137='Récap par type de tâche'!V$8,'Suivi des temps'!$AI137,0)+IF('Suivi des temps'!$AJ137='Récap par type de tâche'!V$8,'Suivi des temps'!$AN137,0)</f>
        <v>0</v>
      </c>
      <c r="W136" s="41">
        <f>IF('Suivi des temps'!$F137='Récap par type de tâche'!W$8,'Suivi des temps'!$J137,0)+IF('Suivi des temps'!$K137='Récap par type de tâche'!W$8,'Suivi des temps'!$O137,0)+IF('Suivi des temps'!$P137='Récap par type de tâche'!W$8,'Suivi des temps'!$T137,0)+IF('Suivi des temps'!$U137='Récap par type de tâche'!W$8,'Suivi des temps'!$Y137,0)+IF('Suivi des temps'!$Z137='Récap par type de tâche'!W$8,'Suivi des temps'!$AD137,0)+IF('Suivi des temps'!$AE137='Récap par type de tâche'!W$8,'Suivi des temps'!$AI137,0)+IF('Suivi des temps'!$AJ137='Récap par type de tâche'!W$8,'Suivi des temps'!$AN137,0)</f>
        <v>0</v>
      </c>
      <c r="X136" s="41">
        <f>IF('Suivi des temps'!$F137='Récap par type de tâche'!X$8,'Suivi des temps'!$J137,0)+IF('Suivi des temps'!$K137='Récap par type de tâche'!X$8,'Suivi des temps'!$O137,0)+IF('Suivi des temps'!$P137='Récap par type de tâche'!X$8,'Suivi des temps'!$T137,0)+IF('Suivi des temps'!$U137='Récap par type de tâche'!X$8,'Suivi des temps'!$Y137,0)+IF('Suivi des temps'!$Z137='Récap par type de tâche'!X$8,'Suivi des temps'!$AD137,0)+IF('Suivi des temps'!$AE137='Récap par type de tâche'!X$8,'Suivi des temps'!$AI137,0)+IF('Suivi des temps'!$AJ137='Récap par type de tâche'!X$8,'Suivi des temps'!$AN137,0)</f>
        <v>0</v>
      </c>
      <c r="Y136" s="41">
        <f>IF('Suivi des temps'!$F137='Récap par type de tâche'!Y$8,'Suivi des temps'!$J137,0)+IF('Suivi des temps'!$K137='Récap par type de tâche'!Y$8,'Suivi des temps'!$O137,0)+IF('Suivi des temps'!$P137='Récap par type de tâche'!Y$8,'Suivi des temps'!$T137,0)+IF('Suivi des temps'!$U137='Récap par type de tâche'!Y$8,'Suivi des temps'!$Y137,0)+IF('Suivi des temps'!$Z137='Récap par type de tâche'!Y$8,'Suivi des temps'!$AD137,0)+IF('Suivi des temps'!$AE137='Récap par type de tâche'!Y$8,'Suivi des temps'!$AI137,0)+IF('Suivi des temps'!$AJ137='Récap par type de tâche'!Y$8,'Suivi des temps'!$AN137,0)</f>
        <v>0</v>
      </c>
      <c r="Z136" s="41">
        <f>IF('Suivi des temps'!$F137='Récap par type de tâche'!Z$8,'Suivi des temps'!$J137,0)+IF('Suivi des temps'!$K137='Récap par type de tâche'!Z$8,'Suivi des temps'!$O137,0)+IF('Suivi des temps'!$P137='Récap par type de tâche'!Z$8,'Suivi des temps'!$T137,0)+IF('Suivi des temps'!$U137='Récap par type de tâche'!Z$8,'Suivi des temps'!$Y137,0)+IF('Suivi des temps'!$Z137='Récap par type de tâche'!Z$8,'Suivi des temps'!$AD137,0)+IF('Suivi des temps'!$AE137='Récap par type de tâche'!Z$8,'Suivi des temps'!$AI137,0)+IF('Suivi des temps'!$AJ137='Récap par type de tâche'!Z$8,'Suivi des temps'!$AN137,0)</f>
        <v>0</v>
      </c>
      <c r="AA136" s="45">
        <f t="shared" si="9"/>
        <v>0</v>
      </c>
    </row>
    <row r="137" spans="2:27" ht="20.8" customHeight="1" x14ac:dyDescent="0.25">
      <c r="B137" s="25" t="str">
        <f t="shared" si="5"/>
        <v/>
      </c>
      <c r="C137" s="23" t="str">
        <f t="shared" si="6"/>
        <v/>
      </c>
      <c r="D137" s="17">
        <f t="shared" si="7"/>
        <v>45420</v>
      </c>
      <c r="E137" s="32" t="str">
        <f t="shared" si="8"/>
        <v>Mercredi</v>
      </c>
      <c r="F137" s="41">
        <f>IF('Suivi des temps'!$F138='Récap par type de tâche'!F$8,'Suivi des temps'!$J138,0)+IF('Suivi des temps'!$K138='Récap par type de tâche'!F$8,'Suivi des temps'!$O138,0)+IF('Suivi des temps'!$P138='Récap par type de tâche'!F$8,'Suivi des temps'!$T138,0)+IF('Suivi des temps'!$U138='Récap par type de tâche'!F$8,'Suivi des temps'!$Y138,0)+IF('Suivi des temps'!$Z138='Récap par type de tâche'!F$8,'Suivi des temps'!$AD138,0)+IF('Suivi des temps'!$AE138='Récap par type de tâche'!F$8,'Suivi des temps'!$AI138,0)+IF('Suivi des temps'!$AJ138='Récap par type de tâche'!F$8,'Suivi des temps'!$AN138,0)</f>
        <v>0</v>
      </c>
      <c r="G137" s="41">
        <f>IF('Suivi des temps'!$F138='Récap par type de tâche'!G$8,'Suivi des temps'!$J138,0)+IF('Suivi des temps'!$K138='Récap par type de tâche'!G$8,'Suivi des temps'!$O138,0)+IF('Suivi des temps'!$P138='Récap par type de tâche'!G$8,'Suivi des temps'!$T138,0)+IF('Suivi des temps'!$U138='Récap par type de tâche'!G$8,'Suivi des temps'!$Y138,0)+IF('Suivi des temps'!$Z138='Récap par type de tâche'!G$8,'Suivi des temps'!$AD138,0)+IF('Suivi des temps'!$AE138='Récap par type de tâche'!G$8,'Suivi des temps'!$AI138,0)+IF('Suivi des temps'!$AJ138='Récap par type de tâche'!G$8,'Suivi des temps'!$AN138,0)</f>
        <v>0</v>
      </c>
      <c r="H137" s="41">
        <f>IF('Suivi des temps'!$F138='Récap par type de tâche'!H$8,'Suivi des temps'!$J138,0)+IF('Suivi des temps'!$K138='Récap par type de tâche'!H$8,'Suivi des temps'!$O138,0)+IF('Suivi des temps'!$P138='Récap par type de tâche'!H$8,'Suivi des temps'!$T138,0)+IF('Suivi des temps'!$U138='Récap par type de tâche'!H$8,'Suivi des temps'!$Y138,0)+IF('Suivi des temps'!$Z138='Récap par type de tâche'!H$8,'Suivi des temps'!$AD138,0)+IF('Suivi des temps'!$AE138='Récap par type de tâche'!H$8,'Suivi des temps'!$AI138,0)+IF('Suivi des temps'!$AJ138='Récap par type de tâche'!H$8,'Suivi des temps'!$AN138,0)</f>
        <v>0</v>
      </c>
      <c r="I137" s="41">
        <f>IF('Suivi des temps'!$F138='Récap par type de tâche'!I$8,'Suivi des temps'!$J138,0)+IF('Suivi des temps'!$K138='Récap par type de tâche'!I$8,'Suivi des temps'!$O138,0)+IF('Suivi des temps'!$P138='Récap par type de tâche'!I$8,'Suivi des temps'!$T138,0)+IF('Suivi des temps'!$U138='Récap par type de tâche'!I$8,'Suivi des temps'!$Y138,0)+IF('Suivi des temps'!$Z138='Récap par type de tâche'!I$8,'Suivi des temps'!$AD138,0)+IF('Suivi des temps'!$AE138='Récap par type de tâche'!I$8,'Suivi des temps'!$AI138,0)+IF('Suivi des temps'!$AJ138='Récap par type de tâche'!I$8,'Suivi des temps'!$AN138,0)</f>
        <v>0</v>
      </c>
      <c r="J137" s="41">
        <f>IF('Suivi des temps'!$F138='Récap par type de tâche'!J$8,'Suivi des temps'!$J138,0)+IF('Suivi des temps'!$K138='Récap par type de tâche'!J$8,'Suivi des temps'!$O138,0)+IF('Suivi des temps'!$P138='Récap par type de tâche'!J$8,'Suivi des temps'!$T138,0)+IF('Suivi des temps'!$U138='Récap par type de tâche'!J$8,'Suivi des temps'!$Y138,0)+IF('Suivi des temps'!$Z138='Récap par type de tâche'!J$8,'Suivi des temps'!$AD138,0)+IF('Suivi des temps'!$AE138='Récap par type de tâche'!J$8,'Suivi des temps'!$AI138,0)+IF('Suivi des temps'!$AJ138='Récap par type de tâche'!J$8,'Suivi des temps'!$AN138,0)</f>
        <v>0</v>
      </c>
      <c r="K137" s="41">
        <f>IF('Suivi des temps'!$F138='Récap par type de tâche'!K$8,'Suivi des temps'!$J138,0)+IF('Suivi des temps'!$K138='Récap par type de tâche'!K$8,'Suivi des temps'!$O138,0)+IF('Suivi des temps'!$P138='Récap par type de tâche'!K$8,'Suivi des temps'!$T138,0)+IF('Suivi des temps'!$U138='Récap par type de tâche'!K$8,'Suivi des temps'!$Y138,0)+IF('Suivi des temps'!$Z138='Récap par type de tâche'!K$8,'Suivi des temps'!$AD138,0)+IF('Suivi des temps'!$AE138='Récap par type de tâche'!K$8,'Suivi des temps'!$AI138,0)+IF('Suivi des temps'!$AJ138='Récap par type de tâche'!K$8,'Suivi des temps'!$AN138,0)</f>
        <v>0</v>
      </c>
      <c r="L137" s="41">
        <f>IF('Suivi des temps'!$F138='Récap par type de tâche'!L$8,'Suivi des temps'!$J138,0)+IF('Suivi des temps'!$K138='Récap par type de tâche'!L$8,'Suivi des temps'!$O138,0)+IF('Suivi des temps'!$P138='Récap par type de tâche'!L$8,'Suivi des temps'!$T138,0)+IF('Suivi des temps'!$U138='Récap par type de tâche'!L$8,'Suivi des temps'!$Y138,0)+IF('Suivi des temps'!$Z138='Récap par type de tâche'!L$8,'Suivi des temps'!$AD138,0)+IF('Suivi des temps'!$AE138='Récap par type de tâche'!L$8,'Suivi des temps'!$AI138,0)+IF('Suivi des temps'!$AJ138='Récap par type de tâche'!L$8,'Suivi des temps'!$AN138,0)</f>
        <v>0</v>
      </c>
      <c r="M137" s="41">
        <f>IF('Suivi des temps'!$F138='Récap par type de tâche'!M$8,'Suivi des temps'!$J138,0)+IF('Suivi des temps'!$K138='Récap par type de tâche'!M$8,'Suivi des temps'!$O138,0)+IF('Suivi des temps'!$P138='Récap par type de tâche'!M$8,'Suivi des temps'!$T138,0)+IF('Suivi des temps'!$U138='Récap par type de tâche'!M$8,'Suivi des temps'!$Y138,0)+IF('Suivi des temps'!$Z138='Récap par type de tâche'!M$8,'Suivi des temps'!$AD138,0)+IF('Suivi des temps'!$AE138='Récap par type de tâche'!M$8,'Suivi des temps'!$AI138,0)+IF('Suivi des temps'!$AJ138='Récap par type de tâche'!M$8,'Suivi des temps'!$AN138,0)</f>
        <v>0</v>
      </c>
      <c r="N137" s="41">
        <f>IF('Suivi des temps'!$F138='Récap par type de tâche'!N$8,'Suivi des temps'!$J138,0)+IF('Suivi des temps'!$K138='Récap par type de tâche'!N$8,'Suivi des temps'!$O138,0)+IF('Suivi des temps'!$P138='Récap par type de tâche'!N$8,'Suivi des temps'!$T138,0)+IF('Suivi des temps'!$U138='Récap par type de tâche'!N$8,'Suivi des temps'!$Y138,0)+IF('Suivi des temps'!$Z138='Récap par type de tâche'!N$8,'Suivi des temps'!$AD138,0)+IF('Suivi des temps'!$AE138='Récap par type de tâche'!N$8,'Suivi des temps'!$AI138,0)+IF('Suivi des temps'!$AJ138='Récap par type de tâche'!N$8,'Suivi des temps'!$AN138,0)</f>
        <v>0</v>
      </c>
      <c r="O137" s="41">
        <f>IF('Suivi des temps'!$F138='Récap par type de tâche'!O$8,'Suivi des temps'!$J138,0)+IF('Suivi des temps'!$K138='Récap par type de tâche'!O$8,'Suivi des temps'!$O138,0)+IF('Suivi des temps'!$P138='Récap par type de tâche'!O$8,'Suivi des temps'!$T138,0)+IF('Suivi des temps'!$U138='Récap par type de tâche'!O$8,'Suivi des temps'!$Y138,0)+IF('Suivi des temps'!$Z138='Récap par type de tâche'!O$8,'Suivi des temps'!$AD138,0)+IF('Suivi des temps'!$AE138='Récap par type de tâche'!O$8,'Suivi des temps'!$AI138,0)+IF('Suivi des temps'!$AJ138='Récap par type de tâche'!O$8,'Suivi des temps'!$AN138,0)</f>
        <v>0</v>
      </c>
      <c r="P137" s="41">
        <f>IF('Suivi des temps'!$F138='Récap par type de tâche'!P$8,'Suivi des temps'!$J138,0)+IF('Suivi des temps'!$K138='Récap par type de tâche'!P$8,'Suivi des temps'!$O138,0)+IF('Suivi des temps'!$P138='Récap par type de tâche'!P$8,'Suivi des temps'!$T138,0)+IF('Suivi des temps'!$U138='Récap par type de tâche'!P$8,'Suivi des temps'!$Y138,0)+IF('Suivi des temps'!$Z138='Récap par type de tâche'!P$8,'Suivi des temps'!$AD138,0)+IF('Suivi des temps'!$AE138='Récap par type de tâche'!P$8,'Suivi des temps'!$AI138,0)+IF('Suivi des temps'!$AJ138='Récap par type de tâche'!P$8,'Suivi des temps'!$AN138,0)</f>
        <v>0</v>
      </c>
      <c r="Q137" s="41">
        <f>IF('Suivi des temps'!$F138='Récap par type de tâche'!Q$8,'Suivi des temps'!$J138,0)+IF('Suivi des temps'!$K138='Récap par type de tâche'!Q$8,'Suivi des temps'!$O138,0)+IF('Suivi des temps'!$P138='Récap par type de tâche'!Q$8,'Suivi des temps'!$T138,0)+IF('Suivi des temps'!$U138='Récap par type de tâche'!Q$8,'Suivi des temps'!$Y138,0)+IF('Suivi des temps'!$Z138='Récap par type de tâche'!Q$8,'Suivi des temps'!$AD138,0)+IF('Suivi des temps'!$AE138='Récap par type de tâche'!Q$8,'Suivi des temps'!$AI138,0)+IF('Suivi des temps'!$AJ138='Récap par type de tâche'!Q$8,'Suivi des temps'!$AN138,0)</f>
        <v>0</v>
      </c>
      <c r="R137" s="41">
        <f>IF('Suivi des temps'!$F138='Récap par type de tâche'!R$8,'Suivi des temps'!$J138,0)+IF('Suivi des temps'!$K138='Récap par type de tâche'!R$8,'Suivi des temps'!$O138,0)+IF('Suivi des temps'!$P138='Récap par type de tâche'!R$8,'Suivi des temps'!$T138,0)+IF('Suivi des temps'!$U138='Récap par type de tâche'!R$8,'Suivi des temps'!$Y138,0)+IF('Suivi des temps'!$Z138='Récap par type de tâche'!R$8,'Suivi des temps'!$AD138,0)+IF('Suivi des temps'!$AE138='Récap par type de tâche'!R$8,'Suivi des temps'!$AI138,0)+IF('Suivi des temps'!$AJ138='Récap par type de tâche'!R$8,'Suivi des temps'!$AN138,0)</f>
        <v>0</v>
      </c>
      <c r="S137" s="41">
        <f>IF('Suivi des temps'!$F138='Récap par type de tâche'!S$8,'Suivi des temps'!$J138,0)+IF('Suivi des temps'!$K138='Récap par type de tâche'!S$8,'Suivi des temps'!$O138,0)+IF('Suivi des temps'!$P138='Récap par type de tâche'!S$8,'Suivi des temps'!$T138,0)+IF('Suivi des temps'!$U138='Récap par type de tâche'!S$8,'Suivi des temps'!$Y138,0)+IF('Suivi des temps'!$Z138='Récap par type de tâche'!S$8,'Suivi des temps'!$AD138,0)+IF('Suivi des temps'!$AE138='Récap par type de tâche'!S$8,'Suivi des temps'!$AI138,0)+IF('Suivi des temps'!$AJ138='Récap par type de tâche'!S$8,'Suivi des temps'!$AN138,0)</f>
        <v>0</v>
      </c>
      <c r="T137" s="41">
        <f>IF('Suivi des temps'!$F138='Récap par type de tâche'!T$8,'Suivi des temps'!$J138,0)+IF('Suivi des temps'!$K138='Récap par type de tâche'!T$8,'Suivi des temps'!$O138,0)+IF('Suivi des temps'!$P138='Récap par type de tâche'!T$8,'Suivi des temps'!$T138,0)+IF('Suivi des temps'!$U138='Récap par type de tâche'!T$8,'Suivi des temps'!$Y138,0)+IF('Suivi des temps'!$Z138='Récap par type de tâche'!T$8,'Suivi des temps'!$AD138,0)+IF('Suivi des temps'!$AE138='Récap par type de tâche'!T$8,'Suivi des temps'!$AI138,0)+IF('Suivi des temps'!$AJ138='Récap par type de tâche'!T$8,'Suivi des temps'!$AN138,0)</f>
        <v>0</v>
      </c>
      <c r="U137" s="41">
        <f>IF('Suivi des temps'!$F138='Récap par type de tâche'!U$8,'Suivi des temps'!$J138,0)+IF('Suivi des temps'!$K138='Récap par type de tâche'!U$8,'Suivi des temps'!$O138,0)+IF('Suivi des temps'!$P138='Récap par type de tâche'!U$8,'Suivi des temps'!$T138,0)+IF('Suivi des temps'!$U138='Récap par type de tâche'!U$8,'Suivi des temps'!$Y138,0)+IF('Suivi des temps'!$Z138='Récap par type de tâche'!U$8,'Suivi des temps'!$AD138,0)+IF('Suivi des temps'!$AE138='Récap par type de tâche'!U$8,'Suivi des temps'!$AI138,0)+IF('Suivi des temps'!$AJ138='Récap par type de tâche'!U$8,'Suivi des temps'!$AN138,0)</f>
        <v>0</v>
      </c>
      <c r="V137" s="41">
        <f>IF('Suivi des temps'!$F138='Récap par type de tâche'!V$8,'Suivi des temps'!$J138,0)+IF('Suivi des temps'!$K138='Récap par type de tâche'!V$8,'Suivi des temps'!$O138,0)+IF('Suivi des temps'!$P138='Récap par type de tâche'!V$8,'Suivi des temps'!$T138,0)+IF('Suivi des temps'!$U138='Récap par type de tâche'!V$8,'Suivi des temps'!$Y138,0)+IF('Suivi des temps'!$Z138='Récap par type de tâche'!V$8,'Suivi des temps'!$AD138,0)+IF('Suivi des temps'!$AE138='Récap par type de tâche'!V$8,'Suivi des temps'!$AI138,0)+IF('Suivi des temps'!$AJ138='Récap par type de tâche'!V$8,'Suivi des temps'!$AN138,0)</f>
        <v>0</v>
      </c>
      <c r="W137" s="41">
        <f>IF('Suivi des temps'!$F138='Récap par type de tâche'!W$8,'Suivi des temps'!$J138,0)+IF('Suivi des temps'!$K138='Récap par type de tâche'!W$8,'Suivi des temps'!$O138,0)+IF('Suivi des temps'!$P138='Récap par type de tâche'!W$8,'Suivi des temps'!$T138,0)+IF('Suivi des temps'!$U138='Récap par type de tâche'!W$8,'Suivi des temps'!$Y138,0)+IF('Suivi des temps'!$Z138='Récap par type de tâche'!W$8,'Suivi des temps'!$AD138,0)+IF('Suivi des temps'!$AE138='Récap par type de tâche'!W$8,'Suivi des temps'!$AI138,0)+IF('Suivi des temps'!$AJ138='Récap par type de tâche'!W$8,'Suivi des temps'!$AN138,0)</f>
        <v>0</v>
      </c>
      <c r="X137" s="41">
        <f>IF('Suivi des temps'!$F138='Récap par type de tâche'!X$8,'Suivi des temps'!$J138,0)+IF('Suivi des temps'!$K138='Récap par type de tâche'!X$8,'Suivi des temps'!$O138,0)+IF('Suivi des temps'!$P138='Récap par type de tâche'!X$8,'Suivi des temps'!$T138,0)+IF('Suivi des temps'!$U138='Récap par type de tâche'!X$8,'Suivi des temps'!$Y138,0)+IF('Suivi des temps'!$Z138='Récap par type de tâche'!X$8,'Suivi des temps'!$AD138,0)+IF('Suivi des temps'!$AE138='Récap par type de tâche'!X$8,'Suivi des temps'!$AI138,0)+IF('Suivi des temps'!$AJ138='Récap par type de tâche'!X$8,'Suivi des temps'!$AN138,0)</f>
        <v>0</v>
      </c>
      <c r="Y137" s="41">
        <f>IF('Suivi des temps'!$F138='Récap par type de tâche'!Y$8,'Suivi des temps'!$J138,0)+IF('Suivi des temps'!$K138='Récap par type de tâche'!Y$8,'Suivi des temps'!$O138,0)+IF('Suivi des temps'!$P138='Récap par type de tâche'!Y$8,'Suivi des temps'!$T138,0)+IF('Suivi des temps'!$U138='Récap par type de tâche'!Y$8,'Suivi des temps'!$Y138,0)+IF('Suivi des temps'!$Z138='Récap par type de tâche'!Y$8,'Suivi des temps'!$AD138,0)+IF('Suivi des temps'!$AE138='Récap par type de tâche'!Y$8,'Suivi des temps'!$AI138,0)+IF('Suivi des temps'!$AJ138='Récap par type de tâche'!Y$8,'Suivi des temps'!$AN138,0)</f>
        <v>0</v>
      </c>
      <c r="Z137" s="41">
        <f>IF('Suivi des temps'!$F138='Récap par type de tâche'!Z$8,'Suivi des temps'!$J138,0)+IF('Suivi des temps'!$K138='Récap par type de tâche'!Z$8,'Suivi des temps'!$O138,0)+IF('Suivi des temps'!$P138='Récap par type de tâche'!Z$8,'Suivi des temps'!$T138,0)+IF('Suivi des temps'!$U138='Récap par type de tâche'!Z$8,'Suivi des temps'!$Y138,0)+IF('Suivi des temps'!$Z138='Récap par type de tâche'!Z$8,'Suivi des temps'!$AD138,0)+IF('Suivi des temps'!$AE138='Récap par type de tâche'!Z$8,'Suivi des temps'!$AI138,0)+IF('Suivi des temps'!$AJ138='Récap par type de tâche'!Z$8,'Suivi des temps'!$AN138,0)</f>
        <v>0</v>
      </c>
      <c r="AA137" s="45">
        <f t="shared" si="9"/>
        <v>0</v>
      </c>
    </row>
    <row r="138" spans="2:27" ht="20.8" customHeight="1" x14ac:dyDescent="0.25">
      <c r="B138" s="25" t="str">
        <f t="shared" ref="B138:B201" si="10">IF(ISERROR(IF(YEAR($D137)=YEAR($D138),"",YEAR($D138))),"",IF(YEAR($D137)=YEAR($D138),"",YEAR($D138)))</f>
        <v/>
      </c>
      <c r="C138" s="23" t="str">
        <f t="shared" ref="C138:C201" si="11">IF(ISERROR(IF(MONTH($D138)=MONTH($D137),"",VLOOKUP(MONTH($D138),$A$665:$B$676,2,0))),"",IF(MONTH($D138)=MONTH($D137),"",VLOOKUP(MONTH($D138),$A$665:$B$676,2,0)))</f>
        <v/>
      </c>
      <c r="D138" s="17">
        <f t="shared" ref="D138:D201" si="12">IF(ISERROR(IF((D137+1)&lt;=$D$6,(D137+1),"")),"",IF((D137+1)&lt;=$D$6,(D137+1),""))</f>
        <v>45421</v>
      </c>
      <c r="E138" s="32" t="str">
        <f t="shared" ref="E138:E201" si="13">IF(ISERROR(VLOOKUP(WEEKDAY($D138),$A$678:$B$684,2,0)),"",VLOOKUP(WEEKDAY($D138),$A$678:$B$684,2,0))</f>
        <v>Jeudi</v>
      </c>
      <c r="F138" s="41">
        <f>IF('Suivi des temps'!$F139='Récap par type de tâche'!F$8,'Suivi des temps'!$J139,0)+IF('Suivi des temps'!$K139='Récap par type de tâche'!F$8,'Suivi des temps'!$O139,0)+IF('Suivi des temps'!$P139='Récap par type de tâche'!F$8,'Suivi des temps'!$T139,0)+IF('Suivi des temps'!$U139='Récap par type de tâche'!F$8,'Suivi des temps'!$Y139,0)+IF('Suivi des temps'!$Z139='Récap par type de tâche'!F$8,'Suivi des temps'!$AD139,0)+IF('Suivi des temps'!$AE139='Récap par type de tâche'!F$8,'Suivi des temps'!$AI139,0)+IF('Suivi des temps'!$AJ139='Récap par type de tâche'!F$8,'Suivi des temps'!$AN139,0)</f>
        <v>0</v>
      </c>
      <c r="G138" s="41">
        <f>IF('Suivi des temps'!$F139='Récap par type de tâche'!G$8,'Suivi des temps'!$J139,0)+IF('Suivi des temps'!$K139='Récap par type de tâche'!G$8,'Suivi des temps'!$O139,0)+IF('Suivi des temps'!$P139='Récap par type de tâche'!G$8,'Suivi des temps'!$T139,0)+IF('Suivi des temps'!$U139='Récap par type de tâche'!G$8,'Suivi des temps'!$Y139,0)+IF('Suivi des temps'!$Z139='Récap par type de tâche'!G$8,'Suivi des temps'!$AD139,0)+IF('Suivi des temps'!$AE139='Récap par type de tâche'!G$8,'Suivi des temps'!$AI139,0)+IF('Suivi des temps'!$AJ139='Récap par type de tâche'!G$8,'Suivi des temps'!$AN139,0)</f>
        <v>0</v>
      </c>
      <c r="H138" s="41">
        <f>IF('Suivi des temps'!$F139='Récap par type de tâche'!H$8,'Suivi des temps'!$J139,0)+IF('Suivi des temps'!$K139='Récap par type de tâche'!H$8,'Suivi des temps'!$O139,0)+IF('Suivi des temps'!$P139='Récap par type de tâche'!H$8,'Suivi des temps'!$T139,0)+IF('Suivi des temps'!$U139='Récap par type de tâche'!H$8,'Suivi des temps'!$Y139,0)+IF('Suivi des temps'!$Z139='Récap par type de tâche'!H$8,'Suivi des temps'!$AD139,0)+IF('Suivi des temps'!$AE139='Récap par type de tâche'!H$8,'Suivi des temps'!$AI139,0)+IF('Suivi des temps'!$AJ139='Récap par type de tâche'!H$8,'Suivi des temps'!$AN139,0)</f>
        <v>0</v>
      </c>
      <c r="I138" s="41">
        <f>IF('Suivi des temps'!$F139='Récap par type de tâche'!I$8,'Suivi des temps'!$J139,0)+IF('Suivi des temps'!$K139='Récap par type de tâche'!I$8,'Suivi des temps'!$O139,0)+IF('Suivi des temps'!$P139='Récap par type de tâche'!I$8,'Suivi des temps'!$T139,0)+IF('Suivi des temps'!$U139='Récap par type de tâche'!I$8,'Suivi des temps'!$Y139,0)+IF('Suivi des temps'!$Z139='Récap par type de tâche'!I$8,'Suivi des temps'!$AD139,0)+IF('Suivi des temps'!$AE139='Récap par type de tâche'!I$8,'Suivi des temps'!$AI139,0)+IF('Suivi des temps'!$AJ139='Récap par type de tâche'!I$8,'Suivi des temps'!$AN139,0)</f>
        <v>0</v>
      </c>
      <c r="J138" s="41">
        <f>IF('Suivi des temps'!$F139='Récap par type de tâche'!J$8,'Suivi des temps'!$J139,0)+IF('Suivi des temps'!$K139='Récap par type de tâche'!J$8,'Suivi des temps'!$O139,0)+IF('Suivi des temps'!$P139='Récap par type de tâche'!J$8,'Suivi des temps'!$T139,0)+IF('Suivi des temps'!$U139='Récap par type de tâche'!J$8,'Suivi des temps'!$Y139,0)+IF('Suivi des temps'!$Z139='Récap par type de tâche'!J$8,'Suivi des temps'!$AD139,0)+IF('Suivi des temps'!$AE139='Récap par type de tâche'!J$8,'Suivi des temps'!$AI139,0)+IF('Suivi des temps'!$AJ139='Récap par type de tâche'!J$8,'Suivi des temps'!$AN139,0)</f>
        <v>0</v>
      </c>
      <c r="K138" s="41">
        <f>IF('Suivi des temps'!$F139='Récap par type de tâche'!K$8,'Suivi des temps'!$J139,0)+IF('Suivi des temps'!$K139='Récap par type de tâche'!K$8,'Suivi des temps'!$O139,0)+IF('Suivi des temps'!$P139='Récap par type de tâche'!K$8,'Suivi des temps'!$T139,0)+IF('Suivi des temps'!$U139='Récap par type de tâche'!K$8,'Suivi des temps'!$Y139,0)+IF('Suivi des temps'!$Z139='Récap par type de tâche'!K$8,'Suivi des temps'!$AD139,0)+IF('Suivi des temps'!$AE139='Récap par type de tâche'!K$8,'Suivi des temps'!$AI139,0)+IF('Suivi des temps'!$AJ139='Récap par type de tâche'!K$8,'Suivi des temps'!$AN139,0)</f>
        <v>0</v>
      </c>
      <c r="L138" s="41">
        <f>IF('Suivi des temps'!$F139='Récap par type de tâche'!L$8,'Suivi des temps'!$J139,0)+IF('Suivi des temps'!$K139='Récap par type de tâche'!L$8,'Suivi des temps'!$O139,0)+IF('Suivi des temps'!$P139='Récap par type de tâche'!L$8,'Suivi des temps'!$T139,0)+IF('Suivi des temps'!$U139='Récap par type de tâche'!L$8,'Suivi des temps'!$Y139,0)+IF('Suivi des temps'!$Z139='Récap par type de tâche'!L$8,'Suivi des temps'!$AD139,0)+IF('Suivi des temps'!$AE139='Récap par type de tâche'!L$8,'Suivi des temps'!$AI139,0)+IF('Suivi des temps'!$AJ139='Récap par type de tâche'!L$8,'Suivi des temps'!$AN139,0)</f>
        <v>0</v>
      </c>
      <c r="M138" s="41">
        <f>IF('Suivi des temps'!$F139='Récap par type de tâche'!M$8,'Suivi des temps'!$J139,0)+IF('Suivi des temps'!$K139='Récap par type de tâche'!M$8,'Suivi des temps'!$O139,0)+IF('Suivi des temps'!$P139='Récap par type de tâche'!M$8,'Suivi des temps'!$T139,0)+IF('Suivi des temps'!$U139='Récap par type de tâche'!M$8,'Suivi des temps'!$Y139,0)+IF('Suivi des temps'!$Z139='Récap par type de tâche'!M$8,'Suivi des temps'!$AD139,0)+IF('Suivi des temps'!$AE139='Récap par type de tâche'!M$8,'Suivi des temps'!$AI139,0)+IF('Suivi des temps'!$AJ139='Récap par type de tâche'!M$8,'Suivi des temps'!$AN139,0)</f>
        <v>0</v>
      </c>
      <c r="N138" s="41">
        <f>IF('Suivi des temps'!$F139='Récap par type de tâche'!N$8,'Suivi des temps'!$J139,0)+IF('Suivi des temps'!$K139='Récap par type de tâche'!N$8,'Suivi des temps'!$O139,0)+IF('Suivi des temps'!$P139='Récap par type de tâche'!N$8,'Suivi des temps'!$T139,0)+IF('Suivi des temps'!$U139='Récap par type de tâche'!N$8,'Suivi des temps'!$Y139,0)+IF('Suivi des temps'!$Z139='Récap par type de tâche'!N$8,'Suivi des temps'!$AD139,0)+IF('Suivi des temps'!$AE139='Récap par type de tâche'!N$8,'Suivi des temps'!$AI139,0)+IF('Suivi des temps'!$AJ139='Récap par type de tâche'!N$8,'Suivi des temps'!$AN139,0)</f>
        <v>0</v>
      </c>
      <c r="O138" s="41">
        <f>IF('Suivi des temps'!$F139='Récap par type de tâche'!O$8,'Suivi des temps'!$J139,0)+IF('Suivi des temps'!$K139='Récap par type de tâche'!O$8,'Suivi des temps'!$O139,0)+IF('Suivi des temps'!$P139='Récap par type de tâche'!O$8,'Suivi des temps'!$T139,0)+IF('Suivi des temps'!$U139='Récap par type de tâche'!O$8,'Suivi des temps'!$Y139,0)+IF('Suivi des temps'!$Z139='Récap par type de tâche'!O$8,'Suivi des temps'!$AD139,0)+IF('Suivi des temps'!$AE139='Récap par type de tâche'!O$8,'Suivi des temps'!$AI139,0)+IF('Suivi des temps'!$AJ139='Récap par type de tâche'!O$8,'Suivi des temps'!$AN139,0)</f>
        <v>0</v>
      </c>
      <c r="P138" s="41">
        <f>IF('Suivi des temps'!$F139='Récap par type de tâche'!P$8,'Suivi des temps'!$J139,0)+IF('Suivi des temps'!$K139='Récap par type de tâche'!P$8,'Suivi des temps'!$O139,0)+IF('Suivi des temps'!$P139='Récap par type de tâche'!P$8,'Suivi des temps'!$T139,0)+IF('Suivi des temps'!$U139='Récap par type de tâche'!P$8,'Suivi des temps'!$Y139,0)+IF('Suivi des temps'!$Z139='Récap par type de tâche'!P$8,'Suivi des temps'!$AD139,0)+IF('Suivi des temps'!$AE139='Récap par type de tâche'!P$8,'Suivi des temps'!$AI139,0)+IF('Suivi des temps'!$AJ139='Récap par type de tâche'!P$8,'Suivi des temps'!$AN139,0)</f>
        <v>0</v>
      </c>
      <c r="Q138" s="41">
        <f>IF('Suivi des temps'!$F139='Récap par type de tâche'!Q$8,'Suivi des temps'!$J139,0)+IF('Suivi des temps'!$K139='Récap par type de tâche'!Q$8,'Suivi des temps'!$O139,0)+IF('Suivi des temps'!$P139='Récap par type de tâche'!Q$8,'Suivi des temps'!$T139,0)+IF('Suivi des temps'!$U139='Récap par type de tâche'!Q$8,'Suivi des temps'!$Y139,0)+IF('Suivi des temps'!$Z139='Récap par type de tâche'!Q$8,'Suivi des temps'!$AD139,0)+IF('Suivi des temps'!$AE139='Récap par type de tâche'!Q$8,'Suivi des temps'!$AI139,0)+IF('Suivi des temps'!$AJ139='Récap par type de tâche'!Q$8,'Suivi des temps'!$AN139,0)</f>
        <v>0</v>
      </c>
      <c r="R138" s="41">
        <f>IF('Suivi des temps'!$F139='Récap par type de tâche'!R$8,'Suivi des temps'!$J139,0)+IF('Suivi des temps'!$K139='Récap par type de tâche'!R$8,'Suivi des temps'!$O139,0)+IF('Suivi des temps'!$P139='Récap par type de tâche'!R$8,'Suivi des temps'!$T139,0)+IF('Suivi des temps'!$U139='Récap par type de tâche'!R$8,'Suivi des temps'!$Y139,0)+IF('Suivi des temps'!$Z139='Récap par type de tâche'!R$8,'Suivi des temps'!$AD139,0)+IF('Suivi des temps'!$AE139='Récap par type de tâche'!R$8,'Suivi des temps'!$AI139,0)+IF('Suivi des temps'!$AJ139='Récap par type de tâche'!R$8,'Suivi des temps'!$AN139,0)</f>
        <v>0</v>
      </c>
      <c r="S138" s="41">
        <f>IF('Suivi des temps'!$F139='Récap par type de tâche'!S$8,'Suivi des temps'!$J139,0)+IF('Suivi des temps'!$K139='Récap par type de tâche'!S$8,'Suivi des temps'!$O139,0)+IF('Suivi des temps'!$P139='Récap par type de tâche'!S$8,'Suivi des temps'!$T139,0)+IF('Suivi des temps'!$U139='Récap par type de tâche'!S$8,'Suivi des temps'!$Y139,0)+IF('Suivi des temps'!$Z139='Récap par type de tâche'!S$8,'Suivi des temps'!$AD139,0)+IF('Suivi des temps'!$AE139='Récap par type de tâche'!S$8,'Suivi des temps'!$AI139,0)+IF('Suivi des temps'!$AJ139='Récap par type de tâche'!S$8,'Suivi des temps'!$AN139,0)</f>
        <v>0</v>
      </c>
      <c r="T138" s="41">
        <f>IF('Suivi des temps'!$F139='Récap par type de tâche'!T$8,'Suivi des temps'!$J139,0)+IF('Suivi des temps'!$K139='Récap par type de tâche'!T$8,'Suivi des temps'!$O139,0)+IF('Suivi des temps'!$P139='Récap par type de tâche'!T$8,'Suivi des temps'!$T139,0)+IF('Suivi des temps'!$U139='Récap par type de tâche'!T$8,'Suivi des temps'!$Y139,0)+IF('Suivi des temps'!$Z139='Récap par type de tâche'!T$8,'Suivi des temps'!$AD139,0)+IF('Suivi des temps'!$AE139='Récap par type de tâche'!T$8,'Suivi des temps'!$AI139,0)+IF('Suivi des temps'!$AJ139='Récap par type de tâche'!T$8,'Suivi des temps'!$AN139,0)</f>
        <v>0</v>
      </c>
      <c r="U138" s="41">
        <f>IF('Suivi des temps'!$F139='Récap par type de tâche'!U$8,'Suivi des temps'!$J139,0)+IF('Suivi des temps'!$K139='Récap par type de tâche'!U$8,'Suivi des temps'!$O139,0)+IF('Suivi des temps'!$P139='Récap par type de tâche'!U$8,'Suivi des temps'!$T139,0)+IF('Suivi des temps'!$U139='Récap par type de tâche'!U$8,'Suivi des temps'!$Y139,0)+IF('Suivi des temps'!$Z139='Récap par type de tâche'!U$8,'Suivi des temps'!$AD139,0)+IF('Suivi des temps'!$AE139='Récap par type de tâche'!U$8,'Suivi des temps'!$AI139,0)+IF('Suivi des temps'!$AJ139='Récap par type de tâche'!U$8,'Suivi des temps'!$AN139,0)</f>
        <v>0</v>
      </c>
      <c r="V138" s="41">
        <f>IF('Suivi des temps'!$F139='Récap par type de tâche'!V$8,'Suivi des temps'!$J139,0)+IF('Suivi des temps'!$K139='Récap par type de tâche'!V$8,'Suivi des temps'!$O139,0)+IF('Suivi des temps'!$P139='Récap par type de tâche'!V$8,'Suivi des temps'!$T139,0)+IF('Suivi des temps'!$U139='Récap par type de tâche'!V$8,'Suivi des temps'!$Y139,0)+IF('Suivi des temps'!$Z139='Récap par type de tâche'!V$8,'Suivi des temps'!$AD139,0)+IF('Suivi des temps'!$AE139='Récap par type de tâche'!V$8,'Suivi des temps'!$AI139,0)+IF('Suivi des temps'!$AJ139='Récap par type de tâche'!V$8,'Suivi des temps'!$AN139,0)</f>
        <v>0</v>
      </c>
      <c r="W138" s="41">
        <f>IF('Suivi des temps'!$F139='Récap par type de tâche'!W$8,'Suivi des temps'!$J139,0)+IF('Suivi des temps'!$K139='Récap par type de tâche'!W$8,'Suivi des temps'!$O139,0)+IF('Suivi des temps'!$P139='Récap par type de tâche'!W$8,'Suivi des temps'!$T139,0)+IF('Suivi des temps'!$U139='Récap par type de tâche'!W$8,'Suivi des temps'!$Y139,0)+IF('Suivi des temps'!$Z139='Récap par type de tâche'!W$8,'Suivi des temps'!$AD139,0)+IF('Suivi des temps'!$AE139='Récap par type de tâche'!W$8,'Suivi des temps'!$AI139,0)+IF('Suivi des temps'!$AJ139='Récap par type de tâche'!W$8,'Suivi des temps'!$AN139,0)</f>
        <v>0</v>
      </c>
      <c r="X138" s="41">
        <f>IF('Suivi des temps'!$F139='Récap par type de tâche'!X$8,'Suivi des temps'!$J139,0)+IF('Suivi des temps'!$K139='Récap par type de tâche'!X$8,'Suivi des temps'!$O139,0)+IF('Suivi des temps'!$P139='Récap par type de tâche'!X$8,'Suivi des temps'!$T139,0)+IF('Suivi des temps'!$U139='Récap par type de tâche'!X$8,'Suivi des temps'!$Y139,0)+IF('Suivi des temps'!$Z139='Récap par type de tâche'!X$8,'Suivi des temps'!$AD139,0)+IF('Suivi des temps'!$AE139='Récap par type de tâche'!X$8,'Suivi des temps'!$AI139,0)+IF('Suivi des temps'!$AJ139='Récap par type de tâche'!X$8,'Suivi des temps'!$AN139,0)</f>
        <v>0</v>
      </c>
      <c r="Y138" s="41">
        <f>IF('Suivi des temps'!$F139='Récap par type de tâche'!Y$8,'Suivi des temps'!$J139,0)+IF('Suivi des temps'!$K139='Récap par type de tâche'!Y$8,'Suivi des temps'!$O139,0)+IF('Suivi des temps'!$P139='Récap par type de tâche'!Y$8,'Suivi des temps'!$T139,0)+IF('Suivi des temps'!$U139='Récap par type de tâche'!Y$8,'Suivi des temps'!$Y139,0)+IF('Suivi des temps'!$Z139='Récap par type de tâche'!Y$8,'Suivi des temps'!$AD139,0)+IF('Suivi des temps'!$AE139='Récap par type de tâche'!Y$8,'Suivi des temps'!$AI139,0)+IF('Suivi des temps'!$AJ139='Récap par type de tâche'!Y$8,'Suivi des temps'!$AN139,0)</f>
        <v>0</v>
      </c>
      <c r="Z138" s="41">
        <f>IF('Suivi des temps'!$F139='Récap par type de tâche'!Z$8,'Suivi des temps'!$J139,0)+IF('Suivi des temps'!$K139='Récap par type de tâche'!Z$8,'Suivi des temps'!$O139,0)+IF('Suivi des temps'!$P139='Récap par type de tâche'!Z$8,'Suivi des temps'!$T139,0)+IF('Suivi des temps'!$U139='Récap par type de tâche'!Z$8,'Suivi des temps'!$Y139,0)+IF('Suivi des temps'!$Z139='Récap par type de tâche'!Z$8,'Suivi des temps'!$AD139,0)+IF('Suivi des temps'!$AE139='Récap par type de tâche'!Z$8,'Suivi des temps'!$AI139,0)+IF('Suivi des temps'!$AJ139='Récap par type de tâche'!Z$8,'Suivi des temps'!$AN139,0)</f>
        <v>0</v>
      </c>
      <c r="AA138" s="45">
        <f t="shared" ref="AA138:AA201" si="14">SUM(F138:Z138)</f>
        <v>0</v>
      </c>
    </row>
    <row r="139" spans="2:27" ht="20.8" customHeight="1" x14ac:dyDescent="0.25">
      <c r="B139" s="25" t="str">
        <f t="shared" si="10"/>
        <v/>
      </c>
      <c r="C139" s="23" t="str">
        <f t="shared" si="11"/>
        <v/>
      </c>
      <c r="D139" s="17">
        <f t="shared" si="12"/>
        <v>45422</v>
      </c>
      <c r="E139" s="32" t="str">
        <f t="shared" si="13"/>
        <v>Vendredi</v>
      </c>
      <c r="F139" s="41">
        <f>IF('Suivi des temps'!$F140='Récap par type de tâche'!F$8,'Suivi des temps'!$J140,0)+IF('Suivi des temps'!$K140='Récap par type de tâche'!F$8,'Suivi des temps'!$O140,0)+IF('Suivi des temps'!$P140='Récap par type de tâche'!F$8,'Suivi des temps'!$T140,0)+IF('Suivi des temps'!$U140='Récap par type de tâche'!F$8,'Suivi des temps'!$Y140,0)+IF('Suivi des temps'!$Z140='Récap par type de tâche'!F$8,'Suivi des temps'!$AD140,0)+IF('Suivi des temps'!$AE140='Récap par type de tâche'!F$8,'Suivi des temps'!$AI140,0)+IF('Suivi des temps'!$AJ140='Récap par type de tâche'!F$8,'Suivi des temps'!$AN140,0)</f>
        <v>0</v>
      </c>
      <c r="G139" s="41">
        <f>IF('Suivi des temps'!$F140='Récap par type de tâche'!G$8,'Suivi des temps'!$J140,0)+IF('Suivi des temps'!$K140='Récap par type de tâche'!G$8,'Suivi des temps'!$O140,0)+IF('Suivi des temps'!$P140='Récap par type de tâche'!G$8,'Suivi des temps'!$T140,0)+IF('Suivi des temps'!$U140='Récap par type de tâche'!G$8,'Suivi des temps'!$Y140,0)+IF('Suivi des temps'!$Z140='Récap par type de tâche'!G$8,'Suivi des temps'!$AD140,0)+IF('Suivi des temps'!$AE140='Récap par type de tâche'!G$8,'Suivi des temps'!$AI140,0)+IF('Suivi des temps'!$AJ140='Récap par type de tâche'!G$8,'Suivi des temps'!$AN140,0)</f>
        <v>0</v>
      </c>
      <c r="H139" s="41">
        <f>IF('Suivi des temps'!$F140='Récap par type de tâche'!H$8,'Suivi des temps'!$J140,0)+IF('Suivi des temps'!$K140='Récap par type de tâche'!H$8,'Suivi des temps'!$O140,0)+IF('Suivi des temps'!$P140='Récap par type de tâche'!H$8,'Suivi des temps'!$T140,0)+IF('Suivi des temps'!$U140='Récap par type de tâche'!H$8,'Suivi des temps'!$Y140,0)+IF('Suivi des temps'!$Z140='Récap par type de tâche'!H$8,'Suivi des temps'!$AD140,0)+IF('Suivi des temps'!$AE140='Récap par type de tâche'!H$8,'Suivi des temps'!$AI140,0)+IF('Suivi des temps'!$AJ140='Récap par type de tâche'!H$8,'Suivi des temps'!$AN140,0)</f>
        <v>0</v>
      </c>
      <c r="I139" s="41">
        <f>IF('Suivi des temps'!$F140='Récap par type de tâche'!I$8,'Suivi des temps'!$J140,0)+IF('Suivi des temps'!$K140='Récap par type de tâche'!I$8,'Suivi des temps'!$O140,0)+IF('Suivi des temps'!$P140='Récap par type de tâche'!I$8,'Suivi des temps'!$T140,0)+IF('Suivi des temps'!$U140='Récap par type de tâche'!I$8,'Suivi des temps'!$Y140,0)+IF('Suivi des temps'!$Z140='Récap par type de tâche'!I$8,'Suivi des temps'!$AD140,0)+IF('Suivi des temps'!$AE140='Récap par type de tâche'!I$8,'Suivi des temps'!$AI140,0)+IF('Suivi des temps'!$AJ140='Récap par type de tâche'!I$8,'Suivi des temps'!$AN140,0)</f>
        <v>0</v>
      </c>
      <c r="J139" s="41">
        <f>IF('Suivi des temps'!$F140='Récap par type de tâche'!J$8,'Suivi des temps'!$J140,0)+IF('Suivi des temps'!$K140='Récap par type de tâche'!J$8,'Suivi des temps'!$O140,0)+IF('Suivi des temps'!$P140='Récap par type de tâche'!J$8,'Suivi des temps'!$T140,0)+IF('Suivi des temps'!$U140='Récap par type de tâche'!J$8,'Suivi des temps'!$Y140,0)+IF('Suivi des temps'!$Z140='Récap par type de tâche'!J$8,'Suivi des temps'!$AD140,0)+IF('Suivi des temps'!$AE140='Récap par type de tâche'!J$8,'Suivi des temps'!$AI140,0)+IF('Suivi des temps'!$AJ140='Récap par type de tâche'!J$8,'Suivi des temps'!$AN140,0)</f>
        <v>0</v>
      </c>
      <c r="K139" s="41">
        <f>IF('Suivi des temps'!$F140='Récap par type de tâche'!K$8,'Suivi des temps'!$J140,0)+IF('Suivi des temps'!$K140='Récap par type de tâche'!K$8,'Suivi des temps'!$O140,0)+IF('Suivi des temps'!$P140='Récap par type de tâche'!K$8,'Suivi des temps'!$T140,0)+IF('Suivi des temps'!$U140='Récap par type de tâche'!K$8,'Suivi des temps'!$Y140,0)+IF('Suivi des temps'!$Z140='Récap par type de tâche'!K$8,'Suivi des temps'!$AD140,0)+IF('Suivi des temps'!$AE140='Récap par type de tâche'!K$8,'Suivi des temps'!$AI140,0)+IF('Suivi des temps'!$AJ140='Récap par type de tâche'!K$8,'Suivi des temps'!$AN140,0)</f>
        <v>0</v>
      </c>
      <c r="L139" s="41">
        <f>IF('Suivi des temps'!$F140='Récap par type de tâche'!L$8,'Suivi des temps'!$J140,0)+IF('Suivi des temps'!$K140='Récap par type de tâche'!L$8,'Suivi des temps'!$O140,0)+IF('Suivi des temps'!$P140='Récap par type de tâche'!L$8,'Suivi des temps'!$T140,0)+IF('Suivi des temps'!$U140='Récap par type de tâche'!L$8,'Suivi des temps'!$Y140,0)+IF('Suivi des temps'!$Z140='Récap par type de tâche'!L$8,'Suivi des temps'!$AD140,0)+IF('Suivi des temps'!$AE140='Récap par type de tâche'!L$8,'Suivi des temps'!$AI140,0)+IF('Suivi des temps'!$AJ140='Récap par type de tâche'!L$8,'Suivi des temps'!$AN140,0)</f>
        <v>0</v>
      </c>
      <c r="M139" s="41">
        <f>IF('Suivi des temps'!$F140='Récap par type de tâche'!M$8,'Suivi des temps'!$J140,0)+IF('Suivi des temps'!$K140='Récap par type de tâche'!M$8,'Suivi des temps'!$O140,0)+IF('Suivi des temps'!$P140='Récap par type de tâche'!M$8,'Suivi des temps'!$T140,0)+IF('Suivi des temps'!$U140='Récap par type de tâche'!M$8,'Suivi des temps'!$Y140,0)+IF('Suivi des temps'!$Z140='Récap par type de tâche'!M$8,'Suivi des temps'!$AD140,0)+IF('Suivi des temps'!$AE140='Récap par type de tâche'!M$8,'Suivi des temps'!$AI140,0)+IF('Suivi des temps'!$AJ140='Récap par type de tâche'!M$8,'Suivi des temps'!$AN140,0)</f>
        <v>0</v>
      </c>
      <c r="N139" s="41">
        <f>IF('Suivi des temps'!$F140='Récap par type de tâche'!N$8,'Suivi des temps'!$J140,0)+IF('Suivi des temps'!$K140='Récap par type de tâche'!N$8,'Suivi des temps'!$O140,0)+IF('Suivi des temps'!$P140='Récap par type de tâche'!N$8,'Suivi des temps'!$T140,0)+IF('Suivi des temps'!$U140='Récap par type de tâche'!N$8,'Suivi des temps'!$Y140,0)+IF('Suivi des temps'!$Z140='Récap par type de tâche'!N$8,'Suivi des temps'!$AD140,0)+IF('Suivi des temps'!$AE140='Récap par type de tâche'!N$8,'Suivi des temps'!$AI140,0)+IF('Suivi des temps'!$AJ140='Récap par type de tâche'!N$8,'Suivi des temps'!$AN140,0)</f>
        <v>0</v>
      </c>
      <c r="O139" s="41">
        <f>IF('Suivi des temps'!$F140='Récap par type de tâche'!O$8,'Suivi des temps'!$J140,0)+IF('Suivi des temps'!$K140='Récap par type de tâche'!O$8,'Suivi des temps'!$O140,0)+IF('Suivi des temps'!$P140='Récap par type de tâche'!O$8,'Suivi des temps'!$T140,0)+IF('Suivi des temps'!$U140='Récap par type de tâche'!O$8,'Suivi des temps'!$Y140,0)+IF('Suivi des temps'!$Z140='Récap par type de tâche'!O$8,'Suivi des temps'!$AD140,0)+IF('Suivi des temps'!$AE140='Récap par type de tâche'!O$8,'Suivi des temps'!$AI140,0)+IF('Suivi des temps'!$AJ140='Récap par type de tâche'!O$8,'Suivi des temps'!$AN140,0)</f>
        <v>0</v>
      </c>
      <c r="P139" s="41">
        <f>IF('Suivi des temps'!$F140='Récap par type de tâche'!P$8,'Suivi des temps'!$J140,0)+IF('Suivi des temps'!$K140='Récap par type de tâche'!P$8,'Suivi des temps'!$O140,0)+IF('Suivi des temps'!$P140='Récap par type de tâche'!P$8,'Suivi des temps'!$T140,0)+IF('Suivi des temps'!$U140='Récap par type de tâche'!P$8,'Suivi des temps'!$Y140,0)+IF('Suivi des temps'!$Z140='Récap par type de tâche'!P$8,'Suivi des temps'!$AD140,0)+IF('Suivi des temps'!$AE140='Récap par type de tâche'!P$8,'Suivi des temps'!$AI140,0)+IF('Suivi des temps'!$AJ140='Récap par type de tâche'!P$8,'Suivi des temps'!$AN140,0)</f>
        <v>0</v>
      </c>
      <c r="Q139" s="41">
        <f>IF('Suivi des temps'!$F140='Récap par type de tâche'!Q$8,'Suivi des temps'!$J140,0)+IF('Suivi des temps'!$K140='Récap par type de tâche'!Q$8,'Suivi des temps'!$O140,0)+IF('Suivi des temps'!$P140='Récap par type de tâche'!Q$8,'Suivi des temps'!$T140,0)+IF('Suivi des temps'!$U140='Récap par type de tâche'!Q$8,'Suivi des temps'!$Y140,0)+IF('Suivi des temps'!$Z140='Récap par type de tâche'!Q$8,'Suivi des temps'!$AD140,0)+IF('Suivi des temps'!$AE140='Récap par type de tâche'!Q$8,'Suivi des temps'!$AI140,0)+IF('Suivi des temps'!$AJ140='Récap par type de tâche'!Q$8,'Suivi des temps'!$AN140,0)</f>
        <v>0</v>
      </c>
      <c r="R139" s="41">
        <f>IF('Suivi des temps'!$F140='Récap par type de tâche'!R$8,'Suivi des temps'!$J140,0)+IF('Suivi des temps'!$K140='Récap par type de tâche'!R$8,'Suivi des temps'!$O140,0)+IF('Suivi des temps'!$P140='Récap par type de tâche'!R$8,'Suivi des temps'!$T140,0)+IF('Suivi des temps'!$U140='Récap par type de tâche'!R$8,'Suivi des temps'!$Y140,0)+IF('Suivi des temps'!$Z140='Récap par type de tâche'!R$8,'Suivi des temps'!$AD140,0)+IF('Suivi des temps'!$AE140='Récap par type de tâche'!R$8,'Suivi des temps'!$AI140,0)+IF('Suivi des temps'!$AJ140='Récap par type de tâche'!R$8,'Suivi des temps'!$AN140,0)</f>
        <v>0</v>
      </c>
      <c r="S139" s="41">
        <f>IF('Suivi des temps'!$F140='Récap par type de tâche'!S$8,'Suivi des temps'!$J140,0)+IF('Suivi des temps'!$K140='Récap par type de tâche'!S$8,'Suivi des temps'!$O140,0)+IF('Suivi des temps'!$P140='Récap par type de tâche'!S$8,'Suivi des temps'!$T140,0)+IF('Suivi des temps'!$U140='Récap par type de tâche'!S$8,'Suivi des temps'!$Y140,0)+IF('Suivi des temps'!$Z140='Récap par type de tâche'!S$8,'Suivi des temps'!$AD140,0)+IF('Suivi des temps'!$AE140='Récap par type de tâche'!S$8,'Suivi des temps'!$AI140,0)+IF('Suivi des temps'!$AJ140='Récap par type de tâche'!S$8,'Suivi des temps'!$AN140,0)</f>
        <v>0</v>
      </c>
      <c r="T139" s="41">
        <f>IF('Suivi des temps'!$F140='Récap par type de tâche'!T$8,'Suivi des temps'!$J140,0)+IF('Suivi des temps'!$K140='Récap par type de tâche'!T$8,'Suivi des temps'!$O140,0)+IF('Suivi des temps'!$P140='Récap par type de tâche'!T$8,'Suivi des temps'!$T140,0)+IF('Suivi des temps'!$U140='Récap par type de tâche'!T$8,'Suivi des temps'!$Y140,0)+IF('Suivi des temps'!$Z140='Récap par type de tâche'!T$8,'Suivi des temps'!$AD140,0)+IF('Suivi des temps'!$AE140='Récap par type de tâche'!T$8,'Suivi des temps'!$AI140,0)+IF('Suivi des temps'!$AJ140='Récap par type de tâche'!T$8,'Suivi des temps'!$AN140,0)</f>
        <v>0</v>
      </c>
      <c r="U139" s="41">
        <f>IF('Suivi des temps'!$F140='Récap par type de tâche'!U$8,'Suivi des temps'!$J140,0)+IF('Suivi des temps'!$K140='Récap par type de tâche'!U$8,'Suivi des temps'!$O140,0)+IF('Suivi des temps'!$P140='Récap par type de tâche'!U$8,'Suivi des temps'!$T140,0)+IF('Suivi des temps'!$U140='Récap par type de tâche'!U$8,'Suivi des temps'!$Y140,0)+IF('Suivi des temps'!$Z140='Récap par type de tâche'!U$8,'Suivi des temps'!$AD140,0)+IF('Suivi des temps'!$AE140='Récap par type de tâche'!U$8,'Suivi des temps'!$AI140,0)+IF('Suivi des temps'!$AJ140='Récap par type de tâche'!U$8,'Suivi des temps'!$AN140,0)</f>
        <v>0</v>
      </c>
      <c r="V139" s="41">
        <f>IF('Suivi des temps'!$F140='Récap par type de tâche'!V$8,'Suivi des temps'!$J140,0)+IF('Suivi des temps'!$K140='Récap par type de tâche'!V$8,'Suivi des temps'!$O140,0)+IF('Suivi des temps'!$P140='Récap par type de tâche'!V$8,'Suivi des temps'!$T140,0)+IF('Suivi des temps'!$U140='Récap par type de tâche'!V$8,'Suivi des temps'!$Y140,0)+IF('Suivi des temps'!$Z140='Récap par type de tâche'!V$8,'Suivi des temps'!$AD140,0)+IF('Suivi des temps'!$AE140='Récap par type de tâche'!V$8,'Suivi des temps'!$AI140,0)+IF('Suivi des temps'!$AJ140='Récap par type de tâche'!V$8,'Suivi des temps'!$AN140,0)</f>
        <v>0</v>
      </c>
      <c r="W139" s="41">
        <f>IF('Suivi des temps'!$F140='Récap par type de tâche'!W$8,'Suivi des temps'!$J140,0)+IF('Suivi des temps'!$K140='Récap par type de tâche'!W$8,'Suivi des temps'!$O140,0)+IF('Suivi des temps'!$P140='Récap par type de tâche'!W$8,'Suivi des temps'!$T140,0)+IF('Suivi des temps'!$U140='Récap par type de tâche'!W$8,'Suivi des temps'!$Y140,0)+IF('Suivi des temps'!$Z140='Récap par type de tâche'!W$8,'Suivi des temps'!$AD140,0)+IF('Suivi des temps'!$AE140='Récap par type de tâche'!W$8,'Suivi des temps'!$AI140,0)+IF('Suivi des temps'!$AJ140='Récap par type de tâche'!W$8,'Suivi des temps'!$AN140,0)</f>
        <v>0</v>
      </c>
      <c r="X139" s="41">
        <f>IF('Suivi des temps'!$F140='Récap par type de tâche'!X$8,'Suivi des temps'!$J140,0)+IF('Suivi des temps'!$K140='Récap par type de tâche'!X$8,'Suivi des temps'!$O140,0)+IF('Suivi des temps'!$P140='Récap par type de tâche'!X$8,'Suivi des temps'!$T140,0)+IF('Suivi des temps'!$U140='Récap par type de tâche'!X$8,'Suivi des temps'!$Y140,0)+IF('Suivi des temps'!$Z140='Récap par type de tâche'!X$8,'Suivi des temps'!$AD140,0)+IF('Suivi des temps'!$AE140='Récap par type de tâche'!X$8,'Suivi des temps'!$AI140,0)+IF('Suivi des temps'!$AJ140='Récap par type de tâche'!X$8,'Suivi des temps'!$AN140,0)</f>
        <v>0</v>
      </c>
      <c r="Y139" s="41">
        <f>IF('Suivi des temps'!$F140='Récap par type de tâche'!Y$8,'Suivi des temps'!$J140,0)+IF('Suivi des temps'!$K140='Récap par type de tâche'!Y$8,'Suivi des temps'!$O140,0)+IF('Suivi des temps'!$P140='Récap par type de tâche'!Y$8,'Suivi des temps'!$T140,0)+IF('Suivi des temps'!$U140='Récap par type de tâche'!Y$8,'Suivi des temps'!$Y140,0)+IF('Suivi des temps'!$Z140='Récap par type de tâche'!Y$8,'Suivi des temps'!$AD140,0)+IF('Suivi des temps'!$AE140='Récap par type de tâche'!Y$8,'Suivi des temps'!$AI140,0)+IF('Suivi des temps'!$AJ140='Récap par type de tâche'!Y$8,'Suivi des temps'!$AN140,0)</f>
        <v>0</v>
      </c>
      <c r="Z139" s="41">
        <f>IF('Suivi des temps'!$F140='Récap par type de tâche'!Z$8,'Suivi des temps'!$J140,0)+IF('Suivi des temps'!$K140='Récap par type de tâche'!Z$8,'Suivi des temps'!$O140,0)+IF('Suivi des temps'!$P140='Récap par type de tâche'!Z$8,'Suivi des temps'!$T140,0)+IF('Suivi des temps'!$U140='Récap par type de tâche'!Z$8,'Suivi des temps'!$Y140,0)+IF('Suivi des temps'!$Z140='Récap par type de tâche'!Z$8,'Suivi des temps'!$AD140,0)+IF('Suivi des temps'!$AE140='Récap par type de tâche'!Z$8,'Suivi des temps'!$AI140,0)+IF('Suivi des temps'!$AJ140='Récap par type de tâche'!Z$8,'Suivi des temps'!$AN140,0)</f>
        <v>0</v>
      </c>
      <c r="AA139" s="45">
        <f t="shared" si="14"/>
        <v>0</v>
      </c>
    </row>
    <row r="140" spans="2:27" ht="20.8" customHeight="1" x14ac:dyDescent="0.25">
      <c r="B140" s="25" t="str">
        <f t="shared" si="10"/>
        <v/>
      </c>
      <c r="C140" s="23" t="str">
        <f t="shared" si="11"/>
        <v/>
      </c>
      <c r="D140" s="17">
        <f t="shared" si="12"/>
        <v>45423</v>
      </c>
      <c r="E140" s="32" t="str">
        <f t="shared" si="13"/>
        <v>Samedi</v>
      </c>
      <c r="F140" s="41">
        <f>IF('Suivi des temps'!$F141='Récap par type de tâche'!F$8,'Suivi des temps'!$J141,0)+IF('Suivi des temps'!$K141='Récap par type de tâche'!F$8,'Suivi des temps'!$O141,0)+IF('Suivi des temps'!$P141='Récap par type de tâche'!F$8,'Suivi des temps'!$T141,0)+IF('Suivi des temps'!$U141='Récap par type de tâche'!F$8,'Suivi des temps'!$Y141,0)+IF('Suivi des temps'!$Z141='Récap par type de tâche'!F$8,'Suivi des temps'!$AD141,0)+IF('Suivi des temps'!$AE141='Récap par type de tâche'!F$8,'Suivi des temps'!$AI141,0)+IF('Suivi des temps'!$AJ141='Récap par type de tâche'!F$8,'Suivi des temps'!$AN141,0)</f>
        <v>0</v>
      </c>
      <c r="G140" s="41">
        <f>IF('Suivi des temps'!$F141='Récap par type de tâche'!G$8,'Suivi des temps'!$J141,0)+IF('Suivi des temps'!$K141='Récap par type de tâche'!G$8,'Suivi des temps'!$O141,0)+IF('Suivi des temps'!$P141='Récap par type de tâche'!G$8,'Suivi des temps'!$T141,0)+IF('Suivi des temps'!$U141='Récap par type de tâche'!G$8,'Suivi des temps'!$Y141,0)+IF('Suivi des temps'!$Z141='Récap par type de tâche'!G$8,'Suivi des temps'!$AD141,0)+IF('Suivi des temps'!$AE141='Récap par type de tâche'!G$8,'Suivi des temps'!$AI141,0)+IF('Suivi des temps'!$AJ141='Récap par type de tâche'!G$8,'Suivi des temps'!$AN141,0)</f>
        <v>0</v>
      </c>
      <c r="H140" s="41">
        <f>IF('Suivi des temps'!$F141='Récap par type de tâche'!H$8,'Suivi des temps'!$J141,0)+IF('Suivi des temps'!$K141='Récap par type de tâche'!H$8,'Suivi des temps'!$O141,0)+IF('Suivi des temps'!$P141='Récap par type de tâche'!H$8,'Suivi des temps'!$T141,0)+IF('Suivi des temps'!$U141='Récap par type de tâche'!H$8,'Suivi des temps'!$Y141,0)+IF('Suivi des temps'!$Z141='Récap par type de tâche'!H$8,'Suivi des temps'!$AD141,0)+IF('Suivi des temps'!$AE141='Récap par type de tâche'!H$8,'Suivi des temps'!$AI141,0)+IF('Suivi des temps'!$AJ141='Récap par type de tâche'!H$8,'Suivi des temps'!$AN141,0)</f>
        <v>0</v>
      </c>
      <c r="I140" s="41">
        <f>IF('Suivi des temps'!$F141='Récap par type de tâche'!I$8,'Suivi des temps'!$J141,0)+IF('Suivi des temps'!$K141='Récap par type de tâche'!I$8,'Suivi des temps'!$O141,0)+IF('Suivi des temps'!$P141='Récap par type de tâche'!I$8,'Suivi des temps'!$T141,0)+IF('Suivi des temps'!$U141='Récap par type de tâche'!I$8,'Suivi des temps'!$Y141,0)+IF('Suivi des temps'!$Z141='Récap par type de tâche'!I$8,'Suivi des temps'!$AD141,0)+IF('Suivi des temps'!$AE141='Récap par type de tâche'!I$8,'Suivi des temps'!$AI141,0)+IF('Suivi des temps'!$AJ141='Récap par type de tâche'!I$8,'Suivi des temps'!$AN141,0)</f>
        <v>0</v>
      </c>
      <c r="J140" s="41">
        <f>IF('Suivi des temps'!$F141='Récap par type de tâche'!J$8,'Suivi des temps'!$J141,0)+IF('Suivi des temps'!$K141='Récap par type de tâche'!J$8,'Suivi des temps'!$O141,0)+IF('Suivi des temps'!$P141='Récap par type de tâche'!J$8,'Suivi des temps'!$T141,0)+IF('Suivi des temps'!$U141='Récap par type de tâche'!J$8,'Suivi des temps'!$Y141,0)+IF('Suivi des temps'!$Z141='Récap par type de tâche'!J$8,'Suivi des temps'!$AD141,0)+IF('Suivi des temps'!$AE141='Récap par type de tâche'!J$8,'Suivi des temps'!$AI141,0)+IF('Suivi des temps'!$AJ141='Récap par type de tâche'!J$8,'Suivi des temps'!$AN141,0)</f>
        <v>0</v>
      </c>
      <c r="K140" s="41">
        <f>IF('Suivi des temps'!$F141='Récap par type de tâche'!K$8,'Suivi des temps'!$J141,0)+IF('Suivi des temps'!$K141='Récap par type de tâche'!K$8,'Suivi des temps'!$O141,0)+IF('Suivi des temps'!$P141='Récap par type de tâche'!K$8,'Suivi des temps'!$T141,0)+IF('Suivi des temps'!$U141='Récap par type de tâche'!K$8,'Suivi des temps'!$Y141,0)+IF('Suivi des temps'!$Z141='Récap par type de tâche'!K$8,'Suivi des temps'!$AD141,0)+IF('Suivi des temps'!$AE141='Récap par type de tâche'!K$8,'Suivi des temps'!$AI141,0)+IF('Suivi des temps'!$AJ141='Récap par type de tâche'!K$8,'Suivi des temps'!$AN141,0)</f>
        <v>0</v>
      </c>
      <c r="L140" s="41">
        <f>IF('Suivi des temps'!$F141='Récap par type de tâche'!L$8,'Suivi des temps'!$J141,0)+IF('Suivi des temps'!$K141='Récap par type de tâche'!L$8,'Suivi des temps'!$O141,0)+IF('Suivi des temps'!$P141='Récap par type de tâche'!L$8,'Suivi des temps'!$T141,0)+IF('Suivi des temps'!$U141='Récap par type de tâche'!L$8,'Suivi des temps'!$Y141,0)+IF('Suivi des temps'!$Z141='Récap par type de tâche'!L$8,'Suivi des temps'!$AD141,0)+IF('Suivi des temps'!$AE141='Récap par type de tâche'!L$8,'Suivi des temps'!$AI141,0)+IF('Suivi des temps'!$AJ141='Récap par type de tâche'!L$8,'Suivi des temps'!$AN141,0)</f>
        <v>0</v>
      </c>
      <c r="M140" s="41">
        <f>IF('Suivi des temps'!$F141='Récap par type de tâche'!M$8,'Suivi des temps'!$J141,0)+IF('Suivi des temps'!$K141='Récap par type de tâche'!M$8,'Suivi des temps'!$O141,0)+IF('Suivi des temps'!$P141='Récap par type de tâche'!M$8,'Suivi des temps'!$T141,0)+IF('Suivi des temps'!$U141='Récap par type de tâche'!M$8,'Suivi des temps'!$Y141,0)+IF('Suivi des temps'!$Z141='Récap par type de tâche'!M$8,'Suivi des temps'!$AD141,0)+IF('Suivi des temps'!$AE141='Récap par type de tâche'!M$8,'Suivi des temps'!$AI141,0)+IF('Suivi des temps'!$AJ141='Récap par type de tâche'!M$8,'Suivi des temps'!$AN141,0)</f>
        <v>0</v>
      </c>
      <c r="N140" s="41">
        <f>IF('Suivi des temps'!$F141='Récap par type de tâche'!N$8,'Suivi des temps'!$J141,0)+IF('Suivi des temps'!$K141='Récap par type de tâche'!N$8,'Suivi des temps'!$O141,0)+IF('Suivi des temps'!$P141='Récap par type de tâche'!N$8,'Suivi des temps'!$T141,0)+IF('Suivi des temps'!$U141='Récap par type de tâche'!N$8,'Suivi des temps'!$Y141,0)+IF('Suivi des temps'!$Z141='Récap par type de tâche'!N$8,'Suivi des temps'!$AD141,0)+IF('Suivi des temps'!$AE141='Récap par type de tâche'!N$8,'Suivi des temps'!$AI141,0)+IF('Suivi des temps'!$AJ141='Récap par type de tâche'!N$8,'Suivi des temps'!$AN141,0)</f>
        <v>0</v>
      </c>
      <c r="O140" s="41">
        <f>IF('Suivi des temps'!$F141='Récap par type de tâche'!O$8,'Suivi des temps'!$J141,0)+IF('Suivi des temps'!$K141='Récap par type de tâche'!O$8,'Suivi des temps'!$O141,0)+IF('Suivi des temps'!$P141='Récap par type de tâche'!O$8,'Suivi des temps'!$T141,0)+IF('Suivi des temps'!$U141='Récap par type de tâche'!O$8,'Suivi des temps'!$Y141,0)+IF('Suivi des temps'!$Z141='Récap par type de tâche'!O$8,'Suivi des temps'!$AD141,0)+IF('Suivi des temps'!$AE141='Récap par type de tâche'!O$8,'Suivi des temps'!$AI141,0)+IF('Suivi des temps'!$AJ141='Récap par type de tâche'!O$8,'Suivi des temps'!$AN141,0)</f>
        <v>0</v>
      </c>
      <c r="P140" s="41">
        <f>IF('Suivi des temps'!$F141='Récap par type de tâche'!P$8,'Suivi des temps'!$J141,0)+IF('Suivi des temps'!$K141='Récap par type de tâche'!P$8,'Suivi des temps'!$O141,0)+IF('Suivi des temps'!$P141='Récap par type de tâche'!P$8,'Suivi des temps'!$T141,0)+IF('Suivi des temps'!$U141='Récap par type de tâche'!P$8,'Suivi des temps'!$Y141,0)+IF('Suivi des temps'!$Z141='Récap par type de tâche'!P$8,'Suivi des temps'!$AD141,0)+IF('Suivi des temps'!$AE141='Récap par type de tâche'!P$8,'Suivi des temps'!$AI141,0)+IF('Suivi des temps'!$AJ141='Récap par type de tâche'!P$8,'Suivi des temps'!$AN141,0)</f>
        <v>0</v>
      </c>
      <c r="Q140" s="41">
        <f>IF('Suivi des temps'!$F141='Récap par type de tâche'!Q$8,'Suivi des temps'!$J141,0)+IF('Suivi des temps'!$K141='Récap par type de tâche'!Q$8,'Suivi des temps'!$O141,0)+IF('Suivi des temps'!$P141='Récap par type de tâche'!Q$8,'Suivi des temps'!$T141,0)+IF('Suivi des temps'!$U141='Récap par type de tâche'!Q$8,'Suivi des temps'!$Y141,0)+IF('Suivi des temps'!$Z141='Récap par type de tâche'!Q$8,'Suivi des temps'!$AD141,0)+IF('Suivi des temps'!$AE141='Récap par type de tâche'!Q$8,'Suivi des temps'!$AI141,0)+IF('Suivi des temps'!$AJ141='Récap par type de tâche'!Q$8,'Suivi des temps'!$AN141,0)</f>
        <v>0</v>
      </c>
      <c r="R140" s="41">
        <f>IF('Suivi des temps'!$F141='Récap par type de tâche'!R$8,'Suivi des temps'!$J141,0)+IF('Suivi des temps'!$K141='Récap par type de tâche'!R$8,'Suivi des temps'!$O141,0)+IF('Suivi des temps'!$P141='Récap par type de tâche'!R$8,'Suivi des temps'!$T141,0)+IF('Suivi des temps'!$U141='Récap par type de tâche'!R$8,'Suivi des temps'!$Y141,0)+IF('Suivi des temps'!$Z141='Récap par type de tâche'!R$8,'Suivi des temps'!$AD141,0)+IF('Suivi des temps'!$AE141='Récap par type de tâche'!R$8,'Suivi des temps'!$AI141,0)+IF('Suivi des temps'!$AJ141='Récap par type de tâche'!R$8,'Suivi des temps'!$AN141,0)</f>
        <v>0</v>
      </c>
      <c r="S140" s="41">
        <f>IF('Suivi des temps'!$F141='Récap par type de tâche'!S$8,'Suivi des temps'!$J141,0)+IF('Suivi des temps'!$K141='Récap par type de tâche'!S$8,'Suivi des temps'!$O141,0)+IF('Suivi des temps'!$P141='Récap par type de tâche'!S$8,'Suivi des temps'!$T141,0)+IF('Suivi des temps'!$U141='Récap par type de tâche'!S$8,'Suivi des temps'!$Y141,0)+IF('Suivi des temps'!$Z141='Récap par type de tâche'!S$8,'Suivi des temps'!$AD141,0)+IF('Suivi des temps'!$AE141='Récap par type de tâche'!S$8,'Suivi des temps'!$AI141,0)+IF('Suivi des temps'!$AJ141='Récap par type de tâche'!S$8,'Suivi des temps'!$AN141,0)</f>
        <v>0</v>
      </c>
      <c r="T140" s="41">
        <f>IF('Suivi des temps'!$F141='Récap par type de tâche'!T$8,'Suivi des temps'!$J141,0)+IF('Suivi des temps'!$K141='Récap par type de tâche'!T$8,'Suivi des temps'!$O141,0)+IF('Suivi des temps'!$P141='Récap par type de tâche'!T$8,'Suivi des temps'!$T141,0)+IF('Suivi des temps'!$U141='Récap par type de tâche'!T$8,'Suivi des temps'!$Y141,0)+IF('Suivi des temps'!$Z141='Récap par type de tâche'!T$8,'Suivi des temps'!$AD141,0)+IF('Suivi des temps'!$AE141='Récap par type de tâche'!T$8,'Suivi des temps'!$AI141,0)+IF('Suivi des temps'!$AJ141='Récap par type de tâche'!T$8,'Suivi des temps'!$AN141,0)</f>
        <v>0</v>
      </c>
      <c r="U140" s="41">
        <f>IF('Suivi des temps'!$F141='Récap par type de tâche'!U$8,'Suivi des temps'!$J141,0)+IF('Suivi des temps'!$K141='Récap par type de tâche'!U$8,'Suivi des temps'!$O141,0)+IF('Suivi des temps'!$P141='Récap par type de tâche'!U$8,'Suivi des temps'!$T141,0)+IF('Suivi des temps'!$U141='Récap par type de tâche'!U$8,'Suivi des temps'!$Y141,0)+IF('Suivi des temps'!$Z141='Récap par type de tâche'!U$8,'Suivi des temps'!$AD141,0)+IF('Suivi des temps'!$AE141='Récap par type de tâche'!U$8,'Suivi des temps'!$AI141,0)+IF('Suivi des temps'!$AJ141='Récap par type de tâche'!U$8,'Suivi des temps'!$AN141,0)</f>
        <v>0</v>
      </c>
      <c r="V140" s="41">
        <f>IF('Suivi des temps'!$F141='Récap par type de tâche'!V$8,'Suivi des temps'!$J141,0)+IF('Suivi des temps'!$K141='Récap par type de tâche'!V$8,'Suivi des temps'!$O141,0)+IF('Suivi des temps'!$P141='Récap par type de tâche'!V$8,'Suivi des temps'!$T141,0)+IF('Suivi des temps'!$U141='Récap par type de tâche'!V$8,'Suivi des temps'!$Y141,0)+IF('Suivi des temps'!$Z141='Récap par type de tâche'!V$8,'Suivi des temps'!$AD141,0)+IF('Suivi des temps'!$AE141='Récap par type de tâche'!V$8,'Suivi des temps'!$AI141,0)+IF('Suivi des temps'!$AJ141='Récap par type de tâche'!V$8,'Suivi des temps'!$AN141,0)</f>
        <v>0</v>
      </c>
      <c r="W140" s="41">
        <f>IF('Suivi des temps'!$F141='Récap par type de tâche'!W$8,'Suivi des temps'!$J141,0)+IF('Suivi des temps'!$K141='Récap par type de tâche'!W$8,'Suivi des temps'!$O141,0)+IF('Suivi des temps'!$P141='Récap par type de tâche'!W$8,'Suivi des temps'!$T141,0)+IF('Suivi des temps'!$U141='Récap par type de tâche'!W$8,'Suivi des temps'!$Y141,0)+IF('Suivi des temps'!$Z141='Récap par type de tâche'!W$8,'Suivi des temps'!$AD141,0)+IF('Suivi des temps'!$AE141='Récap par type de tâche'!W$8,'Suivi des temps'!$AI141,0)+IF('Suivi des temps'!$AJ141='Récap par type de tâche'!W$8,'Suivi des temps'!$AN141,0)</f>
        <v>0</v>
      </c>
      <c r="X140" s="41">
        <f>IF('Suivi des temps'!$F141='Récap par type de tâche'!X$8,'Suivi des temps'!$J141,0)+IF('Suivi des temps'!$K141='Récap par type de tâche'!X$8,'Suivi des temps'!$O141,0)+IF('Suivi des temps'!$P141='Récap par type de tâche'!X$8,'Suivi des temps'!$T141,0)+IF('Suivi des temps'!$U141='Récap par type de tâche'!X$8,'Suivi des temps'!$Y141,0)+IF('Suivi des temps'!$Z141='Récap par type de tâche'!X$8,'Suivi des temps'!$AD141,0)+IF('Suivi des temps'!$AE141='Récap par type de tâche'!X$8,'Suivi des temps'!$AI141,0)+IF('Suivi des temps'!$AJ141='Récap par type de tâche'!X$8,'Suivi des temps'!$AN141,0)</f>
        <v>0</v>
      </c>
      <c r="Y140" s="41">
        <f>IF('Suivi des temps'!$F141='Récap par type de tâche'!Y$8,'Suivi des temps'!$J141,0)+IF('Suivi des temps'!$K141='Récap par type de tâche'!Y$8,'Suivi des temps'!$O141,0)+IF('Suivi des temps'!$P141='Récap par type de tâche'!Y$8,'Suivi des temps'!$T141,0)+IF('Suivi des temps'!$U141='Récap par type de tâche'!Y$8,'Suivi des temps'!$Y141,0)+IF('Suivi des temps'!$Z141='Récap par type de tâche'!Y$8,'Suivi des temps'!$AD141,0)+IF('Suivi des temps'!$AE141='Récap par type de tâche'!Y$8,'Suivi des temps'!$AI141,0)+IF('Suivi des temps'!$AJ141='Récap par type de tâche'!Y$8,'Suivi des temps'!$AN141,0)</f>
        <v>0</v>
      </c>
      <c r="Z140" s="41">
        <f>IF('Suivi des temps'!$F141='Récap par type de tâche'!Z$8,'Suivi des temps'!$J141,0)+IF('Suivi des temps'!$K141='Récap par type de tâche'!Z$8,'Suivi des temps'!$O141,0)+IF('Suivi des temps'!$P141='Récap par type de tâche'!Z$8,'Suivi des temps'!$T141,0)+IF('Suivi des temps'!$U141='Récap par type de tâche'!Z$8,'Suivi des temps'!$Y141,0)+IF('Suivi des temps'!$Z141='Récap par type de tâche'!Z$8,'Suivi des temps'!$AD141,0)+IF('Suivi des temps'!$AE141='Récap par type de tâche'!Z$8,'Suivi des temps'!$AI141,0)+IF('Suivi des temps'!$AJ141='Récap par type de tâche'!Z$8,'Suivi des temps'!$AN141,0)</f>
        <v>0</v>
      </c>
      <c r="AA140" s="45">
        <f t="shared" si="14"/>
        <v>0</v>
      </c>
    </row>
    <row r="141" spans="2:27" ht="20.8" customHeight="1" x14ac:dyDescent="0.25">
      <c r="B141" s="25" t="str">
        <f t="shared" si="10"/>
        <v/>
      </c>
      <c r="C141" s="23" t="str">
        <f t="shared" si="11"/>
        <v/>
      </c>
      <c r="D141" s="17">
        <f t="shared" si="12"/>
        <v>45424</v>
      </c>
      <c r="E141" s="32" t="str">
        <f t="shared" si="13"/>
        <v>Dimanche</v>
      </c>
      <c r="F141" s="41">
        <f>IF('Suivi des temps'!$F142='Récap par type de tâche'!F$8,'Suivi des temps'!$J142,0)+IF('Suivi des temps'!$K142='Récap par type de tâche'!F$8,'Suivi des temps'!$O142,0)+IF('Suivi des temps'!$P142='Récap par type de tâche'!F$8,'Suivi des temps'!$T142,0)+IF('Suivi des temps'!$U142='Récap par type de tâche'!F$8,'Suivi des temps'!$Y142,0)+IF('Suivi des temps'!$Z142='Récap par type de tâche'!F$8,'Suivi des temps'!$AD142,0)+IF('Suivi des temps'!$AE142='Récap par type de tâche'!F$8,'Suivi des temps'!$AI142,0)+IF('Suivi des temps'!$AJ142='Récap par type de tâche'!F$8,'Suivi des temps'!$AN142,0)</f>
        <v>0</v>
      </c>
      <c r="G141" s="41">
        <f>IF('Suivi des temps'!$F142='Récap par type de tâche'!G$8,'Suivi des temps'!$J142,0)+IF('Suivi des temps'!$K142='Récap par type de tâche'!G$8,'Suivi des temps'!$O142,0)+IF('Suivi des temps'!$P142='Récap par type de tâche'!G$8,'Suivi des temps'!$T142,0)+IF('Suivi des temps'!$U142='Récap par type de tâche'!G$8,'Suivi des temps'!$Y142,0)+IF('Suivi des temps'!$Z142='Récap par type de tâche'!G$8,'Suivi des temps'!$AD142,0)+IF('Suivi des temps'!$AE142='Récap par type de tâche'!G$8,'Suivi des temps'!$AI142,0)+IF('Suivi des temps'!$AJ142='Récap par type de tâche'!G$8,'Suivi des temps'!$AN142,0)</f>
        <v>0</v>
      </c>
      <c r="H141" s="41">
        <f>IF('Suivi des temps'!$F142='Récap par type de tâche'!H$8,'Suivi des temps'!$J142,0)+IF('Suivi des temps'!$K142='Récap par type de tâche'!H$8,'Suivi des temps'!$O142,0)+IF('Suivi des temps'!$P142='Récap par type de tâche'!H$8,'Suivi des temps'!$T142,0)+IF('Suivi des temps'!$U142='Récap par type de tâche'!H$8,'Suivi des temps'!$Y142,0)+IF('Suivi des temps'!$Z142='Récap par type de tâche'!H$8,'Suivi des temps'!$AD142,0)+IF('Suivi des temps'!$AE142='Récap par type de tâche'!H$8,'Suivi des temps'!$AI142,0)+IF('Suivi des temps'!$AJ142='Récap par type de tâche'!H$8,'Suivi des temps'!$AN142,0)</f>
        <v>0</v>
      </c>
      <c r="I141" s="41">
        <f>IF('Suivi des temps'!$F142='Récap par type de tâche'!I$8,'Suivi des temps'!$J142,0)+IF('Suivi des temps'!$K142='Récap par type de tâche'!I$8,'Suivi des temps'!$O142,0)+IF('Suivi des temps'!$P142='Récap par type de tâche'!I$8,'Suivi des temps'!$T142,0)+IF('Suivi des temps'!$U142='Récap par type de tâche'!I$8,'Suivi des temps'!$Y142,0)+IF('Suivi des temps'!$Z142='Récap par type de tâche'!I$8,'Suivi des temps'!$AD142,0)+IF('Suivi des temps'!$AE142='Récap par type de tâche'!I$8,'Suivi des temps'!$AI142,0)+IF('Suivi des temps'!$AJ142='Récap par type de tâche'!I$8,'Suivi des temps'!$AN142,0)</f>
        <v>0</v>
      </c>
      <c r="J141" s="41">
        <f>IF('Suivi des temps'!$F142='Récap par type de tâche'!J$8,'Suivi des temps'!$J142,0)+IF('Suivi des temps'!$K142='Récap par type de tâche'!J$8,'Suivi des temps'!$O142,0)+IF('Suivi des temps'!$P142='Récap par type de tâche'!J$8,'Suivi des temps'!$T142,0)+IF('Suivi des temps'!$U142='Récap par type de tâche'!J$8,'Suivi des temps'!$Y142,0)+IF('Suivi des temps'!$Z142='Récap par type de tâche'!J$8,'Suivi des temps'!$AD142,0)+IF('Suivi des temps'!$AE142='Récap par type de tâche'!J$8,'Suivi des temps'!$AI142,0)+IF('Suivi des temps'!$AJ142='Récap par type de tâche'!J$8,'Suivi des temps'!$AN142,0)</f>
        <v>0</v>
      </c>
      <c r="K141" s="41">
        <f>IF('Suivi des temps'!$F142='Récap par type de tâche'!K$8,'Suivi des temps'!$J142,0)+IF('Suivi des temps'!$K142='Récap par type de tâche'!K$8,'Suivi des temps'!$O142,0)+IF('Suivi des temps'!$P142='Récap par type de tâche'!K$8,'Suivi des temps'!$T142,0)+IF('Suivi des temps'!$U142='Récap par type de tâche'!K$8,'Suivi des temps'!$Y142,0)+IF('Suivi des temps'!$Z142='Récap par type de tâche'!K$8,'Suivi des temps'!$AD142,0)+IF('Suivi des temps'!$AE142='Récap par type de tâche'!K$8,'Suivi des temps'!$AI142,0)+IF('Suivi des temps'!$AJ142='Récap par type de tâche'!K$8,'Suivi des temps'!$AN142,0)</f>
        <v>0</v>
      </c>
      <c r="L141" s="41">
        <f>IF('Suivi des temps'!$F142='Récap par type de tâche'!L$8,'Suivi des temps'!$J142,0)+IF('Suivi des temps'!$K142='Récap par type de tâche'!L$8,'Suivi des temps'!$O142,0)+IF('Suivi des temps'!$P142='Récap par type de tâche'!L$8,'Suivi des temps'!$T142,0)+IF('Suivi des temps'!$U142='Récap par type de tâche'!L$8,'Suivi des temps'!$Y142,0)+IF('Suivi des temps'!$Z142='Récap par type de tâche'!L$8,'Suivi des temps'!$AD142,0)+IF('Suivi des temps'!$AE142='Récap par type de tâche'!L$8,'Suivi des temps'!$AI142,0)+IF('Suivi des temps'!$AJ142='Récap par type de tâche'!L$8,'Suivi des temps'!$AN142,0)</f>
        <v>0</v>
      </c>
      <c r="M141" s="41">
        <f>IF('Suivi des temps'!$F142='Récap par type de tâche'!M$8,'Suivi des temps'!$J142,0)+IF('Suivi des temps'!$K142='Récap par type de tâche'!M$8,'Suivi des temps'!$O142,0)+IF('Suivi des temps'!$P142='Récap par type de tâche'!M$8,'Suivi des temps'!$T142,0)+IF('Suivi des temps'!$U142='Récap par type de tâche'!M$8,'Suivi des temps'!$Y142,0)+IF('Suivi des temps'!$Z142='Récap par type de tâche'!M$8,'Suivi des temps'!$AD142,0)+IF('Suivi des temps'!$AE142='Récap par type de tâche'!M$8,'Suivi des temps'!$AI142,0)+IF('Suivi des temps'!$AJ142='Récap par type de tâche'!M$8,'Suivi des temps'!$AN142,0)</f>
        <v>0</v>
      </c>
      <c r="N141" s="41">
        <f>IF('Suivi des temps'!$F142='Récap par type de tâche'!N$8,'Suivi des temps'!$J142,0)+IF('Suivi des temps'!$K142='Récap par type de tâche'!N$8,'Suivi des temps'!$O142,0)+IF('Suivi des temps'!$P142='Récap par type de tâche'!N$8,'Suivi des temps'!$T142,0)+IF('Suivi des temps'!$U142='Récap par type de tâche'!N$8,'Suivi des temps'!$Y142,0)+IF('Suivi des temps'!$Z142='Récap par type de tâche'!N$8,'Suivi des temps'!$AD142,0)+IF('Suivi des temps'!$AE142='Récap par type de tâche'!N$8,'Suivi des temps'!$AI142,0)+IF('Suivi des temps'!$AJ142='Récap par type de tâche'!N$8,'Suivi des temps'!$AN142,0)</f>
        <v>0</v>
      </c>
      <c r="O141" s="41">
        <f>IF('Suivi des temps'!$F142='Récap par type de tâche'!O$8,'Suivi des temps'!$J142,0)+IF('Suivi des temps'!$K142='Récap par type de tâche'!O$8,'Suivi des temps'!$O142,0)+IF('Suivi des temps'!$P142='Récap par type de tâche'!O$8,'Suivi des temps'!$T142,0)+IF('Suivi des temps'!$U142='Récap par type de tâche'!O$8,'Suivi des temps'!$Y142,0)+IF('Suivi des temps'!$Z142='Récap par type de tâche'!O$8,'Suivi des temps'!$AD142,0)+IF('Suivi des temps'!$AE142='Récap par type de tâche'!O$8,'Suivi des temps'!$AI142,0)+IF('Suivi des temps'!$AJ142='Récap par type de tâche'!O$8,'Suivi des temps'!$AN142,0)</f>
        <v>0</v>
      </c>
      <c r="P141" s="41">
        <f>IF('Suivi des temps'!$F142='Récap par type de tâche'!P$8,'Suivi des temps'!$J142,0)+IF('Suivi des temps'!$K142='Récap par type de tâche'!P$8,'Suivi des temps'!$O142,0)+IF('Suivi des temps'!$P142='Récap par type de tâche'!P$8,'Suivi des temps'!$T142,0)+IF('Suivi des temps'!$U142='Récap par type de tâche'!P$8,'Suivi des temps'!$Y142,0)+IF('Suivi des temps'!$Z142='Récap par type de tâche'!P$8,'Suivi des temps'!$AD142,0)+IF('Suivi des temps'!$AE142='Récap par type de tâche'!P$8,'Suivi des temps'!$AI142,0)+IF('Suivi des temps'!$AJ142='Récap par type de tâche'!P$8,'Suivi des temps'!$AN142,0)</f>
        <v>0</v>
      </c>
      <c r="Q141" s="41">
        <f>IF('Suivi des temps'!$F142='Récap par type de tâche'!Q$8,'Suivi des temps'!$J142,0)+IF('Suivi des temps'!$K142='Récap par type de tâche'!Q$8,'Suivi des temps'!$O142,0)+IF('Suivi des temps'!$P142='Récap par type de tâche'!Q$8,'Suivi des temps'!$T142,0)+IF('Suivi des temps'!$U142='Récap par type de tâche'!Q$8,'Suivi des temps'!$Y142,0)+IF('Suivi des temps'!$Z142='Récap par type de tâche'!Q$8,'Suivi des temps'!$AD142,0)+IF('Suivi des temps'!$AE142='Récap par type de tâche'!Q$8,'Suivi des temps'!$AI142,0)+IF('Suivi des temps'!$AJ142='Récap par type de tâche'!Q$8,'Suivi des temps'!$AN142,0)</f>
        <v>0</v>
      </c>
      <c r="R141" s="41">
        <f>IF('Suivi des temps'!$F142='Récap par type de tâche'!R$8,'Suivi des temps'!$J142,0)+IF('Suivi des temps'!$K142='Récap par type de tâche'!R$8,'Suivi des temps'!$O142,0)+IF('Suivi des temps'!$P142='Récap par type de tâche'!R$8,'Suivi des temps'!$T142,0)+IF('Suivi des temps'!$U142='Récap par type de tâche'!R$8,'Suivi des temps'!$Y142,0)+IF('Suivi des temps'!$Z142='Récap par type de tâche'!R$8,'Suivi des temps'!$AD142,0)+IF('Suivi des temps'!$AE142='Récap par type de tâche'!R$8,'Suivi des temps'!$AI142,0)+IF('Suivi des temps'!$AJ142='Récap par type de tâche'!R$8,'Suivi des temps'!$AN142,0)</f>
        <v>0</v>
      </c>
      <c r="S141" s="41">
        <f>IF('Suivi des temps'!$F142='Récap par type de tâche'!S$8,'Suivi des temps'!$J142,0)+IF('Suivi des temps'!$K142='Récap par type de tâche'!S$8,'Suivi des temps'!$O142,0)+IF('Suivi des temps'!$P142='Récap par type de tâche'!S$8,'Suivi des temps'!$T142,0)+IF('Suivi des temps'!$U142='Récap par type de tâche'!S$8,'Suivi des temps'!$Y142,0)+IF('Suivi des temps'!$Z142='Récap par type de tâche'!S$8,'Suivi des temps'!$AD142,0)+IF('Suivi des temps'!$AE142='Récap par type de tâche'!S$8,'Suivi des temps'!$AI142,0)+IF('Suivi des temps'!$AJ142='Récap par type de tâche'!S$8,'Suivi des temps'!$AN142,0)</f>
        <v>0</v>
      </c>
      <c r="T141" s="41">
        <f>IF('Suivi des temps'!$F142='Récap par type de tâche'!T$8,'Suivi des temps'!$J142,0)+IF('Suivi des temps'!$K142='Récap par type de tâche'!T$8,'Suivi des temps'!$O142,0)+IF('Suivi des temps'!$P142='Récap par type de tâche'!T$8,'Suivi des temps'!$T142,0)+IF('Suivi des temps'!$U142='Récap par type de tâche'!T$8,'Suivi des temps'!$Y142,0)+IF('Suivi des temps'!$Z142='Récap par type de tâche'!T$8,'Suivi des temps'!$AD142,0)+IF('Suivi des temps'!$AE142='Récap par type de tâche'!T$8,'Suivi des temps'!$AI142,0)+IF('Suivi des temps'!$AJ142='Récap par type de tâche'!T$8,'Suivi des temps'!$AN142,0)</f>
        <v>0</v>
      </c>
      <c r="U141" s="41">
        <f>IF('Suivi des temps'!$F142='Récap par type de tâche'!U$8,'Suivi des temps'!$J142,0)+IF('Suivi des temps'!$K142='Récap par type de tâche'!U$8,'Suivi des temps'!$O142,0)+IF('Suivi des temps'!$P142='Récap par type de tâche'!U$8,'Suivi des temps'!$T142,0)+IF('Suivi des temps'!$U142='Récap par type de tâche'!U$8,'Suivi des temps'!$Y142,0)+IF('Suivi des temps'!$Z142='Récap par type de tâche'!U$8,'Suivi des temps'!$AD142,0)+IF('Suivi des temps'!$AE142='Récap par type de tâche'!U$8,'Suivi des temps'!$AI142,0)+IF('Suivi des temps'!$AJ142='Récap par type de tâche'!U$8,'Suivi des temps'!$AN142,0)</f>
        <v>0</v>
      </c>
      <c r="V141" s="41">
        <f>IF('Suivi des temps'!$F142='Récap par type de tâche'!V$8,'Suivi des temps'!$J142,0)+IF('Suivi des temps'!$K142='Récap par type de tâche'!V$8,'Suivi des temps'!$O142,0)+IF('Suivi des temps'!$P142='Récap par type de tâche'!V$8,'Suivi des temps'!$T142,0)+IF('Suivi des temps'!$U142='Récap par type de tâche'!V$8,'Suivi des temps'!$Y142,0)+IF('Suivi des temps'!$Z142='Récap par type de tâche'!V$8,'Suivi des temps'!$AD142,0)+IF('Suivi des temps'!$AE142='Récap par type de tâche'!V$8,'Suivi des temps'!$AI142,0)+IF('Suivi des temps'!$AJ142='Récap par type de tâche'!V$8,'Suivi des temps'!$AN142,0)</f>
        <v>0</v>
      </c>
      <c r="W141" s="41">
        <f>IF('Suivi des temps'!$F142='Récap par type de tâche'!W$8,'Suivi des temps'!$J142,0)+IF('Suivi des temps'!$K142='Récap par type de tâche'!W$8,'Suivi des temps'!$O142,0)+IF('Suivi des temps'!$P142='Récap par type de tâche'!W$8,'Suivi des temps'!$T142,0)+IF('Suivi des temps'!$U142='Récap par type de tâche'!W$8,'Suivi des temps'!$Y142,0)+IF('Suivi des temps'!$Z142='Récap par type de tâche'!W$8,'Suivi des temps'!$AD142,0)+IF('Suivi des temps'!$AE142='Récap par type de tâche'!W$8,'Suivi des temps'!$AI142,0)+IF('Suivi des temps'!$AJ142='Récap par type de tâche'!W$8,'Suivi des temps'!$AN142,0)</f>
        <v>0</v>
      </c>
      <c r="X141" s="41">
        <f>IF('Suivi des temps'!$F142='Récap par type de tâche'!X$8,'Suivi des temps'!$J142,0)+IF('Suivi des temps'!$K142='Récap par type de tâche'!X$8,'Suivi des temps'!$O142,0)+IF('Suivi des temps'!$P142='Récap par type de tâche'!X$8,'Suivi des temps'!$T142,0)+IF('Suivi des temps'!$U142='Récap par type de tâche'!X$8,'Suivi des temps'!$Y142,0)+IF('Suivi des temps'!$Z142='Récap par type de tâche'!X$8,'Suivi des temps'!$AD142,0)+IF('Suivi des temps'!$AE142='Récap par type de tâche'!X$8,'Suivi des temps'!$AI142,0)+IF('Suivi des temps'!$AJ142='Récap par type de tâche'!X$8,'Suivi des temps'!$AN142,0)</f>
        <v>0</v>
      </c>
      <c r="Y141" s="41">
        <f>IF('Suivi des temps'!$F142='Récap par type de tâche'!Y$8,'Suivi des temps'!$J142,0)+IF('Suivi des temps'!$K142='Récap par type de tâche'!Y$8,'Suivi des temps'!$O142,0)+IF('Suivi des temps'!$P142='Récap par type de tâche'!Y$8,'Suivi des temps'!$T142,0)+IF('Suivi des temps'!$U142='Récap par type de tâche'!Y$8,'Suivi des temps'!$Y142,0)+IF('Suivi des temps'!$Z142='Récap par type de tâche'!Y$8,'Suivi des temps'!$AD142,0)+IF('Suivi des temps'!$AE142='Récap par type de tâche'!Y$8,'Suivi des temps'!$AI142,0)+IF('Suivi des temps'!$AJ142='Récap par type de tâche'!Y$8,'Suivi des temps'!$AN142,0)</f>
        <v>0</v>
      </c>
      <c r="Z141" s="41">
        <f>IF('Suivi des temps'!$F142='Récap par type de tâche'!Z$8,'Suivi des temps'!$J142,0)+IF('Suivi des temps'!$K142='Récap par type de tâche'!Z$8,'Suivi des temps'!$O142,0)+IF('Suivi des temps'!$P142='Récap par type de tâche'!Z$8,'Suivi des temps'!$T142,0)+IF('Suivi des temps'!$U142='Récap par type de tâche'!Z$8,'Suivi des temps'!$Y142,0)+IF('Suivi des temps'!$Z142='Récap par type de tâche'!Z$8,'Suivi des temps'!$AD142,0)+IF('Suivi des temps'!$AE142='Récap par type de tâche'!Z$8,'Suivi des temps'!$AI142,0)+IF('Suivi des temps'!$AJ142='Récap par type de tâche'!Z$8,'Suivi des temps'!$AN142,0)</f>
        <v>0</v>
      </c>
      <c r="AA141" s="45">
        <f t="shared" si="14"/>
        <v>0</v>
      </c>
    </row>
    <row r="142" spans="2:27" ht="20.8" customHeight="1" x14ac:dyDescent="0.25">
      <c r="B142" s="25" t="str">
        <f t="shared" si="10"/>
        <v/>
      </c>
      <c r="C142" s="23" t="str">
        <f t="shared" si="11"/>
        <v/>
      </c>
      <c r="D142" s="17">
        <f t="shared" si="12"/>
        <v>45425</v>
      </c>
      <c r="E142" s="32" t="str">
        <f t="shared" si="13"/>
        <v>Lundi</v>
      </c>
      <c r="F142" s="41">
        <f>IF('Suivi des temps'!$F143='Récap par type de tâche'!F$8,'Suivi des temps'!$J143,0)+IF('Suivi des temps'!$K143='Récap par type de tâche'!F$8,'Suivi des temps'!$O143,0)+IF('Suivi des temps'!$P143='Récap par type de tâche'!F$8,'Suivi des temps'!$T143,0)+IF('Suivi des temps'!$U143='Récap par type de tâche'!F$8,'Suivi des temps'!$Y143,0)+IF('Suivi des temps'!$Z143='Récap par type de tâche'!F$8,'Suivi des temps'!$AD143,0)+IF('Suivi des temps'!$AE143='Récap par type de tâche'!F$8,'Suivi des temps'!$AI143,0)+IF('Suivi des temps'!$AJ143='Récap par type de tâche'!F$8,'Suivi des temps'!$AN143,0)</f>
        <v>0</v>
      </c>
      <c r="G142" s="41">
        <f>IF('Suivi des temps'!$F143='Récap par type de tâche'!G$8,'Suivi des temps'!$J143,0)+IF('Suivi des temps'!$K143='Récap par type de tâche'!G$8,'Suivi des temps'!$O143,0)+IF('Suivi des temps'!$P143='Récap par type de tâche'!G$8,'Suivi des temps'!$T143,0)+IF('Suivi des temps'!$U143='Récap par type de tâche'!G$8,'Suivi des temps'!$Y143,0)+IF('Suivi des temps'!$Z143='Récap par type de tâche'!G$8,'Suivi des temps'!$AD143,0)+IF('Suivi des temps'!$AE143='Récap par type de tâche'!G$8,'Suivi des temps'!$AI143,0)+IF('Suivi des temps'!$AJ143='Récap par type de tâche'!G$8,'Suivi des temps'!$AN143,0)</f>
        <v>0</v>
      </c>
      <c r="H142" s="41">
        <f>IF('Suivi des temps'!$F143='Récap par type de tâche'!H$8,'Suivi des temps'!$J143,0)+IF('Suivi des temps'!$K143='Récap par type de tâche'!H$8,'Suivi des temps'!$O143,0)+IF('Suivi des temps'!$P143='Récap par type de tâche'!H$8,'Suivi des temps'!$T143,0)+IF('Suivi des temps'!$U143='Récap par type de tâche'!H$8,'Suivi des temps'!$Y143,0)+IF('Suivi des temps'!$Z143='Récap par type de tâche'!H$8,'Suivi des temps'!$AD143,0)+IF('Suivi des temps'!$AE143='Récap par type de tâche'!H$8,'Suivi des temps'!$AI143,0)+IF('Suivi des temps'!$AJ143='Récap par type de tâche'!H$8,'Suivi des temps'!$AN143,0)</f>
        <v>0</v>
      </c>
      <c r="I142" s="41">
        <f>IF('Suivi des temps'!$F143='Récap par type de tâche'!I$8,'Suivi des temps'!$J143,0)+IF('Suivi des temps'!$K143='Récap par type de tâche'!I$8,'Suivi des temps'!$O143,0)+IF('Suivi des temps'!$P143='Récap par type de tâche'!I$8,'Suivi des temps'!$T143,0)+IF('Suivi des temps'!$U143='Récap par type de tâche'!I$8,'Suivi des temps'!$Y143,0)+IF('Suivi des temps'!$Z143='Récap par type de tâche'!I$8,'Suivi des temps'!$AD143,0)+IF('Suivi des temps'!$AE143='Récap par type de tâche'!I$8,'Suivi des temps'!$AI143,0)+IF('Suivi des temps'!$AJ143='Récap par type de tâche'!I$8,'Suivi des temps'!$AN143,0)</f>
        <v>0</v>
      </c>
      <c r="J142" s="41">
        <f>IF('Suivi des temps'!$F143='Récap par type de tâche'!J$8,'Suivi des temps'!$J143,0)+IF('Suivi des temps'!$K143='Récap par type de tâche'!J$8,'Suivi des temps'!$O143,0)+IF('Suivi des temps'!$P143='Récap par type de tâche'!J$8,'Suivi des temps'!$T143,0)+IF('Suivi des temps'!$U143='Récap par type de tâche'!J$8,'Suivi des temps'!$Y143,0)+IF('Suivi des temps'!$Z143='Récap par type de tâche'!J$8,'Suivi des temps'!$AD143,0)+IF('Suivi des temps'!$AE143='Récap par type de tâche'!J$8,'Suivi des temps'!$AI143,0)+IF('Suivi des temps'!$AJ143='Récap par type de tâche'!J$8,'Suivi des temps'!$AN143,0)</f>
        <v>0</v>
      </c>
      <c r="K142" s="41">
        <f>IF('Suivi des temps'!$F143='Récap par type de tâche'!K$8,'Suivi des temps'!$J143,0)+IF('Suivi des temps'!$K143='Récap par type de tâche'!K$8,'Suivi des temps'!$O143,0)+IF('Suivi des temps'!$P143='Récap par type de tâche'!K$8,'Suivi des temps'!$T143,0)+IF('Suivi des temps'!$U143='Récap par type de tâche'!K$8,'Suivi des temps'!$Y143,0)+IF('Suivi des temps'!$Z143='Récap par type de tâche'!K$8,'Suivi des temps'!$AD143,0)+IF('Suivi des temps'!$AE143='Récap par type de tâche'!K$8,'Suivi des temps'!$AI143,0)+IF('Suivi des temps'!$AJ143='Récap par type de tâche'!K$8,'Suivi des temps'!$AN143,0)</f>
        <v>0</v>
      </c>
      <c r="L142" s="41">
        <f>IF('Suivi des temps'!$F143='Récap par type de tâche'!L$8,'Suivi des temps'!$J143,0)+IF('Suivi des temps'!$K143='Récap par type de tâche'!L$8,'Suivi des temps'!$O143,0)+IF('Suivi des temps'!$P143='Récap par type de tâche'!L$8,'Suivi des temps'!$T143,0)+IF('Suivi des temps'!$U143='Récap par type de tâche'!L$8,'Suivi des temps'!$Y143,0)+IF('Suivi des temps'!$Z143='Récap par type de tâche'!L$8,'Suivi des temps'!$AD143,0)+IF('Suivi des temps'!$AE143='Récap par type de tâche'!L$8,'Suivi des temps'!$AI143,0)+IF('Suivi des temps'!$AJ143='Récap par type de tâche'!L$8,'Suivi des temps'!$AN143,0)</f>
        <v>0</v>
      </c>
      <c r="M142" s="41">
        <f>IF('Suivi des temps'!$F143='Récap par type de tâche'!M$8,'Suivi des temps'!$J143,0)+IF('Suivi des temps'!$K143='Récap par type de tâche'!M$8,'Suivi des temps'!$O143,0)+IF('Suivi des temps'!$P143='Récap par type de tâche'!M$8,'Suivi des temps'!$T143,0)+IF('Suivi des temps'!$U143='Récap par type de tâche'!M$8,'Suivi des temps'!$Y143,0)+IF('Suivi des temps'!$Z143='Récap par type de tâche'!M$8,'Suivi des temps'!$AD143,0)+IF('Suivi des temps'!$AE143='Récap par type de tâche'!M$8,'Suivi des temps'!$AI143,0)+IF('Suivi des temps'!$AJ143='Récap par type de tâche'!M$8,'Suivi des temps'!$AN143,0)</f>
        <v>0</v>
      </c>
      <c r="N142" s="41">
        <f>IF('Suivi des temps'!$F143='Récap par type de tâche'!N$8,'Suivi des temps'!$J143,0)+IF('Suivi des temps'!$K143='Récap par type de tâche'!N$8,'Suivi des temps'!$O143,0)+IF('Suivi des temps'!$P143='Récap par type de tâche'!N$8,'Suivi des temps'!$T143,0)+IF('Suivi des temps'!$U143='Récap par type de tâche'!N$8,'Suivi des temps'!$Y143,0)+IF('Suivi des temps'!$Z143='Récap par type de tâche'!N$8,'Suivi des temps'!$AD143,0)+IF('Suivi des temps'!$AE143='Récap par type de tâche'!N$8,'Suivi des temps'!$AI143,0)+IF('Suivi des temps'!$AJ143='Récap par type de tâche'!N$8,'Suivi des temps'!$AN143,0)</f>
        <v>0</v>
      </c>
      <c r="O142" s="41">
        <f>IF('Suivi des temps'!$F143='Récap par type de tâche'!O$8,'Suivi des temps'!$J143,0)+IF('Suivi des temps'!$K143='Récap par type de tâche'!O$8,'Suivi des temps'!$O143,0)+IF('Suivi des temps'!$P143='Récap par type de tâche'!O$8,'Suivi des temps'!$T143,0)+IF('Suivi des temps'!$U143='Récap par type de tâche'!O$8,'Suivi des temps'!$Y143,0)+IF('Suivi des temps'!$Z143='Récap par type de tâche'!O$8,'Suivi des temps'!$AD143,0)+IF('Suivi des temps'!$AE143='Récap par type de tâche'!O$8,'Suivi des temps'!$AI143,0)+IF('Suivi des temps'!$AJ143='Récap par type de tâche'!O$8,'Suivi des temps'!$AN143,0)</f>
        <v>0</v>
      </c>
      <c r="P142" s="41">
        <f>IF('Suivi des temps'!$F143='Récap par type de tâche'!P$8,'Suivi des temps'!$J143,0)+IF('Suivi des temps'!$K143='Récap par type de tâche'!P$8,'Suivi des temps'!$O143,0)+IF('Suivi des temps'!$P143='Récap par type de tâche'!P$8,'Suivi des temps'!$T143,0)+IF('Suivi des temps'!$U143='Récap par type de tâche'!P$8,'Suivi des temps'!$Y143,0)+IF('Suivi des temps'!$Z143='Récap par type de tâche'!P$8,'Suivi des temps'!$AD143,0)+IF('Suivi des temps'!$AE143='Récap par type de tâche'!P$8,'Suivi des temps'!$AI143,0)+IF('Suivi des temps'!$AJ143='Récap par type de tâche'!P$8,'Suivi des temps'!$AN143,0)</f>
        <v>0</v>
      </c>
      <c r="Q142" s="41">
        <f>IF('Suivi des temps'!$F143='Récap par type de tâche'!Q$8,'Suivi des temps'!$J143,0)+IF('Suivi des temps'!$K143='Récap par type de tâche'!Q$8,'Suivi des temps'!$O143,0)+IF('Suivi des temps'!$P143='Récap par type de tâche'!Q$8,'Suivi des temps'!$T143,0)+IF('Suivi des temps'!$U143='Récap par type de tâche'!Q$8,'Suivi des temps'!$Y143,0)+IF('Suivi des temps'!$Z143='Récap par type de tâche'!Q$8,'Suivi des temps'!$AD143,0)+IF('Suivi des temps'!$AE143='Récap par type de tâche'!Q$8,'Suivi des temps'!$AI143,0)+IF('Suivi des temps'!$AJ143='Récap par type de tâche'!Q$8,'Suivi des temps'!$AN143,0)</f>
        <v>0</v>
      </c>
      <c r="R142" s="41">
        <f>IF('Suivi des temps'!$F143='Récap par type de tâche'!R$8,'Suivi des temps'!$J143,0)+IF('Suivi des temps'!$K143='Récap par type de tâche'!R$8,'Suivi des temps'!$O143,0)+IF('Suivi des temps'!$P143='Récap par type de tâche'!R$8,'Suivi des temps'!$T143,0)+IF('Suivi des temps'!$U143='Récap par type de tâche'!R$8,'Suivi des temps'!$Y143,0)+IF('Suivi des temps'!$Z143='Récap par type de tâche'!R$8,'Suivi des temps'!$AD143,0)+IF('Suivi des temps'!$AE143='Récap par type de tâche'!R$8,'Suivi des temps'!$AI143,0)+IF('Suivi des temps'!$AJ143='Récap par type de tâche'!R$8,'Suivi des temps'!$AN143,0)</f>
        <v>0</v>
      </c>
      <c r="S142" s="41">
        <f>IF('Suivi des temps'!$F143='Récap par type de tâche'!S$8,'Suivi des temps'!$J143,0)+IF('Suivi des temps'!$K143='Récap par type de tâche'!S$8,'Suivi des temps'!$O143,0)+IF('Suivi des temps'!$P143='Récap par type de tâche'!S$8,'Suivi des temps'!$T143,0)+IF('Suivi des temps'!$U143='Récap par type de tâche'!S$8,'Suivi des temps'!$Y143,0)+IF('Suivi des temps'!$Z143='Récap par type de tâche'!S$8,'Suivi des temps'!$AD143,0)+IF('Suivi des temps'!$AE143='Récap par type de tâche'!S$8,'Suivi des temps'!$AI143,0)+IF('Suivi des temps'!$AJ143='Récap par type de tâche'!S$8,'Suivi des temps'!$AN143,0)</f>
        <v>0</v>
      </c>
      <c r="T142" s="41">
        <f>IF('Suivi des temps'!$F143='Récap par type de tâche'!T$8,'Suivi des temps'!$J143,0)+IF('Suivi des temps'!$K143='Récap par type de tâche'!T$8,'Suivi des temps'!$O143,0)+IF('Suivi des temps'!$P143='Récap par type de tâche'!T$8,'Suivi des temps'!$T143,0)+IF('Suivi des temps'!$U143='Récap par type de tâche'!T$8,'Suivi des temps'!$Y143,0)+IF('Suivi des temps'!$Z143='Récap par type de tâche'!T$8,'Suivi des temps'!$AD143,0)+IF('Suivi des temps'!$AE143='Récap par type de tâche'!T$8,'Suivi des temps'!$AI143,0)+IF('Suivi des temps'!$AJ143='Récap par type de tâche'!T$8,'Suivi des temps'!$AN143,0)</f>
        <v>0</v>
      </c>
      <c r="U142" s="41">
        <f>IF('Suivi des temps'!$F143='Récap par type de tâche'!U$8,'Suivi des temps'!$J143,0)+IF('Suivi des temps'!$K143='Récap par type de tâche'!U$8,'Suivi des temps'!$O143,0)+IF('Suivi des temps'!$P143='Récap par type de tâche'!U$8,'Suivi des temps'!$T143,0)+IF('Suivi des temps'!$U143='Récap par type de tâche'!U$8,'Suivi des temps'!$Y143,0)+IF('Suivi des temps'!$Z143='Récap par type de tâche'!U$8,'Suivi des temps'!$AD143,0)+IF('Suivi des temps'!$AE143='Récap par type de tâche'!U$8,'Suivi des temps'!$AI143,0)+IF('Suivi des temps'!$AJ143='Récap par type de tâche'!U$8,'Suivi des temps'!$AN143,0)</f>
        <v>0</v>
      </c>
      <c r="V142" s="41">
        <f>IF('Suivi des temps'!$F143='Récap par type de tâche'!V$8,'Suivi des temps'!$J143,0)+IF('Suivi des temps'!$K143='Récap par type de tâche'!V$8,'Suivi des temps'!$O143,0)+IF('Suivi des temps'!$P143='Récap par type de tâche'!V$8,'Suivi des temps'!$T143,0)+IF('Suivi des temps'!$U143='Récap par type de tâche'!V$8,'Suivi des temps'!$Y143,0)+IF('Suivi des temps'!$Z143='Récap par type de tâche'!V$8,'Suivi des temps'!$AD143,0)+IF('Suivi des temps'!$AE143='Récap par type de tâche'!V$8,'Suivi des temps'!$AI143,0)+IF('Suivi des temps'!$AJ143='Récap par type de tâche'!V$8,'Suivi des temps'!$AN143,0)</f>
        <v>0</v>
      </c>
      <c r="W142" s="41">
        <f>IF('Suivi des temps'!$F143='Récap par type de tâche'!W$8,'Suivi des temps'!$J143,0)+IF('Suivi des temps'!$K143='Récap par type de tâche'!W$8,'Suivi des temps'!$O143,0)+IF('Suivi des temps'!$P143='Récap par type de tâche'!W$8,'Suivi des temps'!$T143,0)+IF('Suivi des temps'!$U143='Récap par type de tâche'!W$8,'Suivi des temps'!$Y143,0)+IF('Suivi des temps'!$Z143='Récap par type de tâche'!W$8,'Suivi des temps'!$AD143,0)+IF('Suivi des temps'!$AE143='Récap par type de tâche'!W$8,'Suivi des temps'!$AI143,0)+IF('Suivi des temps'!$AJ143='Récap par type de tâche'!W$8,'Suivi des temps'!$AN143,0)</f>
        <v>0</v>
      </c>
      <c r="X142" s="41">
        <f>IF('Suivi des temps'!$F143='Récap par type de tâche'!X$8,'Suivi des temps'!$J143,0)+IF('Suivi des temps'!$K143='Récap par type de tâche'!X$8,'Suivi des temps'!$O143,0)+IF('Suivi des temps'!$P143='Récap par type de tâche'!X$8,'Suivi des temps'!$T143,0)+IF('Suivi des temps'!$U143='Récap par type de tâche'!X$8,'Suivi des temps'!$Y143,0)+IF('Suivi des temps'!$Z143='Récap par type de tâche'!X$8,'Suivi des temps'!$AD143,0)+IF('Suivi des temps'!$AE143='Récap par type de tâche'!X$8,'Suivi des temps'!$AI143,0)+IF('Suivi des temps'!$AJ143='Récap par type de tâche'!X$8,'Suivi des temps'!$AN143,0)</f>
        <v>0</v>
      </c>
      <c r="Y142" s="41">
        <f>IF('Suivi des temps'!$F143='Récap par type de tâche'!Y$8,'Suivi des temps'!$J143,0)+IF('Suivi des temps'!$K143='Récap par type de tâche'!Y$8,'Suivi des temps'!$O143,0)+IF('Suivi des temps'!$P143='Récap par type de tâche'!Y$8,'Suivi des temps'!$T143,0)+IF('Suivi des temps'!$U143='Récap par type de tâche'!Y$8,'Suivi des temps'!$Y143,0)+IF('Suivi des temps'!$Z143='Récap par type de tâche'!Y$8,'Suivi des temps'!$AD143,0)+IF('Suivi des temps'!$AE143='Récap par type de tâche'!Y$8,'Suivi des temps'!$AI143,0)+IF('Suivi des temps'!$AJ143='Récap par type de tâche'!Y$8,'Suivi des temps'!$AN143,0)</f>
        <v>0</v>
      </c>
      <c r="Z142" s="41">
        <f>IF('Suivi des temps'!$F143='Récap par type de tâche'!Z$8,'Suivi des temps'!$J143,0)+IF('Suivi des temps'!$K143='Récap par type de tâche'!Z$8,'Suivi des temps'!$O143,0)+IF('Suivi des temps'!$P143='Récap par type de tâche'!Z$8,'Suivi des temps'!$T143,0)+IF('Suivi des temps'!$U143='Récap par type de tâche'!Z$8,'Suivi des temps'!$Y143,0)+IF('Suivi des temps'!$Z143='Récap par type de tâche'!Z$8,'Suivi des temps'!$AD143,0)+IF('Suivi des temps'!$AE143='Récap par type de tâche'!Z$8,'Suivi des temps'!$AI143,0)+IF('Suivi des temps'!$AJ143='Récap par type de tâche'!Z$8,'Suivi des temps'!$AN143,0)</f>
        <v>0</v>
      </c>
      <c r="AA142" s="45">
        <f t="shared" si="14"/>
        <v>0</v>
      </c>
    </row>
    <row r="143" spans="2:27" ht="20.8" customHeight="1" x14ac:dyDescent="0.25">
      <c r="B143" s="25" t="str">
        <f t="shared" si="10"/>
        <v/>
      </c>
      <c r="C143" s="23" t="str">
        <f t="shared" si="11"/>
        <v/>
      </c>
      <c r="D143" s="17">
        <f t="shared" si="12"/>
        <v>45426</v>
      </c>
      <c r="E143" s="32" t="str">
        <f t="shared" si="13"/>
        <v>Mardi</v>
      </c>
      <c r="F143" s="41">
        <f>IF('Suivi des temps'!$F144='Récap par type de tâche'!F$8,'Suivi des temps'!$J144,0)+IF('Suivi des temps'!$K144='Récap par type de tâche'!F$8,'Suivi des temps'!$O144,0)+IF('Suivi des temps'!$P144='Récap par type de tâche'!F$8,'Suivi des temps'!$T144,0)+IF('Suivi des temps'!$U144='Récap par type de tâche'!F$8,'Suivi des temps'!$Y144,0)+IF('Suivi des temps'!$Z144='Récap par type de tâche'!F$8,'Suivi des temps'!$AD144,0)+IF('Suivi des temps'!$AE144='Récap par type de tâche'!F$8,'Suivi des temps'!$AI144,0)+IF('Suivi des temps'!$AJ144='Récap par type de tâche'!F$8,'Suivi des temps'!$AN144,0)</f>
        <v>0</v>
      </c>
      <c r="G143" s="41">
        <f>IF('Suivi des temps'!$F144='Récap par type de tâche'!G$8,'Suivi des temps'!$J144,0)+IF('Suivi des temps'!$K144='Récap par type de tâche'!G$8,'Suivi des temps'!$O144,0)+IF('Suivi des temps'!$P144='Récap par type de tâche'!G$8,'Suivi des temps'!$T144,0)+IF('Suivi des temps'!$U144='Récap par type de tâche'!G$8,'Suivi des temps'!$Y144,0)+IF('Suivi des temps'!$Z144='Récap par type de tâche'!G$8,'Suivi des temps'!$AD144,0)+IF('Suivi des temps'!$AE144='Récap par type de tâche'!G$8,'Suivi des temps'!$AI144,0)+IF('Suivi des temps'!$AJ144='Récap par type de tâche'!G$8,'Suivi des temps'!$AN144,0)</f>
        <v>0</v>
      </c>
      <c r="H143" s="41">
        <f>IF('Suivi des temps'!$F144='Récap par type de tâche'!H$8,'Suivi des temps'!$J144,0)+IF('Suivi des temps'!$K144='Récap par type de tâche'!H$8,'Suivi des temps'!$O144,0)+IF('Suivi des temps'!$P144='Récap par type de tâche'!H$8,'Suivi des temps'!$T144,0)+IF('Suivi des temps'!$U144='Récap par type de tâche'!H$8,'Suivi des temps'!$Y144,0)+IF('Suivi des temps'!$Z144='Récap par type de tâche'!H$8,'Suivi des temps'!$AD144,0)+IF('Suivi des temps'!$AE144='Récap par type de tâche'!H$8,'Suivi des temps'!$AI144,0)+IF('Suivi des temps'!$AJ144='Récap par type de tâche'!H$8,'Suivi des temps'!$AN144,0)</f>
        <v>0</v>
      </c>
      <c r="I143" s="41">
        <f>IF('Suivi des temps'!$F144='Récap par type de tâche'!I$8,'Suivi des temps'!$J144,0)+IF('Suivi des temps'!$K144='Récap par type de tâche'!I$8,'Suivi des temps'!$O144,0)+IF('Suivi des temps'!$P144='Récap par type de tâche'!I$8,'Suivi des temps'!$T144,0)+IF('Suivi des temps'!$U144='Récap par type de tâche'!I$8,'Suivi des temps'!$Y144,0)+IF('Suivi des temps'!$Z144='Récap par type de tâche'!I$8,'Suivi des temps'!$AD144,0)+IF('Suivi des temps'!$AE144='Récap par type de tâche'!I$8,'Suivi des temps'!$AI144,0)+IF('Suivi des temps'!$AJ144='Récap par type de tâche'!I$8,'Suivi des temps'!$AN144,0)</f>
        <v>0</v>
      </c>
      <c r="J143" s="41">
        <f>IF('Suivi des temps'!$F144='Récap par type de tâche'!J$8,'Suivi des temps'!$J144,0)+IF('Suivi des temps'!$K144='Récap par type de tâche'!J$8,'Suivi des temps'!$O144,0)+IF('Suivi des temps'!$P144='Récap par type de tâche'!J$8,'Suivi des temps'!$T144,0)+IF('Suivi des temps'!$U144='Récap par type de tâche'!J$8,'Suivi des temps'!$Y144,0)+IF('Suivi des temps'!$Z144='Récap par type de tâche'!J$8,'Suivi des temps'!$AD144,0)+IF('Suivi des temps'!$AE144='Récap par type de tâche'!J$8,'Suivi des temps'!$AI144,0)+IF('Suivi des temps'!$AJ144='Récap par type de tâche'!J$8,'Suivi des temps'!$AN144,0)</f>
        <v>0</v>
      </c>
      <c r="K143" s="41">
        <f>IF('Suivi des temps'!$F144='Récap par type de tâche'!K$8,'Suivi des temps'!$J144,0)+IF('Suivi des temps'!$K144='Récap par type de tâche'!K$8,'Suivi des temps'!$O144,0)+IF('Suivi des temps'!$P144='Récap par type de tâche'!K$8,'Suivi des temps'!$T144,0)+IF('Suivi des temps'!$U144='Récap par type de tâche'!K$8,'Suivi des temps'!$Y144,0)+IF('Suivi des temps'!$Z144='Récap par type de tâche'!K$8,'Suivi des temps'!$AD144,0)+IF('Suivi des temps'!$AE144='Récap par type de tâche'!K$8,'Suivi des temps'!$AI144,0)+IF('Suivi des temps'!$AJ144='Récap par type de tâche'!K$8,'Suivi des temps'!$AN144,0)</f>
        <v>0</v>
      </c>
      <c r="L143" s="41">
        <f>IF('Suivi des temps'!$F144='Récap par type de tâche'!L$8,'Suivi des temps'!$J144,0)+IF('Suivi des temps'!$K144='Récap par type de tâche'!L$8,'Suivi des temps'!$O144,0)+IF('Suivi des temps'!$P144='Récap par type de tâche'!L$8,'Suivi des temps'!$T144,0)+IF('Suivi des temps'!$U144='Récap par type de tâche'!L$8,'Suivi des temps'!$Y144,0)+IF('Suivi des temps'!$Z144='Récap par type de tâche'!L$8,'Suivi des temps'!$AD144,0)+IF('Suivi des temps'!$AE144='Récap par type de tâche'!L$8,'Suivi des temps'!$AI144,0)+IF('Suivi des temps'!$AJ144='Récap par type de tâche'!L$8,'Suivi des temps'!$AN144,0)</f>
        <v>0</v>
      </c>
      <c r="M143" s="41">
        <f>IF('Suivi des temps'!$F144='Récap par type de tâche'!M$8,'Suivi des temps'!$J144,0)+IF('Suivi des temps'!$K144='Récap par type de tâche'!M$8,'Suivi des temps'!$O144,0)+IF('Suivi des temps'!$P144='Récap par type de tâche'!M$8,'Suivi des temps'!$T144,0)+IF('Suivi des temps'!$U144='Récap par type de tâche'!M$8,'Suivi des temps'!$Y144,0)+IF('Suivi des temps'!$Z144='Récap par type de tâche'!M$8,'Suivi des temps'!$AD144,0)+IF('Suivi des temps'!$AE144='Récap par type de tâche'!M$8,'Suivi des temps'!$AI144,0)+IF('Suivi des temps'!$AJ144='Récap par type de tâche'!M$8,'Suivi des temps'!$AN144,0)</f>
        <v>0</v>
      </c>
      <c r="N143" s="41">
        <f>IF('Suivi des temps'!$F144='Récap par type de tâche'!N$8,'Suivi des temps'!$J144,0)+IF('Suivi des temps'!$K144='Récap par type de tâche'!N$8,'Suivi des temps'!$O144,0)+IF('Suivi des temps'!$P144='Récap par type de tâche'!N$8,'Suivi des temps'!$T144,0)+IF('Suivi des temps'!$U144='Récap par type de tâche'!N$8,'Suivi des temps'!$Y144,0)+IF('Suivi des temps'!$Z144='Récap par type de tâche'!N$8,'Suivi des temps'!$AD144,0)+IF('Suivi des temps'!$AE144='Récap par type de tâche'!N$8,'Suivi des temps'!$AI144,0)+IF('Suivi des temps'!$AJ144='Récap par type de tâche'!N$8,'Suivi des temps'!$AN144,0)</f>
        <v>0</v>
      </c>
      <c r="O143" s="41">
        <f>IF('Suivi des temps'!$F144='Récap par type de tâche'!O$8,'Suivi des temps'!$J144,0)+IF('Suivi des temps'!$K144='Récap par type de tâche'!O$8,'Suivi des temps'!$O144,0)+IF('Suivi des temps'!$P144='Récap par type de tâche'!O$8,'Suivi des temps'!$T144,0)+IF('Suivi des temps'!$U144='Récap par type de tâche'!O$8,'Suivi des temps'!$Y144,0)+IF('Suivi des temps'!$Z144='Récap par type de tâche'!O$8,'Suivi des temps'!$AD144,0)+IF('Suivi des temps'!$AE144='Récap par type de tâche'!O$8,'Suivi des temps'!$AI144,0)+IF('Suivi des temps'!$AJ144='Récap par type de tâche'!O$8,'Suivi des temps'!$AN144,0)</f>
        <v>0</v>
      </c>
      <c r="P143" s="41">
        <f>IF('Suivi des temps'!$F144='Récap par type de tâche'!P$8,'Suivi des temps'!$J144,0)+IF('Suivi des temps'!$K144='Récap par type de tâche'!P$8,'Suivi des temps'!$O144,0)+IF('Suivi des temps'!$P144='Récap par type de tâche'!P$8,'Suivi des temps'!$T144,0)+IF('Suivi des temps'!$U144='Récap par type de tâche'!P$8,'Suivi des temps'!$Y144,0)+IF('Suivi des temps'!$Z144='Récap par type de tâche'!P$8,'Suivi des temps'!$AD144,0)+IF('Suivi des temps'!$AE144='Récap par type de tâche'!P$8,'Suivi des temps'!$AI144,0)+IF('Suivi des temps'!$AJ144='Récap par type de tâche'!P$8,'Suivi des temps'!$AN144,0)</f>
        <v>0</v>
      </c>
      <c r="Q143" s="41">
        <f>IF('Suivi des temps'!$F144='Récap par type de tâche'!Q$8,'Suivi des temps'!$J144,0)+IF('Suivi des temps'!$K144='Récap par type de tâche'!Q$8,'Suivi des temps'!$O144,0)+IF('Suivi des temps'!$P144='Récap par type de tâche'!Q$8,'Suivi des temps'!$T144,0)+IF('Suivi des temps'!$U144='Récap par type de tâche'!Q$8,'Suivi des temps'!$Y144,0)+IF('Suivi des temps'!$Z144='Récap par type de tâche'!Q$8,'Suivi des temps'!$AD144,0)+IF('Suivi des temps'!$AE144='Récap par type de tâche'!Q$8,'Suivi des temps'!$AI144,0)+IF('Suivi des temps'!$AJ144='Récap par type de tâche'!Q$8,'Suivi des temps'!$AN144,0)</f>
        <v>0</v>
      </c>
      <c r="R143" s="41">
        <f>IF('Suivi des temps'!$F144='Récap par type de tâche'!R$8,'Suivi des temps'!$J144,0)+IF('Suivi des temps'!$K144='Récap par type de tâche'!R$8,'Suivi des temps'!$O144,0)+IF('Suivi des temps'!$P144='Récap par type de tâche'!R$8,'Suivi des temps'!$T144,0)+IF('Suivi des temps'!$U144='Récap par type de tâche'!R$8,'Suivi des temps'!$Y144,0)+IF('Suivi des temps'!$Z144='Récap par type de tâche'!R$8,'Suivi des temps'!$AD144,0)+IF('Suivi des temps'!$AE144='Récap par type de tâche'!R$8,'Suivi des temps'!$AI144,0)+IF('Suivi des temps'!$AJ144='Récap par type de tâche'!R$8,'Suivi des temps'!$AN144,0)</f>
        <v>0</v>
      </c>
      <c r="S143" s="41">
        <f>IF('Suivi des temps'!$F144='Récap par type de tâche'!S$8,'Suivi des temps'!$J144,0)+IF('Suivi des temps'!$K144='Récap par type de tâche'!S$8,'Suivi des temps'!$O144,0)+IF('Suivi des temps'!$P144='Récap par type de tâche'!S$8,'Suivi des temps'!$T144,0)+IF('Suivi des temps'!$U144='Récap par type de tâche'!S$8,'Suivi des temps'!$Y144,0)+IF('Suivi des temps'!$Z144='Récap par type de tâche'!S$8,'Suivi des temps'!$AD144,0)+IF('Suivi des temps'!$AE144='Récap par type de tâche'!S$8,'Suivi des temps'!$AI144,0)+IF('Suivi des temps'!$AJ144='Récap par type de tâche'!S$8,'Suivi des temps'!$AN144,0)</f>
        <v>0</v>
      </c>
      <c r="T143" s="41">
        <f>IF('Suivi des temps'!$F144='Récap par type de tâche'!T$8,'Suivi des temps'!$J144,0)+IF('Suivi des temps'!$K144='Récap par type de tâche'!T$8,'Suivi des temps'!$O144,0)+IF('Suivi des temps'!$P144='Récap par type de tâche'!T$8,'Suivi des temps'!$T144,0)+IF('Suivi des temps'!$U144='Récap par type de tâche'!T$8,'Suivi des temps'!$Y144,0)+IF('Suivi des temps'!$Z144='Récap par type de tâche'!T$8,'Suivi des temps'!$AD144,0)+IF('Suivi des temps'!$AE144='Récap par type de tâche'!T$8,'Suivi des temps'!$AI144,0)+IF('Suivi des temps'!$AJ144='Récap par type de tâche'!T$8,'Suivi des temps'!$AN144,0)</f>
        <v>0</v>
      </c>
      <c r="U143" s="41">
        <f>IF('Suivi des temps'!$F144='Récap par type de tâche'!U$8,'Suivi des temps'!$J144,0)+IF('Suivi des temps'!$K144='Récap par type de tâche'!U$8,'Suivi des temps'!$O144,0)+IF('Suivi des temps'!$P144='Récap par type de tâche'!U$8,'Suivi des temps'!$T144,0)+IF('Suivi des temps'!$U144='Récap par type de tâche'!U$8,'Suivi des temps'!$Y144,0)+IF('Suivi des temps'!$Z144='Récap par type de tâche'!U$8,'Suivi des temps'!$AD144,0)+IF('Suivi des temps'!$AE144='Récap par type de tâche'!U$8,'Suivi des temps'!$AI144,0)+IF('Suivi des temps'!$AJ144='Récap par type de tâche'!U$8,'Suivi des temps'!$AN144,0)</f>
        <v>0</v>
      </c>
      <c r="V143" s="41">
        <f>IF('Suivi des temps'!$F144='Récap par type de tâche'!V$8,'Suivi des temps'!$J144,0)+IF('Suivi des temps'!$K144='Récap par type de tâche'!V$8,'Suivi des temps'!$O144,0)+IF('Suivi des temps'!$P144='Récap par type de tâche'!V$8,'Suivi des temps'!$T144,0)+IF('Suivi des temps'!$U144='Récap par type de tâche'!V$8,'Suivi des temps'!$Y144,0)+IF('Suivi des temps'!$Z144='Récap par type de tâche'!V$8,'Suivi des temps'!$AD144,0)+IF('Suivi des temps'!$AE144='Récap par type de tâche'!V$8,'Suivi des temps'!$AI144,0)+IF('Suivi des temps'!$AJ144='Récap par type de tâche'!V$8,'Suivi des temps'!$AN144,0)</f>
        <v>0</v>
      </c>
      <c r="W143" s="41">
        <f>IF('Suivi des temps'!$F144='Récap par type de tâche'!W$8,'Suivi des temps'!$J144,0)+IF('Suivi des temps'!$K144='Récap par type de tâche'!W$8,'Suivi des temps'!$O144,0)+IF('Suivi des temps'!$P144='Récap par type de tâche'!W$8,'Suivi des temps'!$T144,0)+IF('Suivi des temps'!$U144='Récap par type de tâche'!W$8,'Suivi des temps'!$Y144,0)+IF('Suivi des temps'!$Z144='Récap par type de tâche'!W$8,'Suivi des temps'!$AD144,0)+IF('Suivi des temps'!$AE144='Récap par type de tâche'!W$8,'Suivi des temps'!$AI144,0)+IF('Suivi des temps'!$AJ144='Récap par type de tâche'!W$8,'Suivi des temps'!$AN144,0)</f>
        <v>0</v>
      </c>
      <c r="X143" s="41">
        <f>IF('Suivi des temps'!$F144='Récap par type de tâche'!X$8,'Suivi des temps'!$J144,0)+IF('Suivi des temps'!$K144='Récap par type de tâche'!X$8,'Suivi des temps'!$O144,0)+IF('Suivi des temps'!$P144='Récap par type de tâche'!X$8,'Suivi des temps'!$T144,0)+IF('Suivi des temps'!$U144='Récap par type de tâche'!X$8,'Suivi des temps'!$Y144,0)+IF('Suivi des temps'!$Z144='Récap par type de tâche'!X$8,'Suivi des temps'!$AD144,0)+IF('Suivi des temps'!$AE144='Récap par type de tâche'!X$8,'Suivi des temps'!$AI144,0)+IF('Suivi des temps'!$AJ144='Récap par type de tâche'!X$8,'Suivi des temps'!$AN144,0)</f>
        <v>0</v>
      </c>
      <c r="Y143" s="41">
        <f>IF('Suivi des temps'!$F144='Récap par type de tâche'!Y$8,'Suivi des temps'!$J144,0)+IF('Suivi des temps'!$K144='Récap par type de tâche'!Y$8,'Suivi des temps'!$O144,0)+IF('Suivi des temps'!$P144='Récap par type de tâche'!Y$8,'Suivi des temps'!$T144,0)+IF('Suivi des temps'!$U144='Récap par type de tâche'!Y$8,'Suivi des temps'!$Y144,0)+IF('Suivi des temps'!$Z144='Récap par type de tâche'!Y$8,'Suivi des temps'!$AD144,0)+IF('Suivi des temps'!$AE144='Récap par type de tâche'!Y$8,'Suivi des temps'!$AI144,0)+IF('Suivi des temps'!$AJ144='Récap par type de tâche'!Y$8,'Suivi des temps'!$AN144,0)</f>
        <v>0</v>
      </c>
      <c r="Z143" s="41">
        <f>IF('Suivi des temps'!$F144='Récap par type de tâche'!Z$8,'Suivi des temps'!$J144,0)+IF('Suivi des temps'!$K144='Récap par type de tâche'!Z$8,'Suivi des temps'!$O144,0)+IF('Suivi des temps'!$P144='Récap par type de tâche'!Z$8,'Suivi des temps'!$T144,0)+IF('Suivi des temps'!$U144='Récap par type de tâche'!Z$8,'Suivi des temps'!$Y144,0)+IF('Suivi des temps'!$Z144='Récap par type de tâche'!Z$8,'Suivi des temps'!$AD144,0)+IF('Suivi des temps'!$AE144='Récap par type de tâche'!Z$8,'Suivi des temps'!$AI144,0)+IF('Suivi des temps'!$AJ144='Récap par type de tâche'!Z$8,'Suivi des temps'!$AN144,0)</f>
        <v>0</v>
      </c>
      <c r="AA143" s="45">
        <f t="shared" si="14"/>
        <v>0</v>
      </c>
    </row>
    <row r="144" spans="2:27" ht="20.8" customHeight="1" x14ac:dyDescent="0.25">
      <c r="B144" s="25" t="str">
        <f t="shared" si="10"/>
        <v/>
      </c>
      <c r="C144" s="23" t="str">
        <f t="shared" si="11"/>
        <v/>
      </c>
      <c r="D144" s="17">
        <f t="shared" si="12"/>
        <v>45427</v>
      </c>
      <c r="E144" s="32" t="str">
        <f t="shared" si="13"/>
        <v>Mercredi</v>
      </c>
      <c r="F144" s="41">
        <f>IF('Suivi des temps'!$F145='Récap par type de tâche'!F$8,'Suivi des temps'!$J145,0)+IF('Suivi des temps'!$K145='Récap par type de tâche'!F$8,'Suivi des temps'!$O145,0)+IF('Suivi des temps'!$P145='Récap par type de tâche'!F$8,'Suivi des temps'!$T145,0)+IF('Suivi des temps'!$U145='Récap par type de tâche'!F$8,'Suivi des temps'!$Y145,0)+IF('Suivi des temps'!$Z145='Récap par type de tâche'!F$8,'Suivi des temps'!$AD145,0)+IF('Suivi des temps'!$AE145='Récap par type de tâche'!F$8,'Suivi des temps'!$AI145,0)+IF('Suivi des temps'!$AJ145='Récap par type de tâche'!F$8,'Suivi des temps'!$AN145,0)</f>
        <v>0</v>
      </c>
      <c r="G144" s="41">
        <f>IF('Suivi des temps'!$F145='Récap par type de tâche'!G$8,'Suivi des temps'!$J145,0)+IF('Suivi des temps'!$K145='Récap par type de tâche'!G$8,'Suivi des temps'!$O145,0)+IF('Suivi des temps'!$P145='Récap par type de tâche'!G$8,'Suivi des temps'!$T145,0)+IF('Suivi des temps'!$U145='Récap par type de tâche'!G$8,'Suivi des temps'!$Y145,0)+IF('Suivi des temps'!$Z145='Récap par type de tâche'!G$8,'Suivi des temps'!$AD145,0)+IF('Suivi des temps'!$AE145='Récap par type de tâche'!G$8,'Suivi des temps'!$AI145,0)+IF('Suivi des temps'!$AJ145='Récap par type de tâche'!G$8,'Suivi des temps'!$AN145,0)</f>
        <v>0</v>
      </c>
      <c r="H144" s="41">
        <f>IF('Suivi des temps'!$F145='Récap par type de tâche'!H$8,'Suivi des temps'!$J145,0)+IF('Suivi des temps'!$K145='Récap par type de tâche'!H$8,'Suivi des temps'!$O145,0)+IF('Suivi des temps'!$P145='Récap par type de tâche'!H$8,'Suivi des temps'!$T145,0)+IF('Suivi des temps'!$U145='Récap par type de tâche'!H$8,'Suivi des temps'!$Y145,0)+IF('Suivi des temps'!$Z145='Récap par type de tâche'!H$8,'Suivi des temps'!$AD145,0)+IF('Suivi des temps'!$AE145='Récap par type de tâche'!H$8,'Suivi des temps'!$AI145,0)+IF('Suivi des temps'!$AJ145='Récap par type de tâche'!H$8,'Suivi des temps'!$AN145,0)</f>
        <v>0</v>
      </c>
      <c r="I144" s="41">
        <f>IF('Suivi des temps'!$F145='Récap par type de tâche'!I$8,'Suivi des temps'!$J145,0)+IF('Suivi des temps'!$K145='Récap par type de tâche'!I$8,'Suivi des temps'!$O145,0)+IF('Suivi des temps'!$P145='Récap par type de tâche'!I$8,'Suivi des temps'!$T145,0)+IF('Suivi des temps'!$U145='Récap par type de tâche'!I$8,'Suivi des temps'!$Y145,0)+IF('Suivi des temps'!$Z145='Récap par type de tâche'!I$8,'Suivi des temps'!$AD145,0)+IF('Suivi des temps'!$AE145='Récap par type de tâche'!I$8,'Suivi des temps'!$AI145,0)+IF('Suivi des temps'!$AJ145='Récap par type de tâche'!I$8,'Suivi des temps'!$AN145,0)</f>
        <v>0</v>
      </c>
      <c r="J144" s="41">
        <f>IF('Suivi des temps'!$F145='Récap par type de tâche'!J$8,'Suivi des temps'!$J145,0)+IF('Suivi des temps'!$K145='Récap par type de tâche'!J$8,'Suivi des temps'!$O145,0)+IF('Suivi des temps'!$P145='Récap par type de tâche'!J$8,'Suivi des temps'!$T145,0)+IF('Suivi des temps'!$U145='Récap par type de tâche'!J$8,'Suivi des temps'!$Y145,0)+IF('Suivi des temps'!$Z145='Récap par type de tâche'!J$8,'Suivi des temps'!$AD145,0)+IF('Suivi des temps'!$AE145='Récap par type de tâche'!J$8,'Suivi des temps'!$AI145,0)+IF('Suivi des temps'!$AJ145='Récap par type de tâche'!J$8,'Suivi des temps'!$AN145,0)</f>
        <v>0</v>
      </c>
      <c r="K144" s="41">
        <f>IF('Suivi des temps'!$F145='Récap par type de tâche'!K$8,'Suivi des temps'!$J145,0)+IF('Suivi des temps'!$K145='Récap par type de tâche'!K$8,'Suivi des temps'!$O145,0)+IF('Suivi des temps'!$P145='Récap par type de tâche'!K$8,'Suivi des temps'!$T145,0)+IF('Suivi des temps'!$U145='Récap par type de tâche'!K$8,'Suivi des temps'!$Y145,0)+IF('Suivi des temps'!$Z145='Récap par type de tâche'!K$8,'Suivi des temps'!$AD145,0)+IF('Suivi des temps'!$AE145='Récap par type de tâche'!K$8,'Suivi des temps'!$AI145,0)+IF('Suivi des temps'!$AJ145='Récap par type de tâche'!K$8,'Suivi des temps'!$AN145,0)</f>
        <v>0</v>
      </c>
      <c r="L144" s="41">
        <f>IF('Suivi des temps'!$F145='Récap par type de tâche'!L$8,'Suivi des temps'!$J145,0)+IF('Suivi des temps'!$K145='Récap par type de tâche'!L$8,'Suivi des temps'!$O145,0)+IF('Suivi des temps'!$P145='Récap par type de tâche'!L$8,'Suivi des temps'!$T145,0)+IF('Suivi des temps'!$U145='Récap par type de tâche'!L$8,'Suivi des temps'!$Y145,0)+IF('Suivi des temps'!$Z145='Récap par type de tâche'!L$8,'Suivi des temps'!$AD145,0)+IF('Suivi des temps'!$AE145='Récap par type de tâche'!L$8,'Suivi des temps'!$AI145,0)+IF('Suivi des temps'!$AJ145='Récap par type de tâche'!L$8,'Suivi des temps'!$AN145,0)</f>
        <v>0</v>
      </c>
      <c r="M144" s="41">
        <f>IF('Suivi des temps'!$F145='Récap par type de tâche'!M$8,'Suivi des temps'!$J145,0)+IF('Suivi des temps'!$K145='Récap par type de tâche'!M$8,'Suivi des temps'!$O145,0)+IF('Suivi des temps'!$P145='Récap par type de tâche'!M$8,'Suivi des temps'!$T145,0)+IF('Suivi des temps'!$U145='Récap par type de tâche'!M$8,'Suivi des temps'!$Y145,0)+IF('Suivi des temps'!$Z145='Récap par type de tâche'!M$8,'Suivi des temps'!$AD145,0)+IF('Suivi des temps'!$AE145='Récap par type de tâche'!M$8,'Suivi des temps'!$AI145,0)+IF('Suivi des temps'!$AJ145='Récap par type de tâche'!M$8,'Suivi des temps'!$AN145,0)</f>
        <v>0</v>
      </c>
      <c r="N144" s="41">
        <f>IF('Suivi des temps'!$F145='Récap par type de tâche'!N$8,'Suivi des temps'!$J145,0)+IF('Suivi des temps'!$K145='Récap par type de tâche'!N$8,'Suivi des temps'!$O145,0)+IF('Suivi des temps'!$P145='Récap par type de tâche'!N$8,'Suivi des temps'!$T145,0)+IF('Suivi des temps'!$U145='Récap par type de tâche'!N$8,'Suivi des temps'!$Y145,0)+IF('Suivi des temps'!$Z145='Récap par type de tâche'!N$8,'Suivi des temps'!$AD145,0)+IF('Suivi des temps'!$AE145='Récap par type de tâche'!N$8,'Suivi des temps'!$AI145,0)+IF('Suivi des temps'!$AJ145='Récap par type de tâche'!N$8,'Suivi des temps'!$AN145,0)</f>
        <v>0</v>
      </c>
      <c r="O144" s="41">
        <f>IF('Suivi des temps'!$F145='Récap par type de tâche'!O$8,'Suivi des temps'!$J145,0)+IF('Suivi des temps'!$K145='Récap par type de tâche'!O$8,'Suivi des temps'!$O145,0)+IF('Suivi des temps'!$P145='Récap par type de tâche'!O$8,'Suivi des temps'!$T145,0)+IF('Suivi des temps'!$U145='Récap par type de tâche'!O$8,'Suivi des temps'!$Y145,0)+IF('Suivi des temps'!$Z145='Récap par type de tâche'!O$8,'Suivi des temps'!$AD145,0)+IF('Suivi des temps'!$AE145='Récap par type de tâche'!O$8,'Suivi des temps'!$AI145,0)+IF('Suivi des temps'!$AJ145='Récap par type de tâche'!O$8,'Suivi des temps'!$AN145,0)</f>
        <v>0</v>
      </c>
      <c r="P144" s="41">
        <f>IF('Suivi des temps'!$F145='Récap par type de tâche'!P$8,'Suivi des temps'!$J145,0)+IF('Suivi des temps'!$K145='Récap par type de tâche'!P$8,'Suivi des temps'!$O145,0)+IF('Suivi des temps'!$P145='Récap par type de tâche'!P$8,'Suivi des temps'!$T145,0)+IF('Suivi des temps'!$U145='Récap par type de tâche'!P$8,'Suivi des temps'!$Y145,0)+IF('Suivi des temps'!$Z145='Récap par type de tâche'!P$8,'Suivi des temps'!$AD145,0)+IF('Suivi des temps'!$AE145='Récap par type de tâche'!P$8,'Suivi des temps'!$AI145,0)+IF('Suivi des temps'!$AJ145='Récap par type de tâche'!P$8,'Suivi des temps'!$AN145,0)</f>
        <v>0</v>
      </c>
      <c r="Q144" s="41">
        <f>IF('Suivi des temps'!$F145='Récap par type de tâche'!Q$8,'Suivi des temps'!$J145,0)+IF('Suivi des temps'!$K145='Récap par type de tâche'!Q$8,'Suivi des temps'!$O145,0)+IF('Suivi des temps'!$P145='Récap par type de tâche'!Q$8,'Suivi des temps'!$T145,0)+IF('Suivi des temps'!$U145='Récap par type de tâche'!Q$8,'Suivi des temps'!$Y145,0)+IF('Suivi des temps'!$Z145='Récap par type de tâche'!Q$8,'Suivi des temps'!$AD145,0)+IF('Suivi des temps'!$AE145='Récap par type de tâche'!Q$8,'Suivi des temps'!$AI145,0)+IF('Suivi des temps'!$AJ145='Récap par type de tâche'!Q$8,'Suivi des temps'!$AN145,0)</f>
        <v>0</v>
      </c>
      <c r="R144" s="41">
        <f>IF('Suivi des temps'!$F145='Récap par type de tâche'!R$8,'Suivi des temps'!$J145,0)+IF('Suivi des temps'!$K145='Récap par type de tâche'!R$8,'Suivi des temps'!$O145,0)+IF('Suivi des temps'!$P145='Récap par type de tâche'!R$8,'Suivi des temps'!$T145,0)+IF('Suivi des temps'!$U145='Récap par type de tâche'!R$8,'Suivi des temps'!$Y145,0)+IF('Suivi des temps'!$Z145='Récap par type de tâche'!R$8,'Suivi des temps'!$AD145,0)+IF('Suivi des temps'!$AE145='Récap par type de tâche'!R$8,'Suivi des temps'!$AI145,0)+IF('Suivi des temps'!$AJ145='Récap par type de tâche'!R$8,'Suivi des temps'!$AN145,0)</f>
        <v>0</v>
      </c>
      <c r="S144" s="41">
        <f>IF('Suivi des temps'!$F145='Récap par type de tâche'!S$8,'Suivi des temps'!$J145,0)+IF('Suivi des temps'!$K145='Récap par type de tâche'!S$8,'Suivi des temps'!$O145,0)+IF('Suivi des temps'!$P145='Récap par type de tâche'!S$8,'Suivi des temps'!$T145,0)+IF('Suivi des temps'!$U145='Récap par type de tâche'!S$8,'Suivi des temps'!$Y145,0)+IF('Suivi des temps'!$Z145='Récap par type de tâche'!S$8,'Suivi des temps'!$AD145,0)+IF('Suivi des temps'!$AE145='Récap par type de tâche'!S$8,'Suivi des temps'!$AI145,0)+IF('Suivi des temps'!$AJ145='Récap par type de tâche'!S$8,'Suivi des temps'!$AN145,0)</f>
        <v>0</v>
      </c>
      <c r="T144" s="41">
        <f>IF('Suivi des temps'!$F145='Récap par type de tâche'!T$8,'Suivi des temps'!$J145,0)+IF('Suivi des temps'!$K145='Récap par type de tâche'!T$8,'Suivi des temps'!$O145,0)+IF('Suivi des temps'!$P145='Récap par type de tâche'!T$8,'Suivi des temps'!$T145,0)+IF('Suivi des temps'!$U145='Récap par type de tâche'!T$8,'Suivi des temps'!$Y145,0)+IF('Suivi des temps'!$Z145='Récap par type de tâche'!T$8,'Suivi des temps'!$AD145,0)+IF('Suivi des temps'!$AE145='Récap par type de tâche'!T$8,'Suivi des temps'!$AI145,0)+IF('Suivi des temps'!$AJ145='Récap par type de tâche'!T$8,'Suivi des temps'!$AN145,0)</f>
        <v>0</v>
      </c>
      <c r="U144" s="41">
        <f>IF('Suivi des temps'!$F145='Récap par type de tâche'!U$8,'Suivi des temps'!$J145,0)+IF('Suivi des temps'!$K145='Récap par type de tâche'!U$8,'Suivi des temps'!$O145,0)+IF('Suivi des temps'!$P145='Récap par type de tâche'!U$8,'Suivi des temps'!$T145,0)+IF('Suivi des temps'!$U145='Récap par type de tâche'!U$8,'Suivi des temps'!$Y145,0)+IF('Suivi des temps'!$Z145='Récap par type de tâche'!U$8,'Suivi des temps'!$AD145,0)+IF('Suivi des temps'!$AE145='Récap par type de tâche'!U$8,'Suivi des temps'!$AI145,0)+IF('Suivi des temps'!$AJ145='Récap par type de tâche'!U$8,'Suivi des temps'!$AN145,0)</f>
        <v>0</v>
      </c>
      <c r="V144" s="41">
        <f>IF('Suivi des temps'!$F145='Récap par type de tâche'!V$8,'Suivi des temps'!$J145,0)+IF('Suivi des temps'!$K145='Récap par type de tâche'!V$8,'Suivi des temps'!$O145,0)+IF('Suivi des temps'!$P145='Récap par type de tâche'!V$8,'Suivi des temps'!$T145,0)+IF('Suivi des temps'!$U145='Récap par type de tâche'!V$8,'Suivi des temps'!$Y145,0)+IF('Suivi des temps'!$Z145='Récap par type de tâche'!V$8,'Suivi des temps'!$AD145,0)+IF('Suivi des temps'!$AE145='Récap par type de tâche'!V$8,'Suivi des temps'!$AI145,0)+IF('Suivi des temps'!$AJ145='Récap par type de tâche'!V$8,'Suivi des temps'!$AN145,0)</f>
        <v>0</v>
      </c>
      <c r="W144" s="41">
        <f>IF('Suivi des temps'!$F145='Récap par type de tâche'!W$8,'Suivi des temps'!$J145,0)+IF('Suivi des temps'!$K145='Récap par type de tâche'!W$8,'Suivi des temps'!$O145,0)+IF('Suivi des temps'!$P145='Récap par type de tâche'!W$8,'Suivi des temps'!$T145,0)+IF('Suivi des temps'!$U145='Récap par type de tâche'!W$8,'Suivi des temps'!$Y145,0)+IF('Suivi des temps'!$Z145='Récap par type de tâche'!W$8,'Suivi des temps'!$AD145,0)+IF('Suivi des temps'!$AE145='Récap par type de tâche'!W$8,'Suivi des temps'!$AI145,0)+IF('Suivi des temps'!$AJ145='Récap par type de tâche'!W$8,'Suivi des temps'!$AN145,0)</f>
        <v>0</v>
      </c>
      <c r="X144" s="41">
        <f>IF('Suivi des temps'!$F145='Récap par type de tâche'!X$8,'Suivi des temps'!$J145,0)+IF('Suivi des temps'!$K145='Récap par type de tâche'!X$8,'Suivi des temps'!$O145,0)+IF('Suivi des temps'!$P145='Récap par type de tâche'!X$8,'Suivi des temps'!$T145,0)+IF('Suivi des temps'!$U145='Récap par type de tâche'!X$8,'Suivi des temps'!$Y145,0)+IF('Suivi des temps'!$Z145='Récap par type de tâche'!X$8,'Suivi des temps'!$AD145,0)+IF('Suivi des temps'!$AE145='Récap par type de tâche'!X$8,'Suivi des temps'!$AI145,0)+IF('Suivi des temps'!$AJ145='Récap par type de tâche'!X$8,'Suivi des temps'!$AN145,0)</f>
        <v>0</v>
      </c>
      <c r="Y144" s="41">
        <f>IF('Suivi des temps'!$F145='Récap par type de tâche'!Y$8,'Suivi des temps'!$J145,0)+IF('Suivi des temps'!$K145='Récap par type de tâche'!Y$8,'Suivi des temps'!$O145,0)+IF('Suivi des temps'!$P145='Récap par type de tâche'!Y$8,'Suivi des temps'!$T145,0)+IF('Suivi des temps'!$U145='Récap par type de tâche'!Y$8,'Suivi des temps'!$Y145,0)+IF('Suivi des temps'!$Z145='Récap par type de tâche'!Y$8,'Suivi des temps'!$AD145,0)+IF('Suivi des temps'!$AE145='Récap par type de tâche'!Y$8,'Suivi des temps'!$AI145,0)+IF('Suivi des temps'!$AJ145='Récap par type de tâche'!Y$8,'Suivi des temps'!$AN145,0)</f>
        <v>0</v>
      </c>
      <c r="Z144" s="41">
        <f>IF('Suivi des temps'!$F145='Récap par type de tâche'!Z$8,'Suivi des temps'!$J145,0)+IF('Suivi des temps'!$K145='Récap par type de tâche'!Z$8,'Suivi des temps'!$O145,0)+IF('Suivi des temps'!$P145='Récap par type de tâche'!Z$8,'Suivi des temps'!$T145,0)+IF('Suivi des temps'!$U145='Récap par type de tâche'!Z$8,'Suivi des temps'!$Y145,0)+IF('Suivi des temps'!$Z145='Récap par type de tâche'!Z$8,'Suivi des temps'!$AD145,0)+IF('Suivi des temps'!$AE145='Récap par type de tâche'!Z$8,'Suivi des temps'!$AI145,0)+IF('Suivi des temps'!$AJ145='Récap par type de tâche'!Z$8,'Suivi des temps'!$AN145,0)</f>
        <v>0</v>
      </c>
      <c r="AA144" s="45">
        <f t="shared" si="14"/>
        <v>0</v>
      </c>
    </row>
    <row r="145" spans="2:27" ht="20.8" customHeight="1" x14ac:dyDescent="0.25">
      <c r="B145" s="25" t="str">
        <f t="shared" si="10"/>
        <v/>
      </c>
      <c r="C145" s="23" t="str">
        <f t="shared" si="11"/>
        <v/>
      </c>
      <c r="D145" s="17">
        <f t="shared" si="12"/>
        <v>45428</v>
      </c>
      <c r="E145" s="32" t="str">
        <f t="shared" si="13"/>
        <v>Jeudi</v>
      </c>
      <c r="F145" s="41">
        <f>IF('Suivi des temps'!$F146='Récap par type de tâche'!F$8,'Suivi des temps'!$J146,0)+IF('Suivi des temps'!$K146='Récap par type de tâche'!F$8,'Suivi des temps'!$O146,0)+IF('Suivi des temps'!$P146='Récap par type de tâche'!F$8,'Suivi des temps'!$T146,0)+IF('Suivi des temps'!$U146='Récap par type de tâche'!F$8,'Suivi des temps'!$Y146,0)+IF('Suivi des temps'!$Z146='Récap par type de tâche'!F$8,'Suivi des temps'!$AD146,0)+IF('Suivi des temps'!$AE146='Récap par type de tâche'!F$8,'Suivi des temps'!$AI146,0)+IF('Suivi des temps'!$AJ146='Récap par type de tâche'!F$8,'Suivi des temps'!$AN146,0)</f>
        <v>0</v>
      </c>
      <c r="G145" s="41">
        <f>IF('Suivi des temps'!$F146='Récap par type de tâche'!G$8,'Suivi des temps'!$J146,0)+IF('Suivi des temps'!$K146='Récap par type de tâche'!G$8,'Suivi des temps'!$O146,0)+IF('Suivi des temps'!$P146='Récap par type de tâche'!G$8,'Suivi des temps'!$T146,0)+IF('Suivi des temps'!$U146='Récap par type de tâche'!G$8,'Suivi des temps'!$Y146,0)+IF('Suivi des temps'!$Z146='Récap par type de tâche'!G$8,'Suivi des temps'!$AD146,0)+IF('Suivi des temps'!$AE146='Récap par type de tâche'!G$8,'Suivi des temps'!$AI146,0)+IF('Suivi des temps'!$AJ146='Récap par type de tâche'!G$8,'Suivi des temps'!$AN146,0)</f>
        <v>0</v>
      </c>
      <c r="H145" s="41">
        <f>IF('Suivi des temps'!$F146='Récap par type de tâche'!H$8,'Suivi des temps'!$J146,0)+IF('Suivi des temps'!$K146='Récap par type de tâche'!H$8,'Suivi des temps'!$O146,0)+IF('Suivi des temps'!$P146='Récap par type de tâche'!H$8,'Suivi des temps'!$T146,0)+IF('Suivi des temps'!$U146='Récap par type de tâche'!H$8,'Suivi des temps'!$Y146,0)+IF('Suivi des temps'!$Z146='Récap par type de tâche'!H$8,'Suivi des temps'!$AD146,0)+IF('Suivi des temps'!$AE146='Récap par type de tâche'!H$8,'Suivi des temps'!$AI146,0)+IF('Suivi des temps'!$AJ146='Récap par type de tâche'!H$8,'Suivi des temps'!$AN146,0)</f>
        <v>0</v>
      </c>
      <c r="I145" s="41">
        <f>IF('Suivi des temps'!$F146='Récap par type de tâche'!I$8,'Suivi des temps'!$J146,0)+IF('Suivi des temps'!$K146='Récap par type de tâche'!I$8,'Suivi des temps'!$O146,0)+IF('Suivi des temps'!$P146='Récap par type de tâche'!I$8,'Suivi des temps'!$T146,0)+IF('Suivi des temps'!$U146='Récap par type de tâche'!I$8,'Suivi des temps'!$Y146,0)+IF('Suivi des temps'!$Z146='Récap par type de tâche'!I$8,'Suivi des temps'!$AD146,0)+IF('Suivi des temps'!$AE146='Récap par type de tâche'!I$8,'Suivi des temps'!$AI146,0)+IF('Suivi des temps'!$AJ146='Récap par type de tâche'!I$8,'Suivi des temps'!$AN146,0)</f>
        <v>0</v>
      </c>
      <c r="J145" s="41">
        <f>IF('Suivi des temps'!$F146='Récap par type de tâche'!J$8,'Suivi des temps'!$J146,0)+IF('Suivi des temps'!$K146='Récap par type de tâche'!J$8,'Suivi des temps'!$O146,0)+IF('Suivi des temps'!$P146='Récap par type de tâche'!J$8,'Suivi des temps'!$T146,0)+IF('Suivi des temps'!$U146='Récap par type de tâche'!J$8,'Suivi des temps'!$Y146,0)+IF('Suivi des temps'!$Z146='Récap par type de tâche'!J$8,'Suivi des temps'!$AD146,0)+IF('Suivi des temps'!$AE146='Récap par type de tâche'!J$8,'Suivi des temps'!$AI146,0)+IF('Suivi des temps'!$AJ146='Récap par type de tâche'!J$8,'Suivi des temps'!$AN146,0)</f>
        <v>0</v>
      </c>
      <c r="K145" s="41">
        <f>IF('Suivi des temps'!$F146='Récap par type de tâche'!K$8,'Suivi des temps'!$J146,0)+IF('Suivi des temps'!$K146='Récap par type de tâche'!K$8,'Suivi des temps'!$O146,0)+IF('Suivi des temps'!$P146='Récap par type de tâche'!K$8,'Suivi des temps'!$T146,0)+IF('Suivi des temps'!$U146='Récap par type de tâche'!K$8,'Suivi des temps'!$Y146,0)+IF('Suivi des temps'!$Z146='Récap par type de tâche'!K$8,'Suivi des temps'!$AD146,0)+IF('Suivi des temps'!$AE146='Récap par type de tâche'!K$8,'Suivi des temps'!$AI146,0)+IF('Suivi des temps'!$AJ146='Récap par type de tâche'!K$8,'Suivi des temps'!$AN146,0)</f>
        <v>0</v>
      </c>
      <c r="L145" s="41">
        <f>IF('Suivi des temps'!$F146='Récap par type de tâche'!L$8,'Suivi des temps'!$J146,0)+IF('Suivi des temps'!$K146='Récap par type de tâche'!L$8,'Suivi des temps'!$O146,0)+IF('Suivi des temps'!$P146='Récap par type de tâche'!L$8,'Suivi des temps'!$T146,0)+IF('Suivi des temps'!$U146='Récap par type de tâche'!L$8,'Suivi des temps'!$Y146,0)+IF('Suivi des temps'!$Z146='Récap par type de tâche'!L$8,'Suivi des temps'!$AD146,0)+IF('Suivi des temps'!$AE146='Récap par type de tâche'!L$8,'Suivi des temps'!$AI146,0)+IF('Suivi des temps'!$AJ146='Récap par type de tâche'!L$8,'Suivi des temps'!$AN146,0)</f>
        <v>0</v>
      </c>
      <c r="M145" s="41">
        <f>IF('Suivi des temps'!$F146='Récap par type de tâche'!M$8,'Suivi des temps'!$J146,0)+IF('Suivi des temps'!$K146='Récap par type de tâche'!M$8,'Suivi des temps'!$O146,0)+IF('Suivi des temps'!$P146='Récap par type de tâche'!M$8,'Suivi des temps'!$T146,0)+IF('Suivi des temps'!$U146='Récap par type de tâche'!M$8,'Suivi des temps'!$Y146,0)+IF('Suivi des temps'!$Z146='Récap par type de tâche'!M$8,'Suivi des temps'!$AD146,0)+IF('Suivi des temps'!$AE146='Récap par type de tâche'!M$8,'Suivi des temps'!$AI146,0)+IF('Suivi des temps'!$AJ146='Récap par type de tâche'!M$8,'Suivi des temps'!$AN146,0)</f>
        <v>0</v>
      </c>
      <c r="N145" s="41">
        <f>IF('Suivi des temps'!$F146='Récap par type de tâche'!N$8,'Suivi des temps'!$J146,0)+IF('Suivi des temps'!$K146='Récap par type de tâche'!N$8,'Suivi des temps'!$O146,0)+IF('Suivi des temps'!$P146='Récap par type de tâche'!N$8,'Suivi des temps'!$T146,0)+IF('Suivi des temps'!$U146='Récap par type de tâche'!N$8,'Suivi des temps'!$Y146,0)+IF('Suivi des temps'!$Z146='Récap par type de tâche'!N$8,'Suivi des temps'!$AD146,0)+IF('Suivi des temps'!$AE146='Récap par type de tâche'!N$8,'Suivi des temps'!$AI146,0)+IF('Suivi des temps'!$AJ146='Récap par type de tâche'!N$8,'Suivi des temps'!$AN146,0)</f>
        <v>0</v>
      </c>
      <c r="O145" s="41">
        <f>IF('Suivi des temps'!$F146='Récap par type de tâche'!O$8,'Suivi des temps'!$J146,0)+IF('Suivi des temps'!$K146='Récap par type de tâche'!O$8,'Suivi des temps'!$O146,0)+IF('Suivi des temps'!$P146='Récap par type de tâche'!O$8,'Suivi des temps'!$T146,0)+IF('Suivi des temps'!$U146='Récap par type de tâche'!O$8,'Suivi des temps'!$Y146,0)+IF('Suivi des temps'!$Z146='Récap par type de tâche'!O$8,'Suivi des temps'!$AD146,0)+IF('Suivi des temps'!$AE146='Récap par type de tâche'!O$8,'Suivi des temps'!$AI146,0)+IF('Suivi des temps'!$AJ146='Récap par type de tâche'!O$8,'Suivi des temps'!$AN146,0)</f>
        <v>0</v>
      </c>
      <c r="P145" s="41">
        <f>IF('Suivi des temps'!$F146='Récap par type de tâche'!P$8,'Suivi des temps'!$J146,0)+IF('Suivi des temps'!$K146='Récap par type de tâche'!P$8,'Suivi des temps'!$O146,0)+IF('Suivi des temps'!$P146='Récap par type de tâche'!P$8,'Suivi des temps'!$T146,0)+IF('Suivi des temps'!$U146='Récap par type de tâche'!P$8,'Suivi des temps'!$Y146,0)+IF('Suivi des temps'!$Z146='Récap par type de tâche'!P$8,'Suivi des temps'!$AD146,0)+IF('Suivi des temps'!$AE146='Récap par type de tâche'!P$8,'Suivi des temps'!$AI146,0)+IF('Suivi des temps'!$AJ146='Récap par type de tâche'!P$8,'Suivi des temps'!$AN146,0)</f>
        <v>0</v>
      </c>
      <c r="Q145" s="41">
        <f>IF('Suivi des temps'!$F146='Récap par type de tâche'!Q$8,'Suivi des temps'!$J146,0)+IF('Suivi des temps'!$K146='Récap par type de tâche'!Q$8,'Suivi des temps'!$O146,0)+IF('Suivi des temps'!$P146='Récap par type de tâche'!Q$8,'Suivi des temps'!$T146,0)+IF('Suivi des temps'!$U146='Récap par type de tâche'!Q$8,'Suivi des temps'!$Y146,0)+IF('Suivi des temps'!$Z146='Récap par type de tâche'!Q$8,'Suivi des temps'!$AD146,0)+IF('Suivi des temps'!$AE146='Récap par type de tâche'!Q$8,'Suivi des temps'!$AI146,0)+IF('Suivi des temps'!$AJ146='Récap par type de tâche'!Q$8,'Suivi des temps'!$AN146,0)</f>
        <v>0</v>
      </c>
      <c r="R145" s="41">
        <f>IF('Suivi des temps'!$F146='Récap par type de tâche'!R$8,'Suivi des temps'!$J146,0)+IF('Suivi des temps'!$K146='Récap par type de tâche'!R$8,'Suivi des temps'!$O146,0)+IF('Suivi des temps'!$P146='Récap par type de tâche'!R$8,'Suivi des temps'!$T146,0)+IF('Suivi des temps'!$U146='Récap par type de tâche'!R$8,'Suivi des temps'!$Y146,0)+IF('Suivi des temps'!$Z146='Récap par type de tâche'!R$8,'Suivi des temps'!$AD146,0)+IF('Suivi des temps'!$AE146='Récap par type de tâche'!R$8,'Suivi des temps'!$AI146,0)+IF('Suivi des temps'!$AJ146='Récap par type de tâche'!R$8,'Suivi des temps'!$AN146,0)</f>
        <v>0</v>
      </c>
      <c r="S145" s="41">
        <f>IF('Suivi des temps'!$F146='Récap par type de tâche'!S$8,'Suivi des temps'!$J146,0)+IF('Suivi des temps'!$K146='Récap par type de tâche'!S$8,'Suivi des temps'!$O146,0)+IF('Suivi des temps'!$P146='Récap par type de tâche'!S$8,'Suivi des temps'!$T146,0)+IF('Suivi des temps'!$U146='Récap par type de tâche'!S$8,'Suivi des temps'!$Y146,0)+IF('Suivi des temps'!$Z146='Récap par type de tâche'!S$8,'Suivi des temps'!$AD146,0)+IF('Suivi des temps'!$AE146='Récap par type de tâche'!S$8,'Suivi des temps'!$AI146,0)+IF('Suivi des temps'!$AJ146='Récap par type de tâche'!S$8,'Suivi des temps'!$AN146,0)</f>
        <v>0</v>
      </c>
      <c r="T145" s="41">
        <f>IF('Suivi des temps'!$F146='Récap par type de tâche'!T$8,'Suivi des temps'!$J146,0)+IF('Suivi des temps'!$K146='Récap par type de tâche'!T$8,'Suivi des temps'!$O146,0)+IF('Suivi des temps'!$P146='Récap par type de tâche'!T$8,'Suivi des temps'!$T146,0)+IF('Suivi des temps'!$U146='Récap par type de tâche'!T$8,'Suivi des temps'!$Y146,0)+IF('Suivi des temps'!$Z146='Récap par type de tâche'!T$8,'Suivi des temps'!$AD146,0)+IF('Suivi des temps'!$AE146='Récap par type de tâche'!T$8,'Suivi des temps'!$AI146,0)+IF('Suivi des temps'!$AJ146='Récap par type de tâche'!T$8,'Suivi des temps'!$AN146,0)</f>
        <v>0</v>
      </c>
      <c r="U145" s="41">
        <f>IF('Suivi des temps'!$F146='Récap par type de tâche'!U$8,'Suivi des temps'!$J146,0)+IF('Suivi des temps'!$K146='Récap par type de tâche'!U$8,'Suivi des temps'!$O146,0)+IF('Suivi des temps'!$P146='Récap par type de tâche'!U$8,'Suivi des temps'!$T146,0)+IF('Suivi des temps'!$U146='Récap par type de tâche'!U$8,'Suivi des temps'!$Y146,0)+IF('Suivi des temps'!$Z146='Récap par type de tâche'!U$8,'Suivi des temps'!$AD146,0)+IF('Suivi des temps'!$AE146='Récap par type de tâche'!U$8,'Suivi des temps'!$AI146,0)+IF('Suivi des temps'!$AJ146='Récap par type de tâche'!U$8,'Suivi des temps'!$AN146,0)</f>
        <v>0</v>
      </c>
      <c r="V145" s="41">
        <f>IF('Suivi des temps'!$F146='Récap par type de tâche'!V$8,'Suivi des temps'!$J146,0)+IF('Suivi des temps'!$K146='Récap par type de tâche'!V$8,'Suivi des temps'!$O146,0)+IF('Suivi des temps'!$P146='Récap par type de tâche'!V$8,'Suivi des temps'!$T146,0)+IF('Suivi des temps'!$U146='Récap par type de tâche'!V$8,'Suivi des temps'!$Y146,0)+IF('Suivi des temps'!$Z146='Récap par type de tâche'!V$8,'Suivi des temps'!$AD146,0)+IF('Suivi des temps'!$AE146='Récap par type de tâche'!V$8,'Suivi des temps'!$AI146,0)+IF('Suivi des temps'!$AJ146='Récap par type de tâche'!V$8,'Suivi des temps'!$AN146,0)</f>
        <v>0</v>
      </c>
      <c r="W145" s="41">
        <f>IF('Suivi des temps'!$F146='Récap par type de tâche'!W$8,'Suivi des temps'!$J146,0)+IF('Suivi des temps'!$K146='Récap par type de tâche'!W$8,'Suivi des temps'!$O146,0)+IF('Suivi des temps'!$P146='Récap par type de tâche'!W$8,'Suivi des temps'!$T146,0)+IF('Suivi des temps'!$U146='Récap par type de tâche'!W$8,'Suivi des temps'!$Y146,0)+IF('Suivi des temps'!$Z146='Récap par type de tâche'!W$8,'Suivi des temps'!$AD146,0)+IF('Suivi des temps'!$AE146='Récap par type de tâche'!W$8,'Suivi des temps'!$AI146,0)+IF('Suivi des temps'!$AJ146='Récap par type de tâche'!W$8,'Suivi des temps'!$AN146,0)</f>
        <v>0</v>
      </c>
      <c r="X145" s="41">
        <f>IF('Suivi des temps'!$F146='Récap par type de tâche'!X$8,'Suivi des temps'!$J146,0)+IF('Suivi des temps'!$K146='Récap par type de tâche'!X$8,'Suivi des temps'!$O146,0)+IF('Suivi des temps'!$P146='Récap par type de tâche'!X$8,'Suivi des temps'!$T146,0)+IF('Suivi des temps'!$U146='Récap par type de tâche'!X$8,'Suivi des temps'!$Y146,0)+IF('Suivi des temps'!$Z146='Récap par type de tâche'!X$8,'Suivi des temps'!$AD146,0)+IF('Suivi des temps'!$AE146='Récap par type de tâche'!X$8,'Suivi des temps'!$AI146,0)+IF('Suivi des temps'!$AJ146='Récap par type de tâche'!X$8,'Suivi des temps'!$AN146,0)</f>
        <v>0</v>
      </c>
      <c r="Y145" s="41">
        <f>IF('Suivi des temps'!$F146='Récap par type de tâche'!Y$8,'Suivi des temps'!$J146,0)+IF('Suivi des temps'!$K146='Récap par type de tâche'!Y$8,'Suivi des temps'!$O146,0)+IF('Suivi des temps'!$P146='Récap par type de tâche'!Y$8,'Suivi des temps'!$T146,0)+IF('Suivi des temps'!$U146='Récap par type de tâche'!Y$8,'Suivi des temps'!$Y146,0)+IF('Suivi des temps'!$Z146='Récap par type de tâche'!Y$8,'Suivi des temps'!$AD146,0)+IF('Suivi des temps'!$AE146='Récap par type de tâche'!Y$8,'Suivi des temps'!$AI146,0)+IF('Suivi des temps'!$AJ146='Récap par type de tâche'!Y$8,'Suivi des temps'!$AN146,0)</f>
        <v>0</v>
      </c>
      <c r="Z145" s="41">
        <f>IF('Suivi des temps'!$F146='Récap par type de tâche'!Z$8,'Suivi des temps'!$J146,0)+IF('Suivi des temps'!$K146='Récap par type de tâche'!Z$8,'Suivi des temps'!$O146,0)+IF('Suivi des temps'!$P146='Récap par type de tâche'!Z$8,'Suivi des temps'!$T146,0)+IF('Suivi des temps'!$U146='Récap par type de tâche'!Z$8,'Suivi des temps'!$Y146,0)+IF('Suivi des temps'!$Z146='Récap par type de tâche'!Z$8,'Suivi des temps'!$AD146,0)+IF('Suivi des temps'!$AE146='Récap par type de tâche'!Z$8,'Suivi des temps'!$AI146,0)+IF('Suivi des temps'!$AJ146='Récap par type de tâche'!Z$8,'Suivi des temps'!$AN146,0)</f>
        <v>0</v>
      </c>
      <c r="AA145" s="45">
        <f t="shared" si="14"/>
        <v>0</v>
      </c>
    </row>
    <row r="146" spans="2:27" ht="20.8" customHeight="1" x14ac:dyDescent="0.25">
      <c r="B146" s="25" t="str">
        <f t="shared" si="10"/>
        <v/>
      </c>
      <c r="C146" s="23" t="str">
        <f t="shared" si="11"/>
        <v/>
      </c>
      <c r="D146" s="17">
        <f t="shared" si="12"/>
        <v>45429</v>
      </c>
      <c r="E146" s="32" t="str">
        <f t="shared" si="13"/>
        <v>Vendredi</v>
      </c>
      <c r="F146" s="41">
        <f>IF('Suivi des temps'!$F147='Récap par type de tâche'!F$8,'Suivi des temps'!$J147,0)+IF('Suivi des temps'!$K147='Récap par type de tâche'!F$8,'Suivi des temps'!$O147,0)+IF('Suivi des temps'!$P147='Récap par type de tâche'!F$8,'Suivi des temps'!$T147,0)+IF('Suivi des temps'!$U147='Récap par type de tâche'!F$8,'Suivi des temps'!$Y147,0)+IF('Suivi des temps'!$Z147='Récap par type de tâche'!F$8,'Suivi des temps'!$AD147,0)+IF('Suivi des temps'!$AE147='Récap par type de tâche'!F$8,'Suivi des temps'!$AI147,0)+IF('Suivi des temps'!$AJ147='Récap par type de tâche'!F$8,'Suivi des temps'!$AN147,0)</f>
        <v>0</v>
      </c>
      <c r="G146" s="41">
        <f>IF('Suivi des temps'!$F147='Récap par type de tâche'!G$8,'Suivi des temps'!$J147,0)+IF('Suivi des temps'!$K147='Récap par type de tâche'!G$8,'Suivi des temps'!$O147,0)+IF('Suivi des temps'!$P147='Récap par type de tâche'!G$8,'Suivi des temps'!$T147,0)+IF('Suivi des temps'!$U147='Récap par type de tâche'!G$8,'Suivi des temps'!$Y147,0)+IF('Suivi des temps'!$Z147='Récap par type de tâche'!G$8,'Suivi des temps'!$AD147,0)+IF('Suivi des temps'!$AE147='Récap par type de tâche'!G$8,'Suivi des temps'!$AI147,0)+IF('Suivi des temps'!$AJ147='Récap par type de tâche'!G$8,'Suivi des temps'!$AN147,0)</f>
        <v>0</v>
      </c>
      <c r="H146" s="41">
        <f>IF('Suivi des temps'!$F147='Récap par type de tâche'!H$8,'Suivi des temps'!$J147,0)+IF('Suivi des temps'!$K147='Récap par type de tâche'!H$8,'Suivi des temps'!$O147,0)+IF('Suivi des temps'!$P147='Récap par type de tâche'!H$8,'Suivi des temps'!$T147,0)+IF('Suivi des temps'!$U147='Récap par type de tâche'!H$8,'Suivi des temps'!$Y147,0)+IF('Suivi des temps'!$Z147='Récap par type de tâche'!H$8,'Suivi des temps'!$AD147,0)+IF('Suivi des temps'!$AE147='Récap par type de tâche'!H$8,'Suivi des temps'!$AI147,0)+IF('Suivi des temps'!$AJ147='Récap par type de tâche'!H$8,'Suivi des temps'!$AN147,0)</f>
        <v>0</v>
      </c>
      <c r="I146" s="41">
        <f>IF('Suivi des temps'!$F147='Récap par type de tâche'!I$8,'Suivi des temps'!$J147,0)+IF('Suivi des temps'!$K147='Récap par type de tâche'!I$8,'Suivi des temps'!$O147,0)+IF('Suivi des temps'!$P147='Récap par type de tâche'!I$8,'Suivi des temps'!$T147,0)+IF('Suivi des temps'!$U147='Récap par type de tâche'!I$8,'Suivi des temps'!$Y147,0)+IF('Suivi des temps'!$Z147='Récap par type de tâche'!I$8,'Suivi des temps'!$AD147,0)+IF('Suivi des temps'!$AE147='Récap par type de tâche'!I$8,'Suivi des temps'!$AI147,0)+IF('Suivi des temps'!$AJ147='Récap par type de tâche'!I$8,'Suivi des temps'!$AN147,0)</f>
        <v>0</v>
      </c>
      <c r="J146" s="41">
        <f>IF('Suivi des temps'!$F147='Récap par type de tâche'!J$8,'Suivi des temps'!$J147,0)+IF('Suivi des temps'!$K147='Récap par type de tâche'!J$8,'Suivi des temps'!$O147,0)+IF('Suivi des temps'!$P147='Récap par type de tâche'!J$8,'Suivi des temps'!$T147,0)+IF('Suivi des temps'!$U147='Récap par type de tâche'!J$8,'Suivi des temps'!$Y147,0)+IF('Suivi des temps'!$Z147='Récap par type de tâche'!J$8,'Suivi des temps'!$AD147,0)+IF('Suivi des temps'!$AE147='Récap par type de tâche'!J$8,'Suivi des temps'!$AI147,0)+IF('Suivi des temps'!$AJ147='Récap par type de tâche'!J$8,'Suivi des temps'!$AN147,0)</f>
        <v>0</v>
      </c>
      <c r="K146" s="41">
        <f>IF('Suivi des temps'!$F147='Récap par type de tâche'!K$8,'Suivi des temps'!$J147,0)+IF('Suivi des temps'!$K147='Récap par type de tâche'!K$8,'Suivi des temps'!$O147,0)+IF('Suivi des temps'!$P147='Récap par type de tâche'!K$8,'Suivi des temps'!$T147,0)+IF('Suivi des temps'!$U147='Récap par type de tâche'!K$8,'Suivi des temps'!$Y147,0)+IF('Suivi des temps'!$Z147='Récap par type de tâche'!K$8,'Suivi des temps'!$AD147,0)+IF('Suivi des temps'!$AE147='Récap par type de tâche'!K$8,'Suivi des temps'!$AI147,0)+IF('Suivi des temps'!$AJ147='Récap par type de tâche'!K$8,'Suivi des temps'!$AN147,0)</f>
        <v>0</v>
      </c>
      <c r="L146" s="41">
        <f>IF('Suivi des temps'!$F147='Récap par type de tâche'!L$8,'Suivi des temps'!$J147,0)+IF('Suivi des temps'!$K147='Récap par type de tâche'!L$8,'Suivi des temps'!$O147,0)+IF('Suivi des temps'!$P147='Récap par type de tâche'!L$8,'Suivi des temps'!$T147,0)+IF('Suivi des temps'!$U147='Récap par type de tâche'!L$8,'Suivi des temps'!$Y147,0)+IF('Suivi des temps'!$Z147='Récap par type de tâche'!L$8,'Suivi des temps'!$AD147,0)+IF('Suivi des temps'!$AE147='Récap par type de tâche'!L$8,'Suivi des temps'!$AI147,0)+IF('Suivi des temps'!$AJ147='Récap par type de tâche'!L$8,'Suivi des temps'!$AN147,0)</f>
        <v>0</v>
      </c>
      <c r="M146" s="41">
        <f>IF('Suivi des temps'!$F147='Récap par type de tâche'!M$8,'Suivi des temps'!$J147,0)+IF('Suivi des temps'!$K147='Récap par type de tâche'!M$8,'Suivi des temps'!$O147,0)+IF('Suivi des temps'!$P147='Récap par type de tâche'!M$8,'Suivi des temps'!$T147,0)+IF('Suivi des temps'!$U147='Récap par type de tâche'!M$8,'Suivi des temps'!$Y147,0)+IF('Suivi des temps'!$Z147='Récap par type de tâche'!M$8,'Suivi des temps'!$AD147,0)+IF('Suivi des temps'!$AE147='Récap par type de tâche'!M$8,'Suivi des temps'!$AI147,0)+IF('Suivi des temps'!$AJ147='Récap par type de tâche'!M$8,'Suivi des temps'!$AN147,0)</f>
        <v>0</v>
      </c>
      <c r="N146" s="41">
        <f>IF('Suivi des temps'!$F147='Récap par type de tâche'!N$8,'Suivi des temps'!$J147,0)+IF('Suivi des temps'!$K147='Récap par type de tâche'!N$8,'Suivi des temps'!$O147,0)+IF('Suivi des temps'!$P147='Récap par type de tâche'!N$8,'Suivi des temps'!$T147,0)+IF('Suivi des temps'!$U147='Récap par type de tâche'!N$8,'Suivi des temps'!$Y147,0)+IF('Suivi des temps'!$Z147='Récap par type de tâche'!N$8,'Suivi des temps'!$AD147,0)+IF('Suivi des temps'!$AE147='Récap par type de tâche'!N$8,'Suivi des temps'!$AI147,0)+IF('Suivi des temps'!$AJ147='Récap par type de tâche'!N$8,'Suivi des temps'!$AN147,0)</f>
        <v>0</v>
      </c>
      <c r="O146" s="41">
        <f>IF('Suivi des temps'!$F147='Récap par type de tâche'!O$8,'Suivi des temps'!$J147,0)+IF('Suivi des temps'!$K147='Récap par type de tâche'!O$8,'Suivi des temps'!$O147,0)+IF('Suivi des temps'!$P147='Récap par type de tâche'!O$8,'Suivi des temps'!$T147,0)+IF('Suivi des temps'!$U147='Récap par type de tâche'!O$8,'Suivi des temps'!$Y147,0)+IF('Suivi des temps'!$Z147='Récap par type de tâche'!O$8,'Suivi des temps'!$AD147,0)+IF('Suivi des temps'!$AE147='Récap par type de tâche'!O$8,'Suivi des temps'!$AI147,0)+IF('Suivi des temps'!$AJ147='Récap par type de tâche'!O$8,'Suivi des temps'!$AN147,0)</f>
        <v>0</v>
      </c>
      <c r="P146" s="41">
        <f>IF('Suivi des temps'!$F147='Récap par type de tâche'!P$8,'Suivi des temps'!$J147,0)+IF('Suivi des temps'!$K147='Récap par type de tâche'!P$8,'Suivi des temps'!$O147,0)+IF('Suivi des temps'!$P147='Récap par type de tâche'!P$8,'Suivi des temps'!$T147,0)+IF('Suivi des temps'!$U147='Récap par type de tâche'!P$8,'Suivi des temps'!$Y147,0)+IF('Suivi des temps'!$Z147='Récap par type de tâche'!P$8,'Suivi des temps'!$AD147,0)+IF('Suivi des temps'!$AE147='Récap par type de tâche'!P$8,'Suivi des temps'!$AI147,0)+IF('Suivi des temps'!$AJ147='Récap par type de tâche'!P$8,'Suivi des temps'!$AN147,0)</f>
        <v>0</v>
      </c>
      <c r="Q146" s="41">
        <f>IF('Suivi des temps'!$F147='Récap par type de tâche'!Q$8,'Suivi des temps'!$J147,0)+IF('Suivi des temps'!$K147='Récap par type de tâche'!Q$8,'Suivi des temps'!$O147,0)+IF('Suivi des temps'!$P147='Récap par type de tâche'!Q$8,'Suivi des temps'!$T147,0)+IF('Suivi des temps'!$U147='Récap par type de tâche'!Q$8,'Suivi des temps'!$Y147,0)+IF('Suivi des temps'!$Z147='Récap par type de tâche'!Q$8,'Suivi des temps'!$AD147,0)+IF('Suivi des temps'!$AE147='Récap par type de tâche'!Q$8,'Suivi des temps'!$AI147,0)+IF('Suivi des temps'!$AJ147='Récap par type de tâche'!Q$8,'Suivi des temps'!$AN147,0)</f>
        <v>0</v>
      </c>
      <c r="R146" s="41">
        <f>IF('Suivi des temps'!$F147='Récap par type de tâche'!R$8,'Suivi des temps'!$J147,0)+IF('Suivi des temps'!$K147='Récap par type de tâche'!R$8,'Suivi des temps'!$O147,0)+IF('Suivi des temps'!$P147='Récap par type de tâche'!R$8,'Suivi des temps'!$T147,0)+IF('Suivi des temps'!$U147='Récap par type de tâche'!R$8,'Suivi des temps'!$Y147,0)+IF('Suivi des temps'!$Z147='Récap par type de tâche'!R$8,'Suivi des temps'!$AD147,0)+IF('Suivi des temps'!$AE147='Récap par type de tâche'!R$8,'Suivi des temps'!$AI147,0)+IF('Suivi des temps'!$AJ147='Récap par type de tâche'!R$8,'Suivi des temps'!$AN147,0)</f>
        <v>0</v>
      </c>
      <c r="S146" s="41">
        <f>IF('Suivi des temps'!$F147='Récap par type de tâche'!S$8,'Suivi des temps'!$J147,0)+IF('Suivi des temps'!$K147='Récap par type de tâche'!S$8,'Suivi des temps'!$O147,0)+IF('Suivi des temps'!$P147='Récap par type de tâche'!S$8,'Suivi des temps'!$T147,0)+IF('Suivi des temps'!$U147='Récap par type de tâche'!S$8,'Suivi des temps'!$Y147,0)+IF('Suivi des temps'!$Z147='Récap par type de tâche'!S$8,'Suivi des temps'!$AD147,0)+IF('Suivi des temps'!$AE147='Récap par type de tâche'!S$8,'Suivi des temps'!$AI147,0)+IF('Suivi des temps'!$AJ147='Récap par type de tâche'!S$8,'Suivi des temps'!$AN147,0)</f>
        <v>0</v>
      </c>
      <c r="T146" s="41">
        <f>IF('Suivi des temps'!$F147='Récap par type de tâche'!T$8,'Suivi des temps'!$J147,0)+IF('Suivi des temps'!$K147='Récap par type de tâche'!T$8,'Suivi des temps'!$O147,0)+IF('Suivi des temps'!$P147='Récap par type de tâche'!T$8,'Suivi des temps'!$T147,0)+IF('Suivi des temps'!$U147='Récap par type de tâche'!T$8,'Suivi des temps'!$Y147,0)+IF('Suivi des temps'!$Z147='Récap par type de tâche'!T$8,'Suivi des temps'!$AD147,0)+IF('Suivi des temps'!$AE147='Récap par type de tâche'!T$8,'Suivi des temps'!$AI147,0)+IF('Suivi des temps'!$AJ147='Récap par type de tâche'!T$8,'Suivi des temps'!$AN147,0)</f>
        <v>0</v>
      </c>
      <c r="U146" s="41">
        <f>IF('Suivi des temps'!$F147='Récap par type de tâche'!U$8,'Suivi des temps'!$J147,0)+IF('Suivi des temps'!$K147='Récap par type de tâche'!U$8,'Suivi des temps'!$O147,0)+IF('Suivi des temps'!$P147='Récap par type de tâche'!U$8,'Suivi des temps'!$T147,0)+IF('Suivi des temps'!$U147='Récap par type de tâche'!U$8,'Suivi des temps'!$Y147,0)+IF('Suivi des temps'!$Z147='Récap par type de tâche'!U$8,'Suivi des temps'!$AD147,0)+IF('Suivi des temps'!$AE147='Récap par type de tâche'!U$8,'Suivi des temps'!$AI147,0)+IF('Suivi des temps'!$AJ147='Récap par type de tâche'!U$8,'Suivi des temps'!$AN147,0)</f>
        <v>0</v>
      </c>
      <c r="V146" s="41">
        <f>IF('Suivi des temps'!$F147='Récap par type de tâche'!V$8,'Suivi des temps'!$J147,0)+IF('Suivi des temps'!$K147='Récap par type de tâche'!V$8,'Suivi des temps'!$O147,0)+IF('Suivi des temps'!$P147='Récap par type de tâche'!V$8,'Suivi des temps'!$T147,0)+IF('Suivi des temps'!$U147='Récap par type de tâche'!V$8,'Suivi des temps'!$Y147,0)+IF('Suivi des temps'!$Z147='Récap par type de tâche'!V$8,'Suivi des temps'!$AD147,0)+IF('Suivi des temps'!$AE147='Récap par type de tâche'!V$8,'Suivi des temps'!$AI147,0)+IF('Suivi des temps'!$AJ147='Récap par type de tâche'!V$8,'Suivi des temps'!$AN147,0)</f>
        <v>0</v>
      </c>
      <c r="W146" s="41">
        <f>IF('Suivi des temps'!$F147='Récap par type de tâche'!W$8,'Suivi des temps'!$J147,0)+IF('Suivi des temps'!$K147='Récap par type de tâche'!W$8,'Suivi des temps'!$O147,0)+IF('Suivi des temps'!$P147='Récap par type de tâche'!W$8,'Suivi des temps'!$T147,0)+IF('Suivi des temps'!$U147='Récap par type de tâche'!W$8,'Suivi des temps'!$Y147,0)+IF('Suivi des temps'!$Z147='Récap par type de tâche'!W$8,'Suivi des temps'!$AD147,0)+IF('Suivi des temps'!$AE147='Récap par type de tâche'!W$8,'Suivi des temps'!$AI147,0)+IF('Suivi des temps'!$AJ147='Récap par type de tâche'!W$8,'Suivi des temps'!$AN147,0)</f>
        <v>0</v>
      </c>
      <c r="X146" s="41">
        <f>IF('Suivi des temps'!$F147='Récap par type de tâche'!X$8,'Suivi des temps'!$J147,0)+IF('Suivi des temps'!$K147='Récap par type de tâche'!X$8,'Suivi des temps'!$O147,0)+IF('Suivi des temps'!$P147='Récap par type de tâche'!X$8,'Suivi des temps'!$T147,0)+IF('Suivi des temps'!$U147='Récap par type de tâche'!X$8,'Suivi des temps'!$Y147,0)+IF('Suivi des temps'!$Z147='Récap par type de tâche'!X$8,'Suivi des temps'!$AD147,0)+IF('Suivi des temps'!$AE147='Récap par type de tâche'!X$8,'Suivi des temps'!$AI147,0)+IF('Suivi des temps'!$AJ147='Récap par type de tâche'!X$8,'Suivi des temps'!$AN147,0)</f>
        <v>0</v>
      </c>
      <c r="Y146" s="41">
        <f>IF('Suivi des temps'!$F147='Récap par type de tâche'!Y$8,'Suivi des temps'!$J147,0)+IF('Suivi des temps'!$K147='Récap par type de tâche'!Y$8,'Suivi des temps'!$O147,0)+IF('Suivi des temps'!$P147='Récap par type de tâche'!Y$8,'Suivi des temps'!$T147,0)+IF('Suivi des temps'!$U147='Récap par type de tâche'!Y$8,'Suivi des temps'!$Y147,0)+IF('Suivi des temps'!$Z147='Récap par type de tâche'!Y$8,'Suivi des temps'!$AD147,0)+IF('Suivi des temps'!$AE147='Récap par type de tâche'!Y$8,'Suivi des temps'!$AI147,0)+IF('Suivi des temps'!$AJ147='Récap par type de tâche'!Y$8,'Suivi des temps'!$AN147,0)</f>
        <v>0</v>
      </c>
      <c r="Z146" s="41">
        <f>IF('Suivi des temps'!$F147='Récap par type de tâche'!Z$8,'Suivi des temps'!$J147,0)+IF('Suivi des temps'!$K147='Récap par type de tâche'!Z$8,'Suivi des temps'!$O147,0)+IF('Suivi des temps'!$P147='Récap par type de tâche'!Z$8,'Suivi des temps'!$T147,0)+IF('Suivi des temps'!$U147='Récap par type de tâche'!Z$8,'Suivi des temps'!$Y147,0)+IF('Suivi des temps'!$Z147='Récap par type de tâche'!Z$8,'Suivi des temps'!$AD147,0)+IF('Suivi des temps'!$AE147='Récap par type de tâche'!Z$8,'Suivi des temps'!$AI147,0)+IF('Suivi des temps'!$AJ147='Récap par type de tâche'!Z$8,'Suivi des temps'!$AN147,0)</f>
        <v>0</v>
      </c>
      <c r="AA146" s="45">
        <f t="shared" si="14"/>
        <v>0</v>
      </c>
    </row>
    <row r="147" spans="2:27" ht="20.8" customHeight="1" x14ac:dyDescent="0.25">
      <c r="B147" s="25" t="str">
        <f t="shared" si="10"/>
        <v/>
      </c>
      <c r="C147" s="23" t="str">
        <f t="shared" si="11"/>
        <v/>
      </c>
      <c r="D147" s="17">
        <f t="shared" si="12"/>
        <v>45430</v>
      </c>
      <c r="E147" s="32" t="str">
        <f t="shared" si="13"/>
        <v>Samedi</v>
      </c>
      <c r="F147" s="41">
        <f>IF('Suivi des temps'!$F148='Récap par type de tâche'!F$8,'Suivi des temps'!$J148,0)+IF('Suivi des temps'!$K148='Récap par type de tâche'!F$8,'Suivi des temps'!$O148,0)+IF('Suivi des temps'!$P148='Récap par type de tâche'!F$8,'Suivi des temps'!$T148,0)+IF('Suivi des temps'!$U148='Récap par type de tâche'!F$8,'Suivi des temps'!$Y148,0)+IF('Suivi des temps'!$Z148='Récap par type de tâche'!F$8,'Suivi des temps'!$AD148,0)+IF('Suivi des temps'!$AE148='Récap par type de tâche'!F$8,'Suivi des temps'!$AI148,0)+IF('Suivi des temps'!$AJ148='Récap par type de tâche'!F$8,'Suivi des temps'!$AN148,0)</f>
        <v>0</v>
      </c>
      <c r="G147" s="41">
        <f>IF('Suivi des temps'!$F148='Récap par type de tâche'!G$8,'Suivi des temps'!$J148,0)+IF('Suivi des temps'!$K148='Récap par type de tâche'!G$8,'Suivi des temps'!$O148,0)+IF('Suivi des temps'!$P148='Récap par type de tâche'!G$8,'Suivi des temps'!$T148,0)+IF('Suivi des temps'!$U148='Récap par type de tâche'!G$8,'Suivi des temps'!$Y148,0)+IF('Suivi des temps'!$Z148='Récap par type de tâche'!G$8,'Suivi des temps'!$AD148,0)+IF('Suivi des temps'!$AE148='Récap par type de tâche'!G$8,'Suivi des temps'!$AI148,0)+IF('Suivi des temps'!$AJ148='Récap par type de tâche'!G$8,'Suivi des temps'!$AN148,0)</f>
        <v>0</v>
      </c>
      <c r="H147" s="41">
        <f>IF('Suivi des temps'!$F148='Récap par type de tâche'!H$8,'Suivi des temps'!$J148,0)+IF('Suivi des temps'!$K148='Récap par type de tâche'!H$8,'Suivi des temps'!$O148,0)+IF('Suivi des temps'!$P148='Récap par type de tâche'!H$8,'Suivi des temps'!$T148,0)+IF('Suivi des temps'!$U148='Récap par type de tâche'!H$8,'Suivi des temps'!$Y148,0)+IF('Suivi des temps'!$Z148='Récap par type de tâche'!H$8,'Suivi des temps'!$AD148,0)+IF('Suivi des temps'!$AE148='Récap par type de tâche'!H$8,'Suivi des temps'!$AI148,0)+IF('Suivi des temps'!$AJ148='Récap par type de tâche'!H$8,'Suivi des temps'!$AN148,0)</f>
        <v>0</v>
      </c>
      <c r="I147" s="41">
        <f>IF('Suivi des temps'!$F148='Récap par type de tâche'!I$8,'Suivi des temps'!$J148,0)+IF('Suivi des temps'!$K148='Récap par type de tâche'!I$8,'Suivi des temps'!$O148,0)+IF('Suivi des temps'!$P148='Récap par type de tâche'!I$8,'Suivi des temps'!$T148,0)+IF('Suivi des temps'!$U148='Récap par type de tâche'!I$8,'Suivi des temps'!$Y148,0)+IF('Suivi des temps'!$Z148='Récap par type de tâche'!I$8,'Suivi des temps'!$AD148,0)+IF('Suivi des temps'!$AE148='Récap par type de tâche'!I$8,'Suivi des temps'!$AI148,0)+IF('Suivi des temps'!$AJ148='Récap par type de tâche'!I$8,'Suivi des temps'!$AN148,0)</f>
        <v>0</v>
      </c>
      <c r="J147" s="41">
        <f>IF('Suivi des temps'!$F148='Récap par type de tâche'!J$8,'Suivi des temps'!$J148,0)+IF('Suivi des temps'!$K148='Récap par type de tâche'!J$8,'Suivi des temps'!$O148,0)+IF('Suivi des temps'!$P148='Récap par type de tâche'!J$8,'Suivi des temps'!$T148,0)+IF('Suivi des temps'!$U148='Récap par type de tâche'!J$8,'Suivi des temps'!$Y148,0)+IF('Suivi des temps'!$Z148='Récap par type de tâche'!J$8,'Suivi des temps'!$AD148,0)+IF('Suivi des temps'!$AE148='Récap par type de tâche'!J$8,'Suivi des temps'!$AI148,0)+IF('Suivi des temps'!$AJ148='Récap par type de tâche'!J$8,'Suivi des temps'!$AN148,0)</f>
        <v>0</v>
      </c>
      <c r="K147" s="41">
        <f>IF('Suivi des temps'!$F148='Récap par type de tâche'!K$8,'Suivi des temps'!$J148,0)+IF('Suivi des temps'!$K148='Récap par type de tâche'!K$8,'Suivi des temps'!$O148,0)+IF('Suivi des temps'!$P148='Récap par type de tâche'!K$8,'Suivi des temps'!$T148,0)+IF('Suivi des temps'!$U148='Récap par type de tâche'!K$8,'Suivi des temps'!$Y148,0)+IF('Suivi des temps'!$Z148='Récap par type de tâche'!K$8,'Suivi des temps'!$AD148,0)+IF('Suivi des temps'!$AE148='Récap par type de tâche'!K$8,'Suivi des temps'!$AI148,0)+IF('Suivi des temps'!$AJ148='Récap par type de tâche'!K$8,'Suivi des temps'!$AN148,0)</f>
        <v>0</v>
      </c>
      <c r="L147" s="41">
        <f>IF('Suivi des temps'!$F148='Récap par type de tâche'!L$8,'Suivi des temps'!$J148,0)+IF('Suivi des temps'!$K148='Récap par type de tâche'!L$8,'Suivi des temps'!$O148,0)+IF('Suivi des temps'!$P148='Récap par type de tâche'!L$8,'Suivi des temps'!$T148,0)+IF('Suivi des temps'!$U148='Récap par type de tâche'!L$8,'Suivi des temps'!$Y148,0)+IF('Suivi des temps'!$Z148='Récap par type de tâche'!L$8,'Suivi des temps'!$AD148,0)+IF('Suivi des temps'!$AE148='Récap par type de tâche'!L$8,'Suivi des temps'!$AI148,0)+IF('Suivi des temps'!$AJ148='Récap par type de tâche'!L$8,'Suivi des temps'!$AN148,0)</f>
        <v>0</v>
      </c>
      <c r="M147" s="41">
        <f>IF('Suivi des temps'!$F148='Récap par type de tâche'!M$8,'Suivi des temps'!$J148,0)+IF('Suivi des temps'!$K148='Récap par type de tâche'!M$8,'Suivi des temps'!$O148,0)+IF('Suivi des temps'!$P148='Récap par type de tâche'!M$8,'Suivi des temps'!$T148,0)+IF('Suivi des temps'!$U148='Récap par type de tâche'!M$8,'Suivi des temps'!$Y148,0)+IF('Suivi des temps'!$Z148='Récap par type de tâche'!M$8,'Suivi des temps'!$AD148,0)+IF('Suivi des temps'!$AE148='Récap par type de tâche'!M$8,'Suivi des temps'!$AI148,0)+IF('Suivi des temps'!$AJ148='Récap par type de tâche'!M$8,'Suivi des temps'!$AN148,0)</f>
        <v>0</v>
      </c>
      <c r="N147" s="41">
        <f>IF('Suivi des temps'!$F148='Récap par type de tâche'!N$8,'Suivi des temps'!$J148,0)+IF('Suivi des temps'!$K148='Récap par type de tâche'!N$8,'Suivi des temps'!$O148,0)+IF('Suivi des temps'!$P148='Récap par type de tâche'!N$8,'Suivi des temps'!$T148,0)+IF('Suivi des temps'!$U148='Récap par type de tâche'!N$8,'Suivi des temps'!$Y148,0)+IF('Suivi des temps'!$Z148='Récap par type de tâche'!N$8,'Suivi des temps'!$AD148,0)+IF('Suivi des temps'!$AE148='Récap par type de tâche'!N$8,'Suivi des temps'!$AI148,0)+IF('Suivi des temps'!$AJ148='Récap par type de tâche'!N$8,'Suivi des temps'!$AN148,0)</f>
        <v>0</v>
      </c>
      <c r="O147" s="41">
        <f>IF('Suivi des temps'!$F148='Récap par type de tâche'!O$8,'Suivi des temps'!$J148,0)+IF('Suivi des temps'!$K148='Récap par type de tâche'!O$8,'Suivi des temps'!$O148,0)+IF('Suivi des temps'!$P148='Récap par type de tâche'!O$8,'Suivi des temps'!$T148,0)+IF('Suivi des temps'!$U148='Récap par type de tâche'!O$8,'Suivi des temps'!$Y148,0)+IF('Suivi des temps'!$Z148='Récap par type de tâche'!O$8,'Suivi des temps'!$AD148,0)+IF('Suivi des temps'!$AE148='Récap par type de tâche'!O$8,'Suivi des temps'!$AI148,0)+IF('Suivi des temps'!$AJ148='Récap par type de tâche'!O$8,'Suivi des temps'!$AN148,0)</f>
        <v>0</v>
      </c>
      <c r="P147" s="41">
        <f>IF('Suivi des temps'!$F148='Récap par type de tâche'!P$8,'Suivi des temps'!$J148,0)+IF('Suivi des temps'!$K148='Récap par type de tâche'!P$8,'Suivi des temps'!$O148,0)+IF('Suivi des temps'!$P148='Récap par type de tâche'!P$8,'Suivi des temps'!$T148,0)+IF('Suivi des temps'!$U148='Récap par type de tâche'!P$8,'Suivi des temps'!$Y148,0)+IF('Suivi des temps'!$Z148='Récap par type de tâche'!P$8,'Suivi des temps'!$AD148,0)+IF('Suivi des temps'!$AE148='Récap par type de tâche'!P$8,'Suivi des temps'!$AI148,0)+IF('Suivi des temps'!$AJ148='Récap par type de tâche'!P$8,'Suivi des temps'!$AN148,0)</f>
        <v>0</v>
      </c>
      <c r="Q147" s="41">
        <f>IF('Suivi des temps'!$F148='Récap par type de tâche'!Q$8,'Suivi des temps'!$J148,0)+IF('Suivi des temps'!$K148='Récap par type de tâche'!Q$8,'Suivi des temps'!$O148,0)+IF('Suivi des temps'!$P148='Récap par type de tâche'!Q$8,'Suivi des temps'!$T148,0)+IF('Suivi des temps'!$U148='Récap par type de tâche'!Q$8,'Suivi des temps'!$Y148,0)+IF('Suivi des temps'!$Z148='Récap par type de tâche'!Q$8,'Suivi des temps'!$AD148,0)+IF('Suivi des temps'!$AE148='Récap par type de tâche'!Q$8,'Suivi des temps'!$AI148,0)+IF('Suivi des temps'!$AJ148='Récap par type de tâche'!Q$8,'Suivi des temps'!$AN148,0)</f>
        <v>0</v>
      </c>
      <c r="R147" s="41">
        <f>IF('Suivi des temps'!$F148='Récap par type de tâche'!R$8,'Suivi des temps'!$J148,0)+IF('Suivi des temps'!$K148='Récap par type de tâche'!R$8,'Suivi des temps'!$O148,0)+IF('Suivi des temps'!$P148='Récap par type de tâche'!R$8,'Suivi des temps'!$T148,0)+IF('Suivi des temps'!$U148='Récap par type de tâche'!R$8,'Suivi des temps'!$Y148,0)+IF('Suivi des temps'!$Z148='Récap par type de tâche'!R$8,'Suivi des temps'!$AD148,0)+IF('Suivi des temps'!$AE148='Récap par type de tâche'!R$8,'Suivi des temps'!$AI148,0)+IF('Suivi des temps'!$AJ148='Récap par type de tâche'!R$8,'Suivi des temps'!$AN148,0)</f>
        <v>0</v>
      </c>
      <c r="S147" s="41">
        <f>IF('Suivi des temps'!$F148='Récap par type de tâche'!S$8,'Suivi des temps'!$J148,0)+IF('Suivi des temps'!$K148='Récap par type de tâche'!S$8,'Suivi des temps'!$O148,0)+IF('Suivi des temps'!$P148='Récap par type de tâche'!S$8,'Suivi des temps'!$T148,0)+IF('Suivi des temps'!$U148='Récap par type de tâche'!S$8,'Suivi des temps'!$Y148,0)+IF('Suivi des temps'!$Z148='Récap par type de tâche'!S$8,'Suivi des temps'!$AD148,0)+IF('Suivi des temps'!$AE148='Récap par type de tâche'!S$8,'Suivi des temps'!$AI148,0)+IF('Suivi des temps'!$AJ148='Récap par type de tâche'!S$8,'Suivi des temps'!$AN148,0)</f>
        <v>0</v>
      </c>
      <c r="T147" s="41">
        <f>IF('Suivi des temps'!$F148='Récap par type de tâche'!T$8,'Suivi des temps'!$J148,0)+IF('Suivi des temps'!$K148='Récap par type de tâche'!T$8,'Suivi des temps'!$O148,0)+IF('Suivi des temps'!$P148='Récap par type de tâche'!T$8,'Suivi des temps'!$T148,0)+IF('Suivi des temps'!$U148='Récap par type de tâche'!T$8,'Suivi des temps'!$Y148,0)+IF('Suivi des temps'!$Z148='Récap par type de tâche'!T$8,'Suivi des temps'!$AD148,0)+IF('Suivi des temps'!$AE148='Récap par type de tâche'!T$8,'Suivi des temps'!$AI148,0)+IF('Suivi des temps'!$AJ148='Récap par type de tâche'!T$8,'Suivi des temps'!$AN148,0)</f>
        <v>0</v>
      </c>
      <c r="U147" s="41">
        <f>IF('Suivi des temps'!$F148='Récap par type de tâche'!U$8,'Suivi des temps'!$J148,0)+IF('Suivi des temps'!$K148='Récap par type de tâche'!U$8,'Suivi des temps'!$O148,0)+IF('Suivi des temps'!$P148='Récap par type de tâche'!U$8,'Suivi des temps'!$T148,0)+IF('Suivi des temps'!$U148='Récap par type de tâche'!U$8,'Suivi des temps'!$Y148,0)+IF('Suivi des temps'!$Z148='Récap par type de tâche'!U$8,'Suivi des temps'!$AD148,0)+IF('Suivi des temps'!$AE148='Récap par type de tâche'!U$8,'Suivi des temps'!$AI148,0)+IF('Suivi des temps'!$AJ148='Récap par type de tâche'!U$8,'Suivi des temps'!$AN148,0)</f>
        <v>0</v>
      </c>
      <c r="V147" s="41">
        <f>IF('Suivi des temps'!$F148='Récap par type de tâche'!V$8,'Suivi des temps'!$J148,0)+IF('Suivi des temps'!$K148='Récap par type de tâche'!V$8,'Suivi des temps'!$O148,0)+IF('Suivi des temps'!$P148='Récap par type de tâche'!V$8,'Suivi des temps'!$T148,0)+IF('Suivi des temps'!$U148='Récap par type de tâche'!V$8,'Suivi des temps'!$Y148,0)+IF('Suivi des temps'!$Z148='Récap par type de tâche'!V$8,'Suivi des temps'!$AD148,0)+IF('Suivi des temps'!$AE148='Récap par type de tâche'!V$8,'Suivi des temps'!$AI148,0)+IF('Suivi des temps'!$AJ148='Récap par type de tâche'!V$8,'Suivi des temps'!$AN148,0)</f>
        <v>0</v>
      </c>
      <c r="W147" s="41">
        <f>IF('Suivi des temps'!$F148='Récap par type de tâche'!W$8,'Suivi des temps'!$J148,0)+IF('Suivi des temps'!$K148='Récap par type de tâche'!W$8,'Suivi des temps'!$O148,0)+IF('Suivi des temps'!$P148='Récap par type de tâche'!W$8,'Suivi des temps'!$T148,0)+IF('Suivi des temps'!$U148='Récap par type de tâche'!W$8,'Suivi des temps'!$Y148,0)+IF('Suivi des temps'!$Z148='Récap par type de tâche'!W$8,'Suivi des temps'!$AD148,0)+IF('Suivi des temps'!$AE148='Récap par type de tâche'!W$8,'Suivi des temps'!$AI148,0)+IF('Suivi des temps'!$AJ148='Récap par type de tâche'!W$8,'Suivi des temps'!$AN148,0)</f>
        <v>0</v>
      </c>
      <c r="X147" s="41">
        <f>IF('Suivi des temps'!$F148='Récap par type de tâche'!X$8,'Suivi des temps'!$J148,0)+IF('Suivi des temps'!$K148='Récap par type de tâche'!X$8,'Suivi des temps'!$O148,0)+IF('Suivi des temps'!$P148='Récap par type de tâche'!X$8,'Suivi des temps'!$T148,0)+IF('Suivi des temps'!$U148='Récap par type de tâche'!X$8,'Suivi des temps'!$Y148,0)+IF('Suivi des temps'!$Z148='Récap par type de tâche'!X$8,'Suivi des temps'!$AD148,0)+IF('Suivi des temps'!$AE148='Récap par type de tâche'!X$8,'Suivi des temps'!$AI148,0)+IF('Suivi des temps'!$AJ148='Récap par type de tâche'!X$8,'Suivi des temps'!$AN148,0)</f>
        <v>0</v>
      </c>
      <c r="Y147" s="41">
        <f>IF('Suivi des temps'!$F148='Récap par type de tâche'!Y$8,'Suivi des temps'!$J148,0)+IF('Suivi des temps'!$K148='Récap par type de tâche'!Y$8,'Suivi des temps'!$O148,0)+IF('Suivi des temps'!$P148='Récap par type de tâche'!Y$8,'Suivi des temps'!$T148,0)+IF('Suivi des temps'!$U148='Récap par type de tâche'!Y$8,'Suivi des temps'!$Y148,0)+IF('Suivi des temps'!$Z148='Récap par type de tâche'!Y$8,'Suivi des temps'!$AD148,0)+IF('Suivi des temps'!$AE148='Récap par type de tâche'!Y$8,'Suivi des temps'!$AI148,0)+IF('Suivi des temps'!$AJ148='Récap par type de tâche'!Y$8,'Suivi des temps'!$AN148,0)</f>
        <v>0</v>
      </c>
      <c r="Z147" s="41">
        <f>IF('Suivi des temps'!$F148='Récap par type de tâche'!Z$8,'Suivi des temps'!$J148,0)+IF('Suivi des temps'!$K148='Récap par type de tâche'!Z$8,'Suivi des temps'!$O148,0)+IF('Suivi des temps'!$P148='Récap par type de tâche'!Z$8,'Suivi des temps'!$T148,0)+IF('Suivi des temps'!$U148='Récap par type de tâche'!Z$8,'Suivi des temps'!$Y148,0)+IF('Suivi des temps'!$Z148='Récap par type de tâche'!Z$8,'Suivi des temps'!$AD148,0)+IF('Suivi des temps'!$AE148='Récap par type de tâche'!Z$8,'Suivi des temps'!$AI148,0)+IF('Suivi des temps'!$AJ148='Récap par type de tâche'!Z$8,'Suivi des temps'!$AN148,0)</f>
        <v>0</v>
      </c>
      <c r="AA147" s="45">
        <f t="shared" si="14"/>
        <v>0</v>
      </c>
    </row>
    <row r="148" spans="2:27" ht="20.8" customHeight="1" x14ac:dyDescent="0.25">
      <c r="B148" s="25" t="str">
        <f t="shared" si="10"/>
        <v/>
      </c>
      <c r="C148" s="23" t="str">
        <f t="shared" si="11"/>
        <v/>
      </c>
      <c r="D148" s="17">
        <f t="shared" si="12"/>
        <v>45431</v>
      </c>
      <c r="E148" s="32" t="str">
        <f t="shared" si="13"/>
        <v>Dimanche</v>
      </c>
      <c r="F148" s="41">
        <f>IF('Suivi des temps'!$F149='Récap par type de tâche'!F$8,'Suivi des temps'!$J149,0)+IF('Suivi des temps'!$K149='Récap par type de tâche'!F$8,'Suivi des temps'!$O149,0)+IF('Suivi des temps'!$P149='Récap par type de tâche'!F$8,'Suivi des temps'!$T149,0)+IF('Suivi des temps'!$U149='Récap par type de tâche'!F$8,'Suivi des temps'!$Y149,0)+IF('Suivi des temps'!$Z149='Récap par type de tâche'!F$8,'Suivi des temps'!$AD149,0)+IF('Suivi des temps'!$AE149='Récap par type de tâche'!F$8,'Suivi des temps'!$AI149,0)+IF('Suivi des temps'!$AJ149='Récap par type de tâche'!F$8,'Suivi des temps'!$AN149,0)</f>
        <v>0</v>
      </c>
      <c r="G148" s="41">
        <f>IF('Suivi des temps'!$F149='Récap par type de tâche'!G$8,'Suivi des temps'!$J149,0)+IF('Suivi des temps'!$K149='Récap par type de tâche'!G$8,'Suivi des temps'!$O149,0)+IF('Suivi des temps'!$P149='Récap par type de tâche'!G$8,'Suivi des temps'!$T149,0)+IF('Suivi des temps'!$U149='Récap par type de tâche'!G$8,'Suivi des temps'!$Y149,0)+IF('Suivi des temps'!$Z149='Récap par type de tâche'!G$8,'Suivi des temps'!$AD149,0)+IF('Suivi des temps'!$AE149='Récap par type de tâche'!G$8,'Suivi des temps'!$AI149,0)+IF('Suivi des temps'!$AJ149='Récap par type de tâche'!G$8,'Suivi des temps'!$AN149,0)</f>
        <v>0</v>
      </c>
      <c r="H148" s="41">
        <f>IF('Suivi des temps'!$F149='Récap par type de tâche'!H$8,'Suivi des temps'!$J149,0)+IF('Suivi des temps'!$K149='Récap par type de tâche'!H$8,'Suivi des temps'!$O149,0)+IF('Suivi des temps'!$P149='Récap par type de tâche'!H$8,'Suivi des temps'!$T149,0)+IF('Suivi des temps'!$U149='Récap par type de tâche'!H$8,'Suivi des temps'!$Y149,0)+IF('Suivi des temps'!$Z149='Récap par type de tâche'!H$8,'Suivi des temps'!$AD149,0)+IF('Suivi des temps'!$AE149='Récap par type de tâche'!H$8,'Suivi des temps'!$AI149,0)+IF('Suivi des temps'!$AJ149='Récap par type de tâche'!H$8,'Suivi des temps'!$AN149,0)</f>
        <v>0</v>
      </c>
      <c r="I148" s="41">
        <f>IF('Suivi des temps'!$F149='Récap par type de tâche'!I$8,'Suivi des temps'!$J149,0)+IF('Suivi des temps'!$K149='Récap par type de tâche'!I$8,'Suivi des temps'!$O149,0)+IF('Suivi des temps'!$P149='Récap par type de tâche'!I$8,'Suivi des temps'!$T149,0)+IF('Suivi des temps'!$U149='Récap par type de tâche'!I$8,'Suivi des temps'!$Y149,0)+IF('Suivi des temps'!$Z149='Récap par type de tâche'!I$8,'Suivi des temps'!$AD149,0)+IF('Suivi des temps'!$AE149='Récap par type de tâche'!I$8,'Suivi des temps'!$AI149,0)+IF('Suivi des temps'!$AJ149='Récap par type de tâche'!I$8,'Suivi des temps'!$AN149,0)</f>
        <v>0</v>
      </c>
      <c r="J148" s="41">
        <f>IF('Suivi des temps'!$F149='Récap par type de tâche'!J$8,'Suivi des temps'!$J149,0)+IF('Suivi des temps'!$K149='Récap par type de tâche'!J$8,'Suivi des temps'!$O149,0)+IF('Suivi des temps'!$P149='Récap par type de tâche'!J$8,'Suivi des temps'!$T149,0)+IF('Suivi des temps'!$U149='Récap par type de tâche'!J$8,'Suivi des temps'!$Y149,0)+IF('Suivi des temps'!$Z149='Récap par type de tâche'!J$8,'Suivi des temps'!$AD149,0)+IF('Suivi des temps'!$AE149='Récap par type de tâche'!J$8,'Suivi des temps'!$AI149,0)+IF('Suivi des temps'!$AJ149='Récap par type de tâche'!J$8,'Suivi des temps'!$AN149,0)</f>
        <v>0</v>
      </c>
      <c r="K148" s="41">
        <f>IF('Suivi des temps'!$F149='Récap par type de tâche'!K$8,'Suivi des temps'!$J149,0)+IF('Suivi des temps'!$K149='Récap par type de tâche'!K$8,'Suivi des temps'!$O149,0)+IF('Suivi des temps'!$P149='Récap par type de tâche'!K$8,'Suivi des temps'!$T149,0)+IF('Suivi des temps'!$U149='Récap par type de tâche'!K$8,'Suivi des temps'!$Y149,0)+IF('Suivi des temps'!$Z149='Récap par type de tâche'!K$8,'Suivi des temps'!$AD149,0)+IF('Suivi des temps'!$AE149='Récap par type de tâche'!K$8,'Suivi des temps'!$AI149,0)+IF('Suivi des temps'!$AJ149='Récap par type de tâche'!K$8,'Suivi des temps'!$AN149,0)</f>
        <v>0</v>
      </c>
      <c r="L148" s="41">
        <f>IF('Suivi des temps'!$F149='Récap par type de tâche'!L$8,'Suivi des temps'!$J149,0)+IF('Suivi des temps'!$K149='Récap par type de tâche'!L$8,'Suivi des temps'!$O149,0)+IF('Suivi des temps'!$P149='Récap par type de tâche'!L$8,'Suivi des temps'!$T149,0)+IF('Suivi des temps'!$U149='Récap par type de tâche'!L$8,'Suivi des temps'!$Y149,0)+IF('Suivi des temps'!$Z149='Récap par type de tâche'!L$8,'Suivi des temps'!$AD149,0)+IF('Suivi des temps'!$AE149='Récap par type de tâche'!L$8,'Suivi des temps'!$AI149,0)+IF('Suivi des temps'!$AJ149='Récap par type de tâche'!L$8,'Suivi des temps'!$AN149,0)</f>
        <v>0</v>
      </c>
      <c r="M148" s="41">
        <f>IF('Suivi des temps'!$F149='Récap par type de tâche'!M$8,'Suivi des temps'!$J149,0)+IF('Suivi des temps'!$K149='Récap par type de tâche'!M$8,'Suivi des temps'!$O149,0)+IF('Suivi des temps'!$P149='Récap par type de tâche'!M$8,'Suivi des temps'!$T149,0)+IF('Suivi des temps'!$U149='Récap par type de tâche'!M$8,'Suivi des temps'!$Y149,0)+IF('Suivi des temps'!$Z149='Récap par type de tâche'!M$8,'Suivi des temps'!$AD149,0)+IF('Suivi des temps'!$AE149='Récap par type de tâche'!M$8,'Suivi des temps'!$AI149,0)+IF('Suivi des temps'!$AJ149='Récap par type de tâche'!M$8,'Suivi des temps'!$AN149,0)</f>
        <v>0</v>
      </c>
      <c r="N148" s="41">
        <f>IF('Suivi des temps'!$F149='Récap par type de tâche'!N$8,'Suivi des temps'!$J149,0)+IF('Suivi des temps'!$K149='Récap par type de tâche'!N$8,'Suivi des temps'!$O149,0)+IF('Suivi des temps'!$P149='Récap par type de tâche'!N$8,'Suivi des temps'!$T149,0)+IF('Suivi des temps'!$U149='Récap par type de tâche'!N$8,'Suivi des temps'!$Y149,0)+IF('Suivi des temps'!$Z149='Récap par type de tâche'!N$8,'Suivi des temps'!$AD149,0)+IF('Suivi des temps'!$AE149='Récap par type de tâche'!N$8,'Suivi des temps'!$AI149,0)+IF('Suivi des temps'!$AJ149='Récap par type de tâche'!N$8,'Suivi des temps'!$AN149,0)</f>
        <v>0</v>
      </c>
      <c r="O148" s="41">
        <f>IF('Suivi des temps'!$F149='Récap par type de tâche'!O$8,'Suivi des temps'!$J149,0)+IF('Suivi des temps'!$K149='Récap par type de tâche'!O$8,'Suivi des temps'!$O149,0)+IF('Suivi des temps'!$P149='Récap par type de tâche'!O$8,'Suivi des temps'!$T149,0)+IF('Suivi des temps'!$U149='Récap par type de tâche'!O$8,'Suivi des temps'!$Y149,0)+IF('Suivi des temps'!$Z149='Récap par type de tâche'!O$8,'Suivi des temps'!$AD149,0)+IF('Suivi des temps'!$AE149='Récap par type de tâche'!O$8,'Suivi des temps'!$AI149,0)+IF('Suivi des temps'!$AJ149='Récap par type de tâche'!O$8,'Suivi des temps'!$AN149,0)</f>
        <v>0</v>
      </c>
      <c r="P148" s="41">
        <f>IF('Suivi des temps'!$F149='Récap par type de tâche'!P$8,'Suivi des temps'!$J149,0)+IF('Suivi des temps'!$K149='Récap par type de tâche'!P$8,'Suivi des temps'!$O149,0)+IF('Suivi des temps'!$P149='Récap par type de tâche'!P$8,'Suivi des temps'!$T149,0)+IF('Suivi des temps'!$U149='Récap par type de tâche'!P$8,'Suivi des temps'!$Y149,0)+IF('Suivi des temps'!$Z149='Récap par type de tâche'!P$8,'Suivi des temps'!$AD149,0)+IF('Suivi des temps'!$AE149='Récap par type de tâche'!P$8,'Suivi des temps'!$AI149,0)+IF('Suivi des temps'!$AJ149='Récap par type de tâche'!P$8,'Suivi des temps'!$AN149,0)</f>
        <v>0</v>
      </c>
      <c r="Q148" s="41">
        <f>IF('Suivi des temps'!$F149='Récap par type de tâche'!Q$8,'Suivi des temps'!$J149,0)+IF('Suivi des temps'!$K149='Récap par type de tâche'!Q$8,'Suivi des temps'!$O149,0)+IF('Suivi des temps'!$P149='Récap par type de tâche'!Q$8,'Suivi des temps'!$T149,0)+IF('Suivi des temps'!$U149='Récap par type de tâche'!Q$8,'Suivi des temps'!$Y149,0)+IF('Suivi des temps'!$Z149='Récap par type de tâche'!Q$8,'Suivi des temps'!$AD149,0)+IF('Suivi des temps'!$AE149='Récap par type de tâche'!Q$8,'Suivi des temps'!$AI149,0)+IF('Suivi des temps'!$AJ149='Récap par type de tâche'!Q$8,'Suivi des temps'!$AN149,0)</f>
        <v>0</v>
      </c>
      <c r="R148" s="41">
        <f>IF('Suivi des temps'!$F149='Récap par type de tâche'!R$8,'Suivi des temps'!$J149,0)+IF('Suivi des temps'!$K149='Récap par type de tâche'!R$8,'Suivi des temps'!$O149,0)+IF('Suivi des temps'!$P149='Récap par type de tâche'!R$8,'Suivi des temps'!$T149,0)+IF('Suivi des temps'!$U149='Récap par type de tâche'!R$8,'Suivi des temps'!$Y149,0)+IF('Suivi des temps'!$Z149='Récap par type de tâche'!R$8,'Suivi des temps'!$AD149,0)+IF('Suivi des temps'!$AE149='Récap par type de tâche'!R$8,'Suivi des temps'!$AI149,0)+IF('Suivi des temps'!$AJ149='Récap par type de tâche'!R$8,'Suivi des temps'!$AN149,0)</f>
        <v>0</v>
      </c>
      <c r="S148" s="41">
        <f>IF('Suivi des temps'!$F149='Récap par type de tâche'!S$8,'Suivi des temps'!$J149,0)+IF('Suivi des temps'!$K149='Récap par type de tâche'!S$8,'Suivi des temps'!$O149,0)+IF('Suivi des temps'!$P149='Récap par type de tâche'!S$8,'Suivi des temps'!$T149,0)+IF('Suivi des temps'!$U149='Récap par type de tâche'!S$8,'Suivi des temps'!$Y149,0)+IF('Suivi des temps'!$Z149='Récap par type de tâche'!S$8,'Suivi des temps'!$AD149,0)+IF('Suivi des temps'!$AE149='Récap par type de tâche'!S$8,'Suivi des temps'!$AI149,0)+IF('Suivi des temps'!$AJ149='Récap par type de tâche'!S$8,'Suivi des temps'!$AN149,0)</f>
        <v>0</v>
      </c>
      <c r="T148" s="41">
        <f>IF('Suivi des temps'!$F149='Récap par type de tâche'!T$8,'Suivi des temps'!$J149,0)+IF('Suivi des temps'!$K149='Récap par type de tâche'!T$8,'Suivi des temps'!$O149,0)+IF('Suivi des temps'!$P149='Récap par type de tâche'!T$8,'Suivi des temps'!$T149,0)+IF('Suivi des temps'!$U149='Récap par type de tâche'!T$8,'Suivi des temps'!$Y149,0)+IF('Suivi des temps'!$Z149='Récap par type de tâche'!T$8,'Suivi des temps'!$AD149,0)+IF('Suivi des temps'!$AE149='Récap par type de tâche'!T$8,'Suivi des temps'!$AI149,0)+IF('Suivi des temps'!$AJ149='Récap par type de tâche'!T$8,'Suivi des temps'!$AN149,0)</f>
        <v>0</v>
      </c>
      <c r="U148" s="41">
        <f>IF('Suivi des temps'!$F149='Récap par type de tâche'!U$8,'Suivi des temps'!$J149,0)+IF('Suivi des temps'!$K149='Récap par type de tâche'!U$8,'Suivi des temps'!$O149,0)+IF('Suivi des temps'!$P149='Récap par type de tâche'!U$8,'Suivi des temps'!$T149,0)+IF('Suivi des temps'!$U149='Récap par type de tâche'!U$8,'Suivi des temps'!$Y149,0)+IF('Suivi des temps'!$Z149='Récap par type de tâche'!U$8,'Suivi des temps'!$AD149,0)+IF('Suivi des temps'!$AE149='Récap par type de tâche'!U$8,'Suivi des temps'!$AI149,0)+IF('Suivi des temps'!$AJ149='Récap par type de tâche'!U$8,'Suivi des temps'!$AN149,0)</f>
        <v>0</v>
      </c>
      <c r="V148" s="41">
        <f>IF('Suivi des temps'!$F149='Récap par type de tâche'!V$8,'Suivi des temps'!$J149,0)+IF('Suivi des temps'!$K149='Récap par type de tâche'!V$8,'Suivi des temps'!$O149,0)+IF('Suivi des temps'!$P149='Récap par type de tâche'!V$8,'Suivi des temps'!$T149,0)+IF('Suivi des temps'!$U149='Récap par type de tâche'!V$8,'Suivi des temps'!$Y149,0)+IF('Suivi des temps'!$Z149='Récap par type de tâche'!V$8,'Suivi des temps'!$AD149,0)+IF('Suivi des temps'!$AE149='Récap par type de tâche'!V$8,'Suivi des temps'!$AI149,0)+IF('Suivi des temps'!$AJ149='Récap par type de tâche'!V$8,'Suivi des temps'!$AN149,0)</f>
        <v>0</v>
      </c>
      <c r="W148" s="41">
        <f>IF('Suivi des temps'!$F149='Récap par type de tâche'!W$8,'Suivi des temps'!$J149,0)+IF('Suivi des temps'!$K149='Récap par type de tâche'!W$8,'Suivi des temps'!$O149,0)+IF('Suivi des temps'!$P149='Récap par type de tâche'!W$8,'Suivi des temps'!$T149,0)+IF('Suivi des temps'!$U149='Récap par type de tâche'!W$8,'Suivi des temps'!$Y149,0)+IF('Suivi des temps'!$Z149='Récap par type de tâche'!W$8,'Suivi des temps'!$AD149,0)+IF('Suivi des temps'!$AE149='Récap par type de tâche'!W$8,'Suivi des temps'!$AI149,0)+IF('Suivi des temps'!$AJ149='Récap par type de tâche'!W$8,'Suivi des temps'!$AN149,0)</f>
        <v>0</v>
      </c>
      <c r="X148" s="41">
        <f>IF('Suivi des temps'!$F149='Récap par type de tâche'!X$8,'Suivi des temps'!$J149,0)+IF('Suivi des temps'!$K149='Récap par type de tâche'!X$8,'Suivi des temps'!$O149,0)+IF('Suivi des temps'!$P149='Récap par type de tâche'!X$8,'Suivi des temps'!$T149,0)+IF('Suivi des temps'!$U149='Récap par type de tâche'!X$8,'Suivi des temps'!$Y149,0)+IF('Suivi des temps'!$Z149='Récap par type de tâche'!X$8,'Suivi des temps'!$AD149,0)+IF('Suivi des temps'!$AE149='Récap par type de tâche'!X$8,'Suivi des temps'!$AI149,0)+IF('Suivi des temps'!$AJ149='Récap par type de tâche'!X$8,'Suivi des temps'!$AN149,0)</f>
        <v>0</v>
      </c>
      <c r="Y148" s="41">
        <f>IF('Suivi des temps'!$F149='Récap par type de tâche'!Y$8,'Suivi des temps'!$J149,0)+IF('Suivi des temps'!$K149='Récap par type de tâche'!Y$8,'Suivi des temps'!$O149,0)+IF('Suivi des temps'!$P149='Récap par type de tâche'!Y$8,'Suivi des temps'!$T149,0)+IF('Suivi des temps'!$U149='Récap par type de tâche'!Y$8,'Suivi des temps'!$Y149,0)+IF('Suivi des temps'!$Z149='Récap par type de tâche'!Y$8,'Suivi des temps'!$AD149,0)+IF('Suivi des temps'!$AE149='Récap par type de tâche'!Y$8,'Suivi des temps'!$AI149,0)+IF('Suivi des temps'!$AJ149='Récap par type de tâche'!Y$8,'Suivi des temps'!$AN149,0)</f>
        <v>0</v>
      </c>
      <c r="Z148" s="41">
        <f>IF('Suivi des temps'!$F149='Récap par type de tâche'!Z$8,'Suivi des temps'!$J149,0)+IF('Suivi des temps'!$K149='Récap par type de tâche'!Z$8,'Suivi des temps'!$O149,0)+IF('Suivi des temps'!$P149='Récap par type de tâche'!Z$8,'Suivi des temps'!$T149,0)+IF('Suivi des temps'!$U149='Récap par type de tâche'!Z$8,'Suivi des temps'!$Y149,0)+IF('Suivi des temps'!$Z149='Récap par type de tâche'!Z$8,'Suivi des temps'!$AD149,0)+IF('Suivi des temps'!$AE149='Récap par type de tâche'!Z$8,'Suivi des temps'!$AI149,0)+IF('Suivi des temps'!$AJ149='Récap par type de tâche'!Z$8,'Suivi des temps'!$AN149,0)</f>
        <v>0</v>
      </c>
      <c r="AA148" s="45">
        <f t="shared" si="14"/>
        <v>0</v>
      </c>
    </row>
    <row r="149" spans="2:27" ht="20.8" customHeight="1" x14ac:dyDescent="0.25">
      <c r="B149" s="25" t="str">
        <f t="shared" si="10"/>
        <v/>
      </c>
      <c r="C149" s="23" t="str">
        <f t="shared" si="11"/>
        <v/>
      </c>
      <c r="D149" s="17">
        <f t="shared" si="12"/>
        <v>45432</v>
      </c>
      <c r="E149" s="32" t="str">
        <f t="shared" si="13"/>
        <v>Lundi</v>
      </c>
      <c r="F149" s="41">
        <f>IF('Suivi des temps'!$F150='Récap par type de tâche'!F$8,'Suivi des temps'!$J150,0)+IF('Suivi des temps'!$K150='Récap par type de tâche'!F$8,'Suivi des temps'!$O150,0)+IF('Suivi des temps'!$P150='Récap par type de tâche'!F$8,'Suivi des temps'!$T150,0)+IF('Suivi des temps'!$U150='Récap par type de tâche'!F$8,'Suivi des temps'!$Y150,0)+IF('Suivi des temps'!$Z150='Récap par type de tâche'!F$8,'Suivi des temps'!$AD150,0)+IF('Suivi des temps'!$AE150='Récap par type de tâche'!F$8,'Suivi des temps'!$AI150,0)+IF('Suivi des temps'!$AJ150='Récap par type de tâche'!F$8,'Suivi des temps'!$AN150,0)</f>
        <v>0</v>
      </c>
      <c r="G149" s="41">
        <f>IF('Suivi des temps'!$F150='Récap par type de tâche'!G$8,'Suivi des temps'!$J150,0)+IF('Suivi des temps'!$K150='Récap par type de tâche'!G$8,'Suivi des temps'!$O150,0)+IF('Suivi des temps'!$P150='Récap par type de tâche'!G$8,'Suivi des temps'!$T150,0)+IF('Suivi des temps'!$U150='Récap par type de tâche'!G$8,'Suivi des temps'!$Y150,0)+IF('Suivi des temps'!$Z150='Récap par type de tâche'!G$8,'Suivi des temps'!$AD150,0)+IF('Suivi des temps'!$AE150='Récap par type de tâche'!G$8,'Suivi des temps'!$AI150,0)+IF('Suivi des temps'!$AJ150='Récap par type de tâche'!G$8,'Suivi des temps'!$AN150,0)</f>
        <v>0</v>
      </c>
      <c r="H149" s="41">
        <f>IF('Suivi des temps'!$F150='Récap par type de tâche'!H$8,'Suivi des temps'!$J150,0)+IF('Suivi des temps'!$K150='Récap par type de tâche'!H$8,'Suivi des temps'!$O150,0)+IF('Suivi des temps'!$P150='Récap par type de tâche'!H$8,'Suivi des temps'!$T150,0)+IF('Suivi des temps'!$U150='Récap par type de tâche'!H$8,'Suivi des temps'!$Y150,0)+IF('Suivi des temps'!$Z150='Récap par type de tâche'!H$8,'Suivi des temps'!$AD150,0)+IF('Suivi des temps'!$AE150='Récap par type de tâche'!H$8,'Suivi des temps'!$AI150,0)+IF('Suivi des temps'!$AJ150='Récap par type de tâche'!H$8,'Suivi des temps'!$AN150,0)</f>
        <v>0</v>
      </c>
      <c r="I149" s="41">
        <f>IF('Suivi des temps'!$F150='Récap par type de tâche'!I$8,'Suivi des temps'!$J150,0)+IF('Suivi des temps'!$K150='Récap par type de tâche'!I$8,'Suivi des temps'!$O150,0)+IF('Suivi des temps'!$P150='Récap par type de tâche'!I$8,'Suivi des temps'!$T150,0)+IF('Suivi des temps'!$U150='Récap par type de tâche'!I$8,'Suivi des temps'!$Y150,0)+IF('Suivi des temps'!$Z150='Récap par type de tâche'!I$8,'Suivi des temps'!$AD150,0)+IF('Suivi des temps'!$AE150='Récap par type de tâche'!I$8,'Suivi des temps'!$AI150,0)+IF('Suivi des temps'!$AJ150='Récap par type de tâche'!I$8,'Suivi des temps'!$AN150,0)</f>
        <v>0</v>
      </c>
      <c r="J149" s="41">
        <f>IF('Suivi des temps'!$F150='Récap par type de tâche'!J$8,'Suivi des temps'!$J150,0)+IF('Suivi des temps'!$K150='Récap par type de tâche'!J$8,'Suivi des temps'!$O150,0)+IF('Suivi des temps'!$P150='Récap par type de tâche'!J$8,'Suivi des temps'!$T150,0)+IF('Suivi des temps'!$U150='Récap par type de tâche'!J$8,'Suivi des temps'!$Y150,0)+IF('Suivi des temps'!$Z150='Récap par type de tâche'!J$8,'Suivi des temps'!$AD150,0)+IF('Suivi des temps'!$AE150='Récap par type de tâche'!J$8,'Suivi des temps'!$AI150,0)+IF('Suivi des temps'!$AJ150='Récap par type de tâche'!J$8,'Suivi des temps'!$AN150,0)</f>
        <v>0</v>
      </c>
      <c r="K149" s="41">
        <f>IF('Suivi des temps'!$F150='Récap par type de tâche'!K$8,'Suivi des temps'!$J150,0)+IF('Suivi des temps'!$K150='Récap par type de tâche'!K$8,'Suivi des temps'!$O150,0)+IF('Suivi des temps'!$P150='Récap par type de tâche'!K$8,'Suivi des temps'!$T150,0)+IF('Suivi des temps'!$U150='Récap par type de tâche'!K$8,'Suivi des temps'!$Y150,0)+IF('Suivi des temps'!$Z150='Récap par type de tâche'!K$8,'Suivi des temps'!$AD150,0)+IF('Suivi des temps'!$AE150='Récap par type de tâche'!K$8,'Suivi des temps'!$AI150,0)+IF('Suivi des temps'!$AJ150='Récap par type de tâche'!K$8,'Suivi des temps'!$AN150,0)</f>
        <v>0</v>
      </c>
      <c r="L149" s="41">
        <f>IF('Suivi des temps'!$F150='Récap par type de tâche'!L$8,'Suivi des temps'!$J150,0)+IF('Suivi des temps'!$K150='Récap par type de tâche'!L$8,'Suivi des temps'!$O150,0)+IF('Suivi des temps'!$P150='Récap par type de tâche'!L$8,'Suivi des temps'!$T150,0)+IF('Suivi des temps'!$U150='Récap par type de tâche'!L$8,'Suivi des temps'!$Y150,0)+IF('Suivi des temps'!$Z150='Récap par type de tâche'!L$8,'Suivi des temps'!$AD150,0)+IF('Suivi des temps'!$AE150='Récap par type de tâche'!L$8,'Suivi des temps'!$AI150,0)+IF('Suivi des temps'!$AJ150='Récap par type de tâche'!L$8,'Suivi des temps'!$AN150,0)</f>
        <v>0</v>
      </c>
      <c r="M149" s="41">
        <f>IF('Suivi des temps'!$F150='Récap par type de tâche'!M$8,'Suivi des temps'!$J150,0)+IF('Suivi des temps'!$K150='Récap par type de tâche'!M$8,'Suivi des temps'!$O150,0)+IF('Suivi des temps'!$P150='Récap par type de tâche'!M$8,'Suivi des temps'!$T150,0)+IF('Suivi des temps'!$U150='Récap par type de tâche'!M$8,'Suivi des temps'!$Y150,0)+IF('Suivi des temps'!$Z150='Récap par type de tâche'!M$8,'Suivi des temps'!$AD150,0)+IF('Suivi des temps'!$AE150='Récap par type de tâche'!M$8,'Suivi des temps'!$AI150,0)+IF('Suivi des temps'!$AJ150='Récap par type de tâche'!M$8,'Suivi des temps'!$AN150,0)</f>
        <v>0</v>
      </c>
      <c r="N149" s="41">
        <f>IF('Suivi des temps'!$F150='Récap par type de tâche'!N$8,'Suivi des temps'!$J150,0)+IF('Suivi des temps'!$K150='Récap par type de tâche'!N$8,'Suivi des temps'!$O150,0)+IF('Suivi des temps'!$P150='Récap par type de tâche'!N$8,'Suivi des temps'!$T150,0)+IF('Suivi des temps'!$U150='Récap par type de tâche'!N$8,'Suivi des temps'!$Y150,0)+IF('Suivi des temps'!$Z150='Récap par type de tâche'!N$8,'Suivi des temps'!$AD150,0)+IF('Suivi des temps'!$AE150='Récap par type de tâche'!N$8,'Suivi des temps'!$AI150,0)+IF('Suivi des temps'!$AJ150='Récap par type de tâche'!N$8,'Suivi des temps'!$AN150,0)</f>
        <v>0</v>
      </c>
      <c r="O149" s="41">
        <f>IF('Suivi des temps'!$F150='Récap par type de tâche'!O$8,'Suivi des temps'!$J150,0)+IF('Suivi des temps'!$K150='Récap par type de tâche'!O$8,'Suivi des temps'!$O150,0)+IF('Suivi des temps'!$P150='Récap par type de tâche'!O$8,'Suivi des temps'!$T150,0)+IF('Suivi des temps'!$U150='Récap par type de tâche'!O$8,'Suivi des temps'!$Y150,0)+IF('Suivi des temps'!$Z150='Récap par type de tâche'!O$8,'Suivi des temps'!$AD150,0)+IF('Suivi des temps'!$AE150='Récap par type de tâche'!O$8,'Suivi des temps'!$AI150,0)+IF('Suivi des temps'!$AJ150='Récap par type de tâche'!O$8,'Suivi des temps'!$AN150,0)</f>
        <v>0</v>
      </c>
      <c r="P149" s="41">
        <f>IF('Suivi des temps'!$F150='Récap par type de tâche'!P$8,'Suivi des temps'!$J150,0)+IF('Suivi des temps'!$K150='Récap par type de tâche'!P$8,'Suivi des temps'!$O150,0)+IF('Suivi des temps'!$P150='Récap par type de tâche'!P$8,'Suivi des temps'!$T150,0)+IF('Suivi des temps'!$U150='Récap par type de tâche'!P$8,'Suivi des temps'!$Y150,0)+IF('Suivi des temps'!$Z150='Récap par type de tâche'!P$8,'Suivi des temps'!$AD150,0)+IF('Suivi des temps'!$AE150='Récap par type de tâche'!P$8,'Suivi des temps'!$AI150,0)+IF('Suivi des temps'!$AJ150='Récap par type de tâche'!P$8,'Suivi des temps'!$AN150,0)</f>
        <v>0</v>
      </c>
      <c r="Q149" s="41">
        <f>IF('Suivi des temps'!$F150='Récap par type de tâche'!Q$8,'Suivi des temps'!$J150,0)+IF('Suivi des temps'!$K150='Récap par type de tâche'!Q$8,'Suivi des temps'!$O150,0)+IF('Suivi des temps'!$P150='Récap par type de tâche'!Q$8,'Suivi des temps'!$T150,0)+IF('Suivi des temps'!$U150='Récap par type de tâche'!Q$8,'Suivi des temps'!$Y150,0)+IF('Suivi des temps'!$Z150='Récap par type de tâche'!Q$8,'Suivi des temps'!$AD150,0)+IF('Suivi des temps'!$AE150='Récap par type de tâche'!Q$8,'Suivi des temps'!$AI150,0)+IF('Suivi des temps'!$AJ150='Récap par type de tâche'!Q$8,'Suivi des temps'!$AN150,0)</f>
        <v>0</v>
      </c>
      <c r="R149" s="41">
        <f>IF('Suivi des temps'!$F150='Récap par type de tâche'!R$8,'Suivi des temps'!$J150,0)+IF('Suivi des temps'!$K150='Récap par type de tâche'!R$8,'Suivi des temps'!$O150,0)+IF('Suivi des temps'!$P150='Récap par type de tâche'!R$8,'Suivi des temps'!$T150,0)+IF('Suivi des temps'!$U150='Récap par type de tâche'!R$8,'Suivi des temps'!$Y150,0)+IF('Suivi des temps'!$Z150='Récap par type de tâche'!R$8,'Suivi des temps'!$AD150,0)+IF('Suivi des temps'!$AE150='Récap par type de tâche'!R$8,'Suivi des temps'!$AI150,0)+IF('Suivi des temps'!$AJ150='Récap par type de tâche'!R$8,'Suivi des temps'!$AN150,0)</f>
        <v>0</v>
      </c>
      <c r="S149" s="41">
        <f>IF('Suivi des temps'!$F150='Récap par type de tâche'!S$8,'Suivi des temps'!$J150,0)+IF('Suivi des temps'!$K150='Récap par type de tâche'!S$8,'Suivi des temps'!$O150,0)+IF('Suivi des temps'!$P150='Récap par type de tâche'!S$8,'Suivi des temps'!$T150,0)+IF('Suivi des temps'!$U150='Récap par type de tâche'!S$8,'Suivi des temps'!$Y150,0)+IF('Suivi des temps'!$Z150='Récap par type de tâche'!S$8,'Suivi des temps'!$AD150,0)+IF('Suivi des temps'!$AE150='Récap par type de tâche'!S$8,'Suivi des temps'!$AI150,0)+IF('Suivi des temps'!$AJ150='Récap par type de tâche'!S$8,'Suivi des temps'!$AN150,0)</f>
        <v>0</v>
      </c>
      <c r="T149" s="41">
        <f>IF('Suivi des temps'!$F150='Récap par type de tâche'!T$8,'Suivi des temps'!$J150,0)+IF('Suivi des temps'!$K150='Récap par type de tâche'!T$8,'Suivi des temps'!$O150,0)+IF('Suivi des temps'!$P150='Récap par type de tâche'!T$8,'Suivi des temps'!$T150,0)+IF('Suivi des temps'!$U150='Récap par type de tâche'!T$8,'Suivi des temps'!$Y150,0)+IF('Suivi des temps'!$Z150='Récap par type de tâche'!T$8,'Suivi des temps'!$AD150,0)+IF('Suivi des temps'!$AE150='Récap par type de tâche'!T$8,'Suivi des temps'!$AI150,0)+IF('Suivi des temps'!$AJ150='Récap par type de tâche'!T$8,'Suivi des temps'!$AN150,0)</f>
        <v>0</v>
      </c>
      <c r="U149" s="41">
        <f>IF('Suivi des temps'!$F150='Récap par type de tâche'!U$8,'Suivi des temps'!$J150,0)+IF('Suivi des temps'!$K150='Récap par type de tâche'!U$8,'Suivi des temps'!$O150,0)+IF('Suivi des temps'!$P150='Récap par type de tâche'!U$8,'Suivi des temps'!$T150,0)+IF('Suivi des temps'!$U150='Récap par type de tâche'!U$8,'Suivi des temps'!$Y150,0)+IF('Suivi des temps'!$Z150='Récap par type de tâche'!U$8,'Suivi des temps'!$AD150,0)+IF('Suivi des temps'!$AE150='Récap par type de tâche'!U$8,'Suivi des temps'!$AI150,0)+IF('Suivi des temps'!$AJ150='Récap par type de tâche'!U$8,'Suivi des temps'!$AN150,0)</f>
        <v>0</v>
      </c>
      <c r="V149" s="41">
        <f>IF('Suivi des temps'!$F150='Récap par type de tâche'!V$8,'Suivi des temps'!$J150,0)+IF('Suivi des temps'!$K150='Récap par type de tâche'!V$8,'Suivi des temps'!$O150,0)+IF('Suivi des temps'!$P150='Récap par type de tâche'!V$8,'Suivi des temps'!$T150,0)+IF('Suivi des temps'!$U150='Récap par type de tâche'!V$8,'Suivi des temps'!$Y150,0)+IF('Suivi des temps'!$Z150='Récap par type de tâche'!V$8,'Suivi des temps'!$AD150,0)+IF('Suivi des temps'!$AE150='Récap par type de tâche'!V$8,'Suivi des temps'!$AI150,0)+IF('Suivi des temps'!$AJ150='Récap par type de tâche'!V$8,'Suivi des temps'!$AN150,0)</f>
        <v>0</v>
      </c>
      <c r="W149" s="41">
        <f>IF('Suivi des temps'!$F150='Récap par type de tâche'!W$8,'Suivi des temps'!$J150,0)+IF('Suivi des temps'!$K150='Récap par type de tâche'!W$8,'Suivi des temps'!$O150,0)+IF('Suivi des temps'!$P150='Récap par type de tâche'!W$8,'Suivi des temps'!$T150,0)+IF('Suivi des temps'!$U150='Récap par type de tâche'!W$8,'Suivi des temps'!$Y150,0)+IF('Suivi des temps'!$Z150='Récap par type de tâche'!W$8,'Suivi des temps'!$AD150,0)+IF('Suivi des temps'!$AE150='Récap par type de tâche'!W$8,'Suivi des temps'!$AI150,0)+IF('Suivi des temps'!$AJ150='Récap par type de tâche'!W$8,'Suivi des temps'!$AN150,0)</f>
        <v>0</v>
      </c>
      <c r="X149" s="41">
        <f>IF('Suivi des temps'!$F150='Récap par type de tâche'!X$8,'Suivi des temps'!$J150,0)+IF('Suivi des temps'!$K150='Récap par type de tâche'!X$8,'Suivi des temps'!$O150,0)+IF('Suivi des temps'!$P150='Récap par type de tâche'!X$8,'Suivi des temps'!$T150,0)+IF('Suivi des temps'!$U150='Récap par type de tâche'!X$8,'Suivi des temps'!$Y150,0)+IF('Suivi des temps'!$Z150='Récap par type de tâche'!X$8,'Suivi des temps'!$AD150,0)+IF('Suivi des temps'!$AE150='Récap par type de tâche'!X$8,'Suivi des temps'!$AI150,0)+IF('Suivi des temps'!$AJ150='Récap par type de tâche'!X$8,'Suivi des temps'!$AN150,0)</f>
        <v>0</v>
      </c>
      <c r="Y149" s="41">
        <f>IF('Suivi des temps'!$F150='Récap par type de tâche'!Y$8,'Suivi des temps'!$J150,0)+IF('Suivi des temps'!$K150='Récap par type de tâche'!Y$8,'Suivi des temps'!$O150,0)+IF('Suivi des temps'!$P150='Récap par type de tâche'!Y$8,'Suivi des temps'!$T150,0)+IF('Suivi des temps'!$U150='Récap par type de tâche'!Y$8,'Suivi des temps'!$Y150,0)+IF('Suivi des temps'!$Z150='Récap par type de tâche'!Y$8,'Suivi des temps'!$AD150,0)+IF('Suivi des temps'!$AE150='Récap par type de tâche'!Y$8,'Suivi des temps'!$AI150,0)+IF('Suivi des temps'!$AJ150='Récap par type de tâche'!Y$8,'Suivi des temps'!$AN150,0)</f>
        <v>0</v>
      </c>
      <c r="Z149" s="41">
        <f>IF('Suivi des temps'!$F150='Récap par type de tâche'!Z$8,'Suivi des temps'!$J150,0)+IF('Suivi des temps'!$K150='Récap par type de tâche'!Z$8,'Suivi des temps'!$O150,0)+IF('Suivi des temps'!$P150='Récap par type de tâche'!Z$8,'Suivi des temps'!$T150,0)+IF('Suivi des temps'!$U150='Récap par type de tâche'!Z$8,'Suivi des temps'!$Y150,0)+IF('Suivi des temps'!$Z150='Récap par type de tâche'!Z$8,'Suivi des temps'!$AD150,0)+IF('Suivi des temps'!$AE150='Récap par type de tâche'!Z$8,'Suivi des temps'!$AI150,0)+IF('Suivi des temps'!$AJ150='Récap par type de tâche'!Z$8,'Suivi des temps'!$AN150,0)</f>
        <v>0</v>
      </c>
      <c r="AA149" s="45">
        <f t="shared" si="14"/>
        <v>0</v>
      </c>
    </row>
    <row r="150" spans="2:27" ht="20.8" customHeight="1" x14ac:dyDescent="0.25">
      <c r="B150" s="25" t="str">
        <f t="shared" si="10"/>
        <v/>
      </c>
      <c r="C150" s="23" t="str">
        <f t="shared" si="11"/>
        <v/>
      </c>
      <c r="D150" s="17">
        <f t="shared" si="12"/>
        <v>45433</v>
      </c>
      <c r="E150" s="32" t="str">
        <f t="shared" si="13"/>
        <v>Mardi</v>
      </c>
      <c r="F150" s="41">
        <f>IF('Suivi des temps'!$F151='Récap par type de tâche'!F$8,'Suivi des temps'!$J151,0)+IF('Suivi des temps'!$K151='Récap par type de tâche'!F$8,'Suivi des temps'!$O151,0)+IF('Suivi des temps'!$P151='Récap par type de tâche'!F$8,'Suivi des temps'!$T151,0)+IF('Suivi des temps'!$U151='Récap par type de tâche'!F$8,'Suivi des temps'!$Y151,0)+IF('Suivi des temps'!$Z151='Récap par type de tâche'!F$8,'Suivi des temps'!$AD151,0)+IF('Suivi des temps'!$AE151='Récap par type de tâche'!F$8,'Suivi des temps'!$AI151,0)+IF('Suivi des temps'!$AJ151='Récap par type de tâche'!F$8,'Suivi des temps'!$AN151,0)</f>
        <v>0</v>
      </c>
      <c r="G150" s="41">
        <f>IF('Suivi des temps'!$F151='Récap par type de tâche'!G$8,'Suivi des temps'!$J151,0)+IF('Suivi des temps'!$K151='Récap par type de tâche'!G$8,'Suivi des temps'!$O151,0)+IF('Suivi des temps'!$P151='Récap par type de tâche'!G$8,'Suivi des temps'!$T151,0)+IF('Suivi des temps'!$U151='Récap par type de tâche'!G$8,'Suivi des temps'!$Y151,0)+IF('Suivi des temps'!$Z151='Récap par type de tâche'!G$8,'Suivi des temps'!$AD151,0)+IF('Suivi des temps'!$AE151='Récap par type de tâche'!G$8,'Suivi des temps'!$AI151,0)+IF('Suivi des temps'!$AJ151='Récap par type de tâche'!G$8,'Suivi des temps'!$AN151,0)</f>
        <v>0</v>
      </c>
      <c r="H150" s="41">
        <f>IF('Suivi des temps'!$F151='Récap par type de tâche'!H$8,'Suivi des temps'!$J151,0)+IF('Suivi des temps'!$K151='Récap par type de tâche'!H$8,'Suivi des temps'!$O151,0)+IF('Suivi des temps'!$P151='Récap par type de tâche'!H$8,'Suivi des temps'!$T151,0)+IF('Suivi des temps'!$U151='Récap par type de tâche'!H$8,'Suivi des temps'!$Y151,0)+IF('Suivi des temps'!$Z151='Récap par type de tâche'!H$8,'Suivi des temps'!$AD151,0)+IF('Suivi des temps'!$AE151='Récap par type de tâche'!H$8,'Suivi des temps'!$AI151,0)+IF('Suivi des temps'!$AJ151='Récap par type de tâche'!H$8,'Suivi des temps'!$AN151,0)</f>
        <v>0</v>
      </c>
      <c r="I150" s="41">
        <f>IF('Suivi des temps'!$F151='Récap par type de tâche'!I$8,'Suivi des temps'!$J151,0)+IF('Suivi des temps'!$K151='Récap par type de tâche'!I$8,'Suivi des temps'!$O151,0)+IF('Suivi des temps'!$P151='Récap par type de tâche'!I$8,'Suivi des temps'!$T151,0)+IF('Suivi des temps'!$U151='Récap par type de tâche'!I$8,'Suivi des temps'!$Y151,0)+IF('Suivi des temps'!$Z151='Récap par type de tâche'!I$8,'Suivi des temps'!$AD151,0)+IF('Suivi des temps'!$AE151='Récap par type de tâche'!I$8,'Suivi des temps'!$AI151,0)+IF('Suivi des temps'!$AJ151='Récap par type de tâche'!I$8,'Suivi des temps'!$AN151,0)</f>
        <v>0</v>
      </c>
      <c r="J150" s="41">
        <f>IF('Suivi des temps'!$F151='Récap par type de tâche'!J$8,'Suivi des temps'!$J151,0)+IF('Suivi des temps'!$K151='Récap par type de tâche'!J$8,'Suivi des temps'!$O151,0)+IF('Suivi des temps'!$P151='Récap par type de tâche'!J$8,'Suivi des temps'!$T151,0)+IF('Suivi des temps'!$U151='Récap par type de tâche'!J$8,'Suivi des temps'!$Y151,0)+IF('Suivi des temps'!$Z151='Récap par type de tâche'!J$8,'Suivi des temps'!$AD151,0)+IF('Suivi des temps'!$AE151='Récap par type de tâche'!J$8,'Suivi des temps'!$AI151,0)+IF('Suivi des temps'!$AJ151='Récap par type de tâche'!J$8,'Suivi des temps'!$AN151,0)</f>
        <v>0</v>
      </c>
      <c r="K150" s="41">
        <f>IF('Suivi des temps'!$F151='Récap par type de tâche'!K$8,'Suivi des temps'!$J151,0)+IF('Suivi des temps'!$K151='Récap par type de tâche'!K$8,'Suivi des temps'!$O151,0)+IF('Suivi des temps'!$P151='Récap par type de tâche'!K$8,'Suivi des temps'!$T151,0)+IF('Suivi des temps'!$U151='Récap par type de tâche'!K$8,'Suivi des temps'!$Y151,0)+IF('Suivi des temps'!$Z151='Récap par type de tâche'!K$8,'Suivi des temps'!$AD151,0)+IF('Suivi des temps'!$AE151='Récap par type de tâche'!K$8,'Suivi des temps'!$AI151,0)+IF('Suivi des temps'!$AJ151='Récap par type de tâche'!K$8,'Suivi des temps'!$AN151,0)</f>
        <v>0</v>
      </c>
      <c r="L150" s="41">
        <f>IF('Suivi des temps'!$F151='Récap par type de tâche'!L$8,'Suivi des temps'!$J151,0)+IF('Suivi des temps'!$K151='Récap par type de tâche'!L$8,'Suivi des temps'!$O151,0)+IF('Suivi des temps'!$P151='Récap par type de tâche'!L$8,'Suivi des temps'!$T151,0)+IF('Suivi des temps'!$U151='Récap par type de tâche'!L$8,'Suivi des temps'!$Y151,0)+IF('Suivi des temps'!$Z151='Récap par type de tâche'!L$8,'Suivi des temps'!$AD151,0)+IF('Suivi des temps'!$AE151='Récap par type de tâche'!L$8,'Suivi des temps'!$AI151,0)+IF('Suivi des temps'!$AJ151='Récap par type de tâche'!L$8,'Suivi des temps'!$AN151,0)</f>
        <v>0</v>
      </c>
      <c r="M150" s="41">
        <f>IF('Suivi des temps'!$F151='Récap par type de tâche'!M$8,'Suivi des temps'!$J151,0)+IF('Suivi des temps'!$K151='Récap par type de tâche'!M$8,'Suivi des temps'!$O151,0)+IF('Suivi des temps'!$P151='Récap par type de tâche'!M$8,'Suivi des temps'!$T151,0)+IF('Suivi des temps'!$U151='Récap par type de tâche'!M$8,'Suivi des temps'!$Y151,0)+IF('Suivi des temps'!$Z151='Récap par type de tâche'!M$8,'Suivi des temps'!$AD151,0)+IF('Suivi des temps'!$AE151='Récap par type de tâche'!M$8,'Suivi des temps'!$AI151,0)+IF('Suivi des temps'!$AJ151='Récap par type de tâche'!M$8,'Suivi des temps'!$AN151,0)</f>
        <v>0</v>
      </c>
      <c r="N150" s="41">
        <f>IF('Suivi des temps'!$F151='Récap par type de tâche'!N$8,'Suivi des temps'!$J151,0)+IF('Suivi des temps'!$K151='Récap par type de tâche'!N$8,'Suivi des temps'!$O151,0)+IF('Suivi des temps'!$P151='Récap par type de tâche'!N$8,'Suivi des temps'!$T151,0)+IF('Suivi des temps'!$U151='Récap par type de tâche'!N$8,'Suivi des temps'!$Y151,0)+IF('Suivi des temps'!$Z151='Récap par type de tâche'!N$8,'Suivi des temps'!$AD151,0)+IF('Suivi des temps'!$AE151='Récap par type de tâche'!N$8,'Suivi des temps'!$AI151,0)+IF('Suivi des temps'!$AJ151='Récap par type de tâche'!N$8,'Suivi des temps'!$AN151,0)</f>
        <v>0</v>
      </c>
      <c r="O150" s="41">
        <f>IF('Suivi des temps'!$F151='Récap par type de tâche'!O$8,'Suivi des temps'!$J151,0)+IF('Suivi des temps'!$K151='Récap par type de tâche'!O$8,'Suivi des temps'!$O151,0)+IF('Suivi des temps'!$P151='Récap par type de tâche'!O$8,'Suivi des temps'!$T151,0)+IF('Suivi des temps'!$U151='Récap par type de tâche'!O$8,'Suivi des temps'!$Y151,0)+IF('Suivi des temps'!$Z151='Récap par type de tâche'!O$8,'Suivi des temps'!$AD151,0)+IF('Suivi des temps'!$AE151='Récap par type de tâche'!O$8,'Suivi des temps'!$AI151,0)+IF('Suivi des temps'!$AJ151='Récap par type de tâche'!O$8,'Suivi des temps'!$AN151,0)</f>
        <v>0</v>
      </c>
      <c r="P150" s="41">
        <f>IF('Suivi des temps'!$F151='Récap par type de tâche'!P$8,'Suivi des temps'!$J151,0)+IF('Suivi des temps'!$K151='Récap par type de tâche'!P$8,'Suivi des temps'!$O151,0)+IF('Suivi des temps'!$P151='Récap par type de tâche'!P$8,'Suivi des temps'!$T151,0)+IF('Suivi des temps'!$U151='Récap par type de tâche'!P$8,'Suivi des temps'!$Y151,0)+IF('Suivi des temps'!$Z151='Récap par type de tâche'!P$8,'Suivi des temps'!$AD151,0)+IF('Suivi des temps'!$AE151='Récap par type de tâche'!P$8,'Suivi des temps'!$AI151,0)+IF('Suivi des temps'!$AJ151='Récap par type de tâche'!P$8,'Suivi des temps'!$AN151,0)</f>
        <v>0</v>
      </c>
      <c r="Q150" s="41">
        <f>IF('Suivi des temps'!$F151='Récap par type de tâche'!Q$8,'Suivi des temps'!$J151,0)+IF('Suivi des temps'!$K151='Récap par type de tâche'!Q$8,'Suivi des temps'!$O151,0)+IF('Suivi des temps'!$P151='Récap par type de tâche'!Q$8,'Suivi des temps'!$T151,0)+IF('Suivi des temps'!$U151='Récap par type de tâche'!Q$8,'Suivi des temps'!$Y151,0)+IF('Suivi des temps'!$Z151='Récap par type de tâche'!Q$8,'Suivi des temps'!$AD151,0)+IF('Suivi des temps'!$AE151='Récap par type de tâche'!Q$8,'Suivi des temps'!$AI151,0)+IF('Suivi des temps'!$AJ151='Récap par type de tâche'!Q$8,'Suivi des temps'!$AN151,0)</f>
        <v>0</v>
      </c>
      <c r="R150" s="41">
        <f>IF('Suivi des temps'!$F151='Récap par type de tâche'!R$8,'Suivi des temps'!$J151,0)+IF('Suivi des temps'!$K151='Récap par type de tâche'!R$8,'Suivi des temps'!$O151,0)+IF('Suivi des temps'!$P151='Récap par type de tâche'!R$8,'Suivi des temps'!$T151,0)+IF('Suivi des temps'!$U151='Récap par type de tâche'!R$8,'Suivi des temps'!$Y151,0)+IF('Suivi des temps'!$Z151='Récap par type de tâche'!R$8,'Suivi des temps'!$AD151,0)+IF('Suivi des temps'!$AE151='Récap par type de tâche'!R$8,'Suivi des temps'!$AI151,0)+IF('Suivi des temps'!$AJ151='Récap par type de tâche'!R$8,'Suivi des temps'!$AN151,0)</f>
        <v>0</v>
      </c>
      <c r="S150" s="41">
        <f>IF('Suivi des temps'!$F151='Récap par type de tâche'!S$8,'Suivi des temps'!$J151,0)+IF('Suivi des temps'!$K151='Récap par type de tâche'!S$8,'Suivi des temps'!$O151,0)+IF('Suivi des temps'!$P151='Récap par type de tâche'!S$8,'Suivi des temps'!$T151,0)+IF('Suivi des temps'!$U151='Récap par type de tâche'!S$8,'Suivi des temps'!$Y151,0)+IF('Suivi des temps'!$Z151='Récap par type de tâche'!S$8,'Suivi des temps'!$AD151,0)+IF('Suivi des temps'!$AE151='Récap par type de tâche'!S$8,'Suivi des temps'!$AI151,0)+IF('Suivi des temps'!$AJ151='Récap par type de tâche'!S$8,'Suivi des temps'!$AN151,0)</f>
        <v>0</v>
      </c>
      <c r="T150" s="41">
        <f>IF('Suivi des temps'!$F151='Récap par type de tâche'!T$8,'Suivi des temps'!$J151,0)+IF('Suivi des temps'!$K151='Récap par type de tâche'!T$8,'Suivi des temps'!$O151,0)+IF('Suivi des temps'!$P151='Récap par type de tâche'!T$8,'Suivi des temps'!$T151,0)+IF('Suivi des temps'!$U151='Récap par type de tâche'!T$8,'Suivi des temps'!$Y151,0)+IF('Suivi des temps'!$Z151='Récap par type de tâche'!T$8,'Suivi des temps'!$AD151,0)+IF('Suivi des temps'!$AE151='Récap par type de tâche'!T$8,'Suivi des temps'!$AI151,0)+IF('Suivi des temps'!$AJ151='Récap par type de tâche'!T$8,'Suivi des temps'!$AN151,0)</f>
        <v>0</v>
      </c>
      <c r="U150" s="41">
        <f>IF('Suivi des temps'!$F151='Récap par type de tâche'!U$8,'Suivi des temps'!$J151,0)+IF('Suivi des temps'!$K151='Récap par type de tâche'!U$8,'Suivi des temps'!$O151,0)+IF('Suivi des temps'!$P151='Récap par type de tâche'!U$8,'Suivi des temps'!$T151,0)+IF('Suivi des temps'!$U151='Récap par type de tâche'!U$8,'Suivi des temps'!$Y151,0)+IF('Suivi des temps'!$Z151='Récap par type de tâche'!U$8,'Suivi des temps'!$AD151,0)+IF('Suivi des temps'!$AE151='Récap par type de tâche'!U$8,'Suivi des temps'!$AI151,0)+IF('Suivi des temps'!$AJ151='Récap par type de tâche'!U$8,'Suivi des temps'!$AN151,0)</f>
        <v>0</v>
      </c>
      <c r="V150" s="41">
        <f>IF('Suivi des temps'!$F151='Récap par type de tâche'!V$8,'Suivi des temps'!$J151,0)+IF('Suivi des temps'!$K151='Récap par type de tâche'!V$8,'Suivi des temps'!$O151,0)+IF('Suivi des temps'!$P151='Récap par type de tâche'!V$8,'Suivi des temps'!$T151,0)+IF('Suivi des temps'!$U151='Récap par type de tâche'!V$8,'Suivi des temps'!$Y151,0)+IF('Suivi des temps'!$Z151='Récap par type de tâche'!V$8,'Suivi des temps'!$AD151,0)+IF('Suivi des temps'!$AE151='Récap par type de tâche'!V$8,'Suivi des temps'!$AI151,0)+IF('Suivi des temps'!$AJ151='Récap par type de tâche'!V$8,'Suivi des temps'!$AN151,0)</f>
        <v>0</v>
      </c>
      <c r="W150" s="41">
        <f>IF('Suivi des temps'!$F151='Récap par type de tâche'!W$8,'Suivi des temps'!$J151,0)+IF('Suivi des temps'!$K151='Récap par type de tâche'!W$8,'Suivi des temps'!$O151,0)+IF('Suivi des temps'!$P151='Récap par type de tâche'!W$8,'Suivi des temps'!$T151,0)+IF('Suivi des temps'!$U151='Récap par type de tâche'!W$8,'Suivi des temps'!$Y151,0)+IF('Suivi des temps'!$Z151='Récap par type de tâche'!W$8,'Suivi des temps'!$AD151,0)+IF('Suivi des temps'!$AE151='Récap par type de tâche'!W$8,'Suivi des temps'!$AI151,0)+IF('Suivi des temps'!$AJ151='Récap par type de tâche'!W$8,'Suivi des temps'!$AN151,0)</f>
        <v>0</v>
      </c>
      <c r="X150" s="41">
        <f>IF('Suivi des temps'!$F151='Récap par type de tâche'!X$8,'Suivi des temps'!$J151,0)+IF('Suivi des temps'!$K151='Récap par type de tâche'!X$8,'Suivi des temps'!$O151,0)+IF('Suivi des temps'!$P151='Récap par type de tâche'!X$8,'Suivi des temps'!$T151,0)+IF('Suivi des temps'!$U151='Récap par type de tâche'!X$8,'Suivi des temps'!$Y151,0)+IF('Suivi des temps'!$Z151='Récap par type de tâche'!X$8,'Suivi des temps'!$AD151,0)+IF('Suivi des temps'!$AE151='Récap par type de tâche'!X$8,'Suivi des temps'!$AI151,0)+IF('Suivi des temps'!$AJ151='Récap par type de tâche'!X$8,'Suivi des temps'!$AN151,0)</f>
        <v>0</v>
      </c>
      <c r="Y150" s="41">
        <f>IF('Suivi des temps'!$F151='Récap par type de tâche'!Y$8,'Suivi des temps'!$J151,0)+IF('Suivi des temps'!$K151='Récap par type de tâche'!Y$8,'Suivi des temps'!$O151,0)+IF('Suivi des temps'!$P151='Récap par type de tâche'!Y$8,'Suivi des temps'!$T151,0)+IF('Suivi des temps'!$U151='Récap par type de tâche'!Y$8,'Suivi des temps'!$Y151,0)+IF('Suivi des temps'!$Z151='Récap par type de tâche'!Y$8,'Suivi des temps'!$AD151,0)+IF('Suivi des temps'!$AE151='Récap par type de tâche'!Y$8,'Suivi des temps'!$AI151,0)+IF('Suivi des temps'!$AJ151='Récap par type de tâche'!Y$8,'Suivi des temps'!$AN151,0)</f>
        <v>0</v>
      </c>
      <c r="Z150" s="41">
        <f>IF('Suivi des temps'!$F151='Récap par type de tâche'!Z$8,'Suivi des temps'!$J151,0)+IF('Suivi des temps'!$K151='Récap par type de tâche'!Z$8,'Suivi des temps'!$O151,0)+IF('Suivi des temps'!$P151='Récap par type de tâche'!Z$8,'Suivi des temps'!$T151,0)+IF('Suivi des temps'!$U151='Récap par type de tâche'!Z$8,'Suivi des temps'!$Y151,0)+IF('Suivi des temps'!$Z151='Récap par type de tâche'!Z$8,'Suivi des temps'!$AD151,0)+IF('Suivi des temps'!$AE151='Récap par type de tâche'!Z$8,'Suivi des temps'!$AI151,0)+IF('Suivi des temps'!$AJ151='Récap par type de tâche'!Z$8,'Suivi des temps'!$AN151,0)</f>
        <v>0</v>
      </c>
      <c r="AA150" s="45">
        <f t="shared" si="14"/>
        <v>0</v>
      </c>
    </row>
    <row r="151" spans="2:27" ht="20.8" customHeight="1" x14ac:dyDescent="0.25">
      <c r="B151" s="25" t="str">
        <f t="shared" si="10"/>
        <v/>
      </c>
      <c r="C151" s="23" t="str">
        <f t="shared" si="11"/>
        <v/>
      </c>
      <c r="D151" s="17">
        <f t="shared" si="12"/>
        <v>45434</v>
      </c>
      <c r="E151" s="32" t="str">
        <f t="shared" si="13"/>
        <v>Mercredi</v>
      </c>
      <c r="F151" s="41">
        <f>IF('Suivi des temps'!$F152='Récap par type de tâche'!F$8,'Suivi des temps'!$J152,0)+IF('Suivi des temps'!$K152='Récap par type de tâche'!F$8,'Suivi des temps'!$O152,0)+IF('Suivi des temps'!$P152='Récap par type de tâche'!F$8,'Suivi des temps'!$T152,0)+IF('Suivi des temps'!$U152='Récap par type de tâche'!F$8,'Suivi des temps'!$Y152,0)+IF('Suivi des temps'!$Z152='Récap par type de tâche'!F$8,'Suivi des temps'!$AD152,0)+IF('Suivi des temps'!$AE152='Récap par type de tâche'!F$8,'Suivi des temps'!$AI152,0)+IF('Suivi des temps'!$AJ152='Récap par type de tâche'!F$8,'Suivi des temps'!$AN152,0)</f>
        <v>0</v>
      </c>
      <c r="G151" s="41">
        <f>IF('Suivi des temps'!$F152='Récap par type de tâche'!G$8,'Suivi des temps'!$J152,0)+IF('Suivi des temps'!$K152='Récap par type de tâche'!G$8,'Suivi des temps'!$O152,0)+IF('Suivi des temps'!$P152='Récap par type de tâche'!G$8,'Suivi des temps'!$T152,0)+IF('Suivi des temps'!$U152='Récap par type de tâche'!G$8,'Suivi des temps'!$Y152,0)+IF('Suivi des temps'!$Z152='Récap par type de tâche'!G$8,'Suivi des temps'!$AD152,0)+IF('Suivi des temps'!$AE152='Récap par type de tâche'!G$8,'Suivi des temps'!$AI152,0)+IF('Suivi des temps'!$AJ152='Récap par type de tâche'!G$8,'Suivi des temps'!$AN152,0)</f>
        <v>0</v>
      </c>
      <c r="H151" s="41">
        <f>IF('Suivi des temps'!$F152='Récap par type de tâche'!H$8,'Suivi des temps'!$J152,0)+IF('Suivi des temps'!$K152='Récap par type de tâche'!H$8,'Suivi des temps'!$O152,0)+IF('Suivi des temps'!$P152='Récap par type de tâche'!H$8,'Suivi des temps'!$T152,0)+IF('Suivi des temps'!$U152='Récap par type de tâche'!H$8,'Suivi des temps'!$Y152,0)+IF('Suivi des temps'!$Z152='Récap par type de tâche'!H$8,'Suivi des temps'!$AD152,0)+IF('Suivi des temps'!$AE152='Récap par type de tâche'!H$8,'Suivi des temps'!$AI152,0)+IF('Suivi des temps'!$AJ152='Récap par type de tâche'!H$8,'Suivi des temps'!$AN152,0)</f>
        <v>0</v>
      </c>
      <c r="I151" s="41">
        <f>IF('Suivi des temps'!$F152='Récap par type de tâche'!I$8,'Suivi des temps'!$J152,0)+IF('Suivi des temps'!$K152='Récap par type de tâche'!I$8,'Suivi des temps'!$O152,0)+IF('Suivi des temps'!$P152='Récap par type de tâche'!I$8,'Suivi des temps'!$T152,0)+IF('Suivi des temps'!$U152='Récap par type de tâche'!I$8,'Suivi des temps'!$Y152,0)+IF('Suivi des temps'!$Z152='Récap par type de tâche'!I$8,'Suivi des temps'!$AD152,0)+IF('Suivi des temps'!$AE152='Récap par type de tâche'!I$8,'Suivi des temps'!$AI152,0)+IF('Suivi des temps'!$AJ152='Récap par type de tâche'!I$8,'Suivi des temps'!$AN152,0)</f>
        <v>0</v>
      </c>
      <c r="J151" s="41">
        <f>IF('Suivi des temps'!$F152='Récap par type de tâche'!J$8,'Suivi des temps'!$J152,0)+IF('Suivi des temps'!$K152='Récap par type de tâche'!J$8,'Suivi des temps'!$O152,0)+IF('Suivi des temps'!$P152='Récap par type de tâche'!J$8,'Suivi des temps'!$T152,0)+IF('Suivi des temps'!$U152='Récap par type de tâche'!J$8,'Suivi des temps'!$Y152,0)+IF('Suivi des temps'!$Z152='Récap par type de tâche'!J$8,'Suivi des temps'!$AD152,0)+IF('Suivi des temps'!$AE152='Récap par type de tâche'!J$8,'Suivi des temps'!$AI152,0)+IF('Suivi des temps'!$AJ152='Récap par type de tâche'!J$8,'Suivi des temps'!$AN152,0)</f>
        <v>0</v>
      </c>
      <c r="K151" s="41">
        <f>IF('Suivi des temps'!$F152='Récap par type de tâche'!K$8,'Suivi des temps'!$J152,0)+IF('Suivi des temps'!$K152='Récap par type de tâche'!K$8,'Suivi des temps'!$O152,0)+IF('Suivi des temps'!$P152='Récap par type de tâche'!K$8,'Suivi des temps'!$T152,0)+IF('Suivi des temps'!$U152='Récap par type de tâche'!K$8,'Suivi des temps'!$Y152,0)+IF('Suivi des temps'!$Z152='Récap par type de tâche'!K$8,'Suivi des temps'!$AD152,0)+IF('Suivi des temps'!$AE152='Récap par type de tâche'!K$8,'Suivi des temps'!$AI152,0)+IF('Suivi des temps'!$AJ152='Récap par type de tâche'!K$8,'Suivi des temps'!$AN152,0)</f>
        <v>0</v>
      </c>
      <c r="L151" s="41">
        <f>IF('Suivi des temps'!$F152='Récap par type de tâche'!L$8,'Suivi des temps'!$J152,0)+IF('Suivi des temps'!$K152='Récap par type de tâche'!L$8,'Suivi des temps'!$O152,0)+IF('Suivi des temps'!$P152='Récap par type de tâche'!L$8,'Suivi des temps'!$T152,0)+IF('Suivi des temps'!$U152='Récap par type de tâche'!L$8,'Suivi des temps'!$Y152,0)+IF('Suivi des temps'!$Z152='Récap par type de tâche'!L$8,'Suivi des temps'!$AD152,0)+IF('Suivi des temps'!$AE152='Récap par type de tâche'!L$8,'Suivi des temps'!$AI152,0)+IF('Suivi des temps'!$AJ152='Récap par type de tâche'!L$8,'Suivi des temps'!$AN152,0)</f>
        <v>0</v>
      </c>
      <c r="M151" s="41">
        <f>IF('Suivi des temps'!$F152='Récap par type de tâche'!M$8,'Suivi des temps'!$J152,0)+IF('Suivi des temps'!$K152='Récap par type de tâche'!M$8,'Suivi des temps'!$O152,0)+IF('Suivi des temps'!$P152='Récap par type de tâche'!M$8,'Suivi des temps'!$T152,0)+IF('Suivi des temps'!$U152='Récap par type de tâche'!M$8,'Suivi des temps'!$Y152,0)+IF('Suivi des temps'!$Z152='Récap par type de tâche'!M$8,'Suivi des temps'!$AD152,0)+IF('Suivi des temps'!$AE152='Récap par type de tâche'!M$8,'Suivi des temps'!$AI152,0)+IF('Suivi des temps'!$AJ152='Récap par type de tâche'!M$8,'Suivi des temps'!$AN152,0)</f>
        <v>0</v>
      </c>
      <c r="N151" s="41">
        <f>IF('Suivi des temps'!$F152='Récap par type de tâche'!N$8,'Suivi des temps'!$J152,0)+IF('Suivi des temps'!$K152='Récap par type de tâche'!N$8,'Suivi des temps'!$O152,0)+IF('Suivi des temps'!$P152='Récap par type de tâche'!N$8,'Suivi des temps'!$T152,0)+IF('Suivi des temps'!$U152='Récap par type de tâche'!N$8,'Suivi des temps'!$Y152,0)+IF('Suivi des temps'!$Z152='Récap par type de tâche'!N$8,'Suivi des temps'!$AD152,0)+IF('Suivi des temps'!$AE152='Récap par type de tâche'!N$8,'Suivi des temps'!$AI152,0)+IF('Suivi des temps'!$AJ152='Récap par type de tâche'!N$8,'Suivi des temps'!$AN152,0)</f>
        <v>0</v>
      </c>
      <c r="O151" s="41">
        <f>IF('Suivi des temps'!$F152='Récap par type de tâche'!O$8,'Suivi des temps'!$J152,0)+IF('Suivi des temps'!$K152='Récap par type de tâche'!O$8,'Suivi des temps'!$O152,0)+IF('Suivi des temps'!$P152='Récap par type de tâche'!O$8,'Suivi des temps'!$T152,0)+IF('Suivi des temps'!$U152='Récap par type de tâche'!O$8,'Suivi des temps'!$Y152,0)+IF('Suivi des temps'!$Z152='Récap par type de tâche'!O$8,'Suivi des temps'!$AD152,0)+IF('Suivi des temps'!$AE152='Récap par type de tâche'!O$8,'Suivi des temps'!$AI152,0)+IF('Suivi des temps'!$AJ152='Récap par type de tâche'!O$8,'Suivi des temps'!$AN152,0)</f>
        <v>0</v>
      </c>
      <c r="P151" s="41">
        <f>IF('Suivi des temps'!$F152='Récap par type de tâche'!P$8,'Suivi des temps'!$J152,0)+IF('Suivi des temps'!$K152='Récap par type de tâche'!P$8,'Suivi des temps'!$O152,0)+IF('Suivi des temps'!$P152='Récap par type de tâche'!P$8,'Suivi des temps'!$T152,0)+IF('Suivi des temps'!$U152='Récap par type de tâche'!P$8,'Suivi des temps'!$Y152,0)+IF('Suivi des temps'!$Z152='Récap par type de tâche'!P$8,'Suivi des temps'!$AD152,0)+IF('Suivi des temps'!$AE152='Récap par type de tâche'!P$8,'Suivi des temps'!$AI152,0)+IF('Suivi des temps'!$AJ152='Récap par type de tâche'!P$8,'Suivi des temps'!$AN152,0)</f>
        <v>0</v>
      </c>
      <c r="Q151" s="41">
        <f>IF('Suivi des temps'!$F152='Récap par type de tâche'!Q$8,'Suivi des temps'!$J152,0)+IF('Suivi des temps'!$K152='Récap par type de tâche'!Q$8,'Suivi des temps'!$O152,0)+IF('Suivi des temps'!$P152='Récap par type de tâche'!Q$8,'Suivi des temps'!$T152,0)+IF('Suivi des temps'!$U152='Récap par type de tâche'!Q$8,'Suivi des temps'!$Y152,0)+IF('Suivi des temps'!$Z152='Récap par type de tâche'!Q$8,'Suivi des temps'!$AD152,0)+IF('Suivi des temps'!$AE152='Récap par type de tâche'!Q$8,'Suivi des temps'!$AI152,0)+IF('Suivi des temps'!$AJ152='Récap par type de tâche'!Q$8,'Suivi des temps'!$AN152,0)</f>
        <v>0</v>
      </c>
      <c r="R151" s="41">
        <f>IF('Suivi des temps'!$F152='Récap par type de tâche'!R$8,'Suivi des temps'!$J152,0)+IF('Suivi des temps'!$K152='Récap par type de tâche'!R$8,'Suivi des temps'!$O152,0)+IF('Suivi des temps'!$P152='Récap par type de tâche'!R$8,'Suivi des temps'!$T152,0)+IF('Suivi des temps'!$U152='Récap par type de tâche'!R$8,'Suivi des temps'!$Y152,0)+IF('Suivi des temps'!$Z152='Récap par type de tâche'!R$8,'Suivi des temps'!$AD152,0)+IF('Suivi des temps'!$AE152='Récap par type de tâche'!R$8,'Suivi des temps'!$AI152,0)+IF('Suivi des temps'!$AJ152='Récap par type de tâche'!R$8,'Suivi des temps'!$AN152,0)</f>
        <v>0</v>
      </c>
      <c r="S151" s="41">
        <f>IF('Suivi des temps'!$F152='Récap par type de tâche'!S$8,'Suivi des temps'!$J152,0)+IF('Suivi des temps'!$K152='Récap par type de tâche'!S$8,'Suivi des temps'!$O152,0)+IF('Suivi des temps'!$P152='Récap par type de tâche'!S$8,'Suivi des temps'!$T152,0)+IF('Suivi des temps'!$U152='Récap par type de tâche'!S$8,'Suivi des temps'!$Y152,0)+IF('Suivi des temps'!$Z152='Récap par type de tâche'!S$8,'Suivi des temps'!$AD152,0)+IF('Suivi des temps'!$AE152='Récap par type de tâche'!S$8,'Suivi des temps'!$AI152,0)+IF('Suivi des temps'!$AJ152='Récap par type de tâche'!S$8,'Suivi des temps'!$AN152,0)</f>
        <v>0</v>
      </c>
      <c r="T151" s="41">
        <f>IF('Suivi des temps'!$F152='Récap par type de tâche'!T$8,'Suivi des temps'!$J152,0)+IF('Suivi des temps'!$K152='Récap par type de tâche'!T$8,'Suivi des temps'!$O152,0)+IF('Suivi des temps'!$P152='Récap par type de tâche'!T$8,'Suivi des temps'!$T152,0)+IF('Suivi des temps'!$U152='Récap par type de tâche'!T$8,'Suivi des temps'!$Y152,0)+IF('Suivi des temps'!$Z152='Récap par type de tâche'!T$8,'Suivi des temps'!$AD152,0)+IF('Suivi des temps'!$AE152='Récap par type de tâche'!T$8,'Suivi des temps'!$AI152,0)+IF('Suivi des temps'!$AJ152='Récap par type de tâche'!T$8,'Suivi des temps'!$AN152,0)</f>
        <v>0</v>
      </c>
      <c r="U151" s="41">
        <f>IF('Suivi des temps'!$F152='Récap par type de tâche'!U$8,'Suivi des temps'!$J152,0)+IF('Suivi des temps'!$K152='Récap par type de tâche'!U$8,'Suivi des temps'!$O152,0)+IF('Suivi des temps'!$P152='Récap par type de tâche'!U$8,'Suivi des temps'!$T152,0)+IF('Suivi des temps'!$U152='Récap par type de tâche'!U$8,'Suivi des temps'!$Y152,0)+IF('Suivi des temps'!$Z152='Récap par type de tâche'!U$8,'Suivi des temps'!$AD152,0)+IF('Suivi des temps'!$AE152='Récap par type de tâche'!U$8,'Suivi des temps'!$AI152,0)+IF('Suivi des temps'!$AJ152='Récap par type de tâche'!U$8,'Suivi des temps'!$AN152,0)</f>
        <v>0</v>
      </c>
      <c r="V151" s="41">
        <f>IF('Suivi des temps'!$F152='Récap par type de tâche'!V$8,'Suivi des temps'!$J152,0)+IF('Suivi des temps'!$K152='Récap par type de tâche'!V$8,'Suivi des temps'!$O152,0)+IF('Suivi des temps'!$P152='Récap par type de tâche'!V$8,'Suivi des temps'!$T152,0)+IF('Suivi des temps'!$U152='Récap par type de tâche'!V$8,'Suivi des temps'!$Y152,0)+IF('Suivi des temps'!$Z152='Récap par type de tâche'!V$8,'Suivi des temps'!$AD152,0)+IF('Suivi des temps'!$AE152='Récap par type de tâche'!V$8,'Suivi des temps'!$AI152,0)+IF('Suivi des temps'!$AJ152='Récap par type de tâche'!V$8,'Suivi des temps'!$AN152,0)</f>
        <v>0</v>
      </c>
      <c r="W151" s="41">
        <f>IF('Suivi des temps'!$F152='Récap par type de tâche'!W$8,'Suivi des temps'!$J152,0)+IF('Suivi des temps'!$K152='Récap par type de tâche'!W$8,'Suivi des temps'!$O152,0)+IF('Suivi des temps'!$P152='Récap par type de tâche'!W$8,'Suivi des temps'!$T152,0)+IF('Suivi des temps'!$U152='Récap par type de tâche'!W$8,'Suivi des temps'!$Y152,0)+IF('Suivi des temps'!$Z152='Récap par type de tâche'!W$8,'Suivi des temps'!$AD152,0)+IF('Suivi des temps'!$AE152='Récap par type de tâche'!W$8,'Suivi des temps'!$AI152,0)+IF('Suivi des temps'!$AJ152='Récap par type de tâche'!W$8,'Suivi des temps'!$AN152,0)</f>
        <v>0</v>
      </c>
      <c r="X151" s="41">
        <f>IF('Suivi des temps'!$F152='Récap par type de tâche'!X$8,'Suivi des temps'!$J152,0)+IF('Suivi des temps'!$K152='Récap par type de tâche'!X$8,'Suivi des temps'!$O152,0)+IF('Suivi des temps'!$P152='Récap par type de tâche'!X$8,'Suivi des temps'!$T152,0)+IF('Suivi des temps'!$U152='Récap par type de tâche'!X$8,'Suivi des temps'!$Y152,0)+IF('Suivi des temps'!$Z152='Récap par type de tâche'!X$8,'Suivi des temps'!$AD152,0)+IF('Suivi des temps'!$AE152='Récap par type de tâche'!X$8,'Suivi des temps'!$AI152,0)+IF('Suivi des temps'!$AJ152='Récap par type de tâche'!X$8,'Suivi des temps'!$AN152,0)</f>
        <v>0</v>
      </c>
      <c r="Y151" s="41">
        <f>IF('Suivi des temps'!$F152='Récap par type de tâche'!Y$8,'Suivi des temps'!$J152,0)+IF('Suivi des temps'!$K152='Récap par type de tâche'!Y$8,'Suivi des temps'!$O152,0)+IF('Suivi des temps'!$P152='Récap par type de tâche'!Y$8,'Suivi des temps'!$T152,0)+IF('Suivi des temps'!$U152='Récap par type de tâche'!Y$8,'Suivi des temps'!$Y152,0)+IF('Suivi des temps'!$Z152='Récap par type de tâche'!Y$8,'Suivi des temps'!$AD152,0)+IF('Suivi des temps'!$AE152='Récap par type de tâche'!Y$8,'Suivi des temps'!$AI152,0)+IF('Suivi des temps'!$AJ152='Récap par type de tâche'!Y$8,'Suivi des temps'!$AN152,0)</f>
        <v>0</v>
      </c>
      <c r="Z151" s="41">
        <f>IF('Suivi des temps'!$F152='Récap par type de tâche'!Z$8,'Suivi des temps'!$J152,0)+IF('Suivi des temps'!$K152='Récap par type de tâche'!Z$8,'Suivi des temps'!$O152,0)+IF('Suivi des temps'!$P152='Récap par type de tâche'!Z$8,'Suivi des temps'!$T152,0)+IF('Suivi des temps'!$U152='Récap par type de tâche'!Z$8,'Suivi des temps'!$Y152,0)+IF('Suivi des temps'!$Z152='Récap par type de tâche'!Z$8,'Suivi des temps'!$AD152,0)+IF('Suivi des temps'!$AE152='Récap par type de tâche'!Z$8,'Suivi des temps'!$AI152,0)+IF('Suivi des temps'!$AJ152='Récap par type de tâche'!Z$8,'Suivi des temps'!$AN152,0)</f>
        <v>0</v>
      </c>
      <c r="AA151" s="45">
        <f t="shared" si="14"/>
        <v>0</v>
      </c>
    </row>
    <row r="152" spans="2:27" ht="20.8" customHeight="1" x14ac:dyDescent="0.25">
      <c r="B152" s="25" t="str">
        <f t="shared" si="10"/>
        <v/>
      </c>
      <c r="C152" s="23" t="str">
        <f t="shared" si="11"/>
        <v/>
      </c>
      <c r="D152" s="17">
        <f t="shared" si="12"/>
        <v>45435</v>
      </c>
      <c r="E152" s="32" t="str">
        <f t="shared" si="13"/>
        <v>Jeudi</v>
      </c>
      <c r="F152" s="41">
        <f>IF('Suivi des temps'!$F153='Récap par type de tâche'!F$8,'Suivi des temps'!$J153,0)+IF('Suivi des temps'!$K153='Récap par type de tâche'!F$8,'Suivi des temps'!$O153,0)+IF('Suivi des temps'!$P153='Récap par type de tâche'!F$8,'Suivi des temps'!$T153,0)+IF('Suivi des temps'!$U153='Récap par type de tâche'!F$8,'Suivi des temps'!$Y153,0)+IF('Suivi des temps'!$Z153='Récap par type de tâche'!F$8,'Suivi des temps'!$AD153,0)+IF('Suivi des temps'!$AE153='Récap par type de tâche'!F$8,'Suivi des temps'!$AI153,0)+IF('Suivi des temps'!$AJ153='Récap par type de tâche'!F$8,'Suivi des temps'!$AN153,0)</f>
        <v>0</v>
      </c>
      <c r="G152" s="41">
        <f>IF('Suivi des temps'!$F153='Récap par type de tâche'!G$8,'Suivi des temps'!$J153,0)+IF('Suivi des temps'!$K153='Récap par type de tâche'!G$8,'Suivi des temps'!$O153,0)+IF('Suivi des temps'!$P153='Récap par type de tâche'!G$8,'Suivi des temps'!$T153,0)+IF('Suivi des temps'!$U153='Récap par type de tâche'!G$8,'Suivi des temps'!$Y153,0)+IF('Suivi des temps'!$Z153='Récap par type de tâche'!G$8,'Suivi des temps'!$AD153,0)+IF('Suivi des temps'!$AE153='Récap par type de tâche'!G$8,'Suivi des temps'!$AI153,0)+IF('Suivi des temps'!$AJ153='Récap par type de tâche'!G$8,'Suivi des temps'!$AN153,0)</f>
        <v>0</v>
      </c>
      <c r="H152" s="41">
        <f>IF('Suivi des temps'!$F153='Récap par type de tâche'!H$8,'Suivi des temps'!$J153,0)+IF('Suivi des temps'!$K153='Récap par type de tâche'!H$8,'Suivi des temps'!$O153,0)+IF('Suivi des temps'!$P153='Récap par type de tâche'!H$8,'Suivi des temps'!$T153,0)+IF('Suivi des temps'!$U153='Récap par type de tâche'!H$8,'Suivi des temps'!$Y153,0)+IF('Suivi des temps'!$Z153='Récap par type de tâche'!H$8,'Suivi des temps'!$AD153,0)+IF('Suivi des temps'!$AE153='Récap par type de tâche'!H$8,'Suivi des temps'!$AI153,0)+IF('Suivi des temps'!$AJ153='Récap par type de tâche'!H$8,'Suivi des temps'!$AN153,0)</f>
        <v>0</v>
      </c>
      <c r="I152" s="41">
        <f>IF('Suivi des temps'!$F153='Récap par type de tâche'!I$8,'Suivi des temps'!$J153,0)+IF('Suivi des temps'!$K153='Récap par type de tâche'!I$8,'Suivi des temps'!$O153,0)+IF('Suivi des temps'!$P153='Récap par type de tâche'!I$8,'Suivi des temps'!$T153,0)+IF('Suivi des temps'!$U153='Récap par type de tâche'!I$8,'Suivi des temps'!$Y153,0)+IF('Suivi des temps'!$Z153='Récap par type de tâche'!I$8,'Suivi des temps'!$AD153,0)+IF('Suivi des temps'!$AE153='Récap par type de tâche'!I$8,'Suivi des temps'!$AI153,0)+IF('Suivi des temps'!$AJ153='Récap par type de tâche'!I$8,'Suivi des temps'!$AN153,0)</f>
        <v>0</v>
      </c>
      <c r="J152" s="41">
        <f>IF('Suivi des temps'!$F153='Récap par type de tâche'!J$8,'Suivi des temps'!$J153,0)+IF('Suivi des temps'!$K153='Récap par type de tâche'!J$8,'Suivi des temps'!$O153,0)+IF('Suivi des temps'!$P153='Récap par type de tâche'!J$8,'Suivi des temps'!$T153,0)+IF('Suivi des temps'!$U153='Récap par type de tâche'!J$8,'Suivi des temps'!$Y153,0)+IF('Suivi des temps'!$Z153='Récap par type de tâche'!J$8,'Suivi des temps'!$AD153,0)+IF('Suivi des temps'!$AE153='Récap par type de tâche'!J$8,'Suivi des temps'!$AI153,0)+IF('Suivi des temps'!$AJ153='Récap par type de tâche'!J$8,'Suivi des temps'!$AN153,0)</f>
        <v>0</v>
      </c>
      <c r="K152" s="41">
        <f>IF('Suivi des temps'!$F153='Récap par type de tâche'!K$8,'Suivi des temps'!$J153,0)+IF('Suivi des temps'!$K153='Récap par type de tâche'!K$8,'Suivi des temps'!$O153,0)+IF('Suivi des temps'!$P153='Récap par type de tâche'!K$8,'Suivi des temps'!$T153,0)+IF('Suivi des temps'!$U153='Récap par type de tâche'!K$8,'Suivi des temps'!$Y153,0)+IF('Suivi des temps'!$Z153='Récap par type de tâche'!K$8,'Suivi des temps'!$AD153,0)+IF('Suivi des temps'!$AE153='Récap par type de tâche'!K$8,'Suivi des temps'!$AI153,0)+IF('Suivi des temps'!$AJ153='Récap par type de tâche'!K$8,'Suivi des temps'!$AN153,0)</f>
        <v>0</v>
      </c>
      <c r="L152" s="41">
        <f>IF('Suivi des temps'!$F153='Récap par type de tâche'!L$8,'Suivi des temps'!$J153,0)+IF('Suivi des temps'!$K153='Récap par type de tâche'!L$8,'Suivi des temps'!$O153,0)+IF('Suivi des temps'!$P153='Récap par type de tâche'!L$8,'Suivi des temps'!$T153,0)+IF('Suivi des temps'!$U153='Récap par type de tâche'!L$8,'Suivi des temps'!$Y153,0)+IF('Suivi des temps'!$Z153='Récap par type de tâche'!L$8,'Suivi des temps'!$AD153,0)+IF('Suivi des temps'!$AE153='Récap par type de tâche'!L$8,'Suivi des temps'!$AI153,0)+IF('Suivi des temps'!$AJ153='Récap par type de tâche'!L$8,'Suivi des temps'!$AN153,0)</f>
        <v>0</v>
      </c>
      <c r="M152" s="41">
        <f>IF('Suivi des temps'!$F153='Récap par type de tâche'!M$8,'Suivi des temps'!$J153,0)+IF('Suivi des temps'!$K153='Récap par type de tâche'!M$8,'Suivi des temps'!$O153,0)+IF('Suivi des temps'!$P153='Récap par type de tâche'!M$8,'Suivi des temps'!$T153,0)+IF('Suivi des temps'!$U153='Récap par type de tâche'!M$8,'Suivi des temps'!$Y153,0)+IF('Suivi des temps'!$Z153='Récap par type de tâche'!M$8,'Suivi des temps'!$AD153,0)+IF('Suivi des temps'!$AE153='Récap par type de tâche'!M$8,'Suivi des temps'!$AI153,0)+IF('Suivi des temps'!$AJ153='Récap par type de tâche'!M$8,'Suivi des temps'!$AN153,0)</f>
        <v>0</v>
      </c>
      <c r="N152" s="41">
        <f>IF('Suivi des temps'!$F153='Récap par type de tâche'!N$8,'Suivi des temps'!$J153,0)+IF('Suivi des temps'!$K153='Récap par type de tâche'!N$8,'Suivi des temps'!$O153,0)+IF('Suivi des temps'!$P153='Récap par type de tâche'!N$8,'Suivi des temps'!$T153,0)+IF('Suivi des temps'!$U153='Récap par type de tâche'!N$8,'Suivi des temps'!$Y153,0)+IF('Suivi des temps'!$Z153='Récap par type de tâche'!N$8,'Suivi des temps'!$AD153,0)+IF('Suivi des temps'!$AE153='Récap par type de tâche'!N$8,'Suivi des temps'!$AI153,0)+IF('Suivi des temps'!$AJ153='Récap par type de tâche'!N$8,'Suivi des temps'!$AN153,0)</f>
        <v>0</v>
      </c>
      <c r="O152" s="41">
        <f>IF('Suivi des temps'!$F153='Récap par type de tâche'!O$8,'Suivi des temps'!$J153,0)+IF('Suivi des temps'!$K153='Récap par type de tâche'!O$8,'Suivi des temps'!$O153,0)+IF('Suivi des temps'!$P153='Récap par type de tâche'!O$8,'Suivi des temps'!$T153,0)+IF('Suivi des temps'!$U153='Récap par type de tâche'!O$8,'Suivi des temps'!$Y153,0)+IF('Suivi des temps'!$Z153='Récap par type de tâche'!O$8,'Suivi des temps'!$AD153,0)+IF('Suivi des temps'!$AE153='Récap par type de tâche'!O$8,'Suivi des temps'!$AI153,0)+IF('Suivi des temps'!$AJ153='Récap par type de tâche'!O$8,'Suivi des temps'!$AN153,0)</f>
        <v>0</v>
      </c>
      <c r="P152" s="41">
        <f>IF('Suivi des temps'!$F153='Récap par type de tâche'!P$8,'Suivi des temps'!$J153,0)+IF('Suivi des temps'!$K153='Récap par type de tâche'!P$8,'Suivi des temps'!$O153,0)+IF('Suivi des temps'!$P153='Récap par type de tâche'!P$8,'Suivi des temps'!$T153,0)+IF('Suivi des temps'!$U153='Récap par type de tâche'!P$8,'Suivi des temps'!$Y153,0)+IF('Suivi des temps'!$Z153='Récap par type de tâche'!P$8,'Suivi des temps'!$AD153,0)+IF('Suivi des temps'!$AE153='Récap par type de tâche'!P$8,'Suivi des temps'!$AI153,0)+IF('Suivi des temps'!$AJ153='Récap par type de tâche'!P$8,'Suivi des temps'!$AN153,0)</f>
        <v>0</v>
      </c>
      <c r="Q152" s="41">
        <f>IF('Suivi des temps'!$F153='Récap par type de tâche'!Q$8,'Suivi des temps'!$J153,0)+IF('Suivi des temps'!$K153='Récap par type de tâche'!Q$8,'Suivi des temps'!$O153,0)+IF('Suivi des temps'!$P153='Récap par type de tâche'!Q$8,'Suivi des temps'!$T153,0)+IF('Suivi des temps'!$U153='Récap par type de tâche'!Q$8,'Suivi des temps'!$Y153,0)+IF('Suivi des temps'!$Z153='Récap par type de tâche'!Q$8,'Suivi des temps'!$AD153,0)+IF('Suivi des temps'!$AE153='Récap par type de tâche'!Q$8,'Suivi des temps'!$AI153,0)+IF('Suivi des temps'!$AJ153='Récap par type de tâche'!Q$8,'Suivi des temps'!$AN153,0)</f>
        <v>0</v>
      </c>
      <c r="R152" s="41">
        <f>IF('Suivi des temps'!$F153='Récap par type de tâche'!R$8,'Suivi des temps'!$J153,0)+IF('Suivi des temps'!$K153='Récap par type de tâche'!R$8,'Suivi des temps'!$O153,0)+IF('Suivi des temps'!$P153='Récap par type de tâche'!R$8,'Suivi des temps'!$T153,0)+IF('Suivi des temps'!$U153='Récap par type de tâche'!R$8,'Suivi des temps'!$Y153,0)+IF('Suivi des temps'!$Z153='Récap par type de tâche'!R$8,'Suivi des temps'!$AD153,0)+IF('Suivi des temps'!$AE153='Récap par type de tâche'!R$8,'Suivi des temps'!$AI153,0)+IF('Suivi des temps'!$AJ153='Récap par type de tâche'!R$8,'Suivi des temps'!$AN153,0)</f>
        <v>0</v>
      </c>
      <c r="S152" s="41">
        <f>IF('Suivi des temps'!$F153='Récap par type de tâche'!S$8,'Suivi des temps'!$J153,0)+IF('Suivi des temps'!$K153='Récap par type de tâche'!S$8,'Suivi des temps'!$O153,0)+IF('Suivi des temps'!$P153='Récap par type de tâche'!S$8,'Suivi des temps'!$T153,0)+IF('Suivi des temps'!$U153='Récap par type de tâche'!S$8,'Suivi des temps'!$Y153,0)+IF('Suivi des temps'!$Z153='Récap par type de tâche'!S$8,'Suivi des temps'!$AD153,0)+IF('Suivi des temps'!$AE153='Récap par type de tâche'!S$8,'Suivi des temps'!$AI153,0)+IF('Suivi des temps'!$AJ153='Récap par type de tâche'!S$8,'Suivi des temps'!$AN153,0)</f>
        <v>0</v>
      </c>
      <c r="T152" s="41">
        <f>IF('Suivi des temps'!$F153='Récap par type de tâche'!T$8,'Suivi des temps'!$J153,0)+IF('Suivi des temps'!$K153='Récap par type de tâche'!T$8,'Suivi des temps'!$O153,0)+IF('Suivi des temps'!$P153='Récap par type de tâche'!T$8,'Suivi des temps'!$T153,0)+IF('Suivi des temps'!$U153='Récap par type de tâche'!T$8,'Suivi des temps'!$Y153,0)+IF('Suivi des temps'!$Z153='Récap par type de tâche'!T$8,'Suivi des temps'!$AD153,0)+IF('Suivi des temps'!$AE153='Récap par type de tâche'!T$8,'Suivi des temps'!$AI153,0)+IF('Suivi des temps'!$AJ153='Récap par type de tâche'!T$8,'Suivi des temps'!$AN153,0)</f>
        <v>0</v>
      </c>
      <c r="U152" s="41">
        <f>IF('Suivi des temps'!$F153='Récap par type de tâche'!U$8,'Suivi des temps'!$J153,0)+IF('Suivi des temps'!$K153='Récap par type de tâche'!U$8,'Suivi des temps'!$O153,0)+IF('Suivi des temps'!$P153='Récap par type de tâche'!U$8,'Suivi des temps'!$T153,0)+IF('Suivi des temps'!$U153='Récap par type de tâche'!U$8,'Suivi des temps'!$Y153,0)+IF('Suivi des temps'!$Z153='Récap par type de tâche'!U$8,'Suivi des temps'!$AD153,0)+IF('Suivi des temps'!$AE153='Récap par type de tâche'!U$8,'Suivi des temps'!$AI153,0)+IF('Suivi des temps'!$AJ153='Récap par type de tâche'!U$8,'Suivi des temps'!$AN153,0)</f>
        <v>0</v>
      </c>
      <c r="V152" s="41">
        <f>IF('Suivi des temps'!$F153='Récap par type de tâche'!V$8,'Suivi des temps'!$J153,0)+IF('Suivi des temps'!$K153='Récap par type de tâche'!V$8,'Suivi des temps'!$O153,0)+IF('Suivi des temps'!$P153='Récap par type de tâche'!V$8,'Suivi des temps'!$T153,0)+IF('Suivi des temps'!$U153='Récap par type de tâche'!V$8,'Suivi des temps'!$Y153,0)+IF('Suivi des temps'!$Z153='Récap par type de tâche'!V$8,'Suivi des temps'!$AD153,0)+IF('Suivi des temps'!$AE153='Récap par type de tâche'!V$8,'Suivi des temps'!$AI153,0)+IF('Suivi des temps'!$AJ153='Récap par type de tâche'!V$8,'Suivi des temps'!$AN153,0)</f>
        <v>0</v>
      </c>
      <c r="W152" s="41">
        <f>IF('Suivi des temps'!$F153='Récap par type de tâche'!W$8,'Suivi des temps'!$J153,0)+IF('Suivi des temps'!$K153='Récap par type de tâche'!W$8,'Suivi des temps'!$O153,0)+IF('Suivi des temps'!$P153='Récap par type de tâche'!W$8,'Suivi des temps'!$T153,0)+IF('Suivi des temps'!$U153='Récap par type de tâche'!W$8,'Suivi des temps'!$Y153,0)+IF('Suivi des temps'!$Z153='Récap par type de tâche'!W$8,'Suivi des temps'!$AD153,0)+IF('Suivi des temps'!$AE153='Récap par type de tâche'!W$8,'Suivi des temps'!$AI153,0)+IF('Suivi des temps'!$AJ153='Récap par type de tâche'!W$8,'Suivi des temps'!$AN153,0)</f>
        <v>0</v>
      </c>
      <c r="X152" s="41">
        <f>IF('Suivi des temps'!$F153='Récap par type de tâche'!X$8,'Suivi des temps'!$J153,0)+IF('Suivi des temps'!$K153='Récap par type de tâche'!X$8,'Suivi des temps'!$O153,0)+IF('Suivi des temps'!$P153='Récap par type de tâche'!X$8,'Suivi des temps'!$T153,0)+IF('Suivi des temps'!$U153='Récap par type de tâche'!X$8,'Suivi des temps'!$Y153,0)+IF('Suivi des temps'!$Z153='Récap par type de tâche'!X$8,'Suivi des temps'!$AD153,0)+IF('Suivi des temps'!$AE153='Récap par type de tâche'!X$8,'Suivi des temps'!$AI153,0)+IF('Suivi des temps'!$AJ153='Récap par type de tâche'!X$8,'Suivi des temps'!$AN153,0)</f>
        <v>0</v>
      </c>
      <c r="Y152" s="41">
        <f>IF('Suivi des temps'!$F153='Récap par type de tâche'!Y$8,'Suivi des temps'!$J153,0)+IF('Suivi des temps'!$K153='Récap par type de tâche'!Y$8,'Suivi des temps'!$O153,0)+IF('Suivi des temps'!$P153='Récap par type de tâche'!Y$8,'Suivi des temps'!$T153,0)+IF('Suivi des temps'!$U153='Récap par type de tâche'!Y$8,'Suivi des temps'!$Y153,0)+IF('Suivi des temps'!$Z153='Récap par type de tâche'!Y$8,'Suivi des temps'!$AD153,0)+IF('Suivi des temps'!$AE153='Récap par type de tâche'!Y$8,'Suivi des temps'!$AI153,0)+IF('Suivi des temps'!$AJ153='Récap par type de tâche'!Y$8,'Suivi des temps'!$AN153,0)</f>
        <v>0</v>
      </c>
      <c r="Z152" s="41">
        <f>IF('Suivi des temps'!$F153='Récap par type de tâche'!Z$8,'Suivi des temps'!$J153,0)+IF('Suivi des temps'!$K153='Récap par type de tâche'!Z$8,'Suivi des temps'!$O153,0)+IF('Suivi des temps'!$P153='Récap par type de tâche'!Z$8,'Suivi des temps'!$T153,0)+IF('Suivi des temps'!$U153='Récap par type de tâche'!Z$8,'Suivi des temps'!$Y153,0)+IF('Suivi des temps'!$Z153='Récap par type de tâche'!Z$8,'Suivi des temps'!$AD153,0)+IF('Suivi des temps'!$AE153='Récap par type de tâche'!Z$8,'Suivi des temps'!$AI153,0)+IF('Suivi des temps'!$AJ153='Récap par type de tâche'!Z$8,'Suivi des temps'!$AN153,0)</f>
        <v>0</v>
      </c>
      <c r="AA152" s="45">
        <f t="shared" si="14"/>
        <v>0</v>
      </c>
    </row>
    <row r="153" spans="2:27" ht="20.8" customHeight="1" x14ac:dyDescent="0.25">
      <c r="B153" s="25" t="str">
        <f t="shared" si="10"/>
        <v/>
      </c>
      <c r="C153" s="23" t="str">
        <f t="shared" si="11"/>
        <v/>
      </c>
      <c r="D153" s="17">
        <f t="shared" si="12"/>
        <v>45436</v>
      </c>
      <c r="E153" s="32" t="str">
        <f t="shared" si="13"/>
        <v>Vendredi</v>
      </c>
      <c r="F153" s="41">
        <f>IF('Suivi des temps'!$F154='Récap par type de tâche'!F$8,'Suivi des temps'!$J154,0)+IF('Suivi des temps'!$K154='Récap par type de tâche'!F$8,'Suivi des temps'!$O154,0)+IF('Suivi des temps'!$P154='Récap par type de tâche'!F$8,'Suivi des temps'!$T154,0)+IF('Suivi des temps'!$U154='Récap par type de tâche'!F$8,'Suivi des temps'!$Y154,0)+IF('Suivi des temps'!$Z154='Récap par type de tâche'!F$8,'Suivi des temps'!$AD154,0)+IF('Suivi des temps'!$AE154='Récap par type de tâche'!F$8,'Suivi des temps'!$AI154,0)+IF('Suivi des temps'!$AJ154='Récap par type de tâche'!F$8,'Suivi des temps'!$AN154,0)</f>
        <v>0</v>
      </c>
      <c r="G153" s="41">
        <f>IF('Suivi des temps'!$F154='Récap par type de tâche'!G$8,'Suivi des temps'!$J154,0)+IF('Suivi des temps'!$K154='Récap par type de tâche'!G$8,'Suivi des temps'!$O154,0)+IF('Suivi des temps'!$P154='Récap par type de tâche'!G$8,'Suivi des temps'!$T154,0)+IF('Suivi des temps'!$U154='Récap par type de tâche'!G$8,'Suivi des temps'!$Y154,0)+IF('Suivi des temps'!$Z154='Récap par type de tâche'!G$8,'Suivi des temps'!$AD154,0)+IF('Suivi des temps'!$AE154='Récap par type de tâche'!G$8,'Suivi des temps'!$AI154,0)+IF('Suivi des temps'!$AJ154='Récap par type de tâche'!G$8,'Suivi des temps'!$AN154,0)</f>
        <v>0</v>
      </c>
      <c r="H153" s="41">
        <f>IF('Suivi des temps'!$F154='Récap par type de tâche'!H$8,'Suivi des temps'!$J154,0)+IF('Suivi des temps'!$K154='Récap par type de tâche'!H$8,'Suivi des temps'!$O154,0)+IF('Suivi des temps'!$P154='Récap par type de tâche'!H$8,'Suivi des temps'!$T154,0)+IF('Suivi des temps'!$U154='Récap par type de tâche'!H$8,'Suivi des temps'!$Y154,0)+IF('Suivi des temps'!$Z154='Récap par type de tâche'!H$8,'Suivi des temps'!$AD154,0)+IF('Suivi des temps'!$AE154='Récap par type de tâche'!H$8,'Suivi des temps'!$AI154,0)+IF('Suivi des temps'!$AJ154='Récap par type de tâche'!H$8,'Suivi des temps'!$AN154,0)</f>
        <v>0</v>
      </c>
      <c r="I153" s="41">
        <f>IF('Suivi des temps'!$F154='Récap par type de tâche'!I$8,'Suivi des temps'!$J154,0)+IF('Suivi des temps'!$K154='Récap par type de tâche'!I$8,'Suivi des temps'!$O154,0)+IF('Suivi des temps'!$P154='Récap par type de tâche'!I$8,'Suivi des temps'!$T154,0)+IF('Suivi des temps'!$U154='Récap par type de tâche'!I$8,'Suivi des temps'!$Y154,0)+IF('Suivi des temps'!$Z154='Récap par type de tâche'!I$8,'Suivi des temps'!$AD154,0)+IF('Suivi des temps'!$AE154='Récap par type de tâche'!I$8,'Suivi des temps'!$AI154,0)+IF('Suivi des temps'!$AJ154='Récap par type de tâche'!I$8,'Suivi des temps'!$AN154,0)</f>
        <v>0</v>
      </c>
      <c r="J153" s="41">
        <f>IF('Suivi des temps'!$F154='Récap par type de tâche'!J$8,'Suivi des temps'!$J154,0)+IF('Suivi des temps'!$K154='Récap par type de tâche'!J$8,'Suivi des temps'!$O154,0)+IF('Suivi des temps'!$P154='Récap par type de tâche'!J$8,'Suivi des temps'!$T154,0)+IF('Suivi des temps'!$U154='Récap par type de tâche'!J$8,'Suivi des temps'!$Y154,0)+IF('Suivi des temps'!$Z154='Récap par type de tâche'!J$8,'Suivi des temps'!$AD154,0)+IF('Suivi des temps'!$AE154='Récap par type de tâche'!J$8,'Suivi des temps'!$AI154,0)+IF('Suivi des temps'!$AJ154='Récap par type de tâche'!J$8,'Suivi des temps'!$AN154,0)</f>
        <v>0</v>
      </c>
      <c r="K153" s="41">
        <f>IF('Suivi des temps'!$F154='Récap par type de tâche'!K$8,'Suivi des temps'!$J154,0)+IF('Suivi des temps'!$K154='Récap par type de tâche'!K$8,'Suivi des temps'!$O154,0)+IF('Suivi des temps'!$P154='Récap par type de tâche'!K$8,'Suivi des temps'!$T154,0)+IF('Suivi des temps'!$U154='Récap par type de tâche'!K$8,'Suivi des temps'!$Y154,0)+IF('Suivi des temps'!$Z154='Récap par type de tâche'!K$8,'Suivi des temps'!$AD154,0)+IF('Suivi des temps'!$AE154='Récap par type de tâche'!K$8,'Suivi des temps'!$AI154,0)+IF('Suivi des temps'!$AJ154='Récap par type de tâche'!K$8,'Suivi des temps'!$AN154,0)</f>
        <v>0</v>
      </c>
      <c r="L153" s="41">
        <f>IF('Suivi des temps'!$F154='Récap par type de tâche'!L$8,'Suivi des temps'!$J154,0)+IF('Suivi des temps'!$K154='Récap par type de tâche'!L$8,'Suivi des temps'!$O154,0)+IF('Suivi des temps'!$P154='Récap par type de tâche'!L$8,'Suivi des temps'!$T154,0)+IF('Suivi des temps'!$U154='Récap par type de tâche'!L$8,'Suivi des temps'!$Y154,0)+IF('Suivi des temps'!$Z154='Récap par type de tâche'!L$8,'Suivi des temps'!$AD154,0)+IF('Suivi des temps'!$AE154='Récap par type de tâche'!L$8,'Suivi des temps'!$AI154,0)+IF('Suivi des temps'!$AJ154='Récap par type de tâche'!L$8,'Suivi des temps'!$AN154,0)</f>
        <v>0</v>
      </c>
      <c r="M153" s="41">
        <f>IF('Suivi des temps'!$F154='Récap par type de tâche'!M$8,'Suivi des temps'!$J154,0)+IF('Suivi des temps'!$K154='Récap par type de tâche'!M$8,'Suivi des temps'!$O154,0)+IF('Suivi des temps'!$P154='Récap par type de tâche'!M$8,'Suivi des temps'!$T154,0)+IF('Suivi des temps'!$U154='Récap par type de tâche'!M$8,'Suivi des temps'!$Y154,0)+IF('Suivi des temps'!$Z154='Récap par type de tâche'!M$8,'Suivi des temps'!$AD154,0)+IF('Suivi des temps'!$AE154='Récap par type de tâche'!M$8,'Suivi des temps'!$AI154,0)+IF('Suivi des temps'!$AJ154='Récap par type de tâche'!M$8,'Suivi des temps'!$AN154,0)</f>
        <v>0</v>
      </c>
      <c r="N153" s="41">
        <f>IF('Suivi des temps'!$F154='Récap par type de tâche'!N$8,'Suivi des temps'!$J154,0)+IF('Suivi des temps'!$K154='Récap par type de tâche'!N$8,'Suivi des temps'!$O154,0)+IF('Suivi des temps'!$P154='Récap par type de tâche'!N$8,'Suivi des temps'!$T154,0)+IF('Suivi des temps'!$U154='Récap par type de tâche'!N$8,'Suivi des temps'!$Y154,0)+IF('Suivi des temps'!$Z154='Récap par type de tâche'!N$8,'Suivi des temps'!$AD154,0)+IF('Suivi des temps'!$AE154='Récap par type de tâche'!N$8,'Suivi des temps'!$AI154,0)+IF('Suivi des temps'!$AJ154='Récap par type de tâche'!N$8,'Suivi des temps'!$AN154,0)</f>
        <v>0</v>
      </c>
      <c r="O153" s="41">
        <f>IF('Suivi des temps'!$F154='Récap par type de tâche'!O$8,'Suivi des temps'!$J154,0)+IF('Suivi des temps'!$K154='Récap par type de tâche'!O$8,'Suivi des temps'!$O154,0)+IF('Suivi des temps'!$P154='Récap par type de tâche'!O$8,'Suivi des temps'!$T154,0)+IF('Suivi des temps'!$U154='Récap par type de tâche'!O$8,'Suivi des temps'!$Y154,0)+IF('Suivi des temps'!$Z154='Récap par type de tâche'!O$8,'Suivi des temps'!$AD154,0)+IF('Suivi des temps'!$AE154='Récap par type de tâche'!O$8,'Suivi des temps'!$AI154,0)+IF('Suivi des temps'!$AJ154='Récap par type de tâche'!O$8,'Suivi des temps'!$AN154,0)</f>
        <v>0</v>
      </c>
      <c r="P153" s="41">
        <f>IF('Suivi des temps'!$F154='Récap par type de tâche'!P$8,'Suivi des temps'!$J154,0)+IF('Suivi des temps'!$K154='Récap par type de tâche'!P$8,'Suivi des temps'!$O154,0)+IF('Suivi des temps'!$P154='Récap par type de tâche'!P$8,'Suivi des temps'!$T154,0)+IF('Suivi des temps'!$U154='Récap par type de tâche'!P$8,'Suivi des temps'!$Y154,0)+IF('Suivi des temps'!$Z154='Récap par type de tâche'!P$8,'Suivi des temps'!$AD154,0)+IF('Suivi des temps'!$AE154='Récap par type de tâche'!P$8,'Suivi des temps'!$AI154,0)+IF('Suivi des temps'!$AJ154='Récap par type de tâche'!P$8,'Suivi des temps'!$AN154,0)</f>
        <v>0</v>
      </c>
      <c r="Q153" s="41">
        <f>IF('Suivi des temps'!$F154='Récap par type de tâche'!Q$8,'Suivi des temps'!$J154,0)+IF('Suivi des temps'!$K154='Récap par type de tâche'!Q$8,'Suivi des temps'!$O154,0)+IF('Suivi des temps'!$P154='Récap par type de tâche'!Q$8,'Suivi des temps'!$T154,0)+IF('Suivi des temps'!$U154='Récap par type de tâche'!Q$8,'Suivi des temps'!$Y154,0)+IF('Suivi des temps'!$Z154='Récap par type de tâche'!Q$8,'Suivi des temps'!$AD154,0)+IF('Suivi des temps'!$AE154='Récap par type de tâche'!Q$8,'Suivi des temps'!$AI154,0)+IF('Suivi des temps'!$AJ154='Récap par type de tâche'!Q$8,'Suivi des temps'!$AN154,0)</f>
        <v>0</v>
      </c>
      <c r="R153" s="41">
        <f>IF('Suivi des temps'!$F154='Récap par type de tâche'!R$8,'Suivi des temps'!$J154,0)+IF('Suivi des temps'!$K154='Récap par type de tâche'!R$8,'Suivi des temps'!$O154,0)+IF('Suivi des temps'!$P154='Récap par type de tâche'!R$8,'Suivi des temps'!$T154,0)+IF('Suivi des temps'!$U154='Récap par type de tâche'!R$8,'Suivi des temps'!$Y154,0)+IF('Suivi des temps'!$Z154='Récap par type de tâche'!R$8,'Suivi des temps'!$AD154,0)+IF('Suivi des temps'!$AE154='Récap par type de tâche'!R$8,'Suivi des temps'!$AI154,0)+IF('Suivi des temps'!$AJ154='Récap par type de tâche'!R$8,'Suivi des temps'!$AN154,0)</f>
        <v>0</v>
      </c>
      <c r="S153" s="41">
        <f>IF('Suivi des temps'!$F154='Récap par type de tâche'!S$8,'Suivi des temps'!$J154,0)+IF('Suivi des temps'!$K154='Récap par type de tâche'!S$8,'Suivi des temps'!$O154,0)+IF('Suivi des temps'!$P154='Récap par type de tâche'!S$8,'Suivi des temps'!$T154,0)+IF('Suivi des temps'!$U154='Récap par type de tâche'!S$8,'Suivi des temps'!$Y154,0)+IF('Suivi des temps'!$Z154='Récap par type de tâche'!S$8,'Suivi des temps'!$AD154,0)+IF('Suivi des temps'!$AE154='Récap par type de tâche'!S$8,'Suivi des temps'!$AI154,0)+IF('Suivi des temps'!$AJ154='Récap par type de tâche'!S$8,'Suivi des temps'!$AN154,0)</f>
        <v>0</v>
      </c>
      <c r="T153" s="41">
        <f>IF('Suivi des temps'!$F154='Récap par type de tâche'!T$8,'Suivi des temps'!$J154,0)+IF('Suivi des temps'!$K154='Récap par type de tâche'!T$8,'Suivi des temps'!$O154,0)+IF('Suivi des temps'!$P154='Récap par type de tâche'!T$8,'Suivi des temps'!$T154,0)+IF('Suivi des temps'!$U154='Récap par type de tâche'!T$8,'Suivi des temps'!$Y154,0)+IF('Suivi des temps'!$Z154='Récap par type de tâche'!T$8,'Suivi des temps'!$AD154,0)+IF('Suivi des temps'!$AE154='Récap par type de tâche'!T$8,'Suivi des temps'!$AI154,0)+IF('Suivi des temps'!$AJ154='Récap par type de tâche'!T$8,'Suivi des temps'!$AN154,0)</f>
        <v>0</v>
      </c>
      <c r="U153" s="41">
        <f>IF('Suivi des temps'!$F154='Récap par type de tâche'!U$8,'Suivi des temps'!$J154,0)+IF('Suivi des temps'!$K154='Récap par type de tâche'!U$8,'Suivi des temps'!$O154,0)+IF('Suivi des temps'!$P154='Récap par type de tâche'!U$8,'Suivi des temps'!$T154,0)+IF('Suivi des temps'!$U154='Récap par type de tâche'!U$8,'Suivi des temps'!$Y154,0)+IF('Suivi des temps'!$Z154='Récap par type de tâche'!U$8,'Suivi des temps'!$AD154,0)+IF('Suivi des temps'!$AE154='Récap par type de tâche'!U$8,'Suivi des temps'!$AI154,0)+IF('Suivi des temps'!$AJ154='Récap par type de tâche'!U$8,'Suivi des temps'!$AN154,0)</f>
        <v>0</v>
      </c>
      <c r="V153" s="41">
        <f>IF('Suivi des temps'!$F154='Récap par type de tâche'!V$8,'Suivi des temps'!$J154,0)+IF('Suivi des temps'!$K154='Récap par type de tâche'!V$8,'Suivi des temps'!$O154,0)+IF('Suivi des temps'!$P154='Récap par type de tâche'!V$8,'Suivi des temps'!$T154,0)+IF('Suivi des temps'!$U154='Récap par type de tâche'!V$8,'Suivi des temps'!$Y154,0)+IF('Suivi des temps'!$Z154='Récap par type de tâche'!V$8,'Suivi des temps'!$AD154,0)+IF('Suivi des temps'!$AE154='Récap par type de tâche'!V$8,'Suivi des temps'!$AI154,0)+IF('Suivi des temps'!$AJ154='Récap par type de tâche'!V$8,'Suivi des temps'!$AN154,0)</f>
        <v>0</v>
      </c>
      <c r="W153" s="41">
        <f>IF('Suivi des temps'!$F154='Récap par type de tâche'!W$8,'Suivi des temps'!$J154,0)+IF('Suivi des temps'!$K154='Récap par type de tâche'!W$8,'Suivi des temps'!$O154,0)+IF('Suivi des temps'!$P154='Récap par type de tâche'!W$8,'Suivi des temps'!$T154,0)+IF('Suivi des temps'!$U154='Récap par type de tâche'!W$8,'Suivi des temps'!$Y154,0)+IF('Suivi des temps'!$Z154='Récap par type de tâche'!W$8,'Suivi des temps'!$AD154,0)+IF('Suivi des temps'!$AE154='Récap par type de tâche'!W$8,'Suivi des temps'!$AI154,0)+IF('Suivi des temps'!$AJ154='Récap par type de tâche'!W$8,'Suivi des temps'!$AN154,0)</f>
        <v>0</v>
      </c>
      <c r="X153" s="41">
        <f>IF('Suivi des temps'!$F154='Récap par type de tâche'!X$8,'Suivi des temps'!$J154,0)+IF('Suivi des temps'!$K154='Récap par type de tâche'!X$8,'Suivi des temps'!$O154,0)+IF('Suivi des temps'!$P154='Récap par type de tâche'!X$8,'Suivi des temps'!$T154,0)+IF('Suivi des temps'!$U154='Récap par type de tâche'!X$8,'Suivi des temps'!$Y154,0)+IF('Suivi des temps'!$Z154='Récap par type de tâche'!X$8,'Suivi des temps'!$AD154,0)+IF('Suivi des temps'!$AE154='Récap par type de tâche'!X$8,'Suivi des temps'!$AI154,0)+IF('Suivi des temps'!$AJ154='Récap par type de tâche'!X$8,'Suivi des temps'!$AN154,0)</f>
        <v>0</v>
      </c>
      <c r="Y153" s="41">
        <f>IF('Suivi des temps'!$F154='Récap par type de tâche'!Y$8,'Suivi des temps'!$J154,0)+IF('Suivi des temps'!$K154='Récap par type de tâche'!Y$8,'Suivi des temps'!$O154,0)+IF('Suivi des temps'!$P154='Récap par type de tâche'!Y$8,'Suivi des temps'!$T154,0)+IF('Suivi des temps'!$U154='Récap par type de tâche'!Y$8,'Suivi des temps'!$Y154,0)+IF('Suivi des temps'!$Z154='Récap par type de tâche'!Y$8,'Suivi des temps'!$AD154,0)+IF('Suivi des temps'!$AE154='Récap par type de tâche'!Y$8,'Suivi des temps'!$AI154,0)+IF('Suivi des temps'!$AJ154='Récap par type de tâche'!Y$8,'Suivi des temps'!$AN154,0)</f>
        <v>0</v>
      </c>
      <c r="Z153" s="41">
        <f>IF('Suivi des temps'!$F154='Récap par type de tâche'!Z$8,'Suivi des temps'!$J154,0)+IF('Suivi des temps'!$K154='Récap par type de tâche'!Z$8,'Suivi des temps'!$O154,0)+IF('Suivi des temps'!$P154='Récap par type de tâche'!Z$8,'Suivi des temps'!$T154,0)+IF('Suivi des temps'!$U154='Récap par type de tâche'!Z$8,'Suivi des temps'!$Y154,0)+IF('Suivi des temps'!$Z154='Récap par type de tâche'!Z$8,'Suivi des temps'!$AD154,0)+IF('Suivi des temps'!$AE154='Récap par type de tâche'!Z$8,'Suivi des temps'!$AI154,0)+IF('Suivi des temps'!$AJ154='Récap par type de tâche'!Z$8,'Suivi des temps'!$AN154,0)</f>
        <v>0</v>
      </c>
      <c r="AA153" s="45">
        <f t="shared" si="14"/>
        <v>0</v>
      </c>
    </row>
    <row r="154" spans="2:27" ht="20.8" customHeight="1" x14ac:dyDescent="0.25">
      <c r="B154" s="25" t="str">
        <f t="shared" si="10"/>
        <v/>
      </c>
      <c r="C154" s="23" t="str">
        <f t="shared" si="11"/>
        <v/>
      </c>
      <c r="D154" s="17">
        <f t="shared" si="12"/>
        <v>45437</v>
      </c>
      <c r="E154" s="32" t="str">
        <f t="shared" si="13"/>
        <v>Samedi</v>
      </c>
      <c r="F154" s="41">
        <f>IF('Suivi des temps'!$F155='Récap par type de tâche'!F$8,'Suivi des temps'!$J155,0)+IF('Suivi des temps'!$K155='Récap par type de tâche'!F$8,'Suivi des temps'!$O155,0)+IF('Suivi des temps'!$P155='Récap par type de tâche'!F$8,'Suivi des temps'!$T155,0)+IF('Suivi des temps'!$U155='Récap par type de tâche'!F$8,'Suivi des temps'!$Y155,0)+IF('Suivi des temps'!$Z155='Récap par type de tâche'!F$8,'Suivi des temps'!$AD155,0)+IF('Suivi des temps'!$AE155='Récap par type de tâche'!F$8,'Suivi des temps'!$AI155,0)+IF('Suivi des temps'!$AJ155='Récap par type de tâche'!F$8,'Suivi des temps'!$AN155,0)</f>
        <v>0</v>
      </c>
      <c r="G154" s="41">
        <f>IF('Suivi des temps'!$F155='Récap par type de tâche'!G$8,'Suivi des temps'!$J155,0)+IF('Suivi des temps'!$K155='Récap par type de tâche'!G$8,'Suivi des temps'!$O155,0)+IF('Suivi des temps'!$P155='Récap par type de tâche'!G$8,'Suivi des temps'!$T155,0)+IF('Suivi des temps'!$U155='Récap par type de tâche'!G$8,'Suivi des temps'!$Y155,0)+IF('Suivi des temps'!$Z155='Récap par type de tâche'!G$8,'Suivi des temps'!$AD155,0)+IF('Suivi des temps'!$AE155='Récap par type de tâche'!G$8,'Suivi des temps'!$AI155,0)+IF('Suivi des temps'!$AJ155='Récap par type de tâche'!G$8,'Suivi des temps'!$AN155,0)</f>
        <v>0</v>
      </c>
      <c r="H154" s="41">
        <f>IF('Suivi des temps'!$F155='Récap par type de tâche'!H$8,'Suivi des temps'!$J155,0)+IF('Suivi des temps'!$K155='Récap par type de tâche'!H$8,'Suivi des temps'!$O155,0)+IF('Suivi des temps'!$P155='Récap par type de tâche'!H$8,'Suivi des temps'!$T155,0)+IF('Suivi des temps'!$U155='Récap par type de tâche'!H$8,'Suivi des temps'!$Y155,0)+IF('Suivi des temps'!$Z155='Récap par type de tâche'!H$8,'Suivi des temps'!$AD155,0)+IF('Suivi des temps'!$AE155='Récap par type de tâche'!H$8,'Suivi des temps'!$AI155,0)+IF('Suivi des temps'!$AJ155='Récap par type de tâche'!H$8,'Suivi des temps'!$AN155,0)</f>
        <v>0</v>
      </c>
      <c r="I154" s="41">
        <f>IF('Suivi des temps'!$F155='Récap par type de tâche'!I$8,'Suivi des temps'!$J155,0)+IF('Suivi des temps'!$K155='Récap par type de tâche'!I$8,'Suivi des temps'!$O155,0)+IF('Suivi des temps'!$P155='Récap par type de tâche'!I$8,'Suivi des temps'!$T155,0)+IF('Suivi des temps'!$U155='Récap par type de tâche'!I$8,'Suivi des temps'!$Y155,0)+IF('Suivi des temps'!$Z155='Récap par type de tâche'!I$8,'Suivi des temps'!$AD155,0)+IF('Suivi des temps'!$AE155='Récap par type de tâche'!I$8,'Suivi des temps'!$AI155,0)+IF('Suivi des temps'!$AJ155='Récap par type de tâche'!I$8,'Suivi des temps'!$AN155,0)</f>
        <v>0</v>
      </c>
      <c r="J154" s="41">
        <f>IF('Suivi des temps'!$F155='Récap par type de tâche'!J$8,'Suivi des temps'!$J155,0)+IF('Suivi des temps'!$K155='Récap par type de tâche'!J$8,'Suivi des temps'!$O155,0)+IF('Suivi des temps'!$P155='Récap par type de tâche'!J$8,'Suivi des temps'!$T155,0)+IF('Suivi des temps'!$U155='Récap par type de tâche'!J$8,'Suivi des temps'!$Y155,0)+IF('Suivi des temps'!$Z155='Récap par type de tâche'!J$8,'Suivi des temps'!$AD155,0)+IF('Suivi des temps'!$AE155='Récap par type de tâche'!J$8,'Suivi des temps'!$AI155,0)+IF('Suivi des temps'!$AJ155='Récap par type de tâche'!J$8,'Suivi des temps'!$AN155,0)</f>
        <v>0</v>
      </c>
      <c r="K154" s="41">
        <f>IF('Suivi des temps'!$F155='Récap par type de tâche'!K$8,'Suivi des temps'!$J155,0)+IF('Suivi des temps'!$K155='Récap par type de tâche'!K$8,'Suivi des temps'!$O155,0)+IF('Suivi des temps'!$P155='Récap par type de tâche'!K$8,'Suivi des temps'!$T155,0)+IF('Suivi des temps'!$U155='Récap par type de tâche'!K$8,'Suivi des temps'!$Y155,0)+IF('Suivi des temps'!$Z155='Récap par type de tâche'!K$8,'Suivi des temps'!$AD155,0)+IF('Suivi des temps'!$AE155='Récap par type de tâche'!K$8,'Suivi des temps'!$AI155,0)+IF('Suivi des temps'!$AJ155='Récap par type de tâche'!K$8,'Suivi des temps'!$AN155,0)</f>
        <v>0</v>
      </c>
      <c r="L154" s="41">
        <f>IF('Suivi des temps'!$F155='Récap par type de tâche'!L$8,'Suivi des temps'!$J155,0)+IF('Suivi des temps'!$K155='Récap par type de tâche'!L$8,'Suivi des temps'!$O155,0)+IF('Suivi des temps'!$P155='Récap par type de tâche'!L$8,'Suivi des temps'!$T155,0)+IF('Suivi des temps'!$U155='Récap par type de tâche'!L$8,'Suivi des temps'!$Y155,0)+IF('Suivi des temps'!$Z155='Récap par type de tâche'!L$8,'Suivi des temps'!$AD155,0)+IF('Suivi des temps'!$AE155='Récap par type de tâche'!L$8,'Suivi des temps'!$AI155,0)+IF('Suivi des temps'!$AJ155='Récap par type de tâche'!L$8,'Suivi des temps'!$AN155,0)</f>
        <v>0</v>
      </c>
      <c r="M154" s="41">
        <f>IF('Suivi des temps'!$F155='Récap par type de tâche'!M$8,'Suivi des temps'!$J155,0)+IF('Suivi des temps'!$K155='Récap par type de tâche'!M$8,'Suivi des temps'!$O155,0)+IF('Suivi des temps'!$P155='Récap par type de tâche'!M$8,'Suivi des temps'!$T155,0)+IF('Suivi des temps'!$U155='Récap par type de tâche'!M$8,'Suivi des temps'!$Y155,0)+IF('Suivi des temps'!$Z155='Récap par type de tâche'!M$8,'Suivi des temps'!$AD155,0)+IF('Suivi des temps'!$AE155='Récap par type de tâche'!M$8,'Suivi des temps'!$AI155,0)+IF('Suivi des temps'!$AJ155='Récap par type de tâche'!M$8,'Suivi des temps'!$AN155,0)</f>
        <v>0</v>
      </c>
      <c r="N154" s="41">
        <f>IF('Suivi des temps'!$F155='Récap par type de tâche'!N$8,'Suivi des temps'!$J155,0)+IF('Suivi des temps'!$K155='Récap par type de tâche'!N$8,'Suivi des temps'!$O155,0)+IF('Suivi des temps'!$P155='Récap par type de tâche'!N$8,'Suivi des temps'!$T155,0)+IF('Suivi des temps'!$U155='Récap par type de tâche'!N$8,'Suivi des temps'!$Y155,0)+IF('Suivi des temps'!$Z155='Récap par type de tâche'!N$8,'Suivi des temps'!$AD155,0)+IF('Suivi des temps'!$AE155='Récap par type de tâche'!N$8,'Suivi des temps'!$AI155,0)+IF('Suivi des temps'!$AJ155='Récap par type de tâche'!N$8,'Suivi des temps'!$AN155,0)</f>
        <v>0</v>
      </c>
      <c r="O154" s="41">
        <f>IF('Suivi des temps'!$F155='Récap par type de tâche'!O$8,'Suivi des temps'!$J155,0)+IF('Suivi des temps'!$K155='Récap par type de tâche'!O$8,'Suivi des temps'!$O155,0)+IF('Suivi des temps'!$P155='Récap par type de tâche'!O$8,'Suivi des temps'!$T155,0)+IF('Suivi des temps'!$U155='Récap par type de tâche'!O$8,'Suivi des temps'!$Y155,0)+IF('Suivi des temps'!$Z155='Récap par type de tâche'!O$8,'Suivi des temps'!$AD155,0)+IF('Suivi des temps'!$AE155='Récap par type de tâche'!O$8,'Suivi des temps'!$AI155,0)+IF('Suivi des temps'!$AJ155='Récap par type de tâche'!O$8,'Suivi des temps'!$AN155,0)</f>
        <v>0</v>
      </c>
      <c r="P154" s="41">
        <f>IF('Suivi des temps'!$F155='Récap par type de tâche'!P$8,'Suivi des temps'!$J155,0)+IF('Suivi des temps'!$K155='Récap par type de tâche'!P$8,'Suivi des temps'!$O155,0)+IF('Suivi des temps'!$P155='Récap par type de tâche'!P$8,'Suivi des temps'!$T155,0)+IF('Suivi des temps'!$U155='Récap par type de tâche'!P$8,'Suivi des temps'!$Y155,0)+IF('Suivi des temps'!$Z155='Récap par type de tâche'!P$8,'Suivi des temps'!$AD155,0)+IF('Suivi des temps'!$AE155='Récap par type de tâche'!P$8,'Suivi des temps'!$AI155,0)+IF('Suivi des temps'!$AJ155='Récap par type de tâche'!P$8,'Suivi des temps'!$AN155,0)</f>
        <v>0</v>
      </c>
      <c r="Q154" s="41">
        <f>IF('Suivi des temps'!$F155='Récap par type de tâche'!Q$8,'Suivi des temps'!$J155,0)+IF('Suivi des temps'!$K155='Récap par type de tâche'!Q$8,'Suivi des temps'!$O155,0)+IF('Suivi des temps'!$P155='Récap par type de tâche'!Q$8,'Suivi des temps'!$T155,0)+IF('Suivi des temps'!$U155='Récap par type de tâche'!Q$8,'Suivi des temps'!$Y155,0)+IF('Suivi des temps'!$Z155='Récap par type de tâche'!Q$8,'Suivi des temps'!$AD155,0)+IF('Suivi des temps'!$AE155='Récap par type de tâche'!Q$8,'Suivi des temps'!$AI155,0)+IF('Suivi des temps'!$AJ155='Récap par type de tâche'!Q$8,'Suivi des temps'!$AN155,0)</f>
        <v>0</v>
      </c>
      <c r="R154" s="41">
        <f>IF('Suivi des temps'!$F155='Récap par type de tâche'!R$8,'Suivi des temps'!$J155,0)+IF('Suivi des temps'!$K155='Récap par type de tâche'!R$8,'Suivi des temps'!$O155,0)+IF('Suivi des temps'!$P155='Récap par type de tâche'!R$8,'Suivi des temps'!$T155,0)+IF('Suivi des temps'!$U155='Récap par type de tâche'!R$8,'Suivi des temps'!$Y155,0)+IF('Suivi des temps'!$Z155='Récap par type de tâche'!R$8,'Suivi des temps'!$AD155,0)+IF('Suivi des temps'!$AE155='Récap par type de tâche'!R$8,'Suivi des temps'!$AI155,0)+IF('Suivi des temps'!$AJ155='Récap par type de tâche'!R$8,'Suivi des temps'!$AN155,0)</f>
        <v>0</v>
      </c>
      <c r="S154" s="41">
        <f>IF('Suivi des temps'!$F155='Récap par type de tâche'!S$8,'Suivi des temps'!$J155,0)+IF('Suivi des temps'!$K155='Récap par type de tâche'!S$8,'Suivi des temps'!$O155,0)+IF('Suivi des temps'!$P155='Récap par type de tâche'!S$8,'Suivi des temps'!$T155,0)+IF('Suivi des temps'!$U155='Récap par type de tâche'!S$8,'Suivi des temps'!$Y155,0)+IF('Suivi des temps'!$Z155='Récap par type de tâche'!S$8,'Suivi des temps'!$AD155,0)+IF('Suivi des temps'!$AE155='Récap par type de tâche'!S$8,'Suivi des temps'!$AI155,0)+IF('Suivi des temps'!$AJ155='Récap par type de tâche'!S$8,'Suivi des temps'!$AN155,0)</f>
        <v>0</v>
      </c>
      <c r="T154" s="41">
        <f>IF('Suivi des temps'!$F155='Récap par type de tâche'!T$8,'Suivi des temps'!$J155,0)+IF('Suivi des temps'!$K155='Récap par type de tâche'!T$8,'Suivi des temps'!$O155,0)+IF('Suivi des temps'!$P155='Récap par type de tâche'!T$8,'Suivi des temps'!$T155,0)+IF('Suivi des temps'!$U155='Récap par type de tâche'!T$8,'Suivi des temps'!$Y155,0)+IF('Suivi des temps'!$Z155='Récap par type de tâche'!T$8,'Suivi des temps'!$AD155,0)+IF('Suivi des temps'!$AE155='Récap par type de tâche'!T$8,'Suivi des temps'!$AI155,0)+IF('Suivi des temps'!$AJ155='Récap par type de tâche'!T$8,'Suivi des temps'!$AN155,0)</f>
        <v>0</v>
      </c>
      <c r="U154" s="41">
        <f>IF('Suivi des temps'!$F155='Récap par type de tâche'!U$8,'Suivi des temps'!$J155,0)+IF('Suivi des temps'!$K155='Récap par type de tâche'!U$8,'Suivi des temps'!$O155,0)+IF('Suivi des temps'!$P155='Récap par type de tâche'!U$8,'Suivi des temps'!$T155,0)+IF('Suivi des temps'!$U155='Récap par type de tâche'!U$8,'Suivi des temps'!$Y155,0)+IF('Suivi des temps'!$Z155='Récap par type de tâche'!U$8,'Suivi des temps'!$AD155,0)+IF('Suivi des temps'!$AE155='Récap par type de tâche'!U$8,'Suivi des temps'!$AI155,0)+IF('Suivi des temps'!$AJ155='Récap par type de tâche'!U$8,'Suivi des temps'!$AN155,0)</f>
        <v>0</v>
      </c>
      <c r="V154" s="41">
        <f>IF('Suivi des temps'!$F155='Récap par type de tâche'!V$8,'Suivi des temps'!$J155,0)+IF('Suivi des temps'!$K155='Récap par type de tâche'!V$8,'Suivi des temps'!$O155,0)+IF('Suivi des temps'!$P155='Récap par type de tâche'!V$8,'Suivi des temps'!$T155,0)+IF('Suivi des temps'!$U155='Récap par type de tâche'!V$8,'Suivi des temps'!$Y155,0)+IF('Suivi des temps'!$Z155='Récap par type de tâche'!V$8,'Suivi des temps'!$AD155,0)+IF('Suivi des temps'!$AE155='Récap par type de tâche'!V$8,'Suivi des temps'!$AI155,0)+IF('Suivi des temps'!$AJ155='Récap par type de tâche'!V$8,'Suivi des temps'!$AN155,0)</f>
        <v>0</v>
      </c>
      <c r="W154" s="41">
        <f>IF('Suivi des temps'!$F155='Récap par type de tâche'!W$8,'Suivi des temps'!$J155,0)+IF('Suivi des temps'!$K155='Récap par type de tâche'!W$8,'Suivi des temps'!$O155,0)+IF('Suivi des temps'!$P155='Récap par type de tâche'!W$8,'Suivi des temps'!$T155,0)+IF('Suivi des temps'!$U155='Récap par type de tâche'!W$8,'Suivi des temps'!$Y155,0)+IF('Suivi des temps'!$Z155='Récap par type de tâche'!W$8,'Suivi des temps'!$AD155,0)+IF('Suivi des temps'!$AE155='Récap par type de tâche'!W$8,'Suivi des temps'!$AI155,0)+IF('Suivi des temps'!$AJ155='Récap par type de tâche'!W$8,'Suivi des temps'!$AN155,0)</f>
        <v>0</v>
      </c>
      <c r="X154" s="41">
        <f>IF('Suivi des temps'!$F155='Récap par type de tâche'!X$8,'Suivi des temps'!$J155,0)+IF('Suivi des temps'!$K155='Récap par type de tâche'!X$8,'Suivi des temps'!$O155,0)+IF('Suivi des temps'!$P155='Récap par type de tâche'!X$8,'Suivi des temps'!$T155,0)+IF('Suivi des temps'!$U155='Récap par type de tâche'!X$8,'Suivi des temps'!$Y155,0)+IF('Suivi des temps'!$Z155='Récap par type de tâche'!X$8,'Suivi des temps'!$AD155,0)+IF('Suivi des temps'!$AE155='Récap par type de tâche'!X$8,'Suivi des temps'!$AI155,0)+IF('Suivi des temps'!$AJ155='Récap par type de tâche'!X$8,'Suivi des temps'!$AN155,0)</f>
        <v>0</v>
      </c>
      <c r="Y154" s="41">
        <f>IF('Suivi des temps'!$F155='Récap par type de tâche'!Y$8,'Suivi des temps'!$J155,0)+IF('Suivi des temps'!$K155='Récap par type de tâche'!Y$8,'Suivi des temps'!$O155,0)+IF('Suivi des temps'!$P155='Récap par type de tâche'!Y$8,'Suivi des temps'!$T155,0)+IF('Suivi des temps'!$U155='Récap par type de tâche'!Y$8,'Suivi des temps'!$Y155,0)+IF('Suivi des temps'!$Z155='Récap par type de tâche'!Y$8,'Suivi des temps'!$AD155,0)+IF('Suivi des temps'!$AE155='Récap par type de tâche'!Y$8,'Suivi des temps'!$AI155,0)+IF('Suivi des temps'!$AJ155='Récap par type de tâche'!Y$8,'Suivi des temps'!$AN155,0)</f>
        <v>0</v>
      </c>
      <c r="Z154" s="41">
        <f>IF('Suivi des temps'!$F155='Récap par type de tâche'!Z$8,'Suivi des temps'!$J155,0)+IF('Suivi des temps'!$K155='Récap par type de tâche'!Z$8,'Suivi des temps'!$O155,0)+IF('Suivi des temps'!$P155='Récap par type de tâche'!Z$8,'Suivi des temps'!$T155,0)+IF('Suivi des temps'!$U155='Récap par type de tâche'!Z$8,'Suivi des temps'!$Y155,0)+IF('Suivi des temps'!$Z155='Récap par type de tâche'!Z$8,'Suivi des temps'!$AD155,0)+IF('Suivi des temps'!$AE155='Récap par type de tâche'!Z$8,'Suivi des temps'!$AI155,0)+IF('Suivi des temps'!$AJ155='Récap par type de tâche'!Z$8,'Suivi des temps'!$AN155,0)</f>
        <v>0</v>
      </c>
      <c r="AA154" s="45">
        <f t="shared" si="14"/>
        <v>0</v>
      </c>
    </row>
    <row r="155" spans="2:27" ht="20.8" customHeight="1" x14ac:dyDescent="0.25">
      <c r="B155" s="25" t="str">
        <f t="shared" si="10"/>
        <v/>
      </c>
      <c r="C155" s="23" t="str">
        <f t="shared" si="11"/>
        <v/>
      </c>
      <c r="D155" s="17">
        <f t="shared" si="12"/>
        <v>45438</v>
      </c>
      <c r="E155" s="32" t="str">
        <f t="shared" si="13"/>
        <v>Dimanche</v>
      </c>
      <c r="F155" s="41">
        <f>IF('Suivi des temps'!$F156='Récap par type de tâche'!F$8,'Suivi des temps'!$J156,0)+IF('Suivi des temps'!$K156='Récap par type de tâche'!F$8,'Suivi des temps'!$O156,0)+IF('Suivi des temps'!$P156='Récap par type de tâche'!F$8,'Suivi des temps'!$T156,0)+IF('Suivi des temps'!$U156='Récap par type de tâche'!F$8,'Suivi des temps'!$Y156,0)+IF('Suivi des temps'!$Z156='Récap par type de tâche'!F$8,'Suivi des temps'!$AD156,0)+IF('Suivi des temps'!$AE156='Récap par type de tâche'!F$8,'Suivi des temps'!$AI156,0)+IF('Suivi des temps'!$AJ156='Récap par type de tâche'!F$8,'Suivi des temps'!$AN156,0)</f>
        <v>0</v>
      </c>
      <c r="G155" s="41">
        <f>IF('Suivi des temps'!$F156='Récap par type de tâche'!G$8,'Suivi des temps'!$J156,0)+IF('Suivi des temps'!$K156='Récap par type de tâche'!G$8,'Suivi des temps'!$O156,0)+IF('Suivi des temps'!$P156='Récap par type de tâche'!G$8,'Suivi des temps'!$T156,0)+IF('Suivi des temps'!$U156='Récap par type de tâche'!G$8,'Suivi des temps'!$Y156,0)+IF('Suivi des temps'!$Z156='Récap par type de tâche'!G$8,'Suivi des temps'!$AD156,0)+IF('Suivi des temps'!$AE156='Récap par type de tâche'!G$8,'Suivi des temps'!$AI156,0)+IF('Suivi des temps'!$AJ156='Récap par type de tâche'!G$8,'Suivi des temps'!$AN156,0)</f>
        <v>0</v>
      </c>
      <c r="H155" s="41">
        <f>IF('Suivi des temps'!$F156='Récap par type de tâche'!H$8,'Suivi des temps'!$J156,0)+IF('Suivi des temps'!$K156='Récap par type de tâche'!H$8,'Suivi des temps'!$O156,0)+IF('Suivi des temps'!$P156='Récap par type de tâche'!H$8,'Suivi des temps'!$T156,0)+IF('Suivi des temps'!$U156='Récap par type de tâche'!H$8,'Suivi des temps'!$Y156,0)+IF('Suivi des temps'!$Z156='Récap par type de tâche'!H$8,'Suivi des temps'!$AD156,0)+IF('Suivi des temps'!$AE156='Récap par type de tâche'!H$8,'Suivi des temps'!$AI156,0)+IF('Suivi des temps'!$AJ156='Récap par type de tâche'!H$8,'Suivi des temps'!$AN156,0)</f>
        <v>0</v>
      </c>
      <c r="I155" s="41">
        <f>IF('Suivi des temps'!$F156='Récap par type de tâche'!I$8,'Suivi des temps'!$J156,0)+IF('Suivi des temps'!$K156='Récap par type de tâche'!I$8,'Suivi des temps'!$O156,0)+IF('Suivi des temps'!$P156='Récap par type de tâche'!I$8,'Suivi des temps'!$T156,0)+IF('Suivi des temps'!$U156='Récap par type de tâche'!I$8,'Suivi des temps'!$Y156,0)+IF('Suivi des temps'!$Z156='Récap par type de tâche'!I$8,'Suivi des temps'!$AD156,0)+IF('Suivi des temps'!$AE156='Récap par type de tâche'!I$8,'Suivi des temps'!$AI156,0)+IF('Suivi des temps'!$AJ156='Récap par type de tâche'!I$8,'Suivi des temps'!$AN156,0)</f>
        <v>0</v>
      </c>
      <c r="J155" s="41">
        <f>IF('Suivi des temps'!$F156='Récap par type de tâche'!J$8,'Suivi des temps'!$J156,0)+IF('Suivi des temps'!$K156='Récap par type de tâche'!J$8,'Suivi des temps'!$O156,0)+IF('Suivi des temps'!$P156='Récap par type de tâche'!J$8,'Suivi des temps'!$T156,0)+IF('Suivi des temps'!$U156='Récap par type de tâche'!J$8,'Suivi des temps'!$Y156,0)+IF('Suivi des temps'!$Z156='Récap par type de tâche'!J$8,'Suivi des temps'!$AD156,0)+IF('Suivi des temps'!$AE156='Récap par type de tâche'!J$8,'Suivi des temps'!$AI156,0)+IF('Suivi des temps'!$AJ156='Récap par type de tâche'!J$8,'Suivi des temps'!$AN156,0)</f>
        <v>0</v>
      </c>
      <c r="K155" s="41">
        <f>IF('Suivi des temps'!$F156='Récap par type de tâche'!K$8,'Suivi des temps'!$J156,0)+IF('Suivi des temps'!$K156='Récap par type de tâche'!K$8,'Suivi des temps'!$O156,0)+IF('Suivi des temps'!$P156='Récap par type de tâche'!K$8,'Suivi des temps'!$T156,0)+IF('Suivi des temps'!$U156='Récap par type de tâche'!K$8,'Suivi des temps'!$Y156,0)+IF('Suivi des temps'!$Z156='Récap par type de tâche'!K$8,'Suivi des temps'!$AD156,0)+IF('Suivi des temps'!$AE156='Récap par type de tâche'!K$8,'Suivi des temps'!$AI156,0)+IF('Suivi des temps'!$AJ156='Récap par type de tâche'!K$8,'Suivi des temps'!$AN156,0)</f>
        <v>0</v>
      </c>
      <c r="L155" s="41">
        <f>IF('Suivi des temps'!$F156='Récap par type de tâche'!L$8,'Suivi des temps'!$J156,0)+IF('Suivi des temps'!$K156='Récap par type de tâche'!L$8,'Suivi des temps'!$O156,0)+IF('Suivi des temps'!$P156='Récap par type de tâche'!L$8,'Suivi des temps'!$T156,0)+IF('Suivi des temps'!$U156='Récap par type de tâche'!L$8,'Suivi des temps'!$Y156,0)+IF('Suivi des temps'!$Z156='Récap par type de tâche'!L$8,'Suivi des temps'!$AD156,0)+IF('Suivi des temps'!$AE156='Récap par type de tâche'!L$8,'Suivi des temps'!$AI156,0)+IF('Suivi des temps'!$AJ156='Récap par type de tâche'!L$8,'Suivi des temps'!$AN156,0)</f>
        <v>0</v>
      </c>
      <c r="M155" s="41">
        <f>IF('Suivi des temps'!$F156='Récap par type de tâche'!M$8,'Suivi des temps'!$J156,0)+IF('Suivi des temps'!$K156='Récap par type de tâche'!M$8,'Suivi des temps'!$O156,0)+IF('Suivi des temps'!$P156='Récap par type de tâche'!M$8,'Suivi des temps'!$T156,0)+IF('Suivi des temps'!$U156='Récap par type de tâche'!M$8,'Suivi des temps'!$Y156,0)+IF('Suivi des temps'!$Z156='Récap par type de tâche'!M$8,'Suivi des temps'!$AD156,0)+IF('Suivi des temps'!$AE156='Récap par type de tâche'!M$8,'Suivi des temps'!$AI156,0)+IF('Suivi des temps'!$AJ156='Récap par type de tâche'!M$8,'Suivi des temps'!$AN156,0)</f>
        <v>0</v>
      </c>
      <c r="N155" s="41">
        <f>IF('Suivi des temps'!$F156='Récap par type de tâche'!N$8,'Suivi des temps'!$J156,0)+IF('Suivi des temps'!$K156='Récap par type de tâche'!N$8,'Suivi des temps'!$O156,0)+IF('Suivi des temps'!$P156='Récap par type de tâche'!N$8,'Suivi des temps'!$T156,0)+IF('Suivi des temps'!$U156='Récap par type de tâche'!N$8,'Suivi des temps'!$Y156,0)+IF('Suivi des temps'!$Z156='Récap par type de tâche'!N$8,'Suivi des temps'!$AD156,0)+IF('Suivi des temps'!$AE156='Récap par type de tâche'!N$8,'Suivi des temps'!$AI156,0)+IF('Suivi des temps'!$AJ156='Récap par type de tâche'!N$8,'Suivi des temps'!$AN156,0)</f>
        <v>0</v>
      </c>
      <c r="O155" s="41">
        <f>IF('Suivi des temps'!$F156='Récap par type de tâche'!O$8,'Suivi des temps'!$J156,0)+IF('Suivi des temps'!$K156='Récap par type de tâche'!O$8,'Suivi des temps'!$O156,0)+IF('Suivi des temps'!$P156='Récap par type de tâche'!O$8,'Suivi des temps'!$T156,0)+IF('Suivi des temps'!$U156='Récap par type de tâche'!O$8,'Suivi des temps'!$Y156,0)+IF('Suivi des temps'!$Z156='Récap par type de tâche'!O$8,'Suivi des temps'!$AD156,0)+IF('Suivi des temps'!$AE156='Récap par type de tâche'!O$8,'Suivi des temps'!$AI156,0)+IF('Suivi des temps'!$AJ156='Récap par type de tâche'!O$8,'Suivi des temps'!$AN156,0)</f>
        <v>0</v>
      </c>
      <c r="P155" s="41">
        <f>IF('Suivi des temps'!$F156='Récap par type de tâche'!P$8,'Suivi des temps'!$J156,0)+IF('Suivi des temps'!$K156='Récap par type de tâche'!P$8,'Suivi des temps'!$O156,0)+IF('Suivi des temps'!$P156='Récap par type de tâche'!P$8,'Suivi des temps'!$T156,0)+IF('Suivi des temps'!$U156='Récap par type de tâche'!P$8,'Suivi des temps'!$Y156,0)+IF('Suivi des temps'!$Z156='Récap par type de tâche'!P$8,'Suivi des temps'!$AD156,0)+IF('Suivi des temps'!$AE156='Récap par type de tâche'!P$8,'Suivi des temps'!$AI156,0)+IF('Suivi des temps'!$AJ156='Récap par type de tâche'!P$8,'Suivi des temps'!$AN156,0)</f>
        <v>0</v>
      </c>
      <c r="Q155" s="41">
        <f>IF('Suivi des temps'!$F156='Récap par type de tâche'!Q$8,'Suivi des temps'!$J156,0)+IF('Suivi des temps'!$K156='Récap par type de tâche'!Q$8,'Suivi des temps'!$O156,0)+IF('Suivi des temps'!$P156='Récap par type de tâche'!Q$8,'Suivi des temps'!$T156,0)+IF('Suivi des temps'!$U156='Récap par type de tâche'!Q$8,'Suivi des temps'!$Y156,0)+IF('Suivi des temps'!$Z156='Récap par type de tâche'!Q$8,'Suivi des temps'!$AD156,0)+IF('Suivi des temps'!$AE156='Récap par type de tâche'!Q$8,'Suivi des temps'!$AI156,0)+IF('Suivi des temps'!$AJ156='Récap par type de tâche'!Q$8,'Suivi des temps'!$AN156,0)</f>
        <v>0</v>
      </c>
      <c r="R155" s="41">
        <f>IF('Suivi des temps'!$F156='Récap par type de tâche'!R$8,'Suivi des temps'!$J156,0)+IF('Suivi des temps'!$K156='Récap par type de tâche'!R$8,'Suivi des temps'!$O156,0)+IF('Suivi des temps'!$P156='Récap par type de tâche'!R$8,'Suivi des temps'!$T156,0)+IF('Suivi des temps'!$U156='Récap par type de tâche'!R$8,'Suivi des temps'!$Y156,0)+IF('Suivi des temps'!$Z156='Récap par type de tâche'!R$8,'Suivi des temps'!$AD156,0)+IF('Suivi des temps'!$AE156='Récap par type de tâche'!R$8,'Suivi des temps'!$AI156,0)+IF('Suivi des temps'!$AJ156='Récap par type de tâche'!R$8,'Suivi des temps'!$AN156,0)</f>
        <v>0</v>
      </c>
      <c r="S155" s="41">
        <f>IF('Suivi des temps'!$F156='Récap par type de tâche'!S$8,'Suivi des temps'!$J156,0)+IF('Suivi des temps'!$K156='Récap par type de tâche'!S$8,'Suivi des temps'!$O156,0)+IF('Suivi des temps'!$P156='Récap par type de tâche'!S$8,'Suivi des temps'!$T156,0)+IF('Suivi des temps'!$U156='Récap par type de tâche'!S$8,'Suivi des temps'!$Y156,0)+IF('Suivi des temps'!$Z156='Récap par type de tâche'!S$8,'Suivi des temps'!$AD156,0)+IF('Suivi des temps'!$AE156='Récap par type de tâche'!S$8,'Suivi des temps'!$AI156,0)+IF('Suivi des temps'!$AJ156='Récap par type de tâche'!S$8,'Suivi des temps'!$AN156,0)</f>
        <v>0</v>
      </c>
      <c r="T155" s="41">
        <f>IF('Suivi des temps'!$F156='Récap par type de tâche'!T$8,'Suivi des temps'!$J156,0)+IF('Suivi des temps'!$K156='Récap par type de tâche'!T$8,'Suivi des temps'!$O156,0)+IF('Suivi des temps'!$P156='Récap par type de tâche'!T$8,'Suivi des temps'!$T156,0)+IF('Suivi des temps'!$U156='Récap par type de tâche'!T$8,'Suivi des temps'!$Y156,0)+IF('Suivi des temps'!$Z156='Récap par type de tâche'!T$8,'Suivi des temps'!$AD156,0)+IF('Suivi des temps'!$AE156='Récap par type de tâche'!T$8,'Suivi des temps'!$AI156,0)+IF('Suivi des temps'!$AJ156='Récap par type de tâche'!T$8,'Suivi des temps'!$AN156,0)</f>
        <v>0</v>
      </c>
      <c r="U155" s="41">
        <f>IF('Suivi des temps'!$F156='Récap par type de tâche'!U$8,'Suivi des temps'!$J156,0)+IF('Suivi des temps'!$K156='Récap par type de tâche'!U$8,'Suivi des temps'!$O156,0)+IF('Suivi des temps'!$P156='Récap par type de tâche'!U$8,'Suivi des temps'!$T156,0)+IF('Suivi des temps'!$U156='Récap par type de tâche'!U$8,'Suivi des temps'!$Y156,0)+IF('Suivi des temps'!$Z156='Récap par type de tâche'!U$8,'Suivi des temps'!$AD156,0)+IF('Suivi des temps'!$AE156='Récap par type de tâche'!U$8,'Suivi des temps'!$AI156,0)+IF('Suivi des temps'!$AJ156='Récap par type de tâche'!U$8,'Suivi des temps'!$AN156,0)</f>
        <v>0</v>
      </c>
      <c r="V155" s="41">
        <f>IF('Suivi des temps'!$F156='Récap par type de tâche'!V$8,'Suivi des temps'!$J156,0)+IF('Suivi des temps'!$K156='Récap par type de tâche'!V$8,'Suivi des temps'!$O156,0)+IF('Suivi des temps'!$P156='Récap par type de tâche'!V$8,'Suivi des temps'!$T156,0)+IF('Suivi des temps'!$U156='Récap par type de tâche'!V$8,'Suivi des temps'!$Y156,0)+IF('Suivi des temps'!$Z156='Récap par type de tâche'!V$8,'Suivi des temps'!$AD156,0)+IF('Suivi des temps'!$AE156='Récap par type de tâche'!V$8,'Suivi des temps'!$AI156,0)+IF('Suivi des temps'!$AJ156='Récap par type de tâche'!V$8,'Suivi des temps'!$AN156,0)</f>
        <v>0</v>
      </c>
      <c r="W155" s="41">
        <f>IF('Suivi des temps'!$F156='Récap par type de tâche'!W$8,'Suivi des temps'!$J156,0)+IF('Suivi des temps'!$K156='Récap par type de tâche'!W$8,'Suivi des temps'!$O156,0)+IF('Suivi des temps'!$P156='Récap par type de tâche'!W$8,'Suivi des temps'!$T156,0)+IF('Suivi des temps'!$U156='Récap par type de tâche'!W$8,'Suivi des temps'!$Y156,0)+IF('Suivi des temps'!$Z156='Récap par type de tâche'!W$8,'Suivi des temps'!$AD156,0)+IF('Suivi des temps'!$AE156='Récap par type de tâche'!W$8,'Suivi des temps'!$AI156,0)+IF('Suivi des temps'!$AJ156='Récap par type de tâche'!W$8,'Suivi des temps'!$AN156,0)</f>
        <v>0</v>
      </c>
      <c r="X155" s="41">
        <f>IF('Suivi des temps'!$F156='Récap par type de tâche'!X$8,'Suivi des temps'!$J156,0)+IF('Suivi des temps'!$K156='Récap par type de tâche'!X$8,'Suivi des temps'!$O156,0)+IF('Suivi des temps'!$P156='Récap par type de tâche'!X$8,'Suivi des temps'!$T156,0)+IF('Suivi des temps'!$U156='Récap par type de tâche'!X$8,'Suivi des temps'!$Y156,0)+IF('Suivi des temps'!$Z156='Récap par type de tâche'!X$8,'Suivi des temps'!$AD156,0)+IF('Suivi des temps'!$AE156='Récap par type de tâche'!X$8,'Suivi des temps'!$AI156,0)+IF('Suivi des temps'!$AJ156='Récap par type de tâche'!X$8,'Suivi des temps'!$AN156,0)</f>
        <v>0</v>
      </c>
      <c r="Y155" s="41">
        <f>IF('Suivi des temps'!$F156='Récap par type de tâche'!Y$8,'Suivi des temps'!$J156,0)+IF('Suivi des temps'!$K156='Récap par type de tâche'!Y$8,'Suivi des temps'!$O156,0)+IF('Suivi des temps'!$P156='Récap par type de tâche'!Y$8,'Suivi des temps'!$T156,0)+IF('Suivi des temps'!$U156='Récap par type de tâche'!Y$8,'Suivi des temps'!$Y156,0)+IF('Suivi des temps'!$Z156='Récap par type de tâche'!Y$8,'Suivi des temps'!$AD156,0)+IF('Suivi des temps'!$AE156='Récap par type de tâche'!Y$8,'Suivi des temps'!$AI156,0)+IF('Suivi des temps'!$AJ156='Récap par type de tâche'!Y$8,'Suivi des temps'!$AN156,0)</f>
        <v>0</v>
      </c>
      <c r="Z155" s="41">
        <f>IF('Suivi des temps'!$F156='Récap par type de tâche'!Z$8,'Suivi des temps'!$J156,0)+IF('Suivi des temps'!$K156='Récap par type de tâche'!Z$8,'Suivi des temps'!$O156,0)+IF('Suivi des temps'!$P156='Récap par type de tâche'!Z$8,'Suivi des temps'!$T156,0)+IF('Suivi des temps'!$U156='Récap par type de tâche'!Z$8,'Suivi des temps'!$Y156,0)+IF('Suivi des temps'!$Z156='Récap par type de tâche'!Z$8,'Suivi des temps'!$AD156,0)+IF('Suivi des temps'!$AE156='Récap par type de tâche'!Z$8,'Suivi des temps'!$AI156,0)+IF('Suivi des temps'!$AJ156='Récap par type de tâche'!Z$8,'Suivi des temps'!$AN156,0)</f>
        <v>0</v>
      </c>
      <c r="AA155" s="45">
        <f t="shared" si="14"/>
        <v>0</v>
      </c>
    </row>
    <row r="156" spans="2:27" ht="20.8" customHeight="1" x14ac:dyDescent="0.25">
      <c r="B156" s="25" t="str">
        <f t="shared" si="10"/>
        <v/>
      </c>
      <c r="C156" s="23" t="str">
        <f t="shared" si="11"/>
        <v/>
      </c>
      <c r="D156" s="17">
        <f t="shared" si="12"/>
        <v>45439</v>
      </c>
      <c r="E156" s="32" t="str">
        <f t="shared" si="13"/>
        <v>Lundi</v>
      </c>
      <c r="F156" s="41">
        <f>IF('Suivi des temps'!$F157='Récap par type de tâche'!F$8,'Suivi des temps'!$J157,0)+IF('Suivi des temps'!$K157='Récap par type de tâche'!F$8,'Suivi des temps'!$O157,0)+IF('Suivi des temps'!$P157='Récap par type de tâche'!F$8,'Suivi des temps'!$T157,0)+IF('Suivi des temps'!$U157='Récap par type de tâche'!F$8,'Suivi des temps'!$Y157,0)+IF('Suivi des temps'!$Z157='Récap par type de tâche'!F$8,'Suivi des temps'!$AD157,0)+IF('Suivi des temps'!$AE157='Récap par type de tâche'!F$8,'Suivi des temps'!$AI157,0)+IF('Suivi des temps'!$AJ157='Récap par type de tâche'!F$8,'Suivi des temps'!$AN157,0)</f>
        <v>0</v>
      </c>
      <c r="G156" s="41">
        <f>IF('Suivi des temps'!$F157='Récap par type de tâche'!G$8,'Suivi des temps'!$J157,0)+IF('Suivi des temps'!$K157='Récap par type de tâche'!G$8,'Suivi des temps'!$O157,0)+IF('Suivi des temps'!$P157='Récap par type de tâche'!G$8,'Suivi des temps'!$T157,0)+IF('Suivi des temps'!$U157='Récap par type de tâche'!G$8,'Suivi des temps'!$Y157,0)+IF('Suivi des temps'!$Z157='Récap par type de tâche'!G$8,'Suivi des temps'!$AD157,0)+IF('Suivi des temps'!$AE157='Récap par type de tâche'!G$8,'Suivi des temps'!$AI157,0)+IF('Suivi des temps'!$AJ157='Récap par type de tâche'!G$8,'Suivi des temps'!$AN157,0)</f>
        <v>0</v>
      </c>
      <c r="H156" s="41">
        <f>IF('Suivi des temps'!$F157='Récap par type de tâche'!H$8,'Suivi des temps'!$J157,0)+IF('Suivi des temps'!$K157='Récap par type de tâche'!H$8,'Suivi des temps'!$O157,0)+IF('Suivi des temps'!$P157='Récap par type de tâche'!H$8,'Suivi des temps'!$T157,0)+IF('Suivi des temps'!$U157='Récap par type de tâche'!H$8,'Suivi des temps'!$Y157,0)+IF('Suivi des temps'!$Z157='Récap par type de tâche'!H$8,'Suivi des temps'!$AD157,0)+IF('Suivi des temps'!$AE157='Récap par type de tâche'!H$8,'Suivi des temps'!$AI157,0)+IF('Suivi des temps'!$AJ157='Récap par type de tâche'!H$8,'Suivi des temps'!$AN157,0)</f>
        <v>0</v>
      </c>
      <c r="I156" s="41">
        <f>IF('Suivi des temps'!$F157='Récap par type de tâche'!I$8,'Suivi des temps'!$J157,0)+IF('Suivi des temps'!$K157='Récap par type de tâche'!I$8,'Suivi des temps'!$O157,0)+IF('Suivi des temps'!$P157='Récap par type de tâche'!I$8,'Suivi des temps'!$T157,0)+IF('Suivi des temps'!$U157='Récap par type de tâche'!I$8,'Suivi des temps'!$Y157,0)+IF('Suivi des temps'!$Z157='Récap par type de tâche'!I$8,'Suivi des temps'!$AD157,0)+IF('Suivi des temps'!$AE157='Récap par type de tâche'!I$8,'Suivi des temps'!$AI157,0)+IF('Suivi des temps'!$AJ157='Récap par type de tâche'!I$8,'Suivi des temps'!$AN157,0)</f>
        <v>0</v>
      </c>
      <c r="J156" s="41">
        <f>IF('Suivi des temps'!$F157='Récap par type de tâche'!J$8,'Suivi des temps'!$J157,0)+IF('Suivi des temps'!$K157='Récap par type de tâche'!J$8,'Suivi des temps'!$O157,0)+IF('Suivi des temps'!$P157='Récap par type de tâche'!J$8,'Suivi des temps'!$T157,0)+IF('Suivi des temps'!$U157='Récap par type de tâche'!J$8,'Suivi des temps'!$Y157,0)+IF('Suivi des temps'!$Z157='Récap par type de tâche'!J$8,'Suivi des temps'!$AD157,0)+IF('Suivi des temps'!$AE157='Récap par type de tâche'!J$8,'Suivi des temps'!$AI157,0)+IF('Suivi des temps'!$AJ157='Récap par type de tâche'!J$8,'Suivi des temps'!$AN157,0)</f>
        <v>0</v>
      </c>
      <c r="K156" s="41">
        <f>IF('Suivi des temps'!$F157='Récap par type de tâche'!K$8,'Suivi des temps'!$J157,0)+IF('Suivi des temps'!$K157='Récap par type de tâche'!K$8,'Suivi des temps'!$O157,0)+IF('Suivi des temps'!$P157='Récap par type de tâche'!K$8,'Suivi des temps'!$T157,0)+IF('Suivi des temps'!$U157='Récap par type de tâche'!K$8,'Suivi des temps'!$Y157,0)+IF('Suivi des temps'!$Z157='Récap par type de tâche'!K$8,'Suivi des temps'!$AD157,0)+IF('Suivi des temps'!$AE157='Récap par type de tâche'!K$8,'Suivi des temps'!$AI157,0)+IF('Suivi des temps'!$AJ157='Récap par type de tâche'!K$8,'Suivi des temps'!$AN157,0)</f>
        <v>0</v>
      </c>
      <c r="L156" s="41">
        <f>IF('Suivi des temps'!$F157='Récap par type de tâche'!L$8,'Suivi des temps'!$J157,0)+IF('Suivi des temps'!$K157='Récap par type de tâche'!L$8,'Suivi des temps'!$O157,0)+IF('Suivi des temps'!$P157='Récap par type de tâche'!L$8,'Suivi des temps'!$T157,0)+IF('Suivi des temps'!$U157='Récap par type de tâche'!L$8,'Suivi des temps'!$Y157,0)+IF('Suivi des temps'!$Z157='Récap par type de tâche'!L$8,'Suivi des temps'!$AD157,0)+IF('Suivi des temps'!$AE157='Récap par type de tâche'!L$8,'Suivi des temps'!$AI157,0)+IF('Suivi des temps'!$AJ157='Récap par type de tâche'!L$8,'Suivi des temps'!$AN157,0)</f>
        <v>0</v>
      </c>
      <c r="M156" s="41">
        <f>IF('Suivi des temps'!$F157='Récap par type de tâche'!M$8,'Suivi des temps'!$J157,0)+IF('Suivi des temps'!$K157='Récap par type de tâche'!M$8,'Suivi des temps'!$O157,0)+IF('Suivi des temps'!$P157='Récap par type de tâche'!M$8,'Suivi des temps'!$T157,0)+IF('Suivi des temps'!$U157='Récap par type de tâche'!M$8,'Suivi des temps'!$Y157,0)+IF('Suivi des temps'!$Z157='Récap par type de tâche'!M$8,'Suivi des temps'!$AD157,0)+IF('Suivi des temps'!$AE157='Récap par type de tâche'!M$8,'Suivi des temps'!$AI157,0)+IF('Suivi des temps'!$AJ157='Récap par type de tâche'!M$8,'Suivi des temps'!$AN157,0)</f>
        <v>0</v>
      </c>
      <c r="N156" s="41">
        <f>IF('Suivi des temps'!$F157='Récap par type de tâche'!N$8,'Suivi des temps'!$J157,0)+IF('Suivi des temps'!$K157='Récap par type de tâche'!N$8,'Suivi des temps'!$O157,0)+IF('Suivi des temps'!$P157='Récap par type de tâche'!N$8,'Suivi des temps'!$T157,0)+IF('Suivi des temps'!$U157='Récap par type de tâche'!N$8,'Suivi des temps'!$Y157,0)+IF('Suivi des temps'!$Z157='Récap par type de tâche'!N$8,'Suivi des temps'!$AD157,0)+IF('Suivi des temps'!$AE157='Récap par type de tâche'!N$8,'Suivi des temps'!$AI157,0)+IF('Suivi des temps'!$AJ157='Récap par type de tâche'!N$8,'Suivi des temps'!$AN157,0)</f>
        <v>0</v>
      </c>
      <c r="O156" s="41">
        <f>IF('Suivi des temps'!$F157='Récap par type de tâche'!O$8,'Suivi des temps'!$J157,0)+IF('Suivi des temps'!$K157='Récap par type de tâche'!O$8,'Suivi des temps'!$O157,0)+IF('Suivi des temps'!$P157='Récap par type de tâche'!O$8,'Suivi des temps'!$T157,0)+IF('Suivi des temps'!$U157='Récap par type de tâche'!O$8,'Suivi des temps'!$Y157,0)+IF('Suivi des temps'!$Z157='Récap par type de tâche'!O$8,'Suivi des temps'!$AD157,0)+IF('Suivi des temps'!$AE157='Récap par type de tâche'!O$8,'Suivi des temps'!$AI157,0)+IF('Suivi des temps'!$AJ157='Récap par type de tâche'!O$8,'Suivi des temps'!$AN157,0)</f>
        <v>0</v>
      </c>
      <c r="P156" s="41">
        <f>IF('Suivi des temps'!$F157='Récap par type de tâche'!P$8,'Suivi des temps'!$J157,0)+IF('Suivi des temps'!$K157='Récap par type de tâche'!P$8,'Suivi des temps'!$O157,0)+IF('Suivi des temps'!$P157='Récap par type de tâche'!P$8,'Suivi des temps'!$T157,0)+IF('Suivi des temps'!$U157='Récap par type de tâche'!P$8,'Suivi des temps'!$Y157,0)+IF('Suivi des temps'!$Z157='Récap par type de tâche'!P$8,'Suivi des temps'!$AD157,0)+IF('Suivi des temps'!$AE157='Récap par type de tâche'!P$8,'Suivi des temps'!$AI157,0)+IF('Suivi des temps'!$AJ157='Récap par type de tâche'!P$8,'Suivi des temps'!$AN157,0)</f>
        <v>0</v>
      </c>
      <c r="Q156" s="41">
        <f>IF('Suivi des temps'!$F157='Récap par type de tâche'!Q$8,'Suivi des temps'!$J157,0)+IF('Suivi des temps'!$K157='Récap par type de tâche'!Q$8,'Suivi des temps'!$O157,0)+IF('Suivi des temps'!$P157='Récap par type de tâche'!Q$8,'Suivi des temps'!$T157,0)+IF('Suivi des temps'!$U157='Récap par type de tâche'!Q$8,'Suivi des temps'!$Y157,0)+IF('Suivi des temps'!$Z157='Récap par type de tâche'!Q$8,'Suivi des temps'!$AD157,0)+IF('Suivi des temps'!$AE157='Récap par type de tâche'!Q$8,'Suivi des temps'!$AI157,0)+IF('Suivi des temps'!$AJ157='Récap par type de tâche'!Q$8,'Suivi des temps'!$AN157,0)</f>
        <v>0</v>
      </c>
      <c r="R156" s="41">
        <f>IF('Suivi des temps'!$F157='Récap par type de tâche'!R$8,'Suivi des temps'!$J157,0)+IF('Suivi des temps'!$K157='Récap par type de tâche'!R$8,'Suivi des temps'!$O157,0)+IF('Suivi des temps'!$P157='Récap par type de tâche'!R$8,'Suivi des temps'!$T157,0)+IF('Suivi des temps'!$U157='Récap par type de tâche'!R$8,'Suivi des temps'!$Y157,0)+IF('Suivi des temps'!$Z157='Récap par type de tâche'!R$8,'Suivi des temps'!$AD157,0)+IF('Suivi des temps'!$AE157='Récap par type de tâche'!R$8,'Suivi des temps'!$AI157,0)+IF('Suivi des temps'!$AJ157='Récap par type de tâche'!R$8,'Suivi des temps'!$AN157,0)</f>
        <v>0</v>
      </c>
      <c r="S156" s="41">
        <f>IF('Suivi des temps'!$F157='Récap par type de tâche'!S$8,'Suivi des temps'!$J157,0)+IF('Suivi des temps'!$K157='Récap par type de tâche'!S$8,'Suivi des temps'!$O157,0)+IF('Suivi des temps'!$P157='Récap par type de tâche'!S$8,'Suivi des temps'!$T157,0)+IF('Suivi des temps'!$U157='Récap par type de tâche'!S$8,'Suivi des temps'!$Y157,0)+IF('Suivi des temps'!$Z157='Récap par type de tâche'!S$8,'Suivi des temps'!$AD157,0)+IF('Suivi des temps'!$AE157='Récap par type de tâche'!S$8,'Suivi des temps'!$AI157,0)+IF('Suivi des temps'!$AJ157='Récap par type de tâche'!S$8,'Suivi des temps'!$AN157,0)</f>
        <v>0</v>
      </c>
      <c r="T156" s="41">
        <f>IF('Suivi des temps'!$F157='Récap par type de tâche'!T$8,'Suivi des temps'!$J157,0)+IF('Suivi des temps'!$K157='Récap par type de tâche'!T$8,'Suivi des temps'!$O157,0)+IF('Suivi des temps'!$P157='Récap par type de tâche'!T$8,'Suivi des temps'!$T157,0)+IF('Suivi des temps'!$U157='Récap par type de tâche'!T$8,'Suivi des temps'!$Y157,0)+IF('Suivi des temps'!$Z157='Récap par type de tâche'!T$8,'Suivi des temps'!$AD157,0)+IF('Suivi des temps'!$AE157='Récap par type de tâche'!T$8,'Suivi des temps'!$AI157,0)+IF('Suivi des temps'!$AJ157='Récap par type de tâche'!T$8,'Suivi des temps'!$AN157,0)</f>
        <v>0</v>
      </c>
      <c r="U156" s="41">
        <f>IF('Suivi des temps'!$F157='Récap par type de tâche'!U$8,'Suivi des temps'!$J157,0)+IF('Suivi des temps'!$K157='Récap par type de tâche'!U$8,'Suivi des temps'!$O157,0)+IF('Suivi des temps'!$P157='Récap par type de tâche'!U$8,'Suivi des temps'!$T157,0)+IF('Suivi des temps'!$U157='Récap par type de tâche'!U$8,'Suivi des temps'!$Y157,0)+IF('Suivi des temps'!$Z157='Récap par type de tâche'!U$8,'Suivi des temps'!$AD157,0)+IF('Suivi des temps'!$AE157='Récap par type de tâche'!U$8,'Suivi des temps'!$AI157,0)+IF('Suivi des temps'!$AJ157='Récap par type de tâche'!U$8,'Suivi des temps'!$AN157,0)</f>
        <v>0</v>
      </c>
      <c r="V156" s="41">
        <f>IF('Suivi des temps'!$F157='Récap par type de tâche'!V$8,'Suivi des temps'!$J157,0)+IF('Suivi des temps'!$K157='Récap par type de tâche'!V$8,'Suivi des temps'!$O157,0)+IF('Suivi des temps'!$P157='Récap par type de tâche'!V$8,'Suivi des temps'!$T157,0)+IF('Suivi des temps'!$U157='Récap par type de tâche'!V$8,'Suivi des temps'!$Y157,0)+IF('Suivi des temps'!$Z157='Récap par type de tâche'!V$8,'Suivi des temps'!$AD157,0)+IF('Suivi des temps'!$AE157='Récap par type de tâche'!V$8,'Suivi des temps'!$AI157,0)+IF('Suivi des temps'!$AJ157='Récap par type de tâche'!V$8,'Suivi des temps'!$AN157,0)</f>
        <v>0</v>
      </c>
      <c r="W156" s="41">
        <f>IF('Suivi des temps'!$F157='Récap par type de tâche'!W$8,'Suivi des temps'!$J157,0)+IF('Suivi des temps'!$K157='Récap par type de tâche'!W$8,'Suivi des temps'!$O157,0)+IF('Suivi des temps'!$P157='Récap par type de tâche'!W$8,'Suivi des temps'!$T157,0)+IF('Suivi des temps'!$U157='Récap par type de tâche'!W$8,'Suivi des temps'!$Y157,0)+IF('Suivi des temps'!$Z157='Récap par type de tâche'!W$8,'Suivi des temps'!$AD157,0)+IF('Suivi des temps'!$AE157='Récap par type de tâche'!W$8,'Suivi des temps'!$AI157,0)+IF('Suivi des temps'!$AJ157='Récap par type de tâche'!W$8,'Suivi des temps'!$AN157,0)</f>
        <v>0</v>
      </c>
      <c r="X156" s="41">
        <f>IF('Suivi des temps'!$F157='Récap par type de tâche'!X$8,'Suivi des temps'!$J157,0)+IF('Suivi des temps'!$K157='Récap par type de tâche'!X$8,'Suivi des temps'!$O157,0)+IF('Suivi des temps'!$P157='Récap par type de tâche'!X$8,'Suivi des temps'!$T157,0)+IF('Suivi des temps'!$U157='Récap par type de tâche'!X$8,'Suivi des temps'!$Y157,0)+IF('Suivi des temps'!$Z157='Récap par type de tâche'!X$8,'Suivi des temps'!$AD157,0)+IF('Suivi des temps'!$AE157='Récap par type de tâche'!X$8,'Suivi des temps'!$AI157,0)+IF('Suivi des temps'!$AJ157='Récap par type de tâche'!X$8,'Suivi des temps'!$AN157,0)</f>
        <v>0</v>
      </c>
      <c r="Y156" s="41">
        <f>IF('Suivi des temps'!$F157='Récap par type de tâche'!Y$8,'Suivi des temps'!$J157,0)+IF('Suivi des temps'!$K157='Récap par type de tâche'!Y$8,'Suivi des temps'!$O157,0)+IF('Suivi des temps'!$P157='Récap par type de tâche'!Y$8,'Suivi des temps'!$T157,0)+IF('Suivi des temps'!$U157='Récap par type de tâche'!Y$8,'Suivi des temps'!$Y157,0)+IF('Suivi des temps'!$Z157='Récap par type de tâche'!Y$8,'Suivi des temps'!$AD157,0)+IF('Suivi des temps'!$AE157='Récap par type de tâche'!Y$8,'Suivi des temps'!$AI157,0)+IF('Suivi des temps'!$AJ157='Récap par type de tâche'!Y$8,'Suivi des temps'!$AN157,0)</f>
        <v>0</v>
      </c>
      <c r="Z156" s="41">
        <f>IF('Suivi des temps'!$F157='Récap par type de tâche'!Z$8,'Suivi des temps'!$J157,0)+IF('Suivi des temps'!$K157='Récap par type de tâche'!Z$8,'Suivi des temps'!$O157,0)+IF('Suivi des temps'!$P157='Récap par type de tâche'!Z$8,'Suivi des temps'!$T157,0)+IF('Suivi des temps'!$U157='Récap par type de tâche'!Z$8,'Suivi des temps'!$Y157,0)+IF('Suivi des temps'!$Z157='Récap par type de tâche'!Z$8,'Suivi des temps'!$AD157,0)+IF('Suivi des temps'!$AE157='Récap par type de tâche'!Z$8,'Suivi des temps'!$AI157,0)+IF('Suivi des temps'!$AJ157='Récap par type de tâche'!Z$8,'Suivi des temps'!$AN157,0)</f>
        <v>0</v>
      </c>
      <c r="AA156" s="45">
        <f t="shared" si="14"/>
        <v>0</v>
      </c>
    </row>
    <row r="157" spans="2:27" ht="20.8" customHeight="1" x14ac:dyDescent="0.25">
      <c r="B157" s="25" t="str">
        <f t="shared" si="10"/>
        <v/>
      </c>
      <c r="C157" s="23" t="str">
        <f t="shared" si="11"/>
        <v/>
      </c>
      <c r="D157" s="17">
        <f t="shared" si="12"/>
        <v>45440</v>
      </c>
      <c r="E157" s="32" t="str">
        <f t="shared" si="13"/>
        <v>Mardi</v>
      </c>
      <c r="F157" s="41">
        <f>IF('Suivi des temps'!$F158='Récap par type de tâche'!F$8,'Suivi des temps'!$J158,0)+IF('Suivi des temps'!$K158='Récap par type de tâche'!F$8,'Suivi des temps'!$O158,0)+IF('Suivi des temps'!$P158='Récap par type de tâche'!F$8,'Suivi des temps'!$T158,0)+IF('Suivi des temps'!$U158='Récap par type de tâche'!F$8,'Suivi des temps'!$Y158,0)+IF('Suivi des temps'!$Z158='Récap par type de tâche'!F$8,'Suivi des temps'!$AD158,0)+IF('Suivi des temps'!$AE158='Récap par type de tâche'!F$8,'Suivi des temps'!$AI158,0)+IF('Suivi des temps'!$AJ158='Récap par type de tâche'!F$8,'Suivi des temps'!$AN158,0)</f>
        <v>0</v>
      </c>
      <c r="G157" s="41">
        <f>IF('Suivi des temps'!$F158='Récap par type de tâche'!G$8,'Suivi des temps'!$J158,0)+IF('Suivi des temps'!$K158='Récap par type de tâche'!G$8,'Suivi des temps'!$O158,0)+IF('Suivi des temps'!$P158='Récap par type de tâche'!G$8,'Suivi des temps'!$T158,0)+IF('Suivi des temps'!$U158='Récap par type de tâche'!G$8,'Suivi des temps'!$Y158,0)+IF('Suivi des temps'!$Z158='Récap par type de tâche'!G$8,'Suivi des temps'!$AD158,0)+IF('Suivi des temps'!$AE158='Récap par type de tâche'!G$8,'Suivi des temps'!$AI158,0)+IF('Suivi des temps'!$AJ158='Récap par type de tâche'!G$8,'Suivi des temps'!$AN158,0)</f>
        <v>0</v>
      </c>
      <c r="H157" s="41">
        <f>IF('Suivi des temps'!$F158='Récap par type de tâche'!H$8,'Suivi des temps'!$J158,0)+IF('Suivi des temps'!$K158='Récap par type de tâche'!H$8,'Suivi des temps'!$O158,0)+IF('Suivi des temps'!$P158='Récap par type de tâche'!H$8,'Suivi des temps'!$T158,0)+IF('Suivi des temps'!$U158='Récap par type de tâche'!H$8,'Suivi des temps'!$Y158,0)+IF('Suivi des temps'!$Z158='Récap par type de tâche'!H$8,'Suivi des temps'!$AD158,0)+IF('Suivi des temps'!$AE158='Récap par type de tâche'!H$8,'Suivi des temps'!$AI158,0)+IF('Suivi des temps'!$AJ158='Récap par type de tâche'!H$8,'Suivi des temps'!$AN158,0)</f>
        <v>0</v>
      </c>
      <c r="I157" s="41">
        <f>IF('Suivi des temps'!$F158='Récap par type de tâche'!I$8,'Suivi des temps'!$J158,0)+IF('Suivi des temps'!$K158='Récap par type de tâche'!I$8,'Suivi des temps'!$O158,0)+IF('Suivi des temps'!$P158='Récap par type de tâche'!I$8,'Suivi des temps'!$T158,0)+IF('Suivi des temps'!$U158='Récap par type de tâche'!I$8,'Suivi des temps'!$Y158,0)+IF('Suivi des temps'!$Z158='Récap par type de tâche'!I$8,'Suivi des temps'!$AD158,0)+IF('Suivi des temps'!$AE158='Récap par type de tâche'!I$8,'Suivi des temps'!$AI158,0)+IF('Suivi des temps'!$AJ158='Récap par type de tâche'!I$8,'Suivi des temps'!$AN158,0)</f>
        <v>0</v>
      </c>
      <c r="J157" s="41">
        <f>IF('Suivi des temps'!$F158='Récap par type de tâche'!J$8,'Suivi des temps'!$J158,0)+IF('Suivi des temps'!$K158='Récap par type de tâche'!J$8,'Suivi des temps'!$O158,0)+IF('Suivi des temps'!$P158='Récap par type de tâche'!J$8,'Suivi des temps'!$T158,0)+IF('Suivi des temps'!$U158='Récap par type de tâche'!J$8,'Suivi des temps'!$Y158,0)+IF('Suivi des temps'!$Z158='Récap par type de tâche'!J$8,'Suivi des temps'!$AD158,0)+IF('Suivi des temps'!$AE158='Récap par type de tâche'!J$8,'Suivi des temps'!$AI158,0)+IF('Suivi des temps'!$AJ158='Récap par type de tâche'!J$8,'Suivi des temps'!$AN158,0)</f>
        <v>0</v>
      </c>
      <c r="K157" s="41">
        <f>IF('Suivi des temps'!$F158='Récap par type de tâche'!K$8,'Suivi des temps'!$J158,0)+IF('Suivi des temps'!$K158='Récap par type de tâche'!K$8,'Suivi des temps'!$O158,0)+IF('Suivi des temps'!$P158='Récap par type de tâche'!K$8,'Suivi des temps'!$T158,0)+IF('Suivi des temps'!$U158='Récap par type de tâche'!K$8,'Suivi des temps'!$Y158,0)+IF('Suivi des temps'!$Z158='Récap par type de tâche'!K$8,'Suivi des temps'!$AD158,0)+IF('Suivi des temps'!$AE158='Récap par type de tâche'!K$8,'Suivi des temps'!$AI158,0)+IF('Suivi des temps'!$AJ158='Récap par type de tâche'!K$8,'Suivi des temps'!$AN158,0)</f>
        <v>0</v>
      </c>
      <c r="L157" s="41">
        <f>IF('Suivi des temps'!$F158='Récap par type de tâche'!L$8,'Suivi des temps'!$J158,0)+IF('Suivi des temps'!$K158='Récap par type de tâche'!L$8,'Suivi des temps'!$O158,0)+IF('Suivi des temps'!$P158='Récap par type de tâche'!L$8,'Suivi des temps'!$T158,0)+IF('Suivi des temps'!$U158='Récap par type de tâche'!L$8,'Suivi des temps'!$Y158,0)+IF('Suivi des temps'!$Z158='Récap par type de tâche'!L$8,'Suivi des temps'!$AD158,0)+IF('Suivi des temps'!$AE158='Récap par type de tâche'!L$8,'Suivi des temps'!$AI158,0)+IF('Suivi des temps'!$AJ158='Récap par type de tâche'!L$8,'Suivi des temps'!$AN158,0)</f>
        <v>0</v>
      </c>
      <c r="M157" s="41">
        <f>IF('Suivi des temps'!$F158='Récap par type de tâche'!M$8,'Suivi des temps'!$J158,0)+IF('Suivi des temps'!$K158='Récap par type de tâche'!M$8,'Suivi des temps'!$O158,0)+IF('Suivi des temps'!$P158='Récap par type de tâche'!M$8,'Suivi des temps'!$T158,0)+IF('Suivi des temps'!$U158='Récap par type de tâche'!M$8,'Suivi des temps'!$Y158,0)+IF('Suivi des temps'!$Z158='Récap par type de tâche'!M$8,'Suivi des temps'!$AD158,0)+IF('Suivi des temps'!$AE158='Récap par type de tâche'!M$8,'Suivi des temps'!$AI158,0)+IF('Suivi des temps'!$AJ158='Récap par type de tâche'!M$8,'Suivi des temps'!$AN158,0)</f>
        <v>0</v>
      </c>
      <c r="N157" s="41">
        <f>IF('Suivi des temps'!$F158='Récap par type de tâche'!N$8,'Suivi des temps'!$J158,0)+IF('Suivi des temps'!$K158='Récap par type de tâche'!N$8,'Suivi des temps'!$O158,0)+IF('Suivi des temps'!$P158='Récap par type de tâche'!N$8,'Suivi des temps'!$T158,0)+IF('Suivi des temps'!$U158='Récap par type de tâche'!N$8,'Suivi des temps'!$Y158,0)+IF('Suivi des temps'!$Z158='Récap par type de tâche'!N$8,'Suivi des temps'!$AD158,0)+IF('Suivi des temps'!$AE158='Récap par type de tâche'!N$8,'Suivi des temps'!$AI158,0)+IF('Suivi des temps'!$AJ158='Récap par type de tâche'!N$8,'Suivi des temps'!$AN158,0)</f>
        <v>0</v>
      </c>
      <c r="O157" s="41">
        <f>IF('Suivi des temps'!$F158='Récap par type de tâche'!O$8,'Suivi des temps'!$J158,0)+IF('Suivi des temps'!$K158='Récap par type de tâche'!O$8,'Suivi des temps'!$O158,0)+IF('Suivi des temps'!$P158='Récap par type de tâche'!O$8,'Suivi des temps'!$T158,0)+IF('Suivi des temps'!$U158='Récap par type de tâche'!O$8,'Suivi des temps'!$Y158,0)+IF('Suivi des temps'!$Z158='Récap par type de tâche'!O$8,'Suivi des temps'!$AD158,0)+IF('Suivi des temps'!$AE158='Récap par type de tâche'!O$8,'Suivi des temps'!$AI158,0)+IF('Suivi des temps'!$AJ158='Récap par type de tâche'!O$8,'Suivi des temps'!$AN158,0)</f>
        <v>0</v>
      </c>
      <c r="P157" s="41">
        <f>IF('Suivi des temps'!$F158='Récap par type de tâche'!P$8,'Suivi des temps'!$J158,0)+IF('Suivi des temps'!$K158='Récap par type de tâche'!P$8,'Suivi des temps'!$O158,0)+IF('Suivi des temps'!$P158='Récap par type de tâche'!P$8,'Suivi des temps'!$T158,0)+IF('Suivi des temps'!$U158='Récap par type de tâche'!P$8,'Suivi des temps'!$Y158,0)+IF('Suivi des temps'!$Z158='Récap par type de tâche'!P$8,'Suivi des temps'!$AD158,0)+IF('Suivi des temps'!$AE158='Récap par type de tâche'!P$8,'Suivi des temps'!$AI158,0)+IF('Suivi des temps'!$AJ158='Récap par type de tâche'!P$8,'Suivi des temps'!$AN158,0)</f>
        <v>0</v>
      </c>
      <c r="Q157" s="41">
        <f>IF('Suivi des temps'!$F158='Récap par type de tâche'!Q$8,'Suivi des temps'!$J158,0)+IF('Suivi des temps'!$K158='Récap par type de tâche'!Q$8,'Suivi des temps'!$O158,0)+IF('Suivi des temps'!$P158='Récap par type de tâche'!Q$8,'Suivi des temps'!$T158,0)+IF('Suivi des temps'!$U158='Récap par type de tâche'!Q$8,'Suivi des temps'!$Y158,0)+IF('Suivi des temps'!$Z158='Récap par type de tâche'!Q$8,'Suivi des temps'!$AD158,0)+IF('Suivi des temps'!$AE158='Récap par type de tâche'!Q$8,'Suivi des temps'!$AI158,0)+IF('Suivi des temps'!$AJ158='Récap par type de tâche'!Q$8,'Suivi des temps'!$AN158,0)</f>
        <v>0</v>
      </c>
      <c r="R157" s="41">
        <f>IF('Suivi des temps'!$F158='Récap par type de tâche'!R$8,'Suivi des temps'!$J158,0)+IF('Suivi des temps'!$K158='Récap par type de tâche'!R$8,'Suivi des temps'!$O158,0)+IF('Suivi des temps'!$P158='Récap par type de tâche'!R$8,'Suivi des temps'!$T158,0)+IF('Suivi des temps'!$U158='Récap par type de tâche'!R$8,'Suivi des temps'!$Y158,0)+IF('Suivi des temps'!$Z158='Récap par type de tâche'!R$8,'Suivi des temps'!$AD158,0)+IF('Suivi des temps'!$AE158='Récap par type de tâche'!R$8,'Suivi des temps'!$AI158,0)+IF('Suivi des temps'!$AJ158='Récap par type de tâche'!R$8,'Suivi des temps'!$AN158,0)</f>
        <v>0</v>
      </c>
      <c r="S157" s="41">
        <f>IF('Suivi des temps'!$F158='Récap par type de tâche'!S$8,'Suivi des temps'!$J158,0)+IF('Suivi des temps'!$K158='Récap par type de tâche'!S$8,'Suivi des temps'!$O158,0)+IF('Suivi des temps'!$P158='Récap par type de tâche'!S$8,'Suivi des temps'!$T158,0)+IF('Suivi des temps'!$U158='Récap par type de tâche'!S$8,'Suivi des temps'!$Y158,0)+IF('Suivi des temps'!$Z158='Récap par type de tâche'!S$8,'Suivi des temps'!$AD158,0)+IF('Suivi des temps'!$AE158='Récap par type de tâche'!S$8,'Suivi des temps'!$AI158,0)+IF('Suivi des temps'!$AJ158='Récap par type de tâche'!S$8,'Suivi des temps'!$AN158,0)</f>
        <v>0</v>
      </c>
      <c r="T157" s="41">
        <f>IF('Suivi des temps'!$F158='Récap par type de tâche'!T$8,'Suivi des temps'!$J158,0)+IF('Suivi des temps'!$K158='Récap par type de tâche'!T$8,'Suivi des temps'!$O158,0)+IF('Suivi des temps'!$P158='Récap par type de tâche'!T$8,'Suivi des temps'!$T158,0)+IF('Suivi des temps'!$U158='Récap par type de tâche'!T$8,'Suivi des temps'!$Y158,0)+IF('Suivi des temps'!$Z158='Récap par type de tâche'!T$8,'Suivi des temps'!$AD158,0)+IF('Suivi des temps'!$AE158='Récap par type de tâche'!T$8,'Suivi des temps'!$AI158,0)+IF('Suivi des temps'!$AJ158='Récap par type de tâche'!T$8,'Suivi des temps'!$AN158,0)</f>
        <v>0</v>
      </c>
      <c r="U157" s="41">
        <f>IF('Suivi des temps'!$F158='Récap par type de tâche'!U$8,'Suivi des temps'!$J158,0)+IF('Suivi des temps'!$K158='Récap par type de tâche'!U$8,'Suivi des temps'!$O158,0)+IF('Suivi des temps'!$P158='Récap par type de tâche'!U$8,'Suivi des temps'!$T158,0)+IF('Suivi des temps'!$U158='Récap par type de tâche'!U$8,'Suivi des temps'!$Y158,0)+IF('Suivi des temps'!$Z158='Récap par type de tâche'!U$8,'Suivi des temps'!$AD158,0)+IF('Suivi des temps'!$AE158='Récap par type de tâche'!U$8,'Suivi des temps'!$AI158,0)+IF('Suivi des temps'!$AJ158='Récap par type de tâche'!U$8,'Suivi des temps'!$AN158,0)</f>
        <v>0</v>
      </c>
      <c r="V157" s="41">
        <f>IF('Suivi des temps'!$F158='Récap par type de tâche'!V$8,'Suivi des temps'!$J158,0)+IF('Suivi des temps'!$K158='Récap par type de tâche'!V$8,'Suivi des temps'!$O158,0)+IF('Suivi des temps'!$P158='Récap par type de tâche'!V$8,'Suivi des temps'!$T158,0)+IF('Suivi des temps'!$U158='Récap par type de tâche'!V$8,'Suivi des temps'!$Y158,0)+IF('Suivi des temps'!$Z158='Récap par type de tâche'!V$8,'Suivi des temps'!$AD158,0)+IF('Suivi des temps'!$AE158='Récap par type de tâche'!V$8,'Suivi des temps'!$AI158,0)+IF('Suivi des temps'!$AJ158='Récap par type de tâche'!V$8,'Suivi des temps'!$AN158,0)</f>
        <v>0</v>
      </c>
      <c r="W157" s="41">
        <f>IF('Suivi des temps'!$F158='Récap par type de tâche'!W$8,'Suivi des temps'!$J158,0)+IF('Suivi des temps'!$K158='Récap par type de tâche'!W$8,'Suivi des temps'!$O158,0)+IF('Suivi des temps'!$P158='Récap par type de tâche'!W$8,'Suivi des temps'!$T158,0)+IF('Suivi des temps'!$U158='Récap par type de tâche'!W$8,'Suivi des temps'!$Y158,0)+IF('Suivi des temps'!$Z158='Récap par type de tâche'!W$8,'Suivi des temps'!$AD158,0)+IF('Suivi des temps'!$AE158='Récap par type de tâche'!W$8,'Suivi des temps'!$AI158,0)+IF('Suivi des temps'!$AJ158='Récap par type de tâche'!W$8,'Suivi des temps'!$AN158,0)</f>
        <v>0</v>
      </c>
      <c r="X157" s="41">
        <f>IF('Suivi des temps'!$F158='Récap par type de tâche'!X$8,'Suivi des temps'!$J158,0)+IF('Suivi des temps'!$K158='Récap par type de tâche'!X$8,'Suivi des temps'!$O158,0)+IF('Suivi des temps'!$P158='Récap par type de tâche'!X$8,'Suivi des temps'!$T158,0)+IF('Suivi des temps'!$U158='Récap par type de tâche'!X$8,'Suivi des temps'!$Y158,0)+IF('Suivi des temps'!$Z158='Récap par type de tâche'!X$8,'Suivi des temps'!$AD158,0)+IF('Suivi des temps'!$AE158='Récap par type de tâche'!X$8,'Suivi des temps'!$AI158,0)+IF('Suivi des temps'!$AJ158='Récap par type de tâche'!X$8,'Suivi des temps'!$AN158,0)</f>
        <v>0</v>
      </c>
      <c r="Y157" s="41">
        <f>IF('Suivi des temps'!$F158='Récap par type de tâche'!Y$8,'Suivi des temps'!$J158,0)+IF('Suivi des temps'!$K158='Récap par type de tâche'!Y$8,'Suivi des temps'!$O158,0)+IF('Suivi des temps'!$P158='Récap par type de tâche'!Y$8,'Suivi des temps'!$T158,0)+IF('Suivi des temps'!$U158='Récap par type de tâche'!Y$8,'Suivi des temps'!$Y158,0)+IF('Suivi des temps'!$Z158='Récap par type de tâche'!Y$8,'Suivi des temps'!$AD158,0)+IF('Suivi des temps'!$AE158='Récap par type de tâche'!Y$8,'Suivi des temps'!$AI158,0)+IF('Suivi des temps'!$AJ158='Récap par type de tâche'!Y$8,'Suivi des temps'!$AN158,0)</f>
        <v>0</v>
      </c>
      <c r="Z157" s="41">
        <f>IF('Suivi des temps'!$F158='Récap par type de tâche'!Z$8,'Suivi des temps'!$J158,0)+IF('Suivi des temps'!$K158='Récap par type de tâche'!Z$8,'Suivi des temps'!$O158,0)+IF('Suivi des temps'!$P158='Récap par type de tâche'!Z$8,'Suivi des temps'!$T158,0)+IF('Suivi des temps'!$U158='Récap par type de tâche'!Z$8,'Suivi des temps'!$Y158,0)+IF('Suivi des temps'!$Z158='Récap par type de tâche'!Z$8,'Suivi des temps'!$AD158,0)+IF('Suivi des temps'!$AE158='Récap par type de tâche'!Z$8,'Suivi des temps'!$AI158,0)+IF('Suivi des temps'!$AJ158='Récap par type de tâche'!Z$8,'Suivi des temps'!$AN158,0)</f>
        <v>0</v>
      </c>
      <c r="AA157" s="45">
        <f t="shared" si="14"/>
        <v>0</v>
      </c>
    </row>
    <row r="158" spans="2:27" ht="20.8" customHeight="1" x14ac:dyDescent="0.25">
      <c r="B158" s="25" t="str">
        <f t="shared" si="10"/>
        <v/>
      </c>
      <c r="C158" s="23" t="str">
        <f t="shared" si="11"/>
        <v/>
      </c>
      <c r="D158" s="17">
        <f t="shared" si="12"/>
        <v>45441</v>
      </c>
      <c r="E158" s="32" t="str">
        <f t="shared" si="13"/>
        <v>Mercredi</v>
      </c>
      <c r="F158" s="41">
        <f>IF('Suivi des temps'!$F159='Récap par type de tâche'!F$8,'Suivi des temps'!$J159,0)+IF('Suivi des temps'!$K159='Récap par type de tâche'!F$8,'Suivi des temps'!$O159,0)+IF('Suivi des temps'!$P159='Récap par type de tâche'!F$8,'Suivi des temps'!$T159,0)+IF('Suivi des temps'!$U159='Récap par type de tâche'!F$8,'Suivi des temps'!$Y159,0)+IF('Suivi des temps'!$Z159='Récap par type de tâche'!F$8,'Suivi des temps'!$AD159,0)+IF('Suivi des temps'!$AE159='Récap par type de tâche'!F$8,'Suivi des temps'!$AI159,0)+IF('Suivi des temps'!$AJ159='Récap par type de tâche'!F$8,'Suivi des temps'!$AN159,0)</f>
        <v>0</v>
      </c>
      <c r="G158" s="41">
        <f>IF('Suivi des temps'!$F159='Récap par type de tâche'!G$8,'Suivi des temps'!$J159,0)+IF('Suivi des temps'!$K159='Récap par type de tâche'!G$8,'Suivi des temps'!$O159,0)+IF('Suivi des temps'!$P159='Récap par type de tâche'!G$8,'Suivi des temps'!$T159,0)+IF('Suivi des temps'!$U159='Récap par type de tâche'!G$8,'Suivi des temps'!$Y159,0)+IF('Suivi des temps'!$Z159='Récap par type de tâche'!G$8,'Suivi des temps'!$AD159,0)+IF('Suivi des temps'!$AE159='Récap par type de tâche'!G$8,'Suivi des temps'!$AI159,0)+IF('Suivi des temps'!$AJ159='Récap par type de tâche'!G$8,'Suivi des temps'!$AN159,0)</f>
        <v>0</v>
      </c>
      <c r="H158" s="41">
        <f>IF('Suivi des temps'!$F159='Récap par type de tâche'!H$8,'Suivi des temps'!$J159,0)+IF('Suivi des temps'!$K159='Récap par type de tâche'!H$8,'Suivi des temps'!$O159,0)+IF('Suivi des temps'!$P159='Récap par type de tâche'!H$8,'Suivi des temps'!$T159,0)+IF('Suivi des temps'!$U159='Récap par type de tâche'!H$8,'Suivi des temps'!$Y159,0)+IF('Suivi des temps'!$Z159='Récap par type de tâche'!H$8,'Suivi des temps'!$AD159,0)+IF('Suivi des temps'!$AE159='Récap par type de tâche'!H$8,'Suivi des temps'!$AI159,0)+IF('Suivi des temps'!$AJ159='Récap par type de tâche'!H$8,'Suivi des temps'!$AN159,0)</f>
        <v>0</v>
      </c>
      <c r="I158" s="41">
        <f>IF('Suivi des temps'!$F159='Récap par type de tâche'!I$8,'Suivi des temps'!$J159,0)+IF('Suivi des temps'!$K159='Récap par type de tâche'!I$8,'Suivi des temps'!$O159,0)+IF('Suivi des temps'!$P159='Récap par type de tâche'!I$8,'Suivi des temps'!$T159,0)+IF('Suivi des temps'!$U159='Récap par type de tâche'!I$8,'Suivi des temps'!$Y159,0)+IF('Suivi des temps'!$Z159='Récap par type de tâche'!I$8,'Suivi des temps'!$AD159,0)+IF('Suivi des temps'!$AE159='Récap par type de tâche'!I$8,'Suivi des temps'!$AI159,0)+IF('Suivi des temps'!$AJ159='Récap par type de tâche'!I$8,'Suivi des temps'!$AN159,0)</f>
        <v>0</v>
      </c>
      <c r="J158" s="41">
        <f>IF('Suivi des temps'!$F159='Récap par type de tâche'!J$8,'Suivi des temps'!$J159,0)+IF('Suivi des temps'!$K159='Récap par type de tâche'!J$8,'Suivi des temps'!$O159,0)+IF('Suivi des temps'!$P159='Récap par type de tâche'!J$8,'Suivi des temps'!$T159,0)+IF('Suivi des temps'!$U159='Récap par type de tâche'!J$8,'Suivi des temps'!$Y159,0)+IF('Suivi des temps'!$Z159='Récap par type de tâche'!J$8,'Suivi des temps'!$AD159,0)+IF('Suivi des temps'!$AE159='Récap par type de tâche'!J$8,'Suivi des temps'!$AI159,0)+IF('Suivi des temps'!$AJ159='Récap par type de tâche'!J$8,'Suivi des temps'!$AN159,0)</f>
        <v>0</v>
      </c>
      <c r="K158" s="41">
        <f>IF('Suivi des temps'!$F159='Récap par type de tâche'!K$8,'Suivi des temps'!$J159,0)+IF('Suivi des temps'!$K159='Récap par type de tâche'!K$8,'Suivi des temps'!$O159,0)+IF('Suivi des temps'!$P159='Récap par type de tâche'!K$8,'Suivi des temps'!$T159,0)+IF('Suivi des temps'!$U159='Récap par type de tâche'!K$8,'Suivi des temps'!$Y159,0)+IF('Suivi des temps'!$Z159='Récap par type de tâche'!K$8,'Suivi des temps'!$AD159,0)+IF('Suivi des temps'!$AE159='Récap par type de tâche'!K$8,'Suivi des temps'!$AI159,0)+IF('Suivi des temps'!$AJ159='Récap par type de tâche'!K$8,'Suivi des temps'!$AN159,0)</f>
        <v>0</v>
      </c>
      <c r="L158" s="41">
        <f>IF('Suivi des temps'!$F159='Récap par type de tâche'!L$8,'Suivi des temps'!$J159,0)+IF('Suivi des temps'!$K159='Récap par type de tâche'!L$8,'Suivi des temps'!$O159,0)+IF('Suivi des temps'!$P159='Récap par type de tâche'!L$8,'Suivi des temps'!$T159,0)+IF('Suivi des temps'!$U159='Récap par type de tâche'!L$8,'Suivi des temps'!$Y159,0)+IF('Suivi des temps'!$Z159='Récap par type de tâche'!L$8,'Suivi des temps'!$AD159,0)+IF('Suivi des temps'!$AE159='Récap par type de tâche'!L$8,'Suivi des temps'!$AI159,0)+IF('Suivi des temps'!$AJ159='Récap par type de tâche'!L$8,'Suivi des temps'!$AN159,0)</f>
        <v>0</v>
      </c>
      <c r="M158" s="41">
        <f>IF('Suivi des temps'!$F159='Récap par type de tâche'!M$8,'Suivi des temps'!$J159,0)+IF('Suivi des temps'!$K159='Récap par type de tâche'!M$8,'Suivi des temps'!$O159,0)+IF('Suivi des temps'!$P159='Récap par type de tâche'!M$8,'Suivi des temps'!$T159,0)+IF('Suivi des temps'!$U159='Récap par type de tâche'!M$8,'Suivi des temps'!$Y159,0)+IF('Suivi des temps'!$Z159='Récap par type de tâche'!M$8,'Suivi des temps'!$AD159,0)+IF('Suivi des temps'!$AE159='Récap par type de tâche'!M$8,'Suivi des temps'!$AI159,0)+IF('Suivi des temps'!$AJ159='Récap par type de tâche'!M$8,'Suivi des temps'!$AN159,0)</f>
        <v>0</v>
      </c>
      <c r="N158" s="41">
        <f>IF('Suivi des temps'!$F159='Récap par type de tâche'!N$8,'Suivi des temps'!$J159,0)+IF('Suivi des temps'!$K159='Récap par type de tâche'!N$8,'Suivi des temps'!$O159,0)+IF('Suivi des temps'!$P159='Récap par type de tâche'!N$8,'Suivi des temps'!$T159,0)+IF('Suivi des temps'!$U159='Récap par type de tâche'!N$8,'Suivi des temps'!$Y159,0)+IF('Suivi des temps'!$Z159='Récap par type de tâche'!N$8,'Suivi des temps'!$AD159,0)+IF('Suivi des temps'!$AE159='Récap par type de tâche'!N$8,'Suivi des temps'!$AI159,0)+IF('Suivi des temps'!$AJ159='Récap par type de tâche'!N$8,'Suivi des temps'!$AN159,0)</f>
        <v>0</v>
      </c>
      <c r="O158" s="41">
        <f>IF('Suivi des temps'!$F159='Récap par type de tâche'!O$8,'Suivi des temps'!$J159,0)+IF('Suivi des temps'!$K159='Récap par type de tâche'!O$8,'Suivi des temps'!$O159,0)+IF('Suivi des temps'!$P159='Récap par type de tâche'!O$8,'Suivi des temps'!$T159,0)+IF('Suivi des temps'!$U159='Récap par type de tâche'!O$8,'Suivi des temps'!$Y159,0)+IF('Suivi des temps'!$Z159='Récap par type de tâche'!O$8,'Suivi des temps'!$AD159,0)+IF('Suivi des temps'!$AE159='Récap par type de tâche'!O$8,'Suivi des temps'!$AI159,0)+IF('Suivi des temps'!$AJ159='Récap par type de tâche'!O$8,'Suivi des temps'!$AN159,0)</f>
        <v>0</v>
      </c>
      <c r="P158" s="41">
        <f>IF('Suivi des temps'!$F159='Récap par type de tâche'!P$8,'Suivi des temps'!$J159,0)+IF('Suivi des temps'!$K159='Récap par type de tâche'!P$8,'Suivi des temps'!$O159,0)+IF('Suivi des temps'!$P159='Récap par type de tâche'!P$8,'Suivi des temps'!$T159,0)+IF('Suivi des temps'!$U159='Récap par type de tâche'!P$8,'Suivi des temps'!$Y159,0)+IF('Suivi des temps'!$Z159='Récap par type de tâche'!P$8,'Suivi des temps'!$AD159,0)+IF('Suivi des temps'!$AE159='Récap par type de tâche'!P$8,'Suivi des temps'!$AI159,0)+IF('Suivi des temps'!$AJ159='Récap par type de tâche'!P$8,'Suivi des temps'!$AN159,0)</f>
        <v>0</v>
      </c>
      <c r="Q158" s="41">
        <f>IF('Suivi des temps'!$F159='Récap par type de tâche'!Q$8,'Suivi des temps'!$J159,0)+IF('Suivi des temps'!$K159='Récap par type de tâche'!Q$8,'Suivi des temps'!$O159,0)+IF('Suivi des temps'!$P159='Récap par type de tâche'!Q$8,'Suivi des temps'!$T159,0)+IF('Suivi des temps'!$U159='Récap par type de tâche'!Q$8,'Suivi des temps'!$Y159,0)+IF('Suivi des temps'!$Z159='Récap par type de tâche'!Q$8,'Suivi des temps'!$AD159,0)+IF('Suivi des temps'!$AE159='Récap par type de tâche'!Q$8,'Suivi des temps'!$AI159,0)+IF('Suivi des temps'!$AJ159='Récap par type de tâche'!Q$8,'Suivi des temps'!$AN159,0)</f>
        <v>0</v>
      </c>
      <c r="R158" s="41">
        <f>IF('Suivi des temps'!$F159='Récap par type de tâche'!R$8,'Suivi des temps'!$J159,0)+IF('Suivi des temps'!$K159='Récap par type de tâche'!R$8,'Suivi des temps'!$O159,0)+IF('Suivi des temps'!$P159='Récap par type de tâche'!R$8,'Suivi des temps'!$T159,0)+IF('Suivi des temps'!$U159='Récap par type de tâche'!R$8,'Suivi des temps'!$Y159,0)+IF('Suivi des temps'!$Z159='Récap par type de tâche'!R$8,'Suivi des temps'!$AD159,0)+IF('Suivi des temps'!$AE159='Récap par type de tâche'!R$8,'Suivi des temps'!$AI159,0)+IF('Suivi des temps'!$AJ159='Récap par type de tâche'!R$8,'Suivi des temps'!$AN159,0)</f>
        <v>0</v>
      </c>
      <c r="S158" s="41">
        <f>IF('Suivi des temps'!$F159='Récap par type de tâche'!S$8,'Suivi des temps'!$J159,0)+IF('Suivi des temps'!$K159='Récap par type de tâche'!S$8,'Suivi des temps'!$O159,0)+IF('Suivi des temps'!$P159='Récap par type de tâche'!S$8,'Suivi des temps'!$T159,0)+IF('Suivi des temps'!$U159='Récap par type de tâche'!S$8,'Suivi des temps'!$Y159,0)+IF('Suivi des temps'!$Z159='Récap par type de tâche'!S$8,'Suivi des temps'!$AD159,0)+IF('Suivi des temps'!$AE159='Récap par type de tâche'!S$8,'Suivi des temps'!$AI159,0)+IF('Suivi des temps'!$AJ159='Récap par type de tâche'!S$8,'Suivi des temps'!$AN159,0)</f>
        <v>0</v>
      </c>
      <c r="T158" s="41">
        <f>IF('Suivi des temps'!$F159='Récap par type de tâche'!T$8,'Suivi des temps'!$J159,0)+IF('Suivi des temps'!$K159='Récap par type de tâche'!T$8,'Suivi des temps'!$O159,0)+IF('Suivi des temps'!$P159='Récap par type de tâche'!T$8,'Suivi des temps'!$T159,0)+IF('Suivi des temps'!$U159='Récap par type de tâche'!T$8,'Suivi des temps'!$Y159,0)+IF('Suivi des temps'!$Z159='Récap par type de tâche'!T$8,'Suivi des temps'!$AD159,0)+IF('Suivi des temps'!$AE159='Récap par type de tâche'!T$8,'Suivi des temps'!$AI159,0)+IF('Suivi des temps'!$AJ159='Récap par type de tâche'!T$8,'Suivi des temps'!$AN159,0)</f>
        <v>0</v>
      </c>
      <c r="U158" s="41">
        <f>IF('Suivi des temps'!$F159='Récap par type de tâche'!U$8,'Suivi des temps'!$J159,0)+IF('Suivi des temps'!$K159='Récap par type de tâche'!U$8,'Suivi des temps'!$O159,0)+IF('Suivi des temps'!$P159='Récap par type de tâche'!U$8,'Suivi des temps'!$T159,0)+IF('Suivi des temps'!$U159='Récap par type de tâche'!U$8,'Suivi des temps'!$Y159,0)+IF('Suivi des temps'!$Z159='Récap par type de tâche'!U$8,'Suivi des temps'!$AD159,0)+IF('Suivi des temps'!$AE159='Récap par type de tâche'!U$8,'Suivi des temps'!$AI159,0)+IF('Suivi des temps'!$AJ159='Récap par type de tâche'!U$8,'Suivi des temps'!$AN159,0)</f>
        <v>0</v>
      </c>
      <c r="V158" s="41">
        <f>IF('Suivi des temps'!$F159='Récap par type de tâche'!V$8,'Suivi des temps'!$J159,0)+IF('Suivi des temps'!$K159='Récap par type de tâche'!V$8,'Suivi des temps'!$O159,0)+IF('Suivi des temps'!$P159='Récap par type de tâche'!V$8,'Suivi des temps'!$T159,0)+IF('Suivi des temps'!$U159='Récap par type de tâche'!V$8,'Suivi des temps'!$Y159,0)+IF('Suivi des temps'!$Z159='Récap par type de tâche'!V$8,'Suivi des temps'!$AD159,0)+IF('Suivi des temps'!$AE159='Récap par type de tâche'!V$8,'Suivi des temps'!$AI159,0)+IF('Suivi des temps'!$AJ159='Récap par type de tâche'!V$8,'Suivi des temps'!$AN159,0)</f>
        <v>0</v>
      </c>
      <c r="W158" s="41">
        <f>IF('Suivi des temps'!$F159='Récap par type de tâche'!W$8,'Suivi des temps'!$J159,0)+IF('Suivi des temps'!$K159='Récap par type de tâche'!W$8,'Suivi des temps'!$O159,0)+IF('Suivi des temps'!$P159='Récap par type de tâche'!W$8,'Suivi des temps'!$T159,0)+IF('Suivi des temps'!$U159='Récap par type de tâche'!W$8,'Suivi des temps'!$Y159,0)+IF('Suivi des temps'!$Z159='Récap par type de tâche'!W$8,'Suivi des temps'!$AD159,0)+IF('Suivi des temps'!$AE159='Récap par type de tâche'!W$8,'Suivi des temps'!$AI159,0)+IF('Suivi des temps'!$AJ159='Récap par type de tâche'!W$8,'Suivi des temps'!$AN159,0)</f>
        <v>0</v>
      </c>
      <c r="X158" s="41">
        <f>IF('Suivi des temps'!$F159='Récap par type de tâche'!X$8,'Suivi des temps'!$J159,0)+IF('Suivi des temps'!$K159='Récap par type de tâche'!X$8,'Suivi des temps'!$O159,0)+IF('Suivi des temps'!$P159='Récap par type de tâche'!X$8,'Suivi des temps'!$T159,0)+IF('Suivi des temps'!$U159='Récap par type de tâche'!X$8,'Suivi des temps'!$Y159,0)+IF('Suivi des temps'!$Z159='Récap par type de tâche'!X$8,'Suivi des temps'!$AD159,0)+IF('Suivi des temps'!$AE159='Récap par type de tâche'!X$8,'Suivi des temps'!$AI159,0)+IF('Suivi des temps'!$AJ159='Récap par type de tâche'!X$8,'Suivi des temps'!$AN159,0)</f>
        <v>0</v>
      </c>
      <c r="Y158" s="41">
        <f>IF('Suivi des temps'!$F159='Récap par type de tâche'!Y$8,'Suivi des temps'!$J159,0)+IF('Suivi des temps'!$K159='Récap par type de tâche'!Y$8,'Suivi des temps'!$O159,0)+IF('Suivi des temps'!$P159='Récap par type de tâche'!Y$8,'Suivi des temps'!$T159,0)+IF('Suivi des temps'!$U159='Récap par type de tâche'!Y$8,'Suivi des temps'!$Y159,0)+IF('Suivi des temps'!$Z159='Récap par type de tâche'!Y$8,'Suivi des temps'!$AD159,0)+IF('Suivi des temps'!$AE159='Récap par type de tâche'!Y$8,'Suivi des temps'!$AI159,0)+IF('Suivi des temps'!$AJ159='Récap par type de tâche'!Y$8,'Suivi des temps'!$AN159,0)</f>
        <v>0</v>
      </c>
      <c r="Z158" s="41">
        <f>IF('Suivi des temps'!$F159='Récap par type de tâche'!Z$8,'Suivi des temps'!$J159,0)+IF('Suivi des temps'!$K159='Récap par type de tâche'!Z$8,'Suivi des temps'!$O159,0)+IF('Suivi des temps'!$P159='Récap par type de tâche'!Z$8,'Suivi des temps'!$T159,0)+IF('Suivi des temps'!$U159='Récap par type de tâche'!Z$8,'Suivi des temps'!$Y159,0)+IF('Suivi des temps'!$Z159='Récap par type de tâche'!Z$8,'Suivi des temps'!$AD159,0)+IF('Suivi des temps'!$AE159='Récap par type de tâche'!Z$8,'Suivi des temps'!$AI159,0)+IF('Suivi des temps'!$AJ159='Récap par type de tâche'!Z$8,'Suivi des temps'!$AN159,0)</f>
        <v>0</v>
      </c>
      <c r="AA158" s="45">
        <f t="shared" si="14"/>
        <v>0</v>
      </c>
    </row>
    <row r="159" spans="2:27" ht="20.8" customHeight="1" x14ac:dyDescent="0.25">
      <c r="B159" s="25" t="str">
        <f t="shared" si="10"/>
        <v/>
      </c>
      <c r="C159" s="23" t="str">
        <f t="shared" si="11"/>
        <v/>
      </c>
      <c r="D159" s="17">
        <f t="shared" si="12"/>
        <v>45442</v>
      </c>
      <c r="E159" s="32" t="str">
        <f t="shared" si="13"/>
        <v>Jeudi</v>
      </c>
      <c r="F159" s="41">
        <f>IF('Suivi des temps'!$F160='Récap par type de tâche'!F$8,'Suivi des temps'!$J160,0)+IF('Suivi des temps'!$K160='Récap par type de tâche'!F$8,'Suivi des temps'!$O160,0)+IF('Suivi des temps'!$P160='Récap par type de tâche'!F$8,'Suivi des temps'!$T160,0)+IF('Suivi des temps'!$U160='Récap par type de tâche'!F$8,'Suivi des temps'!$Y160,0)+IF('Suivi des temps'!$Z160='Récap par type de tâche'!F$8,'Suivi des temps'!$AD160,0)+IF('Suivi des temps'!$AE160='Récap par type de tâche'!F$8,'Suivi des temps'!$AI160,0)+IF('Suivi des temps'!$AJ160='Récap par type de tâche'!F$8,'Suivi des temps'!$AN160,0)</f>
        <v>0</v>
      </c>
      <c r="G159" s="41">
        <f>IF('Suivi des temps'!$F160='Récap par type de tâche'!G$8,'Suivi des temps'!$J160,0)+IF('Suivi des temps'!$K160='Récap par type de tâche'!G$8,'Suivi des temps'!$O160,0)+IF('Suivi des temps'!$P160='Récap par type de tâche'!G$8,'Suivi des temps'!$T160,0)+IF('Suivi des temps'!$U160='Récap par type de tâche'!G$8,'Suivi des temps'!$Y160,0)+IF('Suivi des temps'!$Z160='Récap par type de tâche'!G$8,'Suivi des temps'!$AD160,0)+IF('Suivi des temps'!$AE160='Récap par type de tâche'!G$8,'Suivi des temps'!$AI160,0)+IF('Suivi des temps'!$AJ160='Récap par type de tâche'!G$8,'Suivi des temps'!$AN160,0)</f>
        <v>0</v>
      </c>
      <c r="H159" s="41">
        <f>IF('Suivi des temps'!$F160='Récap par type de tâche'!H$8,'Suivi des temps'!$J160,0)+IF('Suivi des temps'!$K160='Récap par type de tâche'!H$8,'Suivi des temps'!$O160,0)+IF('Suivi des temps'!$P160='Récap par type de tâche'!H$8,'Suivi des temps'!$T160,0)+IF('Suivi des temps'!$U160='Récap par type de tâche'!H$8,'Suivi des temps'!$Y160,0)+IF('Suivi des temps'!$Z160='Récap par type de tâche'!H$8,'Suivi des temps'!$AD160,0)+IF('Suivi des temps'!$AE160='Récap par type de tâche'!H$8,'Suivi des temps'!$AI160,0)+IF('Suivi des temps'!$AJ160='Récap par type de tâche'!H$8,'Suivi des temps'!$AN160,0)</f>
        <v>0</v>
      </c>
      <c r="I159" s="41">
        <f>IF('Suivi des temps'!$F160='Récap par type de tâche'!I$8,'Suivi des temps'!$J160,0)+IF('Suivi des temps'!$K160='Récap par type de tâche'!I$8,'Suivi des temps'!$O160,0)+IF('Suivi des temps'!$P160='Récap par type de tâche'!I$8,'Suivi des temps'!$T160,0)+IF('Suivi des temps'!$U160='Récap par type de tâche'!I$8,'Suivi des temps'!$Y160,0)+IF('Suivi des temps'!$Z160='Récap par type de tâche'!I$8,'Suivi des temps'!$AD160,0)+IF('Suivi des temps'!$AE160='Récap par type de tâche'!I$8,'Suivi des temps'!$AI160,0)+IF('Suivi des temps'!$AJ160='Récap par type de tâche'!I$8,'Suivi des temps'!$AN160,0)</f>
        <v>0</v>
      </c>
      <c r="J159" s="41">
        <f>IF('Suivi des temps'!$F160='Récap par type de tâche'!J$8,'Suivi des temps'!$J160,0)+IF('Suivi des temps'!$K160='Récap par type de tâche'!J$8,'Suivi des temps'!$O160,0)+IF('Suivi des temps'!$P160='Récap par type de tâche'!J$8,'Suivi des temps'!$T160,0)+IF('Suivi des temps'!$U160='Récap par type de tâche'!J$8,'Suivi des temps'!$Y160,0)+IF('Suivi des temps'!$Z160='Récap par type de tâche'!J$8,'Suivi des temps'!$AD160,0)+IF('Suivi des temps'!$AE160='Récap par type de tâche'!J$8,'Suivi des temps'!$AI160,0)+IF('Suivi des temps'!$AJ160='Récap par type de tâche'!J$8,'Suivi des temps'!$AN160,0)</f>
        <v>0</v>
      </c>
      <c r="K159" s="41">
        <f>IF('Suivi des temps'!$F160='Récap par type de tâche'!K$8,'Suivi des temps'!$J160,0)+IF('Suivi des temps'!$K160='Récap par type de tâche'!K$8,'Suivi des temps'!$O160,0)+IF('Suivi des temps'!$P160='Récap par type de tâche'!K$8,'Suivi des temps'!$T160,0)+IF('Suivi des temps'!$U160='Récap par type de tâche'!K$8,'Suivi des temps'!$Y160,0)+IF('Suivi des temps'!$Z160='Récap par type de tâche'!K$8,'Suivi des temps'!$AD160,0)+IF('Suivi des temps'!$AE160='Récap par type de tâche'!K$8,'Suivi des temps'!$AI160,0)+IF('Suivi des temps'!$AJ160='Récap par type de tâche'!K$8,'Suivi des temps'!$AN160,0)</f>
        <v>0</v>
      </c>
      <c r="L159" s="41">
        <f>IF('Suivi des temps'!$F160='Récap par type de tâche'!L$8,'Suivi des temps'!$J160,0)+IF('Suivi des temps'!$K160='Récap par type de tâche'!L$8,'Suivi des temps'!$O160,0)+IF('Suivi des temps'!$P160='Récap par type de tâche'!L$8,'Suivi des temps'!$T160,0)+IF('Suivi des temps'!$U160='Récap par type de tâche'!L$8,'Suivi des temps'!$Y160,0)+IF('Suivi des temps'!$Z160='Récap par type de tâche'!L$8,'Suivi des temps'!$AD160,0)+IF('Suivi des temps'!$AE160='Récap par type de tâche'!L$8,'Suivi des temps'!$AI160,0)+IF('Suivi des temps'!$AJ160='Récap par type de tâche'!L$8,'Suivi des temps'!$AN160,0)</f>
        <v>0</v>
      </c>
      <c r="M159" s="41">
        <f>IF('Suivi des temps'!$F160='Récap par type de tâche'!M$8,'Suivi des temps'!$J160,0)+IF('Suivi des temps'!$K160='Récap par type de tâche'!M$8,'Suivi des temps'!$O160,0)+IF('Suivi des temps'!$P160='Récap par type de tâche'!M$8,'Suivi des temps'!$T160,0)+IF('Suivi des temps'!$U160='Récap par type de tâche'!M$8,'Suivi des temps'!$Y160,0)+IF('Suivi des temps'!$Z160='Récap par type de tâche'!M$8,'Suivi des temps'!$AD160,0)+IF('Suivi des temps'!$AE160='Récap par type de tâche'!M$8,'Suivi des temps'!$AI160,0)+IF('Suivi des temps'!$AJ160='Récap par type de tâche'!M$8,'Suivi des temps'!$AN160,0)</f>
        <v>0</v>
      </c>
      <c r="N159" s="41">
        <f>IF('Suivi des temps'!$F160='Récap par type de tâche'!N$8,'Suivi des temps'!$J160,0)+IF('Suivi des temps'!$K160='Récap par type de tâche'!N$8,'Suivi des temps'!$O160,0)+IF('Suivi des temps'!$P160='Récap par type de tâche'!N$8,'Suivi des temps'!$T160,0)+IF('Suivi des temps'!$U160='Récap par type de tâche'!N$8,'Suivi des temps'!$Y160,0)+IF('Suivi des temps'!$Z160='Récap par type de tâche'!N$8,'Suivi des temps'!$AD160,0)+IF('Suivi des temps'!$AE160='Récap par type de tâche'!N$8,'Suivi des temps'!$AI160,0)+IF('Suivi des temps'!$AJ160='Récap par type de tâche'!N$8,'Suivi des temps'!$AN160,0)</f>
        <v>0</v>
      </c>
      <c r="O159" s="41">
        <f>IF('Suivi des temps'!$F160='Récap par type de tâche'!O$8,'Suivi des temps'!$J160,0)+IF('Suivi des temps'!$K160='Récap par type de tâche'!O$8,'Suivi des temps'!$O160,0)+IF('Suivi des temps'!$P160='Récap par type de tâche'!O$8,'Suivi des temps'!$T160,0)+IF('Suivi des temps'!$U160='Récap par type de tâche'!O$8,'Suivi des temps'!$Y160,0)+IF('Suivi des temps'!$Z160='Récap par type de tâche'!O$8,'Suivi des temps'!$AD160,0)+IF('Suivi des temps'!$AE160='Récap par type de tâche'!O$8,'Suivi des temps'!$AI160,0)+IF('Suivi des temps'!$AJ160='Récap par type de tâche'!O$8,'Suivi des temps'!$AN160,0)</f>
        <v>0</v>
      </c>
      <c r="P159" s="41">
        <f>IF('Suivi des temps'!$F160='Récap par type de tâche'!P$8,'Suivi des temps'!$J160,0)+IF('Suivi des temps'!$K160='Récap par type de tâche'!P$8,'Suivi des temps'!$O160,0)+IF('Suivi des temps'!$P160='Récap par type de tâche'!P$8,'Suivi des temps'!$T160,0)+IF('Suivi des temps'!$U160='Récap par type de tâche'!P$8,'Suivi des temps'!$Y160,0)+IF('Suivi des temps'!$Z160='Récap par type de tâche'!P$8,'Suivi des temps'!$AD160,0)+IF('Suivi des temps'!$AE160='Récap par type de tâche'!P$8,'Suivi des temps'!$AI160,0)+IF('Suivi des temps'!$AJ160='Récap par type de tâche'!P$8,'Suivi des temps'!$AN160,0)</f>
        <v>0</v>
      </c>
      <c r="Q159" s="41">
        <f>IF('Suivi des temps'!$F160='Récap par type de tâche'!Q$8,'Suivi des temps'!$J160,0)+IF('Suivi des temps'!$K160='Récap par type de tâche'!Q$8,'Suivi des temps'!$O160,0)+IF('Suivi des temps'!$P160='Récap par type de tâche'!Q$8,'Suivi des temps'!$T160,0)+IF('Suivi des temps'!$U160='Récap par type de tâche'!Q$8,'Suivi des temps'!$Y160,0)+IF('Suivi des temps'!$Z160='Récap par type de tâche'!Q$8,'Suivi des temps'!$AD160,0)+IF('Suivi des temps'!$AE160='Récap par type de tâche'!Q$8,'Suivi des temps'!$AI160,0)+IF('Suivi des temps'!$AJ160='Récap par type de tâche'!Q$8,'Suivi des temps'!$AN160,0)</f>
        <v>0</v>
      </c>
      <c r="R159" s="41">
        <f>IF('Suivi des temps'!$F160='Récap par type de tâche'!R$8,'Suivi des temps'!$J160,0)+IF('Suivi des temps'!$K160='Récap par type de tâche'!R$8,'Suivi des temps'!$O160,0)+IF('Suivi des temps'!$P160='Récap par type de tâche'!R$8,'Suivi des temps'!$T160,0)+IF('Suivi des temps'!$U160='Récap par type de tâche'!R$8,'Suivi des temps'!$Y160,0)+IF('Suivi des temps'!$Z160='Récap par type de tâche'!R$8,'Suivi des temps'!$AD160,0)+IF('Suivi des temps'!$AE160='Récap par type de tâche'!R$8,'Suivi des temps'!$AI160,0)+IF('Suivi des temps'!$AJ160='Récap par type de tâche'!R$8,'Suivi des temps'!$AN160,0)</f>
        <v>0</v>
      </c>
      <c r="S159" s="41">
        <f>IF('Suivi des temps'!$F160='Récap par type de tâche'!S$8,'Suivi des temps'!$J160,0)+IF('Suivi des temps'!$K160='Récap par type de tâche'!S$8,'Suivi des temps'!$O160,0)+IF('Suivi des temps'!$P160='Récap par type de tâche'!S$8,'Suivi des temps'!$T160,0)+IF('Suivi des temps'!$U160='Récap par type de tâche'!S$8,'Suivi des temps'!$Y160,0)+IF('Suivi des temps'!$Z160='Récap par type de tâche'!S$8,'Suivi des temps'!$AD160,0)+IF('Suivi des temps'!$AE160='Récap par type de tâche'!S$8,'Suivi des temps'!$AI160,0)+IF('Suivi des temps'!$AJ160='Récap par type de tâche'!S$8,'Suivi des temps'!$AN160,0)</f>
        <v>0</v>
      </c>
      <c r="T159" s="41">
        <f>IF('Suivi des temps'!$F160='Récap par type de tâche'!T$8,'Suivi des temps'!$J160,0)+IF('Suivi des temps'!$K160='Récap par type de tâche'!T$8,'Suivi des temps'!$O160,0)+IF('Suivi des temps'!$P160='Récap par type de tâche'!T$8,'Suivi des temps'!$T160,0)+IF('Suivi des temps'!$U160='Récap par type de tâche'!T$8,'Suivi des temps'!$Y160,0)+IF('Suivi des temps'!$Z160='Récap par type de tâche'!T$8,'Suivi des temps'!$AD160,0)+IF('Suivi des temps'!$AE160='Récap par type de tâche'!T$8,'Suivi des temps'!$AI160,0)+IF('Suivi des temps'!$AJ160='Récap par type de tâche'!T$8,'Suivi des temps'!$AN160,0)</f>
        <v>0</v>
      </c>
      <c r="U159" s="41">
        <f>IF('Suivi des temps'!$F160='Récap par type de tâche'!U$8,'Suivi des temps'!$J160,0)+IF('Suivi des temps'!$K160='Récap par type de tâche'!U$8,'Suivi des temps'!$O160,0)+IF('Suivi des temps'!$P160='Récap par type de tâche'!U$8,'Suivi des temps'!$T160,0)+IF('Suivi des temps'!$U160='Récap par type de tâche'!U$8,'Suivi des temps'!$Y160,0)+IF('Suivi des temps'!$Z160='Récap par type de tâche'!U$8,'Suivi des temps'!$AD160,0)+IF('Suivi des temps'!$AE160='Récap par type de tâche'!U$8,'Suivi des temps'!$AI160,0)+IF('Suivi des temps'!$AJ160='Récap par type de tâche'!U$8,'Suivi des temps'!$AN160,0)</f>
        <v>0</v>
      </c>
      <c r="V159" s="41">
        <f>IF('Suivi des temps'!$F160='Récap par type de tâche'!V$8,'Suivi des temps'!$J160,0)+IF('Suivi des temps'!$K160='Récap par type de tâche'!V$8,'Suivi des temps'!$O160,0)+IF('Suivi des temps'!$P160='Récap par type de tâche'!V$8,'Suivi des temps'!$T160,0)+IF('Suivi des temps'!$U160='Récap par type de tâche'!V$8,'Suivi des temps'!$Y160,0)+IF('Suivi des temps'!$Z160='Récap par type de tâche'!V$8,'Suivi des temps'!$AD160,0)+IF('Suivi des temps'!$AE160='Récap par type de tâche'!V$8,'Suivi des temps'!$AI160,0)+IF('Suivi des temps'!$AJ160='Récap par type de tâche'!V$8,'Suivi des temps'!$AN160,0)</f>
        <v>0</v>
      </c>
      <c r="W159" s="41">
        <f>IF('Suivi des temps'!$F160='Récap par type de tâche'!W$8,'Suivi des temps'!$J160,0)+IF('Suivi des temps'!$K160='Récap par type de tâche'!W$8,'Suivi des temps'!$O160,0)+IF('Suivi des temps'!$P160='Récap par type de tâche'!W$8,'Suivi des temps'!$T160,0)+IF('Suivi des temps'!$U160='Récap par type de tâche'!W$8,'Suivi des temps'!$Y160,0)+IF('Suivi des temps'!$Z160='Récap par type de tâche'!W$8,'Suivi des temps'!$AD160,0)+IF('Suivi des temps'!$AE160='Récap par type de tâche'!W$8,'Suivi des temps'!$AI160,0)+IF('Suivi des temps'!$AJ160='Récap par type de tâche'!W$8,'Suivi des temps'!$AN160,0)</f>
        <v>0</v>
      </c>
      <c r="X159" s="41">
        <f>IF('Suivi des temps'!$F160='Récap par type de tâche'!X$8,'Suivi des temps'!$J160,0)+IF('Suivi des temps'!$K160='Récap par type de tâche'!X$8,'Suivi des temps'!$O160,0)+IF('Suivi des temps'!$P160='Récap par type de tâche'!X$8,'Suivi des temps'!$T160,0)+IF('Suivi des temps'!$U160='Récap par type de tâche'!X$8,'Suivi des temps'!$Y160,0)+IF('Suivi des temps'!$Z160='Récap par type de tâche'!X$8,'Suivi des temps'!$AD160,0)+IF('Suivi des temps'!$AE160='Récap par type de tâche'!X$8,'Suivi des temps'!$AI160,0)+IF('Suivi des temps'!$AJ160='Récap par type de tâche'!X$8,'Suivi des temps'!$AN160,0)</f>
        <v>0</v>
      </c>
      <c r="Y159" s="41">
        <f>IF('Suivi des temps'!$F160='Récap par type de tâche'!Y$8,'Suivi des temps'!$J160,0)+IF('Suivi des temps'!$K160='Récap par type de tâche'!Y$8,'Suivi des temps'!$O160,0)+IF('Suivi des temps'!$P160='Récap par type de tâche'!Y$8,'Suivi des temps'!$T160,0)+IF('Suivi des temps'!$U160='Récap par type de tâche'!Y$8,'Suivi des temps'!$Y160,0)+IF('Suivi des temps'!$Z160='Récap par type de tâche'!Y$8,'Suivi des temps'!$AD160,0)+IF('Suivi des temps'!$AE160='Récap par type de tâche'!Y$8,'Suivi des temps'!$AI160,0)+IF('Suivi des temps'!$AJ160='Récap par type de tâche'!Y$8,'Suivi des temps'!$AN160,0)</f>
        <v>0</v>
      </c>
      <c r="Z159" s="41">
        <f>IF('Suivi des temps'!$F160='Récap par type de tâche'!Z$8,'Suivi des temps'!$J160,0)+IF('Suivi des temps'!$K160='Récap par type de tâche'!Z$8,'Suivi des temps'!$O160,0)+IF('Suivi des temps'!$P160='Récap par type de tâche'!Z$8,'Suivi des temps'!$T160,0)+IF('Suivi des temps'!$U160='Récap par type de tâche'!Z$8,'Suivi des temps'!$Y160,0)+IF('Suivi des temps'!$Z160='Récap par type de tâche'!Z$8,'Suivi des temps'!$AD160,0)+IF('Suivi des temps'!$AE160='Récap par type de tâche'!Z$8,'Suivi des temps'!$AI160,0)+IF('Suivi des temps'!$AJ160='Récap par type de tâche'!Z$8,'Suivi des temps'!$AN160,0)</f>
        <v>0</v>
      </c>
      <c r="AA159" s="45">
        <f t="shared" si="14"/>
        <v>0</v>
      </c>
    </row>
    <row r="160" spans="2:27" ht="20.8" customHeight="1" x14ac:dyDescent="0.25">
      <c r="B160" s="25" t="str">
        <f t="shared" si="10"/>
        <v/>
      </c>
      <c r="C160" s="23" t="str">
        <f t="shared" si="11"/>
        <v/>
      </c>
      <c r="D160" s="17">
        <f t="shared" si="12"/>
        <v>45443</v>
      </c>
      <c r="E160" s="32" t="str">
        <f t="shared" si="13"/>
        <v>Vendredi</v>
      </c>
      <c r="F160" s="41">
        <f>IF('Suivi des temps'!$F161='Récap par type de tâche'!F$8,'Suivi des temps'!$J161,0)+IF('Suivi des temps'!$K161='Récap par type de tâche'!F$8,'Suivi des temps'!$O161,0)+IF('Suivi des temps'!$P161='Récap par type de tâche'!F$8,'Suivi des temps'!$T161,0)+IF('Suivi des temps'!$U161='Récap par type de tâche'!F$8,'Suivi des temps'!$Y161,0)+IF('Suivi des temps'!$Z161='Récap par type de tâche'!F$8,'Suivi des temps'!$AD161,0)+IF('Suivi des temps'!$AE161='Récap par type de tâche'!F$8,'Suivi des temps'!$AI161,0)+IF('Suivi des temps'!$AJ161='Récap par type de tâche'!F$8,'Suivi des temps'!$AN161,0)</f>
        <v>0</v>
      </c>
      <c r="G160" s="41">
        <f>IF('Suivi des temps'!$F161='Récap par type de tâche'!G$8,'Suivi des temps'!$J161,0)+IF('Suivi des temps'!$K161='Récap par type de tâche'!G$8,'Suivi des temps'!$O161,0)+IF('Suivi des temps'!$P161='Récap par type de tâche'!G$8,'Suivi des temps'!$T161,0)+IF('Suivi des temps'!$U161='Récap par type de tâche'!G$8,'Suivi des temps'!$Y161,0)+IF('Suivi des temps'!$Z161='Récap par type de tâche'!G$8,'Suivi des temps'!$AD161,0)+IF('Suivi des temps'!$AE161='Récap par type de tâche'!G$8,'Suivi des temps'!$AI161,0)+IF('Suivi des temps'!$AJ161='Récap par type de tâche'!G$8,'Suivi des temps'!$AN161,0)</f>
        <v>0</v>
      </c>
      <c r="H160" s="41">
        <f>IF('Suivi des temps'!$F161='Récap par type de tâche'!H$8,'Suivi des temps'!$J161,0)+IF('Suivi des temps'!$K161='Récap par type de tâche'!H$8,'Suivi des temps'!$O161,0)+IF('Suivi des temps'!$P161='Récap par type de tâche'!H$8,'Suivi des temps'!$T161,0)+IF('Suivi des temps'!$U161='Récap par type de tâche'!H$8,'Suivi des temps'!$Y161,0)+IF('Suivi des temps'!$Z161='Récap par type de tâche'!H$8,'Suivi des temps'!$AD161,0)+IF('Suivi des temps'!$AE161='Récap par type de tâche'!H$8,'Suivi des temps'!$AI161,0)+IF('Suivi des temps'!$AJ161='Récap par type de tâche'!H$8,'Suivi des temps'!$AN161,0)</f>
        <v>0</v>
      </c>
      <c r="I160" s="41">
        <f>IF('Suivi des temps'!$F161='Récap par type de tâche'!I$8,'Suivi des temps'!$J161,0)+IF('Suivi des temps'!$K161='Récap par type de tâche'!I$8,'Suivi des temps'!$O161,0)+IF('Suivi des temps'!$P161='Récap par type de tâche'!I$8,'Suivi des temps'!$T161,0)+IF('Suivi des temps'!$U161='Récap par type de tâche'!I$8,'Suivi des temps'!$Y161,0)+IF('Suivi des temps'!$Z161='Récap par type de tâche'!I$8,'Suivi des temps'!$AD161,0)+IF('Suivi des temps'!$AE161='Récap par type de tâche'!I$8,'Suivi des temps'!$AI161,0)+IF('Suivi des temps'!$AJ161='Récap par type de tâche'!I$8,'Suivi des temps'!$AN161,0)</f>
        <v>0</v>
      </c>
      <c r="J160" s="41">
        <f>IF('Suivi des temps'!$F161='Récap par type de tâche'!J$8,'Suivi des temps'!$J161,0)+IF('Suivi des temps'!$K161='Récap par type de tâche'!J$8,'Suivi des temps'!$O161,0)+IF('Suivi des temps'!$P161='Récap par type de tâche'!J$8,'Suivi des temps'!$T161,0)+IF('Suivi des temps'!$U161='Récap par type de tâche'!J$8,'Suivi des temps'!$Y161,0)+IF('Suivi des temps'!$Z161='Récap par type de tâche'!J$8,'Suivi des temps'!$AD161,0)+IF('Suivi des temps'!$AE161='Récap par type de tâche'!J$8,'Suivi des temps'!$AI161,0)+IF('Suivi des temps'!$AJ161='Récap par type de tâche'!J$8,'Suivi des temps'!$AN161,0)</f>
        <v>0</v>
      </c>
      <c r="K160" s="41">
        <f>IF('Suivi des temps'!$F161='Récap par type de tâche'!K$8,'Suivi des temps'!$J161,0)+IF('Suivi des temps'!$K161='Récap par type de tâche'!K$8,'Suivi des temps'!$O161,0)+IF('Suivi des temps'!$P161='Récap par type de tâche'!K$8,'Suivi des temps'!$T161,0)+IF('Suivi des temps'!$U161='Récap par type de tâche'!K$8,'Suivi des temps'!$Y161,0)+IF('Suivi des temps'!$Z161='Récap par type de tâche'!K$8,'Suivi des temps'!$AD161,0)+IF('Suivi des temps'!$AE161='Récap par type de tâche'!K$8,'Suivi des temps'!$AI161,0)+IF('Suivi des temps'!$AJ161='Récap par type de tâche'!K$8,'Suivi des temps'!$AN161,0)</f>
        <v>0</v>
      </c>
      <c r="L160" s="41">
        <f>IF('Suivi des temps'!$F161='Récap par type de tâche'!L$8,'Suivi des temps'!$J161,0)+IF('Suivi des temps'!$K161='Récap par type de tâche'!L$8,'Suivi des temps'!$O161,0)+IF('Suivi des temps'!$P161='Récap par type de tâche'!L$8,'Suivi des temps'!$T161,0)+IF('Suivi des temps'!$U161='Récap par type de tâche'!L$8,'Suivi des temps'!$Y161,0)+IF('Suivi des temps'!$Z161='Récap par type de tâche'!L$8,'Suivi des temps'!$AD161,0)+IF('Suivi des temps'!$AE161='Récap par type de tâche'!L$8,'Suivi des temps'!$AI161,0)+IF('Suivi des temps'!$AJ161='Récap par type de tâche'!L$8,'Suivi des temps'!$AN161,0)</f>
        <v>0</v>
      </c>
      <c r="M160" s="41">
        <f>IF('Suivi des temps'!$F161='Récap par type de tâche'!M$8,'Suivi des temps'!$J161,0)+IF('Suivi des temps'!$K161='Récap par type de tâche'!M$8,'Suivi des temps'!$O161,0)+IF('Suivi des temps'!$P161='Récap par type de tâche'!M$8,'Suivi des temps'!$T161,0)+IF('Suivi des temps'!$U161='Récap par type de tâche'!M$8,'Suivi des temps'!$Y161,0)+IF('Suivi des temps'!$Z161='Récap par type de tâche'!M$8,'Suivi des temps'!$AD161,0)+IF('Suivi des temps'!$AE161='Récap par type de tâche'!M$8,'Suivi des temps'!$AI161,0)+IF('Suivi des temps'!$AJ161='Récap par type de tâche'!M$8,'Suivi des temps'!$AN161,0)</f>
        <v>0</v>
      </c>
      <c r="N160" s="41">
        <f>IF('Suivi des temps'!$F161='Récap par type de tâche'!N$8,'Suivi des temps'!$J161,0)+IF('Suivi des temps'!$K161='Récap par type de tâche'!N$8,'Suivi des temps'!$O161,0)+IF('Suivi des temps'!$P161='Récap par type de tâche'!N$8,'Suivi des temps'!$T161,0)+IF('Suivi des temps'!$U161='Récap par type de tâche'!N$8,'Suivi des temps'!$Y161,0)+IF('Suivi des temps'!$Z161='Récap par type de tâche'!N$8,'Suivi des temps'!$AD161,0)+IF('Suivi des temps'!$AE161='Récap par type de tâche'!N$8,'Suivi des temps'!$AI161,0)+IF('Suivi des temps'!$AJ161='Récap par type de tâche'!N$8,'Suivi des temps'!$AN161,0)</f>
        <v>0</v>
      </c>
      <c r="O160" s="41">
        <f>IF('Suivi des temps'!$F161='Récap par type de tâche'!O$8,'Suivi des temps'!$J161,0)+IF('Suivi des temps'!$K161='Récap par type de tâche'!O$8,'Suivi des temps'!$O161,0)+IF('Suivi des temps'!$P161='Récap par type de tâche'!O$8,'Suivi des temps'!$T161,0)+IF('Suivi des temps'!$U161='Récap par type de tâche'!O$8,'Suivi des temps'!$Y161,0)+IF('Suivi des temps'!$Z161='Récap par type de tâche'!O$8,'Suivi des temps'!$AD161,0)+IF('Suivi des temps'!$AE161='Récap par type de tâche'!O$8,'Suivi des temps'!$AI161,0)+IF('Suivi des temps'!$AJ161='Récap par type de tâche'!O$8,'Suivi des temps'!$AN161,0)</f>
        <v>0</v>
      </c>
      <c r="P160" s="41">
        <f>IF('Suivi des temps'!$F161='Récap par type de tâche'!P$8,'Suivi des temps'!$J161,0)+IF('Suivi des temps'!$K161='Récap par type de tâche'!P$8,'Suivi des temps'!$O161,0)+IF('Suivi des temps'!$P161='Récap par type de tâche'!P$8,'Suivi des temps'!$T161,0)+IF('Suivi des temps'!$U161='Récap par type de tâche'!P$8,'Suivi des temps'!$Y161,0)+IF('Suivi des temps'!$Z161='Récap par type de tâche'!P$8,'Suivi des temps'!$AD161,0)+IF('Suivi des temps'!$AE161='Récap par type de tâche'!P$8,'Suivi des temps'!$AI161,0)+IF('Suivi des temps'!$AJ161='Récap par type de tâche'!P$8,'Suivi des temps'!$AN161,0)</f>
        <v>0</v>
      </c>
      <c r="Q160" s="41">
        <f>IF('Suivi des temps'!$F161='Récap par type de tâche'!Q$8,'Suivi des temps'!$J161,0)+IF('Suivi des temps'!$K161='Récap par type de tâche'!Q$8,'Suivi des temps'!$O161,0)+IF('Suivi des temps'!$P161='Récap par type de tâche'!Q$8,'Suivi des temps'!$T161,0)+IF('Suivi des temps'!$U161='Récap par type de tâche'!Q$8,'Suivi des temps'!$Y161,0)+IF('Suivi des temps'!$Z161='Récap par type de tâche'!Q$8,'Suivi des temps'!$AD161,0)+IF('Suivi des temps'!$AE161='Récap par type de tâche'!Q$8,'Suivi des temps'!$AI161,0)+IF('Suivi des temps'!$AJ161='Récap par type de tâche'!Q$8,'Suivi des temps'!$AN161,0)</f>
        <v>0</v>
      </c>
      <c r="R160" s="41">
        <f>IF('Suivi des temps'!$F161='Récap par type de tâche'!R$8,'Suivi des temps'!$J161,0)+IF('Suivi des temps'!$K161='Récap par type de tâche'!R$8,'Suivi des temps'!$O161,0)+IF('Suivi des temps'!$P161='Récap par type de tâche'!R$8,'Suivi des temps'!$T161,0)+IF('Suivi des temps'!$U161='Récap par type de tâche'!R$8,'Suivi des temps'!$Y161,0)+IF('Suivi des temps'!$Z161='Récap par type de tâche'!R$8,'Suivi des temps'!$AD161,0)+IF('Suivi des temps'!$AE161='Récap par type de tâche'!R$8,'Suivi des temps'!$AI161,0)+IF('Suivi des temps'!$AJ161='Récap par type de tâche'!R$8,'Suivi des temps'!$AN161,0)</f>
        <v>0</v>
      </c>
      <c r="S160" s="41">
        <f>IF('Suivi des temps'!$F161='Récap par type de tâche'!S$8,'Suivi des temps'!$J161,0)+IF('Suivi des temps'!$K161='Récap par type de tâche'!S$8,'Suivi des temps'!$O161,0)+IF('Suivi des temps'!$P161='Récap par type de tâche'!S$8,'Suivi des temps'!$T161,0)+IF('Suivi des temps'!$U161='Récap par type de tâche'!S$8,'Suivi des temps'!$Y161,0)+IF('Suivi des temps'!$Z161='Récap par type de tâche'!S$8,'Suivi des temps'!$AD161,0)+IF('Suivi des temps'!$AE161='Récap par type de tâche'!S$8,'Suivi des temps'!$AI161,0)+IF('Suivi des temps'!$AJ161='Récap par type de tâche'!S$8,'Suivi des temps'!$AN161,0)</f>
        <v>0</v>
      </c>
      <c r="T160" s="41">
        <f>IF('Suivi des temps'!$F161='Récap par type de tâche'!T$8,'Suivi des temps'!$J161,0)+IF('Suivi des temps'!$K161='Récap par type de tâche'!T$8,'Suivi des temps'!$O161,0)+IF('Suivi des temps'!$P161='Récap par type de tâche'!T$8,'Suivi des temps'!$T161,0)+IF('Suivi des temps'!$U161='Récap par type de tâche'!T$8,'Suivi des temps'!$Y161,0)+IF('Suivi des temps'!$Z161='Récap par type de tâche'!T$8,'Suivi des temps'!$AD161,0)+IF('Suivi des temps'!$AE161='Récap par type de tâche'!T$8,'Suivi des temps'!$AI161,0)+IF('Suivi des temps'!$AJ161='Récap par type de tâche'!T$8,'Suivi des temps'!$AN161,0)</f>
        <v>0</v>
      </c>
      <c r="U160" s="41">
        <f>IF('Suivi des temps'!$F161='Récap par type de tâche'!U$8,'Suivi des temps'!$J161,0)+IF('Suivi des temps'!$K161='Récap par type de tâche'!U$8,'Suivi des temps'!$O161,0)+IF('Suivi des temps'!$P161='Récap par type de tâche'!U$8,'Suivi des temps'!$T161,0)+IF('Suivi des temps'!$U161='Récap par type de tâche'!U$8,'Suivi des temps'!$Y161,0)+IF('Suivi des temps'!$Z161='Récap par type de tâche'!U$8,'Suivi des temps'!$AD161,0)+IF('Suivi des temps'!$AE161='Récap par type de tâche'!U$8,'Suivi des temps'!$AI161,0)+IF('Suivi des temps'!$AJ161='Récap par type de tâche'!U$8,'Suivi des temps'!$AN161,0)</f>
        <v>0</v>
      </c>
      <c r="V160" s="41">
        <f>IF('Suivi des temps'!$F161='Récap par type de tâche'!V$8,'Suivi des temps'!$J161,0)+IF('Suivi des temps'!$K161='Récap par type de tâche'!V$8,'Suivi des temps'!$O161,0)+IF('Suivi des temps'!$P161='Récap par type de tâche'!V$8,'Suivi des temps'!$T161,0)+IF('Suivi des temps'!$U161='Récap par type de tâche'!V$8,'Suivi des temps'!$Y161,0)+IF('Suivi des temps'!$Z161='Récap par type de tâche'!V$8,'Suivi des temps'!$AD161,0)+IF('Suivi des temps'!$AE161='Récap par type de tâche'!V$8,'Suivi des temps'!$AI161,0)+IF('Suivi des temps'!$AJ161='Récap par type de tâche'!V$8,'Suivi des temps'!$AN161,0)</f>
        <v>0</v>
      </c>
      <c r="W160" s="41">
        <f>IF('Suivi des temps'!$F161='Récap par type de tâche'!W$8,'Suivi des temps'!$J161,0)+IF('Suivi des temps'!$K161='Récap par type de tâche'!W$8,'Suivi des temps'!$O161,0)+IF('Suivi des temps'!$P161='Récap par type de tâche'!W$8,'Suivi des temps'!$T161,0)+IF('Suivi des temps'!$U161='Récap par type de tâche'!W$8,'Suivi des temps'!$Y161,0)+IF('Suivi des temps'!$Z161='Récap par type de tâche'!W$8,'Suivi des temps'!$AD161,0)+IF('Suivi des temps'!$AE161='Récap par type de tâche'!W$8,'Suivi des temps'!$AI161,0)+IF('Suivi des temps'!$AJ161='Récap par type de tâche'!W$8,'Suivi des temps'!$AN161,0)</f>
        <v>0</v>
      </c>
      <c r="X160" s="41">
        <f>IF('Suivi des temps'!$F161='Récap par type de tâche'!X$8,'Suivi des temps'!$J161,0)+IF('Suivi des temps'!$K161='Récap par type de tâche'!X$8,'Suivi des temps'!$O161,0)+IF('Suivi des temps'!$P161='Récap par type de tâche'!X$8,'Suivi des temps'!$T161,0)+IF('Suivi des temps'!$U161='Récap par type de tâche'!X$8,'Suivi des temps'!$Y161,0)+IF('Suivi des temps'!$Z161='Récap par type de tâche'!X$8,'Suivi des temps'!$AD161,0)+IF('Suivi des temps'!$AE161='Récap par type de tâche'!X$8,'Suivi des temps'!$AI161,0)+IF('Suivi des temps'!$AJ161='Récap par type de tâche'!X$8,'Suivi des temps'!$AN161,0)</f>
        <v>0</v>
      </c>
      <c r="Y160" s="41">
        <f>IF('Suivi des temps'!$F161='Récap par type de tâche'!Y$8,'Suivi des temps'!$J161,0)+IF('Suivi des temps'!$K161='Récap par type de tâche'!Y$8,'Suivi des temps'!$O161,0)+IF('Suivi des temps'!$P161='Récap par type de tâche'!Y$8,'Suivi des temps'!$T161,0)+IF('Suivi des temps'!$U161='Récap par type de tâche'!Y$8,'Suivi des temps'!$Y161,0)+IF('Suivi des temps'!$Z161='Récap par type de tâche'!Y$8,'Suivi des temps'!$AD161,0)+IF('Suivi des temps'!$AE161='Récap par type de tâche'!Y$8,'Suivi des temps'!$AI161,0)+IF('Suivi des temps'!$AJ161='Récap par type de tâche'!Y$8,'Suivi des temps'!$AN161,0)</f>
        <v>0</v>
      </c>
      <c r="Z160" s="41">
        <f>IF('Suivi des temps'!$F161='Récap par type de tâche'!Z$8,'Suivi des temps'!$J161,0)+IF('Suivi des temps'!$K161='Récap par type de tâche'!Z$8,'Suivi des temps'!$O161,0)+IF('Suivi des temps'!$P161='Récap par type de tâche'!Z$8,'Suivi des temps'!$T161,0)+IF('Suivi des temps'!$U161='Récap par type de tâche'!Z$8,'Suivi des temps'!$Y161,0)+IF('Suivi des temps'!$Z161='Récap par type de tâche'!Z$8,'Suivi des temps'!$AD161,0)+IF('Suivi des temps'!$AE161='Récap par type de tâche'!Z$8,'Suivi des temps'!$AI161,0)+IF('Suivi des temps'!$AJ161='Récap par type de tâche'!Z$8,'Suivi des temps'!$AN161,0)</f>
        <v>0</v>
      </c>
      <c r="AA160" s="45">
        <f t="shared" si="14"/>
        <v>0</v>
      </c>
    </row>
    <row r="161" spans="2:27" ht="20.8" customHeight="1" x14ac:dyDescent="0.25">
      <c r="B161" s="25" t="str">
        <f t="shared" si="10"/>
        <v/>
      </c>
      <c r="C161" s="23" t="str">
        <f t="shared" si="11"/>
        <v>JUIN</v>
      </c>
      <c r="D161" s="17">
        <f t="shared" si="12"/>
        <v>45444</v>
      </c>
      <c r="E161" s="32" t="str">
        <f t="shared" si="13"/>
        <v>Samedi</v>
      </c>
      <c r="F161" s="41">
        <f>IF('Suivi des temps'!$F162='Récap par type de tâche'!F$8,'Suivi des temps'!$J162,0)+IF('Suivi des temps'!$K162='Récap par type de tâche'!F$8,'Suivi des temps'!$O162,0)+IF('Suivi des temps'!$P162='Récap par type de tâche'!F$8,'Suivi des temps'!$T162,0)+IF('Suivi des temps'!$U162='Récap par type de tâche'!F$8,'Suivi des temps'!$Y162,0)+IF('Suivi des temps'!$Z162='Récap par type de tâche'!F$8,'Suivi des temps'!$AD162,0)+IF('Suivi des temps'!$AE162='Récap par type de tâche'!F$8,'Suivi des temps'!$AI162,0)+IF('Suivi des temps'!$AJ162='Récap par type de tâche'!F$8,'Suivi des temps'!$AN162,0)</f>
        <v>0</v>
      </c>
      <c r="G161" s="41">
        <f>IF('Suivi des temps'!$F162='Récap par type de tâche'!G$8,'Suivi des temps'!$J162,0)+IF('Suivi des temps'!$K162='Récap par type de tâche'!G$8,'Suivi des temps'!$O162,0)+IF('Suivi des temps'!$P162='Récap par type de tâche'!G$8,'Suivi des temps'!$T162,0)+IF('Suivi des temps'!$U162='Récap par type de tâche'!G$8,'Suivi des temps'!$Y162,0)+IF('Suivi des temps'!$Z162='Récap par type de tâche'!G$8,'Suivi des temps'!$AD162,0)+IF('Suivi des temps'!$AE162='Récap par type de tâche'!G$8,'Suivi des temps'!$AI162,0)+IF('Suivi des temps'!$AJ162='Récap par type de tâche'!G$8,'Suivi des temps'!$AN162,0)</f>
        <v>0</v>
      </c>
      <c r="H161" s="41">
        <f>IF('Suivi des temps'!$F162='Récap par type de tâche'!H$8,'Suivi des temps'!$J162,0)+IF('Suivi des temps'!$K162='Récap par type de tâche'!H$8,'Suivi des temps'!$O162,0)+IF('Suivi des temps'!$P162='Récap par type de tâche'!H$8,'Suivi des temps'!$T162,0)+IF('Suivi des temps'!$U162='Récap par type de tâche'!H$8,'Suivi des temps'!$Y162,0)+IF('Suivi des temps'!$Z162='Récap par type de tâche'!H$8,'Suivi des temps'!$AD162,0)+IF('Suivi des temps'!$AE162='Récap par type de tâche'!H$8,'Suivi des temps'!$AI162,0)+IF('Suivi des temps'!$AJ162='Récap par type de tâche'!H$8,'Suivi des temps'!$AN162,0)</f>
        <v>0</v>
      </c>
      <c r="I161" s="41">
        <f>IF('Suivi des temps'!$F162='Récap par type de tâche'!I$8,'Suivi des temps'!$J162,0)+IF('Suivi des temps'!$K162='Récap par type de tâche'!I$8,'Suivi des temps'!$O162,0)+IF('Suivi des temps'!$P162='Récap par type de tâche'!I$8,'Suivi des temps'!$T162,0)+IF('Suivi des temps'!$U162='Récap par type de tâche'!I$8,'Suivi des temps'!$Y162,0)+IF('Suivi des temps'!$Z162='Récap par type de tâche'!I$8,'Suivi des temps'!$AD162,0)+IF('Suivi des temps'!$AE162='Récap par type de tâche'!I$8,'Suivi des temps'!$AI162,0)+IF('Suivi des temps'!$AJ162='Récap par type de tâche'!I$8,'Suivi des temps'!$AN162,0)</f>
        <v>0</v>
      </c>
      <c r="J161" s="41">
        <f>IF('Suivi des temps'!$F162='Récap par type de tâche'!J$8,'Suivi des temps'!$J162,0)+IF('Suivi des temps'!$K162='Récap par type de tâche'!J$8,'Suivi des temps'!$O162,0)+IF('Suivi des temps'!$P162='Récap par type de tâche'!J$8,'Suivi des temps'!$T162,0)+IF('Suivi des temps'!$U162='Récap par type de tâche'!J$8,'Suivi des temps'!$Y162,0)+IF('Suivi des temps'!$Z162='Récap par type de tâche'!J$8,'Suivi des temps'!$AD162,0)+IF('Suivi des temps'!$AE162='Récap par type de tâche'!J$8,'Suivi des temps'!$AI162,0)+IF('Suivi des temps'!$AJ162='Récap par type de tâche'!J$8,'Suivi des temps'!$AN162,0)</f>
        <v>0</v>
      </c>
      <c r="K161" s="41">
        <f>IF('Suivi des temps'!$F162='Récap par type de tâche'!K$8,'Suivi des temps'!$J162,0)+IF('Suivi des temps'!$K162='Récap par type de tâche'!K$8,'Suivi des temps'!$O162,0)+IF('Suivi des temps'!$P162='Récap par type de tâche'!K$8,'Suivi des temps'!$T162,0)+IF('Suivi des temps'!$U162='Récap par type de tâche'!K$8,'Suivi des temps'!$Y162,0)+IF('Suivi des temps'!$Z162='Récap par type de tâche'!K$8,'Suivi des temps'!$AD162,0)+IF('Suivi des temps'!$AE162='Récap par type de tâche'!K$8,'Suivi des temps'!$AI162,0)+IF('Suivi des temps'!$AJ162='Récap par type de tâche'!K$8,'Suivi des temps'!$AN162,0)</f>
        <v>0</v>
      </c>
      <c r="L161" s="41">
        <f>IF('Suivi des temps'!$F162='Récap par type de tâche'!L$8,'Suivi des temps'!$J162,0)+IF('Suivi des temps'!$K162='Récap par type de tâche'!L$8,'Suivi des temps'!$O162,0)+IF('Suivi des temps'!$P162='Récap par type de tâche'!L$8,'Suivi des temps'!$T162,0)+IF('Suivi des temps'!$U162='Récap par type de tâche'!L$8,'Suivi des temps'!$Y162,0)+IF('Suivi des temps'!$Z162='Récap par type de tâche'!L$8,'Suivi des temps'!$AD162,0)+IF('Suivi des temps'!$AE162='Récap par type de tâche'!L$8,'Suivi des temps'!$AI162,0)+IF('Suivi des temps'!$AJ162='Récap par type de tâche'!L$8,'Suivi des temps'!$AN162,0)</f>
        <v>0</v>
      </c>
      <c r="M161" s="41">
        <f>IF('Suivi des temps'!$F162='Récap par type de tâche'!M$8,'Suivi des temps'!$J162,0)+IF('Suivi des temps'!$K162='Récap par type de tâche'!M$8,'Suivi des temps'!$O162,0)+IF('Suivi des temps'!$P162='Récap par type de tâche'!M$8,'Suivi des temps'!$T162,0)+IF('Suivi des temps'!$U162='Récap par type de tâche'!M$8,'Suivi des temps'!$Y162,0)+IF('Suivi des temps'!$Z162='Récap par type de tâche'!M$8,'Suivi des temps'!$AD162,0)+IF('Suivi des temps'!$AE162='Récap par type de tâche'!M$8,'Suivi des temps'!$AI162,0)+IF('Suivi des temps'!$AJ162='Récap par type de tâche'!M$8,'Suivi des temps'!$AN162,0)</f>
        <v>0</v>
      </c>
      <c r="N161" s="41">
        <f>IF('Suivi des temps'!$F162='Récap par type de tâche'!N$8,'Suivi des temps'!$J162,0)+IF('Suivi des temps'!$K162='Récap par type de tâche'!N$8,'Suivi des temps'!$O162,0)+IF('Suivi des temps'!$P162='Récap par type de tâche'!N$8,'Suivi des temps'!$T162,0)+IF('Suivi des temps'!$U162='Récap par type de tâche'!N$8,'Suivi des temps'!$Y162,0)+IF('Suivi des temps'!$Z162='Récap par type de tâche'!N$8,'Suivi des temps'!$AD162,0)+IF('Suivi des temps'!$AE162='Récap par type de tâche'!N$8,'Suivi des temps'!$AI162,0)+IF('Suivi des temps'!$AJ162='Récap par type de tâche'!N$8,'Suivi des temps'!$AN162,0)</f>
        <v>0</v>
      </c>
      <c r="O161" s="41">
        <f>IF('Suivi des temps'!$F162='Récap par type de tâche'!O$8,'Suivi des temps'!$J162,0)+IF('Suivi des temps'!$K162='Récap par type de tâche'!O$8,'Suivi des temps'!$O162,0)+IF('Suivi des temps'!$P162='Récap par type de tâche'!O$8,'Suivi des temps'!$T162,0)+IF('Suivi des temps'!$U162='Récap par type de tâche'!O$8,'Suivi des temps'!$Y162,0)+IF('Suivi des temps'!$Z162='Récap par type de tâche'!O$8,'Suivi des temps'!$AD162,0)+IF('Suivi des temps'!$AE162='Récap par type de tâche'!O$8,'Suivi des temps'!$AI162,0)+IF('Suivi des temps'!$AJ162='Récap par type de tâche'!O$8,'Suivi des temps'!$AN162,0)</f>
        <v>0</v>
      </c>
      <c r="P161" s="41">
        <f>IF('Suivi des temps'!$F162='Récap par type de tâche'!P$8,'Suivi des temps'!$J162,0)+IF('Suivi des temps'!$K162='Récap par type de tâche'!P$8,'Suivi des temps'!$O162,0)+IF('Suivi des temps'!$P162='Récap par type de tâche'!P$8,'Suivi des temps'!$T162,0)+IF('Suivi des temps'!$U162='Récap par type de tâche'!P$8,'Suivi des temps'!$Y162,0)+IF('Suivi des temps'!$Z162='Récap par type de tâche'!P$8,'Suivi des temps'!$AD162,0)+IF('Suivi des temps'!$AE162='Récap par type de tâche'!P$8,'Suivi des temps'!$AI162,0)+IF('Suivi des temps'!$AJ162='Récap par type de tâche'!P$8,'Suivi des temps'!$AN162,0)</f>
        <v>0</v>
      </c>
      <c r="Q161" s="41">
        <f>IF('Suivi des temps'!$F162='Récap par type de tâche'!Q$8,'Suivi des temps'!$J162,0)+IF('Suivi des temps'!$K162='Récap par type de tâche'!Q$8,'Suivi des temps'!$O162,0)+IF('Suivi des temps'!$P162='Récap par type de tâche'!Q$8,'Suivi des temps'!$T162,0)+IF('Suivi des temps'!$U162='Récap par type de tâche'!Q$8,'Suivi des temps'!$Y162,0)+IF('Suivi des temps'!$Z162='Récap par type de tâche'!Q$8,'Suivi des temps'!$AD162,0)+IF('Suivi des temps'!$AE162='Récap par type de tâche'!Q$8,'Suivi des temps'!$AI162,0)+IF('Suivi des temps'!$AJ162='Récap par type de tâche'!Q$8,'Suivi des temps'!$AN162,0)</f>
        <v>0</v>
      </c>
      <c r="R161" s="41">
        <f>IF('Suivi des temps'!$F162='Récap par type de tâche'!R$8,'Suivi des temps'!$J162,0)+IF('Suivi des temps'!$K162='Récap par type de tâche'!R$8,'Suivi des temps'!$O162,0)+IF('Suivi des temps'!$P162='Récap par type de tâche'!R$8,'Suivi des temps'!$T162,0)+IF('Suivi des temps'!$U162='Récap par type de tâche'!R$8,'Suivi des temps'!$Y162,0)+IF('Suivi des temps'!$Z162='Récap par type de tâche'!R$8,'Suivi des temps'!$AD162,0)+IF('Suivi des temps'!$AE162='Récap par type de tâche'!R$8,'Suivi des temps'!$AI162,0)+IF('Suivi des temps'!$AJ162='Récap par type de tâche'!R$8,'Suivi des temps'!$AN162,0)</f>
        <v>0</v>
      </c>
      <c r="S161" s="41">
        <f>IF('Suivi des temps'!$F162='Récap par type de tâche'!S$8,'Suivi des temps'!$J162,0)+IF('Suivi des temps'!$K162='Récap par type de tâche'!S$8,'Suivi des temps'!$O162,0)+IF('Suivi des temps'!$P162='Récap par type de tâche'!S$8,'Suivi des temps'!$T162,0)+IF('Suivi des temps'!$U162='Récap par type de tâche'!S$8,'Suivi des temps'!$Y162,0)+IF('Suivi des temps'!$Z162='Récap par type de tâche'!S$8,'Suivi des temps'!$AD162,0)+IF('Suivi des temps'!$AE162='Récap par type de tâche'!S$8,'Suivi des temps'!$AI162,0)+IF('Suivi des temps'!$AJ162='Récap par type de tâche'!S$8,'Suivi des temps'!$AN162,0)</f>
        <v>0</v>
      </c>
      <c r="T161" s="41">
        <f>IF('Suivi des temps'!$F162='Récap par type de tâche'!T$8,'Suivi des temps'!$J162,0)+IF('Suivi des temps'!$K162='Récap par type de tâche'!T$8,'Suivi des temps'!$O162,0)+IF('Suivi des temps'!$P162='Récap par type de tâche'!T$8,'Suivi des temps'!$T162,0)+IF('Suivi des temps'!$U162='Récap par type de tâche'!T$8,'Suivi des temps'!$Y162,0)+IF('Suivi des temps'!$Z162='Récap par type de tâche'!T$8,'Suivi des temps'!$AD162,0)+IF('Suivi des temps'!$AE162='Récap par type de tâche'!T$8,'Suivi des temps'!$AI162,0)+IF('Suivi des temps'!$AJ162='Récap par type de tâche'!T$8,'Suivi des temps'!$AN162,0)</f>
        <v>0</v>
      </c>
      <c r="U161" s="41">
        <f>IF('Suivi des temps'!$F162='Récap par type de tâche'!U$8,'Suivi des temps'!$J162,0)+IF('Suivi des temps'!$K162='Récap par type de tâche'!U$8,'Suivi des temps'!$O162,0)+IF('Suivi des temps'!$P162='Récap par type de tâche'!U$8,'Suivi des temps'!$T162,0)+IF('Suivi des temps'!$U162='Récap par type de tâche'!U$8,'Suivi des temps'!$Y162,0)+IF('Suivi des temps'!$Z162='Récap par type de tâche'!U$8,'Suivi des temps'!$AD162,0)+IF('Suivi des temps'!$AE162='Récap par type de tâche'!U$8,'Suivi des temps'!$AI162,0)+IF('Suivi des temps'!$AJ162='Récap par type de tâche'!U$8,'Suivi des temps'!$AN162,0)</f>
        <v>0</v>
      </c>
      <c r="V161" s="41">
        <f>IF('Suivi des temps'!$F162='Récap par type de tâche'!V$8,'Suivi des temps'!$J162,0)+IF('Suivi des temps'!$K162='Récap par type de tâche'!V$8,'Suivi des temps'!$O162,0)+IF('Suivi des temps'!$P162='Récap par type de tâche'!V$8,'Suivi des temps'!$T162,0)+IF('Suivi des temps'!$U162='Récap par type de tâche'!V$8,'Suivi des temps'!$Y162,0)+IF('Suivi des temps'!$Z162='Récap par type de tâche'!V$8,'Suivi des temps'!$AD162,0)+IF('Suivi des temps'!$AE162='Récap par type de tâche'!V$8,'Suivi des temps'!$AI162,0)+IF('Suivi des temps'!$AJ162='Récap par type de tâche'!V$8,'Suivi des temps'!$AN162,0)</f>
        <v>0</v>
      </c>
      <c r="W161" s="41">
        <f>IF('Suivi des temps'!$F162='Récap par type de tâche'!W$8,'Suivi des temps'!$J162,0)+IF('Suivi des temps'!$K162='Récap par type de tâche'!W$8,'Suivi des temps'!$O162,0)+IF('Suivi des temps'!$P162='Récap par type de tâche'!W$8,'Suivi des temps'!$T162,0)+IF('Suivi des temps'!$U162='Récap par type de tâche'!W$8,'Suivi des temps'!$Y162,0)+IF('Suivi des temps'!$Z162='Récap par type de tâche'!W$8,'Suivi des temps'!$AD162,0)+IF('Suivi des temps'!$AE162='Récap par type de tâche'!W$8,'Suivi des temps'!$AI162,0)+IF('Suivi des temps'!$AJ162='Récap par type de tâche'!W$8,'Suivi des temps'!$AN162,0)</f>
        <v>0</v>
      </c>
      <c r="X161" s="41">
        <f>IF('Suivi des temps'!$F162='Récap par type de tâche'!X$8,'Suivi des temps'!$J162,0)+IF('Suivi des temps'!$K162='Récap par type de tâche'!X$8,'Suivi des temps'!$O162,0)+IF('Suivi des temps'!$P162='Récap par type de tâche'!X$8,'Suivi des temps'!$T162,0)+IF('Suivi des temps'!$U162='Récap par type de tâche'!X$8,'Suivi des temps'!$Y162,0)+IF('Suivi des temps'!$Z162='Récap par type de tâche'!X$8,'Suivi des temps'!$AD162,0)+IF('Suivi des temps'!$AE162='Récap par type de tâche'!X$8,'Suivi des temps'!$AI162,0)+IF('Suivi des temps'!$AJ162='Récap par type de tâche'!X$8,'Suivi des temps'!$AN162,0)</f>
        <v>0</v>
      </c>
      <c r="Y161" s="41">
        <f>IF('Suivi des temps'!$F162='Récap par type de tâche'!Y$8,'Suivi des temps'!$J162,0)+IF('Suivi des temps'!$K162='Récap par type de tâche'!Y$8,'Suivi des temps'!$O162,0)+IF('Suivi des temps'!$P162='Récap par type de tâche'!Y$8,'Suivi des temps'!$T162,0)+IF('Suivi des temps'!$U162='Récap par type de tâche'!Y$8,'Suivi des temps'!$Y162,0)+IF('Suivi des temps'!$Z162='Récap par type de tâche'!Y$8,'Suivi des temps'!$AD162,0)+IF('Suivi des temps'!$AE162='Récap par type de tâche'!Y$8,'Suivi des temps'!$AI162,0)+IF('Suivi des temps'!$AJ162='Récap par type de tâche'!Y$8,'Suivi des temps'!$AN162,0)</f>
        <v>0</v>
      </c>
      <c r="Z161" s="41">
        <f>IF('Suivi des temps'!$F162='Récap par type de tâche'!Z$8,'Suivi des temps'!$J162,0)+IF('Suivi des temps'!$K162='Récap par type de tâche'!Z$8,'Suivi des temps'!$O162,0)+IF('Suivi des temps'!$P162='Récap par type de tâche'!Z$8,'Suivi des temps'!$T162,0)+IF('Suivi des temps'!$U162='Récap par type de tâche'!Z$8,'Suivi des temps'!$Y162,0)+IF('Suivi des temps'!$Z162='Récap par type de tâche'!Z$8,'Suivi des temps'!$AD162,0)+IF('Suivi des temps'!$AE162='Récap par type de tâche'!Z$8,'Suivi des temps'!$AI162,0)+IF('Suivi des temps'!$AJ162='Récap par type de tâche'!Z$8,'Suivi des temps'!$AN162,0)</f>
        <v>0</v>
      </c>
      <c r="AA161" s="45">
        <f t="shared" si="14"/>
        <v>0</v>
      </c>
    </row>
    <row r="162" spans="2:27" ht="20.8" customHeight="1" x14ac:dyDescent="0.25">
      <c r="B162" s="25" t="str">
        <f t="shared" si="10"/>
        <v/>
      </c>
      <c r="C162" s="23" t="str">
        <f t="shared" si="11"/>
        <v/>
      </c>
      <c r="D162" s="17">
        <f t="shared" si="12"/>
        <v>45445</v>
      </c>
      <c r="E162" s="32" t="str">
        <f t="shared" si="13"/>
        <v>Dimanche</v>
      </c>
      <c r="F162" s="41">
        <f>IF('Suivi des temps'!$F163='Récap par type de tâche'!F$8,'Suivi des temps'!$J163,0)+IF('Suivi des temps'!$K163='Récap par type de tâche'!F$8,'Suivi des temps'!$O163,0)+IF('Suivi des temps'!$P163='Récap par type de tâche'!F$8,'Suivi des temps'!$T163,0)+IF('Suivi des temps'!$U163='Récap par type de tâche'!F$8,'Suivi des temps'!$Y163,0)+IF('Suivi des temps'!$Z163='Récap par type de tâche'!F$8,'Suivi des temps'!$AD163,0)+IF('Suivi des temps'!$AE163='Récap par type de tâche'!F$8,'Suivi des temps'!$AI163,0)+IF('Suivi des temps'!$AJ163='Récap par type de tâche'!F$8,'Suivi des temps'!$AN163,0)</f>
        <v>0</v>
      </c>
      <c r="G162" s="41">
        <f>IF('Suivi des temps'!$F163='Récap par type de tâche'!G$8,'Suivi des temps'!$J163,0)+IF('Suivi des temps'!$K163='Récap par type de tâche'!G$8,'Suivi des temps'!$O163,0)+IF('Suivi des temps'!$P163='Récap par type de tâche'!G$8,'Suivi des temps'!$T163,0)+IF('Suivi des temps'!$U163='Récap par type de tâche'!G$8,'Suivi des temps'!$Y163,0)+IF('Suivi des temps'!$Z163='Récap par type de tâche'!G$8,'Suivi des temps'!$AD163,0)+IF('Suivi des temps'!$AE163='Récap par type de tâche'!G$8,'Suivi des temps'!$AI163,0)+IF('Suivi des temps'!$AJ163='Récap par type de tâche'!G$8,'Suivi des temps'!$AN163,0)</f>
        <v>0</v>
      </c>
      <c r="H162" s="41">
        <f>IF('Suivi des temps'!$F163='Récap par type de tâche'!H$8,'Suivi des temps'!$J163,0)+IF('Suivi des temps'!$K163='Récap par type de tâche'!H$8,'Suivi des temps'!$O163,0)+IF('Suivi des temps'!$P163='Récap par type de tâche'!H$8,'Suivi des temps'!$T163,0)+IF('Suivi des temps'!$U163='Récap par type de tâche'!H$8,'Suivi des temps'!$Y163,0)+IF('Suivi des temps'!$Z163='Récap par type de tâche'!H$8,'Suivi des temps'!$AD163,0)+IF('Suivi des temps'!$AE163='Récap par type de tâche'!H$8,'Suivi des temps'!$AI163,0)+IF('Suivi des temps'!$AJ163='Récap par type de tâche'!H$8,'Suivi des temps'!$AN163,0)</f>
        <v>0</v>
      </c>
      <c r="I162" s="41">
        <f>IF('Suivi des temps'!$F163='Récap par type de tâche'!I$8,'Suivi des temps'!$J163,0)+IF('Suivi des temps'!$K163='Récap par type de tâche'!I$8,'Suivi des temps'!$O163,0)+IF('Suivi des temps'!$P163='Récap par type de tâche'!I$8,'Suivi des temps'!$T163,0)+IF('Suivi des temps'!$U163='Récap par type de tâche'!I$8,'Suivi des temps'!$Y163,0)+IF('Suivi des temps'!$Z163='Récap par type de tâche'!I$8,'Suivi des temps'!$AD163,0)+IF('Suivi des temps'!$AE163='Récap par type de tâche'!I$8,'Suivi des temps'!$AI163,0)+IF('Suivi des temps'!$AJ163='Récap par type de tâche'!I$8,'Suivi des temps'!$AN163,0)</f>
        <v>0</v>
      </c>
      <c r="J162" s="41">
        <f>IF('Suivi des temps'!$F163='Récap par type de tâche'!J$8,'Suivi des temps'!$J163,0)+IF('Suivi des temps'!$K163='Récap par type de tâche'!J$8,'Suivi des temps'!$O163,0)+IF('Suivi des temps'!$P163='Récap par type de tâche'!J$8,'Suivi des temps'!$T163,0)+IF('Suivi des temps'!$U163='Récap par type de tâche'!J$8,'Suivi des temps'!$Y163,0)+IF('Suivi des temps'!$Z163='Récap par type de tâche'!J$8,'Suivi des temps'!$AD163,0)+IF('Suivi des temps'!$AE163='Récap par type de tâche'!J$8,'Suivi des temps'!$AI163,0)+IF('Suivi des temps'!$AJ163='Récap par type de tâche'!J$8,'Suivi des temps'!$AN163,0)</f>
        <v>0</v>
      </c>
      <c r="K162" s="41">
        <f>IF('Suivi des temps'!$F163='Récap par type de tâche'!K$8,'Suivi des temps'!$J163,0)+IF('Suivi des temps'!$K163='Récap par type de tâche'!K$8,'Suivi des temps'!$O163,0)+IF('Suivi des temps'!$P163='Récap par type de tâche'!K$8,'Suivi des temps'!$T163,0)+IF('Suivi des temps'!$U163='Récap par type de tâche'!K$8,'Suivi des temps'!$Y163,0)+IF('Suivi des temps'!$Z163='Récap par type de tâche'!K$8,'Suivi des temps'!$AD163,0)+IF('Suivi des temps'!$AE163='Récap par type de tâche'!K$8,'Suivi des temps'!$AI163,0)+IF('Suivi des temps'!$AJ163='Récap par type de tâche'!K$8,'Suivi des temps'!$AN163,0)</f>
        <v>0</v>
      </c>
      <c r="L162" s="41">
        <f>IF('Suivi des temps'!$F163='Récap par type de tâche'!L$8,'Suivi des temps'!$J163,0)+IF('Suivi des temps'!$K163='Récap par type de tâche'!L$8,'Suivi des temps'!$O163,0)+IF('Suivi des temps'!$P163='Récap par type de tâche'!L$8,'Suivi des temps'!$T163,0)+IF('Suivi des temps'!$U163='Récap par type de tâche'!L$8,'Suivi des temps'!$Y163,0)+IF('Suivi des temps'!$Z163='Récap par type de tâche'!L$8,'Suivi des temps'!$AD163,0)+IF('Suivi des temps'!$AE163='Récap par type de tâche'!L$8,'Suivi des temps'!$AI163,0)+IF('Suivi des temps'!$AJ163='Récap par type de tâche'!L$8,'Suivi des temps'!$AN163,0)</f>
        <v>0</v>
      </c>
      <c r="M162" s="41">
        <f>IF('Suivi des temps'!$F163='Récap par type de tâche'!M$8,'Suivi des temps'!$J163,0)+IF('Suivi des temps'!$K163='Récap par type de tâche'!M$8,'Suivi des temps'!$O163,0)+IF('Suivi des temps'!$P163='Récap par type de tâche'!M$8,'Suivi des temps'!$T163,0)+IF('Suivi des temps'!$U163='Récap par type de tâche'!M$8,'Suivi des temps'!$Y163,0)+IF('Suivi des temps'!$Z163='Récap par type de tâche'!M$8,'Suivi des temps'!$AD163,0)+IF('Suivi des temps'!$AE163='Récap par type de tâche'!M$8,'Suivi des temps'!$AI163,0)+IF('Suivi des temps'!$AJ163='Récap par type de tâche'!M$8,'Suivi des temps'!$AN163,0)</f>
        <v>0</v>
      </c>
      <c r="N162" s="41">
        <f>IF('Suivi des temps'!$F163='Récap par type de tâche'!N$8,'Suivi des temps'!$J163,0)+IF('Suivi des temps'!$K163='Récap par type de tâche'!N$8,'Suivi des temps'!$O163,0)+IF('Suivi des temps'!$P163='Récap par type de tâche'!N$8,'Suivi des temps'!$T163,0)+IF('Suivi des temps'!$U163='Récap par type de tâche'!N$8,'Suivi des temps'!$Y163,0)+IF('Suivi des temps'!$Z163='Récap par type de tâche'!N$8,'Suivi des temps'!$AD163,0)+IF('Suivi des temps'!$AE163='Récap par type de tâche'!N$8,'Suivi des temps'!$AI163,0)+IF('Suivi des temps'!$AJ163='Récap par type de tâche'!N$8,'Suivi des temps'!$AN163,0)</f>
        <v>0</v>
      </c>
      <c r="O162" s="41">
        <f>IF('Suivi des temps'!$F163='Récap par type de tâche'!O$8,'Suivi des temps'!$J163,0)+IF('Suivi des temps'!$K163='Récap par type de tâche'!O$8,'Suivi des temps'!$O163,0)+IF('Suivi des temps'!$P163='Récap par type de tâche'!O$8,'Suivi des temps'!$T163,0)+IF('Suivi des temps'!$U163='Récap par type de tâche'!O$8,'Suivi des temps'!$Y163,0)+IF('Suivi des temps'!$Z163='Récap par type de tâche'!O$8,'Suivi des temps'!$AD163,0)+IF('Suivi des temps'!$AE163='Récap par type de tâche'!O$8,'Suivi des temps'!$AI163,0)+IF('Suivi des temps'!$AJ163='Récap par type de tâche'!O$8,'Suivi des temps'!$AN163,0)</f>
        <v>0</v>
      </c>
      <c r="P162" s="41">
        <f>IF('Suivi des temps'!$F163='Récap par type de tâche'!P$8,'Suivi des temps'!$J163,0)+IF('Suivi des temps'!$K163='Récap par type de tâche'!P$8,'Suivi des temps'!$O163,0)+IF('Suivi des temps'!$P163='Récap par type de tâche'!P$8,'Suivi des temps'!$T163,0)+IF('Suivi des temps'!$U163='Récap par type de tâche'!P$8,'Suivi des temps'!$Y163,0)+IF('Suivi des temps'!$Z163='Récap par type de tâche'!P$8,'Suivi des temps'!$AD163,0)+IF('Suivi des temps'!$AE163='Récap par type de tâche'!P$8,'Suivi des temps'!$AI163,0)+IF('Suivi des temps'!$AJ163='Récap par type de tâche'!P$8,'Suivi des temps'!$AN163,0)</f>
        <v>0</v>
      </c>
      <c r="Q162" s="41">
        <f>IF('Suivi des temps'!$F163='Récap par type de tâche'!Q$8,'Suivi des temps'!$J163,0)+IF('Suivi des temps'!$K163='Récap par type de tâche'!Q$8,'Suivi des temps'!$O163,0)+IF('Suivi des temps'!$P163='Récap par type de tâche'!Q$8,'Suivi des temps'!$T163,0)+IF('Suivi des temps'!$U163='Récap par type de tâche'!Q$8,'Suivi des temps'!$Y163,0)+IF('Suivi des temps'!$Z163='Récap par type de tâche'!Q$8,'Suivi des temps'!$AD163,0)+IF('Suivi des temps'!$AE163='Récap par type de tâche'!Q$8,'Suivi des temps'!$AI163,0)+IF('Suivi des temps'!$AJ163='Récap par type de tâche'!Q$8,'Suivi des temps'!$AN163,0)</f>
        <v>0</v>
      </c>
      <c r="R162" s="41">
        <f>IF('Suivi des temps'!$F163='Récap par type de tâche'!R$8,'Suivi des temps'!$J163,0)+IF('Suivi des temps'!$K163='Récap par type de tâche'!R$8,'Suivi des temps'!$O163,0)+IF('Suivi des temps'!$P163='Récap par type de tâche'!R$8,'Suivi des temps'!$T163,0)+IF('Suivi des temps'!$U163='Récap par type de tâche'!R$8,'Suivi des temps'!$Y163,0)+IF('Suivi des temps'!$Z163='Récap par type de tâche'!R$8,'Suivi des temps'!$AD163,0)+IF('Suivi des temps'!$AE163='Récap par type de tâche'!R$8,'Suivi des temps'!$AI163,0)+IF('Suivi des temps'!$AJ163='Récap par type de tâche'!R$8,'Suivi des temps'!$AN163,0)</f>
        <v>0</v>
      </c>
      <c r="S162" s="41">
        <f>IF('Suivi des temps'!$F163='Récap par type de tâche'!S$8,'Suivi des temps'!$J163,0)+IF('Suivi des temps'!$K163='Récap par type de tâche'!S$8,'Suivi des temps'!$O163,0)+IF('Suivi des temps'!$P163='Récap par type de tâche'!S$8,'Suivi des temps'!$T163,0)+IF('Suivi des temps'!$U163='Récap par type de tâche'!S$8,'Suivi des temps'!$Y163,0)+IF('Suivi des temps'!$Z163='Récap par type de tâche'!S$8,'Suivi des temps'!$AD163,0)+IF('Suivi des temps'!$AE163='Récap par type de tâche'!S$8,'Suivi des temps'!$AI163,0)+IF('Suivi des temps'!$AJ163='Récap par type de tâche'!S$8,'Suivi des temps'!$AN163,0)</f>
        <v>0</v>
      </c>
      <c r="T162" s="41">
        <f>IF('Suivi des temps'!$F163='Récap par type de tâche'!T$8,'Suivi des temps'!$J163,0)+IF('Suivi des temps'!$K163='Récap par type de tâche'!T$8,'Suivi des temps'!$O163,0)+IF('Suivi des temps'!$P163='Récap par type de tâche'!T$8,'Suivi des temps'!$T163,0)+IF('Suivi des temps'!$U163='Récap par type de tâche'!T$8,'Suivi des temps'!$Y163,0)+IF('Suivi des temps'!$Z163='Récap par type de tâche'!T$8,'Suivi des temps'!$AD163,0)+IF('Suivi des temps'!$AE163='Récap par type de tâche'!T$8,'Suivi des temps'!$AI163,0)+IF('Suivi des temps'!$AJ163='Récap par type de tâche'!T$8,'Suivi des temps'!$AN163,0)</f>
        <v>0</v>
      </c>
      <c r="U162" s="41">
        <f>IF('Suivi des temps'!$F163='Récap par type de tâche'!U$8,'Suivi des temps'!$J163,0)+IF('Suivi des temps'!$K163='Récap par type de tâche'!U$8,'Suivi des temps'!$O163,0)+IF('Suivi des temps'!$P163='Récap par type de tâche'!U$8,'Suivi des temps'!$T163,0)+IF('Suivi des temps'!$U163='Récap par type de tâche'!U$8,'Suivi des temps'!$Y163,0)+IF('Suivi des temps'!$Z163='Récap par type de tâche'!U$8,'Suivi des temps'!$AD163,0)+IF('Suivi des temps'!$AE163='Récap par type de tâche'!U$8,'Suivi des temps'!$AI163,0)+IF('Suivi des temps'!$AJ163='Récap par type de tâche'!U$8,'Suivi des temps'!$AN163,0)</f>
        <v>0</v>
      </c>
      <c r="V162" s="41">
        <f>IF('Suivi des temps'!$F163='Récap par type de tâche'!V$8,'Suivi des temps'!$J163,0)+IF('Suivi des temps'!$K163='Récap par type de tâche'!V$8,'Suivi des temps'!$O163,0)+IF('Suivi des temps'!$P163='Récap par type de tâche'!V$8,'Suivi des temps'!$T163,0)+IF('Suivi des temps'!$U163='Récap par type de tâche'!V$8,'Suivi des temps'!$Y163,0)+IF('Suivi des temps'!$Z163='Récap par type de tâche'!V$8,'Suivi des temps'!$AD163,0)+IF('Suivi des temps'!$AE163='Récap par type de tâche'!V$8,'Suivi des temps'!$AI163,0)+IF('Suivi des temps'!$AJ163='Récap par type de tâche'!V$8,'Suivi des temps'!$AN163,0)</f>
        <v>0</v>
      </c>
      <c r="W162" s="41">
        <f>IF('Suivi des temps'!$F163='Récap par type de tâche'!W$8,'Suivi des temps'!$J163,0)+IF('Suivi des temps'!$K163='Récap par type de tâche'!W$8,'Suivi des temps'!$O163,0)+IF('Suivi des temps'!$P163='Récap par type de tâche'!W$8,'Suivi des temps'!$T163,0)+IF('Suivi des temps'!$U163='Récap par type de tâche'!W$8,'Suivi des temps'!$Y163,0)+IF('Suivi des temps'!$Z163='Récap par type de tâche'!W$8,'Suivi des temps'!$AD163,0)+IF('Suivi des temps'!$AE163='Récap par type de tâche'!W$8,'Suivi des temps'!$AI163,0)+IF('Suivi des temps'!$AJ163='Récap par type de tâche'!W$8,'Suivi des temps'!$AN163,0)</f>
        <v>0</v>
      </c>
      <c r="X162" s="41">
        <f>IF('Suivi des temps'!$F163='Récap par type de tâche'!X$8,'Suivi des temps'!$J163,0)+IF('Suivi des temps'!$K163='Récap par type de tâche'!X$8,'Suivi des temps'!$O163,0)+IF('Suivi des temps'!$P163='Récap par type de tâche'!X$8,'Suivi des temps'!$T163,0)+IF('Suivi des temps'!$U163='Récap par type de tâche'!X$8,'Suivi des temps'!$Y163,0)+IF('Suivi des temps'!$Z163='Récap par type de tâche'!X$8,'Suivi des temps'!$AD163,0)+IF('Suivi des temps'!$AE163='Récap par type de tâche'!X$8,'Suivi des temps'!$AI163,0)+IF('Suivi des temps'!$AJ163='Récap par type de tâche'!X$8,'Suivi des temps'!$AN163,0)</f>
        <v>0</v>
      </c>
      <c r="Y162" s="41">
        <f>IF('Suivi des temps'!$F163='Récap par type de tâche'!Y$8,'Suivi des temps'!$J163,0)+IF('Suivi des temps'!$K163='Récap par type de tâche'!Y$8,'Suivi des temps'!$O163,0)+IF('Suivi des temps'!$P163='Récap par type de tâche'!Y$8,'Suivi des temps'!$T163,0)+IF('Suivi des temps'!$U163='Récap par type de tâche'!Y$8,'Suivi des temps'!$Y163,0)+IF('Suivi des temps'!$Z163='Récap par type de tâche'!Y$8,'Suivi des temps'!$AD163,0)+IF('Suivi des temps'!$AE163='Récap par type de tâche'!Y$8,'Suivi des temps'!$AI163,0)+IF('Suivi des temps'!$AJ163='Récap par type de tâche'!Y$8,'Suivi des temps'!$AN163,0)</f>
        <v>0</v>
      </c>
      <c r="Z162" s="41">
        <f>IF('Suivi des temps'!$F163='Récap par type de tâche'!Z$8,'Suivi des temps'!$J163,0)+IF('Suivi des temps'!$K163='Récap par type de tâche'!Z$8,'Suivi des temps'!$O163,0)+IF('Suivi des temps'!$P163='Récap par type de tâche'!Z$8,'Suivi des temps'!$T163,0)+IF('Suivi des temps'!$U163='Récap par type de tâche'!Z$8,'Suivi des temps'!$Y163,0)+IF('Suivi des temps'!$Z163='Récap par type de tâche'!Z$8,'Suivi des temps'!$AD163,0)+IF('Suivi des temps'!$AE163='Récap par type de tâche'!Z$8,'Suivi des temps'!$AI163,0)+IF('Suivi des temps'!$AJ163='Récap par type de tâche'!Z$8,'Suivi des temps'!$AN163,0)</f>
        <v>0</v>
      </c>
      <c r="AA162" s="45">
        <f t="shared" si="14"/>
        <v>0</v>
      </c>
    </row>
    <row r="163" spans="2:27" ht="20.8" customHeight="1" x14ac:dyDescent="0.25">
      <c r="B163" s="25" t="str">
        <f t="shared" si="10"/>
        <v/>
      </c>
      <c r="C163" s="23" t="str">
        <f t="shared" si="11"/>
        <v/>
      </c>
      <c r="D163" s="17">
        <f t="shared" si="12"/>
        <v>45446</v>
      </c>
      <c r="E163" s="32" t="str">
        <f t="shared" si="13"/>
        <v>Lundi</v>
      </c>
      <c r="F163" s="41">
        <f>IF('Suivi des temps'!$F164='Récap par type de tâche'!F$8,'Suivi des temps'!$J164,0)+IF('Suivi des temps'!$K164='Récap par type de tâche'!F$8,'Suivi des temps'!$O164,0)+IF('Suivi des temps'!$P164='Récap par type de tâche'!F$8,'Suivi des temps'!$T164,0)+IF('Suivi des temps'!$U164='Récap par type de tâche'!F$8,'Suivi des temps'!$Y164,0)+IF('Suivi des temps'!$Z164='Récap par type de tâche'!F$8,'Suivi des temps'!$AD164,0)+IF('Suivi des temps'!$AE164='Récap par type de tâche'!F$8,'Suivi des temps'!$AI164,0)+IF('Suivi des temps'!$AJ164='Récap par type de tâche'!F$8,'Suivi des temps'!$AN164,0)</f>
        <v>0</v>
      </c>
      <c r="G163" s="41">
        <f>IF('Suivi des temps'!$F164='Récap par type de tâche'!G$8,'Suivi des temps'!$J164,0)+IF('Suivi des temps'!$K164='Récap par type de tâche'!G$8,'Suivi des temps'!$O164,0)+IF('Suivi des temps'!$P164='Récap par type de tâche'!G$8,'Suivi des temps'!$T164,0)+IF('Suivi des temps'!$U164='Récap par type de tâche'!G$8,'Suivi des temps'!$Y164,0)+IF('Suivi des temps'!$Z164='Récap par type de tâche'!G$8,'Suivi des temps'!$AD164,0)+IF('Suivi des temps'!$AE164='Récap par type de tâche'!G$8,'Suivi des temps'!$AI164,0)+IF('Suivi des temps'!$AJ164='Récap par type de tâche'!G$8,'Suivi des temps'!$AN164,0)</f>
        <v>0</v>
      </c>
      <c r="H163" s="41">
        <f>IF('Suivi des temps'!$F164='Récap par type de tâche'!H$8,'Suivi des temps'!$J164,0)+IF('Suivi des temps'!$K164='Récap par type de tâche'!H$8,'Suivi des temps'!$O164,0)+IF('Suivi des temps'!$P164='Récap par type de tâche'!H$8,'Suivi des temps'!$T164,0)+IF('Suivi des temps'!$U164='Récap par type de tâche'!H$8,'Suivi des temps'!$Y164,0)+IF('Suivi des temps'!$Z164='Récap par type de tâche'!H$8,'Suivi des temps'!$AD164,0)+IF('Suivi des temps'!$AE164='Récap par type de tâche'!H$8,'Suivi des temps'!$AI164,0)+IF('Suivi des temps'!$AJ164='Récap par type de tâche'!H$8,'Suivi des temps'!$AN164,0)</f>
        <v>0</v>
      </c>
      <c r="I163" s="41">
        <f>IF('Suivi des temps'!$F164='Récap par type de tâche'!I$8,'Suivi des temps'!$J164,0)+IF('Suivi des temps'!$K164='Récap par type de tâche'!I$8,'Suivi des temps'!$O164,0)+IF('Suivi des temps'!$P164='Récap par type de tâche'!I$8,'Suivi des temps'!$T164,0)+IF('Suivi des temps'!$U164='Récap par type de tâche'!I$8,'Suivi des temps'!$Y164,0)+IF('Suivi des temps'!$Z164='Récap par type de tâche'!I$8,'Suivi des temps'!$AD164,0)+IF('Suivi des temps'!$AE164='Récap par type de tâche'!I$8,'Suivi des temps'!$AI164,0)+IF('Suivi des temps'!$AJ164='Récap par type de tâche'!I$8,'Suivi des temps'!$AN164,0)</f>
        <v>0</v>
      </c>
      <c r="J163" s="41">
        <f>IF('Suivi des temps'!$F164='Récap par type de tâche'!J$8,'Suivi des temps'!$J164,0)+IF('Suivi des temps'!$K164='Récap par type de tâche'!J$8,'Suivi des temps'!$O164,0)+IF('Suivi des temps'!$P164='Récap par type de tâche'!J$8,'Suivi des temps'!$T164,0)+IF('Suivi des temps'!$U164='Récap par type de tâche'!J$8,'Suivi des temps'!$Y164,0)+IF('Suivi des temps'!$Z164='Récap par type de tâche'!J$8,'Suivi des temps'!$AD164,0)+IF('Suivi des temps'!$AE164='Récap par type de tâche'!J$8,'Suivi des temps'!$AI164,0)+IF('Suivi des temps'!$AJ164='Récap par type de tâche'!J$8,'Suivi des temps'!$AN164,0)</f>
        <v>0</v>
      </c>
      <c r="K163" s="41">
        <f>IF('Suivi des temps'!$F164='Récap par type de tâche'!K$8,'Suivi des temps'!$J164,0)+IF('Suivi des temps'!$K164='Récap par type de tâche'!K$8,'Suivi des temps'!$O164,0)+IF('Suivi des temps'!$P164='Récap par type de tâche'!K$8,'Suivi des temps'!$T164,0)+IF('Suivi des temps'!$U164='Récap par type de tâche'!K$8,'Suivi des temps'!$Y164,0)+IF('Suivi des temps'!$Z164='Récap par type de tâche'!K$8,'Suivi des temps'!$AD164,0)+IF('Suivi des temps'!$AE164='Récap par type de tâche'!K$8,'Suivi des temps'!$AI164,0)+IF('Suivi des temps'!$AJ164='Récap par type de tâche'!K$8,'Suivi des temps'!$AN164,0)</f>
        <v>0</v>
      </c>
      <c r="L163" s="41">
        <f>IF('Suivi des temps'!$F164='Récap par type de tâche'!L$8,'Suivi des temps'!$J164,0)+IF('Suivi des temps'!$K164='Récap par type de tâche'!L$8,'Suivi des temps'!$O164,0)+IF('Suivi des temps'!$P164='Récap par type de tâche'!L$8,'Suivi des temps'!$T164,0)+IF('Suivi des temps'!$U164='Récap par type de tâche'!L$8,'Suivi des temps'!$Y164,0)+IF('Suivi des temps'!$Z164='Récap par type de tâche'!L$8,'Suivi des temps'!$AD164,0)+IF('Suivi des temps'!$AE164='Récap par type de tâche'!L$8,'Suivi des temps'!$AI164,0)+IF('Suivi des temps'!$AJ164='Récap par type de tâche'!L$8,'Suivi des temps'!$AN164,0)</f>
        <v>0</v>
      </c>
      <c r="M163" s="41">
        <f>IF('Suivi des temps'!$F164='Récap par type de tâche'!M$8,'Suivi des temps'!$J164,0)+IF('Suivi des temps'!$K164='Récap par type de tâche'!M$8,'Suivi des temps'!$O164,0)+IF('Suivi des temps'!$P164='Récap par type de tâche'!M$8,'Suivi des temps'!$T164,0)+IF('Suivi des temps'!$U164='Récap par type de tâche'!M$8,'Suivi des temps'!$Y164,0)+IF('Suivi des temps'!$Z164='Récap par type de tâche'!M$8,'Suivi des temps'!$AD164,0)+IF('Suivi des temps'!$AE164='Récap par type de tâche'!M$8,'Suivi des temps'!$AI164,0)+IF('Suivi des temps'!$AJ164='Récap par type de tâche'!M$8,'Suivi des temps'!$AN164,0)</f>
        <v>0</v>
      </c>
      <c r="N163" s="41">
        <f>IF('Suivi des temps'!$F164='Récap par type de tâche'!N$8,'Suivi des temps'!$J164,0)+IF('Suivi des temps'!$K164='Récap par type de tâche'!N$8,'Suivi des temps'!$O164,0)+IF('Suivi des temps'!$P164='Récap par type de tâche'!N$8,'Suivi des temps'!$T164,0)+IF('Suivi des temps'!$U164='Récap par type de tâche'!N$8,'Suivi des temps'!$Y164,0)+IF('Suivi des temps'!$Z164='Récap par type de tâche'!N$8,'Suivi des temps'!$AD164,0)+IF('Suivi des temps'!$AE164='Récap par type de tâche'!N$8,'Suivi des temps'!$AI164,0)+IF('Suivi des temps'!$AJ164='Récap par type de tâche'!N$8,'Suivi des temps'!$AN164,0)</f>
        <v>0</v>
      </c>
      <c r="O163" s="41">
        <f>IF('Suivi des temps'!$F164='Récap par type de tâche'!O$8,'Suivi des temps'!$J164,0)+IF('Suivi des temps'!$K164='Récap par type de tâche'!O$8,'Suivi des temps'!$O164,0)+IF('Suivi des temps'!$P164='Récap par type de tâche'!O$8,'Suivi des temps'!$T164,0)+IF('Suivi des temps'!$U164='Récap par type de tâche'!O$8,'Suivi des temps'!$Y164,0)+IF('Suivi des temps'!$Z164='Récap par type de tâche'!O$8,'Suivi des temps'!$AD164,0)+IF('Suivi des temps'!$AE164='Récap par type de tâche'!O$8,'Suivi des temps'!$AI164,0)+IF('Suivi des temps'!$AJ164='Récap par type de tâche'!O$8,'Suivi des temps'!$AN164,0)</f>
        <v>0</v>
      </c>
      <c r="P163" s="41">
        <f>IF('Suivi des temps'!$F164='Récap par type de tâche'!P$8,'Suivi des temps'!$J164,0)+IF('Suivi des temps'!$K164='Récap par type de tâche'!P$8,'Suivi des temps'!$O164,0)+IF('Suivi des temps'!$P164='Récap par type de tâche'!P$8,'Suivi des temps'!$T164,0)+IF('Suivi des temps'!$U164='Récap par type de tâche'!P$8,'Suivi des temps'!$Y164,0)+IF('Suivi des temps'!$Z164='Récap par type de tâche'!P$8,'Suivi des temps'!$AD164,0)+IF('Suivi des temps'!$AE164='Récap par type de tâche'!P$8,'Suivi des temps'!$AI164,0)+IF('Suivi des temps'!$AJ164='Récap par type de tâche'!P$8,'Suivi des temps'!$AN164,0)</f>
        <v>0</v>
      </c>
      <c r="Q163" s="41">
        <f>IF('Suivi des temps'!$F164='Récap par type de tâche'!Q$8,'Suivi des temps'!$J164,0)+IF('Suivi des temps'!$K164='Récap par type de tâche'!Q$8,'Suivi des temps'!$O164,0)+IF('Suivi des temps'!$P164='Récap par type de tâche'!Q$8,'Suivi des temps'!$T164,0)+IF('Suivi des temps'!$U164='Récap par type de tâche'!Q$8,'Suivi des temps'!$Y164,0)+IF('Suivi des temps'!$Z164='Récap par type de tâche'!Q$8,'Suivi des temps'!$AD164,0)+IF('Suivi des temps'!$AE164='Récap par type de tâche'!Q$8,'Suivi des temps'!$AI164,0)+IF('Suivi des temps'!$AJ164='Récap par type de tâche'!Q$8,'Suivi des temps'!$AN164,0)</f>
        <v>0</v>
      </c>
      <c r="R163" s="41">
        <f>IF('Suivi des temps'!$F164='Récap par type de tâche'!R$8,'Suivi des temps'!$J164,0)+IF('Suivi des temps'!$K164='Récap par type de tâche'!R$8,'Suivi des temps'!$O164,0)+IF('Suivi des temps'!$P164='Récap par type de tâche'!R$8,'Suivi des temps'!$T164,0)+IF('Suivi des temps'!$U164='Récap par type de tâche'!R$8,'Suivi des temps'!$Y164,0)+IF('Suivi des temps'!$Z164='Récap par type de tâche'!R$8,'Suivi des temps'!$AD164,0)+IF('Suivi des temps'!$AE164='Récap par type de tâche'!R$8,'Suivi des temps'!$AI164,0)+IF('Suivi des temps'!$AJ164='Récap par type de tâche'!R$8,'Suivi des temps'!$AN164,0)</f>
        <v>0</v>
      </c>
      <c r="S163" s="41">
        <f>IF('Suivi des temps'!$F164='Récap par type de tâche'!S$8,'Suivi des temps'!$J164,0)+IF('Suivi des temps'!$K164='Récap par type de tâche'!S$8,'Suivi des temps'!$O164,0)+IF('Suivi des temps'!$P164='Récap par type de tâche'!S$8,'Suivi des temps'!$T164,0)+IF('Suivi des temps'!$U164='Récap par type de tâche'!S$8,'Suivi des temps'!$Y164,0)+IF('Suivi des temps'!$Z164='Récap par type de tâche'!S$8,'Suivi des temps'!$AD164,0)+IF('Suivi des temps'!$AE164='Récap par type de tâche'!S$8,'Suivi des temps'!$AI164,0)+IF('Suivi des temps'!$AJ164='Récap par type de tâche'!S$8,'Suivi des temps'!$AN164,0)</f>
        <v>0</v>
      </c>
      <c r="T163" s="41">
        <f>IF('Suivi des temps'!$F164='Récap par type de tâche'!T$8,'Suivi des temps'!$J164,0)+IF('Suivi des temps'!$K164='Récap par type de tâche'!T$8,'Suivi des temps'!$O164,0)+IF('Suivi des temps'!$P164='Récap par type de tâche'!T$8,'Suivi des temps'!$T164,0)+IF('Suivi des temps'!$U164='Récap par type de tâche'!T$8,'Suivi des temps'!$Y164,0)+IF('Suivi des temps'!$Z164='Récap par type de tâche'!T$8,'Suivi des temps'!$AD164,0)+IF('Suivi des temps'!$AE164='Récap par type de tâche'!T$8,'Suivi des temps'!$AI164,0)+IF('Suivi des temps'!$AJ164='Récap par type de tâche'!T$8,'Suivi des temps'!$AN164,0)</f>
        <v>0</v>
      </c>
      <c r="U163" s="41">
        <f>IF('Suivi des temps'!$F164='Récap par type de tâche'!U$8,'Suivi des temps'!$J164,0)+IF('Suivi des temps'!$K164='Récap par type de tâche'!U$8,'Suivi des temps'!$O164,0)+IF('Suivi des temps'!$P164='Récap par type de tâche'!U$8,'Suivi des temps'!$T164,0)+IF('Suivi des temps'!$U164='Récap par type de tâche'!U$8,'Suivi des temps'!$Y164,0)+IF('Suivi des temps'!$Z164='Récap par type de tâche'!U$8,'Suivi des temps'!$AD164,0)+IF('Suivi des temps'!$AE164='Récap par type de tâche'!U$8,'Suivi des temps'!$AI164,0)+IF('Suivi des temps'!$AJ164='Récap par type de tâche'!U$8,'Suivi des temps'!$AN164,0)</f>
        <v>0</v>
      </c>
      <c r="V163" s="41">
        <f>IF('Suivi des temps'!$F164='Récap par type de tâche'!V$8,'Suivi des temps'!$J164,0)+IF('Suivi des temps'!$K164='Récap par type de tâche'!V$8,'Suivi des temps'!$O164,0)+IF('Suivi des temps'!$P164='Récap par type de tâche'!V$8,'Suivi des temps'!$T164,0)+IF('Suivi des temps'!$U164='Récap par type de tâche'!V$8,'Suivi des temps'!$Y164,0)+IF('Suivi des temps'!$Z164='Récap par type de tâche'!V$8,'Suivi des temps'!$AD164,0)+IF('Suivi des temps'!$AE164='Récap par type de tâche'!V$8,'Suivi des temps'!$AI164,0)+IF('Suivi des temps'!$AJ164='Récap par type de tâche'!V$8,'Suivi des temps'!$AN164,0)</f>
        <v>0</v>
      </c>
      <c r="W163" s="41">
        <f>IF('Suivi des temps'!$F164='Récap par type de tâche'!W$8,'Suivi des temps'!$J164,0)+IF('Suivi des temps'!$K164='Récap par type de tâche'!W$8,'Suivi des temps'!$O164,0)+IF('Suivi des temps'!$P164='Récap par type de tâche'!W$8,'Suivi des temps'!$T164,0)+IF('Suivi des temps'!$U164='Récap par type de tâche'!W$8,'Suivi des temps'!$Y164,0)+IF('Suivi des temps'!$Z164='Récap par type de tâche'!W$8,'Suivi des temps'!$AD164,0)+IF('Suivi des temps'!$AE164='Récap par type de tâche'!W$8,'Suivi des temps'!$AI164,0)+IF('Suivi des temps'!$AJ164='Récap par type de tâche'!W$8,'Suivi des temps'!$AN164,0)</f>
        <v>0</v>
      </c>
      <c r="X163" s="41">
        <f>IF('Suivi des temps'!$F164='Récap par type de tâche'!X$8,'Suivi des temps'!$J164,0)+IF('Suivi des temps'!$K164='Récap par type de tâche'!X$8,'Suivi des temps'!$O164,0)+IF('Suivi des temps'!$P164='Récap par type de tâche'!X$8,'Suivi des temps'!$T164,0)+IF('Suivi des temps'!$U164='Récap par type de tâche'!X$8,'Suivi des temps'!$Y164,0)+IF('Suivi des temps'!$Z164='Récap par type de tâche'!X$8,'Suivi des temps'!$AD164,0)+IF('Suivi des temps'!$AE164='Récap par type de tâche'!X$8,'Suivi des temps'!$AI164,0)+IF('Suivi des temps'!$AJ164='Récap par type de tâche'!X$8,'Suivi des temps'!$AN164,0)</f>
        <v>0</v>
      </c>
      <c r="Y163" s="41">
        <f>IF('Suivi des temps'!$F164='Récap par type de tâche'!Y$8,'Suivi des temps'!$J164,0)+IF('Suivi des temps'!$K164='Récap par type de tâche'!Y$8,'Suivi des temps'!$O164,0)+IF('Suivi des temps'!$P164='Récap par type de tâche'!Y$8,'Suivi des temps'!$T164,0)+IF('Suivi des temps'!$U164='Récap par type de tâche'!Y$8,'Suivi des temps'!$Y164,0)+IF('Suivi des temps'!$Z164='Récap par type de tâche'!Y$8,'Suivi des temps'!$AD164,0)+IF('Suivi des temps'!$AE164='Récap par type de tâche'!Y$8,'Suivi des temps'!$AI164,0)+IF('Suivi des temps'!$AJ164='Récap par type de tâche'!Y$8,'Suivi des temps'!$AN164,0)</f>
        <v>0</v>
      </c>
      <c r="Z163" s="41">
        <f>IF('Suivi des temps'!$F164='Récap par type de tâche'!Z$8,'Suivi des temps'!$J164,0)+IF('Suivi des temps'!$K164='Récap par type de tâche'!Z$8,'Suivi des temps'!$O164,0)+IF('Suivi des temps'!$P164='Récap par type de tâche'!Z$8,'Suivi des temps'!$T164,0)+IF('Suivi des temps'!$U164='Récap par type de tâche'!Z$8,'Suivi des temps'!$Y164,0)+IF('Suivi des temps'!$Z164='Récap par type de tâche'!Z$8,'Suivi des temps'!$AD164,0)+IF('Suivi des temps'!$AE164='Récap par type de tâche'!Z$8,'Suivi des temps'!$AI164,0)+IF('Suivi des temps'!$AJ164='Récap par type de tâche'!Z$8,'Suivi des temps'!$AN164,0)</f>
        <v>0</v>
      </c>
      <c r="AA163" s="45">
        <f t="shared" si="14"/>
        <v>0</v>
      </c>
    </row>
    <row r="164" spans="2:27" ht="20.8" customHeight="1" x14ac:dyDescent="0.25">
      <c r="B164" s="25" t="str">
        <f t="shared" si="10"/>
        <v/>
      </c>
      <c r="C164" s="23" t="str">
        <f t="shared" si="11"/>
        <v/>
      </c>
      <c r="D164" s="17">
        <f t="shared" si="12"/>
        <v>45447</v>
      </c>
      <c r="E164" s="32" t="str">
        <f t="shared" si="13"/>
        <v>Mardi</v>
      </c>
      <c r="F164" s="41">
        <f>IF('Suivi des temps'!$F165='Récap par type de tâche'!F$8,'Suivi des temps'!$J165,0)+IF('Suivi des temps'!$K165='Récap par type de tâche'!F$8,'Suivi des temps'!$O165,0)+IF('Suivi des temps'!$P165='Récap par type de tâche'!F$8,'Suivi des temps'!$T165,0)+IF('Suivi des temps'!$U165='Récap par type de tâche'!F$8,'Suivi des temps'!$Y165,0)+IF('Suivi des temps'!$Z165='Récap par type de tâche'!F$8,'Suivi des temps'!$AD165,0)+IF('Suivi des temps'!$AE165='Récap par type de tâche'!F$8,'Suivi des temps'!$AI165,0)+IF('Suivi des temps'!$AJ165='Récap par type de tâche'!F$8,'Suivi des temps'!$AN165,0)</f>
        <v>0</v>
      </c>
      <c r="G164" s="41">
        <f>IF('Suivi des temps'!$F165='Récap par type de tâche'!G$8,'Suivi des temps'!$J165,0)+IF('Suivi des temps'!$K165='Récap par type de tâche'!G$8,'Suivi des temps'!$O165,0)+IF('Suivi des temps'!$P165='Récap par type de tâche'!G$8,'Suivi des temps'!$T165,0)+IF('Suivi des temps'!$U165='Récap par type de tâche'!G$8,'Suivi des temps'!$Y165,0)+IF('Suivi des temps'!$Z165='Récap par type de tâche'!G$8,'Suivi des temps'!$AD165,0)+IF('Suivi des temps'!$AE165='Récap par type de tâche'!G$8,'Suivi des temps'!$AI165,0)+IF('Suivi des temps'!$AJ165='Récap par type de tâche'!G$8,'Suivi des temps'!$AN165,0)</f>
        <v>0</v>
      </c>
      <c r="H164" s="41">
        <f>IF('Suivi des temps'!$F165='Récap par type de tâche'!H$8,'Suivi des temps'!$J165,0)+IF('Suivi des temps'!$K165='Récap par type de tâche'!H$8,'Suivi des temps'!$O165,0)+IF('Suivi des temps'!$P165='Récap par type de tâche'!H$8,'Suivi des temps'!$T165,0)+IF('Suivi des temps'!$U165='Récap par type de tâche'!H$8,'Suivi des temps'!$Y165,0)+IF('Suivi des temps'!$Z165='Récap par type de tâche'!H$8,'Suivi des temps'!$AD165,0)+IF('Suivi des temps'!$AE165='Récap par type de tâche'!H$8,'Suivi des temps'!$AI165,0)+IF('Suivi des temps'!$AJ165='Récap par type de tâche'!H$8,'Suivi des temps'!$AN165,0)</f>
        <v>0</v>
      </c>
      <c r="I164" s="41">
        <f>IF('Suivi des temps'!$F165='Récap par type de tâche'!I$8,'Suivi des temps'!$J165,0)+IF('Suivi des temps'!$K165='Récap par type de tâche'!I$8,'Suivi des temps'!$O165,0)+IF('Suivi des temps'!$P165='Récap par type de tâche'!I$8,'Suivi des temps'!$T165,0)+IF('Suivi des temps'!$U165='Récap par type de tâche'!I$8,'Suivi des temps'!$Y165,0)+IF('Suivi des temps'!$Z165='Récap par type de tâche'!I$8,'Suivi des temps'!$AD165,0)+IF('Suivi des temps'!$AE165='Récap par type de tâche'!I$8,'Suivi des temps'!$AI165,0)+IF('Suivi des temps'!$AJ165='Récap par type de tâche'!I$8,'Suivi des temps'!$AN165,0)</f>
        <v>0</v>
      </c>
      <c r="J164" s="41">
        <f>IF('Suivi des temps'!$F165='Récap par type de tâche'!J$8,'Suivi des temps'!$J165,0)+IF('Suivi des temps'!$K165='Récap par type de tâche'!J$8,'Suivi des temps'!$O165,0)+IF('Suivi des temps'!$P165='Récap par type de tâche'!J$8,'Suivi des temps'!$T165,0)+IF('Suivi des temps'!$U165='Récap par type de tâche'!J$8,'Suivi des temps'!$Y165,0)+IF('Suivi des temps'!$Z165='Récap par type de tâche'!J$8,'Suivi des temps'!$AD165,0)+IF('Suivi des temps'!$AE165='Récap par type de tâche'!J$8,'Suivi des temps'!$AI165,0)+IF('Suivi des temps'!$AJ165='Récap par type de tâche'!J$8,'Suivi des temps'!$AN165,0)</f>
        <v>0</v>
      </c>
      <c r="K164" s="41">
        <f>IF('Suivi des temps'!$F165='Récap par type de tâche'!K$8,'Suivi des temps'!$J165,0)+IF('Suivi des temps'!$K165='Récap par type de tâche'!K$8,'Suivi des temps'!$O165,0)+IF('Suivi des temps'!$P165='Récap par type de tâche'!K$8,'Suivi des temps'!$T165,0)+IF('Suivi des temps'!$U165='Récap par type de tâche'!K$8,'Suivi des temps'!$Y165,0)+IF('Suivi des temps'!$Z165='Récap par type de tâche'!K$8,'Suivi des temps'!$AD165,0)+IF('Suivi des temps'!$AE165='Récap par type de tâche'!K$8,'Suivi des temps'!$AI165,0)+IF('Suivi des temps'!$AJ165='Récap par type de tâche'!K$8,'Suivi des temps'!$AN165,0)</f>
        <v>0</v>
      </c>
      <c r="L164" s="41">
        <f>IF('Suivi des temps'!$F165='Récap par type de tâche'!L$8,'Suivi des temps'!$J165,0)+IF('Suivi des temps'!$K165='Récap par type de tâche'!L$8,'Suivi des temps'!$O165,0)+IF('Suivi des temps'!$P165='Récap par type de tâche'!L$8,'Suivi des temps'!$T165,0)+IF('Suivi des temps'!$U165='Récap par type de tâche'!L$8,'Suivi des temps'!$Y165,0)+IF('Suivi des temps'!$Z165='Récap par type de tâche'!L$8,'Suivi des temps'!$AD165,0)+IF('Suivi des temps'!$AE165='Récap par type de tâche'!L$8,'Suivi des temps'!$AI165,0)+IF('Suivi des temps'!$AJ165='Récap par type de tâche'!L$8,'Suivi des temps'!$AN165,0)</f>
        <v>0</v>
      </c>
      <c r="M164" s="41">
        <f>IF('Suivi des temps'!$F165='Récap par type de tâche'!M$8,'Suivi des temps'!$J165,0)+IF('Suivi des temps'!$K165='Récap par type de tâche'!M$8,'Suivi des temps'!$O165,0)+IF('Suivi des temps'!$P165='Récap par type de tâche'!M$8,'Suivi des temps'!$T165,0)+IF('Suivi des temps'!$U165='Récap par type de tâche'!M$8,'Suivi des temps'!$Y165,0)+IF('Suivi des temps'!$Z165='Récap par type de tâche'!M$8,'Suivi des temps'!$AD165,0)+IF('Suivi des temps'!$AE165='Récap par type de tâche'!M$8,'Suivi des temps'!$AI165,0)+IF('Suivi des temps'!$AJ165='Récap par type de tâche'!M$8,'Suivi des temps'!$AN165,0)</f>
        <v>0</v>
      </c>
      <c r="N164" s="41">
        <f>IF('Suivi des temps'!$F165='Récap par type de tâche'!N$8,'Suivi des temps'!$J165,0)+IF('Suivi des temps'!$K165='Récap par type de tâche'!N$8,'Suivi des temps'!$O165,0)+IF('Suivi des temps'!$P165='Récap par type de tâche'!N$8,'Suivi des temps'!$T165,0)+IF('Suivi des temps'!$U165='Récap par type de tâche'!N$8,'Suivi des temps'!$Y165,0)+IF('Suivi des temps'!$Z165='Récap par type de tâche'!N$8,'Suivi des temps'!$AD165,0)+IF('Suivi des temps'!$AE165='Récap par type de tâche'!N$8,'Suivi des temps'!$AI165,0)+IF('Suivi des temps'!$AJ165='Récap par type de tâche'!N$8,'Suivi des temps'!$AN165,0)</f>
        <v>0</v>
      </c>
      <c r="O164" s="41">
        <f>IF('Suivi des temps'!$F165='Récap par type de tâche'!O$8,'Suivi des temps'!$J165,0)+IF('Suivi des temps'!$K165='Récap par type de tâche'!O$8,'Suivi des temps'!$O165,0)+IF('Suivi des temps'!$P165='Récap par type de tâche'!O$8,'Suivi des temps'!$T165,0)+IF('Suivi des temps'!$U165='Récap par type de tâche'!O$8,'Suivi des temps'!$Y165,0)+IF('Suivi des temps'!$Z165='Récap par type de tâche'!O$8,'Suivi des temps'!$AD165,0)+IF('Suivi des temps'!$AE165='Récap par type de tâche'!O$8,'Suivi des temps'!$AI165,0)+IF('Suivi des temps'!$AJ165='Récap par type de tâche'!O$8,'Suivi des temps'!$AN165,0)</f>
        <v>0</v>
      </c>
      <c r="P164" s="41">
        <f>IF('Suivi des temps'!$F165='Récap par type de tâche'!P$8,'Suivi des temps'!$J165,0)+IF('Suivi des temps'!$K165='Récap par type de tâche'!P$8,'Suivi des temps'!$O165,0)+IF('Suivi des temps'!$P165='Récap par type de tâche'!P$8,'Suivi des temps'!$T165,0)+IF('Suivi des temps'!$U165='Récap par type de tâche'!P$8,'Suivi des temps'!$Y165,0)+IF('Suivi des temps'!$Z165='Récap par type de tâche'!P$8,'Suivi des temps'!$AD165,0)+IF('Suivi des temps'!$AE165='Récap par type de tâche'!P$8,'Suivi des temps'!$AI165,0)+IF('Suivi des temps'!$AJ165='Récap par type de tâche'!P$8,'Suivi des temps'!$AN165,0)</f>
        <v>0</v>
      </c>
      <c r="Q164" s="41">
        <f>IF('Suivi des temps'!$F165='Récap par type de tâche'!Q$8,'Suivi des temps'!$J165,0)+IF('Suivi des temps'!$K165='Récap par type de tâche'!Q$8,'Suivi des temps'!$O165,0)+IF('Suivi des temps'!$P165='Récap par type de tâche'!Q$8,'Suivi des temps'!$T165,0)+IF('Suivi des temps'!$U165='Récap par type de tâche'!Q$8,'Suivi des temps'!$Y165,0)+IF('Suivi des temps'!$Z165='Récap par type de tâche'!Q$8,'Suivi des temps'!$AD165,0)+IF('Suivi des temps'!$AE165='Récap par type de tâche'!Q$8,'Suivi des temps'!$AI165,0)+IF('Suivi des temps'!$AJ165='Récap par type de tâche'!Q$8,'Suivi des temps'!$AN165,0)</f>
        <v>0</v>
      </c>
      <c r="R164" s="41">
        <f>IF('Suivi des temps'!$F165='Récap par type de tâche'!R$8,'Suivi des temps'!$J165,0)+IF('Suivi des temps'!$K165='Récap par type de tâche'!R$8,'Suivi des temps'!$O165,0)+IF('Suivi des temps'!$P165='Récap par type de tâche'!R$8,'Suivi des temps'!$T165,0)+IF('Suivi des temps'!$U165='Récap par type de tâche'!R$8,'Suivi des temps'!$Y165,0)+IF('Suivi des temps'!$Z165='Récap par type de tâche'!R$8,'Suivi des temps'!$AD165,0)+IF('Suivi des temps'!$AE165='Récap par type de tâche'!R$8,'Suivi des temps'!$AI165,0)+IF('Suivi des temps'!$AJ165='Récap par type de tâche'!R$8,'Suivi des temps'!$AN165,0)</f>
        <v>0</v>
      </c>
      <c r="S164" s="41">
        <f>IF('Suivi des temps'!$F165='Récap par type de tâche'!S$8,'Suivi des temps'!$J165,0)+IF('Suivi des temps'!$K165='Récap par type de tâche'!S$8,'Suivi des temps'!$O165,0)+IF('Suivi des temps'!$P165='Récap par type de tâche'!S$8,'Suivi des temps'!$T165,0)+IF('Suivi des temps'!$U165='Récap par type de tâche'!S$8,'Suivi des temps'!$Y165,0)+IF('Suivi des temps'!$Z165='Récap par type de tâche'!S$8,'Suivi des temps'!$AD165,0)+IF('Suivi des temps'!$AE165='Récap par type de tâche'!S$8,'Suivi des temps'!$AI165,0)+IF('Suivi des temps'!$AJ165='Récap par type de tâche'!S$8,'Suivi des temps'!$AN165,0)</f>
        <v>0</v>
      </c>
      <c r="T164" s="41">
        <f>IF('Suivi des temps'!$F165='Récap par type de tâche'!T$8,'Suivi des temps'!$J165,0)+IF('Suivi des temps'!$K165='Récap par type de tâche'!T$8,'Suivi des temps'!$O165,0)+IF('Suivi des temps'!$P165='Récap par type de tâche'!T$8,'Suivi des temps'!$T165,0)+IF('Suivi des temps'!$U165='Récap par type de tâche'!T$8,'Suivi des temps'!$Y165,0)+IF('Suivi des temps'!$Z165='Récap par type de tâche'!T$8,'Suivi des temps'!$AD165,0)+IF('Suivi des temps'!$AE165='Récap par type de tâche'!T$8,'Suivi des temps'!$AI165,0)+IF('Suivi des temps'!$AJ165='Récap par type de tâche'!T$8,'Suivi des temps'!$AN165,0)</f>
        <v>0</v>
      </c>
      <c r="U164" s="41">
        <f>IF('Suivi des temps'!$F165='Récap par type de tâche'!U$8,'Suivi des temps'!$J165,0)+IF('Suivi des temps'!$K165='Récap par type de tâche'!U$8,'Suivi des temps'!$O165,0)+IF('Suivi des temps'!$P165='Récap par type de tâche'!U$8,'Suivi des temps'!$T165,0)+IF('Suivi des temps'!$U165='Récap par type de tâche'!U$8,'Suivi des temps'!$Y165,0)+IF('Suivi des temps'!$Z165='Récap par type de tâche'!U$8,'Suivi des temps'!$AD165,0)+IF('Suivi des temps'!$AE165='Récap par type de tâche'!U$8,'Suivi des temps'!$AI165,0)+IF('Suivi des temps'!$AJ165='Récap par type de tâche'!U$8,'Suivi des temps'!$AN165,0)</f>
        <v>0</v>
      </c>
      <c r="V164" s="41">
        <f>IF('Suivi des temps'!$F165='Récap par type de tâche'!V$8,'Suivi des temps'!$J165,0)+IF('Suivi des temps'!$K165='Récap par type de tâche'!V$8,'Suivi des temps'!$O165,0)+IF('Suivi des temps'!$P165='Récap par type de tâche'!V$8,'Suivi des temps'!$T165,0)+IF('Suivi des temps'!$U165='Récap par type de tâche'!V$8,'Suivi des temps'!$Y165,0)+IF('Suivi des temps'!$Z165='Récap par type de tâche'!V$8,'Suivi des temps'!$AD165,0)+IF('Suivi des temps'!$AE165='Récap par type de tâche'!V$8,'Suivi des temps'!$AI165,0)+IF('Suivi des temps'!$AJ165='Récap par type de tâche'!V$8,'Suivi des temps'!$AN165,0)</f>
        <v>0</v>
      </c>
      <c r="W164" s="41">
        <f>IF('Suivi des temps'!$F165='Récap par type de tâche'!W$8,'Suivi des temps'!$J165,0)+IF('Suivi des temps'!$K165='Récap par type de tâche'!W$8,'Suivi des temps'!$O165,0)+IF('Suivi des temps'!$P165='Récap par type de tâche'!W$8,'Suivi des temps'!$T165,0)+IF('Suivi des temps'!$U165='Récap par type de tâche'!W$8,'Suivi des temps'!$Y165,0)+IF('Suivi des temps'!$Z165='Récap par type de tâche'!W$8,'Suivi des temps'!$AD165,0)+IF('Suivi des temps'!$AE165='Récap par type de tâche'!W$8,'Suivi des temps'!$AI165,0)+IF('Suivi des temps'!$AJ165='Récap par type de tâche'!W$8,'Suivi des temps'!$AN165,0)</f>
        <v>0</v>
      </c>
      <c r="X164" s="41">
        <f>IF('Suivi des temps'!$F165='Récap par type de tâche'!X$8,'Suivi des temps'!$J165,0)+IF('Suivi des temps'!$K165='Récap par type de tâche'!X$8,'Suivi des temps'!$O165,0)+IF('Suivi des temps'!$P165='Récap par type de tâche'!X$8,'Suivi des temps'!$T165,0)+IF('Suivi des temps'!$U165='Récap par type de tâche'!X$8,'Suivi des temps'!$Y165,0)+IF('Suivi des temps'!$Z165='Récap par type de tâche'!X$8,'Suivi des temps'!$AD165,0)+IF('Suivi des temps'!$AE165='Récap par type de tâche'!X$8,'Suivi des temps'!$AI165,0)+IF('Suivi des temps'!$AJ165='Récap par type de tâche'!X$8,'Suivi des temps'!$AN165,0)</f>
        <v>0</v>
      </c>
      <c r="Y164" s="41">
        <f>IF('Suivi des temps'!$F165='Récap par type de tâche'!Y$8,'Suivi des temps'!$J165,0)+IF('Suivi des temps'!$K165='Récap par type de tâche'!Y$8,'Suivi des temps'!$O165,0)+IF('Suivi des temps'!$P165='Récap par type de tâche'!Y$8,'Suivi des temps'!$T165,0)+IF('Suivi des temps'!$U165='Récap par type de tâche'!Y$8,'Suivi des temps'!$Y165,0)+IF('Suivi des temps'!$Z165='Récap par type de tâche'!Y$8,'Suivi des temps'!$AD165,0)+IF('Suivi des temps'!$AE165='Récap par type de tâche'!Y$8,'Suivi des temps'!$AI165,0)+IF('Suivi des temps'!$AJ165='Récap par type de tâche'!Y$8,'Suivi des temps'!$AN165,0)</f>
        <v>0</v>
      </c>
      <c r="Z164" s="41">
        <f>IF('Suivi des temps'!$F165='Récap par type de tâche'!Z$8,'Suivi des temps'!$J165,0)+IF('Suivi des temps'!$K165='Récap par type de tâche'!Z$8,'Suivi des temps'!$O165,0)+IF('Suivi des temps'!$P165='Récap par type de tâche'!Z$8,'Suivi des temps'!$T165,0)+IF('Suivi des temps'!$U165='Récap par type de tâche'!Z$8,'Suivi des temps'!$Y165,0)+IF('Suivi des temps'!$Z165='Récap par type de tâche'!Z$8,'Suivi des temps'!$AD165,0)+IF('Suivi des temps'!$AE165='Récap par type de tâche'!Z$8,'Suivi des temps'!$AI165,0)+IF('Suivi des temps'!$AJ165='Récap par type de tâche'!Z$8,'Suivi des temps'!$AN165,0)</f>
        <v>0</v>
      </c>
      <c r="AA164" s="45">
        <f t="shared" si="14"/>
        <v>0</v>
      </c>
    </row>
    <row r="165" spans="2:27" ht="20.8" customHeight="1" x14ac:dyDescent="0.25">
      <c r="B165" s="25" t="str">
        <f t="shared" si="10"/>
        <v/>
      </c>
      <c r="C165" s="23" t="str">
        <f t="shared" si="11"/>
        <v/>
      </c>
      <c r="D165" s="17">
        <f t="shared" si="12"/>
        <v>45448</v>
      </c>
      <c r="E165" s="32" t="str">
        <f t="shared" si="13"/>
        <v>Mercredi</v>
      </c>
      <c r="F165" s="41">
        <f>IF('Suivi des temps'!$F166='Récap par type de tâche'!F$8,'Suivi des temps'!$J166,0)+IF('Suivi des temps'!$K166='Récap par type de tâche'!F$8,'Suivi des temps'!$O166,0)+IF('Suivi des temps'!$P166='Récap par type de tâche'!F$8,'Suivi des temps'!$T166,0)+IF('Suivi des temps'!$U166='Récap par type de tâche'!F$8,'Suivi des temps'!$Y166,0)+IF('Suivi des temps'!$Z166='Récap par type de tâche'!F$8,'Suivi des temps'!$AD166,0)+IF('Suivi des temps'!$AE166='Récap par type de tâche'!F$8,'Suivi des temps'!$AI166,0)+IF('Suivi des temps'!$AJ166='Récap par type de tâche'!F$8,'Suivi des temps'!$AN166,0)</f>
        <v>0</v>
      </c>
      <c r="G165" s="41">
        <f>IF('Suivi des temps'!$F166='Récap par type de tâche'!G$8,'Suivi des temps'!$J166,0)+IF('Suivi des temps'!$K166='Récap par type de tâche'!G$8,'Suivi des temps'!$O166,0)+IF('Suivi des temps'!$P166='Récap par type de tâche'!G$8,'Suivi des temps'!$T166,0)+IF('Suivi des temps'!$U166='Récap par type de tâche'!G$8,'Suivi des temps'!$Y166,0)+IF('Suivi des temps'!$Z166='Récap par type de tâche'!G$8,'Suivi des temps'!$AD166,0)+IF('Suivi des temps'!$AE166='Récap par type de tâche'!G$8,'Suivi des temps'!$AI166,0)+IF('Suivi des temps'!$AJ166='Récap par type de tâche'!G$8,'Suivi des temps'!$AN166,0)</f>
        <v>0</v>
      </c>
      <c r="H165" s="41">
        <f>IF('Suivi des temps'!$F166='Récap par type de tâche'!H$8,'Suivi des temps'!$J166,0)+IF('Suivi des temps'!$K166='Récap par type de tâche'!H$8,'Suivi des temps'!$O166,0)+IF('Suivi des temps'!$P166='Récap par type de tâche'!H$8,'Suivi des temps'!$T166,0)+IF('Suivi des temps'!$U166='Récap par type de tâche'!H$8,'Suivi des temps'!$Y166,0)+IF('Suivi des temps'!$Z166='Récap par type de tâche'!H$8,'Suivi des temps'!$AD166,0)+IF('Suivi des temps'!$AE166='Récap par type de tâche'!H$8,'Suivi des temps'!$AI166,0)+IF('Suivi des temps'!$AJ166='Récap par type de tâche'!H$8,'Suivi des temps'!$AN166,0)</f>
        <v>0</v>
      </c>
      <c r="I165" s="41">
        <f>IF('Suivi des temps'!$F166='Récap par type de tâche'!I$8,'Suivi des temps'!$J166,0)+IF('Suivi des temps'!$K166='Récap par type de tâche'!I$8,'Suivi des temps'!$O166,0)+IF('Suivi des temps'!$P166='Récap par type de tâche'!I$8,'Suivi des temps'!$T166,0)+IF('Suivi des temps'!$U166='Récap par type de tâche'!I$8,'Suivi des temps'!$Y166,0)+IF('Suivi des temps'!$Z166='Récap par type de tâche'!I$8,'Suivi des temps'!$AD166,0)+IF('Suivi des temps'!$AE166='Récap par type de tâche'!I$8,'Suivi des temps'!$AI166,0)+IF('Suivi des temps'!$AJ166='Récap par type de tâche'!I$8,'Suivi des temps'!$AN166,0)</f>
        <v>0</v>
      </c>
      <c r="J165" s="41">
        <f>IF('Suivi des temps'!$F166='Récap par type de tâche'!J$8,'Suivi des temps'!$J166,0)+IF('Suivi des temps'!$K166='Récap par type de tâche'!J$8,'Suivi des temps'!$O166,0)+IF('Suivi des temps'!$P166='Récap par type de tâche'!J$8,'Suivi des temps'!$T166,0)+IF('Suivi des temps'!$U166='Récap par type de tâche'!J$8,'Suivi des temps'!$Y166,0)+IF('Suivi des temps'!$Z166='Récap par type de tâche'!J$8,'Suivi des temps'!$AD166,0)+IF('Suivi des temps'!$AE166='Récap par type de tâche'!J$8,'Suivi des temps'!$AI166,0)+IF('Suivi des temps'!$AJ166='Récap par type de tâche'!J$8,'Suivi des temps'!$AN166,0)</f>
        <v>0</v>
      </c>
      <c r="K165" s="41">
        <f>IF('Suivi des temps'!$F166='Récap par type de tâche'!K$8,'Suivi des temps'!$J166,0)+IF('Suivi des temps'!$K166='Récap par type de tâche'!K$8,'Suivi des temps'!$O166,0)+IF('Suivi des temps'!$P166='Récap par type de tâche'!K$8,'Suivi des temps'!$T166,0)+IF('Suivi des temps'!$U166='Récap par type de tâche'!K$8,'Suivi des temps'!$Y166,0)+IF('Suivi des temps'!$Z166='Récap par type de tâche'!K$8,'Suivi des temps'!$AD166,0)+IF('Suivi des temps'!$AE166='Récap par type de tâche'!K$8,'Suivi des temps'!$AI166,0)+IF('Suivi des temps'!$AJ166='Récap par type de tâche'!K$8,'Suivi des temps'!$AN166,0)</f>
        <v>0</v>
      </c>
      <c r="L165" s="41">
        <f>IF('Suivi des temps'!$F166='Récap par type de tâche'!L$8,'Suivi des temps'!$J166,0)+IF('Suivi des temps'!$K166='Récap par type de tâche'!L$8,'Suivi des temps'!$O166,0)+IF('Suivi des temps'!$P166='Récap par type de tâche'!L$8,'Suivi des temps'!$T166,0)+IF('Suivi des temps'!$U166='Récap par type de tâche'!L$8,'Suivi des temps'!$Y166,0)+IF('Suivi des temps'!$Z166='Récap par type de tâche'!L$8,'Suivi des temps'!$AD166,0)+IF('Suivi des temps'!$AE166='Récap par type de tâche'!L$8,'Suivi des temps'!$AI166,0)+IF('Suivi des temps'!$AJ166='Récap par type de tâche'!L$8,'Suivi des temps'!$AN166,0)</f>
        <v>0</v>
      </c>
      <c r="M165" s="41">
        <f>IF('Suivi des temps'!$F166='Récap par type de tâche'!M$8,'Suivi des temps'!$J166,0)+IF('Suivi des temps'!$K166='Récap par type de tâche'!M$8,'Suivi des temps'!$O166,0)+IF('Suivi des temps'!$P166='Récap par type de tâche'!M$8,'Suivi des temps'!$T166,0)+IF('Suivi des temps'!$U166='Récap par type de tâche'!M$8,'Suivi des temps'!$Y166,0)+IF('Suivi des temps'!$Z166='Récap par type de tâche'!M$8,'Suivi des temps'!$AD166,0)+IF('Suivi des temps'!$AE166='Récap par type de tâche'!M$8,'Suivi des temps'!$AI166,0)+IF('Suivi des temps'!$AJ166='Récap par type de tâche'!M$8,'Suivi des temps'!$AN166,0)</f>
        <v>0</v>
      </c>
      <c r="N165" s="41">
        <f>IF('Suivi des temps'!$F166='Récap par type de tâche'!N$8,'Suivi des temps'!$J166,0)+IF('Suivi des temps'!$K166='Récap par type de tâche'!N$8,'Suivi des temps'!$O166,0)+IF('Suivi des temps'!$P166='Récap par type de tâche'!N$8,'Suivi des temps'!$T166,0)+IF('Suivi des temps'!$U166='Récap par type de tâche'!N$8,'Suivi des temps'!$Y166,0)+IF('Suivi des temps'!$Z166='Récap par type de tâche'!N$8,'Suivi des temps'!$AD166,0)+IF('Suivi des temps'!$AE166='Récap par type de tâche'!N$8,'Suivi des temps'!$AI166,0)+IF('Suivi des temps'!$AJ166='Récap par type de tâche'!N$8,'Suivi des temps'!$AN166,0)</f>
        <v>0</v>
      </c>
      <c r="O165" s="41">
        <f>IF('Suivi des temps'!$F166='Récap par type de tâche'!O$8,'Suivi des temps'!$J166,0)+IF('Suivi des temps'!$K166='Récap par type de tâche'!O$8,'Suivi des temps'!$O166,0)+IF('Suivi des temps'!$P166='Récap par type de tâche'!O$8,'Suivi des temps'!$T166,0)+IF('Suivi des temps'!$U166='Récap par type de tâche'!O$8,'Suivi des temps'!$Y166,0)+IF('Suivi des temps'!$Z166='Récap par type de tâche'!O$8,'Suivi des temps'!$AD166,0)+IF('Suivi des temps'!$AE166='Récap par type de tâche'!O$8,'Suivi des temps'!$AI166,0)+IF('Suivi des temps'!$AJ166='Récap par type de tâche'!O$8,'Suivi des temps'!$AN166,0)</f>
        <v>0</v>
      </c>
      <c r="P165" s="41">
        <f>IF('Suivi des temps'!$F166='Récap par type de tâche'!P$8,'Suivi des temps'!$J166,0)+IF('Suivi des temps'!$K166='Récap par type de tâche'!P$8,'Suivi des temps'!$O166,0)+IF('Suivi des temps'!$P166='Récap par type de tâche'!P$8,'Suivi des temps'!$T166,0)+IF('Suivi des temps'!$U166='Récap par type de tâche'!P$8,'Suivi des temps'!$Y166,0)+IF('Suivi des temps'!$Z166='Récap par type de tâche'!P$8,'Suivi des temps'!$AD166,0)+IF('Suivi des temps'!$AE166='Récap par type de tâche'!P$8,'Suivi des temps'!$AI166,0)+IF('Suivi des temps'!$AJ166='Récap par type de tâche'!P$8,'Suivi des temps'!$AN166,0)</f>
        <v>0</v>
      </c>
      <c r="Q165" s="41">
        <f>IF('Suivi des temps'!$F166='Récap par type de tâche'!Q$8,'Suivi des temps'!$J166,0)+IF('Suivi des temps'!$K166='Récap par type de tâche'!Q$8,'Suivi des temps'!$O166,0)+IF('Suivi des temps'!$P166='Récap par type de tâche'!Q$8,'Suivi des temps'!$T166,0)+IF('Suivi des temps'!$U166='Récap par type de tâche'!Q$8,'Suivi des temps'!$Y166,0)+IF('Suivi des temps'!$Z166='Récap par type de tâche'!Q$8,'Suivi des temps'!$AD166,0)+IF('Suivi des temps'!$AE166='Récap par type de tâche'!Q$8,'Suivi des temps'!$AI166,0)+IF('Suivi des temps'!$AJ166='Récap par type de tâche'!Q$8,'Suivi des temps'!$AN166,0)</f>
        <v>0</v>
      </c>
      <c r="R165" s="41">
        <f>IF('Suivi des temps'!$F166='Récap par type de tâche'!R$8,'Suivi des temps'!$J166,0)+IF('Suivi des temps'!$K166='Récap par type de tâche'!R$8,'Suivi des temps'!$O166,0)+IF('Suivi des temps'!$P166='Récap par type de tâche'!R$8,'Suivi des temps'!$T166,0)+IF('Suivi des temps'!$U166='Récap par type de tâche'!R$8,'Suivi des temps'!$Y166,0)+IF('Suivi des temps'!$Z166='Récap par type de tâche'!R$8,'Suivi des temps'!$AD166,0)+IF('Suivi des temps'!$AE166='Récap par type de tâche'!R$8,'Suivi des temps'!$AI166,0)+IF('Suivi des temps'!$AJ166='Récap par type de tâche'!R$8,'Suivi des temps'!$AN166,0)</f>
        <v>0</v>
      </c>
      <c r="S165" s="41">
        <f>IF('Suivi des temps'!$F166='Récap par type de tâche'!S$8,'Suivi des temps'!$J166,0)+IF('Suivi des temps'!$K166='Récap par type de tâche'!S$8,'Suivi des temps'!$O166,0)+IF('Suivi des temps'!$P166='Récap par type de tâche'!S$8,'Suivi des temps'!$T166,0)+IF('Suivi des temps'!$U166='Récap par type de tâche'!S$8,'Suivi des temps'!$Y166,0)+IF('Suivi des temps'!$Z166='Récap par type de tâche'!S$8,'Suivi des temps'!$AD166,0)+IF('Suivi des temps'!$AE166='Récap par type de tâche'!S$8,'Suivi des temps'!$AI166,0)+IF('Suivi des temps'!$AJ166='Récap par type de tâche'!S$8,'Suivi des temps'!$AN166,0)</f>
        <v>0</v>
      </c>
      <c r="T165" s="41">
        <f>IF('Suivi des temps'!$F166='Récap par type de tâche'!T$8,'Suivi des temps'!$J166,0)+IF('Suivi des temps'!$K166='Récap par type de tâche'!T$8,'Suivi des temps'!$O166,0)+IF('Suivi des temps'!$P166='Récap par type de tâche'!T$8,'Suivi des temps'!$T166,0)+IF('Suivi des temps'!$U166='Récap par type de tâche'!T$8,'Suivi des temps'!$Y166,0)+IF('Suivi des temps'!$Z166='Récap par type de tâche'!T$8,'Suivi des temps'!$AD166,0)+IF('Suivi des temps'!$AE166='Récap par type de tâche'!T$8,'Suivi des temps'!$AI166,0)+IF('Suivi des temps'!$AJ166='Récap par type de tâche'!T$8,'Suivi des temps'!$AN166,0)</f>
        <v>0</v>
      </c>
      <c r="U165" s="41">
        <f>IF('Suivi des temps'!$F166='Récap par type de tâche'!U$8,'Suivi des temps'!$J166,0)+IF('Suivi des temps'!$K166='Récap par type de tâche'!U$8,'Suivi des temps'!$O166,0)+IF('Suivi des temps'!$P166='Récap par type de tâche'!U$8,'Suivi des temps'!$T166,0)+IF('Suivi des temps'!$U166='Récap par type de tâche'!U$8,'Suivi des temps'!$Y166,0)+IF('Suivi des temps'!$Z166='Récap par type de tâche'!U$8,'Suivi des temps'!$AD166,0)+IF('Suivi des temps'!$AE166='Récap par type de tâche'!U$8,'Suivi des temps'!$AI166,0)+IF('Suivi des temps'!$AJ166='Récap par type de tâche'!U$8,'Suivi des temps'!$AN166,0)</f>
        <v>0</v>
      </c>
      <c r="V165" s="41">
        <f>IF('Suivi des temps'!$F166='Récap par type de tâche'!V$8,'Suivi des temps'!$J166,0)+IF('Suivi des temps'!$K166='Récap par type de tâche'!V$8,'Suivi des temps'!$O166,0)+IF('Suivi des temps'!$P166='Récap par type de tâche'!V$8,'Suivi des temps'!$T166,0)+IF('Suivi des temps'!$U166='Récap par type de tâche'!V$8,'Suivi des temps'!$Y166,0)+IF('Suivi des temps'!$Z166='Récap par type de tâche'!V$8,'Suivi des temps'!$AD166,0)+IF('Suivi des temps'!$AE166='Récap par type de tâche'!V$8,'Suivi des temps'!$AI166,0)+IF('Suivi des temps'!$AJ166='Récap par type de tâche'!V$8,'Suivi des temps'!$AN166,0)</f>
        <v>0</v>
      </c>
      <c r="W165" s="41">
        <f>IF('Suivi des temps'!$F166='Récap par type de tâche'!W$8,'Suivi des temps'!$J166,0)+IF('Suivi des temps'!$K166='Récap par type de tâche'!W$8,'Suivi des temps'!$O166,0)+IF('Suivi des temps'!$P166='Récap par type de tâche'!W$8,'Suivi des temps'!$T166,0)+IF('Suivi des temps'!$U166='Récap par type de tâche'!W$8,'Suivi des temps'!$Y166,0)+IF('Suivi des temps'!$Z166='Récap par type de tâche'!W$8,'Suivi des temps'!$AD166,0)+IF('Suivi des temps'!$AE166='Récap par type de tâche'!W$8,'Suivi des temps'!$AI166,0)+IF('Suivi des temps'!$AJ166='Récap par type de tâche'!W$8,'Suivi des temps'!$AN166,0)</f>
        <v>0</v>
      </c>
      <c r="X165" s="41">
        <f>IF('Suivi des temps'!$F166='Récap par type de tâche'!X$8,'Suivi des temps'!$J166,0)+IF('Suivi des temps'!$K166='Récap par type de tâche'!X$8,'Suivi des temps'!$O166,0)+IF('Suivi des temps'!$P166='Récap par type de tâche'!X$8,'Suivi des temps'!$T166,0)+IF('Suivi des temps'!$U166='Récap par type de tâche'!X$8,'Suivi des temps'!$Y166,0)+IF('Suivi des temps'!$Z166='Récap par type de tâche'!X$8,'Suivi des temps'!$AD166,0)+IF('Suivi des temps'!$AE166='Récap par type de tâche'!X$8,'Suivi des temps'!$AI166,0)+IF('Suivi des temps'!$AJ166='Récap par type de tâche'!X$8,'Suivi des temps'!$AN166,0)</f>
        <v>0</v>
      </c>
      <c r="Y165" s="41">
        <f>IF('Suivi des temps'!$F166='Récap par type de tâche'!Y$8,'Suivi des temps'!$J166,0)+IF('Suivi des temps'!$K166='Récap par type de tâche'!Y$8,'Suivi des temps'!$O166,0)+IF('Suivi des temps'!$P166='Récap par type de tâche'!Y$8,'Suivi des temps'!$T166,0)+IF('Suivi des temps'!$U166='Récap par type de tâche'!Y$8,'Suivi des temps'!$Y166,0)+IF('Suivi des temps'!$Z166='Récap par type de tâche'!Y$8,'Suivi des temps'!$AD166,0)+IF('Suivi des temps'!$AE166='Récap par type de tâche'!Y$8,'Suivi des temps'!$AI166,0)+IF('Suivi des temps'!$AJ166='Récap par type de tâche'!Y$8,'Suivi des temps'!$AN166,0)</f>
        <v>0</v>
      </c>
      <c r="Z165" s="41">
        <f>IF('Suivi des temps'!$F166='Récap par type de tâche'!Z$8,'Suivi des temps'!$J166,0)+IF('Suivi des temps'!$K166='Récap par type de tâche'!Z$8,'Suivi des temps'!$O166,0)+IF('Suivi des temps'!$P166='Récap par type de tâche'!Z$8,'Suivi des temps'!$T166,0)+IF('Suivi des temps'!$U166='Récap par type de tâche'!Z$8,'Suivi des temps'!$Y166,0)+IF('Suivi des temps'!$Z166='Récap par type de tâche'!Z$8,'Suivi des temps'!$AD166,0)+IF('Suivi des temps'!$AE166='Récap par type de tâche'!Z$8,'Suivi des temps'!$AI166,0)+IF('Suivi des temps'!$AJ166='Récap par type de tâche'!Z$8,'Suivi des temps'!$AN166,0)</f>
        <v>0</v>
      </c>
      <c r="AA165" s="45">
        <f t="shared" si="14"/>
        <v>0</v>
      </c>
    </row>
    <row r="166" spans="2:27" ht="20.8" customHeight="1" x14ac:dyDescent="0.25">
      <c r="B166" s="25" t="str">
        <f t="shared" si="10"/>
        <v/>
      </c>
      <c r="C166" s="23" t="str">
        <f t="shared" si="11"/>
        <v/>
      </c>
      <c r="D166" s="17">
        <f t="shared" si="12"/>
        <v>45449</v>
      </c>
      <c r="E166" s="32" t="str">
        <f t="shared" si="13"/>
        <v>Jeudi</v>
      </c>
      <c r="F166" s="41">
        <f>IF('Suivi des temps'!$F167='Récap par type de tâche'!F$8,'Suivi des temps'!$J167,0)+IF('Suivi des temps'!$K167='Récap par type de tâche'!F$8,'Suivi des temps'!$O167,0)+IF('Suivi des temps'!$P167='Récap par type de tâche'!F$8,'Suivi des temps'!$T167,0)+IF('Suivi des temps'!$U167='Récap par type de tâche'!F$8,'Suivi des temps'!$Y167,0)+IF('Suivi des temps'!$Z167='Récap par type de tâche'!F$8,'Suivi des temps'!$AD167,0)+IF('Suivi des temps'!$AE167='Récap par type de tâche'!F$8,'Suivi des temps'!$AI167,0)+IF('Suivi des temps'!$AJ167='Récap par type de tâche'!F$8,'Suivi des temps'!$AN167,0)</f>
        <v>0</v>
      </c>
      <c r="G166" s="41">
        <f>IF('Suivi des temps'!$F167='Récap par type de tâche'!G$8,'Suivi des temps'!$J167,0)+IF('Suivi des temps'!$K167='Récap par type de tâche'!G$8,'Suivi des temps'!$O167,0)+IF('Suivi des temps'!$P167='Récap par type de tâche'!G$8,'Suivi des temps'!$T167,0)+IF('Suivi des temps'!$U167='Récap par type de tâche'!G$8,'Suivi des temps'!$Y167,0)+IF('Suivi des temps'!$Z167='Récap par type de tâche'!G$8,'Suivi des temps'!$AD167,0)+IF('Suivi des temps'!$AE167='Récap par type de tâche'!G$8,'Suivi des temps'!$AI167,0)+IF('Suivi des temps'!$AJ167='Récap par type de tâche'!G$8,'Suivi des temps'!$AN167,0)</f>
        <v>0</v>
      </c>
      <c r="H166" s="41">
        <f>IF('Suivi des temps'!$F167='Récap par type de tâche'!H$8,'Suivi des temps'!$J167,0)+IF('Suivi des temps'!$K167='Récap par type de tâche'!H$8,'Suivi des temps'!$O167,0)+IF('Suivi des temps'!$P167='Récap par type de tâche'!H$8,'Suivi des temps'!$T167,0)+IF('Suivi des temps'!$U167='Récap par type de tâche'!H$8,'Suivi des temps'!$Y167,0)+IF('Suivi des temps'!$Z167='Récap par type de tâche'!H$8,'Suivi des temps'!$AD167,0)+IF('Suivi des temps'!$AE167='Récap par type de tâche'!H$8,'Suivi des temps'!$AI167,0)+IF('Suivi des temps'!$AJ167='Récap par type de tâche'!H$8,'Suivi des temps'!$AN167,0)</f>
        <v>0</v>
      </c>
      <c r="I166" s="41">
        <f>IF('Suivi des temps'!$F167='Récap par type de tâche'!I$8,'Suivi des temps'!$J167,0)+IF('Suivi des temps'!$K167='Récap par type de tâche'!I$8,'Suivi des temps'!$O167,0)+IF('Suivi des temps'!$P167='Récap par type de tâche'!I$8,'Suivi des temps'!$T167,0)+IF('Suivi des temps'!$U167='Récap par type de tâche'!I$8,'Suivi des temps'!$Y167,0)+IF('Suivi des temps'!$Z167='Récap par type de tâche'!I$8,'Suivi des temps'!$AD167,0)+IF('Suivi des temps'!$AE167='Récap par type de tâche'!I$8,'Suivi des temps'!$AI167,0)+IF('Suivi des temps'!$AJ167='Récap par type de tâche'!I$8,'Suivi des temps'!$AN167,0)</f>
        <v>0</v>
      </c>
      <c r="J166" s="41">
        <f>IF('Suivi des temps'!$F167='Récap par type de tâche'!J$8,'Suivi des temps'!$J167,0)+IF('Suivi des temps'!$K167='Récap par type de tâche'!J$8,'Suivi des temps'!$O167,0)+IF('Suivi des temps'!$P167='Récap par type de tâche'!J$8,'Suivi des temps'!$T167,0)+IF('Suivi des temps'!$U167='Récap par type de tâche'!J$8,'Suivi des temps'!$Y167,0)+IF('Suivi des temps'!$Z167='Récap par type de tâche'!J$8,'Suivi des temps'!$AD167,0)+IF('Suivi des temps'!$AE167='Récap par type de tâche'!J$8,'Suivi des temps'!$AI167,0)+IF('Suivi des temps'!$AJ167='Récap par type de tâche'!J$8,'Suivi des temps'!$AN167,0)</f>
        <v>0</v>
      </c>
      <c r="K166" s="41">
        <f>IF('Suivi des temps'!$F167='Récap par type de tâche'!K$8,'Suivi des temps'!$J167,0)+IF('Suivi des temps'!$K167='Récap par type de tâche'!K$8,'Suivi des temps'!$O167,0)+IF('Suivi des temps'!$P167='Récap par type de tâche'!K$8,'Suivi des temps'!$T167,0)+IF('Suivi des temps'!$U167='Récap par type de tâche'!K$8,'Suivi des temps'!$Y167,0)+IF('Suivi des temps'!$Z167='Récap par type de tâche'!K$8,'Suivi des temps'!$AD167,0)+IF('Suivi des temps'!$AE167='Récap par type de tâche'!K$8,'Suivi des temps'!$AI167,0)+IF('Suivi des temps'!$AJ167='Récap par type de tâche'!K$8,'Suivi des temps'!$AN167,0)</f>
        <v>0</v>
      </c>
      <c r="L166" s="41">
        <f>IF('Suivi des temps'!$F167='Récap par type de tâche'!L$8,'Suivi des temps'!$J167,0)+IF('Suivi des temps'!$K167='Récap par type de tâche'!L$8,'Suivi des temps'!$O167,0)+IF('Suivi des temps'!$P167='Récap par type de tâche'!L$8,'Suivi des temps'!$T167,0)+IF('Suivi des temps'!$U167='Récap par type de tâche'!L$8,'Suivi des temps'!$Y167,0)+IF('Suivi des temps'!$Z167='Récap par type de tâche'!L$8,'Suivi des temps'!$AD167,0)+IF('Suivi des temps'!$AE167='Récap par type de tâche'!L$8,'Suivi des temps'!$AI167,0)+IF('Suivi des temps'!$AJ167='Récap par type de tâche'!L$8,'Suivi des temps'!$AN167,0)</f>
        <v>0</v>
      </c>
      <c r="M166" s="41">
        <f>IF('Suivi des temps'!$F167='Récap par type de tâche'!M$8,'Suivi des temps'!$J167,0)+IF('Suivi des temps'!$K167='Récap par type de tâche'!M$8,'Suivi des temps'!$O167,0)+IF('Suivi des temps'!$P167='Récap par type de tâche'!M$8,'Suivi des temps'!$T167,0)+IF('Suivi des temps'!$U167='Récap par type de tâche'!M$8,'Suivi des temps'!$Y167,0)+IF('Suivi des temps'!$Z167='Récap par type de tâche'!M$8,'Suivi des temps'!$AD167,0)+IF('Suivi des temps'!$AE167='Récap par type de tâche'!M$8,'Suivi des temps'!$AI167,0)+IF('Suivi des temps'!$AJ167='Récap par type de tâche'!M$8,'Suivi des temps'!$AN167,0)</f>
        <v>0</v>
      </c>
      <c r="N166" s="41">
        <f>IF('Suivi des temps'!$F167='Récap par type de tâche'!N$8,'Suivi des temps'!$J167,0)+IF('Suivi des temps'!$K167='Récap par type de tâche'!N$8,'Suivi des temps'!$O167,0)+IF('Suivi des temps'!$P167='Récap par type de tâche'!N$8,'Suivi des temps'!$T167,0)+IF('Suivi des temps'!$U167='Récap par type de tâche'!N$8,'Suivi des temps'!$Y167,0)+IF('Suivi des temps'!$Z167='Récap par type de tâche'!N$8,'Suivi des temps'!$AD167,0)+IF('Suivi des temps'!$AE167='Récap par type de tâche'!N$8,'Suivi des temps'!$AI167,0)+IF('Suivi des temps'!$AJ167='Récap par type de tâche'!N$8,'Suivi des temps'!$AN167,0)</f>
        <v>0</v>
      </c>
      <c r="O166" s="41">
        <f>IF('Suivi des temps'!$F167='Récap par type de tâche'!O$8,'Suivi des temps'!$J167,0)+IF('Suivi des temps'!$K167='Récap par type de tâche'!O$8,'Suivi des temps'!$O167,0)+IF('Suivi des temps'!$P167='Récap par type de tâche'!O$8,'Suivi des temps'!$T167,0)+IF('Suivi des temps'!$U167='Récap par type de tâche'!O$8,'Suivi des temps'!$Y167,0)+IF('Suivi des temps'!$Z167='Récap par type de tâche'!O$8,'Suivi des temps'!$AD167,0)+IF('Suivi des temps'!$AE167='Récap par type de tâche'!O$8,'Suivi des temps'!$AI167,0)+IF('Suivi des temps'!$AJ167='Récap par type de tâche'!O$8,'Suivi des temps'!$AN167,0)</f>
        <v>0</v>
      </c>
      <c r="P166" s="41">
        <f>IF('Suivi des temps'!$F167='Récap par type de tâche'!P$8,'Suivi des temps'!$J167,0)+IF('Suivi des temps'!$K167='Récap par type de tâche'!P$8,'Suivi des temps'!$O167,0)+IF('Suivi des temps'!$P167='Récap par type de tâche'!P$8,'Suivi des temps'!$T167,0)+IF('Suivi des temps'!$U167='Récap par type de tâche'!P$8,'Suivi des temps'!$Y167,0)+IF('Suivi des temps'!$Z167='Récap par type de tâche'!P$8,'Suivi des temps'!$AD167,0)+IF('Suivi des temps'!$AE167='Récap par type de tâche'!P$8,'Suivi des temps'!$AI167,0)+IF('Suivi des temps'!$AJ167='Récap par type de tâche'!P$8,'Suivi des temps'!$AN167,0)</f>
        <v>0</v>
      </c>
      <c r="Q166" s="41">
        <f>IF('Suivi des temps'!$F167='Récap par type de tâche'!Q$8,'Suivi des temps'!$J167,0)+IF('Suivi des temps'!$K167='Récap par type de tâche'!Q$8,'Suivi des temps'!$O167,0)+IF('Suivi des temps'!$P167='Récap par type de tâche'!Q$8,'Suivi des temps'!$T167,0)+IF('Suivi des temps'!$U167='Récap par type de tâche'!Q$8,'Suivi des temps'!$Y167,0)+IF('Suivi des temps'!$Z167='Récap par type de tâche'!Q$8,'Suivi des temps'!$AD167,0)+IF('Suivi des temps'!$AE167='Récap par type de tâche'!Q$8,'Suivi des temps'!$AI167,0)+IF('Suivi des temps'!$AJ167='Récap par type de tâche'!Q$8,'Suivi des temps'!$AN167,0)</f>
        <v>0</v>
      </c>
      <c r="R166" s="41">
        <f>IF('Suivi des temps'!$F167='Récap par type de tâche'!R$8,'Suivi des temps'!$J167,0)+IF('Suivi des temps'!$K167='Récap par type de tâche'!R$8,'Suivi des temps'!$O167,0)+IF('Suivi des temps'!$P167='Récap par type de tâche'!R$8,'Suivi des temps'!$T167,0)+IF('Suivi des temps'!$U167='Récap par type de tâche'!R$8,'Suivi des temps'!$Y167,0)+IF('Suivi des temps'!$Z167='Récap par type de tâche'!R$8,'Suivi des temps'!$AD167,0)+IF('Suivi des temps'!$AE167='Récap par type de tâche'!R$8,'Suivi des temps'!$AI167,0)+IF('Suivi des temps'!$AJ167='Récap par type de tâche'!R$8,'Suivi des temps'!$AN167,0)</f>
        <v>0</v>
      </c>
      <c r="S166" s="41">
        <f>IF('Suivi des temps'!$F167='Récap par type de tâche'!S$8,'Suivi des temps'!$J167,0)+IF('Suivi des temps'!$K167='Récap par type de tâche'!S$8,'Suivi des temps'!$O167,0)+IF('Suivi des temps'!$P167='Récap par type de tâche'!S$8,'Suivi des temps'!$T167,0)+IF('Suivi des temps'!$U167='Récap par type de tâche'!S$8,'Suivi des temps'!$Y167,0)+IF('Suivi des temps'!$Z167='Récap par type de tâche'!S$8,'Suivi des temps'!$AD167,0)+IF('Suivi des temps'!$AE167='Récap par type de tâche'!S$8,'Suivi des temps'!$AI167,0)+IF('Suivi des temps'!$AJ167='Récap par type de tâche'!S$8,'Suivi des temps'!$AN167,0)</f>
        <v>0</v>
      </c>
      <c r="T166" s="41">
        <f>IF('Suivi des temps'!$F167='Récap par type de tâche'!T$8,'Suivi des temps'!$J167,0)+IF('Suivi des temps'!$K167='Récap par type de tâche'!T$8,'Suivi des temps'!$O167,0)+IF('Suivi des temps'!$P167='Récap par type de tâche'!T$8,'Suivi des temps'!$T167,0)+IF('Suivi des temps'!$U167='Récap par type de tâche'!T$8,'Suivi des temps'!$Y167,0)+IF('Suivi des temps'!$Z167='Récap par type de tâche'!T$8,'Suivi des temps'!$AD167,0)+IF('Suivi des temps'!$AE167='Récap par type de tâche'!T$8,'Suivi des temps'!$AI167,0)+IF('Suivi des temps'!$AJ167='Récap par type de tâche'!T$8,'Suivi des temps'!$AN167,0)</f>
        <v>0</v>
      </c>
      <c r="U166" s="41">
        <f>IF('Suivi des temps'!$F167='Récap par type de tâche'!U$8,'Suivi des temps'!$J167,0)+IF('Suivi des temps'!$K167='Récap par type de tâche'!U$8,'Suivi des temps'!$O167,0)+IF('Suivi des temps'!$P167='Récap par type de tâche'!U$8,'Suivi des temps'!$T167,0)+IF('Suivi des temps'!$U167='Récap par type de tâche'!U$8,'Suivi des temps'!$Y167,0)+IF('Suivi des temps'!$Z167='Récap par type de tâche'!U$8,'Suivi des temps'!$AD167,0)+IF('Suivi des temps'!$AE167='Récap par type de tâche'!U$8,'Suivi des temps'!$AI167,0)+IF('Suivi des temps'!$AJ167='Récap par type de tâche'!U$8,'Suivi des temps'!$AN167,0)</f>
        <v>0</v>
      </c>
      <c r="V166" s="41">
        <f>IF('Suivi des temps'!$F167='Récap par type de tâche'!V$8,'Suivi des temps'!$J167,0)+IF('Suivi des temps'!$K167='Récap par type de tâche'!V$8,'Suivi des temps'!$O167,0)+IF('Suivi des temps'!$P167='Récap par type de tâche'!V$8,'Suivi des temps'!$T167,0)+IF('Suivi des temps'!$U167='Récap par type de tâche'!V$8,'Suivi des temps'!$Y167,0)+IF('Suivi des temps'!$Z167='Récap par type de tâche'!V$8,'Suivi des temps'!$AD167,0)+IF('Suivi des temps'!$AE167='Récap par type de tâche'!V$8,'Suivi des temps'!$AI167,0)+IF('Suivi des temps'!$AJ167='Récap par type de tâche'!V$8,'Suivi des temps'!$AN167,0)</f>
        <v>0</v>
      </c>
      <c r="W166" s="41">
        <f>IF('Suivi des temps'!$F167='Récap par type de tâche'!W$8,'Suivi des temps'!$J167,0)+IF('Suivi des temps'!$K167='Récap par type de tâche'!W$8,'Suivi des temps'!$O167,0)+IF('Suivi des temps'!$P167='Récap par type de tâche'!W$8,'Suivi des temps'!$T167,0)+IF('Suivi des temps'!$U167='Récap par type de tâche'!W$8,'Suivi des temps'!$Y167,0)+IF('Suivi des temps'!$Z167='Récap par type de tâche'!W$8,'Suivi des temps'!$AD167,0)+IF('Suivi des temps'!$AE167='Récap par type de tâche'!W$8,'Suivi des temps'!$AI167,0)+IF('Suivi des temps'!$AJ167='Récap par type de tâche'!W$8,'Suivi des temps'!$AN167,0)</f>
        <v>0</v>
      </c>
      <c r="X166" s="41">
        <f>IF('Suivi des temps'!$F167='Récap par type de tâche'!X$8,'Suivi des temps'!$J167,0)+IF('Suivi des temps'!$K167='Récap par type de tâche'!X$8,'Suivi des temps'!$O167,0)+IF('Suivi des temps'!$P167='Récap par type de tâche'!X$8,'Suivi des temps'!$T167,0)+IF('Suivi des temps'!$U167='Récap par type de tâche'!X$8,'Suivi des temps'!$Y167,0)+IF('Suivi des temps'!$Z167='Récap par type de tâche'!X$8,'Suivi des temps'!$AD167,0)+IF('Suivi des temps'!$AE167='Récap par type de tâche'!X$8,'Suivi des temps'!$AI167,0)+IF('Suivi des temps'!$AJ167='Récap par type de tâche'!X$8,'Suivi des temps'!$AN167,0)</f>
        <v>0</v>
      </c>
      <c r="Y166" s="41">
        <f>IF('Suivi des temps'!$F167='Récap par type de tâche'!Y$8,'Suivi des temps'!$J167,0)+IF('Suivi des temps'!$K167='Récap par type de tâche'!Y$8,'Suivi des temps'!$O167,0)+IF('Suivi des temps'!$P167='Récap par type de tâche'!Y$8,'Suivi des temps'!$T167,0)+IF('Suivi des temps'!$U167='Récap par type de tâche'!Y$8,'Suivi des temps'!$Y167,0)+IF('Suivi des temps'!$Z167='Récap par type de tâche'!Y$8,'Suivi des temps'!$AD167,0)+IF('Suivi des temps'!$AE167='Récap par type de tâche'!Y$8,'Suivi des temps'!$AI167,0)+IF('Suivi des temps'!$AJ167='Récap par type de tâche'!Y$8,'Suivi des temps'!$AN167,0)</f>
        <v>0</v>
      </c>
      <c r="Z166" s="41">
        <f>IF('Suivi des temps'!$F167='Récap par type de tâche'!Z$8,'Suivi des temps'!$J167,0)+IF('Suivi des temps'!$K167='Récap par type de tâche'!Z$8,'Suivi des temps'!$O167,0)+IF('Suivi des temps'!$P167='Récap par type de tâche'!Z$8,'Suivi des temps'!$T167,0)+IF('Suivi des temps'!$U167='Récap par type de tâche'!Z$8,'Suivi des temps'!$Y167,0)+IF('Suivi des temps'!$Z167='Récap par type de tâche'!Z$8,'Suivi des temps'!$AD167,0)+IF('Suivi des temps'!$AE167='Récap par type de tâche'!Z$8,'Suivi des temps'!$AI167,0)+IF('Suivi des temps'!$AJ167='Récap par type de tâche'!Z$8,'Suivi des temps'!$AN167,0)</f>
        <v>0</v>
      </c>
      <c r="AA166" s="45">
        <f t="shared" si="14"/>
        <v>0</v>
      </c>
    </row>
    <row r="167" spans="2:27" ht="20.8" customHeight="1" x14ac:dyDescent="0.25">
      <c r="B167" s="25" t="str">
        <f t="shared" si="10"/>
        <v/>
      </c>
      <c r="C167" s="23" t="str">
        <f t="shared" si="11"/>
        <v/>
      </c>
      <c r="D167" s="17">
        <f t="shared" si="12"/>
        <v>45450</v>
      </c>
      <c r="E167" s="32" t="str">
        <f t="shared" si="13"/>
        <v>Vendredi</v>
      </c>
      <c r="F167" s="41">
        <f>IF('Suivi des temps'!$F168='Récap par type de tâche'!F$8,'Suivi des temps'!$J168,0)+IF('Suivi des temps'!$K168='Récap par type de tâche'!F$8,'Suivi des temps'!$O168,0)+IF('Suivi des temps'!$P168='Récap par type de tâche'!F$8,'Suivi des temps'!$T168,0)+IF('Suivi des temps'!$U168='Récap par type de tâche'!F$8,'Suivi des temps'!$Y168,0)+IF('Suivi des temps'!$Z168='Récap par type de tâche'!F$8,'Suivi des temps'!$AD168,0)+IF('Suivi des temps'!$AE168='Récap par type de tâche'!F$8,'Suivi des temps'!$AI168,0)+IF('Suivi des temps'!$AJ168='Récap par type de tâche'!F$8,'Suivi des temps'!$AN168,0)</f>
        <v>0</v>
      </c>
      <c r="G167" s="41">
        <f>IF('Suivi des temps'!$F168='Récap par type de tâche'!G$8,'Suivi des temps'!$J168,0)+IF('Suivi des temps'!$K168='Récap par type de tâche'!G$8,'Suivi des temps'!$O168,0)+IF('Suivi des temps'!$P168='Récap par type de tâche'!G$8,'Suivi des temps'!$T168,0)+IF('Suivi des temps'!$U168='Récap par type de tâche'!G$8,'Suivi des temps'!$Y168,0)+IF('Suivi des temps'!$Z168='Récap par type de tâche'!G$8,'Suivi des temps'!$AD168,0)+IF('Suivi des temps'!$AE168='Récap par type de tâche'!G$8,'Suivi des temps'!$AI168,0)+IF('Suivi des temps'!$AJ168='Récap par type de tâche'!G$8,'Suivi des temps'!$AN168,0)</f>
        <v>0</v>
      </c>
      <c r="H167" s="41">
        <f>IF('Suivi des temps'!$F168='Récap par type de tâche'!H$8,'Suivi des temps'!$J168,0)+IF('Suivi des temps'!$K168='Récap par type de tâche'!H$8,'Suivi des temps'!$O168,0)+IF('Suivi des temps'!$P168='Récap par type de tâche'!H$8,'Suivi des temps'!$T168,0)+IF('Suivi des temps'!$U168='Récap par type de tâche'!H$8,'Suivi des temps'!$Y168,0)+IF('Suivi des temps'!$Z168='Récap par type de tâche'!H$8,'Suivi des temps'!$AD168,0)+IF('Suivi des temps'!$AE168='Récap par type de tâche'!H$8,'Suivi des temps'!$AI168,0)+IF('Suivi des temps'!$AJ168='Récap par type de tâche'!H$8,'Suivi des temps'!$AN168,0)</f>
        <v>0</v>
      </c>
      <c r="I167" s="41">
        <f>IF('Suivi des temps'!$F168='Récap par type de tâche'!I$8,'Suivi des temps'!$J168,0)+IF('Suivi des temps'!$K168='Récap par type de tâche'!I$8,'Suivi des temps'!$O168,0)+IF('Suivi des temps'!$P168='Récap par type de tâche'!I$8,'Suivi des temps'!$T168,0)+IF('Suivi des temps'!$U168='Récap par type de tâche'!I$8,'Suivi des temps'!$Y168,0)+IF('Suivi des temps'!$Z168='Récap par type de tâche'!I$8,'Suivi des temps'!$AD168,0)+IF('Suivi des temps'!$AE168='Récap par type de tâche'!I$8,'Suivi des temps'!$AI168,0)+IF('Suivi des temps'!$AJ168='Récap par type de tâche'!I$8,'Suivi des temps'!$AN168,0)</f>
        <v>0</v>
      </c>
      <c r="J167" s="41">
        <f>IF('Suivi des temps'!$F168='Récap par type de tâche'!J$8,'Suivi des temps'!$J168,0)+IF('Suivi des temps'!$K168='Récap par type de tâche'!J$8,'Suivi des temps'!$O168,0)+IF('Suivi des temps'!$P168='Récap par type de tâche'!J$8,'Suivi des temps'!$T168,0)+IF('Suivi des temps'!$U168='Récap par type de tâche'!J$8,'Suivi des temps'!$Y168,0)+IF('Suivi des temps'!$Z168='Récap par type de tâche'!J$8,'Suivi des temps'!$AD168,0)+IF('Suivi des temps'!$AE168='Récap par type de tâche'!J$8,'Suivi des temps'!$AI168,0)+IF('Suivi des temps'!$AJ168='Récap par type de tâche'!J$8,'Suivi des temps'!$AN168,0)</f>
        <v>0</v>
      </c>
      <c r="K167" s="41">
        <f>IF('Suivi des temps'!$F168='Récap par type de tâche'!K$8,'Suivi des temps'!$J168,0)+IF('Suivi des temps'!$K168='Récap par type de tâche'!K$8,'Suivi des temps'!$O168,0)+IF('Suivi des temps'!$P168='Récap par type de tâche'!K$8,'Suivi des temps'!$T168,0)+IF('Suivi des temps'!$U168='Récap par type de tâche'!K$8,'Suivi des temps'!$Y168,0)+IF('Suivi des temps'!$Z168='Récap par type de tâche'!K$8,'Suivi des temps'!$AD168,0)+IF('Suivi des temps'!$AE168='Récap par type de tâche'!K$8,'Suivi des temps'!$AI168,0)+IF('Suivi des temps'!$AJ168='Récap par type de tâche'!K$8,'Suivi des temps'!$AN168,0)</f>
        <v>0</v>
      </c>
      <c r="L167" s="41">
        <f>IF('Suivi des temps'!$F168='Récap par type de tâche'!L$8,'Suivi des temps'!$J168,0)+IF('Suivi des temps'!$K168='Récap par type de tâche'!L$8,'Suivi des temps'!$O168,0)+IF('Suivi des temps'!$P168='Récap par type de tâche'!L$8,'Suivi des temps'!$T168,0)+IF('Suivi des temps'!$U168='Récap par type de tâche'!L$8,'Suivi des temps'!$Y168,0)+IF('Suivi des temps'!$Z168='Récap par type de tâche'!L$8,'Suivi des temps'!$AD168,0)+IF('Suivi des temps'!$AE168='Récap par type de tâche'!L$8,'Suivi des temps'!$AI168,0)+IF('Suivi des temps'!$AJ168='Récap par type de tâche'!L$8,'Suivi des temps'!$AN168,0)</f>
        <v>0</v>
      </c>
      <c r="M167" s="41">
        <f>IF('Suivi des temps'!$F168='Récap par type de tâche'!M$8,'Suivi des temps'!$J168,0)+IF('Suivi des temps'!$K168='Récap par type de tâche'!M$8,'Suivi des temps'!$O168,0)+IF('Suivi des temps'!$P168='Récap par type de tâche'!M$8,'Suivi des temps'!$T168,0)+IF('Suivi des temps'!$U168='Récap par type de tâche'!M$8,'Suivi des temps'!$Y168,0)+IF('Suivi des temps'!$Z168='Récap par type de tâche'!M$8,'Suivi des temps'!$AD168,0)+IF('Suivi des temps'!$AE168='Récap par type de tâche'!M$8,'Suivi des temps'!$AI168,0)+IF('Suivi des temps'!$AJ168='Récap par type de tâche'!M$8,'Suivi des temps'!$AN168,0)</f>
        <v>0</v>
      </c>
      <c r="N167" s="41">
        <f>IF('Suivi des temps'!$F168='Récap par type de tâche'!N$8,'Suivi des temps'!$J168,0)+IF('Suivi des temps'!$K168='Récap par type de tâche'!N$8,'Suivi des temps'!$O168,0)+IF('Suivi des temps'!$P168='Récap par type de tâche'!N$8,'Suivi des temps'!$T168,0)+IF('Suivi des temps'!$U168='Récap par type de tâche'!N$8,'Suivi des temps'!$Y168,0)+IF('Suivi des temps'!$Z168='Récap par type de tâche'!N$8,'Suivi des temps'!$AD168,0)+IF('Suivi des temps'!$AE168='Récap par type de tâche'!N$8,'Suivi des temps'!$AI168,0)+IF('Suivi des temps'!$AJ168='Récap par type de tâche'!N$8,'Suivi des temps'!$AN168,0)</f>
        <v>0</v>
      </c>
      <c r="O167" s="41">
        <f>IF('Suivi des temps'!$F168='Récap par type de tâche'!O$8,'Suivi des temps'!$J168,0)+IF('Suivi des temps'!$K168='Récap par type de tâche'!O$8,'Suivi des temps'!$O168,0)+IF('Suivi des temps'!$P168='Récap par type de tâche'!O$8,'Suivi des temps'!$T168,0)+IF('Suivi des temps'!$U168='Récap par type de tâche'!O$8,'Suivi des temps'!$Y168,0)+IF('Suivi des temps'!$Z168='Récap par type de tâche'!O$8,'Suivi des temps'!$AD168,0)+IF('Suivi des temps'!$AE168='Récap par type de tâche'!O$8,'Suivi des temps'!$AI168,0)+IF('Suivi des temps'!$AJ168='Récap par type de tâche'!O$8,'Suivi des temps'!$AN168,0)</f>
        <v>0</v>
      </c>
      <c r="P167" s="41">
        <f>IF('Suivi des temps'!$F168='Récap par type de tâche'!P$8,'Suivi des temps'!$J168,0)+IF('Suivi des temps'!$K168='Récap par type de tâche'!P$8,'Suivi des temps'!$O168,0)+IF('Suivi des temps'!$P168='Récap par type de tâche'!P$8,'Suivi des temps'!$T168,0)+IF('Suivi des temps'!$U168='Récap par type de tâche'!P$8,'Suivi des temps'!$Y168,0)+IF('Suivi des temps'!$Z168='Récap par type de tâche'!P$8,'Suivi des temps'!$AD168,0)+IF('Suivi des temps'!$AE168='Récap par type de tâche'!P$8,'Suivi des temps'!$AI168,0)+IF('Suivi des temps'!$AJ168='Récap par type de tâche'!P$8,'Suivi des temps'!$AN168,0)</f>
        <v>0</v>
      </c>
      <c r="Q167" s="41">
        <f>IF('Suivi des temps'!$F168='Récap par type de tâche'!Q$8,'Suivi des temps'!$J168,0)+IF('Suivi des temps'!$K168='Récap par type de tâche'!Q$8,'Suivi des temps'!$O168,0)+IF('Suivi des temps'!$P168='Récap par type de tâche'!Q$8,'Suivi des temps'!$T168,0)+IF('Suivi des temps'!$U168='Récap par type de tâche'!Q$8,'Suivi des temps'!$Y168,0)+IF('Suivi des temps'!$Z168='Récap par type de tâche'!Q$8,'Suivi des temps'!$AD168,0)+IF('Suivi des temps'!$AE168='Récap par type de tâche'!Q$8,'Suivi des temps'!$AI168,0)+IF('Suivi des temps'!$AJ168='Récap par type de tâche'!Q$8,'Suivi des temps'!$AN168,0)</f>
        <v>0</v>
      </c>
      <c r="R167" s="41">
        <f>IF('Suivi des temps'!$F168='Récap par type de tâche'!R$8,'Suivi des temps'!$J168,0)+IF('Suivi des temps'!$K168='Récap par type de tâche'!R$8,'Suivi des temps'!$O168,0)+IF('Suivi des temps'!$P168='Récap par type de tâche'!R$8,'Suivi des temps'!$T168,0)+IF('Suivi des temps'!$U168='Récap par type de tâche'!R$8,'Suivi des temps'!$Y168,0)+IF('Suivi des temps'!$Z168='Récap par type de tâche'!R$8,'Suivi des temps'!$AD168,0)+IF('Suivi des temps'!$AE168='Récap par type de tâche'!R$8,'Suivi des temps'!$AI168,0)+IF('Suivi des temps'!$AJ168='Récap par type de tâche'!R$8,'Suivi des temps'!$AN168,0)</f>
        <v>0</v>
      </c>
      <c r="S167" s="41">
        <f>IF('Suivi des temps'!$F168='Récap par type de tâche'!S$8,'Suivi des temps'!$J168,0)+IF('Suivi des temps'!$K168='Récap par type de tâche'!S$8,'Suivi des temps'!$O168,0)+IF('Suivi des temps'!$P168='Récap par type de tâche'!S$8,'Suivi des temps'!$T168,0)+IF('Suivi des temps'!$U168='Récap par type de tâche'!S$8,'Suivi des temps'!$Y168,0)+IF('Suivi des temps'!$Z168='Récap par type de tâche'!S$8,'Suivi des temps'!$AD168,0)+IF('Suivi des temps'!$AE168='Récap par type de tâche'!S$8,'Suivi des temps'!$AI168,0)+IF('Suivi des temps'!$AJ168='Récap par type de tâche'!S$8,'Suivi des temps'!$AN168,0)</f>
        <v>0</v>
      </c>
      <c r="T167" s="41">
        <f>IF('Suivi des temps'!$F168='Récap par type de tâche'!T$8,'Suivi des temps'!$J168,0)+IF('Suivi des temps'!$K168='Récap par type de tâche'!T$8,'Suivi des temps'!$O168,0)+IF('Suivi des temps'!$P168='Récap par type de tâche'!T$8,'Suivi des temps'!$T168,0)+IF('Suivi des temps'!$U168='Récap par type de tâche'!T$8,'Suivi des temps'!$Y168,0)+IF('Suivi des temps'!$Z168='Récap par type de tâche'!T$8,'Suivi des temps'!$AD168,0)+IF('Suivi des temps'!$AE168='Récap par type de tâche'!T$8,'Suivi des temps'!$AI168,0)+IF('Suivi des temps'!$AJ168='Récap par type de tâche'!T$8,'Suivi des temps'!$AN168,0)</f>
        <v>0</v>
      </c>
      <c r="U167" s="41">
        <f>IF('Suivi des temps'!$F168='Récap par type de tâche'!U$8,'Suivi des temps'!$J168,0)+IF('Suivi des temps'!$K168='Récap par type de tâche'!U$8,'Suivi des temps'!$O168,0)+IF('Suivi des temps'!$P168='Récap par type de tâche'!U$8,'Suivi des temps'!$T168,0)+IF('Suivi des temps'!$U168='Récap par type de tâche'!U$8,'Suivi des temps'!$Y168,0)+IF('Suivi des temps'!$Z168='Récap par type de tâche'!U$8,'Suivi des temps'!$AD168,0)+IF('Suivi des temps'!$AE168='Récap par type de tâche'!U$8,'Suivi des temps'!$AI168,0)+IF('Suivi des temps'!$AJ168='Récap par type de tâche'!U$8,'Suivi des temps'!$AN168,0)</f>
        <v>0</v>
      </c>
      <c r="V167" s="41">
        <f>IF('Suivi des temps'!$F168='Récap par type de tâche'!V$8,'Suivi des temps'!$J168,0)+IF('Suivi des temps'!$K168='Récap par type de tâche'!V$8,'Suivi des temps'!$O168,0)+IF('Suivi des temps'!$P168='Récap par type de tâche'!V$8,'Suivi des temps'!$T168,0)+IF('Suivi des temps'!$U168='Récap par type de tâche'!V$8,'Suivi des temps'!$Y168,0)+IF('Suivi des temps'!$Z168='Récap par type de tâche'!V$8,'Suivi des temps'!$AD168,0)+IF('Suivi des temps'!$AE168='Récap par type de tâche'!V$8,'Suivi des temps'!$AI168,0)+IF('Suivi des temps'!$AJ168='Récap par type de tâche'!V$8,'Suivi des temps'!$AN168,0)</f>
        <v>0</v>
      </c>
      <c r="W167" s="41">
        <f>IF('Suivi des temps'!$F168='Récap par type de tâche'!W$8,'Suivi des temps'!$J168,0)+IF('Suivi des temps'!$K168='Récap par type de tâche'!W$8,'Suivi des temps'!$O168,0)+IF('Suivi des temps'!$P168='Récap par type de tâche'!W$8,'Suivi des temps'!$T168,0)+IF('Suivi des temps'!$U168='Récap par type de tâche'!W$8,'Suivi des temps'!$Y168,0)+IF('Suivi des temps'!$Z168='Récap par type de tâche'!W$8,'Suivi des temps'!$AD168,0)+IF('Suivi des temps'!$AE168='Récap par type de tâche'!W$8,'Suivi des temps'!$AI168,0)+IF('Suivi des temps'!$AJ168='Récap par type de tâche'!W$8,'Suivi des temps'!$AN168,0)</f>
        <v>0</v>
      </c>
      <c r="X167" s="41">
        <f>IF('Suivi des temps'!$F168='Récap par type de tâche'!X$8,'Suivi des temps'!$J168,0)+IF('Suivi des temps'!$K168='Récap par type de tâche'!X$8,'Suivi des temps'!$O168,0)+IF('Suivi des temps'!$P168='Récap par type de tâche'!X$8,'Suivi des temps'!$T168,0)+IF('Suivi des temps'!$U168='Récap par type de tâche'!X$8,'Suivi des temps'!$Y168,0)+IF('Suivi des temps'!$Z168='Récap par type de tâche'!X$8,'Suivi des temps'!$AD168,0)+IF('Suivi des temps'!$AE168='Récap par type de tâche'!X$8,'Suivi des temps'!$AI168,0)+IF('Suivi des temps'!$AJ168='Récap par type de tâche'!X$8,'Suivi des temps'!$AN168,0)</f>
        <v>0</v>
      </c>
      <c r="Y167" s="41">
        <f>IF('Suivi des temps'!$F168='Récap par type de tâche'!Y$8,'Suivi des temps'!$J168,0)+IF('Suivi des temps'!$K168='Récap par type de tâche'!Y$8,'Suivi des temps'!$O168,0)+IF('Suivi des temps'!$P168='Récap par type de tâche'!Y$8,'Suivi des temps'!$T168,0)+IF('Suivi des temps'!$U168='Récap par type de tâche'!Y$8,'Suivi des temps'!$Y168,0)+IF('Suivi des temps'!$Z168='Récap par type de tâche'!Y$8,'Suivi des temps'!$AD168,0)+IF('Suivi des temps'!$AE168='Récap par type de tâche'!Y$8,'Suivi des temps'!$AI168,0)+IF('Suivi des temps'!$AJ168='Récap par type de tâche'!Y$8,'Suivi des temps'!$AN168,0)</f>
        <v>0</v>
      </c>
      <c r="Z167" s="41">
        <f>IF('Suivi des temps'!$F168='Récap par type de tâche'!Z$8,'Suivi des temps'!$J168,0)+IF('Suivi des temps'!$K168='Récap par type de tâche'!Z$8,'Suivi des temps'!$O168,0)+IF('Suivi des temps'!$P168='Récap par type de tâche'!Z$8,'Suivi des temps'!$T168,0)+IF('Suivi des temps'!$U168='Récap par type de tâche'!Z$8,'Suivi des temps'!$Y168,0)+IF('Suivi des temps'!$Z168='Récap par type de tâche'!Z$8,'Suivi des temps'!$AD168,0)+IF('Suivi des temps'!$AE168='Récap par type de tâche'!Z$8,'Suivi des temps'!$AI168,0)+IF('Suivi des temps'!$AJ168='Récap par type de tâche'!Z$8,'Suivi des temps'!$AN168,0)</f>
        <v>0</v>
      </c>
      <c r="AA167" s="45">
        <f t="shared" si="14"/>
        <v>0</v>
      </c>
    </row>
    <row r="168" spans="2:27" ht="20.8" customHeight="1" x14ac:dyDescent="0.25">
      <c r="B168" s="25" t="str">
        <f t="shared" si="10"/>
        <v/>
      </c>
      <c r="C168" s="23" t="str">
        <f t="shared" si="11"/>
        <v/>
      </c>
      <c r="D168" s="17">
        <f t="shared" si="12"/>
        <v>45451</v>
      </c>
      <c r="E168" s="32" t="str">
        <f t="shared" si="13"/>
        <v>Samedi</v>
      </c>
      <c r="F168" s="41">
        <f>IF('Suivi des temps'!$F169='Récap par type de tâche'!F$8,'Suivi des temps'!$J169,0)+IF('Suivi des temps'!$K169='Récap par type de tâche'!F$8,'Suivi des temps'!$O169,0)+IF('Suivi des temps'!$P169='Récap par type de tâche'!F$8,'Suivi des temps'!$T169,0)+IF('Suivi des temps'!$U169='Récap par type de tâche'!F$8,'Suivi des temps'!$Y169,0)+IF('Suivi des temps'!$Z169='Récap par type de tâche'!F$8,'Suivi des temps'!$AD169,0)+IF('Suivi des temps'!$AE169='Récap par type de tâche'!F$8,'Suivi des temps'!$AI169,0)+IF('Suivi des temps'!$AJ169='Récap par type de tâche'!F$8,'Suivi des temps'!$AN169,0)</f>
        <v>0</v>
      </c>
      <c r="G168" s="41">
        <f>IF('Suivi des temps'!$F169='Récap par type de tâche'!G$8,'Suivi des temps'!$J169,0)+IF('Suivi des temps'!$K169='Récap par type de tâche'!G$8,'Suivi des temps'!$O169,0)+IF('Suivi des temps'!$P169='Récap par type de tâche'!G$8,'Suivi des temps'!$T169,0)+IF('Suivi des temps'!$U169='Récap par type de tâche'!G$8,'Suivi des temps'!$Y169,0)+IF('Suivi des temps'!$Z169='Récap par type de tâche'!G$8,'Suivi des temps'!$AD169,0)+IF('Suivi des temps'!$AE169='Récap par type de tâche'!G$8,'Suivi des temps'!$AI169,0)+IF('Suivi des temps'!$AJ169='Récap par type de tâche'!G$8,'Suivi des temps'!$AN169,0)</f>
        <v>0</v>
      </c>
      <c r="H168" s="41">
        <f>IF('Suivi des temps'!$F169='Récap par type de tâche'!H$8,'Suivi des temps'!$J169,0)+IF('Suivi des temps'!$K169='Récap par type de tâche'!H$8,'Suivi des temps'!$O169,0)+IF('Suivi des temps'!$P169='Récap par type de tâche'!H$8,'Suivi des temps'!$T169,0)+IF('Suivi des temps'!$U169='Récap par type de tâche'!H$8,'Suivi des temps'!$Y169,0)+IF('Suivi des temps'!$Z169='Récap par type de tâche'!H$8,'Suivi des temps'!$AD169,0)+IF('Suivi des temps'!$AE169='Récap par type de tâche'!H$8,'Suivi des temps'!$AI169,0)+IF('Suivi des temps'!$AJ169='Récap par type de tâche'!H$8,'Suivi des temps'!$AN169,0)</f>
        <v>0</v>
      </c>
      <c r="I168" s="41">
        <f>IF('Suivi des temps'!$F169='Récap par type de tâche'!I$8,'Suivi des temps'!$J169,0)+IF('Suivi des temps'!$K169='Récap par type de tâche'!I$8,'Suivi des temps'!$O169,0)+IF('Suivi des temps'!$P169='Récap par type de tâche'!I$8,'Suivi des temps'!$T169,0)+IF('Suivi des temps'!$U169='Récap par type de tâche'!I$8,'Suivi des temps'!$Y169,0)+IF('Suivi des temps'!$Z169='Récap par type de tâche'!I$8,'Suivi des temps'!$AD169,0)+IF('Suivi des temps'!$AE169='Récap par type de tâche'!I$8,'Suivi des temps'!$AI169,0)+IF('Suivi des temps'!$AJ169='Récap par type de tâche'!I$8,'Suivi des temps'!$AN169,0)</f>
        <v>0</v>
      </c>
      <c r="J168" s="41">
        <f>IF('Suivi des temps'!$F169='Récap par type de tâche'!J$8,'Suivi des temps'!$J169,0)+IF('Suivi des temps'!$K169='Récap par type de tâche'!J$8,'Suivi des temps'!$O169,0)+IF('Suivi des temps'!$P169='Récap par type de tâche'!J$8,'Suivi des temps'!$T169,0)+IF('Suivi des temps'!$U169='Récap par type de tâche'!J$8,'Suivi des temps'!$Y169,0)+IF('Suivi des temps'!$Z169='Récap par type de tâche'!J$8,'Suivi des temps'!$AD169,0)+IF('Suivi des temps'!$AE169='Récap par type de tâche'!J$8,'Suivi des temps'!$AI169,0)+IF('Suivi des temps'!$AJ169='Récap par type de tâche'!J$8,'Suivi des temps'!$AN169,0)</f>
        <v>0</v>
      </c>
      <c r="K168" s="41">
        <f>IF('Suivi des temps'!$F169='Récap par type de tâche'!K$8,'Suivi des temps'!$J169,0)+IF('Suivi des temps'!$K169='Récap par type de tâche'!K$8,'Suivi des temps'!$O169,0)+IF('Suivi des temps'!$P169='Récap par type de tâche'!K$8,'Suivi des temps'!$T169,0)+IF('Suivi des temps'!$U169='Récap par type de tâche'!K$8,'Suivi des temps'!$Y169,0)+IF('Suivi des temps'!$Z169='Récap par type de tâche'!K$8,'Suivi des temps'!$AD169,0)+IF('Suivi des temps'!$AE169='Récap par type de tâche'!K$8,'Suivi des temps'!$AI169,0)+IF('Suivi des temps'!$AJ169='Récap par type de tâche'!K$8,'Suivi des temps'!$AN169,0)</f>
        <v>0</v>
      </c>
      <c r="L168" s="41">
        <f>IF('Suivi des temps'!$F169='Récap par type de tâche'!L$8,'Suivi des temps'!$J169,0)+IF('Suivi des temps'!$K169='Récap par type de tâche'!L$8,'Suivi des temps'!$O169,0)+IF('Suivi des temps'!$P169='Récap par type de tâche'!L$8,'Suivi des temps'!$T169,0)+IF('Suivi des temps'!$U169='Récap par type de tâche'!L$8,'Suivi des temps'!$Y169,0)+IF('Suivi des temps'!$Z169='Récap par type de tâche'!L$8,'Suivi des temps'!$AD169,0)+IF('Suivi des temps'!$AE169='Récap par type de tâche'!L$8,'Suivi des temps'!$AI169,0)+IF('Suivi des temps'!$AJ169='Récap par type de tâche'!L$8,'Suivi des temps'!$AN169,0)</f>
        <v>0</v>
      </c>
      <c r="M168" s="41">
        <f>IF('Suivi des temps'!$F169='Récap par type de tâche'!M$8,'Suivi des temps'!$J169,0)+IF('Suivi des temps'!$K169='Récap par type de tâche'!M$8,'Suivi des temps'!$O169,0)+IF('Suivi des temps'!$P169='Récap par type de tâche'!M$8,'Suivi des temps'!$T169,0)+IF('Suivi des temps'!$U169='Récap par type de tâche'!M$8,'Suivi des temps'!$Y169,0)+IF('Suivi des temps'!$Z169='Récap par type de tâche'!M$8,'Suivi des temps'!$AD169,0)+IF('Suivi des temps'!$AE169='Récap par type de tâche'!M$8,'Suivi des temps'!$AI169,0)+IF('Suivi des temps'!$AJ169='Récap par type de tâche'!M$8,'Suivi des temps'!$AN169,0)</f>
        <v>0</v>
      </c>
      <c r="N168" s="41">
        <f>IF('Suivi des temps'!$F169='Récap par type de tâche'!N$8,'Suivi des temps'!$J169,0)+IF('Suivi des temps'!$K169='Récap par type de tâche'!N$8,'Suivi des temps'!$O169,0)+IF('Suivi des temps'!$P169='Récap par type de tâche'!N$8,'Suivi des temps'!$T169,0)+IF('Suivi des temps'!$U169='Récap par type de tâche'!N$8,'Suivi des temps'!$Y169,0)+IF('Suivi des temps'!$Z169='Récap par type de tâche'!N$8,'Suivi des temps'!$AD169,0)+IF('Suivi des temps'!$AE169='Récap par type de tâche'!N$8,'Suivi des temps'!$AI169,0)+IF('Suivi des temps'!$AJ169='Récap par type de tâche'!N$8,'Suivi des temps'!$AN169,0)</f>
        <v>0</v>
      </c>
      <c r="O168" s="41">
        <f>IF('Suivi des temps'!$F169='Récap par type de tâche'!O$8,'Suivi des temps'!$J169,0)+IF('Suivi des temps'!$K169='Récap par type de tâche'!O$8,'Suivi des temps'!$O169,0)+IF('Suivi des temps'!$P169='Récap par type de tâche'!O$8,'Suivi des temps'!$T169,0)+IF('Suivi des temps'!$U169='Récap par type de tâche'!O$8,'Suivi des temps'!$Y169,0)+IF('Suivi des temps'!$Z169='Récap par type de tâche'!O$8,'Suivi des temps'!$AD169,0)+IF('Suivi des temps'!$AE169='Récap par type de tâche'!O$8,'Suivi des temps'!$AI169,0)+IF('Suivi des temps'!$AJ169='Récap par type de tâche'!O$8,'Suivi des temps'!$AN169,0)</f>
        <v>0</v>
      </c>
      <c r="P168" s="41">
        <f>IF('Suivi des temps'!$F169='Récap par type de tâche'!P$8,'Suivi des temps'!$J169,0)+IF('Suivi des temps'!$K169='Récap par type de tâche'!P$8,'Suivi des temps'!$O169,0)+IF('Suivi des temps'!$P169='Récap par type de tâche'!P$8,'Suivi des temps'!$T169,0)+IF('Suivi des temps'!$U169='Récap par type de tâche'!P$8,'Suivi des temps'!$Y169,0)+IF('Suivi des temps'!$Z169='Récap par type de tâche'!P$8,'Suivi des temps'!$AD169,0)+IF('Suivi des temps'!$AE169='Récap par type de tâche'!P$8,'Suivi des temps'!$AI169,0)+IF('Suivi des temps'!$AJ169='Récap par type de tâche'!P$8,'Suivi des temps'!$AN169,0)</f>
        <v>0</v>
      </c>
      <c r="Q168" s="41">
        <f>IF('Suivi des temps'!$F169='Récap par type de tâche'!Q$8,'Suivi des temps'!$J169,0)+IF('Suivi des temps'!$K169='Récap par type de tâche'!Q$8,'Suivi des temps'!$O169,0)+IF('Suivi des temps'!$P169='Récap par type de tâche'!Q$8,'Suivi des temps'!$T169,0)+IF('Suivi des temps'!$U169='Récap par type de tâche'!Q$8,'Suivi des temps'!$Y169,0)+IF('Suivi des temps'!$Z169='Récap par type de tâche'!Q$8,'Suivi des temps'!$AD169,0)+IF('Suivi des temps'!$AE169='Récap par type de tâche'!Q$8,'Suivi des temps'!$AI169,0)+IF('Suivi des temps'!$AJ169='Récap par type de tâche'!Q$8,'Suivi des temps'!$AN169,0)</f>
        <v>0</v>
      </c>
      <c r="R168" s="41">
        <f>IF('Suivi des temps'!$F169='Récap par type de tâche'!R$8,'Suivi des temps'!$J169,0)+IF('Suivi des temps'!$K169='Récap par type de tâche'!R$8,'Suivi des temps'!$O169,0)+IF('Suivi des temps'!$P169='Récap par type de tâche'!R$8,'Suivi des temps'!$T169,0)+IF('Suivi des temps'!$U169='Récap par type de tâche'!R$8,'Suivi des temps'!$Y169,0)+IF('Suivi des temps'!$Z169='Récap par type de tâche'!R$8,'Suivi des temps'!$AD169,0)+IF('Suivi des temps'!$AE169='Récap par type de tâche'!R$8,'Suivi des temps'!$AI169,0)+IF('Suivi des temps'!$AJ169='Récap par type de tâche'!R$8,'Suivi des temps'!$AN169,0)</f>
        <v>0</v>
      </c>
      <c r="S168" s="41">
        <f>IF('Suivi des temps'!$F169='Récap par type de tâche'!S$8,'Suivi des temps'!$J169,0)+IF('Suivi des temps'!$K169='Récap par type de tâche'!S$8,'Suivi des temps'!$O169,0)+IF('Suivi des temps'!$P169='Récap par type de tâche'!S$8,'Suivi des temps'!$T169,0)+IF('Suivi des temps'!$U169='Récap par type de tâche'!S$8,'Suivi des temps'!$Y169,0)+IF('Suivi des temps'!$Z169='Récap par type de tâche'!S$8,'Suivi des temps'!$AD169,0)+IF('Suivi des temps'!$AE169='Récap par type de tâche'!S$8,'Suivi des temps'!$AI169,0)+IF('Suivi des temps'!$AJ169='Récap par type de tâche'!S$8,'Suivi des temps'!$AN169,0)</f>
        <v>0</v>
      </c>
      <c r="T168" s="41">
        <f>IF('Suivi des temps'!$F169='Récap par type de tâche'!T$8,'Suivi des temps'!$J169,0)+IF('Suivi des temps'!$K169='Récap par type de tâche'!T$8,'Suivi des temps'!$O169,0)+IF('Suivi des temps'!$P169='Récap par type de tâche'!T$8,'Suivi des temps'!$T169,0)+IF('Suivi des temps'!$U169='Récap par type de tâche'!T$8,'Suivi des temps'!$Y169,0)+IF('Suivi des temps'!$Z169='Récap par type de tâche'!T$8,'Suivi des temps'!$AD169,0)+IF('Suivi des temps'!$AE169='Récap par type de tâche'!T$8,'Suivi des temps'!$AI169,0)+IF('Suivi des temps'!$AJ169='Récap par type de tâche'!T$8,'Suivi des temps'!$AN169,0)</f>
        <v>0</v>
      </c>
      <c r="U168" s="41">
        <f>IF('Suivi des temps'!$F169='Récap par type de tâche'!U$8,'Suivi des temps'!$J169,0)+IF('Suivi des temps'!$K169='Récap par type de tâche'!U$8,'Suivi des temps'!$O169,0)+IF('Suivi des temps'!$P169='Récap par type de tâche'!U$8,'Suivi des temps'!$T169,0)+IF('Suivi des temps'!$U169='Récap par type de tâche'!U$8,'Suivi des temps'!$Y169,0)+IF('Suivi des temps'!$Z169='Récap par type de tâche'!U$8,'Suivi des temps'!$AD169,0)+IF('Suivi des temps'!$AE169='Récap par type de tâche'!U$8,'Suivi des temps'!$AI169,0)+IF('Suivi des temps'!$AJ169='Récap par type de tâche'!U$8,'Suivi des temps'!$AN169,0)</f>
        <v>0</v>
      </c>
      <c r="V168" s="41">
        <f>IF('Suivi des temps'!$F169='Récap par type de tâche'!V$8,'Suivi des temps'!$J169,0)+IF('Suivi des temps'!$K169='Récap par type de tâche'!V$8,'Suivi des temps'!$O169,0)+IF('Suivi des temps'!$P169='Récap par type de tâche'!V$8,'Suivi des temps'!$T169,0)+IF('Suivi des temps'!$U169='Récap par type de tâche'!V$8,'Suivi des temps'!$Y169,0)+IF('Suivi des temps'!$Z169='Récap par type de tâche'!V$8,'Suivi des temps'!$AD169,0)+IF('Suivi des temps'!$AE169='Récap par type de tâche'!V$8,'Suivi des temps'!$AI169,0)+IF('Suivi des temps'!$AJ169='Récap par type de tâche'!V$8,'Suivi des temps'!$AN169,0)</f>
        <v>0</v>
      </c>
      <c r="W168" s="41">
        <f>IF('Suivi des temps'!$F169='Récap par type de tâche'!W$8,'Suivi des temps'!$J169,0)+IF('Suivi des temps'!$K169='Récap par type de tâche'!W$8,'Suivi des temps'!$O169,0)+IF('Suivi des temps'!$P169='Récap par type de tâche'!W$8,'Suivi des temps'!$T169,0)+IF('Suivi des temps'!$U169='Récap par type de tâche'!W$8,'Suivi des temps'!$Y169,0)+IF('Suivi des temps'!$Z169='Récap par type de tâche'!W$8,'Suivi des temps'!$AD169,0)+IF('Suivi des temps'!$AE169='Récap par type de tâche'!W$8,'Suivi des temps'!$AI169,0)+IF('Suivi des temps'!$AJ169='Récap par type de tâche'!W$8,'Suivi des temps'!$AN169,0)</f>
        <v>0</v>
      </c>
      <c r="X168" s="41">
        <f>IF('Suivi des temps'!$F169='Récap par type de tâche'!X$8,'Suivi des temps'!$J169,0)+IF('Suivi des temps'!$K169='Récap par type de tâche'!X$8,'Suivi des temps'!$O169,0)+IF('Suivi des temps'!$P169='Récap par type de tâche'!X$8,'Suivi des temps'!$T169,0)+IF('Suivi des temps'!$U169='Récap par type de tâche'!X$8,'Suivi des temps'!$Y169,0)+IF('Suivi des temps'!$Z169='Récap par type de tâche'!X$8,'Suivi des temps'!$AD169,0)+IF('Suivi des temps'!$AE169='Récap par type de tâche'!X$8,'Suivi des temps'!$AI169,0)+IF('Suivi des temps'!$AJ169='Récap par type de tâche'!X$8,'Suivi des temps'!$AN169,0)</f>
        <v>0</v>
      </c>
      <c r="Y168" s="41">
        <f>IF('Suivi des temps'!$F169='Récap par type de tâche'!Y$8,'Suivi des temps'!$J169,0)+IF('Suivi des temps'!$K169='Récap par type de tâche'!Y$8,'Suivi des temps'!$O169,0)+IF('Suivi des temps'!$P169='Récap par type de tâche'!Y$8,'Suivi des temps'!$T169,0)+IF('Suivi des temps'!$U169='Récap par type de tâche'!Y$8,'Suivi des temps'!$Y169,0)+IF('Suivi des temps'!$Z169='Récap par type de tâche'!Y$8,'Suivi des temps'!$AD169,0)+IF('Suivi des temps'!$AE169='Récap par type de tâche'!Y$8,'Suivi des temps'!$AI169,0)+IF('Suivi des temps'!$AJ169='Récap par type de tâche'!Y$8,'Suivi des temps'!$AN169,0)</f>
        <v>0</v>
      </c>
      <c r="Z168" s="41">
        <f>IF('Suivi des temps'!$F169='Récap par type de tâche'!Z$8,'Suivi des temps'!$J169,0)+IF('Suivi des temps'!$K169='Récap par type de tâche'!Z$8,'Suivi des temps'!$O169,0)+IF('Suivi des temps'!$P169='Récap par type de tâche'!Z$8,'Suivi des temps'!$T169,0)+IF('Suivi des temps'!$U169='Récap par type de tâche'!Z$8,'Suivi des temps'!$Y169,0)+IF('Suivi des temps'!$Z169='Récap par type de tâche'!Z$8,'Suivi des temps'!$AD169,0)+IF('Suivi des temps'!$AE169='Récap par type de tâche'!Z$8,'Suivi des temps'!$AI169,0)+IF('Suivi des temps'!$AJ169='Récap par type de tâche'!Z$8,'Suivi des temps'!$AN169,0)</f>
        <v>0</v>
      </c>
      <c r="AA168" s="45">
        <f t="shared" si="14"/>
        <v>0</v>
      </c>
    </row>
    <row r="169" spans="2:27" ht="20.8" customHeight="1" x14ac:dyDescent="0.25">
      <c r="B169" s="25" t="str">
        <f t="shared" si="10"/>
        <v/>
      </c>
      <c r="C169" s="23" t="str">
        <f t="shared" si="11"/>
        <v/>
      </c>
      <c r="D169" s="17">
        <f t="shared" si="12"/>
        <v>45452</v>
      </c>
      <c r="E169" s="32" t="str">
        <f t="shared" si="13"/>
        <v>Dimanche</v>
      </c>
      <c r="F169" s="41">
        <f>IF('Suivi des temps'!$F170='Récap par type de tâche'!F$8,'Suivi des temps'!$J170,0)+IF('Suivi des temps'!$K170='Récap par type de tâche'!F$8,'Suivi des temps'!$O170,0)+IF('Suivi des temps'!$P170='Récap par type de tâche'!F$8,'Suivi des temps'!$T170,0)+IF('Suivi des temps'!$U170='Récap par type de tâche'!F$8,'Suivi des temps'!$Y170,0)+IF('Suivi des temps'!$Z170='Récap par type de tâche'!F$8,'Suivi des temps'!$AD170,0)+IF('Suivi des temps'!$AE170='Récap par type de tâche'!F$8,'Suivi des temps'!$AI170,0)+IF('Suivi des temps'!$AJ170='Récap par type de tâche'!F$8,'Suivi des temps'!$AN170,0)</f>
        <v>0</v>
      </c>
      <c r="G169" s="41">
        <f>IF('Suivi des temps'!$F170='Récap par type de tâche'!G$8,'Suivi des temps'!$J170,0)+IF('Suivi des temps'!$K170='Récap par type de tâche'!G$8,'Suivi des temps'!$O170,0)+IF('Suivi des temps'!$P170='Récap par type de tâche'!G$8,'Suivi des temps'!$T170,0)+IF('Suivi des temps'!$U170='Récap par type de tâche'!G$8,'Suivi des temps'!$Y170,0)+IF('Suivi des temps'!$Z170='Récap par type de tâche'!G$8,'Suivi des temps'!$AD170,0)+IF('Suivi des temps'!$AE170='Récap par type de tâche'!G$8,'Suivi des temps'!$AI170,0)+IF('Suivi des temps'!$AJ170='Récap par type de tâche'!G$8,'Suivi des temps'!$AN170,0)</f>
        <v>0</v>
      </c>
      <c r="H169" s="41">
        <f>IF('Suivi des temps'!$F170='Récap par type de tâche'!H$8,'Suivi des temps'!$J170,0)+IF('Suivi des temps'!$K170='Récap par type de tâche'!H$8,'Suivi des temps'!$O170,0)+IF('Suivi des temps'!$P170='Récap par type de tâche'!H$8,'Suivi des temps'!$T170,0)+IF('Suivi des temps'!$U170='Récap par type de tâche'!H$8,'Suivi des temps'!$Y170,0)+IF('Suivi des temps'!$Z170='Récap par type de tâche'!H$8,'Suivi des temps'!$AD170,0)+IF('Suivi des temps'!$AE170='Récap par type de tâche'!H$8,'Suivi des temps'!$AI170,0)+IF('Suivi des temps'!$AJ170='Récap par type de tâche'!H$8,'Suivi des temps'!$AN170,0)</f>
        <v>0</v>
      </c>
      <c r="I169" s="41">
        <f>IF('Suivi des temps'!$F170='Récap par type de tâche'!I$8,'Suivi des temps'!$J170,0)+IF('Suivi des temps'!$K170='Récap par type de tâche'!I$8,'Suivi des temps'!$O170,0)+IF('Suivi des temps'!$P170='Récap par type de tâche'!I$8,'Suivi des temps'!$T170,0)+IF('Suivi des temps'!$U170='Récap par type de tâche'!I$8,'Suivi des temps'!$Y170,0)+IF('Suivi des temps'!$Z170='Récap par type de tâche'!I$8,'Suivi des temps'!$AD170,0)+IF('Suivi des temps'!$AE170='Récap par type de tâche'!I$8,'Suivi des temps'!$AI170,0)+IF('Suivi des temps'!$AJ170='Récap par type de tâche'!I$8,'Suivi des temps'!$AN170,0)</f>
        <v>0</v>
      </c>
      <c r="J169" s="41">
        <f>IF('Suivi des temps'!$F170='Récap par type de tâche'!J$8,'Suivi des temps'!$J170,0)+IF('Suivi des temps'!$K170='Récap par type de tâche'!J$8,'Suivi des temps'!$O170,0)+IF('Suivi des temps'!$P170='Récap par type de tâche'!J$8,'Suivi des temps'!$T170,0)+IF('Suivi des temps'!$U170='Récap par type de tâche'!J$8,'Suivi des temps'!$Y170,0)+IF('Suivi des temps'!$Z170='Récap par type de tâche'!J$8,'Suivi des temps'!$AD170,0)+IF('Suivi des temps'!$AE170='Récap par type de tâche'!J$8,'Suivi des temps'!$AI170,0)+IF('Suivi des temps'!$AJ170='Récap par type de tâche'!J$8,'Suivi des temps'!$AN170,0)</f>
        <v>0</v>
      </c>
      <c r="K169" s="41">
        <f>IF('Suivi des temps'!$F170='Récap par type de tâche'!K$8,'Suivi des temps'!$J170,0)+IF('Suivi des temps'!$K170='Récap par type de tâche'!K$8,'Suivi des temps'!$O170,0)+IF('Suivi des temps'!$P170='Récap par type de tâche'!K$8,'Suivi des temps'!$T170,0)+IF('Suivi des temps'!$U170='Récap par type de tâche'!K$8,'Suivi des temps'!$Y170,0)+IF('Suivi des temps'!$Z170='Récap par type de tâche'!K$8,'Suivi des temps'!$AD170,0)+IF('Suivi des temps'!$AE170='Récap par type de tâche'!K$8,'Suivi des temps'!$AI170,0)+IF('Suivi des temps'!$AJ170='Récap par type de tâche'!K$8,'Suivi des temps'!$AN170,0)</f>
        <v>0</v>
      </c>
      <c r="L169" s="41">
        <f>IF('Suivi des temps'!$F170='Récap par type de tâche'!L$8,'Suivi des temps'!$J170,0)+IF('Suivi des temps'!$K170='Récap par type de tâche'!L$8,'Suivi des temps'!$O170,0)+IF('Suivi des temps'!$P170='Récap par type de tâche'!L$8,'Suivi des temps'!$T170,0)+IF('Suivi des temps'!$U170='Récap par type de tâche'!L$8,'Suivi des temps'!$Y170,0)+IF('Suivi des temps'!$Z170='Récap par type de tâche'!L$8,'Suivi des temps'!$AD170,0)+IF('Suivi des temps'!$AE170='Récap par type de tâche'!L$8,'Suivi des temps'!$AI170,0)+IF('Suivi des temps'!$AJ170='Récap par type de tâche'!L$8,'Suivi des temps'!$AN170,0)</f>
        <v>0</v>
      </c>
      <c r="M169" s="41">
        <f>IF('Suivi des temps'!$F170='Récap par type de tâche'!M$8,'Suivi des temps'!$J170,0)+IF('Suivi des temps'!$K170='Récap par type de tâche'!M$8,'Suivi des temps'!$O170,0)+IF('Suivi des temps'!$P170='Récap par type de tâche'!M$8,'Suivi des temps'!$T170,0)+IF('Suivi des temps'!$U170='Récap par type de tâche'!M$8,'Suivi des temps'!$Y170,0)+IF('Suivi des temps'!$Z170='Récap par type de tâche'!M$8,'Suivi des temps'!$AD170,0)+IF('Suivi des temps'!$AE170='Récap par type de tâche'!M$8,'Suivi des temps'!$AI170,0)+IF('Suivi des temps'!$AJ170='Récap par type de tâche'!M$8,'Suivi des temps'!$AN170,0)</f>
        <v>0</v>
      </c>
      <c r="N169" s="41">
        <f>IF('Suivi des temps'!$F170='Récap par type de tâche'!N$8,'Suivi des temps'!$J170,0)+IF('Suivi des temps'!$K170='Récap par type de tâche'!N$8,'Suivi des temps'!$O170,0)+IF('Suivi des temps'!$P170='Récap par type de tâche'!N$8,'Suivi des temps'!$T170,0)+IF('Suivi des temps'!$U170='Récap par type de tâche'!N$8,'Suivi des temps'!$Y170,0)+IF('Suivi des temps'!$Z170='Récap par type de tâche'!N$8,'Suivi des temps'!$AD170,0)+IF('Suivi des temps'!$AE170='Récap par type de tâche'!N$8,'Suivi des temps'!$AI170,0)+IF('Suivi des temps'!$AJ170='Récap par type de tâche'!N$8,'Suivi des temps'!$AN170,0)</f>
        <v>0</v>
      </c>
      <c r="O169" s="41">
        <f>IF('Suivi des temps'!$F170='Récap par type de tâche'!O$8,'Suivi des temps'!$J170,0)+IF('Suivi des temps'!$K170='Récap par type de tâche'!O$8,'Suivi des temps'!$O170,0)+IF('Suivi des temps'!$P170='Récap par type de tâche'!O$8,'Suivi des temps'!$T170,0)+IF('Suivi des temps'!$U170='Récap par type de tâche'!O$8,'Suivi des temps'!$Y170,0)+IF('Suivi des temps'!$Z170='Récap par type de tâche'!O$8,'Suivi des temps'!$AD170,0)+IF('Suivi des temps'!$AE170='Récap par type de tâche'!O$8,'Suivi des temps'!$AI170,0)+IF('Suivi des temps'!$AJ170='Récap par type de tâche'!O$8,'Suivi des temps'!$AN170,0)</f>
        <v>0</v>
      </c>
      <c r="P169" s="41">
        <f>IF('Suivi des temps'!$F170='Récap par type de tâche'!P$8,'Suivi des temps'!$J170,0)+IF('Suivi des temps'!$K170='Récap par type de tâche'!P$8,'Suivi des temps'!$O170,0)+IF('Suivi des temps'!$P170='Récap par type de tâche'!P$8,'Suivi des temps'!$T170,0)+IF('Suivi des temps'!$U170='Récap par type de tâche'!P$8,'Suivi des temps'!$Y170,0)+IF('Suivi des temps'!$Z170='Récap par type de tâche'!P$8,'Suivi des temps'!$AD170,0)+IF('Suivi des temps'!$AE170='Récap par type de tâche'!P$8,'Suivi des temps'!$AI170,0)+IF('Suivi des temps'!$AJ170='Récap par type de tâche'!P$8,'Suivi des temps'!$AN170,0)</f>
        <v>0</v>
      </c>
      <c r="Q169" s="41">
        <f>IF('Suivi des temps'!$F170='Récap par type de tâche'!Q$8,'Suivi des temps'!$J170,0)+IF('Suivi des temps'!$K170='Récap par type de tâche'!Q$8,'Suivi des temps'!$O170,0)+IF('Suivi des temps'!$P170='Récap par type de tâche'!Q$8,'Suivi des temps'!$T170,0)+IF('Suivi des temps'!$U170='Récap par type de tâche'!Q$8,'Suivi des temps'!$Y170,0)+IF('Suivi des temps'!$Z170='Récap par type de tâche'!Q$8,'Suivi des temps'!$AD170,0)+IF('Suivi des temps'!$AE170='Récap par type de tâche'!Q$8,'Suivi des temps'!$AI170,0)+IF('Suivi des temps'!$AJ170='Récap par type de tâche'!Q$8,'Suivi des temps'!$AN170,0)</f>
        <v>0</v>
      </c>
      <c r="R169" s="41">
        <f>IF('Suivi des temps'!$F170='Récap par type de tâche'!R$8,'Suivi des temps'!$J170,0)+IF('Suivi des temps'!$K170='Récap par type de tâche'!R$8,'Suivi des temps'!$O170,0)+IF('Suivi des temps'!$P170='Récap par type de tâche'!R$8,'Suivi des temps'!$T170,0)+IF('Suivi des temps'!$U170='Récap par type de tâche'!R$8,'Suivi des temps'!$Y170,0)+IF('Suivi des temps'!$Z170='Récap par type de tâche'!R$8,'Suivi des temps'!$AD170,0)+IF('Suivi des temps'!$AE170='Récap par type de tâche'!R$8,'Suivi des temps'!$AI170,0)+IF('Suivi des temps'!$AJ170='Récap par type de tâche'!R$8,'Suivi des temps'!$AN170,0)</f>
        <v>0</v>
      </c>
      <c r="S169" s="41">
        <f>IF('Suivi des temps'!$F170='Récap par type de tâche'!S$8,'Suivi des temps'!$J170,0)+IF('Suivi des temps'!$K170='Récap par type de tâche'!S$8,'Suivi des temps'!$O170,0)+IF('Suivi des temps'!$P170='Récap par type de tâche'!S$8,'Suivi des temps'!$T170,0)+IF('Suivi des temps'!$U170='Récap par type de tâche'!S$8,'Suivi des temps'!$Y170,0)+IF('Suivi des temps'!$Z170='Récap par type de tâche'!S$8,'Suivi des temps'!$AD170,0)+IF('Suivi des temps'!$AE170='Récap par type de tâche'!S$8,'Suivi des temps'!$AI170,0)+IF('Suivi des temps'!$AJ170='Récap par type de tâche'!S$8,'Suivi des temps'!$AN170,0)</f>
        <v>0</v>
      </c>
      <c r="T169" s="41">
        <f>IF('Suivi des temps'!$F170='Récap par type de tâche'!T$8,'Suivi des temps'!$J170,0)+IF('Suivi des temps'!$K170='Récap par type de tâche'!T$8,'Suivi des temps'!$O170,0)+IF('Suivi des temps'!$P170='Récap par type de tâche'!T$8,'Suivi des temps'!$T170,0)+IF('Suivi des temps'!$U170='Récap par type de tâche'!T$8,'Suivi des temps'!$Y170,0)+IF('Suivi des temps'!$Z170='Récap par type de tâche'!T$8,'Suivi des temps'!$AD170,0)+IF('Suivi des temps'!$AE170='Récap par type de tâche'!T$8,'Suivi des temps'!$AI170,0)+IF('Suivi des temps'!$AJ170='Récap par type de tâche'!T$8,'Suivi des temps'!$AN170,0)</f>
        <v>0</v>
      </c>
      <c r="U169" s="41">
        <f>IF('Suivi des temps'!$F170='Récap par type de tâche'!U$8,'Suivi des temps'!$J170,0)+IF('Suivi des temps'!$K170='Récap par type de tâche'!U$8,'Suivi des temps'!$O170,0)+IF('Suivi des temps'!$P170='Récap par type de tâche'!U$8,'Suivi des temps'!$T170,0)+IF('Suivi des temps'!$U170='Récap par type de tâche'!U$8,'Suivi des temps'!$Y170,0)+IF('Suivi des temps'!$Z170='Récap par type de tâche'!U$8,'Suivi des temps'!$AD170,0)+IF('Suivi des temps'!$AE170='Récap par type de tâche'!U$8,'Suivi des temps'!$AI170,0)+IF('Suivi des temps'!$AJ170='Récap par type de tâche'!U$8,'Suivi des temps'!$AN170,0)</f>
        <v>0</v>
      </c>
      <c r="V169" s="41">
        <f>IF('Suivi des temps'!$F170='Récap par type de tâche'!V$8,'Suivi des temps'!$J170,0)+IF('Suivi des temps'!$K170='Récap par type de tâche'!V$8,'Suivi des temps'!$O170,0)+IF('Suivi des temps'!$P170='Récap par type de tâche'!V$8,'Suivi des temps'!$T170,0)+IF('Suivi des temps'!$U170='Récap par type de tâche'!V$8,'Suivi des temps'!$Y170,0)+IF('Suivi des temps'!$Z170='Récap par type de tâche'!V$8,'Suivi des temps'!$AD170,0)+IF('Suivi des temps'!$AE170='Récap par type de tâche'!V$8,'Suivi des temps'!$AI170,0)+IF('Suivi des temps'!$AJ170='Récap par type de tâche'!V$8,'Suivi des temps'!$AN170,0)</f>
        <v>0</v>
      </c>
      <c r="W169" s="41">
        <f>IF('Suivi des temps'!$F170='Récap par type de tâche'!W$8,'Suivi des temps'!$J170,0)+IF('Suivi des temps'!$K170='Récap par type de tâche'!W$8,'Suivi des temps'!$O170,0)+IF('Suivi des temps'!$P170='Récap par type de tâche'!W$8,'Suivi des temps'!$T170,0)+IF('Suivi des temps'!$U170='Récap par type de tâche'!W$8,'Suivi des temps'!$Y170,0)+IF('Suivi des temps'!$Z170='Récap par type de tâche'!W$8,'Suivi des temps'!$AD170,0)+IF('Suivi des temps'!$AE170='Récap par type de tâche'!W$8,'Suivi des temps'!$AI170,0)+IF('Suivi des temps'!$AJ170='Récap par type de tâche'!W$8,'Suivi des temps'!$AN170,0)</f>
        <v>0</v>
      </c>
      <c r="X169" s="41">
        <f>IF('Suivi des temps'!$F170='Récap par type de tâche'!X$8,'Suivi des temps'!$J170,0)+IF('Suivi des temps'!$K170='Récap par type de tâche'!X$8,'Suivi des temps'!$O170,0)+IF('Suivi des temps'!$P170='Récap par type de tâche'!X$8,'Suivi des temps'!$T170,0)+IF('Suivi des temps'!$U170='Récap par type de tâche'!X$8,'Suivi des temps'!$Y170,0)+IF('Suivi des temps'!$Z170='Récap par type de tâche'!X$8,'Suivi des temps'!$AD170,0)+IF('Suivi des temps'!$AE170='Récap par type de tâche'!X$8,'Suivi des temps'!$AI170,0)+IF('Suivi des temps'!$AJ170='Récap par type de tâche'!X$8,'Suivi des temps'!$AN170,0)</f>
        <v>0</v>
      </c>
      <c r="Y169" s="41">
        <f>IF('Suivi des temps'!$F170='Récap par type de tâche'!Y$8,'Suivi des temps'!$J170,0)+IF('Suivi des temps'!$K170='Récap par type de tâche'!Y$8,'Suivi des temps'!$O170,0)+IF('Suivi des temps'!$P170='Récap par type de tâche'!Y$8,'Suivi des temps'!$T170,0)+IF('Suivi des temps'!$U170='Récap par type de tâche'!Y$8,'Suivi des temps'!$Y170,0)+IF('Suivi des temps'!$Z170='Récap par type de tâche'!Y$8,'Suivi des temps'!$AD170,0)+IF('Suivi des temps'!$AE170='Récap par type de tâche'!Y$8,'Suivi des temps'!$AI170,0)+IF('Suivi des temps'!$AJ170='Récap par type de tâche'!Y$8,'Suivi des temps'!$AN170,0)</f>
        <v>0</v>
      </c>
      <c r="Z169" s="41">
        <f>IF('Suivi des temps'!$F170='Récap par type de tâche'!Z$8,'Suivi des temps'!$J170,0)+IF('Suivi des temps'!$K170='Récap par type de tâche'!Z$8,'Suivi des temps'!$O170,0)+IF('Suivi des temps'!$P170='Récap par type de tâche'!Z$8,'Suivi des temps'!$T170,0)+IF('Suivi des temps'!$U170='Récap par type de tâche'!Z$8,'Suivi des temps'!$Y170,0)+IF('Suivi des temps'!$Z170='Récap par type de tâche'!Z$8,'Suivi des temps'!$AD170,0)+IF('Suivi des temps'!$AE170='Récap par type de tâche'!Z$8,'Suivi des temps'!$AI170,0)+IF('Suivi des temps'!$AJ170='Récap par type de tâche'!Z$8,'Suivi des temps'!$AN170,0)</f>
        <v>0</v>
      </c>
      <c r="AA169" s="45">
        <f t="shared" si="14"/>
        <v>0</v>
      </c>
    </row>
    <row r="170" spans="2:27" ht="20.8" customHeight="1" x14ac:dyDescent="0.25">
      <c r="B170" s="25" t="str">
        <f t="shared" si="10"/>
        <v/>
      </c>
      <c r="C170" s="23" t="str">
        <f t="shared" si="11"/>
        <v/>
      </c>
      <c r="D170" s="17">
        <f t="shared" si="12"/>
        <v>45453</v>
      </c>
      <c r="E170" s="32" t="str">
        <f t="shared" si="13"/>
        <v>Lundi</v>
      </c>
      <c r="F170" s="41">
        <f>IF('Suivi des temps'!$F171='Récap par type de tâche'!F$8,'Suivi des temps'!$J171,0)+IF('Suivi des temps'!$K171='Récap par type de tâche'!F$8,'Suivi des temps'!$O171,0)+IF('Suivi des temps'!$P171='Récap par type de tâche'!F$8,'Suivi des temps'!$T171,0)+IF('Suivi des temps'!$U171='Récap par type de tâche'!F$8,'Suivi des temps'!$Y171,0)+IF('Suivi des temps'!$Z171='Récap par type de tâche'!F$8,'Suivi des temps'!$AD171,0)+IF('Suivi des temps'!$AE171='Récap par type de tâche'!F$8,'Suivi des temps'!$AI171,0)+IF('Suivi des temps'!$AJ171='Récap par type de tâche'!F$8,'Suivi des temps'!$AN171,0)</f>
        <v>0</v>
      </c>
      <c r="G170" s="41">
        <f>IF('Suivi des temps'!$F171='Récap par type de tâche'!G$8,'Suivi des temps'!$J171,0)+IF('Suivi des temps'!$K171='Récap par type de tâche'!G$8,'Suivi des temps'!$O171,0)+IF('Suivi des temps'!$P171='Récap par type de tâche'!G$8,'Suivi des temps'!$T171,0)+IF('Suivi des temps'!$U171='Récap par type de tâche'!G$8,'Suivi des temps'!$Y171,0)+IF('Suivi des temps'!$Z171='Récap par type de tâche'!G$8,'Suivi des temps'!$AD171,0)+IF('Suivi des temps'!$AE171='Récap par type de tâche'!G$8,'Suivi des temps'!$AI171,0)+IF('Suivi des temps'!$AJ171='Récap par type de tâche'!G$8,'Suivi des temps'!$AN171,0)</f>
        <v>0</v>
      </c>
      <c r="H170" s="41">
        <f>IF('Suivi des temps'!$F171='Récap par type de tâche'!H$8,'Suivi des temps'!$J171,0)+IF('Suivi des temps'!$K171='Récap par type de tâche'!H$8,'Suivi des temps'!$O171,0)+IF('Suivi des temps'!$P171='Récap par type de tâche'!H$8,'Suivi des temps'!$T171,0)+IF('Suivi des temps'!$U171='Récap par type de tâche'!H$8,'Suivi des temps'!$Y171,0)+IF('Suivi des temps'!$Z171='Récap par type de tâche'!H$8,'Suivi des temps'!$AD171,0)+IF('Suivi des temps'!$AE171='Récap par type de tâche'!H$8,'Suivi des temps'!$AI171,0)+IF('Suivi des temps'!$AJ171='Récap par type de tâche'!H$8,'Suivi des temps'!$AN171,0)</f>
        <v>0</v>
      </c>
      <c r="I170" s="41">
        <f>IF('Suivi des temps'!$F171='Récap par type de tâche'!I$8,'Suivi des temps'!$J171,0)+IF('Suivi des temps'!$K171='Récap par type de tâche'!I$8,'Suivi des temps'!$O171,0)+IF('Suivi des temps'!$P171='Récap par type de tâche'!I$8,'Suivi des temps'!$T171,0)+IF('Suivi des temps'!$U171='Récap par type de tâche'!I$8,'Suivi des temps'!$Y171,0)+IF('Suivi des temps'!$Z171='Récap par type de tâche'!I$8,'Suivi des temps'!$AD171,0)+IF('Suivi des temps'!$AE171='Récap par type de tâche'!I$8,'Suivi des temps'!$AI171,0)+IF('Suivi des temps'!$AJ171='Récap par type de tâche'!I$8,'Suivi des temps'!$AN171,0)</f>
        <v>0</v>
      </c>
      <c r="J170" s="41">
        <f>IF('Suivi des temps'!$F171='Récap par type de tâche'!J$8,'Suivi des temps'!$J171,0)+IF('Suivi des temps'!$K171='Récap par type de tâche'!J$8,'Suivi des temps'!$O171,0)+IF('Suivi des temps'!$P171='Récap par type de tâche'!J$8,'Suivi des temps'!$T171,0)+IF('Suivi des temps'!$U171='Récap par type de tâche'!J$8,'Suivi des temps'!$Y171,0)+IF('Suivi des temps'!$Z171='Récap par type de tâche'!J$8,'Suivi des temps'!$AD171,0)+IF('Suivi des temps'!$AE171='Récap par type de tâche'!J$8,'Suivi des temps'!$AI171,0)+IF('Suivi des temps'!$AJ171='Récap par type de tâche'!J$8,'Suivi des temps'!$AN171,0)</f>
        <v>0</v>
      </c>
      <c r="K170" s="41">
        <f>IF('Suivi des temps'!$F171='Récap par type de tâche'!K$8,'Suivi des temps'!$J171,0)+IF('Suivi des temps'!$K171='Récap par type de tâche'!K$8,'Suivi des temps'!$O171,0)+IF('Suivi des temps'!$P171='Récap par type de tâche'!K$8,'Suivi des temps'!$T171,0)+IF('Suivi des temps'!$U171='Récap par type de tâche'!K$8,'Suivi des temps'!$Y171,0)+IF('Suivi des temps'!$Z171='Récap par type de tâche'!K$8,'Suivi des temps'!$AD171,0)+IF('Suivi des temps'!$AE171='Récap par type de tâche'!K$8,'Suivi des temps'!$AI171,0)+IF('Suivi des temps'!$AJ171='Récap par type de tâche'!K$8,'Suivi des temps'!$AN171,0)</f>
        <v>0</v>
      </c>
      <c r="L170" s="41">
        <f>IF('Suivi des temps'!$F171='Récap par type de tâche'!L$8,'Suivi des temps'!$J171,0)+IF('Suivi des temps'!$K171='Récap par type de tâche'!L$8,'Suivi des temps'!$O171,0)+IF('Suivi des temps'!$P171='Récap par type de tâche'!L$8,'Suivi des temps'!$T171,0)+IF('Suivi des temps'!$U171='Récap par type de tâche'!L$8,'Suivi des temps'!$Y171,0)+IF('Suivi des temps'!$Z171='Récap par type de tâche'!L$8,'Suivi des temps'!$AD171,0)+IF('Suivi des temps'!$AE171='Récap par type de tâche'!L$8,'Suivi des temps'!$AI171,0)+IF('Suivi des temps'!$AJ171='Récap par type de tâche'!L$8,'Suivi des temps'!$AN171,0)</f>
        <v>0</v>
      </c>
      <c r="M170" s="41">
        <f>IF('Suivi des temps'!$F171='Récap par type de tâche'!M$8,'Suivi des temps'!$J171,0)+IF('Suivi des temps'!$K171='Récap par type de tâche'!M$8,'Suivi des temps'!$O171,0)+IF('Suivi des temps'!$P171='Récap par type de tâche'!M$8,'Suivi des temps'!$T171,0)+IF('Suivi des temps'!$U171='Récap par type de tâche'!M$8,'Suivi des temps'!$Y171,0)+IF('Suivi des temps'!$Z171='Récap par type de tâche'!M$8,'Suivi des temps'!$AD171,0)+IF('Suivi des temps'!$AE171='Récap par type de tâche'!M$8,'Suivi des temps'!$AI171,0)+IF('Suivi des temps'!$AJ171='Récap par type de tâche'!M$8,'Suivi des temps'!$AN171,0)</f>
        <v>0</v>
      </c>
      <c r="N170" s="41">
        <f>IF('Suivi des temps'!$F171='Récap par type de tâche'!N$8,'Suivi des temps'!$J171,0)+IF('Suivi des temps'!$K171='Récap par type de tâche'!N$8,'Suivi des temps'!$O171,0)+IF('Suivi des temps'!$P171='Récap par type de tâche'!N$8,'Suivi des temps'!$T171,0)+IF('Suivi des temps'!$U171='Récap par type de tâche'!N$8,'Suivi des temps'!$Y171,0)+IF('Suivi des temps'!$Z171='Récap par type de tâche'!N$8,'Suivi des temps'!$AD171,0)+IF('Suivi des temps'!$AE171='Récap par type de tâche'!N$8,'Suivi des temps'!$AI171,0)+IF('Suivi des temps'!$AJ171='Récap par type de tâche'!N$8,'Suivi des temps'!$AN171,0)</f>
        <v>0</v>
      </c>
      <c r="O170" s="41">
        <f>IF('Suivi des temps'!$F171='Récap par type de tâche'!O$8,'Suivi des temps'!$J171,0)+IF('Suivi des temps'!$K171='Récap par type de tâche'!O$8,'Suivi des temps'!$O171,0)+IF('Suivi des temps'!$P171='Récap par type de tâche'!O$8,'Suivi des temps'!$T171,0)+IF('Suivi des temps'!$U171='Récap par type de tâche'!O$8,'Suivi des temps'!$Y171,0)+IF('Suivi des temps'!$Z171='Récap par type de tâche'!O$8,'Suivi des temps'!$AD171,0)+IF('Suivi des temps'!$AE171='Récap par type de tâche'!O$8,'Suivi des temps'!$AI171,0)+IF('Suivi des temps'!$AJ171='Récap par type de tâche'!O$8,'Suivi des temps'!$AN171,0)</f>
        <v>0</v>
      </c>
      <c r="P170" s="41">
        <f>IF('Suivi des temps'!$F171='Récap par type de tâche'!P$8,'Suivi des temps'!$J171,0)+IF('Suivi des temps'!$K171='Récap par type de tâche'!P$8,'Suivi des temps'!$O171,0)+IF('Suivi des temps'!$P171='Récap par type de tâche'!P$8,'Suivi des temps'!$T171,0)+IF('Suivi des temps'!$U171='Récap par type de tâche'!P$8,'Suivi des temps'!$Y171,0)+IF('Suivi des temps'!$Z171='Récap par type de tâche'!P$8,'Suivi des temps'!$AD171,0)+IF('Suivi des temps'!$AE171='Récap par type de tâche'!P$8,'Suivi des temps'!$AI171,0)+IF('Suivi des temps'!$AJ171='Récap par type de tâche'!P$8,'Suivi des temps'!$AN171,0)</f>
        <v>0</v>
      </c>
      <c r="Q170" s="41">
        <f>IF('Suivi des temps'!$F171='Récap par type de tâche'!Q$8,'Suivi des temps'!$J171,0)+IF('Suivi des temps'!$K171='Récap par type de tâche'!Q$8,'Suivi des temps'!$O171,0)+IF('Suivi des temps'!$P171='Récap par type de tâche'!Q$8,'Suivi des temps'!$T171,0)+IF('Suivi des temps'!$U171='Récap par type de tâche'!Q$8,'Suivi des temps'!$Y171,0)+IF('Suivi des temps'!$Z171='Récap par type de tâche'!Q$8,'Suivi des temps'!$AD171,0)+IF('Suivi des temps'!$AE171='Récap par type de tâche'!Q$8,'Suivi des temps'!$AI171,0)+IF('Suivi des temps'!$AJ171='Récap par type de tâche'!Q$8,'Suivi des temps'!$AN171,0)</f>
        <v>0</v>
      </c>
      <c r="R170" s="41">
        <f>IF('Suivi des temps'!$F171='Récap par type de tâche'!R$8,'Suivi des temps'!$J171,0)+IF('Suivi des temps'!$K171='Récap par type de tâche'!R$8,'Suivi des temps'!$O171,0)+IF('Suivi des temps'!$P171='Récap par type de tâche'!R$8,'Suivi des temps'!$T171,0)+IF('Suivi des temps'!$U171='Récap par type de tâche'!R$8,'Suivi des temps'!$Y171,0)+IF('Suivi des temps'!$Z171='Récap par type de tâche'!R$8,'Suivi des temps'!$AD171,0)+IF('Suivi des temps'!$AE171='Récap par type de tâche'!R$8,'Suivi des temps'!$AI171,0)+IF('Suivi des temps'!$AJ171='Récap par type de tâche'!R$8,'Suivi des temps'!$AN171,0)</f>
        <v>0</v>
      </c>
      <c r="S170" s="41">
        <f>IF('Suivi des temps'!$F171='Récap par type de tâche'!S$8,'Suivi des temps'!$J171,0)+IF('Suivi des temps'!$K171='Récap par type de tâche'!S$8,'Suivi des temps'!$O171,0)+IF('Suivi des temps'!$P171='Récap par type de tâche'!S$8,'Suivi des temps'!$T171,0)+IF('Suivi des temps'!$U171='Récap par type de tâche'!S$8,'Suivi des temps'!$Y171,0)+IF('Suivi des temps'!$Z171='Récap par type de tâche'!S$8,'Suivi des temps'!$AD171,0)+IF('Suivi des temps'!$AE171='Récap par type de tâche'!S$8,'Suivi des temps'!$AI171,0)+IF('Suivi des temps'!$AJ171='Récap par type de tâche'!S$8,'Suivi des temps'!$AN171,0)</f>
        <v>0</v>
      </c>
      <c r="T170" s="41">
        <f>IF('Suivi des temps'!$F171='Récap par type de tâche'!T$8,'Suivi des temps'!$J171,0)+IF('Suivi des temps'!$K171='Récap par type de tâche'!T$8,'Suivi des temps'!$O171,0)+IF('Suivi des temps'!$P171='Récap par type de tâche'!T$8,'Suivi des temps'!$T171,0)+IF('Suivi des temps'!$U171='Récap par type de tâche'!T$8,'Suivi des temps'!$Y171,0)+IF('Suivi des temps'!$Z171='Récap par type de tâche'!T$8,'Suivi des temps'!$AD171,0)+IF('Suivi des temps'!$AE171='Récap par type de tâche'!T$8,'Suivi des temps'!$AI171,0)+IF('Suivi des temps'!$AJ171='Récap par type de tâche'!T$8,'Suivi des temps'!$AN171,0)</f>
        <v>0</v>
      </c>
      <c r="U170" s="41">
        <f>IF('Suivi des temps'!$F171='Récap par type de tâche'!U$8,'Suivi des temps'!$J171,0)+IF('Suivi des temps'!$K171='Récap par type de tâche'!U$8,'Suivi des temps'!$O171,0)+IF('Suivi des temps'!$P171='Récap par type de tâche'!U$8,'Suivi des temps'!$T171,0)+IF('Suivi des temps'!$U171='Récap par type de tâche'!U$8,'Suivi des temps'!$Y171,0)+IF('Suivi des temps'!$Z171='Récap par type de tâche'!U$8,'Suivi des temps'!$AD171,0)+IF('Suivi des temps'!$AE171='Récap par type de tâche'!U$8,'Suivi des temps'!$AI171,0)+IF('Suivi des temps'!$AJ171='Récap par type de tâche'!U$8,'Suivi des temps'!$AN171,0)</f>
        <v>0</v>
      </c>
      <c r="V170" s="41">
        <f>IF('Suivi des temps'!$F171='Récap par type de tâche'!V$8,'Suivi des temps'!$J171,0)+IF('Suivi des temps'!$K171='Récap par type de tâche'!V$8,'Suivi des temps'!$O171,0)+IF('Suivi des temps'!$P171='Récap par type de tâche'!V$8,'Suivi des temps'!$T171,0)+IF('Suivi des temps'!$U171='Récap par type de tâche'!V$8,'Suivi des temps'!$Y171,0)+IF('Suivi des temps'!$Z171='Récap par type de tâche'!V$8,'Suivi des temps'!$AD171,0)+IF('Suivi des temps'!$AE171='Récap par type de tâche'!V$8,'Suivi des temps'!$AI171,0)+IF('Suivi des temps'!$AJ171='Récap par type de tâche'!V$8,'Suivi des temps'!$AN171,0)</f>
        <v>0</v>
      </c>
      <c r="W170" s="41">
        <f>IF('Suivi des temps'!$F171='Récap par type de tâche'!W$8,'Suivi des temps'!$J171,0)+IF('Suivi des temps'!$K171='Récap par type de tâche'!W$8,'Suivi des temps'!$O171,0)+IF('Suivi des temps'!$P171='Récap par type de tâche'!W$8,'Suivi des temps'!$T171,0)+IF('Suivi des temps'!$U171='Récap par type de tâche'!W$8,'Suivi des temps'!$Y171,0)+IF('Suivi des temps'!$Z171='Récap par type de tâche'!W$8,'Suivi des temps'!$AD171,0)+IF('Suivi des temps'!$AE171='Récap par type de tâche'!W$8,'Suivi des temps'!$AI171,0)+IF('Suivi des temps'!$AJ171='Récap par type de tâche'!W$8,'Suivi des temps'!$AN171,0)</f>
        <v>0</v>
      </c>
      <c r="X170" s="41">
        <f>IF('Suivi des temps'!$F171='Récap par type de tâche'!X$8,'Suivi des temps'!$J171,0)+IF('Suivi des temps'!$K171='Récap par type de tâche'!X$8,'Suivi des temps'!$O171,0)+IF('Suivi des temps'!$P171='Récap par type de tâche'!X$8,'Suivi des temps'!$T171,0)+IF('Suivi des temps'!$U171='Récap par type de tâche'!X$8,'Suivi des temps'!$Y171,0)+IF('Suivi des temps'!$Z171='Récap par type de tâche'!X$8,'Suivi des temps'!$AD171,0)+IF('Suivi des temps'!$AE171='Récap par type de tâche'!X$8,'Suivi des temps'!$AI171,0)+IF('Suivi des temps'!$AJ171='Récap par type de tâche'!X$8,'Suivi des temps'!$AN171,0)</f>
        <v>0</v>
      </c>
      <c r="Y170" s="41">
        <f>IF('Suivi des temps'!$F171='Récap par type de tâche'!Y$8,'Suivi des temps'!$J171,0)+IF('Suivi des temps'!$K171='Récap par type de tâche'!Y$8,'Suivi des temps'!$O171,0)+IF('Suivi des temps'!$P171='Récap par type de tâche'!Y$8,'Suivi des temps'!$T171,0)+IF('Suivi des temps'!$U171='Récap par type de tâche'!Y$8,'Suivi des temps'!$Y171,0)+IF('Suivi des temps'!$Z171='Récap par type de tâche'!Y$8,'Suivi des temps'!$AD171,0)+IF('Suivi des temps'!$AE171='Récap par type de tâche'!Y$8,'Suivi des temps'!$AI171,0)+IF('Suivi des temps'!$AJ171='Récap par type de tâche'!Y$8,'Suivi des temps'!$AN171,0)</f>
        <v>0</v>
      </c>
      <c r="Z170" s="41">
        <f>IF('Suivi des temps'!$F171='Récap par type de tâche'!Z$8,'Suivi des temps'!$J171,0)+IF('Suivi des temps'!$K171='Récap par type de tâche'!Z$8,'Suivi des temps'!$O171,0)+IF('Suivi des temps'!$P171='Récap par type de tâche'!Z$8,'Suivi des temps'!$T171,0)+IF('Suivi des temps'!$U171='Récap par type de tâche'!Z$8,'Suivi des temps'!$Y171,0)+IF('Suivi des temps'!$Z171='Récap par type de tâche'!Z$8,'Suivi des temps'!$AD171,0)+IF('Suivi des temps'!$AE171='Récap par type de tâche'!Z$8,'Suivi des temps'!$AI171,0)+IF('Suivi des temps'!$AJ171='Récap par type de tâche'!Z$8,'Suivi des temps'!$AN171,0)</f>
        <v>0</v>
      </c>
      <c r="AA170" s="45">
        <f t="shared" si="14"/>
        <v>0</v>
      </c>
    </row>
    <row r="171" spans="2:27" ht="20.8" customHeight="1" x14ac:dyDescent="0.25">
      <c r="B171" s="25" t="str">
        <f t="shared" si="10"/>
        <v/>
      </c>
      <c r="C171" s="23" t="str">
        <f t="shared" si="11"/>
        <v/>
      </c>
      <c r="D171" s="17">
        <f t="shared" si="12"/>
        <v>45454</v>
      </c>
      <c r="E171" s="32" t="str">
        <f t="shared" si="13"/>
        <v>Mardi</v>
      </c>
      <c r="F171" s="41">
        <f>IF('Suivi des temps'!$F172='Récap par type de tâche'!F$8,'Suivi des temps'!$J172,0)+IF('Suivi des temps'!$K172='Récap par type de tâche'!F$8,'Suivi des temps'!$O172,0)+IF('Suivi des temps'!$P172='Récap par type de tâche'!F$8,'Suivi des temps'!$T172,0)+IF('Suivi des temps'!$U172='Récap par type de tâche'!F$8,'Suivi des temps'!$Y172,0)+IF('Suivi des temps'!$Z172='Récap par type de tâche'!F$8,'Suivi des temps'!$AD172,0)+IF('Suivi des temps'!$AE172='Récap par type de tâche'!F$8,'Suivi des temps'!$AI172,0)+IF('Suivi des temps'!$AJ172='Récap par type de tâche'!F$8,'Suivi des temps'!$AN172,0)</f>
        <v>0</v>
      </c>
      <c r="G171" s="41">
        <f>IF('Suivi des temps'!$F172='Récap par type de tâche'!G$8,'Suivi des temps'!$J172,0)+IF('Suivi des temps'!$K172='Récap par type de tâche'!G$8,'Suivi des temps'!$O172,0)+IF('Suivi des temps'!$P172='Récap par type de tâche'!G$8,'Suivi des temps'!$T172,0)+IF('Suivi des temps'!$U172='Récap par type de tâche'!G$8,'Suivi des temps'!$Y172,0)+IF('Suivi des temps'!$Z172='Récap par type de tâche'!G$8,'Suivi des temps'!$AD172,0)+IF('Suivi des temps'!$AE172='Récap par type de tâche'!G$8,'Suivi des temps'!$AI172,0)+IF('Suivi des temps'!$AJ172='Récap par type de tâche'!G$8,'Suivi des temps'!$AN172,0)</f>
        <v>0</v>
      </c>
      <c r="H171" s="41">
        <f>IF('Suivi des temps'!$F172='Récap par type de tâche'!H$8,'Suivi des temps'!$J172,0)+IF('Suivi des temps'!$K172='Récap par type de tâche'!H$8,'Suivi des temps'!$O172,0)+IF('Suivi des temps'!$P172='Récap par type de tâche'!H$8,'Suivi des temps'!$T172,0)+IF('Suivi des temps'!$U172='Récap par type de tâche'!H$8,'Suivi des temps'!$Y172,0)+IF('Suivi des temps'!$Z172='Récap par type de tâche'!H$8,'Suivi des temps'!$AD172,0)+IF('Suivi des temps'!$AE172='Récap par type de tâche'!H$8,'Suivi des temps'!$AI172,0)+IF('Suivi des temps'!$AJ172='Récap par type de tâche'!H$8,'Suivi des temps'!$AN172,0)</f>
        <v>0</v>
      </c>
      <c r="I171" s="41">
        <f>IF('Suivi des temps'!$F172='Récap par type de tâche'!I$8,'Suivi des temps'!$J172,0)+IF('Suivi des temps'!$K172='Récap par type de tâche'!I$8,'Suivi des temps'!$O172,0)+IF('Suivi des temps'!$P172='Récap par type de tâche'!I$8,'Suivi des temps'!$T172,0)+IF('Suivi des temps'!$U172='Récap par type de tâche'!I$8,'Suivi des temps'!$Y172,0)+IF('Suivi des temps'!$Z172='Récap par type de tâche'!I$8,'Suivi des temps'!$AD172,0)+IF('Suivi des temps'!$AE172='Récap par type de tâche'!I$8,'Suivi des temps'!$AI172,0)+IF('Suivi des temps'!$AJ172='Récap par type de tâche'!I$8,'Suivi des temps'!$AN172,0)</f>
        <v>0</v>
      </c>
      <c r="J171" s="41">
        <f>IF('Suivi des temps'!$F172='Récap par type de tâche'!J$8,'Suivi des temps'!$J172,0)+IF('Suivi des temps'!$K172='Récap par type de tâche'!J$8,'Suivi des temps'!$O172,0)+IF('Suivi des temps'!$P172='Récap par type de tâche'!J$8,'Suivi des temps'!$T172,0)+IF('Suivi des temps'!$U172='Récap par type de tâche'!J$8,'Suivi des temps'!$Y172,0)+IF('Suivi des temps'!$Z172='Récap par type de tâche'!J$8,'Suivi des temps'!$AD172,0)+IF('Suivi des temps'!$AE172='Récap par type de tâche'!J$8,'Suivi des temps'!$AI172,0)+IF('Suivi des temps'!$AJ172='Récap par type de tâche'!J$8,'Suivi des temps'!$AN172,0)</f>
        <v>0</v>
      </c>
      <c r="K171" s="41">
        <f>IF('Suivi des temps'!$F172='Récap par type de tâche'!K$8,'Suivi des temps'!$J172,0)+IF('Suivi des temps'!$K172='Récap par type de tâche'!K$8,'Suivi des temps'!$O172,0)+IF('Suivi des temps'!$P172='Récap par type de tâche'!K$8,'Suivi des temps'!$T172,0)+IF('Suivi des temps'!$U172='Récap par type de tâche'!K$8,'Suivi des temps'!$Y172,0)+IF('Suivi des temps'!$Z172='Récap par type de tâche'!K$8,'Suivi des temps'!$AD172,0)+IF('Suivi des temps'!$AE172='Récap par type de tâche'!K$8,'Suivi des temps'!$AI172,0)+IF('Suivi des temps'!$AJ172='Récap par type de tâche'!K$8,'Suivi des temps'!$AN172,0)</f>
        <v>0</v>
      </c>
      <c r="L171" s="41">
        <f>IF('Suivi des temps'!$F172='Récap par type de tâche'!L$8,'Suivi des temps'!$J172,0)+IF('Suivi des temps'!$K172='Récap par type de tâche'!L$8,'Suivi des temps'!$O172,0)+IF('Suivi des temps'!$P172='Récap par type de tâche'!L$8,'Suivi des temps'!$T172,0)+IF('Suivi des temps'!$U172='Récap par type de tâche'!L$8,'Suivi des temps'!$Y172,0)+IF('Suivi des temps'!$Z172='Récap par type de tâche'!L$8,'Suivi des temps'!$AD172,0)+IF('Suivi des temps'!$AE172='Récap par type de tâche'!L$8,'Suivi des temps'!$AI172,0)+IF('Suivi des temps'!$AJ172='Récap par type de tâche'!L$8,'Suivi des temps'!$AN172,0)</f>
        <v>0</v>
      </c>
      <c r="M171" s="41">
        <f>IF('Suivi des temps'!$F172='Récap par type de tâche'!M$8,'Suivi des temps'!$J172,0)+IF('Suivi des temps'!$K172='Récap par type de tâche'!M$8,'Suivi des temps'!$O172,0)+IF('Suivi des temps'!$P172='Récap par type de tâche'!M$8,'Suivi des temps'!$T172,0)+IF('Suivi des temps'!$U172='Récap par type de tâche'!M$8,'Suivi des temps'!$Y172,0)+IF('Suivi des temps'!$Z172='Récap par type de tâche'!M$8,'Suivi des temps'!$AD172,0)+IF('Suivi des temps'!$AE172='Récap par type de tâche'!M$8,'Suivi des temps'!$AI172,0)+IF('Suivi des temps'!$AJ172='Récap par type de tâche'!M$8,'Suivi des temps'!$AN172,0)</f>
        <v>0</v>
      </c>
      <c r="N171" s="41">
        <f>IF('Suivi des temps'!$F172='Récap par type de tâche'!N$8,'Suivi des temps'!$J172,0)+IF('Suivi des temps'!$K172='Récap par type de tâche'!N$8,'Suivi des temps'!$O172,0)+IF('Suivi des temps'!$P172='Récap par type de tâche'!N$8,'Suivi des temps'!$T172,0)+IF('Suivi des temps'!$U172='Récap par type de tâche'!N$8,'Suivi des temps'!$Y172,0)+IF('Suivi des temps'!$Z172='Récap par type de tâche'!N$8,'Suivi des temps'!$AD172,0)+IF('Suivi des temps'!$AE172='Récap par type de tâche'!N$8,'Suivi des temps'!$AI172,0)+IF('Suivi des temps'!$AJ172='Récap par type de tâche'!N$8,'Suivi des temps'!$AN172,0)</f>
        <v>0</v>
      </c>
      <c r="O171" s="41">
        <f>IF('Suivi des temps'!$F172='Récap par type de tâche'!O$8,'Suivi des temps'!$J172,0)+IF('Suivi des temps'!$K172='Récap par type de tâche'!O$8,'Suivi des temps'!$O172,0)+IF('Suivi des temps'!$P172='Récap par type de tâche'!O$8,'Suivi des temps'!$T172,0)+IF('Suivi des temps'!$U172='Récap par type de tâche'!O$8,'Suivi des temps'!$Y172,0)+IF('Suivi des temps'!$Z172='Récap par type de tâche'!O$8,'Suivi des temps'!$AD172,0)+IF('Suivi des temps'!$AE172='Récap par type de tâche'!O$8,'Suivi des temps'!$AI172,0)+IF('Suivi des temps'!$AJ172='Récap par type de tâche'!O$8,'Suivi des temps'!$AN172,0)</f>
        <v>0</v>
      </c>
      <c r="P171" s="41">
        <f>IF('Suivi des temps'!$F172='Récap par type de tâche'!P$8,'Suivi des temps'!$J172,0)+IF('Suivi des temps'!$K172='Récap par type de tâche'!P$8,'Suivi des temps'!$O172,0)+IF('Suivi des temps'!$P172='Récap par type de tâche'!P$8,'Suivi des temps'!$T172,0)+IF('Suivi des temps'!$U172='Récap par type de tâche'!P$8,'Suivi des temps'!$Y172,0)+IF('Suivi des temps'!$Z172='Récap par type de tâche'!P$8,'Suivi des temps'!$AD172,0)+IF('Suivi des temps'!$AE172='Récap par type de tâche'!P$8,'Suivi des temps'!$AI172,0)+IF('Suivi des temps'!$AJ172='Récap par type de tâche'!P$8,'Suivi des temps'!$AN172,0)</f>
        <v>0</v>
      </c>
      <c r="Q171" s="41">
        <f>IF('Suivi des temps'!$F172='Récap par type de tâche'!Q$8,'Suivi des temps'!$J172,0)+IF('Suivi des temps'!$K172='Récap par type de tâche'!Q$8,'Suivi des temps'!$O172,0)+IF('Suivi des temps'!$P172='Récap par type de tâche'!Q$8,'Suivi des temps'!$T172,0)+IF('Suivi des temps'!$U172='Récap par type de tâche'!Q$8,'Suivi des temps'!$Y172,0)+IF('Suivi des temps'!$Z172='Récap par type de tâche'!Q$8,'Suivi des temps'!$AD172,0)+IF('Suivi des temps'!$AE172='Récap par type de tâche'!Q$8,'Suivi des temps'!$AI172,0)+IF('Suivi des temps'!$AJ172='Récap par type de tâche'!Q$8,'Suivi des temps'!$AN172,0)</f>
        <v>0</v>
      </c>
      <c r="R171" s="41">
        <f>IF('Suivi des temps'!$F172='Récap par type de tâche'!R$8,'Suivi des temps'!$J172,0)+IF('Suivi des temps'!$K172='Récap par type de tâche'!R$8,'Suivi des temps'!$O172,0)+IF('Suivi des temps'!$P172='Récap par type de tâche'!R$8,'Suivi des temps'!$T172,0)+IF('Suivi des temps'!$U172='Récap par type de tâche'!R$8,'Suivi des temps'!$Y172,0)+IF('Suivi des temps'!$Z172='Récap par type de tâche'!R$8,'Suivi des temps'!$AD172,0)+IF('Suivi des temps'!$AE172='Récap par type de tâche'!R$8,'Suivi des temps'!$AI172,0)+IF('Suivi des temps'!$AJ172='Récap par type de tâche'!R$8,'Suivi des temps'!$AN172,0)</f>
        <v>0</v>
      </c>
      <c r="S171" s="41">
        <f>IF('Suivi des temps'!$F172='Récap par type de tâche'!S$8,'Suivi des temps'!$J172,0)+IF('Suivi des temps'!$K172='Récap par type de tâche'!S$8,'Suivi des temps'!$O172,0)+IF('Suivi des temps'!$P172='Récap par type de tâche'!S$8,'Suivi des temps'!$T172,0)+IF('Suivi des temps'!$U172='Récap par type de tâche'!S$8,'Suivi des temps'!$Y172,0)+IF('Suivi des temps'!$Z172='Récap par type de tâche'!S$8,'Suivi des temps'!$AD172,0)+IF('Suivi des temps'!$AE172='Récap par type de tâche'!S$8,'Suivi des temps'!$AI172,0)+IF('Suivi des temps'!$AJ172='Récap par type de tâche'!S$8,'Suivi des temps'!$AN172,0)</f>
        <v>0</v>
      </c>
      <c r="T171" s="41">
        <f>IF('Suivi des temps'!$F172='Récap par type de tâche'!T$8,'Suivi des temps'!$J172,0)+IF('Suivi des temps'!$K172='Récap par type de tâche'!T$8,'Suivi des temps'!$O172,0)+IF('Suivi des temps'!$P172='Récap par type de tâche'!T$8,'Suivi des temps'!$T172,0)+IF('Suivi des temps'!$U172='Récap par type de tâche'!T$8,'Suivi des temps'!$Y172,0)+IF('Suivi des temps'!$Z172='Récap par type de tâche'!T$8,'Suivi des temps'!$AD172,0)+IF('Suivi des temps'!$AE172='Récap par type de tâche'!T$8,'Suivi des temps'!$AI172,0)+IF('Suivi des temps'!$AJ172='Récap par type de tâche'!T$8,'Suivi des temps'!$AN172,0)</f>
        <v>0</v>
      </c>
      <c r="U171" s="41">
        <f>IF('Suivi des temps'!$F172='Récap par type de tâche'!U$8,'Suivi des temps'!$J172,0)+IF('Suivi des temps'!$K172='Récap par type de tâche'!U$8,'Suivi des temps'!$O172,0)+IF('Suivi des temps'!$P172='Récap par type de tâche'!U$8,'Suivi des temps'!$T172,0)+IF('Suivi des temps'!$U172='Récap par type de tâche'!U$8,'Suivi des temps'!$Y172,0)+IF('Suivi des temps'!$Z172='Récap par type de tâche'!U$8,'Suivi des temps'!$AD172,0)+IF('Suivi des temps'!$AE172='Récap par type de tâche'!U$8,'Suivi des temps'!$AI172,0)+IF('Suivi des temps'!$AJ172='Récap par type de tâche'!U$8,'Suivi des temps'!$AN172,0)</f>
        <v>0</v>
      </c>
      <c r="V171" s="41">
        <f>IF('Suivi des temps'!$F172='Récap par type de tâche'!V$8,'Suivi des temps'!$J172,0)+IF('Suivi des temps'!$K172='Récap par type de tâche'!V$8,'Suivi des temps'!$O172,0)+IF('Suivi des temps'!$P172='Récap par type de tâche'!V$8,'Suivi des temps'!$T172,0)+IF('Suivi des temps'!$U172='Récap par type de tâche'!V$8,'Suivi des temps'!$Y172,0)+IF('Suivi des temps'!$Z172='Récap par type de tâche'!V$8,'Suivi des temps'!$AD172,0)+IF('Suivi des temps'!$AE172='Récap par type de tâche'!V$8,'Suivi des temps'!$AI172,0)+IF('Suivi des temps'!$AJ172='Récap par type de tâche'!V$8,'Suivi des temps'!$AN172,0)</f>
        <v>0</v>
      </c>
      <c r="W171" s="41">
        <f>IF('Suivi des temps'!$F172='Récap par type de tâche'!W$8,'Suivi des temps'!$J172,0)+IF('Suivi des temps'!$K172='Récap par type de tâche'!W$8,'Suivi des temps'!$O172,0)+IF('Suivi des temps'!$P172='Récap par type de tâche'!W$8,'Suivi des temps'!$T172,0)+IF('Suivi des temps'!$U172='Récap par type de tâche'!W$8,'Suivi des temps'!$Y172,0)+IF('Suivi des temps'!$Z172='Récap par type de tâche'!W$8,'Suivi des temps'!$AD172,0)+IF('Suivi des temps'!$AE172='Récap par type de tâche'!W$8,'Suivi des temps'!$AI172,0)+IF('Suivi des temps'!$AJ172='Récap par type de tâche'!W$8,'Suivi des temps'!$AN172,0)</f>
        <v>0</v>
      </c>
      <c r="X171" s="41">
        <f>IF('Suivi des temps'!$F172='Récap par type de tâche'!X$8,'Suivi des temps'!$J172,0)+IF('Suivi des temps'!$K172='Récap par type de tâche'!X$8,'Suivi des temps'!$O172,0)+IF('Suivi des temps'!$P172='Récap par type de tâche'!X$8,'Suivi des temps'!$T172,0)+IF('Suivi des temps'!$U172='Récap par type de tâche'!X$8,'Suivi des temps'!$Y172,0)+IF('Suivi des temps'!$Z172='Récap par type de tâche'!X$8,'Suivi des temps'!$AD172,0)+IF('Suivi des temps'!$AE172='Récap par type de tâche'!X$8,'Suivi des temps'!$AI172,0)+IF('Suivi des temps'!$AJ172='Récap par type de tâche'!X$8,'Suivi des temps'!$AN172,0)</f>
        <v>0</v>
      </c>
      <c r="Y171" s="41">
        <f>IF('Suivi des temps'!$F172='Récap par type de tâche'!Y$8,'Suivi des temps'!$J172,0)+IF('Suivi des temps'!$K172='Récap par type de tâche'!Y$8,'Suivi des temps'!$O172,0)+IF('Suivi des temps'!$P172='Récap par type de tâche'!Y$8,'Suivi des temps'!$T172,0)+IF('Suivi des temps'!$U172='Récap par type de tâche'!Y$8,'Suivi des temps'!$Y172,0)+IF('Suivi des temps'!$Z172='Récap par type de tâche'!Y$8,'Suivi des temps'!$AD172,0)+IF('Suivi des temps'!$AE172='Récap par type de tâche'!Y$8,'Suivi des temps'!$AI172,0)+IF('Suivi des temps'!$AJ172='Récap par type de tâche'!Y$8,'Suivi des temps'!$AN172,0)</f>
        <v>0</v>
      </c>
      <c r="Z171" s="41">
        <f>IF('Suivi des temps'!$F172='Récap par type de tâche'!Z$8,'Suivi des temps'!$J172,0)+IF('Suivi des temps'!$K172='Récap par type de tâche'!Z$8,'Suivi des temps'!$O172,0)+IF('Suivi des temps'!$P172='Récap par type de tâche'!Z$8,'Suivi des temps'!$T172,0)+IF('Suivi des temps'!$U172='Récap par type de tâche'!Z$8,'Suivi des temps'!$Y172,0)+IF('Suivi des temps'!$Z172='Récap par type de tâche'!Z$8,'Suivi des temps'!$AD172,0)+IF('Suivi des temps'!$AE172='Récap par type de tâche'!Z$8,'Suivi des temps'!$AI172,0)+IF('Suivi des temps'!$AJ172='Récap par type de tâche'!Z$8,'Suivi des temps'!$AN172,0)</f>
        <v>0</v>
      </c>
      <c r="AA171" s="45">
        <f t="shared" si="14"/>
        <v>0</v>
      </c>
    </row>
    <row r="172" spans="2:27" ht="20.8" customHeight="1" x14ac:dyDescent="0.25">
      <c r="B172" s="25" t="str">
        <f t="shared" si="10"/>
        <v/>
      </c>
      <c r="C172" s="23" t="str">
        <f t="shared" si="11"/>
        <v/>
      </c>
      <c r="D172" s="17">
        <f t="shared" si="12"/>
        <v>45455</v>
      </c>
      <c r="E172" s="32" t="str">
        <f t="shared" si="13"/>
        <v>Mercredi</v>
      </c>
      <c r="F172" s="41">
        <f>IF('Suivi des temps'!$F173='Récap par type de tâche'!F$8,'Suivi des temps'!$J173,0)+IF('Suivi des temps'!$K173='Récap par type de tâche'!F$8,'Suivi des temps'!$O173,0)+IF('Suivi des temps'!$P173='Récap par type de tâche'!F$8,'Suivi des temps'!$T173,0)+IF('Suivi des temps'!$U173='Récap par type de tâche'!F$8,'Suivi des temps'!$Y173,0)+IF('Suivi des temps'!$Z173='Récap par type de tâche'!F$8,'Suivi des temps'!$AD173,0)+IF('Suivi des temps'!$AE173='Récap par type de tâche'!F$8,'Suivi des temps'!$AI173,0)+IF('Suivi des temps'!$AJ173='Récap par type de tâche'!F$8,'Suivi des temps'!$AN173,0)</f>
        <v>0</v>
      </c>
      <c r="G172" s="41">
        <f>IF('Suivi des temps'!$F173='Récap par type de tâche'!G$8,'Suivi des temps'!$J173,0)+IF('Suivi des temps'!$K173='Récap par type de tâche'!G$8,'Suivi des temps'!$O173,0)+IF('Suivi des temps'!$P173='Récap par type de tâche'!G$8,'Suivi des temps'!$T173,0)+IF('Suivi des temps'!$U173='Récap par type de tâche'!G$8,'Suivi des temps'!$Y173,0)+IF('Suivi des temps'!$Z173='Récap par type de tâche'!G$8,'Suivi des temps'!$AD173,0)+IF('Suivi des temps'!$AE173='Récap par type de tâche'!G$8,'Suivi des temps'!$AI173,0)+IF('Suivi des temps'!$AJ173='Récap par type de tâche'!G$8,'Suivi des temps'!$AN173,0)</f>
        <v>0</v>
      </c>
      <c r="H172" s="41">
        <f>IF('Suivi des temps'!$F173='Récap par type de tâche'!H$8,'Suivi des temps'!$J173,0)+IF('Suivi des temps'!$K173='Récap par type de tâche'!H$8,'Suivi des temps'!$O173,0)+IF('Suivi des temps'!$P173='Récap par type de tâche'!H$8,'Suivi des temps'!$T173,0)+IF('Suivi des temps'!$U173='Récap par type de tâche'!H$8,'Suivi des temps'!$Y173,0)+IF('Suivi des temps'!$Z173='Récap par type de tâche'!H$8,'Suivi des temps'!$AD173,0)+IF('Suivi des temps'!$AE173='Récap par type de tâche'!H$8,'Suivi des temps'!$AI173,0)+IF('Suivi des temps'!$AJ173='Récap par type de tâche'!H$8,'Suivi des temps'!$AN173,0)</f>
        <v>0</v>
      </c>
      <c r="I172" s="41">
        <f>IF('Suivi des temps'!$F173='Récap par type de tâche'!I$8,'Suivi des temps'!$J173,0)+IF('Suivi des temps'!$K173='Récap par type de tâche'!I$8,'Suivi des temps'!$O173,0)+IF('Suivi des temps'!$P173='Récap par type de tâche'!I$8,'Suivi des temps'!$T173,0)+IF('Suivi des temps'!$U173='Récap par type de tâche'!I$8,'Suivi des temps'!$Y173,0)+IF('Suivi des temps'!$Z173='Récap par type de tâche'!I$8,'Suivi des temps'!$AD173,0)+IF('Suivi des temps'!$AE173='Récap par type de tâche'!I$8,'Suivi des temps'!$AI173,0)+IF('Suivi des temps'!$AJ173='Récap par type de tâche'!I$8,'Suivi des temps'!$AN173,0)</f>
        <v>0</v>
      </c>
      <c r="J172" s="41">
        <f>IF('Suivi des temps'!$F173='Récap par type de tâche'!J$8,'Suivi des temps'!$J173,0)+IF('Suivi des temps'!$K173='Récap par type de tâche'!J$8,'Suivi des temps'!$O173,0)+IF('Suivi des temps'!$P173='Récap par type de tâche'!J$8,'Suivi des temps'!$T173,0)+IF('Suivi des temps'!$U173='Récap par type de tâche'!J$8,'Suivi des temps'!$Y173,0)+IF('Suivi des temps'!$Z173='Récap par type de tâche'!J$8,'Suivi des temps'!$AD173,0)+IF('Suivi des temps'!$AE173='Récap par type de tâche'!J$8,'Suivi des temps'!$AI173,0)+IF('Suivi des temps'!$AJ173='Récap par type de tâche'!J$8,'Suivi des temps'!$AN173,0)</f>
        <v>0</v>
      </c>
      <c r="K172" s="41">
        <f>IF('Suivi des temps'!$F173='Récap par type de tâche'!K$8,'Suivi des temps'!$J173,0)+IF('Suivi des temps'!$K173='Récap par type de tâche'!K$8,'Suivi des temps'!$O173,0)+IF('Suivi des temps'!$P173='Récap par type de tâche'!K$8,'Suivi des temps'!$T173,0)+IF('Suivi des temps'!$U173='Récap par type de tâche'!K$8,'Suivi des temps'!$Y173,0)+IF('Suivi des temps'!$Z173='Récap par type de tâche'!K$8,'Suivi des temps'!$AD173,0)+IF('Suivi des temps'!$AE173='Récap par type de tâche'!K$8,'Suivi des temps'!$AI173,0)+IF('Suivi des temps'!$AJ173='Récap par type de tâche'!K$8,'Suivi des temps'!$AN173,0)</f>
        <v>0</v>
      </c>
      <c r="L172" s="41">
        <f>IF('Suivi des temps'!$F173='Récap par type de tâche'!L$8,'Suivi des temps'!$J173,0)+IF('Suivi des temps'!$K173='Récap par type de tâche'!L$8,'Suivi des temps'!$O173,0)+IF('Suivi des temps'!$P173='Récap par type de tâche'!L$8,'Suivi des temps'!$T173,0)+IF('Suivi des temps'!$U173='Récap par type de tâche'!L$8,'Suivi des temps'!$Y173,0)+IF('Suivi des temps'!$Z173='Récap par type de tâche'!L$8,'Suivi des temps'!$AD173,0)+IF('Suivi des temps'!$AE173='Récap par type de tâche'!L$8,'Suivi des temps'!$AI173,0)+IF('Suivi des temps'!$AJ173='Récap par type de tâche'!L$8,'Suivi des temps'!$AN173,0)</f>
        <v>0</v>
      </c>
      <c r="M172" s="41">
        <f>IF('Suivi des temps'!$F173='Récap par type de tâche'!M$8,'Suivi des temps'!$J173,0)+IF('Suivi des temps'!$K173='Récap par type de tâche'!M$8,'Suivi des temps'!$O173,0)+IF('Suivi des temps'!$P173='Récap par type de tâche'!M$8,'Suivi des temps'!$T173,0)+IF('Suivi des temps'!$U173='Récap par type de tâche'!M$8,'Suivi des temps'!$Y173,0)+IF('Suivi des temps'!$Z173='Récap par type de tâche'!M$8,'Suivi des temps'!$AD173,0)+IF('Suivi des temps'!$AE173='Récap par type de tâche'!M$8,'Suivi des temps'!$AI173,0)+IF('Suivi des temps'!$AJ173='Récap par type de tâche'!M$8,'Suivi des temps'!$AN173,0)</f>
        <v>0</v>
      </c>
      <c r="N172" s="41">
        <f>IF('Suivi des temps'!$F173='Récap par type de tâche'!N$8,'Suivi des temps'!$J173,0)+IF('Suivi des temps'!$K173='Récap par type de tâche'!N$8,'Suivi des temps'!$O173,0)+IF('Suivi des temps'!$P173='Récap par type de tâche'!N$8,'Suivi des temps'!$T173,0)+IF('Suivi des temps'!$U173='Récap par type de tâche'!N$8,'Suivi des temps'!$Y173,0)+IF('Suivi des temps'!$Z173='Récap par type de tâche'!N$8,'Suivi des temps'!$AD173,0)+IF('Suivi des temps'!$AE173='Récap par type de tâche'!N$8,'Suivi des temps'!$AI173,0)+IF('Suivi des temps'!$AJ173='Récap par type de tâche'!N$8,'Suivi des temps'!$AN173,0)</f>
        <v>0</v>
      </c>
      <c r="O172" s="41">
        <f>IF('Suivi des temps'!$F173='Récap par type de tâche'!O$8,'Suivi des temps'!$J173,0)+IF('Suivi des temps'!$K173='Récap par type de tâche'!O$8,'Suivi des temps'!$O173,0)+IF('Suivi des temps'!$P173='Récap par type de tâche'!O$8,'Suivi des temps'!$T173,0)+IF('Suivi des temps'!$U173='Récap par type de tâche'!O$8,'Suivi des temps'!$Y173,0)+IF('Suivi des temps'!$Z173='Récap par type de tâche'!O$8,'Suivi des temps'!$AD173,0)+IF('Suivi des temps'!$AE173='Récap par type de tâche'!O$8,'Suivi des temps'!$AI173,0)+IF('Suivi des temps'!$AJ173='Récap par type de tâche'!O$8,'Suivi des temps'!$AN173,0)</f>
        <v>0</v>
      </c>
      <c r="P172" s="41">
        <f>IF('Suivi des temps'!$F173='Récap par type de tâche'!P$8,'Suivi des temps'!$J173,0)+IF('Suivi des temps'!$K173='Récap par type de tâche'!P$8,'Suivi des temps'!$O173,0)+IF('Suivi des temps'!$P173='Récap par type de tâche'!P$8,'Suivi des temps'!$T173,0)+IF('Suivi des temps'!$U173='Récap par type de tâche'!P$8,'Suivi des temps'!$Y173,0)+IF('Suivi des temps'!$Z173='Récap par type de tâche'!P$8,'Suivi des temps'!$AD173,0)+IF('Suivi des temps'!$AE173='Récap par type de tâche'!P$8,'Suivi des temps'!$AI173,0)+IF('Suivi des temps'!$AJ173='Récap par type de tâche'!P$8,'Suivi des temps'!$AN173,0)</f>
        <v>0</v>
      </c>
      <c r="Q172" s="41">
        <f>IF('Suivi des temps'!$F173='Récap par type de tâche'!Q$8,'Suivi des temps'!$J173,0)+IF('Suivi des temps'!$K173='Récap par type de tâche'!Q$8,'Suivi des temps'!$O173,0)+IF('Suivi des temps'!$P173='Récap par type de tâche'!Q$8,'Suivi des temps'!$T173,0)+IF('Suivi des temps'!$U173='Récap par type de tâche'!Q$8,'Suivi des temps'!$Y173,0)+IF('Suivi des temps'!$Z173='Récap par type de tâche'!Q$8,'Suivi des temps'!$AD173,0)+IF('Suivi des temps'!$AE173='Récap par type de tâche'!Q$8,'Suivi des temps'!$AI173,0)+IF('Suivi des temps'!$AJ173='Récap par type de tâche'!Q$8,'Suivi des temps'!$AN173,0)</f>
        <v>0</v>
      </c>
      <c r="R172" s="41">
        <f>IF('Suivi des temps'!$F173='Récap par type de tâche'!R$8,'Suivi des temps'!$J173,0)+IF('Suivi des temps'!$K173='Récap par type de tâche'!R$8,'Suivi des temps'!$O173,0)+IF('Suivi des temps'!$P173='Récap par type de tâche'!R$8,'Suivi des temps'!$T173,0)+IF('Suivi des temps'!$U173='Récap par type de tâche'!R$8,'Suivi des temps'!$Y173,0)+IF('Suivi des temps'!$Z173='Récap par type de tâche'!R$8,'Suivi des temps'!$AD173,0)+IF('Suivi des temps'!$AE173='Récap par type de tâche'!R$8,'Suivi des temps'!$AI173,0)+IF('Suivi des temps'!$AJ173='Récap par type de tâche'!R$8,'Suivi des temps'!$AN173,0)</f>
        <v>0</v>
      </c>
      <c r="S172" s="41">
        <f>IF('Suivi des temps'!$F173='Récap par type de tâche'!S$8,'Suivi des temps'!$J173,0)+IF('Suivi des temps'!$K173='Récap par type de tâche'!S$8,'Suivi des temps'!$O173,0)+IF('Suivi des temps'!$P173='Récap par type de tâche'!S$8,'Suivi des temps'!$T173,0)+IF('Suivi des temps'!$U173='Récap par type de tâche'!S$8,'Suivi des temps'!$Y173,0)+IF('Suivi des temps'!$Z173='Récap par type de tâche'!S$8,'Suivi des temps'!$AD173,0)+IF('Suivi des temps'!$AE173='Récap par type de tâche'!S$8,'Suivi des temps'!$AI173,0)+IF('Suivi des temps'!$AJ173='Récap par type de tâche'!S$8,'Suivi des temps'!$AN173,0)</f>
        <v>0</v>
      </c>
      <c r="T172" s="41">
        <f>IF('Suivi des temps'!$F173='Récap par type de tâche'!T$8,'Suivi des temps'!$J173,0)+IF('Suivi des temps'!$K173='Récap par type de tâche'!T$8,'Suivi des temps'!$O173,0)+IF('Suivi des temps'!$P173='Récap par type de tâche'!T$8,'Suivi des temps'!$T173,0)+IF('Suivi des temps'!$U173='Récap par type de tâche'!T$8,'Suivi des temps'!$Y173,0)+IF('Suivi des temps'!$Z173='Récap par type de tâche'!T$8,'Suivi des temps'!$AD173,0)+IF('Suivi des temps'!$AE173='Récap par type de tâche'!T$8,'Suivi des temps'!$AI173,0)+IF('Suivi des temps'!$AJ173='Récap par type de tâche'!T$8,'Suivi des temps'!$AN173,0)</f>
        <v>0</v>
      </c>
      <c r="U172" s="41">
        <f>IF('Suivi des temps'!$F173='Récap par type de tâche'!U$8,'Suivi des temps'!$J173,0)+IF('Suivi des temps'!$K173='Récap par type de tâche'!U$8,'Suivi des temps'!$O173,0)+IF('Suivi des temps'!$P173='Récap par type de tâche'!U$8,'Suivi des temps'!$T173,0)+IF('Suivi des temps'!$U173='Récap par type de tâche'!U$8,'Suivi des temps'!$Y173,0)+IF('Suivi des temps'!$Z173='Récap par type de tâche'!U$8,'Suivi des temps'!$AD173,0)+IF('Suivi des temps'!$AE173='Récap par type de tâche'!U$8,'Suivi des temps'!$AI173,0)+IF('Suivi des temps'!$AJ173='Récap par type de tâche'!U$8,'Suivi des temps'!$AN173,0)</f>
        <v>0</v>
      </c>
      <c r="V172" s="41">
        <f>IF('Suivi des temps'!$F173='Récap par type de tâche'!V$8,'Suivi des temps'!$J173,0)+IF('Suivi des temps'!$K173='Récap par type de tâche'!V$8,'Suivi des temps'!$O173,0)+IF('Suivi des temps'!$P173='Récap par type de tâche'!V$8,'Suivi des temps'!$T173,0)+IF('Suivi des temps'!$U173='Récap par type de tâche'!V$8,'Suivi des temps'!$Y173,0)+IF('Suivi des temps'!$Z173='Récap par type de tâche'!V$8,'Suivi des temps'!$AD173,0)+IF('Suivi des temps'!$AE173='Récap par type de tâche'!V$8,'Suivi des temps'!$AI173,0)+IF('Suivi des temps'!$AJ173='Récap par type de tâche'!V$8,'Suivi des temps'!$AN173,0)</f>
        <v>0</v>
      </c>
      <c r="W172" s="41">
        <f>IF('Suivi des temps'!$F173='Récap par type de tâche'!W$8,'Suivi des temps'!$J173,0)+IF('Suivi des temps'!$K173='Récap par type de tâche'!W$8,'Suivi des temps'!$O173,0)+IF('Suivi des temps'!$P173='Récap par type de tâche'!W$8,'Suivi des temps'!$T173,0)+IF('Suivi des temps'!$U173='Récap par type de tâche'!W$8,'Suivi des temps'!$Y173,0)+IF('Suivi des temps'!$Z173='Récap par type de tâche'!W$8,'Suivi des temps'!$AD173,0)+IF('Suivi des temps'!$AE173='Récap par type de tâche'!W$8,'Suivi des temps'!$AI173,0)+IF('Suivi des temps'!$AJ173='Récap par type de tâche'!W$8,'Suivi des temps'!$AN173,0)</f>
        <v>0</v>
      </c>
      <c r="X172" s="41">
        <f>IF('Suivi des temps'!$F173='Récap par type de tâche'!X$8,'Suivi des temps'!$J173,0)+IF('Suivi des temps'!$K173='Récap par type de tâche'!X$8,'Suivi des temps'!$O173,0)+IF('Suivi des temps'!$P173='Récap par type de tâche'!X$8,'Suivi des temps'!$T173,0)+IF('Suivi des temps'!$U173='Récap par type de tâche'!X$8,'Suivi des temps'!$Y173,0)+IF('Suivi des temps'!$Z173='Récap par type de tâche'!X$8,'Suivi des temps'!$AD173,0)+IF('Suivi des temps'!$AE173='Récap par type de tâche'!X$8,'Suivi des temps'!$AI173,0)+IF('Suivi des temps'!$AJ173='Récap par type de tâche'!X$8,'Suivi des temps'!$AN173,0)</f>
        <v>0</v>
      </c>
      <c r="Y172" s="41">
        <f>IF('Suivi des temps'!$F173='Récap par type de tâche'!Y$8,'Suivi des temps'!$J173,0)+IF('Suivi des temps'!$K173='Récap par type de tâche'!Y$8,'Suivi des temps'!$O173,0)+IF('Suivi des temps'!$P173='Récap par type de tâche'!Y$8,'Suivi des temps'!$T173,0)+IF('Suivi des temps'!$U173='Récap par type de tâche'!Y$8,'Suivi des temps'!$Y173,0)+IF('Suivi des temps'!$Z173='Récap par type de tâche'!Y$8,'Suivi des temps'!$AD173,0)+IF('Suivi des temps'!$AE173='Récap par type de tâche'!Y$8,'Suivi des temps'!$AI173,0)+IF('Suivi des temps'!$AJ173='Récap par type de tâche'!Y$8,'Suivi des temps'!$AN173,0)</f>
        <v>0</v>
      </c>
      <c r="Z172" s="41">
        <f>IF('Suivi des temps'!$F173='Récap par type de tâche'!Z$8,'Suivi des temps'!$J173,0)+IF('Suivi des temps'!$K173='Récap par type de tâche'!Z$8,'Suivi des temps'!$O173,0)+IF('Suivi des temps'!$P173='Récap par type de tâche'!Z$8,'Suivi des temps'!$T173,0)+IF('Suivi des temps'!$U173='Récap par type de tâche'!Z$8,'Suivi des temps'!$Y173,0)+IF('Suivi des temps'!$Z173='Récap par type de tâche'!Z$8,'Suivi des temps'!$AD173,0)+IF('Suivi des temps'!$AE173='Récap par type de tâche'!Z$8,'Suivi des temps'!$AI173,0)+IF('Suivi des temps'!$AJ173='Récap par type de tâche'!Z$8,'Suivi des temps'!$AN173,0)</f>
        <v>0</v>
      </c>
      <c r="AA172" s="45">
        <f t="shared" si="14"/>
        <v>0</v>
      </c>
    </row>
    <row r="173" spans="2:27" ht="20.8" customHeight="1" x14ac:dyDescent="0.25">
      <c r="B173" s="25" t="str">
        <f t="shared" si="10"/>
        <v/>
      </c>
      <c r="C173" s="23" t="str">
        <f t="shared" si="11"/>
        <v/>
      </c>
      <c r="D173" s="17">
        <f t="shared" si="12"/>
        <v>45456</v>
      </c>
      <c r="E173" s="32" t="str">
        <f t="shared" si="13"/>
        <v>Jeudi</v>
      </c>
      <c r="F173" s="41">
        <f>IF('Suivi des temps'!$F174='Récap par type de tâche'!F$8,'Suivi des temps'!$J174,0)+IF('Suivi des temps'!$K174='Récap par type de tâche'!F$8,'Suivi des temps'!$O174,0)+IF('Suivi des temps'!$P174='Récap par type de tâche'!F$8,'Suivi des temps'!$T174,0)+IF('Suivi des temps'!$U174='Récap par type de tâche'!F$8,'Suivi des temps'!$Y174,0)+IF('Suivi des temps'!$Z174='Récap par type de tâche'!F$8,'Suivi des temps'!$AD174,0)+IF('Suivi des temps'!$AE174='Récap par type de tâche'!F$8,'Suivi des temps'!$AI174,0)+IF('Suivi des temps'!$AJ174='Récap par type de tâche'!F$8,'Suivi des temps'!$AN174,0)</f>
        <v>0</v>
      </c>
      <c r="G173" s="41">
        <f>IF('Suivi des temps'!$F174='Récap par type de tâche'!G$8,'Suivi des temps'!$J174,0)+IF('Suivi des temps'!$K174='Récap par type de tâche'!G$8,'Suivi des temps'!$O174,0)+IF('Suivi des temps'!$P174='Récap par type de tâche'!G$8,'Suivi des temps'!$T174,0)+IF('Suivi des temps'!$U174='Récap par type de tâche'!G$8,'Suivi des temps'!$Y174,0)+IF('Suivi des temps'!$Z174='Récap par type de tâche'!G$8,'Suivi des temps'!$AD174,0)+IF('Suivi des temps'!$AE174='Récap par type de tâche'!G$8,'Suivi des temps'!$AI174,0)+IF('Suivi des temps'!$AJ174='Récap par type de tâche'!G$8,'Suivi des temps'!$AN174,0)</f>
        <v>0</v>
      </c>
      <c r="H173" s="41">
        <f>IF('Suivi des temps'!$F174='Récap par type de tâche'!H$8,'Suivi des temps'!$J174,0)+IF('Suivi des temps'!$K174='Récap par type de tâche'!H$8,'Suivi des temps'!$O174,0)+IF('Suivi des temps'!$P174='Récap par type de tâche'!H$8,'Suivi des temps'!$T174,0)+IF('Suivi des temps'!$U174='Récap par type de tâche'!H$8,'Suivi des temps'!$Y174,0)+IF('Suivi des temps'!$Z174='Récap par type de tâche'!H$8,'Suivi des temps'!$AD174,0)+IF('Suivi des temps'!$AE174='Récap par type de tâche'!H$8,'Suivi des temps'!$AI174,0)+IF('Suivi des temps'!$AJ174='Récap par type de tâche'!H$8,'Suivi des temps'!$AN174,0)</f>
        <v>0</v>
      </c>
      <c r="I173" s="41">
        <f>IF('Suivi des temps'!$F174='Récap par type de tâche'!I$8,'Suivi des temps'!$J174,0)+IF('Suivi des temps'!$K174='Récap par type de tâche'!I$8,'Suivi des temps'!$O174,0)+IF('Suivi des temps'!$P174='Récap par type de tâche'!I$8,'Suivi des temps'!$T174,0)+IF('Suivi des temps'!$U174='Récap par type de tâche'!I$8,'Suivi des temps'!$Y174,0)+IF('Suivi des temps'!$Z174='Récap par type de tâche'!I$8,'Suivi des temps'!$AD174,0)+IF('Suivi des temps'!$AE174='Récap par type de tâche'!I$8,'Suivi des temps'!$AI174,0)+IF('Suivi des temps'!$AJ174='Récap par type de tâche'!I$8,'Suivi des temps'!$AN174,0)</f>
        <v>0</v>
      </c>
      <c r="J173" s="41">
        <f>IF('Suivi des temps'!$F174='Récap par type de tâche'!J$8,'Suivi des temps'!$J174,0)+IF('Suivi des temps'!$K174='Récap par type de tâche'!J$8,'Suivi des temps'!$O174,0)+IF('Suivi des temps'!$P174='Récap par type de tâche'!J$8,'Suivi des temps'!$T174,0)+IF('Suivi des temps'!$U174='Récap par type de tâche'!J$8,'Suivi des temps'!$Y174,0)+IF('Suivi des temps'!$Z174='Récap par type de tâche'!J$8,'Suivi des temps'!$AD174,0)+IF('Suivi des temps'!$AE174='Récap par type de tâche'!J$8,'Suivi des temps'!$AI174,0)+IF('Suivi des temps'!$AJ174='Récap par type de tâche'!J$8,'Suivi des temps'!$AN174,0)</f>
        <v>0</v>
      </c>
      <c r="K173" s="41">
        <f>IF('Suivi des temps'!$F174='Récap par type de tâche'!K$8,'Suivi des temps'!$J174,0)+IF('Suivi des temps'!$K174='Récap par type de tâche'!K$8,'Suivi des temps'!$O174,0)+IF('Suivi des temps'!$P174='Récap par type de tâche'!K$8,'Suivi des temps'!$T174,0)+IF('Suivi des temps'!$U174='Récap par type de tâche'!K$8,'Suivi des temps'!$Y174,0)+IF('Suivi des temps'!$Z174='Récap par type de tâche'!K$8,'Suivi des temps'!$AD174,0)+IF('Suivi des temps'!$AE174='Récap par type de tâche'!K$8,'Suivi des temps'!$AI174,0)+IF('Suivi des temps'!$AJ174='Récap par type de tâche'!K$8,'Suivi des temps'!$AN174,0)</f>
        <v>0</v>
      </c>
      <c r="L173" s="41">
        <f>IF('Suivi des temps'!$F174='Récap par type de tâche'!L$8,'Suivi des temps'!$J174,0)+IF('Suivi des temps'!$K174='Récap par type de tâche'!L$8,'Suivi des temps'!$O174,0)+IF('Suivi des temps'!$P174='Récap par type de tâche'!L$8,'Suivi des temps'!$T174,0)+IF('Suivi des temps'!$U174='Récap par type de tâche'!L$8,'Suivi des temps'!$Y174,0)+IF('Suivi des temps'!$Z174='Récap par type de tâche'!L$8,'Suivi des temps'!$AD174,0)+IF('Suivi des temps'!$AE174='Récap par type de tâche'!L$8,'Suivi des temps'!$AI174,0)+IF('Suivi des temps'!$AJ174='Récap par type de tâche'!L$8,'Suivi des temps'!$AN174,0)</f>
        <v>0</v>
      </c>
      <c r="M173" s="41">
        <f>IF('Suivi des temps'!$F174='Récap par type de tâche'!M$8,'Suivi des temps'!$J174,0)+IF('Suivi des temps'!$K174='Récap par type de tâche'!M$8,'Suivi des temps'!$O174,0)+IF('Suivi des temps'!$P174='Récap par type de tâche'!M$8,'Suivi des temps'!$T174,0)+IF('Suivi des temps'!$U174='Récap par type de tâche'!M$8,'Suivi des temps'!$Y174,0)+IF('Suivi des temps'!$Z174='Récap par type de tâche'!M$8,'Suivi des temps'!$AD174,0)+IF('Suivi des temps'!$AE174='Récap par type de tâche'!M$8,'Suivi des temps'!$AI174,0)+IF('Suivi des temps'!$AJ174='Récap par type de tâche'!M$8,'Suivi des temps'!$AN174,0)</f>
        <v>0</v>
      </c>
      <c r="N173" s="41">
        <f>IF('Suivi des temps'!$F174='Récap par type de tâche'!N$8,'Suivi des temps'!$J174,0)+IF('Suivi des temps'!$K174='Récap par type de tâche'!N$8,'Suivi des temps'!$O174,0)+IF('Suivi des temps'!$P174='Récap par type de tâche'!N$8,'Suivi des temps'!$T174,0)+IF('Suivi des temps'!$U174='Récap par type de tâche'!N$8,'Suivi des temps'!$Y174,0)+IF('Suivi des temps'!$Z174='Récap par type de tâche'!N$8,'Suivi des temps'!$AD174,0)+IF('Suivi des temps'!$AE174='Récap par type de tâche'!N$8,'Suivi des temps'!$AI174,0)+IF('Suivi des temps'!$AJ174='Récap par type de tâche'!N$8,'Suivi des temps'!$AN174,0)</f>
        <v>0</v>
      </c>
      <c r="O173" s="41">
        <f>IF('Suivi des temps'!$F174='Récap par type de tâche'!O$8,'Suivi des temps'!$J174,0)+IF('Suivi des temps'!$K174='Récap par type de tâche'!O$8,'Suivi des temps'!$O174,0)+IF('Suivi des temps'!$P174='Récap par type de tâche'!O$8,'Suivi des temps'!$T174,0)+IF('Suivi des temps'!$U174='Récap par type de tâche'!O$8,'Suivi des temps'!$Y174,0)+IF('Suivi des temps'!$Z174='Récap par type de tâche'!O$8,'Suivi des temps'!$AD174,0)+IF('Suivi des temps'!$AE174='Récap par type de tâche'!O$8,'Suivi des temps'!$AI174,0)+IF('Suivi des temps'!$AJ174='Récap par type de tâche'!O$8,'Suivi des temps'!$AN174,0)</f>
        <v>0</v>
      </c>
      <c r="P173" s="41">
        <f>IF('Suivi des temps'!$F174='Récap par type de tâche'!P$8,'Suivi des temps'!$J174,0)+IF('Suivi des temps'!$K174='Récap par type de tâche'!P$8,'Suivi des temps'!$O174,0)+IF('Suivi des temps'!$P174='Récap par type de tâche'!P$8,'Suivi des temps'!$T174,0)+IF('Suivi des temps'!$U174='Récap par type de tâche'!P$8,'Suivi des temps'!$Y174,0)+IF('Suivi des temps'!$Z174='Récap par type de tâche'!P$8,'Suivi des temps'!$AD174,0)+IF('Suivi des temps'!$AE174='Récap par type de tâche'!P$8,'Suivi des temps'!$AI174,0)+IF('Suivi des temps'!$AJ174='Récap par type de tâche'!P$8,'Suivi des temps'!$AN174,0)</f>
        <v>0</v>
      </c>
      <c r="Q173" s="41">
        <f>IF('Suivi des temps'!$F174='Récap par type de tâche'!Q$8,'Suivi des temps'!$J174,0)+IF('Suivi des temps'!$K174='Récap par type de tâche'!Q$8,'Suivi des temps'!$O174,0)+IF('Suivi des temps'!$P174='Récap par type de tâche'!Q$8,'Suivi des temps'!$T174,0)+IF('Suivi des temps'!$U174='Récap par type de tâche'!Q$8,'Suivi des temps'!$Y174,0)+IF('Suivi des temps'!$Z174='Récap par type de tâche'!Q$8,'Suivi des temps'!$AD174,0)+IF('Suivi des temps'!$AE174='Récap par type de tâche'!Q$8,'Suivi des temps'!$AI174,0)+IF('Suivi des temps'!$AJ174='Récap par type de tâche'!Q$8,'Suivi des temps'!$AN174,0)</f>
        <v>0</v>
      </c>
      <c r="R173" s="41">
        <f>IF('Suivi des temps'!$F174='Récap par type de tâche'!R$8,'Suivi des temps'!$J174,0)+IF('Suivi des temps'!$K174='Récap par type de tâche'!R$8,'Suivi des temps'!$O174,0)+IF('Suivi des temps'!$P174='Récap par type de tâche'!R$8,'Suivi des temps'!$T174,0)+IF('Suivi des temps'!$U174='Récap par type de tâche'!R$8,'Suivi des temps'!$Y174,0)+IF('Suivi des temps'!$Z174='Récap par type de tâche'!R$8,'Suivi des temps'!$AD174,0)+IF('Suivi des temps'!$AE174='Récap par type de tâche'!R$8,'Suivi des temps'!$AI174,0)+IF('Suivi des temps'!$AJ174='Récap par type de tâche'!R$8,'Suivi des temps'!$AN174,0)</f>
        <v>0</v>
      </c>
      <c r="S173" s="41">
        <f>IF('Suivi des temps'!$F174='Récap par type de tâche'!S$8,'Suivi des temps'!$J174,0)+IF('Suivi des temps'!$K174='Récap par type de tâche'!S$8,'Suivi des temps'!$O174,0)+IF('Suivi des temps'!$P174='Récap par type de tâche'!S$8,'Suivi des temps'!$T174,0)+IF('Suivi des temps'!$U174='Récap par type de tâche'!S$8,'Suivi des temps'!$Y174,0)+IF('Suivi des temps'!$Z174='Récap par type de tâche'!S$8,'Suivi des temps'!$AD174,0)+IF('Suivi des temps'!$AE174='Récap par type de tâche'!S$8,'Suivi des temps'!$AI174,0)+IF('Suivi des temps'!$AJ174='Récap par type de tâche'!S$8,'Suivi des temps'!$AN174,0)</f>
        <v>0</v>
      </c>
      <c r="T173" s="41">
        <f>IF('Suivi des temps'!$F174='Récap par type de tâche'!T$8,'Suivi des temps'!$J174,0)+IF('Suivi des temps'!$K174='Récap par type de tâche'!T$8,'Suivi des temps'!$O174,0)+IF('Suivi des temps'!$P174='Récap par type de tâche'!T$8,'Suivi des temps'!$T174,0)+IF('Suivi des temps'!$U174='Récap par type de tâche'!T$8,'Suivi des temps'!$Y174,0)+IF('Suivi des temps'!$Z174='Récap par type de tâche'!T$8,'Suivi des temps'!$AD174,0)+IF('Suivi des temps'!$AE174='Récap par type de tâche'!T$8,'Suivi des temps'!$AI174,0)+IF('Suivi des temps'!$AJ174='Récap par type de tâche'!T$8,'Suivi des temps'!$AN174,0)</f>
        <v>0</v>
      </c>
      <c r="U173" s="41">
        <f>IF('Suivi des temps'!$F174='Récap par type de tâche'!U$8,'Suivi des temps'!$J174,0)+IF('Suivi des temps'!$K174='Récap par type de tâche'!U$8,'Suivi des temps'!$O174,0)+IF('Suivi des temps'!$P174='Récap par type de tâche'!U$8,'Suivi des temps'!$T174,0)+IF('Suivi des temps'!$U174='Récap par type de tâche'!U$8,'Suivi des temps'!$Y174,0)+IF('Suivi des temps'!$Z174='Récap par type de tâche'!U$8,'Suivi des temps'!$AD174,0)+IF('Suivi des temps'!$AE174='Récap par type de tâche'!U$8,'Suivi des temps'!$AI174,0)+IF('Suivi des temps'!$AJ174='Récap par type de tâche'!U$8,'Suivi des temps'!$AN174,0)</f>
        <v>0</v>
      </c>
      <c r="V173" s="41">
        <f>IF('Suivi des temps'!$F174='Récap par type de tâche'!V$8,'Suivi des temps'!$J174,0)+IF('Suivi des temps'!$K174='Récap par type de tâche'!V$8,'Suivi des temps'!$O174,0)+IF('Suivi des temps'!$P174='Récap par type de tâche'!V$8,'Suivi des temps'!$T174,0)+IF('Suivi des temps'!$U174='Récap par type de tâche'!V$8,'Suivi des temps'!$Y174,0)+IF('Suivi des temps'!$Z174='Récap par type de tâche'!V$8,'Suivi des temps'!$AD174,0)+IF('Suivi des temps'!$AE174='Récap par type de tâche'!V$8,'Suivi des temps'!$AI174,0)+IF('Suivi des temps'!$AJ174='Récap par type de tâche'!V$8,'Suivi des temps'!$AN174,0)</f>
        <v>0</v>
      </c>
      <c r="W173" s="41">
        <f>IF('Suivi des temps'!$F174='Récap par type de tâche'!W$8,'Suivi des temps'!$J174,0)+IF('Suivi des temps'!$K174='Récap par type de tâche'!W$8,'Suivi des temps'!$O174,0)+IF('Suivi des temps'!$P174='Récap par type de tâche'!W$8,'Suivi des temps'!$T174,0)+IF('Suivi des temps'!$U174='Récap par type de tâche'!W$8,'Suivi des temps'!$Y174,0)+IF('Suivi des temps'!$Z174='Récap par type de tâche'!W$8,'Suivi des temps'!$AD174,0)+IF('Suivi des temps'!$AE174='Récap par type de tâche'!W$8,'Suivi des temps'!$AI174,0)+IF('Suivi des temps'!$AJ174='Récap par type de tâche'!W$8,'Suivi des temps'!$AN174,0)</f>
        <v>0</v>
      </c>
      <c r="X173" s="41">
        <f>IF('Suivi des temps'!$F174='Récap par type de tâche'!X$8,'Suivi des temps'!$J174,0)+IF('Suivi des temps'!$K174='Récap par type de tâche'!X$8,'Suivi des temps'!$O174,0)+IF('Suivi des temps'!$P174='Récap par type de tâche'!X$8,'Suivi des temps'!$T174,0)+IF('Suivi des temps'!$U174='Récap par type de tâche'!X$8,'Suivi des temps'!$Y174,0)+IF('Suivi des temps'!$Z174='Récap par type de tâche'!X$8,'Suivi des temps'!$AD174,0)+IF('Suivi des temps'!$AE174='Récap par type de tâche'!X$8,'Suivi des temps'!$AI174,0)+IF('Suivi des temps'!$AJ174='Récap par type de tâche'!X$8,'Suivi des temps'!$AN174,0)</f>
        <v>0</v>
      </c>
      <c r="Y173" s="41">
        <f>IF('Suivi des temps'!$F174='Récap par type de tâche'!Y$8,'Suivi des temps'!$J174,0)+IF('Suivi des temps'!$K174='Récap par type de tâche'!Y$8,'Suivi des temps'!$O174,0)+IF('Suivi des temps'!$P174='Récap par type de tâche'!Y$8,'Suivi des temps'!$T174,0)+IF('Suivi des temps'!$U174='Récap par type de tâche'!Y$8,'Suivi des temps'!$Y174,0)+IF('Suivi des temps'!$Z174='Récap par type de tâche'!Y$8,'Suivi des temps'!$AD174,0)+IF('Suivi des temps'!$AE174='Récap par type de tâche'!Y$8,'Suivi des temps'!$AI174,0)+IF('Suivi des temps'!$AJ174='Récap par type de tâche'!Y$8,'Suivi des temps'!$AN174,0)</f>
        <v>0</v>
      </c>
      <c r="Z173" s="41">
        <f>IF('Suivi des temps'!$F174='Récap par type de tâche'!Z$8,'Suivi des temps'!$J174,0)+IF('Suivi des temps'!$K174='Récap par type de tâche'!Z$8,'Suivi des temps'!$O174,0)+IF('Suivi des temps'!$P174='Récap par type de tâche'!Z$8,'Suivi des temps'!$T174,0)+IF('Suivi des temps'!$U174='Récap par type de tâche'!Z$8,'Suivi des temps'!$Y174,0)+IF('Suivi des temps'!$Z174='Récap par type de tâche'!Z$8,'Suivi des temps'!$AD174,0)+IF('Suivi des temps'!$AE174='Récap par type de tâche'!Z$8,'Suivi des temps'!$AI174,0)+IF('Suivi des temps'!$AJ174='Récap par type de tâche'!Z$8,'Suivi des temps'!$AN174,0)</f>
        <v>0</v>
      </c>
      <c r="AA173" s="45">
        <f t="shared" si="14"/>
        <v>0</v>
      </c>
    </row>
    <row r="174" spans="2:27" ht="20.8" customHeight="1" x14ac:dyDescent="0.25">
      <c r="B174" s="25" t="str">
        <f t="shared" si="10"/>
        <v/>
      </c>
      <c r="C174" s="23" t="str">
        <f t="shared" si="11"/>
        <v/>
      </c>
      <c r="D174" s="17">
        <f t="shared" si="12"/>
        <v>45457</v>
      </c>
      <c r="E174" s="32" t="str">
        <f t="shared" si="13"/>
        <v>Vendredi</v>
      </c>
      <c r="F174" s="41">
        <f>IF('Suivi des temps'!$F175='Récap par type de tâche'!F$8,'Suivi des temps'!$J175,0)+IF('Suivi des temps'!$K175='Récap par type de tâche'!F$8,'Suivi des temps'!$O175,0)+IF('Suivi des temps'!$P175='Récap par type de tâche'!F$8,'Suivi des temps'!$T175,0)+IF('Suivi des temps'!$U175='Récap par type de tâche'!F$8,'Suivi des temps'!$Y175,0)+IF('Suivi des temps'!$Z175='Récap par type de tâche'!F$8,'Suivi des temps'!$AD175,0)+IF('Suivi des temps'!$AE175='Récap par type de tâche'!F$8,'Suivi des temps'!$AI175,0)+IF('Suivi des temps'!$AJ175='Récap par type de tâche'!F$8,'Suivi des temps'!$AN175,0)</f>
        <v>0</v>
      </c>
      <c r="G174" s="41">
        <f>IF('Suivi des temps'!$F175='Récap par type de tâche'!G$8,'Suivi des temps'!$J175,0)+IF('Suivi des temps'!$K175='Récap par type de tâche'!G$8,'Suivi des temps'!$O175,0)+IF('Suivi des temps'!$P175='Récap par type de tâche'!G$8,'Suivi des temps'!$T175,0)+IF('Suivi des temps'!$U175='Récap par type de tâche'!G$8,'Suivi des temps'!$Y175,0)+IF('Suivi des temps'!$Z175='Récap par type de tâche'!G$8,'Suivi des temps'!$AD175,0)+IF('Suivi des temps'!$AE175='Récap par type de tâche'!G$8,'Suivi des temps'!$AI175,0)+IF('Suivi des temps'!$AJ175='Récap par type de tâche'!G$8,'Suivi des temps'!$AN175,0)</f>
        <v>0</v>
      </c>
      <c r="H174" s="41">
        <f>IF('Suivi des temps'!$F175='Récap par type de tâche'!H$8,'Suivi des temps'!$J175,0)+IF('Suivi des temps'!$K175='Récap par type de tâche'!H$8,'Suivi des temps'!$O175,0)+IF('Suivi des temps'!$P175='Récap par type de tâche'!H$8,'Suivi des temps'!$T175,0)+IF('Suivi des temps'!$U175='Récap par type de tâche'!H$8,'Suivi des temps'!$Y175,0)+IF('Suivi des temps'!$Z175='Récap par type de tâche'!H$8,'Suivi des temps'!$AD175,0)+IF('Suivi des temps'!$AE175='Récap par type de tâche'!H$8,'Suivi des temps'!$AI175,0)+IF('Suivi des temps'!$AJ175='Récap par type de tâche'!H$8,'Suivi des temps'!$AN175,0)</f>
        <v>0</v>
      </c>
      <c r="I174" s="41">
        <f>IF('Suivi des temps'!$F175='Récap par type de tâche'!I$8,'Suivi des temps'!$J175,0)+IF('Suivi des temps'!$K175='Récap par type de tâche'!I$8,'Suivi des temps'!$O175,0)+IF('Suivi des temps'!$P175='Récap par type de tâche'!I$8,'Suivi des temps'!$T175,0)+IF('Suivi des temps'!$U175='Récap par type de tâche'!I$8,'Suivi des temps'!$Y175,0)+IF('Suivi des temps'!$Z175='Récap par type de tâche'!I$8,'Suivi des temps'!$AD175,0)+IF('Suivi des temps'!$AE175='Récap par type de tâche'!I$8,'Suivi des temps'!$AI175,0)+IF('Suivi des temps'!$AJ175='Récap par type de tâche'!I$8,'Suivi des temps'!$AN175,0)</f>
        <v>0</v>
      </c>
      <c r="J174" s="41">
        <f>IF('Suivi des temps'!$F175='Récap par type de tâche'!J$8,'Suivi des temps'!$J175,0)+IF('Suivi des temps'!$K175='Récap par type de tâche'!J$8,'Suivi des temps'!$O175,0)+IF('Suivi des temps'!$P175='Récap par type de tâche'!J$8,'Suivi des temps'!$T175,0)+IF('Suivi des temps'!$U175='Récap par type de tâche'!J$8,'Suivi des temps'!$Y175,0)+IF('Suivi des temps'!$Z175='Récap par type de tâche'!J$8,'Suivi des temps'!$AD175,0)+IF('Suivi des temps'!$AE175='Récap par type de tâche'!J$8,'Suivi des temps'!$AI175,0)+IF('Suivi des temps'!$AJ175='Récap par type de tâche'!J$8,'Suivi des temps'!$AN175,0)</f>
        <v>0</v>
      </c>
      <c r="K174" s="41">
        <f>IF('Suivi des temps'!$F175='Récap par type de tâche'!K$8,'Suivi des temps'!$J175,0)+IF('Suivi des temps'!$K175='Récap par type de tâche'!K$8,'Suivi des temps'!$O175,0)+IF('Suivi des temps'!$P175='Récap par type de tâche'!K$8,'Suivi des temps'!$T175,0)+IF('Suivi des temps'!$U175='Récap par type de tâche'!K$8,'Suivi des temps'!$Y175,0)+IF('Suivi des temps'!$Z175='Récap par type de tâche'!K$8,'Suivi des temps'!$AD175,0)+IF('Suivi des temps'!$AE175='Récap par type de tâche'!K$8,'Suivi des temps'!$AI175,0)+IF('Suivi des temps'!$AJ175='Récap par type de tâche'!K$8,'Suivi des temps'!$AN175,0)</f>
        <v>0</v>
      </c>
      <c r="L174" s="41">
        <f>IF('Suivi des temps'!$F175='Récap par type de tâche'!L$8,'Suivi des temps'!$J175,0)+IF('Suivi des temps'!$K175='Récap par type de tâche'!L$8,'Suivi des temps'!$O175,0)+IF('Suivi des temps'!$P175='Récap par type de tâche'!L$8,'Suivi des temps'!$T175,0)+IF('Suivi des temps'!$U175='Récap par type de tâche'!L$8,'Suivi des temps'!$Y175,0)+IF('Suivi des temps'!$Z175='Récap par type de tâche'!L$8,'Suivi des temps'!$AD175,0)+IF('Suivi des temps'!$AE175='Récap par type de tâche'!L$8,'Suivi des temps'!$AI175,0)+IF('Suivi des temps'!$AJ175='Récap par type de tâche'!L$8,'Suivi des temps'!$AN175,0)</f>
        <v>0</v>
      </c>
      <c r="M174" s="41">
        <f>IF('Suivi des temps'!$F175='Récap par type de tâche'!M$8,'Suivi des temps'!$J175,0)+IF('Suivi des temps'!$K175='Récap par type de tâche'!M$8,'Suivi des temps'!$O175,0)+IF('Suivi des temps'!$P175='Récap par type de tâche'!M$8,'Suivi des temps'!$T175,0)+IF('Suivi des temps'!$U175='Récap par type de tâche'!M$8,'Suivi des temps'!$Y175,0)+IF('Suivi des temps'!$Z175='Récap par type de tâche'!M$8,'Suivi des temps'!$AD175,0)+IF('Suivi des temps'!$AE175='Récap par type de tâche'!M$8,'Suivi des temps'!$AI175,0)+IF('Suivi des temps'!$AJ175='Récap par type de tâche'!M$8,'Suivi des temps'!$AN175,0)</f>
        <v>0</v>
      </c>
      <c r="N174" s="41">
        <f>IF('Suivi des temps'!$F175='Récap par type de tâche'!N$8,'Suivi des temps'!$J175,0)+IF('Suivi des temps'!$K175='Récap par type de tâche'!N$8,'Suivi des temps'!$O175,0)+IF('Suivi des temps'!$P175='Récap par type de tâche'!N$8,'Suivi des temps'!$T175,0)+IF('Suivi des temps'!$U175='Récap par type de tâche'!N$8,'Suivi des temps'!$Y175,0)+IF('Suivi des temps'!$Z175='Récap par type de tâche'!N$8,'Suivi des temps'!$AD175,0)+IF('Suivi des temps'!$AE175='Récap par type de tâche'!N$8,'Suivi des temps'!$AI175,0)+IF('Suivi des temps'!$AJ175='Récap par type de tâche'!N$8,'Suivi des temps'!$AN175,0)</f>
        <v>0</v>
      </c>
      <c r="O174" s="41">
        <f>IF('Suivi des temps'!$F175='Récap par type de tâche'!O$8,'Suivi des temps'!$J175,0)+IF('Suivi des temps'!$K175='Récap par type de tâche'!O$8,'Suivi des temps'!$O175,0)+IF('Suivi des temps'!$P175='Récap par type de tâche'!O$8,'Suivi des temps'!$T175,0)+IF('Suivi des temps'!$U175='Récap par type de tâche'!O$8,'Suivi des temps'!$Y175,0)+IF('Suivi des temps'!$Z175='Récap par type de tâche'!O$8,'Suivi des temps'!$AD175,0)+IF('Suivi des temps'!$AE175='Récap par type de tâche'!O$8,'Suivi des temps'!$AI175,0)+IF('Suivi des temps'!$AJ175='Récap par type de tâche'!O$8,'Suivi des temps'!$AN175,0)</f>
        <v>0</v>
      </c>
      <c r="P174" s="41">
        <f>IF('Suivi des temps'!$F175='Récap par type de tâche'!P$8,'Suivi des temps'!$J175,0)+IF('Suivi des temps'!$K175='Récap par type de tâche'!P$8,'Suivi des temps'!$O175,0)+IF('Suivi des temps'!$P175='Récap par type de tâche'!P$8,'Suivi des temps'!$T175,0)+IF('Suivi des temps'!$U175='Récap par type de tâche'!P$8,'Suivi des temps'!$Y175,0)+IF('Suivi des temps'!$Z175='Récap par type de tâche'!P$8,'Suivi des temps'!$AD175,0)+IF('Suivi des temps'!$AE175='Récap par type de tâche'!P$8,'Suivi des temps'!$AI175,0)+IF('Suivi des temps'!$AJ175='Récap par type de tâche'!P$8,'Suivi des temps'!$AN175,0)</f>
        <v>0</v>
      </c>
      <c r="Q174" s="41">
        <f>IF('Suivi des temps'!$F175='Récap par type de tâche'!Q$8,'Suivi des temps'!$J175,0)+IF('Suivi des temps'!$K175='Récap par type de tâche'!Q$8,'Suivi des temps'!$O175,0)+IF('Suivi des temps'!$P175='Récap par type de tâche'!Q$8,'Suivi des temps'!$T175,0)+IF('Suivi des temps'!$U175='Récap par type de tâche'!Q$8,'Suivi des temps'!$Y175,0)+IF('Suivi des temps'!$Z175='Récap par type de tâche'!Q$8,'Suivi des temps'!$AD175,0)+IF('Suivi des temps'!$AE175='Récap par type de tâche'!Q$8,'Suivi des temps'!$AI175,0)+IF('Suivi des temps'!$AJ175='Récap par type de tâche'!Q$8,'Suivi des temps'!$AN175,0)</f>
        <v>0</v>
      </c>
      <c r="R174" s="41">
        <f>IF('Suivi des temps'!$F175='Récap par type de tâche'!R$8,'Suivi des temps'!$J175,0)+IF('Suivi des temps'!$K175='Récap par type de tâche'!R$8,'Suivi des temps'!$O175,0)+IF('Suivi des temps'!$P175='Récap par type de tâche'!R$8,'Suivi des temps'!$T175,0)+IF('Suivi des temps'!$U175='Récap par type de tâche'!R$8,'Suivi des temps'!$Y175,0)+IF('Suivi des temps'!$Z175='Récap par type de tâche'!R$8,'Suivi des temps'!$AD175,0)+IF('Suivi des temps'!$AE175='Récap par type de tâche'!R$8,'Suivi des temps'!$AI175,0)+IF('Suivi des temps'!$AJ175='Récap par type de tâche'!R$8,'Suivi des temps'!$AN175,0)</f>
        <v>0</v>
      </c>
      <c r="S174" s="41">
        <f>IF('Suivi des temps'!$F175='Récap par type de tâche'!S$8,'Suivi des temps'!$J175,0)+IF('Suivi des temps'!$K175='Récap par type de tâche'!S$8,'Suivi des temps'!$O175,0)+IF('Suivi des temps'!$P175='Récap par type de tâche'!S$8,'Suivi des temps'!$T175,0)+IF('Suivi des temps'!$U175='Récap par type de tâche'!S$8,'Suivi des temps'!$Y175,0)+IF('Suivi des temps'!$Z175='Récap par type de tâche'!S$8,'Suivi des temps'!$AD175,0)+IF('Suivi des temps'!$AE175='Récap par type de tâche'!S$8,'Suivi des temps'!$AI175,0)+IF('Suivi des temps'!$AJ175='Récap par type de tâche'!S$8,'Suivi des temps'!$AN175,0)</f>
        <v>0</v>
      </c>
      <c r="T174" s="41">
        <f>IF('Suivi des temps'!$F175='Récap par type de tâche'!T$8,'Suivi des temps'!$J175,0)+IF('Suivi des temps'!$K175='Récap par type de tâche'!T$8,'Suivi des temps'!$O175,0)+IF('Suivi des temps'!$P175='Récap par type de tâche'!T$8,'Suivi des temps'!$T175,0)+IF('Suivi des temps'!$U175='Récap par type de tâche'!T$8,'Suivi des temps'!$Y175,0)+IF('Suivi des temps'!$Z175='Récap par type de tâche'!T$8,'Suivi des temps'!$AD175,0)+IF('Suivi des temps'!$AE175='Récap par type de tâche'!T$8,'Suivi des temps'!$AI175,0)+IF('Suivi des temps'!$AJ175='Récap par type de tâche'!T$8,'Suivi des temps'!$AN175,0)</f>
        <v>0</v>
      </c>
      <c r="U174" s="41">
        <f>IF('Suivi des temps'!$F175='Récap par type de tâche'!U$8,'Suivi des temps'!$J175,0)+IF('Suivi des temps'!$K175='Récap par type de tâche'!U$8,'Suivi des temps'!$O175,0)+IF('Suivi des temps'!$P175='Récap par type de tâche'!U$8,'Suivi des temps'!$T175,0)+IF('Suivi des temps'!$U175='Récap par type de tâche'!U$8,'Suivi des temps'!$Y175,0)+IF('Suivi des temps'!$Z175='Récap par type de tâche'!U$8,'Suivi des temps'!$AD175,0)+IF('Suivi des temps'!$AE175='Récap par type de tâche'!U$8,'Suivi des temps'!$AI175,0)+IF('Suivi des temps'!$AJ175='Récap par type de tâche'!U$8,'Suivi des temps'!$AN175,0)</f>
        <v>0</v>
      </c>
      <c r="V174" s="41">
        <f>IF('Suivi des temps'!$F175='Récap par type de tâche'!V$8,'Suivi des temps'!$J175,0)+IF('Suivi des temps'!$K175='Récap par type de tâche'!V$8,'Suivi des temps'!$O175,0)+IF('Suivi des temps'!$P175='Récap par type de tâche'!V$8,'Suivi des temps'!$T175,0)+IF('Suivi des temps'!$U175='Récap par type de tâche'!V$8,'Suivi des temps'!$Y175,0)+IF('Suivi des temps'!$Z175='Récap par type de tâche'!V$8,'Suivi des temps'!$AD175,0)+IF('Suivi des temps'!$AE175='Récap par type de tâche'!V$8,'Suivi des temps'!$AI175,0)+IF('Suivi des temps'!$AJ175='Récap par type de tâche'!V$8,'Suivi des temps'!$AN175,0)</f>
        <v>0</v>
      </c>
      <c r="W174" s="41">
        <f>IF('Suivi des temps'!$F175='Récap par type de tâche'!W$8,'Suivi des temps'!$J175,0)+IF('Suivi des temps'!$K175='Récap par type de tâche'!W$8,'Suivi des temps'!$O175,0)+IF('Suivi des temps'!$P175='Récap par type de tâche'!W$8,'Suivi des temps'!$T175,0)+IF('Suivi des temps'!$U175='Récap par type de tâche'!W$8,'Suivi des temps'!$Y175,0)+IF('Suivi des temps'!$Z175='Récap par type de tâche'!W$8,'Suivi des temps'!$AD175,0)+IF('Suivi des temps'!$AE175='Récap par type de tâche'!W$8,'Suivi des temps'!$AI175,0)+IF('Suivi des temps'!$AJ175='Récap par type de tâche'!W$8,'Suivi des temps'!$AN175,0)</f>
        <v>0</v>
      </c>
      <c r="X174" s="41">
        <f>IF('Suivi des temps'!$F175='Récap par type de tâche'!X$8,'Suivi des temps'!$J175,0)+IF('Suivi des temps'!$K175='Récap par type de tâche'!X$8,'Suivi des temps'!$O175,0)+IF('Suivi des temps'!$P175='Récap par type de tâche'!X$8,'Suivi des temps'!$T175,0)+IF('Suivi des temps'!$U175='Récap par type de tâche'!X$8,'Suivi des temps'!$Y175,0)+IF('Suivi des temps'!$Z175='Récap par type de tâche'!X$8,'Suivi des temps'!$AD175,0)+IF('Suivi des temps'!$AE175='Récap par type de tâche'!X$8,'Suivi des temps'!$AI175,0)+IF('Suivi des temps'!$AJ175='Récap par type de tâche'!X$8,'Suivi des temps'!$AN175,0)</f>
        <v>0</v>
      </c>
      <c r="Y174" s="41">
        <f>IF('Suivi des temps'!$F175='Récap par type de tâche'!Y$8,'Suivi des temps'!$J175,0)+IF('Suivi des temps'!$K175='Récap par type de tâche'!Y$8,'Suivi des temps'!$O175,0)+IF('Suivi des temps'!$P175='Récap par type de tâche'!Y$8,'Suivi des temps'!$T175,0)+IF('Suivi des temps'!$U175='Récap par type de tâche'!Y$8,'Suivi des temps'!$Y175,0)+IF('Suivi des temps'!$Z175='Récap par type de tâche'!Y$8,'Suivi des temps'!$AD175,0)+IF('Suivi des temps'!$AE175='Récap par type de tâche'!Y$8,'Suivi des temps'!$AI175,0)+IF('Suivi des temps'!$AJ175='Récap par type de tâche'!Y$8,'Suivi des temps'!$AN175,0)</f>
        <v>0</v>
      </c>
      <c r="Z174" s="41">
        <f>IF('Suivi des temps'!$F175='Récap par type de tâche'!Z$8,'Suivi des temps'!$J175,0)+IF('Suivi des temps'!$K175='Récap par type de tâche'!Z$8,'Suivi des temps'!$O175,0)+IF('Suivi des temps'!$P175='Récap par type de tâche'!Z$8,'Suivi des temps'!$T175,0)+IF('Suivi des temps'!$U175='Récap par type de tâche'!Z$8,'Suivi des temps'!$Y175,0)+IF('Suivi des temps'!$Z175='Récap par type de tâche'!Z$8,'Suivi des temps'!$AD175,0)+IF('Suivi des temps'!$AE175='Récap par type de tâche'!Z$8,'Suivi des temps'!$AI175,0)+IF('Suivi des temps'!$AJ175='Récap par type de tâche'!Z$8,'Suivi des temps'!$AN175,0)</f>
        <v>0</v>
      </c>
      <c r="AA174" s="45">
        <f t="shared" si="14"/>
        <v>0</v>
      </c>
    </row>
    <row r="175" spans="2:27" ht="20.8" customHeight="1" x14ac:dyDescent="0.25">
      <c r="B175" s="25" t="str">
        <f t="shared" si="10"/>
        <v/>
      </c>
      <c r="C175" s="23" t="str">
        <f t="shared" si="11"/>
        <v/>
      </c>
      <c r="D175" s="17">
        <f t="shared" si="12"/>
        <v>45458</v>
      </c>
      <c r="E175" s="32" t="str">
        <f t="shared" si="13"/>
        <v>Samedi</v>
      </c>
      <c r="F175" s="41">
        <f>IF('Suivi des temps'!$F176='Récap par type de tâche'!F$8,'Suivi des temps'!$J176,0)+IF('Suivi des temps'!$K176='Récap par type de tâche'!F$8,'Suivi des temps'!$O176,0)+IF('Suivi des temps'!$P176='Récap par type de tâche'!F$8,'Suivi des temps'!$T176,0)+IF('Suivi des temps'!$U176='Récap par type de tâche'!F$8,'Suivi des temps'!$Y176,0)+IF('Suivi des temps'!$Z176='Récap par type de tâche'!F$8,'Suivi des temps'!$AD176,0)+IF('Suivi des temps'!$AE176='Récap par type de tâche'!F$8,'Suivi des temps'!$AI176,0)+IF('Suivi des temps'!$AJ176='Récap par type de tâche'!F$8,'Suivi des temps'!$AN176,0)</f>
        <v>0</v>
      </c>
      <c r="G175" s="41">
        <f>IF('Suivi des temps'!$F176='Récap par type de tâche'!G$8,'Suivi des temps'!$J176,0)+IF('Suivi des temps'!$K176='Récap par type de tâche'!G$8,'Suivi des temps'!$O176,0)+IF('Suivi des temps'!$P176='Récap par type de tâche'!G$8,'Suivi des temps'!$T176,0)+IF('Suivi des temps'!$U176='Récap par type de tâche'!G$8,'Suivi des temps'!$Y176,0)+IF('Suivi des temps'!$Z176='Récap par type de tâche'!G$8,'Suivi des temps'!$AD176,0)+IF('Suivi des temps'!$AE176='Récap par type de tâche'!G$8,'Suivi des temps'!$AI176,0)+IF('Suivi des temps'!$AJ176='Récap par type de tâche'!G$8,'Suivi des temps'!$AN176,0)</f>
        <v>0</v>
      </c>
      <c r="H175" s="41">
        <f>IF('Suivi des temps'!$F176='Récap par type de tâche'!H$8,'Suivi des temps'!$J176,0)+IF('Suivi des temps'!$K176='Récap par type de tâche'!H$8,'Suivi des temps'!$O176,0)+IF('Suivi des temps'!$P176='Récap par type de tâche'!H$8,'Suivi des temps'!$T176,0)+IF('Suivi des temps'!$U176='Récap par type de tâche'!H$8,'Suivi des temps'!$Y176,0)+IF('Suivi des temps'!$Z176='Récap par type de tâche'!H$8,'Suivi des temps'!$AD176,0)+IF('Suivi des temps'!$AE176='Récap par type de tâche'!H$8,'Suivi des temps'!$AI176,0)+IF('Suivi des temps'!$AJ176='Récap par type de tâche'!H$8,'Suivi des temps'!$AN176,0)</f>
        <v>0</v>
      </c>
      <c r="I175" s="41">
        <f>IF('Suivi des temps'!$F176='Récap par type de tâche'!I$8,'Suivi des temps'!$J176,0)+IF('Suivi des temps'!$K176='Récap par type de tâche'!I$8,'Suivi des temps'!$O176,0)+IF('Suivi des temps'!$P176='Récap par type de tâche'!I$8,'Suivi des temps'!$T176,0)+IF('Suivi des temps'!$U176='Récap par type de tâche'!I$8,'Suivi des temps'!$Y176,0)+IF('Suivi des temps'!$Z176='Récap par type de tâche'!I$8,'Suivi des temps'!$AD176,0)+IF('Suivi des temps'!$AE176='Récap par type de tâche'!I$8,'Suivi des temps'!$AI176,0)+IF('Suivi des temps'!$AJ176='Récap par type de tâche'!I$8,'Suivi des temps'!$AN176,0)</f>
        <v>0</v>
      </c>
      <c r="J175" s="41">
        <f>IF('Suivi des temps'!$F176='Récap par type de tâche'!J$8,'Suivi des temps'!$J176,0)+IF('Suivi des temps'!$K176='Récap par type de tâche'!J$8,'Suivi des temps'!$O176,0)+IF('Suivi des temps'!$P176='Récap par type de tâche'!J$8,'Suivi des temps'!$T176,0)+IF('Suivi des temps'!$U176='Récap par type de tâche'!J$8,'Suivi des temps'!$Y176,0)+IF('Suivi des temps'!$Z176='Récap par type de tâche'!J$8,'Suivi des temps'!$AD176,0)+IF('Suivi des temps'!$AE176='Récap par type de tâche'!J$8,'Suivi des temps'!$AI176,0)+IF('Suivi des temps'!$AJ176='Récap par type de tâche'!J$8,'Suivi des temps'!$AN176,0)</f>
        <v>0</v>
      </c>
      <c r="K175" s="41">
        <f>IF('Suivi des temps'!$F176='Récap par type de tâche'!K$8,'Suivi des temps'!$J176,0)+IF('Suivi des temps'!$K176='Récap par type de tâche'!K$8,'Suivi des temps'!$O176,0)+IF('Suivi des temps'!$P176='Récap par type de tâche'!K$8,'Suivi des temps'!$T176,0)+IF('Suivi des temps'!$U176='Récap par type de tâche'!K$8,'Suivi des temps'!$Y176,0)+IF('Suivi des temps'!$Z176='Récap par type de tâche'!K$8,'Suivi des temps'!$AD176,0)+IF('Suivi des temps'!$AE176='Récap par type de tâche'!K$8,'Suivi des temps'!$AI176,0)+IF('Suivi des temps'!$AJ176='Récap par type de tâche'!K$8,'Suivi des temps'!$AN176,0)</f>
        <v>0</v>
      </c>
      <c r="L175" s="41">
        <f>IF('Suivi des temps'!$F176='Récap par type de tâche'!L$8,'Suivi des temps'!$J176,0)+IF('Suivi des temps'!$K176='Récap par type de tâche'!L$8,'Suivi des temps'!$O176,0)+IF('Suivi des temps'!$P176='Récap par type de tâche'!L$8,'Suivi des temps'!$T176,0)+IF('Suivi des temps'!$U176='Récap par type de tâche'!L$8,'Suivi des temps'!$Y176,0)+IF('Suivi des temps'!$Z176='Récap par type de tâche'!L$8,'Suivi des temps'!$AD176,0)+IF('Suivi des temps'!$AE176='Récap par type de tâche'!L$8,'Suivi des temps'!$AI176,0)+IF('Suivi des temps'!$AJ176='Récap par type de tâche'!L$8,'Suivi des temps'!$AN176,0)</f>
        <v>0</v>
      </c>
      <c r="M175" s="41">
        <f>IF('Suivi des temps'!$F176='Récap par type de tâche'!M$8,'Suivi des temps'!$J176,0)+IF('Suivi des temps'!$K176='Récap par type de tâche'!M$8,'Suivi des temps'!$O176,0)+IF('Suivi des temps'!$P176='Récap par type de tâche'!M$8,'Suivi des temps'!$T176,0)+IF('Suivi des temps'!$U176='Récap par type de tâche'!M$8,'Suivi des temps'!$Y176,0)+IF('Suivi des temps'!$Z176='Récap par type de tâche'!M$8,'Suivi des temps'!$AD176,0)+IF('Suivi des temps'!$AE176='Récap par type de tâche'!M$8,'Suivi des temps'!$AI176,0)+IF('Suivi des temps'!$AJ176='Récap par type de tâche'!M$8,'Suivi des temps'!$AN176,0)</f>
        <v>0</v>
      </c>
      <c r="N175" s="41">
        <f>IF('Suivi des temps'!$F176='Récap par type de tâche'!N$8,'Suivi des temps'!$J176,0)+IF('Suivi des temps'!$K176='Récap par type de tâche'!N$8,'Suivi des temps'!$O176,0)+IF('Suivi des temps'!$P176='Récap par type de tâche'!N$8,'Suivi des temps'!$T176,0)+IF('Suivi des temps'!$U176='Récap par type de tâche'!N$8,'Suivi des temps'!$Y176,0)+IF('Suivi des temps'!$Z176='Récap par type de tâche'!N$8,'Suivi des temps'!$AD176,0)+IF('Suivi des temps'!$AE176='Récap par type de tâche'!N$8,'Suivi des temps'!$AI176,0)+IF('Suivi des temps'!$AJ176='Récap par type de tâche'!N$8,'Suivi des temps'!$AN176,0)</f>
        <v>0</v>
      </c>
      <c r="O175" s="41">
        <f>IF('Suivi des temps'!$F176='Récap par type de tâche'!O$8,'Suivi des temps'!$J176,0)+IF('Suivi des temps'!$K176='Récap par type de tâche'!O$8,'Suivi des temps'!$O176,0)+IF('Suivi des temps'!$P176='Récap par type de tâche'!O$8,'Suivi des temps'!$T176,0)+IF('Suivi des temps'!$U176='Récap par type de tâche'!O$8,'Suivi des temps'!$Y176,0)+IF('Suivi des temps'!$Z176='Récap par type de tâche'!O$8,'Suivi des temps'!$AD176,0)+IF('Suivi des temps'!$AE176='Récap par type de tâche'!O$8,'Suivi des temps'!$AI176,0)+IF('Suivi des temps'!$AJ176='Récap par type de tâche'!O$8,'Suivi des temps'!$AN176,0)</f>
        <v>0</v>
      </c>
      <c r="P175" s="41">
        <f>IF('Suivi des temps'!$F176='Récap par type de tâche'!P$8,'Suivi des temps'!$J176,0)+IF('Suivi des temps'!$K176='Récap par type de tâche'!P$8,'Suivi des temps'!$O176,0)+IF('Suivi des temps'!$P176='Récap par type de tâche'!P$8,'Suivi des temps'!$T176,0)+IF('Suivi des temps'!$U176='Récap par type de tâche'!P$8,'Suivi des temps'!$Y176,0)+IF('Suivi des temps'!$Z176='Récap par type de tâche'!P$8,'Suivi des temps'!$AD176,0)+IF('Suivi des temps'!$AE176='Récap par type de tâche'!P$8,'Suivi des temps'!$AI176,0)+IF('Suivi des temps'!$AJ176='Récap par type de tâche'!P$8,'Suivi des temps'!$AN176,0)</f>
        <v>0</v>
      </c>
      <c r="Q175" s="41">
        <f>IF('Suivi des temps'!$F176='Récap par type de tâche'!Q$8,'Suivi des temps'!$J176,0)+IF('Suivi des temps'!$K176='Récap par type de tâche'!Q$8,'Suivi des temps'!$O176,0)+IF('Suivi des temps'!$P176='Récap par type de tâche'!Q$8,'Suivi des temps'!$T176,0)+IF('Suivi des temps'!$U176='Récap par type de tâche'!Q$8,'Suivi des temps'!$Y176,0)+IF('Suivi des temps'!$Z176='Récap par type de tâche'!Q$8,'Suivi des temps'!$AD176,0)+IF('Suivi des temps'!$AE176='Récap par type de tâche'!Q$8,'Suivi des temps'!$AI176,0)+IF('Suivi des temps'!$AJ176='Récap par type de tâche'!Q$8,'Suivi des temps'!$AN176,0)</f>
        <v>0</v>
      </c>
      <c r="R175" s="41">
        <f>IF('Suivi des temps'!$F176='Récap par type de tâche'!R$8,'Suivi des temps'!$J176,0)+IF('Suivi des temps'!$K176='Récap par type de tâche'!R$8,'Suivi des temps'!$O176,0)+IF('Suivi des temps'!$P176='Récap par type de tâche'!R$8,'Suivi des temps'!$T176,0)+IF('Suivi des temps'!$U176='Récap par type de tâche'!R$8,'Suivi des temps'!$Y176,0)+IF('Suivi des temps'!$Z176='Récap par type de tâche'!R$8,'Suivi des temps'!$AD176,0)+IF('Suivi des temps'!$AE176='Récap par type de tâche'!R$8,'Suivi des temps'!$AI176,0)+IF('Suivi des temps'!$AJ176='Récap par type de tâche'!R$8,'Suivi des temps'!$AN176,0)</f>
        <v>0</v>
      </c>
      <c r="S175" s="41">
        <f>IF('Suivi des temps'!$F176='Récap par type de tâche'!S$8,'Suivi des temps'!$J176,0)+IF('Suivi des temps'!$K176='Récap par type de tâche'!S$8,'Suivi des temps'!$O176,0)+IF('Suivi des temps'!$P176='Récap par type de tâche'!S$8,'Suivi des temps'!$T176,0)+IF('Suivi des temps'!$U176='Récap par type de tâche'!S$8,'Suivi des temps'!$Y176,0)+IF('Suivi des temps'!$Z176='Récap par type de tâche'!S$8,'Suivi des temps'!$AD176,0)+IF('Suivi des temps'!$AE176='Récap par type de tâche'!S$8,'Suivi des temps'!$AI176,0)+IF('Suivi des temps'!$AJ176='Récap par type de tâche'!S$8,'Suivi des temps'!$AN176,0)</f>
        <v>0</v>
      </c>
      <c r="T175" s="41">
        <f>IF('Suivi des temps'!$F176='Récap par type de tâche'!T$8,'Suivi des temps'!$J176,0)+IF('Suivi des temps'!$K176='Récap par type de tâche'!T$8,'Suivi des temps'!$O176,0)+IF('Suivi des temps'!$P176='Récap par type de tâche'!T$8,'Suivi des temps'!$T176,0)+IF('Suivi des temps'!$U176='Récap par type de tâche'!T$8,'Suivi des temps'!$Y176,0)+IF('Suivi des temps'!$Z176='Récap par type de tâche'!T$8,'Suivi des temps'!$AD176,0)+IF('Suivi des temps'!$AE176='Récap par type de tâche'!T$8,'Suivi des temps'!$AI176,0)+IF('Suivi des temps'!$AJ176='Récap par type de tâche'!T$8,'Suivi des temps'!$AN176,0)</f>
        <v>0</v>
      </c>
      <c r="U175" s="41">
        <f>IF('Suivi des temps'!$F176='Récap par type de tâche'!U$8,'Suivi des temps'!$J176,0)+IF('Suivi des temps'!$K176='Récap par type de tâche'!U$8,'Suivi des temps'!$O176,0)+IF('Suivi des temps'!$P176='Récap par type de tâche'!U$8,'Suivi des temps'!$T176,0)+IF('Suivi des temps'!$U176='Récap par type de tâche'!U$8,'Suivi des temps'!$Y176,0)+IF('Suivi des temps'!$Z176='Récap par type de tâche'!U$8,'Suivi des temps'!$AD176,0)+IF('Suivi des temps'!$AE176='Récap par type de tâche'!U$8,'Suivi des temps'!$AI176,0)+IF('Suivi des temps'!$AJ176='Récap par type de tâche'!U$8,'Suivi des temps'!$AN176,0)</f>
        <v>0</v>
      </c>
      <c r="V175" s="41">
        <f>IF('Suivi des temps'!$F176='Récap par type de tâche'!V$8,'Suivi des temps'!$J176,0)+IF('Suivi des temps'!$K176='Récap par type de tâche'!V$8,'Suivi des temps'!$O176,0)+IF('Suivi des temps'!$P176='Récap par type de tâche'!V$8,'Suivi des temps'!$T176,0)+IF('Suivi des temps'!$U176='Récap par type de tâche'!V$8,'Suivi des temps'!$Y176,0)+IF('Suivi des temps'!$Z176='Récap par type de tâche'!V$8,'Suivi des temps'!$AD176,0)+IF('Suivi des temps'!$AE176='Récap par type de tâche'!V$8,'Suivi des temps'!$AI176,0)+IF('Suivi des temps'!$AJ176='Récap par type de tâche'!V$8,'Suivi des temps'!$AN176,0)</f>
        <v>0</v>
      </c>
      <c r="W175" s="41">
        <f>IF('Suivi des temps'!$F176='Récap par type de tâche'!W$8,'Suivi des temps'!$J176,0)+IF('Suivi des temps'!$K176='Récap par type de tâche'!W$8,'Suivi des temps'!$O176,0)+IF('Suivi des temps'!$P176='Récap par type de tâche'!W$8,'Suivi des temps'!$T176,0)+IF('Suivi des temps'!$U176='Récap par type de tâche'!W$8,'Suivi des temps'!$Y176,0)+IF('Suivi des temps'!$Z176='Récap par type de tâche'!W$8,'Suivi des temps'!$AD176,0)+IF('Suivi des temps'!$AE176='Récap par type de tâche'!W$8,'Suivi des temps'!$AI176,0)+IF('Suivi des temps'!$AJ176='Récap par type de tâche'!W$8,'Suivi des temps'!$AN176,0)</f>
        <v>0</v>
      </c>
      <c r="X175" s="41">
        <f>IF('Suivi des temps'!$F176='Récap par type de tâche'!X$8,'Suivi des temps'!$J176,0)+IF('Suivi des temps'!$K176='Récap par type de tâche'!X$8,'Suivi des temps'!$O176,0)+IF('Suivi des temps'!$P176='Récap par type de tâche'!X$8,'Suivi des temps'!$T176,0)+IF('Suivi des temps'!$U176='Récap par type de tâche'!X$8,'Suivi des temps'!$Y176,0)+IF('Suivi des temps'!$Z176='Récap par type de tâche'!X$8,'Suivi des temps'!$AD176,0)+IF('Suivi des temps'!$AE176='Récap par type de tâche'!X$8,'Suivi des temps'!$AI176,0)+IF('Suivi des temps'!$AJ176='Récap par type de tâche'!X$8,'Suivi des temps'!$AN176,0)</f>
        <v>0</v>
      </c>
      <c r="Y175" s="41">
        <f>IF('Suivi des temps'!$F176='Récap par type de tâche'!Y$8,'Suivi des temps'!$J176,0)+IF('Suivi des temps'!$K176='Récap par type de tâche'!Y$8,'Suivi des temps'!$O176,0)+IF('Suivi des temps'!$P176='Récap par type de tâche'!Y$8,'Suivi des temps'!$T176,0)+IF('Suivi des temps'!$U176='Récap par type de tâche'!Y$8,'Suivi des temps'!$Y176,0)+IF('Suivi des temps'!$Z176='Récap par type de tâche'!Y$8,'Suivi des temps'!$AD176,0)+IF('Suivi des temps'!$AE176='Récap par type de tâche'!Y$8,'Suivi des temps'!$AI176,0)+IF('Suivi des temps'!$AJ176='Récap par type de tâche'!Y$8,'Suivi des temps'!$AN176,0)</f>
        <v>0</v>
      </c>
      <c r="Z175" s="41">
        <f>IF('Suivi des temps'!$F176='Récap par type de tâche'!Z$8,'Suivi des temps'!$J176,0)+IF('Suivi des temps'!$K176='Récap par type de tâche'!Z$8,'Suivi des temps'!$O176,0)+IF('Suivi des temps'!$P176='Récap par type de tâche'!Z$8,'Suivi des temps'!$T176,0)+IF('Suivi des temps'!$U176='Récap par type de tâche'!Z$8,'Suivi des temps'!$Y176,0)+IF('Suivi des temps'!$Z176='Récap par type de tâche'!Z$8,'Suivi des temps'!$AD176,0)+IF('Suivi des temps'!$AE176='Récap par type de tâche'!Z$8,'Suivi des temps'!$AI176,0)+IF('Suivi des temps'!$AJ176='Récap par type de tâche'!Z$8,'Suivi des temps'!$AN176,0)</f>
        <v>0</v>
      </c>
      <c r="AA175" s="45">
        <f t="shared" si="14"/>
        <v>0</v>
      </c>
    </row>
    <row r="176" spans="2:27" ht="20.8" customHeight="1" x14ac:dyDescent="0.25">
      <c r="B176" s="25" t="str">
        <f t="shared" si="10"/>
        <v/>
      </c>
      <c r="C176" s="23" t="str">
        <f t="shared" si="11"/>
        <v/>
      </c>
      <c r="D176" s="17">
        <f t="shared" si="12"/>
        <v>45459</v>
      </c>
      <c r="E176" s="32" t="str">
        <f t="shared" si="13"/>
        <v>Dimanche</v>
      </c>
      <c r="F176" s="41">
        <f>IF('Suivi des temps'!$F177='Récap par type de tâche'!F$8,'Suivi des temps'!$J177,0)+IF('Suivi des temps'!$K177='Récap par type de tâche'!F$8,'Suivi des temps'!$O177,0)+IF('Suivi des temps'!$P177='Récap par type de tâche'!F$8,'Suivi des temps'!$T177,0)+IF('Suivi des temps'!$U177='Récap par type de tâche'!F$8,'Suivi des temps'!$Y177,0)+IF('Suivi des temps'!$Z177='Récap par type de tâche'!F$8,'Suivi des temps'!$AD177,0)+IF('Suivi des temps'!$AE177='Récap par type de tâche'!F$8,'Suivi des temps'!$AI177,0)+IF('Suivi des temps'!$AJ177='Récap par type de tâche'!F$8,'Suivi des temps'!$AN177,0)</f>
        <v>0</v>
      </c>
      <c r="G176" s="41">
        <f>IF('Suivi des temps'!$F177='Récap par type de tâche'!G$8,'Suivi des temps'!$J177,0)+IF('Suivi des temps'!$K177='Récap par type de tâche'!G$8,'Suivi des temps'!$O177,0)+IF('Suivi des temps'!$P177='Récap par type de tâche'!G$8,'Suivi des temps'!$T177,0)+IF('Suivi des temps'!$U177='Récap par type de tâche'!G$8,'Suivi des temps'!$Y177,0)+IF('Suivi des temps'!$Z177='Récap par type de tâche'!G$8,'Suivi des temps'!$AD177,0)+IF('Suivi des temps'!$AE177='Récap par type de tâche'!G$8,'Suivi des temps'!$AI177,0)+IF('Suivi des temps'!$AJ177='Récap par type de tâche'!G$8,'Suivi des temps'!$AN177,0)</f>
        <v>0</v>
      </c>
      <c r="H176" s="41">
        <f>IF('Suivi des temps'!$F177='Récap par type de tâche'!H$8,'Suivi des temps'!$J177,0)+IF('Suivi des temps'!$K177='Récap par type de tâche'!H$8,'Suivi des temps'!$O177,0)+IF('Suivi des temps'!$P177='Récap par type de tâche'!H$8,'Suivi des temps'!$T177,0)+IF('Suivi des temps'!$U177='Récap par type de tâche'!H$8,'Suivi des temps'!$Y177,0)+IF('Suivi des temps'!$Z177='Récap par type de tâche'!H$8,'Suivi des temps'!$AD177,0)+IF('Suivi des temps'!$AE177='Récap par type de tâche'!H$8,'Suivi des temps'!$AI177,0)+IF('Suivi des temps'!$AJ177='Récap par type de tâche'!H$8,'Suivi des temps'!$AN177,0)</f>
        <v>0</v>
      </c>
      <c r="I176" s="41">
        <f>IF('Suivi des temps'!$F177='Récap par type de tâche'!I$8,'Suivi des temps'!$J177,0)+IF('Suivi des temps'!$K177='Récap par type de tâche'!I$8,'Suivi des temps'!$O177,0)+IF('Suivi des temps'!$P177='Récap par type de tâche'!I$8,'Suivi des temps'!$T177,0)+IF('Suivi des temps'!$U177='Récap par type de tâche'!I$8,'Suivi des temps'!$Y177,0)+IF('Suivi des temps'!$Z177='Récap par type de tâche'!I$8,'Suivi des temps'!$AD177,0)+IF('Suivi des temps'!$AE177='Récap par type de tâche'!I$8,'Suivi des temps'!$AI177,0)+IF('Suivi des temps'!$AJ177='Récap par type de tâche'!I$8,'Suivi des temps'!$AN177,0)</f>
        <v>0</v>
      </c>
      <c r="J176" s="41">
        <f>IF('Suivi des temps'!$F177='Récap par type de tâche'!J$8,'Suivi des temps'!$J177,0)+IF('Suivi des temps'!$K177='Récap par type de tâche'!J$8,'Suivi des temps'!$O177,0)+IF('Suivi des temps'!$P177='Récap par type de tâche'!J$8,'Suivi des temps'!$T177,0)+IF('Suivi des temps'!$U177='Récap par type de tâche'!J$8,'Suivi des temps'!$Y177,0)+IF('Suivi des temps'!$Z177='Récap par type de tâche'!J$8,'Suivi des temps'!$AD177,0)+IF('Suivi des temps'!$AE177='Récap par type de tâche'!J$8,'Suivi des temps'!$AI177,0)+IF('Suivi des temps'!$AJ177='Récap par type de tâche'!J$8,'Suivi des temps'!$AN177,0)</f>
        <v>0</v>
      </c>
      <c r="K176" s="41">
        <f>IF('Suivi des temps'!$F177='Récap par type de tâche'!K$8,'Suivi des temps'!$J177,0)+IF('Suivi des temps'!$K177='Récap par type de tâche'!K$8,'Suivi des temps'!$O177,0)+IF('Suivi des temps'!$P177='Récap par type de tâche'!K$8,'Suivi des temps'!$T177,0)+IF('Suivi des temps'!$U177='Récap par type de tâche'!K$8,'Suivi des temps'!$Y177,0)+IF('Suivi des temps'!$Z177='Récap par type de tâche'!K$8,'Suivi des temps'!$AD177,0)+IF('Suivi des temps'!$AE177='Récap par type de tâche'!K$8,'Suivi des temps'!$AI177,0)+IF('Suivi des temps'!$AJ177='Récap par type de tâche'!K$8,'Suivi des temps'!$AN177,0)</f>
        <v>0</v>
      </c>
      <c r="L176" s="41">
        <f>IF('Suivi des temps'!$F177='Récap par type de tâche'!L$8,'Suivi des temps'!$J177,0)+IF('Suivi des temps'!$K177='Récap par type de tâche'!L$8,'Suivi des temps'!$O177,0)+IF('Suivi des temps'!$P177='Récap par type de tâche'!L$8,'Suivi des temps'!$T177,0)+IF('Suivi des temps'!$U177='Récap par type de tâche'!L$8,'Suivi des temps'!$Y177,0)+IF('Suivi des temps'!$Z177='Récap par type de tâche'!L$8,'Suivi des temps'!$AD177,0)+IF('Suivi des temps'!$AE177='Récap par type de tâche'!L$8,'Suivi des temps'!$AI177,0)+IF('Suivi des temps'!$AJ177='Récap par type de tâche'!L$8,'Suivi des temps'!$AN177,0)</f>
        <v>0</v>
      </c>
      <c r="M176" s="41">
        <f>IF('Suivi des temps'!$F177='Récap par type de tâche'!M$8,'Suivi des temps'!$J177,0)+IF('Suivi des temps'!$K177='Récap par type de tâche'!M$8,'Suivi des temps'!$O177,0)+IF('Suivi des temps'!$P177='Récap par type de tâche'!M$8,'Suivi des temps'!$T177,0)+IF('Suivi des temps'!$U177='Récap par type de tâche'!M$8,'Suivi des temps'!$Y177,0)+IF('Suivi des temps'!$Z177='Récap par type de tâche'!M$8,'Suivi des temps'!$AD177,0)+IF('Suivi des temps'!$AE177='Récap par type de tâche'!M$8,'Suivi des temps'!$AI177,0)+IF('Suivi des temps'!$AJ177='Récap par type de tâche'!M$8,'Suivi des temps'!$AN177,0)</f>
        <v>0</v>
      </c>
      <c r="N176" s="41">
        <f>IF('Suivi des temps'!$F177='Récap par type de tâche'!N$8,'Suivi des temps'!$J177,0)+IF('Suivi des temps'!$K177='Récap par type de tâche'!N$8,'Suivi des temps'!$O177,0)+IF('Suivi des temps'!$P177='Récap par type de tâche'!N$8,'Suivi des temps'!$T177,0)+IF('Suivi des temps'!$U177='Récap par type de tâche'!N$8,'Suivi des temps'!$Y177,0)+IF('Suivi des temps'!$Z177='Récap par type de tâche'!N$8,'Suivi des temps'!$AD177,0)+IF('Suivi des temps'!$AE177='Récap par type de tâche'!N$8,'Suivi des temps'!$AI177,0)+IF('Suivi des temps'!$AJ177='Récap par type de tâche'!N$8,'Suivi des temps'!$AN177,0)</f>
        <v>0</v>
      </c>
      <c r="O176" s="41">
        <f>IF('Suivi des temps'!$F177='Récap par type de tâche'!O$8,'Suivi des temps'!$J177,0)+IF('Suivi des temps'!$K177='Récap par type de tâche'!O$8,'Suivi des temps'!$O177,0)+IF('Suivi des temps'!$P177='Récap par type de tâche'!O$8,'Suivi des temps'!$T177,0)+IF('Suivi des temps'!$U177='Récap par type de tâche'!O$8,'Suivi des temps'!$Y177,0)+IF('Suivi des temps'!$Z177='Récap par type de tâche'!O$8,'Suivi des temps'!$AD177,0)+IF('Suivi des temps'!$AE177='Récap par type de tâche'!O$8,'Suivi des temps'!$AI177,0)+IF('Suivi des temps'!$AJ177='Récap par type de tâche'!O$8,'Suivi des temps'!$AN177,0)</f>
        <v>0</v>
      </c>
      <c r="P176" s="41">
        <f>IF('Suivi des temps'!$F177='Récap par type de tâche'!P$8,'Suivi des temps'!$J177,0)+IF('Suivi des temps'!$K177='Récap par type de tâche'!P$8,'Suivi des temps'!$O177,0)+IF('Suivi des temps'!$P177='Récap par type de tâche'!P$8,'Suivi des temps'!$T177,0)+IF('Suivi des temps'!$U177='Récap par type de tâche'!P$8,'Suivi des temps'!$Y177,0)+IF('Suivi des temps'!$Z177='Récap par type de tâche'!P$8,'Suivi des temps'!$AD177,0)+IF('Suivi des temps'!$AE177='Récap par type de tâche'!P$8,'Suivi des temps'!$AI177,0)+IF('Suivi des temps'!$AJ177='Récap par type de tâche'!P$8,'Suivi des temps'!$AN177,0)</f>
        <v>0</v>
      </c>
      <c r="Q176" s="41">
        <f>IF('Suivi des temps'!$F177='Récap par type de tâche'!Q$8,'Suivi des temps'!$J177,0)+IF('Suivi des temps'!$K177='Récap par type de tâche'!Q$8,'Suivi des temps'!$O177,0)+IF('Suivi des temps'!$P177='Récap par type de tâche'!Q$8,'Suivi des temps'!$T177,0)+IF('Suivi des temps'!$U177='Récap par type de tâche'!Q$8,'Suivi des temps'!$Y177,0)+IF('Suivi des temps'!$Z177='Récap par type de tâche'!Q$8,'Suivi des temps'!$AD177,0)+IF('Suivi des temps'!$AE177='Récap par type de tâche'!Q$8,'Suivi des temps'!$AI177,0)+IF('Suivi des temps'!$AJ177='Récap par type de tâche'!Q$8,'Suivi des temps'!$AN177,0)</f>
        <v>0</v>
      </c>
      <c r="R176" s="41">
        <f>IF('Suivi des temps'!$F177='Récap par type de tâche'!R$8,'Suivi des temps'!$J177,0)+IF('Suivi des temps'!$K177='Récap par type de tâche'!R$8,'Suivi des temps'!$O177,0)+IF('Suivi des temps'!$P177='Récap par type de tâche'!R$8,'Suivi des temps'!$T177,0)+IF('Suivi des temps'!$U177='Récap par type de tâche'!R$8,'Suivi des temps'!$Y177,0)+IF('Suivi des temps'!$Z177='Récap par type de tâche'!R$8,'Suivi des temps'!$AD177,0)+IF('Suivi des temps'!$AE177='Récap par type de tâche'!R$8,'Suivi des temps'!$AI177,0)+IF('Suivi des temps'!$AJ177='Récap par type de tâche'!R$8,'Suivi des temps'!$AN177,0)</f>
        <v>0</v>
      </c>
      <c r="S176" s="41">
        <f>IF('Suivi des temps'!$F177='Récap par type de tâche'!S$8,'Suivi des temps'!$J177,0)+IF('Suivi des temps'!$K177='Récap par type de tâche'!S$8,'Suivi des temps'!$O177,0)+IF('Suivi des temps'!$P177='Récap par type de tâche'!S$8,'Suivi des temps'!$T177,0)+IF('Suivi des temps'!$U177='Récap par type de tâche'!S$8,'Suivi des temps'!$Y177,0)+IF('Suivi des temps'!$Z177='Récap par type de tâche'!S$8,'Suivi des temps'!$AD177,0)+IF('Suivi des temps'!$AE177='Récap par type de tâche'!S$8,'Suivi des temps'!$AI177,0)+IF('Suivi des temps'!$AJ177='Récap par type de tâche'!S$8,'Suivi des temps'!$AN177,0)</f>
        <v>0</v>
      </c>
      <c r="T176" s="41">
        <f>IF('Suivi des temps'!$F177='Récap par type de tâche'!T$8,'Suivi des temps'!$J177,0)+IF('Suivi des temps'!$K177='Récap par type de tâche'!T$8,'Suivi des temps'!$O177,0)+IF('Suivi des temps'!$P177='Récap par type de tâche'!T$8,'Suivi des temps'!$T177,0)+IF('Suivi des temps'!$U177='Récap par type de tâche'!T$8,'Suivi des temps'!$Y177,0)+IF('Suivi des temps'!$Z177='Récap par type de tâche'!T$8,'Suivi des temps'!$AD177,0)+IF('Suivi des temps'!$AE177='Récap par type de tâche'!T$8,'Suivi des temps'!$AI177,0)+IF('Suivi des temps'!$AJ177='Récap par type de tâche'!T$8,'Suivi des temps'!$AN177,0)</f>
        <v>0</v>
      </c>
      <c r="U176" s="41">
        <f>IF('Suivi des temps'!$F177='Récap par type de tâche'!U$8,'Suivi des temps'!$J177,0)+IF('Suivi des temps'!$K177='Récap par type de tâche'!U$8,'Suivi des temps'!$O177,0)+IF('Suivi des temps'!$P177='Récap par type de tâche'!U$8,'Suivi des temps'!$T177,0)+IF('Suivi des temps'!$U177='Récap par type de tâche'!U$8,'Suivi des temps'!$Y177,0)+IF('Suivi des temps'!$Z177='Récap par type de tâche'!U$8,'Suivi des temps'!$AD177,0)+IF('Suivi des temps'!$AE177='Récap par type de tâche'!U$8,'Suivi des temps'!$AI177,0)+IF('Suivi des temps'!$AJ177='Récap par type de tâche'!U$8,'Suivi des temps'!$AN177,0)</f>
        <v>0</v>
      </c>
      <c r="V176" s="41">
        <f>IF('Suivi des temps'!$F177='Récap par type de tâche'!V$8,'Suivi des temps'!$J177,0)+IF('Suivi des temps'!$K177='Récap par type de tâche'!V$8,'Suivi des temps'!$O177,0)+IF('Suivi des temps'!$P177='Récap par type de tâche'!V$8,'Suivi des temps'!$T177,0)+IF('Suivi des temps'!$U177='Récap par type de tâche'!V$8,'Suivi des temps'!$Y177,0)+IF('Suivi des temps'!$Z177='Récap par type de tâche'!V$8,'Suivi des temps'!$AD177,0)+IF('Suivi des temps'!$AE177='Récap par type de tâche'!V$8,'Suivi des temps'!$AI177,0)+IF('Suivi des temps'!$AJ177='Récap par type de tâche'!V$8,'Suivi des temps'!$AN177,0)</f>
        <v>0</v>
      </c>
      <c r="W176" s="41">
        <f>IF('Suivi des temps'!$F177='Récap par type de tâche'!W$8,'Suivi des temps'!$J177,0)+IF('Suivi des temps'!$K177='Récap par type de tâche'!W$8,'Suivi des temps'!$O177,0)+IF('Suivi des temps'!$P177='Récap par type de tâche'!W$8,'Suivi des temps'!$T177,0)+IF('Suivi des temps'!$U177='Récap par type de tâche'!W$8,'Suivi des temps'!$Y177,0)+IF('Suivi des temps'!$Z177='Récap par type de tâche'!W$8,'Suivi des temps'!$AD177,0)+IF('Suivi des temps'!$AE177='Récap par type de tâche'!W$8,'Suivi des temps'!$AI177,0)+IF('Suivi des temps'!$AJ177='Récap par type de tâche'!W$8,'Suivi des temps'!$AN177,0)</f>
        <v>0</v>
      </c>
      <c r="X176" s="41">
        <f>IF('Suivi des temps'!$F177='Récap par type de tâche'!X$8,'Suivi des temps'!$J177,0)+IF('Suivi des temps'!$K177='Récap par type de tâche'!X$8,'Suivi des temps'!$O177,0)+IF('Suivi des temps'!$P177='Récap par type de tâche'!X$8,'Suivi des temps'!$T177,0)+IF('Suivi des temps'!$U177='Récap par type de tâche'!X$8,'Suivi des temps'!$Y177,0)+IF('Suivi des temps'!$Z177='Récap par type de tâche'!X$8,'Suivi des temps'!$AD177,0)+IF('Suivi des temps'!$AE177='Récap par type de tâche'!X$8,'Suivi des temps'!$AI177,0)+IF('Suivi des temps'!$AJ177='Récap par type de tâche'!X$8,'Suivi des temps'!$AN177,0)</f>
        <v>0</v>
      </c>
      <c r="Y176" s="41">
        <f>IF('Suivi des temps'!$F177='Récap par type de tâche'!Y$8,'Suivi des temps'!$J177,0)+IF('Suivi des temps'!$K177='Récap par type de tâche'!Y$8,'Suivi des temps'!$O177,0)+IF('Suivi des temps'!$P177='Récap par type de tâche'!Y$8,'Suivi des temps'!$T177,0)+IF('Suivi des temps'!$U177='Récap par type de tâche'!Y$8,'Suivi des temps'!$Y177,0)+IF('Suivi des temps'!$Z177='Récap par type de tâche'!Y$8,'Suivi des temps'!$AD177,0)+IF('Suivi des temps'!$AE177='Récap par type de tâche'!Y$8,'Suivi des temps'!$AI177,0)+IF('Suivi des temps'!$AJ177='Récap par type de tâche'!Y$8,'Suivi des temps'!$AN177,0)</f>
        <v>0</v>
      </c>
      <c r="Z176" s="41">
        <f>IF('Suivi des temps'!$F177='Récap par type de tâche'!Z$8,'Suivi des temps'!$J177,0)+IF('Suivi des temps'!$K177='Récap par type de tâche'!Z$8,'Suivi des temps'!$O177,0)+IF('Suivi des temps'!$P177='Récap par type de tâche'!Z$8,'Suivi des temps'!$T177,0)+IF('Suivi des temps'!$U177='Récap par type de tâche'!Z$8,'Suivi des temps'!$Y177,0)+IF('Suivi des temps'!$Z177='Récap par type de tâche'!Z$8,'Suivi des temps'!$AD177,0)+IF('Suivi des temps'!$AE177='Récap par type de tâche'!Z$8,'Suivi des temps'!$AI177,0)+IF('Suivi des temps'!$AJ177='Récap par type de tâche'!Z$8,'Suivi des temps'!$AN177,0)</f>
        <v>0</v>
      </c>
      <c r="AA176" s="45">
        <f t="shared" si="14"/>
        <v>0</v>
      </c>
    </row>
    <row r="177" spans="2:27" ht="20.8" customHeight="1" x14ac:dyDescent="0.25">
      <c r="B177" s="25" t="str">
        <f t="shared" si="10"/>
        <v/>
      </c>
      <c r="C177" s="23" t="str">
        <f t="shared" si="11"/>
        <v/>
      </c>
      <c r="D177" s="17">
        <f t="shared" si="12"/>
        <v>45460</v>
      </c>
      <c r="E177" s="32" t="str">
        <f t="shared" si="13"/>
        <v>Lundi</v>
      </c>
      <c r="F177" s="41">
        <f>IF('Suivi des temps'!$F178='Récap par type de tâche'!F$8,'Suivi des temps'!$J178,0)+IF('Suivi des temps'!$K178='Récap par type de tâche'!F$8,'Suivi des temps'!$O178,0)+IF('Suivi des temps'!$P178='Récap par type de tâche'!F$8,'Suivi des temps'!$T178,0)+IF('Suivi des temps'!$U178='Récap par type de tâche'!F$8,'Suivi des temps'!$Y178,0)+IF('Suivi des temps'!$Z178='Récap par type de tâche'!F$8,'Suivi des temps'!$AD178,0)+IF('Suivi des temps'!$AE178='Récap par type de tâche'!F$8,'Suivi des temps'!$AI178,0)+IF('Suivi des temps'!$AJ178='Récap par type de tâche'!F$8,'Suivi des temps'!$AN178,0)</f>
        <v>0</v>
      </c>
      <c r="G177" s="41">
        <f>IF('Suivi des temps'!$F178='Récap par type de tâche'!G$8,'Suivi des temps'!$J178,0)+IF('Suivi des temps'!$K178='Récap par type de tâche'!G$8,'Suivi des temps'!$O178,0)+IF('Suivi des temps'!$P178='Récap par type de tâche'!G$8,'Suivi des temps'!$T178,0)+IF('Suivi des temps'!$U178='Récap par type de tâche'!G$8,'Suivi des temps'!$Y178,0)+IF('Suivi des temps'!$Z178='Récap par type de tâche'!G$8,'Suivi des temps'!$AD178,0)+IF('Suivi des temps'!$AE178='Récap par type de tâche'!G$8,'Suivi des temps'!$AI178,0)+IF('Suivi des temps'!$AJ178='Récap par type de tâche'!G$8,'Suivi des temps'!$AN178,0)</f>
        <v>0</v>
      </c>
      <c r="H177" s="41">
        <f>IF('Suivi des temps'!$F178='Récap par type de tâche'!H$8,'Suivi des temps'!$J178,0)+IF('Suivi des temps'!$K178='Récap par type de tâche'!H$8,'Suivi des temps'!$O178,0)+IF('Suivi des temps'!$P178='Récap par type de tâche'!H$8,'Suivi des temps'!$T178,0)+IF('Suivi des temps'!$U178='Récap par type de tâche'!H$8,'Suivi des temps'!$Y178,0)+IF('Suivi des temps'!$Z178='Récap par type de tâche'!H$8,'Suivi des temps'!$AD178,0)+IF('Suivi des temps'!$AE178='Récap par type de tâche'!H$8,'Suivi des temps'!$AI178,0)+IF('Suivi des temps'!$AJ178='Récap par type de tâche'!H$8,'Suivi des temps'!$AN178,0)</f>
        <v>0</v>
      </c>
      <c r="I177" s="41">
        <f>IF('Suivi des temps'!$F178='Récap par type de tâche'!I$8,'Suivi des temps'!$J178,0)+IF('Suivi des temps'!$K178='Récap par type de tâche'!I$8,'Suivi des temps'!$O178,0)+IF('Suivi des temps'!$P178='Récap par type de tâche'!I$8,'Suivi des temps'!$T178,0)+IF('Suivi des temps'!$U178='Récap par type de tâche'!I$8,'Suivi des temps'!$Y178,0)+IF('Suivi des temps'!$Z178='Récap par type de tâche'!I$8,'Suivi des temps'!$AD178,0)+IF('Suivi des temps'!$AE178='Récap par type de tâche'!I$8,'Suivi des temps'!$AI178,0)+IF('Suivi des temps'!$AJ178='Récap par type de tâche'!I$8,'Suivi des temps'!$AN178,0)</f>
        <v>0</v>
      </c>
      <c r="J177" s="41">
        <f>IF('Suivi des temps'!$F178='Récap par type de tâche'!J$8,'Suivi des temps'!$J178,0)+IF('Suivi des temps'!$K178='Récap par type de tâche'!J$8,'Suivi des temps'!$O178,0)+IF('Suivi des temps'!$P178='Récap par type de tâche'!J$8,'Suivi des temps'!$T178,0)+IF('Suivi des temps'!$U178='Récap par type de tâche'!J$8,'Suivi des temps'!$Y178,0)+IF('Suivi des temps'!$Z178='Récap par type de tâche'!J$8,'Suivi des temps'!$AD178,0)+IF('Suivi des temps'!$AE178='Récap par type de tâche'!J$8,'Suivi des temps'!$AI178,0)+IF('Suivi des temps'!$AJ178='Récap par type de tâche'!J$8,'Suivi des temps'!$AN178,0)</f>
        <v>0</v>
      </c>
      <c r="K177" s="41">
        <f>IF('Suivi des temps'!$F178='Récap par type de tâche'!K$8,'Suivi des temps'!$J178,0)+IF('Suivi des temps'!$K178='Récap par type de tâche'!K$8,'Suivi des temps'!$O178,0)+IF('Suivi des temps'!$P178='Récap par type de tâche'!K$8,'Suivi des temps'!$T178,0)+IF('Suivi des temps'!$U178='Récap par type de tâche'!K$8,'Suivi des temps'!$Y178,0)+IF('Suivi des temps'!$Z178='Récap par type de tâche'!K$8,'Suivi des temps'!$AD178,0)+IF('Suivi des temps'!$AE178='Récap par type de tâche'!K$8,'Suivi des temps'!$AI178,0)+IF('Suivi des temps'!$AJ178='Récap par type de tâche'!K$8,'Suivi des temps'!$AN178,0)</f>
        <v>0</v>
      </c>
      <c r="L177" s="41">
        <f>IF('Suivi des temps'!$F178='Récap par type de tâche'!L$8,'Suivi des temps'!$J178,0)+IF('Suivi des temps'!$K178='Récap par type de tâche'!L$8,'Suivi des temps'!$O178,0)+IF('Suivi des temps'!$P178='Récap par type de tâche'!L$8,'Suivi des temps'!$T178,0)+IF('Suivi des temps'!$U178='Récap par type de tâche'!L$8,'Suivi des temps'!$Y178,0)+IF('Suivi des temps'!$Z178='Récap par type de tâche'!L$8,'Suivi des temps'!$AD178,0)+IF('Suivi des temps'!$AE178='Récap par type de tâche'!L$8,'Suivi des temps'!$AI178,0)+IF('Suivi des temps'!$AJ178='Récap par type de tâche'!L$8,'Suivi des temps'!$AN178,0)</f>
        <v>0</v>
      </c>
      <c r="M177" s="41">
        <f>IF('Suivi des temps'!$F178='Récap par type de tâche'!M$8,'Suivi des temps'!$J178,0)+IF('Suivi des temps'!$K178='Récap par type de tâche'!M$8,'Suivi des temps'!$O178,0)+IF('Suivi des temps'!$P178='Récap par type de tâche'!M$8,'Suivi des temps'!$T178,0)+IF('Suivi des temps'!$U178='Récap par type de tâche'!M$8,'Suivi des temps'!$Y178,0)+IF('Suivi des temps'!$Z178='Récap par type de tâche'!M$8,'Suivi des temps'!$AD178,0)+IF('Suivi des temps'!$AE178='Récap par type de tâche'!M$8,'Suivi des temps'!$AI178,0)+IF('Suivi des temps'!$AJ178='Récap par type de tâche'!M$8,'Suivi des temps'!$AN178,0)</f>
        <v>0</v>
      </c>
      <c r="N177" s="41">
        <f>IF('Suivi des temps'!$F178='Récap par type de tâche'!N$8,'Suivi des temps'!$J178,0)+IF('Suivi des temps'!$K178='Récap par type de tâche'!N$8,'Suivi des temps'!$O178,0)+IF('Suivi des temps'!$P178='Récap par type de tâche'!N$8,'Suivi des temps'!$T178,0)+IF('Suivi des temps'!$U178='Récap par type de tâche'!N$8,'Suivi des temps'!$Y178,0)+IF('Suivi des temps'!$Z178='Récap par type de tâche'!N$8,'Suivi des temps'!$AD178,0)+IF('Suivi des temps'!$AE178='Récap par type de tâche'!N$8,'Suivi des temps'!$AI178,0)+IF('Suivi des temps'!$AJ178='Récap par type de tâche'!N$8,'Suivi des temps'!$AN178,0)</f>
        <v>0</v>
      </c>
      <c r="O177" s="41">
        <f>IF('Suivi des temps'!$F178='Récap par type de tâche'!O$8,'Suivi des temps'!$J178,0)+IF('Suivi des temps'!$K178='Récap par type de tâche'!O$8,'Suivi des temps'!$O178,0)+IF('Suivi des temps'!$P178='Récap par type de tâche'!O$8,'Suivi des temps'!$T178,0)+IF('Suivi des temps'!$U178='Récap par type de tâche'!O$8,'Suivi des temps'!$Y178,0)+IF('Suivi des temps'!$Z178='Récap par type de tâche'!O$8,'Suivi des temps'!$AD178,0)+IF('Suivi des temps'!$AE178='Récap par type de tâche'!O$8,'Suivi des temps'!$AI178,0)+IF('Suivi des temps'!$AJ178='Récap par type de tâche'!O$8,'Suivi des temps'!$AN178,0)</f>
        <v>0</v>
      </c>
      <c r="P177" s="41">
        <f>IF('Suivi des temps'!$F178='Récap par type de tâche'!P$8,'Suivi des temps'!$J178,0)+IF('Suivi des temps'!$K178='Récap par type de tâche'!P$8,'Suivi des temps'!$O178,0)+IF('Suivi des temps'!$P178='Récap par type de tâche'!P$8,'Suivi des temps'!$T178,0)+IF('Suivi des temps'!$U178='Récap par type de tâche'!P$8,'Suivi des temps'!$Y178,0)+IF('Suivi des temps'!$Z178='Récap par type de tâche'!P$8,'Suivi des temps'!$AD178,0)+IF('Suivi des temps'!$AE178='Récap par type de tâche'!P$8,'Suivi des temps'!$AI178,0)+IF('Suivi des temps'!$AJ178='Récap par type de tâche'!P$8,'Suivi des temps'!$AN178,0)</f>
        <v>0</v>
      </c>
      <c r="Q177" s="41">
        <f>IF('Suivi des temps'!$F178='Récap par type de tâche'!Q$8,'Suivi des temps'!$J178,0)+IF('Suivi des temps'!$K178='Récap par type de tâche'!Q$8,'Suivi des temps'!$O178,0)+IF('Suivi des temps'!$P178='Récap par type de tâche'!Q$8,'Suivi des temps'!$T178,0)+IF('Suivi des temps'!$U178='Récap par type de tâche'!Q$8,'Suivi des temps'!$Y178,0)+IF('Suivi des temps'!$Z178='Récap par type de tâche'!Q$8,'Suivi des temps'!$AD178,0)+IF('Suivi des temps'!$AE178='Récap par type de tâche'!Q$8,'Suivi des temps'!$AI178,0)+IF('Suivi des temps'!$AJ178='Récap par type de tâche'!Q$8,'Suivi des temps'!$AN178,0)</f>
        <v>0</v>
      </c>
      <c r="R177" s="41">
        <f>IF('Suivi des temps'!$F178='Récap par type de tâche'!R$8,'Suivi des temps'!$J178,0)+IF('Suivi des temps'!$K178='Récap par type de tâche'!R$8,'Suivi des temps'!$O178,0)+IF('Suivi des temps'!$P178='Récap par type de tâche'!R$8,'Suivi des temps'!$T178,0)+IF('Suivi des temps'!$U178='Récap par type de tâche'!R$8,'Suivi des temps'!$Y178,0)+IF('Suivi des temps'!$Z178='Récap par type de tâche'!R$8,'Suivi des temps'!$AD178,0)+IF('Suivi des temps'!$AE178='Récap par type de tâche'!R$8,'Suivi des temps'!$AI178,0)+IF('Suivi des temps'!$AJ178='Récap par type de tâche'!R$8,'Suivi des temps'!$AN178,0)</f>
        <v>0</v>
      </c>
      <c r="S177" s="41">
        <f>IF('Suivi des temps'!$F178='Récap par type de tâche'!S$8,'Suivi des temps'!$J178,0)+IF('Suivi des temps'!$K178='Récap par type de tâche'!S$8,'Suivi des temps'!$O178,0)+IF('Suivi des temps'!$P178='Récap par type de tâche'!S$8,'Suivi des temps'!$T178,0)+IF('Suivi des temps'!$U178='Récap par type de tâche'!S$8,'Suivi des temps'!$Y178,0)+IF('Suivi des temps'!$Z178='Récap par type de tâche'!S$8,'Suivi des temps'!$AD178,0)+IF('Suivi des temps'!$AE178='Récap par type de tâche'!S$8,'Suivi des temps'!$AI178,0)+IF('Suivi des temps'!$AJ178='Récap par type de tâche'!S$8,'Suivi des temps'!$AN178,0)</f>
        <v>0</v>
      </c>
      <c r="T177" s="41">
        <f>IF('Suivi des temps'!$F178='Récap par type de tâche'!T$8,'Suivi des temps'!$J178,0)+IF('Suivi des temps'!$K178='Récap par type de tâche'!T$8,'Suivi des temps'!$O178,0)+IF('Suivi des temps'!$P178='Récap par type de tâche'!T$8,'Suivi des temps'!$T178,0)+IF('Suivi des temps'!$U178='Récap par type de tâche'!T$8,'Suivi des temps'!$Y178,0)+IF('Suivi des temps'!$Z178='Récap par type de tâche'!T$8,'Suivi des temps'!$AD178,0)+IF('Suivi des temps'!$AE178='Récap par type de tâche'!T$8,'Suivi des temps'!$AI178,0)+IF('Suivi des temps'!$AJ178='Récap par type de tâche'!T$8,'Suivi des temps'!$AN178,0)</f>
        <v>0</v>
      </c>
      <c r="U177" s="41">
        <f>IF('Suivi des temps'!$F178='Récap par type de tâche'!U$8,'Suivi des temps'!$J178,0)+IF('Suivi des temps'!$K178='Récap par type de tâche'!U$8,'Suivi des temps'!$O178,0)+IF('Suivi des temps'!$P178='Récap par type de tâche'!U$8,'Suivi des temps'!$T178,0)+IF('Suivi des temps'!$U178='Récap par type de tâche'!U$8,'Suivi des temps'!$Y178,0)+IF('Suivi des temps'!$Z178='Récap par type de tâche'!U$8,'Suivi des temps'!$AD178,0)+IF('Suivi des temps'!$AE178='Récap par type de tâche'!U$8,'Suivi des temps'!$AI178,0)+IF('Suivi des temps'!$AJ178='Récap par type de tâche'!U$8,'Suivi des temps'!$AN178,0)</f>
        <v>0</v>
      </c>
      <c r="V177" s="41">
        <f>IF('Suivi des temps'!$F178='Récap par type de tâche'!V$8,'Suivi des temps'!$J178,0)+IF('Suivi des temps'!$K178='Récap par type de tâche'!V$8,'Suivi des temps'!$O178,0)+IF('Suivi des temps'!$P178='Récap par type de tâche'!V$8,'Suivi des temps'!$T178,0)+IF('Suivi des temps'!$U178='Récap par type de tâche'!V$8,'Suivi des temps'!$Y178,0)+IF('Suivi des temps'!$Z178='Récap par type de tâche'!V$8,'Suivi des temps'!$AD178,0)+IF('Suivi des temps'!$AE178='Récap par type de tâche'!V$8,'Suivi des temps'!$AI178,0)+IF('Suivi des temps'!$AJ178='Récap par type de tâche'!V$8,'Suivi des temps'!$AN178,0)</f>
        <v>0</v>
      </c>
      <c r="W177" s="41">
        <f>IF('Suivi des temps'!$F178='Récap par type de tâche'!W$8,'Suivi des temps'!$J178,0)+IF('Suivi des temps'!$K178='Récap par type de tâche'!W$8,'Suivi des temps'!$O178,0)+IF('Suivi des temps'!$P178='Récap par type de tâche'!W$8,'Suivi des temps'!$T178,0)+IF('Suivi des temps'!$U178='Récap par type de tâche'!W$8,'Suivi des temps'!$Y178,0)+IF('Suivi des temps'!$Z178='Récap par type de tâche'!W$8,'Suivi des temps'!$AD178,0)+IF('Suivi des temps'!$AE178='Récap par type de tâche'!W$8,'Suivi des temps'!$AI178,0)+IF('Suivi des temps'!$AJ178='Récap par type de tâche'!W$8,'Suivi des temps'!$AN178,0)</f>
        <v>0</v>
      </c>
      <c r="X177" s="41">
        <f>IF('Suivi des temps'!$F178='Récap par type de tâche'!X$8,'Suivi des temps'!$J178,0)+IF('Suivi des temps'!$K178='Récap par type de tâche'!X$8,'Suivi des temps'!$O178,0)+IF('Suivi des temps'!$P178='Récap par type de tâche'!X$8,'Suivi des temps'!$T178,0)+IF('Suivi des temps'!$U178='Récap par type de tâche'!X$8,'Suivi des temps'!$Y178,0)+IF('Suivi des temps'!$Z178='Récap par type de tâche'!X$8,'Suivi des temps'!$AD178,0)+IF('Suivi des temps'!$AE178='Récap par type de tâche'!X$8,'Suivi des temps'!$AI178,0)+IF('Suivi des temps'!$AJ178='Récap par type de tâche'!X$8,'Suivi des temps'!$AN178,0)</f>
        <v>0</v>
      </c>
      <c r="Y177" s="41">
        <f>IF('Suivi des temps'!$F178='Récap par type de tâche'!Y$8,'Suivi des temps'!$J178,0)+IF('Suivi des temps'!$K178='Récap par type de tâche'!Y$8,'Suivi des temps'!$O178,0)+IF('Suivi des temps'!$P178='Récap par type de tâche'!Y$8,'Suivi des temps'!$T178,0)+IF('Suivi des temps'!$U178='Récap par type de tâche'!Y$8,'Suivi des temps'!$Y178,0)+IF('Suivi des temps'!$Z178='Récap par type de tâche'!Y$8,'Suivi des temps'!$AD178,0)+IF('Suivi des temps'!$AE178='Récap par type de tâche'!Y$8,'Suivi des temps'!$AI178,0)+IF('Suivi des temps'!$AJ178='Récap par type de tâche'!Y$8,'Suivi des temps'!$AN178,0)</f>
        <v>0</v>
      </c>
      <c r="Z177" s="41">
        <f>IF('Suivi des temps'!$F178='Récap par type de tâche'!Z$8,'Suivi des temps'!$J178,0)+IF('Suivi des temps'!$K178='Récap par type de tâche'!Z$8,'Suivi des temps'!$O178,0)+IF('Suivi des temps'!$P178='Récap par type de tâche'!Z$8,'Suivi des temps'!$T178,0)+IF('Suivi des temps'!$U178='Récap par type de tâche'!Z$8,'Suivi des temps'!$Y178,0)+IF('Suivi des temps'!$Z178='Récap par type de tâche'!Z$8,'Suivi des temps'!$AD178,0)+IF('Suivi des temps'!$AE178='Récap par type de tâche'!Z$8,'Suivi des temps'!$AI178,0)+IF('Suivi des temps'!$AJ178='Récap par type de tâche'!Z$8,'Suivi des temps'!$AN178,0)</f>
        <v>0</v>
      </c>
      <c r="AA177" s="45">
        <f t="shared" si="14"/>
        <v>0</v>
      </c>
    </row>
    <row r="178" spans="2:27" ht="20.8" customHeight="1" x14ac:dyDescent="0.25">
      <c r="B178" s="25" t="str">
        <f t="shared" si="10"/>
        <v/>
      </c>
      <c r="C178" s="23" t="str">
        <f t="shared" si="11"/>
        <v/>
      </c>
      <c r="D178" s="17">
        <f t="shared" si="12"/>
        <v>45461</v>
      </c>
      <c r="E178" s="32" t="str">
        <f t="shared" si="13"/>
        <v>Mardi</v>
      </c>
      <c r="F178" s="41">
        <f>IF('Suivi des temps'!$F179='Récap par type de tâche'!F$8,'Suivi des temps'!$J179,0)+IF('Suivi des temps'!$K179='Récap par type de tâche'!F$8,'Suivi des temps'!$O179,0)+IF('Suivi des temps'!$P179='Récap par type de tâche'!F$8,'Suivi des temps'!$T179,0)+IF('Suivi des temps'!$U179='Récap par type de tâche'!F$8,'Suivi des temps'!$Y179,0)+IF('Suivi des temps'!$Z179='Récap par type de tâche'!F$8,'Suivi des temps'!$AD179,0)+IF('Suivi des temps'!$AE179='Récap par type de tâche'!F$8,'Suivi des temps'!$AI179,0)+IF('Suivi des temps'!$AJ179='Récap par type de tâche'!F$8,'Suivi des temps'!$AN179,0)</f>
        <v>0</v>
      </c>
      <c r="G178" s="41">
        <f>IF('Suivi des temps'!$F179='Récap par type de tâche'!G$8,'Suivi des temps'!$J179,0)+IF('Suivi des temps'!$K179='Récap par type de tâche'!G$8,'Suivi des temps'!$O179,0)+IF('Suivi des temps'!$P179='Récap par type de tâche'!G$8,'Suivi des temps'!$T179,0)+IF('Suivi des temps'!$U179='Récap par type de tâche'!G$8,'Suivi des temps'!$Y179,0)+IF('Suivi des temps'!$Z179='Récap par type de tâche'!G$8,'Suivi des temps'!$AD179,0)+IF('Suivi des temps'!$AE179='Récap par type de tâche'!G$8,'Suivi des temps'!$AI179,0)+IF('Suivi des temps'!$AJ179='Récap par type de tâche'!G$8,'Suivi des temps'!$AN179,0)</f>
        <v>0</v>
      </c>
      <c r="H178" s="41">
        <f>IF('Suivi des temps'!$F179='Récap par type de tâche'!H$8,'Suivi des temps'!$J179,0)+IF('Suivi des temps'!$K179='Récap par type de tâche'!H$8,'Suivi des temps'!$O179,0)+IF('Suivi des temps'!$P179='Récap par type de tâche'!H$8,'Suivi des temps'!$T179,0)+IF('Suivi des temps'!$U179='Récap par type de tâche'!H$8,'Suivi des temps'!$Y179,0)+IF('Suivi des temps'!$Z179='Récap par type de tâche'!H$8,'Suivi des temps'!$AD179,0)+IF('Suivi des temps'!$AE179='Récap par type de tâche'!H$8,'Suivi des temps'!$AI179,0)+IF('Suivi des temps'!$AJ179='Récap par type de tâche'!H$8,'Suivi des temps'!$AN179,0)</f>
        <v>0</v>
      </c>
      <c r="I178" s="41">
        <f>IF('Suivi des temps'!$F179='Récap par type de tâche'!I$8,'Suivi des temps'!$J179,0)+IF('Suivi des temps'!$K179='Récap par type de tâche'!I$8,'Suivi des temps'!$O179,0)+IF('Suivi des temps'!$P179='Récap par type de tâche'!I$8,'Suivi des temps'!$T179,0)+IF('Suivi des temps'!$U179='Récap par type de tâche'!I$8,'Suivi des temps'!$Y179,0)+IF('Suivi des temps'!$Z179='Récap par type de tâche'!I$8,'Suivi des temps'!$AD179,0)+IF('Suivi des temps'!$AE179='Récap par type de tâche'!I$8,'Suivi des temps'!$AI179,0)+IF('Suivi des temps'!$AJ179='Récap par type de tâche'!I$8,'Suivi des temps'!$AN179,0)</f>
        <v>0</v>
      </c>
      <c r="J178" s="41">
        <f>IF('Suivi des temps'!$F179='Récap par type de tâche'!J$8,'Suivi des temps'!$J179,0)+IF('Suivi des temps'!$K179='Récap par type de tâche'!J$8,'Suivi des temps'!$O179,0)+IF('Suivi des temps'!$P179='Récap par type de tâche'!J$8,'Suivi des temps'!$T179,0)+IF('Suivi des temps'!$U179='Récap par type de tâche'!J$8,'Suivi des temps'!$Y179,0)+IF('Suivi des temps'!$Z179='Récap par type de tâche'!J$8,'Suivi des temps'!$AD179,0)+IF('Suivi des temps'!$AE179='Récap par type de tâche'!J$8,'Suivi des temps'!$AI179,0)+IF('Suivi des temps'!$AJ179='Récap par type de tâche'!J$8,'Suivi des temps'!$AN179,0)</f>
        <v>0</v>
      </c>
      <c r="K178" s="41">
        <f>IF('Suivi des temps'!$F179='Récap par type de tâche'!K$8,'Suivi des temps'!$J179,0)+IF('Suivi des temps'!$K179='Récap par type de tâche'!K$8,'Suivi des temps'!$O179,0)+IF('Suivi des temps'!$P179='Récap par type de tâche'!K$8,'Suivi des temps'!$T179,0)+IF('Suivi des temps'!$U179='Récap par type de tâche'!K$8,'Suivi des temps'!$Y179,0)+IF('Suivi des temps'!$Z179='Récap par type de tâche'!K$8,'Suivi des temps'!$AD179,0)+IF('Suivi des temps'!$AE179='Récap par type de tâche'!K$8,'Suivi des temps'!$AI179,0)+IF('Suivi des temps'!$AJ179='Récap par type de tâche'!K$8,'Suivi des temps'!$AN179,0)</f>
        <v>0</v>
      </c>
      <c r="L178" s="41">
        <f>IF('Suivi des temps'!$F179='Récap par type de tâche'!L$8,'Suivi des temps'!$J179,0)+IF('Suivi des temps'!$K179='Récap par type de tâche'!L$8,'Suivi des temps'!$O179,0)+IF('Suivi des temps'!$P179='Récap par type de tâche'!L$8,'Suivi des temps'!$T179,0)+IF('Suivi des temps'!$U179='Récap par type de tâche'!L$8,'Suivi des temps'!$Y179,0)+IF('Suivi des temps'!$Z179='Récap par type de tâche'!L$8,'Suivi des temps'!$AD179,0)+IF('Suivi des temps'!$AE179='Récap par type de tâche'!L$8,'Suivi des temps'!$AI179,0)+IF('Suivi des temps'!$AJ179='Récap par type de tâche'!L$8,'Suivi des temps'!$AN179,0)</f>
        <v>0</v>
      </c>
      <c r="M178" s="41">
        <f>IF('Suivi des temps'!$F179='Récap par type de tâche'!M$8,'Suivi des temps'!$J179,0)+IF('Suivi des temps'!$K179='Récap par type de tâche'!M$8,'Suivi des temps'!$O179,0)+IF('Suivi des temps'!$P179='Récap par type de tâche'!M$8,'Suivi des temps'!$T179,0)+IF('Suivi des temps'!$U179='Récap par type de tâche'!M$8,'Suivi des temps'!$Y179,0)+IF('Suivi des temps'!$Z179='Récap par type de tâche'!M$8,'Suivi des temps'!$AD179,0)+IF('Suivi des temps'!$AE179='Récap par type de tâche'!M$8,'Suivi des temps'!$AI179,0)+IF('Suivi des temps'!$AJ179='Récap par type de tâche'!M$8,'Suivi des temps'!$AN179,0)</f>
        <v>0</v>
      </c>
      <c r="N178" s="41">
        <f>IF('Suivi des temps'!$F179='Récap par type de tâche'!N$8,'Suivi des temps'!$J179,0)+IF('Suivi des temps'!$K179='Récap par type de tâche'!N$8,'Suivi des temps'!$O179,0)+IF('Suivi des temps'!$P179='Récap par type de tâche'!N$8,'Suivi des temps'!$T179,0)+IF('Suivi des temps'!$U179='Récap par type de tâche'!N$8,'Suivi des temps'!$Y179,0)+IF('Suivi des temps'!$Z179='Récap par type de tâche'!N$8,'Suivi des temps'!$AD179,0)+IF('Suivi des temps'!$AE179='Récap par type de tâche'!N$8,'Suivi des temps'!$AI179,0)+IF('Suivi des temps'!$AJ179='Récap par type de tâche'!N$8,'Suivi des temps'!$AN179,0)</f>
        <v>0</v>
      </c>
      <c r="O178" s="41">
        <f>IF('Suivi des temps'!$F179='Récap par type de tâche'!O$8,'Suivi des temps'!$J179,0)+IF('Suivi des temps'!$K179='Récap par type de tâche'!O$8,'Suivi des temps'!$O179,0)+IF('Suivi des temps'!$P179='Récap par type de tâche'!O$8,'Suivi des temps'!$T179,0)+IF('Suivi des temps'!$U179='Récap par type de tâche'!O$8,'Suivi des temps'!$Y179,0)+IF('Suivi des temps'!$Z179='Récap par type de tâche'!O$8,'Suivi des temps'!$AD179,0)+IF('Suivi des temps'!$AE179='Récap par type de tâche'!O$8,'Suivi des temps'!$AI179,0)+IF('Suivi des temps'!$AJ179='Récap par type de tâche'!O$8,'Suivi des temps'!$AN179,0)</f>
        <v>0</v>
      </c>
      <c r="P178" s="41">
        <f>IF('Suivi des temps'!$F179='Récap par type de tâche'!P$8,'Suivi des temps'!$J179,0)+IF('Suivi des temps'!$K179='Récap par type de tâche'!P$8,'Suivi des temps'!$O179,0)+IF('Suivi des temps'!$P179='Récap par type de tâche'!P$8,'Suivi des temps'!$T179,0)+IF('Suivi des temps'!$U179='Récap par type de tâche'!P$8,'Suivi des temps'!$Y179,0)+IF('Suivi des temps'!$Z179='Récap par type de tâche'!P$8,'Suivi des temps'!$AD179,0)+IF('Suivi des temps'!$AE179='Récap par type de tâche'!P$8,'Suivi des temps'!$AI179,0)+IF('Suivi des temps'!$AJ179='Récap par type de tâche'!P$8,'Suivi des temps'!$AN179,0)</f>
        <v>0</v>
      </c>
      <c r="Q178" s="41">
        <f>IF('Suivi des temps'!$F179='Récap par type de tâche'!Q$8,'Suivi des temps'!$J179,0)+IF('Suivi des temps'!$K179='Récap par type de tâche'!Q$8,'Suivi des temps'!$O179,0)+IF('Suivi des temps'!$P179='Récap par type de tâche'!Q$8,'Suivi des temps'!$T179,0)+IF('Suivi des temps'!$U179='Récap par type de tâche'!Q$8,'Suivi des temps'!$Y179,0)+IF('Suivi des temps'!$Z179='Récap par type de tâche'!Q$8,'Suivi des temps'!$AD179,0)+IF('Suivi des temps'!$AE179='Récap par type de tâche'!Q$8,'Suivi des temps'!$AI179,0)+IF('Suivi des temps'!$AJ179='Récap par type de tâche'!Q$8,'Suivi des temps'!$AN179,0)</f>
        <v>0</v>
      </c>
      <c r="R178" s="41">
        <f>IF('Suivi des temps'!$F179='Récap par type de tâche'!R$8,'Suivi des temps'!$J179,0)+IF('Suivi des temps'!$K179='Récap par type de tâche'!R$8,'Suivi des temps'!$O179,0)+IF('Suivi des temps'!$P179='Récap par type de tâche'!R$8,'Suivi des temps'!$T179,0)+IF('Suivi des temps'!$U179='Récap par type de tâche'!R$8,'Suivi des temps'!$Y179,0)+IF('Suivi des temps'!$Z179='Récap par type de tâche'!R$8,'Suivi des temps'!$AD179,0)+IF('Suivi des temps'!$AE179='Récap par type de tâche'!R$8,'Suivi des temps'!$AI179,0)+IF('Suivi des temps'!$AJ179='Récap par type de tâche'!R$8,'Suivi des temps'!$AN179,0)</f>
        <v>0</v>
      </c>
      <c r="S178" s="41">
        <f>IF('Suivi des temps'!$F179='Récap par type de tâche'!S$8,'Suivi des temps'!$J179,0)+IF('Suivi des temps'!$K179='Récap par type de tâche'!S$8,'Suivi des temps'!$O179,0)+IF('Suivi des temps'!$P179='Récap par type de tâche'!S$8,'Suivi des temps'!$T179,0)+IF('Suivi des temps'!$U179='Récap par type de tâche'!S$8,'Suivi des temps'!$Y179,0)+IF('Suivi des temps'!$Z179='Récap par type de tâche'!S$8,'Suivi des temps'!$AD179,0)+IF('Suivi des temps'!$AE179='Récap par type de tâche'!S$8,'Suivi des temps'!$AI179,0)+IF('Suivi des temps'!$AJ179='Récap par type de tâche'!S$8,'Suivi des temps'!$AN179,0)</f>
        <v>0</v>
      </c>
      <c r="T178" s="41">
        <f>IF('Suivi des temps'!$F179='Récap par type de tâche'!T$8,'Suivi des temps'!$J179,0)+IF('Suivi des temps'!$K179='Récap par type de tâche'!T$8,'Suivi des temps'!$O179,0)+IF('Suivi des temps'!$P179='Récap par type de tâche'!T$8,'Suivi des temps'!$T179,0)+IF('Suivi des temps'!$U179='Récap par type de tâche'!T$8,'Suivi des temps'!$Y179,0)+IF('Suivi des temps'!$Z179='Récap par type de tâche'!T$8,'Suivi des temps'!$AD179,0)+IF('Suivi des temps'!$AE179='Récap par type de tâche'!T$8,'Suivi des temps'!$AI179,0)+IF('Suivi des temps'!$AJ179='Récap par type de tâche'!T$8,'Suivi des temps'!$AN179,0)</f>
        <v>0</v>
      </c>
      <c r="U178" s="41">
        <f>IF('Suivi des temps'!$F179='Récap par type de tâche'!U$8,'Suivi des temps'!$J179,0)+IF('Suivi des temps'!$K179='Récap par type de tâche'!U$8,'Suivi des temps'!$O179,0)+IF('Suivi des temps'!$P179='Récap par type de tâche'!U$8,'Suivi des temps'!$T179,0)+IF('Suivi des temps'!$U179='Récap par type de tâche'!U$8,'Suivi des temps'!$Y179,0)+IF('Suivi des temps'!$Z179='Récap par type de tâche'!U$8,'Suivi des temps'!$AD179,0)+IF('Suivi des temps'!$AE179='Récap par type de tâche'!U$8,'Suivi des temps'!$AI179,0)+IF('Suivi des temps'!$AJ179='Récap par type de tâche'!U$8,'Suivi des temps'!$AN179,0)</f>
        <v>0</v>
      </c>
      <c r="V178" s="41">
        <f>IF('Suivi des temps'!$F179='Récap par type de tâche'!V$8,'Suivi des temps'!$J179,0)+IF('Suivi des temps'!$K179='Récap par type de tâche'!V$8,'Suivi des temps'!$O179,0)+IF('Suivi des temps'!$P179='Récap par type de tâche'!V$8,'Suivi des temps'!$T179,0)+IF('Suivi des temps'!$U179='Récap par type de tâche'!V$8,'Suivi des temps'!$Y179,0)+IF('Suivi des temps'!$Z179='Récap par type de tâche'!V$8,'Suivi des temps'!$AD179,0)+IF('Suivi des temps'!$AE179='Récap par type de tâche'!V$8,'Suivi des temps'!$AI179,0)+IF('Suivi des temps'!$AJ179='Récap par type de tâche'!V$8,'Suivi des temps'!$AN179,0)</f>
        <v>0</v>
      </c>
      <c r="W178" s="41">
        <f>IF('Suivi des temps'!$F179='Récap par type de tâche'!W$8,'Suivi des temps'!$J179,0)+IF('Suivi des temps'!$K179='Récap par type de tâche'!W$8,'Suivi des temps'!$O179,0)+IF('Suivi des temps'!$P179='Récap par type de tâche'!W$8,'Suivi des temps'!$T179,0)+IF('Suivi des temps'!$U179='Récap par type de tâche'!W$8,'Suivi des temps'!$Y179,0)+IF('Suivi des temps'!$Z179='Récap par type de tâche'!W$8,'Suivi des temps'!$AD179,0)+IF('Suivi des temps'!$AE179='Récap par type de tâche'!W$8,'Suivi des temps'!$AI179,0)+IF('Suivi des temps'!$AJ179='Récap par type de tâche'!W$8,'Suivi des temps'!$AN179,0)</f>
        <v>0</v>
      </c>
      <c r="X178" s="41">
        <f>IF('Suivi des temps'!$F179='Récap par type de tâche'!X$8,'Suivi des temps'!$J179,0)+IF('Suivi des temps'!$K179='Récap par type de tâche'!X$8,'Suivi des temps'!$O179,0)+IF('Suivi des temps'!$P179='Récap par type de tâche'!X$8,'Suivi des temps'!$T179,0)+IF('Suivi des temps'!$U179='Récap par type de tâche'!X$8,'Suivi des temps'!$Y179,0)+IF('Suivi des temps'!$Z179='Récap par type de tâche'!X$8,'Suivi des temps'!$AD179,0)+IF('Suivi des temps'!$AE179='Récap par type de tâche'!X$8,'Suivi des temps'!$AI179,0)+IF('Suivi des temps'!$AJ179='Récap par type de tâche'!X$8,'Suivi des temps'!$AN179,0)</f>
        <v>0</v>
      </c>
      <c r="Y178" s="41">
        <f>IF('Suivi des temps'!$F179='Récap par type de tâche'!Y$8,'Suivi des temps'!$J179,0)+IF('Suivi des temps'!$K179='Récap par type de tâche'!Y$8,'Suivi des temps'!$O179,0)+IF('Suivi des temps'!$P179='Récap par type de tâche'!Y$8,'Suivi des temps'!$T179,0)+IF('Suivi des temps'!$U179='Récap par type de tâche'!Y$8,'Suivi des temps'!$Y179,0)+IF('Suivi des temps'!$Z179='Récap par type de tâche'!Y$8,'Suivi des temps'!$AD179,0)+IF('Suivi des temps'!$AE179='Récap par type de tâche'!Y$8,'Suivi des temps'!$AI179,0)+IF('Suivi des temps'!$AJ179='Récap par type de tâche'!Y$8,'Suivi des temps'!$AN179,0)</f>
        <v>0</v>
      </c>
      <c r="Z178" s="41">
        <f>IF('Suivi des temps'!$F179='Récap par type de tâche'!Z$8,'Suivi des temps'!$J179,0)+IF('Suivi des temps'!$K179='Récap par type de tâche'!Z$8,'Suivi des temps'!$O179,0)+IF('Suivi des temps'!$P179='Récap par type de tâche'!Z$8,'Suivi des temps'!$T179,0)+IF('Suivi des temps'!$U179='Récap par type de tâche'!Z$8,'Suivi des temps'!$Y179,0)+IF('Suivi des temps'!$Z179='Récap par type de tâche'!Z$8,'Suivi des temps'!$AD179,0)+IF('Suivi des temps'!$AE179='Récap par type de tâche'!Z$8,'Suivi des temps'!$AI179,0)+IF('Suivi des temps'!$AJ179='Récap par type de tâche'!Z$8,'Suivi des temps'!$AN179,0)</f>
        <v>0</v>
      </c>
      <c r="AA178" s="45">
        <f t="shared" si="14"/>
        <v>0</v>
      </c>
    </row>
    <row r="179" spans="2:27" ht="20.8" customHeight="1" x14ac:dyDescent="0.25">
      <c r="B179" s="25" t="str">
        <f t="shared" si="10"/>
        <v/>
      </c>
      <c r="C179" s="23" t="str">
        <f t="shared" si="11"/>
        <v/>
      </c>
      <c r="D179" s="17">
        <f t="shared" si="12"/>
        <v>45462</v>
      </c>
      <c r="E179" s="32" t="str">
        <f t="shared" si="13"/>
        <v>Mercredi</v>
      </c>
      <c r="F179" s="41">
        <f>IF('Suivi des temps'!$F180='Récap par type de tâche'!F$8,'Suivi des temps'!$J180,0)+IF('Suivi des temps'!$K180='Récap par type de tâche'!F$8,'Suivi des temps'!$O180,0)+IF('Suivi des temps'!$P180='Récap par type de tâche'!F$8,'Suivi des temps'!$T180,0)+IF('Suivi des temps'!$U180='Récap par type de tâche'!F$8,'Suivi des temps'!$Y180,0)+IF('Suivi des temps'!$Z180='Récap par type de tâche'!F$8,'Suivi des temps'!$AD180,0)+IF('Suivi des temps'!$AE180='Récap par type de tâche'!F$8,'Suivi des temps'!$AI180,0)+IF('Suivi des temps'!$AJ180='Récap par type de tâche'!F$8,'Suivi des temps'!$AN180,0)</f>
        <v>0</v>
      </c>
      <c r="G179" s="41">
        <f>IF('Suivi des temps'!$F180='Récap par type de tâche'!G$8,'Suivi des temps'!$J180,0)+IF('Suivi des temps'!$K180='Récap par type de tâche'!G$8,'Suivi des temps'!$O180,0)+IF('Suivi des temps'!$P180='Récap par type de tâche'!G$8,'Suivi des temps'!$T180,0)+IF('Suivi des temps'!$U180='Récap par type de tâche'!G$8,'Suivi des temps'!$Y180,0)+IF('Suivi des temps'!$Z180='Récap par type de tâche'!G$8,'Suivi des temps'!$AD180,0)+IF('Suivi des temps'!$AE180='Récap par type de tâche'!G$8,'Suivi des temps'!$AI180,0)+IF('Suivi des temps'!$AJ180='Récap par type de tâche'!G$8,'Suivi des temps'!$AN180,0)</f>
        <v>0</v>
      </c>
      <c r="H179" s="41">
        <f>IF('Suivi des temps'!$F180='Récap par type de tâche'!H$8,'Suivi des temps'!$J180,0)+IF('Suivi des temps'!$K180='Récap par type de tâche'!H$8,'Suivi des temps'!$O180,0)+IF('Suivi des temps'!$P180='Récap par type de tâche'!H$8,'Suivi des temps'!$T180,0)+IF('Suivi des temps'!$U180='Récap par type de tâche'!H$8,'Suivi des temps'!$Y180,0)+IF('Suivi des temps'!$Z180='Récap par type de tâche'!H$8,'Suivi des temps'!$AD180,0)+IF('Suivi des temps'!$AE180='Récap par type de tâche'!H$8,'Suivi des temps'!$AI180,0)+IF('Suivi des temps'!$AJ180='Récap par type de tâche'!H$8,'Suivi des temps'!$AN180,0)</f>
        <v>0</v>
      </c>
      <c r="I179" s="41">
        <f>IF('Suivi des temps'!$F180='Récap par type de tâche'!I$8,'Suivi des temps'!$J180,0)+IF('Suivi des temps'!$K180='Récap par type de tâche'!I$8,'Suivi des temps'!$O180,0)+IF('Suivi des temps'!$P180='Récap par type de tâche'!I$8,'Suivi des temps'!$T180,0)+IF('Suivi des temps'!$U180='Récap par type de tâche'!I$8,'Suivi des temps'!$Y180,0)+IF('Suivi des temps'!$Z180='Récap par type de tâche'!I$8,'Suivi des temps'!$AD180,0)+IF('Suivi des temps'!$AE180='Récap par type de tâche'!I$8,'Suivi des temps'!$AI180,0)+IF('Suivi des temps'!$AJ180='Récap par type de tâche'!I$8,'Suivi des temps'!$AN180,0)</f>
        <v>0</v>
      </c>
      <c r="J179" s="41">
        <f>IF('Suivi des temps'!$F180='Récap par type de tâche'!J$8,'Suivi des temps'!$J180,0)+IF('Suivi des temps'!$K180='Récap par type de tâche'!J$8,'Suivi des temps'!$O180,0)+IF('Suivi des temps'!$P180='Récap par type de tâche'!J$8,'Suivi des temps'!$T180,0)+IF('Suivi des temps'!$U180='Récap par type de tâche'!J$8,'Suivi des temps'!$Y180,0)+IF('Suivi des temps'!$Z180='Récap par type de tâche'!J$8,'Suivi des temps'!$AD180,0)+IF('Suivi des temps'!$AE180='Récap par type de tâche'!J$8,'Suivi des temps'!$AI180,0)+IF('Suivi des temps'!$AJ180='Récap par type de tâche'!J$8,'Suivi des temps'!$AN180,0)</f>
        <v>0</v>
      </c>
      <c r="K179" s="41">
        <f>IF('Suivi des temps'!$F180='Récap par type de tâche'!K$8,'Suivi des temps'!$J180,0)+IF('Suivi des temps'!$K180='Récap par type de tâche'!K$8,'Suivi des temps'!$O180,0)+IF('Suivi des temps'!$P180='Récap par type de tâche'!K$8,'Suivi des temps'!$T180,0)+IF('Suivi des temps'!$U180='Récap par type de tâche'!K$8,'Suivi des temps'!$Y180,0)+IF('Suivi des temps'!$Z180='Récap par type de tâche'!K$8,'Suivi des temps'!$AD180,0)+IF('Suivi des temps'!$AE180='Récap par type de tâche'!K$8,'Suivi des temps'!$AI180,0)+IF('Suivi des temps'!$AJ180='Récap par type de tâche'!K$8,'Suivi des temps'!$AN180,0)</f>
        <v>0</v>
      </c>
      <c r="L179" s="41">
        <f>IF('Suivi des temps'!$F180='Récap par type de tâche'!L$8,'Suivi des temps'!$J180,0)+IF('Suivi des temps'!$K180='Récap par type de tâche'!L$8,'Suivi des temps'!$O180,0)+IF('Suivi des temps'!$P180='Récap par type de tâche'!L$8,'Suivi des temps'!$T180,0)+IF('Suivi des temps'!$U180='Récap par type de tâche'!L$8,'Suivi des temps'!$Y180,0)+IF('Suivi des temps'!$Z180='Récap par type de tâche'!L$8,'Suivi des temps'!$AD180,0)+IF('Suivi des temps'!$AE180='Récap par type de tâche'!L$8,'Suivi des temps'!$AI180,0)+IF('Suivi des temps'!$AJ180='Récap par type de tâche'!L$8,'Suivi des temps'!$AN180,0)</f>
        <v>0</v>
      </c>
      <c r="M179" s="41">
        <f>IF('Suivi des temps'!$F180='Récap par type de tâche'!M$8,'Suivi des temps'!$J180,0)+IF('Suivi des temps'!$K180='Récap par type de tâche'!M$8,'Suivi des temps'!$O180,0)+IF('Suivi des temps'!$P180='Récap par type de tâche'!M$8,'Suivi des temps'!$T180,0)+IF('Suivi des temps'!$U180='Récap par type de tâche'!M$8,'Suivi des temps'!$Y180,0)+IF('Suivi des temps'!$Z180='Récap par type de tâche'!M$8,'Suivi des temps'!$AD180,0)+IF('Suivi des temps'!$AE180='Récap par type de tâche'!M$8,'Suivi des temps'!$AI180,0)+IF('Suivi des temps'!$AJ180='Récap par type de tâche'!M$8,'Suivi des temps'!$AN180,0)</f>
        <v>0</v>
      </c>
      <c r="N179" s="41">
        <f>IF('Suivi des temps'!$F180='Récap par type de tâche'!N$8,'Suivi des temps'!$J180,0)+IF('Suivi des temps'!$K180='Récap par type de tâche'!N$8,'Suivi des temps'!$O180,0)+IF('Suivi des temps'!$P180='Récap par type de tâche'!N$8,'Suivi des temps'!$T180,0)+IF('Suivi des temps'!$U180='Récap par type de tâche'!N$8,'Suivi des temps'!$Y180,0)+IF('Suivi des temps'!$Z180='Récap par type de tâche'!N$8,'Suivi des temps'!$AD180,0)+IF('Suivi des temps'!$AE180='Récap par type de tâche'!N$8,'Suivi des temps'!$AI180,0)+IF('Suivi des temps'!$AJ180='Récap par type de tâche'!N$8,'Suivi des temps'!$AN180,0)</f>
        <v>0</v>
      </c>
      <c r="O179" s="41">
        <f>IF('Suivi des temps'!$F180='Récap par type de tâche'!O$8,'Suivi des temps'!$J180,0)+IF('Suivi des temps'!$K180='Récap par type de tâche'!O$8,'Suivi des temps'!$O180,0)+IF('Suivi des temps'!$P180='Récap par type de tâche'!O$8,'Suivi des temps'!$T180,0)+IF('Suivi des temps'!$U180='Récap par type de tâche'!O$8,'Suivi des temps'!$Y180,0)+IF('Suivi des temps'!$Z180='Récap par type de tâche'!O$8,'Suivi des temps'!$AD180,0)+IF('Suivi des temps'!$AE180='Récap par type de tâche'!O$8,'Suivi des temps'!$AI180,0)+IF('Suivi des temps'!$AJ180='Récap par type de tâche'!O$8,'Suivi des temps'!$AN180,0)</f>
        <v>0</v>
      </c>
      <c r="P179" s="41">
        <f>IF('Suivi des temps'!$F180='Récap par type de tâche'!P$8,'Suivi des temps'!$J180,0)+IF('Suivi des temps'!$K180='Récap par type de tâche'!P$8,'Suivi des temps'!$O180,0)+IF('Suivi des temps'!$P180='Récap par type de tâche'!P$8,'Suivi des temps'!$T180,0)+IF('Suivi des temps'!$U180='Récap par type de tâche'!P$8,'Suivi des temps'!$Y180,0)+IF('Suivi des temps'!$Z180='Récap par type de tâche'!P$8,'Suivi des temps'!$AD180,0)+IF('Suivi des temps'!$AE180='Récap par type de tâche'!P$8,'Suivi des temps'!$AI180,0)+IF('Suivi des temps'!$AJ180='Récap par type de tâche'!P$8,'Suivi des temps'!$AN180,0)</f>
        <v>0</v>
      </c>
      <c r="Q179" s="41">
        <f>IF('Suivi des temps'!$F180='Récap par type de tâche'!Q$8,'Suivi des temps'!$J180,0)+IF('Suivi des temps'!$K180='Récap par type de tâche'!Q$8,'Suivi des temps'!$O180,0)+IF('Suivi des temps'!$P180='Récap par type de tâche'!Q$8,'Suivi des temps'!$T180,0)+IF('Suivi des temps'!$U180='Récap par type de tâche'!Q$8,'Suivi des temps'!$Y180,0)+IF('Suivi des temps'!$Z180='Récap par type de tâche'!Q$8,'Suivi des temps'!$AD180,0)+IF('Suivi des temps'!$AE180='Récap par type de tâche'!Q$8,'Suivi des temps'!$AI180,0)+IF('Suivi des temps'!$AJ180='Récap par type de tâche'!Q$8,'Suivi des temps'!$AN180,0)</f>
        <v>0</v>
      </c>
      <c r="R179" s="41">
        <f>IF('Suivi des temps'!$F180='Récap par type de tâche'!R$8,'Suivi des temps'!$J180,0)+IF('Suivi des temps'!$K180='Récap par type de tâche'!R$8,'Suivi des temps'!$O180,0)+IF('Suivi des temps'!$P180='Récap par type de tâche'!R$8,'Suivi des temps'!$T180,0)+IF('Suivi des temps'!$U180='Récap par type de tâche'!R$8,'Suivi des temps'!$Y180,0)+IF('Suivi des temps'!$Z180='Récap par type de tâche'!R$8,'Suivi des temps'!$AD180,0)+IF('Suivi des temps'!$AE180='Récap par type de tâche'!R$8,'Suivi des temps'!$AI180,0)+IF('Suivi des temps'!$AJ180='Récap par type de tâche'!R$8,'Suivi des temps'!$AN180,0)</f>
        <v>0</v>
      </c>
      <c r="S179" s="41">
        <f>IF('Suivi des temps'!$F180='Récap par type de tâche'!S$8,'Suivi des temps'!$J180,0)+IF('Suivi des temps'!$K180='Récap par type de tâche'!S$8,'Suivi des temps'!$O180,0)+IF('Suivi des temps'!$P180='Récap par type de tâche'!S$8,'Suivi des temps'!$T180,0)+IF('Suivi des temps'!$U180='Récap par type de tâche'!S$8,'Suivi des temps'!$Y180,0)+IF('Suivi des temps'!$Z180='Récap par type de tâche'!S$8,'Suivi des temps'!$AD180,0)+IF('Suivi des temps'!$AE180='Récap par type de tâche'!S$8,'Suivi des temps'!$AI180,0)+IF('Suivi des temps'!$AJ180='Récap par type de tâche'!S$8,'Suivi des temps'!$AN180,0)</f>
        <v>0</v>
      </c>
      <c r="T179" s="41">
        <f>IF('Suivi des temps'!$F180='Récap par type de tâche'!T$8,'Suivi des temps'!$J180,0)+IF('Suivi des temps'!$K180='Récap par type de tâche'!T$8,'Suivi des temps'!$O180,0)+IF('Suivi des temps'!$P180='Récap par type de tâche'!T$8,'Suivi des temps'!$T180,0)+IF('Suivi des temps'!$U180='Récap par type de tâche'!T$8,'Suivi des temps'!$Y180,0)+IF('Suivi des temps'!$Z180='Récap par type de tâche'!T$8,'Suivi des temps'!$AD180,0)+IF('Suivi des temps'!$AE180='Récap par type de tâche'!T$8,'Suivi des temps'!$AI180,0)+IF('Suivi des temps'!$AJ180='Récap par type de tâche'!T$8,'Suivi des temps'!$AN180,0)</f>
        <v>0</v>
      </c>
      <c r="U179" s="41">
        <f>IF('Suivi des temps'!$F180='Récap par type de tâche'!U$8,'Suivi des temps'!$J180,0)+IF('Suivi des temps'!$K180='Récap par type de tâche'!U$8,'Suivi des temps'!$O180,0)+IF('Suivi des temps'!$P180='Récap par type de tâche'!U$8,'Suivi des temps'!$T180,0)+IF('Suivi des temps'!$U180='Récap par type de tâche'!U$8,'Suivi des temps'!$Y180,0)+IF('Suivi des temps'!$Z180='Récap par type de tâche'!U$8,'Suivi des temps'!$AD180,0)+IF('Suivi des temps'!$AE180='Récap par type de tâche'!U$8,'Suivi des temps'!$AI180,0)+IF('Suivi des temps'!$AJ180='Récap par type de tâche'!U$8,'Suivi des temps'!$AN180,0)</f>
        <v>0</v>
      </c>
      <c r="V179" s="41">
        <f>IF('Suivi des temps'!$F180='Récap par type de tâche'!V$8,'Suivi des temps'!$J180,0)+IF('Suivi des temps'!$K180='Récap par type de tâche'!V$8,'Suivi des temps'!$O180,0)+IF('Suivi des temps'!$P180='Récap par type de tâche'!V$8,'Suivi des temps'!$T180,0)+IF('Suivi des temps'!$U180='Récap par type de tâche'!V$8,'Suivi des temps'!$Y180,0)+IF('Suivi des temps'!$Z180='Récap par type de tâche'!V$8,'Suivi des temps'!$AD180,0)+IF('Suivi des temps'!$AE180='Récap par type de tâche'!V$8,'Suivi des temps'!$AI180,0)+IF('Suivi des temps'!$AJ180='Récap par type de tâche'!V$8,'Suivi des temps'!$AN180,0)</f>
        <v>0</v>
      </c>
      <c r="W179" s="41">
        <f>IF('Suivi des temps'!$F180='Récap par type de tâche'!W$8,'Suivi des temps'!$J180,0)+IF('Suivi des temps'!$K180='Récap par type de tâche'!W$8,'Suivi des temps'!$O180,0)+IF('Suivi des temps'!$P180='Récap par type de tâche'!W$8,'Suivi des temps'!$T180,0)+IF('Suivi des temps'!$U180='Récap par type de tâche'!W$8,'Suivi des temps'!$Y180,0)+IF('Suivi des temps'!$Z180='Récap par type de tâche'!W$8,'Suivi des temps'!$AD180,0)+IF('Suivi des temps'!$AE180='Récap par type de tâche'!W$8,'Suivi des temps'!$AI180,0)+IF('Suivi des temps'!$AJ180='Récap par type de tâche'!W$8,'Suivi des temps'!$AN180,0)</f>
        <v>0</v>
      </c>
      <c r="X179" s="41">
        <f>IF('Suivi des temps'!$F180='Récap par type de tâche'!X$8,'Suivi des temps'!$J180,0)+IF('Suivi des temps'!$K180='Récap par type de tâche'!X$8,'Suivi des temps'!$O180,0)+IF('Suivi des temps'!$P180='Récap par type de tâche'!X$8,'Suivi des temps'!$T180,0)+IF('Suivi des temps'!$U180='Récap par type de tâche'!X$8,'Suivi des temps'!$Y180,0)+IF('Suivi des temps'!$Z180='Récap par type de tâche'!X$8,'Suivi des temps'!$AD180,0)+IF('Suivi des temps'!$AE180='Récap par type de tâche'!X$8,'Suivi des temps'!$AI180,0)+IF('Suivi des temps'!$AJ180='Récap par type de tâche'!X$8,'Suivi des temps'!$AN180,0)</f>
        <v>0</v>
      </c>
      <c r="Y179" s="41">
        <f>IF('Suivi des temps'!$F180='Récap par type de tâche'!Y$8,'Suivi des temps'!$J180,0)+IF('Suivi des temps'!$K180='Récap par type de tâche'!Y$8,'Suivi des temps'!$O180,0)+IF('Suivi des temps'!$P180='Récap par type de tâche'!Y$8,'Suivi des temps'!$T180,0)+IF('Suivi des temps'!$U180='Récap par type de tâche'!Y$8,'Suivi des temps'!$Y180,0)+IF('Suivi des temps'!$Z180='Récap par type de tâche'!Y$8,'Suivi des temps'!$AD180,0)+IF('Suivi des temps'!$AE180='Récap par type de tâche'!Y$8,'Suivi des temps'!$AI180,0)+IF('Suivi des temps'!$AJ180='Récap par type de tâche'!Y$8,'Suivi des temps'!$AN180,0)</f>
        <v>0</v>
      </c>
      <c r="Z179" s="41">
        <f>IF('Suivi des temps'!$F180='Récap par type de tâche'!Z$8,'Suivi des temps'!$J180,0)+IF('Suivi des temps'!$K180='Récap par type de tâche'!Z$8,'Suivi des temps'!$O180,0)+IF('Suivi des temps'!$P180='Récap par type de tâche'!Z$8,'Suivi des temps'!$T180,0)+IF('Suivi des temps'!$U180='Récap par type de tâche'!Z$8,'Suivi des temps'!$Y180,0)+IF('Suivi des temps'!$Z180='Récap par type de tâche'!Z$8,'Suivi des temps'!$AD180,0)+IF('Suivi des temps'!$AE180='Récap par type de tâche'!Z$8,'Suivi des temps'!$AI180,0)+IF('Suivi des temps'!$AJ180='Récap par type de tâche'!Z$8,'Suivi des temps'!$AN180,0)</f>
        <v>0</v>
      </c>
      <c r="AA179" s="45">
        <f t="shared" si="14"/>
        <v>0</v>
      </c>
    </row>
    <row r="180" spans="2:27" ht="20.8" customHeight="1" x14ac:dyDescent="0.25">
      <c r="B180" s="25" t="str">
        <f t="shared" si="10"/>
        <v/>
      </c>
      <c r="C180" s="23" t="str">
        <f t="shared" si="11"/>
        <v/>
      </c>
      <c r="D180" s="17">
        <f t="shared" si="12"/>
        <v>45463</v>
      </c>
      <c r="E180" s="32" t="str">
        <f t="shared" si="13"/>
        <v>Jeudi</v>
      </c>
      <c r="F180" s="41">
        <f>IF('Suivi des temps'!$F181='Récap par type de tâche'!F$8,'Suivi des temps'!$J181,0)+IF('Suivi des temps'!$K181='Récap par type de tâche'!F$8,'Suivi des temps'!$O181,0)+IF('Suivi des temps'!$P181='Récap par type de tâche'!F$8,'Suivi des temps'!$T181,0)+IF('Suivi des temps'!$U181='Récap par type de tâche'!F$8,'Suivi des temps'!$Y181,0)+IF('Suivi des temps'!$Z181='Récap par type de tâche'!F$8,'Suivi des temps'!$AD181,0)+IF('Suivi des temps'!$AE181='Récap par type de tâche'!F$8,'Suivi des temps'!$AI181,0)+IF('Suivi des temps'!$AJ181='Récap par type de tâche'!F$8,'Suivi des temps'!$AN181,0)</f>
        <v>0</v>
      </c>
      <c r="G180" s="41">
        <f>IF('Suivi des temps'!$F181='Récap par type de tâche'!G$8,'Suivi des temps'!$J181,0)+IF('Suivi des temps'!$K181='Récap par type de tâche'!G$8,'Suivi des temps'!$O181,0)+IF('Suivi des temps'!$P181='Récap par type de tâche'!G$8,'Suivi des temps'!$T181,0)+IF('Suivi des temps'!$U181='Récap par type de tâche'!G$8,'Suivi des temps'!$Y181,0)+IF('Suivi des temps'!$Z181='Récap par type de tâche'!G$8,'Suivi des temps'!$AD181,0)+IF('Suivi des temps'!$AE181='Récap par type de tâche'!G$8,'Suivi des temps'!$AI181,0)+IF('Suivi des temps'!$AJ181='Récap par type de tâche'!G$8,'Suivi des temps'!$AN181,0)</f>
        <v>0</v>
      </c>
      <c r="H180" s="41">
        <f>IF('Suivi des temps'!$F181='Récap par type de tâche'!H$8,'Suivi des temps'!$J181,0)+IF('Suivi des temps'!$K181='Récap par type de tâche'!H$8,'Suivi des temps'!$O181,0)+IF('Suivi des temps'!$P181='Récap par type de tâche'!H$8,'Suivi des temps'!$T181,0)+IF('Suivi des temps'!$U181='Récap par type de tâche'!H$8,'Suivi des temps'!$Y181,0)+IF('Suivi des temps'!$Z181='Récap par type de tâche'!H$8,'Suivi des temps'!$AD181,0)+IF('Suivi des temps'!$AE181='Récap par type de tâche'!H$8,'Suivi des temps'!$AI181,0)+IF('Suivi des temps'!$AJ181='Récap par type de tâche'!H$8,'Suivi des temps'!$AN181,0)</f>
        <v>0</v>
      </c>
      <c r="I180" s="41">
        <f>IF('Suivi des temps'!$F181='Récap par type de tâche'!I$8,'Suivi des temps'!$J181,0)+IF('Suivi des temps'!$K181='Récap par type de tâche'!I$8,'Suivi des temps'!$O181,0)+IF('Suivi des temps'!$P181='Récap par type de tâche'!I$8,'Suivi des temps'!$T181,0)+IF('Suivi des temps'!$U181='Récap par type de tâche'!I$8,'Suivi des temps'!$Y181,0)+IF('Suivi des temps'!$Z181='Récap par type de tâche'!I$8,'Suivi des temps'!$AD181,0)+IF('Suivi des temps'!$AE181='Récap par type de tâche'!I$8,'Suivi des temps'!$AI181,0)+IF('Suivi des temps'!$AJ181='Récap par type de tâche'!I$8,'Suivi des temps'!$AN181,0)</f>
        <v>0</v>
      </c>
      <c r="J180" s="41">
        <f>IF('Suivi des temps'!$F181='Récap par type de tâche'!J$8,'Suivi des temps'!$J181,0)+IF('Suivi des temps'!$K181='Récap par type de tâche'!J$8,'Suivi des temps'!$O181,0)+IF('Suivi des temps'!$P181='Récap par type de tâche'!J$8,'Suivi des temps'!$T181,0)+IF('Suivi des temps'!$U181='Récap par type de tâche'!J$8,'Suivi des temps'!$Y181,0)+IF('Suivi des temps'!$Z181='Récap par type de tâche'!J$8,'Suivi des temps'!$AD181,0)+IF('Suivi des temps'!$AE181='Récap par type de tâche'!J$8,'Suivi des temps'!$AI181,0)+IF('Suivi des temps'!$AJ181='Récap par type de tâche'!J$8,'Suivi des temps'!$AN181,0)</f>
        <v>0</v>
      </c>
      <c r="K180" s="41">
        <f>IF('Suivi des temps'!$F181='Récap par type de tâche'!K$8,'Suivi des temps'!$J181,0)+IF('Suivi des temps'!$K181='Récap par type de tâche'!K$8,'Suivi des temps'!$O181,0)+IF('Suivi des temps'!$P181='Récap par type de tâche'!K$8,'Suivi des temps'!$T181,0)+IF('Suivi des temps'!$U181='Récap par type de tâche'!K$8,'Suivi des temps'!$Y181,0)+IF('Suivi des temps'!$Z181='Récap par type de tâche'!K$8,'Suivi des temps'!$AD181,0)+IF('Suivi des temps'!$AE181='Récap par type de tâche'!K$8,'Suivi des temps'!$AI181,0)+IF('Suivi des temps'!$AJ181='Récap par type de tâche'!K$8,'Suivi des temps'!$AN181,0)</f>
        <v>0</v>
      </c>
      <c r="L180" s="41">
        <f>IF('Suivi des temps'!$F181='Récap par type de tâche'!L$8,'Suivi des temps'!$J181,0)+IF('Suivi des temps'!$K181='Récap par type de tâche'!L$8,'Suivi des temps'!$O181,0)+IF('Suivi des temps'!$P181='Récap par type de tâche'!L$8,'Suivi des temps'!$T181,0)+IF('Suivi des temps'!$U181='Récap par type de tâche'!L$8,'Suivi des temps'!$Y181,0)+IF('Suivi des temps'!$Z181='Récap par type de tâche'!L$8,'Suivi des temps'!$AD181,0)+IF('Suivi des temps'!$AE181='Récap par type de tâche'!L$8,'Suivi des temps'!$AI181,0)+IF('Suivi des temps'!$AJ181='Récap par type de tâche'!L$8,'Suivi des temps'!$AN181,0)</f>
        <v>0</v>
      </c>
      <c r="M180" s="41">
        <f>IF('Suivi des temps'!$F181='Récap par type de tâche'!M$8,'Suivi des temps'!$J181,0)+IF('Suivi des temps'!$K181='Récap par type de tâche'!M$8,'Suivi des temps'!$O181,0)+IF('Suivi des temps'!$P181='Récap par type de tâche'!M$8,'Suivi des temps'!$T181,0)+IF('Suivi des temps'!$U181='Récap par type de tâche'!M$8,'Suivi des temps'!$Y181,0)+IF('Suivi des temps'!$Z181='Récap par type de tâche'!M$8,'Suivi des temps'!$AD181,0)+IF('Suivi des temps'!$AE181='Récap par type de tâche'!M$8,'Suivi des temps'!$AI181,0)+IF('Suivi des temps'!$AJ181='Récap par type de tâche'!M$8,'Suivi des temps'!$AN181,0)</f>
        <v>0</v>
      </c>
      <c r="N180" s="41">
        <f>IF('Suivi des temps'!$F181='Récap par type de tâche'!N$8,'Suivi des temps'!$J181,0)+IF('Suivi des temps'!$K181='Récap par type de tâche'!N$8,'Suivi des temps'!$O181,0)+IF('Suivi des temps'!$P181='Récap par type de tâche'!N$8,'Suivi des temps'!$T181,0)+IF('Suivi des temps'!$U181='Récap par type de tâche'!N$8,'Suivi des temps'!$Y181,0)+IF('Suivi des temps'!$Z181='Récap par type de tâche'!N$8,'Suivi des temps'!$AD181,0)+IF('Suivi des temps'!$AE181='Récap par type de tâche'!N$8,'Suivi des temps'!$AI181,0)+IF('Suivi des temps'!$AJ181='Récap par type de tâche'!N$8,'Suivi des temps'!$AN181,0)</f>
        <v>0</v>
      </c>
      <c r="O180" s="41">
        <f>IF('Suivi des temps'!$F181='Récap par type de tâche'!O$8,'Suivi des temps'!$J181,0)+IF('Suivi des temps'!$K181='Récap par type de tâche'!O$8,'Suivi des temps'!$O181,0)+IF('Suivi des temps'!$P181='Récap par type de tâche'!O$8,'Suivi des temps'!$T181,0)+IF('Suivi des temps'!$U181='Récap par type de tâche'!O$8,'Suivi des temps'!$Y181,0)+IF('Suivi des temps'!$Z181='Récap par type de tâche'!O$8,'Suivi des temps'!$AD181,0)+IF('Suivi des temps'!$AE181='Récap par type de tâche'!O$8,'Suivi des temps'!$AI181,0)+IF('Suivi des temps'!$AJ181='Récap par type de tâche'!O$8,'Suivi des temps'!$AN181,0)</f>
        <v>0</v>
      </c>
      <c r="P180" s="41">
        <f>IF('Suivi des temps'!$F181='Récap par type de tâche'!P$8,'Suivi des temps'!$J181,0)+IF('Suivi des temps'!$K181='Récap par type de tâche'!P$8,'Suivi des temps'!$O181,0)+IF('Suivi des temps'!$P181='Récap par type de tâche'!P$8,'Suivi des temps'!$T181,0)+IF('Suivi des temps'!$U181='Récap par type de tâche'!P$8,'Suivi des temps'!$Y181,0)+IF('Suivi des temps'!$Z181='Récap par type de tâche'!P$8,'Suivi des temps'!$AD181,0)+IF('Suivi des temps'!$AE181='Récap par type de tâche'!P$8,'Suivi des temps'!$AI181,0)+IF('Suivi des temps'!$AJ181='Récap par type de tâche'!P$8,'Suivi des temps'!$AN181,0)</f>
        <v>0</v>
      </c>
      <c r="Q180" s="41">
        <f>IF('Suivi des temps'!$F181='Récap par type de tâche'!Q$8,'Suivi des temps'!$J181,0)+IF('Suivi des temps'!$K181='Récap par type de tâche'!Q$8,'Suivi des temps'!$O181,0)+IF('Suivi des temps'!$P181='Récap par type de tâche'!Q$8,'Suivi des temps'!$T181,0)+IF('Suivi des temps'!$U181='Récap par type de tâche'!Q$8,'Suivi des temps'!$Y181,0)+IF('Suivi des temps'!$Z181='Récap par type de tâche'!Q$8,'Suivi des temps'!$AD181,0)+IF('Suivi des temps'!$AE181='Récap par type de tâche'!Q$8,'Suivi des temps'!$AI181,0)+IF('Suivi des temps'!$AJ181='Récap par type de tâche'!Q$8,'Suivi des temps'!$AN181,0)</f>
        <v>0</v>
      </c>
      <c r="R180" s="41">
        <f>IF('Suivi des temps'!$F181='Récap par type de tâche'!R$8,'Suivi des temps'!$J181,0)+IF('Suivi des temps'!$K181='Récap par type de tâche'!R$8,'Suivi des temps'!$O181,0)+IF('Suivi des temps'!$P181='Récap par type de tâche'!R$8,'Suivi des temps'!$T181,0)+IF('Suivi des temps'!$U181='Récap par type de tâche'!R$8,'Suivi des temps'!$Y181,0)+IF('Suivi des temps'!$Z181='Récap par type de tâche'!R$8,'Suivi des temps'!$AD181,0)+IF('Suivi des temps'!$AE181='Récap par type de tâche'!R$8,'Suivi des temps'!$AI181,0)+IF('Suivi des temps'!$AJ181='Récap par type de tâche'!R$8,'Suivi des temps'!$AN181,0)</f>
        <v>0</v>
      </c>
      <c r="S180" s="41">
        <f>IF('Suivi des temps'!$F181='Récap par type de tâche'!S$8,'Suivi des temps'!$J181,0)+IF('Suivi des temps'!$K181='Récap par type de tâche'!S$8,'Suivi des temps'!$O181,0)+IF('Suivi des temps'!$P181='Récap par type de tâche'!S$8,'Suivi des temps'!$T181,0)+IF('Suivi des temps'!$U181='Récap par type de tâche'!S$8,'Suivi des temps'!$Y181,0)+IF('Suivi des temps'!$Z181='Récap par type de tâche'!S$8,'Suivi des temps'!$AD181,0)+IF('Suivi des temps'!$AE181='Récap par type de tâche'!S$8,'Suivi des temps'!$AI181,0)+IF('Suivi des temps'!$AJ181='Récap par type de tâche'!S$8,'Suivi des temps'!$AN181,0)</f>
        <v>0</v>
      </c>
      <c r="T180" s="41">
        <f>IF('Suivi des temps'!$F181='Récap par type de tâche'!T$8,'Suivi des temps'!$J181,0)+IF('Suivi des temps'!$K181='Récap par type de tâche'!T$8,'Suivi des temps'!$O181,0)+IF('Suivi des temps'!$P181='Récap par type de tâche'!T$8,'Suivi des temps'!$T181,0)+IF('Suivi des temps'!$U181='Récap par type de tâche'!T$8,'Suivi des temps'!$Y181,0)+IF('Suivi des temps'!$Z181='Récap par type de tâche'!T$8,'Suivi des temps'!$AD181,0)+IF('Suivi des temps'!$AE181='Récap par type de tâche'!T$8,'Suivi des temps'!$AI181,0)+IF('Suivi des temps'!$AJ181='Récap par type de tâche'!T$8,'Suivi des temps'!$AN181,0)</f>
        <v>0</v>
      </c>
      <c r="U180" s="41">
        <f>IF('Suivi des temps'!$F181='Récap par type de tâche'!U$8,'Suivi des temps'!$J181,0)+IF('Suivi des temps'!$K181='Récap par type de tâche'!U$8,'Suivi des temps'!$O181,0)+IF('Suivi des temps'!$P181='Récap par type de tâche'!U$8,'Suivi des temps'!$T181,0)+IF('Suivi des temps'!$U181='Récap par type de tâche'!U$8,'Suivi des temps'!$Y181,0)+IF('Suivi des temps'!$Z181='Récap par type de tâche'!U$8,'Suivi des temps'!$AD181,0)+IF('Suivi des temps'!$AE181='Récap par type de tâche'!U$8,'Suivi des temps'!$AI181,0)+IF('Suivi des temps'!$AJ181='Récap par type de tâche'!U$8,'Suivi des temps'!$AN181,0)</f>
        <v>0</v>
      </c>
      <c r="V180" s="41">
        <f>IF('Suivi des temps'!$F181='Récap par type de tâche'!V$8,'Suivi des temps'!$J181,0)+IF('Suivi des temps'!$K181='Récap par type de tâche'!V$8,'Suivi des temps'!$O181,0)+IF('Suivi des temps'!$P181='Récap par type de tâche'!V$8,'Suivi des temps'!$T181,0)+IF('Suivi des temps'!$U181='Récap par type de tâche'!V$8,'Suivi des temps'!$Y181,0)+IF('Suivi des temps'!$Z181='Récap par type de tâche'!V$8,'Suivi des temps'!$AD181,0)+IF('Suivi des temps'!$AE181='Récap par type de tâche'!V$8,'Suivi des temps'!$AI181,0)+IF('Suivi des temps'!$AJ181='Récap par type de tâche'!V$8,'Suivi des temps'!$AN181,0)</f>
        <v>0</v>
      </c>
      <c r="W180" s="41">
        <f>IF('Suivi des temps'!$F181='Récap par type de tâche'!W$8,'Suivi des temps'!$J181,0)+IF('Suivi des temps'!$K181='Récap par type de tâche'!W$8,'Suivi des temps'!$O181,0)+IF('Suivi des temps'!$P181='Récap par type de tâche'!W$8,'Suivi des temps'!$T181,0)+IF('Suivi des temps'!$U181='Récap par type de tâche'!W$8,'Suivi des temps'!$Y181,0)+IF('Suivi des temps'!$Z181='Récap par type de tâche'!W$8,'Suivi des temps'!$AD181,0)+IF('Suivi des temps'!$AE181='Récap par type de tâche'!W$8,'Suivi des temps'!$AI181,0)+IF('Suivi des temps'!$AJ181='Récap par type de tâche'!W$8,'Suivi des temps'!$AN181,0)</f>
        <v>0</v>
      </c>
      <c r="X180" s="41">
        <f>IF('Suivi des temps'!$F181='Récap par type de tâche'!X$8,'Suivi des temps'!$J181,0)+IF('Suivi des temps'!$K181='Récap par type de tâche'!X$8,'Suivi des temps'!$O181,0)+IF('Suivi des temps'!$P181='Récap par type de tâche'!X$8,'Suivi des temps'!$T181,0)+IF('Suivi des temps'!$U181='Récap par type de tâche'!X$8,'Suivi des temps'!$Y181,0)+IF('Suivi des temps'!$Z181='Récap par type de tâche'!X$8,'Suivi des temps'!$AD181,0)+IF('Suivi des temps'!$AE181='Récap par type de tâche'!X$8,'Suivi des temps'!$AI181,0)+IF('Suivi des temps'!$AJ181='Récap par type de tâche'!X$8,'Suivi des temps'!$AN181,0)</f>
        <v>0</v>
      </c>
      <c r="Y180" s="41">
        <f>IF('Suivi des temps'!$F181='Récap par type de tâche'!Y$8,'Suivi des temps'!$J181,0)+IF('Suivi des temps'!$K181='Récap par type de tâche'!Y$8,'Suivi des temps'!$O181,0)+IF('Suivi des temps'!$P181='Récap par type de tâche'!Y$8,'Suivi des temps'!$T181,0)+IF('Suivi des temps'!$U181='Récap par type de tâche'!Y$8,'Suivi des temps'!$Y181,0)+IF('Suivi des temps'!$Z181='Récap par type de tâche'!Y$8,'Suivi des temps'!$AD181,0)+IF('Suivi des temps'!$AE181='Récap par type de tâche'!Y$8,'Suivi des temps'!$AI181,0)+IF('Suivi des temps'!$AJ181='Récap par type de tâche'!Y$8,'Suivi des temps'!$AN181,0)</f>
        <v>0</v>
      </c>
      <c r="Z180" s="41">
        <f>IF('Suivi des temps'!$F181='Récap par type de tâche'!Z$8,'Suivi des temps'!$J181,0)+IF('Suivi des temps'!$K181='Récap par type de tâche'!Z$8,'Suivi des temps'!$O181,0)+IF('Suivi des temps'!$P181='Récap par type de tâche'!Z$8,'Suivi des temps'!$T181,0)+IF('Suivi des temps'!$U181='Récap par type de tâche'!Z$8,'Suivi des temps'!$Y181,0)+IF('Suivi des temps'!$Z181='Récap par type de tâche'!Z$8,'Suivi des temps'!$AD181,0)+IF('Suivi des temps'!$AE181='Récap par type de tâche'!Z$8,'Suivi des temps'!$AI181,0)+IF('Suivi des temps'!$AJ181='Récap par type de tâche'!Z$8,'Suivi des temps'!$AN181,0)</f>
        <v>0</v>
      </c>
      <c r="AA180" s="45">
        <f t="shared" si="14"/>
        <v>0</v>
      </c>
    </row>
    <row r="181" spans="2:27" ht="20.8" customHeight="1" x14ac:dyDescent="0.25">
      <c r="B181" s="25" t="str">
        <f t="shared" si="10"/>
        <v/>
      </c>
      <c r="C181" s="23" t="str">
        <f t="shared" si="11"/>
        <v/>
      </c>
      <c r="D181" s="17">
        <f t="shared" si="12"/>
        <v>45464</v>
      </c>
      <c r="E181" s="32" t="str">
        <f t="shared" si="13"/>
        <v>Vendredi</v>
      </c>
      <c r="F181" s="41">
        <f>IF('Suivi des temps'!$F182='Récap par type de tâche'!F$8,'Suivi des temps'!$J182,0)+IF('Suivi des temps'!$K182='Récap par type de tâche'!F$8,'Suivi des temps'!$O182,0)+IF('Suivi des temps'!$P182='Récap par type de tâche'!F$8,'Suivi des temps'!$T182,0)+IF('Suivi des temps'!$U182='Récap par type de tâche'!F$8,'Suivi des temps'!$Y182,0)+IF('Suivi des temps'!$Z182='Récap par type de tâche'!F$8,'Suivi des temps'!$AD182,0)+IF('Suivi des temps'!$AE182='Récap par type de tâche'!F$8,'Suivi des temps'!$AI182,0)+IF('Suivi des temps'!$AJ182='Récap par type de tâche'!F$8,'Suivi des temps'!$AN182,0)</f>
        <v>0</v>
      </c>
      <c r="G181" s="41">
        <f>IF('Suivi des temps'!$F182='Récap par type de tâche'!G$8,'Suivi des temps'!$J182,0)+IF('Suivi des temps'!$K182='Récap par type de tâche'!G$8,'Suivi des temps'!$O182,0)+IF('Suivi des temps'!$P182='Récap par type de tâche'!G$8,'Suivi des temps'!$T182,0)+IF('Suivi des temps'!$U182='Récap par type de tâche'!G$8,'Suivi des temps'!$Y182,0)+IF('Suivi des temps'!$Z182='Récap par type de tâche'!G$8,'Suivi des temps'!$AD182,0)+IF('Suivi des temps'!$AE182='Récap par type de tâche'!G$8,'Suivi des temps'!$AI182,0)+IF('Suivi des temps'!$AJ182='Récap par type de tâche'!G$8,'Suivi des temps'!$AN182,0)</f>
        <v>0</v>
      </c>
      <c r="H181" s="41">
        <f>IF('Suivi des temps'!$F182='Récap par type de tâche'!H$8,'Suivi des temps'!$J182,0)+IF('Suivi des temps'!$K182='Récap par type de tâche'!H$8,'Suivi des temps'!$O182,0)+IF('Suivi des temps'!$P182='Récap par type de tâche'!H$8,'Suivi des temps'!$T182,0)+IF('Suivi des temps'!$U182='Récap par type de tâche'!H$8,'Suivi des temps'!$Y182,0)+IF('Suivi des temps'!$Z182='Récap par type de tâche'!H$8,'Suivi des temps'!$AD182,0)+IF('Suivi des temps'!$AE182='Récap par type de tâche'!H$8,'Suivi des temps'!$AI182,0)+IF('Suivi des temps'!$AJ182='Récap par type de tâche'!H$8,'Suivi des temps'!$AN182,0)</f>
        <v>0</v>
      </c>
      <c r="I181" s="41">
        <f>IF('Suivi des temps'!$F182='Récap par type de tâche'!I$8,'Suivi des temps'!$J182,0)+IF('Suivi des temps'!$K182='Récap par type de tâche'!I$8,'Suivi des temps'!$O182,0)+IF('Suivi des temps'!$P182='Récap par type de tâche'!I$8,'Suivi des temps'!$T182,0)+IF('Suivi des temps'!$U182='Récap par type de tâche'!I$8,'Suivi des temps'!$Y182,0)+IF('Suivi des temps'!$Z182='Récap par type de tâche'!I$8,'Suivi des temps'!$AD182,0)+IF('Suivi des temps'!$AE182='Récap par type de tâche'!I$8,'Suivi des temps'!$AI182,0)+IF('Suivi des temps'!$AJ182='Récap par type de tâche'!I$8,'Suivi des temps'!$AN182,0)</f>
        <v>0</v>
      </c>
      <c r="J181" s="41">
        <f>IF('Suivi des temps'!$F182='Récap par type de tâche'!J$8,'Suivi des temps'!$J182,0)+IF('Suivi des temps'!$K182='Récap par type de tâche'!J$8,'Suivi des temps'!$O182,0)+IF('Suivi des temps'!$P182='Récap par type de tâche'!J$8,'Suivi des temps'!$T182,0)+IF('Suivi des temps'!$U182='Récap par type de tâche'!J$8,'Suivi des temps'!$Y182,0)+IF('Suivi des temps'!$Z182='Récap par type de tâche'!J$8,'Suivi des temps'!$AD182,0)+IF('Suivi des temps'!$AE182='Récap par type de tâche'!J$8,'Suivi des temps'!$AI182,0)+IF('Suivi des temps'!$AJ182='Récap par type de tâche'!J$8,'Suivi des temps'!$AN182,0)</f>
        <v>0</v>
      </c>
      <c r="K181" s="41">
        <f>IF('Suivi des temps'!$F182='Récap par type de tâche'!K$8,'Suivi des temps'!$J182,0)+IF('Suivi des temps'!$K182='Récap par type de tâche'!K$8,'Suivi des temps'!$O182,0)+IF('Suivi des temps'!$P182='Récap par type de tâche'!K$8,'Suivi des temps'!$T182,0)+IF('Suivi des temps'!$U182='Récap par type de tâche'!K$8,'Suivi des temps'!$Y182,0)+IF('Suivi des temps'!$Z182='Récap par type de tâche'!K$8,'Suivi des temps'!$AD182,0)+IF('Suivi des temps'!$AE182='Récap par type de tâche'!K$8,'Suivi des temps'!$AI182,0)+IF('Suivi des temps'!$AJ182='Récap par type de tâche'!K$8,'Suivi des temps'!$AN182,0)</f>
        <v>0</v>
      </c>
      <c r="L181" s="41">
        <f>IF('Suivi des temps'!$F182='Récap par type de tâche'!L$8,'Suivi des temps'!$J182,0)+IF('Suivi des temps'!$K182='Récap par type de tâche'!L$8,'Suivi des temps'!$O182,0)+IF('Suivi des temps'!$P182='Récap par type de tâche'!L$8,'Suivi des temps'!$T182,0)+IF('Suivi des temps'!$U182='Récap par type de tâche'!L$8,'Suivi des temps'!$Y182,0)+IF('Suivi des temps'!$Z182='Récap par type de tâche'!L$8,'Suivi des temps'!$AD182,0)+IF('Suivi des temps'!$AE182='Récap par type de tâche'!L$8,'Suivi des temps'!$AI182,0)+IF('Suivi des temps'!$AJ182='Récap par type de tâche'!L$8,'Suivi des temps'!$AN182,0)</f>
        <v>0</v>
      </c>
      <c r="M181" s="41">
        <f>IF('Suivi des temps'!$F182='Récap par type de tâche'!M$8,'Suivi des temps'!$J182,0)+IF('Suivi des temps'!$K182='Récap par type de tâche'!M$8,'Suivi des temps'!$O182,0)+IF('Suivi des temps'!$P182='Récap par type de tâche'!M$8,'Suivi des temps'!$T182,0)+IF('Suivi des temps'!$U182='Récap par type de tâche'!M$8,'Suivi des temps'!$Y182,0)+IF('Suivi des temps'!$Z182='Récap par type de tâche'!M$8,'Suivi des temps'!$AD182,0)+IF('Suivi des temps'!$AE182='Récap par type de tâche'!M$8,'Suivi des temps'!$AI182,0)+IF('Suivi des temps'!$AJ182='Récap par type de tâche'!M$8,'Suivi des temps'!$AN182,0)</f>
        <v>0</v>
      </c>
      <c r="N181" s="41">
        <f>IF('Suivi des temps'!$F182='Récap par type de tâche'!N$8,'Suivi des temps'!$J182,0)+IF('Suivi des temps'!$K182='Récap par type de tâche'!N$8,'Suivi des temps'!$O182,0)+IF('Suivi des temps'!$P182='Récap par type de tâche'!N$8,'Suivi des temps'!$T182,0)+IF('Suivi des temps'!$U182='Récap par type de tâche'!N$8,'Suivi des temps'!$Y182,0)+IF('Suivi des temps'!$Z182='Récap par type de tâche'!N$8,'Suivi des temps'!$AD182,0)+IF('Suivi des temps'!$AE182='Récap par type de tâche'!N$8,'Suivi des temps'!$AI182,0)+IF('Suivi des temps'!$AJ182='Récap par type de tâche'!N$8,'Suivi des temps'!$AN182,0)</f>
        <v>0</v>
      </c>
      <c r="O181" s="41">
        <f>IF('Suivi des temps'!$F182='Récap par type de tâche'!O$8,'Suivi des temps'!$J182,0)+IF('Suivi des temps'!$K182='Récap par type de tâche'!O$8,'Suivi des temps'!$O182,0)+IF('Suivi des temps'!$P182='Récap par type de tâche'!O$8,'Suivi des temps'!$T182,0)+IF('Suivi des temps'!$U182='Récap par type de tâche'!O$8,'Suivi des temps'!$Y182,0)+IF('Suivi des temps'!$Z182='Récap par type de tâche'!O$8,'Suivi des temps'!$AD182,0)+IF('Suivi des temps'!$AE182='Récap par type de tâche'!O$8,'Suivi des temps'!$AI182,0)+IF('Suivi des temps'!$AJ182='Récap par type de tâche'!O$8,'Suivi des temps'!$AN182,0)</f>
        <v>0</v>
      </c>
      <c r="P181" s="41">
        <f>IF('Suivi des temps'!$F182='Récap par type de tâche'!P$8,'Suivi des temps'!$J182,0)+IF('Suivi des temps'!$K182='Récap par type de tâche'!P$8,'Suivi des temps'!$O182,0)+IF('Suivi des temps'!$P182='Récap par type de tâche'!P$8,'Suivi des temps'!$T182,0)+IF('Suivi des temps'!$U182='Récap par type de tâche'!P$8,'Suivi des temps'!$Y182,0)+IF('Suivi des temps'!$Z182='Récap par type de tâche'!P$8,'Suivi des temps'!$AD182,0)+IF('Suivi des temps'!$AE182='Récap par type de tâche'!P$8,'Suivi des temps'!$AI182,0)+IF('Suivi des temps'!$AJ182='Récap par type de tâche'!P$8,'Suivi des temps'!$AN182,0)</f>
        <v>0</v>
      </c>
      <c r="Q181" s="41">
        <f>IF('Suivi des temps'!$F182='Récap par type de tâche'!Q$8,'Suivi des temps'!$J182,0)+IF('Suivi des temps'!$K182='Récap par type de tâche'!Q$8,'Suivi des temps'!$O182,0)+IF('Suivi des temps'!$P182='Récap par type de tâche'!Q$8,'Suivi des temps'!$T182,0)+IF('Suivi des temps'!$U182='Récap par type de tâche'!Q$8,'Suivi des temps'!$Y182,0)+IF('Suivi des temps'!$Z182='Récap par type de tâche'!Q$8,'Suivi des temps'!$AD182,0)+IF('Suivi des temps'!$AE182='Récap par type de tâche'!Q$8,'Suivi des temps'!$AI182,0)+IF('Suivi des temps'!$AJ182='Récap par type de tâche'!Q$8,'Suivi des temps'!$AN182,0)</f>
        <v>0</v>
      </c>
      <c r="R181" s="41">
        <f>IF('Suivi des temps'!$F182='Récap par type de tâche'!R$8,'Suivi des temps'!$J182,0)+IF('Suivi des temps'!$K182='Récap par type de tâche'!R$8,'Suivi des temps'!$O182,0)+IF('Suivi des temps'!$P182='Récap par type de tâche'!R$8,'Suivi des temps'!$T182,0)+IF('Suivi des temps'!$U182='Récap par type de tâche'!R$8,'Suivi des temps'!$Y182,0)+IF('Suivi des temps'!$Z182='Récap par type de tâche'!R$8,'Suivi des temps'!$AD182,0)+IF('Suivi des temps'!$AE182='Récap par type de tâche'!R$8,'Suivi des temps'!$AI182,0)+IF('Suivi des temps'!$AJ182='Récap par type de tâche'!R$8,'Suivi des temps'!$AN182,0)</f>
        <v>0</v>
      </c>
      <c r="S181" s="41">
        <f>IF('Suivi des temps'!$F182='Récap par type de tâche'!S$8,'Suivi des temps'!$J182,0)+IF('Suivi des temps'!$K182='Récap par type de tâche'!S$8,'Suivi des temps'!$O182,0)+IF('Suivi des temps'!$P182='Récap par type de tâche'!S$8,'Suivi des temps'!$T182,0)+IF('Suivi des temps'!$U182='Récap par type de tâche'!S$8,'Suivi des temps'!$Y182,0)+IF('Suivi des temps'!$Z182='Récap par type de tâche'!S$8,'Suivi des temps'!$AD182,0)+IF('Suivi des temps'!$AE182='Récap par type de tâche'!S$8,'Suivi des temps'!$AI182,0)+IF('Suivi des temps'!$AJ182='Récap par type de tâche'!S$8,'Suivi des temps'!$AN182,0)</f>
        <v>0</v>
      </c>
      <c r="T181" s="41">
        <f>IF('Suivi des temps'!$F182='Récap par type de tâche'!T$8,'Suivi des temps'!$J182,0)+IF('Suivi des temps'!$K182='Récap par type de tâche'!T$8,'Suivi des temps'!$O182,0)+IF('Suivi des temps'!$P182='Récap par type de tâche'!T$8,'Suivi des temps'!$T182,0)+IF('Suivi des temps'!$U182='Récap par type de tâche'!T$8,'Suivi des temps'!$Y182,0)+IF('Suivi des temps'!$Z182='Récap par type de tâche'!T$8,'Suivi des temps'!$AD182,0)+IF('Suivi des temps'!$AE182='Récap par type de tâche'!T$8,'Suivi des temps'!$AI182,0)+IF('Suivi des temps'!$AJ182='Récap par type de tâche'!T$8,'Suivi des temps'!$AN182,0)</f>
        <v>0</v>
      </c>
      <c r="U181" s="41">
        <f>IF('Suivi des temps'!$F182='Récap par type de tâche'!U$8,'Suivi des temps'!$J182,0)+IF('Suivi des temps'!$K182='Récap par type de tâche'!U$8,'Suivi des temps'!$O182,0)+IF('Suivi des temps'!$P182='Récap par type de tâche'!U$8,'Suivi des temps'!$T182,0)+IF('Suivi des temps'!$U182='Récap par type de tâche'!U$8,'Suivi des temps'!$Y182,0)+IF('Suivi des temps'!$Z182='Récap par type de tâche'!U$8,'Suivi des temps'!$AD182,0)+IF('Suivi des temps'!$AE182='Récap par type de tâche'!U$8,'Suivi des temps'!$AI182,0)+IF('Suivi des temps'!$AJ182='Récap par type de tâche'!U$8,'Suivi des temps'!$AN182,0)</f>
        <v>0</v>
      </c>
      <c r="V181" s="41">
        <f>IF('Suivi des temps'!$F182='Récap par type de tâche'!V$8,'Suivi des temps'!$J182,0)+IF('Suivi des temps'!$K182='Récap par type de tâche'!V$8,'Suivi des temps'!$O182,0)+IF('Suivi des temps'!$P182='Récap par type de tâche'!V$8,'Suivi des temps'!$T182,0)+IF('Suivi des temps'!$U182='Récap par type de tâche'!V$8,'Suivi des temps'!$Y182,0)+IF('Suivi des temps'!$Z182='Récap par type de tâche'!V$8,'Suivi des temps'!$AD182,0)+IF('Suivi des temps'!$AE182='Récap par type de tâche'!V$8,'Suivi des temps'!$AI182,0)+IF('Suivi des temps'!$AJ182='Récap par type de tâche'!V$8,'Suivi des temps'!$AN182,0)</f>
        <v>0</v>
      </c>
      <c r="W181" s="41">
        <f>IF('Suivi des temps'!$F182='Récap par type de tâche'!W$8,'Suivi des temps'!$J182,0)+IF('Suivi des temps'!$K182='Récap par type de tâche'!W$8,'Suivi des temps'!$O182,0)+IF('Suivi des temps'!$P182='Récap par type de tâche'!W$8,'Suivi des temps'!$T182,0)+IF('Suivi des temps'!$U182='Récap par type de tâche'!W$8,'Suivi des temps'!$Y182,0)+IF('Suivi des temps'!$Z182='Récap par type de tâche'!W$8,'Suivi des temps'!$AD182,0)+IF('Suivi des temps'!$AE182='Récap par type de tâche'!W$8,'Suivi des temps'!$AI182,0)+IF('Suivi des temps'!$AJ182='Récap par type de tâche'!W$8,'Suivi des temps'!$AN182,0)</f>
        <v>0</v>
      </c>
      <c r="X181" s="41">
        <f>IF('Suivi des temps'!$F182='Récap par type de tâche'!X$8,'Suivi des temps'!$J182,0)+IF('Suivi des temps'!$K182='Récap par type de tâche'!X$8,'Suivi des temps'!$O182,0)+IF('Suivi des temps'!$P182='Récap par type de tâche'!X$8,'Suivi des temps'!$T182,0)+IF('Suivi des temps'!$U182='Récap par type de tâche'!X$8,'Suivi des temps'!$Y182,0)+IF('Suivi des temps'!$Z182='Récap par type de tâche'!X$8,'Suivi des temps'!$AD182,0)+IF('Suivi des temps'!$AE182='Récap par type de tâche'!X$8,'Suivi des temps'!$AI182,0)+IF('Suivi des temps'!$AJ182='Récap par type de tâche'!X$8,'Suivi des temps'!$AN182,0)</f>
        <v>0</v>
      </c>
      <c r="Y181" s="41">
        <f>IF('Suivi des temps'!$F182='Récap par type de tâche'!Y$8,'Suivi des temps'!$J182,0)+IF('Suivi des temps'!$K182='Récap par type de tâche'!Y$8,'Suivi des temps'!$O182,0)+IF('Suivi des temps'!$P182='Récap par type de tâche'!Y$8,'Suivi des temps'!$T182,0)+IF('Suivi des temps'!$U182='Récap par type de tâche'!Y$8,'Suivi des temps'!$Y182,0)+IF('Suivi des temps'!$Z182='Récap par type de tâche'!Y$8,'Suivi des temps'!$AD182,0)+IF('Suivi des temps'!$AE182='Récap par type de tâche'!Y$8,'Suivi des temps'!$AI182,0)+IF('Suivi des temps'!$AJ182='Récap par type de tâche'!Y$8,'Suivi des temps'!$AN182,0)</f>
        <v>0</v>
      </c>
      <c r="Z181" s="41">
        <f>IF('Suivi des temps'!$F182='Récap par type de tâche'!Z$8,'Suivi des temps'!$J182,0)+IF('Suivi des temps'!$K182='Récap par type de tâche'!Z$8,'Suivi des temps'!$O182,0)+IF('Suivi des temps'!$P182='Récap par type de tâche'!Z$8,'Suivi des temps'!$T182,0)+IF('Suivi des temps'!$U182='Récap par type de tâche'!Z$8,'Suivi des temps'!$Y182,0)+IF('Suivi des temps'!$Z182='Récap par type de tâche'!Z$8,'Suivi des temps'!$AD182,0)+IF('Suivi des temps'!$AE182='Récap par type de tâche'!Z$8,'Suivi des temps'!$AI182,0)+IF('Suivi des temps'!$AJ182='Récap par type de tâche'!Z$8,'Suivi des temps'!$AN182,0)</f>
        <v>0</v>
      </c>
      <c r="AA181" s="45">
        <f t="shared" si="14"/>
        <v>0</v>
      </c>
    </row>
    <row r="182" spans="2:27" ht="20.8" customHeight="1" x14ac:dyDescent="0.25">
      <c r="B182" s="25" t="str">
        <f t="shared" si="10"/>
        <v/>
      </c>
      <c r="C182" s="23" t="str">
        <f t="shared" si="11"/>
        <v/>
      </c>
      <c r="D182" s="17">
        <f t="shared" si="12"/>
        <v>45465</v>
      </c>
      <c r="E182" s="32" t="str">
        <f t="shared" si="13"/>
        <v>Samedi</v>
      </c>
      <c r="F182" s="41">
        <f>IF('Suivi des temps'!$F183='Récap par type de tâche'!F$8,'Suivi des temps'!$J183,0)+IF('Suivi des temps'!$K183='Récap par type de tâche'!F$8,'Suivi des temps'!$O183,0)+IF('Suivi des temps'!$P183='Récap par type de tâche'!F$8,'Suivi des temps'!$T183,0)+IF('Suivi des temps'!$U183='Récap par type de tâche'!F$8,'Suivi des temps'!$Y183,0)+IF('Suivi des temps'!$Z183='Récap par type de tâche'!F$8,'Suivi des temps'!$AD183,0)+IF('Suivi des temps'!$AE183='Récap par type de tâche'!F$8,'Suivi des temps'!$AI183,0)+IF('Suivi des temps'!$AJ183='Récap par type de tâche'!F$8,'Suivi des temps'!$AN183,0)</f>
        <v>0</v>
      </c>
      <c r="G182" s="41">
        <f>IF('Suivi des temps'!$F183='Récap par type de tâche'!G$8,'Suivi des temps'!$J183,0)+IF('Suivi des temps'!$K183='Récap par type de tâche'!G$8,'Suivi des temps'!$O183,0)+IF('Suivi des temps'!$P183='Récap par type de tâche'!G$8,'Suivi des temps'!$T183,0)+IF('Suivi des temps'!$U183='Récap par type de tâche'!G$8,'Suivi des temps'!$Y183,0)+IF('Suivi des temps'!$Z183='Récap par type de tâche'!G$8,'Suivi des temps'!$AD183,0)+IF('Suivi des temps'!$AE183='Récap par type de tâche'!G$8,'Suivi des temps'!$AI183,0)+IF('Suivi des temps'!$AJ183='Récap par type de tâche'!G$8,'Suivi des temps'!$AN183,0)</f>
        <v>0</v>
      </c>
      <c r="H182" s="41">
        <f>IF('Suivi des temps'!$F183='Récap par type de tâche'!H$8,'Suivi des temps'!$J183,0)+IF('Suivi des temps'!$K183='Récap par type de tâche'!H$8,'Suivi des temps'!$O183,0)+IF('Suivi des temps'!$P183='Récap par type de tâche'!H$8,'Suivi des temps'!$T183,0)+IF('Suivi des temps'!$U183='Récap par type de tâche'!H$8,'Suivi des temps'!$Y183,0)+IF('Suivi des temps'!$Z183='Récap par type de tâche'!H$8,'Suivi des temps'!$AD183,0)+IF('Suivi des temps'!$AE183='Récap par type de tâche'!H$8,'Suivi des temps'!$AI183,0)+IF('Suivi des temps'!$AJ183='Récap par type de tâche'!H$8,'Suivi des temps'!$AN183,0)</f>
        <v>0</v>
      </c>
      <c r="I182" s="41">
        <f>IF('Suivi des temps'!$F183='Récap par type de tâche'!I$8,'Suivi des temps'!$J183,0)+IF('Suivi des temps'!$K183='Récap par type de tâche'!I$8,'Suivi des temps'!$O183,0)+IF('Suivi des temps'!$P183='Récap par type de tâche'!I$8,'Suivi des temps'!$T183,0)+IF('Suivi des temps'!$U183='Récap par type de tâche'!I$8,'Suivi des temps'!$Y183,0)+IF('Suivi des temps'!$Z183='Récap par type de tâche'!I$8,'Suivi des temps'!$AD183,0)+IF('Suivi des temps'!$AE183='Récap par type de tâche'!I$8,'Suivi des temps'!$AI183,0)+IF('Suivi des temps'!$AJ183='Récap par type de tâche'!I$8,'Suivi des temps'!$AN183,0)</f>
        <v>0</v>
      </c>
      <c r="J182" s="41">
        <f>IF('Suivi des temps'!$F183='Récap par type de tâche'!J$8,'Suivi des temps'!$J183,0)+IF('Suivi des temps'!$K183='Récap par type de tâche'!J$8,'Suivi des temps'!$O183,0)+IF('Suivi des temps'!$P183='Récap par type de tâche'!J$8,'Suivi des temps'!$T183,0)+IF('Suivi des temps'!$U183='Récap par type de tâche'!J$8,'Suivi des temps'!$Y183,0)+IF('Suivi des temps'!$Z183='Récap par type de tâche'!J$8,'Suivi des temps'!$AD183,0)+IF('Suivi des temps'!$AE183='Récap par type de tâche'!J$8,'Suivi des temps'!$AI183,0)+IF('Suivi des temps'!$AJ183='Récap par type de tâche'!J$8,'Suivi des temps'!$AN183,0)</f>
        <v>0</v>
      </c>
      <c r="K182" s="41">
        <f>IF('Suivi des temps'!$F183='Récap par type de tâche'!K$8,'Suivi des temps'!$J183,0)+IF('Suivi des temps'!$K183='Récap par type de tâche'!K$8,'Suivi des temps'!$O183,0)+IF('Suivi des temps'!$P183='Récap par type de tâche'!K$8,'Suivi des temps'!$T183,0)+IF('Suivi des temps'!$U183='Récap par type de tâche'!K$8,'Suivi des temps'!$Y183,0)+IF('Suivi des temps'!$Z183='Récap par type de tâche'!K$8,'Suivi des temps'!$AD183,0)+IF('Suivi des temps'!$AE183='Récap par type de tâche'!K$8,'Suivi des temps'!$AI183,0)+IF('Suivi des temps'!$AJ183='Récap par type de tâche'!K$8,'Suivi des temps'!$AN183,0)</f>
        <v>0</v>
      </c>
      <c r="L182" s="41">
        <f>IF('Suivi des temps'!$F183='Récap par type de tâche'!L$8,'Suivi des temps'!$J183,0)+IF('Suivi des temps'!$K183='Récap par type de tâche'!L$8,'Suivi des temps'!$O183,0)+IF('Suivi des temps'!$P183='Récap par type de tâche'!L$8,'Suivi des temps'!$T183,0)+IF('Suivi des temps'!$U183='Récap par type de tâche'!L$8,'Suivi des temps'!$Y183,0)+IF('Suivi des temps'!$Z183='Récap par type de tâche'!L$8,'Suivi des temps'!$AD183,0)+IF('Suivi des temps'!$AE183='Récap par type de tâche'!L$8,'Suivi des temps'!$AI183,0)+IF('Suivi des temps'!$AJ183='Récap par type de tâche'!L$8,'Suivi des temps'!$AN183,0)</f>
        <v>0</v>
      </c>
      <c r="M182" s="41">
        <f>IF('Suivi des temps'!$F183='Récap par type de tâche'!M$8,'Suivi des temps'!$J183,0)+IF('Suivi des temps'!$K183='Récap par type de tâche'!M$8,'Suivi des temps'!$O183,0)+IF('Suivi des temps'!$P183='Récap par type de tâche'!M$8,'Suivi des temps'!$T183,0)+IF('Suivi des temps'!$U183='Récap par type de tâche'!M$8,'Suivi des temps'!$Y183,0)+IF('Suivi des temps'!$Z183='Récap par type de tâche'!M$8,'Suivi des temps'!$AD183,0)+IF('Suivi des temps'!$AE183='Récap par type de tâche'!M$8,'Suivi des temps'!$AI183,0)+IF('Suivi des temps'!$AJ183='Récap par type de tâche'!M$8,'Suivi des temps'!$AN183,0)</f>
        <v>0</v>
      </c>
      <c r="N182" s="41">
        <f>IF('Suivi des temps'!$F183='Récap par type de tâche'!N$8,'Suivi des temps'!$J183,0)+IF('Suivi des temps'!$K183='Récap par type de tâche'!N$8,'Suivi des temps'!$O183,0)+IF('Suivi des temps'!$P183='Récap par type de tâche'!N$8,'Suivi des temps'!$T183,0)+IF('Suivi des temps'!$U183='Récap par type de tâche'!N$8,'Suivi des temps'!$Y183,0)+IF('Suivi des temps'!$Z183='Récap par type de tâche'!N$8,'Suivi des temps'!$AD183,0)+IF('Suivi des temps'!$AE183='Récap par type de tâche'!N$8,'Suivi des temps'!$AI183,0)+IF('Suivi des temps'!$AJ183='Récap par type de tâche'!N$8,'Suivi des temps'!$AN183,0)</f>
        <v>0</v>
      </c>
      <c r="O182" s="41">
        <f>IF('Suivi des temps'!$F183='Récap par type de tâche'!O$8,'Suivi des temps'!$J183,0)+IF('Suivi des temps'!$K183='Récap par type de tâche'!O$8,'Suivi des temps'!$O183,0)+IF('Suivi des temps'!$P183='Récap par type de tâche'!O$8,'Suivi des temps'!$T183,0)+IF('Suivi des temps'!$U183='Récap par type de tâche'!O$8,'Suivi des temps'!$Y183,0)+IF('Suivi des temps'!$Z183='Récap par type de tâche'!O$8,'Suivi des temps'!$AD183,0)+IF('Suivi des temps'!$AE183='Récap par type de tâche'!O$8,'Suivi des temps'!$AI183,0)+IF('Suivi des temps'!$AJ183='Récap par type de tâche'!O$8,'Suivi des temps'!$AN183,0)</f>
        <v>0</v>
      </c>
      <c r="P182" s="41">
        <f>IF('Suivi des temps'!$F183='Récap par type de tâche'!P$8,'Suivi des temps'!$J183,0)+IF('Suivi des temps'!$K183='Récap par type de tâche'!P$8,'Suivi des temps'!$O183,0)+IF('Suivi des temps'!$P183='Récap par type de tâche'!P$8,'Suivi des temps'!$T183,0)+IF('Suivi des temps'!$U183='Récap par type de tâche'!P$8,'Suivi des temps'!$Y183,0)+IF('Suivi des temps'!$Z183='Récap par type de tâche'!P$8,'Suivi des temps'!$AD183,0)+IF('Suivi des temps'!$AE183='Récap par type de tâche'!P$8,'Suivi des temps'!$AI183,0)+IF('Suivi des temps'!$AJ183='Récap par type de tâche'!P$8,'Suivi des temps'!$AN183,0)</f>
        <v>0</v>
      </c>
      <c r="Q182" s="41">
        <f>IF('Suivi des temps'!$F183='Récap par type de tâche'!Q$8,'Suivi des temps'!$J183,0)+IF('Suivi des temps'!$K183='Récap par type de tâche'!Q$8,'Suivi des temps'!$O183,0)+IF('Suivi des temps'!$P183='Récap par type de tâche'!Q$8,'Suivi des temps'!$T183,0)+IF('Suivi des temps'!$U183='Récap par type de tâche'!Q$8,'Suivi des temps'!$Y183,0)+IF('Suivi des temps'!$Z183='Récap par type de tâche'!Q$8,'Suivi des temps'!$AD183,0)+IF('Suivi des temps'!$AE183='Récap par type de tâche'!Q$8,'Suivi des temps'!$AI183,0)+IF('Suivi des temps'!$AJ183='Récap par type de tâche'!Q$8,'Suivi des temps'!$AN183,0)</f>
        <v>0</v>
      </c>
      <c r="R182" s="41">
        <f>IF('Suivi des temps'!$F183='Récap par type de tâche'!R$8,'Suivi des temps'!$J183,0)+IF('Suivi des temps'!$K183='Récap par type de tâche'!R$8,'Suivi des temps'!$O183,0)+IF('Suivi des temps'!$P183='Récap par type de tâche'!R$8,'Suivi des temps'!$T183,0)+IF('Suivi des temps'!$U183='Récap par type de tâche'!R$8,'Suivi des temps'!$Y183,0)+IF('Suivi des temps'!$Z183='Récap par type de tâche'!R$8,'Suivi des temps'!$AD183,0)+IF('Suivi des temps'!$AE183='Récap par type de tâche'!R$8,'Suivi des temps'!$AI183,0)+IF('Suivi des temps'!$AJ183='Récap par type de tâche'!R$8,'Suivi des temps'!$AN183,0)</f>
        <v>0</v>
      </c>
      <c r="S182" s="41">
        <f>IF('Suivi des temps'!$F183='Récap par type de tâche'!S$8,'Suivi des temps'!$J183,0)+IF('Suivi des temps'!$K183='Récap par type de tâche'!S$8,'Suivi des temps'!$O183,0)+IF('Suivi des temps'!$P183='Récap par type de tâche'!S$8,'Suivi des temps'!$T183,0)+IF('Suivi des temps'!$U183='Récap par type de tâche'!S$8,'Suivi des temps'!$Y183,0)+IF('Suivi des temps'!$Z183='Récap par type de tâche'!S$8,'Suivi des temps'!$AD183,0)+IF('Suivi des temps'!$AE183='Récap par type de tâche'!S$8,'Suivi des temps'!$AI183,0)+IF('Suivi des temps'!$AJ183='Récap par type de tâche'!S$8,'Suivi des temps'!$AN183,0)</f>
        <v>0</v>
      </c>
      <c r="T182" s="41">
        <f>IF('Suivi des temps'!$F183='Récap par type de tâche'!T$8,'Suivi des temps'!$J183,0)+IF('Suivi des temps'!$K183='Récap par type de tâche'!T$8,'Suivi des temps'!$O183,0)+IF('Suivi des temps'!$P183='Récap par type de tâche'!T$8,'Suivi des temps'!$T183,0)+IF('Suivi des temps'!$U183='Récap par type de tâche'!T$8,'Suivi des temps'!$Y183,0)+IF('Suivi des temps'!$Z183='Récap par type de tâche'!T$8,'Suivi des temps'!$AD183,0)+IF('Suivi des temps'!$AE183='Récap par type de tâche'!T$8,'Suivi des temps'!$AI183,0)+IF('Suivi des temps'!$AJ183='Récap par type de tâche'!T$8,'Suivi des temps'!$AN183,0)</f>
        <v>0</v>
      </c>
      <c r="U182" s="41">
        <f>IF('Suivi des temps'!$F183='Récap par type de tâche'!U$8,'Suivi des temps'!$J183,0)+IF('Suivi des temps'!$K183='Récap par type de tâche'!U$8,'Suivi des temps'!$O183,0)+IF('Suivi des temps'!$P183='Récap par type de tâche'!U$8,'Suivi des temps'!$T183,0)+IF('Suivi des temps'!$U183='Récap par type de tâche'!U$8,'Suivi des temps'!$Y183,0)+IF('Suivi des temps'!$Z183='Récap par type de tâche'!U$8,'Suivi des temps'!$AD183,0)+IF('Suivi des temps'!$AE183='Récap par type de tâche'!U$8,'Suivi des temps'!$AI183,0)+IF('Suivi des temps'!$AJ183='Récap par type de tâche'!U$8,'Suivi des temps'!$AN183,0)</f>
        <v>0</v>
      </c>
      <c r="V182" s="41">
        <f>IF('Suivi des temps'!$F183='Récap par type de tâche'!V$8,'Suivi des temps'!$J183,0)+IF('Suivi des temps'!$K183='Récap par type de tâche'!V$8,'Suivi des temps'!$O183,0)+IF('Suivi des temps'!$P183='Récap par type de tâche'!V$8,'Suivi des temps'!$T183,0)+IF('Suivi des temps'!$U183='Récap par type de tâche'!V$8,'Suivi des temps'!$Y183,0)+IF('Suivi des temps'!$Z183='Récap par type de tâche'!V$8,'Suivi des temps'!$AD183,0)+IF('Suivi des temps'!$AE183='Récap par type de tâche'!V$8,'Suivi des temps'!$AI183,0)+IF('Suivi des temps'!$AJ183='Récap par type de tâche'!V$8,'Suivi des temps'!$AN183,0)</f>
        <v>0</v>
      </c>
      <c r="W182" s="41">
        <f>IF('Suivi des temps'!$F183='Récap par type de tâche'!W$8,'Suivi des temps'!$J183,0)+IF('Suivi des temps'!$K183='Récap par type de tâche'!W$8,'Suivi des temps'!$O183,0)+IF('Suivi des temps'!$P183='Récap par type de tâche'!W$8,'Suivi des temps'!$T183,0)+IF('Suivi des temps'!$U183='Récap par type de tâche'!W$8,'Suivi des temps'!$Y183,0)+IF('Suivi des temps'!$Z183='Récap par type de tâche'!W$8,'Suivi des temps'!$AD183,0)+IF('Suivi des temps'!$AE183='Récap par type de tâche'!W$8,'Suivi des temps'!$AI183,0)+IF('Suivi des temps'!$AJ183='Récap par type de tâche'!W$8,'Suivi des temps'!$AN183,0)</f>
        <v>0</v>
      </c>
      <c r="X182" s="41">
        <f>IF('Suivi des temps'!$F183='Récap par type de tâche'!X$8,'Suivi des temps'!$J183,0)+IF('Suivi des temps'!$K183='Récap par type de tâche'!X$8,'Suivi des temps'!$O183,0)+IF('Suivi des temps'!$P183='Récap par type de tâche'!X$8,'Suivi des temps'!$T183,0)+IF('Suivi des temps'!$U183='Récap par type de tâche'!X$8,'Suivi des temps'!$Y183,0)+IF('Suivi des temps'!$Z183='Récap par type de tâche'!X$8,'Suivi des temps'!$AD183,0)+IF('Suivi des temps'!$AE183='Récap par type de tâche'!X$8,'Suivi des temps'!$AI183,0)+IF('Suivi des temps'!$AJ183='Récap par type de tâche'!X$8,'Suivi des temps'!$AN183,0)</f>
        <v>0</v>
      </c>
      <c r="Y182" s="41">
        <f>IF('Suivi des temps'!$F183='Récap par type de tâche'!Y$8,'Suivi des temps'!$J183,0)+IF('Suivi des temps'!$K183='Récap par type de tâche'!Y$8,'Suivi des temps'!$O183,0)+IF('Suivi des temps'!$P183='Récap par type de tâche'!Y$8,'Suivi des temps'!$T183,0)+IF('Suivi des temps'!$U183='Récap par type de tâche'!Y$8,'Suivi des temps'!$Y183,0)+IF('Suivi des temps'!$Z183='Récap par type de tâche'!Y$8,'Suivi des temps'!$AD183,0)+IF('Suivi des temps'!$AE183='Récap par type de tâche'!Y$8,'Suivi des temps'!$AI183,0)+IF('Suivi des temps'!$AJ183='Récap par type de tâche'!Y$8,'Suivi des temps'!$AN183,0)</f>
        <v>0</v>
      </c>
      <c r="Z182" s="41">
        <f>IF('Suivi des temps'!$F183='Récap par type de tâche'!Z$8,'Suivi des temps'!$J183,0)+IF('Suivi des temps'!$K183='Récap par type de tâche'!Z$8,'Suivi des temps'!$O183,0)+IF('Suivi des temps'!$P183='Récap par type de tâche'!Z$8,'Suivi des temps'!$T183,0)+IF('Suivi des temps'!$U183='Récap par type de tâche'!Z$8,'Suivi des temps'!$Y183,0)+IF('Suivi des temps'!$Z183='Récap par type de tâche'!Z$8,'Suivi des temps'!$AD183,0)+IF('Suivi des temps'!$AE183='Récap par type de tâche'!Z$8,'Suivi des temps'!$AI183,0)+IF('Suivi des temps'!$AJ183='Récap par type de tâche'!Z$8,'Suivi des temps'!$AN183,0)</f>
        <v>0</v>
      </c>
      <c r="AA182" s="45">
        <f t="shared" si="14"/>
        <v>0</v>
      </c>
    </row>
    <row r="183" spans="2:27" ht="20.8" customHeight="1" x14ac:dyDescent="0.25">
      <c r="B183" s="25" t="str">
        <f t="shared" si="10"/>
        <v/>
      </c>
      <c r="C183" s="23" t="str">
        <f t="shared" si="11"/>
        <v/>
      </c>
      <c r="D183" s="17">
        <f t="shared" si="12"/>
        <v>45466</v>
      </c>
      <c r="E183" s="32" t="str">
        <f t="shared" si="13"/>
        <v>Dimanche</v>
      </c>
      <c r="F183" s="41">
        <f>IF('Suivi des temps'!$F184='Récap par type de tâche'!F$8,'Suivi des temps'!$J184,0)+IF('Suivi des temps'!$K184='Récap par type de tâche'!F$8,'Suivi des temps'!$O184,0)+IF('Suivi des temps'!$P184='Récap par type de tâche'!F$8,'Suivi des temps'!$T184,0)+IF('Suivi des temps'!$U184='Récap par type de tâche'!F$8,'Suivi des temps'!$Y184,0)+IF('Suivi des temps'!$Z184='Récap par type de tâche'!F$8,'Suivi des temps'!$AD184,0)+IF('Suivi des temps'!$AE184='Récap par type de tâche'!F$8,'Suivi des temps'!$AI184,0)+IF('Suivi des temps'!$AJ184='Récap par type de tâche'!F$8,'Suivi des temps'!$AN184,0)</f>
        <v>0</v>
      </c>
      <c r="G183" s="41">
        <f>IF('Suivi des temps'!$F184='Récap par type de tâche'!G$8,'Suivi des temps'!$J184,0)+IF('Suivi des temps'!$K184='Récap par type de tâche'!G$8,'Suivi des temps'!$O184,0)+IF('Suivi des temps'!$P184='Récap par type de tâche'!G$8,'Suivi des temps'!$T184,0)+IF('Suivi des temps'!$U184='Récap par type de tâche'!G$8,'Suivi des temps'!$Y184,0)+IF('Suivi des temps'!$Z184='Récap par type de tâche'!G$8,'Suivi des temps'!$AD184,0)+IF('Suivi des temps'!$AE184='Récap par type de tâche'!G$8,'Suivi des temps'!$AI184,0)+IF('Suivi des temps'!$AJ184='Récap par type de tâche'!G$8,'Suivi des temps'!$AN184,0)</f>
        <v>0</v>
      </c>
      <c r="H183" s="41">
        <f>IF('Suivi des temps'!$F184='Récap par type de tâche'!H$8,'Suivi des temps'!$J184,0)+IF('Suivi des temps'!$K184='Récap par type de tâche'!H$8,'Suivi des temps'!$O184,0)+IF('Suivi des temps'!$P184='Récap par type de tâche'!H$8,'Suivi des temps'!$T184,0)+IF('Suivi des temps'!$U184='Récap par type de tâche'!H$8,'Suivi des temps'!$Y184,0)+IF('Suivi des temps'!$Z184='Récap par type de tâche'!H$8,'Suivi des temps'!$AD184,0)+IF('Suivi des temps'!$AE184='Récap par type de tâche'!H$8,'Suivi des temps'!$AI184,0)+IF('Suivi des temps'!$AJ184='Récap par type de tâche'!H$8,'Suivi des temps'!$AN184,0)</f>
        <v>0</v>
      </c>
      <c r="I183" s="41">
        <f>IF('Suivi des temps'!$F184='Récap par type de tâche'!I$8,'Suivi des temps'!$J184,0)+IF('Suivi des temps'!$K184='Récap par type de tâche'!I$8,'Suivi des temps'!$O184,0)+IF('Suivi des temps'!$P184='Récap par type de tâche'!I$8,'Suivi des temps'!$T184,0)+IF('Suivi des temps'!$U184='Récap par type de tâche'!I$8,'Suivi des temps'!$Y184,0)+IF('Suivi des temps'!$Z184='Récap par type de tâche'!I$8,'Suivi des temps'!$AD184,0)+IF('Suivi des temps'!$AE184='Récap par type de tâche'!I$8,'Suivi des temps'!$AI184,0)+IF('Suivi des temps'!$AJ184='Récap par type de tâche'!I$8,'Suivi des temps'!$AN184,0)</f>
        <v>0</v>
      </c>
      <c r="J183" s="41">
        <f>IF('Suivi des temps'!$F184='Récap par type de tâche'!J$8,'Suivi des temps'!$J184,0)+IF('Suivi des temps'!$K184='Récap par type de tâche'!J$8,'Suivi des temps'!$O184,0)+IF('Suivi des temps'!$P184='Récap par type de tâche'!J$8,'Suivi des temps'!$T184,0)+IF('Suivi des temps'!$U184='Récap par type de tâche'!J$8,'Suivi des temps'!$Y184,0)+IF('Suivi des temps'!$Z184='Récap par type de tâche'!J$8,'Suivi des temps'!$AD184,0)+IF('Suivi des temps'!$AE184='Récap par type de tâche'!J$8,'Suivi des temps'!$AI184,0)+IF('Suivi des temps'!$AJ184='Récap par type de tâche'!J$8,'Suivi des temps'!$AN184,0)</f>
        <v>0</v>
      </c>
      <c r="K183" s="41">
        <f>IF('Suivi des temps'!$F184='Récap par type de tâche'!K$8,'Suivi des temps'!$J184,0)+IF('Suivi des temps'!$K184='Récap par type de tâche'!K$8,'Suivi des temps'!$O184,0)+IF('Suivi des temps'!$P184='Récap par type de tâche'!K$8,'Suivi des temps'!$T184,0)+IF('Suivi des temps'!$U184='Récap par type de tâche'!K$8,'Suivi des temps'!$Y184,0)+IF('Suivi des temps'!$Z184='Récap par type de tâche'!K$8,'Suivi des temps'!$AD184,0)+IF('Suivi des temps'!$AE184='Récap par type de tâche'!K$8,'Suivi des temps'!$AI184,0)+IF('Suivi des temps'!$AJ184='Récap par type de tâche'!K$8,'Suivi des temps'!$AN184,0)</f>
        <v>0</v>
      </c>
      <c r="L183" s="41">
        <f>IF('Suivi des temps'!$F184='Récap par type de tâche'!L$8,'Suivi des temps'!$J184,0)+IF('Suivi des temps'!$K184='Récap par type de tâche'!L$8,'Suivi des temps'!$O184,0)+IF('Suivi des temps'!$P184='Récap par type de tâche'!L$8,'Suivi des temps'!$T184,0)+IF('Suivi des temps'!$U184='Récap par type de tâche'!L$8,'Suivi des temps'!$Y184,0)+IF('Suivi des temps'!$Z184='Récap par type de tâche'!L$8,'Suivi des temps'!$AD184,0)+IF('Suivi des temps'!$AE184='Récap par type de tâche'!L$8,'Suivi des temps'!$AI184,0)+IF('Suivi des temps'!$AJ184='Récap par type de tâche'!L$8,'Suivi des temps'!$AN184,0)</f>
        <v>0</v>
      </c>
      <c r="M183" s="41">
        <f>IF('Suivi des temps'!$F184='Récap par type de tâche'!M$8,'Suivi des temps'!$J184,0)+IF('Suivi des temps'!$K184='Récap par type de tâche'!M$8,'Suivi des temps'!$O184,0)+IF('Suivi des temps'!$P184='Récap par type de tâche'!M$8,'Suivi des temps'!$T184,0)+IF('Suivi des temps'!$U184='Récap par type de tâche'!M$8,'Suivi des temps'!$Y184,0)+IF('Suivi des temps'!$Z184='Récap par type de tâche'!M$8,'Suivi des temps'!$AD184,0)+IF('Suivi des temps'!$AE184='Récap par type de tâche'!M$8,'Suivi des temps'!$AI184,0)+IF('Suivi des temps'!$AJ184='Récap par type de tâche'!M$8,'Suivi des temps'!$AN184,0)</f>
        <v>0</v>
      </c>
      <c r="N183" s="41">
        <f>IF('Suivi des temps'!$F184='Récap par type de tâche'!N$8,'Suivi des temps'!$J184,0)+IF('Suivi des temps'!$K184='Récap par type de tâche'!N$8,'Suivi des temps'!$O184,0)+IF('Suivi des temps'!$P184='Récap par type de tâche'!N$8,'Suivi des temps'!$T184,0)+IF('Suivi des temps'!$U184='Récap par type de tâche'!N$8,'Suivi des temps'!$Y184,0)+IF('Suivi des temps'!$Z184='Récap par type de tâche'!N$8,'Suivi des temps'!$AD184,0)+IF('Suivi des temps'!$AE184='Récap par type de tâche'!N$8,'Suivi des temps'!$AI184,0)+IF('Suivi des temps'!$AJ184='Récap par type de tâche'!N$8,'Suivi des temps'!$AN184,0)</f>
        <v>0</v>
      </c>
      <c r="O183" s="41">
        <f>IF('Suivi des temps'!$F184='Récap par type de tâche'!O$8,'Suivi des temps'!$J184,0)+IF('Suivi des temps'!$K184='Récap par type de tâche'!O$8,'Suivi des temps'!$O184,0)+IF('Suivi des temps'!$P184='Récap par type de tâche'!O$8,'Suivi des temps'!$T184,0)+IF('Suivi des temps'!$U184='Récap par type de tâche'!O$8,'Suivi des temps'!$Y184,0)+IF('Suivi des temps'!$Z184='Récap par type de tâche'!O$8,'Suivi des temps'!$AD184,0)+IF('Suivi des temps'!$AE184='Récap par type de tâche'!O$8,'Suivi des temps'!$AI184,0)+IF('Suivi des temps'!$AJ184='Récap par type de tâche'!O$8,'Suivi des temps'!$AN184,0)</f>
        <v>0</v>
      </c>
      <c r="P183" s="41">
        <f>IF('Suivi des temps'!$F184='Récap par type de tâche'!P$8,'Suivi des temps'!$J184,0)+IF('Suivi des temps'!$K184='Récap par type de tâche'!P$8,'Suivi des temps'!$O184,0)+IF('Suivi des temps'!$P184='Récap par type de tâche'!P$8,'Suivi des temps'!$T184,0)+IF('Suivi des temps'!$U184='Récap par type de tâche'!P$8,'Suivi des temps'!$Y184,0)+IF('Suivi des temps'!$Z184='Récap par type de tâche'!P$8,'Suivi des temps'!$AD184,0)+IF('Suivi des temps'!$AE184='Récap par type de tâche'!P$8,'Suivi des temps'!$AI184,0)+IF('Suivi des temps'!$AJ184='Récap par type de tâche'!P$8,'Suivi des temps'!$AN184,0)</f>
        <v>0</v>
      </c>
      <c r="Q183" s="41">
        <f>IF('Suivi des temps'!$F184='Récap par type de tâche'!Q$8,'Suivi des temps'!$J184,0)+IF('Suivi des temps'!$K184='Récap par type de tâche'!Q$8,'Suivi des temps'!$O184,0)+IF('Suivi des temps'!$P184='Récap par type de tâche'!Q$8,'Suivi des temps'!$T184,0)+IF('Suivi des temps'!$U184='Récap par type de tâche'!Q$8,'Suivi des temps'!$Y184,0)+IF('Suivi des temps'!$Z184='Récap par type de tâche'!Q$8,'Suivi des temps'!$AD184,0)+IF('Suivi des temps'!$AE184='Récap par type de tâche'!Q$8,'Suivi des temps'!$AI184,0)+IF('Suivi des temps'!$AJ184='Récap par type de tâche'!Q$8,'Suivi des temps'!$AN184,0)</f>
        <v>0</v>
      </c>
      <c r="R183" s="41">
        <f>IF('Suivi des temps'!$F184='Récap par type de tâche'!R$8,'Suivi des temps'!$J184,0)+IF('Suivi des temps'!$K184='Récap par type de tâche'!R$8,'Suivi des temps'!$O184,0)+IF('Suivi des temps'!$P184='Récap par type de tâche'!R$8,'Suivi des temps'!$T184,0)+IF('Suivi des temps'!$U184='Récap par type de tâche'!R$8,'Suivi des temps'!$Y184,0)+IF('Suivi des temps'!$Z184='Récap par type de tâche'!R$8,'Suivi des temps'!$AD184,0)+IF('Suivi des temps'!$AE184='Récap par type de tâche'!R$8,'Suivi des temps'!$AI184,0)+IF('Suivi des temps'!$AJ184='Récap par type de tâche'!R$8,'Suivi des temps'!$AN184,0)</f>
        <v>0</v>
      </c>
      <c r="S183" s="41">
        <f>IF('Suivi des temps'!$F184='Récap par type de tâche'!S$8,'Suivi des temps'!$J184,0)+IF('Suivi des temps'!$K184='Récap par type de tâche'!S$8,'Suivi des temps'!$O184,0)+IF('Suivi des temps'!$P184='Récap par type de tâche'!S$8,'Suivi des temps'!$T184,0)+IF('Suivi des temps'!$U184='Récap par type de tâche'!S$8,'Suivi des temps'!$Y184,0)+IF('Suivi des temps'!$Z184='Récap par type de tâche'!S$8,'Suivi des temps'!$AD184,0)+IF('Suivi des temps'!$AE184='Récap par type de tâche'!S$8,'Suivi des temps'!$AI184,0)+IF('Suivi des temps'!$AJ184='Récap par type de tâche'!S$8,'Suivi des temps'!$AN184,0)</f>
        <v>0</v>
      </c>
      <c r="T183" s="41">
        <f>IF('Suivi des temps'!$F184='Récap par type de tâche'!T$8,'Suivi des temps'!$J184,0)+IF('Suivi des temps'!$K184='Récap par type de tâche'!T$8,'Suivi des temps'!$O184,0)+IF('Suivi des temps'!$P184='Récap par type de tâche'!T$8,'Suivi des temps'!$T184,0)+IF('Suivi des temps'!$U184='Récap par type de tâche'!T$8,'Suivi des temps'!$Y184,0)+IF('Suivi des temps'!$Z184='Récap par type de tâche'!T$8,'Suivi des temps'!$AD184,0)+IF('Suivi des temps'!$AE184='Récap par type de tâche'!T$8,'Suivi des temps'!$AI184,0)+IF('Suivi des temps'!$AJ184='Récap par type de tâche'!T$8,'Suivi des temps'!$AN184,0)</f>
        <v>0</v>
      </c>
      <c r="U183" s="41">
        <f>IF('Suivi des temps'!$F184='Récap par type de tâche'!U$8,'Suivi des temps'!$J184,0)+IF('Suivi des temps'!$K184='Récap par type de tâche'!U$8,'Suivi des temps'!$O184,0)+IF('Suivi des temps'!$P184='Récap par type de tâche'!U$8,'Suivi des temps'!$T184,0)+IF('Suivi des temps'!$U184='Récap par type de tâche'!U$8,'Suivi des temps'!$Y184,0)+IF('Suivi des temps'!$Z184='Récap par type de tâche'!U$8,'Suivi des temps'!$AD184,0)+IF('Suivi des temps'!$AE184='Récap par type de tâche'!U$8,'Suivi des temps'!$AI184,0)+IF('Suivi des temps'!$AJ184='Récap par type de tâche'!U$8,'Suivi des temps'!$AN184,0)</f>
        <v>0</v>
      </c>
      <c r="V183" s="41">
        <f>IF('Suivi des temps'!$F184='Récap par type de tâche'!V$8,'Suivi des temps'!$J184,0)+IF('Suivi des temps'!$K184='Récap par type de tâche'!V$8,'Suivi des temps'!$O184,0)+IF('Suivi des temps'!$P184='Récap par type de tâche'!V$8,'Suivi des temps'!$T184,0)+IF('Suivi des temps'!$U184='Récap par type de tâche'!V$8,'Suivi des temps'!$Y184,0)+IF('Suivi des temps'!$Z184='Récap par type de tâche'!V$8,'Suivi des temps'!$AD184,0)+IF('Suivi des temps'!$AE184='Récap par type de tâche'!V$8,'Suivi des temps'!$AI184,0)+IF('Suivi des temps'!$AJ184='Récap par type de tâche'!V$8,'Suivi des temps'!$AN184,0)</f>
        <v>0</v>
      </c>
      <c r="W183" s="41">
        <f>IF('Suivi des temps'!$F184='Récap par type de tâche'!W$8,'Suivi des temps'!$J184,0)+IF('Suivi des temps'!$K184='Récap par type de tâche'!W$8,'Suivi des temps'!$O184,0)+IF('Suivi des temps'!$P184='Récap par type de tâche'!W$8,'Suivi des temps'!$T184,0)+IF('Suivi des temps'!$U184='Récap par type de tâche'!W$8,'Suivi des temps'!$Y184,0)+IF('Suivi des temps'!$Z184='Récap par type de tâche'!W$8,'Suivi des temps'!$AD184,0)+IF('Suivi des temps'!$AE184='Récap par type de tâche'!W$8,'Suivi des temps'!$AI184,0)+IF('Suivi des temps'!$AJ184='Récap par type de tâche'!W$8,'Suivi des temps'!$AN184,0)</f>
        <v>0</v>
      </c>
      <c r="X183" s="41">
        <f>IF('Suivi des temps'!$F184='Récap par type de tâche'!X$8,'Suivi des temps'!$J184,0)+IF('Suivi des temps'!$K184='Récap par type de tâche'!X$8,'Suivi des temps'!$O184,0)+IF('Suivi des temps'!$P184='Récap par type de tâche'!X$8,'Suivi des temps'!$T184,0)+IF('Suivi des temps'!$U184='Récap par type de tâche'!X$8,'Suivi des temps'!$Y184,0)+IF('Suivi des temps'!$Z184='Récap par type de tâche'!X$8,'Suivi des temps'!$AD184,0)+IF('Suivi des temps'!$AE184='Récap par type de tâche'!X$8,'Suivi des temps'!$AI184,0)+IF('Suivi des temps'!$AJ184='Récap par type de tâche'!X$8,'Suivi des temps'!$AN184,0)</f>
        <v>0</v>
      </c>
      <c r="Y183" s="41">
        <f>IF('Suivi des temps'!$F184='Récap par type de tâche'!Y$8,'Suivi des temps'!$J184,0)+IF('Suivi des temps'!$K184='Récap par type de tâche'!Y$8,'Suivi des temps'!$O184,0)+IF('Suivi des temps'!$P184='Récap par type de tâche'!Y$8,'Suivi des temps'!$T184,0)+IF('Suivi des temps'!$U184='Récap par type de tâche'!Y$8,'Suivi des temps'!$Y184,0)+IF('Suivi des temps'!$Z184='Récap par type de tâche'!Y$8,'Suivi des temps'!$AD184,0)+IF('Suivi des temps'!$AE184='Récap par type de tâche'!Y$8,'Suivi des temps'!$AI184,0)+IF('Suivi des temps'!$AJ184='Récap par type de tâche'!Y$8,'Suivi des temps'!$AN184,0)</f>
        <v>0</v>
      </c>
      <c r="Z183" s="41">
        <f>IF('Suivi des temps'!$F184='Récap par type de tâche'!Z$8,'Suivi des temps'!$J184,0)+IF('Suivi des temps'!$K184='Récap par type de tâche'!Z$8,'Suivi des temps'!$O184,0)+IF('Suivi des temps'!$P184='Récap par type de tâche'!Z$8,'Suivi des temps'!$T184,0)+IF('Suivi des temps'!$U184='Récap par type de tâche'!Z$8,'Suivi des temps'!$Y184,0)+IF('Suivi des temps'!$Z184='Récap par type de tâche'!Z$8,'Suivi des temps'!$AD184,0)+IF('Suivi des temps'!$AE184='Récap par type de tâche'!Z$8,'Suivi des temps'!$AI184,0)+IF('Suivi des temps'!$AJ184='Récap par type de tâche'!Z$8,'Suivi des temps'!$AN184,0)</f>
        <v>0</v>
      </c>
      <c r="AA183" s="45">
        <f t="shared" si="14"/>
        <v>0</v>
      </c>
    </row>
    <row r="184" spans="2:27" ht="20.8" customHeight="1" x14ac:dyDescent="0.25">
      <c r="B184" s="25" t="str">
        <f t="shared" si="10"/>
        <v/>
      </c>
      <c r="C184" s="23" t="str">
        <f t="shared" si="11"/>
        <v/>
      </c>
      <c r="D184" s="17">
        <f t="shared" si="12"/>
        <v>45467</v>
      </c>
      <c r="E184" s="32" t="str">
        <f t="shared" si="13"/>
        <v>Lundi</v>
      </c>
      <c r="F184" s="41">
        <f>IF('Suivi des temps'!$F185='Récap par type de tâche'!F$8,'Suivi des temps'!$J185,0)+IF('Suivi des temps'!$K185='Récap par type de tâche'!F$8,'Suivi des temps'!$O185,0)+IF('Suivi des temps'!$P185='Récap par type de tâche'!F$8,'Suivi des temps'!$T185,0)+IF('Suivi des temps'!$U185='Récap par type de tâche'!F$8,'Suivi des temps'!$Y185,0)+IF('Suivi des temps'!$Z185='Récap par type de tâche'!F$8,'Suivi des temps'!$AD185,0)+IF('Suivi des temps'!$AE185='Récap par type de tâche'!F$8,'Suivi des temps'!$AI185,0)+IF('Suivi des temps'!$AJ185='Récap par type de tâche'!F$8,'Suivi des temps'!$AN185,0)</f>
        <v>0</v>
      </c>
      <c r="G184" s="41">
        <f>IF('Suivi des temps'!$F185='Récap par type de tâche'!G$8,'Suivi des temps'!$J185,0)+IF('Suivi des temps'!$K185='Récap par type de tâche'!G$8,'Suivi des temps'!$O185,0)+IF('Suivi des temps'!$P185='Récap par type de tâche'!G$8,'Suivi des temps'!$T185,0)+IF('Suivi des temps'!$U185='Récap par type de tâche'!G$8,'Suivi des temps'!$Y185,0)+IF('Suivi des temps'!$Z185='Récap par type de tâche'!G$8,'Suivi des temps'!$AD185,0)+IF('Suivi des temps'!$AE185='Récap par type de tâche'!G$8,'Suivi des temps'!$AI185,0)+IF('Suivi des temps'!$AJ185='Récap par type de tâche'!G$8,'Suivi des temps'!$AN185,0)</f>
        <v>0</v>
      </c>
      <c r="H184" s="41">
        <f>IF('Suivi des temps'!$F185='Récap par type de tâche'!H$8,'Suivi des temps'!$J185,0)+IF('Suivi des temps'!$K185='Récap par type de tâche'!H$8,'Suivi des temps'!$O185,0)+IF('Suivi des temps'!$P185='Récap par type de tâche'!H$8,'Suivi des temps'!$T185,0)+IF('Suivi des temps'!$U185='Récap par type de tâche'!H$8,'Suivi des temps'!$Y185,0)+IF('Suivi des temps'!$Z185='Récap par type de tâche'!H$8,'Suivi des temps'!$AD185,0)+IF('Suivi des temps'!$AE185='Récap par type de tâche'!H$8,'Suivi des temps'!$AI185,0)+IF('Suivi des temps'!$AJ185='Récap par type de tâche'!H$8,'Suivi des temps'!$AN185,0)</f>
        <v>0</v>
      </c>
      <c r="I184" s="41">
        <f>IF('Suivi des temps'!$F185='Récap par type de tâche'!I$8,'Suivi des temps'!$J185,0)+IF('Suivi des temps'!$K185='Récap par type de tâche'!I$8,'Suivi des temps'!$O185,0)+IF('Suivi des temps'!$P185='Récap par type de tâche'!I$8,'Suivi des temps'!$T185,0)+IF('Suivi des temps'!$U185='Récap par type de tâche'!I$8,'Suivi des temps'!$Y185,0)+IF('Suivi des temps'!$Z185='Récap par type de tâche'!I$8,'Suivi des temps'!$AD185,0)+IF('Suivi des temps'!$AE185='Récap par type de tâche'!I$8,'Suivi des temps'!$AI185,0)+IF('Suivi des temps'!$AJ185='Récap par type de tâche'!I$8,'Suivi des temps'!$AN185,0)</f>
        <v>0</v>
      </c>
      <c r="J184" s="41">
        <f>IF('Suivi des temps'!$F185='Récap par type de tâche'!J$8,'Suivi des temps'!$J185,0)+IF('Suivi des temps'!$K185='Récap par type de tâche'!J$8,'Suivi des temps'!$O185,0)+IF('Suivi des temps'!$P185='Récap par type de tâche'!J$8,'Suivi des temps'!$T185,0)+IF('Suivi des temps'!$U185='Récap par type de tâche'!J$8,'Suivi des temps'!$Y185,0)+IF('Suivi des temps'!$Z185='Récap par type de tâche'!J$8,'Suivi des temps'!$AD185,0)+IF('Suivi des temps'!$AE185='Récap par type de tâche'!J$8,'Suivi des temps'!$AI185,0)+IF('Suivi des temps'!$AJ185='Récap par type de tâche'!J$8,'Suivi des temps'!$AN185,0)</f>
        <v>0</v>
      </c>
      <c r="K184" s="41">
        <f>IF('Suivi des temps'!$F185='Récap par type de tâche'!K$8,'Suivi des temps'!$J185,0)+IF('Suivi des temps'!$K185='Récap par type de tâche'!K$8,'Suivi des temps'!$O185,0)+IF('Suivi des temps'!$P185='Récap par type de tâche'!K$8,'Suivi des temps'!$T185,0)+IF('Suivi des temps'!$U185='Récap par type de tâche'!K$8,'Suivi des temps'!$Y185,0)+IF('Suivi des temps'!$Z185='Récap par type de tâche'!K$8,'Suivi des temps'!$AD185,0)+IF('Suivi des temps'!$AE185='Récap par type de tâche'!K$8,'Suivi des temps'!$AI185,0)+IF('Suivi des temps'!$AJ185='Récap par type de tâche'!K$8,'Suivi des temps'!$AN185,0)</f>
        <v>0</v>
      </c>
      <c r="L184" s="41">
        <f>IF('Suivi des temps'!$F185='Récap par type de tâche'!L$8,'Suivi des temps'!$J185,0)+IF('Suivi des temps'!$K185='Récap par type de tâche'!L$8,'Suivi des temps'!$O185,0)+IF('Suivi des temps'!$P185='Récap par type de tâche'!L$8,'Suivi des temps'!$T185,0)+IF('Suivi des temps'!$U185='Récap par type de tâche'!L$8,'Suivi des temps'!$Y185,0)+IF('Suivi des temps'!$Z185='Récap par type de tâche'!L$8,'Suivi des temps'!$AD185,0)+IF('Suivi des temps'!$AE185='Récap par type de tâche'!L$8,'Suivi des temps'!$AI185,0)+IF('Suivi des temps'!$AJ185='Récap par type de tâche'!L$8,'Suivi des temps'!$AN185,0)</f>
        <v>0</v>
      </c>
      <c r="M184" s="41">
        <f>IF('Suivi des temps'!$F185='Récap par type de tâche'!M$8,'Suivi des temps'!$J185,0)+IF('Suivi des temps'!$K185='Récap par type de tâche'!M$8,'Suivi des temps'!$O185,0)+IF('Suivi des temps'!$P185='Récap par type de tâche'!M$8,'Suivi des temps'!$T185,0)+IF('Suivi des temps'!$U185='Récap par type de tâche'!M$8,'Suivi des temps'!$Y185,0)+IF('Suivi des temps'!$Z185='Récap par type de tâche'!M$8,'Suivi des temps'!$AD185,0)+IF('Suivi des temps'!$AE185='Récap par type de tâche'!M$8,'Suivi des temps'!$AI185,0)+IF('Suivi des temps'!$AJ185='Récap par type de tâche'!M$8,'Suivi des temps'!$AN185,0)</f>
        <v>0</v>
      </c>
      <c r="N184" s="41">
        <f>IF('Suivi des temps'!$F185='Récap par type de tâche'!N$8,'Suivi des temps'!$J185,0)+IF('Suivi des temps'!$K185='Récap par type de tâche'!N$8,'Suivi des temps'!$O185,0)+IF('Suivi des temps'!$P185='Récap par type de tâche'!N$8,'Suivi des temps'!$T185,0)+IF('Suivi des temps'!$U185='Récap par type de tâche'!N$8,'Suivi des temps'!$Y185,0)+IF('Suivi des temps'!$Z185='Récap par type de tâche'!N$8,'Suivi des temps'!$AD185,0)+IF('Suivi des temps'!$AE185='Récap par type de tâche'!N$8,'Suivi des temps'!$AI185,0)+IF('Suivi des temps'!$AJ185='Récap par type de tâche'!N$8,'Suivi des temps'!$AN185,0)</f>
        <v>0</v>
      </c>
      <c r="O184" s="41">
        <f>IF('Suivi des temps'!$F185='Récap par type de tâche'!O$8,'Suivi des temps'!$J185,0)+IF('Suivi des temps'!$K185='Récap par type de tâche'!O$8,'Suivi des temps'!$O185,0)+IF('Suivi des temps'!$P185='Récap par type de tâche'!O$8,'Suivi des temps'!$T185,0)+IF('Suivi des temps'!$U185='Récap par type de tâche'!O$8,'Suivi des temps'!$Y185,0)+IF('Suivi des temps'!$Z185='Récap par type de tâche'!O$8,'Suivi des temps'!$AD185,0)+IF('Suivi des temps'!$AE185='Récap par type de tâche'!O$8,'Suivi des temps'!$AI185,0)+IF('Suivi des temps'!$AJ185='Récap par type de tâche'!O$8,'Suivi des temps'!$AN185,0)</f>
        <v>0</v>
      </c>
      <c r="P184" s="41">
        <f>IF('Suivi des temps'!$F185='Récap par type de tâche'!P$8,'Suivi des temps'!$J185,0)+IF('Suivi des temps'!$K185='Récap par type de tâche'!P$8,'Suivi des temps'!$O185,0)+IF('Suivi des temps'!$P185='Récap par type de tâche'!P$8,'Suivi des temps'!$T185,0)+IF('Suivi des temps'!$U185='Récap par type de tâche'!P$8,'Suivi des temps'!$Y185,0)+IF('Suivi des temps'!$Z185='Récap par type de tâche'!P$8,'Suivi des temps'!$AD185,0)+IF('Suivi des temps'!$AE185='Récap par type de tâche'!P$8,'Suivi des temps'!$AI185,0)+IF('Suivi des temps'!$AJ185='Récap par type de tâche'!P$8,'Suivi des temps'!$AN185,0)</f>
        <v>0</v>
      </c>
      <c r="Q184" s="41">
        <f>IF('Suivi des temps'!$F185='Récap par type de tâche'!Q$8,'Suivi des temps'!$J185,0)+IF('Suivi des temps'!$K185='Récap par type de tâche'!Q$8,'Suivi des temps'!$O185,0)+IF('Suivi des temps'!$P185='Récap par type de tâche'!Q$8,'Suivi des temps'!$T185,0)+IF('Suivi des temps'!$U185='Récap par type de tâche'!Q$8,'Suivi des temps'!$Y185,0)+IF('Suivi des temps'!$Z185='Récap par type de tâche'!Q$8,'Suivi des temps'!$AD185,0)+IF('Suivi des temps'!$AE185='Récap par type de tâche'!Q$8,'Suivi des temps'!$AI185,0)+IF('Suivi des temps'!$AJ185='Récap par type de tâche'!Q$8,'Suivi des temps'!$AN185,0)</f>
        <v>0</v>
      </c>
      <c r="R184" s="41">
        <f>IF('Suivi des temps'!$F185='Récap par type de tâche'!R$8,'Suivi des temps'!$J185,0)+IF('Suivi des temps'!$K185='Récap par type de tâche'!R$8,'Suivi des temps'!$O185,0)+IF('Suivi des temps'!$P185='Récap par type de tâche'!R$8,'Suivi des temps'!$T185,0)+IF('Suivi des temps'!$U185='Récap par type de tâche'!R$8,'Suivi des temps'!$Y185,0)+IF('Suivi des temps'!$Z185='Récap par type de tâche'!R$8,'Suivi des temps'!$AD185,0)+IF('Suivi des temps'!$AE185='Récap par type de tâche'!R$8,'Suivi des temps'!$AI185,0)+IF('Suivi des temps'!$AJ185='Récap par type de tâche'!R$8,'Suivi des temps'!$AN185,0)</f>
        <v>0</v>
      </c>
      <c r="S184" s="41">
        <f>IF('Suivi des temps'!$F185='Récap par type de tâche'!S$8,'Suivi des temps'!$J185,0)+IF('Suivi des temps'!$K185='Récap par type de tâche'!S$8,'Suivi des temps'!$O185,0)+IF('Suivi des temps'!$P185='Récap par type de tâche'!S$8,'Suivi des temps'!$T185,0)+IF('Suivi des temps'!$U185='Récap par type de tâche'!S$8,'Suivi des temps'!$Y185,0)+IF('Suivi des temps'!$Z185='Récap par type de tâche'!S$8,'Suivi des temps'!$AD185,0)+IF('Suivi des temps'!$AE185='Récap par type de tâche'!S$8,'Suivi des temps'!$AI185,0)+IF('Suivi des temps'!$AJ185='Récap par type de tâche'!S$8,'Suivi des temps'!$AN185,0)</f>
        <v>0</v>
      </c>
      <c r="T184" s="41">
        <f>IF('Suivi des temps'!$F185='Récap par type de tâche'!T$8,'Suivi des temps'!$J185,0)+IF('Suivi des temps'!$K185='Récap par type de tâche'!T$8,'Suivi des temps'!$O185,0)+IF('Suivi des temps'!$P185='Récap par type de tâche'!T$8,'Suivi des temps'!$T185,0)+IF('Suivi des temps'!$U185='Récap par type de tâche'!T$8,'Suivi des temps'!$Y185,0)+IF('Suivi des temps'!$Z185='Récap par type de tâche'!T$8,'Suivi des temps'!$AD185,0)+IF('Suivi des temps'!$AE185='Récap par type de tâche'!T$8,'Suivi des temps'!$AI185,0)+IF('Suivi des temps'!$AJ185='Récap par type de tâche'!T$8,'Suivi des temps'!$AN185,0)</f>
        <v>0</v>
      </c>
      <c r="U184" s="41">
        <f>IF('Suivi des temps'!$F185='Récap par type de tâche'!U$8,'Suivi des temps'!$J185,0)+IF('Suivi des temps'!$K185='Récap par type de tâche'!U$8,'Suivi des temps'!$O185,0)+IF('Suivi des temps'!$P185='Récap par type de tâche'!U$8,'Suivi des temps'!$T185,0)+IF('Suivi des temps'!$U185='Récap par type de tâche'!U$8,'Suivi des temps'!$Y185,0)+IF('Suivi des temps'!$Z185='Récap par type de tâche'!U$8,'Suivi des temps'!$AD185,0)+IF('Suivi des temps'!$AE185='Récap par type de tâche'!U$8,'Suivi des temps'!$AI185,0)+IF('Suivi des temps'!$AJ185='Récap par type de tâche'!U$8,'Suivi des temps'!$AN185,0)</f>
        <v>0</v>
      </c>
      <c r="V184" s="41">
        <f>IF('Suivi des temps'!$F185='Récap par type de tâche'!V$8,'Suivi des temps'!$J185,0)+IF('Suivi des temps'!$K185='Récap par type de tâche'!V$8,'Suivi des temps'!$O185,0)+IF('Suivi des temps'!$P185='Récap par type de tâche'!V$8,'Suivi des temps'!$T185,0)+IF('Suivi des temps'!$U185='Récap par type de tâche'!V$8,'Suivi des temps'!$Y185,0)+IF('Suivi des temps'!$Z185='Récap par type de tâche'!V$8,'Suivi des temps'!$AD185,0)+IF('Suivi des temps'!$AE185='Récap par type de tâche'!V$8,'Suivi des temps'!$AI185,0)+IF('Suivi des temps'!$AJ185='Récap par type de tâche'!V$8,'Suivi des temps'!$AN185,0)</f>
        <v>0</v>
      </c>
      <c r="W184" s="41">
        <f>IF('Suivi des temps'!$F185='Récap par type de tâche'!W$8,'Suivi des temps'!$J185,0)+IF('Suivi des temps'!$K185='Récap par type de tâche'!W$8,'Suivi des temps'!$O185,0)+IF('Suivi des temps'!$P185='Récap par type de tâche'!W$8,'Suivi des temps'!$T185,0)+IF('Suivi des temps'!$U185='Récap par type de tâche'!W$8,'Suivi des temps'!$Y185,0)+IF('Suivi des temps'!$Z185='Récap par type de tâche'!W$8,'Suivi des temps'!$AD185,0)+IF('Suivi des temps'!$AE185='Récap par type de tâche'!W$8,'Suivi des temps'!$AI185,0)+IF('Suivi des temps'!$AJ185='Récap par type de tâche'!W$8,'Suivi des temps'!$AN185,0)</f>
        <v>0</v>
      </c>
      <c r="X184" s="41">
        <f>IF('Suivi des temps'!$F185='Récap par type de tâche'!X$8,'Suivi des temps'!$J185,0)+IF('Suivi des temps'!$K185='Récap par type de tâche'!X$8,'Suivi des temps'!$O185,0)+IF('Suivi des temps'!$P185='Récap par type de tâche'!X$8,'Suivi des temps'!$T185,0)+IF('Suivi des temps'!$U185='Récap par type de tâche'!X$8,'Suivi des temps'!$Y185,0)+IF('Suivi des temps'!$Z185='Récap par type de tâche'!X$8,'Suivi des temps'!$AD185,0)+IF('Suivi des temps'!$AE185='Récap par type de tâche'!X$8,'Suivi des temps'!$AI185,0)+IF('Suivi des temps'!$AJ185='Récap par type de tâche'!X$8,'Suivi des temps'!$AN185,0)</f>
        <v>0</v>
      </c>
      <c r="Y184" s="41">
        <f>IF('Suivi des temps'!$F185='Récap par type de tâche'!Y$8,'Suivi des temps'!$J185,0)+IF('Suivi des temps'!$K185='Récap par type de tâche'!Y$8,'Suivi des temps'!$O185,0)+IF('Suivi des temps'!$P185='Récap par type de tâche'!Y$8,'Suivi des temps'!$T185,0)+IF('Suivi des temps'!$U185='Récap par type de tâche'!Y$8,'Suivi des temps'!$Y185,0)+IF('Suivi des temps'!$Z185='Récap par type de tâche'!Y$8,'Suivi des temps'!$AD185,0)+IF('Suivi des temps'!$AE185='Récap par type de tâche'!Y$8,'Suivi des temps'!$AI185,0)+IF('Suivi des temps'!$AJ185='Récap par type de tâche'!Y$8,'Suivi des temps'!$AN185,0)</f>
        <v>0</v>
      </c>
      <c r="Z184" s="41">
        <f>IF('Suivi des temps'!$F185='Récap par type de tâche'!Z$8,'Suivi des temps'!$J185,0)+IF('Suivi des temps'!$K185='Récap par type de tâche'!Z$8,'Suivi des temps'!$O185,0)+IF('Suivi des temps'!$P185='Récap par type de tâche'!Z$8,'Suivi des temps'!$T185,0)+IF('Suivi des temps'!$U185='Récap par type de tâche'!Z$8,'Suivi des temps'!$Y185,0)+IF('Suivi des temps'!$Z185='Récap par type de tâche'!Z$8,'Suivi des temps'!$AD185,0)+IF('Suivi des temps'!$AE185='Récap par type de tâche'!Z$8,'Suivi des temps'!$AI185,0)+IF('Suivi des temps'!$AJ185='Récap par type de tâche'!Z$8,'Suivi des temps'!$AN185,0)</f>
        <v>0</v>
      </c>
      <c r="AA184" s="45">
        <f t="shared" si="14"/>
        <v>0</v>
      </c>
    </row>
    <row r="185" spans="2:27" ht="20.8" customHeight="1" x14ac:dyDescent="0.25">
      <c r="B185" s="25" t="str">
        <f t="shared" si="10"/>
        <v/>
      </c>
      <c r="C185" s="23" t="str">
        <f t="shared" si="11"/>
        <v/>
      </c>
      <c r="D185" s="17">
        <f t="shared" si="12"/>
        <v>45468</v>
      </c>
      <c r="E185" s="32" t="str">
        <f t="shared" si="13"/>
        <v>Mardi</v>
      </c>
      <c r="F185" s="41">
        <f>IF('Suivi des temps'!$F186='Récap par type de tâche'!F$8,'Suivi des temps'!$J186,0)+IF('Suivi des temps'!$K186='Récap par type de tâche'!F$8,'Suivi des temps'!$O186,0)+IF('Suivi des temps'!$P186='Récap par type de tâche'!F$8,'Suivi des temps'!$T186,0)+IF('Suivi des temps'!$U186='Récap par type de tâche'!F$8,'Suivi des temps'!$Y186,0)+IF('Suivi des temps'!$Z186='Récap par type de tâche'!F$8,'Suivi des temps'!$AD186,0)+IF('Suivi des temps'!$AE186='Récap par type de tâche'!F$8,'Suivi des temps'!$AI186,0)+IF('Suivi des temps'!$AJ186='Récap par type de tâche'!F$8,'Suivi des temps'!$AN186,0)</f>
        <v>0</v>
      </c>
      <c r="G185" s="41">
        <f>IF('Suivi des temps'!$F186='Récap par type de tâche'!G$8,'Suivi des temps'!$J186,0)+IF('Suivi des temps'!$K186='Récap par type de tâche'!G$8,'Suivi des temps'!$O186,0)+IF('Suivi des temps'!$P186='Récap par type de tâche'!G$8,'Suivi des temps'!$T186,0)+IF('Suivi des temps'!$U186='Récap par type de tâche'!G$8,'Suivi des temps'!$Y186,0)+IF('Suivi des temps'!$Z186='Récap par type de tâche'!G$8,'Suivi des temps'!$AD186,0)+IF('Suivi des temps'!$AE186='Récap par type de tâche'!G$8,'Suivi des temps'!$AI186,0)+IF('Suivi des temps'!$AJ186='Récap par type de tâche'!G$8,'Suivi des temps'!$AN186,0)</f>
        <v>0</v>
      </c>
      <c r="H185" s="41">
        <f>IF('Suivi des temps'!$F186='Récap par type de tâche'!H$8,'Suivi des temps'!$J186,0)+IF('Suivi des temps'!$K186='Récap par type de tâche'!H$8,'Suivi des temps'!$O186,0)+IF('Suivi des temps'!$P186='Récap par type de tâche'!H$8,'Suivi des temps'!$T186,0)+IF('Suivi des temps'!$U186='Récap par type de tâche'!H$8,'Suivi des temps'!$Y186,0)+IF('Suivi des temps'!$Z186='Récap par type de tâche'!H$8,'Suivi des temps'!$AD186,0)+IF('Suivi des temps'!$AE186='Récap par type de tâche'!H$8,'Suivi des temps'!$AI186,0)+IF('Suivi des temps'!$AJ186='Récap par type de tâche'!H$8,'Suivi des temps'!$AN186,0)</f>
        <v>0</v>
      </c>
      <c r="I185" s="41">
        <f>IF('Suivi des temps'!$F186='Récap par type de tâche'!I$8,'Suivi des temps'!$J186,0)+IF('Suivi des temps'!$K186='Récap par type de tâche'!I$8,'Suivi des temps'!$O186,0)+IF('Suivi des temps'!$P186='Récap par type de tâche'!I$8,'Suivi des temps'!$T186,0)+IF('Suivi des temps'!$U186='Récap par type de tâche'!I$8,'Suivi des temps'!$Y186,0)+IF('Suivi des temps'!$Z186='Récap par type de tâche'!I$8,'Suivi des temps'!$AD186,0)+IF('Suivi des temps'!$AE186='Récap par type de tâche'!I$8,'Suivi des temps'!$AI186,0)+IF('Suivi des temps'!$AJ186='Récap par type de tâche'!I$8,'Suivi des temps'!$AN186,0)</f>
        <v>0</v>
      </c>
      <c r="J185" s="41">
        <f>IF('Suivi des temps'!$F186='Récap par type de tâche'!J$8,'Suivi des temps'!$J186,0)+IF('Suivi des temps'!$K186='Récap par type de tâche'!J$8,'Suivi des temps'!$O186,0)+IF('Suivi des temps'!$P186='Récap par type de tâche'!J$8,'Suivi des temps'!$T186,0)+IF('Suivi des temps'!$U186='Récap par type de tâche'!J$8,'Suivi des temps'!$Y186,0)+IF('Suivi des temps'!$Z186='Récap par type de tâche'!J$8,'Suivi des temps'!$AD186,0)+IF('Suivi des temps'!$AE186='Récap par type de tâche'!J$8,'Suivi des temps'!$AI186,0)+IF('Suivi des temps'!$AJ186='Récap par type de tâche'!J$8,'Suivi des temps'!$AN186,0)</f>
        <v>0</v>
      </c>
      <c r="K185" s="41">
        <f>IF('Suivi des temps'!$F186='Récap par type de tâche'!K$8,'Suivi des temps'!$J186,0)+IF('Suivi des temps'!$K186='Récap par type de tâche'!K$8,'Suivi des temps'!$O186,0)+IF('Suivi des temps'!$P186='Récap par type de tâche'!K$8,'Suivi des temps'!$T186,0)+IF('Suivi des temps'!$U186='Récap par type de tâche'!K$8,'Suivi des temps'!$Y186,0)+IF('Suivi des temps'!$Z186='Récap par type de tâche'!K$8,'Suivi des temps'!$AD186,0)+IF('Suivi des temps'!$AE186='Récap par type de tâche'!K$8,'Suivi des temps'!$AI186,0)+IF('Suivi des temps'!$AJ186='Récap par type de tâche'!K$8,'Suivi des temps'!$AN186,0)</f>
        <v>0</v>
      </c>
      <c r="L185" s="41">
        <f>IF('Suivi des temps'!$F186='Récap par type de tâche'!L$8,'Suivi des temps'!$J186,0)+IF('Suivi des temps'!$K186='Récap par type de tâche'!L$8,'Suivi des temps'!$O186,0)+IF('Suivi des temps'!$P186='Récap par type de tâche'!L$8,'Suivi des temps'!$T186,0)+IF('Suivi des temps'!$U186='Récap par type de tâche'!L$8,'Suivi des temps'!$Y186,0)+IF('Suivi des temps'!$Z186='Récap par type de tâche'!L$8,'Suivi des temps'!$AD186,0)+IF('Suivi des temps'!$AE186='Récap par type de tâche'!L$8,'Suivi des temps'!$AI186,0)+IF('Suivi des temps'!$AJ186='Récap par type de tâche'!L$8,'Suivi des temps'!$AN186,0)</f>
        <v>0</v>
      </c>
      <c r="M185" s="41">
        <f>IF('Suivi des temps'!$F186='Récap par type de tâche'!M$8,'Suivi des temps'!$J186,0)+IF('Suivi des temps'!$K186='Récap par type de tâche'!M$8,'Suivi des temps'!$O186,0)+IF('Suivi des temps'!$P186='Récap par type de tâche'!M$8,'Suivi des temps'!$T186,0)+IF('Suivi des temps'!$U186='Récap par type de tâche'!M$8,'Suivi des temps'!$Y186,0)+IF('Suivi des temps'!$Z186='Récap par type de tâche'!M$8,'Suivi des temps'!$AD186,0)+IF('Suivi des temps'!$AE186='Récap par type de tâche'!M$8,'Suivi des temps'!$AI186,0)+IF('Suivi des temps'!$AJ186='Récap par type de tâche'!M$8,'Suivi des temps'!$AN186,0)</f>
        <v>0</v>
      </c>
      <c r="N185" s="41">
        <f>IF('Suivi des temps'!$F186='Récap par type de tâche'!N$8,'Suivi des temps'!$J186,0)+IF('Suivi des temps'!$K186='Récap par type de tâche'!N$8,'Suivi des temps'!$O186,0)+IF('Suivi des temps'!$P186='Récap par type de tâche'!N$8,'Suivi des temps'!$T186,0)+IF('Suivi des temps'!$U186='Récap par type de tâche'!N$8,'Suivi des temps'!$Y186,0)+IF('Suivi des temps'!$Z186='Récap par type de tâche'!N$8,'Suivi des temps'!$AD186,0)+IF('Suivi des temps'!$AE186='Récap par type de tâche'!N$8,'Suivi des temps'!$AI186,0)+IF('Suivi des temps'!$AJ186='Récap par type de tâche'!N$8,'Suivi des temps'!$AN186,0)</f>
        <v>0</v>
      </c>
      <c r="O185" s="41">
        <f>IF('Suivi des temps'!$F186='Récap par type de tâche'!O$8,'Suivi des temps'!$J186,0)+IF('Suivi des temps'!$K186='Récap par type de tâche'!O$8,'Suivi des temps'!$O186,0)+IF('Suivi des temps'!$P186='Récap par type de tâche'!O$8,'Suivi des temps'!$T186,0)+IF('Suivi des temps'!$U186='Récap par type de tâche'!O$8,'Suivi des temps'!$Y186,0)+IF('Suivi des temps'!$Z186='Récap par type de tâche'!O$8,'Suivi des temps'!$AD186,0)+IF('Suivi des temps'!$AE186='Récap par type de tâche'!O$8,'Suivi des temps'!$AI186,0)+IF('Suivi des temps'!$AJ186='Récap par type de tâche'!O$8,'Suivi des temps'!$AN186,0)</f>
        <v>0</v>
      </c>
      <c r="P185" s="41">
        <f>IF('Suivi des temps'!$F186='Récap par type de tâche'!P$8,'Suivi des temps'!$J186,0)+IF('Suivi des temps'!$K186='Récap par type de tâche'!P$8,'Suivi des temps'!$O186,0)+IF('Suivi des temps'!$P186='Récap par type de tâche'!P$8,'Suivi des temps'!$T186,0)+IF('Suivi des temps'!$U186='Récap par type de tâche'!P$8,'Suivi des temps'!$Y186,0)+IF('Suivi des temps'!$Z186='Récap par type de tâche'!P$8,'Suivi des temps'!$AD186,0)+IF('Suivi des temps'!$AE186='Récap par type de tâche'!P$8,'Suivi des temps'!$AI186,0)+IF('Suivi des temps'!$AJ186='Récap par type de tâche'!P$8,'Suivi des temps'!$AN186,0)</f>
        <v>0</v>
      </c>
      <c r="Q185" s="41">
        <f>IF('Suivi des temps'!$F186='Récap par type de tâche'!Q$8,'Suivi des temps'!$J186,0)+IF('Suivi des temps'!$K186='Récap par type de tâche'!Q$8,'Suivi des temps'!$O186,0)+IF('Suivi des temps'!$P186='Récap par type de tâche'!Q$8,'Suivi des temps'!$T186,0)+IF('Suivi des temps'!$U186='Récap par type de tâche'!Q$8,'Suivi des temps'!$Y186,0)+IF('Suivi des temps'!$Z186='Récap par type de tâche'!Q$8,'Suivi des temps'!$AD186,0)+IF('Suivi des temps'!$AE186='Récap par type de tâche'!Q$8,'Suivi des temps'!$AI186,0)+IF('Suivi des temps'!$AJ186='Récap par type de tâche'!Q$8,'Suivi des temps'!$AN186,0)</f>
        <v>0</v>
      </c>
      <c r="R185" s="41">
        <f>IF('Suivi des temps'!$F186='Récap par type de tâche'!R$8,'Suivi des temps'!$J186,0)+IF('Suivi des temps'!$K186='Récap par type de tâche'!R$8,'Suivi des temps'!$O186,0)+IF('Suivi des temps'!$P186='Récap par type de tâche'!R$8,'Suivi des temps'!$T186,0)+IF('Suivi des temps'!$U186='Récap par type de tâche'!R$8,'Suivi des temps'!$Y186,0)+IF('Suivi des temps'!$Z186='Récap par type de tâche'!R$8,'Suivi des temps'!$AD186,0)+IF('Suivi des temps'!$AE186='Récap par type de tâche'!R$8,'Suivi des temps'!$AI186,0)+IF('Suivi des temps'!$AJ186='Récap par type de tâche'!R$8,'Suivi des temps'!$AN186,0)</f>
        <v>0</v>
      </c>
      <c r="S185" s="41">
        <f>IF('Suivi des temps'!$F186='Récap par type de tâche'!S$8,'Suivi des temps'!$J186,0)+IF('Suivi des temps'!$K186='Récap par type de tâche'!S$8,'Suivi des temps'!$O186,0)+IF('Suivi des temps'!$P186='Récap par type de tâche'!S$8,'Suivi des temps'!$T186,0)+IF('Suivi des temps'!$U186='Récap par type de tâche'!S$8,'Suivi des temps'!$Y186,0)+IF('Suivi des temps'!$Z186='Récap par type de tâche'!S$8,'Suivi des temps'!$AD186,0)+IF('Suivi des temps'!$AE186='Récap par type de tâche'!S$8,'Suivi des temps'!$AI186,0)+IF('Suivi des temps'!$AJ186='Récap par type de tâche'!S$8,'Suivi des temps'!$AN186,0)</f>
        <v>0</v>
      </c>
      <c r="T185" s="41">
        <f>IF('Suivi des temps'!$F186='Récap par type de tâche'!T$8,'Suivi des temps'!$J186,0)+IF('Suivi des temps'!$K186='Récap par type de tâche'!T$8,'Suivi des temps'!$O186,0)+IF('Suivi des temps'!$P186='Récap par type de tâche'!T$8,'Suivi des temps'!$T186,0)+IF('Suivi des temps'!$U186='Récap par type de tâche'!T$8,'Suivi des temps'!$Y186,0)+IF('Suivi des temps'!$Z186='Récap par type de tâche'!T$8,'Suivi des temps'!$AD186,0)+IF('Suivi des temps'!$AE186='Récap par type de tâche'!T$8,'Suivi des temps'!$AI186,0)+IF('Suivi des temps'!$AJ186='Récap par type de tâche'!T$8,'Suivi des temps'!$AN186,0)</f>
        <v>0</v>
      </c>
      <c r="U185" s="41">
        <f>IF('Suivi des temps'!$F186='Récap par type de tâche'!U$8,'Suivi des temps'!$J186,0)+IF('Suivi des temps'!$K186='Récap par type de tâche'!U$8,'Suivi des temps'!$O186,0)+IF('Suivi des temps'!$P186='Récap par type de tâche'!U$8,'Suivi des temps'!$T186,0)+IF('Suivi des temps'!$U186='Récap par type de tâche'!U$8,'Suivi des temps'!$Y186,0)+IF('Suivi des temps'!$Z186='Récap par type de tâche'!U$8,'Suivi des temps'!$AD186,0)+IF('Suivi des temps'!$AE186='Récap par type de tâche'!U$8,'Suivi des temps'!$AI186,0)+IF('Suivi des temps'!$AJ186='Récap par type de tâche'!U$8,'Suivi des temps'!$AN186,0)</f>
        <v>0</v>
      </c>
      <c r="V185" s="41">
        <f>IF('Suivi des temps'!$F186='Récap par type de tâche'!V$8,'Suivi des temps'!$J186,0)+IF('Suivi des temps'!$K186='Récap par type de tâche'!V$8,'Suivi des temps'!$O186,0)+IF('Suivi des temps'!$P186='Récap par type de tâche'!V$8,'Suivi des temps'!$T186,0)+IF('Suivi des temps'!$U186='Récap par type de tâche'!V$8,'Suivi des temps'!$Y186,0)+IF('Suivi des temps'!$Z186='Récap par type de tâche'!V$8,'Suivi des temps'!$AD186,0)+IF('Suivi des temps'!$AE186='Récap par type de tâche'!V$8,'Suivi des temps'!$AI186,0)+IF('Suivi des temps'!$AJ186='Récap par type de tâche'!V$8,'Suivi des temps'!$AN186,0)</f>
        <v>0</v>
      </c>
      <c r="W185" s="41">
        <f>IF('Suivi des temps'!$F186='Récap par type de tâche'!W$8,'Suivi des temps'!$J186,0)+IF('Suivi des temps'!$K186='Récap par type de tâche'!W$8,'Suivi des temps'!$O186,0)+IF('Suivi des temps'!$P186='Récap par type de tâche'!W$8,'Suivi des temps'!$T186,0)+IF('Suivi des temps'!$U186='Récap par type de tâche'!W$8,'Suivi des temps'!$Y186,0)+IF('Suivi des temps'!$Z186='Récap par type de tâche'!W$8,'Suivi des temps'!$AD186,0)+IF('Suivi des temps'!$AE186='Récap par type de tâche'!W$8,'Suivi des temps'!$AI186,0)+IF('Suivi des temps'!$AJ186='Récap par type de tâche'!W$8,'Suivi des temps'!$AN186,0)</f>
        <v>0</v>
      </c>
      <c r="X185" s="41">
        <f>IF('Suivi des temps'!$F186='Récap par type de tâche'!X$8,'Suivi des temps'!$J186,0)+IF('Suivi des temps'!$K186='Récap par type de tâche'!X$8,'Suivi des temps'!$O186,0)+IF('Suivi des temps'!$P186='Récap par type de tâche'!X$8,'Suivi des temps'!$T186,0)+IF('Suivi des temps'!$U186='Récap par type de tâche'!X$8,'Suivi des temps'!$Y186,0)+IF('Suivi des temps'!$Z186='Récap par type de tâche'!X$8,'Suivi des temps'!$AD186,0)+IF('Suivi des temps'!$AE186='Récap par type de tâche'!X$8,'Suivi des temps'!$AI186,0)+IF('Suivi des temps'!$AJ186='Récap par type de tâche'!X$8,'Suivi des temps'!$AN186,0)</f>
        <v>0</v>
      </c>
      <c r="Y185" s="41">
        <f>IF('Suivi des temps'!$F186='Récap par type de tâche'!Y$8,'Suivi des temps'!$J186,0)+IF('Suivi des temps'!$K186='Récap par type de tâche'!Y$8,'Suivi des temps'!$O186,0)+IF('Suivi des temps'!$P186='Récap par type de tâche'!Y$8,'Suivi des temps'!$T186,0)+IF('Suivi des temps'!$U186='Récap par type de tâche'!Y$8,'Suivi des temps'!$Y186,0)+IF('Suivi des temps'!$Z186='Récap par type de tâche'!Y$8,'Suivi des temps'!$AD186,0)+IF('Suivi des temps'!$AE186='Récap par type de tâche'!Y$8,'Suivi des temps'!$AI186,0)+IF('Suivi des temps'!$AJ186='Récap par type de tâche'!Y$8,'Suivi des temps'!$AN186,0)</f>
        <v>0</v>
      </c>
      <c r="Z185" s="41">
        <f>IF('Suivi des temps'!$F186='Récap par type de tâche'!Z$8,'Suivi des temps'!$J186,0)+IF('Suivi des temps'!$K186='Récap par type de tâche'!Z$8,'Suivi des temps'!$O186,0)+IF('Suivi des temps'!$P186='Récap par type de tâche'!Z$8,'Suivi des temps'!$T186,0)+IF('Suivi des temps'!$U186='Récap par type de tâche'!Z$8,'Suivi des temps'!$Y186,0)+IF('Suivi des temps'!$Z186='Récap par type de tâche'!Z$8,'Suivi des temps'!$AD186,0)+IF('Suivi des temps'!$AE186='Récap par type de tâche'!Z$8,'Suivi des temps'!$AI186,0)+IF('Suivi des temps'!$AJ186='Récap par type de tâche'!Z$8,'Suivi des temps'!$AN186,0)</f>
        <v>0</v>
      </c>
      <c r="AA185" s="45">
        <f t="shared" si="14"/>
        <v>0</v>
      </c>
    </row>
    <row r="186" spans="2:27" ht="20.8" customHeight="1" x14ac:dyDescent="0.25">
      <c r="B186" s="25" t="str">
        <f t="shared" si="10"/>
        <v/>
      </c>
      <c r="C186" s="23" t="str">
        <f t="shared" si="11"/>
        <v/>
      </c>
      <c r="D186" s="17">
        <f t="shared" si="12"/>
        <v>45469</v>
      </c>
      <c r="E186" s="32" t="str">
        <f t="shared" si="13"/>
        <v>Mercredi</v>
      </c>
      <c r="F186" s="41">
        <f>IF('Suivi des temps'!$F187='Récap par type de tâche'!F$8,'Suivi des temps'!$J187,0)+IF('Suivi des temps'!$K187='Récap par type de tâche'!F$8,'Suivi des temps'!$O187,0)+IF('Suivi des temps'!$P187='Récap par type de tâche'!F$8,'Suivi des temps'!$T187,0)+IF('Suivi des temps'!$U187='Récap par type de tâche'!F$8,'Suivi des temps'!$Y187,0)+IF('Suivi des temps'!$Z187='Récap par type de tâche'!F$8,'Suivi des temps'!$AD187,0)+IF('Suivi des temps'!$AE187='Récap par type de tâche'!F$8,'Suivi des temps'!$AI187,0)+IF('Suivi des temps'!$AJ187='Récap par type de tâche'!F$8,'Suivi des temps'!$AN187,0)</f>
        <v>0</v>
      </c>
      <c r="G186" s="41">
        <f>IF('Suivi des temps'!$F187='Récap par type de tâche'!G$8,'Suivi des temps'!$J187,0)+IF('Suivi des temps'!$K187='Récap par type de tâche'!G$8,'Suivi des temps'!$O187,0)+IF('Suivi des temps'!$P187='Récap par type de tâche'!G$8,'Suivi des temps'!$T187,0)+IF('Suivi des temps'!$U187='Récap par type de tâche'!G$8,'Suivi des temps'!$Y187,0)+IF('Suivi des temps'!$Z187='Récap par type de tâche'!G$8,'Suivi des temps'!$AD187,0)+IF('Suivi des temps'!$AE187='Récap par type de tâche'!G$8,'Suivi des temps'!$AI187,0)+IF('Suivi des temps'!$AJ187='Récap par type de tâche'!G$8,'Suivi des temps'!$AN187,0)</f>
        <v>0</v>
      </c>
      <c r="H186" s="41">
        <f>IF('Suivi des temps'!$F187='Récap par type de tâche'!H$8,'Suivi des temps'!$J187,0)+IF('Suivi des temps'!$K187='Récap par type de tâche'!H$8,'Suivi des temps'!$O187,0)+IF('Suivi des temps'!$P187='Récap par type de tâche'!H$8,'Suivi des temps'!$T187,0)+IF('Suivi des temps'!$U187='Récap par type de tâche'!H$8,'Suivi des temps'!$Y187,0)+IF('Suivi des temps'!$Z187='Récap par type de tâche'!H$8,'Suivi des temps'!$AD187,0)+IF('Suivi des temps'!$AE187='Récap par type de tâche'!H$8,'Suivi des temps'!$AI187,0)+IF('Suivi des temps'!$AJ187='Récap par type de tâche'!H$8,'Suivi des temps'!$AN187,0)</f>
        <v>0</v>
      </c>
      <c r="I186" s="41">
        <f>IF('Suivi des temps'!$F187='Récap par type de tâche'!I$8,'Suivi des temps'!$J187,0)+IF('Suivi des temps'!$K187='Récap par type de tâche'!I$8,'Suivi des temps'!$O187,0)+IF('Suivi des temps'!$P187='Récap par type de tâche'!I$8,'Suivi des temps'!$T187,0)+IF('Suivi des temps'!$U187='Récap par type de tâche'!I$8,'Suivi des temps'!$Y187,0)+IF('Suivi des temps'!$Z187='Récap par type de tâche'!I$8,'Suivi des temps'!$AD187,0)+IF('Suivi des temps'!$AE187='Récap par type de tâche'!I$8,'Suivi des temps'!$AI187,0)+IF('Suivi des temps'!$AJ187='Récap par type de tâche'!I$8,'Suivi des temps'!$AN187,0)</f>
        <v>0</v>
      </c>
      <c r="J186" s="41">
        <f>IF('Suivi des temps'!$F187='Récap par type de tâche'!J$8,'Suivi des temps'!$J187,0)+IF('Suivi des temps'!$K187='Récap par type de tâche'!J$8,'Suivi des temps'!$O187,0)+IF('Suivi des temps'!$P187='Récap par type de tâche'!J$8,'Suivi des temps'!$T187,0)+IF('Suivi des temps'!$U187='Récap par type de tâche'!J$8,'Suivi des temps'!$Y187,0)+IF('Suivi des temps'!$Z187='Récap par type de tâche'!J$8,'Suivi des temps'!$AD187,0)+IF('Suivi des temps'!$AE187='Récap par type de tâche'!J$8,'Suivi des temps'!$AI187,0)+IF('Suivi des temps'!$AJ187='Récap par type de tâche'!J$8,'Suivi des temps'!$AN187,0)</f>
        <v>0</v>
      </c>
      <c r="K186" s="41">
        <f>IF('Suivi des temps'!$F187='Récap par type de tâche'!K$8,'Suivi des temps'!$J187,0)+IF('Suivi des temps'!$K187='Récap par type de tâche'!K$8,'Suivi des temps'!$O187,0)+IF('Suivi des temps'!$P187='Récap par type de tâche'!K$8,'Suivi des temps'!$T187,0)+IF('Suivi des temps'!$U187='Récap par type de tâche'!K$8,'Suivi des temps'!$Y187,0)+IF('Suivi des temps'!$Z187='Récap par type de tâche'!K$8,'Suivi des temps'!$AD187,0)+IF('Suivi des temps'!$AE187='Récap par type de tâche'!K$8,'Suivi des temps'!$AI187,0)+IF('Suivi des temps'!$AJ187='Récap par type de tâche'!K$8,'Suivi des temps'!$AN187,0)</f>
        <v>0</v>
      </c>
      <c r="L186" s="41">
        <f>IF('Suivi des temps'!$F187='Récap par type de tâche'!L$8,'Suivi des temps'!$J187,0)+IF('Suivi des temps'!$K187='Récap par type de tâche'!L$8,'Suivi des temps'!$O187,0)+IF('Suivi des temps'!$P187='Récap par type de tâche'!L$8,'Suivi des temps'!$T187,0)+IF('Suivi des temps'!$U187='Récap par type de tâche'!L$8,'Suivi des temps'!$Y187,0)+IF('Suivi des temps'!$Z187='Récap par type de tâche'!L$8,'Suivi des temps'!$AD187,0)+IF('Suivi des temps'!$AE187='Récap par type de tâche'!L$8,'Suivi des temps'!$AI187,0)+IF('Suivi des temps'!$AJ187='Récap par type de tâche'!L$8,'Suivi des temps'!$AN187,0)</f>
        <v>0</v>
      </c>
      <c r="M186" s="41">
        <f>IF('Suivi des temps'!$F187='Récap par type de tâche'!M$8,'Suivi des temps'!$J187,0)+IF('Suivi des temps'!$K187='Récap par type de tâche'!M$8,'Suivi des temps'!$O187,0)+IF('Suivi des temps'!$P187='Récap par type de tâche'!M$8,'Suivi des temps'!$T187,0)+IF('Suivi des temps'!$U187='Récap par type de tâche'!M$8,'Suivi des temps'!$Y187,0)+IF('Suivi des temps'!$Z187='Récap par type de tâche'!M$8,'Suivi des temps'!$AD187,0)+IF('Suivi des temps'!$AE187='Récap par type de tâche'!M$8,'Suivi des temps'!$AI187,0)+IF('Suivi des temps'!$AJ187='Récap par type de tâche'!M$8,'Suivi des temps'!$AN187,0)</f>
        <v>0</v>
      </c>
      <c r="N186" s="41">
        <f>IF('Suivi des temps'!$F187='Récap par type de tâche'!N$8,'Suivi des temps'!$J187,0)+IF('Suivi des temps'!$K187='Récap par type de tâche'!N$8,'Suivi des temps'!$O187,0)+IF('Suivi des temps'!$P187='Récap par type de tâche'!N$8,'Suivi des temps'!$T187,0)+IF('Suivi des temps'!$U187='Récap par type de tâche'!N$8,'Suivi des temps'!$Y187,0)+IF('Suivi des temps'!$Z187='Récap par type de tâche'!N$8,'Suivi des temps'!$AD187,0)+IF('Suivi des temps'!$AE187='Récap par type de tâche'!N$8,'Suivi des temps'!$AI187,0)+IF('Suivi des temps'!$AJ187='Récap par type de tâche'!N$8,'Suivi des temps'!$AN187,0)</f>
        <v>0</v>
      </c>
      <c r="O186" s="41">
        <f>IF('Suivi des temps'!$F187='Récap par type de tâche'!O$8,'Suivi des temps'!$J187,0)+IF('Suivi des temps'!$K187='Récap par type de tâche'!O$8,'Suivi des temps'!$O187,0)+IF('Suivi des temps'!$P187='Récap par type de tâche'!O$8,'Suivi des temps'!$T187,0)+IF('Suivi des temps'!$U187='Récap par type de tâche'!O$8,'Suivi des temps'!$Y187,0)+IF('Suivi des temps'!$Z187='Récap par type de tâche'!O$8,'Suivi des temps'!$AD187,0)+IF('Suivi des temps'!$AE187='Récap par type de tâche'!O$8,'Suivi des temps'!$AI187,0)+IF('Suivi des temps'!$AJ187='Récap par type de tâche'!O$8,'Suivi des temps'!$AN187,0)</f>
        <v>0</v>
      </c>
      <c r="P186" s="41">
        <f>IF('Suivi des temps'!$F187='Récap par type de tâche'!P$8,'Suivi des temps'!$J187,0)+IF('Suivi des temps'!$K187='Récap par type de tâche'!P$8,'Suivi des temps'!$O187,0)+IF('Suivi des temps'!$P187='Récap par type de tâche'!P$8,'Suivi des temps'!$T187,0)+IF('Suivi des temps'!$U187='Récap par type de tâche'!P$8,'Suivi des temps'!$Y187,0)+IF('Suivi des temps'!$Z187='Récap par type de tâche'!P$8,'Suivi des temps'!$AD187,0)+IF('Suivi des temps'!$AE187='Récap par type de tâche'!P$8,'Suivi des temps'!$AI187,0)+IF('Suivi des temps'!$AJ187='Récap par type de tâche'!P$8,'Suivi des temps'!$AN187,0)</f>
        <v>0</v>
      </c>
      <c r="Q186" s="41">
        <f>IF('Suivi des temps'!$F187='Récap par type de tâche'!Q$8,'Suivi des temps'!$J187,0)+IF('Suivi des temps'!$K187='Récap par type de tâche'!Q$8,'Suivi des temps'!$O187,0)+IF('Suivi des temps'!$P187='Récap par type de tâche'!Q$8,'Suivi des temps'!$T187,0)+IF('Suivi des temps'!$U187='Récap par type de tâche'!Q$8,'Suivi des temps'!$Y187,0)+IF('Suivi des temps'!$Z187='Récap par type de tâche'!Q$8,'Suivi des temps'!$AD187,0)+IF('Suivi des temps'!$AE187='Récap par type de tâche'!Q$8,'Suivi des temps'!$AI187,0)+IF('Suivi des temps'!$AJ187='Récap par type de tâche'!Q$8,'Suivi des temps'!$AN187,0)</f>
        <v>0</v>
      </c>
      <c r="R186" s="41">
        <f>IF('Suivi des temps'!$F187='Récap par type de tâche'!R$8,'Suivi des temps'!$J187,0)+IF('Suivi des temps'!$K187='Récap par type de tâche'!R$8,'Suivi des temps'!$O187,0)+IF('Suivi des temps'!$P187='Récap par type de tâche'!R$8,'Suivi des temps'!$T187,0)+IF('Suivi des temps'!$U187='Récap par type de tâche'!R$8,'Suivi des temps'!$Y187,0)+IF('Suivi des temps'!$Z187='Récap par type de tâche'!R$8,'Suivi des temps'!$AD187,0)+IF('Suivi des temps'!$AE187='Récap par type de tâche'!R$8,'Suivi des temps'!$AI187,0)+IF('Suivi des temps'!$AJ187='Récap par type de tâche'!R$8,'Suivi des temps'!$AN187,0)</f>
        <v>0</v>
      </c>
      <c r="S186" s="41">
        <f>IF('Suivi des temps'!$F187='Récap par type de tâche'!S$8,'Suivi des temps'!$J187,0)+IF('Suivi des temps'!$K187='Récap par type de tâche'!S$8,'Suivi des temps'!$O187,0)+IF('Suivi des temps'!$P187='Récap par type de tâche'!S$8,'Suivi des temps'!$T187,0)+IF('Suivi des temps'!$U187='Récap par type de tâche'!S$8,'Suivi des temps'!$Y187,0)+IF('Suivi des temps'!$Z187='Récap par type de tâche'!S$8,'Suivi des temps'!$AD187,0)+IF('Suivi des temps'!$AE187='Récap par type de tâche'!S$8,'Suivi des temps'!$AI187,0)+IF('Suivi des temps'!$AJ187='Récap par type de tâche'!S$8,'Suivi des temps'!$AN187,0)</f>
        <v>0</v>
      </c>
      <c r="T186" s="41">
        <f>IF('Suivi des temps'!$F187='Récap par type de tâche'!T$8,'Suivi des temps'!$J187,0)+IF('Suivi des temps'!$K187='Récap par type de tâche'!T$8,'Suivi des temps'!$O187,0)+IF('Suivi des temps'!$P187='Récap par type de tâche'!T$8,'Suivi des temps'!$T187,0)+IF('Suivi des temps'!$U187='Récap par type de tâche'!T$8,'Suivi des temps'!$Y187,0)+IF('Suivi des temps'!$Z187='Récap par type de tâche'!T$8,'Suivi des temps'!$AD187,0)+IF('Suivi des temps'!$AE187='Récap par type de tâche'!T$8,'Suivi des temps'!$AI187,0)+IF('Suivi des temps'!$AJ187='Récap par type de tâche'!T$8,'Suivi des temps'!$AN187,0)</f>
        <v>0</v>
      </c>
      <c r="U186" s="41">
        <f>IF('Suivi des temps'!$F187='Récap par type de tâche'!U$8,'Suivi des temps'!$J187,0)+IF('Suivi des temps'!$K187='Récap par type de tâche'!U$8,'Suivi des temps'!$O187,0)+IF('Suivi des temps'!$P187='Récap par type de tâche'!U$8,'Suivi des temps'!$T187,0)+IF('Suivi des temps'!$U187='Récap par type de tâche'!U$8,'Suivi des temps'!$Y187,0)+IF('Suivi des temps'!$Z187='Récap par type de tâche'!U$8,'Suivi des temps'!$AD187,0)+IF('Suivi des temps'!$AE187='Récap par type de tâche'!U$8,'Suivi des temps'!$AI187,0)+IF('Suivi des temps'!$AJ187='Récap par type de tâche'!U$8,'Suivi des temps'!$AN187,0)</f>
        <v>0</v>
      </c>
      <c r="V186" s="41">
        <f>IF('Suivi des temps'!$F187='Récap par type de tâche'!V$8,'Suivi des temps'!$J187,0)+IF('Suivi des temps'!$K187='Récap par type de tâche'!V$8,'Suivi des temps'!$O187,0)+IF('Suivi des temps'!$P187='Récap par type de tâche'!V$8,'Suivi des temps'!$T187,0)+IF('Suivi des temps'!$U187='Récap par type de tâche'!V$8,'Suivi des temps'!$Y187,0)+IF('Suivi des temps'!$Z187='Récap par type de tâche'!V$8,'Suivi des temps'!$AD187,0)+IF('Suivi des temps'!$AE187='Récap par type de tâche'!V$8,'Suivi des temps'!$AI187,0)+IF('Suivi des temps'!$AJ187='Récap par type de tâche'!V$8,'Suivi des temps'!$AN187,0)</f>
        <v>0</v>
      </c>
      <c r="W186" s="41">
        <f>IF('Suivi des temps'!$F187='Récap par type de tâche'!W$8,'Suivi des temps'!$J187,0)+IF('Suivi des temps'!$K187='Récap par type de tâche'!W$8,'Suivi des temps'!$O187,0)+IF('Suivi des temps'!$P187='Récap par type de tâche'!W$8,'Suivi des temps'!$T187,0)+IF('Suivi des temps'!$U187='Récap par type de tâche'!W$8,'Suivi des temps'!$Y187,0)+IF('Suivi des temps'!$Z187='Récap par type de tâche'!W$8,'Suivi des temps'!$AD187,0)+IF('Suivi des temps'!$AE187='Récap par type de tâche'!W$8,'Suivi des temps'!$AI187,0)+IF('Suivi des temps'!$AJ187='Récap par type de tâche'!W$8,'Suivi des temps'!$AN187,0)</f>
        <v>0</v>
      </c>
      <c r="X186" s="41">
        <f>IF('Suivi des temps'!$F187='Récap par type de tâche'!X$8,'Suivi des temps'!$J187,0)+IF('Suivi des temps'!$K187='Récap par type de tâche'!X$8,'Suivi des temps'!$O187,0)+IF('Suivi des temps'!$P187='Récap par type de tâche'!X$8,'Suivi des temps'!$T187,0)+IF('Suivi des temps'!$U187='Récap par type de tâche'!X$8,'Suivi des temps'!$Y187,0)+IF('Suivi des temps'!$Z187='Récap par type de tâche'!X$8,'Suivi des temps'!$AD187,0)+IF('Suivi des temps'!$AE187='Récap par type de tâche'!X$8,'Suivi des temps'!$AI187,0)+IF('Suivi des temps'!$AJ187='Récap par type de tâche'!X$8,'Suivi des temps'!$AN187,0)</f>
        <v>0</v>
      </c>
      <c r="Y186" s="41">
        <f>IF('Suivi des temps'!$F187='Récap par type de tâche'!Y$8,'Suivi des temps'!$J187,0)+IF('Suivi des temps'!$K187='Récap par type de tâche'!Y$8,'Suivi des temps'!$O187,0)+IF('Suivi des temps'!$P187='Récap par type de tâche'!Y$8,'Suivi des temps'!$T187,0)+IF('Suivi des temps'!$U187='Récap par type de tâche'!Y$8,'Suivi des temps'!$Y187,0)+IF('Suivi des temps'!$Z187='Récap par type de tâche'!Y$8,'Suivi des temps'!$AD187,0)+IF('Suivi des temps'!$AE187='Récap par type de tâche'!Y$8,'Suivi des temps'!$AI187,0)+IF('Suivi des temps'!$AJ187='Récap par type de tâche'!Y$8,'Suivi des temps'!$AN187,0)</f>
        <v>0</v>
      </c>
      <c r="Z186" s="41">
        <f>IF('Suivi des temps'!$F187='Récap par type de tâche'!Z$8,'Suivi des temps'!$J187,0)+IF('Suivi des temps'!$K187='Récap par type de tâche'!Z$8,'Suivi des temps'!$O187,0)+IF('Suivi des temps'!$P187='Récap par type de tâche'!Z$8,'Suivi des temps'!$T187,0)+IF('Suivi des temps'!$U187='Récap par type de tâche'!Z$8,'Suivi des temps'!$Y187,0)+IF('Suivi des temps'!$Z187='Récap par type de tâche'!Z$8,'Suivi des temps'!$AD187,0)+IF('Suivi des temps'!$AE187='Récap par type de tâche'!Z$8,'Suivi des temps'!$AI187,0)+IF('Suivi des temps'!$AJ187='Récap par type de tâche'!Z$8,'Suivi des temps'!$AN187,0)</f>
        <v>0</v>
      </c>
      <c r="AA186" s="45">
        <f t="shared" si="14"/>
        <v>0</v>
      </c>
    </row>
    <row r="187" spans="2:27" ht="20.8" customHeight="1" x14ac:dyDescent="0.25">
      <c r="B187" s="25" t="str">
        <f t="shared" si="10"/>
        <v/>
      </c>
      <c r="C187" s="23" t="str">
        <f t="shared" si="11"/>
        <v/>
      </c>
      <c r="D187" s="17">
        <f t="shared" si="12"/>
        <v>45470</v>
      </c>
      <c r="E187" s="32" t="str">
        <f t="shared" si="13"/>
        <v>Jeudi</v>
      </c>
      <c r="F187" s="41">
        <f>IF('Suivi des temps'!$F188='Récap par type de tâche'!F$8,'Suivi des temps'!$J188,0)+IF('Suivi des temps'!$K188='Récap par type de tâche'!F$8,'Suivi des temps'!$O188,0)+IF('Suivi des temps'!$P188='Récap par type de tâche'!F$8,'Suivi des temps'!$T188,0)+IF('Suivi des temps'!$U188='Récap par type de tâche'!F$8,'Suivi des temps'!$Y188,0)+IF('Suivi des temps'!$Z188='Récap par type de tâche'!F$8,'Suivi des temps'!$AD188,0)+IF('Suivi des temps'!$AE188='Récap par type de tâche'!F$8,'Suivi des temps'!$AI188,0)+IF('Suivi des temps'!$AJ188='Récap par type de tâche'!F$8,'Suivi des temps'!$AN188,0)</f>
        <v>0</v>
      </c>
      <c r="G187" s="41">
        <f>IF('Suivi des temps'!$F188='Récap par type de tâche'!G$8,'Suivi des temps'!$J188,0)+IF('Suivi des temps'!$K188='Récap par type de tâche'!G$8,'Suivi des temps'!$O188,0)+IF('Suivi des temps'!$P188='Récap par type de tâche'!G$8,'Suivi des temps'!$T188,0)+IF('Suivi des temps'!$U188='Récap par type de tâche'!G$8,'Suivi des temps'!$Y188,0)+IF('Suivi des temps'!$Z188='Récap par type de tâche'!G$8,'Suivi des temps'!$AD188,0)+IF('Suivi des temps'!$AE188='Récap par type de tâche'!G$8,'Suivi des temps'!$AI188,0)+IF('Suivi des temps'!$AJ188='Récap par type de tâche'!G$8,'Suivi des temps'!$AN188,0)</f>
        <v>0</v>
      </c>
      <c r="H187" s="41">
        <f>IF('Suivi des temps'!$F188='Récap par type de tâche'!H$8,'Suivi des temps'!$J188,0)+IF('Suivi des temps'!$K188='Récap par type de tâche'!H$8,'Suivi des temps'!$O188,0)+IF('Suivi des temps'!$P188='Récap par type de tâche'!H$8,'Suivi des temps'!$T188,0)+IF('Suivi des temps'!$U188='Récap par type de tâche'!H$8,'Suivi des temps'!$Y188,0)+IF('Suivi des temps'!$Z188='Récap par type de tâche'!H$8,'Suivi des temps'!$AD188,0)+IF('Suivi des temps'!$AE188='Récap par type de tâche'!H$8,'Suivi des temps'!$AI188,0)+IF('Suivi des temps'!$AJ188='Récap par type de tâche'!H$8,'Suivi des temps'!$AN188,0)</f>
        <v>0</v>
      </c>
      <c r="I187" s="41">
        <f>IF('Suivi des temps'!$F188='Récap par type de tâche'!I$8,'Suivi des temps'!$J188,0)+IF('Suivi des temps'!$K188='Récap par type de tâche'!I$8,'Suivi des temps'!$O188,0)+IF('Suivi des temps'!$P188='Récap par type de tâche'!I$8,'Suivi des temps'!$T188,0)+IF('Suivi des temps'!$U188='Récap par type de tâche'!I$8,'Suivi des temps'!$Y188,0)+IF('Suivi des temps'!$Z188='Récap par type de tâche'!I$8,'Suivi des temps'!$AD188,0)+IF('Suivi des temps'!$AE188='Récap par type de tâche'!I$8,'Suivi des temps'!$AI188,0)+IF('Suivi des temps'!$AJ188='Récap par type de tâche'!I$8,'Suivi des temps'!$AN188,0)</f>
        <v>0</v>
      </c>
      <c r="J187" s="41">
        <f>IF('Suivi des temps'!$F188='Récap par type de tâche'!J$8,'Suivi des temps'!$J188,0)+IF('Suivi des temps'!$K188='Récap par type de tâche'!J$8,'Suivi des temps'!$O188,0)+IF('Suivi des temps'!$P188='Récap par type de tâche'!J$8,'Suivi des temps'!$T188,0)+IF('Suivi des temps'!$U188='Récap par type de tâche'!J$8,'Suivi des temps'!$Y188,0)+IF('Suivi des temps'!$Z188='Récap par type de tâche'!J$8,'Suivi des temps'!$AD188,0)+IF('Suivi des temps'!$AE188='Récap par type de tâche'!J$8,'Suivi des temps'!$AI188,0)+IF('Suivi des temps'!$AJ188='Récap par type de tâche'!J$8,'Suivi des temps'!$AN188,0)</f>
        <v>0</v>
      </c>
      <c r="K187" s="41">
        <f>IF('Suivi des temps'!$F188='Récap par type de tâche'!K$8,'Suivi des temps'!$J188,0)+IF('Suivi des temps'!$K188='Récap par type de tâche'!K$8,'Suivi des temps'!$O188,0)+IF('Suivi des temps'!$P188='Récap par type de tâche'!K$8,'Suivi des temps'!$T188,0)+IF('Suivi des temps'!$U188='Récap par type de tâche'!K$8,'Suivi des temps'!$Y188,0)+IF('Suivi des temps'!$Z188='Récap par type de tâche'!K$8,'Suivi des temps'!$AD188,0)+IF('Suivi des temps'!$AE188='Récap par type de tâche'!K$8,'Suivi des temps'!$AI188,0)+IF('Suivi des temps'!$AJ188='Récap par type de tâche'!K$8,'Suivi des temps'!$AN188,0)</f>
        <v>0</v>
      </c>
      <c r="L187" s="41">
        <f>IF('Suivi des temps'!$F188='Récap par type de tâche'!L$8,'Suivi des temps'!$J188,0)+IF('Suivi des temps'!$K188='Récap par type de tâche'!L$8,'Suivi des temps'!$O188,0)+IF('Suivi des temps'!$P188='Récap par type de tâche'!L$8,'Suivi des temps'!$T188,0)+IF('Suivi des temps'!$U188='Récap par type de tâche'!L$8,'Suivi des temps'!$Y188,0)+IF('Suivi des temps'!$Z188='Récap par type de tâche'!L$8,'Suivi des temps'!$AD188,0)+IF('Suivi des temps'!$AE188='Récap par type de tâche'!L$8,'Suivi des temps'!$AI188,0)+IF('Suivi des temps'!$AJ188='Récap par type de tâche'!L$8,'Suivi des temps'!$AN188,0)</f>
        <v>0</v>
      </c>
      <c r="M187" s="41">
        <f>IF('Suivi des temps'!$F188='Récap par type de tâche'!M$8,'Suivi des temps'!$J188,0)+IF('Suivi des temps'!$K188='Récap par type de tâche'!M$8,'Suivi des temps'!$O188,0)+IF('Suivi des temps'!$P188='Récap par type de tâche'!M$8,'Suivi des temps'!$T188,0)+IF('Suivi des temps'!$U188='Récap par type de tâche'!M$8,'Suivi des temps'!$Y188,0)+IF('Suivi des temps'!$Z188='Récap par type de tâche'!M$8,'Suivi des temps'!$AD188,0)+IF('Suivi des temps'!$AE188='Récap par type de tâche'!M$8,'Suivi des temps'!$AI188,0)+IF('Suivi des temps'!$AJ188='Récap par type de tâche'!M$8,'Suivi des temps'!$AN188,0)</f>
        <v>0</v>
      </c>
      <c r="N187" s="41">
        <f>IF('Suivi des temps'!$F188='Récap par type de tâche'!N$8,'Suivi des temps'!$J188,0)+IF('Suivi des temps'!$K188='Récap par type de tâche'!N$8,'Suivi des temps'!$O188,0)+IF('Suivi des temps'!$P188='Récap par type de tâche'!N$8,'Suivi des temps'!$T188,0)+IF('Suivi des temps'!$U188='Récap par type de tâche'!N$8,'Suivi des temps'!$Y188,0)+IF('Suivi des temps'!$Z188='Récap par type de tâche'!N$8,'Suivi des temps'!$AD188,0)+IF('Suivi des temps'!$AE188='Récap par type de tâche'!N$8,'Suivi des temps'!$AI188,0)+IF('Suivi des temps'!$AJ188='Récap par type de tâche'!N$8,'Suivi des temps'!$AN188,0)</f>
        <v>0</v>
      </c>
      <c r="O187" s="41">
        <f>IF('Suivi des temps'!$F188='Récap par type de tâche'!O$8,'Suivi des temps'!$J188,0)+IF('Suivi des temps'!$K188='Récap par type de tâche'!O$8,'Suivi des temps'!$O188,0)+IF('Suivi des temps'!$P188='Récap par type de tâche'!O$8,'Suivi des temps'!$T188,0)+IF('Suivi des temps'!$U188='Récap par type de tâche'!O$8,'Suivi des temps'!$Y188,0)+IF('Suivi des temps'!$Z188='Récap par type de tâche'!O$8,'Suivi des temps'!$AD188,0)+IF('Suivi des temps'!$AE188='Récap par type de tâche'!O$8,'Suivi des temps'!$AI188,0)+IF('Suivi des temps'!$AJ188='Récap par type de tâche'!O$8,'Suivi des temps'!$AN188,0)</f>
        <v>0</v>
      </c>
      <c r="P187" s="41">
        <f>IF('Suivi des temps'!$F188='Récap par type de tâche'!P$8,'Suivi des temps'!$J188,0)+IF('Suivi des temps'!$K188='Récap par type de tâche'!P$8,'Suivi des temps'!$O188,0)+IF('Suivi des temps'!$P188='Récap par type de tâche'!P$8,'Suivi des temps'!$T188,0)+IF('Suivi des temps'!$U188='Récap par type de tâche'!P$8,'Suivi des temps'!$Y188,0)+IF('Suivi des temps'!$Z188='Récap par type de tâche'!P$8,'Suivi des temps'!$AD188,0)+IF('Suivi des temps'!$AE188='Récap par type de tâche'!P$8,'Suivi des temps'!$AI188,0)+IF('Suivi des temps'!$AJ188='Récap par type de tâche'!P$8,'Suivi des temps'!$AN188,0)</f>
        <v>0</v>
      </c>
      <c r="Q187" s="41">
        <f>IF('Suivi des temps'!$F188='Récap par type de tâche'!Q$8,'Suivi des temps'!$J188,0)+IF('Suivi des temps'!$K188='Récap par type de tâche'!Q$8,'Suivi des temps'!$O188,0)+IF('Suivi des temps'!$P188='Récap par type de tâche'!Q$8,'Suivi des temps'!$T188,0)+IF('Suivi des temps'!$U188='Récap par type de tâche'!Q$8,'Suivi des temps'!$Y188,0)+IF('Suivi des temps'!$Z188='Récap par type de tâche'!Q$8,'Suivi des temps'!$AD188,0)+IF('Suivi des temps'!$AE188='Récap par type de tâche'!Q$8,'Suivi des temps'!$AI188,0)+IF('Suivi des temps'!$AJ188='Récap par type de tâche'!Q$8,'Suivi des temps'!$AN188,0)</f>
        <v>0</v>
      </c>
      <c r="R187" s="41">
        <f>IF('Suivi des temps'!$F188='Récap par type de tâche'!R$8,'Suivi des temps'!$J188,0)+IF('Suivi des temps'!$K188='Récap par type de tâche'!R$8,'Suivi des temps'!$O188,0)+IF('Suivi des temps'!$P188='Récap par type de tâche'!R$8,'Suivi des temps'!$T188,0)+IF('Suivi des temps'!$U188='Récap par type de tâche'!R$8,'Suivi des temps'!$Y188,0)+IF('Suivi des temps'!$Z188='Récap par type de tâche'!R$8,'Suivi des temps'!$AD188,0)+IF('Suivi des temps'!$AE188='Récap par type de tâche'!R$8,'Suivi des temps'!$AI188,0)+IF('Suivi des temps'!$AJ188='Récap par type de tâche'!R$8,'Suivi des temps'!$AN188,0)</f>
        <v>0</v>
      </c>
      <c r="S187" s="41">
        <f>IF('Suivi des temps'!$F188='Récap par type de tâche'!S$8,'Suivi des temps'!$J188,0)+IF('Suivi des temps'!$K188='Récap par type de tâche'!S$8,'Suivi des temps'!$O188,0)+IF('Suivi des temps'!$P188='Récap par type de tâche'!S$8,'Suivi des temps'!$T188,0)+IF('Suivi des temps'!$U188='Récap par type de tâche'!S$8,'Suivi des temps'!$Y188,0)+IF('Suivi des temps'!$Z188='Récap par type de tâche'!S$8,'Suivi des temps'!$AD188,0)+IF('Suivi des temps'!$AE188='Récap par type de tâche'!S$8,'Suivi des temps'!$AI188,0)+IF('Suivi des temps'!$AJ188='Récap par type de tâche'!S$8,'Suivi des temps'!$AN188,0)</f>
        <v>0</v>
      </c>
      <c r="T187" s="41">
        <f>IF('Suivi des temps'!$F188='Récap par type de tâche'!T$8,'Suivi des temps'!$J188,0)+IF('Suivi des temps'!$K188='Récap par type de tâche'!T$8,'Suivi des temps'!$O188,0)+IF('Suivi des temps'!$P188='Récap par type de tâche'!T$8,'Suivi des temps'!$T188,0)+IF('Suivi des temps'!$U188='Récap par type de tâche'!T$8,'Suivi des temps'!$Y188,0)+IF('Suivi des temps'!$Z188='Récap par type de tâche'!T$8,'Suivi des temps'!$AD188,0)+IF('Suivi des temps'!$AE188='Récap par type de tâche'!T$8,'Suivi des temps'!$AI188,0)+IF('Suivi des temps'!$AJ188='Récap par type de tâche'!T$8,'Suivi des temps'!$AN188,0)</f>
        <v>0</v>
      </c>
      <c r="U187" s="41">
        <f>IF('Suivi des temps'!$F188='Récap par type de tâche'!U$8,'Suivi des temps'!$J188,0)+IF('Suivi des temps'!$K188='Récap par type de tâche'!U$8,'Suivi des temps'!$O188,0)+IF('Suivi des temps'!$P188='Récap par type de tâche'!U$8,'Suivi des temps'!$T188,0)+IF('Suivi des temps'!$U188='Récap par type de tâche'!U$8,'Suivi des temps'!$Y188,0)+IF('Suivi des temps'!$Z188='Récap par type de tâche'!U$8,'Suivi des temps'!$AD188,0)+IF('Suivi des temps'!$AE188='Récap par type de tâche'!U$8,'Suivi des temps'!$AI188,0)+IF('Suivi des temps'!$AJ188='Récap par type de tâche'!U$8,'Suivi des temps'!$AN188,0)</f>
        <v>0</v>
      </c>
      <c r="V187" s="41">
        <f>IF('Suivi des temps'!$F188='Récap par type de tâche'!V$8,'Suivi des temps'!$J188,0)+IF('Suivi des temps'!$K188='Récap par type de tâche'!V$8,'Suivi des temps'!$O188,0)+IF('Suivi des temps'!$P188='Récap par type de tâche'!V$8,'Suivi des temps'!$T188,0)+IF('Suivi des temps'!$U188='Récap par type de tâche'!V$8,'Suivi des temps'!$Y188,0)+IF('Suivi des temps'!$Z188='Récap par type de tâche'!V$8,'Suivi des temps'!$AD188,0)+IF('Suivi des temps'!$AE188='Récap par type de tâche'!V$8,'Suivi des temps'!$AI188,0)+IF('Suivi des temps'!$AJ188='Récap par type de tâche'!V$8,'Suivi des temps'!$AN188,0)</f>
        <v>0</v>
      </c>
      <c r="W187" s="41">
        <f>IF('Suivi des temps'!$F188='Récap par type de tâche'!W$8,'Suivi des temps'!$J188,0)+IF('Suivi des temps'!$K188='Récap par type de tâche'!W$8,'Suivi des temps'!$O188,0)+IF('Suivi des temps'!$P188='Récap par type de tâche'!W$8,'Suivi des temps'!$T188,0)+IF('Suivi des temps'!$U188='Récap par type de tâche'!W$8,'Suivi des temps'!$Y188,0)+IF('Suivi des temps'!$Z188='Récap par type de tâche'!W$8,'Suivi des temps'!$AD188,0)+IF('Suivi des temps'!$AE188='Récap par type de tâche'!W$8,'Suivi des temps'!$AI188,0)+IF('Suivi des temps'!$AJ188='Récap par type de tâche'!W$8,'Suivi des temps'!$AN188,0)</f>
        <v>0</v>
      </c>
      <c r="X187" s="41">
        <f>IF('Suivi des temps'!$F188='Récap par type de tâche'!X$8,'Suivi des temps'!$J188,0)+IF('Suivi des temps'!$K188='Récap par type de tâche'!X$8,'Suivi des temps'!$O188,0)+IF('Suivi des temps'!$P188='Récap par type de tâche'!X$8,'Suivi des temps'!$T188,0)+IF('Suivi des temps'!$U188='Récap par type de tâche'!X$8,'Suivi des temps'!$Y188,0)+IF('Suivi des temps'!$Z188='Récap par type de tâche'!X$8,'Suivi des temps'!$AD188,0)+IF('Suivi des temps'!$AE188='Récap par type de tâche'!X$8,'Suivi des temps'!$AI188,0)+IF('Suivi des temps'!$AJ188='Récap par type de tâche'!X$8,'Suivi des temps'!$AN188,0)</f>
        <v>0</v>
      </c>
      <c r="Y187" s="41">
        <f>IF('Suivi des temps'!$F188='Récap par type de tâche'!Y$8,'Suivi des temps'!$J188,0)+IF('Suivi des temps'!$K188='Récap par type de tâche'!Y$8,'Suivi des temps'!$O188,0)+IF('Suivi des temps'!$P188='Récap par type de tâche'!Y$8,'Suivi des temps'!$T188,0)+IF('Suivi des temps'!$U188='Récap par type de tâche'!Y$8,'Suivi des temps'!$Y188,0)+IF('Suivi des temps'!$Z188='Récap par type de tâche'!Y$8,'Suivi des temps'!$AD188,0)+IF('Suivi des temps'!$AE188='Récap par type de tâche'!Y$8,'Suivi des temps'!$AI188,0)+IF('Suivi des temps'!$AJ188='Récap par type de tâche'!Y$8,'Suivi des temps'!$AN188,0)</f>
        <v>0</v>
      </c>
      <c r="Z187" s="41">
        <f>IF('Suivi des temps'!$F188='Récap par type de tâche'!Z$8,'Suivi des temps'!$J188,0)+IF('Suivi des temps'!$K188='Récap par type de tâche'!Z$8,'Suivi des temps'!$O188,0)+IF('Suivi des temps'!$P188='Récap par type de tâche'!Z$8,'Suivi des temps'!$T188,0)+IF('Suivi des temps'!$U188='Récap par type de tâche'!Z$8,'Suivi des temps'!$Y188,0)+IF('Suivi des temps'!$Z188='Récap par type de tâche'!Z$8,'Suivi des temps'!$AD188,0)+IF('Suivi des temps'!$AE188='Récap par type de tâche'!Z$8,'Suivi des temps'!$AI188,0)+IF('Suivi des temps'!$AJ188='Récap par type de tâche'!Z$8,'Suivi des temps'!$AN188,0)</f>
        <v>0</v>
      </c>
      <c r="AA187" s="45">
        <f t="shared" si="14"/>
        <v>0</v>
      </c>
    </row>
    <row r="188" spans="2:27" ht="20.8" customHeight="1" x14ac:dyDescent="0.25">
      <c r="B188" s="25" t="str">
        <f t="shared" si="10"/>
        <v/>
      </c>
      <c r="C188" s="23" t="str">
        <f t="shared" si="11"/>
        <v/>
      </c>
      <c r="D188" s="17">
        <f t="shared" si="12"/>
        <v>45471</v>
      </c>
      <c r="E188" s="32" t="str">
        <f t="shared" si="13"/>
        <v>Vendredi</v>
      </c>
      <c r="F188" s="41">
        <f>IF('Suivi des temps'!$F189='Récap par type de tâche'!F$8,'Suivi des temps'!$J189,0)+IF('Suivi des temps'!$K189='Récap par type de tâche'!F$8,'Suivi des temps'!$O189,0)+IF('Suivi des temps'!$P189='Récap par type de tâche'!F$8,'Suivi des temps'!$T189,0)+IF('Suivi des temps'!$U189='Récap par type de tâche'!F$8,'Suivi des temps'!$Y189,0)+IF('Suivi des temps'!$Z189='Récap par type de tâche'!F$8,'Suivi des temps'!$AD189,0)+IF('Suivi des temps'!$AE189='Récap par type de tâche'!F$8,'Suivi des temps'!$AI189,0)+IF('Suivi des temps'!$AJ189='Récap par type de tâche'!F$8,'Suivi des temps'!$AN189,0)</f>
        <v>0</v>
      </c>
      <c r="G188" s="41">
        <f>IF('Suivi des temps'!$F189='Récap par type de tâche'!G$8,'Suivi des temps'!$J189,0)+IF('Suivi des temps'!$K189='Récap par type de tâche'!G$8,'Suivi des temps'!$O189,0)+IF('Suivi des temps'!$P189='Récap par type de tâche'!G$8,'Suivi des temps'!$T189,0)+IF('Suivi des temps'!$U189='Récap par type de tâche'!G$8,'Suivi des temps'!$Y189,0)+IF('Suivi des temps'!$Z189='Récap par type de tâche'!G$8,'Suivi des temps'!$AD189,0)+IF('Suivi des temps'!$AE189='Récap par type de tâche'!G$8,'Suivi des temps'!$AI189,0)+IF('Suivi des temps'!$AJ189='Récap par type de tâche'!G$8,'Suivi des temps'!$AN189,0)</f>
        <v>0</v>
      </c>
      <c r="H188" s="41">
        <f>IF('Suivi des temps'!$F189='Récap par type de tâche'!H$8,'Suivi des temps'!$J189,0)+IF('Suivi des temps'!$K189='Récap par type de tâche'!H$8,'Suivi des temps'!$O189,0)+IF('Suivi des temps'!$P189='Récap par type de tâche'!H$8,'Suivi des temps'!$T189,0)+IF('Suivi des temps'!$U189='Récap par type de tâche'!H$8,'Suivi des temps'!$Y189,0)+IF('Suivi des temps'!$Z189='Récap par type de tâche'!H$8,'Suivi des temps'!$AD189,0)+IF('Suivi des temps'!$AE189='Récap par type de tâche'!H$8,'Suivi des temps'!$AI189,0)+IF('Suivi des temps'!$AJ189='Récap par type de tâche'!H$8,'Suivi des temps'!$AN189,0)</f>
        <v>0</v>
      </c>
      <c r="I188" s="41">
        <f>IF('Suivi des temps'!$F189='Récap par type de tâche'!I$8,'Suivi des temps'!$J189,0)+IF('Suivi des temps'!$K189='Récap par type de tâche'!I$8,'Suivi des temps'!$O189,0)+IF('Suivi des temps'!$P189='Récap par type de tâche'!I$8,'Suivi des temps'!$T189,0)+IF('Suivi des temps'!$U189='Récap par type de tâche'!I$8,'Suivi des temps'!$Y189,0)+IF('Suivi des temps'!$Z189='Récap par type de tâche'!I$8,'Suivi des temps'!$AD189,0)+IF('Suivi des temps'!$AE189='Récap par type de tâche'!I$8,'Suivi des temps'!$AI189,0)+IF('Suivi des temps'!$AJ189='Récap par type de tâche'!I$8,'Suivi des temps'!$AN189,0)</f>
        <v>0</v>
      </c>
      <c r="J188" s="41">
        <f>IF('Suivi des temps'!$F189='Récap par type de tâche'!J$8,'Suivi des temps'!$J189,0)+IF('Suivi des temps'!$K189='Récap par type de tâche'!J$8,'Suivi des temps'!$O189,0)+IF('Suivi des temps'!$P189='Récap par type de tâche'!J$8,'Suivi des temps'!$T189,0)+IF('Suivi des temps'!$U189='Récap par type de tâche'!J$8,'Suivi des temps'!$Y189,0)+IF('Suivi des temps'!$Z189='Récap par type de tâche'!J$8,'Suivi des temps'!$AD189,0)+IF('Suivi des temps'!$AE189='Récap par type de tâche'!J$8,'Suivi des temps'!$AI189,0)+IF('Suivi des temps'!$AJ189='Récap par type de tâche'!J$8,'Suivi des temps'!$AN189,0)</f>
        <v>0</v>
      </c>
      <c r="K188" s="41">
        <f>IF('Suivi des temps'!$F189='Récap par type de tâche'!K$8,'Suivi des temps'!$J189,0)+IF('Suivi des temps'!$K189='Récap par type de tâche'!K$8,'Suivi des temps'!$O189,0)+IF('Suivi des temps'!$P189='Récap par type de tâche'!K$8,'Suivi des temps'!$T189,0)+IF('Suivi des temps'!$U189='Récap par type de tâche'!K$8,'Suivi des temps'!$Y189,0)+IF('Suivi des temps'!$Z189='Récap par type de tâche'!K$8,'Suivi des temps'!$AD189,0)+IF('Suivi des temps'!$AE189='Récap par type de tâche'!K$8,'Suivi des temps'!$AI189,0)+IF('Suivi des temps'!$AJ189='Récap par type de tâche'!K$8,'Suivi des temps'!$AN189,0)</f>
        <v>0</v>
      </c>
      <c r="L188" s="41">
        <f>IF('Suivi des temps'!$F189='Récap par type de tâche'!L$8,'Suivi des temps'!$J189,0)+IF('Suivi des temps'!$K189='Récap par type de tâche'!L$8,'Suivi des temps'!$O189,0)+IF('Suivi des temps'!$P189='Récap par type de tâche'!L$8,'Suivi des temps'!$T189,0)+IF('Suivi des temps'!$U189='Récap par type de tâche'!L$8,'Suivi des temps'!$Y189,0)+IF('Suivi des temps'!$Z189='Récap par type de tâche'!L$8,'Suivi des temps'!$AD189,0)+IF('Suivi des temps'!$AE189='Récap par type de tâche'!L$8,'Suivi des temps'!$AI189,0)+IF('Suivi des temps'!$AJ189='Récap par type de tâche'!L$8,'Suivi des temps'!$AN189,0)</f>
        <v>0</v>
      </c>
      <c r="M188" s="41">
        <f>IF('Suivi des temps'!$F189='Récap par type de tâche'!M$8,'Suivi des temps'!$J189,0)+IF('Suivi des temps'!$K189='Récap par type de tâche'!M$8,'Suivi des temps'!$O189,0)+IF('Suivi des temps'!$P189='Récap par type de tâche'!M$8,'Suivi des temps'!$T189,0)+IF('Suivi des temps'!$U189='Récap par type de tâche'!M$8,'Suivi des temps'!$Y189,0)+IF('Suivi des temps'!$Z189='Récap par type de tâche'!M$8,'Suivi des temps'!$AD189,0)+IF('Suivi des temps'!$AE189='Récap par type de tâche'!M$8,'Suivi des temps'!$AI189,0)+IF('Suivi des temps'!$AJ189='Récap par type de tâche'!M$8,'Suivi des temps'!$AN189,0)</f>
        <v>0</v>
      </c>
      <c r="N188" s="41">
        <f>IF('Suivi des temps'!$F189='Récap par type de tâche'!N$8,'Suivi des temps'!$J189,0)+IF('Suivi des temps'!$K189='Récap par type de tâche'!N$8,'Suivi des temps'!$O189,0)+IF('Suivi des temps'!$P189='Récap par type de tâche'!N$8,'Suivi des temps'!$T189,0)+IF('Suivi des temps'!$U189='Récap par type de tâche'!N$8,'Suivi des temps'!$Y189,0)+IF('Suivi des temps'!$Z189='Récap par type de tâche'!N$8,'Suivi des temps'!$AD189,0)+IF('Suivi des temps'!$AE189='Récap par type de tâche'!N$8,'Suivi des temps'!$AI189,0)+IF('Suivi des temps'!$AJ189='Récap par type de tâche'!N$8,'Suivi des temps'!$AN189,0)</f>
        <v>0</v>
      </c>
      <c r="O188" s="41">
        <f>IF('Suivi des temps'!$F189='Récap par type de tâche'!O$8,'Suivi des temps'!$J189,0)+IF('Suivi des temps'!$K189='Récap par type de tâche'!O$8,'Suivi des temps'!$O189,0)+IF('Suivi des temps'!$P189='Récap par type de tâche'!O$8,'Suivi des temps'!$T189,0)+IF('Suivi des temps'!$U189='Récap par type de tâche'!O$8,'Suivi des temps'!$Y189,0)+IF('Suivi des temps'!$Z189='Récap par type de tâche'!O$8,'Suivi des temps'!$AD189,0)+IF('Suivi des temps'!$AE189='Récap par type de tâche'!O$8,'Suivi des temps'!$AI189,0)+IF('Suivi des temps'!$AJ189='Récap par type de tâche'!O$8,'Suivi des temps'!$AN189,0)</f>
        <v>0</v>
      </c>
      <c r="P188" s="41">
        <f>IF('Suivi des temps'!$F189='Récap par type de tâche'!P$8,'Suivi des temps'!$J189,0)+IF('Suivi des temps'!$K189='Récap par type de tâche'!P$8,'Suivi des temps'!$O189,0)+IF('Suivi des temps'!$P189='Récap par type de tâche'!P$8,'Suivi des temps'!$T189,0)+IF('Suivi des temps'!$U189='Récap par type de tâche'!P$8,'Suivi des temps'!$Y189,0)+IF('Suivi des temps'!$Z189='Récap par type de tâche'!P$8,'Suivi des temps'!$AD189,0)+IF('Suivi des temps'!$AE189='Récap par type de tâche'!P$8,'Suivi des temps'!$AI189,0)+IF('Suivi des temps'!$AJ189='Récap par type de tâche'!P$8,'Suivi des temps'!$AN189,0)</f>
        <v>0</v>
      </c>
      <c r="Q188" s="41">
        <f>IF('Suivi des temps'!$F189='Récap par type de tâche'!Q$8,'Suivi des temps'!$J189,0)+IF('Suivi des temps'!$K189='Récap par type de tâche'!Q$8,'Suivi des temps'!$O189,0)+IF('Suivi des temps'!$P189='Récap par type de tâche'!Q$8,'Suivi des temps'!$T189,0)+IF('Suivi des temps'!$U189='Récap par type de tâche'!Q$8,'Suivi des temps'!$Y189,0)+IF('Suivi des temps'!$Z189='Récap par type de tâche'!Q$8,'Suivi des temps'!$AD189,0)+IF('Suivi des temps'!$AE189='Récap par type de tâche'!Q$8,'Suivi des temps'!$AI189,0)+IF('Suivi des temps'!$AJ189='Récap par type de tâche'!Q$8,'Suivi des temps'!$AN189,0)</f>
        <v>0</v>
      </c>
      <c r="R188" s="41">
        <f>IF('Suivi des temps'!$F189='Récap par type de tâche'!R$8,'Suivi des temps'!$J189,0)+IF('Suivi des temps'!$K189='Récap par type de tâche'!R$8,'Suivi des temps'!$O189,0)+IF('Suivi des temps'!$P189='Récap par type de tâche'!R$8,'Suivi des temps'!$T189,0)+IF('Suivi des temps'!$U189='Récap par type de tâche'!R$8,'Suivi des temps'!$Y189,0)+IF('Suivi des temps'!$Z189='Récap par type de tâche'!R$8,'Suivi des temps'!$AD189,0)+IF('Suivi des temps'!$AE189='Récap par type de tâche'!R$8,'Suivi des temps'!$AI189,0)+IF('Suivi des temps'!$AJ189='Récap par type de tâche'!R$8,'Suivi des temps'!$AN189,0)</f>
        <v>0</v>
      </c>
      <c r="S188" s="41">
        <f>IF('Suivi des temps'!$F189='Récap par type de tâche'!S$8,'Suivi des temps'!$J189,0)+IF('Suivi des temps'!$K189='Récap par type de tâche'!S$8,'Suivi des temps'!$O189,0)+IF('Suivi des temps'!$P189='Récap par type de tâche'!S$8,'Suivi des temps'!$T189,0)+IF('Suivi des temps'!$U189='Récap par type de tâche'!S$8,'Suivi des temps'!$Y189,0)+IF('Suivi des temps'!$Z189='Récap par type de tâche'!S$8,'Suivi des temps'!$AD189,0)+IF('Suivi des temps'!$AE189='Récap par type de tâche'!S$8,'Suivi des temps'!$AI189,0)+IF('Suivi des temps'!$AJ189='Récap par type de tâche'!S$8,'Suivi des temps'!$AN189,0)</f>
        <v>0</v>
      </c>
      <c r="T188" s="41">
        <f>IF('Suivi des temps'!$F189='Récap par type de tâche'!T$8,'Suivi des temps'!$J189,0)+IF('Suivi des temps'!$K189='Récap par type de tâche'!T$8,'Suivi des temps'!$O189,0)+IF('Suivi des temps'!$P189='Récap par type de tâche'!T$8,'Suivi des temps'!$T189,0)+IF('Suivi des temps'!$U189='Récap par type de tâche'!T$8,'Suivi des temps'!$Y189,0)+IF('Suivi des temps'!$Z189='Récap par type de tâche'!T$8,'Suivi des temps'!$AD189,0)+IF('Suivi des temps'!$AE189='Récap par type de tâche'!T$8,'Suivi des temps'!$AI189,0)+IF('Suivi des temps'!$AJ189='Récap par type de tâche'!T$8,'Suivi des temps'!$AN189,0)</f>
        <v>0</v>
      </c>
      <c r="U188" s="41">
        <f>IF('Suivi des temps'!$F189='Récap par type de tâche'!U$8,'Suivi des temps'!$J189,0)+IF('Suivi des temps'!$K189='Récap par type de tâche'!U$8,'Suivi des temps'!$O189,0)+IF('Suivi des temps'!$P189='Récap par type de tâche'!U$8,'Suivi des temps'!$T189,0)+IF('Suivi des temps'!$U189='Récap par type de tâche'!U$8,'Suivi des temps'!$Y189,0)+IF('Suivi des temps'!$Z189='Récap par type de tâche'!U$8,'Suivi des temps'!$AD189,0)+IF('Suivi des temps'!$AE189='Récap par type de tâche'!U$8,'Suivi des temps'!$AI189,0)+IF('Suivi des temps'!$AJ189='Récap par type de tâche'!U$8,'Suivi des temps'!$AN189,0)</f>
        <v>0</v>
      </c>
      <c r="V188" s="41">
        <f>IF('Suivi des temps'!$F189='Récap par type de tâche'!V$8,'Suivi des temps'!$J189,0)+IF('Suivi des temps'!$K189='Récap par type de tâche'!V$8,'Suivi des temps'!$O189,0)+IF('Suivi des temps'!$P189='Récap par type de tâche'!V$8,'Suivi des temps'!$T189,0)+IF('Suivi des temps'!$U189='Récap par type de tâche'!V$8,'Suivi des temps'!$Y189,0)+IF('Suivi des temps'!$Z189='Récap par type de tâche'!V$8,'Suivi des temps'!$AD189,0)+IF('Suivi des temps'!$AE189='Récap par type de tâche'!V$8,'Suivi des temps'!$AI189,0)+IF('Suivi des temps'!$AJ189='Récap par type de tâche'!V$8,'Suivi des temps'!$AN189,0)</f>
        <v>0</v>
      </c>
      <c r="W188" s="41">
        <f>IF('Suivi des temps'!$F189='Récap par type de tâche'!W$8,'Suivi des temps'!$J189,0)+IF('Suivi des temps'!$K189='Récap par type de tâche'!W$8,'Suivi des temps'!$O189,0)+IF('Suivi des temps'!$P189='Récap par type de tâche'!W$8,'Suivi des temps'!$T189,0)+IF('Suivi des temps'!$U189='Récap par type de tâche'!W$8,'Suivi des temps'!$Y189,0)+IF('Suivi des temps'!$Z189='Récap par type de tâche'!W$8,'Suivi des temps'!$AD189,0)+IF('Suivi des temps'!$AE189='Récap par type de tâche'!W$8,'Suivi des temps'!$AI189,0)+IF('Suivi des temps'!$AJ189='Récap par type de tâche'!W$8,'Suivi des temps'!$AN189,0)</f>
        <v>0</v>
      </c>
      <c r="X188" s="41">
        <f>IF('Suivi des temps'!$F189='Récap par type de tâche'!X$8,'Suivi des temps'!$J189,0)+IF('Suivi des temps'!$K189='Récap par type de tâche'!X$8,'Suivi des temps'!$O189,0)+IF('Suivi des temps'!$P189='Récap par type de tâche'!X$8,'Suivi des temps'!$T189,0)+IF('Suivi des temps'!$U189='Récap par type de tâche'!X$8,'Suivi des temps'!$Y189,0)+IF('Suivi des temps'!$Z189='Récap par type de tâche'!X$8,'Suivi des temps'!$AD189,0)+IF('Suivi des temps'!$AE189='Récap par type de tâche'!X$8,'Suivi des temps'!$AI189,0)+IF('Suivi des temps'!$AJ189='Récap par type de tâche'!X$8,'Suivi des temps'!$AN189,0)</f>
        <v>0</v>
      </c>
      <c r="Y188" s="41">
        <f>IF('Suivi des temps'!$F189='Récap par type de tâche'!Y$8,'Suivi des temps'!$J189,0)+IF('Suivi des temps'!$K189='Récap par type de tâche'!Y$8,'Suivi des temps'!$O189,0)+IF('Suivi des temps'!$P189='Récap par type de tâche'!Y$8,'Suivi des temps'!$T189,0)+IF('Suivi des temps'!$U189='Récap par type de tâche'!Y$8,'Suivi des temps'!$Y189,0)+IF('Suivi des temps'!$Z189='Récap par type de tâche'!Y$8,'Suivi des temps'!$AD189,0)+IF('Suivi des temps'!$AE189='Récap par type de tâche'!Y$8,'Suivi des temps'!$AI189,0)+IF('Suivi des temps'!$AJ189='Récap par type de tâche'!Y$8,'Suivi des temps'!$AN189,0)</f>
        <v>0</v>
      </c>
      <c r="Z188" s="41">
        <f>IF('Suivi des temps'!$F189='Récap par type de tâche'!Z$8,'Suivi des temps'!$J189,0)+IF('Suivi des temps'!$K189='Récap par type de tâche'!Z$8,'Suivi des temps'!$O189,0)+IF('Suivi des temps'!$P189='Récap par type de tâche'!Z$8,'Suivi des temps'!$T189,0)+IF('Suivi des temps'!$U189='Récap par type de tâche'!Z$8,'Suivi des temps'!$Y189,0)+IF('Suivi des temps'!$Z189='Récap par type de tâche'!Z$8,'Suivi des temps'!$AD189,0)+IF('Suivi des temps'!$AE189='Récap par type de tâche'!Z$8,'Suivi des temps'!$AI189,0)+IF('Suivi des temps'!$AJ189='Récap par type de tâche'!Z$8,'Suivi des temps'!$AN189,0)</f>
        <v>0</v>
      </c>
      <c r="AA188" s="45">
        <f t="shared" si="14"/>
        <v>0</v>
      </c>
    </row>
    <row r="189" spans="2:27" ht="20.8" customHeight="1" x14ac:dyDescent="0.25">
      <c r="B189" s="25" t="str">
        <f t="shared" si="10"/>
        <v/>
      </c>
      <c r="C189" s="23" t="str">
        <f t="shared" si="11"/>
        <v/>
      </c>
      <c r="D189" s="17">
        <f t="shared" si="12"/>
        <v>45472</v>
      </c>
      <c r="E189" s="32" t="str">
        <f t="shared" si="13"/>
        <v>Samedi</v>
      </c>
      <c r="F189" s="41">
        <f>IF('Suivi des temps'!$F190='Récap par type de tâche'!F$8,'Suivi des temps'!$J190,0)+IF('Suivi des temps'!$K190='Récap par type de tâche'!F$8,'Suivi des temps'!$O190,0)+IF('Suivi des temps'!$P190='Récap par type de tâche'!F$8,'Suivi des temps'!$T190,0)+IF('Suivi des temps'!$U190='Récap par type de tâche'!F$8,'Suivi des temps'!$Y190,0)+IF('Suivi des temps'!$Z190='Récap par type de tâche'!F$8,'Suivi des temps'!$AD190,0)+IF('Suivi des temps'!$AE190='Récap par type de tâche'!F$8,'Suivi des temps'!$AI190,0)+IF('Suivi des temps'!$AJ190='Récap par type de tâche'!F$8,'Suivi des temps'!$AN190,0)</f>
        <v>0</v>
      </c>
      <c r="G189" s="41">
        <f>IF('Suivi des temps'!$F190='Récap par type de tâche'!G$8,'Suivi des temps'!$J190,0)+IF('Suivi des temps'!$K190='Récap par type de tâche'!G$8,'Suivi des temps'!$O190,0)+IF('Suivi des temps'!$P190='Récap par type de tâche'!G$8,'Suivi des temps'!$T190,0)+IF('Suivi des temps'!$U190='Récap par type de tâche'!G$8,'Suivi des temps'!$Y190,0)+IF('Suivi des temps'!$Z190='Récap par type de tâche'!G$8,'Suivi des temps'!$AD190,0)+IF('Suivi des temps'!$AE190='Récap par type de tâche'!G$8,'Suivi des temps'!$AI190,0)+IF('Suivi des temps'!$AJ190='Récap par type de tâche'!G$8,'Suivi des temps'!$AN190,0)</f>
        <v>0</v>
      </c>
      <c r="H189" s="41">
        <f>IF('Suivi des temps'!$F190='Récap par type de tâche'!H$8,'Suivi des temps'!$J190,0)+IF('Suivi des temps'!$K190='Récap par type de tâche'!H$8,'Suivi des temps'!$O190,0)+IF('Suivi des temps'!$P190='Récap par type de tâche'!H$8,'Suivi des temps'!$T190,0)+IF('Suivi des temps'!$U190='Récap par type de tâche'!H$8,'Suivi des temps'!$Y190,0)+IF('Suivi des temps'!$Z190='Récap par type de tâche'!H$8,'Suivi des temps'!$AD190,0)+IF('Suivi des temps'!$AE190='Récap par type de tâche'!H$8,'Suivi des temps'!$AI190,0)+IF('Suivi des temps'!$AJ190='Récap par type de tâche'!H$8,'Suivi des temps'!$AN190,0)</f>
        <v>0</v>
      </c>
      <c r="I189" s="41">
        <f>IF('Suivi des temps'!$F190='Récap par type de tâche'!I$8,'Suivi des temps'!$J190,0)+IF('Suivi des temps'!$K190='Récap par type de tâche'!I$8,'Suivi des temps'!$O190,0)+IF('Suivi des temps'!$P190='Récap par type de tâche'!I$8,'Suivi des temps'!$T190,0)+IF('Suivi des temps'!$U190='Récap par type de tâche'!I$8,'Suivi des temps'!$Y190,0)+IF('Suivi des temps'!$Z190='Récap par type de tâche'!I$8,'Suivi des temps'!$AD190,0)+IF('Suivi des temps'!$AE190='Récap par type de tâche'!I$8,'Suivi des temps'!$AI190,0)+IF('Suivi des temps'!$AJ190='Récap par type de tâche'!I$8,'Suivi des temps'!$AN190,0)</f>
        <v>0</v>
      </c>
      <c r="J189" s="41">
        <f>IF('Suivi des temps'!$F190='Récap par type de tâche'!J$8,'Suivi des temps'!$J190,0)+IF('Suivi des temps'!$K190='Récap par type de tâche'!J$8,'Suivi des temps'!$O190,0)+IF('Suivi des temps'!$P190='Récap par type de tâche'!J$8,'Suivi des temps'!$T190,0)+IF('Suivi des temps'!$U190='Récap par type de tâche'!J$8,'Suivi des temps'!$Y190,0)+IF('Suivi des temps'!$Z190='Récap par type de tâche'!J$8,'Suivi des temps'!$AD190,0)+IF('Suivi des temps'!$AE190='Récap par type de tâche'!J$8,'Suivi des temps'!$AI190,0)+IF('Suivi des temps'!$AJ190='Récap par type de tâche'!J$8,'Suivi des temps'!$AN190,0)</f>
        <v>0</v>
      </c>
      <c r="K189" s="41">
        <f>IF('Suivi des temps'!$F190='Récap par type de tâche'!K$8,'Suivi des temps'!$J190,0)+IF('Suivi des temps'!$K190='Récap par type de tâche'!K$8,'Suivi des temps'!$O190,0)+IF('Suivi des temps'!$P190='Récap par type de tâche'!K$8,'Suivi des temps'!$T190,0)+IF('Suivi des temps'!$U190='Récap par type de tâche'!K$8,'Suivi des temps'!$Y190,0)+IF('Suivi des temps'!$Z190='Récap par type de tâche'!K$8,'Suivi des temps'!$AD190,0)+IF('Suivi des temps'!$AE190='Récap par type de tâche'!K$8,'Suivi des temps'!$AI190,0)+IF('Suivi des temps'!$AJ190='Récap par type de tâche'!K$8,'Suivi des temps'!$AN190,0)</f>
        <v>0</v>
      </c>
      <c r="L189" s="41">
        <f>IF('Suivi des temps'!$F190='Récap par type de tâche'!L$8,'Suivi des temps'!$J190,0)+IF('Suivi des temps'!$K190='Récap par type de tâche'!L$8,'Suivi des temps'!$O190,0)+IF('Suivi des temps'!$P190='Récap par type de tâche'!L$8,'Suivi des temps'!$T190,0)+IF('Suivi des temps'!$U190='Récap par type de tâche'!L$8,'Suivi des temps'!$Y190,0)+IF('Suivi des temps'!$Z190='Récap par type de tâche'!L$8,'Suivi des temps'!$AD190,0)+IF('Suivi des temps'!$AE190='Récap par type de tâche'!L$8,'Suivi des temps'!$AI190,0)+IF('Suivi des temps'!$AJ190='Récap par type de tâche'!L$8,'Suivi des temps'!$AN190,0)</f>
        <v>0</v>
      </c>
      <c r="M189" s="41">
        <f>IF('Suivi des temps'!$F190='Récap par type de tâche'!M$8,'Suivi des temps'!$J190,0)+IF('Suivi des temps'!$K190='Récap par type de tâche'!M$8,'Suivi des temps'!$O190,0)+IF('Suivi des temps'!$P190='Récap par type de tâche'!M$8,'Suivi des temps'!$T190,0)+IF('Suivi des temps'!$U190='Récap par type de tâche'!M$8,'Suivi des temps'!$Y190,0)+IF('Suivi des temps'!$Z190='Récap par type de tâche'!M$8,'Suivi des temps'!$AD190,0)+IF('Suivi des temps'!$AE190='Récap par type de tâche'!M$8,'Suivi des temps'!$AI190,0)+IF('Suivi des temps'!$AJ190='Récap par type de tâche'!M$8,'Suivi des temps'!$AN190,0)</f>
        <v>0</v>
      </c>
      <c r="N189" s="41">
        <f>IF('Suivi des temps'!$F190='Récap par type de tâche'!N$8,'Suivi des temps'!$J190,0)+IF('Suivi des temps'!$K190='Récap par type de tâche'!N$8,'Suivi des temps'!$O190,0)+IF('Suivi des temps'!$P190='Récap par type de tâche'!N$8,'Suivi des temps'!$T190,0)+IF('Suivi des temps'!$U190='Récap par type de tâche'!N$8,'Suivi des temps'!$Y190,0)+IF('Suivi des temps'!$Z190='Récap par type de tâche'!N$8,'Suivi des temps'!$AD190,0)+IF('Suivi des temps'!$AE190='Récap par type de tâche'!N$8,'Suivi des temps'!$AI190,0)+IF('Suivi des temps'!$AJ190='Récap par type de tâche'!N$8,'Suivi des temps'!$AN190,0)</f>
        <v>0</v>
      </c>
      <c r="O189" s="41">
        <f>IF('Suivi des temps'!$F190='Récap par type de tâche'!O$8,'Suivi des temps'!$J190,0)+IF('Suivi des temps'!$K190='Récap par type de tâche'!O$8,'Suivi des temps'!$O190,0)+IF('Suivi des temps'!$P190='Récap par type de tâche'!O$8,'Suivi des temps'!$T190,0)+IF('Suivi des temps'!$U190='Récap par type de tâche'!O$8,'Suivi des temps'!$Y190,0)+IF('Suivi des temps'!$Z190='Récap par type de tâche'!O$8,'Suivi des temps'!$AD190,0)+IF('Suivi des temps'!$AE190='Récap par type de tâche'!O$8,'Suivi des temps'!$AI190,0)+IF('Suivi des temps'!$AJ190='Récap par type de tâche'!O$8,'Suivi des temps'!$AN190,0)</f>
        <v>0</v>
      </c>
      <c r="P189" s="41">
        <f>IF('Suivi des temps'!$F190='Récap par type de tâche'!P$8,'Suivi des temps'!$J190,0)+IF('Suivi des temps'!$K190='Récap par type de tâche'!P$8,'Suivi des temps'!$O190,0)+IF('Suivi des temps'!$P190='Récap par type de tâche'!P$8,'Suivi des temps'!$T190,0)+IF('Suivi des temps'!$U190='Récap par type de tâche'!P$8,'Suivi des temps'!$Y190,0)+IF('Suivi des temps'!$Z190='Récap par type de tâche'!P$8,'Suivi des temps'!$AD190,0)+IF('Suivi des temps'!$AE190='Récap par type de tâche'!P$8,'Suivi des temps'!$AI190,0)+IF('Suivi des temps'!$AJ190='Récap par type de tâche'!P$8,'Suivi des temps'!$AN190,0)</f>
        <v>0</v>
      </c>
      <c r="Q189" s="41">
        <f>IF('Suivi des temps'!$F190='Récap par type de tâche'!Q$8,'Suivi des temps'!$J190,0)+IF('Suivi des temps'!$K190='Récap par type de tâche'!Q$8,'Suivi des temps'!$O190,0)+IF('Suivi des temps'!$P190='Récap par type de tâche'!Q$8,'Suivi des temps'!$T190,0)+IF('Suivi des temps'!$U190='Récap par type de tâche'!Q$8,'Suivi des temps'!$Y190,0)+IF('Suivi des temps'!$Z190='Récap par type de tâche'!Q$8,'Suivi des temps'!$AD190,0)+IF('Suivi des temps'!$AE190='Récap par type de tâche'!Q$8,'Suivi des temps'!$AI190,0)+IF('Suivi des temps'!$AJ190='Récap par type de tâche'!Q$8,'Suivi des temps'!$AN190,0)</f>
        <v>0</v>
      </c>
      <c r="R189" s="41">
        <f>IF('Suivi des temps'!$F190='Récap par type de tâche'!R$8,'Suivi des temps'!$J190,0)+IF('Suivi des temps'!$K190='Récap par type de tâche'!R$8,'Suivi des temps'!$O190,0)+IF('Suivi des temps'!$P190='Récap par type de tâche'!R$8,'Suivi des temps'!$T190,0)+IF('Suivi des temps'!$U190='Récap par type de tâche'!R$8,'Suivi des temps'!$Y190,0)+IF('Suivi des temps'!$Z190='Récap par type de tâche'!R$8,'Suivi des temps'!$AD190,0)+IF('Suivi des temps'!$AE190='Récap par type de tâche'!R$8,'Suivi des temps'!$AI190,0)+IF('Suivi des temps'!$AJ190='Récap par type de tâche'!R$8,'Suivi des temps'!$AN190,0)</f>
        <v>0</v>
      </c>
      <c r="S189" s="41">
        <f>IF('Suivi des temps'!$F190='Récap par type de tâche'!S$8,'Suivi des temps'!$J190,0)+IF('Suivi des temps'!$K190='Récap par type de tâche'!S$8,'Suivi des temps'!$O190,0)+IF('Suivi des temps'!$P190='Récap par type de tâche'!S$8,'Suivi des temps'!$T190,0)+IF('Suivi des temps'!$U190='Récap par type de tâche'!S$8,'Suivi des temps'!$Y190,0)+IF('Suivi des temps'!$Z190='Récap par type de tâche'!S$8,'Suivi des temps'!$AD190,0)+IF('Suivi des temps'!$AE190='Récap par type de tâche'!S$8,'Suivi des temps'!$AI190,0)+IF('Suivi des temps'!$AJ190='Récap par type de tâche'!S$8,'Suivi des temps'!$AN190,0)</f>
        <v>0</v>
      </c>
      <c r="T189" s="41">
        <f>IF('Suivi des temps'!$F190='Récap par type de tâche'!T$8,'Suivi des temps'!$J190,0)+IF('Suivi des temps'!$K190='Récap par type de tâche'!T$8,'Suivi des temps'!$O190,0)+IF('Suivi des temps'!$P190='Récap par type de tâche'!T$8,'Suivi des temps'!$T190,0)+IF('Suivi des temps'!$U190='Récap par type de tâche'!T$8,'Suivi des temps'!$Y190,0)+IF('Suivi des temps'!$Z190='Récap par type de tâche'!T$8,'Suivi des temps'!$AD190,0)+IF('Suivi des temps'!$AE190='Récap par type de tâche'!T$8,'Suivi des temps'!$AI190,0)+IF('Suivi des temps'!$AJ190='Récap par type de tâche'!T$8,'Suivi des temps'!$AN190,0)</f>
        <v>0</v>
      </c>
      <c r="U189" s="41">
        <f>IF('Suivi des temps'!$F190='Récap par type de tâche'!U$8,'Suivi des temps'!$J190,0)+IF('Suivi des temps'!$K190='Récap par type de tâche'!U$8,'Suivi des temps'!$O190,0)+IF('Suivi des temps'!$P190='Récap par type de tâche'!U$8,'Suivi des temps'!$T190,0)+IF('Suivi des temps'!$U190='Récap par type de tâche'!U$8,'Suivi des temps'!$Y190,0)+IF('Suivi des temps'!$Z190='Récap par type de tâche'!U$8,'Suivi des temps'!$AD190,0)+IF('Suivi des temps'!$AE190='Récap par type de tâche'!U$8,'Suivi des temps'!$AI190,0)+IF('Suivi des temps'!$AJ190='Récap par type de tâche'!U$8,'Suivi des temps'!$AN190,0)</f>
        <v>0</v>
      </c>
      <c r="V189" s="41">
        <f>IF('Suivi des temps'!$F190='Récap par type de tâche'!V$8,'Suivi des temps'!$J190,0)+IF('Suivi des temps'!$K190='Récap par type de tâche'!V$8,'Suivi des temps'!$O190,0)+IF('Suivi des temps'!$P190='Récap par type de tâche'!V$8,'Suivi des temps'!$T190,0)+IF('Suivi des temps'!$U190='Récap par type de tâche'!V$8,'Suivi des temps'!$Y190,0)+IF('Suivi des temps'!$Z190='Récap par type de tâche'!V$8,'Suivi des temps'!$AD190,0)+IF('Suivi des temps'!$AE190='Récap par type de tâche'!V$8,'Suivi des temps'!$AI190,0)+IF('Suivi des temps'!$AJ190='Récap par type de tâche'!V$8,'Suivi des temps'!$AN190,0)</f>
        <v>0</v>
      </c>
      <c r="W189" s="41">
        <f>IF('Suivi des temps'!$F190='Récap par type de tâche'!W$8,'Suivi des temps'!$J190,0)+IF('Suivi des temps'!$K190='Récap par type de tâche'!W$8,'Suivi des temps'!$O190,0)+IF('Suivi des temps'!$P190='Récap par type de tâche'!W$8,'Suivi des temps'!$T190,0)+IF('Suivi des temps'!$U190='Récap par type de tâche'!W$8,'Suivi des temps'!$Y190,0)+IF('Suivi des temps'!$Z190='Récap par type de tâche'!W$8,'Suivi des temps'!$AD190,0)+IF('Suivi des temps'!$AE190='Récap par type de tâche'!W$8,'Suivi des temps'!$AI190,0)+IF('Suivi des temps'!$AJ190='Récap par type de tâche'!W$8,'Suivi des temps'!$AN190,0)</f>
        <v>0</v>
      </c>
      <c r="X189" s="41">
        <f>IF('Suivi des temps'!$F190='Récap par type de tâche'!X$8,'Suivi des temps'!$J190,0)+IF('Suivi des temps'!$K190='Récap par type de tâche'!X$8,'Suivi des temps'!$O190,0)+IF('Suivi des temps'!$P190='Récap par type de tâche'!X$8,'Suivi des temps'!$T190,0)+IF('Suivi des temps'!$U190='Récap par type de tâche'!X$8,'Suivi des temps'!$Y190,0)+IF('Suivi des temps'!$Z190='Récap par type de tâche'!X$8,'Suivi des temps'!$AD190,0)+IF('Suivi des temps'!$AE190='Récap par type de tâche'!X$8,'Suivi des temps'!$AI190,0)+IF('Suivi des temps'!$AJ190='Récap par type de tâche'!X$8,'Suivi des temps'!$AN190,0)</f>
        <v>0</v>
      </c>
      <c r="Y189" s="41">
        <f>IF('Suivi des temps'!$F190='Récap par type de tâche'!Y$8,'Suivi des temps'!$J190,0)+IF('Suivi des temps'!$K190='Récap par type de tâche'!Y$8,'Suivi des temps'!$O190,0)+IF('Suivi des temps'!$P190='Récap par type de tâche'!Y$8,'Suivi des temps'!$T190,0)+IF('Suivi des temps'!$U190='Récap par type de tâche'!Y$8,'Suivi des temps'!$Y190,0)+IF('Suivi des temps'!$Z190='Récap par type de tâche'!Y$8,'Suivi des temps'!$AD190,0)+IF('Suivi des temps'!$AE190='Récap par type de tâche'!Y$8,'Suivi des temps'!$AI190,0)+IF('Suivi des temps'!$AJ190='Récap par type de tâche'!Y$8,'Suivi des temps'!$AN190,0)</f>
        <v>0</v>
      </c>
      <c r="Z189" s="41">
        <f>IF('Suivi des temps'!$F190='Récap par type de tâche'!Z$8,'Suivi des temps'!$J190,0)+IF('Suivi des temps'!$K190='Récap par type de tâche'!Z$8,'Suivi des temps'!$O190,0)+IF('Suivi des temps'!$P190='Récap par type de tâche'!Z$8,'Suivi des temps'!$T190,0)+IF('Suivi des temps'!$U190='Récap par type de tâche'!Z$8,'Suivi des temps'!$Y190,0)+IF('Suivi des temps'!$Z190='Récap par type de tâche'!Z$8,'Suivi des temps'!$AD190,0)+IF('Suivi des temps'!$AE190='Récap par type de tâche'!Z$8,'Suivi des temps'!$AI190,0)+IF('Suivi des temps'!$AJ190='Récap par type de tâche'!Z$8,'Suivi des temps'!$AN190,0)</f>
        <v>0</v>
      </c>
      <c r="AA189" s="45">
        <f t="shared" si="14"/>
        <v>0</v>
      </c>
    </row>
    <row r="190" spans="2:27" ht="20.8" customHeight="1" x14ac:dyDescent="0.25">
      <c r="B190" s="25" t="str">
        <f t="shared" si="10"/>
        <v/>
      </c>
      <c r="C190" s="23" t="str">
        <f t="shared" si="11"/>
        <v/>
      </c>
      <c r="D190" s="17">
        <f t="shared" si="12"/>
        <v>45473</v>
      </c>
      <c r="E190" s="32" t="str">
        <f t="shared" si="13"/>
        <v>Dimanche</v>
      </c>
      <c r="F190" s="41">
        <f>IF('Suivi des temps'!$F191='Récap par type de tâche'!F$8,'Suivi des temps'!$J191,0)+IF('Suivi des temps'!$K191='Récap par type de tâche'!F$8,'Suivi des temps'!$O191,0)+IF('Suivi des temps'!$P191='Récap par type de tâche'!F$8,'Suivi des temps'!$T191,0)+IF('Suivi des temps'!$U191='Récap par type de tâche'!F$8,'Suivi des temps'!$Y191,0)+IF('Suivi des temps'!$Z191='Récap par type de tâche'!F$8,'Suivi des temps'!$AD191,0)+IF('Suivi des temps'!$AE191='Récap par type de tâche'!F$8,'Suivi des temps'!$AI191,0)+IF('Suivi des temps'!$AJ191='Récap par type de tâche'!F$8,'Suivi des temps'!$AN191,0)</f>
        <v>0</v>
      </c>
      <c r="G190" s="41">
        <f>IF('Suivi des temps'!$F191='Récap par type de tâche'!G$8,'Suivi des temps'!$J191,0)+IF('Suivi des temps'!$K191='Récap par type de tâche'!G$8,'Suivi des temps'!$O191,0)+IF('Suivi des temps'!$P191='Récap par type de tâche'!G$8,'Suivi des temps'!$T191,0)+IF('Suivi des temps'!$U191='Récap par type de tâche'!G$8,'Suivi des temps'!$Y191,0)+IF('Suivi des temps'!$Z191='Récap par type de tâche'!G$8,'Suivi des temps'!$AD191,0)+IF('Suivi des temps'!$AE191='Récap par type de tâche'!G$8,'Suivi des temps'!$AI191,0)+IF('Suivi des temps'!$AJ191='Récap par type de tâche'!G$8,'Suivi des temps'!$AN191,0)</f>
        <v>0</v>
      </c>
      <c r="H190" s="41">
        <f>IF('Suivi des temps'!$F191='Récap par type de tâche'!H$8,'Suivi des temps'!$J191,0)+IF('Suivi des temps'!$K191='Récap par type de tâche'!H$8,'Suivi des temps'!$O191,0)+IF('Suivi des temps'!$P191='Récap par type de tâche'!H$8,'Suivi des temps'!$T191,0)+IF('Suivi des temps'!$U191='Récap par type de tâche'!H$8,'Suivi des temps'!$Y191,0)+IF('Suivi des temps'!$Z191='Récap par type de tâche'!H$8,'Suivi des temps'!$AD191,0)+IF('Suivi des temps'!$AE191='Récap par type de tâche'!H$8,'Suivi des temps'!$AI191,0)+IF('Suivi des temps'!$AJ191='Récap par type de tâche'!H$8,'Suivi des temps'!$AN191,0)</f>
        <v>0</v>
      </c>
      <c r="I190" s="41">
        <f>IF('Suivi des temps'!$F191='Récap par type de tâche'!I$8,'Suivi des temps'!$J191,0)+IF('Suivi des temps'!$K191='Récap par type de tâche'!I$8,'Suivi des temps'!$O191,0)+IF('Suivi des temps'!$P191='Récap par type de tâche'!I$8,'Suivi des temps'!$T191,0)+IF('Suivi des temps'!$U191='Récap par type de tâche'!I$8,'Suivi des temps'!$Y191,0)+IF('Suivi des temps'!$Z191='Récap par type de tâche'!I$8,'Suivi des temps'!$AD191,0)+IF('Suivi des temps'!$AE191='Récap par type de tâche'!I$8,'Suivi des temps'!$AI191,0)+IF('Suivi des temps'!$AJ191='Récap par type de tâche'!I$8,'Suivi des temps'!$AN191,0)</f>
        <v>0</v>
      </c>
      <c r="J190" s="41">
        <f>IF('Suivi des temps'!$F191='Récap par type de tâche'!J$8,'Suivi des temps'!$J191,0)+IF('Suivi des temps'!$K191='Récap par type de tâche'!J$8,'Suivi des temps'!$O191,0)+IF('Suivi des temps'!$P191='Récap par type de tâche'!J$8,'Suivi des temps'!$T191,0)+IF('Suivi des temps'!$U191='Récap par type de tâche'!J$8,'Suivi des temps'!$Y191,0)+IF('Suivi des temps'!$Z191='Récap par type de tâche'!J$8,'Suivi des temps'!$AD191,0)+IF('Suivi des temps'!$AE191='Récap par type de tâche'!J$8,'Suivi des temps'!$AI191,0)+IF('Suivi des temps'!$AJ191='Récap par type de tâche'!J$8,'Suivi des temps'!$AN191,0)</f>
        <v>0</v>
      </c>
      <c r="K190" s="41">
        <f>IF('Suivi des temps'!$F191='Récap par type de tâche'!K$8,'Suivi des temps'!$J191,0)+IF('Suivi des temps'!$K191='Récap par type de tâche'!K$8,'Suivi des temps'!$O191,0)+IF('Suivi des temps'!$P191='Récap par type de tâche'!K$8,'Suivi des temps'!$T191,0)+IF('Suivi des temps'!$U191='Récap par type de tâche'!K$8,'Suivi des temps'!$Y191,0)+IF('Suivi des temps'!$Z191='Récap par type de tâche'!K$8,'Suivi des temps'!$AD191,0)+IF('Suivi des temps'!$AE191='Récap par type de tâche'!K$8,'Suivi des temps'!$AI191,0)+IF('Suivi des temps'!$AJ191='Récap par type de tâche'!K$8,'Suivi des temps'!$AN191,0)</f>
        <v>0</v>
      </c>
      <c r="L190" s="41">
        <f>IF('Suivi des temps'!$F191='Récap par type de tâche'!L$8,'Suivi des temps'!$J191,0)+IF('Suivi des temps'!$K191='Récap par type de tâche'!L$8,'Suivi des temps'!$O191,0)+IF('Suivi des temps'!$P191='Récap par type de tâche'!L$8,'Suivi des temps'!$T191,0)+IF('Suivi des temps'!$U191='Récap par type de tâche'!L$8,'Suivi des temps'!$Y191,0)+IF('Suivi des temps'!$Z191='Récap par type de tâche'!L$8,'Suivi des temps'!$AD191,0)+IF('Suivi des temps'!$AE191='Récap par type de tâche'!L$8,'Suivi des temps'!$AI191,0)+IF('Suivi des temps'!$AJ191='Récap par type de tâche'!L$8,'Suivi des temps'!$AN191,0)</f>
        <v>0</v>
      </c>
      <c r="M190" s="41">
        <f>IF('Suivi des temps'!$F191='Récap par type de tâche'!M$8,'Suivi des temps'!$J191,0)+IF('Suivi des temps'!$K191='Récap par type de tâche'!M$8,'Suivi des temps'!$O191,0)+IF('Suivi des temps'!$P191='Récap par type de tâche'!M$8,'Suivi des temps'!$T191,0)+IF('Suivi des temps'!$U191='Récap par type de tâche'!M$8,'Suivi des temps'!$Y191,0)+IF('Suivi des temps'!$Z191='Récap par type de tâche'!M$8,'Suivi des temps'!$AD191,0)+IF('Suivi des temps'!$AE191='Récap par type de tâche'!M$8,'Suivi des temps'!$AI191,0)+IF('Suivi des temps'!$AJ191='Récap par type de tâche'!M$8,'Suivi des temps'!$AN191,0)</f>
        <v>0</v>
      </c>
      <c r="N190" s="41">
        <f>IF('Suivi des temps'!$F191='Récap par type de tâche'!N$8,'Suivi des temps'!$J191,0)+IF('Suivi des temps'!$K191='Récap par type de tâche'!N$8,'Suivi des temps'!$O191,0)+IF('Suivi des temps'!$P191='Récap par type de tâche'!N$8,'Suivi des temps'!$T191,0)+IF('Suivi des temps'!$U191='Récap par type de tâche'!N$8,'Suivi des temps'!$Y191,0)+IF('Suivi des temps'!$Z191='Récap par type de tâche'!N$8,'Suivi des temps'!$AD191,0)+IF('Suivi des temps'!$AE191='Récap par type de tâche'!N$8,'Suivi des temps'!$AI191,0)+IF('Suivi des temps'!$AJ191='Récap par type de tâche'!N$8,'Suivi des temps'!$AN191,0)</f>
        <v>0</v>
      </c>
      <c r="O190" s="41">
        <f>IF('Suivi des temps'!$F191='Récap par type de tâche'!O$8,'Suivi des temps'!$J191,0)+IF('Suivi des temps'!$K191='Récap par type de tâche'!O$8,'Suivi des temps'!$O191,0)+IF('Suivi des temps'!$P191='Récap par type de tâche'!O$8,'Suivi des temps'!$T191,0)+IF('Suivi des temps'!$U191='Récap par type de tâche'!O$8,'Suivi des temps'!$Y191,0)+IF('Suivi des temps'!$Z191='Récap par type de tâche'!O$8,'Suivi des temps'!$AD191,0)+IF('Suivi des temps'!$AE191='Récap par type de tâche'!O$8,'Suivi des temps'!$AI191,0)+IF('Suivi des temps'!$AJ191='Récap par type de tâche'!O$8,'Suivi des temps'!$AN191,0)</f>
        <v>0</v>
      </c>
      <c r="P190" s="41">
        <f>IF('Suivi des temps'!$F191='Récap par type de tâche'!P$8,'Suivi des temps'!$J191,0)+IF('Suivi des temps'!$K191='Récap par type de tâche'!P$8,'Suivi des temps'!$O191,0)+IF('Suivi des temps'!$P191='Récap par type de tâche'!P$8,'Suivi des temps'!$T191,0)+IF('Suivi des temps'!$U191='Récap par type de tâche'!P$8,'Suivi des temps'!$Y191,0)+IF('Suivi des temps'!$Z191='Récap par type de tâche'!P$8,'Suivi des temps'!$AD191,0)+IF('Suivi des temps'!$AE191='Récap par type de tâche'!P$8,'Suivi des temps'!$AI191,0)+IF('Suivi des temps'!$AJ191='Récap par type de tâche'!P$8,'Suivi des temps'!$AN191,0)</f>
        <v>0</v>
      </c>
      <c r="Q190" s="41">
        <f>IF('Suivi des temps'!$F191='Récap par type de tâche'!Q$8,'Suivi des temps'!$J191,0)+IF('Suivi des temps'!$K191='Récap par type de tâche'!Q$8,'Suivi des temps'!$O191,0)+IF('Suivi des temps'!$P191='Récap par type de tâche'!Q$8,'Suivi des temps'!$T191,0)+IF('Suivi des temps'!$U191='Récap par type de tâche'!Q$8,'Suivi des temps'!$Y191,0)+IF('Suivi des temps'!$Z191='Récap par type de tâche'!Q$8,'Suivi des temps'!$AD191,0)+IF('Suivi des temps'!$AE191='Récap par type de tâche'!Q$8,'Suivi des temps'!$AI191,0)+IF('Suivi des temps'!$AJ191='Récap par type de tâche'!Q$8,'Suivi des temps'!$AN191,0)</f>
        <v>0</v>
      </c>
      <c r="R190" s="41">
        <f>IF('Suivi des temps'!$F191='Récap par type de tâche'!R$8,'Suivi des temps'!$J191,0)+IF('Suivi des temps'!$K191='Récap par type de tâche'!R$8,'Suivi des temps'!$O191,0)+IF('Suivi des temps'!$P191='Récap par type de tâche'!R$8,'Suivi des temps'!$T191,0)+IF('Suivi des temps'!$U191='Récap par type de tâche'!R$8,'Suivi des temps'!$Y191,0)+IF('Suivi des temps'!$Z191='Récap par type de tâche'!R$8,'Suivi des temps'!$AD191,0)+IF('Suivi des temps'!$AE191='Récap par type de tâche'!R$8,'Suivi des temps'!$AI191,0)+IF('Suivi des temps'!$AJ191='Récap par type de tâche'!R$8,'Suivi des temps'!$AN191,0)</f>
        <v>0</v>
      </c>
      <c r="S190" s="41">
        <f>IF('Suivi des temps'!$F191='Récap par type de tâche'!S$8,'Suivi des temps'!$J191,0)+IF('Suivi des temps'!$K191='Récap par type de tâche'!S$8,'Suivi des temps'!$O191,0)+IF('Suivi des temps'!$P191='Récap par type de tâche'!S$8,'Suivi des temps'!$T191,0)+IF('Suivi des temps'!$U191='Récap par type de tâche'!S$8,'Suivi des temps'!$Y191,0)+IF('Suivi des temps'!$Z191='Récap par type de tâche'!S$8,'Suivi des temps'!$AD191,0)+IF('Suivi des temps'!$AE191='Récap par type de tâche'!S$8,'Suivi des temps'!$AI191,0)+IF('Suivi des temps'!$AJ191='Récap par type de tâche'!S$8,'Suivi des temps'!$AN191,0)</f>
        <v>0</v>
      </c>
      <c r="T190" s="41">
        <f>IF('Suivi des temps'!$F191='Récap par type de tâche'!T$8,'Suivi des temps'!$J191,0)+IF('Suivi des temps'!$K191='Récap par type de tâche'!T$8,'Suivi des temps'!$O191,0)+IF('Suivi des temps'!$P191='Récap par type de tâche'!T$8,'Suivi des temps'!$T191,0)+IF('Suivi des temps'!$U191='Récap par type de tâche'!T$8,'Suivi des temps'!$Y191,0)+IF('Suivi des temps'!$Z191='Récap par type de tâche'!T$8,'Suivi des temps'!$AD191,0)+IF('Suivi des temps'!$AE191='Récap par type de tâche'!T$8,'Suivi des temps'!$AI191,0)+IF('Suivi des temps'!$AJ191='Récap par type de tâche'!T$8,'Suivi des temps'!$AN191,0)</f>
        <v>0</v>
      </c>
      <c r="U190" s="41">
        <f>IF('Suivi des temps'!$F191='Récap par type de tâche'!U$8,'Suivi des temps'!$J191,0)+IF('Suivi des temps'!$K191='Récap par type de tâche'!U$8,'Suivi des temps'!$O191,0)+IF('Suivi des temps'!$P191='Récap par type de tâche'!U$8,'Suivi des temps'!$T191,0)+IF('Suivi des temps'!$U191='Récap par type de tâche'!U$8,'Suivi des temps'!$Y191,0)+IF('Suivi des temps'!$Z191='Récap par type de tâche'!U$8,'Suivi des temps'!$AD191,0)+IF('Suivi des temps'!$AE191='Récap par type de tâche'!U$8,'Suivi des temps'!$AI191,0)+IF('Suivi des temps'!$AJ191='Récap par type de tâche'!U$8,'Suivi des temps'!$AN191,0)</f>
        <v>0</v>
      </c>
      <c r="V190" s="41">
        <f>IF('Suivi des temps'!$F191='Récap par type de tâche'!V$8,'Suivi des temps'!$J191,0)+IF('Suivi des temps'!$K191='Récap par type de tâche'!V$8,'Suivi des temps'!$O191,0)+IF('Suivi des temps'!$P191='Récap par type de tâche'!V$8,'Suivi des temps'!$T191,0)+IF('Suivi des temps'!$U191='Récap par type de tâche'!V$8,'Suivi des temps'!$Y191,0)+IF('Suivi des temps'!$Z191='Récap par type de tâche'!V$8,'Suivi des temps'!$AD191,0)+IF('Suivi des temps'!$AE191='Récap par type de tâche'!V$8,'Suivi des temps'!$AI191,0)+IF('Suivi des temps'!$AJ191='Récap par type de tâche'!V$8,'Suivi des temps'!$AN191,0)</f>
        <v>0</v>
      </c>
      <c r="W190" s="41">
        <f>IF('Suivi des temps'!$F191='Récap par type de tâche'!W$8,'Suivi des temps'!$J191,0)+IF('Suivi des temps'!$K191='Récap par type de tâche'!W$8,'Suivi des temps'!$O191,0)+IF('Suivi des temps'!$P191='Récap par type de tâche'!W$8,'Suivi des temps'!$T191,0)+IF('Suivi des temps'!$U191='Récap par type de tâche'!W$8,'Suivi des temps'!$Y191,0)+IF('Suivi des temps'!$Z191='Récap par type de tâche'!W$8,'Suivi des temps'!$AD191,0)+IF('Suivi des temps'!$AE191='Récap par type de tâche'!W$8,'Suivi des temps'!$AI191,0)+IF('Suivi des temps'!$AJ191='Récap par type de tâche'!W$8,'Suivi des temps'!$AN191,0)</f>
        <v>0</v>
      </c>
      <c r="X190" s="41">
        <f>IF('Suivi des temps'!$F191='Récap par type de tâche'!X$8,'Suivi des temps'!$J191,0)+IF('Suivi des temps'!$K191='Récap par type de tâche'!X$8,'Suivi des temps'!$O191,0)+IF('Suivi des temps'!$P191='Récap par type de tâche'!X$8,'Suivi des temps'!$T191,0)+IF('Suivi des temps'!$U191='Récap par type de tâche'!X$8,'Suivi des temps'!$Y191,0)+IF('Suivi des temps'!$Z191='Récap par type de tâche'!X$8,'Suivi des temps'!$AD191,0)+IF('Suivi des temps'!$AE191='Récap par type de tâche'!X$8,'Suivi des temps'!$AI191,0)+IF('Suivi des temps'!$AJ191='Récap par type de tâche'!X$8,'Suivi des temps'!$AN191,0)</f>
        <v>0</v>
      </c>
      <c r="Y190" s="41">
        <f>IF('Suivi des temps'!$F191='Récap par type de tâche'!Y$8,'Suivi des temps'!$J191,0)+IF('Suivi des temps'!$K191='Récap par type de tâche'!Y$8,'Suivi des temps'!$O191,0)+IF('Suivi des temps'!$P191='Récap par type de tâche'!Y$8,'Suivi des temps'!$T191,0)+IF('Suivi des temps'!$U191='Récap par type de tâche'!Y$8,'Suivi des temps'!$Y191,0)+IF('Suivi des temps'!$Z191='Récap par type de tâche'!Y$8,'Suivi des temps'!$AD191,0)+IF('Suivi des temps'!$AE191='Récap par type de tâche'!Y$8,'Suivi des temps'!$AI191,0)+IF('Suivi des temps'!$AJ191='Récap par type de tâche'!Y$8,'Suivi des temps'!$AN191,0)</f>
        <v>0</v>
      </c>
      <c r="Z190" s="41">
        <f>IF('Suivi des temps'!$F191='Récap par type de tâche'!Z$8,'Suivi des temps'!$J191,0)+IF('Suivi des temps'!$K191='Récap par type de tâche'!Z$8,'Suivi des temps'!$O191,0)+IF('Suivi des temps'!$P191='Récap par type de tâche'!Z$8,'Suivi des temps'!$T191,0)+IF('Suivi des temps'!$U191='Récap par type de tâche'!Z$8,'Suivi des temps'!$Y191,0)+IF('Suivi des temps'!$Z191='Récap par type de tâche'!Z$8,'Suivi des temps'!$AD191,0)+IF('Suivi des temps'!$AE191='Récap par type de tâche'!Z$8,'Suivi des temps'!$AI191,0)+IF('Suivi des temps'!$AJ191='Récap par type de tâche'!Z$8,'Suivi des temps'!$AN191,0)</f>
        <v>0</v>
      </c>
      <c r="AA190" s="45">
        <f t="shared" si="14"/>
        <v>0</v>
      </c>
    </row>
    <row r="191" spans="2:27" ht="20.8" customHeight="1" x14ac:dyDescent="0.25">
      <c r="B191" s="25" t="str">
        <f t="shared" si="10"/>
        <v/>
      </c>
      <c r="C191" s="23" t="str">
        <f t="shared" si="11"/>
        <v>JUILLET</v>
      </c>
      <c r="D191" s="17">
        <f t="shared" si="12"/>
        <v>45474</v>
      </c>
      <c r="E191" s="32" t="str">
        <f t="shared" si="13"/>
        <v>Lundi</v>
      </c>
      <c r="F191" s="41">
        <f>IF('Suivi des temps'!$F192='Récap par type de tâche'!F$8,'Suivi des temps'!$J192,0)+IF('Suivi des temps'!$K192='Récap par type de tâche'!F$8,'Suivi des temps'!$O192,0)+IF('Suivi des temps'!$P192='Récap par type de tâche'!F$8,'Suivi des temps'!$T192,0)+IF('Suivi des temps'!$U192='Récap par type de tâche'!F$8,'Suivi des temps'!$Y192,0)+IF('Suivi des temps'!$Z192='Récap par type de tâche'!F$8,'Suivi des temps'!$AD192,0)+IF('Suivi des temps'!$AE192='Récap par type de tâche'!F$8,'Suivi des temps'!$AI192,0)+IF('Suivi des temps'!$AJ192='Récap par type de tâche'!F$8,'Suivi des temps'!$AN192,0)</f>
        <v>0</v>
      </c>
      <c r="G191" s="41">
        <f>IF('Suivi des temps'!$F192='Récap par type de tâche'!G$8,'Suivi des temps'!$J192,0)+IF('Suivi des temps'!$K192='Récap par type de tâche'!G$8,'Suivi des temps'!$O192,0)+IF('Suivi des temps'!$P192='Récap par type de tâche'!G$8,'Suivi des temps'!$T192,0)+IF('Suivi des temps'!$U192='Récap par type de tâche'!G$8,'Suivi des temps'!$Y192,0)+IF('Suivi des temps'!$Z192='Récap par type de tâche'!G$8,'Suivi des temps'!$AD192,0)+IF('Suivi des temps'!$AE192='Récap par type de tâche'!G$8,'Suivi des temps'!$AI192,0)+IF('Suivi des temps'!$AJ192='Récap par type de tâche'!G$8,'Suivi des temps'!$AN192,0)</f>
        <v>0</v>
      </c>
      <c r="H191" s="41">
        <f>IF('Suivi des temps'!$F192='Récap par type de tâche'!H$8,'Suivi des temps'!$J192,0)+IF('Suivi des temps'!$K192='Récap par type de tâche'!H$8,'Suivi des temps'!$O192,0)+IF('Suivi des temps'!$P192='Récap par type de tâche'!H$8,'Suivi des temps'!$T192,0)+IF('Suivi des temps'!$U192='Récap par type de tâche'!H$8,'Suivi des temps'!$Y192,0)+IF('Suivi des temps'!$Z192='Récap par type de tâche'!H$8,'Suivi des temps'!$AD192,0)+IF('Suivi des temps'!$AE192='Récap par type de tâche'!H$8,'Suivi des temps'!$AI192,0)+IF('Suivi des temps'!$AJ192='Récap par type de tâche'!H$8,'Suivi des temps'!$AN192,0)</f>
        <v>0</v>
      </c>
      <c r="I191" s="41">
        <f>IF('Suivi des temps'!$F192='Récap par type de tâche'!I$8,'Suivi des temps'!$J192,0)+IF('Suivi des temps'!$K192='Récap par type de tâche'!I$8,'Suivi des temps'!$O192,0)+IF('Suivi des temps'!$P192='Récap par type de tâche'!I$8,'Suivi des temps'!$T192,0)+IF('Suivi des temps'!$U192='Récap par type de tâche'!I$8,'Suivi des temps'!$Y192,0)+IF('Suivi des temps'!$Z192='Récap par type de tâche'!I$8,'Suivi des temps'!$AD192,0)+IF('Suivi des temps'!$AE192='Récap par type de tâche'!I$8,'Suivi des temps'!$AI192,0)+IF('Suivi des temps'!$AJ192='Récap par type de tâche'!I$8,'Suivi des temps'!$AN192,0)</f>
        <v>0</v>
      </c>
      <c r="J191" s="41">
        <f>IF('Suivi des temps'!$F192='Récap par type de tâche'!J$8,'Suivi des temps'!$J192,0)+IF('Suivi des temps'!$K192='Récap par type de tâche'!J$8,'Suivi des temps'!$O192,0)+IF('Suivi des temps'!$P192='Récap par type de tâche'!J$8,'Suivi des temps'!$T192,0)+IF('Suivi des temps'!$U192='Récap par type de tâche'!J$8,'Suivi des temps'!$Y192,0)+IF('Suivi des temps'!$Z192='Récap par type de tâche'!J$8,'Suivi des temps'!$AD192,0)+IF('Suivi des temps'!$AE192='Récap par type de tâche'!J$8,'Suivi des temps'!$AI192,0)+IF('Suivi des temps'!$AJ192='Récap par type de tâche'!J$8,'Suivi des temps'!$AN192,0)</f>
        <v>0</v>
      </c>
      <c r="K191" s="41">
        <f>IF('Suivi des temps'!$F192='Récap par type de tâche'!K$8,'Suivi des temps'!$J192,0)+IF('Suivi des temps'!$K192='Récap par type de tâche'!K$8,'Suivi des temps'!$O192,0)+IF('Suivi des temps'!$P192='Récap par type de tâche'!K$8,'Suivi des temps'!$T192,0)+IF('Suivi des temps'!$U192='Récap par type de tâche'!K$8,'Suivi des temps'!$Y192,0)+IF('Suivi des temps'!$Z192='Récap par type de tâche'!K$8,'Suivi des temps'!$AD192,0)+IF('Suivi des temps'!$AE192='Récap par type de tâche'!K$8,'Suivi des temps'!$AI192,0)+IF('Suivi des temps'!$AJ192='Récap par type de tâche'!K$8,'Suivi des temps'!$AN192,0)</f>
        <v>0</v>
      </c>
      <c r="L191" s="41">
        <f>IF('Suivi des temps'!$F192='Récap par type de tâche'!L$8,'Suivi des temps'!$J192,0)+IF('Suivi des temps'!$K192='Récap par type de tâche'!L$8,'Suivi des temps'!$O192,0)+IF('Suivi des temps'!$P192='Récap par type de tâche'!L$8,'Suivi des temps'!$T192,0)+IF('Suivi des temps'!$U192='Récap par type de tâche'!L$8,'Suivi des temps'!$Y192,0)+IF('Suivi des temps'!$Z192='Récap par type de tâche'!L$8,'Suivi des temps'!$AD192,0)+IF('Suivi des temps'!$AE192='Récap par type de tâche'!L$8,'Suivi des temps'!$AI192,0)+IF('Suivi des temps'!$AJ192='Récap par type de tâche'!L$8,'Suivi des temps'!$AN192,0)</f>
        <v>0</v>
      </c>
      <c r="M191" s="41">
        <f>IF('Suivi des temps'!$F192='Récap par type de tâche'!M$8,'Suivi des temps'!$J192,0)+IF('Suivi des temps'!$K192='Récap par type de tâche'!M$8,'Suivi des temps'!$O192,0)+IF('Suivi des temps'!$P192='Récap par type de tâche'!M$8,'Suivi des temps'!$T192,0)+IF('Suivi des temps'!$U192='Récap par type de tâche'!M$8,'Suivi des temps'!$Y192,0)+IF('Suivi des temps'!$Z192='Récap par type de tâche'!M$8,'Suivi des temps'!$AD192,0)+IF('Suivi des temps'!$AE192='Récap par type de tâche'!M$8,'Suivi des temps'!$AI192,0)+IF('Suivi des temps'!$AJ192='Récap par type de tâche'!M$8,'Suivi des temps'!$AN192,0)</f>
        <v>0</v>
      </c>
      <c r="N191" s="41">
        <f>IF('Suivi des temps'!$F192='Récap par type de tâche'!N$8,'Suivi des temps'!$J192,0)+IF('Suivi des temps'!$K192='Récap par type de tâche'!N$8,'Suivi des temps'!$O192,0)+IF('Suivi des temps'!$P192='Récap par type de tâche'!N$8,'Suivi des temps'!$T192,0)+IF('Suivi des temps'!$U192='Récap par type de tâche'!N$8,'Suivi des temps'!$Y192,0)+IF('Suivi des temps'!$Z192='Récap par type de tâche'!N$8,'Suivi des temps'!$AD192,0)+IF('Suivi des temps'!$AE192='Récap par type de tâche'!N$8,'Suivi des temps'!$AI192,0)+IF('Suivi des temps'!$AJ192='Récap par type de tâche'!N$8,'Suivi des temps'!$AN192,0)</f>
        <v>0</v>
      </c>
      <c r="O191" s="41">
        <f>IF('Suivi des temps'!$F192='Récap par type de tâche'!O$8,'Suivi des temps'!$J192,0)+IF('Suivi des temps'!$K192='Récap par type de tâche'!O$8,'Suivi des temps'!$O192,0)+IF('Suivi des temps'!$P192='Récap par type de tâche'!O$8,'Suivi des temps'!$T192,0)+IF('Suivi des temps'!$U192='Récap par type de tâche'!O$8,'Suivi des temps'!$Y192,0)+IF('Suivi des temps'!$Z192='Récap par type de tâche'!O$8,'Suivi des temps'!$AD192,0)+IF('Suivi des temps'!$AE192='Récap par type de tâche'!O$8,'Suivi des temps'!$AI192,0)+IF('Suivi des temps'!$AJ192='Récap par type de tâche'!O$8,'Suivi des temps'!$AN192,0)</f>
        <v>0</v>
      </c>
      <c r="P191" s="41">
        <f>IF('Suivi des temps'!$F192='Récap par type de tâche'!P$8,'Suivi des temps'!$J192,0)+IF('Suivi des temps'!$K192='Récap par type de tâche'!P$8,'Suivi des temps'!$O192,0)+IF('Suivi des temps'!$P192='Récap par type de tâche'!P$8,'Suivi des temps'!$T192,0)+IF('Suivi des temps'!$U192='Récap par type de tâche'!P$8,'Suivi des temps'!$Y192,0)+IF('Suivi des temps'!$Z192='Récap par type de tâche'!P$8,'Suivi des temps'!$AD192,0)+IF('Suivi des temps'!$AE192='Récap par type de tâche'!P$8,'Suivi des temps'!$AI192,0)+IF('Suivi des temps'!$AJ192='Récap par type de tâche'!P$8,'Suivi des temps'!$AN192,0)</f>
        <v>0</v>
      </c>
      <c r="Q191" s="41">
        <f>IF('Suivi des temps'!$F192='Récap par type de tâche'!Q$8,'Suivi des temps'!$J192,0)+IF('Suivi des temps'!$K192='Récap par type de tâche'!Q$8,'Suivi des temps'!$O192,0)+IF('Suivi des temps'!$P192='Récap par type de tâche'!Q$8,'Suivi des temps'!$T192,0)+IF('Suivi des temps'!$U192='Récap par type de tâche'!Q$8,'Suivi des temps'!$Y192,0)+IF('Suivi des temps'!$Z192='Récap par type de tâche'!Q$8,'Suivi des temps'!$AD192,0)+IF('Suivi des temps'!$AE192='Récap par type de tâche'!Q$8,'Suivi des temps'!$AI192,0)+IF('Suivi des temps'!$AJ192='Récap par type de tâche'!Q$8,'Suivi des temps'!$AN192,0)</f>
        <v>0</v>
      </c>
      <c r="R191" s="41">
        <f>IF('Suivi des temps'!$F192='Récap par type de tâche'!R$8,'Suivi des temps'!$J192,0)+IF('Suivi des temps'!$K192='Récap par type de tâche'!R$8,'Suivi des temps'!$O192,0)+IF('Suivi des temps'!$P192='Récap par type de tâche'!R$8,'Suivi des temps'!$T192,0)+IF('Suivi des temps'!$U192='Récap par type de tâche'!R$8,'Suivi des temps'!$Y192,0)+IF('Suivi des temps'!$Z192='Récap par type de tâche'!R$8,'Suivi des temps'!$AD192,0)+IF('Suivi des temps'!$AE192='Récap par type de tâche'!R$8,'Suivi des temps'!$AI192,0)+IF('Suivi des temps'!$AJ192='Récap par type de tâche'!R$8,'Suivi des temps'!$AN192,0)</f>
        <v>0</v>
      </c>
      <c r="S191" s="41">
        <f>IF('Suivi des temps'!$F192='Récap par type de tâche'!S$8,'Suivi des temps'!$J192,0)+IF('Suivi des temps'!$K192='Récap par type de tâche'!S$8,'Suivi des temps'!$O192,0)+IF('Suivi des temps'!$P192='Récap par type de tâche'!S$8,'Suivi des temps'!$T192,0)+IF('Suivi des temps'!$U192='Récap par type de tâche'!S$8,'Suivi des temps'!$Y192,0)+IF('Suivi des temps'!$Z192='Récap par type de tâche'!S$8,'Suivi des temps'!$AD192,0)+IF('Suivi des temps'!$AE192='Récap par type de tâche'!S$8,'Suivi des temps'!$AI192,0)+IF('Suivi des temps'!$AJ192='Récap par type de tâche'!S$8,'Suivi des temps'!$AN192,0)</f>
        <v>0</v>
      </c>
      <c r="T191" s="41">
        <f>IF('Suivi des temps'!$F192='Récap par type de tâche'!T$8,'Suivi des temps'!$J192,0)+IF('Suivi des temps'!$K192='Récap par type de tâche'!T$8,'Suivi des temps'!$O192,0)+IF('Suivi des temps'!$P192='Récap par type de tâche'!T$8,'Suivi des temps'!$T192,0)+IF('Suivi des temps'!$U192='Récap par type de tâche'!T$8,'Suivi des temps'!$Y192,0)+IF('Suivi des temps'!$Z192='Récap par type de tâche'!T$8,'Suivi des temps'!$AD192,0)+IF('Suivi des temps'!$AE192='Récap par type de tâche'!T$8,'Suivi des temps'!$AI192,0)+IF('Suivi des temps'!$AJ192='Récap par type de tâche'!T$8,'Suivi des temps'!$AN192,0)</f>
        <v>0</v>
      </c>
      <c r="U191" s="41">
        <f>IF('Suivi des temps'!$F192='Récap par type de tâche'!U$8,'Suivi des temps'!$J192,0)+IF('Suivi des temps'!$K192='Récap par type de tâche'!U$8,'Suivi des temps'!$O192,0)+IF('Suivi des temps'!$P192='Récap par type de tâche'!U$8,'Suivi des temps'!$T192,0)+IF('Suivi des temps'!$U192='Récap par type de tâche'!U$8,'Suivi des temps'!$Y192,0)+IF('Suivi des temps'!$Z192='Récap par type de tâche'!U$8,'Suivi des temps'!$AD192,0)+IF('Suivi des temps'!$AE192='Récap par type de tâche'!U$8,'Suivi des temps'!$AI192,0)+IF('Suivi des temps'!$AJ192='Récap par type de tâche'!U$8,'Suivi des temps'!$AN192,0)</f>
        <v>0</v>
      </c>
      <c r="V191" s="41">
        <f>IF('Suivi des temps'!$F192='Récap par type de tâche'!V$8,'Suivi des temps'!$J192,0)+IF('Suivi des temps'!$K192='Récap par type de tâche'!V$8,'Suivi des temps'!$O192,0)+IF('Suivi des temps'!$P192='Récap par type de tâche'!V$8,'Suivi des temps'!$T192,0)+IF('Suivi des temps'!$U192='Récap par type de tâche'!V$8,'Suivi des temps'!$Y192,0)+IF('Suivi des temps'!$Z192='Récap par type de tâche'!V$8,'Suivi des temps'!$AD192,0)+IF('Suivi des temps'!$AE192='Récap par type de tâche'!V$8,'Suivi des temps'!$AI192,0)+IF('Suivi des temps'!$AJ192='Récap par type de tâche'!V$8,'Suivi des temps'!$AN192,0)</f>
        <v>0</v>
      </c>
      <c r="W191" s="41">
        <f>IF('Suivi des temps'!$F192='Récap par type de tâche'!W$8,'Suivi des temps'!$J192,0)+IF('Suivi des temps'!$K192='Récap par type de tâche'!W$8,'Suivi des temps'!$O192,0)+IF('Suivi des temps'!$P192='Récap par type de tâche'!W$8,'Suivi des temps'!$T192,0)+IF('Suivi des temps'!$U192='Récap par type de tâche'!W$8,'Suivi des temps'!$Y192,0)+IF('Suivi des temps'!$Z192='Récap par type de tâche'!W$8,'Suivi des temps'!$AD192,0)+IF('Suivi des temps'!$AE192='Récap par type de tâche'!W$8,'Suivi des temps'!$AI192,0)+IF('Suivi des temps'!$AJ192='Récap par type de tâche'!W$8,'Suivi des temps'!$AN192,0)</f>
        <v>0</v>
      </c>
      <c r="X191" s="41">
        <f>IF('Suivi des temps'!$F192='Récap par type de tâche'!X$8,'Suivi des temps'!$J192,0)+IF('Suivi des temps'!$K192='Récap par type de tâche'!X$8,'Suivi des temps'!$O192,0)+IF('Suivi des temps'!$P192='Récap par type de tâche'!X$8,'Suivi des temps'!$T192,0)+IF('Suivi des temps'!$U192='Récap par type de tâche'!X$8,'Suivi des temps'!$Y192,0)+IF('Suivi des temps'!$Z192='Récap par type de tâche'!X$8,'Suivi des temps'!$AD192,0)+IF('Suivi des temps'!$AE192='Récap par type de tâche'!X$8,'Suivi des temps'!$AI192,0)+IF('Suivi des temps'!$AJ192='Récap par type de tâche'!X$8,'Suivi des temps'!$AN192,0)</f>
        <v>0</v>
      </c>
      <c r="Y191" s="41">
        <f>IF('Suivi des temps'!$F192='Récap par type de tâche'!Y$8,'Suivi des temps'!$J192,0)+IF('Suivi des temps'!$K192='Récap par type de tâche'!Y$8,'Suivi des temps'!$O192,0)+IF('Suivi des temps'!$P192='Récap par type de tâche'!Y$8,'Suivi des temps'!$T192,0)+IF('Suivi des temps'!$U192='Récap par type de tâche'!Y$8,'Suivi des temps'!$Y192,0)+IF('Suivi des temps'!$Z192='Récap par type de tâche'!Y$8,'Suivi des temps'!$AD192,0)+IF('Suivi des temps'!$AE192='Récap par type de tâche'!Y$8,'Suivi des temps'!$AI192,0)+IF('Suivi des temps'!$AJ192='Récap par type de tâche'!Y$8,'Suivi des temps'!$AN192,0)</f>
        <v>0</v>
      </c>
      <c r="Z191" s="41">
        <f>IF('Suivi des temps'!$F192='Récap par type de tâche'!Z$8,'Suivi des temps'!$J192,0)+IF('Suivi des temps'!$K192='Récap par type de tâche'!Z$8,'Suivi des temps'!$O192,0)+IF('Suivi des temps'!$P192='Récap par type de tâche'!Z$8,'Suivi des temps'!$T192,0)+IF('Suivi des temps'!$U192='Récap par type de tâche'!Z$8,'Suivi des temps'!$Y192,0)+IF('Suivi des temps'!$Z192='Récap par type de tâche'!Z$8,'Suivi des temps'!$AD192,0)+IF('Suivi des temps'!$AE192='Récap par type de tâche'!Z$8,'Suivi des temps'!$AI192,0)+IF('Suivi des temps'!$AJ192='Récap par type de tâche'!Z$8,'Suivi des temps'!$AN192,0)</f>
        <v>0</v>
      </c>
      <c r="AA191" s="45">
        <f t="shared" si="14"/>
        <v>0</v>
      </c>
    </row>
    <row r="192" spans="2:27" ht="20.8" customHeight="1" x14ac:dyDescent="0.25">
      <c r="B192" s="25" t="str">
        <f t="shared" si="10"/>
        <v/>
      </c>
      <c r="C192" s="23" t="str">
        <f t="shared" si="11"/>
        <v/>
      </c>
      <c r="D192" s="17">
        <f t="shared" si="12"/>
        <v>45475</v>
      </c>
      <c r="E192" s="32" t="str">
        <f t="shared" si="13"/>
        <v>Mardi</v>
      </c>
      <c r="F192" s="41">
        <f>IF('Suivi des temps'!$F193='Récap par type de tâche'!F$8,'Suivi des temps'!$J193,0)+IF('Suivi des temps'!$K193='Récap par type de tâche'!F$8,'Suivi des temps'!$O193,0)+IF('Suivi des temps'!$P193='Récap par type de tâche'!F$8,'Suivi des temps'!$T193,0)+IF('Suivi des temps'!$U193='Récap par type de tâche'!F$8,'Suivi des temps'!$Y193,0)+IF('Suivi des temps'!$Z193='Récap par type de tâche'!F$8,'Suivi des temps'!$AD193,0)+IF('Suivi des temps'!$AE193='Récap par type de tâche'!F$8,'Suivi des temps'!$AI193,0)+IF('Suivi des temps'!$AJ193='Récap par type de tâche'!F$8,'Suivi des temps'!$AN193,0)</f>
        <v>0</v>
      </c>
      <c r="G192" s="41">
        <f>IF('Suivi des temps'!$F193='Récap par type de tâche'!G$8,'Suivi des temps'!$J193,0)+IF('Suivi des temps'!$K193='Récap par type de tâche'!G$8,'Suivi des temps'!$O193,0)+IF('Suivi des temps'!$P193='Récap par type de tâche'!G$8,'Suivi des temps'!$T193,0)+IF('Suivi des temps'!$U193='Récap par type de tâche'!G$8,'Suivi des temps'!$Y193,0)+IF('Suivi des temps'!$Z193='Récap par type de tâche'!G$8,'Suivi des temps'!$AD193,0)+IF('Suivi des temps'!$AE193='Récap par type de tâche'!G$8,'Suivi des temps'!$AI193,0)+IF('Suivi des temps'!$AJ193='Récap par type de tâche'!G$8,'Suivi des temps'!$AN193,0)</f>
        <v>0</v>
      </c>
      <c r="H192" s="41">
        <f>IF('Suivi des temps'!$F193='Récap par type de tâche'!H$8,'Suivi des temps'!$J193,0)+IF('Suivi des temps'!$K193='Récap par type de tâche'!H$8,'Suivi des temps'!$O193,0)+IF('Suivi des temps'!$P193='Récap par type de tâche'!H$8,'Suivi des temps'!$T193,0)+IF('Suivi des temps'!$U193='Récap par type de tâche'!H$8,'Suivi des temps'!$Y193,0)+IF('Suivi des temps'!$Z193='Récap par type de tâche'!H$8,'Suivi des temps'!$AD193,0)+IF('Suivi des temps'!$AE193='Récap par type de tâche'!H$8,'Suivi des temps'!$AI193,0)+IF('Suivi des temps'!$AJ193='Récap par type de tâche'!H$8,'Suivi des temps'!$AN193,0)</f>
        <v>0</v>
      </c>
      <c r="I192" s="41">
        <f>IF('Suivi des temps'!$F193='Récap par type de tâche'!I$8,'Suivi des temps'!$J193,0)+IF('Suivi des temps'!$K193='Récap par type de tâche'!I$8,'Suivi des temps'!$O193,0)+IF('Suivi des temps'!$P193='Récap par type de tâche'!I$8,'Suivi des temps'!$T193,0)+IF('Suivi des temps'!$U193='Récap par type de tâche'!I$8,'Suivi des temps'!$Y193,0)+IF('Suivi des temps'!$Z193='Récap par type de tâche'!I$8,'Suivi des temps'!$AD193,0)+IF('Suivi des temps'!$AE193='Récap par type de tâche'!I$8,'Suivi des temps'!$AI193,0)+IF('Suivi des temps'!$AJ193='Récap par type de tâche'!I$8,'Suivi des temps'!$AN193,0)</f>
        <v>0</v>
      </c>
      <c r="J192" s="41">
        <f>IF('Suivi des temps'!$F193='Récap par type de tâche'!J$8,'Suivi des temps'!$J193,0)+IF('Suivi des temps'!$K193='Récap par type de tâche'!J$8,'Suivi des temps'!$O193,0)+IF('Suivi des temps'!$P193='Récap par type de tâche'!J$8,'Suivi des temps'!$T193,0)+IF('Suivi des temps'!$U193='Récap par type de tâche'!J$8,'Suivi des temps'!$Y193,0)+IF('Suivi des temps'!$Z193='Récap par type de tâche'!J$8,'Suivi des temps'!$AD193,0)+IF('Suivi des temps'!$AE193='Récap par type de tâche'!J$8,'Suivi des temps'!$AI193,0)+IF('Suivi des temps'!$AJ193='Récap par type de tâche'!J$8,'Suivi des temps'!$AN193,0)</f>
        <v>0</v>
      </c>
      <c r="K192" s="41">
        <f>IF('Suivi des temps'!$F193='Récap par type de tâche'!K$8,'Suivi des temps'!$J193,0)+IF('Suivi des temps'!$K193='Récap par type de tâche'!K$8,'Suivi des temps'!$O193,0)+IF('Suivi des temps'!$P193='Récap par type de tâche'!K$8,'Suivi des temps'!$T193,0)+IF('Suivi des temps'!$U193='Récap par type de tâche'!K$8,'Suivi des temps'!$Y193,0)+IF('Suivi des temps'!$Z193='Récap par type de tâche'!K$8,'Suivi des temps'!$AD193,0)+IF('Suivi des temps'!$AE193='Récap par type de tâche'!K$8,'Suivi des temps'!$AI193,0)+IF('Suivi des temps'!$AJ193='Récap par type de tâche'!K$8,'Suivi des temps'!$AN193,0)</f>
        <v>0</v>
      </c>
      <c r="L192" s="41">
        <f>IF('Suivi des temps'!$F193='Récap par type de tâche'!L$8,'Suivi des temps'!$J193,0)+IF('Suivi des temps'!$K193='Récap par type de tâche'!L$8,'Suivi des temps'!$O193,0)+IF('Suivi des temps'!$P193='Récap par type de tâche'!L$8,'Suivi des temps'!$T193,0)+IF('Suivi des temps'!$U193='Récap par type de tâche'!L$8,'Suivi des temps'!$Y193,0)+IF('Suivi des temps'!$Z193='Récap par type de tâche'!L$8,'Suivi des temps'!$AD193,0)+IF('Suivi des temps'!$AE193='Récap par type de tâche'!L$8,'Suivi des temps'!$AI193,0)+IF('Suivi des temps'!$AJ193='Récap par type de tâche'!L$8,'Suivi des temps'!$AN193,0)</f>
        <v>0</v>
      </c>
      <c r="M192" s="41">
        <f>IF('Suivi des temps'!$F193='Récap par type de tâche'!M$8,'Suivi des temps'!$J193,0)+IF('Suivi des temps'!$K193='Récap par type de tâche'!M$8,'Suivi des temps'!$O193,0)+IF('Suivi des temps'!$P193='Récap par type de tâche'!M$8,'Suivi des temps'!$T193,0)+IF('Suivi des temps'!$U193='Récap par type de tâche'!M$8,'Suivi des temps'!$Y193,0)+IF('Suivi des temps'!$Z193='Récap par type de tâche'!M$8,'Suivi des temps'!$AD193,0)+IF('Suivi des temps'!$AE193='Récap par type de tâche'!M$8,'Suivi des temps'!$AI193,0)+IF('Suivi des temps'!$AJ193='Récap par type de tâche'!M$8,'Suivi des temps'!$AN193,0)</f>
        <v>0</v>
      </c>
      <c r="N192" s="41">
        <f>IF('Suivi des temps'!$F193='Récap par type de tâche'!N$8,'Suivi des temps'!$J193,0)+IF('Suivi des temps'!$K193='Récap par type de tâche'!N$8,'Suivi des temps'!$O193,0)+IF('Suivi des temps'!$P193='Récap par type de tâche'!N$8,'Suivi des temps'!$T193,0)+IF('Suivi des temps'!$U193='Récap par type de tâche'!N$8,'Suivi des temps'!$Y193,0)+IF('Suivi des temps'!$Z193='Récap par type de tâche'!N$8,'Suivi des temps'!$AD193,0)+IF('Suivi des temps'!$AE193='Récap par type de tâche'!N$8,'Suivi des temps'!$AI193,0)+IF('Suivi des temps'!$AJ193='Récap par type de tâche'!N$8,'Suivi des temps'!$AN193,0)</f>
        <v>0</v>
      </c>
      <c r="O192" s="41">
        <f>IF('Suivi des temps'!$F193='Récap par type de tâche'!O$8,'Suivi des temps'!$J193,0)+IF('Suivi des temps'!$K193='Récap par type de tâche'!O$8,'Suivi des temps'!$O193,0)+IF('Suivi des temps'!$P193='Récap par type de tâche'!O$8,'Suivi des temps'!$T193,0)+IF('Suivi des temps'!$U193='Récap par type de tâche'!O$8,'Suivi des temps'!$Y193,0)+IF('Suivi des temps'!$Z193='Récap par type de tâche'!O$8,'Suivi des temps'!$AD193,0)+IF('Suivi des temps'!$AE193='Récap par type de tâche'!O$8,'Suivi des temps'!$AI193,0)+IF('Suivi des temps'!$AJ193='Récap par type de tâche'!O$8,'Suivi des temps'!$AN193,0)</f>
        <v>0</v>
      </c>
      <c r="P192" s="41">
        <f>IF('Suivi des temps'!$F193='Récap par type de tâche'!P$8,'Suivi des temps'!$J193,0)+IF('Suivi des temps'!$K193='Récap par type de tâche'!P$8,'Suivi des temps'!$O193,0)+IF('Suivi des temps'!$P193='Récap par type de tâche'!P$8,'Suivi des temps'!$T193,0)+IF('Suivi des temps'!$U193='Récap par type de tâche'!P$8,'Suivi des temps'!$Y193,0)+IF('Suivi des temps'!$Z193='Récap par type de tâche'!P$8,'Suivi des temps'!$AD193,0)+IF('Suivi des temps'!$AE193='Récap par type de tâche'!P$8,'Suivi des temps'!$AI193,0)+IF('Suivi des temps'!$AJ193='Récap par type de tâche'!P$8,'Suivi des temps'!$AN193,0)</f>
        <v>0</v>
      </c>
      <c r="Q192" s="41">
        <f>IF('Suivi des temps'!$F193='Récap par type de tâche'!Q$8,'Suivi des temps'!$J193,0)+IF('Suivi des temps'!$K193='Récap par type de tâche'!Q$8,'Suivi des temps'!$O193,0)+IF('Suivi des temps'!$P193='Récap par type de tâche'!Q$8,'Suivi des temps'!$T193,0)+IF('Suivi des temps'!$U193='Récap par type de tâche'!Q$8,'Suivi des temps'!$Y193,0)+IF('Suivi des temps'!$Z193='Récap par type de tâche'!Q$8,'Suivi des temps'!$AD193,0)+IF('Suivi des temps'!$AE193='Récap par type de tâche'!Q$8,'Suivi des temps'!$AI193,0)+IF('Suivi des temps'!$AJ193='Récap par type de tâche'!Q$8,'Suivi des temps'!$AN193,0)</f>
        <v>0</v>
      </c>
      <c r="R192" s="41">
        <f>IF('Suivi des temps'!$F193='Récap par type de tâche'!R$8,'Suivi des temps'!$J193,0)+IF('Suivi des temps'!$K193='Récap par type de tâche'!R$8,'Suivi des temps'!$O193,0)+IF('Suivi des temps'!$P193='Récap par type de tâche'!R$8,'Suivi des temps'!$T193,0)+IF('Suivi des temps'!$U193='Récap par type de tâche'!R$8,'Suivi des temps'!$Y193,0)+IF('Suivi des temps'!$Z193='Récap par type de tâche'!R$8,'Suivi des temps'!$AD193,0)+IF('Suivi des temps'!$AE193='Récap par type de tâche'!R$8,'Suivi des temps'!$AI193,0)+IF('Suivi des temps'!$AJ193='Récap par type de tâche'!R$8,'Suivi des temps'!$AN193,0)</f>
        <v>0</v>
      </c>
      <c r="S192" s="41">
        <f>IF('Suivi des temps'!$F193='Récap par type de tâche'!S$8,'Suivi des temps'!$J193,0)+IF('Suivi des temps'!$K193='Récap par type de tâche'!S$8,'Suivi des temps'!$O193,0)+IF('Suivi des temps'!$P193='Récap par type de tâche'!S$8,'Suivi des temps'!$T193,0)+IF('Suivi des temps'!$U193='Récap par type de tâche'!S$8,'Suivi des temps'!$Y193,0)+IF('Suivi des temps'!$Z193='Récap par type de tâche'!S$8,'Suivi des temps'!$AD193,0)+IF('Suivi des temps'!$AE193='Récap par type de tâche'!S$8,'Suivi des temps'!$AI193,0)+IF('Suivi des temps'!$AJ193='Récap par type de tâche'!S$8,'Suivi des temps'!$AN193,0)</f>
        <v>0</v>
      </c>
      <c r="T192" s="41">
        <f>IF('Suivi des temps'!$F193='Récap par type de tâche'!T$8,'Suivi des temps'!$J193,0)+IF('Suivi des temps'!$K193='Récap par type de tâche'!T$8,'Suivi des temps'!$O193,0)+IF('Suivi des temps'!$P193='Récap par type de tâche'!T$8,'Suivi des temps'!$T193,0)+IF('Suivi des temps'!$U193='Récap par type de tâche'!T$8,'Suivi des temps'!$Y193,0)+IF('Suivi des temps'!$Z193='Récap par type de tâche'!T$8,'Suivi des temps'!$AD193,0)+IF('Suivi des temps'!$AE193='Récap par type de tâche'!T$8,'Suivi des temps'!$AI193,0)+IF('Suivi des temps'!$AJ193='Récap par type de tâche'!T$8,'Suivi des temps'!$AN193,0)</f>
        <v>0</v>
      </c>
      <c r="U192" s="41">
        <f>IF('Suivi des temps'!$F193='Récap par type de tâche'!U$8,'Suivi des temps'!$J193,0)+IF('Suivi des temps'!$K193='Récap par type de tâche'!U$8,'Suivi des temps'!$O193,0)+IF('Suivi des temps'!$P193='Récap par type de tâche'!U$8,'Suivi des temps'!$T193,0)+IF('Suivi des temps'!$U193='Récap par type de tâche'!U$8,'Suivi des temps'!$Y193,0)+IF('Suivi des temps'!$Z193='Récap par type de tâche'!U$8,'Suivi des temps'!$AD193,0)+IF('Suivi des temps'!$AE193='Récap par type de tâche'!U$8,'Suivi des temps'!$AI193,0)+IF('Suivi des temps'!$AJ193='Récap par type de tâche'!U$8,'Suivi des temps'!$AN193,0)</f>
        <v>0</v>
      </c>
      <c r="V192" s="41">
        <f>IF('Suivi des temps'!$F193='Récap par type de tâche'!V$8,'Suivi des temps'!$J193,0)+IF('Suivi des temps'!$K193='Récap par type de tâche'!V$8,'Suivi des temps'!$O193,0)+IF('Suivi des temps'!$P193='Récap par type de tâche'!V$8,'Suivi des temps'!$T193,0)+IF('Suivi des temps'!$U193='Récap par type de tâche'!V$8,'Suivi des temps'!$Y193,0)+IF('Suivi des temps'!$Z193='Récap par type de tâche'!V$8,'Suivi des temps'!$AD193,0)+IF('Suivi des temps'!$AE193='Récap par type de tâche'!V$8,'Suivi des temps'!$AI193,0)+IF('Suivi des temps'!$AJ193='Récap par type de tâche'!V$8,'Suivi des temps'!$AN193,0)</f>
        <v>0</v>
      </c>
      <c r="W192" s="41">
        <f>IF('Suivi des temps'!$F193='Récap par type de tâche'!W$8,'Suivi des temps'!$J193,0)+IF('Suivi des temps'!$K193='Récap par type de tâche'!W$8,'Suivi des temps'!$O193,0)+IF('Suivi des temps'!$P193='Récap par type de tâche'!W$8,'Suivi des temps'!$T193,0)+IF('Suivi des temps'!$U193='Récap par type de tâche'!W$8,'Suivi des temps'!$Y193,0)+IF('Suivi des temps'!$Z193='Récap par type de tâche'!W$8,'Suivi des temps'!$AD193,0)+IF('Suivi des temps'!$AE193='Récap par type de tâche'!W$8,'Suivi des temps'!$AI193,0)+IF('Suivi des temps'!$AJ193='Récap par type de tâche'!W$8,'Suivi des temps'!$AN193,0)</f>
        <v>0</v>
      </c>
      <c r="X192" s="41">
        <f>IF('Suivi des temps'!$F193='Récap par type de tâche'!X$8,'Suivi des temps'!$J193,0)+IF('Suivi des temps'!$K193='Récap par type de tâche'!X$8,'Suivi des temps'!$O193,0)+IF('Suivi des temps'!$P193='Récap par type de tâche'!X$8,'Suivi des temps'!$T193,0)+IF('Suivi des temps'!$U193='Récap par type de tâche'!X$8,'Suivi des temps'!$Y193,0)+IF('Suivi des temps'!$Z193='Récap par type de tâche'!X$8,'Suivi des temps'!$AD193,0)+IF('Suivi des temps'!$AE193='Récap par type de tâche'!X$8,'Suivi des temps'!$AI193,0)+IF('Suivi des temps'!$AJ193='Récap par type de tâche'!X$8,'Suivi des temps'!$AN193,0)</f>
        <v>0</v>
      </c>
      <c r="Y192" s="41">
        <f>IF('Suivi des temps'!$F193='Récap par type de tâche'!Y$8,'Suivi des temps'!$J193,0)+IF('Suivi des temps'!$K193='Récap par type de tâche'!Y$8,'Suivi des temps'!$O193,0)+IF('Suivi des temps'!$P193='Récap par type de tâche'!Y$8,'Suivi des temps'!$T193,0)+IF('Suivi des temps'!$U193='Récap par type de tâche'!Y$8,'Suivi des temps'!$Y193,0)+IF('Suivi des temps'!$Z193='Récap par type de tâche'!Y$8,'Suivi des temps'!$AD193,0)+IF('Suivi des temps'!$AE193='Récap par type de tâche'!Y$8,'Suivi des temps'!$AI193,0)+IF('Suivi des temps'!$AJ193='Récap par type de tâche'!Y$8,'Suivi des temps'!$AN193,0)</f>
        <v>0</v>
      </c>
      <c r="Z192" s="41">
        <f>IF('Suivi des temps'!$F193='Récap par type de tâche'!Z$8,'Suivi des temps'!$J193,0)+IF('Suivi des temps'!$K193='Récap par type de tâche'!Z$8,'Suivi des temps'!$O193,0)+IF('Suivi des temps'!$P193='Récap par type de tâche'!Z$8,'Suivi des temps'!$T193,0)+IF('Suivi des temps'!$U193='Récap par type de tâche'!Z$8,'Suivi des temps'!$Y193,0)+IF('Suivi des temps'!$Z193='Récap par type de tâche'!Z$8,'Suivi des temps'!$AD193,0)+IF('Suivi des temps'!$AE193='Récap par type de tâche'!Z$8,'Suivi des temps'!$AI193,0)+IF('Suivi des temps'!$AJ193='Récap par type de tâche'!Z$8,'Suivi des temps'!$AN193,0)</f>
        <v>0</v>
      </c>
      <c r="AA192" s="45">
        <f t="shared" si="14"/>
        <v>0</v>
      </c>
    </row>
    <row r="193" spans="2:27" ht="20.8" customHeight="1" x14ac:dyDescent="0.25">
      <c r="B193" s="25" t="str">
        <f t="shared" si="10"/>
        <v/>
      </c>
      <c r="C193" s="23" t="str">
        <f t="shared" si="11"/>
        <v/>
      </c>
      <c r="D193" s="17">
        <f t="shared" si="12"/>
        <v>45476</v>
      </c>
      <c r="E193" s="32" t="str">
        <f t="shared" si="13"/>
        <v>Mercredi</v>
      </c>
      <c r="F193" s="41">
        <f>IF('Suivi des temps'!$F194='Récap par type de tâche'!F$8,'Suivi des temps'!$J194,0)+IF('Suivi des temps'!$K194='Récap par type de tâche'!F$8,'Suivi des temps'!$O194,0)+IF('Suivi des temps'!$P194='Récap par type de tâche'!F$8,'Suivi des temps'!$T194,0)+IF('Suivi des temps'!$U194='Récap par type de tâche'!F$8,'Suivi des temps'!$Y194,0)+IF('Suivi des temps'!$Z194='Récap par type de tâche'!F$8,'Suivi des temps'!$AD194,0)+IF('Suivi des temps'!$AE194='Récap par type de tâche'!F$8,'Suivi des temps'!$AI194,0)+IF('Suivi des temps'!$AJ194='Récap par type de tâche'!F$8,'Suivi des temps'!$AN194,0)</f>
        <v>0</v>
      </c>
      <c r="G193" s="41">
        <f>IF('Suivi des temps'!$F194='Récap par type de tâche'!G$8,'Suivi des temps'!$J194,0)+IF('Suivi des temps'!$K194='Récap par type de tâche'!G$8,'Suivi des temps'!$O194,0)+IF('Suivi des temps'!$P194='Récap par type de tâche'!G$8,'Suivi des temps'!$T194,0)+IF('Suivi des temps'!$U194='Récap par type de tâche'!G$8,'Suivi des temps'!$Y194,0)+IF('Suivi des temps'!$Z194='Récap par type de tâche'!G$8,'Suivi des temps'!$AD194,0)+IF('Suivi des temps'!$AE194='Récap par type de tâche'!G$8,'Suivi des temps'!$AI194,0)+IF('Suivi des temps'!$AJ194='Récap par type de tâche'!G$8,'Suivi des temps'!$AN194,0)</f>
        <v>0</v>
      </c>
      <c r="H193" s="41">
        <f>IF('Suivi des temps'!$F194='Récap par type de tâche'!H$8,'Suivi des temps'!$J194,0)+IF('Suivi des temps'!$K194='Récap par type de tâche'!H$8,'Suivi des temps'!$O194,0)+IF('Suivi des temps'!$P194='Récap par type de tâche'!H$8,'Suivi des temps'!$T194,0)+IF('Suivi des temps'!$U194='Récap par type de tâche'!H$8,'Suivi des temps'!$Y194,0)+IF('Suivi des temps'!$Z194='Récap par type de tâche'!H$8,'Suivi des temps'!$AD194,0)+IF('Suivi des temps'!$AE194='Récap par type de tâche'!H$8,'Suivi des temps'!$AI194,0)+IF('Suivi des temps'!$AJ194='Récap par type de tâche'!H$8,'Suivi des temps'!$AN194,0)</f>
        <v>0</v>
      </c>
      <c r="I193" s="41">
        <f>IF('Suivi des temps'!$F194='Récap par type de tâche'!I$8,'Suivi des temps'!$J194,0)+IF('Suivi des temps'!$K194='Récap par type de tâche'!I$8,'Suivi des temps'!$O194,0)+IF('Suivi des temps'!$P194='Récap par type de tâche'!I$8,'Suivi des temps'!$T194,0)+IF('Suivi des temps'!$U194='Récap par type de tâche'!I$8,'Suivi des temps'!$Y194,0)+IF('Suivi des temps'!$Z194='Récap par type de tâche'!I$8,'Suivi des temps'!$AD194,0)+IF('Suivi des temps'!$AE194='Récap par type de tâche'!I$8,'Suivi des temps'!$AI194,0)+IF('Suivi des temps'!$AJ194='Récap par type de tâche'!I$8,'Suivi des temps'!$AN194,0)</f>
        <v>0</v>
      </c>
      <c r="J193" s="41">
        <f>IF('Suivi des temps'!$F194='Récap par type de tâche'!J$8,'Suivi des temps'!$J194,0)+IF('Suivi des temps'!$K194='Récap par type de tâche'!J$8,'Suivi des temps'!$O194,0)+IF('Suivi des temps'!$P194='Récap par type de tâche'!J$8,'Suivi des temps'!$T194,0)+IF('Suivi des temps'!$U194='Récap par type de tâche'!J$8,'Suivi des temps'!$Y194,0)+IF('Suivi des temps'!$Z194='Récap par type de tâche'!J$8,'Suivi des temps'!$AD194,0)+IF('Suivi des temps'!$AE194='Récap par type de tâche'!J$8,'Suivi des temps'!$AI194,0)+IF('Suivi des temps'!$AJ194='Récap par type de tâche'!J$8,'Suivi des temps'!$AN194,0)</f>
        <v>0</v>
      </c>
      <c r="K193" s="41">
        <f>IF('Suivi des temps'!$F194='Récap par type de tâche'!K$8,'Suivi des temps'!$J194,0)+IF('Suivi des temps'!$K194='Récap par type de tâche'!K$8,'Suivi des temps'!$O194,0)+IF('Suivi des temps'!$P194='Récap par type de tâche'!K$8,'Suivi des temps'!$T194,0)+IF('Suivi des temps'!$U194='Récap par type de tâche'!K$8,'Suivi des temps'!$Y194,0)+IF('Suivi des temps'!$Z194='Récap par type de tâche'!K$8,'Suivi des temps'!$AD194,0)+IF('Suivi des temps'!$AE194='Récap par type de tâche'!K$8,'Suivi des temps'!$AI194,0)+IF('Suivi des temps'!$AJ194='Récap par type de tâche'!K$8,'Suivi des temps'!$AN194,0)</f>
        <v>0</v>
      </c>
      <c r="L193" s="41">
        <f>IF('Suivi des temps'!$F194='Récap par type de tâche'!L$8,'Suivi des temps'!$J194,0)+IF('Suivi des temps'!$K194='Récap par type de tâche'!L$8,'Suivi des temps'!$O194,0)+IF('Suivi des temps'!$P194='Récap par type de tâche'!L$8,'Suivi des temps'!$T194,0)+IF('Suivi des temps'!$U194='Récap par type de tâche'!L$8,'Suivi des temps'!$Y194,0)+IF('Suivi des temps'!$Z194='Récap par type de tâche'!L$8,'Suivi des temps'!$AD194,0)+IF('Suivi des temps'!$AE194='Récap par type de tâche'!L$8,'Suivi des temps'!$AI194,0)+IF('Suivi des temps'!$AJ194='Récap par type de tâche'!L$8,'Suivi des temps'!$AN194,0)</f>
        <v>0</v>
      </c>
      <c r="M193" s="41">
        <f>IF('Suivi des temps'!$F194='Récap par type de tâche'!M$8,'Suivi des temps'!$J194,0)+IF('Suivi des temps'!$K194='Récap par type de tâche'!M$8,'Suivi des temps'!$O194,0)+IF('Suivi des temps'!$P194='Récap par type de tâche'!M$8,'Suivi des temps'!$T194,0)+IF('Suivi des temps'!$U194='Récap par type de tâche'!M$8,'Suivi des temps'!$Y194,0)+IF('Suivi des temps'!$Z194='Récap par type de tâche'!M$8,'Suivi des temps'!$AD194,0)+IF('Suivi des temps'!$AE194='Récap par type de tâche'!M$8,'Suivi des temps'!$AI194,0)+IF('Suivi des temps'!$AJ194='Récap par type de tâche'!M$8,'Suivi des temps'!$AN194,0)</f>
        <v>0</v>
      </c>
      <c r="N193" s="41">
        <f>IF('Suivi des temps'!$F194='Récap par type de tâche'!N$8,'Suivi des temps'!$J194,0)+IF('Suivi des temps'!$K194='Récap par type de tâche'!N$8,'Suivi des temps'!$O194,0)+IF('Suivi des temps'!$P194='Récap par type de tâche'!N$8,'Suivi des temps'!$T194,0)+IF('Suivi des temps'!$U194='Récap par type de tâche'!N$8,'Suivi des temps'!$Y194,0)+IF('Suivi des temps'!$Z194='Récap par type de tâche'!N$8,'Suivi des temps'!$AD194,0)+IF('Suivi des temps'!$AE194='Récap par type de tâche'!N$8,'Suivi des temps'!$AI194,0)+IF('Suivi des temps'!$AJ194='Récap par type de tâche'!N$8,'Suivi des temps'!$AN194,0)</f>
        <v>0</v>
      </c>
      <c r="O193" s="41">
        <f>IF('Suivi des temps'!$F194='Récap par type de tâche'!O$8,'Suivi des temps'!$J194,0)+IF('Suivi des temps'!$K194='Récap par type de tâche'!O$8,'Suivi des temps'!$O194,0)+IF('Suivi des temps'!$P194='Récap par type de tâche'!O$8,'Suivi des temps'!$T194,0)+IF('Suivi des temps'!$U194='Récap par type de tâche'!O$8,'Suivi des temps'!$Y194,0)+IF('Suivi des temps'!$Z194='Récap par type de tâche'!O$8,'Suivi des temps'!$AD194,0)+IF('Suivi des temps'!$AE194='Récap par type de tâche'!O$8,'Suivi des temps'!$AI194,0)+IF('Suivi des temps'!$AJ194='Récap par type de tâche'!O$8,'Suivi des temps'!$AN194,0)</f>
        <v>0</v>
      </c>
      <c r="P193" s="41">
        <f>IF('Suivi des temps'!$F194='Récap par type de tâche'!P$8,'Suivi des temps'!$J194,0)+IF('Suivi des temps'!$K194='Récap par type de tâche'!P$8,'Suivi des temps'!$O194,0)+IF('Suivi des temps'!$P194='Récap par type de tâche'!P$8,'Suivi des temps'!$T194,0)+IF('Suivi des temps'!$U194='Récap par type de tâche'!P$8,'Suivi des temps'!$Y194,0)+IF('Suivi des temps'!$Z194='Récap par type de tâche'!P$8,'Suivi des temps'!$AD194,0)+IF('Suivi des temps'!$AE194='Récap par type de tâche'!P$8,'Suivi des temps'!$AI194,0)+IF('Suivi des temps'!$AJ194='Récap par type de tâche'!P$8,'Suivi des temps'!$AN194,0)</f>
        <v>0</v>
      </c>
      <c r="Q193" s="41">
        <f>IF('Suivi des temps'!$F194='Récap par type de tâche'!Q$8,'Suivi des temps'!$J194,0)+IF('Suivi des temps'!$K194='Récap par type de tâche'!Q$8,'Suivi des temps'!$O194,0)+IF('Suivi des temps'!$P194='Récap par type de tâche'!Q$8,'Suivi des temps'!$T194,0)+IF('Suivi des temps'!$U194='Récap par type de tâche'!Q$8,'Suivi des temps'!$Y194,0)+IF('Suivi des temps'!$Z194='Récap par type de tâche'!Q$8,'Suivi des temps'!$AD194,0)+IF('Suivi des temps'!$AE194='Récap par type de tâche'!Q$8,'Suivi des temps'!$AI194,0)+IF('Suivi des temps'!$AJ194='Récap par type de tâche'!Q$8,'Suivi des temps'!$AN194,0)</f>
        <v>0</v>
      </c>
      <c r="R193" s="41">
        <f>IF('Suivi des temps'!$F194='Récap par type de tâche'!R$8,'Suivi des temps'!$J194,0)+IF('Suivi des temps'!$K194='Récap par type de tâche'!R$8,'Suivi des temps'!$O194,0)+IF('Suivi des temps'!$P194='Récap par type de tâche'!R$8,'Suivi des temps'!$T194,0)+IF('Suivi des temps'!$U194='Récap par type de tâche'!R$8,'Suivi des temps'!$Y194,0)+IF('Suivi des temps'!$Z194='Récap par type de tâche'!R$8,'Suivi des temps'!$AD194,0)+IF('Suivi des temps'!$AE194='Récap par type de tâche'!R$8,'Suivi des temps'!$AI194,0)+IF('Suivi des temps'!$AJ194='Récap par type de tâche'!R$8,'Suivi des temps'!$AN194,0)</f>
        <v>0</v>
      </c>
      <c r="S193" s="41">
        <f>IF('Suivi des temps'!$F194='Récap par type de tâche'!S$8,'Suivi des temps'!$J194,0)+IF('Suivi des temps'!$K194='Récap par type de tâche'!S$8,'Suivi des temps'!$O194,0)+IF('Suivi des temps'!$P194='Récap par type de tâche'!S$8,'Suivi des temps'!$T194,0)+IF('Suivi des temps'!$U194='Récap par type de tâche'!S$8,'Suivi des temps'!$Y194,0)+IF('Suivi des temps'!$Z194='Récap par type de tâche'!S$8,'Suivi des temps'!$AD194,0)+IF('Suivi des temps'!$AE194='Récap par type de tâche'!S$8,'Suivi des temps'!$AI194,0)+IF('Suivi des temps'!$AJ194='Récap par type de tâche'!S$8,'Suivi des temps'!$AN194,0)</f>
        <v>0</v>
      </c>
      <c r="T193" s="41">
        <f>IF('Suivi des temps'!$F194='Récap par type de tâche'!T$8,'Suivi des temps'!$J194,0)+IF('Suivi des temps'!$K194='Récap par type de tâche'!T$8,'Suivi des temps'!$O194,0)+IF('Suivi des temps'!$P194='Récap par type de tâche'!T$8,'Suivi des temps'!$T194,0)+IF('Suivi des temps'!$U194='Récap par type de tâche'!T$8,'Suivi des temps'!$Y194,0)+IF('Suivi des temps'!$Z194='Récap par type de tâche'!T$8,'Suivi des temps'!$AD194,0)+IF('Suivi des temps'!$AE194='Récap par type de tâche'!T$8,'Suivi des temps'!$AI194,0)+IF('Suivi des temps'!$AJ194='Récap par type de tâche'!T$8,'Suivi des temps'!$AN194,0)</f>
        <v>0</v>
      </c>
      <c r="U193" s="41">
        <f>IF('Suivi des temps'!$F194='Récap par type de tâche'!U$8,'Suivi des temps'!$J194,0)+IF('Suivi des temps'!$K194='Récap par type de tâche'!U$8,'Suivi des temps'!$O194,0)+IF('Suivi des temps'!$P194='Récap par type de tâche'!U$8,'Suivi des temps'!$T194,0)+IF('Suivi des temps'!$U194='Récap par type de tâche'!U$8,'Suivi des temps'!$Y194,0)+IF('Suivi des temps'!$Z194='Récap par type de tâche'!U$8,'Suivi des temps'!$AD194,0)+IF('Suivi des temps'!$AE194='Récap par type de tâche'!U$8,'Suivi des temps'!$AI194,0)+IF('Suivi des temps'!$AJ194='Récap par type de tâche'!U$8,'Suivi des temps'!$AN194,0)</f>
        <v>0</v>
      </c>
      <c r="V193" s="41">
        <f>IF('Suivi des temps'!$F194='Récap par type de tâche'!V$8,'Suivi des temps'!$J194,0)+IF('Suivi des temps'!$K194='Récap par type de tâche'!V$8,'Suivi des temps'!$O194,0)+IF('Suivi des temps'!$P194='Récap par type de tâche'!V$8,'Suivi des temps'!$T194,0)+IF('Suivi des temps'!$U194='Récap par type de tâche'!V$8,'Suivi des temps'!$Y194,0)+IF('Suivi des temps'!$Z194='Récap par type de tâche'!V$8,'Suivi des temps'!$AD194,0)+IF('Suivi des temps'!$AE194='Récap par type de tâche'!V$8,'Suivi des temps'!$AI194,0)+IF('Suivi des temps'!$AJ194='Récap par type de tâche'!V$8,'Suivi des temps'!$AN194,0)</f>
        <v>0</v>
      </c>
      <c r="W193" s="41">
        <f>IF('Suivi des temps'!$F194='Récap par type de tâche'!W$8,'Suivi des temps'!$J194,0)+IF('Suivi des temps'!$K194='Récap par type de tâche'!W$8,'Suivi des temps'!$O194,0)+IF('Suivi des temps'!$P194='Récap par type de tâche'!W$8,'Suivi des temps'!$T194,0)+IF('Suivi des temps'!$U194='Récap par type de tâche'!W$8,'Suivi des temps'!$Y194,0)+IF('Suivi des temps'!$Z194='Récap par type de tâche'!W$8,'Suivi des temps'!$AD194,0)+IF('Suivi des temps'!$AE194='Récap par type de tâche'!W$8,'Suivi des temps'!$AI194,0)+IF('Suivi des temps'!$AJ194='Récap par type de tâche'!W$8,'Suivi des temps'!$AN194,0)</f>
        <v>0</v>
      </c>
      <c r="X193" s="41">
        <f>IF('Suivi des temps'!$F194='Récap par type de tâche'!X$8,'Suivi des temps'!$J194,0)+IF('Suivi des temps'!$K194='Récap par type de tâche'!X$8,'Suivi des temps'!$O194,0)+IF('Suivi des temps'!$P194='Récap par type de tâche'!X$8,'Suivi des temps'!$T194,0)+IF('Suivi des temps'!$U194='Récap par type de tâche'!X$8,'Suivi des temps'!$Y194,0)+IF('Suivi des temps'!$Z194='Récap par type de tâche'!X$8,'Suivi des temps'!$AD194,0)+IF('Suivi des temps'!$AE194='Récap par type de tâche'!X$8,'Suivi des temps'!$AI194,0)+IF('Suivi des temps'!$AJ194='Récap par type de tâche'!X$8,'Suivi des temps'!$AN194,0)</f>
        <v>0</v>
      </c>
      <c r="Y193" s="41">
        <f>IF('Suivi des temps'!$F194='Récap par type de tâche'!Y$8,'Suivi des temps'!$J194,0)+IF('Suivi des temps'!$K194='Récap par type de tâche'!Y$8,'Suivi des temps'!$O194,0)+IF('Suivi des temps'!$P194='Récap par type de tâche'!Y$8,'Suivi des temps'!$T194,0)+IF('Suivi des temps'!$U194='Récap par type de tâche'!Y$8,'Suivi des temps'!$Y194,0)+IF('Suivi des temps'!$Z194='Récap par type de tâche'!Y$8,'Suivi des temps'!$AD194,0)+IF('Suivi des temps'!$AE194='Récap par type de tâche'!Y$8,'Suivi des temps'!$AI194,0)+IF('Suivi des temps'!$AJ194='Récap par type de tâche'!Y$8,'Suivi des temps'!$AN194,0)</f>
        <v>0</v>
      </c>
      <c r="Z193" s="41">
        <f>IF('Suivi des temps'!$F194='Récap par type de tâche'!Z$8,'Suivi des temps'!$J194,0)+IF('Suivi des temps'!$K194='Récap par type de tâche'!Z$8,'Suivi des temps'!$O194,0)+IF('Suivi des temps'!$P194='Récap par type de tâche'!Z$8,'Suivi des temps'!$T194,0)+IF('Suivi des temps'!$U194='Récap par type de tâche'!Z$8,'Suivi des temps'!$Y194,0)+IF('Suivi des temps'!$Z194='Récap par type de tâche'!Z$8,'Suivi des temps'!$AD194,0)+IF('Suivi des temps'!$AE194='Récap par type de tâche'!Z$8,'Suivi des temps'!$AI194,0)+IF('Suivi des temps'!$AJ194='Récap par type de tâche'!Z$8,'Suivi des temps'!$AN194,0)</f>
        <v>0</v>
      </c>
      <c r="AA193" s="45">
        <f t="shared" si="14"/>
        <v>0</v>
      </c>
    </row>
    <row r="194" spans="2:27" ht="20.8" customHeight="1" x14ac:dyDescent="0.25">
      <c r="B194" s="25" t="str">
        <f t="shared" si="10"/>
        <v/>
      </c>
      <c r="C194" s="23" t="str">
        <f t="shared" si="11"/>
        <v/>
      </c>
      <c r="D194" s="17">
        <f t="shared" si="12"/>
        <v>45477</v>
      </c>
      <c r="E194" s="32" t="str">
        <f t="shared" si="13"/>
        <v>Jeudi</v>
      </c>
      <c r="F194" s="41">
        <f>IF('Suivi des temps'!$F195='Récap par type de tâche'!F$8,'Suivi des temps'!$J195,0)+IF('Suivi des temps'!$K195='Récap par type de tâche'!F$8,'Suivi des temps'!$O195,0)+IF('Suivi des temps'!$P195='Récap par type de tâche'!F$8,'Suivi des temps'!$T195,0)+IF('Suivi des temps'!$U195='Récap par type de tâche'!F$8,'Suivi des temps'!$Y195,0)+IF('Suivi des temps'!$Z195='Récap par type de tâche'!F$8,'Suivi des temps'!$AD195,0)+IF('Suivi des temps'!$AE195='Récap par type de tâche'!F$8,'Suivi des temps'!$AI195,0)+IF('Suivi des temps'!$AJ195='Récap par type de tâche'!F$8,'Suivi des temps'!$AN195,0)</f>
        <v>0</v>
      </c>
      <c r="G194" s="41">
        <f>IF('Suivi des temps'!$F195='Récap par type de tâche'!G$8,'Suivi des temps'!$J195,0)+IF('Suivi des temps'!$K195='Récap par type de tâche'!G$8,'Suivi des temps'!$O195,0)+IF('Suivi des temps'!$P195='Récap par type de tâche'!G$8,'Suivi des temps'!$T195,0)+IF('Suivi des temps'!$U195='Récap par type de tâche'!G$8,'Suivi des temps'!$Y195,0)+IF('Suivi des temps'!$Z195='Récap par type de tâche'!G$8,'Suivi des temps'!$AD195,0)+IF('Suivi des temps'!$AE195='Récap par type de tâche'!G$8,'Suivi des temps'!$AI195,0)+IF('Suivi des temps'!$AJ195='Récap par type de tâche'!G$8,'Suivi des temps'!$AN195,0)</f>
        <v>0</v>
      </c>
      <c r="H194" s="41">
        <f>IF('Suivi des temps'!$F195='Récap par type de tâche'!H$8,'Suivi des temps'!$J195,0)+IF('Suivi des temps'!$K195='Récap par type de tâche'!H$8,'Suivi des temps'!$O195,0)+IF('Suivi des temps'!$P195='Récap par type de tâche'!H$8,'Suivi des temps'!$T195,0)+IF('Suivi des temps'!$U195='Récap par type de tâche'!H$8,'Suivi des temps'!$Y195,0)+IF('Suivi des temps'!$Z195='Récap par type de tâche'!H$8,'Suivi des temps'!$AD195,0)+IF('Suivi des temps'!$AE195='Récap par type de tâche'!H$8,'Suivi des temps'!$AI195,0)+IF('Suivi des temps'!$AJ195='Récap par type de tâche'!H$8,'Suivi des temps'!$AN195,0)</f>
        <v>0</v>
      </c>
      <c r="I194" s="41">
        <f>IF('Suivi des temps'!$F195='Récap par type de tâche'!I$8,'Suivi des temps'!$J195,0)+IF('Suivi des temps'!$K195='Récap par type de tâche'!I$8,'Suivi des temps'!$O195,0)+IF('Suivi des temps'!$P195='Récap par type de tâche'!I$8,'Suivi des temps'!$T195,0)+IF('Suivi des temps'!$U195='Récap par type de tâche'!I$8,'Suivi des temps'!$Y195,0)+IF('Suivi des temps'!$Z195='Récap par type de tâche'!I$8,'Suivi des temps'!$AD195,0)+IF('Suivi des temps'!$AE195='Récap par type de tâche'!I$8,'Suivi des temps'!$AI195,0)+IF('Suivi des temps'!$AJ195='Récap par type de tâche'!I$8,'Suivi des temps'!$AN195,0)</f>
        <v>0</v>
      </c>
      <c r="J194" s="41">
        <f>IF('Suivi des temps'!$F195='Récap par type de tâche'!J$8,'Suivi des temps'!$J195,0)+IF('Suivi des temps'!$K195='Récap par type de tâche'!J$8,'Suivi des temps'!$O195,0)+IF('Suivi des temps'!$P195='Récap par type de tâche'!J$8,'Suivi des temps'!$T195,0)+IF('Suivi des temps'!$U195='Récap par type de tâche'!J$8,'Suivi des temps'!$Y195,0)+IF('Suivi des temps'!$Z195='Récap par type de tâche'!J$8,'Suivi des temps'!$AD195,0)+IF('Suivi des temps'!$AE195='Récap par type de tâche'!J$8,'Suivi des temps'!$AI195,0)+IF('Suivi des temps'!$AJ195='Récap par type de tâche'!J$8,'Suivi des temps'!$AN195,0)</f>
        <v>0</v>
      </c>
      <c r="K194" s="41">
        <f>IF('Suivi des temps'!$F195='Récap par type de tâche'!K$8,'Suivi des temps'!$J195,0)+IF('Suivi des temps'!$K195='Récap par type de tâche'!K$8,'Suivi des temps'!$O195,0)+IF('Suivi des temps'!$P195='Récap par type de tâche'!K$8,'Suivi des temps'!$T195,0)+IF('Suivi des temps'!$U195='Récap par type de tâche'!K$8,'Suivi des temps'!$Y195,0)+IF('Suivi des temps'!$Z195='Récap par type de tâche'!K$8,'Suivi des temps'!$AD195,0)+IF('Suivi des temps'!$AE195='Récap par type de tâche'!K$8,'Suivi des temps'!$AI195,0)+IF('Suivi des temps'!$AJ195='Récap par type de tâche'!K$8,'Suivi des temps'!$AN195,0)</f>
        <v>0</v>
      </c>
      <c r="L194" s="41">
        <f>IF('Suivi des temps'!$F195='Récap par type de tâche'!L$8,'Suivi des temps'!$J195,0)+IF('Suivi des temps'!$K195='Récap par type de tâche'!L$8,'Suivi des temps'!$O195,0)+IF('Suivi des temps'!$P195='Récap par type de tâche'!L$8,'Suivi des temps'!$T195,0)+IF('Suivi des temps'!$U195='Récap par type de tâche'!L$8,'Suivi des temps'!$Y195,0)+IF('Suivi des temps'!$Z195='Récap par type de tâche'!L$8,'Suivi des temps'!$AD195,0)+IF('Suivi des temps'!$AE195='Récap par type de tâche'!L$8,'Suivi des temps'!$AI195,0)+IF('Suivi des temps'!$AJ195='Récap par type de tâche'!L$8,'Suivi des temps'!$AN195,0)</f>
        <v>0</v>
      </c>
      <c r="M194" s="41">
        <f>IF('Suivi des temps'!$F195='Récap par type de tâche'!M$8,'Suivi des temps'!$J195,0)+IF('Suivi des temps'!$K195='Récap par type de tâche'!M$8,'Suivi des temps'!$O195,0)+IF('Suivi des temps'!$P195='Récap par type de tâche'!M$8,'Suivi des temps'!$T195,0)+IF('Suivi des temps'!$U195='Récap par type de tâche'!M$8,'Suivi des temps'!$Y195,0)+IF('Suivi des temps'!$Z195='Récap par type de tâche'!M$8,'Suivi des temps'!$AD195,0)+IF('Suivi des temps'!$AE195='Récap par type de tâche'!M$8,'Suivi des temps'!$AI195,0)+IF('Suivi des temps'!$AJ195='Récap par type de tâche'!M$8,'Suivi des temps'!$AN195,0)</f>
        <v>0</v>
      </c>
      <c r="N194" s="41">
        <f>IF('Suivi des temps'!$F195='Récap par type de tâche'!N$8,'Suivi des temps'!$J195,0)+IF('Suivi des temps'!$K195='Récap par type de tâche'!N$8,'Suivi des temps'!$O195,0)+IF('Suivi des temps'!$P195='Récap par type de tâche'!N$8,'Suivi des temps'!$T195,0)+IF('Suivi des temps'!$U195='Récap par type de tâche'!N$8,'Suivi des temps'!$Y195,0)+IF('Suivi des temps'!$Z195='Récap par type de tâche'!N$8,'Suivi des temps'!$AD195,0)+IF('Suivi des temps'!$AE195='Récap par type de tâche'!N$8,'Suivi des temps'!$AI195,0)+IF('Suivi des temps'!$AJ195='Récap par type de tâche'!N$8,'Suivi des temps'!$AN195,0)</f>
        <v>0</v>
      </c>
      <c r="O194" s="41">
        <f>IF('Suivi des temps'!$F195='Récap par type de tâche'!O$8,'Suivi des temps'!$J195,0)+IF('Suivi des temps'!$K195='Récap par type de tâche'!O$8,'Suivi des temps'!$O195,0)+IF('Suivi des temps'!$P195='Récap par type de tâche'!O$8,'Suivi des temps'!$T195,0)+IF('Suivi des temps'!$U195='Récap par type de tâche'!O$8,'Suivi des temps'!$Y195,0)+IF('Suivi des temps'!$Z195='Récap par type de tâche'!O$8,'Suivi des temps'!$AD195,0)+IF('Suivi des temps'!$AE195='Récap par type de tâche'!O$8,'Suivi des temps'!$AI195,0)+IF('Suivi des temps'!$AJ195='Récap par type de tâche'!O$8,'Suivi des temps'!$AN195,0)</f>
        <v>0</v>
      </c>
      <c r="P194" s="41">
        <f>IF('Suivi des temps'!$F195='Récap par type de tâche'!P$8,'Suivi des temps'!$J195,0)+IF('Suivi des temps'!$K195='Récap par type de tâche'!P$8,'Suivi des temps'!$O195,0)+IF('Suivi des temps'!$P195='Récap par type de tâche'!P$8,'Suivi des temps'!$T195,0)+IF('Suivi des temps'!$U195='Récap par type de tâche'!P$8,'Suivi des temps'!$Y195,0)+IF('Suivi des temps'!$Z195='Récap par type de tâche'!P$8,'Suivi des temps'!$AD195,0)+IF('Suivi des temps'!$AE195='Récap par type de tâche'!P$8,'Suivi des temps'!$AI195,0)+IF('Suivi des temps'!$AJ195='Récap par type de tâche'!P$8,'Suivi des temps'!$AN195,0)</f>
        <v>0</v>
      </c>
      <c r="Q194" s="41">
        <f>IF('Suivi des temps'!$F195='Récap par type de tâche'!Q$8,'Suivi des temps'!$J195,0)+IF('Suivi des temps'!$K195='Récap par type de tâche'!Q$8,'Suivi des temps'!$O195,0)+IF('Suivi des temps'!$P195='Récap par type de tâche'!Q$8,'Suivi des temps'!$T195,0)+IF('Suivi des temps'!$U195='Récap par type de tâche'!Q$8,'Suivi des temps'!$Y195,0)+IF('Suivi des temps'!$Z195='Récap par type de tâche'!Q$8,'Suivi des temps'!$AD195,0)+IF('Suivi des temps'!$AE195='Récap par type de tâche'!Q$8,'Suivi des temps'!$AI195,0)+IF('Suivi des temps'!$AJ195='Récap par type de tâche'!Q$8,'Suivi des temps'!$AN195,0)</f>
        <v>0</v>
      </c>
      <c r="R194" s="41">
        <f>IF('Suivi des temps'!$F195='Récap par type de tâche'!R$8,'Suivi des temps'!$J195,0)+IF('Suivi des temps'!$K195='Récap par type de tâche'!R$8,'Suivi des temps'!$O195,0)+IF('Suivi des temps'!$P195='Récap par type de tâche'!R$8,'Suivi des temps'!$T195,0)+IF('Suivi des temps'!$U195='Récap par type de tâche'!R$8,'Suivi des temps'!$Y195,0)+IF('Suivi des temps'!$Z195='Récap par type de tâche'!R$8,'Suivi des temps'!$AD195,0)+IF('Suivi des temps'!$AE195='Récap par type de tâche'!R$8,'Suivi des temps'!$AI195,0)+IF('Suivi des temps'!$AJ195='Récap par type de tâche'!R$8,'Suivi des temps'!$AN195,0)</f>
        <v>0</v>
      </c>
      <c r="S194" s="41">
        <f>IF('Suivi des temps'!$F195='Récap par type de tâche'!S$8,'Suivi des temps'!$J195,0)+IF('Suivi des temps'!$K195='Récap par type de tâche'!S$8,'Suivi des temps'!$O195,0)+IF('Suivi des temps'!$P195='Récap par type de tâche'!S$8,'Suivi des temps'!$T195,0)+IF('Suivi des temps'!$U195='Récap par type de tâche'!S$8,'Suivi des temps'!$Y195,0)+IF('Suivi des temps'!$Z195='Récap par type de tâche'!S$8,'Suivi des temps'!$AD195,0)+IF('Suivi des temps'!$AE195='Récap par type de tâche'!S$8,'Suivi des temps'!$AI195,0)+IF('Suivi des temps'!$AJ195='Récap par type de tâche'!S$8,'Suivi des temps'!$AN195,0)</f>
        <v>0</v>
      </c>
      <c r="T194" s="41">
        <f>IF('Suivi des temps'!$F195='Récap par type de tâche'!T$8,'Suivi des temps'!$J195,0)+IF('Suivi des temps'!$K195='Récap par type de tâche'!T$8,'Suivi des temps'!$O195,0)+IF('Suivi des temps'!$P195='Récap par type de tâche'!T$8,'Suivi des temps'!$T195,0)+IF('Suivi des temps'!$U195='Récap par type de tâche'!T$8,'Suivi des temps'!$Y195,0)+IF('Suivi des temps'!$Z195='Récap par type de tâche'!T$8,'Suivi des temps'!$AD195,0)+IF('Suivi des temps'!$AE195='Récap par type de tâche'!T$8,'Suivi des temps'!$AI195,0)+IF('Suivi des temps'!$AJ195='Récap par type de tâche'!T$8,'Suivi des temps'!$AN195,0)</f>
        <v>0</v>
      </c>
      <c r="U194" s="41">
        <f>IF('Suivi des temps'!$F195='Récap par type de tâche'!U$8,'Suivi des temps'!$J195,0)+IF('Suivi des temps'!$K195='Récap par type de tâche'!U$8,'Suivi des temps'!$O195,0)+IF('Suivi des temps'!$P195='Récap par type de tâche'!U$8,'Suivi des temps'!$T195,0)+IF('Suivi des temps'!$U195='Récap par type de tâche'!U$8,'Suivi des temps'!$Y195,0)+IF('Suivi des temps'!$Z195='Récap par type de tâche'!U$8,'Suivi des temps'!$AD195,0)+IF('Suivi des temps'!$AE195='Récap par type de tâche'!U$8,'Suivi des temps'!$AI195,0)+IF('Suivi des temps'!$AJ195='Récap par type de tâche'!U$8,'Suivi des temps'!$AN195,0)</f>
        <v>0</v>
      </c>
      <c r="V194" s="41">
        <f>IF('Suivi des temps'!$F195='Récap par type de tâche'!V$8,'Suivi des temps'!$J195,0)+IF('Suivi des temps'!$K195='Récap par type de tâche'!V$8,'Suivi des temps'!$O195,0)+IF('Suivi des temps'!$P195='Récap par type de tâche'!V$8,'Suivi des temps'!$T195,0)+IF('Suivi des temps'!$U195='Récap par type de tâche'!V$8,'Suivi des temps'!$Y195,0)+IF('Suivi des temps'!$Z195='Récap par type de tâche'!V$8,'Suivi des temps'!$AD195,0)+IF('Suivi des temps'!$AE195='Récap par type de tâche'!V$8,'Suivi des temps'!$AI195,0)+IF('Suivi des temps'!$AJ195='Récap par type de tâche'!V$8,'Suivi des temps'!$AN195,0)</f>
        <v>0</v>
      </c>
      <c r="W194" s="41">
        <f>IF('Suivi des temps'!$F195='Récap par type de tâche'!W$8,'Suivi des temps'!$J195,0)+IF('Suivi des temps'!$K195='Récap par type de tâche'!W$8,'Suivi des temps'!$O195,0)+IF('Suivi des temps'!$P195='Récap par type de tâche'!W$8,'Suivi des temps'!$T195,0)+IF('Suivi des temps'!$U195='Récap par type de tâche'!W$8,'Suivi des temps'!$Y195,0)+IF('Suivi des temps'!$Z195='Récap par type de tâche'!W$8,'Suivi des temps'!$AD195,0)+IF('Suivi des temps'!$AE195='Récap par type de tâche'!W$8,'Suivi des temps'!$AI195,0)+IF('Suivi des temps'!$AJ195='Récap par type de tâche'!W$8,'Suivi des temps'!$AN195,0)</f>
        <v>0</v>
      </c>
      <c r="X194" s="41">
        <f>IF('Suivi des temps'!$F195='Récap par type de tâche'!X$8,'Suivi des temps'!$J195,0)+IF('Suivi des temps'!$K195='Récap par type de tâche'!X$8,'Suivi des temps'!$O195,0)+IF('Suivi des temps'!$P195='Récap par type de tâche'!X$8,'Suivi des temps'!$T195,0)+IF('Suivi des temps'!$U195='Récap par type de tâche'!X$8,'Suivi des temps'!$Y195,0)+IF('Suivi des temps'!$Z195='Récap par type de tâche'!X$8,'Suivi des temps'!$AD195,0)+IF('Suivi des temps'!$AE195='Récap par type de tâche'!X$8,'Suivi des temps'!$AI195,0)+IF('Suivi des temps'!$AJ195='Récap par type de tâche'!X$8,'Suivi des temps'!$AN195,0)</f>
        <v>0</v>
      </c>
      <c r="Y194" s="41">
        <f>IF('Suivi des temps'!$F195='Récap par type de tâche'!Y$8,'Suivi des temps'!$J195,0)+IF('Suivi des temps'!$K195='Récap par type de tâche'!Y$8,'Suivi des temps'!$O195,0)+IF('Suivi des temps'!$P195='Récap par type de tâche'!Y$8,'Suivi des temps'!$T195,0)+IF('Suivi des temps'!$U195='Récap par type de tâche'!Y$8,'Suivi des temps'!$Y195,0)+IF('Suivi des temps'!$Z195='Récap par type de tâche'!Y$8,'Suivi des temps'!$AD195,0)+IF('Suivi des temps'!$AE195='Récap par type de tâche'!Y$8,'Suivi des temps'!$AI195,0)+IF('Suivi des temps'!$AJ195='Récap par type de tâche'!Y$8,'Suivi des temps'!$AN195,0)</f>
        <v>0</v>
      </c>
      <c r="Z194" s="41">
        <f>IF('Suivi des temps'!$F195='Récap par type de tâche'!Z$8,'Suivi des temps'!$J195,0)+IF('Suivi des temps'!$K195='Récap par type de tâche'!Z$8,'Suivi des temps'!$O195,0)+IF('Suivi des temps'!$P195='Récap par type de tâche'!Z$8,'Suivi des temps'!$T195,0)+IF('Suivi des temps'!$U195='Récap par type de tâche'!Z$8,'Suivi des temps'!$Y195,0)+IF('Suivi des temps'!$Z195='Récap par type de tâche'!Z$8,'Suivi des temps'!$AD195,0)+IF('Suivi des temps'!$AE195='Récap par type de tâche'!Z$8,'Suivi des temps'!$AI195,0)+IF('Suivi des temps'!$AJ195='Récap par type de tâche'!Z$8,'Suivi des temps'!$AN195,0)</f>
        <v>0</v>
      </c>
      <c r="AA194" s="45">
        <f t="shared" si="14"/>
        <v>0</v>
      </c>
    </row>
    <row r="195" spans="2:27" ht="20.8" customHeight="1" x14ac:dyDescent="0.25">
      <c r="B195" s="25" t="str">
        <f t="shared" si="10"/>
        <v/>
      </c>
      <c r="C195" s="23" t="str">
        <f t="shared" si="11"/>
        <v/>
      </c>
      <c r="D195" s="17">
        <f t="shared" si="12"/>
        <v>45478</v>
      </c>
      <c r="E195" s="32" t="str">
        <f t="shared" si="13"/>
        <v>Vendredi</v>
      </c>
      <c r="F195" s="41">
        <f>IF('Suivi des temps'!$F196='Récap par type de tâche'!F$8,'Suivi des temps'!$J196,0)+IF('Suivi des temps'!$K196='Récap par type de tâche'!F$8,'Suivi des temps'!$O196,0)+IF('Suivi des temps'!$P196='Récap par type de tâche'!F$8,'Suivi des temps'!$T196,0)+IF('Suivi des temps'!$U196='Récap par type de tâche'!F$8,'Suivi des temps'!$Y196,0)+IF('Suivi des temps'!$Z196='Récap par type de tâche'!F$8,'Suivi des temps'!$AD196,0)+IF('Suivi des temps'!$AE196='Récap par type de tâche'!F$8,'Suivi des temps'!$AI196,0)+IF('Suivi des temps'!$AJ196='Récap par type de tâche'!F$8,'Suivi des temps'!$AN196,0)</f>
        <v>0</v>
      </c>
      <c r="G195" s="41">
        <f>IF('Suivi des temps'!$F196='Récap par type de tâche'!G$8,'Suivi des temps'!$J196,0)+IF('Suivi des temps'!$K196='Récap par type de tâche'!G$8,'Suivi des temps'!$O196,0)+IF('Suivi des temps'!$P196='Récap par type de tâche'!G$8,'Suivi des temps'!$T196,0)+IF('Suivi des temps'!$U196='Récap par type de tâche'!G$8,'Suivi des temps'!$Y196,0)+IF('Suivi des temps'!$Z196='Récap par type de tâche'!G$8,'Suivi des temps'!$AD196,0)+IF('Suivi des temps'!$AE196='Récap par type de tâche'!G$8,'Suivi des temps'!$AI196,0)+IF('Suivi des temps'!$AJ196='Récap par type de tâche'!G$8,'Suivi des temps'!$AN196,0)</f>
        <v>0</v>
      </c>
      <c r="H195" s="41">
        <f>IF('Suivi des temps'!$F196='Récap par type de tâche'!H$8,'Suivi des temps'!$J196,0)+IF('Suivi des temps'!$K196='Récap par type de tâche'!H$8,'Suivi des temps'!$O196,0)+IF('Suivi des temps'!$P196='Récap par type de tâche'!H$8,'Suivi des temps'!$T196,0)+IF('Suivi des temps'!$U196='Récap par type de tâche'!H$8,'Suivi des temps'!$Y196,0)+IF('Suivi des temps'!$Z196='Récap par type de tâche'!H$8,'Suivi des temps'!$AD196,0)+IF('Suivi des temps'!$AE196='Récap par type de tâche'!H$8,'Suivi des temps'!$AI196,0)+IF('Suivi des temps'!$AJ196='Récap par type de tâche'!H$8,'Suivi des temps'!$AN196,0)</f>
        <v>0</v>
      </c>
      <c r="I195" s="41">
        <f>IF('Suivi des temps'!$F196='Récap par type de tâche'!I$8,'Suivi des temps'!$J196,0)+IF('Suivi des temps'!$K196='Récap par type de tâche'!I$8,'Suivi des temps'!$O196,0)+IF('Suivi des temps'!$P196='Récap par type de tâche'!I$8,'Suivi des temps'!$T196,0)+IF('Suivi des temps'!$U196='Récap par type de tâche'!I$8,'Suivi des temps'!$Y196,0)+IF('Suivi des temps'!$Z196='Récap par type de tâche'!I$8,'Suivi des temps'!$AD196,0)+IF('Suivi des temps'!$AE196='Récap par type de tâche'!I$8,'Suivi des temps'!$AI196,0)+IF('Suivi des temps'!$AJ196='Récap par type de tâche'!I$8,'Suivi des temps'!$AN196,0)</f>
        <v>0</v>
      </c>
      <c r="J195" s="41">
        <f>IF('Suivi des temps'!$F196='Récap par type de tâche'!J$8,'Suivi des temps'!$J196,0)+IF('Suivi des temps'!$K196='Récap par type de tâche'!J$8,'Suivi des temps'!$O196,0)+IF('Suivi des temps'!$P196='Récap par type de tâche'!J$8,'Suivi des temps'!$T196,0)+IF('Suivi des temps'!$U196='Récap par type de tâche'!J$8,'Suivi des temps'!$Y196,0)+IF('Suivi des temps'!$Z196='Récap par type de tâche'!J$8,'Suivi des temps'!$AD196,0)+IF('Suivi des temps'!$AE196='Récap par type de tâche'!J$8,'Suivi des temps'!$AI196,0)+IF('Suivi des temps'!$AJ196='Récap par type de tâche'!J$8,'Suivi des temps'!$AN196,0)</f>
        <v>0</v>
      </c>
      <c r="K195" s="41">
        <f>IF('Suivi des temps'!$F196='Récap par type de tâche'!K$8,'Suivi des temps'!$J196,0)+IF('Suivi des temps'!$K196='Récap par type de tâche'!K$8,'Suivi des temps'!$O196,0)+IF('Suivi des temps'!$P196='Récap par type de tâche'!K$8,'Suivi des temps'!$T196,0)+IF('Suivi des temps'!$U196='Récap par type de tâche'!K$8,'Suivi des temps'!$Y196,0)+IF('Suivi des temps'!$Z196='Récap par type de tâche'!K$8,'Suivi des temps'!$AD196,0)+IF('Suivi des temps'!$AE196='Récap par type de tâche'!K$8,'Suivi des temps'!$AI196,0)+IF('Suivi des temps'!$AJ196='Récap par type de tâche'!K$8,'Suivi des temps'!$AN196,0)</f>
        <v>0</v>
      </c>
      <c r="L195" s="41">
        <f>IF('Suivi des temps'!$F196='Récap par type de tâche'!L$8,'Suivi des temps'!$J196,0)+IF('Suivi des temps'!$K196='Récap par type de tâche'!L$8,'Suivi des temps'!$O196,0)+IF('Suivi des temps'!$P196='Récap par type de tâche'!L$8,'Suivi des temps'!$T196,0)+IF('Suivi des temps'!$U196='Récap par type de tâche'!L$8,'Suivi des temps'!$Y196,0)+IF('Suivi des temps'!$Z196='Récap par type de tâche'!L$8,'Suivi des temps'!$AD196,0)+IF('Suivi des temps'!$AE196='Récap par type de tâche'!L$8,'Suivi des temps'!$AI196,0)+IF('Suivi des temps'!$AJ196='Récap par type de tâche'!L$8,'Suivi des temps'!$AN196,0)</f>
        <v>0</v>
      </c>
      <c r="M195" s="41">
        <f>IF('Suivi des temps'!$F196='Récap par type de tâche'!M$8,'Suivi des temps'!$J196,0)+IF('Suivi des temps'!$K196='Récap par type de tâche'!M$8,'Suivi des temps'!$O196,0)+IF('Suivi des temps'!$P196='Récap par type de tâche'!M$8,'Suivi des temps'!$T196,0)+IF('Suivi des temps'!$U196='Récap par type de tâche'!M$8,'Suivi des temps'!$Y196,0)+IF('Suivi des temps'!$Z196='Récap par type de tâche'!M$8,'Suivi des temps'!$AD196,0)+IF('Suivi des temps'!$AE196='Récap par type de tâche'!M$8,'Suivi des temps'!$AI196,0)+IF('Suivi des temps'!$AJ196='Récap par type de tâche'!M$8,'Suivi des temps'!$AN196,0)</f>
        <v>0</v>
      </c>
      <c r="N195" s="41">
        <f>IF('Suivi des temps'!$F196='Récap par type de tâche'!N$8,'Suivi des temps'!$J196,0)+IF('Suivi des temps'!$K196='Récap par type de tâche'!N$8,'Suivi des temps'!$O196,0)+IF('Suivi des temps'!$P196='Récap par type de tâche'!N$8,'Suivi des temps'!$T196,0)+IF('Suivi des temps'!$U196='Récap par type de tâche'!N$8,'Suivi des temps'!$Y196,0)+IF('Suivi des temps'!$Z196='Récap par type de tâche'!N$8,'Suivi des temps'!$AD196,0)+IF('Suivi des temps'!$AE196='Récap par type de tâche'!N$8,'Suivi des temps'!$AI196,0)+IF('Suivi des temps'!$AJ196='Récap par type de tâche'!N$8,'Suivi des temps'!$AN196,0)</f>
        <v>0</v>
      </c>
      <c r="O195" s="41">
        <f>IF('Suivi des temps'!$F196='Récap par type de tâche'!O$8,'Suivi des temps'!$J196,0)+IF('Suivi des temps'!$K196='Récap par type de tâche'!O$8,'Suivi des temps'!$O196,0)+IF('Suivi des temps'!$P196='Récap par type de tâche'!O$8,'Suivi des temps'!$T196,0)+IF('Suivi des temps'!$U196='Récap par type de tâche'!O$8,'Suivi des temps'!$Y196,0)+IF('Suivi des temps'!$Z196='Récap par type de tâche'!O$8,'Suivi des temps'!$AD196,0)+IF('Suivi des temps'!$AE196='Récap par type de tâche'!O$8,'Suivi des temps'!$AI196,0)+IF('Suivi des temps'!$AJ196='Récap par type de tâche'!O$8,'Suivi des temps'!$AN196,0)</f>
        <v>0</v>
      </c>
      <c r="P195" s="41">
        <f>IF('Suivi des temps'!$F196='Récap par type de tâche'!P$8,'Suivi des temps'!$J196,0)+IF('Suivi des temps'!$K196='Récap par type de tâche'!P$8,'Suivi des temps'!$O196,0)+IF('Suivi des temps'!$P196='Récap par type de tâche'!P$8,'Suivi des temps'!$T196,0)+IF('Suivi des temps'!$U196='Récap par type de tâche'!P$8,'Suivi des temps'!$Y196,0)+IF('Suivi des temps'!$Z196='Récap par type de tâche'!P$8,'Suivi des temps'!$AD196,0)+IF('Suivi des temps'!$AE196='Récap par type de tâche'!P$8,'Suivi des temps'!$AI196,0)+IF('Suivi des temps'!$AJ196='Récap par type de tâche'!P$8,'Suivi des temps'!$AN196,0)</f>
        <v>0</v>
      </c>
      <c r="Q195" s="41">
        <f>IF('Suivi des temps'!$F196='Récap par type de tâche'!Q$8,'Suivi des temps'!$J196,0)+IF('Suivi des temps'!$K196='Récap par type de tâche'!Q$8,'Suivi des temps'!$O196,0)+IF('Suivi des temps'!$P196='Récap par type de tâche'!Q$8,'Suivi des temps'!$T196,0)+IF('Suivi des temps'!$U196='Récap par type de tâche'!Q$8,'Suivi des temps'!$Y196,0)+IF('Suivi des temps'!$Z196='Récap par type de tâche'!Q$8,'Suivi des temps'!$AD196,0)+IF('Suivi des temps'!$AE196='Récap par type de tâche'!Q$8,'Suivi des temps'!$AI196,0)+IF('Suivi des temps'!$AJ196='Récap par type de tâche'!Q$8,'Suivi des temps'!$AN196,0)</f>
        <v>0</v>
      </c>
      <c r="R195" s="41">
        <f>IF('Suivi des temps'!$F196='Récap par type de tâche'!R$8,'Suivi des temps'!$J196,0)+IF('Suivi des temps'!$K196='Récap par type de tâche'!R$8,'Suivi des temps'!$O196,0)+IF('Suivi des temps'!$P196='Récap par type de tâche'!R$8,'Suivi des temps'!$T196,0)+IF('Suivi des temps'!$U196='Récap par type de tâche'!R$8,'Suivi des temps'!$Y196,0)+IF('Suivi des temps'!$Z196='Récap par type de tâche'!R$8,'Suivi des temps'!$AD196,0)+IF('Suivi des temps'!$AE196='Récap par type de tâche'!R$8,'Suivi des temps'!$AI196,0)+IF('Suivi des temps'!$AJ196='Récap par type de tâche'!R$8,'Suivi des temps'!$AN196,0)</f>
        <v>0</v>
      </c>
      <c r="S195" s="41">
        <f>IF('Suivi des temps'!$F196='Récap par type de tâche'!S$8,'Suivi des temps'!$J196,0)+IF('Suivi des temps'!$K196='Récap par type de tâche'!S$8,'Suivi des temps'!$O196,0)+IF('Suivi des temps'!$P196='Récap par type de tâche'!S$8,'Suivi des temps'!$T196,0)+IF('Suivi des temps'!$U196='Récap par type de tâche'!S$8,'Suivi des temps'!$Y196,0)+IF('Suivi des temps'!$Z196='Récap par type de tâche'!S$8,'Suivi des temps'!$AD196,0)+IF('Suivi des temps'!$AE196='Récap par type de tâche'!S$8,'Suivi des temps'!$AI196,0)+IF('Suivi des temps'!$AJ196='Récap par type de tâche'!S$8,'Suivi des temps'!$AN196,0)</f>
        <v>0</v>
      </c>
      <c r="T195" s="41">
        <f>IF('Suivi des temps'!$F196='Récap par type de tâche'!T$8,'Suivi des temps'!$J196,0)+IF('Suivi des temps'!$K196='Récap par type de tâche'!T$8,'Suivi des temps'!$O196,0)+IF('Suivi des temps'!$P196='Récap par type de tâche'!T$8,'Suivi des temps'!$T196,0)+IF('Suivi des temps'!$U196='Récap par type de tâche'!T$8,'Suivi des temps'!$Y196,0)+IF('Suivi des temps'!$Z196='Récap par type de tâche'!T$8,'Suivi des temps'!$AD196,0)+IF('Suivi des temps'!$AE196='Récap par type de tâche'!T$8,'Suivi des temps'!$AI196,0)+IF('Suivi des temps'!$AJ196='Récap par type de tâche'!T$8,'Suivi des temps'!$AN196,0)</f>
        <v>0</v>
      </c>
      <c r="U195" s="41">
        <f>IF('Suivi des temps'!$F196='Récap par type de tâche'!U$8,'Suivi des temps'!$J196,0)+IF('Suivi des temps'!$K196='Récap par type de tâche'!U$8,'Suivi des temps'!$O196,0)+IF('Suivi des temps'!$P196='Récap par type de tâche'!U$8,'Suivi des temps'!$T196,0)+IF('Suivi des temps'!$U196='Récap par type de tâche'!U$8,'Suivi des temps'!$Y196,0)+IF('Suivi des temps'!$Z196='Récap par type de tâche'!U$8,'Suivi des temps'!$AD196,0)+IF('Suivi des temps'!$AE196='Récap par type de tâche'!U$8,'Suivi des temps'!$AI196,0)+IF('Suivi des temps'!$AJ196='Récap par type de tâche'!U$8,'Suivi des temps'!$AN196,0)</f>
        <v>0</v>
      </c>
      <c r="V195" s="41">
        <f>IF('Suivi des temps'!$F196='Récap par type de tâche'!V$8,'Suivi des temps'!$J196,0)+IF('Suivi des temps'!$K196='Récap par type de tâche'!V$8,'Suivi des temps'!$O196,0)+IF('Suivi des temps'!$P196='Récap par type de tâche'!V$8,'Suivi des temps'!$T196,0)+IF('Suivi des temps'!$U196='Récap par type de tâche'!V$8,'Suivi des temps'!$Y196,0)+IF('Suivi des temps'!$Z196='Récap par type de tâche'!V$8,'Suivi des temps'!$AD196,0)+IF('Suivi des temps'!$AE196='Récap par type de tâche'!V$8,'Suivi des temps'!$AI196,0)+IF('Suivi des temps'!$AJ196='Récap par type de tâche'!V$8,'Suivi des temps'!$AN196,0)</f>
        <v>0</v>
      </c>
      <c r="W195" s="41">
        <f>IF('Suivi des temps'!$F196='Récap par type de tâche'!W$8,'Suivi des temps'!$J196,0)+IF('Suivi des temps'!$K196='Récap par type de tâche'!W$8,'Suivi des temps'!$O196,0)+IF('Suivi des temps'!$P196='Récap par type de tâche'!W$8,'Suivi des temps'!$T196,0)+IF('Suivi des temps'!$U196='Récap par type de tâche'!W$8,'Suivi des temps'!$Y196,0)+IF('Suivi des temps'!$Z196='Récap par type de tâche'!W$8,'Suivi des temps'!$AD196,0)+IF('Suivi des temps'!$AE196='Récap par type de tâche'!W$8,'Suivi des temps'!$AI196,0)+IF('Suivi des temps'!$AJ196='Récap par type de tâche'!W$8,'Suivi des temps'!$AN196,0)</f>
        <v>0</v>
      </c>
      <c r="X195" s="41">
        <f>IF('Suivi des temps'!$F196='Récap par type de tâche'!X$8,'Suivi des temps'!$J196,0)+IF('Suivi des temps'!$K196='Récap par type de tâche'!X$8,'Suivi des temps'!$O196,0)+IF('Suivi des temps'!$P196='Récap par type de tâche'!X$8,'Suivi des temps'!$T196,0)+IF('Suivi des temps'!$U196='Récap par type de tâche'!X$8,'Suivi des temps'!$Y196,0)+IF('Suivi des temps'!$Z196='Récap par type de tâche'!X$8,'Suivi des temps'!$AD196,0)+IF('Suivi des temps'!$AE196='Récap par type de tâche'!X$8,'Suivi des temps'!$AI196,0)+IF('Suivi des temps'!$AJ196='Récap par type de tâche'!X$8,'Suivi des temps'!$AN196,0)</f>
        <v>0</v>
      </c>
      <c r="Y195" s="41">
        <f>IF('Suivi des temps'!$F196='Récap par type de tâche'!Y$8,'Suivi des temps'!$J196,0)+IF('Suivi des temps'!$K196='Récap par type de tâche'!Y$8,'Suivi des temps'!$O196,0)+IF('Suivi des temps'!$P196='Récap par type de tâche'!Y$8,'Suivi des temps'!$T196,0)+IF('Suivi des temps'!$U196='Récap par type de tâche'!Y$8,'Suivi des temps'!$Y196,0)+IF('Suivi des temps'!$Z196='Récap par type de tâche'!Y$8,'Suivi des temps'!$AD196,0)+IF('Suivi des temps'!$AE196='Récap par type de tâche'!Y$8,'Suivi des temps'!$AI196,0)+IF('Suivi des temps'!$AJ196='Récap par type de tâche'!Y$8,'Suivi des temps'!$AN196,0)</f>
        <v>0</v>
      </c>
      <c r="Z195" s="41">
        <f>IF('Suivi des temps'!$F196='Récap par type de tâche'!Z$8,'Suivi des temps'!$J196,0)+IF('Suivi des temps'!$K196='Récap par type de tâche'!Z$8,'Suivi des temps'!$O196,0)+IF('Suivi des temps'!$P196='Récap par type de tâche'!Z$8,'Suivi des temps'!$T196,0)+IF('Suivi des temps'!$U196='Récap par type de tâche'!Z$8,'Suivi des temps'!$Y196,0)+IF('Suivi des temps'!$Z196='Récap par type de tâche'!Z$8,'Suivi des temps'!$AD196,0)+IF('Suivi des temps'!$AE196='Récap par type de tâche'!Z$8,'Suivi des temps'!$AI196,0)+IF('Suivi des temps'!$AJ196='Récap par type de tâche'!Z$8,'Suivi des temps'!$AN196,0)</f>
        <v>0</v>
      </c>
      <c r="AA195" s="45">
        <f t="shared" si="14"/>
        <v>0</v>
      </c>
    </row>
    <row r="196" spans="2:27" ht="20.8" customHeight="1" x14ac:dyDescent="0.25">
      <c r="B196" s="25" t="str">
        <f t="shared" si="10"/>
        <v/>
      </c>
      <c r="C196" s="23" t="str">
        <f t="shared" si="11"/>
        <v/>
      </c>
      <c r="D196" s="17">
        <f t="shared" si="12"/>
        <v>45479</v>
      </c>
      <c r="E196" s="32" t="str">
        <f t="shared" si="13"/>
        <v>Samedi</v>
      </c>
      <c r="F196" s="41">
        <f>IF('Suivi des temps'!$F197='Récap par type de tâche'!F$8,'Suivi des temps'!$J197,0)+IF('Suivi des temps'!$K197='Récap par type de tâche'!F$8,'Suivi des temps'!$O197,0)+IF('Suivi des temps'!$P197='Récap par type de tâche'!F$8,'Suivi des temps'!$T197,0)+IF('Suivi des temps'!$U197='Récap par type de tâche'!F$8,'Suivi des temps'!$Y197,0)+IF('Suivi des temps'!$Z197='Récap par type de tâche'!F$8,'Suivi des temps'!$AD197,0)+IF('Suivi des temps'!$AE197='Récap par type de tâche'!F$8,'Suivi des temps'!$AI197,0)+IF('Suivi des temps'!$AJ197='Récap par type de tâche'!F$8,'Suivi des temps'!$AN197,0)</f>
        <v>0</v>
      </c>
      <c r="G196" s="41">
        <f>IF('Suivi des temps'!$F197='Récap par type de tâche'!G$8,'Suivi des temps'!$J197,0)+IF('Suivi des temps'!$K197='Récap par type de tâche'!G$8,'Suivi des temps'!$O197,0)+IF('Suivi des temps'!$P197='Récap par type de tâche'!G$8,'Suivi des temps'!$T197,0)+IF('Suivi des temps'!$U197='Récap par type de tâche'!G$8,'Suivi des temps'!$Y197,0)+IF('Suivi des temps'!$Z197='Récap par type de tâche'!G$8,'Suivi des temps'!$AD197,0)+IF('Suivi des temps'!$AE197='Récap par type de tâche'!G$8,'Suivi des temps'!$AI197,0)+IF('Suivi des temps'!$AJ197='Récap par type de tâche'!G$8,'Suivi des temps'!$AN197,0)</f>
        <v>0</v>
      </c>
      <c r="H196" s="41">
        <f>IF('Suivi des temps'!$F197='Récap par type de tâche'!H$8,'Suivi des temps'!$J197,0)+IF('Suivi des temps'!$K197='Récap par type de tâche'!H$8,'Suivi des temps'!$O197,0)+IF('Suivi des temps'!$P197='Récap par type de tâche'!H$8,'Suivi des temps'!$T197,0)+IF('Suivi des temps'!$U197='Récap par type de tâche'!H$8,'Suivi des temps'!$Y197,0)+IF('Suivi des temps'!$Z197='Récap par type de tâche'!H$8,'Suivi des temps'!$AD197,0)+IF('Suivi des temps'!$AE197='Récap par type de tâche'!H$8,'Suivi des temps'!$AI197,0)+IF('Suivi des temps'!$AJ197='Récap par type de tâche'!H$8,'Suivi des temps'!$AN197,0)</f>
        <v>0</v>
      </c>
      <c r="I196" s="41">
        <f>IF('Suivi des temps'!$F197='Récap par type de tâche'!I$8,'Suivi des temps'!$J197,0)+IF('Suivi des temps'!$K197='Récap par type de tâche'!I$8,'Suivi des temps'!$O197,0)+IF('Suivi des temps'!$P197='Récap par type de tâche'!I$8,'Suivi des temps'!$T197,0)+IF('Suivi des temps'!$U197='Récap par type de tâche'!I$8,'Suivi des temps'!$Y197,0)+IF('Suivi des temps'!$Z197='Récap par type de tâche'!I$8,'Suivi des temps'!$AD197,0)+IF('Suivi des temps'!$AE197='Récap par type de tâche'!I$8,'Suivi des temps'!$AI197,0)+IF('Suivi des temps'!$AJ197='Récap par type de tâche'!I$8,'Suivi des temps'!$AN197,0)</f>
        <v>0</v>
      </c>
      <c r="J196" s="41">
        <f>IF('Suivi des temps'!$F197='Récap par type de tâche'!J$8,'Suivi des temps'!$J197,0)+IF('Suivi des temps'!$K197='Récap par type de tâche'!J$8,'Suivi des temps'!$O197,0)+IF('Suivi des temps'!$P197='Récap par type de tâche'!J$8,'Suivi des temps'!$T197,0)+IF('Suivi des temps'!$U197='Récap par type de tâche'!J$8,'Suivi des temps'!$Y197,0)+IF('Suivi des temps'!$Z197='Récap par type de tâche'!J$8,'Suivi des temps'!$AD197,0)+IF('Suivi des temps'!$AE197='Récap par type de tâche'!J$8,'Suivi des temps'!$AI197,0)+IF('Suivi des temps'!$AJ197='Récap par type de tâche'!J$8,'Suivi des temps'!$AN197,0)</f>
        <v>0</v>
      </c>
      <c r="K196" s="41">
        <f>IF('Suivi des temps'!$F197='Récap par type de tâche'!K$8,'Suivi des temps'!$J197,0)+IF('Suivi des temps'!$K197='Récap par type de tâche'!K$8,'Suivi des temps'!$O197,0)+IF('Suivi des temps'!$P197='Récap par type de tâche'!K$8,'Suivi des temps'!$T197,0)+IF('Suivi des temps'!$U197='Récap par type de tâche'!K$8,'Suivi des temps'!$Y197,0)+IF('Suivi des temps'!$Z197='Récap par type de tâche'!K$8,'Suivi des temps'!$AD197,0)+IF('Suivi des temps'!$AE197='Récap par type de tâche'!K$8,'Suivi des temps'!$AI197,0)+IF('Suivi des temps'!$AJ197='Récap par type de tâche'!K$8,'Suivi des temps'!$AN197,0)</f>
        <v>0</v>
      </c>
      <c r="L196" s="41">
        <f>IF('Suivi des temps'!$F197='Récap par type de tâche'!L$8,'Suivi des temps'!$J197,0)+IF('Suivi des temps'!$K197='Récap par type de tâche'!L$8,'Suivi des temps'!$O197,0)+IF('Suivi des temps'!$P197='Récap par type de tâche'!L$8,'Suivi des temps'!$T197,0)+IF('Suivi des temps'!$U197='Récap par type de tâche'!L$8,'Suivi des temps'!$Y197,0)+IF('Suivi des temps'!$Z197='Récap par type de tâche'!L$8,'Suivi des temps'!$AD197,0)+IF('Suivi des temps'!$AE197='Récap par type de tâche'!L$8,'Suivi des temps'!$AI197,0)+IF('Suivi des temps'!$AJ197='Récap par type de tâche'!L$8,'Suivi des temps'!$AN197,0)</f>
        <v>0</v>
      </c>
      <c r="M196" s="41">
        <f>IF('Suivi des temps'!$F197='Récap par type de tâche'!M$8,'Suivi des temps'!$J197,0)+IF('Suivi des temps'!$K197='Récap par type de tâche'!M$8,'Suivi des temps'!$O197,0)+IF('Suivi des temps'!$P197='Récap par type de tâche'!M$8,'Suivi des temps'!$T197,0)+IF('Suivi des temps'!$U197='Récap par type de tâche'!M$8,'Suivi des temps'!$Y197,0)+IF('Suivi des temps'!$Z197='Récap par type de tâche'!M$8,'Suivi des temps'!$AD197,0)+IF('Suivi des temps'!$AE197='Récap par type de tâche'!M$8,'Suivi des temps'!$AI197,0)+IF('Suivi des temps'!$AJ197='Récap par type de tâche'!M$8,'Suivi des temps'!$AN197,0)</f>
        <v>0</v>
      </c>
      <c r="N196" s="41">
        <f>IF('Suivi des temps'!$F197='Récap par type de tâche'!N$8,'Suivi des temps'!$J197,0)+IF('Suivi des temps'!$K197='Récap par type de tâche'!N$8,'Suivi des temps'!$O197,0)+IF('Suivi des temps'!$P197='Récap par type de tâche'!N$8,'Suivi des temps'!$T197,0)+IF('Suivi des temps'!$U197='Récap par type de tâche'!N$8,'Suivi des temps'!$Y197,0)+IF('Suivi des temps'!$Z197='Récap par type de tâche'!N$8,'Suivi des temps'!$AD197,0)+IF('Suivi des temps'!$AE197='Récap par type de tâche'!N$8,'Suivi des temps'!$AI197,0)+IF('Suivi des temps'!$AJ197='Récap par type de tâche'!N$8,'Suivi des temps'!$AN197,0)</f>
        <v>0</v>
      </c>
      <c r="O196" s="41">
        <f>IF('Suivi des temps'!$F197='Récap par type de tâche'!O$8,'Suivi des temps'!$J197,0)+IF('Suivi des temps'!$K197='Récap par type de tâche'!O$8,'Suivi des temps'!$O197,0)+IF('Suivi des temps'!$P197='Récap par type de tâche'!O$8,'Suivi des temps'!$T197,0)+IF('Suivi des temps'!$U197='Récap par type de tâche'!O$8,'Suivi des temps'!$Y197,0)+IF('Suivi des temps'!$Z197='Récap par type de tâche'!O$8,'Suivi des temps'!$AD197,0)+IF('Suivi des temps'!$AE197='Récap par type de tâche'!O$8,'Suivi des temps'!$AI197,0)+IF('Suivi des temps'!$AJ197='Récap par type de tâche'!O$8,'Suivi des temps'!$AN197,0)</f>
        <v>0</v>
      </c>
      <c r="P196" s="41">
        <f>IF('Suivi des temps'!$F197='Récap par type de tâche'!P$8,'Suivi des temps'!$J197,0)+IF('Suivi des temps'!$K197='Récap par type de tâche'!P$8,'Suivi des temps'!$O197,0)+IF('Suivi des temps'!$P197='Récap par type de tâche'!P$8,'Suivi des temps'!$T197,0)+IF('Suivi des temps'!$U197='Récap par type de tâche'!P$8,'Suivi des temps'!$Y197,0)+IF('Suivi des temps'!$Z197='Récap par type de tâche'!P$8,'Suivi des temps'!$AD197,0)+IF('Suivi des temps'!$AE197='Récap par type de tâche'!P$8,'Suivi des temps'!$AI197,0)+IF('Suivi des temps'!$AJ197='Récap par type de tâche'!P$8,'Suivi des temps'!$AN197,0)</f>
        <v>0</v>
      </c>
      <c r="Q196" s="41">
        <f>IF('Suivi des temps'!$F197='Récap par type de tâche'!Q$8,'Suivi des temps'!$J197,0)+IF('Suivi des temps'!$K197='Récap par type de tâche'!Q$8,'Suivi des temps'!$O197,0)+IF('Suivi des temps'!$P197='Récap par type de tâche'!Q$8,'Suivi des temps'!$T197,0)+IF('Suivi des temps'!$U197='Récap par type de tâche'!Q$8,'Suivi des temps'!$Y197,0)+IF('Suivi des temps'!$Z197='Récap par type de tâche'!Q$8,'Suivi des temps'!$AD197,0)+IF('Suivi des temps'!$AE197='Récap par type de tâche'!Q$8,'Suivi des temps'!$AI197,0)+IF('Suivi des temps'!$AJ197='Récap par type de tâche'!Q$8,'Suivi des temps'!$AN197,0)</f>
        <v>0</v>
      </c>
      <c r="R196" s="41">
        <f>IF('Suivi des temps'!$F197='Récap par type de tâche'!R$8,'Suivi des temps'!$J197,0)+IF('Suivi des temps'!$K197='Récap par type de tâche'!R$8,'Suivi des temps'!$O197,0)+IF('Suivi des temps'!$P197='Récap par type de tâche'!R$8,'Suivi des temps'!$T197,0)+IF('Suivi des temps'!$U197='Récap par type de tâche'!R$8,'Suivi des temps'!$Y197,0)+IF('Suivi des temps'!$Z197='Récap par type de tâche'!R$8,'Suivi des temps'!$AD197,0)+IF('Suivi des temps'!$AE197='Récap par type de tâche'!R$8,'Suivi des temps'!$AI197,0)+IF('Suivi des temps'!$AJ197='Récap par type de tâche'!R$8,'Suivi des temps'!$AN197,0)</f>
        <v>0</v>
      </c>
      <c r="S196" s="41">
        <f>IF('Suivi des temps'!$F197='Récap par type de tâche'!S$8,'Suivi des temps'!$J197,0)+IF('Suivi des temps'!$K197='Récap par type de tâche'!S$8,'Suivi des temps'!$O197,0)+IF('Suivi des temps'!$P197='Récap par type de tâche'!S$8,'Suivi des temps'!$T197,0)+IF('Suivi des temps'!$U197='Récap par type de tâche'!S$8,'Suivi des temps'!$Y197,0)+IF('Suivi des temps'!$Z197='Récap par type de tâche'!S$8,'Suivi des temps'!$AD197,0)+IF('Suivi des temps'!$AE197='Récap par type de tâche'!S$8,'Suivi des temps'!$AI197,0)+IF('Suivi des temps'!$AJ197='Récap par type de tâche'!S$8,'Suivi des temps'!$AN197,0)</f>
        <v>0</v>
      </c>
      <c r="T196" s="41">
        <f>IF('Suivi des temps'!$F197='Récap par type de tâche'!T$8,'Suivi des temps'!$J197,0)+IF('Suivi des temps'!$K197='Récap par type de tâche'!T$8,'Suivi des temps'!$O197,0)+IF('Suivi des temps'!$P197='Récap par type de tâche'!T$8,'Suivi des temps'!$T197,0)+IF('Suivi des temps'!$U197='Récap par type de tâche'!T$8,'Suivi des temps'!$Y197,0)+IF('Suivi des temps'!$Z197='Récap par type de tâche'!T$8,'Suivi des temps'!$AD197,0)+IF('Suivi des temps'!$AE197='Récap par type de tâche'!T$8,'Suivi des temps'!$AI197,0)+IF('Suivi des temps'!$AJ197='Récap par type de tâche'!T$8,'Suivi des temps'!$AN197,0)</f>
        <v>0</v>
      </c>
      <c r="U196" s="41">
        <f>IF('Suivi des temps'!$F197='Récap par type de tâche'!U$8,'Suivi des temps'!$J197,0)+IF('Suivi des temps'!$K197='Récap par type de tâche'!U$8,'Suivi des temps'!$O197,0)+IF('Suivi des temps'!$P197='Récap par type de tâche'!U$8,'Suivi des temps'!$T197,0)+IF('Suivi des temps'!$U197='Récap par type de tâche'!U$8,'Suivi des temps'!$Y197,0)+IF('Suivi des temps'!$Z197='Récap par type de tâche'!U$8,'Suivi des temps'!$AD197,0)+IF('Suivi des temps'!$AE197='Récap par type de tâche'!U$8,'Suivi des temps'!$AI197,0)+IF('Suivi des temps'!$AJ197='Récap par type de tâche'!U$8,'Suivi des temps'!$AN197,0)</f>
        <v>0</v>
      </c>
      <c r="V196" s="41">
        <f>IF('Suivi des temps'!$F197='Récap par type de tâche'!V$8,'Suivi des temps'!$J197,0)+IF('Suivi des temps'!$K197='Récap par type de tâche'!V$8,'Suivi des temps'!$O197,0)+IF('Suivi des temps'!$P197='Récap par type de tâche'!V$8,'Suivi des temps'!$T197,0)+IF('Suivi des temps'!$U197='Récap par type de tâche'!V$8,'Suivi des temps'!$Y197,0)+IF('Suivi des temps'!$Z197='Récap par type de tâche'!V$8,'Suivi des temps'!$AD197,0)+IF('Suivi des temps'!$AE197='Récap par type de tâche'!V$8,'Suivi des temps'!$AI197,0)+IF('Suivi des temps'!$AJ197='Récap par type de tâche'!V$8,'Suivi des temps'!$AN197,0)</f>
        <v>0</v>
      </c>
      <c r="W196" s="41">
        <f>IF('Suivi des temps'!$F197='Récap par type de tâche'!W$8,'Suivi des temps'!$J197,0)+IF('Suivi des temps'!$K197='Récap par type de tâche'!W$8,'Suivi des temps'!$O197,0)+IF('Suivi des temps'!$P197='Récap par type de tâche'!W$8,'Suivi des temps'!$T197,0)+IF('Suivi des temps'!$U197='Récap par type de tâche'!W$8,'Suivi des temps'!$Y197,0)+IF('Suivi des temps'!$Z197='Récap par type de tâche'!W$8,'Suivi des temps'!$AD197,0)+IF('Suivi des temps'!$AE197='Récap par type de tâche'!W$8,'Suivi des temps'!$AI197,0)+IF('Suivi des temps'!$AJ197='Récap par type de tâche'!W$8,'Suivi des temps'!$AN197,0)</f>
        <v>0</v>
      </c>
      <c r="X196" s="41">
        <f>IF('Suivi des temps'!$F197='Récap par type de tâche'!X$8,'Suivi des temps'!$J197,0)+IF('Suivi des temps'!$K197='Récap par type de tâche'!X$8,'Suivi des temps'!$O197,0)+IF('Suivi des temps'!$P197='Récap par type de tâche'!X$8,'Suivi des temps'!$T197,0)+IF('Suivi des temps'!$U197='Récap par type de tâche'!X$8,'Suivi des temps'!$Y197,0)+IF('Suivi des temps'!$Z197='Récap par type de tâche'!X$8,'Suivi des temps'!$AD197,0)+IF('Suivi des temps'!$AE197='Récap par type de tâche'!X$8,'Suivi des temps'!$AI197,0)+IF('Suivi des temps'!$AJ197='Récap par type de tâche'!X$8,'Suivi des temps'!$AN197,0)</f>
        <v>0</v>
      </c>
      <c r="Y196" s="41">
        <f>IF('Suivi des temps'!$F197='Récap par type de tâche'!Y$8,'Suivi des temps'!$J197,0)+IF('Suivi des temps'!$K197='Récap par type de tâche'!Y$8,'Suivi des temps'!$O197,0)+IF('Suivi des temps'!$P197='Récap par type de tâche'!Y$8,'Suivi des temps'!$T197,0)+IF('Suivi des temps'!$U197='Récap par type de tâche'!Y$8,'Suivi des temps'!$Y197,0)+IF('Suivi des temps'!$Z197='Récap par type de tâche'!Y$8,'Suivi des temps'!$AD197,0)+IF('Suivi des temps'!$AE197='Récap par type de tâche'!Y$8,'Suivi des temps'!$AI197,0)+IF('Suivi des temps'!$AJ197='Récap par type de tâche'!Y$8,'Suivi des temps'!$AN197,0)</f>
        <v>0</v>
      </c>
      <c r="Z196" s="41">
        <f>IF('Suivi des temps'!$F197='Récap par type de tâche'!Z$8,'Suivi des temps'!$J197,0)+IF('Suivi des temps'!$K197='Récap par type de tâche'!Z$8,'Suivi des temps'!$O197,0)+IF('Suivi des temps'!$P197='Récap par type de tâche'!Z$8,'Suivi des temps'!$T197,0)+IF('Suivi des temps'!$U197='Récap par type de tâche'!Z$8,'Suivi des temps'!$Y197,0)+IF('Suivi des temps'!$Z197='Récap par type de tâche'!Z$8,'Suivi des temps'!$AD197,0)+IF('Suivi des temps'!$AE197='Récap par type de tâche'!Z$8,'Suivi des temps'!$AI197,0)+IF('Suivi des temps'!$AJ197='Récap par type de tâche'!Z$8,'Suivi des temps'!$AN197,0)</f>
        <v>0</v>
      </c>
      <c r="AA196" s="45">
        <f t="shared" si="14"/>
        <v>0</v>
      </c>
    </row>
    <row r="197" spans="2:27" ht="20.8" customHeight="1" x14ac:dyDescent="0.25">
      <c r="B197" s="25" t="str">
        <f t="shared" si="10"/>
        <v/>
      </c>
      <c r="C197" s="23" t="str">
        <f t="shared" si="11"/>
        <v/>
      </c>
      <c r="D197" s="17">
        <f t="shared" si="12"/>
        <v>45480</v>
      </c>
      <c r="E197" s="32" t="str">
        <f t="shared" si="13"/>
        <v>Dimanche</v>
      </c>
      <c r="F197" s="41">
        <f>IF('Suivi des temps'!$F198='Récap par type de tâche'!F$8,'Suivi des temps'!$J198,0)+IF('Suivi des temps'!$K198='Récap par type de tâche'!F$8,'Suivi des temps'!$O198,0)+IF('Suivi des temps'!$P198='Récap par type de tâche'!F$8,'Suivi des temps'!$T198,0)+IF('Suivi des temps'!$U198='Récap par type de tâche'!F$8,'Suivi des temps'!$Y198,0)+IF('Suivi des temps'!$Z198='Récap par type de tâche'!F$8,'Suivi des temps'!$AD198,0)+IF('Suivi des temps'!$AE198='Récap par type de tâche'!F$8,'Suivi des temps'!$AI198,0)+IF('Suivi des temps'!$AJ198='Récap par type de tâche'!F$8,'Suivi des temps'!$AN198,0)</f>
        <v>0</v>
      </c>
      <c r="G197" s="41">
        <f>IF('Suivi des temps'!$F198='Récap par type de tâche'!G$8,'Suivi des temps'!$J198,0)+IF('Suivi des temps'!$K198='Récap par type de tâche'!G$8,'Suivi des temps'!$O198,0)+IF('Suivi des temps'!$P198='Récap par type de tâche'!G$8,'Suivi des temps'!$T198,0)+IF('Suivi des temps'!$U198='Récap par type de tâche'!G$8,'Suivi des temps'!$Y198,0)+IF('Suivi des temps'!$Z198='Récap par type de tâche'!G$8,'Suivi des temps'!$AD198,0)+IF('Suivi des temps'!$AE198='Récap par type de tâche'!G$8,'Suivi des temps'!$AI198,0)+IF('Suivi des temps'!$AJ198='Récap par type de tâche'!G$8,'Suivi des temps'!$AN198,0)</f>
        <v>0</v>
      </c>
      <c r="H197" s="41">
        <f>IF('Suivi des temps'!$F198='Récap par type de tâche'!H$8,'Suivi des temps'!$J198,0)+IF('Suivi des temps'!$K198='Récap par type de tâche'!H$8,'Suivi des temps'!$O198,0)+IF('Suivi des temps'!$P198='Récap par type de tâche'!H$8,'Suivi des temps'!$T198,0)+IF('Suivi des temps'!$U198='Récap par type de tâche'!H$8,'Suivi des temps'!$Y198,0)+IF('Suivi des temps'!$Z198='Récap par type de tâche'!H$8,'Suivi des temps'!$AD198,0)+IF('Suivi des temps'!$AE198='Récap par type de tâche'!H$8,'Suivi des temps'!$AI198,0)+IF('Suivi des temps'!$AJ198='Récap par type de tâche'!H$8,'Suivi des temps'!$AN198,0)</f>
        <v>0</v>
      </c>
      <c r="I197" s="41">
        <f>IF('Suivi des temps'!$F198='Récap par type de tâche'!I$8,'Suivi des temps'!$J198,0)+IF('Suivi des temps'!$K198='Récap par type de tâche'!I$8,'Suivi des temps'!$O198,0)+IF('Suivi des temps'!$P198='Récap par type de tâche'!I$8,'Suivi des temps'!$T198,0)+IF('Suivi des temps'!$U198='Récap par type de tâche'!I$8,'Suivi des temps'!$Y198,0)+IF('Suivi des temps'!$Z198='Récap par type de tâche'!I$8,'Suivi des temps'!$AD198,0)+IF('Suivi des temps'!$AE198='Récap par type de tâche'!I$8,'Suivi des temps'!$AI198,0)+IF('Suivi des temps'!$AJ198='Récap par type de tâche'!I$8,'Suivi des temps'!$AN198,0)</f>
        <v>0</v>
      </c>
      <c r="J197" s="41">
        <f>IF('Suivi des temps'!$F198='Récap par type de tâche'!J$8,'Suivi des temps'!$J198,0)+IF('Suivi des temps'!$K198='Récap par type de tâche'!J$8,'Suivi des temps'!$O198,0)+IF('Suivi des temps'!$P198='Récap par type de tâche'!J$8,'Suivi des temps'!$T198,0)+IF('Suivi des temps'!$U198='Récap par type de tâche'!J$8,'Suivi des temps'!$Y198,0)+IF('Suivi des temps'!$Z198='Récap par type de tâche'!J$8,'Suivi des temps'!$AD198,0)+IF('Suivi des temps'!$AE198='Récap par type de tâche'!J$8,'Suivi des temps'!$AI198,0)+IF('Suivi des temps'!$AJ198='Récap par type de tâche'!J$8,'Suivi des temps'!$AN198,0)</f>
        <v>0</v>
      </c>
      <c r="K197" s="41">
        <f>IF('Suivi des temps'!$F198='Récap par type de tâche'!K$8,'Suivi des temps'!$J198,0)+IF('Suivi des temps'!$K198='Récap par type de tâche'!K$8,'Suivi des temps'!$O198,0)+IF('Suivi des temps'!$P198='Récap par type de tâche'!K$8,'Suivi des temps'!$T198,0)+IF('Suivi des temps'!$U198='Récap par type de tâche'!K$8,'Suivi des temps'!$Y198,0)+IF('Suivi des temps'!$Z198='Récap par type de tâche'!K$8,'Suivi des temps'!$AD198,0)+IF('Suivi des temps'!$AE198='Récap par type de tâche'!K$8,'Suivi des temps'!$AI198,0)+IF('Suivi des temps'!$AJ198='Récap par type de tâche'!K$8,'Suivi des temps'!$AN198,0)</f>
        <v>0</v>
      </c>
      <c r="L197" s="41">
        <f>IF('Suivi des temps'!$F198='Récap par type de tâche'!L$8,'Suivi des temps'!$J198,0)+IF('Suivi des temps'!$K198='Récap par type de tâche'!L$8,'Suivi des temps'!$O198,0)+IF('Suivi des temps'!$P198='Récap par type de tâche'!L$8,'Suivi des temps'!$T198,0)+IF('Suivi des temps'!$U198='Récap par type de tâche'!L$8,'Suivi des temps'!$Y198,0)+IF('Suivi des temps'!$Z198='Récap par type de tâche'!L$8,'Suivi des temps'!$AD198,0)+IF('Suivi des temps'!$AE198='Récap par type de tâche'!L$8,'Suivi des temps'!$AI198,0)+IF('Suivi des temps'!$AJ198='Récap par type de tâche'!L$8,'Suivi des temps'!$AN198,0)</f>
        <v>0</v>
      </c>
      <c r="M197" s="41">
        <f>IF('Suivi des temps'!$F198='Récap par type de tâche'!M$8,'Suivi des temps'!$J198,0)+IF('Suivi des temps'!$K198='Récap par type de tâche'!M$8,'Suivi des temps'!$O198,0)+IF('Suivi des temps'!$P198='Récap par type de tâche'!M$8,'Suivi des temps'!$T198,0)+IF('Suivi des temps'!$U198='Récap par type de tâche'!M$8,'Suivi des temps'!$Y198,0)+IF('Suivi des temps'!$Z198='Récap par type de tâche'!M$8,'Suivi des temps'!$AD198,0)+IF('Suivi des temps'!$AE198='Récap par type de tâche'!M$8,'Suivi des temps'!$AI198,0)+IF('Suivi des temps'!$AJ198='Récap par type de tâche'!M$8,'Suivi des temps'!$AN198,0)</f>
        <v>0</v>
      </c>
      <c r="N197" s="41">
        <f>IF('Suivi des temps'!$F198='Récap par type de tâche'!N$8,'Suivi des temps'!$J198,0)+IF('Suivi des temps'!$K198='Récap par type de tâche'!N$8,'Suivi des temps'!$O198,0)+IF('Suivi des temps'!$P198='Récap par type de tâche'!N$8,'Suivi des temps'!$T198,0)+IF('Suivi des temps'!$U198='Récap par type de tâche'!N$8,'Suivi des temps'!$Y198,0)+IF('Suivi des temps'!$Z198='Récap par type de tâche'!N$8,'Suivi des temps'!$AD198,0)+IF('Suivi des temps'!$AE198='Récap par type de tâche'!N$8,'Suivi des temps'!$AI198,0)+IF('Suivi des temps'!$AJ198='Récap par type de tâche'!N$8,'Suivi des temps'!$AN198,0)</f>
        <v>0</v>
      </c>
      <c r="O197" s="41">
        <f>IF('Suivi des temps'!$F198='Récap par type de tâche'!O$8,'Suivi des temps'!$J198,0)+IF('Suivi des temps'!$K198='Récap par type de tâche'!O$8,'Suivi des temps'!$O198,0)+IF('Suivi des temps'!$P198='Récap par type de tâche'!O$8,'Suivi des temps'!$T198,0)+IF('Suivi des temps'!$U198='Récap par type de tâche'!O$8,'Suivi des temps'!$Y198,0)+IF('Suivi des temps'!$Z198='Récap par type de tâche'!O$8,'Suivi des temps'!$AD198,0)+IF('Suivi des temps'!$AE198='Récap par type de tâche'!O$8,'Suivi des temps'!$AI198,0)+IF('Suivi des temps'!$AJ198='Récap par type de tâche'!O$8,'Suivi des temps'!$AN198,0)</f>
        <v>0</v>
      </c>
      <c r="P197" s="41">
        <f>IF('Suivi des temps'!$F198='Récap par type de tâche'!P$8,'Suivi des temps'!$J198,0)+IF('Suivi des temps'!$K198='Récap par type de tâche'!P$8,'Suivi des temps'!$O198,0)+IF('Suivi des temps'!$P198='Récap par type de tâche'!P$8,'Suivi des temps'!$T198,0)+IF('Suivi des temps'!$U198='Récap par type de tâche'!P$8,'Suivi des temps'!$Y198,0)+IF('Suivi des temps'!$Z198='Récap par type de tâche'!P$8,'Suivi des temps'!$AD198,0)+IF('Suivi des temps'!$AE198='Récap par type de tâche'!P$8,'Suivi des temps'!$AI198,0)+IF('Suivi des temps'!$AJ198='Récap par type de tâche'!P$8,'Suivi des temps'!$AN198,0)</f>
        <v>0</v>
      </c>
      <c r="Q197" s="41">
        <f>IF('Suivi des temps'!$F198='Récap par type de tâche'!Q$8,'Suivi des temps'!$J198,0)+IF('Suivi des temps'!$K198='Récap par type de tâche'!Q$8,'Suivi des temps'!$O198,0)+IF('Suivi des temps'!$P198='Récap par type de tâche'!Q$8,'Suivi des temps'!$T198,0)+IF('Suivi des temps'!$U198='Récap par type de tâche'!Q$8,'Suivi des temps'!$Y198,0)+IF('Suivi des temps'!$Z198='Récap par type de tâche'!Q$8,'Suivi des temps'!$AD198,0)+IF('Suivi des temps'!$AE198='Récap par type de tâche'!Q$8,'Suivi des temps'!$AI198,0)+IF('Suivi des temps'!$AJ198='Récap par type de tâche'!Q$8,'Suivi des temps'!$AN198,0)</f>
        <v>0</v>
      </c>
      <c r="R197" s="41">
        <f>IF('Suivi des temps'!$F198='Récap par type de tâche'!R$8,'Suivi des temps'!$J198,0)+IF('Suivi des temps'!$K198='Récap par type de tâche'!R$8,'Suivi des temps'!$O198,0)+IF('Suivi des temps'!$P198='Récap par type de tâche'!R$8,'Suivi des temps'!$T198,0)+IF('Suivi des temps'!$U198='Récap par type de tâche'!R$8,'Suivi des temps'!$Y198,0)+IF('Suivi des temps'!$Z198='Récap par type de tâche'!R$8,'Suivi des temps'!$AD198,0)+IF('Suivi des temps'!$AE198='Récap par type de tâche'!R$8,'Suivi des temps'!$AI198,0)+IF('Suivi des temps'!$AJ198='Récap par type de tâche'!R$8,'Suivi des temps'!$AN198,0)</f>
        <v>0</v>
      </c>
      <c r="S197" s="41">
        <f>IF('Suivi des temps'!$F198='Récap par type de tâche'!S$8,'Suivi des temps'!$J198,0)+IF('Suivi des temps'!$K198='Récap par type de tâche'!S$8,'Suivi des temps'!$O198,0)+IF('Suivi des temps'!$P198='Récap par type de tâche'!S$8,'Suivi des temps'!$T198,0)+IF('Suivi des temps'!$U198='Récap par type de tâche'!S$8,'Suivi des temps'!$Y198,0)+IF('Suivi des temps'!$Z198='Récap par type de tâche'!S$8,'Suivi des temps'!$AD198,0)+IF('Suivi des temps'!$AE198='Récap par type de tâche'!S$8,'Suivi des temps'!$AI198,0)+IF('Suivi des temps'!$AJ198='Récap par type de tâche'!S$8,'Suivi des temps'!$AN198,0)</f>
        <v>0</v>
      </c>
      <c r="T197" s="41">
        <f>IF('Suivi des temps'!$F198='Récap par type de tâche'!T$8,'Suivi des temps'!$J198,0)+IF('Suivi des temps'!$K198='Récap par type de tâche'!T$8,'Suivi des temps'!$O198,0)+IF('Suivi des temps'!$P198='Récap par type de tâche'!T$8,'Suivi des temps'!$T198,0)+IF('Suivi des temps'!$U198='Récap par type de tâche'!T$8,'Suivi des temps'!$Y198,0)+IF('Suivi des temps'!$Z198='Récap par type de tâche'!T$8,'Suivi des temps'!$AD198,0)+IF('Suivi des temps'!$AE198='Récap par type de tâche'!T$8,'Suivi des temps'!$AI198,0)+IF('Suivi des temps'!$AJ198='Récap par type de tâche'!T$8,'Suivi des temps'!$AN198,0)</f>
        <v>0</v>
      </c>
      <c r="U197" s="41">
        <f>IF('Suivi des temps'!$F198='Récap par type de tâche'!U$8,'Suivi des temps'!$J198,0)+IF('Suivi des temps'!$K198='Récap par type de tâche'!U$8,'Suivi des temps'!$O198,0)+IF('Suivi des temps'!$P198='Récap par type de tâche'!U$8,'Suivi des temps'!$T198,0)+IF('Suivi des temps'!$U198='Récap par type de tâche'!U$8,'Suivi des temps'!$Y198,0)+IF('Suivi des temps'!$Z198='Récap par type de tâche'!U$8,'Suivi des temps'!$AD198,0)+IF('Suivi des temps'!$AE198='Récap par type de tâche'!U$8,'Suivi des temps'!$AI198,0)+IF('Suivi des temps'!$AJ198='Récap par type de tâche'!U$8,'Suivi des temps'!$AN198,0)</f>
        <v>0</v>
      </c>
      <c r="V197" s="41">
        <f>IF('Suivi des temps'!$F198='Récap par type de tâche'!V$8,'Suivi des temps'!$J198,0)+IF('Suivi des temps'!$K198='Récap par type de tâche'!V$8,'Suivi des temps'!$O198,0)+IF('Suivi des temps'!$P198='Récap par type de tâche'!V$8,'Suivi des temps'!$T198,0)+IF('Suivi des temps'!$U198='Récap par type de tâche'!V$8,'Suivi des temps'!$Y198,0)+IF('Suivi des temps'!$Z198='Récap par type de tâche'!V$8,'Suivi des temps'!$AD198,0)+IF('Suivi des temps'!$AE198='Récap par type de tâche'!V$8,'Suivi des temps'!$AI198,0)+IF('Suivi des temps'!$AJ198='Récap par type de tâche'!V$8,'Suivi des temps'!$AN198,0)</f>
        <v>0</v>
      </c>
      <c r="W197" s="41">
        <f>IF('Suivi des temps'!$F198='Récap par type de tâche'!W$8,'Suivi des temps'!$J198,0)+IF('Suivi des temps'!$K198='Récap par type de tâche'!W$8,'Suivi des temps'!$O198,0)+IF('Suivi des temps'!$P198='Récap par type de tâche'!W$8,'Suivi des temps'!$T198,0)+IF('Suivi des temps'!$U198='Récap par type de tâche'!W$8,'Suivi des temps'!$Y198,0)+IF('Suivi des temps'!$Z198='Récap par type de tâche'!W$8,'Suivi des temps'!$AD198,0)+IF('Suivi des temps'!$AE198='Récap par type de tâche'!W$8,'Suivi des temps'!$AI198,0)+IF('Suivi des temps'!$AJ198='Récap par type de tâche'!W$8,'Suivi des temps'!$AN198,0)</f>
        <v>0</v>
      </c>
      <c r="X197" s="41">
        <f>IF('Suivi des temps'!$F198='Récap par type de tâche'!X$8,'Suivi des temps'!$J198,0)+IF('Suivi des temps'!$K198='Récap par type de tâche'!X$8,'Suivi des temps'!$O198,0)+IF('Suivi des temps'!$P198='Récap par type de tâche'!X$8,'Suivi des temps'!$T198,0)+IF('Suivi des temps'!$U198='Récap par type de tâche'!X$8,'Suivi des temps'!$Y198,0)+IF('Suivi des temps'!$Z198='Récap par type de tâche'!X$8,'Suivi des temps'!$AD198,0)+IF('Suivi des temps'!$AE198='Récap par type de tâche'!X$8,'Suivi des temps'!$AI198,0)+IF('Suivi des temps'!$AJ198='Récap par type de tâche'!X$8,'Suivi des temps'!$AN198,0)</f>
        <v>0</v>
      </c>
      <c r="Y197" s="41">
        <f>IF('Suivi des temps'!$F198='Récap par type de tâche'!Y$8,'Suivi des temps'!$J198,0)+IF('Suivi des temps'!$K198='Récap par type de tâche'!Y$8,'Suivi des temps'!$O198,0)+IF('Suivi des temps'!$P198='Récap par type de tâche'!Y$8,'Suivi des temps'!$T198,0)+IF('Suivi des temps'!$U198='Récap par type de tâche'!Y$8,'Suivi des temps'!$Y198,0)+IF('Suivi des temps'!$Z198='Récap par type de tâche'!Y$8,'Suivi des temps'!$AD198,0)+IF('Suivi des temps'!$AE198='Récap par type de tâche'!Y$8,'Suivi des temps'!$AI198,0)+IF('Suivi des temps'!$AJ198='Récap par type de tâche'!Y$8,'Suivi des temps'!$AN198,0)</f>
        <v>0</v>
      </c>
      <c r="Z197" s="41">
        <f>IF('Suivi des temps'!$F198='Récap par type de tâche'!Z$8,'Suivi des temps'!$J198,0)+IF('Suivi des temps'!$K198='Récap par type de tâche'!Z$8,'Suivi des temps'!$O198,0)+IF('Suivi des temps'!$P198='Récap par type de tâche'!Z$8,'Suivi des temps'!$T198,0)+IF('Suivi des temps'!$U198='Récap par type de tâche'!Z$8,'Suivi des temps'!$Y198,0)+IF('Suivi des temps'!$Z198='Récap par type de tâche'!Z$8,'Suivi des temps'!$AD198,0)+IF('Suivi des temps'!$AE198='Récap par type de tâche'!Z$8,'Suivi des temps'!$AI198,0)+IF('Suivi des temps'!$AJ198='Récap par type de tâche'!Z$8,'Suivi des temps'!$AN198,0)</f>
        <v>0</v>
      </c>
      <c r="AA197" s="45">
        <f t="shared" si="14"/>
        <v>0</v>
      </c>
    </row>
    <row r="198" spans="2:27" ht="20.8" customHeight="1" x14ac:dyDescent="0.25">
      <c r="B198" s="25" t="str">
        <f t="shared" si="10"/>
        <v/>
      </c>
      <c r="C198" s="23" t="str">
        <f t="shared" si="11"/>
        <v/>
      </c>
      <c r="D198" s="17">
        <f t="shared" si="12"/>
        <v>45481</v>
      </c>
      <c r="E198" s="32" t="str">
        <f t="shared" si="13"/>
        <v>Lundi</v>
      </c>
      <c r="F198" s="41">
        <f>IF('Suivi des temps'!$F199='Récap par type de tâche'!F$8,'Suivi des temps'!$J199,0)+IF('Suivi des temps'!$K199='Récap par type de tâche'!F$8,'Suivi des temps'!$O199,0)+IF('Suivi des temps'!$P199='Récap par type de tâche'!F$8,'Suivi des temps'!$T199,0)+IF('Suivi des temps'!$U199='Récap par type de tâche'!F$8,'Suivi des temps'!$Y199,0)+IF('Suivi des temps'!$Z199='Récap par type de tâche'!F$8,'Suivi des temps'!$AD199,0)+IF('Suivi des temps'!$AE199='Récap par type de tâche'!F$8,'Suivi des temps'!$AI199,0)+IF('Suivi des temps'!$AJ199='Récap par type de tâche'!F$8,'Suivi des temps'!$AN199,0)</f>
        <v>0</v>
      </c>
      <c r="G198" s="41">
        <f>IF('Suivi des temps'!$F199='Récap par type de tâche'!G$8,'Suivi des temps'!$J199,0)+IF('Suivi des temps'!$K199='Récap par type de tâche'!G$8,'Suivi des temps'!$O199,0)+IF('Suivi des temps'!$P199='Récap par type de tâche'!G$8,'Suivi des temps'!$T199,0)+IF('Suivi des temps'!$U199='Récap par type de tâche'!G$8,'Suivi des temps'!$Y199,0)+IF('Suivi des temps'!$Z199='Récap par type de tâche'!G$8,'Suivi des temps'!$AD199,0)+IF('Suivi des temps'!$AE199='Récap par type de tâche'!G$8,'Suivi des temps'!$AI199,0)+IF('Suivi des temps'!$AJ199='Récap par type de tâche'!G$8,'Suivi des temps'!$AN199,0)</f>
        <v>0</v>
      </c>
      <c r="H198" s="41">
        <f>IF('Suivi des temps'!$F199='Récap par type de tâche'!H$8,'Suivi des temps'!$J199,0)+IF('Suivi des temps'!$K199='Récap par type de tâche'!H$8,'Suivi des temps'!$O199,0)+IF('Suivi des temps'!$P199='Récap par type de tâche'!H$8,'Suivi des temps'!$T199,0)+IF('Suivi des temps'!$U199='Récap par type de tâche'!H$8,'Suivi des temps'!$Y199,0)+IF('Suivi des temps'!$Z199='Récap par type de tâche'!H$8,'Suivi des temps'!$AD199,0)+IF('Suivi des temps'!$AE199='Récap par type de tâche'!H$8,'Suivi des temps'!$AI199,0)+IF('Suivi des temps'!$AJ199='Récap par type de tâche'!H$8,'Suivi des temps'!$AN199,0)</f>
        <v>0</v>
      </c>
      <c r="I198" s="41">
        <f>IF('Suivi des temps'!$F199='Récap par type de tâche'!I$8,'Suivi des temps'!$J199,0)+IF('Suivi des temps'!$K199='Récap par type de tâche'!I$8,'Suivi des temps'!$O199,0)+IF('Suivi des temps'!$P199='Récap par type de tâche'!I$8,'Suivi des temps'!$T199,0)+IF('Suivi des temps'!$U199='Récap par type de tâche'!I$8,'Suivi des temps'!$Y199,0)+IF('Suivi des temps'!$Z199='Récap par type de tâche'!I$8,'Suivi des temps'!$AD199,0)+IF('Suivi des temps'!$AE199='Récap par type de tâche'!I$8,'Suivi des temps'!$AI199,0)+IF('Suivi des temps'!$AJ199='Récap par type de tâche'!I$8,'Suivi des temps'!$AN199,0)</f>
        <v>0</v>
      </c>
      <c r="J198" s="41">
        <f>IF('Suivi des temps'!$F199='Récap par type de tâche'!J$8,'Suivi des temps'!$J199,0)+IF('Suivi des temps'!$K199='Récap par type de tâche'!J$8,'Suivi des temps'!$O199,0)+IF('Suivi des temps'!$P199='Récap par type de tâche'!J$8,'Suivi des temps'!$T199,0)+IF('Suivi des temps'!$U199='Récap par type de tâche'!J$8,'Suivi des temps'!$Y199,0)+IF('Suivi des temps'!$Z199='Récap par type de tâche'!J$8,'Suivi des temps'!$AD199,0)+IF('Suivi des temps'!$AE199='Récap par type de tâche'!J$8,'Suivi des temps'!$AI199,0)+IF('Suivi des temps'!$AJ199='Récap par type de tâche'!J$8,'Suivi des temps'!$AN199,0)</f>
        <v>0</v>
      </c>
      <c r="K198" s="41">
        <f>IF('Suivi des temps'!$F199='Récap par type de tâche'!K$8,'Suivi des temps'!$J199,0)+IF('Suivi des temps'!$K199='Récap par type de tâche'!K$8,'Suivi des temps'!$O199,0)+IF('Suivi des temps'!$P199='Récap par type de tâche'!K$8,'Suivi des temps'!$T199,0)+IF('Suivi des temps'!$U199='Récap par type de tâche'!K$8,'Suivi des temps'!$Y199,0)+IF('Suivi des temps'!$Z199='Récap par type de tâche'!K$8,'Suivi des temps'!$AD199,0)+IF('Suivi des temps'!$AE199='Récap par type de tâche'!K$8,'Suivi des temps'!$AI199,0)+IF('Suivi des temps'!$AJ199='Récap par type de tâche'!K$8,'Suivi des temps'!$AN199,0)</f>
        <v>0</v>
      </c>
      <c r="L198" s="41">
        <f>IF('Suivi des temps'!$F199='Récap par type de tâche'!L$8,'Suivi des temps'!$J199,0)+IF('Suivi des temps'!$K199='Récap par type de tâche'!L$8,'Suivi des temps'!$O199,0)+IF('Suivi des temps'!$P199='Récap par type de tâche'!L$8,'Suivi des temps'!$T199,0)+IF('Suivi des temps'!$U199='Récap par type de tâche'!L$8,'Suivi des temps'!$Y199,0)+IF('Suivi des temps'!$Z199='Récap par type de tâche'!L$8,'Suivi des temps'!$AD199,0)+IF('Suivi des temps'!$AE199='Récap par type de tâche'!L$8,'Suivi des temps'!$AI199,0)+IF('Suivi des temps'!$AJ199='Récap par type de tâche'!L$8,'Suivi des temps'!$AN199,0)</f>
        <v>0</v>
      </c>
      <c r="M198" s="41">
        <f>IF('Suivi des temps'!$F199='Récap par type de tâche'!M$8,'Suivi des temps'!$J199,0)+IF('Suivi des temps'!$K199='Récap par type de tâche'!M$8,'Suivi des temps'!$O199,0)+IF('Suivi des temps'!$P199='Récap par type de tâche'!M$8,'Suivi des temps'!$T199,0)+IF('Suivi des temps'!$U199='Récap par type de tâche'!M$8,'Suivi des temps'!$Y199,0)+IF('Suivi des temps'!$Z199='Récap par type de tâche'!M$8,'Suivi des temps'!$AD199,0)+IF('Suivi des temps'!$AE199='Récap par type de tâche'!M$8,'Suivi des temps'!$AI199,0)+IF('Suivi des temps'!$AJ199='Récap par type de tâche'!M$8,'Suivi des temps'!$AN199,0)</f>
        <v>0</v>
      </c>
      <c r="N198" s="41">
        <f>IF('Suivi des temps'!$F199='Récap par type de tâche'!N$8,'Suivi des temps'!$J199,0)+IF('Suivi des temps'!$K199='Récap par type de tâche'!N$8,'Suivi des temps'!$O199,0)+IF('Suivi des temps'!$P199='Récap par type de tâche'!N$8,'Suivi des temps'!$T199,0)+IF('Suivi des temps'!$U199='Récap par type de tâche'!N$8,'Suivi des temps'!$Y199,0)+IF('Suivi des temps'!$Z199='Récap par type de tâche'!N$8,'Suivi des temps'!$AD199,0)+IF('Suivi des temps'!$AE199='Récap par type de tâche'!N$8,'Suivi des temps'!$AI199,0)+IF('Suivi des temps'!$AJ199='Récap par type de tâche'!N$8,'Suivi des temps'!$AN199,0)</f>
        <v>0</v>
      </c>
      <c r="O198" s="41">
        <f>IF('Suivi des temps'!$F199='Récap par type de tâche'!O$8,'Suivi des temps'!$J199,0)+IF('Suivi des temps'!$K199='Récap par type de tâche'!O$8,'Suivi des temps'!$O199,0)+IF('Suivi des temps'!$P199='Récap par type de tâche'!O$8,'Suivi des temps'!$T199,0)+IF('Suivi des temps'!$U199='Récap par type de tâche'!O$8,'Suivi des temps'!$Y199,0)+IF('Suivi des temps'!$Z199='Récap par type de tâche'!O$8,'Suivi des temps'!$AD199,0)+IF('Suivi des temps'!$AE199='Récap par type de tâche'!O$8,'Suivi des temps'!$AI199,0)+IF('Suivi des temps'!$AJ199='Récap par type de tâche'!O$8,'Suivi des temps'!$AN199,0)</f>
        <v>0</v>
      </c>
      <c r="P198" s="41">
        <f>IF('Suivi des temps'!$F199='Récap par type de tâche'!P$8,'Suivi des temps'!$J199,0)+IF('Suivi des temps'!$K199='Récap par type de tâche'!P$8,'Suivi des temps'!$O199,0)+IF('Suivi des temps'!$P199='Récap par type de tâche'!P$8,'Suivi des temps'!$T199,0)+IF('Suivi des temps'!$U199='Récap par type de tâche'!P$8,'Suivi des temps'!$Y199,0)+IF('Suivi des temps'!$Z199='Récap par type de tâche'!P$8,'Suivi des temps'!$AD199,0)+IF('Suivi des temps'!$AE199='Récap par type de tâche'!P$8,'Suivi des temps'!$AI199,0)+IF('Suivi des temps'!$AJ199='Récap par type de tâche'!P$8,'Suivi des temps'!$AN199,0)</f>
        <v>0</v>
      </c>
      <c r="Q198" s="41">
        <f>IF('Suivi des temps'!$F199='Récap par type de tâche'!Q$8,'Suivi des temps'!$J199,0)+IF('Suivi des temps'!$K199='Récap par type de tâche'!Q$8,'Suivi des temps'!$O199,0)+IF('Suivi des temps'!$P199='Récap par type de tâche'!Q$8,'Suivi des temps'!$T199,0)+IF('Suivi des temps'!$U199='Récap par type de tâche'!Q$8,'Suivi des temps'!$Y199,0)+IF('Suivi des temps'!$Z199='Récap par type de tâche'!Q$8,'Suivi des temps'!$AD199,0)+IF('Suivi des temps'!$AE199='Récap par type de tâche'!Q$8,'Suivi des temps'!$AI199,0)+IF('Suivi des temps'!$AJ199='Récap par type de tâche'!Q$8,'Suivi des temps'!$AN199,0)</f>
        <v>0</v>
      </c>
      <c r="R198" s="41">
        <f>IF('Suivi des temps'!$F199='Récap par type de tâche'!R$8,'Suivi des temps'!$J199,0)+IF('Suivi des temps'!$K199='Récap par type de tâche'!R$8,'Suivi des temps'!$O199,0)+IF('Suivi des temps'!$P199='Récap par type de tâche'!R$8,'Suivi des temps'!$T199,0)+IF('Suivi des temps'!$U199='Récap par type de tâche'!R$8,'Suivi des temps'!$Y199,0)+IF('Suivi des temps'!$Z199='Récap par type de tâche'!R$8,'Suivi des temps'!$AD199,0)+IF('Suivi des temps'!$AE199='Récap par type de tâche'!R$8,'Suivi des temps'!$AI199,0)+IF('Suivi des temps'!$AJ199='Récap par type de tâche'!R$8,'Suivi des temps'!$AN199,0)</f>
        <v>0</v>
      </c>
      <c r="S198" s="41">
        <f>IF('Suivi des temps'!$F199='Récap par type de tâche'!S$8,'Suivi des temps'!$J199,0)+IF('Suivi des temps'!$K199='Récap par type de tâche'!S$8,'Suivi des temps'!$O199,0)+IF('Suivi des temps'!$P199='Récap par type de tâche'!S$8,'Suivi des temps'!$T199,0)+IF('Suivi des temps'!$U199='Récap par type de tâche'!S$8,'Suivi des temps'!$Y199,0)+IF('Suivi des temps'!$Z199='Récap par type de tâche'!S$8,'Suivi des temps'!$AD199,0)+IF('Suivi des temps'!$AE199='Récap par type de tâche'!S$8,'Suivi des temps'!$AI199,0)+IF('Suivi des temps'!$AJ199='Récap par type de tâche'!S$8,'Suivi des temps'!$AN199,0)</f>
        <v>0</v>
      </c>
      <c r="T198" s="41">
        <f>IF('Suivi des temps'!$F199='Récap par type de tâche'!T$8,'Suivi des temps'!$J199,0)+IF('Suivi des temps'!$K199='Récap par type de tâche'!T$8,'Suivi des temps'!$O199,0)+IF('Suivi des temps'!$P199='Récap par type de tâche'!T$8,'Suivi des temps'!$T199,0)+IF('Suivi des temps'!$U199='Récap par type de tâche'!T$8,'Suivi des temps'!$Y199,0)+IF('Suivi des temps'!$Z199='Récap par type de tâche'!T$8,'Suivi des temps'!$AD199,0)+IF('Suivi des temps'!$AE199='Récap par type de tâche'!T$8,'Suivi des temps'!$AI199,0)+IF('Suivi des temps'!$AJ199='Récap par type de tâche'!T$8,'Suivi des temps'!$AN199,0)</f>
        <v>0</v>
      </c>
      <c r="U198" s="41">
        <f>IF('Suivi des temps'!$F199='Récap par type de tâche'!U$8,'Suivi des temps'!$J199,0)+IF('Suivi des temps'!$K199='Récap par type de tâche'!U$8,'Suivi des temps'!$O199,0)+IF('Suivi des temps'!$P199='Récap par type de tâche'!U$8,'Suivi des temps'!$T199,0)+IF('Suivi des temps'!$U199='Récap par type de tâche'!U$8,'Suivi des temps'!$Y199,0)+IF('Suivi des temps'!$Z199='Récap par type de tâche'!U$8,'Suivi des temps'!$AD199,0)+IF('Suivi des temps'!$AE199='Récap par type de tâche'!U$8,'Suivi des temps'!$AI199,0)+IF('Suivi des temps'!$AJ199='Récap par type de tâche'!U$8,'Suivi des temps'!$AN199,0)</f>
        <v>0</v>
      </c>
      <c r="V198" s="41">
        <f>IF('Suivi des temps'!$F199='Récap par type de tâche'!V$8,'Suivi des temps'!$J199,0)+IF('Suivi des temps'!$K199='Récap par type de tâche'!V$8,'Suivi des temps'!$O199,0)+IF('Suivi des temps'!$P199='Récap par type de tâche'!V$8,'Suivi des temps'!$T199,0)+IF('Suivi des temps'!$U199='Récap par type de tâche'!V$8,'Suivi des temps'!$Y199,0)+IF('Suivi des temps'!$Z199='Récap par type de tâche'!V$8,'Suivi des temps'!$AD199,0)+IF('Suivi des temps'!$AE199='Récap par type de tâche'!V$8,'Suivi des temps'!$AI199,0)+IF('Suivi des temps'!$AJ199='Récap par type de tâche'!V$8,'Suivi des temps'!$AN199,0)</f>
        <v>0</v>
      </c>
      <c r="W198" s="41">
        <f>IF('Suivi des temps'!$F199='Récap par type de tâche'!W$8,'Suivi des temps'!$J199,0)+IF('Suivi des temps'!$K199='Récap par type de tâche'!W$8,'Suivi des temps'!$O199,0)+IF('Suivi des temps'!$P199='Récap par type de tâche'!W$8,'Suivi des temps'!$T199,0)+IF('Suivi des temps'!$U199='Récap par type de tâche'!W$8,'Suivi des temps'!$Y199,0)+IF('Suivi des temps'!$Z199='Récap par type de tâche'!W$8,'Suivi des temps'!$AD199,0)+IF('Suivi des temps'!$AE199='Récap par type de tâche'!W$8,'Suivi des temps'!$AI199,0)+IF('Suivi des temps'!$AJ199='Récap par type de tâche'!W$8,'Suivi des temps'!$AN199,0)</f>
        <v>0</v>
      </c>
      <c r="X198" s="41">
        <f>IF('Suivi des temps'!$F199='Récap par type de tâche'!X$8,'Suivi des temps'!$J199,0)+IF('Suivi des temps'!$K199='Récap par type de tâche'!X$8,'Suivi des temps'!$O199,0)+IF('Suivi des temps'!$P199='Récap par type de tâche'!X$8,'Suivi des temps'!$T199,0)+IF('Suivi des temps'!$U199='Récap par type de tâche'!X$8,'Suivi des temps'!$Y199,0)+IF('Suivi des temps'!$Z199='Récap par type de tâche'!X$8,'Suivi des temps'!$AD199,0)+IF('Suivi des temps'!$AE199='Récap par type de tâche'!X$8,'Suivi des temps'!$AI199,0)+IF('Suivi des temps'!$AJ199='Récap par type de tâche'!X$8,'Suivi des temps'!$AN199,0)</f>
        <v>0</v>
      </c>
      <c r="Y198" s="41">
        <f>IF('Suivi des temps'!$F199='Récap par type de tâche'!Y$8,'Suivi des temps'!$J199,0)+IF('Suivi des temps'!$K199='Récap par type de tâche'!Y$8,'Suivi des temps'!$O199,0)+IF('Suivi des temps'!$P199='Récap par type de tâche'!Y$8,'Suivi des temps'!$T199,0)+IF('Suivi des temps'!$U199='Récap par type de tâche'!Y$8,'Suivi des temps'!$Y199,0)+IF('Suivi des temps'!$Z199='Récap par type de tâche'!Y$8,'Suivi des temps'!$AD199,0)+IF('Suivi des temps'!$AE199='Récap par type de tâche'!Y$8,'Suivi des temps'!$AI199,0)+IF('Suivi des temps'!$AJ199='Récap par type de tâche'!Y$8,'Suivi des temps'!$AN199,0)</f>
        <v>0</v>
      </c>
      <c r="Z198" s="41">
        <f>IF('Suivi des temps'!$F199='Récap par type de tâche'!Z$8,'Suivi des temps'!$J199,0)+IF('Suivi des temps'!$K199='Récap par type de tâche'!Z$8,'Suivi des temps'!$O199,0)+IF('Suivi des temps'!$P199='Récap par type de tâche'!Z$8,'Suivi des temps'!$T199,0)+IF('Suivi des temps'!$U199='Récap par type de tâche'!Z$8,'Suivi des temps'!$Y199,0)+IF('Suivi des temps'!$Z199='Récap par type de tâche'!Z$8,'Suivi des temps'!$AD199,0)+IF('Suivi des temps'!$AE199='Récap par type de tâche'!Z$8,'Suivi des temps'!$AI199,0)+IF('Suivi des temps'!$AJ199='Récap par type de tâche'!Z$8,'Suivi des temps'!$AN199,0)</f>
        <v>0</v>
      </c>
      <c r="AA198" s="45">
        <f t="shared" si="14"/>
        <v>0</v>
      </c>
    </row>
    <row r="199" spans="2:27" ht="20.8" customHeight="1" x14ac:dyDescent="0.25">
      <c r="B199" s="25" t="str">
        <f t="shared" si="10"/>
        <v/>
      </c>
      <c r="C199" s="23" t="str">
        <f t="shared" si="11"/>
        <v/>
      </c>
      <c r="D199" s="17">
        <f t="shared" si="12"/>
        <v>45482</v>
      </c>
      <c r="E199" s="32" t="str">
        <f t="shared" si="13"/>
        <v>Mardi</v>
      </c>
      <c r="F199" s="41">
        <f>IF('Suivi des temps'!$F200='Récap par type de tâche'!F$8,'Suivi des temps'!$J200,0)+IF('Suivi des temps'!$K200='Récap par type de tâche'!F$8,'Suivi des temps'!$O200,0)+IF('Suivi des temps'!$P200='Récap par type de tâche'!F$8,'Suivi des temps'!$T200,0)+IF('Suivi des temps'!$U200='Récap par type de tâche'!F$8,'Suivi des temps'!$Y200,0)+IF('Suivi des temps'!$Z200='Récap par type de tâche'!F$8,'Suivi des temps'!$AD200,0)+IF('Suivi des temps'!$AE200='Récap par type de tâche'!F$8,'Suivi des temps'!$AI200,0)+IF('Suivi des temps'!$AJ200='Récap par type de tâche'!F$8,'Suivi des temps'!$AN200,0)</f>
        <v>0</v>
      </c>
      <c r="G199" s="41">
        <f>IF('Suivi des temps'!$F200='Récap par type de tâche'!G$8,'Suivi des temps'!$J200,0)+IF('Suivi des temps'!$K200='Récap par type de tâche'!G$8,'Suivi des temps'!$O200,0)+IF('Suivi des temps'!$P200='Récap par type de tâche'!G$8,'Suivi des temps'!$T200,0)+IF('Suivi des temps'!$U200='Récap par type de tâche'!G$8,'Suivi des temps'!$Y200,0)+IF('Suivi des temps'!$Z200='Récap par type de tâche'!G$8,'Suivi des temps'!$AD200,0)+IF('Suivi des temps'!$AE200='Récap par type de tâche'!G$8,'Suivi des temps'!$AI200,0)+IF('Suivi des temps'!$AJ200='Récap par type de tâche'!G$8,'Suivi des temps'!$AN200,0)</f>
        <v>0</v>
      </c>
      <c r="H199" s="41">
        <f>IF('Suivi des temps'!$F200='Récap par type de tâche'!H$8,'Suivi des temps'!$J200,0)+IF('Suivi des temps'!$K200='Récap par type de tâche'!H$8,'Suivi des temps'!$O200,0)+IF('Suivi des temps'!$P200='Récap par type de tâche'!H$8,'Suivi des temps'!$T200,0)+IF('Suivi des temps'!$U200='Récap par type de tâche'!H$8,'Suivi des temps'!$Y200,0)+IF('Suivi des temps'!$Z200='Récap par type de tâche'!H$8,'Suivi des temps'!$AD200,0)+IF('Suivi des temps'!$AE200='Récap par type de tâche'!H$8,'Suivi des temps'!$AI200,0)+IF('Suivi des temps'!$AJ200='Récap par type de tâche'!H$8,'Suivi des temps'!$AN200,0)</f>
        <v>0</v>
      </c>
      <c r="I199" s="41">
        <f>IF('Suivi des temps'!$F200='Récap par type de tâche'!I$8,'Suivi des temps'!$J200,0)+IF('Suivi des temps'!$K200='Récap par type de tâche'!I$8,'Suivi des temps'!$O200,0)+IF('Suivi des temps'!$P200='Récap par type de tâche'!I$8,'Suivi des temps'!$T200,0)+IF('Suivi des temps'!$U200='Récap par type de tâche'!I$8,'Suivi des temps'!$Y200,0)+IF('Suivi des temps'!$Z200='Récap par type de tâche'!I$8,'Suivi des temps'!$AD200,0)+IF('Suivi des temps'!$AE200='Récap par type de tâche'!I$8,'Suivi des temps'!$AI200,0)+IF('Suivi des temps'!$AJ200='Récap par type de tâche'!I$8,'Suivi des temps'!$AN200,0)</f>
        <v>0</v>
      </c>
      <c r="J199" s="41">
        <f>IF('Suivi des temps'!$F200='Récap par type de tâche'!J$8,'Suivi des temps'!$J200,0)+IF('Suivi des temps'!$K200='Récap par type de tâche'!J$8,'Suivi des temps'!$O200,0)+IF('Suivi des temps'!$P200='Récap par type de tâche'!J$8,'Suivi des temps'!$T200,0)+IF('Suivi des temps'!$U200='Récap par type de tâche'!J$8,'Suivi des temps'!$Y200,0)+IF('Suivi des temps'!$Z200='Récap par type de tâche'!J$8,'Suivi des temps'!$AD200,0)+IF('Suivi des temps'!$AE200='Récap par type de tâche'!J$8,'Suivi des temps'!$AI200,0)+IF('Suivi des temps'!$AJ200='Récap par type de tâche'!J$8,'Suivi des temps'!$AN200,0)</f>
        <v>0</v>
      </c>
      <c r="K199" s="41">
        <f>IF('Suivi des temps'!$F200='Récap par type de tâche'!K$8,'Suivi des temps'!$J200,0)+IF('Suivi des temps'!$K200='Récap par type de tâche'!K$8,'Suivi des temps'!$O200,0)+IF('Suivi des temps'!$P200='Récap par type de tâche'!K$8,'Suivi des temps'!$T200,0)+IF('Suivi des temps'!$U200='Récap par type de tâche'!K$8,'Suivi des temps'!$Y200,0)+IF('Suivi des temps'!$Z200='Récap par type de tâche'!K$8,'Suivi des temps'!$AD200,0)+IF('Suivi des temps'!$AE200='Récap par type de tâche'!K$8,'Suivi des temps'!$AI200,0)+IF('Suivi des temps'!$AJ200='Récap par type de tâche'!K$8,'Suivi des temps'!$AN200,0)</f>
        <v>0</v>
      </c>
      <c r="L199" s="41">
        <f>IF('Suivi des temps'!$F200='Récap par type de tâche'!L$8,'Suivi des temps'!$J200,0)+IF('Suivi des temps'!$K200='Récap par type de tâche'!L$8,'Suivi des temps'!$O200,0)+IF('Suivi des temps'!$P200='Récap par type de tâche'!L$8,'Suivi des temps'!$T200,0)+IF('Suivi des temps'!$U200='Récap par type de tâche'!L$8,'Suivi des temps'!$Y200,0)+IF('Suivi des temps'!$Z200='Récap par type de tâche'!L$8,'Suivi des temps'!$AD200,0)+IF('Suivi des temps'!$AE200='Récap par type de tâche'!L$8,'Suivi des temps'!$AI200,0)+IF('Suivi des temps'!$AJ200='Récap par type de tâche'!L$8,'Suivi des temps'!$AN200,0)</f>
        <v>0</v>
      </c>
      <c r="M199" s="41">
        <f>IF('Suivi des temps'!$F200='Récap par type de tâche'!M$8,'Suivi des temps'!$J200,0)+IF('Suivi des temps'!$K200='Récap par type de tâche'!M$8,'Suivi des temps'!$O200,0)+IF('Suivi des temps'!$P200='Récap par type de tâche'!M$8,'Suivi des temps'!$T200,0)+IF('Suivi des temps'!$U200='Récap par type de tâche'!M$8,'Suivi des temps'!$Y200,0)+IF('Suivi des temps'!$Z200='Récap par type de tâche'!M$8,'Suivi des temps'!$AD200,0)+IF('Suivi des temps'!$AE200='Récap par type de tâche'!M$8,'Suivi des temps'!$AI200,0)+IF('Suivi des temps'!$AJ200='Récap par type de tâche'!M$8,'Suivi des temps'!$AN200,0)</f>
        <v>0</v>
      </c>
      <c r="N199" s="41">
        <f>IF('Suivi des temps'!$F200='Récap par type de tâche'!N$8,'Suivi des temps'!$J200,0)+IF('Suivi des temps'!$K200='Récap par type de tâche'!N$8,'Suivi des temps'!$O200,0)+IF('Suivi des temps'!$P200='Récap par type de tâche'!N$8,'Suivi des temps'!$T200,0)+IF('Suivi des temps'!$U200='Récap par type de tâche'!N$8,'Suivi des temps'!$Y200,0)+IF('Suivi des temps'!$Z200='Récap par type de tâche'!N$8,'Suivi des temps'!$AD200,0)+IF('Suivi des temps'!$AE200='Récap par type de tâche'!N$8,'Suivi des temps'!$AI200,0)+IF('Suivi des temps'!$AJ200='Récap par type de tâche'!N$8,'Suivi des temps'!$AN200,0)</f>
        <v>0</v>
      </c>
      <c r="O199" s="41">
        <f>IF('Suivi des temps'!$F200='Récap par type de tâche'!O$8,'Suivi des temps'!$J200,0)+IF('Suivi des temps'!$K200='Récap par type de tâche'!O$8,'Suivi des temps'!$O200,0)+IF('Suivi des temps'!$P200='Récap par type de tâche'!O$8,'Suivi des temps'!$T200,0)+IF('Suivi des temps'!$U200='Récap par type de tâche'!O$8,'Suivi des temps'!$Y200,0)+IF('Suivi des temps'!$Z200='Récap par type de tâche'!O$8,'Suivi des temps'!$AD200,0)+IF('Suivi des temps'!$AE200='Récap par type de tâche'!O$8,'Suivi des temps'!$AI200,0)+IF('Suivi des temps'!$AJ200='Récap par type de tâche'!O$8,'Suivi des temps'!$AN200,0)</f>
        <v>0</v>
      </c>
      <c r="P199" s="41">
        <f>IF('Suivi des temps'!$F200='Récap par type de tâche'!P$8,'Suivi des temps'!$J200,0)+IF('Suivi des temps'!$K200='Récap par type de tâche'!P$8,'Suivi des temps'!$O200,0)+IF('Suivi des temps'!$P200='Récap par type de tâche'!P$8,'Suivi des temps'!$T200,0)+IF('Suivi des temps'!$U200='Récap par type de tâche'!P$8,'Suivi des temps'!$Y200,0)+IF('Suivi des temps'!$Z200='Récap par type de tâche'!P$8,'Suivi des temps'!$AD200,0)+IF('Suivi des temps'!$AE200='Récap par type de tâche'!P$8,'Suivi des temps'!$AI200,0)+IF('Suivi des temps'!$AJ200='Récap par type de tâche'!P$8,'Suivi des temps'!$AN200,0)</f>
        <v>0</v>
      </c>
      <c r="Q199" s="41">
        <f>IF('Suivi des temps'!$F200='Récap par type de tâche'!Q$8,'Suivi des temps'!$J200,0)+IF('Suivi des temps'!$K200='Récap par type de tâche'!Q$8,'Suivi des temps'!$O200,0)+IF('Suivi des temps'!$P200='Récap par type de tâche'!Q$8,'Suivi des temps'!$T200,0)+IF('Suivi des temps'!$U200='Récap par type de tâche'!Q$8,'Suivi des temps'!$Y200,0)+IF('Suivi des temps'!$Z200='Récap par type de tâche'!Q$8,'Suivi des temps'!$AD200,0)+IF('Suivi des temps'!$AE200='Récap par type de tâche'!Q$8,'Suivi des temps'!$AI200,0)+IF('Suivi des temps'!$AJ200='Récap par type de tâche'!Q$8,'Suivi des temps'!$AN200,0)</f>
        <v>0</v>
      </c>
      <c r="R199" s="41">
        <f>IF('Suivi des temps'!$F200='Récap par type de tâche'!R$8,'Suivi des temps'!$J200,0)+IF('Suivi des temps'!$K200='Récap par type de tâche'!R$8,'Suivi des temps'!$O200,0)+IF('Suivi des temps'!$P200='Récap par type de tâche'!R$8,'Suivi des temps'!$T200,0)+IF('Suivi des temps'!$U200='Récap par type de tâche'!R$8,'Suivi des temps'!$Y200,0)+IF('Suivi des temps'!$Z200='Récap par type de tâche'!R$8,'Suivi des temps'!$AD200,0)+IF('Suivi des temps'!$AE200='Récap par type de tâche'!R$8,'Suivi des temps'!$AI200,0)+IF('Suivi des temps'!$AJ200='Récap par type de tâche'!R$8,'Suivi des temps'!$AN200,0)</f>
        <v>0</v>
      </c>
      <c r="S199" s="41">
        <f>IF('Suivi des temps'!$F200='Récap par type de tâche'!S$8,'Suivi des temps'!$J200,0)+IF('Suivi des temps'!$K200='Récap par type de tâche'!S$8,'Suivi des temps'!$O200,0)+IF('Suivi des temps'!$P200='Récap par type de tâche'!S$8,'Suivi des temps'!$T200,0)+IF('Suivi des temps'!$U200='Récap par type de tâche'!S$8,'Suivi des temps'!$Y200,0)+IF('Suivi des temps'!$Z200='Récap par type de tâche'!S$8,'Suivi des temps'!$AD200,0)+IF('Suivi des temps'!$AE200='Récap par type de tâche'!S$8,'Suivi des temps'!$AI200,0)+IF('Suivi des temps'!$AJ200='Récap par type de tâche'!S$8,'Suivi des temps'!$AN200,0)</f>
        <v>0</v>
      </c>
      <c r="T199" s="41">
        <f>IF('Suivi des temps'!$F200='Récap par type de tâche'!T$8,'Suivi des temps'!$J200,0)+IF('Suivi des temps'!$K200='Récap par type de tâche'!T$8,'Suivi des temps'!$O200,0)+IF('Suivi des temps'!$P200='Récap par type de tâche'!T$8,'Suivi des temps'!$T200,0)+IF('Suivi des temps'!$U200='Récap par type de tâche'!T$8,'Suivi des temps'!$Y200,0)+IF('Suivi des temps'!$Z200='Récap par type de tâche'!T$8,'Suivi des temps'!$AD200,0)+IF('Suivi des temps'!$AE200='Récap par type de tâche'!T$8,'Suivi des temps'!$AI200,0)+IF('Suivi des temps'!$AJ200='Récap par type de tâche'!T$8,'Suivi des temps'!$AN200,0)</f>
        <v>0</v>
      </c>
      <c r="U199" s="41">
        <f>IF('Suivi des temps'!$F200='Récap par type de tâche'!U$8,'Suivi des temps'!$J200,0)+IF('Suivi des temps'!$K200='Récap par type de tâche'!U$8,'Suivi des temps'!$O200,0)+IF('Suivi des temps'!$P200='Récap par type de tâche'!U$8,'Suivi des temps'!$T200,0)+IF('Suivi des temps'!$U200='Récap par type de tâche'!U$8,'Suivi des temps'!$Y200,0)+IF('Suivi des temps'!$Z200='Récap par type de tâche'!U$8,'Suivi des temps'!$AD200,0)+IF('Suivi des temps'!$AE200='Récap par type de tâche'!U$8,'Suivi des temps'!$AI200,0)+IF('Suivi des temps'!$AJ200='Récap par type de tâche'!U$8,'Suivi des temps'!$AN200,0)</f>
        <v>0</v>
      </c>
      <c r="V199" s="41">
        <f>IF('Suivi des temps'!$F200='Récap par type de tâche'!V$8,'Suivi des temps'!$J200,0)+IF('Suivi des temps'!$K200='Récap par type de tâche'!V$8,'Suivi des temps'!$O200,0)+IF('Suivi des temps'!$P200='Récap par type de tâche'!V$8,'Suivi des temps'!$T200,0)+IF('Suivi des temps'!$U200='Récap par type de tâche'!V$8,'Suivi des temps'!$Y200,0)+IF('Suivi des temps'!$Z200='Récap par type de tâche'!V$8,'Suivi des temps'!$AD200,0)+IF('Suivi des temps'!$AE200='Récap par type de tâche'!V$8,'Suivi des temps'!$AI200,0)+IF('Suivi des temps'!$AJ200='Récap par type de tâche'!V$8,'Suivi des temps'!$AN200,0)</f>
        <v>0</v>
      </c>
      <c r="W199" s="41">
        <f>IF('Suivi des temps'!$F200='Récap par type de tâche'!W$8,'Suivi des temps'!$J200,0)+IF('Suivi des temps'!$K200='Récap par type de tâche'!W$8,'Suivi des temps'!$O200,0)+IF('Suivi des temps'!$P200='Récap par type de tâche'!W$8,'Suivi des temps'!$T200,0)+IF('Suivi des temps'!$U200='Récap par type de tâche'!W$8,'Suivi des temps'!$Y200,0)+IF('Suivi des temps'!$Z200='Récap par type de tâche'!W$8,'Suivi des temps'!$AD200,0)+IF('Suivi des temps'!$AE200='Récap par type de tâche'!W$8,'Suivi des temps'!$AI200,0)+IF('Suivi des temps'!$AJ200='Récap par type de tâche'!W$8,'Suivi des temps'!$AN200,0)</f>
        <v>0</v>
      </c>
      <c r="X199" s="41">
        <f>IF('Suivi des temps'!$F200='Récap par type de tâche'!X$8,'Suivi des temps'!$J200,0)+IF('Suivi des temps'!$K200='Récap par type de tâche'!X$8,'Suivi des temps'!$O200,0)+IF('Suivi des temps'!$P200='Récap par type de tâche'!X$8,'Suivi des temps'!$T200,0)+IF('Suivi des temps'!$U200='Récap par type de tâche'!X$8,'Suivi des temps'!$Y200,0)+IF('Suivi des temps'!$Z200='Récap par type de tâche'!X$8,'Suivi des temps'!$AD200,0)+IF('Suivi des temps'!$AE200='Récap par type de tâche'!X$8,'Suivi des temps'!$AI200,0)+IF('Suivi des temps'!$AJ200='Récap par type de tâche'!X$8,'Suivi des temps'!$AN200,0)</f>
        <v>0</v>
      </c>
      <c r="Y199" s="41">
        <f>IF('Suivi des temps'!$F200='Récap par type de tâche'!Y$8,'Suivi des temps'!$J200,0)+IF('Suivi des temps'!$K200='Récap par type de tâche'!Y$8,'Suivi des temps'!$O200,0)+IF('Suivi des temps'!$P200='Récap par type de tâche'!Y$8,'Suivi des temps'!$T200,0)+IF('Suivi des temps'!$U200='Récap par type de tâche'!Y$8,'Suivi des temps'!$Y200,0)+IF('Suivi des temps'!$Z200='Récap par type de tâche'!Y$8,'Suivi des temps'!$AD200,0)+IF('Suivi des temps'!$AE200='Récap par type de tâche'!Y$8,'Suivi des temps'!$AI200,0)+IF('Suivi des temps'!$AJ200='Récap par type de tâche'!Y$8,'Suivi des temps'!$AN200,0)</f>
        <v>0</v>
      </c>
      <c r="Z199" s="41">
        <f>IF('Suivi des temps'!$F200='Récap par type de tâche'!Z$8,'Suivi des temps'!$J200,0)+IF('Suivi des temps'!$K200='Récap par type de tâche'!Z$8,'Suivi des temps'!$O200,0)+IF('Suivi des temps'!$P200='Récap par type de tâche'!Z$8,'Suivi des temps'!$T200,0)+IF('Suivi des temps'!$U200='Récap par type de tâche'!Z$8,'Suivi des temps'!$Y200,0)+IF('Suivi des temps'!$Z200='Récap par type de tâche'!Z$8,'Suivi des temps'!$AD200,0)+IF('Suivi des temps'!$AE200='Récap par type de tâche'!Z$8,'Suivi des temps'!$AI200,0)+IF('Suivi des temps'!$AJ200='Récap par type de tâche'!Z$8,'Suivi des temps'!$AN200,0)</f>
        <v>0</v>
      </c>
      <c r="AA199" s="45">
        <f t="shared" si="14"/>
        <v>0</v>
      </c>
    </row>
    <row r="200" spans="2:27" ht="20.8" customHeight="1" x14ac:dyDescent="0.25">
      <c r="B200" s="25" t="str">
        <f t="shared" si="10"/>
        <v/>
      </c>
      <c r="C200" s="23" t="str">
        <f t="shared" si="11"/>
        <v/>
      </c>
      <c r="D200" s="17">
        <f t="shared" si="12"/>
        <v>45483</v>
      </c>
      <c r="E200" s="32" t="str">
        <f t="shared" si="13"/>
        <v>Mercredi</v>
      </c>
      <c r="F200" s="41">
        <f>IF('Suivi des temps'!$F201='Récap par type de tâche'!F$8,'Suivi des temps'!$J201,0)+IF('Suivi des temps'!$K201='Récap par type de tâche'!F$8,'Suivi des temps'!$O201,0)+IF('Suivi des temps'!$P201='Récap par type de tâche'!F$8,'Suivi des temps'!$T201,0)+IF('Suivi des temps'!$U201='Récap par type de tâche'!F$8,'Suivi des temps'!$Y201,0)+IF('Suivi des temps'!$Z201='Récap par type de tâche'!F$8,'Suivi des temps'!$AD201,0)+IF('Suivi des temps'!$AE201='Récap par type de tâche'!F$8,'Suivi des temps'!$AI201,0)+IF('Suivi des temps'!$AJ201='Récap par type de tâche'!F$8,'Suivi des temps'!$AN201,0)</f>
        <v>0</v>
      </c>
      <c r="G200" s="41">
        <f>IF('Suivi des temps'!$F201='Récap par type de tâche'!G$8,'Suivi des temps'!$J201,0)+IF('Suivi des temps'!$K201='Récap par type de tâche'!G$8,'Suivi des temps'!$O201,0)+IF('Suivi des temps'!$P201='Récap par type de tâche'!G$8,'Suivi des temps'!$T201,0)+IF('Suivi des temps'!$U201='Récap par type de tâche'!G$8,'Suivi des temps'!$Y201,0)+IF('Suivi des temps'!$Z201='Récap par type de tâche'!G$8,'Suivi des temps'!$AD201,0)+IF('Suivi des temps'!$AE201='Récap par type de tâche'!G$8,'Suivi des temps'!$AI201,0)+IF('Suivi des temps'!$AJ201='Récap par type de tâche'!G$8,'Suivi des temps'!$AN201,0)</f>
        <v>0</v>
      </c>
      <c r="H200" s="41">
        <f>IF('Suivi des temps'!$F201='Récap par type de tâche'!H$8,'Suivi des temps'!$J201,0)+IF('Suivi des temps'!$K201='Récap par type de tâche'!H$8,'Suivi des temps'!$O201,0)+IF('Suivi des temps'!$P201='Récap par type de tâche'!H$8,'Suivi des temps'!$T201,0)+IF('Suivi des temps'!$U201='Récap par type de tâche'!H$8,'Suivi des temps'!$Y201,0)+IF('Suivi des temps'!$Z201='Récap par type de tâche'!H$8,'Suivi des temps'!$AD201,0)+IF('Suivi des temps'!$AE201='Récap par type de tâche'!H$8,'Suivi des temps'!$AI201,0)+IF('Suivi des temps'!$AJ201='Récap par type de tâche'!H$8,'Suivi des temps'!$AN201,0)</f>
        <v>0</v>
      </c>
      <c r="I200" s="41">
        <f>IF('Suivi des temps'!$F201='Récap par type de tâche'!I$8,'Suivi des temps'!$J201,0)+IF('Suivi des temps'!$K201='Récap par type de tâche'!I$8,'Suivi des temps'!$O201,0)+IF('Suivi des temps'!$P201='Récap par type de tâche'!I$8,'Suivi des temps'!$T201,0)+IF('Suivi des temps'!$U201='Récap par type de tâche'!I$8,'Suivi des temps'!$Y201,0)+IF('Suivi des temps'!$Z201='Récap par type de tâche'!I$8,'Suivi des temps'!$AD201,0)+IF('Suivi des temps'!$AE201='Récap par type de tâche'!I$8,'Suivi des temps'!$AI201,0)+IF('Suivi des temps'!$AJ201='Récap par type de tâche'!I$8,'Suivi des temps'!$AN201,0)</f>
        <v>0</v>
      </c>
      <c r="J200" s="41">
        <f>IF('Suivi des temps'!$F201='Récap par type de tâche'!J$8,'Suivi des temps'!$J201,0)+IF('Suivi des temps'!$K201='Récap par type de tâche'!J$8,'Suivi des temps'!$O201,0)+IF('Suivi des temps'!$P201='Récap par type de tâche'!J$8,'Suivi des temps'!$T201,0)+IF('Suivi des temps'!$U201='Récap par type de tâche'!J$8,'Suivi des temps'!$Y201,0)+IF('Suivi des temps'!$Z201='Récap par type de tâche'!J$8,'Suivi des temps'!$AD201,0)+IF('Suivi des temps'!$AE201='Récap par type de tâche'!J$8,'Suivi des temps'!$AI201,0)+IF('Suivi des temps'!$AJ201='Récap par type de tâche'!J$8,'Suivi des temps'!$AN201,0)</f>
        <v>0</v>
      </c>
      <c r="K200" s="41">
        <f>IF('Suivi des temps'!$F201='Récap par type de tâche'!K$8,'Suivi des temps'!$J201,0)+IF('Suivi des temps'!$K201='Récap par type de tâche'!K$8,'Suivi des temps'!$O201,0)+IF('Suivi des temps'!$P201='Récap par type de tâche'!K$8,'Suivi des temps'!$T201,0)+IF('Suivi des temps'!$U201='Récap par type de tâche'!K$8,'Suivi des temps'!$Y201,0)+IF('Suivi des temps'!$Z201='Récap par type de tâche'!K$8,'Suivi des temps'!$AD201,0)+IF('Suivi des temps'!$AE201='Récap par type de tâche'!K$8,'Suivi des temps'!$AI201,0)+IF('Suivi des temps'!$AJ201='Récap par type de tâche'!K$8,'Suivi des temps'!$AN201,0)</f>
        <v>0</v>
      </c>
      <c r="L200" s="41">
        <f>IF('Suivi des temps'!$F201='Récap par type de tâche'!L$8,'Suivi des temps'!$J201,0)+IF('Suivi des temps'!$K201='Récap par type de tâche'!L$8,'Suivi des temps'!$O201,0)+IF('Suivi des temps'!$P201='Récap par type de tâche'!L$8,'Suivi des temps'!$T201,0)+IF('Suivi des temps'!$U201='Récap par type de tâche'!L$8,'Suivi des temps'!$Y201,0)+IF('Suivi des temps'!$Z201='Récap par type de tâche'!L$8,'Suivi des temps'!$AD201,0)+IF('Suivi des temps'!$AE201='Récap par type de tâche'!L$8,'Suivi des temps'!$AI201,0)+IF('Suivi des temps'!$AJ201='Récap par type de tâche'!L$8,'Suivi des temps'!$AN201,0)</f>
        <v>0</v>
      </c>
      <c r="M200" s="41">
        <f>IF('Suivi des temps'!$F201='Récap par type de tâche'!M$8,'Suivi des temps'!$J201,0)+IF('Suivi des temps'!$K201='Récap par type de tâche'!M$8,'Suivi des temps'!$O201,0)+IF('Suivi des temps'!$P201='Récap par type de tâche'!M$8,'Suivi des temps'!$T201,0)+IF('Suivi des temps'!$U201='Récap par type de tâche'!M$8,'Suivi des temps'!$Y201,0)+IF('Suivi des temps'!$Z201='Récap par type de tâche'!M$8,'Suivi des temps'!$AD201,0)+IF('Suivi des temps'!$AE201='Récap par type de tâche'!M$8,'Suivi des temps'!$AI201,0)+IF('Suivi des temps'!$AJ201='Récap par type de tâche'!M$8,'Suivi des temps'!$AN201,0)</f>
        <v>0</v>
      </c>
      <c r="N200" s="41">
        <f>IF('Suivi des temps'!$F201='Récap par type de tâche'!N$8,'Suivi des temps'!$J201,0)+IF('Suivi des temps'!$K201='Récap par type de tâche'!N$8,'Suivi des temps'!$O201,0)+IF('Suivi des temps'!$P201='Récap par type de tâche'!N$8,'Suivi des temps'!$T201,0)+IF('Suivi des temps'!$U201='Récap par type de tâche'!N$8,'Suivi des temps'!$Y201,0)+IF('Suivi des temps'!$Z201='Récap par type de tâche'!N$8,'Suivi des temps'!$AD201,0)+IF('Suivi des temps'!$AE201='Récap par type de tâche'!N$8,'Suivi des temps'!$AI201,0)+IF('Suivi des temps'!$AJ201='Récap par type de tâche'!N$8,'Suivi des temps'!$AN201,0)</f>
        <v>0</v>
      </c>
      <c r="O200" s="41">
        <f>IF('Suivi des temps'!$F201='Récap par type de tâche'!O$8,'Suivi des temps'!$J201,0)+IF('Suivi des temps'!$K201='Récap par type de tâche'!O$8,'Suivi des temps'!$O201,0)+IF('Suivi des temps'!$P201='Récap par type de tâche'!O$8,'Suivi des temps'!$T201,0)+IF('Suivi des temps'!$U201='Récap par type de tâche'!O$8,'Suivi des temps'!$Y201,0)+IF('Suivi des temps'!$Z201='Récap par type de tâche'!O$8,'Suivi des temps'!$AD201,0)+IF('Suivi des temps'!$AE201='Récap par type de tâche'!O$8,'Suivi des temps'!$AI201,0)+IF('Suivi des temps'!$AJ201='Récap par type de tâche'!O$8,'Suivi des temps'!$AN201,0)</f>
        <v>0</v>
      </c>
      <c r="P200" s="41">
        <f>IF('Suivi des temps'!$F201='Récap par type de tâche'!P$8,'Suivi des temps'!$J201,0)+IF('Suivi des temps'!$K201='Récap par type de tâche'!P$8,'Suivi des temps'!$O201,0)+IF('Suivi des temps'!$P201='Récap par type de tâche'!P$8,'Suivi des temps'!$T201,0)+IF('Suivi des temps'!$U201='Récap par type de tâche'!P$8,'Suivi des temps'!$Y201,0)+IF('Suivi des temps'!$Z201='Récap par type de tâche'!P$8,'Suivi des temps'!$AD201,0)+IF('Suivi des temps'!$AE201='Récap par type de tâche'!P$8,'Suivi des temps'!$AI201,0)+IF('Suivi des temps'!$AJ201='Récap par type de tâche'!P$8,'Suivi des temps'!$AN201,0)</f>
        <v>0</v>
      </c>
      <c r="Q200" s="41">
        <f>IF('Suivi des temps'!$F201='Récap par type de tâche'!Q$8,'Suivi des temps'!$J201,0)+IF('Suivi des temps'!$K201='Récap par type de tâche'!Q$8,'Suivi des temps'!$O201,0)+IF('Suivi des temps'!$P201='Récap par type de tâche'!Q$8,'Suivi des temps'!$T201,0)+IF('Suivi des temps'!$U201='Récap par type de tâche'!Q$8,'Suivi des temps'!$Y201,0)+IF('Suivi des temps'!$Z201='Récap par type de tâche'!Q$8,'Suivi des temps'!$AD201,0)+IF('Suivi des temps'!$AE201='Récap par type de tâche'!Q$8,'Suivi des temps'!$AI201,0)+IF('Suivi des temps'!$AJ201='Récap par type de tâche'!Q$8,'Suivi des temps'!$AN201,0)</f>
        <v>0</v>
      </c>
      <c r="R200" s="41">
        <f>IF('Suivi des temps'!$F201='Récap par type de tâche'!R$8,'Suivi des temps'!$J201,0)+IF('Suivi des temps'!$K201='Récap par type de tâche'!R$8,'Suivi des temps'!$O201,0)+IF('Suivi des temps'!$P201='Récap par type de tâche'!R$8,'Suivi des temps'!$T201,0)+IF('Suivi des temps'!$U201='Récap par type de tâche'!R$8,'Suivi des temps'!$Y201,0)+IF('Suivi des temps'!$Z201='Récap par type de tâche'!R$8,'Suivi des temps'!$AD201,0)+IF('Suivi des temps'!$AE201='Récap par type de tâche'!R$8,'Suivi des temps'!$AI201,0)+IF('Suivi des temps'!$AJ201='Récap par type de tâche'!R$8,'Suivi des temps'!$AN201,0)</f>
        <v>0</v>
      </c>
      <c r="S200" s="41">
        <f>IF('Suivi des temps'!$F201='Récap par type de tâche'!S$8,'Suivi des temps'!$J201,0)+IF('Suivi des temps'!$K201='Récap par type de tâche'!S$8,'Suivi des temps'!$O201,0)+IF('Suivi des temps'!$P201='Récap par type de tâche'!S$8,'Suivi des temps'!$T201,0)+IF('Suivi des temps'!$U201='Récap par type de tâche'!S$8,'Suivi des temps'!$Y201,0)+IF('Suivi des temps'!$Z201='Récap par type de tâche'!S$8,'Suivi des temps'!$AD201,0)+IF('Suivi des temps'!$AE201='Récap par type de tâche'!S$8,'Suivi des temps'!$AI201,0)+IF('Suivi des temps'!$AJ201='Récap par type de tâche'!S$8,'Suivi des temps'!$AN201,0)</f>
        <v>0</v>
      </c>
      <c r="T200" s="41">
        <f>IF('Suivi des temps'!$F201='Récap par type de tâche'!T$8,'Suivi des temps'!$J201,0)+IF('Suivi des temps'!$K201='Récap par type de tâche'!T$8,'Suivi des temps'!$O201,0)+IF('Suivi des temps'!$P201='Récap par type de tâche'!T$8,'Suivi des temps'!$T201,0)+IF('Suivi des temps'!$U201='Récap par type de tâche'!T$8,'Suivi des temps'!$Y201,0)+IF('Suivi des temps'!$Z201='Récap par type de tâche'!T$8,'Suivi des temps'!$AD201,0)+IF('Suivi des temps'!$AE201='Récap par type de tâche'!T$8,'Suivi des temps'!$AI201,0)+IF('Suivi des temps'!$AJ201='Récap par type de tâche'!T$8,'Suivi des temps'!$AN201,0)</f>
        <v>0</v>
      </c>
      <c r="U200" s="41">
        <f>IF('Suivi des temps'!$F201='Récap par type de tâche'!U$8,'Suivi des temps'!$J201,0)+IF('Suivi des temps'!$K201='Récap par type de tâche'!U$8,'Suivi des temps'!$O201,0)+IF('Suivi des temps'!$P201='Récap par type de tâche'!U$8,'Suivi des temps'!$T201,0)+IF('Suivi des temps'!$U201='Récap par type de tâche'!U$8,'Suivi des temps'!$Y201,0)+IF('Suivi des temps'!$Z201='Récap par type de tâche'!U$8,'Suivi des temps'!$AD201,0)+IF('Suivi des temps'!$AE201='Récap par type de tâche'!U$8,'Suivi des temps'!$AI201,0)+IF('Suivi des temps'!$AJ201='Récap par type de tâche'!U$8,'Suivi des temps'!$AN201,0)</f>
        <v>0</v>
      </c>
      <c r="V200" s="41">
        <f>IF('Suivi des temps'!$F201='Récap par type de tâche'!V$8,'Suivi des temps'!$J201,0)+IF('Suivi des temps'!$K201='Récap par type de tâche'!V$8,'Suivi des temps'!$O201,0)+IF('Suivi des temps'!$P201='Récap par type de tâche'!V$8,'Suivi des temps'!$T201,0)+IF('Suivi des temps'!$U201='Récap par type de tâche'!V$8,'Suivi des temps'!$Y201,0)+IF('Suivi des temps'!$Z201='Récap par type de tâche'!V$8,'Suivi des temps'!$AD201,0)+IF('Suivi des temps'!$AE201='Récap par type de tâche'!V$8,'Suivi des temps'!$AI201,0)+IF('Suivi des temps'!$AJ201='Récap par type de tâche'!V$8,'Suivi des temps'!$AN201,0)</f>
        <v>0</v>
      </c>
      <c r="W200" s="41">
        <f>IF('Suivi des temps'!$F201='Récap par type de tâche'!W$8,'Suivi des temps'!$J201,0)+IF('Suivi des temps'!$K201='Récap par type de tâche'!W$8,'Suivi des temps'!$O201,0)+IF('Suivi des temps'!$P201='Récap par type de tâche'!W$8,'Suivi des temps'!$T201,0)+IF('Suivi des temps'!$U201='Récap par type de tâche'!W$8,'Suivi des temps'!$Y201,0)+IF('Suivi des temps'!$Z201='Récap par type de tâche'!W$8,'Suivi des temps'!$AD201,0)+IF('Suivi des temps'!$AE201='Récap par type de tâche'!W$8,'Suivi des temps'!$AI201,0)+IF('Suivi des temps'!$AJ201='Récap par type de tâche'!W$8,'Suivi des temps'!$AN201,0)</f>
        <v>0</v>
      </c>
      <c r="X200" s="41">
        <f>IF('Suivi des temps'!$F201='Récap par type de tâche'!X$8,'Suivi des temps'!$J201,0)+IF('Suivi des temps'!$K201='Récap par type de tâche'!X$8,'Suivi des temps'!$O201,0)+IF('Suivi des temps'!$P201='Récap par type de tâche'!X$8,'Suivi des temps'!$T201,0)+IF('Suivi des temps'!$U201='Récap par type de tâche'!X$8,'Suivi des temps'!$Y201,0)+IF('Suivi des temps'!$Z201='Récap par type de tâche'!X$8,'Suivi des temps'!$AD201,0)+IF('Suivi des temps'!$AE201='Récap par type de tâche'!X$8,'Suivi des temps'!$AI201,0)+IF('Suivi des temps'!$AJ201='Récap par type de tâche'!X$8,'Suivi des temps'!$AN201,0)</f>
        <v>0</v>
      </c>
      <c r="Y200" s="41">
        <f>IF('Suivi des temps'!$F201='Récap par type de tâche'!Y$8,'Suivi des temps'!$J201,0)+IF('Suivi des temps'!$K201='Récap par type de tâche'!Y$8,'Suivi des temps'!$O201,0)+IF('Suivi des temps'!$P201='Récap par type de tâche'!Y$8,'Suivi des temps'!$T201,0)+IF('Suivi des temps'!$U201='Récap par type de tâche'!Y$8,'Suivi des temps'!$Y201,0)+IF('Suivi des temps'!$Z201='Récap par type de tâche'!Y$8,'Suivi des temps'!$AD201,0)+IF('Suivi des temps'!$AE201='Récap par type de tâche'!Y$8,'Suivi des temps'!$AI201,0)+IF('Suivi des temps'!$AJ201='Récap par type de tâche'!Y$8,'Suivi des temps'!$AN201,0)</f>
        <v>0</v>
      </c>
      <c r="Z200" s="41">
        <f>IF('Suivi des temps'!$F201='Récap par type de tâche'!Z$8,'Suivi des temps'!$J201,0)+IF('Suivi des temps'!$K201='Récap par type de tâche'!Z$8,'Suivi des temps'!$O201,0)+IF('Suivi des temps'!$P201='Récap par type de tâche'!Z$8,'Suivi des temps'!$T201,0)+IF('Suivi des temps'!$U201='Récap par type de tâche'!Z$8,'Suivi des temps'!$Y201,0)+IF('Suivi des temps'!$Z201='Récap par type de tâche'!Z$8,'Suivi des temps'!$AD201,0)+IF('Suivi des temps'!$AE201='Récap par type de tâche'!Z$8,'Suivi des temps'!$AI201,0)+IF('Suivi des temps'!$AJ201='Récap par type de tâche'!Z$8,'Suivi des temps'!$AN201,0)</f>
        <v>0</v>
      </c>
      <c r="AA200" s="45">
        <f t="shared" si="14"/>
        <v>0</v>
      </c>
    </row>
    <row r="201" spans="2:27" ht="20.8" customHeight="1" x14ac:dyDescent="0.25">
      <c r="B201" s="25" t="str">
        <f t="shared" si="10"/>
        <v/>
      </c>
      <c r="C201" s="23" t="str">
        <f t="shared" si="11"/>
        <v/>
      </c>
      <c r="D201" s="17">
        <f t="shared" si="12"/>
        <v>45484</v>
      </c>
      <c r="E201" s="32" t="str">
        <f t="shared" si="13"/>
        <v>Jeudi</v>
      </c>
      <c r="F201" s="41">
        <f>IF('Suivi des temps'!$F202='Récap par type de tâche'!F$8,'Suivi des temps'!$J202,0)+IF('Suivi des temps'!$K202='Récap par type de tâche'!F$8,'Suivi des temps'!$O202,0)+IF('Suivi des temps'!$P202='Récap par type de tâche'!F$8,'Suivi des temps'!$T202,0)+IF('Suivi des temps'!$U202='Récap par type de tâche'!F$8,'Suivi des temps'!$Y202,0)+IF('Suivi des temps'!$Z202='Récap par type de tâche'!F$8,'Suivi des temps'!$AD202,0)+IF('Suivi des temps'!$AE202='Récap par type de tâche'!F$8,'Suivi des temps'!$AI202,0)+IF('Suivi des temps'!$AJ202='Récap par type de tâche'!F$8,'Suivi des temps'!$AN202,0)</f>
        <v>0</v>
      </c>
      <c r="G201" s="41">
        <f>IF('Suivi des temps'!$F202='Récap par type de tâche'!G$8,'Suivi des temps'!$J202,0)+IF('Suivi des temps'!$K202='Récap par type de tâche'!G$8,'Suivi des temps'!$O202,0)+IF('Suivi des temps'!$P202='Récap par type de tâche'!G$8,'Suivi des temps'!$T202,0)+IF('Suivi des temps'!$U202='Récap par type de tâche'!G$8,'Suivi des temps'!$Y202,0)+IF('Suivi des temps'!$Z202='Récap par type de tâche'!G$8,'Suivi des temps'!$AD202,0)+IF('Suivi des temps'!$AE202='Récap par type de tâche'!G$8,'Suivi des temps'!$AI202,0)+IF('Suivi des temps'!$AJ202='Récap par type de tâche'!G$8,'Suivi des temps'!$AN202,0)</f>
        <v>0</v>
      </c>
      <c r="H201" s="41">
        <f>IF('Suivi des temps'!$F202='Récap par type de tâche'!H$8,'Suivi des temps'!$J202,0)+IF('Suivi des temps'!$K202='Récap par type de tâche'!H$8,'Suivi des temps'!$O202,0)+IF('Suivi des temps'!$P202='Récap par type de tâche'!H$8,'Suivi des temps'!$T202,0)+IF('Suivi des temps'!$U202='Récap par type de tâche'!H$8,'Suivi des temps'!$Y202,0)+IF('Suivi des temps'!$Z202='Récap par type de tâche'!H$8,'Suivi des temps'!$AD202,0)+IF('Suivi des temps'!$AE202='Récap par type de tâche'!H$8,'Suivi des temps'!$AI202,0)+IF('Suivi des temps'!$AJ202='Récap par type de tâche'!H$8,'Suivi des temps'!$AN202,0)</f>
        <v>0</v>
      </c>
      <c r="I201" s="41">
        <f>IF('Suivi des temps'!$F202='Récap par type de tâche'!I$8,'Suivi des temps'!$J202,0)+IF('Suivi des temps'!$K202='Récap par type de tâche'!I$8,'Suivi des temps'!$O202,0)+IF('Suivi des temps'!$P202='Récap par type de tâche'!I$8,'Suivi des temps'!$T202,0)+IF('Suivi des temps'!$U202='Récap par type de tâche'!I$8,'Suivi des temps'!$Y202,0)+IF('Suivi des temps'!$Z202='Récap par type de tâche'!I$8,'Suivi des temps'!$AD202,0)+IF('Suivi des temps'!$AE202='Récap par type de tâche'!I$8,'Suivi des temps'!$AI202,0)+IF('Suivi des temps'!$AJ202='Récap par type de tâche'!I$8,'Suivi des temps'!$AN202,0)</f>
        <v>0</v>
      </c>
      <c r="J201" s="41">
        <f>IF('Suivi des temps'!$F202='Récap par type de tâche'!J$8,'Suivi des temps'!$J202,0)+IF('Suivi des temps'!$K202='Récap par type de tâche'!J$8,'Suivi des temps'!$O202,0)+IF('Suivi des temps'!$P202='Récap par type de tâche'!J$8,'Suivi des temps'!$T202,0)+IF('Suivi des temps'!$U202='Récap par type de tâche'!J$8,'Suivi des temps'!$Y202,0)+IF('Suivi des temps'!$Z202='Récap par type de tâche'!J$8,'Suivi des temps'!$AD202,0)+IF('Suivi des temps'!$AE202='Récap par type de tâche'!J$8,'Suivi des temps'!$AI202,0)+IF('Suivi des temps'!$AJ202='Récap par type de tâche'!J$8,'Suivi des temps'!$AN202,0)</f>
        <v>0</v>
      </c>
      <c r="K201" s="41">
        <f>IF('Suivi des temps'!$F202='Récap par type de tâche'!K$8,'Suivi des temps'!$J202,0)+IF('Suivi des temps'!$K202='Récap par type de tâche'!K$8,'Suivi des temps'!$O202,0)+IF('Suivi des temps'!$P202='Récap par type de tâche'!K$8,'Suivi des temps'!$T202,0)+IF('Suivi des temps'!$U202='Récap par type de tâche'!K$8,'Suivi des temps'!$Y202,0)+IF('Suivi des temps'!$Z202='Récap par type de tâche'!K$8,'Suivi des temps'!$AD202,0)+IF('Suivi des temps'!$AE202='Récap par type de tâche'!K$8,'Suivi des temps'!$AI202,0)+IF('Suivi des temps'!$AJ202='Récap par type de tâche'!K$8,'Suivi des temps'!$AN202,0)</f>
        <v>0</v>
      </c>
      <c r="L201" s="41">
        <f>IF('Suivi des temps'!$F202='Récap par type de tâche'!L$8,'Suivi des temps'!$J202,0)+IF('Suivi des temps'!$K202='Récap par type de tâche'!L$8,'Suivi des temps'!$O202,0)+IF('Suivi des temps'!$P202='Récap par type de tâche'!L$8,'Suivi des temps'!$T202,0)+IF('Suivi des temps'!$U202='Récap par type de tâche'!L$8,'Suivi des temps'!$Y202,0)+IF('Suivi des temps'!$Z202='Récap par type de tâche'!L$8,'Suivi des temps'!$AD202,0)+IF('Suivi des temps'!$AE202='Récap par type de tâche'!L$8,'Suivi des temps'!$AI202,0)+IF('Suivi des temps'!$AJ202='Récap par type de tâche'!L$8,'Suivi des temps'!$AN202,0)</f>
        <v>0</v>
      </c>
      <c r="M201" s="41">
        <f>IF('Suivi des temps'!$F202='Récap par type de tâche'!M$8,'Suivi des temps'!$J202,0)+IF('Suivi des temps'!$K202='Récap par type de tâche'!M$8,'Suivi des temps'!$O202,0)+IF('Suivi des temps'!$P202='Récap par type de tâche'!M$8,'Suivi des temps'!$T202,0)+IF('Suivi des temps'!$U202='Récap par type de tâche'!M$8,'Suivi des temps'!$Y202,0)+IF('Suivi des temps'!$Z202='Récap par type de tâche'!M$8,'Suivi des temps'!$AD202,0)+IF('Suivi des temps'!$AE202='Récap par type de tâche'!M$8,'Suivi des temps'!$AI202,0)+IF('Suivi des temps'!$AJ202='Récap par type de tâche'!M$8,'Suivi des temps'!$AN202,0)</f>
        <v>0</v>
      </c>
      <c r="N201" s="41">
        <f>IF('Suivi des temps'!$F202='Récap par type de tâche'!N$8,'Suivi des temps'!$J202,0)+IF('Suivi des temps'!$K202='Récap par type de tâche'!N$8,'Suivi des temps'!$O202,0)+IF('Suivi des temps'!$P202='Récap par type de tâche'!N$8,'Suivi des temps'!$T202,0)+IF('Suivi des temps'!$U202='Récap par type de tâche'!N$8,'Suivi des temps'!$Y202,0)+IF('Suivi des temps'!$Z202='Récap par type de tâche'!N$8,'Suivi des temps'!$AD202,0)+IF('Suivi des temps'!$AE202='Récap par type de tâche'!N$8,'Suivi des temps'!$AI202,0)+IF('Suivi des temps'!$AJ202='Récap par type de tâche'!N$8,'Suivi des temps'!$AN202,0)</f>
        <v>0</v>
      </c>
      <c r="O201" s="41">
        <f>IF('Suivi des temps'!$F202='Récap par type de tâche'!O$8,'Suivi des temps'!$J202,0)+IF('Suivi des temps'!$K202='Récap par type de tâche'!O$8,'Suivi des temps'!$O202,0)+IF('Suivi des temps'!$P202='Récap par type de tâche'!O$8,'Suivi des temps'!$T202,0)+IF('Suivi des temps'!$U202='Récap par type de tâche'!O$8,'Suivi des temps'!$Y202,0)+IF('Suivi des temps'!$Z202='Récap par type de tâche'!O$8,'Suivi des temps'!$AD202,0)+IF('Suivi des temps'!$AE202='Récap par type de tâche'!O$8,'Suivi des temps'!$AI202,0)+IF('Suivi des temps'!$AJ202='Récap par type de tâche'!O$8,'Suivi des temps'!$AN202,0)</f>
        <v>0</v>
      </c>
      <c r="P201" s="41">
        <f>IF('Suivi des temps'!$F202='Récap par type de tâche'!P$8,'Suivi des temps'!$J202,0)+IF('Suivi des temps'!$K202='Récap par type de tâche'!P$8,'Suivi des temps'!$O202,0)+IF('Suivi des temps'!$P202='Récap par type de tâche'!P$8,'Suivi des temps'!$T202,0)+IF('Suivi des temps'!$U202='Récap par type de tâche'!P$8,'Suivi des temps'!$Y202,0)+IF('Suivi des temps'!$Z202='Récap par type de tâche'!P$8,'Suivi des temps'!$AD202,0)+IF('Suivi des temps'!$AE202='Récap par type de tâche'!P$8,'Suivi des temps'!$AI202,0)+IF('Suivi des temps'!$AJ202='Récap par type de tâche'!P$8,'Suivi des temps'!$AN202,0)</f>
        <v>0</v>
      </c>
      <c r="Q201" s="41">
        <f>IF('Suivi des temps'!$F202='Récap par type de tâche'!Q$8,'Suivi des temps'!$J202,0)+IF('Suivi des temps'!$K202='Récap par type de tâche'!Q$8,'Suivi des temps'!$O202,0)+IF('Suivi des temps'!$P202='Récap par type de tâche'!Q$8,'Suivi des temps'!$T202,0)+IF('Suivi des temps'!$U202='Récap par type de tâche'!Q$8,'Suivi des temps'!$Y202,0)+IF('Suivi des temps'!$Z202='Récap par type de tâche'!Q$8,'Suivi des temps'!$AD202,0)+IF('Suivi des temps'!$AE202='Récap par type de tâche'!Q$8,'Suivi des temps'!$AI202,0)+IF('Suivi des temps'!$AJ202='Récap par type de tâche'!Q$8,'Suivi des temps'!$AN202,0)</f>
        <v>0</v>
      </c>
      <c r="R201" s="41">
        <f>IF('Suivi des temps'!$F202='Récap par type de tâche'!R$8,'Suivi des temps'!$J202,0)+IF('Suivi des temps'!$K202='Récap par type de tâche'!R$8,'Suivi des temps'!$O202,0)+IF('Suivi des temps'!$P202='Récap par type de tâche'!R$8,'Suivi des temps'!$T202,0)+IF('Suivi des temps'!$U202='Récap par type de tâche'!R$8,'Suivi des temps'!$Y202,0)+IF('Suivi des temps'!$Z202='Récap par type de tâche'!R$8,'Suivi des temps'!$AD202,0)+IF('Suivi des temps'!$AE202='Récap par type de tâche'!R$8,'Suivi des temps'!$AI202,0)+IF('Suivi des temps'!$AJ202='Récap par type de tâche'!R$8,'Suivi des temps'!$AN202,0)</f>
        <v>0</v>
      </c>
      <c r="S201" s="41">
        <f>IF('Suivi des temps'!$F202='Récap par type de tâche'!S$8,'Suivi des temps'!$J202,0)+IF('Suivi des temps'!$K202='Récap par type de tâche'!S$8,'Suivi des temps'!$O202,0)+IF('Suivi des temps'!$P202='Récap par type de tâche'!S$8,'Suivi des temps'!$T202,0)+IF('Suivi des temps'!$U202='Récap par type de tâche'!S$8,'Suivi des temps'!$Y202,0)+IF('Suivi des temps'!$Z202='Récap par type de tâche'!S$8,'Suivi des temps'!$AD202,0)+IF('Suivi des temps'!$AE202='Récap par type de tâche'!S$8,'Suivi des temps'!$AI202,0)+IF('Suivi des temps'!$AJ202='Récap par type de tâche'!S$8,'Suivi des temps'!$AN202,0)</f>
        <v>0</v>
      </c>
      <c r="T201" s="41">
        <f>IF('Suivi des temps'!$F202='Récap par type de tâche'!T$8,'Suivi des temps'!$J202,0)+IF('Suivi des temps'!$K202='Récap par type de tâche'!T$8,'Suivi des temps'!$O202,0)+IF('Suivi des temps'!$P202='Récap par type de tâche'!T$8,'Suivi des temps'!$T202,0)+IF('Suivi des temps'!$U202='Récap par type de tâche'!T$8,'Suivi des temps'!$Y202,0)+IF('Suivi des temps'!$Z202='Récap par type de tâche'!T$8,'Suivi des temps'!$AD202,0)+IF('Suivi des temps'!$AE202='Récap par type de tâche'!T$8,'Suivi des temps'!$AI202,0)+IF('Suivi des temps'!$AJ202='Récap par type de tâche'!T$8,'Suivi des temps'!$AN202,0)</f>
        <v>0</v>
      </c>
      <c r="U201" s="41">
        <f>IF('Suivi des temps'!$F202='Récap par type de tâche'!U$8,'Suivi des temps'!$J202,0)+IF('Suivi des temps'!$K202='Récap par type de tâche'!U$8,'Suivi des temps'!$O202,0)+IF('Suivi des temps'!$P202='Récap par type de tâche'!U$8,'Suivi des temps'!$T202,0)+IF('Suivi des temps'!$U202='Récap par type de tâche'!U$8,'Suivi des temps'!$Y202,0)+IF('Suivi des temps'!$Z202='Récap par type de tâche'!U$8,'Suivi des temps'!$AD202,0)+IF('Suivi des temps'!$AE202='Récap par type de tâche'!U$8,'Suivi des temps'!$AI202,0)+IF('Suivi des temps'!$AJ202='Récap par type de tâche'!U$8,'Suivi des temps'!$AN202,0)</f>
        <v>0</v>
      </c>
      <c r="V201" s="41">
        <f>IF('Suivi des temps'!$F202='Récap par type de tâche'!V$8,'Suivi des temps'!$J202,0)+IF('Suivi des temps'!$K202='Récap par type de tâche'!V$8,'Suivi des temps'!$O202,0)+IF('Suivi des temps'!$P202='Récap par type de tâche'!V$8,'Suivi des temps'!$T202,0)+IF('Suivi des temps'!$U202='Récap par type de tâche'!V$8,'Suivi des temps'!$Y202,0)+IF('Suivi des temps'!$Z202='Récap par type de tâche'!V$8,'Suivi des temps'!$AD202,0)+IF('Suivi des temps'!$AE202='Récap par type de tâche'!V$8,'Suivi des temps'!$AI202,0)+IF('Suivi des temps'!$AJ202='Récap par type de tâche'!V$8,'Suivi des temps'!$AN202,0)</f>
        <v>0</v>
      </c>
      <c r="W201" s="41">
        <f>IF('Suivi des temps'!$F202='Récap par type de tâche'!W$8,'Suivi des temps'!$J202,0)+IF('Suivi des temps'!$K202='Récap par type de tâche'!W$8,'Suivi des temps'!$O202,0)+IF('Suivi des temps'!$P202='Récap par type de tâche'!W$8,'Suivi des temps'!$T202,0)+IF('Suivi des temps'!$U202='Récap par type de tâche'!W$8,'Suivi des temps'!$Y202,0)+IF('Suivi des temps'!$Z202='Récap par type de tâche'!W$8,'Suivi des temps'!$AD202,0)+IF('Suivi des temps'!$AE202='Récap par type de tâche'!W$8,'Suivi des temps'!$AI202,0)+IF('Suivi des temps'!$AJ202='Récap par type de tâche'!W$8,'Suivi des temps'!$AN202,0)</f>
        <v>0</v>
      </c>
      <c r="X201" s="41">
        <f>IF('Suivi des temps'!$F202='Récap par type de tâche'!X$8,'Suivi des temps'!$J202,0)+IF('Suivi des temps'!$K202='Récap par type de tâche'!X$8,'Suivi des temps'!$O202,0)+IF('Suivi des temps'!$P202='Récap par type de tâche'!X$8,'Suivi des temps'!$T202,0)+IF('Suivi des temps'!$U202='Récap par type de tâche'!X$8,'Suivi des temps'!$Y202,0)+IF('Suivi des temps'!$Z202='Récap par type de tâche'!X$8,'Suivi des temps'!$AD202,0)+IF('Suivi des temps'!$AE202='Récap par type de tâche'!X$8,'Suivi des temps'!$AI202,0)+IF('Suivi des temps'!$AJ202='Récap par type de tâche'!X$8,'Suivi des temps'!$AN202,0)</f>
        <v>0</v>
      </c>
      <c r="Y201" s="41">
        <f>IF('Suivi des temps'!$F202='Récap par type de tâche'!Y$8,'Suivi des temps'!$J202,0)+IF('Suivi des temps'!$K202='Récap par type de tâche'!Y$8,'Suivi des temps'!$O202,0)+IF('Suivi des temps'!$P202='Récap par type de tâche'!Y$8,'Suivi des temps'!$T202,0)+IF('Suivi des temps'!$U202='Récap par type de tâche'!Y$8,'Suivi des temps'!$Y202,0)+IF('Suivi des temps'!$Z202='Récap par type de tâche'!Y$8,'Suivi des temps'!$AD202,0)+IF('Suivi des temps'!$AE202='Récap par type de tâche'!Y$8,'Suivi des temps'!$AI202,0)+IF('Suivi des temps'!$AJ202='Récap par type de tâche'!Y$8,'Suivi des temps'!$AN202,0)</f>
        <v>0</v>
      </c>
      <c r="Z201" s="41">
        <f>IF('Suivi des temps'!$F202='Récap par type de tâche'!Z$8,'Suivi des temps'!$J202,0)+IF('Suivi des temps'!$K202='Récap par type de tâche'!Z$8,'Suivi des temps'!$O202,0)+IF('Suivi des temps'!$P202='Récap par type de tâche'!Z$8,'Suivi des temps'!$T202,0)+IF('Suivi des temps'!$U202='Récap par type de tâche'!Z$8,'Suivi des temps'!$Y202,0)+IF('Suivi des temps'!$Z202='Récap par type de tâche'!Z$8,'Suivi des temps'!$AD202,0)+IF('Suivi des temps'!$AE202='Récap par type de tâche'!Z$8,'Suivi des temps'!$AI202,0)+IF('Suivi des temps'!$AJ202='Récap par type de tâche'!Z$8,'Suivi des temps'!$AN202,0)</f>
        <v>0</v>
      </c>
      <c r="AA201" s="45">
        <f t="shared" si="14"/>
        <v>0</v>
      </c>
    </row>
    <row r="202" spans="2:27" ht="20.8" customHeight="1" x14ac:dyDescent="0.25">
      <c r="B202" s="25" t="str">
        <f t="shared" ref="B202:B265" si="15">IF(ISERROR(IF(YEAR($D201)=YEAR($D202),"",YEAR($D202))),"",IF(YEAR($D201)=YEAR($D202),"",YEAR($D202)))</f>
        <v/>
      </c>
      <c r="C202" s="23" t="str">
        <f t="shared" ref="C202:C265" si="16">IF(ISERROR(IF(MONTH($D202)=MONTH($D201),"",VLOOKUP(MONTH($D202),$A$665:$B$676,2,0))),"",IF(MONTH($D202)=MONTH($D201),"",VLOOKUP(MONTH($D202),$A$665:$B$676,2,0)))</f>
        <v/>
      </c>
      <c r="D202" s="17">
        <f t="shared" ref="D202:D265" si="17">IF(ISERROR(IF((D201+1)&lt;=$D$6,(D201+1),"")),"",IF((D201+1)&lt;=$D$6,(D201+1),""))</f>
        <v>45485</v>
      </c>
      <c r="E202" s="32" t="str">
        <f t="shared" ref="E202:E265" si="18">IF(ISERROR(VLOOKUP(WEEKDAY($D202),$A$678:$B$684,2,0)),"",VLOOKUP(WEEKDAY($D202),$A$678:$B$684,2,0))</f>
        <v>Vendredi</v>
      </c>
      <c r="F202" s="41">
        <f>IF('Suivi des temps'!$F203='Récap par type de tâche'!F$8,'Suivi des temps'!$J203,0)+IF('Suivi des temps'!$K203='Récap par type de tâche'!F$8,'Suivi des temps'!$O203,0)+IF('Suivi des temps'!$P203='Récap par type de tâche'!F$8,'Suivi des temps'!$T203,0)+IF('Suivi des temps'!$U203='Récap par type de tâche'!F$8,'Suivi des temps'!$Y203,0)+IF('Suivi des temps'!$Z203='Récap par type de tâche'!F$8,'Suivi des temps'!$AD203,0)+IF('Suivi des temps'!$AE203='Récap par type de tâche'!F$8,'Suivi des temps'!$AI203,0)+IF('Suivi des temps'!$AJ203='Récap par type de tâche'!F$8,'Suivi des temps'!$AN203,0)</f>
        <v>0</v>
      </c>
      <c r="G202" s="41">
        <f>IF('Suivi des temps'!$F203='Récap par type de tâche'!G$8,'Suivi des temps'!$J203,0)+IF('Suivi des temps'!$K203='Récap par type de tâche'!G$8,'Suivi des temps'!$O203,0)+IF('Suivi des temps'!$P203='Récap par type de tâche'!G$8,'Suivi des temps'!$T203,0)+IF('Suivi des temps'!$U203='Récap par type de tâche'!G$8,'Suivi des temps'!$Y203,0)+IF('Suivi des temps'!$Z203='Récap par type de tâche'!G$8,'Suivi des temps'!$AD203,0)+IF('Suivi des temps'!$AE203='Récap par type de tâche'!G$8,'Suivi des temps'!$AI203,0)+IF('Suivi des temps'!$AJ203='Récap par type de tâche'!G$8,'Suivi des temps'!$AN203,0)</f>
        <v>0</v>
      </c>
      <c r="H202" s="41">
        <f>IF('Suivi des temps'!$F203='Récap par type de tâche'!H$8,'Suivi des temps'!$J203,0)+IF('Suivi des temps'!$K203='Récap par type de tâche'!H$8,'Suivi des temps'!$O203,0)+IF('Suivi des temps'!$P203='Récap par type de tâche'!H$8,'Suivi des temps'!$T203,0)+IF('Suivi des temps'!$U203='Récap par type de tâche'!H$8,'Suivi des temps'!$Y203,0)+IF('Suivi des temps'!$Z203='Récap par type de tâche'!H$8,'Suivi des temps'!$AD203,0)+IF('Suivi des temps'!$AE203='Récap par type de tâche'!H$8,'Suivi des temps'!$AI203,0)+IF('Suivi des temps'!$AJ203='Récap par type de tâche'!H$8,'Suivi des temps'!$AN203,0)</f>
        <v>0</v>
      </c>
      <c r="I202" s="41">
        <f>IF('Suivi des temps'!$F203='Récap par type de tâche'!I$8,'Suivi des temps'!$J203,0)+IF('Suivi des temps'!$K203='Récap par type de tâche'!I$8,'Suivi des temps'!$O203,0)+IF('Suivi des temps'!$P203='Récap par type de tâche'!I$8,'Suivi des temps'!$T203,0)+IF('Suivi des temps'!$U203='Récap par type de tâche'!I$8,'Suivi des temps'!$Y203,0)+IF('Suivi des temps'!$Z203='Récap par type de tâche'!I$8,'Suivi des temps'!$AD203,0)+IF('Suivi des temps'!$AE203='Récap par type de tâche'!I$8,'Suivi des temps'!$AI203,0)+IF('Suivi des temps'!$AJ203='Récap par type de tâche'!I$8,'Suivi des temps'!$AN203,0)</f>
        <v>0</v>
      </c>
      <c r="J202" s="41">
        <f>IF('Suivi des temps'!$F203='Récap par type de tâche'!J$8,'Suivi des temps'!$J203,0)+IF('Suivi des temps'!$K203='Récap par type de tâche'!J$8,'Suivi des temps'!$O203,0)+IF('Suivi des temps'!$P203='Récap par type de tâche'!J$8,'Suivi des temps'!$T203,0)+IF('Suivi des temps'!$U203='Récap par type de tâche'!J$8,'Suivi des temps'!$Y203,0)+IF('Suivi des temps'!$Z203='Récap par type de tâche'!J$8,'Suivi des temps'!$AD203,0)+IF('Suivi des temps'!$AE203='Récap par type de tâche'!J$8,'Suivi des temps'!$AI203,0)+IF('Suivi des temps'!$AJ203='Récap par type de tâche'!J$8,'Suivi des temps'!$AN203,0)</f>
        <v>0</v>
      </c>
      <c r="K202" s="41">
        <f>IF('Suivi des temps'!$F203='Récap par type de tâche'!K$8,'Suivi des temps'!$J203,0)+IF('Suivi des temps'!$K203='Récap par type de tâche'!K$8,'Suivi des temps'!$O203,0)+IF('Suivi des temps'!$P203='Récap par type de tâche'!K$8,'Suivi des temps'!$T203,0)+IF('Suivi des temps'!$U203='Récap par type de tâche'!K$8,'Suivi des temps'!$Y203,0)+IF('Suivi des temps'!$Z203='Récap par type de tâche'!K$8,'Suivi des temps'!$AD203,0)+IF('Suivi des temps'!$AE203='Récap par type de tâche'!K$8,'Suivi des temps'!$AI203,0)+IF('Suivi des temps'!$AJ203='Récap par type de tâche'!K$8,'Suivi des temps'!$AN203,0)</f>
        <v>0</v>
      </c>
      <c r="L202" s="41">
        <f>IF('Suivi des temps'!$F203='Récap par type de tâche'!L$8,'Suivi des temps'!$J203,0)+IF('Suivi des temps'!$K203='Récap par type de tâche'!L$8,'Suivi des temps'!$O203,0)+IF('Suivi des temps'!$P203='Récap par type de tâche'!L$8,'Suivi des temps'!$T203,0)+IF('Suivi des temps'!$U203='Récap par type de tâche'!L$8,'Suivi des temps'!$Y203,0)+IF('Suivi des temps'!$Z203='Récap par type de tâche'!L$8,'Suivi des temps'!$AD203,0)+IF('Suivi des temps'!$AE203='Récap par type de tâche'!L$8,'Suivi des temps'!$AI203,0)+IF('Suivi des temps'!$AJ203='Récap par type de tâche'!L$8,'Suivi des temps'!$AN203,0)</f>
        <v>0</v>
      </c>
      <c r="M202" s="41">
        <f>IF('Suivi des temps'!$F203='Récap par type de tâche'!M$8,'Suivi des temps'!$J203,0)+IF('Suivi des temps'!$K203='Récap par type de tâche'!M$8,'Suivi des temps'!$O203,0)+IF('Suivi des temps'!$P203='Récap par type de tâche'!M$8,'Suivi des temps'!$T203,0)+IF('Suivi des temps'!$U203='Récap par type de tâche'!M$8,'Suivi des temps'!$Y203,0)+IF('Suivi des temps'!$Z203='Récap par type de tâche'!M$8,'Suivi des temps'!$AD203,0)+IF('Suivi des temps'!$AE203='Récap par type de tâche'!M$8,'Suivi des temps'!$AI203,0)+IF('Suivi des temps'!$AJ203='Récap par type de tâche'!M$8,'Suivi des temps'!$AN203,0)</f>
        <v>0</v>
      </c>
      <c r="N202" s="41">
        <f>IF('Suivi des temps'!$F203='Récap par type de tâche'!N$8,'Suivi des temps'!$J203,0)+IF('Suivi des temps'!$K203='Récap par type de tâche'!N$8,'Suivi des temps'!$O203,0)+IF('Suivi des temps'!$P203='Récap par type de tâche'!N$8,'Suivi des temps'!$T203,0)+IF('Suivi des temps'!$U203='Récap par type de tâche'!N$8,'Suivi des temps'!$Y203,0)+IF('Suivi des temps'!$Z203='Récap par type de tâche'!N$8,'Suivi des temps'!$AD203,0)+IF('Suivi des temps'!$AE203='Récap par type de tâche'!N$8,'Suivi des temps'!$AI203,0)+IF('Suivi des temps'!$AJ203='Récap par type de tâche'!N$8,'Suivi des temps'!$AN203,0)</f>
        <v>0</v>
      </c>
      <c r="O202" s="41">
        <f>IF('Suivi des temps'!$F203='Récap par type de tâche'!O$8,'Suivi des temps'!$J203,0)+IF('Suivi des temps'!$K203='Récap par type de tâche'!O$8,'Suivi des temps'!$O203,0)+IF('Suivi des temps'!$P203='Récap par type de tâche'!O$8,'Suivi des temps'!$T203,0)+IF('Suivi des temps'!$U203='Récap par type de tâche'!O$8,'Suivi des temps'!$Y203,0)+IF('Suivi des temps'!$Z203='Récap par type de tâche'!O$8,'Suivi des temps'!$AD203,0)+IF('Suivi des temps'!$AE203='Récap par type de tâche'!O$8,'Suivi des temps'!$AI203,0)+IF('Suivi des temps'!$AJ203='Récap par type de tâche'!O$8,'Suivi des temps'!$AN203,0)</f>
        <v>0</v>
      </c>
      <c r="P202" s="41">
        <f>IF('Suivi des temps'!$F203='Récap par type de tâche'!P$8,'Suivi des temps'!$J203,0)+IF('Suivi des temps'!$K203='Récap par type de tâche'!P$8,'Suivi des temps'!$O203,0)+IF('Suivi des temps'!$P203='Récap par type de tâche'!P$8,'Suivi des temps'!$T203,0)+IF('Suivi des temps'!$U203='Récap par type de tâche'!P$8,'Suivi des temps'!$Y203,0)+IF('Suivi des temps'!$Z203='Récap par type de tâche'!P$8,'Suivi des temps'!$AD203,0)+IF('Suivi des temps'!$AE203='Récap par type de tâche'!P$8,'Suivi des temps'!$AI203,0)+IF('Suivi des temps'!$AJ203='Récap par type de tâche'!P$8,'Suivi des temps'!$AN203,0)</f>
        <v>0</v>
      </c>
      <c r="Q202" s="41">
        <f>IF('Suivi des temps'!$F203='Récap par type de tâche'!Q$8,'Suivi des temps'!$J203,0)+IF('Suivi des temps'!$K203='Récap par type de tâche'!Q$8,'Suivi des temps'!$O203,0)+IF('Suivi des temps'!$P203='Récap par type de tâche'!Q$8,'Suivi des temps'!$T203,0)+IF('Suivi des temps'!$U203='Récap par type de tâche'!Q$8,'Suivi des temps'!$Y203,0)+IF('Suivi des temps'!$Z203='Récap par type de tâche'!Q$8,'Suivi des temps'!$AD203,0)+IF('Suivi des temps'!$AE203='Récap par type de tâche'!Q$8,'Suivi des temps'!$AI203,0)+IF('Suivi des temps'!$AJ203='Récap par type de tâche'!Q$8,'Suivi des temps'!$AN203,0)</f>
        <v>0</v>
      </c>
      <c r="R202" s="41">
        <f>IF('Suivi des temps'!$F203='Récap par type de tâche'!R$8,'Suivi des temps'!$J203,0)+IF('Suivi des temps'!$K203='Récap par type de tâche'!R$8,'Suivi des temps'!$O203,0)+IF('Suivi des temps'!$P203='Récap par type de tâche'!R$8,'Suivi des temps'!$T203,0)+IF('Suivi des temps'!$U203='Récap par type de tâche'!R$8,'Suivi des temps'!$Y203,0)+IF('Suivi des temps'!$Z203='Récap par type de tâche'!R$8,'Suivi des temps'!$AD203,0)+IF('Suivi des temps'!$AE203='Récap par type de tâche'!R$8,'Suivi des temps'!$AI203,0)+IF('Suivi des temps'!$AJ203='Récap par type de tâche'!R$8,'Suivi des temps'!$AN203,0)</f>
        <v>0</v>
      </c>
      <c r="S202" s="41">
        <f>IF('Suivi des temps'!$F203='Récap par type de tâche'!S$8,'Suivi des temps'!$J203,0)+IF('Suivi des temps'!$K203='Récap par type de tâche'!S$8,'Suivi des temps'!$O203,0)+IF('Suivi des temps'!$P203='Récap par type de tâche'!S$8,'Suivi des temps'!$T203,0)+IF('Suivi des temps'!$U203='Récap par type de tâche'!S$8,'Suivi des temps'!$Y203,0)+IF('Suivi des temps'!$Z203='Récap par type de tâche'!S$8,'Suivi des temps'!$AD203,0)+IF('Suivi des temps'!$AE203='Récap par type de tâche'!S$8,'Suivi des temps'!$AI203,0)+IF('Suivi des temps'!$AJ203='Récap par type de tâche'!S$8,'Suivi des temps'!$AN203,0)</f>
        <v>0</v>
      </c>
      <c r="T202" s="41">
        <f>IF('Suivi des temps'!$F203='Récap par type de tâche'!T$8,'Suivi des temps'!$J203,0)+IF('Suivi des temps'!$K203='Récap par type de tâche'!T$8,'Suivi des temps'!$O203,0)+IF('Suivi des temps'!$P203='Récap par type de tâche'!T$8,'Suivi des temps'!$T203,0)+IF('Suivi des temps'!$U203='Récap par type de tâche'!T$8,'Suivi des temps'!$Y203,0)+IF('Suivi des temps'!$Z203='Récap par type de tâche'!T$8,'Suivi des temps'!$AD203,0)+IF('Suivi des temps'!$AE203='Récap par type de tâche'!T$8,'Suivi des temps'!$AI203,0)+IF('Suivi des temps'!$AJ203='Récap par type de tâche'!T$8,'Suivi des temps'!$AN203,0)</f>
        <v>0</v>
      </c>
      <c r="U202" s="41">
        <f>IF('Suivi des temps'!$F203='Récap par type de tâche'!U$8,'Suivi des temps'!$J203,0)+IF('Suivi des temps'!$K203='Récap par type de tâche'!U$8,'Suivi des temps'!$O203,0)+IF('Suivi des temps'!$P203='Récap par type de tâche'!U$8,'Suivi des temps'!$T203,0)+IF('Suivi des temps'!$U203='Récap par type de tâche'!U$8,'Suivi des temps'!$Y203,0)+IF('Suivi des temps'!$Z203='Récap par type de tâche'!U$8,'Suivi des temps'!$AD203,0)+IF('Suivi des temps'!$AE203='Récap par type de tâche'!U$8,'Suivi des temps'!$AI203,0)+IF('Suivi des temps'!$AJ203='Récap par type de tâche'!U$8,'Suivi des temps'!$AN203,0)</f>
        <v>0</v>
      </c>
      <c r="V202" s="41">
        <f>IF('Suivi des temps'!$F203='Récap par type de tâche'!V$8,'Suivi des temps'!$J203,0)+IF('Suivi des temps'!$K203='Récap par type de tâche'!V$8,'Suivi des temps'!$O203,0)+IF('Suivi des temps'!$P203='Récap par type de tâche'!V$8,'Suivi des temps'!$T203,0)+IF('Suivi des temps'!$U203='Récap par type de tâche'!V$8,'Suivi des temps'!$Y203,0)+IF('Suivi des temps'!$Z203='Récap par type de tâche'!V$8,'Suivi des temps'!$AD203,0)+IF('Suivi des temps'!$AE203='Récap par type de tâche'!V$8,'Suivi des temps'!$AI203,0)+IF('Suivi des temps'!$AJ203='Récap par type de tâche'!V$8,'Suivi des temps'!$AN203,0)</f>
        <v>0</v>
      </c>
      <c r="W202" s="41">
        <f>IF('Suivi des temps'!$F203='Récap par type de tâche'!W$8,'Suivi des temps'!$J203,0)+IF('Suivi des temps'!$K203='Récap par type de tâche'!W$8,'Suivi des temps'!$O203,0)+IF('Suivi des temps'!$P203='Récap par type de tâche'!W$8,'Suivi des temps'!$T203,0)+IF('Suivi des temps'!$U203='Récap par type de tâche'!W$8,'Suivi des temps'!$Y203,0)+IF('Suivi des temps'!$Z203='Récap par type de tâche'!W$8,'Suivi des temps'!$AD203,0)+IF('Suivi des temps'!$AE203='Récap par type de tâche'!W$8,'Suivi des temps'!$AI203,0)+IF('Suivi des temps'!$AJ203='Récap par type de tâche'!W$8,'Suivi des temps'!$AN203,0)</f>
        <v>0</v>
      </c>
      <c r="X202" s="41">
        <f>IF('Suivi des temps'!$F203='Récap par type de tâche'!X$8,'Suivi des temps'!$J203,0)+IF('Suivi des temps'!$K203='Récap par type de tâche'!X$8,'Suivi des temps'!$O203,0)+IF('Suivi des temps'!$P203='Récap par type de tâche'!X$8,'Suivi des temps'!$T203,0)+IF('Suivi des temps'!$U203='Récap par type de tâche'!X$8,'Suivi des temps'!$Y203,0)+IF('Suivi des temps'!$Z203='Récap par type de tâche'!X$8,'Suivi des temps'!$AD203,0)+IF('Suivi des temps'!$AE203='Récap par type de tâche'!X$8,'Suivi des temps'!$AI203,0)+IF('Suivi des temps'!$AJ203='Récap par type de tâche'!X$8,'Suivi des temps'!$AN203,0)</f>
        <v>0</v>
      </c>
      <c r="Y202" s="41">
        <f>IF('Suivi des temps'!$F203='Récap par type de tâche'!Y$8,'Suivi des temps'!$J203,0)+IF('Suivi des temps'!$K203='Récap par type de tâche'!Y$8,'Suivi des temps'!$O203,0)+IF('Suivi des temps'!$P203='Récap par type de tâche'!Y$8,'Suivi des temps'!$T203,0)+IF('Suivi des temps'!$U203='Récap par type de tâche'!Y$8,'Suivi des temps'!$Y203,0)+IF('Suivi des temps'!$Z203='Récap par type de tâche'!Y$8,'Suivi des temps'!$AD203,0)+IF('Suivi des temps'!$AE203='Récap par type de tâche'!Y$8,'Suivi des temps'!$AI203,0)+IF('Suivi des temps'!$AJ203='Récap par type de tâche'!Y$8,'Suivi des temps'!$AN203,0)</f>
        <v>0</v>
      </c>
      <c r="Z202" s="41">
        <f>IF('Suivi des temps'!$F203='Récap par type de tâche'!Z$8,'Suivi des temps'!$J203,0)+IF('Suivi des temps'!$K203='Récap par type de tâche'!Z$8,'Suivi des temps'!$O203,0)+IF('Suivi des temps'!$P203='Récap par type de tâche'!Z$8,'Suivi des temps'!$T203,0)+IF('Suivi des temps'!$U203='Récap par type de tâche'!Z$8,'Suivi des temps'!$Y203,0)+IF('Suivi des temps'!$Z203='Récap par type de tâche'!Z$8,'Suivi des temps'!$AD203,0)+IF('Suivi des temps'!$AE203='Récap par type de tâche'!Z$8,'Suivi des temps'!$AI203,0)+IF('Suivi des temps'!$AJ203='Récap par type de tâche'!Z$8,'Suivi des temps'!$AN203,0)</f>
        <v>0</v>
      </c>
      <c r="AA202" s="45">
        <f t="shared" ref="AA202:AA265" si="19">SUM(F202:Z202)</f>
        <v>0</v>
      </c>
    </row>
    <row r="203" spans="2:27" ht="20.8" customHeight="1" x14ac:dyDescent="0.25">
      <c r="B203" s="25" t="str">
        <f t="shared" si="15"/>
        <v/>
      </c>
      <c r="C203" s="23" t="str">
        <f t="shared" si="16"/>
        <v/>
      </c>
      <c r="D203" s="17">
        <f t="shared" si="17"/>
        <v>45486</v>
      </c>
      <c r="E203" s="32" t="str">
        <f t="shared" si="18"/>
        <v>Samedi</v>
      </c>
      <c r="F203" s="41">
        <f>IF('Suivi des temps'!$F204='Récap par type de tâche'!F$8,'Suivi des temps'!$J204,0)+IF('Suivi des temps'!$K204='Récap par type de tâche'!F$8,'Suivi des temps'!$O204,0)+IF('Suivi des temps'!$P204='Récap par type de tâche'!F$8,'Suivi des temps'!$T204,0)+IF('Suivi des temps'!$U204='Récap par type de tâche'!F$8,'Suivi des temps'!$Y204,0)+IF('Suivi des temps'!$Z204='Récap par type de tâche'!F$8,'Suivi des temps'!$AD204,0)+IF('Suivi des temps'!$AE204='Récap par type de tâche'!F$8,'Suivi des temps'!$AI204,0)+IF('Suivi des temps'!$AJ204='Récap par type de tâche'!F$8,'Suivi des temps'!$AN204,0)</f>
        <v>0</v>
      </c>
      <c r="G203" s="41">
        <f>IF('Suivi des temps'!$F204='Récap par type de tâche'!G$8,'Suivi des temps'!$J204,0)+IF('Suivi des temps'!$K204='Récap par type de tâche'!G$8,'Suivi des temps'!$O204,0)+IF('Suivi des temps'!$P204='Récap par type de tâche'!G$8,'Suivi des temps'!$T204,0)+IF('Suivi des temps'!$U204='Récap par type de tâche'!G$8,'Suivi des temps'!$Y204,0)+IF('Suivi des temps'!$Z204='Récap par type de tâche'!G$8,'Suivi des temps'!$AD204,0)+IF('Suivi des temps'!$AE204='Récap par type de tâche'!G$8,'Suivi des temps'!$AI204,0)+IF('Suivi des temps'!$AJ204='Récap par type de tâche'!G$8,'Suivi des temps'!$AN204,0)</f>
        <v>0</v>
      </c>
      <c r="H203" s="41">
        <f>IF('Suivi des temps'!$F204='Récap par type de tâche'!H$8,'Suivi des temps'!$J204,0)+IF('Suivi des temps'!$K204='Récap par type de tâche'!H$8,'Suivi des temps'!$O204,0)+IF('Suivi des temps'!$P204='Récap par type de tâche'!H$8,'Suivi des temps'!$T204,0)+IF('Suivi des temps'!$U204='Récap par type de tâche'!H$8,'Suivi des temps'!$Y204,0)+IF('Suivi des temps'!$Z204='Récap par type de tâche'!H$8,'Suivi des temps'!$AD204,0)+IF('Suivi des temps'!$AE204='Récap par type de tâche'!H$8,'Suivi des temps'!$AI204,0)+IF('Suivi des temps'!$AJ204='Récap par type de tâche'!H$8,'Suivi des temps'!$AN204,0)</f>
        <v>0</v>
      </c>
      <c r="I203" s="41">
        <f>IF('Suivi des temps'!$F204='Récap par type de tâche'!I$8,'Suivi des temps'!$J204,0)+IF('Suivi des temps'!$K204='Récap par type de tâche'!I$8,'Suivi des temps'!$O204,0)+IF('Suivi des temps'!$P204='Récap par type de tâche'!I$8,'Suivi des temps'!$T204,0)+IF('Suivi des temps'!$U204='Récap par type de tâche'!I$8,'Suivi des temps'!$Y204,0)+IF('Suivi des temps'!$Z204='Récap par type de tâche'!I$8,'Suivi des temps'!$AD204,0)+IF('Suivi des temps'!$AE204='Récap par type de tâche'!I$8,'Suivi des temps'!$AI204,0)+IF('Suivi des temps'!$AJ204='Récap par type de tâche'!I$8,'Suivi des temps'!$AN204,0)</f>
        <v>0</v>
      </c>
      <c r="J203" s="41">
        <f>IF('Suivi des temps'!$F204='Récap par type de tâche'!J$8,'Suivi des temps'!$J204,0)+IF('Suivi des temps'!$K204='Récap par type de tâche'!J$8,'Suivi des temps'!$O204,0)+IF('Suivi des temps'!$P204='Récap par type de tâche'!J$8,'Suivi des temps'!$T204,0)+IF('Suivi des temps'!$U204='Récap par type de tâche'!J$8,'Suivi des temps'!$Y204,0)+IF('Suivi des temps'!$Z204='Récap par type de tâche'!J$8,'Suivi des temps'!$AD204,0)+IF('Suivi des temps'!$AE204='Récap par type de tâche'!J$8,'Suivi des temps'!$AI204,0)+IF('Suivi des temps'!$AJ204='Récap par type de tâche'!J$8,'Suivi des temps'!$AN204,0)</f>
        <v>0</v>
      </c>
      <c r="K203" s="41">
        <f>IF('Suivi des temps'!$F204='Récap par type de tâche'!K$8,'Suivi des temps'!$J204,0)+IF('Suivi des temps'!$K204='Récap par type de tâche'!K$8,'Suivi des temps'!$O204,0)+IF('Suivi des temps'!$P204='Récap par type de tâche'!K$8,'Suivi des temps'!$T204,0)+IF('Suivi des temps'!$U204='Récap par type de tâche'!K$8,'Suivi des temps'!$Y204,0)+IF('Suivi des temps'!$Z204='Récap par type de tâche'!K$8,'Suivi des temps'!$AD204,0)+IF('Suivi des temps'!$AE204='Récap par type de tâche'!K$8,'Suivi des temps'!$AI204,0)+IF('Suivi des temps'!$AJ204='Récap par type de tâche'!K$8,'Suivi des temps'!$AN204,0)</f>
        <v>0</v>
      </c>
      <c r="L203" s="41">
        <f>IF('Suivi des temps'!$F204='Récap par type de tâche'!L$8,'Suivi des temps'!$J204,0)+IF('Suivi des temps'!$K204='Récap par type de tâche'!L$8,'Suivi des temps'!$O204,0)+IF('Suivi des temps'!$P204='Récap par type de tâche'!L$8,'Suivi des temps'!$T204,0)+IF('Suivi des temps'!$U204='Récap par type de tâche'!L$8,'Suivi des temps'!$Y204,0)+IF('Suivi des temps'!$Z204='Récap par type de tâche'!L$8,'Suivi des temps'!$AD204,0)+IF('Suivi des temps'!$AE204='Récap par type de tâche'!L$8,'Suivi des temps'!$AI204,0)+IF('Suivi des temps'!$AJ204='Récap par type de tâche'!L$8,'Suivi des temps'!$AN204,0)</f>
        <v>0</v>
      </c>
      <c r="M203" s="41">
        <f>IF('Suivi des temps'!$F204='Récap par type de tâche'!M$8,'Suivi des temps'!$J204,0)+IF('Suivi des temps'!$K204='Récap par type de tâche'!M$8,'Suivi des temps'!$O204,0)+IF('Suivi des temps'!$P204='Récap par type de tâche'!M$8,'Suivi des temps'!$T204,0)+IF('Suivi des temps'!$U204='Récap par type de tâche'!M$8,'Suivi des temps'!$Y204,0)+IF('Suivi des temps'!$Z204='Récap par type de tâche'!M$8,'Suivi des temps'!$AD204,0)+IF('Suivi des temps'!$AE204='Récap par type de tâche'!M$8,'Suivi des temps'!$AI204,0)+IF('Suivi des temps'!$AJ204='Récap par type de tâche'!M$8,'Suivi des temps'!$AN204,0)</f>
        <v>0</v>
      </c>
      <c r="N203" s="41">
        <f>IF('Suivi des temps'!$F204='Récap par type de tâche'!N$8,'Suivi des temps'!$J204,0)+IF('Suivi des temps'!$K204='Récap par type de tâche'!N$8,'Suivi des temps'!$O204,0)+IF('Suivi des temps'!$P204='Récap par type de tâche'!N$8,'Suivi des temps'!$T204,0)+IF('Suivi des temps'!$U204='Récap par type de tâche'!N$8,'Suivi des temps'!$Y204,0)+IF('Suivi des temps'!$Z204='Récap par type de tâche'!N$8,'Suivi des temps'!$AD204,0)+IF('Suivi des temps'!$AE204='Récap par type de tâche'!N$8,'Suivi des temps'!$AI204,0)+IF('Suivi des temps'!$AJ204='Récap par type de tâche'!N$8,'Suivi des temps'!$AN204,0)</f>
        <v>0</v>
      </c>
      <c r="O203" s="41">
        <f>IF('Suivi des temps'!$F204='Récap par type de tâche'!O$8,'Suivi des temps'!$J204,0)+IF('Suivi des temps'!$K204='Récap par type de tâche'!O$8,'Suivi des temps'!$O204,0)+IF('Suivi des temps'!$P204='Récap par type de tâche'!O$8,'Suivi des temps'!$T204,0)+IF('Suivi des temps'!$U204='Récap par type de tâche'!O$8,'Suivi des temps'!$Y204,0)+IF('Suivi des temps'!$Z204='Récap par type de tâche'!O$8,'Suivi des temps'!$AD204,0)+IF('Suivi des temps'!$AE204='Récap par type de tâche'!O$8,'Suivi des temps'!$AI204,0)+IF('Suivi des temps'!$AJ204='Récap par type de tâche'!O$8,'Suivi des temps'!$AN204,0)</f>
        <v>0</v>
      </c>
      <c r="P203" s="41">
        <f>IF('Suivi des temps'!$F204='Récap par type de tâche'!P$8,'Suivi des temps'!$J204,0)+IF('Suivi des temps'!$K204='Récap par type de tâche'!P$8,'Suivi des temps'!$O204,0)+IF('Suivi des temps'!$P204='Récap par type de tâche'!P$8,'Suivi des temps'!$T204,0)+IF('Suivi des temps'!$U204='Récap par type de tâche'!P$8,'Suivi des temps'!$Y204,0)+IF('Suivi des temps'!$Z204='Récap par type de tâche'!P$8,'Suivi des temps'!$AD204,0)+IF('Suivi des temps'!$AE204='Récap par type de tâche'!P$8,'Suivi des temps'!$AI204,0)+IF('Suivi des temps'!$AJ204='Récap par type de tâche'!P$8,'Suivi des temps'!$AN204,0)</f>
        <v>0</v>
      </c>
      <c r="Q203" s="41">
        <f>IF('Suivi des temps'!$F204='Récap par type de tâche'!Q$8,'Suivi des temps'!$J204,0)+IF('Suivi des temps'!$K204='Récap par type de tâche'!Q$8,'Suivi des temps'!$O204,0)+IF('Suivi des temps'!$P204='Récap par type de tâche'!Q$8,'Suivi des temps'!$T204,0)+IF('Suivi des temps'!$U204='Récap par type de tâche'!Q$8,'Suivi des temps'!$Y204,0)+IF('Suivi des temps'!$Z204='Récap par type de tâche'!Q$8,'Suivi des temps'!$AD204,0)+IF('Suivi des temps'!$AE204='Récap par type de tâche'!Q$8,'Suivi des temps'!$AI204,0)+IF('Suivi des temps'!$AJ204='Récap par type de tâche'!Q$8,'Suivi des temps'!$AN204,0)</f>
        <v>0</v>
      </c>
      <c r="R203" s="41">
        <f>IF('Suivi des temps'!$F204='Récap par type de tâche'!R$8,'Suivi des temps'!$J204,0)+IF('Suivi des temps'!$K204='Récap par type de tâche'!R$8,'Suivi des temps'!$O204,0)+IF('Suivi des temps'!$P204='Récap par type de tâche'!R$8,'Suivi des temps'!$T204,0)+IF('Suivi des temps'!$U204='Récap par type de tâche'!R$8,'Suivi des temps'!$Y204,0)+IF('Suivi des temps'!$Z204='Récap par type de tâche'!R$8,'Suivi des temps'!$AD204,0)+IF('Suivi des temps'!$AE204='Récap par type de tâche'!R$8,'Suivi des temps'!$AI204,0)+IF('Suivi des temps'!$AJ204='Récap par type de tâche'!R$8,'Suivi des temps'!$AN204,0)</f>
        <v>0</v>
      </c>
      <c r="S203" s="41">
        <f>IF('Suivi des temps'!$F204='Récap par type de tâche'!S$8,'Suivi des temps'!$J204,0)+IF('Suivi des temps'!$K204='Récap par type de tâche'!S$8,'Suivi des temps'!$O204,0)+IF('Suivi des temps'!$P204='Récap par type de tâche'!S$8,'Suivi des temps'!$T204,0)+IF('Suivi des temps'!$U204='Récap par type de tâche'!S$8,'Suivi des temps'!$Y204,0)+IF('Suivi des temps'!$Z204='Récap par type de tâche'!S$8,'Suivi des temps'!$AD204,0)+IF('Suivi des temps'!$AE204='Récap par type de tâche'!S$8,'Suivi des temps'!$AI204,0)+IF('Suivi des temps'!$AJ204='Récap par type de tâche'!S$8,'Suivi des temps'!$AN204,0)</f>
        <v>0</v>
      </c>
      <c r="T203" s="41">
        <f>IF('Suivi des temps'!$F204='Récap par type de tâche'!T$8,'Suivi des temps'!$J204,0)+IF('Suivi des temps'!$K204='Récap par type de tâche'!T$8,'Suivi des temps'!$O204,0)+IF('Suivi des temps'!$P204='Récap par type de tâche'!T$8,'Suivi des temps'!$T204,0)+IF('Suivi des temps'!$U204='Récap par type de tâche'!T$8,'Suivi des temps'!$Y204,0)+IF('Suivi des temps'!$Z204='Récap par type de tâche'!T$8,'Suivi des temps'!$AD204,0)+IF('Suivi des temps'!$AE204='Récap par type de tâche'!T$8,'Suivi des temps'!$AI204,0)+IF('Suivi des temps'!$AJ204='Récap par type de tâche'!T$8,'Suivi des temps'!$AN204,0)</f>
        <v>0</v>
      </c>
      <c r="U203" s="41">
        <f>IF('Suivi des temps'!$F204='Récap par type de tâche'!U$8,'Suivi des temps'!$J204,0)+IF('Suivi des temps'!$K204='Récap par type de tâche'!U$8,'Suivi des temps'!$O204,0)+IF('Suivi des temps'!$P204='Récap par type de tâche'!U$8,'Suivi des temps'!$T204,0)+IF('Suivi des temps'!$U204='Récap par type de tâche'!U$8,'Suivi des temps'!$Y204,0)+IF('Suivi des temps'!$Z204='Récap par type de tâche'!U$8,'Suivi des temps'!$AD204,0)+IF('Suivi des temps'!$AE204='Récap par type de tâche'!U$8,'Suivi des temps'!$AI204,0)+IF('Suivi des temps'!$AJ204='Récap par type de tâche'!U$8,'Suivi des temps'!$AN204,0)</f>
        <v>0</v>
      </c>
      <c r="V203" s="41">
        <f>IF('Suivi des temps'!$F204='Récap par type de tâche'!V$8,'Suivi des temps'!$J204,0)+IF('Suivi des temps'!$K204='Récap par type de tâche'!V$8,'Suivi des temps'!$O204,0)+IF('Suivi des temps'!$P204='Récap par type de tâche'!V$8,'Suivi des temps'!$T204,0)+IF('Suivi des temps'!$U204='Récap par type de tâche'!V$8,'Suivi des temps'!$Y204,0)+IF('Suivi des temps'!$Z204='Récap par type de tâche'!V$8,'Suivi des temps'!$AD204,0)+IF('Suivi des temps'!$AE204='Récap par type de tâche'!V$8,'Suivi des temps'!$AI204,0)+IF('Suivi des temps'!$AJ204='Récap par type de tâche'!V$8,'Suivi des temps'!$AN204,0)</f>
        <v>0</v>
      </c>
      <c r="W203" s="41">
        <f>IF('Suivi des temps'!$F204='Récap par type de tâche'!W$8,'Suivi des temps'!$J204,0)+IF('Suivi des temps'!$K204='Récap par type de tâche'!W$8,'Suivi des temps'!$O204,0)+IF('Suivi des temps'!$P204='Récap par type de tâche'!W$8,'Suivi des temps'!$T204,0)+IF('Suivi des temps'!$U204='Récap par type de tâche'!W$8,'Suivi des temps'!$Y204,0)+IF('Suivi des temps'!$Z204='Récap par type de tâche'!W$8,'Suivi des temps'!$AD204,0)+IF('Suivi des temps'!$AE204='Récap par type de tâche'!W$8,'Suivi des temps'!$AI204,0)+IF('Suivi des temps'!$AJ204='Récap par type de tâche'!W$8,'Suivi des temps'!$AN204,0)</f>
        <v>0</v>
      </c>
      <c r="X203" s="41">
        <f>IF('Suivi des temps'!$F204='Récap par type de tâche'!X$8,'Suivi des temps'!$J204,0)+IF('Suivi des temps'!$K204='Récap par type de tâche'!X$8,'Suivi des temps'!$O204,0)+IF('Suivi des temps'!$P204='Récap par type de tâche'!X$8,'Suivi des temps'!$T204,0)+IF('Suivi des temps'!$U204='Récap par type de tâche'!X$8,'Suivi des temps'!$Y204,0)+IF('Suivi des temps'!$Z204='Récap par type de tâche'!X$8,'Suivi des temps'!$AD204,0)+IF('Suivi des temps'!$AE204='Récap par type de tâche'!X$8,'Suivi des temps'!$AI204,0)+IF('Suivi des temps'!$AJ204='Récap par type de tâche'!X$8,'Suivi des temps'!$AN204,0)</f>
        <v>0</v>
      </c>
      <c r="Y203" s="41">
        <f>IF('Suivi des temps'!$F204='Récap par type de tâche'!Y$8,'Suivi des temps'!$J204,0)+IF('Suivi des temps'!$K204='Récap par type de tâche'!Y$8,'Suivi des temps'!$O204,0)+IF('Suivi des temps'!$P204='Récap par type de tâche'!Y$8,'Suivi des temps'!$T204,0)+IF('Suivi des temps'!$U204='Récap par type de tâche'!Y$8,'Suivi des temps'!$Y204,0)+IF('Suivi des temps'!$Z204='Récap par type de tâche'!Y$8,'Suivi des temps'!$AD204,0)+IF('Suivi des temps'!$AE204='Récap par type de tâche'!Y$8,'Suivi des temps'!$AI204,0)+IF('Suivi des temps'!$AJ204='Récap par type de tâche'!Y$8,'Suivi des temps'!$AN204,0)</f>
        <v>0</v>
      </c>
      <c r="Z203" s="41">
        <f>IF('Suivi des temps'!$F204='Récap par type de tâche'!Z$8,'Suivi des temps'!$J204,0)+IF('Suivi des temps'!$K204='Récap par type de tâche'!Z$8,'Suivi des temps'!$O204,0)+IF('Suivi des temps'!$P204='Récap par type de tâche'!Z$8,'Suivi des temps'!$T204,0)+IF('Suivi des temps'!$U204='Récap par type de tâche'!Z$8,'Suivi des temps'!$Y204,0)+IF('Suivi des temps'!$Z204='Récap par type de tâche'!Z$8,'Suivi des temps'!$AD204,0)+IF('Suivi des temps'!$AE204='Récap par type de tâche'!Z$8,'Suivi des temps'!$AI204,0)+IF('Suivi des temps'!$AJ204='Récap par type de tâche'!Z$8,'Suivi des temps'!$AN204,0)</f>
        <v>0</v>
      </c>
      <c r="AA203" s="45">
        <f t="shared" si="19"/>
        <v>0</v>
      </c>
    </row>
    <row r="204" spans="2:27" ht="20.8" customHeight="1" x14ac:dyDescent="0.25">
      <c r="B204" s="25" t="str">
        <f t="shared" si="15"/>
        <v/>
      </c>
      <c r="C204" s="23" t="str">
        <f t="shared" si="16"/>
        <v/>
      </c>
      <c r="D204" s="17">
        <f t="shared" si="17"/>
        <v>45487</v>
      </c>
      <c r="E204" s="32" t="str">
        <f t="shared" si="18"/>
        <v>Dimanche</v>
      </c>
      <c r="F204" s="41">
        <f>IF('Suivi des temps'!$F205='Récap par type de tâche'!F$8,'Suivi des temps'!$J205,0)+IF('Suivi des temps'!$K205='Récap par type de tâche'!F$8,'Suivi des temps'!$O205,0)+IF('Suivi des temps'!$P205='Récap par type de tâche'!F$8,'Suivi des temps'!$T205,0)+IF('Suivi des temps'!$U205='Récap par type de tâche'!F$8,'Suivi des temps'!$Y205,0)+IF('Suivi des temps'!$Z205='Récap par type de tâche'!F$8,'Suivi des temps'!$AD205,0)+IF('Suivi des temps'!$AE205='Récap par type de tâche'!F$8,'Suivi des temps'!$AI205,0)+IF('Suivi des temps'!$AJ205='Récap par type de tâche'!F$8,'Suivi des temps'!$AN205,0)</f>
        <v>0</v>
      </c>
      <c r="G204" s="41">
        <f>IF('Suivi des temps'!$F205='Récap par type de tâche'!G$8,'Suivi des temps'!$J205,0)+IF('Suivi des temps'!$K205='Récap par type de tâche'!G$8,'Suivi des temps'!$O205,0)+IF('Suivi des temps'!$P205='Récap par type de tâche'!G$8,'Suivi des temps'!$T205,0)+IF('Suivi des temps'!$U205='Récap par type de tâche'!G$8,'Suivi des temps'!$Y205,0)+IF('Suivi des temps'!$Z205='Récap par type de tâche'!G$8,'Suivi des temps'!$AD205,0)+IF('Suivi des temps'!$AE205='Récap par type de tâche'!G$8,'Suivi des temps'!$AI205,0)+IF('Suivi des temps'!$AJ205='Récap par type de tâche'!G$8,'Suivi des temps'!$AN205,0)</f>
        <v>0</v>
      </c>
      <c r="H204" s="41">
        <f>IF('Suivi des temps'!$F205='Récap par type de tâche'!H$8,'Suivi des temps'!$J205,0)+IF('Suivi des temps'!$K205='Récap par type de tâche'!H$8,'Suivi des temps'!$O205,0)+IF('Suivi des temps'!$P205='Récap par type de tâche'!H$8,'Suivi des temps'!$T205,0)+IF('Suivi des temps'!$U205='Récap par type de tâche'!H$8,'Suivi des temps'!$Y205,0)+IF('Suivi des temps'!$Z205='Récap par type de tâche'!H$8,'Suivi des temps'!$AD205,0)+IF('Suivi des temps'!$AE205='Récap par type de tâche'!H$8,'Suivi des temps'!$AI205,0)+IF('Suivi des temps'!$AJ205='Récap par type de tâche'!H$8,'Suivi des temps'!$AN205,0)</f>
        <v>0</v>
      </c>
      <c r="I204" s="41">
        <f>IF('Suivi des temps'!$F205='Récap par type de tâche'!I$8,'Suivi des temps'!$J205,0)+IF('Suivi des temps'!$K205='Récap par type de tâche'!I$8,'Suivi des temps'!$O205,0)+IF('Suivi des temps'!$P205='Récap par type de tâche'!I$8,'Suivi des temps'!$T205,0)+IF('Suivi des temps'!$U205='Récap par type de tâche'!I$8,'Suivi des temps'!$Y205,0)+IF('Suivi des temps'!$Z205='Récap par type de tâche'!I$8,'Suivi des temps'!$AD205,0)+IF('Suivi des temps'!$AE205='Récap par type de tâche'!I$8,'Suivi des temps'!$AI205,0)+IF('Suivi des temps'!$AJ205='Récap par type de tâche'!I$8,'Suivi des temps'!$AN205,0)</f>
        <v>0</v>
      </c>
      <c r="J204" s="41">
        <f>IF('Suivi des temps'!$F205='Récap par type de tâche'!J$8,'Suivi des temps'!$J205,0)+IF('Suivi des temps'!$K205='Récap par type de tâche'!J$8,'Suivi des temps'!$O205,0)+IF('Suivi des temps'!$P205='Récap par type de tâche'!J$8,'Suivi des temps'!$T205,0)+IF('Suivi des temps'!$U205='Récap par type de tâche'!J$8,'Suivi des temps'!$Y205,0)+IF('Suivi des temps'!$Z205='Récap par type de tâche'!J$8,'Suivi des temps'!$AD205,0)+IF('Suivi des temps'!$AE205='Récap par type de tâche'!J$8,'Suivi des temps'!$AI205,0)+IF('Suivi des temps'!$AJ205='Récap par type de tâche'!J$8,'Suivi des temps'!$AN205,0)</f>
        <v>0</v>
      </c>
      <c r="K204" s="41">
        <f>IF('Suivi des temps'!$F205='Récap par type de tâche'!K$8,'Suivi des temps'!$J205,0)+IF('Suivi des temps'!$K205='Récap par type de tâche'!K$8,'Suivi des temps'!$O205,0)+IF('Suivi des temps'!$P205='Récap par type de tâche'!K$8,'Suivi des temps'!$T205,0)+IF('Suivi des temps'!$U205='Récap par type de tâche'!K$8,'Suivi des temps'!$Y205,0)+IF('Suivi des temps'!$Z205='Récap par type de tâche'!K$8,'Suivi des temps'!$AD205,0)+IF('Suivi des temps'!$AE205='Récap par type de tâche'!K$8,'Suivi des temps'!$AI205,0)+IF('Suivi des temps'!$AJ205='Récap par type de tâche'!K$8,'Suivi des temps'!$AN205,0)</f>
        <v>0</v>
      </c>
      <c r="L204" s="41">
        <f>IF('Suivi des temps'!$F205='Récap par type de tâche'!L$8,'Suivi des temps'!$J205,0)+IF('Suivi des temps'!$K205='Récap par type de tâche'!L$8,'Suivi des temps'!$O205,0)+IF('Suivi des temps'!$P205='Récap par type de tâche'!L$8,'Suivi des temps'!$T205,0)+IF('Suivi des temps'!$U205='Récap par type de tâche'!L$8,'Suivi des temps'!$Y205,0)+IF('Suivi des temps'!$Z205='Récap par type de tâche'!L$8,'Suivi des temps'!$AD205,0)+IF('Suivi des temps'!$AE205='Récap par type de tâche'!L$8,'Suivi des temps'!$AI205,0)+IF('Suivi des temps'!$AJ205='Récap par type de tâche'!L$8,'Suivi des temps'!$AN205,0)</f>
        <v>0</v>
      </c>
      <c r="M204" s="41">
        <f>IF('Suivi des temps'!$F205='Récap par type de tâche'!M$8,'Suivi des temps'!$J205,0)+IF('Suivi des temps'!$K205='Récap par type de tâche'!M$8,'Suivi des temps'!$O205,0)+IF('Suivi des temps'!$P205='Récap par type de tâche'!M$8,'Suivi des temps'!$T205,0)+IF('Suivi des temps'!$U205='Récap par type de tâche'!M$8,'Suivi des temps'!$Y205,0)+IF('Suivi des temps'!$Z205='Récap par type de tâche'!M$8,'Suivi des temps'!$AD205,0)+IF('Suivi des temps'!$AE205='Récap par type de tâche'!M$8,'Suivi des temps'!$AI205,0)+IF('Suivi des temps'!$AJ205='Récap par type de tâche'!M$8,'Suivi des temps'!$AN205,0)</f>
        <v>0</v>
      </c>
      <c r="N204" s="41">
        <f>IF('Suivi des temps'!$F205='Récap par type de tâche'!N$8,'Suivi des temps'!$J205,0)+IF('Suivi des temps'!$K205='Récap par type de tâche'!N$8,'Suivi des temps'!$O205,0)+IF('Suivi des temps'!$P205='Récap par type de tâche'!N$8,'Suivi des temps'!$T205,0)+IF('Suivi des temps'!$U205='Récap par type de tâche'!N$8,'Suivi des temps'!$Y205,0)+IF('Suivi des temps'!$Z205='Récap par type de tâche'!N$8,'Suivi des temps'!$AD205,0)+IF('Suivi des temps'!$AE205='Récap par type de tâche'!N$8,'Suivi des temps'!$AI205,0)+IF('Suivi des temps'!$AJ205='Récap par type de tâche'!N$8,'Suivi des temps'!$AN205,0)</f>
        <v>0</v>
      </c>
      <c r="O204" s="41">
        <f>IF('Suivi des temps'!$F205='Récap par type de tâche'!O$8,'Suivi des temps'!$J205,0)+IF('Suivi des temps'!$K205='Récap par type de tâche'!O$8,'Suivi des temps'!$O205,0)+IF('Suivi des temps'!$P205='Récap par type de tâche'!O$8,'Suivi des temps'!$T205,0)+IF('Suivi des temps'!$U205='Récap par type de tâche'!O$8,'Suivi des temps'!$Y205,0)+IF('Suivi des temps'!$Z205='Récap par type de tâche'!O$8,'Suivi des temps'!$AD205,0)+IF('Suivi des temps'!$AE205='Récap par type de tâche'!O$8,'Suivi des temps'!$AI205,0)+IF('Suivi des temps'!$AJ205='Récap par type de tâche'!O$8,'Suivi des temps'!$AN205,0)</f>
        <v>0</v>
      </c>
      <c r="P204" s="41">
        <f>IF('Suivi des temps'!$F205='Récap par type de tâche'!P$8,'Suivi des temps'!$J205,0)+IF('Suivi des temps'!$K205='Récap par type de tâche'!P$8,'Suivi des temps'!$O205,0)+IF('Suivi des temps'!$P205='Récap par type de tâche'!P$8,'Suivi des temps'!$T205,0)+IF('Suivi des temps'!$U205='Récap par type de tâche'!P$8,'Suivi des temps'!$Y205,0)+IF('Suivi des temps'!$Z205='Récap par type de tâche'!P$8,'Suivi des temps'!$AD205,0)+IF('Suivi des temps'!$AE205='Récap par type de tâche'!P$8,'Suivi des temps'!$AI205,0)+IF('Suivi des temps'!$AJ205='Récap par type de tâche'!P$8,'Suivi des temps'!$AN205,0)</f>
        <v>0</v>
      </c>
      <c r="Q204" s="41">
        <f>IF('Suivi des temps'!$F205='Récap par type de tâche'!Q$8,'Suivi des temps'!$J205,0)+IF('Suivi des temps'!$K205='Récap par type de tâche'!Q$8,'Suivi des temps'!$O205,0)+IF('Suivi des temps'!$P205='Récap par type de tâche'!Q$8,'Suivi des temps'!$T205,0)+IF('Suivi des temps'!$U205='Récap par type de tâche'!Q$8,'Suivi des temps'!$Y205,0)+IF('Suivi des temps'!$Z205='Récap par type de tâche'!Q$8,'Suivi des temps'!$AD205,0)+IF('Suivi des temps'!$AE205='Récap par type de tâche'!Q$8,'Suivi des temps'!$AI205,0)+IF('Suivi des temps'!$AJ205='Récap par type de tâche'!Q$8,'Suivi des temps'!$AN205,0)</f>
        <v>0</v>
      </c>
      <c r="R204" s="41">
        <f>IF('Suivi des temps'!$F205='Récap par type de tâche'!R$8,'Suivi des temps'!$J205,0)+IF('Suivi des temps'!$K205='Récap par type de tâche'!R$8,'Suivi des temps'!$O205,0)+IF('Suivi des temps'!$P205='Récap par type de tâche'!R$8,'Suivi des temps'!$T205,0)+IF('Suivi des temps'!$U205='Récap par type de tâche'!R$8,'Suivi des temps'!$Y205,0)+IF('Suivi des temps'!$Z205='Récap par type de tâche'!R$8,'Suivi des temps'!$AD205,0)+IF('Suivi des temps'!$AE205='Récap par type de tâche'!R$8,'Suivi des temps'!$AI205,0)+IF('Suivi des temps'!$AJ205='Récap par type de tâche'!R$8,'Suivi des temps'!$AN205,0)</f>
        <v>0</v>
      </c>
      <c r="S204" s="41">
        <f>IF('Suivi des temps'!$F205='Récap par type de tâche'!S$8,'Suivi des temps'!$J205,0)+IF('Suivi des temps'!$K205='Récap par type de tâche'!S$8,'Suivi des temps'!$O205,0)+IF('Suivi des temps'!$P205='Récap par type de tâche'!S$8,'Suivi des temps'!$T205,0)+IF('Suivi des temps'!$U205='Récap par type de tâche'!S$8,'Suivi des temps'!$Y205,0)+IF('Suivi des temps'!$Z205='Récap par type de tâche'!S$8,'Suivi des temps'!$AD205,0)+IF('Suivi des temps'!$AE205='Récap par type de tâche'!S$8,'Suivi des temps'!$AI205,0)+IF('Suivi des temps'!$AJ205='Récap par type de tâche'!S$8,'Suivi des temps'!$AN205,0)</f>
        <v>0</v>
      </c>
      <c r="T204" s="41">
        <f>IF('Suivi des temps'!$F205='Récap par type de tâche'!T$8,'Suivi des temps'!$J205,0)+IF('Suivi des temps'!$K205='Récap par type de tâche'!T$8,'Suivi des temps'!$O205,0)+IF('Suivi des temps'!$P205='Récap par type de tâche'!T$8,'Suivi des temps'!$T205,0)+IF('Suivi des temps'!$U205='Récap par type de tâche'!T$8,'Suivi des temps'!$Y205,0)+IF('Suivi des temps'!$Z205='Récap par type de tâche'!T$8,'Suivi des temps'!$AD205,0)+IF('Suivi des temps'!$AE205='Récap par type de tâche'!T$8,'Suivi des temps'!$AI205,0)+IF('Suivi des temps'!$AJ205='Récap par type de tâche'!T$8,'Suivi des temps'!$AN205,0)</f>
        <v>0</v>
      </c>
      <c r="U204" s="41">
        <f>IF('Suivi des temps'!$F205='Récap par type de tâche'!U$8,'Suivi des temps'!$J205,0)+IF('Suivi des temps'!$K205='Récap par type de tâche'!U$8,'Suivi des temps'!$O205,0)+IF('Suivi des temps'!$P205='Récap par type de tâche'!U$8,'Suivi des temps'!$T205,0)+IF('Suivi des temps'!$U205='Récap par type de tâche'!U$8,'Suivi des temps'!$Y205,0)+IF('Suivi des temps'!$Z205='Récap par type de tâche'!U$8,'Suivi des temps'!$AD205,0)+IF('Suivi des temps'!$AE205='Récap par type de tâche'!U$8,'Suivi des temps'!$AI205,0)+IF('Suivi des temps'!$AJ205='Récap par type de tâche'!U$8,'Suivi des temps'!$AN205,0)</f>
        <v>0</v>
      </c>
      <c r="V204" s="41">
        <f>IF('Suivi des temps'!$F205='Récap par type de tâche'!V$8,'Suivi des temps'!$J205,0)+IF('Suivi des temps'!$K205='Récap par type de tâche'!V$8,'Suivi des temps'!$O205,0)+IF('Suivi des temps'!$P205='Récap par type de tâche'!V$8,'Suivi des temps'!$T205,0)+IF('Suivi des temps'!$U205='Récap par type de tâche'!V$8,'Suivi des temps'!$Y205,0)+IF('Suivi des temps'!$Z205='Récap par type de tâche'!V$8,'Suivi des temps'!$AD205,0)+IF('Suivi des temps'!$AE205='Récap par type de tâche'!V$8,'Suivi des temps'!$AI205,0)+IF('Suivi des temps'!$AJ205='Récap par type de tâche'!V$8,'Suivi des temps'!$AN205,0)</f>
        <v>0</v>
      </c>
      <c r="W204" s="41">
        <f>IF('Suivi des temps'!$F205='Récap par type de tâche'!W$8,'Suivi des temps'!$J205,0)+IF('Suivi des temps'!$K205='Récap par type de tâche'!W$8,'Suivi des temps'!$O205,0)+IF('Suivi des temps'!$P205='Récap par type de tâche'!W$8,'Suivi des temps'!$T205,0)+IF('Suivi des temps'!$U205='Récap par type de tâche'!W$8,'Suivi des temps'!$Y205,0)+IF('Suivi des temps'!$Z205='Récap par type de tâche'!W$8,'Suivi des temps'!$AD205,0)+IF('Suivi des temps'!$AE205='Récap par type de tâche'!W$8,'Suivi des temps'!$AI205,0)+IF('Suivi des temps'!$AJ205='Récap par type de tâche'!W$8,'Suivi des temps'!$AN205,0)</f>
        <v>0</v>
      </c>
      <c r="X204" s="41">
        <f>IF('Suivi des temps'!$F205='Récap par type de tâche'!X$8,'Suivi des temps'!$J205,0)+IF('Suivi des temps'!$K205='Récap par type de tâche'!X$8,'Suivi des temps'!$O205,0)+IF('Suivi des temps'!$P205='Récap par type de tâche'!X$8,'Suivi des temps'!$T205,0)+IF('Suivi des temps'!$U205='Récap par type de tâche'!X$8,'Suivi des temps'!$Y205,0)+IF('Suivi des temps'!$Z205='Récap par type de tâche'!X$8,'Suivi des temps'!$AD205,0)+IF('Suivi des temps'!$AE205='Récap par type de tâche'!X$8,'Suivi des temps'!$AI205,0)+IF('Suivi des temps'!$AJ205='Récap par type de tâche'!X$8,'Suivi des temps'!$AN205,0)</f>
        <v>0</v>
      </c>
      <c r="Y204" s="41">
        <f>IF('Suivi des temps'!$F205='Récap par type de tâche'!Y$8,'Suivi des temps'!$J205,0)+IF('Suivi des temps'!$K205='Récap par type de tâche'!Y$8,'Suivi des temps'!$O205,0)+IF('Suivi des temps'!$P205='Récap par type de tâche'!Y$8,'Suivi des temps'!$T205,0)+IF('Suivi des temps'!$U205='Récap par type de tâche'!Y$8,'Suivi des temps'!$Y205,0)+IF('Suivi des temps'!$Z205='Récap par type de tâche'!Y$8,'Suivi des temps'!$AD205,0)+IF('Suivi des temps'!$AE205='Récap par type de tâche'!Y$8,'Suivi des temps'!$AI205,0)+IF('Suivi des temps'!$AJ205='Récap par type de tâche'!Y$8,'Suivi des temps'!$AN205,0)</f>
        <v>0</v>
      </c>
      <c r="Z204" s="41">
        <f>IF('Suivi des temps'!$F205='Récap par type de tâche'!Z$8,'Suivi des temps'!$J205,0)+IF('Suivi des temps'!$K205='Récap par type de tâche'!Z$8,'Suivi des temps'!$O205,0)+IF('Suivi des temps'!$P205='Récap par type de tâche'!Z$8,'Suivi des temps'!$T205,0)+IF('Suivi des temps'!$U205='Récap par type de tâche'!Z$8,'Suivi des temps'!$Y205,0)+IF('Suivi des temps'!$Z205='Récap par type de tâche'!Z$8,'Suivi des temps'!$AD205,0)+IF('Suivi des temps'!$AE205='Récap par type de tâche'!Z$8,'Suivi des temps'!$AI205,0)+IF('Suivi des temps'!$AJ205='Récap par type de tâche'!Z$8,'Suivi des temps'!$AN205,0)</f>
        <v>0</v>
      </c>
      <c r="AA204" s="45">
        <f t="shared" si="19"/>
        <v>0</v>
      </c>
    </row>
    <row r="205" spans="2:27" ht="20.8" customHeight="1" x14ac:dyDescent="0.25">
      <c r="B205" s="25" t="str">
        <f t="shared" si="15"/>
        <v/>
      </c>
      <c r="C205" s="23" t="str">
        <f t="shared" si="16"/>
        <v/>
      </c>
      <c r="D205" s="17">
        <f t="shared" si="17"/>
        <v>45488</v>
      </c>
      <c r="E205" s="32" t="str">
        <f t="shared" si="18"/>
        <v>Lundi</v>
      </c>
      <c r="F205" s="41">
        <f>IF('Suivi des temps'!$F206='Récap par type de tâche'!F$8,'Suivi des temps'!$J206,0)+IF('Suivi des temps'!$K206='Récap par type de tâche'!F$8,'Suivi des temps'!$O206,0)+IF('Suivi des temps'!$P206='Récap par type de tâche'!F$8,'Suivi des temps'!$T206,0)+IF('Suivi des temps'!$U206='Récap par type de tâche'!F$8,'Suivi des temps'!$Y206,0)+IF('Suivi des temps'!$Z206='Récap par type de tâche'!F$8,'Suivi des temps'!$AD206,0)+IF('Suivi des temps'!$AE206='Récap par type de tâche'!F$8,'Suivi des temps'!$AI206,0)+IF('Suivi des temps'!$AJ206='Récap par type de tâche'!F$8,'Suivi des temps'!$AN206,0)</f>
        <v>0</v>
      </c>
      <c r="G205" s="41">
        <f>IF('Suivi des temps'!$F206='Récap par type de tâche'!G$8,'Suivi des temps'!$J206,0)+IF('Suivi des temps'!$K206='Récap par type de tâche'!G$8,'Suivi des temps'!$O206,0)+IF('Suivi des temps'!$P206='Récap par type de tâche'!G$8,'Suivi des temps'!$T206,0)+IF('Suivi des temps'!$U206='Récap par type de tâche'!G$8,'Suivi des temps'!$Y206,0)+IF('Suivi des temps'!$Z206='Récap par type de tâche'!G$8,'Suivi des temps'!$AD206,0)+IF('Suivi des temps'!$AE206='Récap par type de tâche'!G$8,'Suivi des temps'!$AI206,0)+IF('Suivi des temps'!$AJ206='Récap par type de tâche'!G$8,'Suivi des temps'!$AN206,0)</f>
        <v>0</v>
      </c>
      <c r="H205" s="41">
        <f>IF('Suivi des temps'!$F206='Récap par type de tâche'!H$8,'Suivi des temps'!$J206,0)+IF('Suivi des temps'!$K206='Récap par type de tâche'!H$8,'Suivi des temps'!$O206,0)+IF('Suivi des temps'!$P206='Récap par type de tâche'!H$8,'Suivi des temps'!$T206,0)+IF('Suivi des temps'!$U206='Récap par type de tâche'!H$8,'Suivi des temps'!$Y206,0)+IF('Suivi des temps'!$Z206='Récap par type de tâche'!H$8,'Suivi des temps'!$AD206,0)+IF('Suivi des temps'!$AE206='Récap par type de tâche'!H$8,'Suivi des temps'!$AI206,0)+IF('Suivi des temps'!$AJ206='Récap par type de tâche'!H$8,'Suivi des temps'!$AN206,0)</f>
        <v>0</v>
      </c>
      <c r="I205" s="41">
        <f>IF('Suivi des temps'!$F206='Récap par type de tâche'!I$8,'Suivi des temps'!$J206,0)+IF('Suivi des temps'!$K206='Récap par type de tâche'!I$8,'Suivi des temps'!$O206,0)+IF('Suivi des temps'!$P206='Récap par type de tâche'!I$8,'Suivi des temps'!$T206,0)+IF('Suivi des temps'!$U206='Récap par type de tâche'!I$8,'Suivi des temps'!$Y206,0)+IF('Suivi des temps'!$Z206='Récap par type de tâche'!I$8,'Suivi des temps'!$AD206,0)+IF('Suivi des temps'!$AE206='Récap par type de tâche'!I$8,'Suivi des temps'!$AI206,0)+IF('Suivi des temps'!$AJ206='Récap par type de tâche'!I$8,'Suivi des temps'!$AN206,0)</f>
        <v>0</v>
      </c>
      <c r="J205" s="41">
        <f>IF('Suivi des temps'!$F206='Récap par type de tâche'!J$8,'Suivi des temps'!$J206,0)+IF('Suivi des temps'!$K206='Récap par type de tâche'!J$8,'Suivi des temps'!$O206,0)+IF('Suivi des temps'!$P206='Récap par type de tâche'!J$8,'Suivi des temps'!$T206,0)+IF('Suivi des temps'!$U206='Récap par type de tâche'!J$8,'Suivi des temps'!$Y206,0)+IF('Suivi des temps'!$Z206='Récap par type de tâche'!J$8,'Suivi des temps'!$AD206,0)+IF('Suivi des temps'!$AE206='Récap par type de tâche'!J$8,'Suivi des temps'!$AI206,0)+IF('Suivi des temps'!$AJ206='Récap par type de tâche'!J$8,'Suivi des temps'!$AN206,0)</f>
        <v>0</v>
      </c>
      <c r="K205" s="41">
        <f>IF('Suivi des temps'!$F206='Récap par type de tâche'!K$8,'Suivi des temps'!$J206,0)+IF('Suivi des temps'!$K206='Récap par type de tâche'!K$8,'Suivi des temps'!$O206,0)+IF('Suivi des temps'!$P206='Récap par type de tâche'!K$8,'Suivi des temps'!$T206,0)+IF('Suivi des temps'!$U206='Récap par type de tâche'!K$8,'Suivi des temps'!$Y206,0)+IF('Suivi des temps'!$Z206='Récap par type de tâche'!K$8,'Suivi des temps'!$AD206,0)+IF('Suivi des temps'!$AE206='Récap par type de tâche'!K$8,'Suivi des temps'!$AI206,0)+IF('Suivi des temps'!$AJ206='Récap par type de tâche'!K$8,'Suivi des temps'!$AN206,0)</f>
        <v>0</v>
      </c>
      <c r="L205" s="41">
        <f>IF('Suivi des temps'!$F206='Récap par type de tâche'!L$8,'Suivi des temps'!$J206,0)+IF('Suivi des temps'!$K206='Récap par type de tâche'!L$8,'Suivi des temps'!$O206,0)+IF('Suivi des temps'!$P206='Récap par type de tâche'!L$8,'Suivi des temps'!$T206,0)+IF('Suivi des temps'!$U206='Récap par type de tâche'!L$8,'Suivi des temps'!$Y206,0)+IF('Suivi des temps'!$Z206='Récap par type de tâche'!L$8,'Suivi des temps'!$AD206,0)+IF('Suivi des temps'!$AE206='Récap par type de tâche'!L$8,'Suivi des temps'!$AI206,0)+IF('Suivi des temps'!$AJ206='Récap par type de tâche'!L$8,'Suivi des temps'!$AN206,0)</f>
        <v>0</v>
      </c>
      <c r="M205" s="41">
        <f>IF('Suivi des temps'!$F206='Récap par type de tâche'!M$8,'Suivi des temps'!$J206,0)+IF('Suivi des temps'!$K206='Récap par type de tâche'!M$8,'Suivi des temps'!$O206,0)+IF('Suivi des temps'!$P206='Récap par type de tâche'!M$8,'Suivi des temps'!$T206,0)+IF('Suivi des temps'!$U206='Récap par type de tâche'!M$8,'Suivi des temps'!$Y206,0)+IF('Suivi des temps'!$Z206='Récap par type de tâche'!M$8,'Suivi des temps'!$AD206,0)+IF('Suivi des temps'!$AE206='Récap par type de tâche'!M$8,'Suivi des temps'!$AI206,0)+IF('Suivi des temps'!$AJ206='Récap par type de tâche'!M$8,'Suivi des temps'!$AN206,0)</f>
        <v>0</v>
      </c>
      <c r="N205" s="41">
        <f>IF('Suivi des temps'!$F206='Récap par type de tâche'!N$8,'Suivi des temps'!$J206,0)+IF('Suivi des temps'!$K206='Récap par type de tâche'!N$8,'Suivi des temps'!$O206,0)+IF('Suivi des temps'!$P206='Récap par type de tâche'!N$8,'Suivi des temps'!$T206,0)+IF('Suivi des temps'!$U206='Récap par type de tâche'!N$8,'Suivi des temps'!$Y206,0)+IF('Suivi des temps'!$Z206='Récap par type de tâche'!N$8,'Suivi des temps'!$AD206,0)+IF('Suivi des temps'!$AE206='Récap par type de tâche'!N$8,'Suivi des temps'!$AI206,0)+IF('Suivi des temps'!$AJ206='Récap par type de tâche'!N$8,'Suivi des temps'!$AN206,0)</f>
        <v>0</v>
      </c>
      <c r="O205" s="41">
        <f>IF('Suivi des temps'!$F206='Récap par type de tâche'!O$8,'Suivi des temps'!$J206,0)+IF('Suivi des temps'!$K206='Récap par type de tâche'!O$8,'Suivi des temps'!$O206,0)+IF('Suivi des temps'!$P206='Récap par type de tâche'!O$8,'Suivi des temps'!$T206,0)+IF('Suivi des temps'!$U206='Récap par type de tâche'!O$8,'Suivi des temps'!$Y206,0)+IF('Suivi des temps'!$Z206='Récap par type de tâche'!O$8,'Suivi des temps'!$AD206,0)+IF('Suivi des temps'!$AE206='Récap par type de tâche'!O$8,'Suivi des temps'!$AI206,0)+IF('Suivi des temps'!$AJ206='Récap par type de tâche'!O$8,'Suivi des temps'!$AN206,0)</f>
        <v>0</v>
      </c>
      <c r="P205" s="41">
        <f>IF('Suivi des temps'!$F206='Récap par type de tâche'!P$8,'Suivi des temps'!$J206,0)+IF('Suivi des temps'!$K206='Récap par type de tâche'!P$8,'Suivi des temps'!$O206,0)+IF('Suivi des temps'!$P206='Récap par type de tâche'!P$8,'Suivi des temps'!$T206,0)+IF('Suivi des temps'!$U206='Récap par type de tâche'!P$8,'Suivi des temps'!$Y206,0)+IF('Suivi des temps'!$Z206='Récap par type de tâche'!P$8,'Suivi des temps'!$AD206,0)+IF('Suivi des temps'!$AE206='Récap par type de tâche'!P$8,'Suivi des temps'!$AI206,0)+IF('Suivi des temps'!$AJ206='Récap par type de tâche'!P$8,'Suivi des temps'!$AN206,0)</f>
        <v>0</v>
      </c>
      <c r="Q205" s="41">
        <f>IF('Suivi des temps'!$F206='Récap par type de tâche'!Q$8,'Suivi des temps'!$J206,0)+IF('Suivi des temps'!$K206='Récap par type de tâche'!Q$8,'Suivi des temps'!$O206,0)+IF('Suivi des temps'!$P206='Récap par type de tâche'!Q$8,'Suivi des temps'!$T206,0)+IF('Suivi des temps'!$U206='Récap par type de tâche'!Q$8,'Suivi des temps'!$Y206,0)+IF('Suivi des temps'!$Z206='Récap par type de tâche'!Q$8,'Suivi des temps'!$AD206,0)+IF('Suivi des temps'!$AE206='Récap par type de tâche'!Q$8,'Suivi des temps'!$AI206,0)+IF('Suivi des temps'!$AJ206='Récap par type de tâche'!Q$8,'Suivi des temps'!$AN206,0)</f>
        <v>0</v>
      </c>
      <c r="R205" s="41">
        <f>IF('Suivi des temps'!$F206='Récap par type de tâche'!R$8,'Suivi des temps'!$J206,0)+IF('Suivi des temps'!$K206='Récap par type de tâche'!R$8,'Suivi des temps'!$O206,0)+IF('Suivi des temps'!$P206='Récap par type de tâche'!R$8,'Suivi des temps'!$T206,0)+IF('Suivi des temps'!$U206='Récap par type de tâche'!R$8,'Suivi des temps'!$Y206,0)+IF('Suivi des temps'!$Z206='Récap par type de tâche'!R$8,'Suivi des temps'!$AD206,0)+IF('Suivi des temps'!$AE206='Récap par type de tâche'!R$8,'Suivi des temps'!$AI206,0)+IF('Suivi des temps'!$AJ206='Récap par type de tâche'!R$8,'Suivi des temps'!$AN206,0)</f>
        <v>0</v>
      </c>
      <c r="S205" s="41">
        <f>IF('Suivi des temps'!$F206='Récap par type de tâche'!S$8,'Suivi des temps'!$J206,0)+IF('Suivi des temps'!$K206='Récap par type de tâche'!S$8,'Suivi des temps'!$O206,0)+IF('Suivi des temps'!$P206='Récap par type de tâche'!S$8,'Suivi des temps'!$T206,0)+IF('Suivi des temps'!$U206='Récap par type de tâche'!S$8,'Suivi des temps'!$Y206,0)+IF('Suivi des temps'!$Z206='Récap par type de tâche'!S$8,'Suivi des temps'!$AD206,0)+IF('Suivi des temps'!$AE206='Récap par type de tâche'!S$8,'Suivi des temps'!$AI206,0)+IF('Suivi des temps'!$AJ206='Récap par type de tâche'!S$8,'Suivi des temps'!$AN206,0)</f>
        <v>0</v>
      </c>
      <c r="T205" s="41">
        <f>IF('Suivi des temps'!$F206='Récap par type de tâche'!T$8,'Suivi des temps'!$J206,0)+IF('Suivi des temps'!$K206='Récap par type de tâche'!T$8,'Suivi des temps'!$O206,0)+IF('Suivi des temps'!$P206='Récap par type de tâche'!T$8,'Suivi des temps'!$T206,0)+IF('Suivi des temps'!$U206='Récap par type de tâche'!T$8,'Suivi des temps'!$Y206,0)+IF('Suivi des temps'!$Z206='Récap par type de tâche'!T$8,'Suivi des temps'!$AD206,0)+IF('Suivi des temps'!$AE206='Récap par type de tâche'!T$8,'Suivi des temps'!$AI206,0)+IF('Suivi des temps'!$AJ206='Récap par type de tâche'!T$8,'Suivi des temps'!$AN206,0)</f>
        <v>0</v>
      </c>
      <c r="U205" s="41">
        <f>IF('Suivi des temps'!$F206='Récap par type de tâche'!U$8,'Suivi des temps'!$J206,0)+IF('Suivi des temps'!$K206='Récap par type de tâche'!U$8,'Suivi des temps'!$O206,0)+IF('Suivi des temps'!$P206='Récap par type de tâche'!U$8,'Suivi des temps'!$T206,0)+IF('Suivi des temps'!$U206='Récap par type de tâche'!U$8,'Suivi des temps'!$Y206,0)+IF('Suivi des temps'!$Z206='Récap par type de tâche'!U$8,'Suivi des temps'!$AD206,0)+IF('Suivi des temps'!$AE206='Récap par type de tâche'!U$8,'Suivi des temps'!$AI206,0)+IF('Suivi des temps'!$AJ206='Récap par type de tâche'!U$8,'Suivi des temps'!$AN206,0)</f>
        <v>0</v>
      </c>
      <c r="V205" s="41">
        <f>IF('Suivi des temps'!$F206='Récap par type de tâche'!V$8,'Suivi des temps'!$J206,0)+IF('Suivi des temps'!$K206='Récap par type de tâche'!V$8,'Suivi des temps'!$O206,0)+IF('Suivi des temps'!$P206='Récap par type de tâche'!V$8,'Suivi des temps'!$T206,0)+IF('Suivi des temps'!$U206='Récap par type de tâche'!V$8,'Suivi des temps'!$Y206,0)+IF('Suivi des temps'!$Z206='Récap par type de tâche'!V$8,'Suivi des temps'!$AD206,0)+IF('Suivi des temps'!$AE206='Récap par type de tâche'!V$8,'Suivi des temps'!$AI206,0)+IF('Suivi des temps'!$AJ206='Récap par type de tâche'!V$8,'Suivi des temps'!$AN206,0)</f>
        <v>0</v>
      </c>
      <c r="W205" s="41">
        <f>IF('Suivi des temps'!$F206='Récap par type de tâche'!W$8,'Suivi des temps'!$J206,0)+IF('Suivi des temps'!$K206='Récap par type de tâche'!W$8,'Suivi des temps'!$O206,0)+IF('Suivi des temps'!$P206='Récap par type de tâche'!W$8,'Suivi des temps'!$T206,0)+IF('Suivi des temps'!$U206='Récap par type de tâche'!W$8,'Suivi des temps'!$Y206,0)+IF('Suivi des temps'!$Z206='Récap par type de tâche'!W$8,'Suivi des temps'!$AD206,0)+IF('Suivi des temps'!$AE206='Récap par type de tâche'!W$8,'Suivi des temps'!$AI206,0)+IF('Suivi des temps'!$AJ206='Récap par type de tâche'!W$8,'Suivi des temps'!$AN206,0)</f>
        <v>0</v>
      </c>
      <c r="X205" s="41">
        <f>IF('Suivi des temps'!$F206='Récap par type de tâche'!X$8,'Suivi des temps'!$J206,0)+IF('Suivi des temps'!$K206='Récap par type de tâche'!X$8,'Suivi des temps'!$O206,0)+IF('Suivi des temps'!$P206='Récap par type de tâche'!X$8,'Suivi des temps'!$T206,0)+IF('Suivi des temps'!$U206='Récap par type de tâche'!X$8,'Suivi des temps'!$Y206,0)+IF('Suivi des temps'!$Z206='Récap par type de tâche'!X$8,'Suivi des temps'!$AD206,0)+IF('Suivi des temps'!$AE206='Récap par type de tâche'!X$8,'Suivi des temps'!$AI206,0)+IF('Suivi des temps'!$AJ206='Récap par type de tâche'!X$8,'Suivi des temps'!$AN206,0)</f>
        <v>0</v>
      </c>
      <c r="Y205" s="41">
        <f>IF('Suivi des temps'!$F206='Récap par type de tâche'!Y$8,'Suivi des temps'!$J206,0)+IF('Suivi des temps'!$K206='Récap par type de tâche'!Y$8,'Suivi des temps'!$O206,0)+IF('Suivi des temps'!$P206='Récap par type de tâche'!Y$8,'Suivi des temps'!$T206,0)+IF('Suivi des temps'!$U206='Récap par type de tâche'!Y$8,'Suivi des temps'!$Y206,0)+IF('Suivi des temps'!$Z206='Récap par type de tâche'!Y$8,'Suivi des temps'!$AD206,0)+IF('Suivi des temps'!$AE206='Récap par type de tâche'!Y$8,'Suivi des temps'!$AI206,0)+IF('Suivi des temps'!$AJ206='Récap par type de tâche'!Y$8,'Suivi des temps'!$AN206,0)</f>
        <v>0</v>
      </c>
      <c r="Z205" s="41">
        <f>IF('Suivi des temps'!$F206='Récap par type de tâche'!Z$8,'Suivi des temps'!$J206,0)+IF('Suivi des temps'!$K206='Récap par type de tâche'!Z$8,'Suivi des temps'!$O206,0)+IF('Suivi des temps'!$P206='Récap par type de tâche'!Z$8,'Suivi des temps'!$T206,0)+IF('Suivi des temps'!$U206='Récap par type de tâche'!Z$8,'Suivi des temps'!$Y206,0)+IF('Suivi des temps'!$Z206='Récap par type de tâche'!Z$8,'Suivi des temps'!$AD206,0)+IF('Suivi des temps'!$AE206='Récap par type de tâche'!Z$8,'Suivi des temps'!$AI206,0)+IF('Suivi des temps'!$AJ206='Récap par type de tâche'!Z$8,'Suivi des temps'!$AN206,0)</f>
        <v>0</v>
      </c>
      <c r="AA205" s="45">
        <f t="shared" si="19"/>
        <v>0</v>
      </c>
    </row>
    <row r="206" spans="2:27" ht="20.8" customHeight="1" x14ac:dyDescent="0.25">
      <c r="B206" s="25" t="str">
        <f t="shared" si="15"/>
        <v/>
      </c>
      <c r="C206" s="23" t="str">
        <f t="shared" si="16"/>
        <v/>
      </c>
      <c r="D206" s="17">
        <f t="shared" si="17"/>
        <v>45489</v>
      </c>
      <c r="E206" s="32" t="str">
        <f t="shared" si="18"/>
        <v>Mardi</v>
      </c>
      <c r="F206" s="41">
        <f>IF('Suivi des temps'!$F207='Récap par type de tâche'!F$8,'Suivi des temps'!$J207,0)+IF('Suivi des temps'!$K207='Récap par type de tâche'!F$8,'Suivi des temps'!$O207,0)+IF('Suivi des temps'!$P207='Récap par type de tâche'!F$8,'Suivi des temps'!$T207,0)+IF('Suivi des temps'!$U207='Récap par type de tâche'!F$8,'Suivi des temps'!$Y207,0)+IF('Suivi des temps'!$Z207='Récap par type de tâche'!F$8,'Suivi des temps'!$AD207,0)+IF('Suivi des temps'!$AE207='Récap par type de tâche'!F$8,'Suivi des temps'!$AI207,0)+IF('Suivi des temps'!$AJ207='Récap par type de tâche'!F$8,'Suivi des temps'!$AN207,0)</f>
        <v>0</v>
      </c>
      <c r="G206" s="41">
        <f>IF('Suivi des temps'!$F207='Récap par type de tâche'!G$8,'Suivi des temps'!$J207,0)+IF('Suivi des temps'!$K207='Récap par type de tâche'!G$8,'Suivi des temps'!$O207,0)+IF('Suivi des temps'!$P207='Récap par type de tâche'!G$8,'Suivi des temps'!$T207,0)+IF('Suivi des temps'!$U207='Récap par type de tâche'!G$8,'Suivi des temps'!$Y207,0)+IF('Suivi des temps'!$Z207='Récap par type de tâche'!G$8,'Suivi des temps'!$AD207,0)+IF('Suivi des temps'!$AE207='Récap par type de tâche'!G$8,'Suivi des temps'!$AI207,0)+IF('Suivi des temps'!$AJ207='Récap par type de tâche'!G$8,'Suivi des temps'!$AN207,0)</f>
        <v>0</v>
      </c>
      <c r="H206" s="41">
        <f>IF('Suivi des temps'!$F207='Récap par type de tâche'!H$8,'Suivi des temps'!$J207,0)+IF('Suivi des temps'!$K207='Récap par type de tâche'!H$8,'Suivi des temps'!$O207,0)+IF('Suivi des temps'!$P207='Récap par type de tâche'!H$8,'Suivi des temps'!$T207,0)+IF('Suivi des temps'!$U207='Récap par type de tâche'!H$8,'Suivi des temps'!$Y207,0)+IF('Suivi des temps'!$Z207='Récap par type de tâche'!H$8,'Suivi des temps'!$AD207,0)+IF('Suivi des temps'!$AE207='Récap par type de tâche'!H$8,'Suivi des temps'!$AI207,0)+IF('Suivi des temps'!$AJ207='Récap par type de tâche'!H$8,'Suivi des temps'!$AN207,0)</f>
        <v>0</v>
      </c>
      <c r="I206" s="41">
        <f>IF('Suivi des temps'!$F207='Récap par type de tâche'!I$8,'Suivi des temps'!$J207,0)+IF('Suivi des temps'!$K207='Récap par type de tâche'!I$8,'Suivi des temps'!$O207,0)+IF('Suivi des temps'!$P207='Récap par type de tâche'!I$8,'Suivi des temps'!$T207,0)+IF('Suivi des temps'!$U207='Récap par type de tâche'!I$8,'Suivi des temps'!$Y207,0)+IF('Suivi des temps'!$Z207='Récap par type de tâche'!I$8,'Suivi des temps'!$AD207,0)+IF('Suivi des temps'!$AE207='Récap par type de tâche'!I$8,'Suivi des temps'!$AI207,0)+IF('Suivi des temps'!$AJ207='Récap par type de tâche'!I$8,'Suivi des temps'!$AN207,0)</f>
        <v>0</v>
      </c>
      <c r="J206" s="41">
        <f>IF('Suivi des temps'!$F207='Récap par type de tâche'!J$8,'Suivi des temps'!$J207,0)+IF('Suivi des temps'!$K207='Récap par type de tâche'!J$8,'Suivi des temps'!$O207,0)+IF('Suivi des temps'!$P207='Récap par type de tâche'!J$8,'Suivi des temps'!$T207,0)+IF('Suivi des temps'!$U207='Récap par type de tâche'!J$8,'Suivi des temps'!$Y207,0)+IF('Suivi des temps'!$Z207='Récap par type de tâche'!J$8,'Suivi des temps'!$AD207,0)+IF('Suivi des temps'!$AE207='Récap par type de tâche'!J$8,'Suivi des temps'!$AI207,0)+IF('Suivi des temps'!$AJ207='Récap par type de tâche'!J$8,'Suivi des temps'!$AN207,0)</f>
        <v>0</v>
      </c>
      <c r="K206" s="41">
        <f>IF('Suivi des temps'!$F207='Récap par type de tâche'!K$8,'Suivi des temps'!$J207,0)+IF('Suivi des temps'!$K207='Récap par type de tâche'!K$8,'Suivi des temps'!$O207,0)+IF('Suivi des temps'!$P207='Récap par type de tâche'!K$8,'Suivi des temps'!$T207,0)+IF('Suivi des temps'!$U207='Récap par type de tâche'!K$8,'Suivi des temps'!$Y207,0)+IF('Suivi des temps'!$Z207='Récap par type de tâche'!K$8,'Suivi des temps'!$AD207,0)+IF('Suivi des temps'!$AE207='Récap par type de tâche'!K$8,'Suivi des temps'!$AI207,0)+IF('Suivi des temps'!$AJ207='Récap par type de tâche'!K$8,'Suivi des temps'!$AN207,0)</f>
        <v>0</v>
      </c>
      <c r="L206" s="41">
        <f>IF('Suivi des temps'!$F207='Récap par type de tâche'!L$8,'Suivi des temps'!$J207,0)+IF('Suivi des temps'!$K207='Récap par type de tâche'!L$8,'Suivi des temps'!$O207,0)+IF('Suivi des temps'!$P207='Récap par type de tâche'!L$8,'Suivi des temps'!$T207,0)+IF('Suivi des temps'!$U207='Récap par type de tâche'!L$8,'Suivi des temps'!$Y207,0)+IF('Suivi des temps'!$Z207='Récap par type de tâche'!L$8,'Suivi des temps'!$AD207,0)+IF('Suivi des temps'!$AE207='Récap par type de tâche'!L$8,'Suivi des temps'!$AI207,0)+IF('Suivi des temps'!$AJ207='Récap par type de tâche'!L$8,'Suivi des temps'!$AN207,0)</f>
        <v>0</v>
      </c>
      <c r="M206" s="41">
        <f>IF('Suivi des temps'!$F207='Récap par type de tâche'!M$8,'Suivi des temps'!$J207,0)+IF('Suivi des temps'!$K207='Récap par type de tâche'!M$8,'Suivi des temps'!$O207,0)+IF('Suivi des temps'!$P207='Récap par type de tâche'!M$8,'Suivi des temps'!$T207,0)+IF('Suivi des temps'!$U207='Récap par type de tâche'!M$8,'Suivi des temps'!$Y207,0)+IF('Suivi des temps'!$Z207='Récap par type de tâche'!M$8,'Suivi des temps'!$AD207,0)+IF('Suivi des temps'!$AE207='Récap par type de tâche'!M$8,'Suivi des temps'!$AI207,0)+IF('Suivi des temps'!$AJ207='Récap par type de tâche'!M$8,'Suivi des temps'!$AN207,0)</f>
        <v>0</v>
      </c>
      <c r="N206" s="41">
        <f>IF('Suivi des temps'!$F207='Récap par type de tâche'!N$8,'Suivi des temps'!$J207,0)+IF('Suivi des temps'!$K207='Récap par type de tâche'!N$8,'Suivi des temps'!$O207,0)+IF('Suivi des temps'!$P207='Récap par type de tâche'!N$8,'Suivi des temps'!$T207,0)+IF('Suivi des temps'!$U207='Récap par type de tâche'!N$8,'Suivi des temps'!$Y207,0)+IF('Suivi des temps'!$Z207='Récap par type de tâche'!N$8,'Suivi des temps'!$AD207,0)+IF('Suivi des temps'!$AE207='Récap par type de tâche'!N$8,'Suivi des temps'!$AI207,0)+IF('Suivi des temps'!$AJ207='Récap par type de tâche'!N$8,'Suivi des temps'!$AN207,0)</f>
        <v>0</v>
      </c>
      <c r="O206" s="41">
        <f>IF('Suivi des temps'!$F207='Récap par type de tâche'!O$8,'Suivi des temps'!$J207,0)+IF('Suivi des temps'!$K207='Récap par type de tâche'!O$8,'Suivi des temps'!$O207,0)+IF('Suivi des temps'!$P207='Récap par type de tâche'!O$8,'Suivi des temps'!$T207,0)+IF('Suivi des temps'!$U207='Récap par type de tâche'!O$8,'Suivi des temps'!$Y207,0)+IF('Suivi des temps'!$Z207='Récap par type de tâche'!O$8,'Suivi des temps'!$AD207,0)+IF('Suivi des temps'!$AE207='Récap par type de tâche'!O$8,'Suivi des temps'!$AI207,0)+IF('Suivi des temps'!$AJ207='Récap par type de tâche'!O$8,'Suivi des temps'!$AN207,0)</f>
        <v>0</v>
      </c>
      <c r="P206" s="41">
        <f>IF('Suivi des temps'!$F207='Récap par type de tâche'!P$8,'Suivi des temps'!$J207,0)+IF('Suivi des temps'!$K207='Récap par type de tâche'!P$8,'Suivi des temps'!$O207,0)+IF('Suivi des temps'!$P207='Récap par type de tâche'!P$8,'Suivi des temps'!$T207,0)+IF('Suivi des temps'!$U207='Récap par type de tâche'!P$8,'Suivi des temps'!$Y207,0)+IF('Suivi des temps'!$Z207='Récap par type de tâche'!P$8,'Suivi des temps'!$AD207,0)+IF('Suivi des temps'!$AE207='Récap par type de tâche'!P$8,'Suivi des temps'!$AI207,0)+IF('Suivi des temps'!$AJ207='Récap par type de tâche'!P$8,'Suivi des temps'!$AN207,0)</f>
        <v>0</v>
      </c>
      <c r="Q206" s="41">
        <f>IF('Suivi des temps'!$F207='Récap par type de tâche'!Q$8,'Suivi des temps'!$J207,0)+IF('Suivi des temps'!$K207='Récap par type de tâche'!Q$8,'Suivi des temps'!$O207,0)+IF('Suivi des temps'!$P207='Récap par type de tâche'!Q$8,'Suivi des temps'!$T207,0)+IF('Suivi des temps'!$U207='Récap par type de tâche'!Q$8,'Suivi des temps'!$Y207,0)+IF('Suivi des temps'!$Z207='Récap par type de tâche'!Q$8,'Suivi des temps'!$AD207,0)+IF('Suivi des temps'!$AE207='Récap par type de tâche'!Q$8,'Suivi des temps'!$AI207,0)+IF('Suivi des temps'!$AJ207='Récap par type de tâche'!Q$8,'Suivi des temps'!$AN207,0)</f>
        <v>0</v>
      </c>
      <c r="R206" s="41">
        <f>IF('Suivi des temps'!$F207='Récap par type de tâche'!R$8,'Suivi des temps'!$J207,0)+IF('Suivi des temps'!$K207='Récap par type de tâche'!R$8,'Suivi des temps'!$O207,0)+IF('Suivi des temps'!$P207='Récap par type de tâche'!R$8,'Suivi des temps'!$T207,0)+IF('Suivi des temps'!$U207='Récap par type de tâche'!R$8,'Suivi des temps'!$Y207,0)+IF('Suivi des temps'!$Z207='Récap par type de tâche'!R$8,'Suivi des temps'!$AD207,0)+IF('Suivi des temps'!$AE207='Récap par type de tâche'!R$8,'Suivi des temps'!$AI207,0)+IF('Suivi des temps'!$AJ207='Récap par type de tâche'!R$8,'Suivi des temps'!$AN207,0)</f>
        <v>0</v>
      </c>
      <c r="S206" s="41">
        <f>IF('Suivi des temps'!$F207='Récap par type de tâche'!S$8,'Suivi des temps'!$J207,0)+IF('Suivi des temps'!$K207='Récap par type de tâche'!S$8,'Suivi des temps'!$O207,0)+IF('Suivi des temps'!$P207='Récap par type de tâche'!S$8,'Suivi des temps'!$T207,0)+IF('Suivi des temps'!$U207='Récap par type de tâche'!S$8,'Suivi des temps'!$Y207,0)+IF('Suivi des temps'!$Z207='Récap par type de tâche'!S$8,'Suivi des temps'!$AD207,0)+IF('Suivi des temps'!$AE207='Récap par type de tâche'!S$8,'Suivi des temps'!$AI207,0)+IF('Suivi des temps'!$AJ207='Récap par type de tâche'!S$8,'Suivi des temps'!$AN207,0)</f>
        <v>0</v>
      </c>
      <c r="T206" s="41">
        <f>IF('Suivi des temps'!$F207='Récap par type de tâche'!T$8,'Suivi des temps'!$J207,0)+IF('Suivi des temps'!$K207='Récap par type de tâche'!T$8,'Suivi des temps'!$O207,0)+IF('Suivi des temps'!$P207='Récap par type de tâche'!T$8,'Suivi des temps'!$T207,0)+IF('Suivi des temps'!$U207='Récap par type de tâche'!T$8,'Suivi des temps'!$Y207,0)+IF('Suivi des temps'!$Z207='Récap par type de tâche'!T$8,'Suivi des temps'!$AD207,0)+IF('Suivi des temps'!$AE207='Récap par type de tâche'!T$8,'Suivi des temps'!$AI207,0)+IF('Suivi des temps'!$AJ207='Récap par type de tâche'!T$8,'Suivi des temps'!$AN207,0)</f>
        <v>0</v>
      </c>
      <c r="U206" s="41">
        <f>IF('Suivi des temps'!$F207='Récap par type de tâche'!U$8,'Suivi des temps'!$J207,0)+IF('Suivi des temps'!$K207='Récap par type de tâche'!U$8,'Suivi des temps'!$O207,0)+IF('Suivi des temps'!$P207='Récap par type de tâche'!U$8,'Suivi des temps'!$T207,0)+IF('Suivi des temps'!$U207='Récap par type de tâche'!U$8,'Suivi des temps'!$Y207,0)+IF('Suivi des temps'!$Z207='Récap par type de tâche'!U$8,'Suivi des temps'!$AD207,0)+IF('Suivi des temps'!$AE207='Récap par type de tâche'!U$8,'Suivi des temps'!$AI207,0)+IF('Suivi des temps'!$AJ207='Récap par type de tâche'!U$8,'Suivi des temps'!$AN207,0)</f>
        <v>0</v>
      </c>
      <c r="V206" s="41">
        <f>IF('Suivi des temps'!$F207='Récap par type de tâche'!V$8,'Suivi des temps'!$J207,0)+IF('Suivi des temps'!$K207='Récap par type de tâche'!V$8,'Suivi des temps'!$O207,0)+IF('Suivi des temps'!$P207='Récap par type de tâche'!V$8,'Suivi des temps'!$T207,0)+IF('Suivi des temps'!$U207='Récap par type de tâche'!V$8,'Suivi des temps'!$Y207,0)+IF('Suivi des temps'!$Z207='Récap par type de tâche'!V$8,'Suivi des temps'!$AD207,0)+IF('Suivi des temps'!$AE207='Récap par type de tâche'!V$8,'Suivi des temps'!$AI207,0)+IF('Suivi des temps'!$AJ207='Récap par type de tâche'!V$8,'Suivi des temps'!$AN207,0)</f>
        <v>0</v>
      </c>
      <c r="W206" s="41">
        <f>IF('Suivi des temps'!$F207='Récap par type de tâche'!W$8,'Suivi des temps'!$J207,0)+IF('Suivi des temps'!$K207='Récap par type de tâche'!W$8,'Suivi des temps'!$O207,0)+IF('Suivi des temps'!$P207='Récap par type de tâche'!W$8,'Suivi des temps'!$T207,0)+IF('Suivi des temps'!$U207='Récap par type de tâche'!W$8,'Suivi des temps'!$Y207,0)+IF('Suivi des temps'!$Z207='Récap par type de tâche'!W$8,'Suivi des temps'!$AD207,0)+IF('Suivi des temps'!$AE207='Récap par type de tâche'!W$8,'Suivi des temps'!$AI207,0)+IF('Suivi des temps'!$AJ207='Récap par type de tâche'!W$8,'Suivi des temps'!$AN207,0)</f>
        <v>0</v>
      </c>
      <c r="X206" s="41">
        <f>IF('Suivi des temps'!$F207='Récap par type de tâche'!X$8,'Suivi des temps'!$J207,0)+IF('Suivi des temps'!$K207='Récap par type de tâche'!X$8,'Suivi des temps'!$O207,0)+IF('Suivi des temps'!$P207='Récap par type de tâche'!X$8,'Suivi des temps'!$T207,0)+IF('Suivi des temps'!$U207='Récap par type de tâche'!X$8,'Suivi des temps'!$Y207,0)+IF('Suivi des temps'!$Z207='Récap par type de tâche'!X$8,'Suivi des temps'!$AD207,0)+IF('Suivi des temps'!$AE207='Récap par type de tâche'!X$8,'Suivi des temps'!$AI207,0)+IF('Suivi des temps'!$AJ207='Récap par type de tâche'!X$8,'Suivi des temps'!$AN207,0)</f>
        <v>0</v>
      </c>
      <c r="Y206" s="41">
        <f>IF('Suivi des temps'!$F207='Récap par type de tâche'!Y$8,'Suivi des temps'!$J207,0)+IF('Suivi des temps'!$K207='Récap par type de tâche'!Y$8,'Suivi des temps'!$O207,0)+IF('Suivi des temps'!$P207='Récap par type de tâche'!Y$8,'Suivi des temps'!$T207,0)+IF('Suivi des temps'!$U207='Récap par type de tâche'!Y$8,'Suivi des temps'!$Y207,0)+IF('Suivi des temps'!$Z207='Récap par type de tâche'!Y$8,'Suivi des temps'!$AD207,0)+IF('Suivi des temps'!$AE207='Récap par type de tâche'!Y$8,'Suivi des temps'!$AI207,0)+IF('Suivi des temps'!$AJ207='Récap par type de tâche'!Y$8,'Suivi des temps'!$AN207,0)</f>
        <v>0</v>
      </c>
      <c r="Z206" s="41">
        <f>IF('Suivi des temps'!$F207='Récap par type de tâche'!Z$8,'Suivi des temps'!$J207,0)+IF('Suivi des temps'!$K207='Récap par type de tâche'!Z$8,'Suivi des temps'!$O207,0)+IF('Suivi des temps'!$P207='Récap par type de tâche'!Z$8,'Suivi des temps'!$T207,0)+IF('Suivi des temps'!$U207='Récap par type de tâche'!Z$8,'Suivi des temps'!$Y207,0)+IF('Suivi des temps'!$Z207='Récap par type de tâche'!Z$8,'Suivi des temps'!$AD207,0)+IF('Suivi des temps'!$AE207='Récap par type de tâche'!Z$8,'Suivi des temps'!$AI207,0)+IF('Suivi des temps'!$AJ207='Récap par type de tâche'!Z$8,'Suivi des temps'!$AN207,0)</f>
        <v>0</v>
      </c>
      <c r="AA206" s="45">
        <f t="shared" si="19"/>
        <v>0</v>
      </c>
    </row>
    <row r="207" spans="2:27" ht="20.8" customHeight="1" x14ac:dyDescent="0.25">
      <c r="B207" s="25" t="str">
        <f t="shared" si="15"/>
        <v/>
      </c>
      <c r="C207" s="23" t="str">
        <f t="shared" si="16"/>
        <v/>
      </c>
      <c r="D207" s="17">
        <f t="shared" si="17"/>
        <v>45490</v>
      </c>
      <c r="E207" s="32" t="str">
        <f t="shared" si="18"/>
        <v>Mercredi</v>
      </c>
      <c r="F207" s="41">
        <f>IF('Suivi des temps'!$F208='Récap par type de tâche'!F$8,'Suivi des temps'!$J208,0)+IF('Suivi des temps'!$K208='Récap par type de tâche'!F$8,'Suivi des temps'!$O208,0)+IF('Suivi des temps'!$P208='Récap par type de tâche'!F$8,'Suivi des temps'!$T208,0)+IF('Suivi des temps'!$U208='Récap par type de tâche'!F$8,'Suivi des temps'!$Y208,0)+IF('Suivi des temps'!$Z208='Récap par type de tâche'!F$8,'Suivi des temps'!$AD208,0)+IF('Suivi des temps'!$AE208='Récap par type de tâche'!F$8,'Suivi des temps'!$AI208,0)+IF('Suivi des temps'!$AJ208='Récap par type de tâche'!F$8,'Suivi des temps'!$AN208,0)</f>
        <v>0</v>
      </c>
      <c r="G207" s="41">
        <f>IF('Suivi des temps'!$F208='Récap par type de tâche'!G$8,'Suivi des temps'!$J208,0)+IF('Suivi des temps'!$K208='Récap par type de tâche'!G$8,'Suivi des temps'!$O208,0)+IF('Suivi des temps'!$P208='Récap par type de tâche'!G$8,'Suivi des temps'!$T208,0)+IF('Suivi des temps'!$U208='Récap par type de tâche'!G$8,'Suivi des temps'!$Y208,0)+IF('Suivi des temps'!$Z208='Récap par type de tâche'!G$8,'Suivi des temps'!$AD208,0)+IF('Suivi des temps'!$AE208='Récap par type de tâche'!G$8,'Suivi des temps'!$AI208,0)+IF('Suivi des temps'!$AJ208='Récap par type de tâche'!G$8,'Suivi des temps'!$AN208,0)</f>
        <v>0</v>
      </c>
      <c r="H207" s="41">
        <f>IF('Suivi des temps'!$F208='Récap par type de tâche'!H$8,'Suivi des temps'!$J208,0)+IF('Suivi des temps'!$K208='Récap par type de tâche'!H$8,'Suivi des temps'!$O208,0)+IF('Suivi des temps'!$P208='Récap par type de tâche'!H$8,'Suivi des temps'!$T208,0)+IF('Suivi des temps'!$U208='Récap par type de tâche'!H$8,'Suivi des temps'!$Y208,0)+IF('Suivi des temps'!$Z208='Récap par type de tâche'!H$8,'Suivi des temps'!$AD208,0)+IF('Suivi des temps'!$AE208='Récap par type de tâche'!H$8,'Suivi des temps'!$AI208,0)+IF('Suivi des temps'!$AJ208='Récap par type de tâche'!H$8,'Suivi des temps'!$AN208,0)</f>
        <v>0</v>
      </c>
      <c r="I207" s="41">
        <f>IF('Suivi des temps'!$F208='Récap par type de tâche'!I$8,'Suivi des temps'!$J208,0)+IF('Suivi des temps'!$K208='Récap par type de tâche'!I$8,'Suivi des temps'!$O208,0)+IF('Suivi des temps'!$P208='Récap par type de tâche'!I$8,'Suivi des temps'!$T208,0)+IF('Suivi des temps'!$U208='Récap par type de tâche'!I$8,'Suivi des temps'!$Y208,0)+IF('Suivi des temps'!$Z208='Récap par type de tâche'!I$8,'Suivi des temps'!$AD208,0)+IF('Suivi des temps'!$AE208='Récap par type de tâche'!I$8,'Suivi des temps'!$AI208,0)+IF('Suivi des temps'!$AJ208='Récap par type de tâche'!I$8,'Suivi des temps'!$AN208,0)</f>
        <v>0</v>
      </c>
      <c r="J207" s="41">
        <f>IF('Suivi des temps'!$F208='Récap par type de tâche'!J$8,'Suivi des temps'!$J208,0)+IF('Suivi des temps'!$K208='Récap par type de tâche'!J$8,'Suivi des temps'!$O208,0)+IF('Suivi des temps'!$P208='Récap par type de tâche'!J$8,'Suivi des temps'!$T208,0)+IF('Suivi des temps'!$U208='Récap par type de tâche'!J$8,'Suivi des temps'!$Y208,0)+IF('Suivi des temps'!$Z208='Récap par type de tâche'!J$8,'Suivi des temps'!$AD208,0)+IF('Suivi des temps'!$AE208='Récap par type de tâche'!J$8,'Suivi des temps'!$AI208,0)+IF('Suivi des temps'!$AJ208='Récap par type de tâche'!J$8,'Suivi des temps'!$AN208,0)</f>
        <v>0</v>
      </c>
      <c r="K207" s="41">
        <f>IF('Suivi des temps'!$F208='Récap par type de tâche'!K$8,'Suivi des temps'!$J208,0)+IF('Suivi des temps'!$K208='Récap par type de tâche'!K$8,'Suivi des temps'!$O208,0)+IF('Suivi des temps'!$P208='Récap par type de tâche'!K$8,'Suivi des temps'!$T208,0)+IF('Suivi des temps'!$U208='Récap par type de tâche'!K$8,'Suivi des temps'!$Y208,0)+IF('Suivi des temps'!$Z208='Récap par type de tâche'!K$8,'Suivi des temps'!$AD208,0)+IF('Suivi des temps'!$AE208='Récap par type de tâche'!K$8,'Suivi des temps'!$AI208,0)+IF('Suivi des temps'!$AJ208='Récap par type de tâche'!K$8,'Suivi des temps'!$AN208,0)</f>
        <v>0</v>
      </c>
      <c r="L207" s="41">
        <f>IF('Suivi des temps'!$F208='Récap par type de tâche'!L$8,'Suivi des temps'!$J208,0)+IF('Suivi des temps'!$K208='Récap par type de tâche'!L$8,'Suivi des temps'!$O208,0)+IF('Suivi des temps'!$P208='Récap par type de tâche'!L$8,'Suivi des temps'!$T208,0)+IF('Suivi des temps'!$U208='Récap par type de tâche'!L$8,'Suivi des temps'!$Y208,0)+IF('Suivi des temps'!$Z208='Récap par type de tâche'!L$8,'Suivi des temps'!$AD208,0)+IF('Suivi des temps'!$AE208='Récap par type de tâche'!L$8,'Suivi des temps'!$AI208,0)+IF('Suivi des temps'!$AJ208='Récap par type de tâche'!L$8,'Suivi des temps'!$AN208,0)</f>
        <v>0</v>
      </c>
      <c r="M207" s="41">
        <f>IF('Suivi des temps'!$F208='Récap par type de tâche'!M$8,'Suivi des temps'!$J208,0)+IF('Suivi des temps'!$K208='Récap par type de tâche'!M$8,'Suivi des temps'!$O208,0)+IF('Suivi des temps'!$P208='Récap par type de tâche'!M$8,'Suivi des temps'!$T208,0)+IF('Suivi des temps'!$U208='Récap par type de tâche'!M$8,'Suivi des temps'!$Y208,0)+IF('Suivi des temps'!$Z208='Récap par type de tâche'!M$8,'Suivi des temps'!$AD208,0)+IF('Suivi des temps'!$AE208='Récap par type de tâche'!M$8,'Suivi des temps'!$AI208,0)+IF('Suivi des temps'!$AJ208='Récap par type de tâche'!M$8,'Suivi des temps'!$AN208,0)</f>
        <v>0</v>
      </c>
      <c r="N207" s="41">
        <f>IF('Suivi des temps'!$F208='Récap par type de tâche'!N$8,'Suivi des temps'!$J208,0)+IF('Suivi des temps'!$K208='Récap par type de tâche'!N$8,'Suivi des temps'!$O208,0)+IF('Suivi des temps'!$P208='Récap par type de tâche'!N$8,'Suivi des temps'!$T208,0)+IF('Suivi des temps'!$U208='Récap par type de tâche'!N$8,'Suivi des temps'!$Y208,0)+IF('Suivi des temps'!$Z208='Récap par type de tâche'!N$8,'Suivi des temps'!$AD208,0)+IF('Suivi des temps'!$AE208='Récap par type de tâche'!N$8,'Suivi des temps'!$AI208,0)+IF('Suivi des temps'!$AJ208='Récap par type de tâche'!N$8,'Suivi des temps'!$AN208,0)</f>
        <v>0</v>
      </c>
      <c r="O207" s="41">
        <f>IF('Suivi des temps'!$F208='Récap par type de tâche'!O$8,'Suivi des temps'!$J208,0)+IF('Suivi des temps'!$K208='Récap par type de tâche'!O$8,'Suivi des temps'!$O208,0)+IF('Suivi des temps'!$P208='Récap par type de tâche'!O$8,'Suivi des temps'!$T208,0)+IF('Suivi des temps'!$U208='Récap par type de tâche'!O$8,'Suivi des temps'!$Y208,0)+IF('Suivi des temps'!$Z208='Récap par type de tâche'!O$8,'Suivi des temps'!$AD208,0)+IF('Suivi des temps'!$AE208='Récap par type de tâche'!O$8,'Suivi des temps'!$AI208,0)+IF('Suivi des temps'!$AJ208='Récap par type de tâche'!O$8,'Suivi des temps'!$AN208,0)</f>
        <v>0</v>
      </c>
      <c r="P207" s="41">
        <f>IF('Suivi des temps'!$F208='Récap par type de tâche'!P$8,'Suivi des temps'!$J208,0)+IF('Suivi des temps'!$K208='Récap par type de tâche'!P$8,'Suivi des temps'!$O208,0)+IF('Suivi des temps'!$P208='Récap par type de tâche'!P$8,'Suivi des temps'!$T208,0)+IF('Suivi des temps'!$U208='Récap par type de tâche'!P$8,'Suivi des temps'!$Y208,0)+IF('Suivi des temps'!$Z208='Récap par type de tâche'!P$8,'Suivi des temps'!$AD208,0)+IF('Suivi des temps'!$AE208='Récap par type de tâche'!P$8,'Suivi des temps'!$AI208,0)+IF('Suivi des temps'!$AJ208='Récap par type de tâche'!P$8,'Suivi des temps'!$AN208,0)</f>
        <v>0</v>
      </c>
      <c r="Q207" s="41">
        <f>IF('Suivi des temps'!$F208='Récap par type de tâche'!Q$8,'Suivi des temps'!$J208,0)+IF('Suivi des temps'!$K208='Récap par type de tâche'!Q$8,'Suivi des temps'!$O208,0)+IF('Suivi des temps'!$P208='Récap par type de tâche'!Q$8,'Suivi des temps'!$T208,0)+IF('Suivi des temps'!$U208='Récap par type de tâche'!Q$8,'Suivi des temps'!$Y208,0)+IF('Suivi des temps'!$Z208='Récap par type de tâche'!Q$8,'Suivi des temps'!$AD208,0)+IF('Suivi des temps'!$AE208='Récap par type de tâche'!Q$8,'Suivi des temps'!$AI208,0)+IF('Suivi des temps'!$AJ208='Récap par type de tâche'!Q$8,'Suivi des temps'!$AN208,0)</f>
        <v>0</v>
      </c>
      <c r="R207" s="41">
        <f>IF('Suivi des temps'!$F208='Récap par type de tâche'!R$8,'Suivi des temps'!$J208,0)+IF('Suivi des temps'!$K208='Récap par type de tâche'!R$8,'Suivi des temps'!$O208,0)+IF('Suivi des temps'!$P208='Récap par type de tâche'!R$8,'Suivi des temps'!$T208,0)+IF('Suivi des temps'!$U208='Récap par type de tâche'!R$8,'Suivi des temps'!$Y208,0)+IF('Suivi des temps'!$Z208='Récap par type de tâche'!R$8,'Suivi des temps'!$AD208,0)+IF('Suivi des temps'!$AE208='Récap par type de tâche'!R$8,'Suivi des temps'!$AI208,0)+IF('Suivi des temps'!$AJ208='Récap par type de tâche'!R$8,'Suivi des temps'!$AN208,0)</f>
        <v>0</v>
      </c>
      <c r="S207" s="41">
        <f>IF('Suivi des temps'!$F208='Récap par type de tâche'!S$8,'Suivi des temps'!$J208,0)+IF('Suivi des temps'!$K208='Récap par type de tâche'!S$8,'Suivi des temps'!$O208,0)+IF('Suivi des temps'!$P208='Récap par type de tâche'!S$8,'Suivi des temps'!$T208,0)+IF('Suivi des temps'!$U208='Récap par type de tâche'!S$8,'Suivi des temps'!$Y208,0)+IF('Suivi des temps'!$Z208='Récap par type de tâche'!S$8,'Suivi des temps'!$AD208,0)+IF('Suivi des temps'!$AE208='Récap par type de tâche'!S$8,'Suivi des temps'!$AI208,0)+IF('Suivi des temps'!$AJ208='Récap par type de tâche'!S$8,'Suivi des temps'!$AN208,0)</f>
        <v>0</v>
      </c>
      <c r="T207" s="41">
        <f>IF('Suivi des temps'!$F208='Récap par type de tâche'!T$8,'Suivi des temps'!$J208,0)+IF('Suivi des temps'!$K208='Récap par type de tâche'!T$8,'Suivi des temps'!$O208,0)+IF('Suivi des temps'!$P208='Récap par type de tâche'!T$8,'Suivi des temps'!$T208,0)+IF('Suivi des temps'!$U208='Récap par type de tâche'!T$8,'Suivi des temps'!$Y208,0)+IF('Suivi des temps'!$Z208='Récap par type de tâche'!T$8,'Suivi des temps'!$AD208,0)+IF('Suivi des temps'!$AE208='Récap par type de tâche'!T$8,'Suivi des temps'!$AI208,0)+IF('Suivi des temps'!$AJ208='Récap par type de tâche'!T$8,'Suivi des temps'!$AN208,0)</f>
        <v>0</v>
      </c>
      <c r="U207" s="41">
        <f>IF('Suivi des temps'!$F208='Récap par type de tâche'!U$8,'Suivi des temps'!$J208,0)+IF('Suivi des temps'!$K208='Récap par type de tâche'!U$8,'Suivi des temps'!$O208,0)+IF('Suivi des temps'!$P208='Récap par type de tâche'!U$8,'Suivi des temps'!$T208,0)+IF('Suivi des temps'!$U208='Récap par type de tâche'!U$8,'Suivi des temps'!$Y208,0)+IF('Suivi des temps'!$Z208='Récap par type de tâche'!U$8,'Suivi des temps'!$AD208,0)+IF('Suivi des temps'!$AE208='Récap par type de tâche'!U$8,'Suivi des temps'!$AI208,0)+IF('Suivi des temps'!$AJ208='Récap par type de tâche'!U$8,'Suivi des temps'!$AN208,0)</f>
        <v>0</v>
      </c>
      <c r="V207" s="41">
        <f>IF('Suivi des temps'!$F208='Récap par type de tâche'!V$8,'Suivi des temps'!$J208,0)+IF('Suivi des temps'!$K208='Récap par type de tâche'!V$8,'Suivi des temps'!$O208,0)+IF('Suivi des temps'!$P208='Récap par type de tâche'!V$8,'Suivi des temps'!$T208,0)+IF('Suivi des temps'!$U208='Récap par type de tâche'!V$8,'Suivi des temps'!$Y208,0)+IF('Suivi des temps'!$Z208='Récap par type de tâche'!V$8,'Suivi des temps'!$AD208,0)+IF('Suivi des temps'!$AE208='Récap par type de tâche'!V$8,'Suivi des temps'!$AI208,0)+IF('Suivi des temps'!$AJ208='Récap par type de tâche'!V$8,'Suivi des temps'!$AN208,0)</f>
        <v>0</v>
      </c>
      <c r="W207" s="41">
        <f>IF('Suivi des temps'!$F208='Récap par type de tâche'!W$8,'Suivi des temps'!$J208,0)+IF('Suivi des temps'!$K208='Récap par type de tâche'!W$8,'Suivi des temps'!$O208,0)+IF('Suivi des temps'!$P208='Récap par type de tâche'!W$8,'Suivi des temps'!$T208,0)+IF('Suivi des temps'!$U208='Récap par type de tâche'!W$8,'Suivi des temps'!$Y208,0)+IF('Suivi des temps'!$Z208='Récap par type de tâche'!W$8,'Suivi des temps'!$AD208,0)+IF('Suivi des temps'!$AE208='Récap par type de tâche'!W$8,'Suivi des temps'!$AI208,0)+IF('Suivi des temps'!$AJ208='Récap par type de tâche'!W$8,'Suivi des temps'!$AN208,0)</f>
        <v>0</v>
      </c>
      <c r="X207" s="41">
        <f>IF('Suivi des temps'!$F208='Récap par type de tâche'!X$8,'Suivi des temps'!$J208,0)+IF('Suivi des temps'!$K208='Récap par type de tâche'!X$8,'Suivi des temps'!$O208,0)+IF('Suivi des temps'!$P208='Récap par type de tâche'!X$8,'Suivi des temps'!$T208,0)+IF('Suivi des temps'!$U208='Récap par type de tâche'!X$8,'Suivi des temps'!$Y208,0)+IF('Suivi des temps'!$Z208='Récap par type de tâche'!X$8,'Suivi des temps'!$AD208,0)+IF('Suivi des temps'!$AE208='Récap par type de tâche'!X$8,'Suivi des temps'!$AI208,0)+IF('Suivi des temps'!$AJ208='Récap par type de tâche'!X$8,'Suivi des temps'!$AN208,0)</f>
        <v>0</v>
      </c>
      <c r="Y207" s="41">
        <f>IF('Suivi des temps'!$F208='Récap par type de tâche'!Y$8,'Suivi des temps'!$J208,0)+IF('Suivi des temps'!$K208='Récap par type de tâche'!Y$8,'Suivi des temps'!$O208,0)+IF('Suivi des temps'!$P208='Récap par type de tâche'!Y$8,'Suivi des temps'!$T208,0)+IF('Suivi des temps'!$U208='Récap par type de tâche'!Y$8,'Suivi des temps'!$Y208,0)+IF('Suivi des temps'!$Z208='Récap par type de tâche'!Y$8,'Suivi des temps'!$AD208,0)+IF('Suivi des temps'!$AE208='Récap par type de tâche'!Y$8,'Suivi des temps'!$AI208,0)+IF('Suivi des temps'!$AJ208='Récap par type de tâche'!Y$8,'Suivi des temps'!$AN208,0)</f>
        <v>0</v>
      </c>
      <c r="Z207" s="41">
        <f>IF('Suivi des temps'!$F208='Récap par type de tâche'!Z$8,'Suivi des temps'!$J208,0)+IF('Suivi des temps'!$K208='Récap par type de tâche'!Z$8,'Suivi des temps'!$O208,0)+IF('Suivi des temps'!$P208='Récap par type de tâche'!Z$8,'Suivi des temps'!$T208,0)+IF('Suivi des temps'!$U208='Récap par type de tâche'!Z$8,'Suivi des temps'!$Y208,0)+IF('Suivi des temps'!$Z208='Récap par type de tâche'!Z$8,'Suivi des temps'!$AD208,0)+IF('Suivi des temps'!$AE208='Récap par type de tâche'!Z$8,'Suivi des temps'!$AI208,0)+IF('Suivi des temps'!$AJ208='Récap par type de tâche'!Z$8,'Suivi des temps'!$AN208,0)</f>
        <v>0</v>
      </c>
      <c r="AA207" s="45">
        <f t="shared" si="19"/>
        <v>0</v>
      </c>
    </row>
    <row r="208" spans="2:27" ht="20.8" customHeight="1" x14ac:dyDescent="0.25">
      <c r="B208" s="25" t="str">
        <f t="shared" si="15"/>
        <v/>
      </c>
      <c r="C208" s="23" t="str">
        <f t="shared" si="16"/>
        <v/>
      </c>
      <c r="D208" s="17">
        <f t="shared" si="17"/>
        <v>45491</v>
      </c>
      <c r="E208" s="32" t="str">
        <f t="shared" si="18"/>
        <v>Jeudi</v>
      </c>
      <c r="F208" s="41">
        <f>IF('Suivi des temps'!$F209='Récap par type de tâche'!F$8,'Suivi des temps'!$J209,0)+IF('Suivi des temps'!$K209='Récap par type de tâche'!F$8,'Suivi des temps'!$O209,0)+IF('Suivi des temps'!$P209='Récap par type de tâche'!F$8,'Suivi des temps'!$T209,0)+IF('Suivi des temps'!$U209='Récap par type de tâche'!F$8,'Suivi des temps'!$Y209,0)+IF('Suivi des temps'!$Z209='Récap par type de tâche'!F$8,'Suivi des temps'!$AD209,0)+IF('Suivi des temps'!$AE209='Récap par type de tâche'!F$8,'Suivi des temps'!$AI209,0)+IF('Suivi des temps'!$AJ209='Récap par type de tâche'!F$8,'Suivi des temps'!$AN209,0)</f>
        <v>0</v>
      </c>
      <c r="G208" s="41">
        <f>IF('Suivi des temps'!$F209='Récap par type de tâche'!G$8,'Suivi des temps'!$J209,0)+IF('Suivi des temps'!$K209='Récap par type de tâche'!G$8,'Suivi des temps'!$O209,0)+IF('Suivi des temps'!$P209='Récap par type de tâche'!G$8,'Suivi des temps'!$T209,0)+IF('Suivi des temps'!$U209='Récap par type de tâche'!G$8,'Suivi des temps'!$Y209,0)+IF('Suivi des temps'!$Z209='Récap par type de tâche'!G$8,'Suivi des temps'!$AD209,0)+IF('Suivi des temps'!$AE209='Récap par type de tâche'!G$8,'Suivi des temps'!$AI209,0)+IF('Suivi des temps'!$AJ209='Récap par type de tâche'!G$8,'Suivi des temps'!$AN209,0)</f>
        <v>0</v>
      </c>
      <c r="H208" s="41">
        <f>IF('Suivi des temps'!$F209='Récap par type de tâche'!H$8,'Suivi des temps'!$J209,0)+IF('Suivi des temps'!$K209='Récap par type de tâche'!H$8,'Suivi des temps'!$O209,0)+IF('Suivi des temps'!$P209='Récap par type de tâche'!H$8,'Suivi des temps'!$T209,0)+IF('Suivi des temps'!$U209='Récap par type de tâche'!H$8,'Suivi des temps'!$Y209,0)+IF('Suivi des temps'!$Z209='Récap par type de tâche'!H$8,'Suivi des temps'!$AD209,0)+IF('Suivi des temps'!$AE209='Récap par type de tâche'!H$8,'Suivi des temps'!$AI209,0)+IF('Suivi des temps'!$AJ209='Récap par type de tâche'!H$8,'Suivi des temps'!$AN209,0)</f>
        <v>0</v>
      </c>
      <c r="I208" s="41">
        <f>IF('Suivi des temps'!$F209='Récap par type de tâche'!I$8,'Suivi des temps'!$J209,0)+IF('Suivi des temps'!$K209='Récap par type de tâche'!I$8,'Suivi des temps'!$O209,0)+IF('Suivi des temps'!$P209='Récap par type de tâche'!I$8,'Suivi des temps'!$T209,0)+IF('Suivi des temps'!$U209='Récap par type de tâche'!I$8,'Suivi des temps'!$Y209,0)+IF('Suivi des temps'!$Z209='Récap par type de tâche'!I$8,'Suivi des temps'!$AD209,0)+IF('Suivi des temps'!$AE209='Récap par type de tâche'!I$8,'Suivi des temps'!$AI209,0)+IF('Suivi des temps'!$AJ209='Récap par type de tâche'!I$8,'Suivi des temps'!$AN209,0)</f>
        <v>0</v>
      </c>
      <c r="J208" s="41">
        <f>IF('Suivi des temps'!$F209='Récap par type de tâche'!J$8,'Suivi des temps'!$J209,0)+IF('Suivi des temps'!$K209='Récap par type de tâche'!J$8,'Suivi des temps'!$O209,0)+IF('Suivi des temps'!$P209='Récap par type de tâche'!J$8,'Suivi des temps'!$T209,0)+IF('Suivi des temps'!$U209='Récap par type de tâche'!J$8,'Suivi des temps'!$Y209,0)+IF('Suivi des temps'!$Z209='Récap par type de tâche'!J$8,'Suivi des temps'!$AD209,0)+IF('Suivi des temps'!$AE209='Récap par type de tâche'!J$8,'Suivi des temps'!$AI209,0)+IF('Suivi des temps'!$AJ209='Récap par type de tâche'!J$8,'Suivi des temps'!$AN209,0)</f>
        <v>0</v>
      </c>
      <c r="K208" s="41">
        <f>IF('Suivi des temps'!$F209='Récap par type de tâche'!K$8,'Suivi des temps'!$J209,0)+IF('Suivi des temps'!$K209='Récap par type de tâche'!K$8,'Suivi des temps'!$O209,0)+IF('Suivi des temps'!$P209='Récap par type de tâche'!K$8,'Suivi des temps'!$T209,0)+IF('Suivi des temps'!$U209='Récap par type de tâche'!K$8,'Suivi des temps'!$Y209,0)+IF('Suivi des temps'!$Z209='Récap par type de tâche'!K$8,'Suivi des temps'!$AD209,0)+IF('Suivi des temps'!$AE209='Récap par type de tâche'!K$8,'Suivi des temps'!$AI209,0)+IF('Suivi des temps'!$AJ209='Récap par type de tâche'!K$8,'Suivi des temps'!$AN209,0)</f>
        <v>0</v>
      </c>
      <c r="L208" s="41">
        <f>IF('Suivi des temps'!$F209='Récap par type de tâche'!L$8,'Suivi des temps'!$J209,0)+IF('Suivi des temps'!$K209='Récap par type de tâche'!L$8,'Suivi des temps'!$O209,0)+IF('Suivi des temps'!$P209='Récap par type de tâche'!L$8,'Suivi des temps'!$T209,0)+IF('Suivi des temps'!$U209='Récap par type de tâche'!L$8,'Suivi des temps'!$Y209,0)+IF('Suivi des temps'!$Z209='Récap par type de tâche'!L$8,'Suivi des temps'!$AD209,0)+IF('Suivi des temps'!$AE209='Récap par type de tâche'!L$8,'Suivi des temps'!$AI209,0)+IF('Suivi des temps'!$AJ209='Récap par type de tâche'!L$8,'Suivi des temps'!$AN209,0)</f>
        <v>0</v>
      </c>
      <c r="M208" s="41">
        <f>IF('Suivi des temps'!$F209='Récap par type de tâche'!M$8,'Suivi des temps'!$J209,0)+IF('Suivi des temps'!$K209='Récap par type de tâche'!M$8,'Suivi des temps'!$O209,0)+IF('Suivi des temps'!$P209='Récap par type de tâche'!M$8,'Suivi des temps'!$T209,0)+IF('Suivi des temps'!$U209='Récap par type de tâche'!M$8,'Suivi des temps'!$Y209,0)+IF('Suivi des temps'!$Z209='Récap par type de tâche'!M$8,'Suivi des temps'!$AD209,0)+IF('Suivi des temps'!$AE209='Récap par type de tâche'!M$8,'Suivi des temps'!$AI209,0)+IF('Suivi des temps'!$AJ209='Récap par type de tâche'!M$8,'Suivi des temps'!$AN209,0)</f>
        <v>0</v>
      </c>
      <c r="N208" s="41">
        <f>IF('Suivi des temps'!$F209='Récap par type de tâche'!N$8,'Suivi des temps'!$J209,0)+IF('Suivi des temps'!$K209='Récap par type de tâche'!N$8,'Suivi des temps'!$O209,0)+IF('Suivi des temps'!$P209='Récap par type de tâche'!N$8,'Suivi des temps'!$T209,0)+IF('Suivi des temps'!$U209='Récap par type de tâche'!N$8,'Suivi des temps'!$Y209,0)+IF('Suivi des temps'!$Z209='Récap par type de tâche'!N$8,'Suivi des temps'!$AD209,0)+IF('Suivi des temps'!$AE209='Récap par type de tâche'!N$8,'Suivi des temps'!$AI209,0)+IF('Suivi des temps'!$AJ209='Récap par type de tâche'!N$8,'Suivi des temps'!$AN209,0)</f>
        <v>0</v>
      </c>
      <c r="O208" s="41">
        <f>IF('Suivi des temps'!$F209='Récap par type de tâche'!O$8,'Suivi des temps'!$J209,0)+IF('Suivi des temps'!$K209='Récap par type de tâche'!O$8,'Suivi des temps'!$O209,0)+IF('Suivi des temps'!$P209='Récap par type de tâche'!O$8,'Suivi des temps'!$T209,0)+IF('Suivi des temps'!$U209='Récap par type de tâche'!O$8,'Suivi des temps'!$Y209,0)+IF('Suivi des temps'!$Z209='Récap par type de tâche'!O$8,'Suivi des temps'!$AD209,0)+IF('Suivi des temps'!$AE209='Récap par type de tâche'!O$8,'Suivi des temps'!$AI209,0)+IF('Suivi des temps'!$AJ209='Récap par type de tâche'!O$8,'Suivi des temps'!$AN209,0)</f>
        <v>0</v>
      </c>
      <c r="P208" s="41">
        <f>IF('Suivi des temps'!$F209='Récap par type de tâche'!P$8,'Suivi des temps'!$J209,0)+IF('Suivi des temps'!$K209='Récap par type de tâche'!P$8,'Suivi des temps'!$O209,0)+IF('Suivi des temps'!$P209='Récap par type de tâche'!P$8,'Suivi des temps'!$T209,0)+IF('Suivi des temps'!$U209='Récap par type de tâche'!P$8,'Suivi des temps'!$Y209,0)+IF('Suivi des temps'!$Z209='Récap par type de tâche'!P$8,'Suivi des temps'!$AD209,0)+IF('Suivi des temps'!$AE209='Récap par type de tâche'!P$8,'Suivi des temps'!$AI209,0)+IF('Suivi des temps'!$AJ209='Récap par type de tâche'!P$8,'Suivi des temps'!$AN209,0)</f>
        <v>0</v>
      </c>
      <c r="Q208" s="41">
        <f>IF('Suivi des temps'!$F209='Récap par type de tâche'!Q$8,'Suivi des temps'!$J209,0)+IF('Suivi des temps'!$K209='Récap par type de tâche'!Q$8,'Suivi des temps'!$O209,0)+IF('Suivi des temps'!$P209='Récap par type de tâche'!Q$8,'Suivi des temps'!$T209,0)+IF('Suivi des temps'!$U209='Récap par type de tâche'!Q$8,'Suivi des temps'!$Y209,0)+IF('Suivi des temps'!$Z209='Récap par type de tâche'!Q$8,'Suivi des temps'!$AD209,0)+IF('Suivi des temps'!$AE209='Récap par type de tâche'!Q$8,'Suivi des temps'!$AI209,0)+IF('Suivi des temps'!$AJ209='Récap par type de tâche'!Q$8,'Suivi des temps'!$AN209,0)</f>
        <v>0</v>
      </c>
      <c r="R208" s="41">
        <f>IF('Suivi des temps'!$F209='Récap par type de tâche'!R$8,'Suivi des temps'!$J209,0)+IF('Suivi des temps'!$K209='Récap par type de tâche'!R$8,'Suivi des temps'!$O209,0)+IF('Suivi des temps'!$P209='Récap par type de tâche'!R$8,'Suivi des temps'!$T209,0)+IF('Suivi des temps'!$U209='Récap par type de tâche'!R$8,'Suivi des temps'!$Y209,0)+IF('Suivi des temps'!$Z209='Récap par type de tâche'!R$8,'Suivi des temps'!$AD209,0)+IF('Suivi des temps'!$AE209='Récap par type de tâche'!R$8,'Suivi des temps'!$AI209,0)+IF('Suivi des temps'!$AJ209='Récap par type de tâche'!R$8,'Suivi des temps'!$AN209,0)</f>
        <v>0</v>
      </c>
      <c r="S208" s="41">
        <f>IF('Suivi des temps'!$F209='Récap par type de tâche'!S$8,'Suivi des temps'!$J209,0)+IF('Suivi des temps'!$K209='Récap par type de tâche'!S$8,'Suivi des temps'!$O209,0)+IF('Suivi des temps'!$P209='Récap par type de tâche'!S$8,'Suivi des temps'!$T209,0)+IF('Suivi des temps'!$U209='Récap par type de tâche'!S$8,'Suivi des temps'!$Y209,0)+IF('Suivi des temps'!$Z209='Récap par type de tâche'!S$8,'Suivi des temps'!$AD209,0)+IF('Suivi des temps'!$AE209='Récap par type de tâche'!S$8,'Suivi des temps'!$AI209,0)+IF('Suivi des temps'!$AJ209='Récap par type de tâche'!S$8,'Suivi des temps'!$AN209,0)</f>
        <v>0</v>
      </c>
      <c r="T208" s="41">
        <f>IF('Suivi des temps'!$F209='Récap par type de tâche'!T$8,'Suivi des temps'!$J209,0)+IF('Suivi des temps'!$K209='Récap par type de tâche'!T$8,'Suivi des temps'!$O209,0)+IF('Suivi des temps'!$P209='Récap par type de tâche'!T$8,'Suivi des temps'!$T209,0)+IF('Suivi des temps'!$U209='Récap par type de tâche'!T$8,'Suivi des temps'!$Y209,0)+IF('Suivi des temps'!$Z209='Récap par type de tâche'!T$8,'Suivi des temps'!$AD209,0)+IF('Suivi des temps'!$AE209='Récap par type de tâche'!T$8,'Suivi des temps'!$AI209,0)+IF('Suivi des temps'!$AJ209='Récap par type de tâche'!T$8,'Suivi des temps'!$AN209,0)</f>
        <v>0</v>
      </c>
      <c r="U208" s="41">
        <f>IF('Suivi des temps'!$F209='Récap par type de tâche'!U$8,'Suivi des temps'!$J209,0)+IF('Suivi des temps'!$K209='Récap par type de tâche'!U$8,'Suivi des temps'!$O209,0)+IF('Suivi des temps'!$P209='Récap par type de tâche'!U$8,'Suivi des temps'!$T209,0)+IF('Suivi des temps'!$U209='Récap par type de tâche'!U$8,'Suivi des temps'!$Y209,0)+IF('Suivi des temps'!$Z209='Récap par type de tâche'!U$8,'Suivi des temps'!$AD209,0)+IF('Suivi des temps'!$AE209='Récap par type de tâche'!U$8,'Suivi des temps'!$AI209,0)+IF('Suivi des temps'!$AJ209='Récap par type de tâche'!U$8,'Suivi des temps'!$AN209,0)</f>
        <v>0</v>
      </c>
      <c r="V208" s="41">
        <f>IF('Suivi des temps'!$F209='Récap par type de tâche'!V$8,'Suivi des temps'!$J209,0)+IF('Suivi des temps'!$K209='Récap par type de tâche'!V$8,'Suivi des temps'!$O209,0)+IF('Suivi des temps'!$P209='Récap par type de tâche'!V$8,'Suivi des temps'!$T209,0)+IF('Suivi des temps'!$U209='Récap par type de tâche'!V$8,'Suivi des temps'!$Y209,0)+IF('Suivi des temps'!$Z209='Récap par type de tâche'!V$8,'Suivi des temps'!$AD209,0)+IF('Suivi des temps'!$AE209='Récap par type de tâche'!V$8,'Suivi des temps'!$AI209,0)+IF('Suivi des temps'!$AJ209='Récap par type de tâche'!V$8,'Suivi des temps'!$AN209,0)</f>
        <v>0</v>
      </c>
      <c r="W208" s="41">
        <f>IF('Suivi des temps'!$F209='Récap par type de tâche'!W$8,'Suivi des temps'!$J209,0)+IF('Suivi des temps'!$K209='Récap par type de tâche'!W$8,'Suivi des temps'!$O209,0)+IF('Suivi des temps'!$P209='Récap par type de tâche'!W$8,'Suivi des temps'!$T209,0)+IF('Suivi des temps'!$U209='Récap par type de tâche'!W$8,'Suivi des temps'!$Y209,0)+IF('Suivi des temps'!$Z209='Récap par type de tâche'!W$8,'Suivi des temps'!$AD209,0)+IF('Suivi des temps'!$AE209='Récap par type de tâche'!W$8,'Suivi des temps'!$AI209,0)+IF('Suivi des temps'!$AJ209='Récap par type de tâche'!W$8,'Suivi des temps'!$AN209,0)</f>
        <v>0</v>
      </c>
      <c r="X208" s="41">
        <f>IF('Suivi des temps'!$F209='Récap par type de tâche'!X$8,'Suivi des temps'!$J209,0)+IF('Suivi des temps'!$K209='Récap par type de tâche'!X$8,'Suivi des temps'!$O209,0)+IF('Suivi des temps'!$P209='Récap par type de tâche'!X$8,'Suivi des temps'!$T209,0)+IF('Suivi des temps'!$U209='Récap par type de tâche'!X$8,'Suivi des temps'!$Y209,0)+IF('Suivi des temps'!$Z209='Récap par type de tâche'!X$8,'Suivi des temps'!$AD209,0)+IF('Suivi des temps'!$AE209='Récap par type de tâche'!X$8,'Suivi des temps'!$AI209,0)+IF('Suivi des temps'!$AJ209='Récap par type de tâche'!X$8,'Suivi des temps'!$AN209,0)</f>
        <v>0</v>
      </c>
      <c r="Y208" s="41">
        <f>IF('Suivi des temps'!$F209='Récap par type de tâche'!Y$8,'Suivi des temps'!$J209,0)+IF('Suivi des temps'!$K209='Récap par type de tâche'!Y$8,'Suivi des temps'!$O209,0)+IF('Suivi des temps'!$P209='Récap par type de tâche'!Y$8,'Suivi des temps'!$T209,0)+IF('Suivi des temps'!$U209='Récap par type de tâche'!Y$8,'Suivi des temps'!$Y209,0)+IF('Suivi des temps'!$Z209='Récap par type de tâche'!Y$8,'Suivi des temps'!$AD209,0)+IF('Suivi des temps'!$AE209='Récap par type de tâche'!Y$8,'Suivi des temps'!$AI209,0)+IF('Suivi des temps'!$AJ209='Récap par type de tâche'!Y$8,'Suivi des temps'!$AN209,0)</f>
        <v>0</v>
      </c>
      <c r="Z208" s="41">
        <f>IF('Suivi des temps'!$F209='Récap par type de tâche'!Z$8,'Suivi des temps'!$J209,0)+IF('Suivi des temps'!$K209='Récap par type de tâche'!Z$8,'Suivi des temps'!$O209,0)+IF('Suivi des temps'!$P209='Récap par type de tâche'!Z$8,'Suivi des temps'!$T209,0)+IF('Suivi des temps'!$U209='Récap par type de tâche'!Z$8,'Suivi des temps'!$Y209,0)+IF('Suivi des temps'!$Z209='Récap par type de tâche'!Z$8,'Suivi des temps'!$AD209,0)+IF('Suivi des temps'!$AE209='Récap par type de tâche'!Z$8,'Suivi des temps'!$AI209,0)+IF('Suivi des temps'!$AJ209='Récap par type de tâche'!Z$8,'Suivi des temps'!$AN209,0)</f>
        <v>0</v>
      </c>
      <c r="AA208" s="45">
        <f t="shared" si="19"/>
        <v>0</v>
      </c>
    </row>
    <row r="209" spans="2:27" ht="20.8" customHeight="1" x14ac:dyDescent="0.25">
      <c r="B209" s="25" t="str">
        <f t="shared" si="15"/>
        <v/>
      </c>
      <c r="C209" s="23" t="str">
        <f t="shared" si="16"/>
        <v/>
      </c>
      <c r="D209" s="17">
        <f t="shared" si="17"/>
        <v>45492</v>
      </c>
      <c r="E209" s="32" t="str">
        <f t="shared" si="18"/>
        <v>Vendredi</v>
      </c>
      <c r="F209" s="41">
        <f>IF('Suivi des temps'!$F210='Récap par type de tâche'!F$8,'Suivi des temps'!$J210,0)+IF('Suivi des temps'!$K210='Récap par type de tâche'!F$8,'Suivi des temps'!$O210,0)+IF('Suivi des temps'!$P210='Récap par type de tâche'!F$8,'Suivi des temps'!$T210,0)+IF('Suivi des temps'!$U210='Récap par type de tâche'!F$8,'Suivi des temps'!$Y210,0)+IF('Suivi des temps'!$Z210='Récap par type de tâche'!F$8,'Suivi des temps'!$AD210,0)+IF('Suivi des temps'!$AE210='Récap par type de tâche'!F$8,'Suivi des temps'!$AI210,0)+IF('Suivi des temps'!$AJ210='Récap par type de tâche'!F$8,'Suivi des temps'!$AN210,0)</f>
        <v>0</v>
      </c>
      <c r="G209" s="41">
        <f>IF('Suivi des temps'!$F210='Récap par type de tâche'!G$8,'Suivi des temps'!$J210,0)+IF('Suivi des temps'!$K210='Récap par type de tâche'!G$8,'Suivi des temps'!$O210,0)+IF('Suivi des temps'!$P210='Récap par type de tâche'!G$8,'Suivi des temps'!$T210,0)+IF('Suivi des temps'!$U210='Récap par type de tâche'!G$8,'Suivi des temps'!$Y210,0)+IF('Suivi des temps'!$Z210='Récap par type de tâche'!G$8,'Suivi des temps'!$AD210,0)+IF('Suivi des temps'!$AE210='Récap par type de tâche'!G$8,'Suivi des temps'!$AI210,0)+IF('Suivi des temps'!$AJ210='Récap par type de tâche'!G$8,'Suivi des temps'!$AN210,0)</f>
        <v>0</v>
      </c>
      <c r="H209" s="41">
        <f>IF('Suivi des temps'!$F210='Récap par type de tâche'!H$8,'Suivi des temps'!$J210,0)+IF('Suivi des temps'!$K210='Récap par type de tâche'!H$8,'Suivi des temps'!$O210,0)+IF('Suivi des temps'!$P210='Récap par type de tâche'!H$8,'Suivi des temps'!$T210,0)+IF('Suivi des temps'!$U210='Récap par type de tâche'!H$8,'Suivi des temps'!$Y210,0)+IF('Suivi des temps'!$Z210='Récap par type de tâche'!H$8,'Suivi des temps'!$AD210,0)+IF('Suivi des temps'!$AE210='Récap par type de tâche'!H$8,'Suivi des temps'!$AI210,0)+IF('Suivi des temps'!$AJ210='Récap par type de tâche'!H$8,'Suivi des temps'!$AN210,0)</f>
        <v>0</v>
      </c>
      <c r="I209" s="41">
        <f>IF('Suivi des temps'!$F210='Récap par type de tâche'!I$8,'Suivi des temps'!$J210,0)+IF('Suivi des temps'!$K210='Récap par type de tâche'!I$8,'Suivi des temps'!$O210,0)+IF('Suivi des temps'!$P210='Récap par type de tâche'!I$8,'Suivi des temps'!$T210,0)+IF('Suivi des temps'!$U210='Récap par type de tâche'!I$8,'Suivi des temps'!$Y210,0)+IF('Suivi des temps'!$Z210='Récap par type de tâche'!I$8,'Suivi des temps'!$AD210,0)+IF('Suivi des temps'!$AE210='Récap par type de tâche'!I$8,'Suivi des temps'!$AI210,0)+IF('Suivi des temps'!$AJ210='Récap par type de tâche'!I$8,'Suivi des temps'!$AN210,0)</f>
        <v>0</v>
      </c>
      <c r="J209" s="41">
        <f>IF('Suivi des temps'!$F210='Récap par type de tâche'!J$8,'Suivi des temps'!$J210,0)+IF('Suivi des temps'!$K210='Récap par type de tâche'!J$8,'Suivi des temps'!$O210,0)+IF('Suivi des temps'!$P210='Récap par type de tâche'!J$8,'Suivi des temps'!$T210,0)+IF('Suivi des temps'!$U210='Récap par type de tâche'!J$8,'Suivi des temps'!$Y210,0)+IF('Suivi des temps'!$Z210='Récap par type de tâche'!J$8,'Suivi des temps'!$AD210,0)+IF('Suivi des temps'!$AE210='Récap par type de tâche'!J$8,'Suivi des temps'!$AI210,0)+IF('Suivi des temps'!$AJ210='Récap par type de tâche'!J$8,'Suivi des temps'!$AN210,0)</f>
        <v>0</v>
      </c>
      <c r="K209" s="41">
        <f>IF('Suivi des temps'!$F210='Récap par type de tâche'!K$8,'Suivi des temps'!$J210,0)+IF('Suivi des temps'!$K210='Récap par type de tâche'!K$8,'Suivi des temps'!$O210,0)+IF('Suivi des temps'!$P210='Récap par type de tâche'!K$8,'Suivi des temps'!$T210,0)+IF('Suivi des temps'!$U210='Récap par type de tâche'!K$8,'Suivi des temps'!$Y210,0)+IF('Suivi des temps'!$Z210='Récap par type de tâche'!K$8,'Suivi des temps'!$AD210,0)+IF('Suivi des temps'!$AE210='Récap par type de tâche'!K$8,'Suivi des temps'!$AI210,0)+IF('Suivi des temps'!$AJ210='Récap par type de tâche'!K$8,'Suivi des temps'!$AN210,0)</f>
        <v>0</v>
      </c>
      <c r="L209" s="41">
        <f>IF('Suivi des temps'!$F210='Récap par type de tâche'!L$8,'Suivi des temps'!$J210,0)+IF('Suivi des temps'!$K210='Récap par type de tâche'!L$8,'Suivi des temps'!$O210,0)+IF('Suivi des temps'!$P210='Récap par type de tâche'!L$8,'Suivi des temps'!$T210,0)+IF('Suivi des temps'!$U210='Récap par type de tâche'!L$8,'Suivi des temps'!$Y210,0)+IF('Suivi des temps'!$Z210='Récap par type de tâche'!L$8,'Suivi des temps'!$AD210,0)+IF('Suivi des temps'!$AE210='Récap par type de tâche'!L$8,'Suivi des temps'!$AI210,0)+IF('Suivi des temps'!$AJ210='Récap par type de tâche'!L$8,'Suivi des temps'!$AN210,0)</f>
        <v>0</v>
      </c>
      <c r="M209" s="41">
        <f>IF('Suivi des temps'!$F210='Récap par type de tâche'!M$8,'Suivi des temps'!$J210,0)+IF('Suivi des temps'!$K210='Récap par type de tâche'!M$8,'Suivi des temps'!$O210,0)+IF('Suivi des temps'!$P210='Récap par type de tâche'!M$8,'Suivi des temps'!$T210,0)+IF('Suivi des temps'!$U210='Récap par type de tâche'!M$8,'Suivi des temps'!$Y210,0)+IF('Suivi des temps'!$Z210='Récap par type de tâche'!M$8,'Suivi des temps'!$AD210,0)+IF('Suivi des temps'!$AE210='Récap par type de tâche'!M$8,'Suivi des temps'!$AI210,0)+IF('Suivi des temps'!$AJ210='Récap par type de tâche'!M$8,'Suivi des temps'!$AN210,0)</f>
        <v>0</v>
      </c>
      <c r="N209" s="41">
        <f>IF('Suivi des temps'!$F210='Récap par type de tâche'!N$8,'Suivi des temps'!$J210,0)+IF('Suivi des temps'!$K210='Récap par type de tâche'!N$8,'Suivi des temps'!$O210,0)+IF('Suivi des temps'!$P210='Récap par type de tâche'!N$8,'Suivi des temps'!$T210,0)+IF('Suivi des temps'!$U210='Récap par type de tâche'!N$8,'Suivi des temps'!$Y210,0)+IF('Suivi des temps'!$Z210='Récap par type de tâche'!N$8,'Suivi des temps'!$AD210,0)+IF('Suivi des temps'!$AE210='Récap par type de tâche'!N$8,'Suivi des temps'!$AI210,0)+IF('Suivi des temps'!$AJ210='Récap par type de tâche'!N$8,'Suivi des temps'!$AN210,0)</f>
        <v>0</v>
      </c>
      <c r="O209" s="41">
        <f>IF('Suivi des temps'!$F210='Récap par type de tâche'!O$8,'Suivi des temps'!$J210,0)+IF('Suivi des temps'!$K210='Récap par type de tâche'!O$8,'Suivi des temps'!$O210,0)+IF('Suivi des temps'!$P210='Récap par type de tâche'!O$8,'Suivi des temps'!$T210,0)+IF('Suivi des temps'!$U210='Récap par type de tâche'!O$8,'Suivi des temps'!$Y210,0)+IF('Suivi des temps'!$Z210='Récap par type de tâche'!O$8,'Suivi des temps'!$AD210,0)+IF('Suivi des temps'!$AE210='Récap par type de tâche'!O$8,'Suivi des temps'!$AI210,0)+IF('Suivi des temps'!$AJ210='Récap par type de tâche'!O$8,'Suivi des temps'!$AN210,0)</f>
        <v>0</v>
      </c>
      <c r="P209" s="41">
        <f>IF('Suivi des temps'!$F210='Récap par type de tâche'!P$8,'Suivi des temps'!$J210,0)+IF('Suivi des temps'!$K210='Récap par type de tâche'!P$8,'Suivi des temps'!$O210,0)+IF('Suivi des temps'!$P210='Récap par type de tâche'!P$8,'Suivi des temps'!$T210,0)+IF('Suivi des temps'!$U210='Récap par type de tâche'!P$8,'Suivi des temps'!$Y210,0)+IF('Suivi des temps'!$Z210='Récap par type de tâche'!P$8,'Suivi des temps'!$AD210,0)+IF('Suivi des temps'!$AE210='Récap par type de tâche'!P$8,'Suivi des temps'!$AI210,0)+IF('Suivi des temps'!$AJ210='Récap par type de tâche'!P$8,'Suivi des temps'!$AN210,0)</f>
        <v>0</v>
      </c>
      <c r="Q209" s="41">
        <f>IF('Suivi des temps'!$F210='Récap par type de tâche'!Q$8,'Suivi des temps'!$J210,0)+IF('Suivi des temps'!$K210='Récap par type de tâche'!Q$8,'Suivi des temps'!$O210,0)+IF('Suivi des temps'!$P210='Récap par type de tâche'!Q$8,'Suivi des temps'!$T210,0)+IF('Suivi des temps'!$U210='Récap par type de tâche'!Q$8,'Suivi des temps'!$Y210,0)+IF('Suivi des temps'!$Z210='Récap par type de tâche'!Q$8,'Suivi des temps'!$AD210,0)+IF('Suivi des temps'!$AE210='Récap par type de tâche'!Q$8,'Suivi des temps'!$AI210,0)+IF('Suivi des temps'!$AJ210='Récap par type de tâche'!Q$8,'Suivi des temps'!$AN210,0)</f>
        <v>0</v>
      </c>
      <c r="R209" s="41">
        <f>IF('Suivi des temps'!$F210='Récap par type de tâche'!R$8,'Suivi des temps'!$J210,0)+IF('Suivi des temps'!$K210='Récap par type de tâche'!R$8,'Suivi des temps'!$O210,0)+IF('Suivi des temps'!$P210='Récap par type de tâche'!R$8,'Suivi des temps'!$T210,0)+IF('Suivi des temps'!$U210='Récap par type de tâche'!R$8,'Suivi des temps'!$Y210,0)+IF('Suivi des temps'!$Z210='Récap par type de tâche'!R$8,'Suivi des temps'!$AD210,0)+IF('Suivi des temps'!$AE210='Récap par type de tâche'!R$8,'Suivi des temps'!$AI210,0)+IF('Suivi des temps'!$AJ210='Récap par type de tâche'!R$8,'Suivi des temps'!$AN210,0)</f>
        <v>0</v>
      </c>
      <c r="S209" s="41">
        <f>IF('Suivi des temps'!$F210='Récap par type de tâche'!S$8,'Suivi des temps'!$J210,0)+IF('Suivi des temps'!$K210='Récap par type de tâche'!S$8,'Suivi des temps'!$O210,0)+IF('Suivi des temps'!$P210='Récap par type de tâche'!S$8,'Suivi des temps'!$T210,0)+IF('Suivi des temps'!$U210='Récap par type de tâche'!S$8,'Suivi des temps'!$Y210,0)+IF('Suivi des temps'!$Z210='Récap par type de tâche'!S$8,'Suivi des temps'!$AD210,0)+IF('Suivi des temps'!$AE210='Récap par type de tâche'!S$8,'Suivi des temps'!$AI210,0)+IF('Suivi des temps'!$AJ210='Récap par type de tâche'!S$8,'Suivi des temps'!$AN210,0)</f>
        <v>0</v>
      </c>
      <c r="T209" s="41">
        <f>IF('Suivi des temps'!$F210='Récap par type de tâche'!T$8,'Suivi des temps'!$J210,0)+IF('Suivi des temps'!$K210='Récap par type de tâche'!T$8,'Suivi des temps'!$O210,0)+IF('Suivi des temps'!$P210='Récap par type de tâche'!T$8,'Suivi des temps'!$T210,0)+IF('Suivi des temps'!$U210='Récap par type de tâche'!T$8,'Suivi des temps'!$Y210,0)+IF('Suivi des temps'!$Z210='Récap par type de tâche'!T$8,'Suivi des temps'!$AD210,0)+IF('Suivi des temps'!$AE210='Récap par type de tâche'!T$8,'Suivi des temps'!$AI210,0)+IF('Suivi des temps'!$AJ210='Récap par type de tâche'!T$8,'Suivi des temps'!$AN210,0)</f>
        <v>0</v>
      </c>
      <c r="U209" s="41">
        <f>IF('Suivi des temps'!$F210='Récap par type de tâche'!U$8,'Suivi des temps'!$J210,0)+IF('Suivi des temps'!$K210='Récap par type de tâche'!U$8,'Suivi des temps'!$O210,0)+IF('Suivi des temps'!$P210='Récap par type de tâche'!U$8,'Suivi des temps'!$T210,0)+IF('Suivi des temps'!$U210='Récap par type de tâche'!U$8,'Suivi des temps'!$Y210,0)+IF('Suivi des temps'!$Z210='Récap par type de tâche'!U$8,'Suivi des temps'!$AD210,0)+IF('Suivi des temps'!$AE210='Récap par type de tâche'!U$8,'Suivi des temps'!$AI210,0)+IF('Suivi des temps'!$AJ210='Récap par type de tâche'!U$8,'Suivi des temps'!$AN210,0)</f>
        <v>0</v>
      </c>
      <c r="V209" s="41">
        <f>IF('Suivi des temps'!$F210='Récap par type de tâche'!V$8,'Suivi des temps'!$J210,0)+IF('Suivi des temps'!$K210='Récap par type de tâche'!V$8,'Suivi des temps'!$O210,0)+IF('Suivi des temps'!$P210='Récap par type de tâche'!V$8,'Suivi des temps'!$T210,0)+IF('Suivi des temps'!$U210='Récap par type de tâche'!V$8,'Suivi des temps'!$Y210,0)+IF('Suivi des temps'!$Z210='Récap par type de tâche'!V$8,'Suivi des temps'!$AD210,0)+IF('Suivi des temps'!$AE210='Récap par type de tâche'!V$8,'Suivi des temps'!$AI210,0)+IF('Suivi des temps'!$AJ210='Récap par type de tâche'!V$8,'Suivi des temps'!$AN210,0)</f>
        <v>0</v>
      </c>
      <c r="W209" s="41">
        <f>IF('Suivi des temps'!$F210='Récap par type de tâche'!W$8,'Suivi des temps'!$J210,0)+IF('Suivi des temps'!$K210='Récap par type de tâche'!W$8,'Suivi des temps'!$O210,0)+IF('Suivi des temps'!$P210='Récap par type de tâche'!W$8,'Suivi des temps'!$T210,0)+IF('Suivi des temps'!$U210='Récap par type de tâche'!W$8,'Suivi des temps'!$Y210,0)+IF('Suivi des temps'!$Z210='Récap par type de tâche'!W$8,'Suivi des temps'!$AD210,0)+IF('Suivi des temps'!$AE210='Récap par type de tâche'!W$8,'Suivi des temps'!$AI210,0)+IF('Suivi des temps'!$AJ210='Récap par type de tâche'!W$8,'Suivi des temps'!$AN210,0)</f>
        <v>0</v>
      </c>
      <c r="X209" s="41">
        <f>IF('Suivi des temps'!$F210='Récap par type de tâche'!X$8,'Suivi des temps'!$J210,0)+IF('Suivi des temps'!$K210='Récap par type de tâche'!X$8,'Suivi des temps'!$O210,0)+IF('Suivi des temps'!$P210='Récap par type de tâche'!X$8,'Suivi des temps'!$T210,0)+IF('Suivi des temps'!$U210='Récap par type de tâche'!X$8,'Suivi des temps'!$Y210,0)+IF('Suivi des temps'!$Z210='Récap par type de tâche'!X$8,'Suivi des temps'!$AD210,0)+IF('Suivi des temps'!$AE210='Récap par type de tâche'!X$8,'Suivi des temps'!$AI210,0)+IF('Suivi des temps'!$AJ210='Récap par type de tâche'!X$8,'Suivi des temps'!$AN210,0)</f>
        <v>0</v>
      </c>
      <c r="Y209" s="41">
        <f>IF('Suivi des temps'!$F210='Récap par type de tâche'!Y$8,'Suivi des temps'!$J210,0)+IF('Suivi des temps'!$K210='Récap par type de tâche'!Y$8,'Suivi des temps'!$O210,0)+IF('Suivi des temps'!$P210='Récap par type de tâche'!Y$8,'Suivi des temps'!$T210,0)+IF('Suivi des temps'!$U210='Récap par type de tâche'!Y$8,'Suivi des temps'!$Y210,0)+IF('Suivi des temps'!$Z210='Récap par type de tâche'!Y$8,'Suivi des temps'!$AD210,0)+IF('Suivi des temps'!$AE210='Récap par type de tâche'!Y$8,'Suivi des temps'!$AI210,0)+IF('Suivi des temps'!$AJ210='Récap par type de tâche'!Y$8,'Suivi des temps'!$AN210,0)</f>
        <v>0</v>
      </c>
      <c r="Z209" s="41">
        <f>IF('Suivi des temps'!$F210='Récap par type de tâche'!Z$8,'Suivi des temps'!$J210,0)+IF('Suivi des temps'!$K210='Récap par type de tâche'!Z$8,'Suivi des temps'!$O210,0)+IF('Suivi des temps'!$P210='Récap par type de tâche'!Z$8,'Suivi des temps'!$T210,0)+IF('Suivi des temps'!$U210='Récap par type de tâche'!Z$8,'Suivi des temps'!$Y210,0)+IF('Suivi des temps'!$Z210='Récap par type de tâche'!Z$8,'Suivi des temps'!$AD210,0)+IF('Suivi des temps'!$AE210='Récap par type de tâche'!Z$8,'Suivi des temps'!$AI210,0)+IF('Suivi des temps'!$AJ210='Récap par type de tâche'!Z$8,'Suivi des temps'!$AN210,0)</f>
        <v>0</v>
      </c>
      <c r="AA209" s="45">
        <f t="shared" si="19"/>
        <v>0</v>
      </c>
    </row>
    <row r="210" spans="2:27" ht="20.8" customHeight="1" x14ac:dyDescent="0.25">
      <c r="B210" s="25" t="str">
        <f t="shared" si="15"/>
        <v/>
      </c>
      <c r="C210" s="23" t="str">
        <f t="shared" si="16"/>
        <v/>
      </c>
      <c r="D210" s="17">
        <f t="shared" si="17"/>
        <v>45493</v>
      </c>
      <c r="E210" s="32" t="str">
        <f t="shared" si="18"/>
        <v>Samedi</v>
      </c>
      <c r="F210" s="41">
        <f>IF('Suivi des temps'!$F211='Récap par type de tâche'!F$8,'Suivi des temps'!$J211,0)+IF('Suivi des temps'!$K211='Récap par type de tâche'!F$8,'Suivi des temps'!$O211,0)+IF('Suivi des temps'!$P211='Récap par type de tâche'!F$8,'Suivi des temps'!$T211,0)+IF('Suivi des temps'!$U211='Récap par type de tâche'!F$8,'Suivi des temps'!$Y211,0)+IF('Suivi des temps'!$Z211='Récap par type de tâche'!F$8,'Suivi des temps'!$AD211,0)+IF('Suivi des temps'!$AE211='Récap par type de tâche'!F$8,'Suivi des temps'!$AI211,0)+IF('Suivi des temps'!$AJ211='Récap par type de tâche'!F$8,'Suivi des temps'!$AN211,0)</f>
        <v>0</v>
      </c>
      <c r="G210" s="41">
        <f>IF('Suivi des temps'!$F211='Récap par type de tâche'!G$8,'Suivi des temps'!$J211,0)+IF('Suivi des temps'!$K211='Récap par type de tâche'!G$8,'Suivi des temps'!$O211,0)+IF('Suivi des temps'!$P211='Récap par type de tâche'!G$8,'Suivi des temps'!$T211,0)+IF('Suivi des temps'!$U211='Récap par type de tâche'!G$8,'Suivi des temps'!$Y211,0)+IF('Suivi des temps'!$Z211='Récap par type de tâche'!G$8,'Suivi des temps'!$AD211,0)+IF('Suivi des temps'!$AE211='Récap par type de tâche'!G$8,'Suivi des temps'!$AI211,0)+IF('Suivi des temps'!$AJ211='Récap par type de tâche'!G$8,'Suivi des temps'!$AN211,0)</f>
        <v>0</v>
      </c>
      <c r="H210" s="41">
        <f>IF('Suivi des temps'!$F211='Récap par type de tâche'!H$8,'Suivi des temps'!$J211,0)+IF('Suivi des temps'!$K211='Récap par type de tâche'!H$8,'Suivi des temps'!$O211,0)+IF('Suivi des temps'!$P211='Récap par type de tâche'!H$8,'Suivi des temps'!$T211,0)+IF('Suivi des temps'!$U211='Récap par type de tâche'!H$8,'Suivi des temps'!$Y211,0)+IF('Suivi des temps'!$Z211='Récap par type de tâche'!H$8,'Suivi des temps'!$AD211,0)+IF('Suivi des temps'!$AE211='Récap par type de tâche'!H$8,'Suivi des temps'!$AI211,0)+IF('Suivi des temps'!$AJ211='Récap par type de tâche'!H$8,'Suivi des temps'!$AN211,0)</f>
        <v>0</v>
      </c>
      <c r="I210" s="41">
        <f>IF('Suivi des temps'!$F211='Récap par type de tâche'!I$8,'Suivi des temps'!$J211,0)+IF('Suivi des temps'!$K211='Récap par type de tâche'!I$8,'Suivi des temps'!$O211,0)+IF('Suivi des temps'!$P211='Récap par type de tâche'!I$8,'Suivi des temps'!$T211,0)+IF('Suivi des temps'!$U211='Récap par type de tâche'!I$8,'Suivi des temps'!$Y211,0)+IF('Suivi des temps'!$Z211='Récap par type de tâche'!I$8,'Suivi des temps'!$AD211,0)+IF('Suivi des temps'!$AE211='Récap par type de tâche'!I$8,'Suivi des temps'!$AI211,0)+IF('Suivi des temps'!$AJ211='Récap par type de tâche'!I$8,'Suivi des temps'!$AN211,0)</f>
        <v>0</v>
      </c>
      <c r="J210" s="41">
        <f>IF('Suivi des temps'!$F211='Récap par type de tâche'!J$8,'Suivi des temps'!$J211,0)+IF('Suivi des temps'!$K211='Récap par type de tâche'!J$8,'Suivi des temps'!$O211,0)+IF('Suivi des temps'!$P211='Récap par type de tâche'!J$8,'Suivi des temps'!$T211,0)+IF('Suivi des temps'!$U211='Récap par type de tâche'!J$8,'Suivi des temps'!$Y211,0)+IF('Suivi des temps'!$Z211='Récap par type de tâche'!J$8,'Suivi des temps'!$AD211,0)+IF('Suivi des temps'!$AE211='Récap par type de tâche'!J$8,'Suivi des temps'!$AI211,0)+IF('Suivi des temps'!$AJ211='Récap par type de tâche'!J$8,'Suivi des temps'!$AN211,0)</f>
        <v>0</v>
      </c>
      <c r="K210" s="41">
        <f>IF('Suivi des temps'!$F211='Récap par type de tâche'!K$8,'Suivi des temps'!$J211,0)+IF('Suivi des temps'!$K211='Récap par type de tâche'!K$8,'Suivi des temps'!$O211,0)+IF('Suivi des temps'!$P211='Récap par type de tâche'!K$8,'Suivi des temps'!$T211,0)+IF('Suivi des temps'!$U211='Récap par type de tâche'!K$8,'Suivi des temps'!$Y211,0)+IF('Suivi des temps'!$Z211='Récap par type de tâche'!K$8,'Suivi des temps'!$AD211,0)+IF('Suivi des temps'!$AE211='Récap par type de tâche'!K$8,'Suivi des temps'!$AI211,0)+IF('Suivi des temps'!$AJ211='Récap par type de tâche'!K$8,'Suivi des temps'!$AN211,0)</f>
        <v>0</v>
      </c>
      <c r="L210" s="41">
        <f>IF('Suivi des temps'!$F211='Récap par type de tâche'!L$8,'Suivi des temps'!$J211,0)+IF('Suivi des temps'!$K211='Récap par type de tâche'!L$8,'Suivi des temps'!$O211,0)+IF('Suivi des temps'!$P211='Récap par type de tâche'!L$8,'Suivi des temps'!$T211,0)+IF('Suivi des temps'!$U211='Récap par type de tâche'!L$8,'Suivi des temps'!$Y211,0)+IF('Suivi des temps'!$Z211='Récap par type de tâche'!L$8,'Suivi des temps'!$AD211,0)+IF('Suivi des temps'!$AE211='Récap par type de tâche'!L$8,'Suivi des temps'!$AI211,0)+IF('Suivi des temps'!$AJ211='Récap par type de tâche'!L$8,'Suivi des temps'!$AN211,0)</f>
        <v>0</v>
      </c>
      <c r="M210" s="41">
        <f>IF('Suivi des temps'!$F211='Récap par type de tâche'!M$8,'Suivi des temps'!$J211,0)+IF('Suivi des temps'!$K211='Récap par type de tâche'!M$8,'Suivi des temps'!$O211,0)+IF('Suivi des temps'!$P211='Récap par type de tâche'!M$8,'Suivi des temps'!$T211,0)+IF('Suivi des temps'!$U211='Récap par type de tâche'!M$8,'Suivi des temps'!$Y211,0)+IF('Suivi des temps'!$Z211='Récap par type de tâche'!M$8,'Suivi des temps'!$AD211,0)+IF('Suivi des temps'!$AE211='Récap par type de tâche'!M$8,'Suivi des temps'!$AI211,0)+IF('Suivi des temps'!$AJ211='Récap par type de tâche'!M$8,'Suivi des temps'!$AN211,0)</f>
        <v>0</v>
      </c>
      <c r="N210" s="41">
        <f>IF('Suivi des temps'!$F211='Récap par type de tâche'!N$8,'Suivi des temps'!$J211,0)+IF('Suivi des temps'!$K211='Récap par type de tâche'!N$8,'Suivi des temps'!$O211,0)+IF('Suivi des temps'!$P211='Récap par type de tâche'!N$8,'Suivi des temps'!$T211,0)+IF('Suivi des temps'!$U211='Récap par type de tâche'!N$8,'Suivi des temps'!$Y211,0)+IF('Suivi des temps'!$Z211='Récap par type de tâche'!N$8,'Suivi des temps'!$AD211,0)+IF('Suivi des temps'!$AE211='Récap par type de tâche'!N$8,'Suivi des temps'!$AI211,0)+IF('Suivi des temps'!$AJ211='Récap par type de tâche'!N$8,'Suivi des temps'!$AN211,0)</f>
        <v>0</v>
      </c>
      <c r="O210" s="41">
        <f>IF('Suivi des temps'!$F211='Récap par type de tâche'!O$8,'Suivi des temps'!$J211,0)+IF('Suivi des temps'!$K211='Récap par type de tâche'!O$8,'Suivi des temps'!$O211,0)+IF('Suivi des temps'!$P211='Récap par type de tâche'!O$8,'Suivi des temps'!$T211,0)+IF('Suivi des temps'!$U211='Récap par type de tâche'!O$8,'Suivi des temps'!$Y211,0)+IF('Suivi des temps'!$Z211='Récap par type de tâche'!O$8,'Suivi des temps'!$AD211,0)+IF('Suivi des temps'!$AE211='Récap par type de tâche'!O$8,'Suivi des temps'!$AI211,0)+IF('Suivi des temps'!$AJ211='Récap par type de tâche'!O$8,'Suivi des temps'!$AN211,0)</f>
        <v>0</v>
      </c>
      <c r="P210" s="41">
        <f>IF('Suivi des temps'!$F211='Récap par type de tâche'!P$8,'Suivi des temps'!$J211,0)+IF('Suivi des temps'!$K211='Récap par type de tâche'!P$8,'Suivi des temps'!$O211,0)+IF('Suivi des temps'!$P211='Récap par type de tâche'!P$8,'Suivi des temps'!$T211,0)+IF('Suivi des temps'!$U211='Récap par type de tâche'!P$8,'Suivi des temps'!$Y211,0)+IF('Suivi des temps'!$Z211='Récap par type de tâche'!P$8,'Suivi des temps'!$AD211,0)+IF('Suivi des temps'!$AE211='Récap par type de tâche'!P$8,'Suivi des temps'!$AI211,0)+IF('Suivi des temps'!$AJ211='Récap par type de tâche'!P$8,'Suivi des temps'!$AN211,0)</f>
        <v>0</v>
      </c>
      <c r="Q210" s="41">
        <f>IF('Suivi des temps'!$F211='Récap par type de tâche'!Q$8,'Suivi des temps'!$J211,0)+IF('Suivi des temps'!$K211='Récap par type de tâche'!Q$8,'Suivi des temps'!$O211,0)+IF('Suivi des temps'!$P211='Récap par type de tâche'!Q$8,'Suivi des temps'!$T211,0)+IF('Suivi des temps'!$U211='Récap par type de tâche'!Q$8,'Suivi des temps'!$Y211,0)+IF('Suivi des temps'!$Z211='Récap par type de tâche'!Q$8,'Suivi des temps'!$AD211,0)+IF('Suivi des temps'!$AE211='Récap par type de tâche'!Q$8,'Suivi des temps'!$AI211,0)+IF('Suivi des temps'!$AJ211='Récap par type de tâche'!Q$8,'Suivi des temps'!$AN211,0)</f>
        <v>0</v>
      </c>
      <c r="R210" s="41">
        <f>IF('Suivi des temps'!$F211='Récap par type de tâche'!R$8,'Suivi des temps'!$J211,0)+IF('Suivi des temps'!$K211='Récap par type de tâche'!R$8,'Suivi des temps'!$O211,0)+IF('Suivi des temps'!$P211='Récap par type de tâche'!R$8,'Suivi des temps'!$T211,0)+IF('Suivi des temps'!$U211='Récap par type de tâche'!R$8,'Suivi des temps'!$Y211,0)+IF('Suivi des temps'!$Z211='Récap par type de tâche'!R$8,'Suivi des temps'!$AD211,0)+IF('Suivi des temps'!$AE211='Récap par type de tâche'!R$8,'Suivi des temps'!$AI211,0)+IF('Suivi des temps'!$AJ211='Récap par type de tâche'!R$8,'Suivi des temps'!$AN211,0)</f>
        <v>0</v>
      </c>
      <c r="S210" s="41">
        <f>IF('Suivi des temps'!$F211='Récap par type de tâche'!S$8,'Suivi des temps'!$J211,0)+IF('Suivi des temps'!$K211='Récap par type de tâche'!S$8,'Suivi des temps'!$O211,0)+IF('Suivi des temps'!$P211='Récap par type de tâche'!S$8,'Suivi des temps'!$T211,0)+IF('Suivi des temps'!$U211='Récap par type de tâche'!S$8,'Suivi des temps'!$Y211,0)+IF('Suivi des temps'!$Z211='Récap par type de tâche'!S$8,'Suivi des temps'!$AD211,0)+IF('Suivi des temps'!$AE211='Récap par type de tâche'!S$8,'Suivi des temps'!$AI211,0)+IF('Suivi des temps'!$AJ211='Récap par type de tâche'!S$8,'Suivi des temps'!$AN211,0)</f>
        <v>0</v>
      </c>
      <c r="T210" s="41">
        <f>IF('Suivi des temps'!$F211='Récap par type de tâche'!T$8,'Suivi des temps'!$J211,0)+IF('Suivi des temps'!$K211='Récap par type de tâche'!T$8,'Suivi des temps'!$O211,0)+IF('Suivi des temps'!$P211='Récap par type de tâche'!T$8,'Suivi des temps'!$T211,0)+IF('Suivi des temps'!$U211='Récap par type de tâche'!T$8,'Suivi des temps'!$Y211,0)+IF('Suivi des temps'!$Z211='Récap par type de tâche'!T$8,'Suivi des temps'!$AD211,0)+IF('Suivi des temps'!$AE211='Récap par type de tâche'!T$8,'Suivi des temps'!$AI211,0)+IF('Suivi des temps'!$AJ211='Récap par type de tâche'!T$8,'Suivi des temps'!$AN211,0)</f>
        <v>0</v>
      </c>
      <c r="U210" s="41">
        <f>IF('Suivi des temps'!$F211='Récap par type de tâche'!U$8,'Suivi des temps'!$J211,0)+IF('Suivi des temps'!$K211='Récap par type de tâche'!U$8,'Suivi des temps'!$O211,0)+IF('Suivi des temps'!$P211='Récap par type de tâche'!U$8,'Suivi des temps'!$T211,0)+IF('Suivi des temps'!$U211='Récap par type de tâche'!U$8,'Suivi des temps'!$Y211,0)+IF('Suivi des temps'!$Z211='Récap par type de tâche'!U$8,'Suivi des temps'!$AD211,0)+IF('Suivi des temps'!$AE211='Récap par type de tâche'!U$8,'Suivi des temps'!$AI211,0)+IF('Suivi des temps'!$AJ211='Récap par type de tâche'!U$8,'Suivi des temps'!$AN211,0)</f>
        <v>0</v>
      </c>
      <c r="V210" s="41">
        <f>IF('Suivi des temps'!$F211='Récap par type de tâche'!V$8,'Suivi des temps'!$J211,0)+IF('Suivi des temps'!$K211='Récap par type de tâche'!V$8,'Suivi des temps'!$O211,0)+IF('Suivi des temps'!$P211='Récap par type de tâche'!V$8,'Suivi des temps'!$T211,0)+IF('Suivi des temps'!$U211='Récap par type de tâche'!V$8,'Suivi des temps'!$Y211,0)+IF('Suivi des temps'!$Z211='Récap par type de tâche'!V$8,'Suivi des temps'!$AD211,0)+IF('Suivi des temps'!$AE211='Récap par type de tâche'!V$8,'Suivi des temps'!$AI211,0)+IF('Suivi des temps'!$AJ211='Récap par type de tâche'!V$8,'Suivi des temps'!$AN211,0)</f>
        <v>0</v>
      </c>
      <c r="W210" s="41">
        <f>IF('Suivi des temps'!$F211='Récap par type de tâche'!W$8,'Suivi des temps'!$J211,0)+IF('Suivi des temps'!$K211='Récap par type de tâche'!W$8,'Suivi des temps'!$O211,0)+IF('Suivi des temps'!$P211='Récap par type de tâche'!W$8,'Suivi des temps'!$T211,0)+IF('Suivi des temps'!$U211='Récap par type de tâche'!W$8,'Suivi des temps'!$Y211,0)+IF('Suivi des temps'!$Z211='Récap par type de tâche'!W$8,'Suivi des temps'!$AD211,0)+IF('Suivi des temps'!$AE211='Récap par type de tâche'!W$8,'Suivi des temps'!$AI211,0)+IF('Suivi des temps'!$AJ211='Récap par type de tâche'!W$8,'Suivi des temps'!$AN211,0)</f>
        <v>0</v>
      </c>
      <c r="X210" s="41">
        <f>IF('Suivi des temps'!$F211='Récap par type de tâche'!X$8,'Suivi des temps'!$J211,0)+IF('Suivi des temps'!$K211='Récap par type de tâche'!X$8,'Suivi des temps'!$O211,0)+IF('Suivi des temps'!$P211='Récap par type de tâche'!X$8,'Suivi des temps'!$T211,0)+IF('Suivi des temps'!$U211='Récap par type de tâche'!X$8,'Suivi des temps'!$Y211,0)+IF('Suivi des temps'!$Z211='Récap par type de tâche'!X$8,'Suivi des temps'!$AD211,0)+IF('Suivi des temps'!$AE211='Récap par type de tâche'!X$8,'Suivi des temps'!$AI211,0)+IF('Suivi des temps'!$AJ211='Récap par type de tâche'!X$8,'Suivi des temps'!$AN211,0)</f>
        <v>0</v>
      </c>
      <c r="Y210" s="41">
        <f>IF('Suivi des temps'!$F211='Récap par type de tâche'!Y$8,'Suivi des temps'!$J211,0)+IF('Suivi des temps'!$K211='Récap par type de tâche'!Y$8,'Suivi des temps'!$O211,0)+IF('Suivi des temps'!$P211='Récap par type de tâche'!Y$8,'Suivi des temps'!$T211,0)+IF('Suivi des temps'!$U211='Récap par type de tâche'!Y$8,'Suivi des temps'!$Y211,0)+IF('Suivi des temps'!$Z211='Récap par type de tâche'!Y$8,'Suivi des temps'!$AD211,0)+IF('Suivi des temps'!$AE211='Récap par type de tâche'!Y$8,'Suivi des temps'!$AI211,0)+IF('Suivi des temps'!$AJ211='Récap par type de tâche'!Y$8,'Suivi des temps'!$AN211,0)</f>
        <v>0</v>
      </c>
      <c r="Z210" s="41">
        <f>IF('Suivi des temps'!$F211='Récap par type de tâche'!Z$8,'Suivi des temps'!$J211,0)+IF('Suivi des temps'!$K211='Récap par type de tâche'!Z$8,'Suivi des temps'!$O211,0)+IF('Suivi des temps'!$P211='Récap par type de tâche'!Z$8,'Suivi des temps'!$T211,0)+IF('Suivi des temps'!$U211='Récap par type de tâche'!Z$8,'Suivi des temps'!$Y211,0)+IF('Suivi des temps'!$Z211='Récap par type de tâche'!Z$8,'Suivi des temps'!$AD211,0)+IF('Suivi des temps'!$AE211='Récap par type de tâche'!Z$8,'Suivi des temps'!$AI211,0)+IF('Suivi des temps'!$AJ211='Récap par type de tâche'!Z$8,'Suivi des temps'!$AN211,0)</f>
        <v>0</v>
      </c>
      <c r="AA210" s="45">
        <f t="shared" si="19"/>
        <v>0</v>
      </c>
    </row>
    <row r="211" spans="2:27" ht="20.8" customHeight="1" x14ac:dyDescent="0.25">
      <c r="B211" s="25" t="str">
        <f t="shared" si="15"/>
        <v/>
      </c>
      <c r="C211" s="23" t="str">
        <f t="shared" si="16"/>
        <v/>
      </c>
      <c r="D211" s="17">
        <f t="shared" si="17"/>
        <v>45494</v>
      </c>
      <c r="E211" s="32" t="str">
        <f t="shared" si="18"/>
        <v>Dimanche</v>
      </c>
      <c r="F211" s="41">
        <f>IF('Suivi des temps'!$F212='Récap par type de tâche'!F$8,'Suivi des temps'!$J212,0)+IF('Suivi des temps'!$K212='Récap par type de tâche'!F$8,'Suivi des temps'!$O212,0)+IF('Suivi des temps'!$P212='Récap par type de tâche'!F$8,'Suivi des temps'!$T212,0)+IF('Suivi des temps'!$U212='Récap par type de tâche'!F$8,'Suivi des temps'!$Y212,0)+IF('Suivi des temps'!$Z212='Récap par type de tâche'!F$8,'Suivi des temps'!$AD212,0)+IF('Suivi des temps'!$AE212='Récap par type de tâche'!F$8,'Suivi des temps'!$AI212,0)+IF('Suivi des temps'!$AJ212='Récap par type de tâche'!F$8,'Suivi des temps'!$AN212,0)</f>
        <v>0</v>
      </c>
      <c r="G211" s="41">
        <f>IF('Suivi des temps'!$F212='Récap par type de tâche'!G$8,'Suivi des temps'!$J212,0)+IF('Suivi des temps'!$K212='Récap par type de tâche'!G$8,'Suivi des temps'!$O212,0)+IF('Suivi des temps'!$P212='Récap par type de tâche'!G$8,'Suivi des temps'!$T212,0)+IF('Suivi des temps'!$U212='Récap par type de tâche'!G$8,'Suivi des temps'!$Y212,0)+IF('Suivi des temps'!$Z212='Récap par type de tâche'!G$8,'Suivi des temps'!$AD212,0)+IF('Suivi des temps'!$AE212='Récap par type de tâche'!G$8,'Suivi des temps'!$AI212,0)+IF('Suivi des temps'!$AJ212='Récap par type de tâche'!G$8,'Suivi des temps'!$AN212,0)</f>
        <v>0</v>
      </c>
      <c r="H211" s="41">
        <f>IF('Suivi des temps'!$F212='Récap par type de tâche'!H$8,'Suivi des temps'!$J212,0)+IF('Suivi des temps'!$K212='Récap par type de tâche'!H$8,'Suivi des temps'!$O212,0)+IF('Suivi des temps'!$P212='Récap par type de tâche'!H$8,'Suivi des temps'!$T212,0)+IF('Suivi des temps'!$U212='Récap par type de tâche'!H$8,'Suivi des temps'!$Y212,0)+IF('Suivi des temps'!$Z212='Récap par type de tâche'!H$8,'Suivi des temps'!$AD212,0)+IF('Suivi des temps'!$AE212='Récap par type de tâche'!H$8,'Suivi des temps'!$AI212,0)+IF('Suivi des temps'!$AJ212='Récap par type de tâche'!H$8,'Suivi des temps'!$AN212,0)</f>
        <v>0</v>
      </c>
      <c r="I211" s="41">
        <f>IF('Suivi des temps'!$F212='Récap par type de tâche'!I$8,'Suivi des temps'!$J212,0)+IF('Suivi des temps'!$K212='Récap par type de tâche'!I$8,'Suivi des temps'!$O212,0)+IF('Suivi des temps'!$P212='Récap par type de tâche'!I$8,'Suivi des temps'!$T212,0)+IF('Suivi des temps'!$U212='Récap par type de tâche'!I$8,'Suivi des temps'!$Y212,0)+IF('Suivi des temps'!$Z212='Récap par type de tâche'!I$8,'Suivi des temps'!$AD212,0)+IF('Suivi des temps'!$AE212='Récap par type de tâche'!I$8,'Suivi des temps'!$AI212,0)+IF('Suivi des temps'!$AJ212='Récap par type de tâche'!I$8,'Suivi des temps'!$AN212,0)</f>
        <v>0</v>
      </c>
      <c r="J211" s="41">
        <f>IF('Suivi des temps'!$F212='Récap par type de tâche'!J$8,'Suivi des temps'!$J212,0)+IF('Suivi des temps'!$K212='Récap par type de tâche'!J$8,'Suivi des temps'!$O212,0)+IF('Suivi des temps'!$P212='Récap par type de tâche'!J$8,'Suivi des temps'!$T212,0)+IF('Suivi des temps'!$U212='Récap par type de tâche'!J$8,'Suivi des temps'!$Y212,0)+IF('Suivi des temps'!$Z212='Récap par type de tâche'!J$8,'Suivi des temps'!$AD212,0)+IF('Suivi des temps'!$AE212='Récap par type de tâche'!J$8,'Suivi des temps'!$AI212,0)+IF('Suivi des temps'!$AJ212='Récap par type de tâche'!J$8,'Suivi des temps'!$AN212,0)</f>
        <v>0</v>
      </c>
      <c r="K211" s="41">
        <f>IF('Suivi des temps'!$F212='Récap par type de tâche'!K$8,'Suivi des temps'!$J212,0)+IF('Suivi des temps'!$K212='Récap par type de tâche'!K$8,'Suivi des temps'!$O212,0)+IF('Suivi des temps'!$P212='Récap par type de tâche'!K$8,'Suivi des temps'!$T212,0)+IF('Suivi des temps'!$U212='Récap par type de tâche'!K$8,'Suivi des temps'!$Y212,0)+IF('Suivi des temps'!$Z212='Récap par type de tâche'!K$8,'Suivi des temps'!$AD212,0)+IF('Suivi des temps'!$AE212='Récap par type de tâche'!K$8,'Suivi des temps'!$AI212,0)+IF('Suivi des temps'!$AJ212='Récap par type de tâche'!K$8,'Suivi des temps'!$AN212,0)</f>
        <v>0</v>
      </c>
      <c r="L211" s="41">
        <f>IF('Suivi des temps'!$F212='Récap par type de tâche'!L$8,'Suivi des temps'!$J212,0)+IF('Suivi des temps'!$K212='Récap par type de tâche'!L$8,'Suivi des temps'!$O212,0)+IF('Suivi des temps'!$P212='Récap par type de tâche'!L$8,'Suivi des temps'!$T212,0)+IF('Suivi des temps'!$U212='Récap par type de tâche'!L$8,'Suivi des temps'!$Y212,0)+IF('Suivi des temps'!$Z212='Récap par type de tâche'!L$8,'Suivi des temps'!$AD212,0)+IF('Suivi des temps'!$AE212='Récap par type de tâche'!L$8,'Suivi des temps'!$AI212,0)+IF('Suivi des temps'!$AJ212='Récap par type de tâche'!L$8,'Suivi des temps'!$AN212,0)</f>
        <v>0</v>
      </c>
      <c r="M211" s="41">
        <f>IF('Suivi des temps'!$F212='Récap par type de tâche'!M$8,'Suivi des temps'!$J212,0)+IF('Suivi des temps'!$K212='Récap par type de tâche'!M$8,'Suivi des temps'!$O212,0)+IF('Suivi des temps'!$P212='Récap par type de tâche'!M$8,'Suivi des temps'!$T212,0)+IF('Suivi des temps'!$U212='Récap par type de tâche'!M$8,'Suivi des temps'!$Y212,0)+IF('Suivi des temps'!$Z212='Récap par type de tâche'!M$8,'Suivi des temps'!$AD212,0)+IF('Suivi des temps'!$AE212='Récap par type de tâche'!M$8,'Suivi des temps'!$AI212,0)+IF('Suivi des temps'!$AJ212='Récap par type de tâche'!M$8,'Suivi des temps'!$AN212,0)</f>
        <v>0</v>
      </c>
      <c r="N211" s="41">
        <f>IF('Suivi des temps'!$F212='Récap par type de tâche'!N$8,'Suivi des temps'!$J212,0)+IF('Suivi des temps'!$K212='Récap par type de tâche'!N$8,'Suivi des temps'!$O212,0)+IF('Suivi des temps'!$P212='Récap par type de tâche'!N$8,'Suivi des temps'!$T212,0)+IF('Suivi des temps'!$U212='Récap par type de tâche'!N$8,'Suivi des temps'!$Y212,0)+IF('Suivi des temps'!$Z212='Récap par type de tâche'!N$8,'Suivi des temps'!$AD212,0)+IF('Suivi des temps'!$AE212='Récap par type de tâche'!N$8,'Suivi des temps'!$AI212,0)+IF('Suivi des temps'!$AJ212='Récap par type de tâche'!N$8,'Suivi des temps'!$AN212,0)</f>
        <v>0</v>
      </c>
      <c r="O211" s="41">
        <f>IF('Suivi des temps'!$F212='Récap par type de tâche'!O$8,'Suivi des temps'!$J212,0)+IF('Suivi des temps'!$K212='Récap par type de tâche'!O$8,'Suivi des temps'!$O212,0)+IF('Suivi des temps'!$P212='Récap par type de tâche'!O$8,'Suivi des temps'!$T212,0)+IF('Suivi des temps'!$U212='Récap par type de tâche'!O$8,'Suivi des temps'!$Y212,0)+IF('Suivi des temps'!$Z212='Récap par type de tâche'!O$8,'Suivi des temps'!$AD212,0)+IF('Suivi des temps'!$AE212='Récap par type de tâche'!O$8,'Suivi des temps'!$AI212,0)+IF('Suivi des temps'!$AJ212='Récap par type de tâche'!O$8,'Suivi des temps'!$AN212,0)</f>
        <v>0</v>
      </c>
      <c r="P211" s="41">
        <f>IF('Suivi des temps'!$F212='Récap par type de tâche'!P$8,'Suivi des temps'!$J212,0)+IF('Suivi des temps'!$K212='Récap par type de tâche'!P$8,'Suivi des temps'!$O212,0)+IF('Suivi des temps'!$P212='Récap par type de tâche'!P$8,'Suivi des temps'!$T212,0)+IF('Suivi des temps'!$U212='Récap par type de tâche'!P$8,'Suivi des temps'!$Y212,0)+IF('Suivi des temps'!$Z212='Récap par type de tâche'!P$8,'Suivi des temps'!$AD212,0)+IF('Suivi des temps'!$AE212='Récap par type de tâche'!P$8,'Suivi des temps'!$AI212,0)+IF('Suivi des temps'!$AJ212='Récap par type de tâche'!P$8,'Suivi des temps'!$AN212,0)</f>
        <v>0</v>
      </c>
      <c r="Q211" s="41">
        <f>IF('Suivi des temps'!$F212='Récap par type de tâche'!Q$8,'Suivi des temps'!$J212,0)+IF('Suivi des temps'!$K212='Récap par type de tâche'!Q$8,'Suivi des temps'!$O212,0)+IF('Suivi des temps'!$P212='Récap par type de tâche'!Q$8,'Suivi des temps'!$T212,0)+IF('Suivi des temps'!$U212='Récap par type de tâche'!Q$8,'Suivi des temps'!$Y212,0)+IF('Suivi des temps'!$Z212='Récap par type de tâche'!Q$8,'Suivi des temps'!$AD212,0)+IF('Suivi des temps'!$AE212='Récap par type de tâche'!Q$8,'Suivi des temps'!$AI212,0)+IF('Suivi des temps'!$AJ212='Récap par type de tâche'!Q$8,'Suivi des temps'!$AN212,0)</f>
        <v>0</v>
      </c>
      <c r="R211" s="41">
        <f>IF('Suivi des temps'!$F212='Récap par type de tâche'!R$8,'Suivi des temps'!$J212,0)+IF('Suivi des temps'!$K212='Récap par type de tâche'!R$8,'Suivi des temps'!$O212,0)+IF('Suivi des temps'!$P212='Récap par type de tâche'!R$8,'Suivi des temps'!$T212,0)+IF('Suivi des temps'!$U212='Récap par type de tâche'!R$8,'Suivi des temps'!$Y212,0)+IF('Suivi des temps'!$Z212='Récap par type de tâche'!R$8,'Suivi des temps'!$AD212,0)+IF('Suivi des temps'!$AE212='Récap par type de tâche'!R$8,'Suivi des temps'!$AI212,0)+IF('Suivi des temps'!$AJ212='Récap par type de tâche'!R$8,'Suivi des temps'!$AN212,0)</f>
        <v>0</v>
      </c>
      <c r="S211" s="41">
        <f>IF('Suivi des temps'!$F212='Récap par type de tâche'!S$8,'Suivi des temps'!$J212,0)+IF('Suivi des temps'!$K212='Récap par type de tâche'!S$8,'Suivi des temps'!$O212,0)+IF('Suivi des temps'!$P212='Récap par type de tâche'!S$8,'Suivi des temps'!$T212,0)+IF('Suivi des temps'!$U212='Récap par type de tâche'!S$8,'Suivi des temps'!$Y212,0)+IF('Suivi des temps'!$Z212='Récap par type de tâche'!S$8,'Suivi des temps'!$AD212,0)+IF('Suivi des temps'!$AE212='Récap par type de tâche'!S$8,'Suivi des temps'!$AI212,0)+IF('Suivi des temps'!$AJ212='Récap par type de tâche'!S$8,'Suivi des temps'!$AN212,0)</f>
        <v>0</v>
      </c>
      <c r="T211" s="41">
        <f>IF('Suivi des temps'!$F212='Récap par type de tâche'!T$8,'Suivi des temps'!$J212,0)+IF('Suivi des temps'!$K212='Récap par type de tâche'!T$8,'Suivi des temps'!$O212,0)+IF('Suivi des temps'!$P212='Récap par type de tâche'!T$8,'Suivi des temps'!$T212,0)+IF('Suivi des temps'!$U212='Récap par type de tâche'!T$8,'Suivi des temps'!$Y212,0)+IF('Suivi des temps'!$Z212='Récap par type de tâche'!T$8,'Suivi des temps'!$AD212,0)+IF('Suivi des temps'!$AE212='Récap par type de tâche'!T$8,'Suivi des temps'!$AI212,0)+IF('Suivi des temps'!$AJ212='Récap par type de tâche'!T$8,'Suivi des temps'!$AN212,0)</f>
        <v>0</v>
      </c>
      <c r="U211" s="41">
        <f>IF('Suivi des temps'!$F212='Récap par type de tâche'!U$8,'Suivi des temps'!$J212,0)+IF('Suivi des temps'!$K212='Récap par type de tâche'!U$8,'Suivi des temps'!$O212,0)+IF('Suivi des temps'!$P212='Récap par type de tâche'!U$8,'Suivi des temps'!$T212,0)+IF('Suivi des temps'!$U212='Récap par type de tâche'!U$8,'Suivi des temps'!$Y212,0)+IF('Suivi des temps'!$Z212='Récap par type de tâche'!U$8,'Suivi des temps'!$AD212,0)+IF('Suivi des temps'!$AE212='Récap par type de tâche'!U$8,'Suivi des temps'!$AI212,0)+IF('Suivi des temps'!$AJ212='Récap par type de tâche'!U$8,'Suivi des temps'!$AN212,0)</f>
        <v>0</v>
      </c>
      <c r="V211" s="41">
        <f>IF('Suivi des temps'!$F212='Récap par type de tâche'!V$8,'Suivi des temps'!$J212,0)+IF('Suivi des temps'!$K212='Récap par type de tâche'!V$8,'Suivi des temps'!$O212,0)+IF('Suivi des temps'!$P212='Récap par type de tâche'!V$8,'Suivi des temps'!$T212,0)+IF('Suivi des temps'!$U212='Récap par type de tâche'!V$8,'Suivi des temps'!$Y212,0)+IF('Suivi des temps'!$Z212='Récap par type de tâche'!V$8,'Suivi des temps'!$AD212,0)+IF('Suivi des temps'!$AE212='Récap par type de tâche'!V$8,'Suivi des temps'!$AI212,0)+IF('Suivi des temps'!$AJ212='Récap par type de tâche'!V$8,'Suivi des temps'!$AN212,0)</f>
        <v>0</v>
      </c>
      <c r="W211" s="41">
        <f>IF('Suivi des temps'!$F212='Récap par type de tâche'!W$8,'Suivi des temps'!$J212,0)+IF('Suivi des temps'!$K212='Récap par type de tâche'!W$8,'Suivi des temps'!$O212,0)+IF('Suivi des temps'!$P212='Récap par type de tâche'!W$8,'Suivi des temps'!$T212,0)+IF('Suivi des temps'!$U212='Récap par type de tâche'!W$8,'Suivi des temps'!$Y212,0)+IF('Suivi des temps'!$Z212='Récap par type de tâche'!W$8,'Suivi des temps'!$AD212,0)+IF('Suivi des temps'!$AE212='Récap par type de tâche'!W$8,'Suivi des temps'!$AI212,0)+IF('Suivi des temps'!$AJ212='Récap par type de tâche'!W$8,'Suivi des temps'!$AN212,0)</f>
        <v>0</v>
      </c>
      <c r="X211" s="41">
        <f>IF('Suivi des temps'!$F212='Récap par type de tâche'!X$8,'Suivi des temps'!$J212,0)+IF('Suivi des temps'!$K212='Récap par type de tâche'!X$8,'Suivi des temps'!$O212,0)+IF('Suivi des temps'!$P212='Récap par type de tâche'!X$8,'Suivi des temps'!$T212,0)+IF('Suivi des temps'!$U212='Récap par type de tâche'!X$8,'Suivi des temps'!$Y212,0)+IF('Suivi des temps'!$Z212='Récap par type de tâche'!X$8,'Suivi des temps'!$AD212,0)+IF('Suivi des temps'!$AE212='Récap par type de tâche'!X$8,'Suivi des temps'!$AI212,0)+IF('Suivi des temps'!$AJ212='Récap par type de tâche'!X$8,'Suivi des temps'!$AN212,0)</f>
        <v>0</v>
      </c>
      <c r="Y211" s="41">
        <f>IF('Suivi des temps'!$F212='Récap par type de tâche'!Y$8,'Suivi des temps'!$J212,0)+IF('Suivi des temps'!$K212='Récap par type de tâche'!Y$8,'Suivi des temps'!$O212,0)+IF('Suivi des temps'!$P212='Récap par type de tâche'!Y$8,'Suivi des temps'!$T212,0)+IF('Suivi des temps'!$U212='Récap par type de tâche'!Y$8,'Suivi des temps'!$Y212,0)+IF('Suivi des temps'!$Z212='Récap par type de tâche'!Y$8,'Suivi des temps'!$AD212,0)+IF('Suivi des temps'!$AE212='Récap par type de tâche'!Y$8,'Suivi des temps'!$AI212,0)+IF('Suivi des temps'!$AJ212='Récap par type de tâche'!Y$8,'Suivi des temps'!$AN212,0)</f>
        <v>0</v>
      </c>
      <c r="Z211" s="41">
        <f>IF('Suivi des temps'!$F212='Récap par type de tâche'!Z$8,'Suivi des temps'!$J212,0)+IF('Suivi des temps'!$K212='Récap par type de tâche'!Z$8,'Suivi des temps'!$O212,0)+IF('Suivi des temps'!$P212='Récap par type de tâche'!Z$8,'Suivi des temps'!$T212,0)+IF('Suivi des temps'!$U212='Récap par type de tâche'!Z$8,'Suivi des temps'!$Y212,0)+IF('Suivi des temps'!$Z212='Récap par type de tâche'!Z$8,'Suivi des temps'!$AD212,0)+IF('Suivi des temps'!$AE212='Récap par type de tâche'!Z$8,'Suivi des temps'!$AI212,0)+IF('Suivi des temps'!$AJ212='Récap par type de tâche'!Z$8,'Suivi des temps'!$AN212,0)</f>
        <v>0</v>
      </c>
      <c r="AA211" s="45">
        <f t="shared" si="19"/>
        <v>0</v>
      </c>
    </row>
    <row r="212" spans="2:27" ht="20.8" customHeight="1" x14ac:dyDescent="0.25">
      <c r="B212" s="25" t="str">
        <f t="shared" si="15"/>
        <v/>
      </c>
      <c r="C212" s="23" t="str">
        <f t="shared" si="16"/>
        <v/>
      </c>
      <c r="D212" s="17">
        <f t="shared" si="17"/>
        <v>45495</v>
      </c>
      <c r="E212" s="32" t="str">
        <f t="shared" si="18"/>
        <v>Lundi</v>
      </c>
      <c r="F212" s="41">
        <f>IF('Suivi des temps'!$F213='Récap par type de tâche'!F$8,'Suivi des temps'!$J213,0)+IF('Suivi des temps'!$K213='Récap par type de tâche'!F$8,'Suivi des temps'!$O213,0)+IF('Suivi des temps'!$P213='Récap par type de tâche'!F$8,'Suivi des temps'!$T213,0)+IF('Suivi des temps'!$U213='Récap par type de tâche'!F$8,'Suivi des temps'!$Y213,0)+IF('Suivi des temps'!$Z213='Récap par type de tâche'!F$8,'Suivi des temps'!$AD213,0)+IF('Suivi des temps'!$AE213='Récap par type de tâche'!F$8,'Suivi des temps'!$AI213,0)+IF('Suivi des temps'!$AJ213='Récap par type de tâche'!F$8,'Suivi des temps'!$AN213,0)</f>
        <v>0</v>
      </c>
      <c r="G212" s="41">
        <f>IF('Suivi des temps'!$F213='Récap par type de tâche'!G$8,'Suivi des temps'!$J213,0)+IF('Suivi des temps'!$K213='Récap par type de tâche'!G$8,'Suivi des temps'!$O213,0)+IF('Suivi des temps'!$P213='Récap par type de tâche'!G$8,'Suivi des temps'!$T213,0)+IF('Suivi des temps'!$U213='Récap par type de tâche'!G$8,'Suivi des temps'!$Y213,0)+IF('Suivi des temps'!$Z213='Récap par type de tâche'!G$8,'Suivi des temps'!$AD213,0)+IF('Suivi des temps'!$AE213='Récap par type de tâche'!G$8,'Suivi des temps'!$AI213,0)+IF('Suivi des temps'!$AJ213='Récap par type de tâche'!G$8,'Suivi des temps'!$AN213,0)</f>
        <v>0</v>
      </c>
      <c r="H212" s="41">
        <f>IF('Suivi des temps'!$F213='Récap par type de tâche'!H$8,'Suivi des temps'!$J213,0)+IF('Suivi des temps'!$K213='Récap par type de tâche'!H$8,'Suivi des temps'!$O213,0)+IF('Suivi des temps'!$P213='Récap par type de tâche'!H$8,'Suivi des temps'!$T213,0)+IF('Suivi des temps'!$U213='Récap par type de tâche'!H$8,'Suivi des temps'!$Y213,0)+IF('Suivi des temps'!$Z213='Récap par type de tâche'!H$8,'Suivi des temps'!$AD213,0)+IF('Suivi des temps'!$AE213='Récap par type de tâche'!H$8,'Suivi des temps'!$AI213,0)+IF('Suivi des temps'!$AJ213='Récap par type de tâche'!H$8,'Suivi des temps'!$AN213,0)</f>
        <v>0</v>
      </c>
      <c r="I212" s="41">
        <f>IF('Suivi des temps'!$F213='Récap par type de tâche'!I$8,'Suivi des temps'!$J213,0)+IF('Suivi des temps'!$K213='Récap par type de tâche'!I$8,'Suivi des temps'!$O213,0)+IF('Suivi des temps'!$P213='Récap par type de tâche'!I$8,'Suivi des temps'!$T213,0)+IF('Suivi des temps'!$U213='Récap par type de tâche'!I$8,'Suivi des temps'!$Y213,0)+IF('Suivi des temps'!$Z213='Récap par type de tâche'!I$8,'Suivi des temps'!$AD213,0)+IF('Suivi des temps'!$AE213='Récap par type de tâche'!I$8,'Suivi des temps'!$AI213,0)+IF('Suivi des temps'!$AJ213='Récap par type de tâche'!I$8,'Suivi des temps'!$AN213,0)</f>
        <v>0</v>
      </c>
      <c r="J212" s="41">
        <f>IF('Suivi des temps'!$F213='Récap par type de tâche'!J$8,'Suivi des temps'!$J213,0)+IF('Suivi des temps'!$K213='Récap par type de tâche'!J$8,'Suivi des temps'!$O213,0)+IF('Suivi des temps'!$P213='Récap par type de tâche'!J$8,'Suivi des temps'!$T213,0)+IF('Suivi des temps'!$U213='Récap par type de tâche'!J$8,'Suivi des temps'!$Y213,0)+IF('Suivi des temps'!$Z213='Récap par type de tâche'!J$8,'Suivi des temps'!$AD213,0)+IF('Suivi des temps'!$AE213='Récap par type de tâche'!J$8,'Suivi des temps'!$AI213,0)+IF('Suivi des temps'!$AJ213='Récap par type de tâche'!J$8,'Suivi des temps'!$AN213,0)</f>
        <v>0</v>
      </c>
      <c r="K212" s="41">
        <f>IF('Suivi des temps'!$F213='Récap par type de tâche'!K$8,'Suivi des temps'!$J213,0)+IF('Suivi des temps'!$K213='Récap par type de tâche'!K$8,'Suivi des temps'!$O213,0)+IF('Suivi des temps'!$P213='Récap par type de tâche'!K$8,'Suivi des temps'!$T213,0)+IF('Suivi des temps'!$U213='Récap par type de tâche'!K$8,'Suivi des temps'!$Y213,0)+IF('Suivi des temps'!$Z213='Récap par type de tâche'!K$8,'Suivi des temps'!$AD213,0)+IF('Suivi des temps'!$AE213='Récap par type de tâche'!K$8,'Suivi des temps'!$AI213,0)+IF('Suivi des temps'!$AJ213='Récap par type de tâche'!K$8,'Suivi des temps'!$AN213,0)</f>
        <v>0</v>
      </c>
      <c r="L212" s="41">
        <f>IF('Suivi des temps'!$F213='Récap par type de tâche'!L$8,'Suivi des temps'!$J213,0)+IF('Suivi des temps'!$K213='Récap par type de tâche'!L$8,'Suivi des temps'!$O213,0)+IF('Suivi des temps'!$P213='Récap par type de tâche'!L$8,'Suivi des temps'!$T213,0)+IF('Suivi des temps'!$U213='Récap par type de tâche'!L$8,'Suivi des temps'!$Y213,0)+IF('Suivi des temps'!$Z213='Récap par type de tâche'!L$8,'Suivi des temps'!$AD213,0)+IF('Suivi des temps'!$AE213='Récap par type de tâche'!L$8,'Suivi des temps'!$AI213,0)+IF('Suivi des temps'!$AJ213='Récap par type de tâche'!L$8,'Suivi des temps'!$AN213,0)</f>
        <v>0</v>
      </c>
      <c r="M212" s="41">
        <f>IF('Suivi des temps'!$F213='Récap par type de tâche'!M$8,'Suivi des temps'!$J213,0)+IF('Suivi des temps'!$K213='Récap par type de tâche'!M$8,'Suivi des temps'!$O213,0)+IF('Suivi des temps'!$P213='Récap par type de tâche'!M$8,'Suivi des temps'!$T213,0)+IF('Suivi des temps'!$U213='Récap par type de tâche'!M$8,'Suivi des temps'!$Y213,0)+IF('Suivi des temps'!$Z213='Récap par type de tâche'!M$8,'Suivi des temps'!$AD213,0)+IF('Suivi des temps'!$AE213='Récap par type de tâche'!M$8,'Suivi des temps'!$AI213,0)+IF('Suivi des temps'!$AJ213='Récap par type de tâche'!M$8,'Suivi des temps'!$AN213,0)</f>
        <v>0</v>
      </c>
      <c r="N212" s="41">
        <f>IF('Suivi des temps'!$F213='Récap par type de tâche'!N$8,'Suivi des temps'!$J213,0)+IF('Suivi des temps'!$K213='Récap par type de tâche'!N$8,'Suivi des temps'!$O213,0)+IF('Suivi des temps'!$P213='Récap par type de tâche'!N$8,'Suivi des temps'!$T213,0)+IF('Suivi des temps'!$U213='Récap par type de tâche'!N$8,'Suivi des temps'!$Y213,0)+IF('Suivi des temps'!$Z213='Récap par type de tâche'!N$8,'Suivi des temps'!$AD213,0)+IF('Suivi des temps'!$AE213='Récap par type de tâche'!N$8,'Suivi des temps'!$AI213,0)+IF('Suivi des temps'!$AJ213='Récap par type de tâche'!N$8,'Suivi des temps'!$AN213,0)</f>
        <v>0</v>
      </c>
      <c r="O212" s="41">
        <f>IF('Suivi des temps'!$F213='Récap par type de tâche'!O$8,'Suivi des temps'!$J213,0)+IF('Suivi des temps'!$K213='Récap par type de tâche'!O$8,'Suivi des temps'!$O213,0)+IF('Suivi des temps'!$P213='Récap par type de tâche'!O$8,'Suivi des temps'!$T213,0)+IF('Suivi des temps'!$U213='Récap par type de tâche'!O$8,'Suivi des temps'!$Y213,0)+IF('Suivi des temps'!$Z213='Récap par type de tâche'!O$8,'Suivi des temps'!$AD213,0)+IF('Suivi des temps'!$AE213='Récap par type de tâche'!O$8,'Suivi des temps'!$AI213,0)+IF('Suivi des temps'!$AJ213='Récap par type de tâche'!O$8,'Suivi des temps'!$AN213,0)</f>
        <v>0</v>
      </c>
      <c r="P212" s="41">
        <f>IF('Suivi des temps'!$F213='Récap par type de tâche'!P$8,'Suivi des temps'!$J213,0)+IF('Suivi des temps'!$K213='Récap par type de tâche'!P$8,'Suivi des temps'!$O213,0)+IF('Suivi des temps'!$P213='Récap par type de tâche'!P$8,'Suivi des temps'!$T213,0)+IF('Suivi des temps'!$U213='Récap par type de tâche'!P$8,'Suivi des temps'!$Y213,0)+IF('Suivi des temps'!$Z213='Récap par type de tâche'!P$8,'Suivi des temps'!$AD213,0)+IF('Suivi des temps'!$AE213='Récap par type de tâche'!P$8,'Suivi des temps'!$AI213,0)+IF('Suivi des temps'!$AJ213='Récap par type de tâche'!P$8,'Suivi des temps'!$AN213,0)</f>
        <v>0</v>
      </c>
      <c r="Q212" s="41">
        <f>IF('Suivi des temps'!$F213='Récap par type de tâche'!Q$8,'Suivi des temps'!$J213,0)+IF('Suivi des temps'!$K213='Récap par type de tâche'!Q$8,'Suivi des temps'!$O213,0)+IF('Suivi des temps'!$P213='Récap par type de tâche'!Q$8,'Suivi des temps'!$T213,0)+IF('Suivi des temps'!$U213='Récap par type de tâche'!Q$8,'Suivi des temps'!$Y213,0)+IF('Suivi des temps'!$Z213='Récap par type de tâche'!Q$8,'Suivi des temps'!$AD213,0)+IF('Suivi des temps'!$AE213='Récap par type de tâche'!Q$8,'Suivi des temps'!$AI213,0)+IF('Suivi des temps'!$AJ213='Récap par type de tâche'!Q$8,'Suivi des temps'!$AN213,0)</f>
        <v>0</v>
      </c>
      <c r="R212" s="41">
        <f>IF('Suivi des temps'!$F213='Récap par type de tâche'!R$8,'Suivi des temps'!$J213,0)+IF('Suivi des temps'!$K213='Récap par type de tâche'!R$8,'Suivi des temps'!$O213,0)+IF('Suivi des temps'!$P213='Récap par type de tâche'!R$8,'Suivi des temps'!$T213,0)+IF('Suivi des temps'!$U213='Récap par type de tâche'!R$8,'Suivi des temps'!$Y213,0)+IF('Suivi des temps'!$Z213='Récap par type de tâche'!R$8,'Suivi des temps'!$AD213,0)+IF('Suivi des temps'!$AE213='Récap par type de tâche'!R$8,'Suivi des temps'!$AI213,0)+IF('Suivi des temps'!$AJ213='Récap par type de tâche'!R$8,'Suivi des temps'!$AN213,0)</f>
        <v>0</v>
      </c>
      <c r="S212" s="41">
        <f>IF('Suivi des temps'!$F213='Récap par type de tâche'!S$8,'Suivi des temps'!$J213,0)+IF('Suivi des temps'!$K213='Récap par type de tâche'!S$8,'Suivi des temps'!$O213,0)+IF('Suivi des temps'!$P213='Récap par type de tâche'!S$8,'Suivi des temps'!$T213,0)+IF('Suivi des temps'!$U213='Récap par type de tâche'!S$8,'Suivi des temps'!$Y213,0)+IF('Suivi des temps'!$Z213='Récap par type de tâche'!S$8,'Suivi des temps'!$AD213,0)+IF('Suivi des temps'!$AE213='Récap par type de tâche'!S$8,'Suivi des temps'!$AI213,0)+IF('Suivi des temps'!$AJ213='Récap par type de tâche'!S$8,'Suivi des temps'!$AN213,0)</f>
        <v>0</v>
      </c>
      <c r="T212" s="41">
        <f>IF('Suivi des temps'!$F213='Récap par type de tâche'!T$8,'Suivi des temps'!$J213,0)+IF('Suivi des temps'!$K213='Récap par type de tâche'!T$8,'Suivi des temps'!$O213,0)+IF('Suivi des temps'!$P213='Récap par type de tâche'!T$8,'Suivi des temps'!$T213,0)+IF('Suivi des temps'!$U213='Récap par type de tâche'!T$8,'Suivi des temps'!$Y213,0)+IF('Suivi des temps'!$Z213='Récap par type de tâche'!T$8,'Suivi des temps'!$AD213,0)+IF('Suivi des temps'!$AE213='Récap par type de tâche'!T$8,'Suivi des temps'!$AI213,0)+IF('Suivi des temps'!$AJ213='Récap par type de tâche'!T$8,'Suivi des temps'!$AN213,0)</f>
        <v>0</v>
      </c>
      <c r="U212" s="41">
        <f>IF('Suivi des temps'!$F213='Récap par type de tâche'!U$8,'Suivi des temps'!$J213,0)+IF('Suivi des temps'!$K213='Récap par type de tâche'!U$8,'Suivi des temps'!$O213,0)+IF('Suivi des temps'!$P213='Récap par type de tâche'!U$8,'Suivi des temps'!$T213,0)+IF('Suivi des temps'!$U213='Récap par type de tâche'!U$8,'Suivi des temps'!$Y213,0)+IF('Suivi des temps'!$Z213='Récap par type de tâche'!U$8,'Suivi des temps'!$AD213,0)+IF('Suivi des temps'!$AE213='Récap par type de tâche'!U$8,'Suivi des temps'!$AI213,0)+IF('Suivi des temps'!$AJ213='Récap par type de tâche'!U$8,'Suivi des temps'!$AN213,0)</f>
        <v>0</v>
      </c>
      <c r="V212" s="41">
        <f>IF('Suivi des temps'!$F213='Récap par type de tâche'!V$8,'Suivi des temps'!$J213,0)+IF('Suivi des temps'!$K213='Récap par type de tâche'!V$8,'Suivi des temps'!$O213,0)+IF('Suivi des temps'!$P213='Récap par type de tâche'!V$8,'Suivi des temps'!$T213,0)+IF('Suivi des temps'!$U213='Récap par type de tâche'!V$8,'Suivi des temps'!$Y213,0)+IF('Suivi des temps'!$Z213='Récap par type de tâche'!V$8,'Suivi des temps'!$AD213,0)+IF('Suivi des temps'!$AE213='Récap par type de tâche'!V$8,'Suivi des temps'!$AI213,0)+IF('Suivi des temps'!$AJ213='Récap par type de tâche'!V$8,'Suivi des temps'!$AN213,0)</f>
        <v>0</v>
      </c>
      <c r="W212" s="41">
        <f>IF('Suivi des temps'!$F213='Récap par type de tâche'!W$8,'Suivi des temps'!$J213,0)+IF('Suivi des temps'!$K213='Récap par type de tâche'!W$8,'Suivi des temps'!$O213,0)+IF('Suivi des temps'!$P213='Récap par type de tâche'!W$8,'Suivi des temps'!$T213,0)+IF('Suivi des temps'!$U213='Récap par type de tâche'!W$8,'Suivi des temps'!$Y213,0)+IF('Suivi des temps'!$Z213='Récap par type de tâche'!W$8,'Suivi des temps'!$AD213,0)+IF('Suivi des temps'!$AE213='Récap par type de tâche'!W$8,'Suivi des temps'!$AI213,0)+IF('Suivi des temps'!$AJ213='Récap par type de tâche'!W$8,'Suivi des temps'!$AN213,0)</f>
        <v>0</v>
      </c>
      <c r="X212" s="41">
        <f>IF('Suivi des temps'!$F213='Récap par type de tâche'!X$8,'Suivi des temps'!$J213,0)+IF('Suivi des temps'!$K213='Récap par type de tâche'!X$8,'Suivi des temps'!$O213,0)+IF('Suivi des temps'!$P213='Récap par type de tâche'!X$8,'Suivi des temps'!$T213,0)+IF('Suivi des temps'!$U213='Récap par type de tâche'!X$8,'Suivi des temps'!$Y213,0)+IF('Suivi des temps'!$Z213='Récap par type de tâche'!X$8,'Suivi des temps'!$AD213,0)+IF('Suivi des temps'!$AE213='Récap par type de tâche'!X$8,'Suivi des temps'!$AI213,0)+IF('Suivi des temps'!$AJ213='Récap par type de tâche'!X$8,'Suivi des temps'!$AN213,0)</f>
        <v>0</v>
      </c>
      <c r="Y212" s="41">
        <f>IF('Suivi des temps'!$F213='Récap par type de tâche'!Y$8,'Suivi des temps'!$J213,0)+IF('Suivi des temps'!$K213='Récap par type de tâche'!Y$8,'Suivi des temps'!$O213,0)+IF('Suivi des temps'!$P213='Récap par type de tâche'!Y$8,'Suivi des temps'!$T213,0)+IF('Suivi des temps'!$U213='Récap par type de tâche'!Y$8,'Suivi des temps'!$Y213,0)+IF('Suivi des temps'!$Z213='Récap par type de tâche'!Y$8,'Suivi des temps'!$AD213,0)+IF('Suivi des temps'!$AE213='Récap par type de tâche'!Y$8,'Suivi des temps'!$AI213,0)+IF('Suivi des temps'!$AJ213='Récap par type de tâche'!Y$8,'Suivi des temps'!$AN213,0)</f>
        <v>0</v>
      </c>
      <c r="Z212" s="41">
        <f>IF('Suivi des temps'!$F213='Récap par type de tâche'!Z$8,'Suivi des temps'!$J213,0)+IF('Suivi des temps'!$K213='Récap par type de tâche'!Z$8,'Suivi des temps'!$O213,0)+IF('Suivi des temps'!$P213='Récap par type de tâche'!Z$8,'Suivi des temps'!$T213,0)+IF('Suivi des temps'!$U213='Récap par type de tâche'!Z$8,'Suivi des temps'!$Y213,0)+IF('Suivi des temps'!$Z213='Récap par type de tâche'!Z$8,'Suivi des temps'!$AD213,0)+IF('Suivi des temps'!$AE213='Récap par type de tâche'!Z$8,'Suivi des temps'!$AI213,0)+IF('Suivi des temps'!$AJ213='Récap par type de tâche'!Z$8,'Suivi des temps'!$AN213,0)</f>
        <v>0</v>
      </c>
      <c r="AA212" s="45">
        <f t="shared" si="19"/>
        <v>0</v>
      </c>
    </row>
    <row r="213" spans="2:27" ht="20.8" customHeight="1" x14ac:dyDescent="0.25">
      <c r="B213" s="25" t="str">
        <f t="shared" si="15"/>
        <v/>
      </c>
      <c r="C213" s="23" t="str">
        <f t="shared" si="16"/>
        <v/>
      </c>
      <c r="D213" s="17">
        <f t="shared" si="17"/>
        <v>45496</v>
      </c>
      <c r="E213" s="32" t="str">
        <f t="shared" si="18"/>
        <v>Mardi</v>
      </c>
      <c r="F213" s="41">
        <f>IF('Suivi des temps'!$F214='Récap par type de tâche'!F$8,'Suivi des temps'!$J214,0)+IF('Suivi des temps'!$K214='Récap par type de tâche'!F$8,'Suivi des temps'!$O214,0)+IF('Suivi des temps'!$P214='Récap par type de tâche'!F$8,'Suivi des temps'!$T214,0)+IF('Suivi des temps'!$U214='Récap par type de tâche'!F$8,'Suivi des temps'!$Y214,0)+IF('Suivi des temps'!$Z214='Récap par type de tâche'!F$8,'Suivi des temps'!$AD214,0)+IF('Suivi des temps'!$AE214='Récap par type de tâche'!F$8,'Suivi des temps'!$AI214,0)+IF('Suivi des temps'!$AJ214='Récap par type de tâche'!F$8,'Suivi des temps'!$AN214,0)</f>
        <v>0</v>
      </c>
      <c r="G213" s="41">
        <f>IF('Suivi des temps'!$F214='Récap par type de tâche'!G$8,'Suivi des temps'!$J214,0)+IF('Suivi des temps'!$K214='Récap par type de tâche'!G$8,'Suivi des temps'!$O214,0)+IF('Suivi des temps'!$P214='Récap par type de tâche'!G$8,'Suivi des temps'!$T214,0)+IF('Suivi des temps'!$U214='Récap par type de tâche'!G$8,'Suivi des temps'!$Y214,0)+IF('Suivi des temps'!$Z214='Récap par type de tâche'!G$8,'Suivi des temps'!$AD214,0)+IF('Suivi des temps'!$AE214='Récap par type de tâche'!G$8,'Suivi des temps'!$AI214,0)+IF('Suivi des temps'!$AJ214='Récap par type de tâche'!G$8,'Suivi des temps'!$AN214,0)</f>
        <v>0</v>
      </c>
      <c r="H213" s="41">
        <f>IF('Suivi des temps'!$F214='Récap par type de tâche'!H$8,'Suivi des temps'!$J214,0)+IF('Suivi des temps'!$K214='Récap par type de tâche'!H$8,'Suivi des temps'!$O214,0)+IF('Suivi des temps'!$P214='Récap par type de tâche'!H$8,'Suivi des temps'!$T214,0)+IF('Suivi des temps'!$U214='Récap par type de tâche'!H$8,'Suivi des temps'!$Y214,0)+IF('Suivi des temps'!$Z214='Récap par type de tâche'!H$8,'Suivi des temps'!$AD214,0)+IF('Suivi des temps'!$AE214='Récap par type de tâche'!H$8,'Suivi des temps'!$AI214,0)+IF('Suivi des temps'!$AJ214='Récap par type de tâche'!H$8,'Suivi des temps'!$AN214,0)</f>
        <v>0</v>
      </c>
      <c r="I213" s="41">
        <f>IF('Suivi des temps'!$F214='Récap par type de tâche'!I$8,'Suivi des temps'!$J214,0)+IF('Suivi des temps'!$K214='Récap par type de tâche'!I$8,'Suivi des temps'!$O214,0)+IF('Suivi des temps'!$P214='Récap par type de tâche'!I$8,'Suivi des temps'!$T214,0)+IF('Suivi des temps'!$U214='Récap par type de tâche'!I$8,'Suivi des temps'!$Y214,0)+IF('Suivi des temps'!$Z214='Récap par type de tâche'!I$8,'Suivi des temps'!$AD214,0)+IF('Suivi des temps'!$AE214='Récap par type de tâche'!I$8,'Suivi des temps'!$AI214,0)+IF('Suivi des temps'!$AJ214='Récap par type de tâche'!I$8,'Suivi des temps'!$AN214,0)</f>
        <v>0</v>
      </c>
      <c r="J213" s="41">
        <f>IF('Suivi des temps'!$F214='Récap par type de tâche'!J$8,'Suivi des temps'!$J214,0)+IF('Suivi des temps'!$K214='Récap par type de tâche'!J$8,'Suivi des temps'!$O214,0)+IF('Suivi des temps'!$P214='Récap par type de tâche'!J$8,'Suivi des temps'!$T214,0)+IF('Suivi des temps'!$U214='Récap par type de tâche'!J$8,'Suivi des temps'!$Y214,0)+IF('Suivi des temps'!$Z214='Récap par type de tâche'!J$8,'Suivi des temps'!$AD214,0)+IF('Suivi des temps'!$AE214='Récap par type de tâche'!J$8,'Suivi des temps'!$AI214,0)+IF('Suivi des temps'!$AJ214='Récap par type de tâche'!J$8,'Suivi des temps'!$AN214,0)</f>
        <v>0</v>
      </c>
      <c r="K213" s="41">
        <f>IF('Suivi des temps'!$F214='Récap par type de tâche'!K$8,'Suivi des temps'!$J214,0)+IF('Suivi des temps'!$K214='Récap par type de tâche'!K$8,'Suivi des temps'!$O214,0)+IF('Suivi des temps'!$P214='Récap par type de tâche'!K$8,'Suivi des temps'!$T214,0)+IF('Suivi des temps'!$U214='Récap par type de tâche'!K$8,'Suivi des temps'!$Y214,0)+IF('Suivi des temps'!$Z214='Récap par type de tâche'!K$8,'Suivi des temps'!$AD214,0)+IF('Suivi des temps'!$AE214='Récap par type de tâche'!K$8,'Suivi des temps'!$AI214,0)+IF('Suivi des temps'!$AJ214='Récap par type de tâche'!K$8,'Suivi des temps'!$AN214,0)</f>
        <v>0</v>
      </c>
      <c r="L213" s="41">
        <f>IF('Suivi des temps'!$F214='Récap par type de tâche'!L$8,'Suivi des temps'!$J214,0)+IF('Suivi des temps'!$K214='Récap par type de tâche'!L$8,'Suivi des temps'!$O214,0)+IF('Suivi des temps'!$P214='Récap par type de tâche'!L$8,'Suivi des temps'!$T214,0)+IF('Suivi des temps'!$U214='Récap par type de tâche'!L$8,'Suivi des temps'!$Y214,0)+IF('Suivi des temps'!$Z214='Récap par type de tâche'!L$8,'Suivi des temps'!$AD214,0)+IF('Suivi des temps'!$AE214='Récap par type de tâche'!L$8,'Suivi des temps'!$AI214,0)+IF('Suivi des temps'!$AJ214='Récap par type de tâche'!L$8,'Suivi des temps'!$AN214,0)</f>
        <v>0</v>
      </c>
      <c r="M213" s="41">
        <f>IF('Suivi des temps'!$F214='Récap par type de tâche'!M$8,'Suivi des temps'!$J214,0)+IF('Suivi des temps'!$K214='Récap par type de tâche'!M$8,'Suivi des temps'!$O214,0)+IF('Suivi des temps'!$P214='Récap par type de tâche'!M$8,'Suivi des temps'!$T214,0)+IF('Suivi des temps'!$U214='Récap par type de tâche'!M$8,'Suivi des temps'!$Y214,0)+IF('Suivi des temps'!$Z214='Récap par type de tâche'!M$8,'Suivi des temps'!$AD214,0)+IF('Suivi des temps'!$AE214='Récap par type de tâche'!M$8,'Suivi des temps'!$AI214,0)+IF('Suivi des temps'!$AJ214='Récap par type de tâche'!M$8,'Suivi des temps'!$AN214,0)</f>
        <v>0</v>
      </c>
      <c r="N213" s="41">
        <f>IF('Suivi des temps'!$F214='Récap par type de tâche'!N$8,'Suivi des temps'!$J214,0)+IF('Suivi des temps'!$K214='Récap par type de tâche'!N$8,'Suivi des temps'!$O214,0)+IF('Suivi des temps'!$P214='Récap par type de tâche'!N$8,'Suivi des temps'!$T214,0)+IF('Suivi des temps'!$U214='Récap par type de tâche'!N$8,'Suivi des temps'!$Y214,0)+IF('Suivi des temps'!$Z214='Récap par type de tâche'!N$8,'Suivi des temps'!$AD214,0)+IF('Suivi des temps'!$AE214='Récap par type de tâche'!N$8,'Suivi des temps'!$AI214,0)+IF('Suivi des temps'!$AJ214='Récap par type de tâche'!N$8,'Suivi des temps'!$AN214,0)</f>
        <v>0</v>
      </c>
      <c r="O213" s="41">
        <f>IF('Suivi des temps'!$F214='Récap par type de tâche'!O$8,'Suivi des temps'!$J214,0)+IF('Suivi des temps'!$K214='Récap par type de tâche'!O$8,'Suivi des temps'!$O214,0)+IF('Suivi des temps'!$P214='Récap par type de tâche'!O$8,'Suivi des temps'!$T214,0)+IF('Suivi des temps'!$U214='Récap par type de tâche'!O$8,'Suivi des temps'!$Y214,0)+IF('Suivi des temps'!$Z214='Récap par type de tâche'!O$8,'Suivi des temps'!$AD214,0)+IF('Suivi des temps'!$AE214='Récap par type de tâche'!O$8,'Suivi des temps'!$AI214,0)+IF('Suivi des temps'!$AJ214='Récap par type de tâche'!O$8,'Suivi des temps'!$AN214,0)</f>
        <v>0</v>
      </c>
      <c r="P213" s="41">
        <f>IF('Suivi des temps'!$F214='Récap par type de tâche'!P$8,'Suivi des temps'!$J214,0)+IF('Suivi des temps'!$K214='Récap par type de tâche'!P$8,'Suivi des temps'!$O214,0)+IF('Suivi des temps'!$P214='Récap par type de tâche'!P$8,'Suivi des temps'!$T214,0)+IF('Suivi des temps'!$U214='Récap par type de tâche'!P$8,'Suivi des temps'!$Y214,0)+IF('Suivi des temps'!$Z214='Récap par type de tâche'!P$8,'Suivi des temps'!$AD214,0)+IF('Suivi des temps'!$AE214='Récap par type de tâche'!P$8,'Suivi des temps'!$AI214,0)+IF('Suivi des temps'!$AJ214='Récap par type de tâche'!P$8,'Suivi des temps'!$AN214,0)</f>
        <v>0</v>
      </c>
      <c r="Q213" s="41">
        <f>IF('Suivi des temps'!$F214='Récap par type de tâche'!Q$8,'Suivi des temps'!$J214,0)+IF('Suivi des temps'!$K214='Récap par type de tâche'!Q$8,'Suivi des temps'!$O214,0)+IF('Suivi des temps'!$P214='Récap par type de tâche'!Q$8,'Suivi des temps'!$T214,0)+IF('Suivi des temps'!$U214='Récap par type de tâche'!Q$8,'Suivi des temps'!$Y214,0)+IF('Suivi des temps'!$Z214='Récap par type de tâche'!Q$8,'Suivi des temps'!$AD214,0)+IF('Suivi des temps'!$AE214='Récap par type de tâche'!Q$8,'Suivi des temps'!$AI214,0)+IF('Suivi des temps'!$AJ214='Récap par type de tâche'!Q$8,'Suivi des temps'!$AN214,0)</f>
        <v>0</v>
      </c>
      <c r="R213" s="41">
        <f>IF('Suivi des temps'!$F214='Récap par type de tâche'!R$8,'Suivi des temps'!$J214,0)+IF('Suivi des temps'!$K214='Récap par type de tâche'!R$8,'Suivi des temps'!$O214,0)+IF('Suivi des temps'!$P214='Récap par type de tâche'!R$8,'Suivi des temps'!$T214,0)+IF('Suivi des temps'!$U214='Récap par type de tâche'!R$8,'Suivi des temps'!$Y214,0)+IF('Suivi des temps'!$Z214='Récap par type de tâche'!R$8,'Suivi des temps'!$AD214,0)+IF('Suivi des temps'!$AE214='Récap par type de tâche'!R$8,'Suivi des temps'!$AI214,0)+IF('Suivi des temps'!$AJ214='Récap par type de tâche'!R$8,'Suivi des temps'!$AN214,0)</f>
        <v>0</v>
      </c>
      <c r="S213" s="41">
        <f>IF('Suivi des temps'!$F214='Récap par type de tâche'!S$8,'Suivi des temps'!$J214,0)+IF('Suivi des temps'!$K214='Récap par type de tâche'!S$8,'Suivi des temps'!$O214,0)+IF('Suivi des temps'!$P214='Récap par type de tâche'!S$8,'Suivi des temps'!$T214,0)+IF('Suivi des temps'!$U214='Récap par type de tâche'!S$8,'Suivi des temps'!$Y214,0)+IF('Suivi des temps'!$Z214='Récap par type de tâche'!S$8,'Suivi des temps'!$AD214,0)+IF('Suivi des temps'!$AE214='Récap par type de tâche'!S$8,'Suivi des temps'!$AI214,0)+IF('Suivi des temps'!$AJ214='Récap par type de tâche'!S$8,'Suivi des temps'!$AN214,0)</f>
        <v>0</v>
      </c>
      <c r="T213" s="41">
        <f>IF('Suivi des temps'!$F214='Récap par type de tâche'!T$8,'Suivi des temps'!$J214,0)+IF('Suivi des temps'!$K214='Récap par type de tâche'!T$8,'Suivi des temps'!$O214,0)+IF('Suivi des temps'!$P214='Récap par type de tâche'!T$8,'Suivi des temps'!$T214,0)+IF('Suivi des temps'!$U214='Récap par type de tâche'!T$8,'Suivi des temps'!$Y214,0)+IF('Suivi des temps'!$Z214='Récap par type de tâche'!T$8,'Suivi des temps'!$AD214,0)+IF('Suivi des temps'!$AE214='Récap par type de tâche'!T$8,'Suivi des temps'!$AI214,0)+IF('Suivi des temps'!$AJ214='Récap par type de tâche'!T$8,'Suivi des temps'!$AN214,0)</f>
        <v>0</v>
      </c>
      <c r="U213" s="41">
        <f>IF('Suivi des temps'!$F214='Récap par type de tâche'!U$8,'Suivi des temps'!$J214,0)+IF('Suivi des temps'!$K214='Récap par type de tâche'!U$8,'Suivi des temps'!$O214,0)+IF('Suivi des temps'!$P214='Récap par type de tâche'!U$8,'Suivi des temps'!$T214,0)+IF('Suivi des temps'!$U214='Récap par type de tâche'!U$8,'Suivi des temps'!$Y214,0)+IF('Suivi des temps'!$Z214='Récap par type de tâche'!U$8,'Suivi des temps'!$AD214,0)+IF('Suivi des temps'!$AE214='Récap par type de tâche'!U$8,'Suivi des temps'!$AI214,0)+IF('Suivi des temps'!$AJ214='Récap par type de tâche'!U$8,'Suivi des temps'!$AN214,0)</f>
        <v>0</v>
      </c>
      <c r="V213" s="41">
        <f>IF('Suivi des temps'!$F214='Récap par type de tâche'!V$8,'Suivi des temps'!$J214,0)+IF('Suivi des temps'!$K214='Récap par type de tâche'!V$8,'Suivi des temps'!$O214,0)+IF('Suivi des temps'!$P214='Récap par type de tâche'!V$8,'Suivi des temps'!$T214,0)+IF('Suivi des temps'!$U214='Récap par type de tâche'!V$8,'Suivi des temps'!$Y214,0)+IF('Suivi des temps'!$Z214='Récap par type de tâche'!V$8,'Suivi des temps'!$AD214,0)+IF('Suivi des temps'!$AE214='Récap par type de tâche'!V$8,'Suivi des temps'!$AI214,0)+IF('Suivi des temps'!$AJ214='Récap par type de tâche'!V$8,'Suivi des temps'!$AN214,0)</f>
        <v>0</v>
      </c>
      <c r="W213" s="41">
        <f>IF('Suivi des temps'!$F214='Récap par type de tâche'!W$8,'Suivi des temps'!$J214,0)+IF('Suivi des temps'!$K214='Récap par type de tâche'!W$8,'Suivi des temps'!$O214,0)+IF('Suivi des temps'!$P214='Récap par type de tâche'!W$8,'Suivi des temps'!$T214,0)+IF('Suivi des temps'!$U214='Récap par type de tâche'!W$8,'Suivi des temps'!$Y214,0)+IF('Suivi des temps'!$Z214='Récap par type de tâche'!W$8,'Suivi des temps'!$AD214,0)+IF('Suivi des temps'!$AE214='Récap par type de tâche'!W$8,'Suivi des temps'!$AI214,0)+IF('Suivi des temps'!$AJ214='Récap par type de tâche'!W$8,'Suivi des temps'!$AN214,0)</f>
        <v>0</v>
      </c>
      <c r="X213" s="41">
        <f>IF('Suivi des temps'!$F214='Récap par type de tâche'!X$8,'Suivi des temps'!$J214,0)+IF('Suivi des temps'!$K214='Récap par type de tâche'!X$8,'Suivi des temps'!$O214,0)+IF('Suivi des temps'!$P214='Récap par type de tâche'!X$8,'Suivi des temps'!$T214,0)+IF('Suivi des temps'!$U214='Récap par type de tâche'!X$8,'Suivi des temps'!$Y214,0)+IF('Suivi des temps'!$Z214='Récap par type de tâche'!X$8,'Suivi des temps'!$AD214,0)+IF('Suivi des temps'!$AE214='Récap par type de tâche'!X$8,'Suivi des temps'!$AI214,0)+IF('Suivi des temps'!$AJ214='Récap par type de tâche'!X$8,'Suivi des temps'!$AN214,0)</f>
        <v>0</v>
      </c>
      <c r="Y213" s="41">
        <f>IF('Suivi des temps'!$F214='Récap par type de tâche'!Y$8,'Suivi des temps'!$J214,0)+IF('Suivi des temps'!$K214='Récap par type de tâche'!Y$8,'Suivi des temps'!$O214,0)+IF('Suivi des temps'!$P214='Récap par type de tâche'!Y$8,'Suivi des temps'!$T214,0)+IF('Suivi des temps'!$U214='Récap par type de tâche'!Y$8,'Suivi des temps'!$Y214,0)+IF('Suivi des temps'!$Z214='Récap par type de tâche'!Y$8,'Suivi des temps'!$AD214,0)+IF('Suivi des temps'!$AE214='Récap par type de tâche'!Y$8,'Suivi des temps'!$AI214,0)+IF('Suivi des temps'!$AJ214='Récap par type de tâche'!Y$8,'Suivi des temps'!$AN214,0)</f>
        <v>0</v>
      </c>
      <c r="Z213" s="41">
        <f>IF('Suivi des temps'!$F214='Récap par type de tâche'!Z$8,'Suivi des temps'!$J214,0)+IF('Suivi des temps'!$K214='Récap par type de tâche'!Z$8,'Suivi des temps'!$O214,0)+IF('Suivi des temps'!$P214='Récap par type de tâche'!Z$8,'Suivi des temps'!$T214,0)+IF('Suivi des temps'!$U214='Récap par type de tâche'!Z$8,'Suivi des temps'!$Y214,0)+IF('Suivi des temps'!$Z214='Récap par type de tâche'!Z$8,'Suivi des temps'!$AD214,0)+IF('Suivi des temps'!$AE214='Récap par type de tâche'!Z$8,'Suivi des temps'!$AI214,0)+IF('Suivi des temps'!$AJ214='Récap par type de tâche'!Z$8,'Suivi des temps'!$AN214,0)</f>
        <v>0</v>
      </c>
      <c r="AA213" s="45">
        <f t="shared" si="19"/>
        <v>0</v>
      </c>
    </row>
    <row r="214" spans="2:27" ht="20.8" customHeight="1" x14ac:dyDescent="0.25">
      <c r="B214" s="25" t="str">
        <f t="shared" si="15"/>
        <v/>
      </c>
      <c r="C214" s="23" t="str">
        <f t="shared" si="16"/>
        <v/>
      </c>
      <c r="D214" s="17">
        <f t="shared" si="17"/>
        <v>45497</v>
      </c>
      <c r="E214" s="32" t="str">
        <f t="shared" si="18"/>
        <v>Mercredi</v>
      </c>
      <c r="F214" s="41">
        <f>IF('Suivi des temps'!$F215='Récap par type de tâche'!F$8,'Suivi des temps'!$J215,0)+IF('Suivi des temps'!$K215='Récap par type de tâche'!F$8,'Suivi des temps'!$O215,0)+IF('Suivi des temps'!$P215='Récap par type de tâche'!F$8,'Suivi des temps'!$T215,0)+IF('Suivi des temps'!$U215='Récap par type de tâche'!F$8,'Suivi des temps'!$Y215,0)+IF('Suivi des temps'!$Z215='Récap par type de tâche'!F$8,'Suivi des temps'!$AD215,0)+IF('Suivi des temps'!$AE215='Récap par type de tâche'!F$8,'Suivi des temps'!$AI215,0)+IF('Suivi des temps'!$AJ215='Récap par type de tâche'!F$8,'Suivi des temps'!$AN215,0)</f>
        <v>0</v>
      </c>
      <c r="G214" s="41">
        <f>IF('Suivi des temps'!$F215='Récap par type de tâche'!G$8,'Suivi des temps'!$J215,0)+IF('Suivi des temps'!$K215='Récap par type de tâche'!G$8,'Suivi des temps'!$O215,0)+IF('Suivi des temps'!$P215='Récap par type de tâche'!G$8,'Suivi des temps'!$T215,0)+IF('Suivi des temps'!$U215='Récap par type de tâche'!G$8,'Suivi des temps'!$Y215,0)+IF('Suivi des temps'!$Z215='Récap par type de tâche'!G$8,'Suivi des temps'!$AD215,0)+IF('Suivi des temps'!$AE215='Récap par type de tâche'!G$8,'Suivi des temps'!$AI215,0)+IF('Suivi des temps'!$AJ215='Récap par type de tâche'!G$8,'Suivi des temps'!$AN215,0)</f>
        <v>0</v>
      </c>
      <c r="H214" s="41">
        <f>IF('Suivi des temps'!$F215='Récap par type de tâche'!H$8,'Suivi des temps'!$J215,0)+IF('Suivi des temps'!$K215='Récap par type de tâche'!H$8,'Suivi des temps'!$O215,0)+IF('Suivi des temps'!$P215='Récap par type de tâche'!H$8,'Suivi des temps'!$T215,0)+IF('Suivi des temps'!$U215='Récap par type de tâche'!H$8,'Suivi des temps'!$Y215,0)+IF('Suivi des temps'!$Z215='Récap par type de tâche'!H$8,'Suivi des temps'!$AD215,0)+IF('Suivi des temps'!$AE215='Récap par type de tâche'!H$8,'Suivi des temps'!$AI215,0)+IF('Suivi des temps'!$AJ215='Récap par type de tâche'!H$8,'Suivi des temps'!$AN215,0)</f>
        <v>0</v>
      </c>
      <c r="I214" s="41">
        <f>IF('Suivi des temps'!$F215='Récap par type de tâche'!I$8,'Suivi des temps'!$J215,0)+IF('Suivi des temps'!$K215='Récap par type de tâche'!I$8,'Suivi des temps'!$O215,0)+IF('Suivi des temps'!$P215='Récap par type de tâche'!I$8,'Suivi des temps'!$T215,0)+IF('Suivi des temps'!$U215='Récap par type de tâche'!I$8,'Suivi des temps'!$Y215,0)+IF('Suivi des temps'!$Z215='Récap par type de tâche'!I$8,'Suivi des temps'!$AD215,0)+IF('Suivi des temps'!$AE215='Récap par type de tâche'!I$8,'Suivi des temps'!$AI215,0)+IF('Suivi des temps'!$AJ215='Récap par type de tâche'!I$8,'Suivi des temps'!$AN215,0)</f>
        <v>0</v>
      </c>
      <c r="J214" s="41">
        <f>IF('Suivi des temps'!$F215='Récap par type de tâche'!J$8,'Suivi des temps'!$J215,0)+IF('Suivi des temps'!$K215='Récap par type de tâche'!J$8,'Suivi des temps'!$O215,0)+IF('Suivi des temps'!$P215='Récap par type de tâche'!J$8,'Suivi des temps'!$T215,0)+IF('Suivi des temps'!$U215='Récap par type de tâche'!J$8,'Suivi des temps'!$Y215,0)+IF('Suivi des temps'!$Z215='Récap par type de tâche'!J$8,'Suivi des temps'!$AD215,0)+IF('Suivi des temps'!$AE215='Récap par type de tâche'!J$8,'Suivi des temps'!$AI215,0)+IF('Suivi des temps'!$AJ215='Récap par type de tâche'!J$8,'Suivi des temps'!$AN215,0)</f>
        <v>0</v>
      </c>
      <c r="K214" s="41">
        <f>IF('Suivi des temps'!$F215='Récap par type de tâche'!K$8,'Suivi des temps'!$J215,0)+IF('Suivi des temps'!$K215='Récap par type de tâche'!K$8,'Suivi des temps'!$O215,0)+IF('Suivi des temps'!$P215='Récap par type de tâche'!K$8,'Suivi des temps'!$T215,0)+IF('Suivi des temps'!$U215='Récap par type de tâche'!K$8,'Suivi des temps'!$Y215,0)+IF('Suivi des temps'!$Z215='Récap par type de tâche'!K$8,'Suivi des temps'!$AD215,0)+IF('Suivi des temps'!$AE215='Récap par type de tâche'!K$8,'Suivi des temps'!$AI215,0)+IF('Suivi des temps'!$AJ215='Récap par type de tâche'!K$8,'Suivi des temps'!$AN215,0)</f>
        <v>0</v>
      </c>
      <c r="L214" s="41">
        <f>IF('Suivi des temps'!$F215='Récap par type de tâche'!L$8,'Suivi des temps'!$J215,0)+IF('Suivi des temps'!$K215='Récap par type de tâche'!L$8,'Suivi des temps'!$O215,0)+IF('Suivi des temps'!$P215='Récap par type de tâche'!L$8,'Suivi des temps'!$T215,0)+IF('Suivi des temps'!$U215='Récap par type de tâche'!L$8,'Suivi des temps'!$Y215,0)+IF('Suivi des temps'!$Z215='Récap par type de tâche'!L$8,'Suivi des temps'!$AD215,0)+IF('Suivi des temps'!$AE215='Récap par type de tâche'!L$8,'Suivi des temps'!$AI215,0)+IF('Suivi des temps'!$AJ215='Récap par type de tâche'!L$8,'Suivi des temps'!$AN215,0)</f>
        <v>0</v>
      </c>
      <c r="M214" s="41">
        <f>IF('Suivi des temps'!$F215='Récap par type de tâche'!M$8,'Suivi des temps'!$J215,0)+IF('Suivi des temps'!$K215='Récap par type de tâche'!M$8,'Suivi des temps'!$O215,0)+IF('Suivi des temps'!$P215='Récap par type de tâche'!M$8,'Suivi des temps'!$T215,0)+IF('Suivi des temps'!$U215='Récap par type de tâche'!M$8,'Suivi des temps'!$Y215,0)+IF('Suivi des temps'!$Z215='Récap par type de tâche'!M$8,'Suivi des temps'!$AD215,0)+IF('Suivi des temps'!$AE215='Récap par type de tâche'!M$8,'Suivi des temps'!$AI215,0)+IF('Suivi des temps'!$AJ215='Récap par type de tâche'!M$8,'Suivi des temps'!$AN215,0)</f>
        <v>0</v>
      </c>
      <c r="N214" s="41">
        <f>IF('Suivi des temps'!$F215='Récap par type de tâche'!N$8,'Suivi des temps'!$J215,0)+IF('Suivi des temps'!$K215='Récap par type de tâche'!N$8,'Suivi des temps'!$O215,0)+IF('Suivi des temps'!$P215='Récap par type de tâche'!N$8,'Suivi des temps'!$T215,0)+IF('Suivi des temps'!$U215='Récap par type de tâche'!N$8,'Suivi des temps'!$Y215,0)+IF('Suivi des temps'!$Z215='Récap par type de tâche'!N$8,'Suivi des temps'!$AD215,0)+IF('Suivi des temps'!$AE215='Récap par type de tâche'!N$8,'Suivi des temps'!$AI215,0)+IF('Suivi des temps'!$AJ215='Récap par type de tâche'!N$8,'Suivi des temps'!$AN215,0)</f>
        <v>0</v>
      </c>
      <c r="O214" s="41">
        <f>IF('Suivi des temps'!$F215='Récap par type de tâche'!O$8,'Suivi des temps'!$J215,0)+IF('Suivi des temps'!$K215='Récap par type de tâche'!O$8,'Suivi des temps'!$O215,0)+IF('Suivi des temps'!$P215='Récap par type de tâche'!O$8,'Suivi des temps'!$T215,0)+IF('Suivi des temps'!$U215='Récap par type de tâche'!O$8,'Suivi des temps'!$Y215,0)+IF('Suivi des temps'!$Z215='Récap par type de tâche'!O$8,'Suivi des temps'!$AD215,0)+IF('Suivi des temps'!$AE215='Récap par type de tâche'!O$8,'Suivi des temps'!$AI215,0)+IF('Suivi des temps'!$AJ215='Récap par type de tâche'!O$8,'Suivi des temps'!$AN215,0)</f>
        <v>0</v>
      </c>
      <c r="P214" s="41">
        <f>IF('Suivi des temps'!$F215='Récap par type de tâche'!P$8,'Suivi des temps'!$J215,0)+IF('Suivi des temps'!$K215='Récap par type de tâche'!P$8,'Suivi des temps'!$O215,0)+IF('Suivi des temps'!$P215='Récap par type de tâche'!P$8,'Suivi des temps'!$T215,0)+IF('Suivi des temps'!$U215='Récap par type de tâche'!P$8,'Suivi des temps'!$Y215,0)+IF('Suivi des temps'!$Z215='Récap par type de tâche'!P$8,'Suivi des temps'!$AD215,0)+IF('Suivi des temps'!$AE215='Récap par type de tâche'!P$8,'Suivi des temps'!$AI215,0)+IF('Suivi des temps'!$AJ215='Récap par type de tâche'!P$8,'Suivi des temps'!$AN215,0)</f>
        <v>0</v>
      </c>
      <c r="Q214" s="41">
        <f>IF('Suivi des temps'!$F215='Récap par type de tâche'!Q$8,'Suivi des temps'!$J215,0)+IF('Suivi des temps'!$K215='Récap par type de tâche'!Q$8,'Suivi des temps'!$O215,0)+IF('Suivi des temps'!$P215='Récap par type de tâche'!Q$8,'Suivi des temps'!$T215,0)+IF('Suivi des temps'!$U215='Récap par type de tâche'!Q$8,'Suivi des temps'!$Y215,0)+IF('Suivi des temps'!$Z215='Récap par type de tâche'!Q$8,'Suivi des temps'!$AD215,0)+IF('Suivi des temps'!$AE215='Récap par type de tâche'!Q$8,'Suivi des temps'!$AI215,0)+IF('Suivi des temps'!$AJ215='Récap par type de tâche'!Q$8,'Suivi des temps'!$AN215,0)</f>
        <v>0</v>
      </c>
      <c r="R214" s="41">
        <f>IF('Suivi des temps'!$F215='Récap par type de tâche'!R$8,'Suivi des temps'!$J215,0)+IF('Suivi des temps'!$K215='Récap par type de tâche'!R$8,'Suivi des temps'!$O215,0)+IF('Suivi des temps'!$P215='Récap par type de tâche'!R$8,'Suivi des temps'!$T215,0)+IF('Suivi des temps'!$U215='Récap par type de tâche'!R$8,'Suivi des temps'!$Y215,0)+IF('Suivi des temps'!$Z215='Récap par type de tâche'!R$8,'Suivi des temps'!$AD215,0)+IF('Suivi des temps'!$AE215='Récap par type de tâche'!R$8,'Suivi des temps'!$AI215,0)+IF('Suivi des temps'!$AJ215='Récap par type de tâche'!R$8,'Suivi des temps'!$AN215,0)</f>
        <v>0</v>
      </c>
      <c r="S214" s="41">
        <f>IF('Suivi des temps'!$F215='Récap par type de tâche'!S$8,'Suivi des temps'!$J215,0)+IF('Suivi des temps'!$K215='Récap par type de tâche'!S$8,'Suivi des temps'!$O215,0)+IF('Suivi des temps'!$P215='Récap par type de tâche'!S$8,'Suivi des temps'!$T215,0)+IF('Suivi des temps'!$U215='Récap par type de tâche'!S$8,'Suivi des temps'!$Y215,0)+IF('Suivi des temps'!$Z215='Récap par type de tâche'!S$8,'Suivi des temps'!$AD215,0)+IF('Suivi des temps'!$AE215='Récap par type de tâche'!S$8,'Suivi des temps'!$AI215,0)+IF('Suivi des temps'!$AJ215='Récap par type de tâche'!S$8,'Suivi des temps'!$AN215,0)</f>
        <v>0</v>
      </c>
      <c r="T214" s="41">
        <f>IF('Suivi des temps'!$F215='Récap par type de tâche'!T$8,'Suivi des temps'!$J215,0)+IF('Suivi des temps'!$K215='Récap par type de tâche'!T$8,'Suivi des temps'!$O215,0)+IF('Suivi des temps'!$P215='Récap par type de tâche'!T$8,'Suivi des temps'!$T215,0)+IF('Suivi des temps'!$U215='Récap par type de tâche'!T$8,'Suivi des temps'!$Y215,0)+IF('Suivi des temps'!$Z215='Récap par type de tâche'!T$8,'Suivi des temps'!$AD215,0)+IF('Suivi des temps'!$AE215='Récap par type de tâche'!T$8,'Suivi des temps'!$AI215,0)+IF('Suivi des temps'!$AJ215='Récap par type de tâche'!T$8,'Suivi des temps'!$AN215,0)</f>
        <v>0</v>
      </c>
      <c r="U214" s="41">
        <f>IF('Suivi des temps'!$F215='Récap par type de tâche'!U$8,'Suivi des temps'!$J215,0)+IF('Suivi des temps'!$K215='Récap par type de tâche'!U$8,'Suivi des temps'!$O215,0)+IF('Suivi des temps'!$P215='Récap par type de tâche'!U$8,'Suivi des temps'!$T215,0)+IF('Suivi des temps'!$U215='Récap par type de tâche'!U$8,'Suivi des temps'!$Y215,0)+IF('Suivi des temps'!$Z215='Récap par type de tâche'!U$8,'Suivi des temps'!$AD215,0)+IF('Suivi des temps'!$AE215='Récap par type de tâche'!U$8,'Suivi des temps'!$AI215,0)+IF('Suivi des temps'!$AJ215='Récap par type de tâche'!U$8,'Suivi des temps'!$AN215,0)</f>
        <v>0</v>
      </c>
      <c r="V214" s="41">
        <f>IF('Suivi des temps'!$F215='Récap par type de tâche'!V$8,'Suivi des temps'!$J215,0)+IF('Suivi des temps'!$K215='Récap par type de tâche'!V$8,'Suivi des temps'!$O215,0)+IF('Suivi des temps'!$P215='Récap par type de tâche'!V$8,'Suivi des temps'!$T215,0)+IF('Suivi des temps'!$U215='Récap par type de tâche'!V$8,'Suivi des temps'!$Y215,0)+IF('Suivi des temps'!$Z215='Récap par type de tâche'!V$8,'Suivi des temps'!$AD215,0)+IF('Suivi des temps'!$AE215='Récap par type de tâche'!V$8,'Suivi des temps'!$AI215,0)+IF('Suivi des temps'!$AJ215='Récap par type de tâche'!V$8,'Suivi des temps'!$AN215,0)</f>
        <v>0</v>
      </c>
      <c r="W214" s="41">
        <f>IF('Suivi des temps'!$F215='Récap par type de tâche'!W$8,'Suivi des temps'!$J215,0)+IF('Suivi des temps'!$K215='Récap par type de tâche'!W$8,'Suivi des temps'!$O215,0)+IF('Suivi des temps'!$P215='Récap par type de tâche'!W$8,'Suivi des temps'!$T215,0)+IF('Suivi des temps'!$U215='Récap par type de tâche'!W$8,'Suivi des temps'!$Y215,0)+IF('Suivi des temps'!$Z215='Récap par type de tâche'!W$8,'Suivi des temps'!$AD215,0)+IF('Suivi des temps'!$AE215='Récap par type de tâche'!W$8,'Suivi des temps'!$AI215,0)+IF('Suivi des temps'!$AJ215='Récap par type de tâche'!W$8,'Suivi des temps'!$AN215,0)</f>
        <v>0</v>
      </c>
      <c r="X214" s="41">
        <f>IF('Suivi des temps'!$F215='Récap par type de tâche'!X$8,'Suivi des temps'!$J215,0)+IF('Suivi des temps'!$K215='Récap par type de tâche'!X$8,'Suivi des temps'!$O215,0)+IF('Suivi des temps'!$P215='Récap par type de tâche'!X$8,'Suivi des temps'!$T215,0)+IF('Suivi des temps'!$U215='Récap par type de tâche'!X$8,'Suivi des temps'!$Y215,0)+IF('Suivi des temps'!$Z215='Récap par type de tâche'!X$8,'Suivi des temps'!$AD215,0)+IF('Suivi des temps'!$AE215='Récap par type de tâche'!X$8,'Suivi des temps'!$AI215,0)+IF('Suivi des temps'!$AJ215='Récap par type de tâche'!X$8,'Suivi des temps'!$AN215,0)</f>
        <v>0</v>
      </c>
      <c r="Y214" s="41">
        <f>IF('Suivi des temps'!$F215='Récap par type de tâche'!Y$8,'Suivi des temps'!$J215,0)+IF('Suivi des temps'!$K215='Récap par type de tâche'!Y$8,'Suivi des temps'!$O215,0)+IF('Suivi des temps'!$P215='Récap par type de tâche'!Y$8,'Suivi des temps'!$T215,0)+IF('Suivi des temps'!$U215='Récap par type de tâche'!Y$8,'Suivi des temps'!$Y215,0)+IF('Suivi des temps'!$Z215='Récap par type de tâche'!Y$8,'Suivi des temps'!$AD215,0)+IF('Suivi des temps'!$AE215='Récap par type de tâche'!Y$8,'Suivi des temps'!$AI215,0)+IF('Suivi des temps'!$AJ215='Récap par type de tâche'!Y$8,'Suivi des temps'!$AN215,0)</f>
        <v>0</v>
      </c>
      <c r="Z214" s="41">
        <f>IF('Suivi des temps'!$F215='Récap par type de tâche'!Z$8,'Suivi des temps'!$J215,0)+IF('Suivi des temps'!$K215='Récap par type de tâche'!Z$8,'Suivi des temps'!$O215,0)+IF('Suivi des temps'!$P215='Récap par type de tâche'!Z$8,'Suivi des temps'!$T215,0)+IF('Suivi des temps'!$U215='Récap par type de tâche'!Z$8,'Suivi des temps'!$Y215,0)+IF('Suivi des temps'!$Z215='Récap par type de tâche'!Z$8,'Suivi des temps'!$AD215,0)+IF('Suivi des temps'!$AE215='Récap par type de tâche'!Z$8,'Suivi des temps'!$AI215,0)+IF('Suivi des temps'!$AJ215='Récap par type de tâche'!Z$8,'Suivi des temps'!$AN215,0)</f>
        <v>0</v>
      </c>
      <c r="AA214" s="45">
        <f t="shared" si="19"/>
        <v>0</v>
      </c>
    </row>
    <row r="215" spans="2:27" ht="20.8" customHeight="1" x14ac:dyDescent="0.25">
      <c r="B215" s="25" t="str">
        <f t="shared" si="15"/>
        <v/>
      </c>
      <c r="C215" s="23" t="str">
        <f t="shared" si="16"/>
        <v/>
      </c>
      <c r="D215" s="17">
        <f t="shared" si="17"/>
        <v>45498</v>
      </c>
      <c r="E215" s="32" t="str">
        <f t="shared" si="18"/>
        <v>Jeudi</v>
      </c>
      <c r="F215" s="41">
        <f>IF('Suivi des temps'!$F216='Récap par type de tâche'!F$8,'Suivi des temps'!$J216,0)+IF('Suivi des temps'!$K216='Récap par type de tâche'!F$8,'Suivi des temps'!$O216,0)+IF('Suivi des temps'!$P216='Récap par type de tâche'!F$8,'Suivi des temps'!$T216,0)+IF('Suivi des temps'!$U216='Récap par type de tâche'!F$8,'Suivi des temps'!$Y216,0)+IF('Suivi des temps'!$Z216='Récap par type de tâche'!F$8,'Suivi des temps'!$AD216,0)+IF('Suivi des temps'!$AE216='Récap par type de tâche'!F$8,'Suivi des temps'!$AI216,0)+IF('Suivi des temps'!$AJ216='Récap par type de tâche'!F$8,'Suivi des temps'!$AN216,0)</f>
        <v>0</v>
      </c>
      <c r="G215" s="41">
        <f>IF('Suivi des temps'!$F216='Récap par type de tâche'!G$8,'Suivi des temps'!$J216,0)+IF('Suivi des temps'!$K216='Récap par type de tâche'!G$8,'Suivi des temps'!$O216,0)+IF('Suivi des temps'!$P216='Récap par type de tâche'!G$8,'Suivi des temps'!$T216,0)+IF('Suivi des temps'!$U216='Récap par type de tâche'!G$8,'Suivi des temps'!$Y216,0)+IF('Suivi des temps'!$Z216='Récap par type de tâche'!G$8,'Suivi des temps'!$AD216,0)+IF('Suivi des temps'!$AE216='Récap par type de tâche'!G$8,'Suivi des temps'!$AI216,0)+IF('Suivi des temps'!$AJ216='Récap par type de tâche'!G$8,'Suivi des temps'!$AN216,0)</f>
        <v>0</v>
      </c>
      <c r="H215" s="41">
        <f>IF('Suivi des temps'!$F216='Récap par type de tâche'!H$8,'Suivi des temps'!$J216,0)+IF('Suivi des temps'!$K216='Récap par type de tâche'!H$8,'Suivi des temps'!$O216,0)+IF('Suivi des temps'!$P216='Récap par type de tâche'!H$8,'Suivi des temps'!$T216,0)+IF('Suivi des temps'!$U216='Récap par type de tâche'!H$8,'Suivi des temps'!$Y216,0)+IF('Suivi des temps'!$Z216='Récap par type de tâche'!H$8,'Suivi des temps'!$AD216,0)+IF('Suivi des temps'!$AE216='Récap par type de tâche'!H$8,'Suivi des temps'!$AI216,0)+IF('Suivi des temps'!$AJ216='Récap par type de tâche'!H$8,'Suivi des temps'!$AN216,0)</f>
        <v>0</v>
      </c>
      <c r="I215" s="41">
        <f>IF('Suivi des temps'!$F216='Récap par type de tâche'!I$8,'Suivi des temps'!$J216,0)+IF('Suivi des temps'!$K216='Récap par type de tâche'!I$8,'Suivi des temps'!$O216,0)+IF('Suivi des temps'!$P216='Récap par type de tâche'!I$8,'Suivi des temps'!$T216,0)+IF('Suivi des temps'!$U216='Récap par type de tâche'!I$8,'Suivi des temps'!$Y216,0)+IF('Suivi des temps'!$Z216='Récap par type de tâche'!I$8,'Suivi des temps'!$AD216,0)+IF('Suivi des temps'!$AE216='Récap par type de tâche'!I$8,'Suivi des temps'!$AI216,0)+IF('Suivi des temps'!$AJ216='Récap par type de tâche'!I$8,'Suivi des temps'!$AN216,0)</f>
        <v>0</v>
      </c>
      <c r="J215" s="41">
        <f>IF('Suivi des temps'!$F216='Récap par type de tâche'!J$8,'Suivi des temps'!$J216,0)+IF('Suivi des temps'!$K216='Récap par type de tâche'!J$8,'Suivi des temps'!$O216,0)+IF('Suivi des temps'!$P216='Récap par type de tâche'!J$8,'Suivi des temps'!$T216,0)+IF('Suivi des temps'!$U216='Récap par type de tâche'!J$8,'Suivi des temps'!$Y216,0)+IF('Suivi des temps'!$Z216='Récap par type de tâche'!J$8,'Suivi des temps'!$AD216,0)+IF('Suivi des temps'!$AE216='Récap par type de tâche'!J$8,'Suivi des temps'!$AI216,0)+IF('Suivi des temps'!$AJ216='Récap par type de tâche'!J$8,'Suivi des temps'!$AN216,0)</f>
        <v>0</v>
      </c>
      <c r="K215" s="41">
        <f>IF('Suivi des temps'!$F216='Récap par type de tâche'!K$8,'Suivi des temps'!$J216,0)+IF('Suivi des temps'!$K216='Récap par type de tâche'!K$8,'Suivi des temps'!$O216,0)+IF('Suivi des temps'!$P216='Récap par type de tâche'!K$8,'Suivi des temps'!$T216,0)+IF('Suivi des temps'!$U216='Récap par type de tâche'!K$8,'Suivi des temps'!$Y216,0)+IF('Suivi des temps'!$Z216='Récap par type de tâche'!K$8,'Suivi des temps'!$AD216,0)+IF('Suivi des temps'!$AE216='Récap par type de tâche'!K$8,'Suivi des temps'!$AI216,0)+IF('Suivi des temps'!$AJ216='Récap par type de tâche'!K$8,'Suivi des temps'!$AN216,0)</f>
        <v>0</v>
      </c>
      <c r="L215" s="41">
        <f>IF('Suivi des temps'!$F216='Récap par type de tâche'!L$8,'Suivi des temps'!$J216,0)+IF('Suivi des temps'!$K216='Récap par type de tâche'!L$8,'Suivi des temps'!$O216,0)+IF('Suivi des temps'!$P216='Récap par type de tâche'!L$8,'Suivi des temps'!$T216,0)+IF('Suivi des temps'!$U216='Récap par type de tâche'!L$8,'Suivi des temps'!$Y216,0)+IF('Suivi des temps'!$Z216='Récap par type de tâche'!L$8,'Suivi des temps'!$AD216,0)+IF('Suivi des temps'!$AE216='Récap par type de tâche'!L$8,'Suivi des temps'!$AI216,0)+IF('Suivi des temps'!$AJ216='Récap par type de tâche'!L$8,'Suivi des temps'!$AN216,0)</f>
        <v>0</v>
      </c>
      <c r="M215" s="41">
        <f>IF('Suivi des temps'!$F216='Récap par type de tâche'!M$8,'Suivi des temps'!$J216,0)+IF('Suivi des temps'!$K216='Récap par type de tâche'!M$8,'Suivi des temps'!$O216,0)+IF('Suivi des temps'!$P216='Récap par type de tâche'!M$8,'Suivi des temps'!$T216,0)+IF('Suivi des temps'!$U216='Récap par type de tâche'!M$8,'Suivi des temps'!$Y216,0)+IF('Suivi des temps'!$Z216='Récap par type de tâche'!M$8,'Suivi des temps'!$AD216,0)+IF('Suivi des temps'!$AE216='Récap par type de tâche'!M$8,'Suivi des temps'!$AI216,0)+IF('Suivi des temps'!$AJ216='Récap par type de tâche'!M$8,'Suivi des temps'!$AN216,0)</f>
        <v>0</v>
      </c>
      <c r="N215" s="41">
        <f>IF('Suivi des temps'!$F216='Récap par type de tâche'!N$8,'Suivi des temps'!$J216,0)+IF('Suivi des temps'!$K216='Récap par type de tâche'!N$8,'Suivi des temps'!$O216,0)+IF('Suivi des temps'!$P216='Récap par type de tâche'!N$8,'Suivi des temps'!$T216,0)+IF('Suivi des temps'!$U216='Récap par type de tâche'!N$8,'Suivi des temps'!$Y216,0)+IF('Suivi des temps'!$Z216='Récap par type de tâche'!N$8,'Suivi des temps'!$AD216,0)+IF('Suivi des temps'!$AE216='Récap par type de tâche'!N$8,'Suivi des temps'!$AI216,0)+IF('Suivi des temps'!$AJ216='Récap par type de tâche'!N$8,'Suivi des temps'!$AN216,0)</f>
        <v>0</v>
      </c>
      <c r="O215" s="41">
        <f>IF('Suivi des temps'!$F216='Récap par type de tâche'!O$8,'Suivi des temps'!$J216,0)+IF('Suivi des temps'!$K216='Récap par type de tâche'!O$8,'Suivi des temps'!$O216,0)+IF('Suivi des temps'!$P216='Récap par type de tâche'!O$8,'Suivi des temps'!$T216,0)+IF('Suivi des temps'!$U216='Récap par type de tâche'!O$8,'Suivi des temps'!$Y216,0)+IF('Suivi des temps'!$Z216='Récap par type de tâche'!O$8,'Suivi des temps'!$AD216,0)+IF('Suivi des temps'!$AE216='Récap par type de tâche'!O$8,'Suivi des temps'!$AI216,0)+IF('Suivi des temps'!$AJ216='Récap par type de tâche'!O$8,'Suivi des temps'!$AN216,0)</f>
        <v>0</v>
      </c>
      <c r="P215" s="41">
        <f>IF('Suivi des temps'!$F216='Récap par type de tâche'!P$8,'Suivi des temps'!$J216,0)+IF('Suivi des temps'!$K216='Récap par type de tâche'!P$8,'Suivi des temps'!$O216,0)+IF('Suivi des temps'!$P216='Récap par type de tâche'!P$8,'Suivi des temps'!$T216,0)+IF('Suivi des temps'!$U216='Récap par type de tâche'!P$8,'Suivi des temps'!$Y216,0)+IF('Suivi des temps'!$Z216='Récap par type de tâche'!P$8,'Suivi des temps'!$AD216,0)+IF('Suivi des temps'!$AE216='Récap par type de tâche'!P$8,'Suivi des temps'!$AI216,0)+IF('Suivi des temps'!$AJ216='Récap par type de tâche'!P$8,'Suivi des temps'!$AN216,0)</f>
        <v>0</v>
      </c>
      <c r="Q215" s="41">
        <f>IF('Suivi des temps'!$F216='Récap par type de tâche'!Q$8,'Suivi des temps'!$J216,0)+IF('Suivi des temps'!$K216='Récap par type de tâche'!Q$8,'Suivi des temps'!$O216,0)+IF('Suivi des temps'!$P216='Récap par type de tâche'!Q$8,'Suivi des temps'!$T216,0)+IF('Suivi des temps'!$U216='Récap par type de tâche'!Q$8,'Suivi des temps'!$Y216,0)+IF('Suivi des temps'!$Z216='Récap par type de tâche'!Q$8,'Suivi des temps'!$AD216,0)+IF('Suivi des temps'!$AE216='Récap par type de tâche'!Q$8,'Suivi des temps'!$AI216,0)+IF('Suivi des temps'!$AJ216='Récap par type de tâche'!Q$8,'Suivi des temps'!$AN216,0)</f>
        <v>0</v>
      </c>
      <c r="R215" s="41">
        <f>IF('Suivi des temps'!$F216='Récap par type de tâche'!R$8,'Suivi des temps'!$J216,0)+IF('Suivi des temps'!$K216='Récap par type de tâche'!R$8,'Suivi des temps'!$O216,0)+IF('Suivi des temps'!$P216='Récap par type de tâche'!R$8,'Suivi des temps'!$T216,0)+IF('Suivi des temps'!$U216='Récap par type de tâche'!R$8,'Suivi des temps'!$Y216,0)+IF('Suivi des temps'!$Z216='Récap par type de tâche'!R$8,'Suivi des temps'!$AD216,0)+IF('Suivi des temps'!$AE216='Récap par type de tâche'!R$8,'Suivi des temps'!$AI216,0)+IF('Suivi des temps'!$AJ216='Récap par type de tâche'!R$8,'Suivi des temps'!$AN216,0)</f>
        <v>0</v>
      </c>
      <c r="S215" s="41">
        <f>IF('Suivi des temps'!$F216='Récap par type de tâche'!S$8,'Suivi des temps'!$J216,0)+IF('Suivi des temps'!$K216='Récap par type de tâche'!S$8,'Suivi des temps'!$O216,0)+IF('Suivi des temps'!$P216='Récap par type de tâche'!S$8,'Suivi des temps'!$T216,0)+IF('Suivi des temps'!$U216='Récap par type de tâche'!S$8,'Suivi des temps'!$Y216,0)+IF('Suivi des temps'!$Z216='Récap par type de tâche'!S$8,'Suivi des temps'!$AD216,0)+IF('Suivi des temps'!$AE216='Récap par type de tâche'!S$8,'Suivi des temps'!$AI216,0)+IF('Suivi des temps'!$AJ216='Récap par type de tâche'!S$8,'Suivi des temps'!$AN216,0)</f>
        <v>0</v>
      </c>
      <c r="T215" s="41">
        <f>IF('Suivi des temps'!$F216='Récap par type de tâche'!T$8,'Suivi des temps'!$J216,0)+IF('Suivi des temps'!$K216='Récap par type de tâche'!T$8,'Suivi des temps'!$O216,0)+IF('Suivi des temps'!$P216='Récap par type de tâche'!T$8,'Suivi des temps'!$T216,0)+IF('Suivi des temps'!$U216='Récap par type de tâche'!T$8,'Suivi des temps'!$Y216,0)+IF('Suivi des temps'!$Z216='Récap par type de tâche'!T$8,'Suivi des temps'!$AD216,0)+IF('Suivi des temps'!$AE216='Récap par type de tâche'!T$8,'Suivi des temps'!$AI216,0)+IF('Suivi des temps'!$AJ216='Récap par type de tâche'!T$8,'Suivi des temps'!$AN216,0)</f>
        <v>0</v>
      </c>
      <c r="U215" s="41">
        <f>IF('Suivi des temps'!$F216='Récap par type de tâche'!U$8,'Suivi des temps'!$J216,0)+IF('Suivi des temps'!$K216='Récap par type de tâche'!U$8,'Suivi des temps'!$O216,0)+IF('Suivi des temps'!$P216='Récap par type de tâche'!U$8,'Suivi des temps'!$T216,0)+IF('Suivi des temps'!$U216='Récap par type de tâche'!U$8,'Suivi des temps'!$Y216,0)+IF('Suivi des temps'!$Z216='Récap par type de tâche'!U$8,'Suivi des temps'!$AD216,0)+IF('Suivi des temps'!$AE216='Récap par type de tâche'!U$8,'Suivi des temps'!$AI216,0)+IF('Suivi des temps'!$AJ216='Récap par type de tâche'!U$8,'Suivi des temps'!$AN216,0)</f>
        <v>0</v>
      </c>
      <c r="V215" s="41">
        <f>IF('Suivi des temps'!$F216='Récap par type de tâche'!V$8,'Suivi des temps'!$J216,0)+IF('Suivi des temps'!$K216='Récap par type de tâche'!V$8,'Suivi des temps'!$O216,0)+IF('Suivi des temps'!$P216='Récap par type de tâche'!V$8,'Suivi des temps'!$T216,0)+IF('Suivi des temps'!$U216='Récap par type de tâche'!V$8,'Suivi des temps'!$Y216,0)+IF('Suivi des temps'!$Z216='Récap par type de tâche'!V$8,'Suivi des temps'!$AD216,0)+IF('Suivi des temps'!$AE216='Récap par type de tâche'!V$8,'Suivi des temps'!$AI216,0)+IF('Suivi des temps'!$AJ216='Récap par type de tâche'!V$8,'Suivi des temps'!$AN216,0)</f>
        <v>0</v>
      </c>
      <c r="W215" s="41">
        <f>IF('Suivi des temps'!$F216='Récap par type de tâche'!W$8,'Suivi des temps'!$J216,0)+IF('Suivi des temps'!$K216='Récap par type de tâche'!W$8,'Suivi des temps'!$O216,0)+IF('Suivi des temps'!$P216='Récap par type de tâche'!W$8,'Suivi des temps'!$T216,0)+IF('Suivi des temps'!$U216='Récap par type de tâche'!W$8,'Suivi des temps'!$Y216,0)+IF('Suivi des temps'!$Z216='Récap par type de tâche'!W$8,'Suivi des temps'!$AD216,0)+IF('Suivi des temps'!$AE216='Récap par type de tâche'!W$8,'Suivi des temps'!$AI216,0)+IF('Suivi des temps'!$AJ216='Récap par type de tâche'!W$8,'Suivi des temps'!$AN216,0)</f>
        <v>0</v>
      </c>
      <c r="X215" s="41">
        <f>IF('Suivi des temps'!$F216='Récap par type de tâche'!X$8,'Suivi des temps'!$J216,0)+IF('Suivi des temps'!$K216='Récap par type de tâche'!X$8,'Suivi des temps'!$O216,0)+IF('Suivi des temps'!$P216='Récap par type de tâche'!X$8,'Suivi des temps'!$T216,0)+IF('Suivi des temps'!$U216='Récap par type de tâche'!X$8,'Suivi des temps'!$Y216,0)+IF('Suivi des temps'!$Z216='Récap par type de tâche'!X$8,'Suivi des temps'!$AD216,0)+IF('Suivi des temps'!$AE216='Récap par type de tâche'!X$8,'Suivi des temps'!$AI216,0)+IF('Suivi des temps'!$AJ216='Récap par type de tâche'!X$8,'Suivi des temps'!$AN216,0)</f>
        <v>0</v>
      </c>
      <c r="Y215" s="41">
        <f>IF('Suivi des temps'!$F216='Récap par type de tâche'!Y$8,'Suivi des temps'!$J216,0)+IF('Suivi des temps'!$K216='Récap par type de tâche'!Y$8,'Suivi des temps'!$O216,0)+IF('Suivi des temps'!$P216='Récap par type de tâche'!Y$8,'Suivi des temps'!$T216,0)+IF('Suivi des temps'!$U216='Récap par type de tâche'!Y$8,'Suivi des temps'!$Y216,0)+IF('Suivi des temps'!$Z216='Récap par type de tâche'!Y$8,'Suivi des temps'!$AD216,0)+IF('Suivi des temps'!$AE216='Récap par type de tâche'!Y$8,'Suivi des temps'!$AI216,0)+IF('Suivi des temps'!$AJ216='Récap par type de tâche'!Y$8,'Suivi des temps'!$AN216,0)</f>
        <v>0</v>
      </c>
      <c r="Z215" s="41">
        <f>IF('Suivi des temps'!$F216='Récap par type de tâche'!Z$8,'Suivi des temps'!$J216,0)+IF('Suivi des temps'!$K216='Récap par type de tâche'!Z$8,'Suivi des temps'!$O216,0)+IF('Suivi des temps'!$P216='Récap par type de tâche'!Z$8,'Suivi des temps'!$T216,0)+IF('Suivi des temps'!$U216='Récap par type de tâche'!Z$8,'Suivi des temps'!$Y216,0)+IF('Suivi des temps'!$Z216='Récap par type de tâche'!Z$8,'Suivi des temps'!$AD216,0)+IF('Suivi des temps'!$AE216='Récap par type de tâche'!Z$8,'Suivi des temps'!$AI216,0)+IF('Suivi des temps'!$AJ216='Récap par type de tâche'!Z$8,'Suivi des temps'!$AN216,0)</f>
        <v>0</v>
      </c>
      <c r="AA215" s="45">
        <f t="shared" si="19"/>
        <v>0</v>
      </c>
    </row>
    <row r="216" spans="2:27" ht="20.8" customHeight="1" x14ac:dyDescent="0.25">
      <c r="B216" s="25" t="str">
        <f t="shared" si="15"/>
        <v/>
      </c>
      <c r="C216" s="23" t="str">
        <f t="shared" si="16"/>
        <v/>
      </c>
      <c r="D216" s="17">
        <f t="shared" si="17"/>
        <v>45499</v>
      </c>
      <c r="E216" s="32" t="str">
        <f t="shared" si="18"/>
        <v>Vendredi</v>
      </c>
      <c r="F216" s="41">
        <f>IF('Suivi des temps'!$F217='Récap par type de tâche'!F$8,'Suivi des temps'!$J217,0)+IF('Suivi des temps'!$K217='Récap par type de tâche'!F$8,'Suivi des temps'!$O217,0)+IF('Suivi des temps'!$P217='Récap par type de tâche'!F$8,'Suivi des temps'!$T217,0)+IF('Suivi des temps'!$U217='Récap par type de tâche'!F$8,'Suivi des temps'!$Y217,0)+IF('Suivi des temps'!$Z217='Récap par type de tâche'!F$8,'Suivi des temps'!$AD217,0)+IF('Suivi des temps'!$AE217='Récap par type de tâche'!F$8,'Suivi des temps'!$AI217,0)+IF('Suivi des temps'!$AJ217='Récap par type de tâche'!F$8,'Suivi des temps'!$AN217,0)</f>
        <v>0</v>
      </c>
      <c r="G216" s="41">
        <f>IF('Suivi des temps'!$F217='Récap par type de tâche'!G$8,'Suivi des temps'!$J217,0)+IF('Suivi des temps'!$K217='Récap par type de tâche'!G$8,'Suivi des temps'!$O217,0)+IF('Suivi des temps'!$P217='Récap par type de tâche'!G$8,'Suivi des temps'!$T217,0)+IF('Suivi des temps'!$U217='Récap par type de tâche'!G$8,'Suivi des temps'!$Y217,0)+IF('Suivi des temps'!$Z217='Récap par type de tâche'!G$8,'Suivi des temps'!$AD217,0)+IF('Suivi des temps'!$AE217='Récap par type de tâche'!G$8,'Suivi des temps'!$AI217,0)+IF('Suivi des temps'!$AJ217='Récap par type de tâche'!G$8,'Suivi des temps'!$AN217,0)</f>
        <v>0</v>
      </c>
      <c r="H216" s="41">
        <f>IF('Suivi des temps'!$F217='Récap par type de tâche'!H$8,'Suivi des temps'!$J217,0)+IF('Suivi des temps'!$K217='Récap par type de tâche'!H$8,'Suivi des temps'!$O217,0)+IF('Suivi des temps'!$P217='Récap par type de tâche'!H$8,'Suivi des temps'!$T217,0)+IF('Suivi des temps'!$U217='Récap par type de tâche'!H$8,'Suivi des temps'!$Y217,0)+IF('Suivi des temps'!$Z217='Récap par type de tâche'!H$8,'Suivi des temps'!$AD217,0)+IF('Suivi des temps'!$AE217='Récap par type de tâche'!H$8,'Suivi des temps'!$AI217,0)+IF('Suivi des temps'!$AJ217='Récap par type de tâche'!H$8,'Suivi des temps'!$AN217,0)</f>
        <v>0</v>
      </c>
      <c r="I216" s="41">
        <f>IF('Suivi des temps'!$F217='Récap par type de tâche'!I$8,'Suivi des temps'!$J217,0)+IF('Suivi des temps'!$K217='Récap par type de tâche'!I$8,'Suivi des temps'!$O217,0)+IF('Suivi des temps'!$P217='Récap par type de tâche'!I$8,'Suivi des temps'!$T217,0)+IF('Suivi des temps'!$U217='Récap par type de tâche'!I$8,'Suivi des temps'!$Y217,0)+IF('Suivi des temps'!$Z217='Récap par type de tâche'!I$8,'Suivi des temps'!$AD217,0)+IF('Suivi des temps'!$AE217='Récap par type de tâche'!I$8,'Suivi des temps'!$AI217,0)+IF('Suivi des temps'!$AJ217='Récap par type de tâche'!I$8,'Suivi des temps'!$AN217,0)</f>
        <v>0</v>
      </c>
      <c r="J216" s="41">
        <f>IF('Suivi des temps'!$F217='Récap par type de tâche'!J$8,'Suivi des temps'!$J217,0)+IF('Suivi des temps'!$K217='Récap par type de tâche'!J$8,'Suivi des temps'!$O217,0)+IF('Suivi des temps'!$P217='Récap par type de tâche'!J$8,'Suivi des temps'!$T217,0)+IF('Suivi des temps'!$U217='Récap par type de tâche'!J$8,'Suivi des temps'!$Y217,0)+IF('Suivi des temps'!$Z217='Récap par type de tâche'!J$8,'Suivi des temps'!$AD217,0)+IF('Suivi des temps'!$AE217='Récap par type de tâche'!J$8,'Suivi des temps'!$AI217,0)+IF('Suivi des temps'!$AJ217='Récap par type de tâche'!J$8,'Suivi des temps'!$AN217,0)</f>
        <v>0</v>
      </c>
      <c r="K216" s="41">
        <f>IF('Suivi des temps'!$F217='Récap par type de tâche'!K$8,'Suivi des temps'!$J217,0)+IF('Suivi des temps'!$K217='Récap par type de tâche'!K$8,'Suivi des temps'!$O217,0)+IF('Suivi des temps'!$P217='Récap par type de tâche'!K$8,'Suivi des temps'!$T217,0)+IF('Suivi des temps'!$U217='Récap par type de tâche'!K$8,'Suivi des temps'!$Y217,0)+IF('Suivi des temps'!$Z217='Récap par type de tâche'!K$8,'Suivi des temps'!$AD217,0)+IF('Suivi des temps'!$AE217='Récap par type de tâche'!K$8,'Suivi des temps'!$AI217,0)+IF('Suivi des temps'!$AJ217='Récap par type de tâche'!K$8,'Suivi des temps'!$AN217,0)</f>
        <v>0</v>
      </c>
      <c r="L216" s="41">
        <f>IF('Suivi des temps'!$F217='Récap par type de tâche'!L$8,'Suivi des temps'!$J217,0)+IF('Suivi des temps'!$K217='Récap par type de tâche'!L$8,'Suivi des temps'!$O217,0)+IF('Suivi des temps'!$P217='Récap par type de tâche'!L$8,'Suivi des temps'!$T217,0)+IF('Suivi des temps'!$U217='Récap par type de tâche'!L$8,'Suivi des temps'!$Y217,0)+IF('Suivi des temps'!$Z217='Récap par type de tâche'!L$8,'Suivi des temps'!$AD217,0)+IF('Suivi des temps'!$AE217='Récap par type de tâche'!L$8,'Suivi des temps'!$AI217,0)+IF('Suivi des temps'!$AJ217='Récap par type de tâche'!L$8,'Suivi des temps'!$AN217,0)</f>
        <v>0</v>
      </c>
      <c r="M216" s="41">
        <f>IF('Suivi des temps'!$F217='Récap par type de tâche'!M$8,'Suivi des temps'!$J217,0)+IF('Suivi des temps'!$K217='Récap par type de tâche'!M$8,'Suivi des temps'!$O217,0)+IF('Suivi des temps'!$P217='Récap par type de tâche'!M$8,'Suivi des temps'!$T217,0)+IF('Suivi des temps'!$U217='Récap par type de tâche'!M$8,'Suivi des temps'!$Y217,0)+IF('Suivi des temps'!$Z217='Récap par type de tâche'!M$8,'Suivi des temps'!$AD217,0)+IF('Suivi des temps'!$AE217='Récap par type de tâche'!M$8,'Suivi des temps'!$AI217,0)+IF('Suivi des temps'!$AJ217='Récap par type de tâche'!M$8,'Suivi des temps'!$AN217,0)</f>
        <v>0</v>
      </c>
      <c r="N216" s="41">
        <f>IF('Suivi des temps'!$F217='Récap par type de tâche'!N$8,'Suivi des temps'!$J217,0)+IF('Suivi des temps'!$K217='Récap par type de tâche'!N$8,'Suivi des temps'!$O217,0)+IF('Suivi des temps'!$P217='Récap par type de tâche'!N$8,'Suivi des temps'!$T217,0)+IF('Suivi des temps'!$U217='Récap par type de tâche'!N$8,'Suivi des temps'!$Y217,0)+IF('Suivi des temps'!$Z217='Récap par type de tâche'!N$8,'Suivi des temps'!$AD217,0)+IF('Suivi des temps'!$AE217='Récap par type de tâche'!N$8,'Suivi des temps'!$AI217,0)+IF('Suivi des temps'!$AJ217='Récap par type de tâche'!N$8,'Suivi des temps'!$AN217,0)</f>
        <v>0</v>
      </c>
      <c r="O216" s="41">
        <f>IF('Suivi des temps'!$F217='Récap par type de tâche'!O$8,'Suivi des temps'!$J217,0)+IF('Suivi des temps'!$K217='Récap par type de tâche'!O$8,'Suivi des temps'!$O217,0)+IF('Suivi des temps'!$P217='Récap par type de tâche'!O$8,'Suivi des temps'!$T217,0)+IF('Suivi des temps'!$U217='Récap par type de tâche'!O$8,'Suivi des temps'!$Y217,0)+IF('Suivi des temps'!$Z217='Récap par type de tâche'!O$8,'Suivi des temps'!$AD217,0)+IF('Suivi des temps'!$AE217='Récap par type de tâche'!O$8,'Suivi des temps'!$AI217,0)+IF('Suivi des temps'!$AJ217='Récap par type de tâche'!O$8,'Suivi des temps'!$AN217,0)</f>
        <v>0</v>
      </c>
      <c r="P216" s="41">
        <f>IF('Suivi des temps'!$F217='Récap par type de tâche'!P$8,'Suivi des temps'!$J217,0)+IF('Suivi des temps'!$K217='Récap par type de tâche'!P$8,'Suivi des temps'!$O217,0)+IF('Suivi des temps'!$P217='Récap par type de tâche'!P$8,'Suivi des temps'!$T217,0)+IF('Suivi des temps'!$U217='Récap par type de tâche'!P$8,'Suivi des temps'!$Y217,0)+IF('Suivi des temps'!$Z217='Récap par type de tâche'!P$8,'Suivi des temps'!$AD217,0)+IF('Suivi des temps'!$AE217='Récap par type de tâche'!P$8,'Suivi des temps'!$AI217,0)+IF('Suivi des temps'!$AJ217='Récap par type de tâche'!P$8,'Suivi des temps'!$AN217,0)</f>
        <v>0</v>
      </c>
      <c r="Q216" s="41">
        <f>IF('Suivi des temps'!$F217='Récap par type de tâche'!Q$8,'Suivi des temps'!$J217,0)+IF('Suivi des temps'!$K217='Récap par type de tâche'!Q$8,'Suivi des temps'!$O217,0)+IF('Suivi des temps'!$P217='Récap par type de tâche'!Q$8,'Suivi des temps'!$T217,0)+IF('Suivi des temps'!$U217='Récap par type de tâche'!Q$8,'Suivi des temps'!$Y217,0)+IF('Suivi des temps'!$Z217='Récap par type de tâche'!Q$8,'Suivi des temps'!$AD217,0)+IF('Suivi des temps'!$AE217='Récap par type de tâche'!Q$8,'Suivi des temps'!$AI217,0)+IF('Suivi des temps'!$AJ217='Récap par type de tâche'!Q$8,'Suivi des temps'!$AN217,0)</f>
        <v>0</v>
      </c>
      <c r="R216" s="41">
        <f>IF('Suivi des temps'!$F217='Récap par type de tâche'!R$8,'Suivi des temps'!$J217,0)+IF('Suivi des temps'!$K217='Récap par type de tâche'!R$8,'Suivi des temps'!$O217,0)+IF('Suivi des temps'!$P217='Récap par type de tâche'!R$8,'Suivi des temps'!$T217,0)+IF('Suivi des temps'!$U217='Récap par type de tâche'!R$8,'Suivi des temps'!$Y217,0)+IF('Suivi des temps'!$Z217='Récap par type de tâche'!R$8,'Suivi des temps'!$AD217,0)+IF('Suivi des temps'!$AE217='Récap par type de tâche'!R$8,'Suivi des temps'!$AI217,0)+IF('Suivi des temps'!$AJ217='Récap par type de tâche'!R$8,'Suivi des temps'!$AN217,0)</f>
        <v>0</v>
      </c>
      <c r="S216" s="41">
        <f>IF('Suivi des temps'!$F217='Récap par type de tâche'!S$8,'Suivi des temps'!$J217,0)+IF('Suivi des temps'!$K217='Récap par type de tâche'!S$8,'Suivi des temps'!$O217,0)+IF('Suivi des temps'!$P217='Récap par type de tâche'!S$8,'Suivi des temps'!$T217,0)+IF('Suivi des temps'!$U217='Récap par type de tâche'!S$8,'Suivi des temps'!$Y217,0)+IF('Suivi des temps'!$Z217='Récap par type de tâche'!S$8,'Suivi des temps'!$AD217,0)+IF('Suivi des temps'!$AE217='Récap par type de tâche'!S$8,'Suivi des temps'!$AI217,0)+IF('Suivi des temps'!$AJ217='Récap par type de tâche'!S$8,'Suivi des temps'!$AN217,0)</f>
        <v>0</v>
      </c>
      <c r="T216" s="41">
        <f>IF('Suivi des temps'!$F217='Récap par type de tâche'!T$8,'Suivi des temps'!$J217,0)+IF('Suivi des temps'!$K217='Récap par type de tâche'!T$8,'Suivi des temps'!$O217,0)+IF('Suivi des temps'!$P217='Récap par type de tâche'!T$8,'Suivi des temps'!$T217,0)+IF('Suivi des temps'!$U217='Récap par type de tâche'!T$8,'Suivi des temps'!$Y217,0)+IF('Suivi des temps'!$Z217='Récap par type de tâche'!T$8,'Suivi des temps'!$AD217,0)+IF('Suivi des temps'!$AE217='Récap par type de tâche'!T$8,'Suivi des temps'!$AI217,0)+IF('Suivi des temps'!$AJ217='Récap par type de tâche'!T$8,'Suivi des temps'!$AN217,0)</f>
        <v>0</v>
      </c>
      <c r="U216" s="41">
        <f>IF('Suivi des temps'!$F217='Récap par type de tâche'!U$8,'Suivi des temps'!$J217,0)+IF('Suivi des temps'!$K217='Récap par type de tâche'!U$8,'Suivi des temps'!$O217,0)+IF('Suivi des temps'!$P217='Récap par type de tâche'!U$8,'Suivi des temps'!$T217,0)+IF('Suivi des temps'!$U217='Récap par type de tâche'!U$8,'Suivi des temps'!$Y217,0)+IF('Suivi des temps'!$Z217='Récap par type de tâche'!U$8,'Suivi des temps'!$AD217,0)+IF('Suivi des temps'!$AE217='Récap par type de tâche'!U$8,'Suivi des temps'!$AI217,0)+IF('Suivi des temps'!$AJ217='Récap par type de tâche'!U$8,'Suivi des temps'!$AN217,0)</f>
        <v>0</v>
      </c>
      <c r="V216" s="41">
        <f>IF('Suivi des temps'!$F217='Récap par type de tâche'!V$8,'Suivi des temps'!$J217,0)+IF('Suivi des temps'!$K217='Récap par type de tâche'!V$8,'Suivi des temps'!$O217,0)+IF('Suivi des temps'!$P217='Récap par type de tâche'!V$8,'Suivi des temps'!$T217,0)+IF('Suivi des temps'!$U217='Récap par type de tâche'!V$8,'Suivi des temps'!$Y217,0)+IF('Suivi des temps'!$Z217='Récap par type de tâche'!V$8,'Suivi des temps'!$AD217,0)+IF('Suivi des temps'!$AE217='Récap par type de tâche'!V$8,'Suivi des temps'!$AI217,0)+IF('Suivi des temps'!$AJ217='Récap par type de tâche'!V$8,'Suivi des temps'!$AN217,0)</f>
        <v>0</v>
      </c>
      <c r="W216" s="41">
        <f>IF('Suivi des temps'!$F217='Récap par type de tâche'!W$8,'Suivi des temps'!$J217,0)+IF('Suivi des temps'!$K217='Récap par type de tâche'!W$8,'Suivi des temps'!$O217,0)+IF('Suivi des temps'!$P217='Récap par type de tâche'!W$8,'Suivi des temps'!$T217,0)+IF('Suivi des temps'!$U217='Récap par type de tâche'!W$8,'Suivi des temps'!$Y217,0)+IF('Suivi des temps'!$Z217='Récap par type de tâche'!W$8,'Suivi des temps'!$AD217,0)+IF('Suivi des temps'!$AE217='Récap par type de tâche'!W$8,'Suivi des temps'!$AI217,0)+IF('Suivi des temps'!$AJ217='Récap par type de tâche'!W$8,'Suivi des temps'!$AN217,0)</f>
        <v>0</v>
      </c>
      <c r="X216" s="41">
        <f>IF('Suivi des temps'!$F217='Récap par type de tâche'!X$8,'Suivi des temps'!$J217,0)+IF('Suivi des temps'!$K217='Récap par type de tâche'!X$8,'Suivi des temps'!$O217,0)+IF('Suivi des temps'!$P217='Récap par type de tâche'!X$8,'Suivi des temps'!$T217,0)+IF('Suivi des temps'!$U217='Récap par type de tâche'!X$8,'Suivi des temps'!$Y217,0)+IF('Suivi des temps'!$Z217='Récap par type de tâche'!X$8,'Suivi des temps'!$AD217,0)+IF('Suivi des temps'!$AE217='Récap par type de tâche'!X$8,'Suivi des temps'!$AI217,0)+IF('Suivi des temps'!$AJ217='Récap par type de tâche'!X$8,'Suivi des temps'!$AN217,0)</f>
        <v>0</v>
      </c>
      <c r="Y216" s="41">
        <f>IF('Suivi des temps'!$F217='Récap par type de tâche'!Y$8,'Suivi des temps'!$J217,0)+IF('Suivi des temps'!$K217='Récap par type de tâche'!Y$8,'Suivi des temps'!$O217,0)+IF('Suivi des temps'!$P217='Récap par type de tâche'!Y$8,'Suivi des temps'!$T217,0)+IF('Suivi des temps'!$U217='Récap par type de tâche'!Y$8,'Suivi des temps'!$Y217,0)+IF('Suivi des temps'!$Z217='Récap par type de tâche'!Y$8,'Suivi des temps'!$AD217,0)+IF('Suivi des temps'!$AE217='Récap par type de tâche'!Y$8,'Suivi des temps'!$AI217,0)+IF('Suivi des temps'!$AJ217='Récap par type de tâche'!Y$8,'Suivi des temps'!$AN217,0)</f>
        <v>0</v>
      </c>
      <c r="Z216" s="41">
        <f>IF('Suivi des temps'!$F217='Récap par type de tâche'!Z$8,'Suivi des temps'!$J217,0)+IF('Suivi des temps'!$K217='Récap par type de tâche'!Z$8,'Suivi des temps'!$O217,0)+IF('Suivi des temps'!$P217='Récap par type de tâche'!Z$8,'Suivi des temps'!$T217,0)+IF('Suivi des temps'!$U217='Récap par type de tâche'!Z$8,'Suivi des temps'!$Y217,0)+IF('Suivi des temps'!$Z217='Récap par type de tâche'!Z$8,'Suivi des temps'!$AD217,0)+IF('Suivi des temps'!$AE217='Récap par type de tâche'!Z$8,'Suivi des temps'!$AI217,0)+IF('Suivi des temps'!$AJ217='Récap par type de tâche'!Z$8,'Suivi des temps'!$AN217,0)</f>
        <v>0</v>
      </c>
      <c r="AA216" s="45">
        <f t="shared" si="19"/>
        <v>0</v>
      </c>
    </row>
    <row r="217" spans="2:27" ht="20.8" customHeight="1" x14ac:dyDescent="0.25">
      <c r="B217" s="25" t="str">
        <f t="shared" si="15"/>
        <v/>
      </c>
      <c r="C217" s="23" t="str">
        <f t="shared" si="16"/>
        <v/>
      </c>
      <c r="D217" s="17">
        <f t="shared" si="17"/>
        <v>45500</v>
      </c>
      <c r="E217" s="32" t="str">
        <f t="shared" si="18"/>
        <v>Samedi</v>
      </c>
      <c r="F217" s="41">
        <f>IF('Suivi des temps'!$F218='Récap par type de tâche'!F$8,'Suivi des temps'!$J218,0)+IF('Suivi des temps'!$K218='Récap par type de tâche'!F$8,'Suivi des temps'!$O218,0)+IF('Suivi des temps'!$P218='Récap par type de tâche'!F$8,'Suivi des temps'!$T218,0)+IF('Suivi des temps'!$U218='Récap par type de tâche'!F$8,'Suivi des temps'!$Y218,0)+IF('Suivi des temps'!$Z218='Récap par type de tâche'!F$8,'Suivi des temps'!$AD218,0)+IF('Suivi des temps'!$AE218='Récap par type de tâche'!F$8,'Suivi des temps'!$AI218,0)+IF('Suivi des temps'!$AJ218='Récap par type de tâche'!F$8,'Suivi des temps'!$AN218,0)</f>
        <v>0</v>
      </c>
      <c r="G217" s="41">
        <f>IF('Suivi des temps'!$F218='Récap par type de tâche'!G$8,'Suivi des temps'!$J218,0)+IF('Suivi des temps'!$K218='Récap par type de tâche'!G$8,'Suivi des temps'!$O218,0)+IF('Suivi des temps'!$P218='Récap par type de tâche'!G$8,'Suivi des temps'!$T218,0)+IF('Suivi des temps'!$U218='Récap par type de tâche'!G$8,'Suivi des temps'!$Y218,0)+IF('Suivi des temps'!$Z218='Récap par type de tâche'!G$8,'Suivi des temps'!$AD218,0)+IF('Suivi des temps'!$AE218='Récap par type de tâche'!G$8,'Suivi des temps'!$AI218,0)+IF('Suivi des temps'!$AJ218='Récap par type de tâche'!G$8,'Suivi des temps'!$AN218,0)</f>
        <v>0</v>
      </c>
      <c r="H217" s="41">
        <f>IF('Suivi des temps'!$F218='Récap par type de tâche'!H$8,'Suivi des temps'!$J218,0)+IF('Suivi des temps'!$K218='Récap par type de tâche'!H$8,'Suivi des temps'!$O218,0)+IF('Suivi des temps'!$P218='Récap par type de tâche'!H$8,'Suivi des temps'!$T218,0)+IF('Suivi des temps'!$U218='Récap par type de tâche'!H$8,'Suivi des temps'!$Y218,0)+IF('Suivi des temps'!$Z218='Récap par type de tâche'!H$8,'Suivi des temps'!$AD218,0)+IF('Suivi des temps'!$AE218='Récap par type de tâche'!H$8,'Suivi des temps'!$AI218,0)+IF('Suivi des temps'!$AJ218='Récap par type de tâche'!H$8,'Suivi des temps'!$AN218,0)</f>
        <v>0</v>
      </c>
      <c r="I217" s="41">
        <f>IF('Suivi des temps'!$F218='Récap par type de tâche'!I$8,'Suivi des temps'!$J218,0)+IF('Suivi des temps'!$K218='Récap par type de tâche'!I$8,'Suivi des temps'!$O218,0)+IF('Suivi des temps'!$P218='Récap par type de tâche'!I$8,'Suivi des temps'!$T218,0)+IF('Suivi des temps'!$U218='Récap par type de tâche'!I$8,'Suivi des temps'!$Y218,0)+IF('Suivi des temps'!$Z218='Récap par type de tâche'!I$8,'Suivi des temps'!$AD218,0)+IF('Suivi des temps'!$AE218='Récap par type de tâche'!I$8,'Suivi des temps'!$AI218,0)+IF('Suivi des temps'!$AJ218='Récap par type de tâche'!I$8,'Suivi des temps'!$AN218,0)</f>
        <v>0</v>
      </c>
      <c r="J217" s="41">
        <f>IF('Suivi des temps'!$F218='Récap par type de tâche'!J$8,'Suivi des temps'!$J218,0)+IF('Suivi des temps'!$K218='Récap par type de tâche'!J$8,'Suivi des temps'!$O218,0)+IF('Suivi des temps'!$P218='Récap par type de tâche'!J$8,'Suivi des temps'!$T218,0)+IF('Suivi des temps'!$U218='Récap par type de tâche'!J$8,'Suivi des temps'!$Y218,0)+IF('Suivi des temps'!$Z218='Récap par type de tâche'!J$8,'Suivi des temps'!$AD218,0)+IF('Suivi des temps'!$AE218='Récap par type de tâche'!J$8,'Suivi des temps'!$AI218,0)+IF('Suivi des temps'!$AJ218='Récap par type de tâche'!J$8,'Suivi des temps'!$AN218,0)</f>
        <v>0</v>
      </c>
      <c r="K217" s="41">
        <f>IF('Suivi des temps'!$F218='Récap par type de tâche'!K$8,'Suivi des temps'!$J218,0)+IF('Suivi des temps'!$K218='Récap par type de tâche'!K$8,'Suivi des temps'!$O218,0)+IF('Suivi des temps'!$P218='Récap par type de tâche'!K$8,'Suivi des temps'!$T218,0)+IF('Suivi des temps'!$U218='Récap par type de tâche'!K$8,'Suivi des temps'!$Y218,0)+IF('Suivi des temps'!$Z218='Récap par type de tâche'!K$8,'Suivi des temps'!$AD218,0)+IF('Suivi des temps'!$AE218='Récap par type de tâche'!K$8,'Suivi des temps'!$AI218,0)+IF('Suivi des temps'!$AJ218='Récap par type de tâche'!K$8,'Suivi des temps'!$AN218,0)</f>
        <v>0</v>
      </c>
      <c r="L217" s="41">
        <f>IF('Suivi des temps'!$F218='Récap par type de tâche'!L$8,'Suivi des temps'!$J218,0)+IF('Suivi des temps'!$K218='Récap par type de tâche'!L$8,'Suivi des temps'!$O218,0)+IF('Suivi des temps'!$P218='Récap par type de tâche'!L$8,'Suivi des temps'!$T218,0)+IF('Suivi des temps'!$U218='Récap par type de tâche'!L$8,'Suivi des temps'!$Y218,0)+IF('Suivi des temps'!$Z218='Récap par type de tâche'!L$8,'Suivi des temps'!$AD218,0)+IF('Suivi des temps'!$AE218='Récap par type de tâche'!L$8,'Suivi des temps'!$AI218,0)+IF('Suivi des temps'!$AJ218='Récap par type de tâche'!L$8,'Suivi des temps'!$AN218,0)</f>
        <v>0</v>
      </c>
      <c r="M217" s="41">
        <f>IF('Suivi des temps'!$F218='Récap par type de tâche'!M$8,'Suivi des temps'!$J218,0)+IF('Suivi des temps'!$K218='Récap par type de tâche'!M$8,'Suivi des temps'!$O218,0)+IF('Suivi des temps'!$P218='Récap par type de tâche'!M$8,'Suivi des temps'!$T218,0)+IF('Suivi des temps'!$U218='Récap par type de tâche'!M$8,'Suivi des temps'!$Y218,0)+IF('Suivi des temps'!$Z218='Récap par type de tâche'!M$8,'Suivi des temps'!$AD218,0)+IF('Suivi des temps'!$AE218='Récap par type de tâche'!M$8,'Suivi des temps'!$AI218,0)+IF('Suivi des temps'!$AJ218='Récap par type de tâche'!M$8,'Suivi des temps'!$AN218,0)</f>
        <v>0</v>
      </c>
      <c r="N217" s="41">
        <f>IF('Suivi des temps'!$F218='Récap par type de tâche'!N$8,'Suivi des temps'!$J218,0)+IF('Suivi des temps'!$K218='Récap par type de tâche'!N$8,'Suivi des temps'!$O218,0)+IF('Suivi des temps'!$P218='Récap par type de tâche'!N$8,'Suivi des temps'!$T218,0)+IF('Suivi des temps'!$U218='Récap par type de tâche'!N$8,'Suivi des temps'!$Y218,0)+IF('Suivi des temps'!$Z218='Récap par type de tâche'!N$8,'Suivi des temps'!$AD218,0)+IF('Suivi des temps'!$AE218='Récap par type de tâche'!N$8,'Suivi des temps'!$AI218,0)+IF('Suivi des temps'!$AJ218='Récap par type de tâche'!N$8,'Suivi des temps'!$AN218,0)</f>
        <v>0</v>
      </c>
      <c r="O217" s="41">
        <f>IF('Suivi des temps'!$F218='Récap par type de tâche'!O$8,'Suivi des temps'!$J218,0)+IF('Suivi des temps'!$K218='Récap par type de tâche'!O$8,'Suivi des temps'!$O218,0)+IF('Suivi des temps'!$P218='Récap par type de tâche'!O$8,'Suivi des temps'!$T218,0)+IF('Suivi des temps'!$U218='Récap par type de tâche'!O$8,'Suivi des temps'!$Y218,0)+IF('Suivi des temps'!$Z218='Récap par type de tâche'!O$8,'Suivi des temps'!$AD218,0)+IF('Suivi des temps'!$AE218='Récap par type de tâche'!O$8,'Suivi des temps'!$AI218,0)+IF('Suivi des temps'!$AJ218='Récap par type de tâche'!O$8,'Suivi des temps'!$AN218,0)</f>
        <v>0</v>
      </c>
      <c r="P217" s="41">
        <f>IF('Suivi des temps'!$F218='Récap par type de tâche'!P$8,'Suivi des temps'!$J218,0)+IF('Suivi des temps'!$K218='Récap par type de tâche'!P$8,'Suivi des temps'!$O218,0)+IF('Suivi des temps'!$P218='Récap par type de tâche'!P$8,'Suivi des temps'!$T218,0)+IF('Suivi des temps'!$U218='Récap par type de tâche'!P$8,'Suivi des temps'!$Y218,0)+IF('Suivi des temps'!$Z218='Récap par type de tâche'!P$8,'Suivi des temps'!$AD218,0)+IF('Suivi des temps'!$AE218='Récap par type de tâche'!P$8,'Suivi des temps'!$AI218,0)+IF('Suivi des temps'!$AJ218='Récap par type de tâche'!P$8,'Suivi des temps'!$AN218,0)</f>
        <v>0</v>
      </c>
      <c r="Q217" s="41">
        <f>IF('Suivi des temps'!$F218='Récap par type de tâche'!Q$8,'Suivi des temps'!$J218,0)+IF('Suivi des temps'!$K218='Récap par type de tâche'!Q$8,'Suivi des temps'!$O218,0)+IF('Suivi des temps'!$P218='Récap par type de tâche'!Q$8,'Suivi des temps'!$T218,0)+IF('Suivi des temps'!$U218='Récap par type de tâche'!Q$8,'Suivi des temps'!$Y218,0)+IF('Suivi des temps'!$Z218='Récap par type de tâche'!Q$8,'Suivi des temps'!$AD218,0)+IF('Suivi des temps'!$AE218='Récap par type de tâche'!Q$8,'Suivi des temps'!$AI218,0)+IF('Suivi des temps'!$AJ218='Récap par type de tâche'!Q$8,'Suivi des temps'!$AN218,0)</f>
        <v>0</v>
      </c>
      <c r="R217" s="41">
        <f>IF('Suivi des temps'!$F218='Récap par type de tâche'!R$8,'Suivi des temps'!$J218,0)+IF('Suivi des temps'!$K218='Récap par type de tâche'!R$8,'Suivi des temps'!$O218,0)+IF('Suivi des temps'!$P218='Récap par type de tâche'!R$8,'Suivi des temps'!$T218,0)+IF('Suivi des temps'!$U218='Récap par type de tâche'!R$8,'Suivi des temps'!$Y218,0)+IF('Suivi des temps'!$Z218='Récap par type de tâche'!R$8,'Suivi des temps'!$AD218,0)+IF('Suivi des temps'!$AE218='Récap par type de tâche'!R$8,'Suivi des temps'!$AI218,0)+IF('Suivi des temps'!$AJ218='Récap par type de tâche'!R$8,'Suivi des temps'!$AN218,0)</f>
        <v>0</v>
      </c>
      <c r="S217" s="41">
        <f>IF('Suivi des temps'!$F218='Récap par type de tâche'!S$8,'Suivi des temps'!$J218,0)+IF('Suivi des temps'!$K218='Récap par type de tâche'!S$8,'Suivi des temps'!$O218,0)+IF('Suivi des temps'!$P218='Récap par type de tâche'!S$8,'Suivi des temps'!$T218,0)+IF('Suivi des temps'!$U218='Récap par type de tâche'!S$8,'Suivi des temps'!$Y218,0)+IF('Suivi des temps'!$Z218='Récap par type de tâche'!S$8,'Suivi des temps'!$AD218,0)+IF('Suivi des temps'!$AE218='Récap par type de tâche'!S$8,'Suivi des temps'!$AI218,0)+IF('Suivi des temps'!$AJ218='Récap par type de tâche'!S$8,'Suivi des temps'!$AN218,0)</f>
        <v>0</v>
      </c>
      <c r="T217" s="41">
        <f>IF('Suivi des temps'!$F218='Récap par type de tâche'!T$8,'Suivi des temps'!$J218,0)+IF('Suivi des temps'!$K218='Récap par type de tâche'!T$8,'Suivi des temps'!$O218,0)+IF('Suivi des temps'!$P218='Récap par type de tâche'!T$8,'Suivi des temps'!$T218,0)+IF('Suivi des temps'!$U218='Récap par type de tâche'!T$8,'Suivi des temps'!$Y218,0)+IF('Suivi des temps'!$Z218='Récap par type de tâche'!T$8,'Suivi des temps'!$AD218,0)+IF('Suivi des temps'!$AE218='Récap par type de tâche'!T$8,'Suivi des temps'!$AI218,0)+IF('Suivi des temps'!$AJ218='Récap par type de tâche'!T$8,'Suivi des temps'!$AN218,0)</f>
        <v>0</v>
      </c>
      <c r="U217" s="41">
        <f>IF('Suivi des temps'!$F218='Récap par type de tâche'!U$8,'Suivi des temps'!$J218,0)+IF('Suivi des temps'!$K218='Récap par type de tâche'!U$8,'Suivi des temps'!$O218,0)+IF('Suivi des temps'!$P218='Récap par type de tâche'!U$8,'Suivi des temps'!$T218,0)+IF('Suivi des temps'!$U218='Récap par type de tâche'!U$8,'Suivi des temps'!$Y218,0)+IF('Suivi des temps'!$Z218='Récap par type de tâche'!U$8,'Suivi des temps'!$AD218,0)+IF('Suivi des temps'!$AE218='Récap par type de tâche'!U$8,'Suivi des temps'!$AI218,0)+IF('Suivi des temps'!$AJ218='Récap par type de tâche'!U$8,'Suivi des temps'!$AN218,0)</f>
        <v>0</v>
      </c>
      <c r="V217" s="41">
        <f>IF('Suivi des temps'!$F218='Récap par type de tâche'!V$8,'Suivi des temps'!$J218,0)+IF('Suivi des temps'!$K218='Récap par type de tâche'!V$8,'Suivi des temps'!$O218,0)+IF('Suivi des temps'!$P218='Récap par type de tâche'!V$8,'Suivi des temps'!$T218,0)+IF('Suivi des temps'!$U218='Récap par type de tâche'!V$8,'Suivi des temps'!$Y218,0)+IF('Suivi des temps'!$Z218='Récap par type de tâche'!V$8,'Suivi des temps'!$AD218,0)+IF('Suivi des temps'!$AE218='Récap par type de tâche'!V$8,'Suivi des temps'!$AI218,0)+IF('Suivi des temps'!$AJ218='Récap par type de tâche'!V$8,'Suivi des temps'!$AN218,0)</f>
        <v>0</v>
      </c>
      <c r="W217" s="41">
        <f>IF('Suivi des temps'!$F218='Récap par type de tâche'!W$8,'Suivi des temps'!$J218,0)+IF('Suivi des temps'!$K218='Récap par type de tâche'!W$8,'Suivi des temps'!$O218,0)+IF('Suivi des temps'!$P218='Récap par type de tâche'!W$8,'Suivi des temps'!$T218,0)+IF('Suivi des temps'!$U218='Récap par type de tâche'!W$8,'Suivi des temps'!$Y218,0)+IF('Suivi des temps'!$Z218='Récap par type de tâche'!W$8,'Suivi des temps'!$AD218,0)+IF('Suivi des temps'!$AE218='Récap par type de tâche'!W$8,'Suivi des temps'!$AI218,0)+IF('Suivi des temps'!$AJ218='Récap par type de tâche'!W$8,'Suivi des temps'!$AN218,0)</f>
        <v>0</v>
      </c>
      <c r="X217" s="41">
        <f>IF('Suivi des temps'!$F218='Récap par type de tâche'!X$8,'Suivi des temps'!$J218,0)+IF('Suivi des temps'!$K218='Récap par type de tâche'!X$8,'Suivi des temps'!$O218,0)+IF('Suivi des temps'!$P218='Récap par type de tâche'!X$8,'Suivi des temps'!$T218,0)+IF('Suivi des temps'!$U218='Récap par type de tâche'!X$8,'Suivi des temps'!$Y218,0)+IF('Suivi des temps'!$Z218='Récap par type de tâche'!X$8,'Suivi des temps'!$AD218,0)+IF('Suivi des temps'!$AE218='Récap par type de tâche'!X$8,'Suivi des temps'!$AI218,0)+IF('Suivi des temps'!$AJ218='Récap par type de tâche'!X$8,'Suivi des temps'!$AN218,0)</f>
        <v>0</v>
      </c>
      <c r="Y217" s="41">
        <f>IF('Suivi des temps'!$F218='Récap par type de tâche'!Y$8,'Suivi des temps'!$J218,0)+IF('Suivi des temps'!$K218='Récap par type de tâche'!Y$8,'Suivi des temps'!$O218,0)+IF('Suivi des temps'!$P218='Récap par type de tâche'!Y$8,'Suivi des temps'!$T218,0)+IF('Suivi des temps'!$U218='Récap par type de tâche'!Y$8,'Suivi des temps'!$Y218,0)+IF('Suivi des temps'!$Z218='Récap par type de tâche'!Y$8,'Suivi des temps'!$AD218,0)+IF('Suivi des temps'!$AE218='Récap par type de tâche'!Y$8,'Suivi des temps'!$AI218,0)+IF('Suivi des temps'!$AJ218='Récap par type de tâche'!Y$8,'Suivi des temps'!$AN218,0)</f>
        <v>0</v>
      </c>
      <c r="Z217" s="41">
        <f>IF('Suivi des temps'!$F218='Récap par type de tâche'!Z$8,'Suivi des temps'!$J218,0)+IF('Suivi des temps'!$K218='Récap par type de tâche'!Z$8,'Suivi des temps'!$O218,0)+IF('Suivi des temps'!$P218='Récap par type de tâche'!Z$8,'Suivi des temps'!$T218,0)+IF('Suivi des temps'!$U218='Récap par type de tâche'!Z$8,'Suivi des temps'!$Y218,0)+IF('Suivi des temps'!$Z218='Récap par type de tâche'!Z$8,'Suivi des temps'!$AD218,0)+IF('Suivi des temps'!$AE218='Récap par type de tâche'!Z$8,'Suivi des temps'!$AI218,0)+IF('Suivi des temps'!$AJ218='Récap par type de tâche'!Z$8,'Suivi des temps'!$AN218,0)</f>
        <v>0</v>
      </c>
      <c r="AA217" s="45">
        <f t="shared" si="19"/>
        <v>0</v>
      </c>
    </row>
    <row r="218" spans="2:27" ht="20.8" customHeight="1" x14ac:dyDescent="0.25">
      <c r="B218" s="25" t="str">
        <f t="shared" si="15"/>
        <v/>
      </c>
      <c r="C218" s="23" t="str">
        <f t="shared" si="16"/>
        <v/>
      </c>
      <c r="D218" s="17">
        <f t="shared" si="17"/>
        <v>45501</v>
      </c>
      <c r="E218" s="32" t="str">
        <f t="shared" si="18"/>
        <v>Dimanche</v>
      </c>
      <c r="F218" s="41">
        <f>IF('Suivi des temps'!$F219='Récap par type de tâche'!F$8,'Suivi des temps'!$J219,0)+IF('Suivi des temps'!$K219='Récap par type de tâche'!F$8,'Suivi des temps'!$O219,0)+IF('Suivi des temps'!$P219='Récap par type de tâche'!F$8,'Suivi des temps'!$T219,0)+IF('Suivi des temps'!$U219='Récap par type de tâche'!F$8,'Suivi des temps'!$Y219,0)+IF('Suivi des temps'!$Z219='Récap par type de tâche'!F$8,'Suivi des temps'!$AD219,0)+IF('Suivi des temps'!$AE219='Récap par type de tâche'!F$8,'Suivi des temps'!$AI219,0)+IF('Suivi des temps'!$AJ219='Récap par type de tâche'!F$8,'Suivi des temps'!$AN219,0)</f>
        <v>0</v>
      </c>
      <c r="G218" s="41">
        <f>IF('Suivi des temps'!$F219='Récap par type de tâche'!G$8,'Suivi des temps'!$J219,0)+IF('Suivi des temps'!$K219='Récap par type de tâche'!G$8,'Suivi des temps'!$O219,0)+IF('Suivi des temps'!$P219='Récap par type de tâche'!G$8,'Suivi des temps'!$T219,0)+IF('Suivi des temps'!$U219='Récap par type de tâche'!G$8,'Suivi des temps'!$Y219,0)+IF('Suivi des temps'!$Z219='Récap par type de tâche'!G$8,'Suivi des temps'!$AD219,0)+IF('Suivi des temps'!$AE219='Récap par type de tâche'!G$8,'Suivi des temps'!$AI219,0)+IF('Suivi des temps'!$AJ219='Récap par type de tâche'!G$8,'Suivi des temps'!$AN219,0)</f>
        <v>0</v>
      </c>
      <c r="H218" s="41">
        <f>IF('Suivi des temps'!$F219='Récap par type de tâche'!H$8,'Suivi des temps'!$J219,0)+IF('Suivi des temps'!$K219='Récap par type de tâche'!H$8,'Suivi des temps'!$O219,0)+IF('Suivi des temps'!$P219='Récap par type de tâche'!H$8,'Suivi des temps'!$T219,0)+IF('Suivi des temps'!$U219='Récap par type de tâche'!H$8,'Suivi des temps'!$Y219,0)+IF('Suivi des temps'!$Z219='Récap par type de tâche'!H$8,'Suivi des temps'!$AD219,0)+IF('Suivi des temps'!$AE219='Récap par type de tâche'!H$8,'Suivi des temps'!$AI219,0)+IF('Suivi des temps'!$AJ219='Récap par type de tâche'!H$8,'Suivi des temps'!$AN219,0)</f>
        <v>0</v>
      </c>
      <c r="I218" s="41">
        <f>IF('Suivi des temps'!$F219='Récap par type de tâche'!I$8,'Suivi des temps'!$J219,0)+IF('Suivi des temps'!$K219='Récap par type de tâche'!I$8,'Suivi des temps'!$O219,0)+IF('Suivi des temps'!$P219='Récap par type de tâche'!I$8,'Suivi des temps'!$T219,0)+IF('Suivi des temps'!$U219='Récap par type de tâche'!I$8,'Suivi des temps'!$Y219,0)+IF('Suivi des temps'!$Z219='Récap par type de tâche'!I$8,'Suivi des temps'!$AD219,0)+IF('Suivi des temps'!$AE219='Récap par type de tâche'!I$8,'Suivi des temps'!$AI219,0)+IF('Suivi des temps'!$AJ219='Récap par type de tâche'!I$8,'Suivi des temps'!$AN219,0)</f>
        <v>0</v>
      </c>
      <c r="J218" s="41">
        <f>IF('Suivi des temps'!$F219='Récap par type de tâche'!J$8,'Suivi des temps'!$J219,0)+IF('Suivi des temps'!$K219='Récap par type de tâche'!J$8,'Suivi des temps'!$O219,0)+IF('Suivi des temps'!$P219='Récap par type de tâche'!J$8,'Suivi des temps'!$T219,0)+IF('Suivi des temps'!$U219='Récap par type de tâche'!J$8,'Suivi des temps'!$Y219,0)+IF('Suivi des temps'!$Z219='Récap par type de tâche'!J$8,'Suivi des temps'!$AD219,0)+IF('Suivi des temps'!$AE219='Récap par type de tâche'!J$8,'Suivi des temps'!$AI219,0)+IF('Suivi des temps'!$AJ219='Récap par type de tâche'!J$8,'Suivi des temps'!$AN219,0)</f>
        <v>0</v>
      </c>
      <c r="K218" s="41">
        <f>IF('Suivi des temps'!$F219='Récap par type de tâche'!K$8,'Suivi des temps'!$J219,0)+IF('Suivi des temps'!$K219='Récap par type de tâche'!K$8,'Suivi des temps'!$O219,0)+IF('Suivi des temps'!$P219='Récap par type de tâche'!K$8,'Suivi des temps'!$T219,0)+IF('Suivi des temps'!$U219='Récap par type de tâche'!K$8,'Suivi des temps'!$Y219,0)+IF('Suivi des temps'!$Z219='Récap par type de tâche'!K$8,'Suivi des temps'!$AD219,0)+IF('Suivi des temps'!$AE219='Récap par type de tâche'!K$8,'Suivi des temps'!$AI219,0)+IF('Suivi des temps'!$AJ219='Récap par type de tâche'!K$8,'Suivi des temps'!$AN219,0)</f>
        <v>0</v>
      </c>
      <c r="L218" s="41">
        <f>IF('Suivi des temps'!$F219='Récap par type de tâche'!L$8,'Suivi des temps'!$J219,0)+IF('Suivi des temps'!$K219='Récap par type de tâche'!L$8,'Suivi des temps'!$O219,0)+IF('Suivi des temps'!$P219='Récap par type de tâche'!L$8,'Suivi des temps'!$T219,0)+IF('Suivi des temps'!$U219='Récap par type de tâche'!L$8,'Suivi des temps'!$Y219,0)+IF('Suivi des temps'!$Z219='Récap par type de tâche'!L$8,'Suivi des temps'!$AD219,0)+IF('Suivi des temps'!$AE219='Récap par type de tâche'!L$8,'Suivi des temps'!$AI219,0)+IF('Suivi des temps'!$AJ219='Récap par type de tâche'!L$8,'Suivi des temps'!$AN219,0)</f>
        <v>0</v>
      </c>
      <c r="M218" s="41">
        <f>IF('Suivi des temps'!$F219='Récap par type de tâche'!M$8,'Suivi des temps'!$J219,0)+IF('Suivi des temps'!$K219='Récap par type de tâche'!M$8,'Suivi des temps'!$O219,0)+IF('Suivi des temps'!$P219='Récap par type de tâche'!M$8,'Suivi des temps'!$T219,0)+IF('Suivi des temps'!$U219='Récap par type de tâche'!M$8,'Suivi des temps'!$Y219,0)+IF('Suivi des temps'!$Z219='Récap par type de tâche'!M$8,'Suivi des temps'!$AD219,0)+IF('Suivi des temps'!$AE219='Récap par type de tâche'!M$8,'Suivi des temps'!$AI219,0)+IF('Suivi des temps'!$AJ219='Récap par type de tâche'!M$8,'Suivi des temps'!$AN219,0)</f>
        <v>0</v>
      </c>
      <c r="N218" s="41">
        <f>IF('Suivi des temps'!$F219='Récap par type de tâche'!N$8,'Suivi des temps'!$J219,0)+IF('Suivi des temps'!$K219='Récap par type de tâche'!N$8,'Suivi des temps'!$O219,0)+IF('Suivi des temps'!$P219='Récap par type de tâche'!N$8,'Suivi des temps'!$T219,0)+IF('Suivi des temps'!$U219='Récap par type de tâche'!N$8,'Suivi des temps'!$Y219,0)+IF('Suivi des temps'!$Z219='Récap par type de tâche'!N$8,'Suivi des temps'!$AD219,0)+IF('Suivi des temps'!$AE219='Récap par type de tâche'!N$8,'Suivi des temps'!$AI219,0)+IF('Suivi des temps'!$AJ219='Récap par type de tâche'!N$8,'Suivi des temps'!$AN219,0)</f>
        <v>0</v>
      </c>
      <c r="O218" s="41">
        <f>IF('Suivi des temps'!$F219='Récap par type de tâche'!O$8,'Suivi des temps'!$J219,0)+IF('Suivi des temps'!$K219='Récap par type de tâche'!O$8,'Suivi des temps'!$O219,0)+IF('Suivi des temps'!$P219='Récap par type de tâche'!O$8,'Suivi des temps'!$T219,0)+IF('Suivi des temps'!$U219='Récap par type de tâche'!O$8,'Suivi des temps'!$Y219,0)+IF('Suivi des temps'!$Z219='Récap par type de tâche'!O$8,'Suivi des temps'!$AD219,0)+IF('Suivi des temps'!$AE219='Récap par type de tâche'!O$8,'Suivi des temps'!$AI219,0)+IF('Suivi des temps'!$AJ219='Récap par type de tâche'!O$8,'Suivi des temps'!$AN219,0)</f>
        <v>0</v>
      </c>
      <c r="P218" s="41">
        <f>IF('Suivi des temps'!$F219='Récap par type de tâche'!P$8,'Suivi des temps'!$J219,0)+IF('Suivi des temps'!$K219='Récap par type de tâche'!P$8,'Suivi des temps'!$O219,0)+IF('Suivi des temps'!$P219='Récap par type de tâche'!P$8,'Suivi des temps'!$T219,0)+IF('Suivi des temps'!$U219='Récap par type de tâche'!P$8,'Suivi des temps'!$Y219,0)+IF('Suivi des temps'!$Z219='Récap par type de tâche'!P$8,'Suivi des temps'!$AD219,0)+IF('Suivi des temps'!$AE219='Récap par type de tâche'!P$8,'Suivi des temps'!$AI219,0)+IF('Suivi des temps'!$AJ219='Récap par type de tâche'!P$8,'Suivi des temps'!$AN219,0)</f>
        <v>0</v>
      </c>
      <c r="Q218" s="41">
        <f>IF('Suivi des temps'!$F219='Récap par type de tâche'!Q$8,'Suivi des temps'!$J219,0)+IF('Suivi des temps'!$K219='Récap par type de tâche'!Q$8,'Suivi des temps'!$O219,0)+IF('Suivi des temps'!$P219='Récap par type de tâche'!Q$8,'Suivi des temps'!$T219,0)+IF('Suivi des temps'!$U219='Récap par type de tâche'!Q$8,'Suivi des temps'!$Y219,0)+IF('Suivi des temps'!$Z219='Récap par type de tâche'!Q$8,'Suivi des temps'!$AD219,0)+IF('Suivi des temps'!$AE219='Récap par type de tâche'!Q$8,'Suivi des temps'!$AI219,0)+IF('Suivi des temps'!$AJ219='Récap par type de tâche'!Q$8,'Suivi des temps'!$AN219,0)</f>
        <v>0</v>
      </c>
      <c r="R218" s="41">
        <f>IF('Suivi des temps'!$F219='Récap par type de tâche'!R$8,'Suivi des temps'!$J219,0)+IF('Suivi des temps'!$K219='Récap par type de tâche'!R$8,'Suivi des temps'!$O219,0)+IF('Suivi des temps'!$P219='Récap par type de tâche'!R$8,'Suivi des temps'!$T219,0)+IF('Suivi des temps'!$U219='Récap par type de tâche'!R$8,'Suivi des temps'!$Y219,0)+IF('Suivi des temps'!$Z219='Récap par type de tâche'!R$8,'Suivi des temps'!$AD219,0)+IF('Suivi des temps'!$AE219='Récap par type de tâche'!R$8,'Suivi des temps'!$AI219,0)+IF('Suivi des temps'!$AJ219='Récap par type de tâche'!R$8,'Suivi des temps'!$AN219,0)</f>
        <v>0</v>
      </c>
      <c r="S218" s="41">
        <f>IF('Suivi des temps'!$F219='Récap par type de tâche'!S$8,'Suivi des temps'!$J219,0)+IF('Suivi des temps'!$K219='Récap par type de tâche'!S$8,'Suivi des temps'!$O219,0)+IF('Suivi des temps'!$P219='Récap par type de tâche'!S$8,'Suivi des temps'!$T219,0)+IF('Suivi des temps'!$U219='Récap par type de tâche'!S$8,'Suivi des temps'!$Y219,0)+IF('Suivi des temps'!$Z219='Récap par type de tâche'!S$8,'Suivi des temps'!$AD219,0)+IF('Suivi des temps'!$AE219='Récap par type de tâche'!S$8,'Suivi des temps'!$AI219,0)+IF('Suivi des temps'!$AJ219='Récap par type de tâche'!S$8,'Suivi des temps'!$AN219,0)</f>
        <v>0</v>
      </c>
      <c r="T218" s="41">
        <f>IF('Suivi des temps'!$F219='Récap par type de tâche'!T$8,'Suivi des temps'!$J219,0)+IF('Suivi des temps'!$K219='Récap par type de tâche'!T$8,'Suivi des temps'!$O219,0)+IF('Suivi des temps'!$P219='Récap par type de tâche'!T$8,'Suivi des temps'!$T219,0)+IF('Suivi des temps'!$U219='Récap par type de tâche'!T$8,'Suivi des temps'!$Y219,0)+IF('Suivi des temps'!$Z219='Récap par type de tâche'!T$8,'Suivi des temps'!$AD219,0)+IF('Suivi des temps'!$AE219='Récap par type de tâche'!T$8,'Suivi des temps'!$AI219,0)+IF('Suivi des temps'!$AJ219='Récap par type de tâche'!T$8,'Suivi des temps'!$AN219,0)</f>
        <v>0</v>
      </c>
      <c r="U218" s="41">
        <f>IF('Suivi des temps'!$F219='Récap par type de tâche'!U$8,'Suivi des temps'!$J219,0)+IF('Suivi des temps'!$K219='Récap par type de tâche'!U$8,'Suivi des temps'!$O219,0)+IF('Suivi des temps'!$P219='Récap par type de tâche'!U$8,'Suivi des temps'!$T219,0)+IF('Suivi des temps'!$U219='Récap par type de tâche'!U$8,'Suivi des temps'!$Y219,0)+IF('Suivi des temps'!$Z219='Récap par type de tâche'!U$8,'Suivi des temps'!$AD219,0)+IF('Suivi des temps'!$AE219='Récap par type de tâche'!U$8,'Suivi des temps'!$AI219,0)+IF('Suivi des temps'!$AJ219='Récap par type de tâche'!U$8,'Suivi des temps'!$AN219,0)</f>
        <v>0</v>
      </c>
      <c r="V218" s="41">
        <f>IF('Suivi des temps'!$F219='Récap par type de tâche'!V$8,'Suivi des temps'!$J219,0)+IF('Suivi des temps'!$K219='Récap par type de tâche'!V$8,'Suivi des temps'!$O219,0)+IF('Suivi des temps'!$P219='Récap par type de tâche'!V$8,'Suivi des temps'!$T219,0)+IF('Suivi des temps'!$U219='Récap par type de tâche'!V$8,'Suivi des temps'!$Y219,0)+IF('Suivi des temps'!$Z219='Récap par type de tâche'!V$8,'Suivi des temps'!$AD219,0)+IF('Suivi des temps'!$AE219='Récap par type de tâche'!V$8,'Suivi des temps'!$AI219,0)+IF('Suivi des temps'!$AJ219='Récap par type de tâche'!V$8,'Suivi des temps'!$AN219,0)</f>
        <v>0</v>
      </c>
      <c r="W218" s="41">
        <f>IF('Suivi des temps'!$F219='Récap par type de tâche'!W$8,'Suivi des temps'!$J219,0)+IF('Suivi des temps'!$K219='Récap par type de tâche'!W$8,'Suivi des temps'!$O219,0)+IF('Suivi des temps'!$P219='Récap par type de tâche'!W$8,'Suivi des temps'!$T219,0)+IF('Suivi des temps'!$U219='Récap par type de tâche'!W$8,'Suivi des temps'!$Y219,0)+IF('Suivi des temps'!$Z219='Récap par type de tâche'!W$8,'Suivi des temps'!$AD219,0)+IF('Suivi des temps'!$AE219='Récap par type de tâche'!W$8,'Suivi des temps'!$AI219,0)+IF('Suivi des temps'!$AJ219='Récap par type de tâche'!W$8,'Suivi des temps'!$AN219,0)</f>
        <v>0</v>
      </c>
      <c r="X218" s="41">
        <f>IF('Suivi des temps'!$F219='Récap par type de tâche'!X$8,'Suivi des temps'!$J219,0)+IF('Suivi des temps'!$K219='Récap par type de tâche'!X$8,'Suivi des temps'!$O219,0)+IF('Suivi des temps'!$P219='Récap par type de tâche'!X$8,'Suivi des temps'!$T219,0)+IF('Suivi des temps'!$U219='Récap par type de tâche'!X$8,'Suivi des temps'!$Y219,0)+IF('Suivi des temps'!$Z219='Récap par type de tâche'!X$8,'Suivi des temps'!$AD219,0)+IF('Suivi des temps'!$AE219='Récap par type de tâche'!X$8,'Suivi des temps'!$AI219,0)+IF('Suivi des temps'!$AJ219='Récap par type de tâche'!X$8,'Suivi des temps'!$AN219,0)</f>
        <v>0</v>
      </c>
      <c r="Y218" s="41">
        <f>IF('Suivi des temps'!$F219='Récap par type de tâche'!Y$8,'Suivi des temps'!$J219,0)+IF('Suivi des temps'!$K219='Récap par type de tâche'!Y$8,'Suivi des temps'!$O219,0)+IF('Suivi des temps'!$P219='Récap par type de tâche'!Y$8,'Suivi des temps'!$T219,0)+IF('Suivi des temps'!$U219='Récap par type de tâche'!Y$8,'Suivi des temps'!$Y219,0)+IF('Suivi des temps'!$Z219='Récap par type de tâche'!Y$8,'Suivi des temps'!$AD219,0)+IF('Suivi des temps'!$AE219='Récap par type de tâche'!Y$8,'Suivi des temps'!$AI219,0)+IF('Suivi des temps'!$AJ219='Récap par type de tâche'!Y$8,'Suivi des temps'!$AN219,0)</f>
        <v>0</v>
      </c>
      <c r="Z218" s="41">
        <f>IF('Suivi des temps'!$F219='Récap par type de tâche'!Z$8,'Suivi des temps'!$J219,0)+IF('Suivi des temps'!$K219='Récap par type de tâche'!Z$8,'Suivi des temps'!$O219,0)+IF('Suivi des temps'!$P219='Récap par type de tâche'!Z$8,'Suivi des temps'!$T219,0)+IF('Suivi des temps'!$U219='Récap par type de tâche'!Z$8,'Suivi des temps'!$Y219,0)+IF('Suivi des temps'!$Z219='Récap par type de tâche'!Z$8,'Suivi des temps'!$AD219,0)+IF('Suivi des temps'!$AE219='Récap par type de tâche'!Z$8,'Suivi des temps'!$AI219,0)+IF('Suivi des temps'!$AJ219='Récap par type de tâche'!Z$8,'Suivi des temps'!$AN219,0)</f>
        <v>0</v>
      </c>
      <c r="AA218" s="45">
        <f t="shared" si="19"/>
        <v>0</v>
      </c>
    </row>
    <row r="219" spans="2:27" ht="20.8" customHeight="1" x14ac:dyDescent="0.25">
      <c r="B219" s="25" t="str">
        <f t="shared" si="15"/>
        <v/>
      </c>
      <c r="C219" s="23" t="str">
        <f t="shared" si="16"/>
        <v/>
      </c>
      <c r="D219" s="17">
        <f t="shared" si="17"/>
        <v>45502</v>
      </c>
      <c r="E219" s="32" t="str">
        <f t="shared" si="18"/>
        <v>Lundi</v>
      </c>
      <c r="F219" s="41">
        <f>IF('Suivi des temps'!$F220='Récap par type de tâche'!F$8,'Suivi des temps'!$J220,0)+IF('Suivi des temps'!$K220='Récap par type de tâche'!F$8,'Suivi des temps'!$O220,0)+IF('Suivi des temps'!$P220='Récap par type de tâche'!F$8,'Suivi des temps'!$T220,0)+IF('Suivi des temps'!$U220='Récap par type de tâche'!F$8,'Suivi des temps'!$Y220,0)+IF('Suivi des temps'!$Z220='Récap par type de tâche'!F$8,'Suivi des temps'!$AD220,0)+IF('Suivi des temps'!$AE220='Récap par type de tâche'!F$8,'Suivi des temps'!$AI220,0)+IF('Suivi des temps'!$AJ220='Récap par type de tâche'!F$8,'Suivi des temps'!$AN220,0)</f>
        <v>0</v>
      </c>
      <c r="G219" s="41">
        <f>IF('Suivi des temps'!$F220='Récap par type de tâche'!G$8,'Suivi des temps'!$J220,0)+IF('Suivi des temps'!$K220='Récap par type de tâche'!G$8,'Suivi des temps'!$O220,0)+IF('Suivi des temps'!$P220='Récap par type de tâche'!G$8,'Suivi des temps'!$T220,0)+IF('Suivi des temps'!$U220='Récap par type de tâche'!G$8,'Suivi des temps'!$Y220,0)+IF('Suivi des temps'!$Z220='Récap par type de tâche'!G$8,'Suivi des temps'!$AD220,0)+IF('Suivi des temps'!$AE220='Récap par type de tâche'!G$8,'Suivi des temps'!$AI220,0)+IF('Suivi des temps'!$AJ220='Récap par type de tâche'!G$8,'Suivi des temps'!$AN220,0)</f>
        <v>0</v>
      </c>
      <c r="H219" s="41">
        <f>IF('Suivi des temps'!$F220='Récap par type de tâche'!H$8,'Suivi des temps'!$J220,0)+IF('Suivi des temps'!$K220='Récap par type de tâche'!H$8,'Suivi des temps'!$O220,0)+IF('Suivi des temps'!$P220='Récap par type de tâche'!H$8,'Suivi des temps'!$T220,0)+IF('Suivi des temps'!$U220='Récap par type de tâche'!H$8,'Suivi des temps'!$Y220,0)+IF('Suivi des temps'!$Z220='Récap par type de tâche'!H$8,'Suivi des temps'!$AD220,0)+IF('Suivi des temps'!$AE220='Récap par type de tâche'!H$8,'Suivi des temps'!$AI220,0)+IF('Suivi des temps'!$AJ220='Récap par type de tâche'!H$8,'Suivi des temps'!$AN220,0)</f>
        <v>0</v>
      </c>
      <c r="I219" s="41">
        <f>IF('Suivi des temps'!$F220='Récap par type de tâche'!I$8,'Suivi des temps'!$J220,0)+IF('Suivi des temps'!$K220='Récap par type de tâche'!I$8,'Suivi des temps'!$O220,0)+IF('Suivi des temps'!$P220='Récap par type de tâche'!I$8,'Suivi des temps'!$T220,0)+IF('Suivi des temps'!$U220='Récap par type de tâche'!I$8,'Suivi des temps'!$Y220,0)+IF('Suivi des temps'!$Z220='Récap par type de tâche'!I$8,'Suivi des temps'!$AD220,0)+IF('Suivi des temps'!$AE220='Récap par type de tâche'!I$8,'Suivi des temps'!$AI220,0)+IF('Suivi des temps'!$AJ220='Récap par type de tâche'!I$8,'Suivi des temps'!$AN220,0)</f>
        <v>0</v>
      </c>
      <c r="J219" s="41">
        <f>IF('Suivi des temps'!$F220='Récap par type de tâche'!J$8,'Suivi des temps'!$J220,0)+IF('Suivi des temps'!$K220='Récap par type de tâche'!J$8,'Suivi des temps'!$O220,0)+IF('Suivi des temps'!$P220='Récap par type de tâche'!J$8,'Suivi des temps'!$T220,0)+IF('Suivi des temps'!$U220='Récap par type de tâche'!J$8,'Suivi des temps'!$Y220,0)+IF('Suivi des temps'!$Z220='Récap par type de tâche'!J$8,'Suivi des temps'!$AD220,0)+IF('Suivi des temps'!$AE220='Récap par type de tâche'!J$8,'Suivi des temps'!$AI220,0)+IF('Suivi des temps'!$AJ220='Récap par type de tâche'!J$8,'Suivi des temps'!$AN220,0)</f>
        <v>0</v>
      </c>
      <c r="K219" s="41">
        <f>IF('Suivi des temps'!$F220='Récap par type de tâche'!K$8,'Suivi des temps'!$J220,0)+IF('Suivi des temps'!$K220='Récap par type de tâche'!K$8,'Suivi des temps'!$O220,0)+IF('Suivi des temps'!$P220='Récap par type de tâche'!K$8,'Suivi des temps'!$T220,0)+IF('Suivi des temps'!$U220='Récap par type de tâche'!K$8,'Suivi des temps'!$Y220,0)+IF('Suivi des temps'!$Z220='Récap par type de tâche'!K$8,'Suivi des temps'!$AD220,0)+IF('Suivi des temps'!$AE220='Récap par type de tâche'!K$8,'Suivi des temps'!$AI220,0)+IF('Suivi des temps'!$AJ220='Récap par type de tâche'!K$8,'Suivi des temps'!$AN220,0)</f>
        <v>0</v>
      </c>
      <c r="L219" s="41">
        <f>IF('Suivi des temps'!$F220='Récap par type de tâche'!L$8,'Suivi des temps'!$J220,0)+IF('Suivi des temps'!$K220='Récap par type de tâche'!L$8,'Suivi des temps'!$O220,0)+IF('Suivi des temps'!$P220='Récap par type de tâche'!L$8,'Suivi des temps'!$T220,0)+IF('Suivi des temps'!$U220='Récap par type de tâche'!L$8,'Suivi des temps'!$Y220,0)+IF('Suivi des temps'!$Z220='Récap par type de tâche'!L$8,'Suivi des temps'!$AD220,0)+IF('Suivi des temps'!$AE220='Récap par type de tâche'!L$8,'Suivi des temps'!$AI220,0)+IF('Suivi des temps'!$AJ220='Récap par type de tâche'!L$8,'Suivi des temps'!$AN220,0)</f>
        <v>0</v>
      </c>
      <c r="M219" s="41">
        <f>IF('Suivi des temps'!$F220='Récap par type de tâche'!M$8,'Suivi des temps'!$J220,0)+IF('Suivi des temps'!$K220='Récap par type de tâche'!M$8,'Suivi des temps'!$O220,0)+IF('Suivi des temps'!$P220='Récap par type de tâche'!M$8,'Suivi des temps'!$T220,0)+IF('Suivi des temps'!$U220='Récap par type de tâche'!M$8,'Suivi des temps'!$Y220,0)+IF('Suivi des temps'!$Z220='Récap par type de tâche'!M$8,'Suivi des temps'!$AD220,0)+IF('Suivi des temps'!$AE220='Récap par type de tâche'!M$8,'Suivi des temps'!$AI220,0)+IF('Suivi des temps'!$AJ220='Récap par type de tâche'!M$8,'Suivi des temps'!$AN220,0)</f>
        <v>0</v>
      </c>
      <c r="N219" s="41">
        <f>IF('Suivi des temps'!$F220='Récap par type de tâche'!N$8,'Suivi des temps'!$J220,0)+IF('Suivi des temps'!$K220='Récap par type de tâche'!N$8,'Suivi des temps'!$O220,0)+IF('Suivi des temps'!$P220='Récap par type de tâche'!N$8,'Suivi des temps'!$T220,0)+IF('Suivi des temps'!$U220='Récap par type de tâche'!N$8,'Suivi des temps'!$Y220,0)+IF('Suivi des temps'!$Z220='Récap par type de tâche'!N$8,'Suivi des temps'!$AD220,0)+IF('Suivi des temps'!$AE220='Récap par type de tâche'!N$8,'Suivi des temps'!$AI220,0)+IF('Suivi des temps'!$AJ220='Récap par type de tâche'!N$8,'Suivi des temps'!$AN220,0)</f>
        <v>0</v>
      </c>
      <c r="O219" s="41">
        <f>IF('Suivi des temps'!$F220='Récap par type de tâche'!O$8,'Suivi des temps'!$J220,0)+IF('Suivi des temps'!$K220='Récap par type de tâche'!O$8,'Suivi des temps'!$O220,0)+IF('Suivi des temps'!$P220='Récap par type de tâche'!O$8,'Suivi des temps'!$T220,0)+IF('Suivi des temps'!$U220='Récap par type de tâche'!O$8,'Suivi des temps'!$Y220,0)+IF('Suivi des temps'!$Z220='Récap par type de tâche'!O$8,'Suivi des temps'!$AD220,0)+IF('Suivi des temps'!$AE220='Récap par type de tâche'!O$8,'Suivi des temps'!$AI220,0)+IF('Suivi des temps'!$AJ220='Récap par type de tâche'!O$8,'Suivi des temps'!$AN220,0)</f>
        <v>0</v>
      </c>
      <c r="P219" s="41">
        <f>IF('Suivi des temps'!$F220='Récap par type de tâche'!P$8,'Suivi des temps'!$J220,0)+IF('Suivi des temps'!$K220='Récap par type de tâche'!P$8,'Suivi des temps'!$O220,0)+IF('Suivi des temps'!$P220='Récap par type de tâche'!P$8,'Suivi des temps'!$T220,0)+IF('Suivi des temps'!$U220='Récap par type de tâche'!P$8,'Suivi des temps'!$Y220,0)+IF('Suivi des temps'!$Z220='Récap par type de tâche'!P$8,'Suivi des temps'!$AD220,0)+IF('Suivi des temps'!$AE220='Récap par type de tâche'!P$8,'Suivi des temps'!$AI220,0)+IF('Suivi des temps'!$AJ220='Récap par type de tâche'!P$8,'Suivi des temps'!$AN220,0)</f>
        <v>0</v>
      </c>
      <c r="Q219" s="41">
        <f>IF('Suivi des temps'!$F220='Récap par type de tâche'!Q$8,'Suivi des temps'!$J220,0)+IF('Suivi des temps'!$K220='Récap par type de tâche'!Q$8,'Suivi des temps'!$O220,0)+IF('Suivi des temps'!$P220='Récap par type de tâche'!Q$8,'Suivi des temps'!$T220,0)+IF('Suivi des temps'!$U220='Récap par type de tâche'!Q$8,'Suivi des temps'!$Y220,0)+IF('Suivi des temps'!$Z220='Récap par type de tâche'!Q$8,'Suivi des temps'!$AD220,0)+IF('Suivi des temps'!$AE220='Récap par type de tâche'!Q$8,'Suivi des temps'!$AI220,0)+IF('Suivi des temps'!$AJ220='Récap par type de tâche'!Q$8,'Suivi des temps'!$AN220,0)</f>
        <v>0</v>
      </c>
      <c r="R219" s="41">
        <f>IF('Suivi des temps'!$F220='Récap par type de tâche'!R$8,'Suivi des temps'!$J220,0)+IF('Suivi des temps'!$K220='Récap par type de tâche'!R$8,'Suivi des temps'!$O220,0)+IF('Suivi des temps'!$P220='Récap par type de tâche'!R$8,'Suivi des temps'!$T220,0)+IF('Suivi des temps'!$U220='Récap par type de tâche'!R$8,'Suivi des temps'!$Y220,0)+IF('Suivi des temps'!$Z220='Récap par type de tâche'!R$8,'Suivi des temps'!$AD220,0)+IF('Suivi des temps'!$AE220='Récap par type de tâche'!R$8,'Suivi des temps'!$AI220,0)+IF('Suivi des temps'!$AJ220='Récap par type de tâche'!R$8,'Suivi des temps'!$AN220,0)</f>
        <v>0</v>
      </c>
      <c r="S219" s="41">
        <f>IF('Suivi des temps'!$F220='Récap par type de tâche'!S$8,'Suivi des temps'!$J220,0)+IF('Suivi des temps'!$K220='Récap par type de tâche'!S$8,'Suivi des temps'!$O220,0)+IF('Suivi des temps'!$P220='Récap par type de tâche'!S$8,'Suivi des temps'!$T220,0)+IF('Suivi des temps'!$U220='Récap par type de tâche'!S$8,'Suivi des temps'!$Y220,0)+IF('Suivi des temps'!$Z220='Récap par type de tâche'!S$8,'Suivi des temps'!$AD220,0)+IF('Suivi des temps'!$AE220='Récap par type de tâche'!S$8,'Suivi des temps'!$AI220,0)+IF('Suivi des temps'!$AJ220='Récap par type de tâche'!S$8,'Suivi des temps'!$AN220,0)</f>
        <v>0</v>
      </c>
      <c r="T219" s="41">
        <f>IF('Suivi des temps'!$F220='Récap par type de tâche'!T$8,'Suivi des temps'!$J220,0)+IF('Suivi des temps'!$K220='Récap par type de tâche'!T$8,'Suivi des temps'!$O220,0)+IF('Suivi des temps'!$P220='Récap par type de tâche'!T$8,'Suivi des temps'!$T220,0)+IF('Suivi des temps'!$U220='Récap par type de tâche'!T$8,'Suivi des temps'!$Y220,0)+IF('Suivi des temps'!$Z220='Récap par type de tâche'!T$8,'Suivi des temps'!$AD220,0)+IF('Suivi des temps'!$AE220='Récap par type de tâche'!T$8,'Suivi des temps'!$AI220,0)+IF('Suivi des temps'!$AJ220='Récap par type de tâche'!T$8,'Suivi des temps'!$AN220,0)</f>
        <v>0</v>
      </c>
      <c r="U219" s="41">
        <f>IF('Suivi des temps'!$F220='Récap par type de tâche'!U$8,'Suivi des temps'!$J220,0)+IF('Suivi des temps'!$K220='Récap par type de tâche'!U$8,'Suivi des temps'!$O220,0)+IF('Suivi des temps'!$P220='Récap par type de tâche'!U$8,'Suivi des temps'!$T220,0)+IF('Suivi des temps'!$U220='Récap par type de tâche'!U$8,'Suivi des temps'!$Y220,0)+IF('Suivi des temps'!$Z220='Récap par type de tâche'!U$8,'Suivi des temps'!$AD220,0)+IF('Suivi des temps'!$AE220='Récap par type de tâche'!U$8,'Suivi des temps'!$AI220,0)+IF('Suivi des temps'!$AJ220='Récap par type de tâche'!U$8,'Suivi des temps'!$AN220,0)</f>
        <v>0</v>
      </c>
      <c r="V219" s="41">
        <f>IF('Suivi des temps'!$F220='Récap par type de tâche'!V$8,'Suivi des temps'!$J220,0)+IF('Suivi des temps'!$K220='Récap par type de tâche'!V$8,'Suivi des temps'!$O220,0)+IF('Suivi des temps'!$P220='Récap par type de tâche'!V$8,'Suivi des temps'!$T220,0)+IF('Suivi des temps'!$U220='Récap par type de tâche'!V$8,'Suivi des temps'!$Y220,0)+IF('Suivi des temps'!$Z220='Récap par type de tâche'!V$8,'Suivi des temps'!$AD220,0)+IF('Suivi des temps'!$AE220='Récap par type de tâche'!V$8,'Suivi des temps'!$AI220,0)+IF('Suivi des temps'!$AJ220='Récap par type de tâche'!V$8,'Suivi des temps'!$AN220,0)</f>
        <v>0</v>
      </c>
      <c r="W219" s="41">
        <f>IF('Suivi des temps'!$F220='Récap par type de tâche'!W$8,'Suivi des temps'!$J220,0)+IF('Suivi des temps'!$K220='Récap par type de tâche'!W$8,'Suivi des temps'!$O220,0)+IF('Suivi des temps'!$P220='Récap par type de tâche'!W$8,'Suivi des temps'!$T220,0)+IF('Suivi des temps'!$U220='Récap par type de tâche'!W$8,'Suivi des temps'!$Y220,0)+IF('Suivi des temps'!$Z220='Récap par type de tâche'!W$8,'Suivi des temps'!$AD220,0)+IF('Suivi des temps'!$AE220='Récap par type de tâche'!W$8,'Suivi des temps'!$AI220,0)+IF('Suivi des temps'!$AJ220='Récap par type de tâche'!W$8,'Suivi des temps'!$AN220,0)</f>
        <v>0</v>
      </c>
      <c r="X219" s="41">
        <f>IF('Suivi des temps'!$F220='Récap par type de tâche'!X$8,'Suivi des temps'!$J220,0)+IF('Suivi des temps'!$K220='Récap par type de tâche'!X$8,'Suivi des temps'!$O220,0)+IF('Suivi des temps'!$P220='Récap par type de tâche'!X$8,'Suivi des temps'!$T220,0)+IF('Suivi des temps'!$U220='Récap par type de tâche'!X$8,'Suivi des temps'!$Y220,0)+IF('Suivi des temps'!$Z220='Récap par type de tâche'!X$8,'Suivi des temps'!$AD220,0)+IF('Suivi des temps'!$AE220='Récap par type de tâche'!X$8,'Suivi des temps'!$AI220,0)+IF('Suivi des temps'!$AJ220='Récap par type de tâche'!X$8,'Suivi des temps'!$AN220,0)</f>
        <v>0</v>
      </c>
      <c r="Y219" s="41">
        <f>IF('Suivi des temps'!$F220='Récap par type de tâche'!Y$8,'Suivi des temps'!$J220,0)+IF('Suivi des temps'!$K220='Récap par type de tâche'!Y$8,'Suivi des temps'!$O220,0)+IF('Suivi des temps'!$P220='Récap par type de tâche'!Y$8,'Suivi des temps'!$T220,0)+IF('Suivi des temps'!$U220='Récap par type de tâche'!Y$8,'Suivi des temps'!$Y220,0)+IF('Suivi des temps'!$Z220='Récap par type de tâche'!Y$8,'Suivi des temps'!$AD220,0)+IF('Suivi des temps'!$AE220='Récap par type de tâche'!Y$8,'Suivi des temps'!$AI220,0)+IF('Suivi des temps'!$AJ220='Récap par type de tâche'!Y$8,'Suivi des temps'!$AN220,0)</f>
        <v>0</v>
      </c>
      <c r="Z219" s="41">
        <f>IF('Suivi des temps'!$F220='Récap par type de tâche'!Z$8,'Suivi des temps'!$J220,0)+IF('Suivi des temps'!$K220='Récap par type de tâche'!Z$8,'Suivi des temps'!$O220,0)+IF('Suivi des temps'!$P220='Récap par type de tâche'!Z$8,'Suivi des temps'!$T220,0)+IF('Suivi des temps'!$U220='Récap par type de tâche'!Z$8,'Suivi des temps'!$Y220,0)+IF('Suivi des temps'!$Z220='Récap par type de tâche'!Z$8,'Suivi des temps'!$AD220,0)+IF('Suivi des temps'!$AE220='Récap par type de tâche'!Z$8,'Suivi des temps'!$AI220,0)+IF('Suivi des temps'!$AJ220='Récap par type de tâche'!Z$8,'Suivi des temps'!$AN220,0)</f>
        <v>0</v>
      </c>
      <c r="AA219" s="45">
        <f t="shared" si="19"/>
        <v>0</v>
      </c>
    </row>
    <row r="220" spans="2:27" ht="20.8" customHeight="1" x14ac:dyDescent="0.25">
      <c r="B220" s="25" t="str">
        <f t="shared" si="15"/>
        <v/>
      </c>
      <c r="C220" s="23" t="str">
        <f t="shared" si="16"/>
        <v/>
      </c>
      <c r="D220" s="17">
        <f t="shared" si="17"/>
        <v>45503</v>
      </c>
      <c r="E220" s="32" t="str">
        <f t="shared" si="18"/>
        <v>Mardi</v>
      </c>
      <c r="F220" s="41">
        <f>IF('Suivi des temps'!$F221='Récap par type de tâche'!F$8,'Suivi des temps'!$J221,0)+IF('Suivi des temps'!$K221='Récap par type de tâche'!F$8,'Suivi des temps'!$O221,0)+IF('Suivi des temps'!$P221='Récap par type de tâche'!F$8,'Suivi des temps'!$T221,0)+IF('Suivi des temps'!$U221='Récap par type de tâche'!F$8,'Suivi des temps'!$Y221,0)+IF('Suivi des temps'!$Z221='Récap par type de tâche'!F$8,'Suivi des temps'!$AD221,0)+IF('Suivi des temps'!$AE221='Récap par type de tâche'!F$8,'Suivi des temps'!$AI221,0)+IF('Suivi des temps'!$AJ221='Récap par type de tâche'!F$8,'Suivi des temps'!$AN221,0)</f>
        <v>0</v>
      </c>
      <c r="G220" s="41">
        <f>IF('Suivi des temps'!$F221='Récap par type de tâche'!G$8,'Suivi des temps'!$J221,0)+IF('Suivi des temps'!$K221='Récap par type de tâche'!G$8,'Suivi des temps'!$O221,0)+IF('Suivi des temps'!$P221='Récap par type de tâche'!G$8,'Suivi des temps'!$T221,0)+IF('Suivi des temps'!$U221='Récap par type de tâche'!G$8,'Suivi des temps'!$Y221,0)+IF('Suivi des temps'!$Z221='Récap par type de tâche'!G$8,'Suivi des temps'!$AD221,0)+IF('Suivi des temps'!$AE221='Récap par type de tâche'!G$8,'Suivi des temps'!$AI221,0)+IF('Suivi des temps'!$AJ221='Récap par type de tâche'!G$8,'Suivi des temps'!$AN221,0)</f>
        <v>0</v>
      </c>
      <c r="H220" s="41">
        <f>IF('Suivi des temps'!$F221='Récap par type de tâche'!H$8,'Suivi des temps'!$J221,0)+IF('Suivi des temps'!$K221='Récap par type de tâche'!H$8,'Suivi des temps'!$O221,0)+IF('Suivi des temps'!$P221='Récap par type de tâche'!H$8,'Suivi des temps'!$T221,0)+IF('Suivi des temps'!$U221='Récap par type de tâche'!H$8,'Suivi des temps'!$Y221,0)+IF('Suivi des temps'!$Z221='Récap par type de tâche'!H$8,'Suivi des temps'!$AD221,0)+IF('Suivi des temps'!$AE221='Récap par type de tâche'!H$8,'Suivi des temps'!$AI221,0)+IF('Suivi des temps'!$AJ221='Récap par type de tâche'!H$8,'Suivi des temps'!$AN221,0)</f>
        <v>0</v>
      </c>
      <c r="I220" s="41">
        <f>IF('Suivi des temps'!$F221='Récap par type de tâche'!I$8,'Suivi des temps'!$J221,0)+IF('Suivi des temps'!$K221='Récap par type de tâche'!I$8,'Suivi des temps'!$O221,0)+IF('Suivi des temps'!$P221='Récap par type de tâche'!I$8,'Suivi des temps'!$T221,0)+IF('Suivi des temps'!$U221='Récap par type de tâche'!I$8,'Suivi des temps'!$Y221,0)+IF('Suivi des temps'!$Z221='Récap par type de tâche'!I$8,'Suivi des temps'!$AD221,0)+IF('Suivi des temps'!$AE221='Récap par type de tâche'!I$8,'Suivi des temps'!$AI221,0)+IF('Suivi des temps'!$AJ221='Récap par type de tâche'!I$8,'Suivi des temps'!$AN221,0)</f>
        <v>0</v>
      </c>
      <c r="J220" s="41">
        <f>IF('Suivi des temps'!$F221='Récap par type de tâche'!J$8,'Suivi des temps'!$J221,0)+IF('Suivi des temps'!$K221='Récap par type de tâche'!J$8,'Suivi des temps'!$O221,0)+IF('Suivi des temps'!$P221='Récap par type de tâche'!J$8,'Suivi des temps'!$T221,0)+IF('Suivi des temps'!$U221='Récap par type de tâche'!J$8,'Suivi des temps'!$Y221,0)+IF('Suivi des temps'!$Z221='Récap par type de tâche'!J$8,'Suivi des temps'!$AD221,0)+IF('Suivi des temps'!$AE221='Récap par type de tâche'!J$8,'Suivi des temps'!$AI221,0)+IF('Suivi des temps'!$AJ221='Récap par type de tâche'!J$8,'Suivi des temps'!$AN221,0)</f>
        <v>0</v>
      </c>
      <c r="K220" s="41">
        <f>IF('Suivi des temps'!$F221='Récap par type de tâche'!K$8,'Suivi des temps'!$J221,0)+IF('Suivi des temps'!$K221='Récap par type de tâche'!K$8,'Suivi des temps'!$O221,0)+IF('Suivi des temps'!$P221='Récap par type de tâche'!K$8,'Suivi des temps'!$T221,0)+IF('Suivi des temps'!$U221='Récap par type de tâche'!K$8,'Suivi des temps'!$Y221,0)+IF('Suivi des temps'!$Z221='Récap par type de tâche'!K$8,'Suivi des temps'!$AD221,0)+IF('Suivi des temps'!$AE221='Récap par type de tâche'!K$8,'Suivi des temps'!$AI221,0)+IF('Suivi des temps'!$AJ221='Récap par type de tâche'!K$8,'Suivi des temps'!$AN221,0)</f>
        <v>0</v>
      </c>
      <c r="L220" s="41">
        <f>IF('Suivi des temps'!$F221='Récap par type de tâche'!L$8,'Suivi des temps'!$J221,0)+IF('Suivi des temps'!$K221='Récap par type de tâche'!L$8,'Suivi des temps'!$O221,0)+IF('Suivi des temps'!$P221='Récap par type de tâche'!L$8,'Suivi des temps'!$T221,0)+IF('Suivi des temps'!$U221='Récap par type de tâche'!L$8,'Suivi des temps'!$Y221,0)+IF('Suivi des temps'!$Z221='Récap par type de tâche'!L$8,'Suivi des temps'!$AD221,0)+IF('Suivi des temps'!$AE221='Récap par type de tâche'!L$8,'Suivi des temps'!$AI221,0)+IF('Suivi des temps'!$AJ221='Récap par type de tâche'!L$8,'Suivi des temps'!$AN221,0)</f>
        <v>0</v>
      </c>
      <c r="M220" s="41">
        <f>IF('Suivi des temps'!$F221='Récap par type de tâche'!M$8,'Suivi des temps'!$J221,0)+IF('Suivi des temps'!$K221='Récap par type de tâche'!M$8,'Suivi des temps'!$O221,0)+IF('Suivi des temps'!$P221='Récap par type de tâche'!M$8,'Suivi des temps'!$T221,0)+IF('Suivi des temps'!$U221='Récap par type de tâche'!M$8,'Suivi des temps'!$Y221,0)+IF('Suivi des temps'!$Z221='Récap par type de tâche'!M$8,'Suivi des temps'!$AD221,0)+IF('Suivi des temps'!$AE221='Récap par type de tâche'!M$8,'Suivi des temps'!$AI221,0)+IF('Suivi des temps'!$AJ221='Récap par type de tâche'!M$8,'Suivi des temps'!$AN221,0)</f>
        <v>0</v>
      </c>
      <c r="N220" s="41">
        <f>IF('Suivi des temps'!$F221='Récap par type de tâche'!N$8,'Suivi des temps'!$J221,0)+IF('Suivi des temps'!$K221='Récap par type de tâche'!N$8,'Suivi des temps'!$O221,0)+IF('Suivi des temps'!$P221='Récap par type de tâche'!N$8,'Suivi des temps'!$T221,0)+IF('Suivi des temps'!$U221='Récap par type de tâche'!N$8,'Suivi des temps'!$Y221,0)+IF('Suivi des temps'!$Z221='Récap par type de tâche'!N$8,'Suivi des temps'!$AD221,0)+IF('Suivi des temps'!$AE221='Récap par type de tâche'!N$8,'Suivi des temps'!$AI221,0)+IF('Suivi des temps'!$AJ221='Récap par type de tâche'!N$8,'Suivi des temps'!$AN221,0)</f>
        <v>0</v>
      </c>
      <c r="O220" s="41">
        <f>IF('Suivi des temps'!$F221='Récap par type de tâche'!O$8,'Suivi des temps'!$J221,0)+IF('Suivi des temps'!$K221='Récap par type de tâche'!O$8,'Suivi des temps'!$O221,0)+IF('Suivi des temps'!$P221='Récap par type de tâche'!O$8,'Suivi des temps'!$T221,0)+IF('Suivi des temps'!$U221='Récap par type de tâche'!O$8,'Suivi des temps'!$Y221,0)+IF('Suivi des temps'!$Z221='Récap par type de tâche'!O$8,'Suivi des temps'!$AD221,0)+IF('Suivi des temps'!$AE221='Récap par type de tâche'!O$8,'Suivi des temps'!$AI221,0)+IF('Suivi des temps'!$AJ221='Récap par type de tâche'!O$8,'Suivi des temps'!$AN221,0)</f>
        <v>0</v>
      </c>
      <c r="P220" s="41">
        <f>IF('Suivi des temps'!$F221='Récap par type de tâche'!P$8,'Suivi des temps'!$J221,0)+IF('Suivi des temps'!$K221='Récap par type de tâche'!P$8,'Suivi des temps'!$O221,0)+IF('Suivi des temps'!$P221='Récap par type de tâche'!P$8,'Suivi des temps'!$T221,0)+IF('Suivi des temps'!$U221='Récap par type de tâche'!P$8,'Suivi des temps'!$Y221,0)+IF('Suivi des temps'!$Z221='Récap par type de tâche'!P$8,'Suivi des temps'!$AD221,0)+IF('Suivi des temps'!$AE221='Récap par type de tâche'!P$8,'Suivi des temps'!$AI221,0)+IF('Suivi des temps'!$AJ221='Récap par type de tâche'!P$8,'Suivi des temps'!$AN221,0)</f>
        <v>0</v>
      </c>
      <c r="Q220" s="41">
        <f>IF('Suivi des temps'!$F221='Récap par type de tâche'!Q$8,'Suivi des temps'!$J221,0)+IF('Suivi des temps'!$K221='Récap par type de tâche'!Q$8,'Suivi des temps'!$O221,0)+IF('Suivi des temps'!$P221='Récap par type de tâche'!Q$8,'Suivi des temps'!$T221,0)+IF('Suivi des temps'!$U221='Récap par type de tâche'!Q$8,'Suivi des temps'!$Y221,0)+IF('Suivi des temps'!$Z221='Récap par type de tâche'!Q$8,'Suivi des temps'!$AD221,0)+IF('Suivi des temps'!$AE221='Récap par type de tâche'!Q$8,'Suivi des temps'!$AI221,0)+IF('Suivi des temps'!$AJ221='Récap par type de tâche'!Q$8,'Suivi des temps'!$AN221,0)</f>
        <v>0</v>
      </c>
      <c r="R220" s="41">
        <f>IF('Suivi des temps'!$F221='Récap par type de tâche'!R$8,'Suivi des temps'!$J221,0)+IF('Suivi des temps'!$K221='Récap par type de tâche'!R$8,'Suivi des temps'!$O221,0)+IF('Suivi des temps'!$P221='Récap par type de tâche'!R$8,'Suivi des temps'!$T221,0)+IF('Suivi des temps'!$U221='Récap par type de tâche'!R$8,'Suivi des temps'!$Y221,0)+IF('Suivi des temps'!$Z221='Récap par type de tâche'!R$8,'Suivi des temps'!$AD221,0)+IF('Suivi des temps'!$AE221='Récap par type de tâche'!R$8,'Suivi des temps'!$AI221,0)+IF('Suivi des temps'!$AJ221='Récap par type de tâche'!R$8,'Suivi des temps'!$AN221,0)</f>
        <v>0</v>
      </c>
      <c r="S220" s="41">
        <f>IF('Suivi des temps'!$F221='Récap par type de tâche'!S$8,'Suivi des temps'!$J221,0)+IF('Suivi des temps'!$K221='Récap par type de tâche'!S$8,'Suivi des temps'!$O221,0)+IF('Suivi des temps'!$P221='Récap par type de tâche'!S$8,'Suivi des temps'!$T221,0)+IF('Suivi des temps'!$U221='Récap par type de tâche'!S$8,'Suivi des temps'!$Y221,0)+IF('Suivi des temps'!$Z221='Récap par type de tâche'!S$8,'Suivi des temps'!$AD221,0)+IF('Suivi des temps'!$AE221='Récap par type de tâche'!S$8,'Suivi des temps'!$AI221,0)+IF('Suivi des temps'!$AJ221='Récap par type de tâche'!S$8,'Suivi des temps'!$AN221,0)</f>
        <v>0</v>
      </c>
      <c r="T220" s="41">
        <f>IF('Suivi des temps'!$F221='Récap par type de tâche'!T$8,'Suivi des temps'!$J221,0)+IF('Suivi des temps'!$K221='Récap par type de tâche'!T$8,'Suivi des temps'!$O221,0)+IF('Suivi des temps'!$P221='Récap par type de tâche'!T$8,'Suivi des temps'!$T221,0)+IF('Suivi des temps'!$U221='Récap par type de tâche'!T$8,'Suivi des temps'!$Y221,0)+IF('Suivi des temps'!$Z221='Récap par type de tâche'!T$8,'Suivi des temps'!$AD221,0)+IF('Suivi des temps'!$AE221='Récap par type de tâche'!T$8,'Suivi des temps'!$AI221,0)+IF('Suivi des temps'!$AJ221='Récap par type de tâche'!T$8,'Suivi des temps'!$AN221,0)</f>
        <v>0</v>
      </c>
      <c r="U220" s="41">
        <f>IF('Suivi des temps'!$F221='Récap par type de tâche'!U$8,'Suivi des temps'!$J221,0)+IF('Suivi des temps'!$K221='Récap par type de tâche'!U$8,'Suivi des temps'!$O221,0)+IF('Suivi des temps'!$P221='Récap par type de tâche'!U$8,'Suivi des temps'!$T221,0)+IF('Suivi des temps'!$U221='Récap par type de tâche'!U$8,'Suivi des temps'!$Y221,0)+IF('Suivi des temps'!$Z221='Récap par type de tâche'!U$8,'Suivi des temps'!$AD221,0)+IF('Suivi des temps'!$AE221='Récap par type de tâche'!U$8,'Suivi des temps'!$AI221,0)+IF('Suivi des temps'!$AJ221='Récap par type de tâche'!U$8,'Suivi des temps'!$AN221,0)</f>
        <v>0</v>
      </c>
      <c r="V220" s="41">
        <f>IF('Suivi des temps'!$F221='Récap par type de tâche'!V$8,'Suivi des temps'!$J221,0)+IF('Suivi des temps'!$K221='Récap par type de tâche'!V$8,'Suivi des temps'!$O221,0)+IF('Suivi des temps'!$P221='Récap par type de tâche'!V$8,'Suivi des temps'!$T221,0)+IF('Suivi des temps'!$U221='Récap par type de tâche'!V$8,'Suivi des temps'!$Y221,0)+IF('Suivi des temps'!$Z221='Récap par type de tâche'!V$8,'Suivi des temps'!$AD221,0)+IF('Suivi des temps'!$AE221='Récap par type de tâche'!V$8,'Suivi des temps'!$AI221,0)+IF('Suivi des temps'!$AJ221='Récap par type de tâche'!V$8,'Suivi des temps'!$AN221,0)</f>
        <v>0</v>
      </c>
      <c r="W220" s="41">
        <f>IF('Suivi des temps'!$F221='Récap par type de tâche'!W$8,'Suivi des temps'!$J221,0)+IF('Suivi des temps'!$K221='Récap par type de tâche'!W$8,'Suivi des temps'!$O221,0)+IF('Suivi des temps'!$P221='Récap par type de tâche'!W$8,'Suivi des temps'!$T221,0)+IF('Suivi des temps'!$U221='Récap par type de tâche'!W$8,'Suivi des temps'!$Y221,0)+IF('Suivi des temps'!$Z221='Récap par type de tâche'!W$8,'Suivi des temps'!$AD221,0)+IF('Suivi des temps'!$AE221='Récap par type de tâche'!W$8,'Suivi des temps'!$AI221,0)+IF('Suivi des temps'!$AJ221='Récap par type de tâche'!W$8,'Suivi des temps'!$AN221,0)</f>
        <v>0</v>
      </c>
      <c r="X220" s="41">
        <f>IF('Suivi des temps'!$F221='Récap par type de tâche'!X$8,'Suivi des temps'!$J221,0)+IF('Suivi des temps'!$K221='Récap par type de tâche'!X$8,'Suivi des temps'!$O221,0)+IF('Suivi des temps'!$P221='Récap par type de tâche'!X$8,'Suivi des temps'!$T221,0)+IF('Suivi des temps'!$U221='Récap par type de tâche'!X$8,'Suivi des temps'!$Y221,0)+IF('Suivi des temps'!$Z221='Récap par type de tâche'!X$8,'Suivi des temps'!$AD221,0)+IF('Suivi des temps'!$AE221='Récap par type de tâche'!X$8,'Suivi des temps'!$AI221,0)+IF('Suivi des temps'!$AJ221='Récap par type de tâche'!X$8,'Suivi des temps'!$AN221,0)</f>
        <v>0</v>
      </c>
      <c r="Y220" s="41">
        <f>IF('Suivi des temps'!$F221='Récap par type de tâche'!Y$8,'Suivi des temps'!$J221,0)+IF('Suivi des temps'!$K221='Récap par type de tâche'!Y$8,'Suivi des temps'!$O221,0)+IF('Suivi des temps'!$P221='Récap par type de tâche'!Y$8,'Suivi des temps'!$T221,0)+IF('Suivi des temps'!$U221='Récap par type de tâche'!Y$8,'Suivi des temps'!$Y221,0)+IF('Suivi des temps'!$Z221='Récap par type de tâche'!Y$8,'Suivi des temps'!$AD221,0)+IF('Suivi des temps'!$AE221='Récap par type de tâche'!Y$8,'Suivi des temps'!$AI221,0)+IF('Suivi des temps'!$AJ221='Récap par type de tâche'!Y$8,'Suivi des temps'!$AN221,0)</f>
        <v>0</v>
      </c>
      <c r="Z220" s="41">
        <f>IF('Suivi des temps'!$F221='Récap par type de tâche'!Z$8,'Suivi des temps'!$J221,0)+IF('Suivi des temps'!$K221='Récap par type de tâche'!Z$8,'Suivi des temps'!$O221,0)+IF('Suivi des temps'!$P221='Récap par type de tâche'!Z$8,'Suivi des temps'!$T221,0)+IF('Suivi des temps'!$U221='Récap par type de tâche'!Z$8,'Suivi des temps'!$Y221,0)+IF('Suivi des temps'!$Z221='Récap par type de tâche'!Z$8,'Suivi des temps'!$AD221,0)+IF('Suivi des temps'!$AE221='Récap par type de tâche'!Z$8,'Suivi des temps'!$AI221,0)+IF('Suivi des temps'!$AJ221='Récap par type de tâche'!Z$8,'Suivi des temps'!$AN221,0)</f>
        <v>0</v>
      </c>
      <c r="AA220" s="45">
        <f t="shared" si="19"/>
        <v>0</v>
      </c>
    </row>
    <row r="221" spans="2:27" ht="20.8" customHeight="1" x14ac:dyDescent="0.25">
      <c r="B221" s="25" t="str">
        <f t="shared" si="15"/>
        <v/>
      </c>
      <c r="C221" s="23" t="str">
        <f t="shared" si="16"/>
        <v/>
      </c>
      <c r="D221" s="17">
        <f t="shared" si="17"/>
        <v>45504</v>
      </c>
      <c r="E221" s="32" t="str">
        <f t="shared" si="18"/>
        <v>Mercredi</v>
      </c>
      <c r="F221" s="41">
        <f>IF('Suivi des temps'!$F222='Récap par type de tâche'!F$8,'Suivi des temps'!$J222,0)+IF('Suivi des temps'!$K222='Récap par type de tâche'!F$8,'Suivi des temps'!$O222,0)+IF('Suivi des temps'!$P222='Récap par type de tâche'!F$8,'Suivi des temps'!$T222,0)+IF('Suivi des temps'!$U222='Récap par type de tâche'!F$8,'Suivi des temps'!$Y222,0)+IF('Suivi des temps'!$Z222='Récap par type de tâche'!F$8,'Suivi des temps'!$AD222,0)+IF('Suivi des temps'!$AE222='Récap par type de tâche'!F$8,'Suivi des temps'!$AI222,0)+IF('Suivi des temps'!$AJ222='Récap par type de tâche'!F$8,'Suivi des temps'!$AN222,0)</f>
        <v>0</v>
      </c>
      <c r="G221" s="41">
        <f>IF('Suivi des temps'!$F222='Récap par type de tâche'!G$8,'Suivi des temps'!$J222,0)+IF('Suivi des temps'!$K222='Récap par type de tâche'!G$8,'Suivi des temps'!$O222,0)+IF('Suivi des temps'!$P222='Récap par type de tâche'!G$8,'Suivi des temps'!$T222,0)+IF('Suivi des temps'!$U222='Récap par type de tâche'!G$8,'Suivi des temps'!$Y222,0)+IF('Suivi des temps'!$Z222='Récap par type de tâche'!G$8,'Suivi des temps'!$AD222,0)+IF('Suivi des temps'!$AE222='Récap par type de tâche'!G$8,'Suivi des temps'!$AI222,0)+IF('Suivi des temps'!$AJ222='Récap par type de tâche'!G$8,'Suivi des temps'!$AN222,0)</f>
        <v>0</v>
      </c>
      <c r="H221" s="41">
        <f>IF('Suivi des temps'!$F222='Récap par type de tâche'!H$8,'Suivi des temps'!$J222,0)+IF('Suivi des temps'!$K222='Récap par type de tâche'!H$8,'Suivi des temps'!$O222,0)+IF('Suivi des temps'!$P222='Récap par type de tâche'!H$8,'Suivi des temps'!$T222,0)+IF('Suivi des temps'!$U222='Récap par type de tâche'!H$8,'Suivi des temps'!$Y222,0)+IF('Suivi des temps'!$Z222='Récap par type de tâche'!H$8,'Suivi des temps'!$AD222,0)+IF('Suivi des temps'!$AE222='Récap par type de tâche'!H$8,'Suivi des temps'!$AI222,0)+IF('Suivi des temps'!$AJ222='Récap par type de tâche'!H$8,'Suivi des temps'!$AN222,0)</f>
        <v>0</v>
      </c>
      <c r="I221" s="41">
        <f>IF('Suivi des temps'!$F222='Récap par type de tâche'!I$8,'Suivi des temps'!$J222,0)+IF('Suivi des temps'!$K222='Récap par type de tâche'!I$8,'Suivi des temps'!$O222,0)+IF('Suivi des temps'!$P222='Récap par type de tâche'!I$8,'Suivi des temps'!$T222,0)+IF('Suivi des temps'!$U222='Récap par type de tâche'!I$8,'Suivi des temps'!$Y222,0)+IF('Suivi des temps'!$Z222='Récap par type de tâche'!I$8,'Suivi des temps'!$AD222,0)+IF('Suivi des temps'!$AE222='Récap par type de tâche'!I$8,'Suivi des temps'!$AI222,0)+IF('Suivi des temps'!$AJ222='Récap par type de tâche'!I$8,'Suivi des temps'!$AN222,0)</f>
        <v>0</v>
      </c>
      <c r="J221" s="41">
        <f>IF('Suivi des temps'!$F222='Récap par type de tâche'!J$8,'Suivi des temps'!$J222,0)+IF('Suivi des temps'!$K222='Récap par type de tâche'!J$8,'Suivi des temps'!$O222,0)+IF('Suivi des temps'!$P222='Récap par type de tâche'!J$8,'Suivi des temps'!$T222,0)+IF('Suivi des temps'!$U222='Récap par type de tâche'!J$8,'Suivi des temps'!$Y222,0)+IF('Suivi des temps'!$Z222='Récap par type de tâche'!J$8,'Suivi des temps'!$AD222,0)+IF('Suivi des temps'!$AE222='Récap par type de tâche'!J$8,'Suivi des temps'!$AI222,0)+IF('Suivi des temps'!$AJ222='Récap par type de tâche'!J$8,'Suivi des temps'!$AN222,0)</f>
        <v>0</v>
      </c>
      <c r="K221" s="41">
        <f>IF('Suivi des temps'!$F222='Récap par type de tâche'!K$8,'Suivi des temps'!$J222,0)+IF('Suivi des temps'!$K222='Récap par type de tâche'!K$8,'Suivi des temps'!$O222,0)+IF('Suivi des temps'!$P222='Récap par type de tâche'!K$8,'Suivi des temps'!$T222,0)+IF('Suivi des temps'!$U222='Récap par type de tâche'!K$8,'Suivi des temps'!$Y222,0)+IF('Suivi des temps'!$Z222='Récap par type de tâche'!K$8,'Suivi des temps'!$AD222,0)+IF('Suivi des temps'!$AE222='Récap par type de tâche'!K$8,'Suivi des temps'!$AI222,0)+IF('Suivi des temps'!$AJ222='Récap par type de tâche'!K$8,'Suivi des temps'!$AN222,0)</f>
        <v>0</v>
      </c>
      <c r="L221" s="41">
        <f>IF('Suivi des temps'!$F222='Récap par type de tâche'!L$8,'Suivi des temps'!$J222,0)+IF('Suivi des temps'!$K222='Récap par type de tâche'!L$8,'Suivi des temps'!$O222,0)+IF('Suivi des temps'!$P222='Récap par type de tâche'!L$8,'Suivi des temps'!$T222,0)+IF('Suivi des temps'!$U222='Récap par type de tâche'!L$8,'Suivi des temps'!$Y222,0)+IF('Suivi des temps'!$Z222='Récap par type de tâche'!L$8,'Suivi des temps'!$AD222,0)+IF('Suivi des temps'!$AE222='Récap par type de tâche'!L$8,'Suivi des temps'!$AI222,0)+IF('Suivi des temps'!$AJ222='Récap par type de tâche'!L$8,'Suivi des temps'!$AN222,0)</f>
        <v>0</v>
      </c>
      <c r="M221" s="41">
        <f>IF('Suivi des temps'!$F222='Récap par type de tâche'!M$8,'Suivi des temps'!$J222,0)+IF('Suivi des temps'!$K222='Récap par type de tâche'!M$8,'Suivi des temps'!$O222,0)+IF('Suivi des temps'!$P222='Récap par type de tâche'!M$8,'Suivi des temps'!$T222,0)+IF('Suivi des temps'!$U222='Récap par type de tâche'!M$8,'Suivi des temps'!$Y222,0)+IF('Suivi des temps'!$Z222='Récap par type de tâche'!M$8,'Suivi des temps'!$AD222,0)+IF('Suivi des temps'!$AE222='Récap par type de tâche'!M$8,'Suivi des temps'!$AI222,0)+IF('Suivi des temps'!$AJ222='Récap par type de tâche'!M$8,'Suivi des temps'!$AN222,0)</f>
        <v>0</v>
      </c>
      <c r="N221" s="41">
        <f>IF('Suivi des temps'!$F222='Récap par type de tâche'!N$8,'Suivi des temps'!$J222,0)+IF('Suivi des temps'!$K222='Récap par type de tâche'!N$8,'Suivi des temps'!$O222,0)+IF('Suivi des temps'!$P222='Récap par type de tâche'!N$8,'Suivi des temps'!$T222,0)+IF('Suivi des temps'!$U222='Récap par type de tâche'!N$8,'Suivi des temps'!$Y222,0)+IF('Suivi des temps'!$Z222='Récap par type de tâche'!N$8,'Suivi des temps'!$AD222,0)+IF('Suivi des temps'!$AE222='Récap par type de tâche'!N$8,'Suivi des temps'!$AI222,0)+IF('Suivi des temps'!$AJ222='Récap par type de tâche'!N$8,'Suivi des temps'!$AN222,0)</f>
        <v>0</v>
      </c>
      <c r="O221" s="41">
        <f>IF('Suivi des temps'!$F222='Récap par type de tâche'!O$8,'Suivi des temps'!$J222,0)+IF('Suivi des temps'!$K222='Récap par type de tâche'!O$8,'Suivi des temps'!$O222,0)+IF('Suivi des temps'!$P222='Récap par type de tâche'!O$8,'Suivi des temps'!$T222,0)+IF('Suivi des temps'!$U222='Récap par type de tâche'!O$8,'Suivi des temps'!$Y222,0)+IF('Suivi des temps'!$Z222='Récap par type de tâche'!O$8,'Suivi des temps'!$AD222,0)+IF('Suivi des temps'!$AE222='Récap par type de tâche'!O$8,'Suivi des temps'!$AI222,0)+IF('Suivi des temps'!$AJ222='Récap par type de tâche'!O$8,'Suivi des temps'!$AN222,0)</f>
        <v>0</v>
      </c>
      <c r="P221" s="41">
        <f>IF('Suivi des temps'!$F222='Récap par type de tâche'!P$8,'Suivi des temps'!$J222,0)+IF('Suivi des temps'!$K222='Récap par type de tâche'!P$8,'Suivi des temps'!$O222,0)+IF('Suivi des temps'!$P222='Récap par type de tâche'!P$8,'Suivi des temps'!$T222,0)+IF('Suivi des temps'!$U222='Récap par type de tâche'!P$8,'Suivi des temps'!$Y222,0)+IF('Suivi des temps'!$Z222='Récap par type de tâche'!P$8,'Suivi des temps'!$AD222,0)+IF('Suivi des temps'!$AE222='Récap par type de tâche'!P$8,'Suivi des temps'!$AI222,0)+IF('Suivi des temps'!$AJ222='Récap par type de tâche'!P$8,'Suivi des temps'!$AN222,0)</f>
        <v>0</v>
      </c>
      <c r="Q221" s="41">
        <f>IF('Suivi des temps'!$F222='Récap par type de tâche'!Q$8,'Suivi des temps'!$J222,0)+IF('Suivi des temps'!$K222='Récap par type de tâche'!Q$8,'Suivi des temps'!$O222,0)+IF('Suivi des temps'!$P222='Récap par type de tâche'!Q$8,'Suivi des temps'!$T222,0)+IF('Suivi des temps'!$U222='Récap par type de tâche'!Q$8,'Suivi des temps'!$Y222,0)+IF('Suivi des temps'!$Z222='Récap par type de tâche'!Q$8,'Suivi des temps'!$AD222,0)+IF('Suivi des temps'!$AE222='Récap par type de tâche'!Q$8,'Suivi des temps'!$AI222,0)+IF('Suivi des temps'!$AJ222='Récap par type de tâche'!Q$8,'Suivi des temps'!$AN222,0)</f>
        <v>0</v>
      </c>
      <c r="R221" s="41">
        <f>IF('Suivi des temps'!$F222='Récap par type de tâche'!R$8,'Suivi des temps'!$J222,0)+IF('Suivi des temps'!$K222='Récap par type de tâche'!R$8,'Suivi des temps'!$O222,0)+IF('Suivi des temps'!$P222='Récap par type de tâche'!R$8,'Suivi des temps'!$T222,0)+IF('Suivi des temps'!$U222='Récap par type de tâche'!R$8,'Suivi des temps'!$Y222,0)+IF('Suivi des temps'!$Z222='Récap par type de tâche'!R$8,'Suivi des temps'!$AD222,0)+IF('Suivi des temps'!$AE222='Récap par type de tâche'!R$8,'Suivi des temps'!$AI222,0)+IF('Suivi des temps'!$AJ222='Récap par type de tâche'!R$8,'Suivi des temps'!$AN222,0)</f>
        <v>0</v>
      </c>
      <c r="S221" s="41">
        <f>IF('Suivi des temps'!$F222='Récap par type de tâche'!S$8,'Suivi des temps'!$J222,0)+IF('Suivi des temps'!$K222='Récap par type de tâche'!S$8,'Suivi des temps'!$O222,0)+IF('Suivi des temps'!$P222='Récap par type de tâche'!S$8,'Suivi des temps'!$T222,0)+IF('Suivi des temps'!$U222='Récap par type de tâche'!S$8,'Suivi des temps'!$Y222,0)+IF('Suivi des temps'!$Z222='Récap par type de tâche'!S$8,'Suivi des temps'!$AD222,0)+IF('Suivi des temps'!$AE222='Récap par type de tâche'!S$8,'Suivi des temps'!$AI222,0)+IF('Suivi des temps'!$AJ222='Récap par type de tâche'!S$8,'Suivi des temps'!$AN222,0)</f>
        <v>0</v>
      </c>
      <c r="T221" s="41">
        <f>IF('Suivi des temps'!$F222='Récap par type de tâche'!T$8,'Suivi des temps'!$J222,0)+IF('Suivi des temps'!$K222='Récap par type de tâche'!T$8,'Suivi des temps'!$O222,0)+IF('Suivi des temps'!$P222='Récap par type de tâche'!T$8,'Suivi des temps'!$T222,0)+IF('Suivi des temps'!$U222='Récap par type de tâche'!T$8,'Suivi des temps'!$Y222,0)+IF('Suivi des temps'!$Z222='Récap par type de tâche'!T$8,'Suivi des temps'!$AD222,0)+IF('Suivi des temps'!$AE222='Récap par type de tâche'!T$8,'Suivi des temps'!$AI222,0)+IF('Suivi des temps'!$AJ222='Récap par type de tâche'!T$8,'Suivi des temps'!$AN222,0)</f>
        <v>0</v>
      </c>
      <c r="U221" s="41">
        <f>IF('Suivi des temps'!$F222='Récap par type de tâche'!U$8,'Suivi des temps'!$J222,0)+IF('Suivi des temps'!$K222='Récap par type de tâche'!U$8,'Suivi des temps'!$O222,0)+IF('Suivi des temps'!$P222='Récap par type de tâche'!U$8,'Suivi des temps'!$T222,0)+IF('Suivi des temps'!$U222='Récap par type de tâche'!U$8,'Suivi des temps'!$Y222,0)+IF('Suivi des temps'!$Z222='Récap par type de tâche'!U$8,'Suivi des temps'!$AD222,0)+IF('Suivi des temps'!$AE222='Récap par type de tâche'!U$8,'Suivi des temps'!$AI222,0)+IF('Suivi des temps'!$AJ222='Récap par type de tâche'!U$8,'Suivi des temps'!$AN222,0)</f>
        <v>0</v>
      </c>
      <c r="V221" s="41">
        <f>IF('Suivi des temps'!$F222='Récap par type de tâche'!V$8,'Suivi des temps'!$J222,0)+IF('Suivi des temps'!$K222='Récap par type de tâche'!V$8,'Suivi des temps'!$O222,0)+IF('Suivi des temps'!$P222='Récap par type de tâche'!V$8,'Suivi des temps'!$T222,0)+IF('Suivi des temps'!$U222='Récap par type de tâche'!V$8,'Suivi des temps'!$Y222,0)+IF('Suivi des temps'!$Z222='Récap par type de tâche'!V$8,'Suivi des temps'!$AD222,0)+IF('Suivi des temps'!$AE222='Récap par type de tâche'!V$8,'Suivi des temps'!$AI222,0)+IF('Suivi des temps'!$AJ222='Récap par type de tâche'!V$8,'Suivi des temps'!$AN222,0)</f>
        <v>0</v>
      </c>
      <c r="W221" s="41">
        <f>IF('Suivi des temps'!$F222='Récap par type de tâche'!W$8,'Suivi des temps'!$J222,0)+IF('Suivi des temps'!$K222='Récap par type de tâche'!W$8,'Suivi des temps'!$O222,0)+IF('Suivi des temps'!$P222='Récap par type de tâche'!W$8,'Suivi des temps'!$T222,0)+IF('Suivi des temps'!$U222='Récap par type de tâche'!W$8,'Suivi des temps'!$Y222,0)+IF('Suivi des temps'!$Z222='Récap par type de tâche'!W$8,'Suivi des temps'!$AD222,0)+IF('Suivi des temps'!$AE222='Récap par type de tâche'!W$8,'Suivi des temps'!$AI222,0)+IF('Suivi des temps'!$AJ222='Récap par type de tâche'!W$8,'Suivi des temps'!$AN222,0)</f>
        <v>0</v>
      </c>
      <c r="X221" s="41">
        <f>IF('Suivi des temps'!$F222='Récap par type de tâche'!X$8,'Suivi des temps'!$J222,0)+IF('Suivi des temps'!$K222='Récap par type de tâche'!X$8,'Suivi des temps'!$O222,0)+IF('Suivi des temps'!$P222='Récap par type de tâche'!X$8,'Suivi des temps'!$T222,0)+IF('Suivi des temps'!$U222='Récap par type de tâche'!X$8,'Suivi des temps'!$Y222,0)+IF('Suivi des temps'!$Z222='Récap par type de tâche'!X$8,'Suivi des temps'!$AD222,0)+IF('Suivi des temps'!$AE222='Récap par type de tâche'!X$8,'Suivi des temps'!$AI222,0)+IF('Suivi des temps'!$AJ222='Récap par type de tâche'!X$8,'Suivi des temps'!$AN222,0)</f>
        <v>0</v>
      </c>
      <c r="Y221" s="41">
        <f>IF('Suivi des temps'!$F222='Récap par type de tâche'!Y$8,'Suivi des temps'!$J222,0)+IF('Suivi des temps'!$K222='Récap par type de tâche'!Y$8,'Suivi des temps'!$O222,0)+IF('Suivi des temps'!$P222='Récap par type de tâche'!Y$8,'Suivi des temps'!$T222,0)+IF('Suivi des temps'!$U222='Récap par type de tâche'!Y$8,'Suivi des temps'!$Y222,0)+IF('Suivi des temps'!$Z222='Récap par type de tâche'!Y$8,'Suivi des temps'!$AD222,0)+IF('Suivi des temps'!$AE222='Récap par type de tâche'!Y$8,'Suivi des temps'!$AI222,0)+IF('Suivi des temps'!$AJ222='Récap par type de tâche'!Y$8,'Suivi des temps'!$AN222,0)</f>
        <v>0</v>
      </c>
      <c r="Z221" s="41">
        <f>IF('Suivi des temps'!$F222='Récap par type de tâche'!Z$8,'Suivi des temps'!$J222,0)+IF('Suivi des temps'!$K222='Récap par type de tâche'!Z$8,'Suivi des temps'!$O222,0)+IF('Suivi des temps'!$P222='Récap par type de tâche'!Z$8,'Suivi des temps'!$T222,0)+IF('Suivi des temps'!$U222='Récap par type de tâche'!Z$8,'Suivi des temps'!$Y222,0)+IF('Suivi des temps'!$Z222='Récap par type de tâche'!Z$8,'Suivi des temps'!$AD222,0)+IF('Suivi des temps'!$AE222='Récap par type de tâche'!Z$8,'Suivi des temps'!$AI222,0)+IF('Suivi des temps'!$AJ222='Récap par type de tâche'!Z$8,'Suivi des temps'!$AN222,0)</f>
        <v>0</v>
      </c>
      <c r="AA221" s="45">
        <f t="shared" si="19"/>
        <v>0</v>
      </c>
    </row>
    <row r="222" spans="2:27" ht="20.8" customHeight="1" x14ac:dyDescent="0.25">
      <c r="B222" s="25" t="str">
        <f t="shared" si="15"/>
        <v/>
      </c>
      <c r="C222" s="23" t="str">
        <f t="shared" si="16"/>
        <v>AOÛT</v>
      </c>
      <c r="D222" s="17">
        <f t="shared" si="17"/>
        <v>45505</v>
      </c>
      <c r="E222" s="32" t="str">
        <f t="shared" si="18"/>
        <v>Jeudi</v>
      </c>
      <c r="F222" s="41">
        <f>IF('Suivi des temps'!$F223='Récap par type de tâche'!F$8,'Suivi des temps'!$J223,0)+IF('Suivi des temps'!$K223='Récap par type de tâche'!F$8,'Suivi des temps'!$O223,0)+IF('Suivi des temps'!$P223='Récap par type de tâche'!F$8,'Suivi des temps'!$T223,0)+IF('Suivi des temps'!$U223='Récap par type de tâche'!F$8,'Suivi des temps'!$Y223,0)+IF('Suivi des temps'!$Z223='Récap par type de tâche'!F$8,'Suivi des temps'!$AD223,0)+IF('Suivi des temps'!$AE223='Récap par type de tâche'!F$8,'Suivi des temps'!$AI223,0)+IF('Suivi des temps'!$AJ223='Récap par type de tâche'!F$8,'Suivi des temps'!$AN223,0)</f>
        <v>0</v>
      </c>
      <c r="G222" s="41">
        <f>IF('Suivi des temps'!$F223='Récap par type de tâche'!G$8,'Suivi des temps'!$J223,0)+IF('Suivi des temps'!$K223='Récap par type de tâche'!G$8,'Suivi des temps'!$O223,0)+IF('Suivi des temps'!$P223='Récap par type de tâche'!G$8,'Suivi des temps'!$T223,0)+IF('Suivi des temps'!$U223='Récap par type de tâche'!G$8,'Suivi des temps'!$Y223,0)+IF('Suivi des temps'!$Z223='Récap par type de tâche'!G$8,'Suivi des temps'!$AD223,0)+IF('Suivi des temps'!$AE223='Récap par type de tâche'!G$8,'Suivi des temps'!$AI223,0)+IF('Suivi des temps'!$AJ223='Récap par type de tâche'!G$8,'Suivi des temps'!$AN223,0)</f>
        <v>0</v>
      </c>
      <c r="H222" s="41">
        <f>IF('Suivi des temps'!$F223='Récap par type de tâche'!H$8,'Suivi des temps'!$J223,0)+IF('Suivi des temps'!$K223='Récap par type de tâche'!H$8,'Suivi des temps'!$O223,0)+IF('Suivi des temps'!$P223='Récap par type de tâche'!H$8,'Suivi des temps'!$T223,0)+IF('Suivi des temps'!$U223='Récap par type de tâche'!H$8,'Suivi des temps'!$Y223,0)+IF('Suivi des temps'!$Z223='Récap par type de tâche'!H$8,'Suivi des temps'!$AD223,0)+IF('Suivi des temps'!$AE223='Récap par type de tâche'!H$8,'Suivi des temps'!$AI223,0)+IF('Suivi des temps'!$AJ223='Récap par type de tâche'!H$8,'Suivi des temps'!$AN223,0)</f>
        <v>0</v>
      </c>
      <c r="I222" s="41">
        <f>IF('Suivi des temps'!$F223='Récap par type de tâche'!I$8,'Suivi des temps'!$J223,0)+IF('Suivi des temps'!$K223='Récap par type de tâche'!I$8,'Suivi des temps'!$O223,0)+IF('Suivi des temps'!$P223='Récap par type de tâche'!I$8,'Suivi des temps'!$T223,0)+IF('Suivi des temps'!$U223='Récap par type de tâche'!I$8,'Suivi des temps'!$Y223,0)+IF('Suivi des temps'!$Z223='Récap par type de tâche'!I$8,'Suivi des temps'!$AD223,0)+IF('Suivi des temps'!$AE223='Récap par type de tâche'!I$8,'Suivi des temps'!$AI223,0)+IF('Suivi des temps'!$AJ223='Récap par type de tâche'!I$8,'Suivi des temps'!$AN223,0)</f>
        <v>0</v>
      </c>
      <c r="J222" s="41">
        <f>IF('Suivi des temps'!$F223='Récap par type de tâche'!J$8,'Suivi des temps'!$J223,0)+IF('Suivi des temps'!$K223='Récap par type de tâche'!J$8,'Suivi des temps'!$O223,0)+IF('Suivi des temps'!$P223='Récap par type de tâche'!J$8,'Suivi des temps'!$T223,0)+IF('Suivi des temps'!$U223='Récap par type de tâche'!J$8,'Suivi des temps'!$Y223,0)+IF('Suivi des temps'!$Z223='Récap par type de tâche'!J$8,'Suivi des temps'!$AD223,0)+IF('Suivi des temps'!$AE223='Récap par type de tâche'!J$8,'Suivi des temps'!$AI223,0)+IF('Suivi des temps'!$AJ223='Récap par type de tâche'!J$8,'Suivi des temps'!$AN223,0)</f>
        <v>0</v>
      </c>
      <c r="K222" s="41">
        <f>IF('Suivi des temps'!$F223='Récap par type de tâche'!K$8,'Suivi des temps'!$J223,0)+IF('Suivi des temps'!$K223='Récap par type de tâche'!K$8,'Suivi des temps'!$O223,0)+IF('Suivi des temps'!$P223='Récap par type de tâche'!K$8,'Suivi des temps'!$T223,0)+IF('Suivi des temps'!$U223='Récap par type de tâche'!K$8,'Suivi des temps'!$Y223,0)+IF('Suivi des temps'!$Z223='Récap par type de tâche'!K$8,'Suivi des temps'!$AD223,0)+IF('Suivi des temps'!$AE223='Récap par type de tâche'!K$8,'Suivi des temps'!$AI223,0)+IF('Suivi des temps'!$AJ223='Récap par type de tâche'!K$8,'Suivi des temps'!$AN223,0)</f>
        <v>0</v>
      </c>
      <c r="L222" s="41">
        <f>IF('Suivi des temps'!$F223='Récap par type de tâche'!L$8,'Suivi des temps'!$J223,0)+IF('Suivi des temps'!$K223='Récap par type de tâche'!L$8,'Suivi des temps'!$O223,0)+IF('Suivi des temps'!$P223='Récap par type de tâche'!L$8,'Suivi des temps'!$T223,0)+IF('Suivi des temps'!$U223='Récap par type de tâche'!L$8,'Suivi des temps'!$Y223,0)+IF('Suivi des temps'!$Z223='Récap par type de tâche'!L$8,'Suivi des temps'!$AD223,0)+IF('Suivi des temps'!$AE223='Récap par type de tâche'!L$8,'Suivi des temps'!$AI223,0)+IF('Suivi des temps'!$AJ223='Récap par type de tâche'!L$8,'Suivi des temps'!$AN223,0)</f>
        <v>0</v>
      </c>
      <c r="M222" s="41">
        <f>IF('Suivi des temps'!$F223='Récap par type de tâche'!M$8,'Suivi des temps'!$J223,0)+IF('Suivi des temps'!$K223='Récap par type de tâche'!M$8,'Suivi des temps'!$O223,0)+IF('Suivi des temps'!$P223='Récap par type de tâche'!M$8,'Suivi des temps'!$T223,0)+IF('Suivi des temps'!$U223='Récap par type de tâche'!M$8,'Suivi des temps'!$Y223,0)+IF('Suivi des temps'!$Z223='Récap par type de tâche'!M$8,'Suivi des temps'!$AD223,0)+IF('Suivi des temps'!$AE223='Récap par type de tâche'!M$8,'Suivi des temps'!$AI223,0)+IF('Suivi des temps'!$AJ223='Récap par type de tâche'!M$8,'Suivi des temps'!$AN223,0)</f>
        <v>0</v>
      </c>
      <c r="N222" s="41">
        <f>IF('Suivi des temps'!$F223='Récap par type de tâche'!N$8,'Suivi des temps'!$J223,0)+IF('Suivi des temps'!$K223='Récap par type de tâche'!N$8,'Suivi des temps'!$O223,0)+IF('Suivi des temps'!$P223='Récap par type de tâche'!N$8,'Suivi des temps'!$T223,0)+IF('Suivi des temps'!$U223='Récap par type de tâche'!N$8,'Suivi des temps'!$Y223,0)+IF('Suivi des temps'!$Z223='Récap par type de tâche'!N$8,'Suivi des temps'!$AD223,0)+IF('Suivi des temps'!$AE223='Récap par type de tâche'!N$8,'Suivi des temps'!$AI223,0)+IF('Suivi des temps'!$AJ223='Récap par type de tâche'!N$8,'Suivi des temps'!$AN223,0)</f>
        <v>0</v>
      </c>
      <c r="O222" s="41">
        <f>IF('Suivi des temps'!$F223='Récap par type de tâche'!O$8,'Suivi des temps'!$J223,0)+IF('Suivi des temps'!$K223='Récap par type de tâche'!O$8,'Suivi des temps'!$O223,0)+IF('Suivi des temps'!$P223='Récap par type de tâche'!O$8,'Suivi des temps'!$T223,0)+IF('Suivi des temps'!$U223='Récap par type de tâche'!O$8,'Suivi des temps'!$Y223,0)+IF('Suivi des temps'!$Z223='Récap par type de tâche'!O$8,'Suivi des temps'!$AD223,0)+IF('Suivi des temps'!$AE223='Récap par type de tâche'!O$8,'Suivi des temps'!$AI223,0)+IF('Suivi des temps'!$AJ223='Récap par type de tâche'!O$8,'Suivi des temps'!$AN223,0)</f>
        <v>0</v>
      </c>
      <c r="P222" s="41">
        <f>IF('Suivi des temps'!$F223='Récap par type de tâche'!P$8,'Suivi des temps'!$J223,0)+IF('Suivi des temps'!$K223='Récap par type de tâche'!P$8,'Suivi des temps'!$O223,0)+IF('Suivi des temps'!$P223='Récap par type de tâche'!P$8,'Suivi des temps'!$T223,0)+IF('Suivi des temps'!$U223='Récap par type de tâche'!P$8,'Suivi des temps'!$Y223,0)+IF('Suivi des temps'!$Z223='Récap par type de tâche'!P$8,'Suivi des temps'!$AD223,0)+IF('Suivi des temps'!$AE223='Récap par type de tâche'!P$8,'Suivi des temps'!$AI223,0)+IF('Suivi des temps'!$AJ223='Récap par type de tâche'!P$8,'Suivi des temps'!$AN223,0)</f>
        <v>0</v>
      </c>
      <c r="Q222" s="41">
        <f>IF('Suivi des temps'!$F223='Récap par type de tâche'!Q$8,'Suivi des temps'!$J223,0)+IF('Suivi des temps'!$K223='Récap par type de tâche'!Q$8,'Suivi des temps'!$O223,0)+IF('Suivi des temps'!$P223='Récap par type de tâche'!Q$8,'Suivi des temps'!$T223,0)+IF('Suivi des temps'!$U223='Récap par type de tâche'!Q$8,'Suivi des temps'!$Y223,0)+IF('Suivi des temps'!$Z223='Récap par type de tâche'!Q$8,'Suivi des temps'!$AD223,0)+IF('Suivi des temps'!$AE223='Récap par type de tâche'!Q$8,'Suivi des temps'!$AI223,0)+IF('Suivi des temps'!$AJ223='Récap par type de tâche'!Q$8,'Suivi des temps'!$AN223,0)</f>
        <v>0</v>
      </c>
      <c r="R222" s="41">
        <f>IF('Suivi des temps'!$F223='Récap par type de tâche'!R$8,'Suivi des temps'!$J223,0)+IF('Suivi des temps'!$K223='Récap par type de tâche'!R$8,'Suivi des temps'!$O223,0)+IF('Suivi des temps'!$P223='Récap par type de tâche'!R$8,'Suivi des temps'!$T223,0)+IF('Suivi des temps'!$U223='Récap par type de tâche'!R$8,'Suivi des temps'!$Y223,0)+IF('Suivi des temps'!$Z223='Récap par type de tâche'!R$8,'Suivi des temps'!$AD223,0)+IF('Suivi des temps'!$AE223='Récap par type de tâche'!R$8,'Suivi des temps'!$AI223,0)+IF('Suivi des temps'!$AJ223='Récap par type de tâche'!R$8,'Suivi des temps'!$AN223,0)</f>
        <v>0</v>
      </c>
      <c r="S222" s="41">
        <f>IF('Suivi des temps'!$F223='Récap par type de tâche'!S$8,'Suivi des temps'!$J223,0)+IF('Suivi des temps'!$K223='Récap par type de tâche'!S$8,'Suivi des temps'!$O223,0)+IF('Suivi des temps'!$P223='Récap par type de tâche'!S$8,'Suivi des temps'!$T223,0)+IF('Suivi des temps'!$U223='Récap par type de tâche'!S$8,'Suivi des temps'!$Y223,0)+IF('Suivi des temps'!$Z223='Récap par type de tâche'!S$8,'Suivi des temps'!$AD223,0)+IF('Suivi des temps'!$AE223='Récap par type de tâche'!S$8,'Suivi des temps'!$AI223,0)+IF('Suivi des temps'!$AJ223='Récap par type de tâche'!S$8,'Suivi des temps'!$AN223,0)</f>
        <v>0</v>
      </c>
      <c r="T222" s="41">
        <f>IF('Suivi des temps'!$F223='Récap par type de tâche'!T$8,'Suivi des temps'!$J223,0)+IF('Suivi des temps'!$K223='Récap par type de tâche'!T$8,'Suivi des temps'!$O223,0)+IF('Suivi des temps'!$P223='Récap par type de tâche'!T$8,'Suivi des temps'!$T223,0)+IF('Suivi des temps'!$U223='Récap par type de tâche'!T$8,'Suivi des temps'!$Y223,0)+IF('Suivi des temps'!$Z223='Récap par type de tâche'!T$8,'Suivi des temps'!$AD223,0)+IF('Suivi des temps'!$AE223='Récap par type de tâche'!T$8,'Suivi des temps'!$AI223,0)+IF('Suivi des temps'!$AJ223='Récap par type de tâche'!T$8,'Suivi des temps'!$AN223,0)</f>
        <v>0</v>
      </c>
      <c r="U222" s="41">
        <f>IF('Suivi des temps'!$F223='Récap par type de tâche'!U$8,'Suivi des temps'!$J223,0)+IF('Suivi des temps'!$K223='Récap par type de tâche'!U$8,'Suivi des temps'!$O223,0)+IF('Suivi des temps'!$P223='Récap par type de tâche'!U$8,'Suivi des temps'!$T223,0)+IF('Suivi des temps'!$U223='Récap par type de tâche'!U$8,'Suivi des temps'!$Y223,0)+IF('Suivi des temps'!$Z223='Récap par type de tâche'!U$8,'Suivi des temps'!$AD223,0)+IF('Suivi des temps'!$AE223='Récap par type de tâche'!U$8,'Suivi des temps'!$AI223,0)+IF('Suivi des temps'!$AJ223='Récap par type de tâche'!U$8,'Suivi des temps'!$AN223,0)</f>
        <v>0</v>
      </c>
      <c r="V222" s="41">
        <f>IF('Suivi des temps'!$F223='Récap par type de tâche'!V$8,'Suivi des temps'!$J223,0)+IF('Suivi des temps'!$K223='Récap par type de tâche'!V$8,'Suivi des temps'!$O223,0)+IF('Suivi des temps'!$P223='Récap par type de tâche'!V$8,'Suivi des temps'!$T223,0)+IF('Suivi des temps'!$U223='Récap par type de tâche'!V$8,'Suivi des temps'!$Y223,0)+IF('Suivi des temps'!$Z223='Récap par type de tâche'!V$8,'Suivi des temps'!$AD223,0)+IF('Suivi des temps'!$AE223='Récap par type de tâche'!V$8,'Suivi des temps'!$AI223,0)+IF('Suivi des temps'!$AJ223='Récap par type de tâche'!V$8,'Suivi des temps'!$AN223,0)</f>
        <v>0</v>
      </c>
      <c r="W222" s="41">
        <f>IF('Suivi des temps'!$F223='Récap par type de tâche'!W$8,'Suivi des temps'!$J223,0)+IF('Suivi des temps'!$K223='Récap par type de tâche'!W$8,'Suivi des temps'!$O223,0)+IF('Suivi des temps'!$P223='Récap par type de tâche'!W$8,'Suivi des temps'!$T223,0)+IF('Suivi des temps'!$U223='Récap par type de tâche'!W$8,'Suivi des temps'!$Y223,0)+IF('Suivi des temps'!$Z223='Récap par type de tâche'!W$8,'Suivi des temps'!$AD223,0)+IF('Suivi des temps'!$AE223='Récap par type de tâche'!W$8,'Suivi des temps'!$AI223,0)+IF('Suivi des temps'!$AJ223='Récap par type de tâche'!W$8,'Suivi des temps'!$AN223,0)</f>
        <v>0</v>
      </c>
      <c r="X222" s="41">
        <f>IF('Suivi des temps'!$F223='Récap par type de tâche'!X$8,'Suivi des temps'!$J223,0)+IF('Suivi des temps'!$K223='Récap par type de tâche'!X$8,'Suivi des temps'!$O223,0)+IF('Suivi des temps'!$P223='Récap par type de tâche'!X$8,'Suivi des temps'!$T223,0)+IF('Suivi des temps'!$U223='Récap par type de tâche'!X$8,'Suivi des temps'!$Y223,0)+IF('Suivi des temps'!$Z223='Récap par type de tâche'!X$8,'Suivi des temps'!$AD223,0)+IF('Suivi des temps'!$AE223='Récap par type de tâche'!X$8,'Suivi des temps'!$AI223,0)+IF('Suivi des temps'!$AJ223='Récap par type de tâche'!X$8,'Suivi des temps'!$AN223,0)</f>
        <v>0</v>
      </c>
      <c r="Y222" s="41">
        <f>IF('Suivi des temps'!$F223='Récap par type de tâche'!Y$8,'Suivi des temps'!$J223,0)+IF('Suivi des temps'!$K223='Récap par type de tâche'!Y$8,'Suivi des temps'!$O223,0)+IF('Suivi des temps'!$P223='Récap par type de tâche'!Y$8,'Suivi des temps'!$T223,0)+IF('Suivi des temps'!$U223='Récap par type de tâche'!Y$8,'Suivi des temps'!$Y223,0)+IF('Suivi des temps'!$Z223='Récap par type de tâche'!Y$8,'Suivi des temps'!$AD223,0)+IF('Suivi des temps'!$AE223='Récap par type de tâche'!Y$8,'Suivi des temps'!$AI223,0)+IF('Suivi des temps'!$AJ223='Récap par type de tâche'!Y$8,'Suivi des temps'!$AN223,0)</f>
        <v>0</v>
      </c>
      <c r="Z222" s="41">
        <f>IF('Suivi des temps'!$F223='Récap par type de tâche'!Z$8,'Suivi des temps'!$J223,0)+IF('Suivi des temps'!$K223='Récap par type de tâche'!Z$8,'Suivi des temps'!$O223,0)+IF('Suivi des temps'!$P223='Récap par type de tâche'!Z$8,'Suivi des temps'!$T223,0)+IF('Suivi des temps'!$U223='Récap par type de tâche'!Z$8,'Suivi des temps'!$Y223,0)+IF('Suivi des temps'!$Z223='Récap par type de tâche'!Z$8,'Suivi des temps'!$AD223,0)+IF('Suivi des temps'!$AE223='Récap par type de tâche'!Z$8,'Suivi des temps'!$AI223,0)+IF('Suivi des temps'!$AJ223='Récap par type de tâche'!Z$8,'Suivi des temps'!$AN223,0)</f>
        <v>0</v>
      </c>
      <c r="AA222" s="45">
        <f t="shared" si="19"/>
        <v>0</v>
      </c>
    </row>
    <row r="223" spans="2:27" ht="20.8" customHeight="1" x14ac:dyDescent="0.25">
      <c r="B223" s="25" t="str">
        <f t="shared" si="15"/>
        <v/>
      </c>
      <c r="C223" s="23" t="str">
        <f t="shared" si="16"/>
        <v/>
      </c>
      <c r="D223" s="17">
        <f t="shared" si="17"/>
        <v>45506</v>
      </c>
      <c r="E223" s="32" t="str">
        <f t="shared" si="18"/>
        <v>Vendredi</v>
      </c>
      <c r="F223" s="41">
        <f>IF('Suivi des temps'!$F224='Récap par type de tâche'!F$8,'Suivi des temps'!$J224,0)+IF('Suivi des temps'!$K224='Récap par type de tâche'!F$8,'Suivi des temps'!$O224,0)+IF('Suivi des temps'!$P224='Récap par type de tâche'!F$8,'Suivi des temps'!$T224,0)+IF('Suivi des temps'!$U224='Récap par type de tâche'!F$8,'Suivi des temps'!$Y224,0)+IF('Suivi des temps'!$Z224='Récap par type de tâche'!F$8,'Suivi des temps'!$AD224,0)+IF('Suivi des temps'!$AE224='Récap par type de tâche'!F$8,'Suivi des temps'!$AI224,0)+IF('Suivi des temps'!$AJ224='Récap par type de tâche'!F$8,'Suivi des temps'!$AN224,0)</f>
        <v>0</v>
      </c>
      <c r="G223" s="41">
        <f>IF('Suivi des temps'!$F224='Récap par type de tâche'!G$8,'Suivi des temps'!$J224,0)+IF('Suivi des temps'!$K224='Récap par type de tâche'!G$8,'Suivi des temps'!$O224,0)+IF('Suivi des temps'!$P224='Récap par type de tâche'!G$8,'Suivi des temps'!$T224,0)+IF('Suivi des temps'!$U224='Récap par type de tâche'!G$8,'Suivi des temps'!$Y224,0)+IF('Suivi des temps'!$Z224='Récap par type de tâche'!G$8,'Suivi des temps'!$AD224,0)+IF('Suivi des temps'!$AE224='Récap par type de tâche'!G$8,'Suivi des temps'!$AI224,0)+IF('Suivi des temps'!$AJ224='Récap par type de tâche'!G$8,'Suivi des temps'!$AN224,0)</f>
        <v>0</v>
      </c>
      <c r="H223" s="41">
        <f>IF('Suivi des temps'!$F224='Récap par type de tâche'!H$8,'Suivi des temps'!$J224,0)+IF('Suivi des temps'!$K224='Récap par type de tâche'!H$8,'Suivi des temps'!$O224,0)+IF('Suivi des temps'!$P224='Récap par type de tâche'!H$8,'Suivi des temps'!$T224,0)+IF('Suivi des temps'!$U224='Récap par type de tâche'!H$8,'Suivi des temps'!$Y224,0)+IF('Suivi des temps'!$Z224='Récap par type de tâche'!H$8,'Suivi des temps'!$AD224,0)+IF('Suivi des temps'!$AE224='Récap par type de tâche'!H$8,'Suivi des temps'!$AI224,0)+IF('Suivi des temps'!$AJ224='Récap par type de tâche'!H$8,'Suivi des temps'!$AN224,0)</f>
        <v>0</v>
      </c>
      <c r="I223" s="41">
        <f>IF('Suivi des temps'!$F224='Récap par type de tâche'!I$8,'Suivi des temps'!$J224,0)+IF('Suivi des temps'!$K224='Récap par type de tâche'!I$8,'Suivi des temps'!$O224,0)+IF('Suivi des temps'!$P224='Récap par type de tâche'!I$8,'Suivi des temps'!$T224,0)+IF('Suivi des temps'!$U224='Récap par type de tâche'!I$8,'Suivi des temps'!$Y224,0)+IF('Suivi des temps'!$Z224='Récap par type de tâche'!I$8,'Suivi des temps'!$AD224,0)+IF('Suivi des temps'!$AE224='Récap par type de tâche'!I$8,'Suivi des temps'!$AI224,0)+IF('Suivi des temps'!$AJ224='Récap par type de tâche'!I$8,'Suivi des temps'!$AN224,0)</f>
        <v>0</v>
      </c>
      <c r="J223" s="41">
        <f>IF('Suivi des temps'!$F224='Récap par type de tâche'!J$8,'Suivi des temps'!$J224,0)+IF('Suivi des temps'!$K224='Récap par type de tâche'!J$8,'Suivi des temps'!$O224,0)+IF('Suivi des temps'!$P224='Récap par type de tâche'!J$8,'Suivi des temps'!$T224,0)+IF('Suivi des temps'!$U224='Récap par type de tâche'!J$8,'Suivi des temps'!$Y224,0)+IF('Suivi des temps'!$Z224='Récap par type de tâche'!J$8,'Suivi des temps'!$AD224,0)+IF('Suivi des temps'!$AE224='Récap par type de tâche'!J$8,'Suivi des temps'!$AI224,0)+IF('Suivi des temps'!$AJ224='Récap par type de tâche'!J$8,'Suivi des temps'!$AN224,0)</f>
        <v>0</v>
      </c>
      <c r="K223" s="41">
        <f>IF('Suivi des temps'!$F224='Récap par type de tâche'!K$8,'Suivi des temps'!$J224,0)+IF('Suivi des temps'!$K224='Récap par type de tâche'!K$8,'Suivi des temps'!$O224,0)+IF('Suivi des temps'!$P224='Récap par type de tâche'!K$8,'Suivi des temps'!$T224,0)+IF('Suivi des temps'!$U224='Récap par type de tâche'!K$8,'Suivi des temps'!$Y224,0)+IF('Suivi des temps'!$Z224='Récap par type de tâche'!K$8,'Suivi des temps'!$AD224,0)+IF('Suivi des temps'!$AE224='Récap par type de tâche'!K$8,'Suivi des temps'!$AI224,0)+IF('Suivi des temps'!$AJ224='Récap par type de tâche'!K$8,'Suivi des temps'!$AN224,0)</f>
        <v>0</v>
      </c>
      <c r="L223" s="41">
        <f>IF('Suivi des temps'!$F224='Récap par type de tâche'!L$8,'Suivi des temps'!$J224,0)+IF('Suivi des temps'!$K224='Récap par type de tâche'!L$8,'Suivi des temps'!$O224,0)+IF('Suivi des temps'!$P224='Récap par type de tâche'!L$8,'Suivi des temps'!$T224,0)+IF('Suivi des temps'!$U224='Récap par type de tâche'!L$8,'Suivi des temps'!$Y224,0)+IF('Suivi des temps'!$Z224='Récap par type de tâche'!L$8,'Suivi des temps'!$AD224,0)+IF('Suivi des temps'!$AE224='Récap par type de tâche'!L$8,'Suivi des temps'!$AI224,0)+IF('Suivi des temps'!$AJ224='Récap par type de tâche'!L$8,'Suivi des temps'!$AN224,0)</f>
        <v>0</v>
      </c>
      <c r="M223" s="41">
        <f>IF('Suivi des temps'!$F224='Récap par type de tâche'!M$8,'Suivi des temps'!$J224,0)+IF('Suivi des temps'!$K224='Récap par type de tâche'!M$8,'Suivi des temps'!$O224,0)+IF('Suivi des temps'!$P224='Récap par type de tâche'!M$8,'Suivi des temps'!$T224,0)+IF('Suivi des temps'!$U224='Récap par type de tâche'!M$8,'Suivi des temps'!$Y224,0)+IF('Suivi des temps'!$Z224='Récap par type de tâche'!M$8,'Suivi des temps'!$AD224,0)+IF('Suivi des temps'!$AE224='Récap par type de tâche'!M$8,'Suivi des temps'!$AI224,0)+IF('Suivi des temps'!$AJ224='Récap par type de tâche'!M$8,'Suivi des temps'!$AN224,0)</f>
        <v>0</v>
      </c>
      <c r="N223" s="41">
        <f>IF('Suivi des temps'!$F224='Récap par type de tâche'!N$8,'Suivi des temps'!$J224,0)+IF('Suivi des temps'!$K224='Récap par type de tâche'!N$8,'Suivi des temps'!$O224,0)+IF('Suivi des temps'!$P224='Récap par type de tâche'!N$8,'Suivi des temps'!$T224,0)+IF('Suivi des temps'!$U224='Récap par type de tâche'!N$8,'Suivi des temps'!$Y224,0)+IF('Suivi des temps'!$Z224='Récap par type de tâche'!N$8,'Suivi des temps'!$AD224,0)+IF('Suivi des temps'!$AE224='Récap par type de tâche'!N$8,'Suivi des temps'!$AI224,0)+IF('Suivi des temps'!$AJ224='Récap par type de tâche'!N$8,'Suivi des temps'!$AN224,0)</f>
        <v>0</v>
      </c>
      <c r="O223" s="41">
        <f>IF('Suivi des temps'!$F224='Récap par type de tâche'!O$8,'Suivi des temps'!$J224,0)+IF('Suivi des temps'!$K224='Récap par type de tâche'!O$8,'Suivi des temps'!$O224,0)+IF('Suivi des temps'!$P224='Récap par type de tâche'!O$8,'Suivi des temps'!$T224,0)+IF('Suivi des temps'!$U224='Récap par type de tâche'!O$8,'Suivi des temps'!$Y224,0)+IF('Suivi des temps'!$Z224='Récap par type de tâche'!O$8,'Suivi des temps'!$AD224,0)+IF('Suivi des temps'!$AE224='Récap par type de tâche'!O$8,'Suivi des temps'!$AI224,0)+IF('Suivi des temps'!$AJ224='Récap par type de tâche'!O$8,'Suivi des temps'!$AN224,0)</f>
        <v>0</v>
      </c>
      <c r="P223" s="41">
        <f>IF('Suivi des temps'!$F224='Récap par type de tâche'!P$8,'Suivi des temps'!$J224,0)+IF('Suivi des temps'!$K224='Récap par type de tâche'!P$8,'Suivi des temps'!$O224,0)+IF('Suivi des temps'!$P224='Récap par type de tâche'!P$8,'Suivi des temps'!$T224,0)+IF('Suivi des temps'!$U224='Récap par type de tâche'!P$8,'Suivi des temps'!$Y224,0)+IF('Suivi des temps'!$Z224='Récap par type de tâche'!P$8,'Suivi des temps'!$AD224,0)+IF('Suivi des temps'!$AE224='Récap par type de tâche'!P$8,'Suivi des temps'!$AI224,0)+IF('Suivi des temps'!$AJ224='Récap par type de tâche'!P$8,'Suivi des temps'!$AN224,0)</f>
        <v>0</v>
      </c>
      <c r="Q223" s="41">
        <f>IF('Suivi des temps'!$F224='Récap par type de tâche'!Q$8,'Suivi des temps'!$J224,0)+IF('Suivi des temps'!$K224='Récap par type de tâche'!Q$8,'Suivi des temps'!$O224,0)+IF('Suivi des temps'!$P224='Récap par type de tâche'!Q$8,'Suivi des temps'!$T224,0)+IF('Suivi des temps'!$U224='Récap par type de tâche'!Q$8,'Suivi des temps'!$Y224,0)+IF('Suivi des temps'!$Z224='Récap par type de tâche'!Q$8,'Suivi des temps'!$AD224,0)+IF('Suivi des temps'!$AE224='Récap par type de tâche'!Q$8,'Suivi des temps'!$AI224,0)+IF('Suivi des temps'!$AJ224='Récap par type de tâche'!Q$8,'Suivi des temps'!$AN224,0)</f>
        <v>0</v>
      </c>
      <c r="R223" s="41">
        <f>IF('Suivi des temps'!$F224='Récap par type de tâche'!R$8,'Suivi des temps'!$J224,0)+IF('Suivi des temps'!$K224='Récap par type de tâche'!R$8,'Suivi des temps'!$O224,0)+IF('Suivi des temps'!$P224='Récap par type de tâche'!R$8,'Suivi des temps'!$T224,0)+IF('Suivi des temps'!$U224='Récap par type de tâche'!R$8,'Suivi des temps'!$Y224,0)+IF('Suivi des temps'!$Z224='Récap par type de tâche'!R$8,'Suivi des temps'!$AD224,0)+IF('Suivi des temps'!$AE224='Récap par type de tâche'!R$8,'Suivi des temps'!$AI224,0)+IF('Suivi des temps'!$AJ224='Récap par type de tâche'!R$8,'Suivi des temps'!$AN224,0)</f>
        <v>0</v>
      </c>
      <c r="S223" s="41">
        <f>IF('Suivi des temps'!$F224='Récap par type de tâche'!S$8,'Suivi des temps'!$J224,0)+IF('Suivi des temps'!$K224='Récap par type de tâche'!S$8,'Suivi des temps'!$O224,0)+IF('Suivi des temps'!$P224='Récap par type de tâche'!S$8,'Suivi des temps'!$T224,0)+IF('Suivi des temps'!$U224='Récap par type de tâche'!S$8,'Suivi des temps'!$Y224,0)+IF('Suivi des temps'!$Z224='Récap par type de tâche'!S$8,'Suivi des temps'!$AD224,0)+IF('Suivi des temps'!$AE224='Récap par type de tâche'!S$8,'Suivi des temps'!$AI224,0)+IF('Suivi des temps'!$AJ224='Récap par type de tâche'!S$8,'Suivi des temps'!$AN224,0)</f>
        <v>0</v>
      </c>
      <c r="T223" s="41">
        <f>IF('Suivi des temps'!$F224='Récap par type de tâche'!T$8,'Suivi des temps'!$J224,0)+IF('Suivi des temps'!$K224='Récap par type de tâche'!T$8,'Suivi des temps'!$O224,0)+IF('Suivi des temps'!$P224='Récap par type de tâche'!T$8,'Suivi des temps'!$T224,0)+IF('Suivi des temps'!$U224='Récap par type de tâche'!T$8,'Suivi des temps'!$Y224,0)+IF('Suivi des temps'!$Z224='Récap par type de tâche'!T$8,'Suivi des temps'!$AD224,0)+IF('Suivi des temps'!$AE224='Récap par type de tâche'!T$8,'Suivi des temps'!$AI224,0)+IF('Suivi des temps'!$AJ224='Récap par type de tâche'!T$8,'Suivi des temps'!$AN224,0)</f>
        <v>0</v>
      </c>
      <c r="U223" s="41">
        <f>IF('Suivi des temps'!$F224='Récap par type de tâche'!U$8,'Suivi des temps'!$J224,0)+IF('Suivi des temps'!$K224='Récap par type de tâche'!U$8,'Suivi des temps'!$O224,0)+IF('Suivi des temps'!$P224='Récap par type de tâche'!U$8,'Suivi des temps'!$T224,0)+IF('Suivi des temps'!$U224='Récap par type de tâche'!U$8,'Suivi des temps'!$Y224,0)+IF('Suivi des temps'!$Z224='Récap par type de tâche'!U$8,'Suivi des temps'!$AD224,0)+IF('Suivi des temps'!$AE224='Récap par type de tâche'!U$8,'Suivi des temps'!$AI224,0)+IF('Suivi des temps'!$AJ224='Récap par type de tâche'!U$8,'Suivi des temps'!$AN224,0)</f>
        <v>0</v>
      </c>
      <c r="V223" s="41">
        <f>IF('Suivi des temps'!$F224='Récap par type de tâche'!V$8,'Suivi des temps'!$J224,0)+IF('Suivi des temps'!$K224='Récap par type de tâche'!V$8,'Suivi des temps'!$O224,0)+IF('Suivi des temps'!$P224='Récap par type de tâche'!V$8,'Suivi des temps'!$T224,0)+IF('Suivi des temps'!$U224='Récap par type de tâche'!V$8,'Suivi des temps'!$Y224,0)+IF('Suivi des temps'!$Z224='Récap par type de tâche'!V$8,'Suivi des temps'!$AD224,0)+IF('Suivi des temps'!$AE224='Récap par type de tâche'!V$8,'Suivi des temps'!$AI224,0)+IF('Suivi des temps'!$AJ224='Récap par type de tâche'!V$8,'Suivi des temps'!$AN224,0)</f>
        <v>0</v>
      </c>
      <c r="W223" s="41">
        <f>IF('Suivi des temps'!$F224='Récap par type de tâche'!W$8,'Suivi des temps'!$J224,0)+IF('Suivi des temps'!$K224='Récap par type de tâche'!W$8,'Suivi des temps'!$O224,0)+IF('Suivi des temps'!$P224='Récap par type de tâche'!W$8,'Suivi des temps'!$T224,0)+IF('Suivi des temps'!$U224='Récap par type de tâche'!W$8,'Suivi des temps'!$Y224,0)+IF('Suivi des temps'!$Z224='Récap par type de tâche'!W$8,'Suivi des temps'!$AD224,0)+IF('Suivi des temps'!$AE224='Récap par type de tâche'!W$8,'Suivi des temps'!$AI224,0)+IF('Suivi des temps'!$AJ224='Récap par type de tâche'!W$8,'Suivi des temps'!$AN224,0)</f>
        <v>0</v>
      </c>
      <c r="X223" s="41">
        <f>IF('Suivi des temps'!$F224='Récap par type de tâche'!X$8,'Suivi des temps'!$J224,0)+IF('Suivi des temps'!$K224='Récap par type de tâche'!X$8,'Suivi des temps'!$O224,0)+IF('Suivi des temps'!$P224='Récap par type de tâche'!X$8,'Suivi des temps'!$T224,0)+IF('Suivi des temps'!$U224='Récap par type de tâche'!X$8,'Suivi des temps'!$Y224,0)+IF('Suivi des temps'!$Z224='Récap par type de tâche'!X$8,'Suivi des temps'!$AD224,0)+IF('Suivi des temps'!$AE224='Récap par type de tâche'!X$8,'Suivi des temps'!$AI224,0)+IF('Suivi des temps'!$AJ224='Récap par type de tâche'!X$8,'Suivi des temps'!$AN224,0)</f>
        <v>0</v>
      </c>
      <c r="Y223" s="41">
        <f>IF('Suivi des temps'!$F224='Récap par type de tâche'!Y$8,'Suivi des temps'!$J224,0)+IF('Suivi des temps'!$K224='Récap par type de tâche'!Y$8,'Suivi des temps'!$O224,0)+IF('Suivi des temps'!$P224='Récap par type de tâche'!Y$8,'Suivi des temps'!$T224,0)+IF('Suivi des temps'!$U224='Récap par type de tâche'!Y$8,'Suivi des temps'!$Y224,0)+IF('Suivi des temps'!$Z224='Récap par type de tâche'!Y$8,'Suivi des temps'!$AD224,0)+IF('Suivi des temps'!$AE224='Récap par type de tâche'!Y$8,'Suivi des temps'!$AI224,0)+IF('Suivi des temps'!$AJ224='Récap par type de tâche'!Y$8,'Suivi des temps'!$AN224,0)</f>
        <v>0</v>
      </c>
      <c r="Z223" s="41">
        <f>IF('Suivi des temps'!$F224='Récap par type de tâche'!Z$8,'Suivi des temps'!$J224,0)+IF('Suivi des temps'!$K224='Récap par type de tâche'!Z$8,'Suivi des temps'!$O224,0)+IF('Suivi des temps'!$P224='Récap par type de tâche'!Z$8,'Suivi des temps'!$T224,0)+IF('Suivi des temps'!$U224='Récap par type de tâche'!Z$8,'Suivi des temps'!$Y224,0)+IF('Suivi des temps'!$Z224='Récap par type de tâche'!Z$8,'Suivi des temps'!$AD224,0)+IF('Suivi des temps'!$AE224='Récap par type de tâche'!Z$8,'Suivi des temps'!$AI224,0)+IF('Suivi des temps'!$AJ224='Récap par type de tâche'!Z$8,'Suivi des temps'!$AN224,0)</f>
        <v>0</v>
      </c>
      <c r="AA223" s="45">
        <f t="shared" si="19"/>
        <v>0</v>
      </c>
    </row>
    <row r="224" spans="2:27" ht="20.8" customHeight="1" x14ac:dyDescent="0.25">
      <c r="B224" s="25" t="str">
        <f t="shared" si="15"/>
        <v/>
      </c>
      <c r="C224" s="23" t="str">
        <f t="shared" si="16"/>
        <v/>
      </c>
      <c r="D224" s="17">
        <f t="shared" si="17"/>
        <v>45507</v>
      </c>
      <c r="E224" s="32" t="str">
        <f t="shared" si="18"/>
        <v>Samedi</v>
      </c>
      <c r="F224" s="41">
        <f>IF('Suivi des temps'!$F225='Récap par type de tâche'!F$8,'Suivi des temps'!$J225,0)+IF('Suivi des temps'!$K225='Récap par type de tâche'!F$8,'Suivi des temps'!$O225,0)+IF('Suivi des temps'!$P225='Récap par type de tâche'!F$8,'Suivi des temps'!$T225,0)+IF('Suivi des temps'!$U225='Récap par type de tâche'!F$8,'Suivi des temps'!$Y225,0)+IF('Suivi des temps'!$Z225='Récap par type de tâche'!F$8,'Suivi des temps'!$AD225,0)+IF('Suivi des temps'!$AE225='Récap par type de tâche'!F$8,'Suivi des temps'!$AI225,0)+IF('Suivi des temps'!$AJ225='Récap par type de tâche'!F$8,'Suivi des temps'!$AN225,0)</f>
        <v>0</v>
      </c>
      <c r="G224" s="41">
        <f>IF('Suivi des temps'!$F225='Récap par type de tâche'!G$8,'Suivi des temps'!$J225,0)+IF('Suivi des temps'!$K225='Récap par type de tâche'!G$8,'Suivi des temps'!$O225,0)+IF('Suivi des temps'!$P225='Récap par type de tâche'!G$8,'Suivi des temps'!$T225,0)+IF('Suivi des temps'!$U225='Récap par type de tâche'!G$8,'Suivi des temps'!$Y225,0)+IF('Suivi des temps'!$Z225='Récap par type de tâche'!G$8,'Suivi des temps'!$AD225,0)+IF('Suivi des temps'!$AE225='Récap par type de tâche'!G$8,'Suivi des temps'!$AI225,0)+IF('Suivi des temps'!$AJ225='Récap par type de tâche'!G$8,'Suivi des temps'!$AN225,0)</f>
        <v>0</v>
      </c>
      <c r="H224" s="41">
        <f>IF('Suivi des temps'!$F225='Récap par type de tâche'!H$8,'Suivi des temps'!$J225,0)+IF('Suivi des temps'!$K225='Récap par type de tâche'!H$8,'Suivi des temps'!$O225,0)+IF('Suivi des temps'!$P225='Récap par type de tâche'!H$8,'Suivi des temps'!$T225,0)+IF('Suivi des temps'!$U225='Récap par type de tâche'!H$8,'Suivi des temps'!$Y225,0)+IF('Suivi des temps'!$Z225='Récap par type de tâche'!H$8,'Suivi des temps'!$AD225,0)+IF('Suivi des temps'!$AE225='Récap par type de tâche'!H$8,'Suivi des temps'!$AI225,0)+IF('Suivi des temps'!$AJ225='Récap par type de tâche'!H$8,'Suivi des temps'!$AN225,0)</f>
        <v>0</v>
      </c>
      <c r="I224" s="41">
        <f>IF('Suivi des temps'!$F225='Récap par type de tâche'!I$8,'Suivi des temps'!$J225,0)+IF('Suivi des temps'!$K225='Récap par type de tâche'!I$8,'Suivi des temps'!$O225,0)+IF('Suivi des temps'!$P225='Récap par type de tâche'!I$8,'Suivi des temps'!$T225,0)+IF('Suivi des temps'!$U225='Récap par type de tâche'!I$8,'Suivi des temps'!$Y225,0)+IF('Suivi des temps'!$Z225='Récap par type de tâche'!I$8,'Suivi des temps'!$AD225,0)+IF('Suivi des temps'!$AE225='Récap par type de tâche'!I$8,'Suivi des temps'!$AI225,0)+IF('Suivi des temps'!$AJ225='Récap par type de tâche'!I$8,'Suivi des temps'!$AN225,0)</f>
        <v>0</v>
      </c>
      <c r="J224" s="41">
        <f>IF('Suivi des temps'!$F225='Récap par type de tâche'!J$8,'Suivi des temps'!$J225,0)+IF('Suivi des temps'!$K225='Récap par type de tâche'!J$8,'Suivi des temps'!$O225,0)+IF('Suivi des temps'!$P225='Récap par type de tâche'!J$8,'Suivi des temps'!$T225,0)+IF('Suivi des temps'!$U225='Récap par type de tâche'!J$8,'Suivi des temps'!$Y225,0)+IF('Suivi des temps'!$Z225='Récap par type de tâche'!J$8,'Suivi des temps'!$AD225,0)+IF('Suivi des temps'!$AE225='Récap par type de tâche'!J$8,'Suivi des temps'!$AI225,0)+IF('Suivi des temps'!$AJ225='Récap par type de tâche'!J$8,'Suivi des temps'!$AN225,0)</f>
        <v>0</v>
      </c>
      <c r="K224" s="41">
        <f>IF('Suivi des temps'!$F225='Récap par type de tâche'!K$8,'Suivi des temps'!$J225,0)+IF('Suivi des temps'!$K225='Récap par type de tâche'!K$8,'Suivi des temps'!$O225,0)+IF('Suivi des temps'!$P225='Récap par type de tâche'!K$8,'Suivi des temps'!$T225,0)+IF('Suivi des temps'!$U225='Récap par type de tâche'!K$8,'Suivi des temps'!$Y225,0)+IF('Suivi des temps'!$Z225='Récap par type de tâche'!K$8,'Suivi des temps'!$AD225,0)+IF('Suivi des temps'!$AE225='Récap par type de tâche'!K$8,'Suivi des temps'!$AI225,0)+IF('Suivi des temps'!$AJ225='Récap par type de tâche'!K$8,'Suivi des temps'!$AN225,0)</f>
        <v>0</v>
      </c>
      <c r="L224" s="41">
        <f>IF('Suivi des temps'!$F225='Récap par type de tâche'!L$8,'Suivi des temps'!$J225,0)+IF('Suivi des temps'!$K225='Récap par type de tâche'!L$8,'Suivi des temps'!$O225,0)+IF('Suivi des temps'!$P225='Récap par type de tâche'!L$8,'Suivi des temps'!$T225,0)+IF('Suivi des temps'!$U225='Récap par type de tâche'!L$8,'Suivi des temps'!$Y225,0)+IF('Suivi des temps'!$Z225='Récap par type de tâche'!L$8,'Suivi des temps'!$AD225,0)+IF('Suivi des temps'!$AE225='Récap par type de tâche'!L$8,'Suivi des temps'!$AI225,0)+IF('Suivi des temps'!$AJ225='Récap par type de tâche'!L$8,'Suivi des temps'!$AN225,0)</f>
        <v>0</v>
      </c>
      <c r="M224" s="41">
        <f>IF('Suivi des temps'!$F225='Récap par type de tâche'!M$8,'Suivi des temps'!$J225,0)+IF('Suivi des temps'!$K225='Récap par type de tâche'!M$8,'Suivi des temps'!$O225,0)+IF('Suivi des temps'!$P225='Récap par type de tâche'!M$8,'Suivi des temps'!$T225,0)+IF('Suivi des temps'!$U225='Récap par type de tâche'!M$8,'Suivi des temps'!$Y225,0)+IF('Suivi des temps'!$Z225='Récap par type de tâche'!M$8,'Suivi des temps'!$AD225,0)+IF('Suivi des temps'!$AE225='Récap par type de tâche'!M$8,'Suivi des temps'!$AI225,0)+IF('Suivi des temps'!$AJ225='Récap par type de tâche'!M$8,'Suivi des temps'!$AN225,0)</f>
        <v>0</v>
      </c>
      <c r="N224" s="41">
        <f>IF('Suivi des temps'!$F225='Récap par type de tâche'!N$8,'Suivi des temps'!$J225,0)+IF('Suivi des temps'!$K225='Récap par type de tâche'!N$8,'Suivi des temps'!$O225,0)+IF('Suivi des temps'!$P225='Récap par type de tâche'!N$8,'Suivi des temps'!$T225,0)+IF('Suivi des temps'!$U225='Récap par type de tâche'!N$8,'Suivi des temps'!$Y225,0)+IF('Suivi des temps'!$Z225='Récap par type de tâche'!N$8,'Suivi des temps'!$AD225,0)+IF('Suivi des temps'!$AE225='Récap par type de tâche'!N$8,'Suivi des temps'!$AI225,0)+IF('Suivi des temps'!$AJ225='Récap par type de tâche'!N$8,'Suivi des temps'!$AN225,0)</f>
        <v>0</v>
      </c>
      <c r="O224" s="41">
        <f>IF('Suivi des temps'!$F225='Récap par type de tâche'!O$8,'Suivi des temps'!$J225,0)+IF('Suivi des temps'!$K225='Récap par type de tâche'!O$8,'Suivi des temps'!$O225,0)+IF('Suivi des temps'!$P225='Récap par type de tâche'!O$8,'Suivi des temps'!$T225,0)+IF('Suivi des temps'!$U225='Récap par type de tâche'!O$8,'Suivi des temps'!$Y225,0)+IF('Suivi des temps'!$Z225='Récap par type de tâche'!O$8,'Suivi des temps'!$AD225,0)+IF('Suivi des temps'!$AE225='Récap par type de tâche'!O$8,'Suivi des temps'!$AI225,0)+IF('Suivi des temps'!$AJ225='Récap par type de tâche'!O$8,'Suivi des temps'!$AN225,0)</f>
        <v>0</v>
      </c>
      <c r="P224" s="41">
        <f>IF('Suivi des temps'!$F225='Récap par type de tâche'!P$8,'Suivi des temps'!$J225,0)+IF('Suivi des temps'!$K225='Récap par type de tâche'!P$8,'Suivi des temps'!$O225,0)+IF('Suivi des temps'!$P225='Récap par type de tâche'!P$8,'Suivi des temps'!$T225,0)+IF('Suivi des temps'!$U225='Récap par type de tâche'!P$8,'Suivi des temps'!$Y225,0)+IF('Suivi des temps'!$Z225='Récap par type de tâche'!P$8,'Suivi des temps'!$AD225,0)+IF('Suivi des temps'!$AE225='Récap par type de tâche'!P$8,'Suivi des temps'!$AI225,0)+IF('Suivi des temps'!$AJ225='Récap par type de tâche'!P$8,'Suivi des temps'!$AN225,0)</f>
        <v>0</v>
      </c>
      <c r="Q224" s="41">
        <f>IF('Suivi des temps'!$F225='Récap par type de tâche'!Q$8,'Suivi des temps'!$J225,0)+IF('Suivi des temps'!$K225='Récap par type de tâche'!Q$8,'Suivi des temps'!$O225,0)+IF('Suivi des temps'!$P225='Récap par type de tâche'!Q$8,'Suivi des temps'!$T225,0)+IF('Suivi des temps'!$U225='Récap par type de tâche'!Q$8,'Suivi des temps'!$Y225,0)+IF('Suivi des temps'!$Z225='Récap par type de tâche'!Q$8,'Suivi des temps'!$AD225,0)+IF('Suivi des temps'!$AE225='Récap par type de tâche'!Q$8,'Suivi des temps'!$AI225,0)+IF('Suivi des temps'!$AJ225='Récap par type de tâche'!Q$8,'Suivi des temps'!$AN225,0)</f>
        <v>0</v>
      </c>
      <c r="R224" s="41">
        <f>IF('Suivi des temps'!$F225='Récap par type de tâche'!R$8,'Suivi des temps'!$J225,0)+IF('Suivi des temps'!$K225='Récap par type de tâche'!R$8,'Suivi des temps'!$O225,0)+IF('Suivi des temps'!$P225='Récap par type de tâche'!R$8,'Suivi des temps'!$T225,0)+IF('Suivi des temps'!$U225='Récap par type de tâche'!R$8,'Suivi des temps'!$Y225,0)+IF('Suivi des temps'!$Z225='Récap par type de tâche'!R$8,'Suivi des temps'!$AD225,0)+IF('Suivi des temps'!$AE225='Récap par type de tâche'!R$8,'Suivi des temps'!$AI225,0)+IF('Suivi des temps'!$AJ225='Récap par type de tâche'!R$8,'Suivi des temps'!$AN225,0)</f>
        <v>0</v>
      </c>
      <c r="S224" s="41">
        <f>IF('Suivi des temps'!$F225='Récap par type de tâche'!S$8,'Suivi des temps'!$J225,0)+IF('Suivi des temps'!$K225='Récap par type de tâche'!S$8,'Suivi des temps'!$O225,0)+IF('Suivi des temps'!$P225='Récap par type de tâche'!S$8,'Suivi des temps'!$T225,0)+IF('Suivi des temps'!$U225='Récap par type de tâche'!S$8,'Suivi des temps'!$Y225,0)+IF('Suivi des temps'!$Z225='Récap par type de tâche'!S$8,'Suivi des temps'!$AD225,0)+IF('Suivi des temps'!$AE225='Récap par type de tâche'!S$8,'Suivi des temps'!$AI225,0)+IF('Suivi des temps'!$AJ225='Récap par type de tâche'!S$8,'Suivi des temps'!$AN225,0)</f>
        <v>0</v>
      </c>
      <c r="T224" s="41">
        <f>IF('Suivi des temps'!$F225='Récap par type de tâche'!T$8,'Suivi des temps'!$J225,0)+IF('Suivi des temps'!$K225='Récap par type de tâche'!T$8,'Suivi des temps'!$O225,0)+IF('Suivi des temps'!$P225='Récap par type de tâche'!T$8,'Suivi des temps'!$T225,0)+IF('Suivi des temps'!$U225='Récap par type de tâche'!T$8,'Suivi des temps'!$Y225,0)+IF('Suivi des temps'!$Z225='Récap par type de tâche'!T$8,'Suivi des temps'!$AD225,0)+IF('Suivi des temps'!$AE225='Récap par type de tâche'!T$8,'Suivi des temps'!$AI225,0)+IF('Suivi des temps'!$AJ225='Récap par type de tâche'!T$8,'Suivi des temps'!$AN225,0)</f>
        <v>0</v>
      </c>
      <c r="U224" s="41">
        <f>IF('Suivi des temps'!$F225='Récap par type de tâche'!U$8,'Suivi des temps'!$J225,0)+IF('Suivi des temps'!$K225='Récap par type de tâche'!U$8,'Suivi des temps'!$O225,0)+IF('Suivi des temps'!$P225='Récap par type de tâche'!U$8,'Suivi des temps'!$T225,0)+IF('Suivi des temps'!$U225='Récap par type de tâche'!U$8,'Suivi des temps'!$Y225,0)+IF('Suivi des temps'!$Z225='Récap par type de tâche'!U$8,'Suivi des temps'!$AD225,0)+IF('Suivi des temps'!$AE225='Récap par type de tâche'!U$8,'Suivi des temps'!$AI225,0)+IF('Suivi des temps'!$AJ225='Récap par type de tâche'!U$8,'Suivi des temps'!$AN225,0)</f>
        <v>0</v>
      </c>
      <c r="V224" s="41">
        <f>IF('Suivi des temps'!$F225='Récap par type de tâche'!V$8,'Suivi des temps'!$J225,0)+IF('Suivi des temps'!$K225='Récap par type de tâche'!V$8,'Suivi des temps'!$O225,0)+IF('Suivi des temps'!$P225='Récap par type de tâche'!V$8,'Suivi des temps'!$T225,0)+IF('Suivi des temps'!$U225='Récap par type de tâche'!V$8,'Suivi des temps'!$Y225,0)+IF('Suivi des temps'!$Z225='Récap par type de tâche'!V$8,'Suivi des temps'!$AD225,0)+IF('Suivi des temps'!$AE225='Récap par type de tâche'!V$8,'Suivi des temps'!$AI225,0)+IF('Suivi des temps'!$AJ225='Récap par type de tâche'!V$8,'Suivi des temps'!$AN225,0)</f>
        <v>0</v>
      </c>
      <c r="W224" s="41">
        <f>IF('Suivi des temps'!$F225='Récap par type de tâche'!W$8,'Suivi des temps'!$J225,0)+IF('Suivi des temps'!$K225='Récap par type de tâche'!W$8,'Suivi des temps'!$O225,0)+IF('Suivi des temps'!$P225='Récap par type de tâche'!W$8,'Suivi des temps'!$T225,0)+IF('Suivi des temps'!$U225='Récap par type de tâche'!W$8,'Suivi des temps'!$Y225,0)+IF('Suivi des temps'!$Z225='Récap par type de tâche'!W$8,'Suivi des temps'!$AD225,0)+IF('Suivi des temps'!$AE225='Récap par type de tâche'!W$8,'Suivi des temps'!$AI225,0)+IF('Suivi des temps'!$AJ225='Récap par type de tâche'!W$8,'Suivi des temps'!$AN225,0)</f>
        <v>0</v>
      </c>
      <c r="X224" s="41">
        <f>IF('Suivi des temps'!$F225='Récap par type de tâche'!X$8,'Suivi des temps'!$J225,0)+IF('Suivi des temps'!$K225='Récap par type de tâche'!X$8,'Suivi des temps'!$O225,0)+IF('Suivi des temps'!$P225='Récap par type de tâche'!X$8,'Suivi des temps'!$T225,0)+IF('Suivi des temps'!$U225='Récap par type de tâche'!X$8,'Suivi des temps'!$Y225,0)+IF('Suivi des temps'!$Z225='Récap par type de tâche'!X$8,'Suivi des temps'!$AD225,0)+IF('Suivi des temps'!$AE225='Récap par type de tâche'!X$8,'Suivi des temps'!$AI225,0)+IF('Suivi des temps'!$AJ225='Récap par type de tâche'!X$8,'Suivi des temps'!$AN225,0)</f>
        <v>0</v>
      </c>
      <c r="Y224" s="41">
        <f>IF('Suivi des temps'!$F225='Récap par type de tâche'!Y$8,'Suivi des temps'!$J225,0)+IF('Suivi des temps'!$K225='Récap par type de tâche'!Y$8,'Suivi des temps'!$O225,0)+IF('Suivi des temps'!$P225='Récap par type de tâche'!Y$8,'Suivi des temps'!$T225,0)+IF('Suivi des temps'!$U225='Récap par type de tâche'!Y$8,'Suivi des temps'!$Y225,0)+IF('Suivi des temps'!$Z225='Récap par type de tâche'!Y$8,'Suivi des temps'!$AD225,0)+IF('Suivi des temps'!$AE225='Récap par type de tâche'!Y$8,'Suivi des temps'!$AI225,0)+IF('Suivi des temps'!$AJ225='Récap par type de tâche'!Y$8,'Suivi des temps'!$AN225,0)</f>
        <v>0</v>
      </c>
      <c r="Z224" s="41">
        <f>IF('Suivi des temps'!$F225='Récap par type de tâche'!Z$8,'Suivi des temps'!$J225,0)+IF('Suivi des temps'!$K225='Récap par type de tâche'!Z$8,'Suivi des temps'!$O225,0)+IF('Suivi des temps'!$P225='Récap par type de tâche'!Z$8,'Suivi des temps'!$T225,0)+IF('Suivi des temps'!$U225='Récap par type de tâche'!Z$8,'Suivi des temps'!$Y225,0)+IF('Suivi des temps'!$Z225='Récap par type de tâche'!Z$8,'Suivi des temps'!$AD225,0)+IF('Suivi des temps'!$AE225='Récap par type de tâche'!Z$8,'Suivi des temps'!$AI225,0)+IF('Suivi des temps'!$AJ225='Récap par type de tâche'!Z$8,'Suivi des temps'!$AN225,0)</f>
        <v>0</v>
      </c>
      <c r="AA224" s="45">
        <f t="shared" si="19"/>
        <v>0</v>
      </c>
    </row>
    <row r="225" spans="2:27" ht="20.8" customHeight="1" x14ac:dyDescent="0.25">
      <c r="B225" s="25" t="str">
        <f t="shared" si="15"/>
        <v/>
      </c>
      <c r="C225" s="23" t="str">
        <f t="shared" si="16"/>
        <v/>
      </c>
      <c r="D225" s="17">
        <f t="shared" si="17"/>
        <v>45508</v>
      </c>
      <c r="E225" s="32" t="str">
        <f t="shared" si="18"/>
        <v>Dimanche</v>
      </c>
      <c r="F225" s="41">
        <f>IF('Suivi des temps'!$F226='Récap par type de tâche'!F$8,'Suivi des temps'!$J226,0)+IF('Suivi des temps'!$K226='Récap par type de tâche'!F$8,'Suivi des temps'!$O226,0)+IF('Suivi des temps'!$P226='Récap par type de tâche'!F$8,'Suivi des temps'!$T226,0)+IF('Suivi des temps'!$U226='Récap par type de tâche'!F$8,'Suivi des temps'!$Y226,0)+IF('Suivi des temps'!$Z226='Récap par type de tâche'!F$8,'Suivi des temps'!$AD226,0)+IF('Suivi des temps'!$AE226='Récap par type de tâche'!F$8,'Suivi des temps'!$AI226,0)+IF('Suivi des temps'!$AJ226='Récap par type de tâche'!F$8,'Suivi des temps'!$AN226,0)</f>
        <v>0</v>
      </c>
      <c r="G225" s="41">
        <f>IF('Suivi des temps'!$F226='Récap par type de tâche'!G$8,'Suivi des temps'!$J226,0)+IF('Suivi des temps'!$K226='Récap par type de tâche'!G$8,'Suivi des temps'!$O226,0)+IF('Suivi des temps'!$P226='Récap par type de tâche'!G$8,'Suivi des temps'!$T226,0)+IF('Suivi des temps'!$U226='Récap par type de tâche'!G$8,'Suivi des temps'!$Y226,0)+IF('Suivi des temps'!$Z226='Récap par type de tâche'!G$8,'Suivi des temps'!$AD226,0)+IF('Suivi des temps'!$AE226='Récap par type de tâche'!G$8,'Suivi des temps'!$AI226,0)+IF('Suivi des temps'!$AJ226='Récap par type de tâche'!G$8,'Suivi des temps'!$AN226,0)</f>
        <v>0</v>
      </c>
      <c r="H225" s="41">
        <f>IF('Suivi des temps'!$F226='Récap par type de tâche'!H$8,'Suivi des temps'!$J226,0)+IF('Suivi des temps'!$K226='Récap par type de tâche'!H$8,'Suivi des temps'!$O226,0)+IF('Suivi des temps'!$P226='Récap par type de tâche'!H$8,'Suivi des temps'!$T226,0)+IF('Suivi des temps'!$U226='Récap par type de tâche'!H$8,'Suivi des temps'!$Y226,0)+IF('Suivi des temps'!$Z226='Récap par type de tâche'!H$8,'Suivi des temps'!$AD226,0)+IF('Suivi des temps'!$AE226='Récap par type de tâche'!H$8,'Suivi des temps'!$AI226,0)+IF('Suivi des temps'!$AJ226='Récap par type de tâche'!H$8,'Suivi des temps'!$AN226,0)</f>
        <v>0</v>
      </c>
      <c r="I225" s="41">
        <f>IF('Suivi des temps'!$F226='Récap par type de tâche'!I$8,'Suivi des temps'!$J226,0)+IF('Suivi des temps'!$K226='Récap par type de tâche'!I$8,'Suivi des temps'!$O226,0)+IF('Suivi des temps'!$P226='Récap par type de tâche'!I$8,'Suivi des temps'!$T226,0)+IF('Suivi des temps'!$U226='Récap par type de tâche'!I$8,'Suivi des temps'!$Y226,0)+IF('Suivi des temps'!$Z226='Récap par type de tâche'!I$8,'Suivi des temps'!$AD226,0)+IF('Suivi des temps'!$AE226='Récap par type de tâche'!I$8,'Suivi des temps'!$AI226,0)+IF('Suivi des temps'!$AJ226='Récap par type de tâche'!I$8,'Suivi des temps'!$AN226,0)</f>
        <v>0</v>
      </c>
      <c r="J225" s="41">
        <f>IF('Suivi des temps'!$F226='Récap par type de tâche'!J$8,'Suivi des temps'!$J226,0)+IF('Suivi des temps'!$K226='Récap par type de tâche'!J$8,'Suivi des temps'!$O226,0)+IF('Suivi des temps'!$P226='Récap par type de tâche'!J$8,'Suivi des temps'!$T226,0)+IF('Suivi des temps'!$U226='Récap par type de tâche'!J$8,'Suivi des temps'!$Y226,0)+IF('Suivi des temps'!$Z226='Récap par type de tâche'!J$8,'Suivi des temps'!$AD226,0)+IF('Suivi des temps'!$AE226='Récap par type de tâche'!J$8,'Suivi des temps'!$AI226,0)+IF('Suivi des temps'!$AJ226='Récap par type de tâche'!J$8,'Suivi des temps'!$AN226,0)</f>
        <v>0</v>
      </c>
      <c r="K225" s="41">
        <f>IF('Suivi des temps'!$F226='Récap par type de tâche'!K$8,'Suivi des temps'!$J226,0)+IF('Suivi des temps'!$K226='Récap par type de tâche'!K$8,'Suivi des temps'!$O226,0)+IF('Suivi des temps'!$P226='Récap par type de tâche'!K$8,'Suivi des temps'!$T226,0)+IF('Suivi des temps'!$U226='Récap par type de tâche'!K$8,'Suivi des temps'!$Y226,0)+IF('Suivi des temps'!$Z226='Récap par type de tâche'!K$8,'Suivi des temps'!$AD226,0)+IF('Suivi des temps'!$AE226='Récap par type de tâche'!K$8,'Suivi des temps'!$AI226,0)+IF('Suivi des temps'!$AJ226='Récap par type de tâche'!K$8,'Suivi des temps'!$AN226,0)</f>
        <v>0</v>
      </c>
      <c r="L225" s="41">
        <f>IF('Suivi des temps'!$F226='Récap par type de tâche'!L$8,'Suivi des temps'!$J226,0)+IF('Suivi des temps'!$K226='Récap par type de tâche'!L$8,'Suivi des temps'!$O226,0)+IF('Suivi des temps'!$P226='Récap par type de tâche'!L$8,'Suivi des temps'!$T226,0)+IF('Suivi des temps'!$U226='Récap par type de tâche'!L$8,'Suivi des temps'!$Y226,0)+IF('Suivi des temps'!$Z226='Récap par type de tâche'!L$8,'Suivi des temps'!$AD226,0)+IF('Suivi des temps'!$AE226='Récap par type de tâche'!L$8,'Suivi des temps'!$AI226,0)+IF('Suivi des temps'!$AJ226='Récap par type de tâche'!L$8,'Suivi des temps'!$AN226,0)</f>
        <v>0</v>
      </c>
      <c r="M225" s="41">
        <f>IF('Suivi des temps'!$F226='Récap par type de tâche'!M$8,'Suivi des temps'!$J226,0)+IF('Suivi des temps'!$K226='Récap par type de tâche'!M$8,'Suivi des temps'!$O226,0)+IF('Suivi des temps'!$P226='Récap par type de tâche'!M$8,'Suivi des temps'!$T226,0)+IF('Suivi des temps'!$U226='Récap par type de tâche'!M$8,'Suivi des temps'!$Y226,0)+IF('Suivi des temps'!$Z226='Récap par type de tâche'!M$8,'Suivi des temps'!$AD226,0)+IF('Suivi des temps'!$AE226='Récap par type de tâche'!M$8,'Suivi des temps'!$AI226,0)+IF('Suivi des temps'!$AJ226='Récap par type de tâche'!M$8,'Suivi des temps'!$AN226,0)</f>
        <v>0</v>
      </c>
      <c r="N225" s="41">
        <f>IF('Suivi des temps'!$F226='Récap par type de tâche'!N$8,'Suivi des temps'!$J226,0)+IF('Suivi des temps'!$K226='Récap par type de tâche'!N$8,'Suivi des temps'!$O226,0)+IF('Suivi des temps'!$P226='Récap par type de tâche'!N$8,'Suivi des temps'!$T226,0)+IF('Suivi des temps'!$U226='Récap par type de tâche'!N$8,'Suivi des temps'!$Y226,0)+IF('Suivi des temps'!$Z226='Récap par type de tâche'!N$8,'Suivi des temps'!$AD226,0)+IF('Suivi des temps'!$AE226='Récap par type de tâche'!N$8,'Suivi des temps'!$AI226,0)+IF('Suivi des temps'!$AJ226='Récap par type de tâche'!N$8,'Suivi des temps'!$AN226,0)</f>
        <v>0</v>
      </c>
      <c r="O225" s="41">
        <f>IF('Suivi des temps'!$F226='Récap par type de tâche'!O$8,'Suivi des temps'!$J226,0)+IF('Suivi des temps'!$K226='Récap par type de tâche'!O$8,'Suivi des temps'!$O226,0)+IF('Suivi des temps'!$P226='Récap par type de tâche'!O$8,'Suivi des temps'!$T226,0)+IF('Suivi des temps'!$U226='Récap par type de tâche'!O$8,'Suivi des temps'!$Y226,0)+IF('Suivi des temps'!$Z226='Récap par type de tâche'!O$8,'Suivi des temps'!$AD226,0)+IF('Suivi des temps'!$AE226='Récap par type de tâche'!O$8,'Suivi des temps'!$AI226,0)+IF('Suivi des temps'!$AJ226='Récap par type de tâche'!O$8,'Suivi des temps'!$AN226,0)</f>
        <v>0</v>
      </c>
      <c r="P225" s="41">
        <f>IF('Suivi des temps'!$F226='Récap par type de tâche'!P$8,'Suivi des temps'!$J226,0)+IF('Suivi des temps'!$K226='Récap par type de tâche'!P$8,'Suivi des temps'!$O226,0)+IF('Suivi des temps'!$P226='Récap par type de tâche'!P$8,'Suivi des temps'!$T226,0)+IF('Suivi des temps'!$U226='Récap par type de tâche'!P$8,'Suivi des temps'!$Y226,0)+IF('Suivi des temps'!$Z226='Récap par type de tâche'!P$8,'Suivi des temps'!$AD226,0)+IF('Suivi des temps'!$AE226='Récap par type de tâche'!P$8,'Suivi des temps'!$AI226,0)+IF('Suivi des temps'!$AJ226='Récap par type de tâche'!P$8,'Suivi des temps'!$AN226,0)</f>
        <v>0</v>
      </c>
      <c r="Q225" s="41">
        <f>IF('Suivi des temps'!$F226='Récap par type de tâche'!Q$8,'Suivi des temps'!$J226,0)+IF('Suivi des temps'!$K226='Récap par type de tâche'!Q$8,'Suivi des temps'!$O226,0)+IF('Suivi des temps'!$P226='Récap par type de tâche'!Q$8,'Suivi des temps'!$T226,0)+IF('Suivi des temps'!$U226='Récap par type de tâche'!Q$8,'Suivi des temps'!$Y226,0)+IF('Suivi des temps'!$Z226='Récap par type de tâche'!Q$8,'Suivi des temps'!$AD226,0)+IF('Suivi des temps'!$AE226='Récap par type de tâche'!Q$8,'Suivi des temps'!$AI226,0)+IF('Suivi des temps'!$AJ226='Récap par type de tâche'!Q$8,'Suivi des temps'!$AN226,0)</f>
        <v>0</v>
      </c>
      <c r="R225" s="41">
        <f>IF('Suivi des temps'!$F226='Récap par type de tâche'!R$8,'Suivi des temps'!$J226,0)+IF('Suivi des temps'!$K226='Récap par type de tâche'!R$8,'Suivi des temps'!$O226,0)+IF('Suivi des temps'!$P226='Récap par type de tâche'!R$8,'Suivi des temps'!$T226,0)+IF('Suivi des temps'!$U226='Récap par type de tâche'!R$8,'Suivi des temps'!$Y226,0)+IF('Suivi des temps'!$Z226='Récap par type de tâche'!R$8,'Suivi des temps'!$AD226,0)+IF('Suivi des temps'!$AE226='Récap par type de tâche'!R$8,'Suivi des temps'!$AI226,0)+IF('Suivi des temps'!$AJ226='Récap par type de tâche'!R$8,'Suivi des temps'!$AN226,0)</f>
        <v>0</v>
      </c>
      <c r="S225" s="41">
        <f>IF('Suivi des temps'!$F226='Récap par type de tâche'!S$8,'Suivi des temps'!$J226,0)+IF('Suivi des temps'!$K226='Récap par type de tâche'!S$8,'Suivi des temps'!$O226,0)+IF('Suivi des temps'!$P226='Récap par type de tâche'!S$8,'Suivi des temps'!$T226,0)+IF('Suivi des temps'!$U226='Récap par type de tâche'!S$8,'Suivi des temps'!$Y226,0)+IF('Suivi des temps'!$Z226='Récap par type de tâche'!S$8,'Suivi des temps'!$AD226,0)+IF('Suivi des temps'!$AE226='Récap par type de tâche'!S$8,'Suivi des temps'!$AI226,0)+IF('Suivi des temps'!$AJ226='Récap par type de tâche'!S$8,'Suivi des temps'!$AN226,0)</f>
        <v>0</v>
      </c>
      <c r="T225" s="41">
        <f>IF('Suivi des temps'!$F226='Récap par type de tâche'!T$8,'Suivi des temps'!$J226,0)+IF('Suivi des temps'!$K226='Récap par type de tâche'!T$8,'Suivi des temps'!$O226,0)+IF('Suivi des temps'!$P226='Récap par type de tâche'!T$8,'Suivi des temps'!$T226,0)+IF('Suivi des temps'!$U226='Récap par type de tâche'!T$8,'Suivi des temps'!$Y226,0)+IF('Suivi des temps'!$Z226='Récap par type de tâche'!T$8,'Suivi des temps'!$AD226,0)+IF('Suivi des temps'!$AE226='Récap par type de tâche'!T$8,'Suivi des temps'!$AI226,0)+IF('Suivi des temps'!$AJ226='Récap par type de tâche'!T$8,'Suivi des temps'!$AN226,0)</f>
        <v>0</v>
      </c>
      <c r="U225" s="41">
        <f>IF('Suivi des temps'!$F226='Récap par type de tâche'!U$8,'Suivi des temps'!$J226,0)+IF('Suivi des temps'!$K226='Récap par type de tâche'!U$8,'Suivi des temps'!$O226,0)+IF('Suivi des temps'!$P226='Récap par type de tâche'!U$8,'Suivi des temps'!$T226,0)+IF('Suivi des temps'!$U226='Récap par type de tâche'!U$8,'Suivi des temps'!$Y226,0)+IF('Suivi des temps'!$Z226='Récap par type de tâche'!U$8,'Suivi des temps'!$AD226,0)+IF('Suivi des temps'!$AE226='Récap par type de tâche'!U$8,'Suivi des temps'!$AI226,0)+IF('Suivi des temps'!$AJ226='Récap par type de tâche'!U$8,'Suivi des temps'!$AN226,0)</f>
        <v>0</v>
      </c>
      <c r="V225" s="41">
        <f>IF('Suivi des temps'!$F226='Récap par type de tâche'!V$8,'Suivi des temps'!$J226,0)+IF('Suivi des temps'!$K226='Récap par type de tâche'!V$8,'Suivi des temps'!$O226,0)+IF('Suivi des temps'!$P226='Récap par type de tâche'!V$8,'Suivi des temps'!$T226,0)+IF('Suivi des temps'!$U226='Récap par type de tâche'!V$8,'Suivi des temps'!$Y226,0)+IF('Suivi des temps'!$Z226='Récap par type de tâche'!V$8,'Suivi des temps'!$AD226,0)+IF('Suivi des temps'!$AE226='Récap par type de tâche'!V$8,'Suivi des temps'!$AI226,0)+IF('Suivi des temps'!$AJ226='Récap par type de tâche'!V$8,'Suivi des temps'!$AN226,0)</f>
        <v>0</v>
      </c>
      <c r="W225" s="41">
        <f>IF('Suivi des temps'!$F226='Récap par type de tâche'!W$8,'Suivi des temps'!$J226,0)+IF('Suivi des temps'!$K226='Récap par type de tâche'!W$8,'Suivi des temps'!$O226,0)+IF('Suivi des temps'!$P226='Récap par type de tâche'!W$8,'Suivi des temps'!$T226,0)+IF('Suivi des temps'!$U226='Récap par type de tâche'!W$8,'Suivi des temps'!$Y226,0)+IF('Suivi des temps'!$Z226='Récap par type de tâche'!W$8,'Suivi des temps'!$AD226,0)+IF('Suivi des temps'!$AE226='Récap par type de tâche'!W$8,'Suivi des temps'!$AI226,0)+IF('Suivi des temps'!$AJ226='Récap par type de tâche'!W$8,'Suivi des temps'!$AN226,0)</f>
        <v>0</v>
      </c>
      <c r="X225" s="41">
        <f>IF('Suivi des temps'!$F226='Récap par type de tâche'!X$8,'Suivi des temps'!$J226,0)+IF('Suivi des temps'!$K226='Récap par type de tâche'!X$8,'Suivi des temps'!$O226,0)+IF('Suivi des temps'!$P226='Récap par type de tâche'!X$8,'Suivi des temps'!$T226,0)+IF('Suivi des temps'!$U226='Récap par type de tâche'!X$8,'Suivi des temps'!$Y226,0)+IF('Suivi des temps'!$Z226='Récap par type de tâche'!X$8,'Suivi des temps'!$AD226,0)+IF('Suivi des temps'!$AE226='Récap par type de tâche'!X$8,'Suivi des temps'!$AI226,0)+IF('Suivi des temps'!$AJ226='Récap par type de tâche'!X$8,'Suivi des temps'!$AN226,0)</f>
        <v>0</v>
      </c>
      <c r="Y225" s="41">
        <f>IF('Suivi des temps'!$F226='Récap par type de tâche'!Y$8,'Suivi des temps'!$J226,0)+IF('Suivi des temps'!$K226='Récap par type de tâche'!Y$8,'Suivi des temps'!$O226,0)+IF('Suivi des temps'!$P226='Récap par type de tâche'!Y$8,'Suivi des temps'!$T226,0)+IF('Suivi des temps'!$U226='Récap par type de tâche'!Y$8,'Suivi des temps'!$Y226,0)+IF('Suivi des temps'!$Z226='Récap par type de tâche'!Y$8,'Suivi des temps'!$AD226,0)+IF('Suivi des temps'!$AE226='Récap par type de tâche'!Y$8,'Suivi des temps'!$AI226,0)+IF('Suivi des temps'!$AJ226='Récap par type de tâche'!Y$8,'Suivi des temps'!$AN226,0)</f>
        <v>0</v>
      </c>
      <c r="Z225" s="41">
        <f>IF('Suivi des temps'!$F226='Récap par type de tâche'!Z$8,'Suivi des temps'!$J226,0)+IF('Suivi des temps'!$K226='Récap par type de tâche'!Z$8,'Suivi des temps'!$O226,0)+IF('Suivi des temps'!$P226='Récap par type de tâche'!Z$8,'Suivi des temps'!$T226,0)+IF('Suivi des temps'!$U226='Récap par type de tâche'!Z$8,'Suivi des temps'!$Y226,0)+IF('Suivi des temps'!$Z226='Récap par type de tâche'!Z$8,'Suivi des temps'!$AD226,0)+IF('Suivi des temps'!$AE226='Récap par type de tâche'!Z$8,'Suivi des temps'!$AI226,0)+IF('Suivi des temps'!$AJ226='Récap par type de tâche'!Z$8,'Suivi des temps'!$AN226,0)</f>
        <v>0</v>
      </c>
      <c r="AA225" s="45">
        <f t="shared" si="19"/>
        <v>0</v>
      </c>
    </row>
    <row r="226" spans="2:27" ht="20.8" customHeight="1" x14ac:dyDescent="0.25">
      <c r="B226" s="25" t="str">
        <f t="shared" si="15"/>
        <v/>
      </c>
      <c r="C226" s="23" t="str">
        <f t="shared" si="16"/>
        <v/>
      </c>
      <c r="D226" s="17">
        <f t="shared" si="17"/>
        <v>45509</v>
      </c>
      <c r="E226" s="32" t="str">
        <f t="shared" si="18"/>
        <v>Lundi</v>
      </c>
      <c r="F226" s="41">
        <f>IF('Suivi des temps'!$F227='Récap par type de tâche'!F$8,'Suivi des temps'!$J227,0)+IF('Suivi des temps'!$K227='Récap par type de tâche'!F$8,'Suivi des temps'!$O227,0)+IF('Suivi des temps'!$P227='Récap par type de tâche'!F$8,'Suivi des temps'!$T227,0)+IF('Suivi des temps'!$U227='Récap par type de tâche'!F$8,'Suivi des temps'!$Y227,0)+IF('Suivi des temps'!$Z227='Récap par type de tâche'!F$8,'Suivi des temps'!$AD227,0)+IF('Suivi des temps'!$AE227='Récap par type de tâche'!F$8,'Suivi des temps'!$AI227,0)+IF('Suivi des temps'!$AJ227='Récap par type de tâche'!F$8,'Suivi des temps'!$AN227,0)</f>
        <v>0</v>
      </c>
      <c r="G226" s="41">
        <f>IF('Suivi des temps'!$F227='Récap par type de tâche'!G$8,'Suivi des temps'!$J227,0)+IF('Suivi des temps'!$K227='Récap par type de tâche'!G$8,'Suivi des temps'!$O227,0)+IF('Suivi des temps'!$P227='Récap par type de tâche'!G$8,'Suivi des temps'!$T227,0)+IF('Suivi des temps'!$U227='Récap par type de tâche'!G$8,'Suivi des temps'!$Y227,0)+IF('Suivi des temps'!$Z227='Récap par type de tâche'!G$8,'Suivi des temps'!$AD227,0)+IF('Suivi des temps'!$AE227='Récap par type de tâche'!G$8,'Suivi des temps'!$AI227,0)+IF('Suivi des temps'!$AJ227='Récap par type de tâche'!G$8,'Suivi des temps'!$AN227,0)</f>
        <v>0</v>
      </c>
      <c r="H226" s="41">
        <f>IF('Suivi des temps'!$F227='Récap par type de tâche'!H$8,'Suivi des temps'!$J227,0)+IF('Suivi des temps'!$K227='Récap par type de tâche'!H$8,'Suivi des temps'!$O227,0)+IF('Suivi des temps'!$P227='Récap par type de tâche'!H$8,'Suivi des temps'!$T227,0)+IF('Suivi des temps'!$U227='Récap par type de tâche'!H$8,'Suivi des temps'!$Y227,0)+IF('Suivi des temps'!$Z227='Récap par type de tâche'!H$8,'Suivi des temps'!$AD227,0)+IF('Suivi des temps'!$AE227='Récap par type de tâche'!H$8,'Suivi des temps'!$AI227,0)+IF('Suivi des temps'!$AJ227='Récap par type de tâche'!H$8,'Suivi des temps'!$AN227,0)</f>
        <v>0</v>
      </c>
      <c r="I226" s="41">
        <f>IF('Suivi des temps'!$F227='Récap par type de tâche'!I$8,'Suivi des temps'!$J227,0)+IF('Suivi des temps'!$K227='Récap par type de tâche'!I$8,'Suivi des temps'!$O227,0)+IF('Suivi des temps'!$P227='Récap par type de tâche'!I$8,'Suivi des temps'!$T227,0)+IF('Suivi des temps'!$U227='Récap par type de tâche'!I$8,'Suivi des temps'!$Y227,0)+IF('Suivi des temps'!$Z227='Récap par type de tâche'!I$8,'Suivi des temps'!$AD227,0)+IF('Suivi des temps'!$AE227='Récap par type de tâche'!I$8,'Suivi des temps'!$AI227,0)+IF('Suivi des temps'!$AJ227='Récap par type de tâche'!I$8,'Suivi des temps'!$AN227,0)</f>
        <v>0</v>
      </c>
      <c r="J226" s="41">
        <f>IF('Suivi des temps'!$F227='Récap par type de tâche'!J$8,'Suivi des temps'!$J227,0)+IF('Suivi des temps'!$K227='Récap par type de tâche'!J$8,'Suivi des temps'!$O227,0)+IF('Suivi des temps'!$P227='Récap par type de tâche'!J$8,'Suivi des temps'!$T227,0)+IF('Suivi des temps'!$U227='Récap par type de tâche'!J$8,'Suivi des temps'!$Y227,0)+IF('Suivi des temps'!$Z227='Récap par type de tâche'!J$8,'Suivi des temps'!$AD227,0)+IF('Suivi des temps'!$AE227='Récap par type de tâche'!J$8,'Suivi des temps'!$AI227,0)+IF('Suivi des temps'!$AJ227='Récap par type de tâche'!J$8,'Suivi des temps'!$AN227,0)</f>
        <v>0</v>
      </c>
      <c r="K226" s="41">
        <f>IF('Suivi des temps'!$F227='Récap par type de tâche'!K$8,'Suivi des temps'!$J227,0)+IF('Suivi des temps'!$K227='Récap par type de tâche'!K$8,'Suivi des temps'!$O227,0)+IF('Suivi des temps'!$P227='Récap par type de tâche'!K$8,'Suivi des temps'!$T227,0)+IF('Suivi des temps'!$U227='Récap par type de tâche'!K$8,'Suivi des temps'!$Y227,0)+IF('Suivi des temps'!$Z227='Récap par type de tâche'!K$8,'Suivi des temps'!$AD227,0)+IF('Suivi des temps'!$AE227='Récap par type de tâche'!K$8,'Suivi des temps'!$AI227,0)+IF('Suivi des temps'!$AJ227='Récap par type de tâche'!K$8,'Suivi des temps'!$AN227,0)</f>
        <v>0</v>
      </c>
      <c r="L226" s="41">
        <f>IF('Suivi des temps'!$F227='Récap par type de tâche'!L$8,'Suivi des temps'!$J227,0)+IF('Suivi des temps'!$K227='Récap par type de tâche'!L$8,'Suivi des temps'!$O227,0)+IF('Suivi des temps'!$P227='Récap par type de tâche'!L$8,'Suivi des temps'!$T227,0)+IF('Suivi des temps'!$U227='Récap par type de tâche'!L$8,'Suivi des temps'!$Y227,0)+IF('Suivi des temps'!$Z227='Récap par type de tâche'!L$8,'Suivi des temps'!$AD227,0)+IF('Suivi des temps'!$AE227='Récap par type de tâche'!L$8,'Suivi des temps'!$AI227,0)+IF('Suivi des temps'!$AJ227='Récap par type de tâche'!L$8,'Suivi des temps'!$AN227,0)</f>
        <v>0</v>
      </c>
      <c r="M226" s="41">
        <f>IF('Suivi des temps'!$F227='Récap par type de tâche'!M$8,'Suivi des temps'!$J227,0)+IF('Suivi des temps'!$K227='Récap par type de tâche'!M$8,'Suivi des temps'!$O227,0)+IF('Suivi des temps'!$P227='Récap par type de tâche'!M$8,'Suivi des temps'!$T227,0)+IF('Suivi des temps'!$U227='Récap par type de tâche'!M$8,'Suivi des temps'!$Y227,0)+IF('Suivi des temps'!$Z227='Récap par type de tâche'!M$8,'Suivi des temps'!$AD227,0)+IF('Suivi des temps'!$AE227='Récap par type de tâche'!M$8,'Suivi des temps'!$AI227,0)+IF('Suivi des temps'!$AJ227='Récap par type de tâche'!M$8,'Suivi des temps'!$AN227,0)</f>
        <v>0</v>
      </c>
      <c r="N226" s="41">
        <f>IF('Suivi des temps'!$F227='Récap par type de tâche'!N$8,'Suivi des temps'!$J227,0)+IF('Suivi des temps'!$K227='Récap par type de tâche'!N$8,'Suivi des temps'!$O227,0)+IF('Suivi des temps'!$P227='Récap par type de tâche'!N$8,'Suivi des temps'!$T227,0)+IF('Suivi des temps'!$U227='Récap par type de tâche'!N$8,'Suivi des temps'!$Y227,0)+IF('Suivi des temps'!$Z227='Récap par type de tâche'!N$8,'Suivi des temps'!$AD227,0)+IF('Suivi des temps'!$AE227='Récap par type de tâche'!N$8,'Suivi des temps'!$AI227,0)+IF('Suivi des temps'!$AJ227='Récap par type de tâche'!N$8,'Suivi des temps'!$AN227,0)</f>
        <v>0</v>
      </c>
      <c r="O226" s="41">
        <f>IF('Suivi des temps'!$F227='Récap par type de tâche'!O$8,'Suivi des temps'!$J227,0)+IF('Suivi des temps'!$K227='Récap par type de tâche'!O$8,'Suivi des temps'!$O227,0)+IF('Suivi des temps'!$P227='Récap par type de tâche'!O$8,'Suivi des temps'!$T227,0)+IF('Suivi des temps'!$U227='Récap par type de tâche'!O$8,'Suivi des temps'!$Y227,0)+IF('Suivi des temps'!$Z227='Récap par type de tâche'!O$8,'Suivi des temps'!$AD227,0)+IF('Suivi des temps'!$AE227='Récap par type de tâche'!O$8,'Suivi des temps'!$AI227,0)+IF('Suivi des temps'!$AJ227='Récap par type de tâche'!O$8,'Suivi des temps'!$AN227,0)</f>
        <v>0</v>
      </c>
      <c r="P226" s="41">
        <f>IF('Suivi des temps'!$F227='Récap par type de tâche'!P$8,'Suivi des temps'!$J227,0)+IF('Suivi des temps'!$K227='Récap par type de tâche'!P$8,'Suivi des temps'!$O227,0)+IF('Suivi des temps'!$P227='Récap par type de tâche'!P$8,'Suivi des temps'!$T227,0)+IF('Suivi des temps'!$U227='Récap par type de tâche'!P$8,'Suivi des temps'!$Y227,0)+IF('Suivi des temps'!$Z227='Récap par type de tâche'!P$8,'Suivi des temps'!$AD227,0)+IF('Suivi des temps'!$AE227='Récap par type de tâche'!P$8,'Suivi des temps'!$AI227,0)+IF('Suivi des temps'!$AJ227='Récap par type de tâche'!P$8,'Suivi des temps'!$AN227,0)</f>
        <v>0</v>
      </c>
      <c r="Q226" s="41">
        <f>IF('Suivi des temps'!$F227='Récap par type de tâche'!Q$8,'Suivi des temps'!$J227,0)+IF('Suivi des temps'!$K227='Récap par type de tâche'!Q$8,'Suivi des temps'!$O227,0)+IF('Suivi des temps'!$P227='Récap par type de tâche'!Q$8,'Suivi des temps'!$T227,0)+IF('Suivi des temps'!$U227='Récap par type de tâche'!Q$8,'Suivi des temps'!$Y227,0)+IF('Suivi des temps'!$Z227='Récap par type de tâche'!Q$8,'Suivi des temps'!$AD227,0)+IF('Suivi des temps'!$AE227='Récap par type de tâche'!Q$8,'Suivi des temps'!$AI227,0)+IF('Suivi des temps'!$AJ227='Récap par type de tâche'!Q$8,'Suivi des temps'!$AN227,0)</f>
        <v>0</v>
      </c>
      <c r="R226" s="41">
        <f>IF('Suivi des temps'!$F227='Récap par type de tâche'!R$8,'Suivi des temps'!$J227,0)+IF('Suivi des temps'!$K227='Récap par type de tâche'!R$8,'Suivi des temps'!$O227,0)+IF('Suivi des temps'!$P227='Récap par type de tâche'!R$8,'Suivi des temps'!$T227,0)+IF('Suivi des temps'!$U227='Récap par type de tâche'!R$8,'Suivi des temps'!$Y227,0)+IF('Suivi des temps'!$Z227='Récap par type de tâche'!R$8,'Suivi des temps'!$AD227,0)+IF('Suivi des temps'!$AE227='Récap par type de tâche'!R$8,'Suivi des temps'!$AI227,0)+IF('Suivi des temps'!$AJ227='Récap par type de tâche'!R$8,'Suivi des temps'!$AN227,0)</f>
        <v>0</v>
      </c>
      <c r="S226" s="41">
        <f>IF('Suivi des temps'!$F227='Récap par type de tâche'!S$8,'Suivi des temps'!$J227,0)+IF('Suivi des temps'!$K227='Récap par type de tâche'!S$8,'Suivi des temps'!$O227,0)+IF('Suivi des temps'!$P227='Récap par type de tâche'!S$8,'Suivi des temps'!$T227,0)+IF('Suivi des temps'!$U227='Récap par type de tâche'!S$8,'Suivi des temps'!$Y227,0)+IF('Suivi des temps'!$Z227='Récap par type de tâche'!S$8,'Suivi des temps'!$AD227,0)+IF('Suivi des temps'!$AE227='Récap par type de tâche'!S$8,'Suivi des temps'!$AI227,0)+IF('Suivi des temps'!$AJ227='Récap par type de tâche'!S$8,'Suivi des temps'!$AN227,0)</f>
        <v>0</v>
      </c>
      <c r="T226" s="41">
        <f>IF('Suivi des temps'!$F227='Récap par type de tâche'!T$8,'Suivi des temps'!$J227,0)+IF('Suivi des temps'!$K227='Récap par type de tâche'!T$8,'Suivi des temps'!$O227,0)+IF('Suivi des temps'!$P227='Récap par type de tâche'!T$8,'Suivi des temps'!$T227,0)+IF('Suivi des temps'!$U227='Récap par type de tâche'!T$8,'Suivi des temps'!$Y227,0)+IF('Suivi des temps'!$Z227='Récap par type de tâche'!T$8,'Suivi des temps'!$AD227,0)+IF('Suivi des temps'!$AE227='Récap par type de tâche'!T$8,'Suivi des temps'!$AI227,0)+IF('Suivi des temps'!$AJ227='Récap par type de tâche'!T$8,'Suivi des temps'!$AN227,0)</f>
        <v>0</v>
      </c>
      <c r="U226" s="41">
        <f>IF('Suivi des temps'!$F227='Récap par type de tâche'!U$8,'Suivi des temps'!$J227,0)+IF('Suivi des temps'!$K227='Récap par type de tâche'!U$8,'Suivi des temps'!$O227,0)+IF('Suivi des temps'!$P227='Récap par type de tâche'!U$8,'Suivi des temps'!$T227,0)+IF('Suivi des temps'!$U227='Récap par type de tâche'!U$8,'Suivi des temps'!$Y227,0)+IF('Suivi des temps'!$Z227='Récap par type de tâche'!U$8,'Suivi des temps'!$AD227,0)+IF('Suivi des temps'!$AE227='Récap par type de tâche'!U$8,'Suivi des temps'!$AI227,0)+IF('Suivi des temps'!$AJ227='Récap par type de tâche'!U$8,'Suivi des temps'!$AN227,0)</f>
        <v>0</v>
      </c>
      <c r="V226" s="41">
        <f>IF('Suivi des temps'!$F227='Récap par type de tâche'!V$8,'Suivi des temps'!$J227,0)+IF('Suivi des temps'!$K227='Récap par type de tâche'!V$8,'Suivi des temps'!$O227,0)+IF('Suivi des temps'!$P227='Récap par type de tâche'!V$8,'Suivi des temps'!$T227,0)+IF('Suivi des temps'!$U227='Récap par type de tâche'!V$8,'Suivi des temps'!$Y227,0)+IF('Suivi des temps'!$Z227='Récap par type de tâche'!V$8,'Suivi des temps'!$AD227,0)+IF('Suivi des temps'!$AE227='Récap par type de tâche'!V$8,'Suivi des temps'!$AI227,0)+IF('Suivi des temps'!$AJ227='Récap par type de tâche'!V$8,'Suivi des temps'!$AN227,0)</f>
        <v>0</v>
      </c>
      <c r="W226" s="41">
        <f>IF('Suivi des temps'!$F227='Récap par type de tâche'!W$8,'Suivi des temps'!$J227,0)+IF('Suivi des temps'!$K227='Récap par type de tâche'!W$8,'Suivi des temps'!$O227,0)+IF('Suivi des temps'!$P227='Récap par type de tâche'!W$8,'Suivi des temps'!$T227,0)+IF('Suivi des temps'!$U227='Récap par type de tâche'!W$8,'Suivi des temps'!$Y227,0)+IF('Suivi des temps'!$Z227='Récap par type de tâche'!W$8,'Suivi des temps'!$AD227,0)+IF('Suivi des temps'!$AE227='Récap par type de tâche'!W$8,'Suivi des temps'!$AI227,0)+IF('Suivi des temps'!$AJ227='Récap par type de tâche'!W$8,'Suivi des temps'!$AN227,0)</f>
        <v>0</v>
      </c>
      <c r="X226" s="41">
        <f>IF('Suivi des temps'!$F227='Récap par type de tâche'!X$8,'Suivi des temps'!$J227,0)+IF('Suivi des temps'!$K227='Récap par type de tâche'!X$8,'Suivi des temps'!$O227,0)+IF('Suivi des temps'!$P227='Récap par type de tâche'!X$8,'Suivi des temps'!$T227,0)+IF('Suivi des temps'!$U227='Récap par type de tâche'!X$8,'Suivi des temps'!$Y227,0)+IF('Suivi des temps'!$Z227='Récap par type de tâche'!X$8,'Suivi des temps'!$AD227,0)+IF('Suivi des temps'!$AE227='Récap par type de tâche'!X$8,'Suivi des temps'!$AI227,0)+IF('Suivi des temps'!$AJ227='Récap par type de tâche'!X$8,'Suivi des temps'!$AN227,0)</f>
        <v>0</v>
      </c>
      <c r="Y226" s="41">
        <f>IF('Suivi des temps'!$F227='Récap par type de tâche'!Y$8,'Suivi des temps'!$J227,0)+IF('Suivi des temps'!$K227='Récap par type de tâche'!Y$8,'Suivi des temps'!$O227,0)+IF('Suivi des temps'!$P227='Récap par type de tâche'!Y$8,'Suivi des temps'!$T227,0)+IF('Suivi des temps'!$U227='Récap par type de tâche'!Y$8,'Suivi des temps'!$Y227,0)+IF('Suivi des temps'!$Z227='Récap par type de tâche'!Y$8,'Suivi des temps'!$AD227,0)+IF('Suivi des temps'!$AE227='Récap par type de tâche'!Y$8,'Suivi des temps'!$AI227,0)+IF('Suivi des temps'!$AJ227='Récap par type de tâche'!Y$8,'Suivi des temps'!$AN227,0)</f>
        <v>0</v>
      </c>
      <c r="Z226" s="41">
        <f>IF('Suivi des temps'!$F227='Récap par type de tâche'!Z$8,'Suivi des temps'!$J227,0)+IF('Suivi des temps'!$K227='Récap par type de tâche'!Z$8,'Suivi des temps'!$O227,0)+IF('Suivi des temps'!$P227='Récap par type de tâche'!Z$8,'Suivi des temps'!$T227,0)+IF('Suivi des temps'!$U227='Récap par type de tâche'!Z$8,'Suivi des temps'!$Y227,0)+IF('Suivi des temps'!$Z227='Récap par type de tâche'!Z$8,'Suivi des temps'!$AD227,0)+IF('Suivi des temps'!$AE227='Récap par type de tâche'!Z$8,'Suivi des temps'!$AI227,0)+IF('Suivi des temps'!$AJ227='Récap par type de tâche'!Z$8,'Suivi des temps'!$AN227,0)</f>
        <v>0</v>
      </c>
      <c r="AA226" s="45">
        <f t="shared" si="19"/>
        <v>0</v>
      </c>
    </row>
    <row r="227" spans="2:27" ht="20.8" customHeight="1" x14ac:dyDescent="0.25">
      <c r="B227" s="25" t="str">
        <f t="shared" si="15"/>
        <v/>
      </c>
      <c r="C227" s="23" t="str">
        <f t="shared" si="16"/>
        <v/>
      </c>
      <c r="D227" s="17">
        <f t="shared" si="17"/>
        <v>45510</v>
      </c>
      <c r="E227" s="32" t="str">
        <f t="shared" si="18"/>
        <v>Mardi</v>
      </c>
      <c r="F227" s="41">
        <f>IF('Suivi des temps'!$F228='Récap par type de tâche'!F$8,'Suivi des temps'!$J228,0)+IF('Suivi des temps'!$K228='Récap par type de tâche'!F$8,'Suivi des temps'!$O228,0)+IF('Suivi des temps'!$P228='Récap par type de tâche'!F$8,'Suivi des temps'!$T228,0)+IF('Suivi des temps'!$U228='Récap par type de tâche'!F$8,'Suivi des temps'!$Y228,0)+IF('Suivi des temps'!$Z228='Récap par type de tâche'!F$8,'Suivi des temps'!$AD228,0)+IF('Suivi des temps'!$AE228='Récap par type de tâche'!F$8,'Suivi des temps'!$AI228,0)+IF('Suivi des temps'!$AJ228='Récap par type de tâche'!F$8,'Suivi des temps'!$AN228,0)</f>
        <v>0</v>
      </c>
      <c r="G227" s="41">
        <f>IF('Suivi des temps'!$F228='Récap par type de tâche'!G$8,'Suivi des temps'!$J228,0)+IF('Suivi des temps'!$K228='Récap par type de tâche'!G$8,'Suivi des temps'!$O228,0)+IF('Suivi des temps'!$P228='Récap par type de tâche'!G$8,'Suivi des temps'!$T228,0)+IF('Suivi des temps'!$U228='Récap par type de tâche'!G$8,'Suivi des temps'!$Y228,0)+IF('Suivi des temps'!$Z228='Récap par type de tâche'!G$8,'Suivi des temps'!$AD228,0)+IF('Suivi des temps'!$AE228='Récap par type de tâche'!G$8,'Suivi des temps'!$AI228,0)+IF('Suivi des temps'!$AJ228='Récap par type de tâche'!G$8,'Suivi des temps'!$AN228,0)</f>
        <v>0</v>
      </c>
      <c r="H227" s="41">
        <f>IF('Suivi des temps'!$F228='Récap par type de tâche'!H$8,'Suivi des temps'!$J228,0)+IF('Suivi des temps'!$K228='Récap par type de tâche'!H$8,'Suivi des temps'!$O228,0)+IF('Suivi des temps'!$P228='Récap par type de tâche'!H$8,'Suivi des temps'!$T228,0)+IF('Suivi des temps'!$U228='Récap par type de tâche'!H$8,'Suivi des temps'!$Y228,0)+IF('Suivi des temps'!$Z228='Récap par type de tâche'!H$8,'Suivi des temps'!$AD228,0)+IF('Suivi des temps'!$AE228='Récap par type de tâche'!H$8,'Suivi des temps'!$AI228,0)+IF('Suivi des temps'!$AJ228='Récap par type de tâche'!H$8,'Suivi des temps'!$AN228,0)</f>
        <v>0</v>
      </c>
      <c r="I227" s="41">
        <f>IF('Suivi des temps'!$F228='Récap par type de tâche'!I$8,'Suivi des temps'!$J228,0)+IF('Suivi des temps'!$K228='Récap par type de tâche'!I$8,'Suivi des temps'!$O228,0)+IF('Suivi des temps'!$P228='Récap par type de tâche'!I$8,'Suivi des temps'!$T228,0)+IF('Suivi des temps'!$U228='Récap par type de tâche'!I$8,'Suivi des temps'!$Y228,0)+IF('Suivi des temps'!$Z228='Récap par type de tâche'!I$8,'Suivi des temps'!$AD228,0)+IF('Suivi des temps'!$AE228='Récap par type de tâche'!I$8,'Suivi des temps'!$AI228,0)+IF('Suivi des temps'!$AJ228='Récap par type de tâche'!I$8,'Suivi des temps'!$AN228,0)</f>
        <v>0</v>
      </c>
      <c r="J227" s="41">
        <f>IF('Suivi des temps'!$F228='Récap par type de tâche'!J$8,'Suivi des temps'!$J228,0)+IF('Suivi des temps'!$K228='Récap par type de tâche'!J$8,'Suivi des temps'!$O228,0)+IF('Suivi des temps'!$P228='Récap par type de tâche'!J$8,'Suivi des temps'!$T228,0)+IF('Suivi des temps'!$U228='Récap par type de tâche'!J$8,'Suivi des temps'!$Y228,0)+IF('Suivi des temps'!$Z228='Récap par type de tâche'!J$8,'Suivi des temps'!$AD228,0)+IF('Suivi des temps'!$AE228='Récap par type de tâche'!J$8,'Suivi des temps'!$AI228,0)+IF('Suivi des temps'!$AJ228='Récap par type de tâche'!J$8,'Suivi des temps'!$AN228,0)</f>
        <v>0</v>
      </c>
      <c r="K227" s="41">
        <f>IF('Suivi des temps'!$F228='Récap par type de tâche'!K$8,'Suivi des temps'!$J228,0)+IF('Suivi des temps'!$K228='Récap par type de tâche'!K$8,'Suivi des temps'!$O228,0)+IF('Suivi des temps'!$P228='Récap par type de tâche'!K$8,'Suivi des temps'!$T228,0)+IF('Suivi des temps'!$U228='Récap par type de tâche'!K$8,'Suivi des temps'!$Y228,0)+IF('Suivi des temps'!$Z228='Récap par type de tâche'!K$8,'Suivi des temps'!$AD228,0)+IF('Suivi des temps'!$AE228='Récap par type de tâche'!K$8,'Suivi des temps'!$AI228,0)+IF('Suivi des temps'!$AJ228='Récap par type de tâche'!K$8,'Suivi des temps'!$AN228,0)</f>
        <v>0</v>
      </c>
      <c r="L227" s="41">
        <f>IF('Suivi des temps'!$F228='Récap par type de tâche'!L$8,'Suivi des temps'!$J228,0)+IF('Suivi des temps'!$K228='Récap par type de tâche'!L$8,'Suivi des temps'!$O228,0)+IF('Suivi des temps'!$P228='Récap par type de tâche'!L$8,'Suivi des temps'!$T228,0)+IF('Suivi des temps'!$U228='Récap par type de tâche'!L$8,'Suivi des temps'!$Y228,0)+IF('Suivi des temps'!$Z228='Récap par type de tâche'!L$8,'Suivi des temps'!$AD228,0)+IF('Suivi des temps'!$AE228='Récap par type de tâche'!L$8,'Suivi des temps'!$AI228,0)+IF('Suivi des temps'!$AJ228='Récap par type de tâche'!L$8,'Suivi des temps'!$AN228,0)</f>
        <v>0</v>
      </c>
      <c r="M227" s="41">
        <f>IF('Suivi des temps'!$F228='Récap par type de tâche'!M$8,'Suivi des temps'!$J228,0)+IF('Suivi des temps'!$K228='Récap par type de tâche'!M$8,'Suivi des temps'!$O228,0)+IF('Suivi des temps'!$P228='Récap par type de tâche'!M$8,'Suivi des temps'!$T228,0)+IF('Suivi des temps'!$U228='Récap par type de tâche'!M$8,'Suivi des temps'!$Y228,0)+IF('Suivi des temps'!$Z228='Récap par type de tâche'!M$8,'Suivi des temps'!$AD228,0)+IF('Suivi des temps'!$AE228='Récap par type de tâche'!M$8,'Suivi des temps'!$AI228,0)+IF('Suivi des temps'!$AJ228='Récap par type de tâche'!M$8,'Suivi des temps'!$AN228,0)</f>
        <v>0</v>
      </c>
      <c r="N227" s="41">
        <f>IF('Suivi des temps'!$F228='Récap par type de tâche'!N$8,'Suivi des temps'!$J228,0)+IF('Suivi des temps'!$K228='Récap par type de tâche'!N$8,'Suivi des temps'!$O228,0)+IF('Suivi des temps'!$P228='Récap par type de tâche'!N$8,'Suivi des temps'!$T228,0)+IF('Suivi des temps'!$U228='Récap par type de tâche'!N$8,'Suivi des temps'!$Y228,0)+IF('Suivi des temps'!$Z228='Récap par type de tâche'!N$8,'Suivi des temps'!$AD228,0)+IF('Suivi des temps'!$AE228='Récap par type de tâche'!N$8,'Suivi des temps'!$AI228,0)+IF('Suivi des temps'!$AJ228='Récap par type de tâche'!N$8,'Suivi des temps'!$AN228,0)</f>
        <v>0</v>
      </c>
      <c r="O227" s="41">
        <f>IF('Suivi des temps'!$F228='Récap par type de tâche'!O$8,'Suivi des temps'!$J228,0)+IF('Suivi des temps'!$K228='Récap par type de tâche'!O$8,'Suivi des temps'!$O228,0)+IF('Suivi des temps'!$P228='Récap par type de tâche'!O$8,'Suivi des temps'!$T228,0)+IF('Suivi des temps'!$U228='Récap par type de tâche'!O$8,'Suivi des temps'!$Y228,0)+IF('Suivi des temps'!$Z228='Récap par type de tâche'!O$8,'Suivi des temps'!$AD228,0)+IF('Suivi des temps'!$AE228='Récap par type de tâche'!O$8,'Suivi des temps'!$AI228,0)+IF('Suivi des temps'!$AJ228='Récap par type de tâche'!O$8,'Suivi des temps'!$AN228,0)</f>
        <v>0</v>
      </c>
      <c r="P227" s="41">
        <f>IF('Suivi des temps'!$F228='Récap par type de tâche'!P$8,'Suivi des temps'!$J228,0)+IF('Suivi des temps'!$K228='Récap par type de tâche'!P$8,'Suivi des temps'!$O228,0)+IF('Suivi des temps'!$P228='Récap par type de tâche'!P$8,'Suivi des temps'!$T228,0)+IF('Suivi des temps'!$U228='Récap par type de tâche'!P$8,'Suivi des temps'!$Y228,0)+IF('Suivi des temps'!$Z228='Récap par type de tâche'!P$8,'Suivi des temps'!$AD228,0)+IF('Suivi des temps'!$AE228='Récap par type de tâche'!P$8,'Suivi des temps'!$AI228,0)+IF('Suivi des temps'!$AJ228='Récap par type de tâche'!P$8,'Suivi des temps'!$AN228,0)</f>
        <v>0</v>
      </c>
      <c r="Q227" s="41">
        <f>IF('Suivi des temps'!$F228='Récap par type de tâche'!Q$8,'Suivi des temps'!$J228,0)+IF('Suivi des temps'!$K228='Récap par type de tâche'!Q$8,'Suivi des temps'!$O228,0)+IF('Suivi des temps'!$P228='Récap par type de tâche'!Q$8,'Suivi des temps'!$T228,0)+IF('Suivi des temps'!$U228='Récap par type de tâche'!Q$8,'Suivi des temps'!$Y228,0)+IF('Suivi des temps'!$Z228='Récap par type de tâche'!Q$8,'Suivi des temps'!$AD228,0)+IF('Suivi des temps'!$AE228='Récap par type de tâche'!Q$8,'Suivi des temps'!$AI228,0)+IF('Suivi des temps'!$AJ228='Récap par type de tâche'!Q$8,'Suivi des temps'!$AN228,0)</f>
        <v>0</v>
      </c>
      <c r="R227" s="41">
        <f>IF('Suivi des temps'!$F228='Récap par type de tâche'!R$8,'Suivi des temps'!$J228,0)+IF('Suivi des temps'!$K228='Récap par type de tâche'!R$8,'Suivi des temps'!$O228,0)+IF('Suivi des temps'!$P228='Récap par type de tâche'!R$8,'Suivi des temps'!$T228,0)+IF('Suivi des temps'!$U228='Récap par type de tâche'!R$8,'Suivi des temps'!$Y228,0)+IF('Suivi des temps'!$Z228='Récap par type de tâche'!R$8,'Suivi des temps'!$AD228,0)+IF('Suivi des temps'!$AE228='Récap par type de tâche'!R$8,'Suivi des temps'!$AI228,0)+IF('Suivi des temps'!$AJ228='Récap par type de tâche'!R$8,'Suivi des temps'!$AN228,0)</f>
        <v>0</v>
      </c>
      <c r="S227" s="41">
        <f>IF('Suivi des temps'!$F228='Récap par type de tâche'!S$8,'Suivi des temps'!$J228,0)+IF('Suivi des temps'!$K228='Récap par type de tâche'!S$8,'Suivi des temps'!$O228,0)+IF('Suivi des temps'!$P228='Récap par type de tâche'!S$8,'Suivi des temps'!$T228,0)+IF('Suivi des temps'!$U228='Récap par type de tâche'!S$8,'Suivi des temps'!$Y228,0)+IF('Suivi des temps'!$Z228='Récap par type de tâche'!S$8,'Suivi des temps'!$AD228,0)+IF('Suivi des temps'!$AE228='Récap par type de tâche'!S$8,'Suivi des temps'!$AI228,0)+IF('Suivi des temps'!$AJ228='Récap par type de tâche'!S$8,'Suivi des temps'!$AN228,0)</f>
        <v>0</v>
      </c>
      <c r="T227" s="41">
        <f>IF('Suivi des temps'!$F228='Récap par type de tâche'!T$8,'Suivi des temps'!$J228,0)+IF('Suivi des temps'!$K228='Récap par type de tâche'!T$8,'Suivi des temps'!$O228,0)+IF('Suivi des temps'!$P228='Récap par type de tâche'!T$8,'Suivi des temps'!$T228,0)+IF('Suivi des temps'!$U228='Récap par type de tâche'!T$8,'Suivi des temps'!$Y228,0)+IF('Suivi des temps'!$Z228='Récap par type de tâche'!T$8,'Suivi des temps'!$AD228,0)+IF('Suivi des temps'!$AE228='Récap par type de tâche'!T$8,'Suivi des temps'!$AI228,0)+IF('Suivi des temps'!$AJ228='Récap par type de tâche'!T$8,'Suivi des temps'!$AN228,0)</f>
        <v>0</v>
      </c>
      <c r="U227" s="41">
        <f>IF('Suivi des temps'!$F228='Récap par type de tâche'!U$8,'Suivi des temps'!$J228,0)+IF('Suivi des temps'!$K228='Récap par type de tâche'!U$8,'Suivi des temps'!$O228,0)+IF('Suivi des temps'!$P228='Récap par type de tâche'!U$8,'Suivi des temps'!$T228,0)+IF('Suivi des temps'!$U228='Récap par type de tâche'!U$8,'Suivi des temps'!$Y228,0)+IF('Suivi des temps'!$Z228='Récap par type de tâche'!U$8,'Suivi des temps'!$AD228,0)+IF('Suivi des temps'!$AE228='Récap par type de tâche'!U$8,'Suivi des temps'!$AI228,0)+IF('Suivi des temps'!$AJ228='Récap par type de tâche'!U$8,'Suivi des temps'!$AN228,0)</f>
        <v>0</v>
      </c>
      <c r="V227" s="41">
        <f>IF('Suivi des temps'!$F228='Récap par type de tâche'!V$8,'Suivi des temps'!$J228,0)+IF('Suivi des temps'!$K228='Récap par type de tâche'!V$8,'Suivi des temps'!$O228,0)+IF('Suivi des temps'!$P228='Récap par type de tâche'!V$8,'Suivi des temps'!$T228,0)+IF('Suivi des temps'!$U228='Récap par type de tâche'!V$8,'Suivi des temps'!$Y228,0)+IF('Suivi des temps'!$Z228='Récap par type de tâche'!V$8,'Suivi des temps'!$AD228,0)+IF('Suivi des temps'!$AE228='Récap par type de tâche'!V$8,'Suivi des temps'!$AI228,0)+IF('Suivi des temps'!$AJ228='Récap par type de tâche'!V$8,'Suivi des temps'!$AN228,0)</f>
        <v>0</v>
      </c>
      <c r="W227" s="41">
        <f>IF('Suivi des temps'!$F228='Récap par type de tâche'!W$8,'Suivi des temps'!$J228,0)+IF('Suivi des temps'!$K228='Récap par type de tâche'!W$8,'Suivi des temps'!$O228,0)+IF('Suivi des temps'!$P228='Récap par type de tâche'!W$8,'Suivi des temps'!$T228,0)+IF('Suivi des temps'!$U228='Récap par type de tâche'!W$8,'Suivi des temps'!$Y228,0)+IF('Suivi des temps'!$Z228='Récap par type de tâche'!W$8,'Suivi des temps'!$AD228,0)+IF('Suivi des temps'!$AE228='Récap par type de tâche'!W$8,'Suivi des temps'!$AI228,0)+IF('Suivi des temps'!$AJ228='Récap par type de tâche'!W$8,'Suivi des temps'!$AN228,0)</f>
        <v>0</v>
      </c>
      <c r="X227" s="41">
        <f>IF('Suivi des temps'!$F228='Récap par type de tâche'!X$8,'Suivi des temps'!$J228,0)+IF('Suivi des temps'!$K228='Récap par type de tâche'!X$8,'Suivi des temps'!$O228,0)+IF('Suivi des temps'!$P228='Récap par type de tâche'!X$8,'Suivi des temps'!$T228,0)+IF('Suivi des temps'!$U228='Récap par type de tâche'!X$8,'Suivi des temps'!$Y228,0)+IF('Suivi des temps'!$Z228='Récap par type de tâche'!X$8,'Suivi des temps'!$AD228,0)+IF('Suivi des temps'!$AE228='Récap par type de tâche'!X$8,'Suivi des temps'!$AI228,0)+IF('Suivi des temps'!$AJ228='Récap par type de tâche'!X$8,'Suivi des temps'!$AN228,0)</f>
        <v>0</v>
      </c>
      <c r="Y227" s="41">
        <f>IF('Suivi des temps'!$F228='Récap par type de tâche'!Y$8,'Suivi des temps'!$J228,0)+IF('Suivi des temps'!$K228='Récap par type de tâche'!Y$8,'Suivi des temps'!$O228,0)+IF('Suivi des temps'!$P228='Récap par type de tâche'!Y$8,'Suivi des temps'!$T228,0)+IF('Suivi des temps'!$U228='Récap par type de tâche'!Y$8,'Suivi des temps'!$Y228,0)+IF('Suivi des temps'!$Z228='Récap par type de tâche'!Y$8,'Suivi des temps'!$AD228,0)+IF('Suivi des temps'!$AE228='Récap par type de tâche'!Y$8,'Suivi des temps'!$AI228,0)+IF('Suivi des temps'!$AJ228='Récap par type de tâche'!Y$8,'Suivi des temps'!$AN228,0)</f>
        <v>0</v>
      </c>
      <c r="Z227" s="41">
        <f>IF('Suivi des temps'!$F228='Récap par type de tâche'!Z$8,'Suivi des temps'!$J228,0)+IF('Suivi des temps'!$K228='Récap par type de tâche'!Z$8,'Suivi des temps'!$O228,0)+IF('Suivi des temps'!$P228='Récap par type de tâche'!Z$8,'Suivi des temps'!$T228,0)+IF('Suivi des temps'!$U228='Récap par type de tâche'!Z$8,'Suivi des temps'!$Y228,0)+IF('Suivi des temps'!$Z228='Récap par type de tâche'!Z$8,'Suivi des temps'!$AD228,0)+IF('Suivi des temps'!$AE228='Récap par type de tâche'!Z$8,'Suivi des temps'!$AI228,0)+IF('Suivi des temps'!$AJ228='Récap par type de tâche'!Z$8,'Suivi des temps'!$AN228,0)</f>
        <v>0</v>
      </c>
      <c r="AA227" s="45">
        <f t="shared" si="19"/>
        <v>0</v>
      </c>
    </row>
    <row r="228" spans="2:27" ht="20.8" customHeight="1" x14ac:dyDescent="0.25">
      <c r="B228" s="25" t="str">
        <f t="shared" si="15"/>
        <v/>
      </c>
      <c r="C228" s="23" t="str">
        <f t="shared" si="16"/>
        <v/>
      </c>
      <c r="D228" s="17">
        <f t="shared" si="17"/>
        <v>45511</v>
      </c>
      <c r="E228" s="32" t="str">
        <f t="shared" si="18"/>
        <v>Mercredi</v>
      </c>
      <c r="F228" s="41">
        <f>IF('Suivi des temps'!$F229='Récap par type de tâche'!F$8,'Suivi des temps'!$J229,0)+IF('Suivi des temps'!$K229='Récap par type de tâche'!F$8,'Suivi des temps'!$O229,0)+IF('Suivi des temps'!$P229='Récap par type de tâche'!F$8,'Suivi des temps'!$T229,0)+IF('Suivi des temps'!$U229='Récap par type de tâche'!F$8,'Suivi des temps'!$Y229,0)+IF('Suivi des temps'!$Z229='Récap par type de tâche'!F$8,'Suivi des temps'!$AD229,0)+IF('Suivi des temps'!$AE229='Récap par type de tâche'!F$8,'Suivi des temps'!$AI229,0)+IF('Suivi des temps'!$AJ229='Récap par type de tâche'!F$8,'Suivi des temps'!$AN229,0)</f>
        <v>0</v>
      </c>
      <c r="G228" s="41">
        <f>IF('Suivi des temps'!$F229='Récap par type de tâche'!G$8,'Suivi des temps'!$J229,0)+IF('Suivi des temps'!$K229='Récap par type de tâche'!G$8,'Suivi des temps'!$O229,0)+IF('Suivi des temps'!$P229='Récap par type de tâche'!G$8,'Suivi des temps'!$T229,0)+IF('Suivi des temps'!$U229='Récap par type de tâche'!G$8,'Suivi des temps'!$Y229,0)+IF('Suivi des temps'!$Z229='Récap par type de tâche'!G$8,'Suivi des temps'!$AD229,0)+IF('Suivi des temps'!$AE229='Récap par type de tâche'!G$8,'Suivi des temps'!$AI229,0)+IF('Suivi des temps'!$AJ229='Récap par type de tâche'!G$8,'Suivi des temps'!$AN229,0)</f>
        <v>0</v>
      </c>
      <c r="H228" s="41">
        <f>IF('Suivi des temps'!$F229='Récap par type de tâche'!H$8,'Suivi des temps'!$J229,0)+IF('Suivi des temps'!$K229='Récap par type de tâche'!H$8,'Suivi des temps'!$O229,0)+IF('Suivi des temps'!$P229='Récap par type de tâche'!H$8,'Suivi des temps'!$T229,0)+IF('Suivi des temps'!$U229='Récap par type de tâche'!H$8,'Suivi des temps'!$Y229,0)+IF('Suivi des temps'!$Z229='Récap par type de tâche'!H$8,'Suivi des temps'!$AD229,0)+IF('Suivi des temps'!$AE229='Récap par type de tâche'!H$8,'Suivi des temps'!$AI229,0)+IF('Suivi des temps'!$AJ229='Récap par type de tâche'!H$8,'Suivi des temps'!$AN229,0)</f>
        <v>0</v>
      </c>
      <c r="I228" s="41">
        <f>IF('Suivi des temps'!$F229='Récap par type de tâche'!I$8,'Suivi des temps'!$J229,0)+IF('Suivi des temps'!$K229='Récap par type de tâche'!I$8,'Suivi des temps'!$O229,0)+IF('Suivi des temps'!$P229='Récap par type de tâche'!I$8,'Suivi des temps'!$T229,0)+IF('Suivi des temps'!$U229='Récap par type de tâche'!I$8,'Suivi des temps'!$Y229,0)+IF('Suivi des temps'!$Z229='Récap par type de tâche'!I$8,'Suivi des temps'!$AD229,0)+IF('Suivi des temps'!$AE229='Récap par type de tâche'!I$8,'Suivi des temps'!$AI229,0)+IF('Suivi des temps'!$AJ229='Récap par type de tâche'!I$8,'Suivi des temps'!$AN229,0)</f>
        <v>0</v>
      </c>
      <c r="J228" s="41">
        <f>IF('Suivi des temps'!$F229='Récap par type de tâche'!J$8,'Suivi des temps'!$J229,0)+IF('Suivi des temps'!$K229='Récap par type de tâche'!J$8,'Suivi des temps'!$O229,0)+IF('Suivi des temps'!$P229='Récap par type de tâche'!J$8,'Suivi des temps'!$T229,0)+IF('Suivi des temps'!$U229='Récap par type de tâche'!J$8,'Suivi des temps'!$Y229,0)+IF('Suivi des temps'!$Z229='Récap par type de tâche'!J$8,'Suivi des temps'!$AD229,0)+IF('Suivi des temps'!$AE229='Récap par type de tâche'!J$8,'Suivi des temps'!$AI229,0)+IF('Suivi des temps'!$AJ229='Récap par type de tâche'!J$8,'Suivi des temps'!$AN229,0)</f>
        <v>0</v>
      </c>
      <c r="K228" s="41">
        <f>IF('Suivi des temps'!$F229='Récap par type de tâche'!K$8,'Suivi des temps'!$J229,0)+IF('Suivi des temps'!$K229='Récap par type de tâche'!K$8,'Suivi des temps'!$O229,0)+IF('Suivi des temps'!$P229='Récap par type de tâche'!K$8,'Suivi des temps'!$T229,0)+IF('Suivi des temps'!$U229='Récap par type de tâche'!K$8,'Suivi des temps'!$Y229,0)+IF('Suivi des temps'!$Z229='Récap par type de tâche'!K$8,'Suivi des temps'!$AD229,0)+IF('Suivi des temps'!$AE229='Récap par type de tâche'!K$8,'Suivi des temps'!$AI229,0)+IF('Suivi des temps'!$AJ229='Récap par type de tâche'!K$8,'Suivi des temps'!$AN229,0)</f>
        <v>0</v>
      </c>
      <c r="L228" s="41">
        <f>IF('Suivi des temps'!$F229='Récap par type de tâche'!L$8,'Suivi des temps'!$J229,0)+IF('Suivi des temps'!$K229='Récap par type de tâche'!L$8,'Suivi des temps'!$O229,0)+IF('Suivi des temps'!$P229='Récap par type de tâche'!L$8,'Suivi des temps'!$T229,0)+IF('Suivi des temps'!$U229='Récap par type de tâche'!L$8,'Suivi des temps'!$Y229,0)+IF('Suivi des temps'!$Z229='Récap par type de tâche'!L$8,'Suivi des temps'!$AD229,0)+IF('Suivi des temps'!$AE229='Récap par type de tâche'!L$8,'Suivi des temps'!$AI229,0)+IF('Suivi des temps'!$AJ229='Récap par type de tâche'!L$8,'Suivi des temps'!$AN229,0)</f>
        <v>0</v>
      </c>
      <c r="M228" s="41">
        <f>IF('Suivi des temps'!$F229='Récap par type de tâche'!M$8,'Suivi des temps'!$J229,0)+IF('Suivi des temps'!$K229='Récap par type de tâche'!M$8,'Suivi des temps'!$O229,0)+IF('Suivi des temps'!$P229='Récap par type de tâche'!M$8,'Suivi des temps'!$T229,0)+IF('Suivi des temps'!$U229='Récap par type de tâche'!M$8,'Suivi des temps'!$Y229,0)+IF('Suivi des temps'!$Z229='Récap par type de tâche'!M$8,'Suivi des temps'!$AD229,0)+IF('Suivi des temps'!$AE229='Récap par type de tâche'!M$8,'Suivi des temps'!$AI229,0)+IF('Suivi des temps'!$AJ229='Récap par type de tâche'!M$8,'Suivi des temps'!$AN229,0)</f>
        <v>0</v>
      </c>
      <c r="N228" s="41">
        <f>IF('Suivi des temps'!$F229='Récap par type de tâche'!N$8,'Suivi des temps'!$J229,0)+IF('Suivi des temps'!$K229='Récap par type de tâche'!N$8,'Suivi des temps'!$O229,0)+IF('Suivi des temps'!$P229='Récap par type de tâche'!N$8,'Suivi des temps'!$T229,0)+IF('Suivi des temps'!$U229='Récap par type de tâche'!N$8,'Suivi des temps'!$Y229,0)+IF('Suivi des temps'!$Z229='Récap par type de tâche'!N$8,'Suivi des temps'!$AD229,0)+IF('Suivi des temps'!$AE229='Récap par type de tâche'!N$8,'Suivi des temps'!$AI229,0)+IF('Suivi des temps'!$AJ229='Récap par type de tâche'!N$8,'Suivi des temps'!$AN229,0)</f>
        <v>0</v>
      </c>
      <c r="O228" s="41">
        <f>IF('Suivi des temps'!$F229='Récap par type de tâche'!O$8,'Suivi des temps'!$J229,0)+IF('Suivi des temps'!$K229='Récap par type de tâche'!O$8,'Suivi des temps'!$O229,0)+IF('Suivi des temps'!$P229='Récap par type de tâche'!O$8,'Suivi des temps'!$T229,0)+IF('Suivi des temps'!$U229='Récap par type de tâche'!O$8,'Suivi des temps'!$Y229,0)+IF('Suivi des temps'!$Z229='Récap par type de tâche'!O$8,'Suivi des temps'!$AD229,0)+IF('Suivi des temps'!$AE229='Récap par type de tâche'!O$8,'Suivi des temps'!$AI229,0)+IF('Suivi des temps'!$AJ229='Récap par type de tâche'!O$8,'Suivi des temps'!$AN229,0)</f>
        <v>0</v>
      </c>
      <c r="P228" s="41">
        <f>IF('Suivi des temps'!$F229='Récap par type de tâche'!P$8,'Suivi des temps'!$J229,0)+IF('Suivi des temps'!$K229='Récap par type de tâche'!P$8,'Suivi des temps'!$O229,0)+IF('Suivi des temps'!$P229='Récap par type de tâche'!P$8,'Suivi des temps'!$T229,0)+IF('Suivi des temps'!$U229='Récap par type de tâche'!P$8,'Suivi des temps'!$Y229,0)+IF('Suivi des temps'!$Z229='Récap par type de tâche'!P$8,'Suivi des temps'!$AD229,0)+IF('Suivi des temps'!$AE229='Récap par type de tâche'!P$8,'Suivi des temps'!$AI229,0)+IF('Suivi des temps'!$AJ229='Récap par type de tâche'!P$8,'Suivi des temps'!$AN229,0)</f>
        <v>0</v>
      </c>
      <c r="Q228" s="41">
        <f>IF('Suivi des temps'!$F229='Récap par type de tâche'!Q$8,'Suivi des temps'!$J229,0)+IF('Suivi des temps'!$K229='Récap par type de tâche'!Q$8,'Suivi des temps'!$O229,0)+IF('Suivi des temps'!$P229='Récap par type de tâche'!Q$8,'Suivi des temps'!$T229,0)+IF('Suivi des temps'!$U229='Récap par type de tâche'!Q$8,'Suivi des temps'!$Y229,0)+IF('Suivi des temps'!$Z229='Récap par type de tâche'!Q$8,'Suivi des temps'!$AD229,0)+IF('Suivi des temps'!$AE229='Récap par type de tâche'!Q$8,'Suivi des temps'!$AI229,0)+IF('Suivi des temps'!$AJ229='Récap par type de tâche'!Q$8,'Suivi des temps'!$AN229,0)</f>
        <v>0</v>
      </c>
      <c r="R228" s="41">
        <f>IF('Suivi des temps'!$F229='Récap par type de tâche'!R$8,'Suivi des temps'!$J229,0)+IF('Suivi des temps'!$K229='Récap par type de tâche'!R$8,'Suivi des temps'!$O229,0)+IF('Suivi des temps'!$P229='Récap par type de tâche'!R$8,'Suivi des temps'!$T229,0)+IF('Suivi des temps'!$U229='Récap par type de tâche'!R$8,'Suivi des temps'!$Y229,0)+IF('Suivi des temps'!$Z229='Récap par type de tâche'!R$8,'Suivi des temps'!$AD229,0)+IF('Suivi des temps'!$AE229='Récap par type de tâche'!R$8,'Suivi des temps'!$AI229,0)+IF('Suivi des temps'!$AJ229='Récap par type de tâche'!R$8,'Suivi des temps'!$AN229,0)</f>
        <v>0</v>
      </c>
      <c r="S228" s="41">
        <f>IF('Suivi des temps'!$F229='Récap par type de tâche'!S$8,'Suivi des temps'!$J229,0)+IF('Suivi des temps'!$K229='Récap par type de tâche'!S$8,'Suivi des temps'!$O229,0)+IF('Suivi des temps'!$P229='Récap par type de tâche'!S$8,'Suivi des temps'!$T229,0)+IF('Suivi des temps'!$U229='Récap par type de tâche'!S$8,'Suivi des temps'!$Y229,0)+IF('Suivi des temps'!$Z229='Récap par type de tâche'!S$8,'Suivi des temps'!$AD229,0)+IF('Suivi des temps'!$AE229='Récap par type de tâche'!S$8,'Suivi des temps'!$AI229,0)+IF('Suivi des temps'!$AJ229='Récap par type de tâche'!S$8,'Suivi des temps'!$AN229,0)</f>
        <v>0</v>
      </c>
      <c r="T228" s="41">
        <f>IF('Suivi des temps'!$F229='Récap par type de tâche'!T$8,'Suivi des temps'!$J229,0)+IF('Suivi des temps'!$K229='Récap par type de tâche'!T$8,'Suivi des temps'!$O229,0)+IF('Suivi des temps'!$P229='Récap par type de tâche'!T$8,'Suivi des temps'!$T229,0)+IF('Suivi des temps'!$U229='Récap par type de tâche'!T$8,'Suivi des temps'!$Y229,0)+IF('Suivi des temps'!$Z229='Récap par type de tâche'!T$8,'Suivi des temps'!$AD229,0)+IF('Suivi des temps'!$AE229='Récap par type de tâche'!T$8,'Suivi des temps'!$AI229,0)+IF('Suivi des temps'!$AJ229='Récap par type de tâche'!T$8,'Suivi des temps'!$AN229,0)</f>
        <v>0</v>
      </c>
      <c r="U228" s="41">
        <f>IF('Suivi des temps'!$F229='Récap par type de tâche'!U$8,'Suivi des temps'!$J229,0)+IF('Suivi des temps'!$K229='Récap par type de tâche'!U$8,'Suivi des temps'!$O229,0)+IF('Suivi des temps'!$P229='Récap par type de tâche'!U$8,'Suivi des temps'!$T229,0)+IF('Suivi des temps'!$U229='Récap par type de tâche'!U$8,'Suivi des temps'!$Y229,0)+IF('Suivi des temps'!$Z229='Récap par type de tâche'!U$8,'Suivi des temps'!$AD229,0)+IF('Suivi des temps'!$AE229='Récap par type de tâche'!U$8,'Suivi des temps'!$AI229,0)+IF('Suivi des temps'!$AJ229='Récap par type de tâche'!U$8,'Suivi des temps'!$AN229,0)</f>
        <v>0</v>
      </c>
      <c r="V228" s="41">
        <f>IF('Suivi des temps'!$F229='Récap par type de tâche'!V$8,'Suivi des temps'!$J229,0)+IF('Suivi des temps'!$K229='Récap par type de tâche'!V$8,'Suivi des temps'!$O229,0)+IF('Suivi des temps'!$P229='Récap par type de tâche'!V$8,'Suivi des temps'!$T229,0)+IF('Suivi des temps'!$U229='Récap par type de tâche'!V$8,'Suivi des temps'!$Y229,0)+IF('Suivi des temps'!$Z229='Récap par type de tâche'!V$8,'Suivi des temps'!$AD229,0)+IF('Suivi des temps'!$AE229='Récap par type de tâche'!V$8,'Suivi des temps'!$AI229,0)+IF('Suivi des temps'!$AJ229='Récap par type de tâche'!V$8,'Suivi des temps'!$AN229,0)</f>
        <v>0</v>
      </c>
      <c r="W228" s="41">
        <f>IF('Suivi des temps'!$F229='Récap par type de tâche'!W$8,'Suivi des temps'!$J229,0)+IF('Suivi des temps'!$K229='Récap par type de tâche'!W$8,'Suivi des temps'!$O229,0)+IF('Suivi des temps'!$P229='Récap par type de tâche'!W$8,'Suivi des temps'!$T229,0)+IF('Suivi des temps'!$U229='Récap par type de tâche'!W$8,'Suivi des temps'!$Y229,0)+IF('Suivi des temps'!$Z229='Récap par type de tâche'!W$8,'Suivi des temps'!$AD229,0)+IF('Suivi des temps'!$AE229='Récap par type de tâche'!W$8,'Suivi des temps'!$AI229,0)+IF('Suivi des temps'!$AJ229='Récap par type de tâche'!W$8,'Suivi des temps'!$AN229,0)</f>
        <v>0</v>
      </c>
      <c r="X228" s="41">
        <f>IF('Suivi des temps'!$F229='Récap par type de tâche'!X$8,'Suivi des temps'!$J229,0)+IF('Suivi des temps'!$K229='Récap par type de tâche'!X$8,'Suivi des temps'!$O229,0)+IF('Suivi des temps'!$P229='Récap par type de tâche'!X$8,'Suivi des temps'!$T229,0)+IF('Suivi des temps'!$U229='Récap par type de tâche'!X$8,'Suivi des temps'!$Y229,0)+IF('Suivi des temps'!$Z229='Récap par type de tâche'!X$8,'Suivi des temps'!$AD229,0)+IF('Suivi des temps'!$AE229='Récap par type de tâche'!X$8,'Suivi des temps'!$AI229,0)+IF('Suivi des temps'!$AJ229='Récap par type de tâche'!X$8,'Suivi des temps'!$AN229,0)</f>
        <v>0</v>
      </c>
      <c r="Y228" s="41">
        <f>IF('Suivi des temps'!$F229='Récap par type de tâche'!Y$8,'Suivi des temps'!$J229,0)+IF('Suivi des temps'!$K229='Récap par type de tâche'!Y$8,'Suivi des temps'!$O229,0)+IF('Suivi des temps'!$P229='Récap par type de tâche'!Y$8,'Suivi des temps'!$T229,0)+IF('Suivi des temps'!$U229='Récap par type de tâche'!Y$8,'Suivi des temps'!$Y229,0)+IF('Suivi des temps'!$Z229='Récap par type de tâche'!Y$8,'Suivi des temps'!$AD229,0)+IF('Suivi des temps'!$AE229='Récap par type de tâche'!Y$8,'Suivi des temps'!$AI229,0)+IF('Suivi des temps'!$AJ229='Récap par type de tâche'!Y$8,'Suivi des temps'!$AN229,0)</f>
        <v>0</v>
      </c>
      <c r="Z228" s="41">
        <f>IF('Suivi des temps'!$F229='Récap par type de tâche'!Z$8,'Suivi des temps'!$J229,0)+IF('Suivi des temps'!$K229='Récap par type de tâche'!Z$8,'Suivi des temps'!$O229,0)+IF('Suivi des temps'!$P229='Récap par type de tâche'!Z$8,'Suivi des temps'!$T229,0)+IF('Suivi des temps'!$U229='Récap par type de tâche'!Z$8,'Suivi des temps'!$Y229,0)+IF('Suivi des temps'!$Z229='Récap par type de tâche'!Z$8,'Suivi des temps'!$AD229,0)+IF('Suivi des temps'!$AE229='Récap par type de tâche'!Z$8,'Suivi des temps'!$AI229,0)+IF('Suivi des temps'!$AJ229='Récap par type de tâche'!Z$8,'Suivi des temps'!$AN229,0)</f>
        <v>0</v>
      </c>
      <c r="AA228" s="45">
        <f t="shared" si="19"/>
        <v>0</v>
      </c>
    </row>
    <row r="229" spans="2:27" ht="20.8" customHeight="1" x14ac:dyDescent="0.25">
      <c r="B229" s="25" t="str">
        <f t="shared" si="15"/>
        <v/>
      </c>
      <c r="C229" s="23" t="str">
        <f t="shared" si="16"/>
        <v/>
      </c>
      <c r="D229" s="17">
        <f t="shared" si="17"/>
        <v>45512</v>
      </c>
      <c r="E229" s="32" t="str">
        <f t="shared" si="18"/>
        <v>Jeudi</v>
      </c>
      <c r="F229" s="41">
        <f>IF('Suivi des temps'!$F230='Récap par type de tâche'!F$8,'Suivi des temps'!$J230,0)+IF('Suivi des temps'!$K230='Récap par type de tâche'!F$8,'Suivi des temps'!$O230,0)+IF('Suivi des temps'!$P230='Récap par type de tâche'!F$8,'Suivi des temps'!$T230,0)+IF('Suivi des temps'!$U230='Récap par type de tâche'!F$8,'Suivi des temps'!$Y230,0)+IF('Suivi des temps'!$Z230='Récap par type de tâche'!F$8,'Suivi des temps'!$AD230,0)+IF('Suivi des temps'!$AE230='Récap par type de tâche'!F$8,'Suivi des temps'!$AI230,0)+IF('Suivi des temps'!$AJ230='Récap par type de tâche'!F$8,'Suivi des temps'!$AN230,0)</f>
        <v>0</v>
      </c>
      <c r="G229" s="41">
        <f>IF('Suivi des temps'!$F230='Récap par type de tâche'!G$8,'Suivi des temps'!$J230,0)+IF('Suivi des temps'!$K230='Récap par type de tâche'!G$8,'Suivi des temps'!$O230,0)+IF('Suivi des temps'!$P230='Récap par type de tâche'!G$8,'Suivi des temps'!$T230,0)+IF('Suivi des temps'!$U230='Récap par type de tâche'!G$8,'Suivi des temps'!$Y230,0)+IF('Suivi des temps'!$Z230='Récap par type de tâche'!G$8,'Suivi des temps'!$AD230,0)+IF('Suivi des temps'!$AE230='Récap par type de tâche'!G$8,'Suivi des temps'!$AI230,0)+IF('Suivi des temps'!$AJ230='Récap par type de tâche'!G$8,'Suivi des temps'!$AN230,0)</f>
        <v>0</v>
      </c>
      <c r="H229" s="41">
        <f>IF('Suivi des temps'!$F230='Récap par type de tâche'!H$8,'Suivi des temps'!$J230,0)+IF('Suivi des temps'!$K230='Récap par type de tâche'!H$8,'Suivi des temps'!$O230,0)+IF('Suivi des temps'!$P230='Récap par type de tâche'!H$8,'Suivi des temps'!$T230,0)+IF('Suivi des temps'!$U230='Récap par type de tâche'!H$8,'Suivi des temps'!$Y230,0)+IF('Suivi des temps'!$Z230='Récap par type de tâche'!H$8,'Suivi des temps'!$AD230,0)+IF('Suivi des temps'!$AE230='Récap par type de tâche'!H$8,'Suivi des temps'!$AI230,0)+IF('Suivi des temps'!$AJ230='Récap par type de tâche'!H$8,'Suivi des temps'!$AN230,0)</f>
        <v>0</v>
      </c>
      <c r="I229" s="41">
        <f>IF('Suivi des temps'!$F230='Récap par type de tâche'!I$8,'Suivi des temps'!$J230,0)+IF('Suivi des temps'!$K230='Récap par type de tâche'!I$8,'Suivi des temps'!$O230,0)+IF('Suivi des temps'!$P230='Récap par type de tâche'!I$8,'Suivi des temps'!$T230,0)+IF('Suivi des temps'!$U230='Récap par type de tâche'!I$8,'Suivi des temps'!$Y230,0)+IF('Suivi des temps'!$Z230='Récap par type de tâche'!I$8,'Suivi des temps'!$AD230,0)+IF('Suivi des temps'!$AE230='Récap par type de tâche'!I$8,'Suivi des temps'!$AI230,0)+IF('Suivi des temps'!$AJ230='Récap par type de tâche'!I$8,'Suivi des temps'!$AN230,0)</f>
        <v>0</v>
      </c>
      <c r="J229" s="41">
        <f>IF('Suivi des temps'!$F230='Récap par type de tâche'!J$8,'Suivi des temps'!$J230,0)+IF('Suivi des temps'!$K230='Récap par type de tâche'!J$8,'Suivi des temps'!$O230,0)+IF('Suivi des temps'!$P230='Récap par type de tâche'!J$8,'Suivi des temps'!$T230,0)+IF('Suivi des temps'!$U230='Récap par type de tâche'!J$8,'Suivi des temps'!$Y230,0)+IF('Suivi des temps'!$Z230='Récap par type de tâche'!J$8,'Suivi des temps'!$AD230,0)+IF('Suivi des temps'!$AE230='Récap par type de tâche'!J$8,'Suivi des temps'!$AI230,0)+IF('Suivi des temps'!$AJ230='Récap par type de tâche'!J$8,'Suivi des temps'!$AN230,0)</f>
        <v>0</v>
      </c>
      <c r="K229" s="41">
        <f>IF('Suivi des temps'!$F230='Récap par type de tâche'!K$8,'Suivi des temps'!$J230,0)+IF('Suivi des temps'!$K230='Récap par type de tâche'!K$8,'Suivi des temps'!$O230,0)+IF('Suivi des temps'!$P230='Récap par type de tâche'!K$8,'Suivi des temps'!$T230,0)+IF('Suivi des temps'!$U230='Récap par type de tâche'!K$8,'Suivi des temps'!$Y230,0)+IF('Suivi des temps'!$Z230='Récap par type de tâche'!K$8,'Suivi des temps'!$AD230,0)+IF('Suivi des temps'!$AE230='Récap par type de tâche'!K$8,'Suivi des temps'!$AI230,0)+IF('Suivi des temps'!$AJ230='Récap par type de tâche'!K$8,'Suivi des temps'!$AN230,0)</f>
        <v>0</v>
      </c>
      <c r="L229" s="41">
        <f>IF('Suivi des temps'!$F230='Récap par type de tâche'!L$8,'Suivi des temps'!$J230,0)+IF('Suivi des temps'!$K230='Récap par type de tâche'!L$8,'Suivi des temps'!$O230,0)+IF('Suivi des temps'!$P230='Récap par type de tâche'!L$8,'Suivi des temps'!$T230,0)+IF('Suivi des temps'!$U230='Récap par type de tâche'!L$8,'Suivi des temps'!$Y230,0)+IF('Suivi des temps'!$Z230='Récap par type de tâche'!L$8,'Suivi des temps'!$AD230,0)+IF('Suivi des temps'!$AE230='Récap par type de tâche'!L$8,'Suivi des temps'!$AI230,0)+IF('Suivi des temps'!$AJ230='Récap par type de tâche'!L$8,'Suivi des temps'!$AN230,0)</f>
        <v>0</v>
      </c>
      <c r="M229" s="41">
        <f>IF('Suivi des temps'!$F230='Récap par type de tâche'!M$8,'Suivi des temps'!$J230,0)+IF('Suivi des temps'!$K230='Récap par type de tâche'!M$8,'Suivi des temps'!$O230,0)+IF('Suivi des temps'!$P230='Récap par type de tâche'!M$8,'Suivi des temps'!$T230,0)+IF('Suivi des temps'!$U230='Récap par type de tâche'!M$8,'Suivi des temps'!$Y230,0)+IF('Suivi des temps'!$Z230='Récap par type de tâche'!M$8,'Suivi des temps'!$AD230,0)+IF('Suivi des temps'!$AE230='Récap par type de tâche'!M$8,'Suivi des temps'!$AI230,0)+IF('Suivi des temps'!$AJ230='Récap par type de tâche'!M$8,'Suivi des temps'!$AN230,0)</f>
        <v>0</v>
      </c>
      <c r="N229" s="41">
        <f>IF('Suivi des temps'!$F230='Récap par type de tâche'!N$8,'Suivi des temps'!$J230,0)+IF('Suivi des temps'!$K230='Récap par type de tâche'!N$8,'Suivi des temps'!$O230,0)+IF('Suivi des temps'!$P230='Récap par type de tâche'!N$8,'Suivi des temps'!$T230,0)+IF('Suivi des temps'!$U230='Récap par type de tâche'!N$8,'Suivi des temps'!$Y230,0)+IF('Suivi des temps'!$Z230='Récap par type de tâche'!N$8,'Suivi des temps'!$AD230,0)+IF('Suivi des temps'!$AE230='Récap par type de tâche'!N$8,'Suivi des temps'!$AI230,0)+IF('Suivi des temps'!$AJ230='Récap par type de tâche'!N$8,'Suivi des temps'!$AN230,0)</f>
        <v>0</v>
      </c>
      <c r="O229" s="41">
        <f>IF('Suivi des temps'!$F230='Récap par type de tâche'!O$8,'Suivi des temps'!$J230,0)+IF('Suivi des temps'!$K230='Récap par type de tâche'!O$8,'Suivi des temps'!$O230,0)+IF('Suivi des temps'!$P230='Récap par type de tâche'!O$8,'Suivi des temps'!$T230,0)+IF('Suivi des temps'!$U230='Récap par type de tâche'!O$8,'Suivi des temps'!$Y230,0)+IF('Suivi des temps'!$Z230='Récap par type de tâche'!O$8,'Suivi des temps'!$AD230,0)+IF('Suivi des temps'!$AE230='Récap par type de tâche'!O$8,'Suivi des temps'!$AI230,0)+IF('Suivi des temps'!$AJ230='Récap par type de tâche'!O$8,'Suivi des temps'!$AN230,0)</f>
        <v>0</v>
      </c>
      <c r="P229" s="41">
        <f>IF('Suivi des temps'!$F230='Récap par type de tâche'!P$8,'Suivi des temps'!$J230,0)+IF('Suivi des temps'!$K230='Récap par type de tâche'!P$8,'Suivi des temps'!$O230,0)+IF('Suivi des temps'!$P230='Récap par type de tâche'!P$8,'Suivi des temps'!$T230,0)+IF('Suivi des temps'!$U230='Récap par type de tâche'!P$8,'Suivi des temps'!$Y230,0)+IF('Suivi des temps'!$Z230='Récap par type de tâche'!P$8,'Suivi des temps'!$AD230,0)+IF('Suivi des temps'!$AE230='Récap par type de tâche'!P$8,'Suivi des temps'!$AI230,0)+IF('Suivi des temps'!$AJ230='Récap par type de tâche'!P$8,'Suivi des temps'!$AN230,0)</f>
        <v>0</v>
      </c>
      <c r="Q229" s="41">
        <f>IF('Suivi des temps'!$F230='Récap par type de tâche'!Q$8,'Suivi des temps'!$J230,0)+IF('Suivi des temps'!$K230='Récap par type de tâche'!Q$8,'Suivi des temps'!$O230,0)+IF('Suivi des temps'!$P230='Récap par type de tâche'!Q$8,'Suivi des temps'!$T230,0)+IF('Suivi des temps'!$U230='Récap par type de tâche'!Q$8,'Suivi des temps'!$Y230,0)+IF('Suivi des temps'!$Z230='Récap par type de tâche'!Q$8,'Suivi des temps'!$AD230,0)+IF('Suivi des temps'!$AE230='Récap par type de tâche'!Q$8,'Suivi des temps'!$AI230,0)+IF('Suivi des temps'!$AJ230='Récap par type de tâche'!Q$8,'Suivi des temps'!$AN230,0)</f>
        <v>0</v>
      </c>
      <c r="R229" s="41">
        <f>IF('Suivi des temps'!$F230='Récap par type de tâche'!R$8,'Suivi des temps'!$J230,0)+IF('Suivi des temps'!$K230='Récap par type de tâche'!R$8,'Suivi des temps'!$O230,0)+IF('Suivi des temps'!$P230='Récap par type de tâche'!R$8,'Suivi des temps'!$T230,0)+IF('Suivi des temps'!$U230='Récap par type de tâche'!R$8,'Suivi des temps'!$Y230,0)+IF('Suivi des temps'!$Z230='Récap par type de tâche'!R$8,'Suivi des temps'!$AD230,0)+IF('Suivi des temps'!$AE230='Récap par type de tâche'!R$8,'Suivi des temps'!$AI230,0)+IF('Suivi des temps'!$AJ230='Récap par type de tâche'!R$8,'Suivi des temps'!$AN230,0)</f>
        <v>0</v>
      </c>
      <c r="S229" s="41">
        <f>IF('Suivi des temps'!$F230='Récap par type de tâche'!S$8,'Suivi des temps'!$J230,0)+IF('Suivi des temps'!$K230='Récap par type de tâche'!S$8,'Suivi des temps'!$O230,0)+IF('Suivi des temps'!$P230='Récap par type de tâche'!S$8,'Suivi des temps'!$T230,0)+IF('Suivi des temps'!$U230='Récap par type de tâche'!S$8,'Suivi des temps'!$Y230,0)+IF('Suivi des temps'!$Z230='Récap par type de tâche'!S$8,'Suivi des temps'!$AD230,0)+IF('Suivi des temps'!$AE230='Récap par type de tâche'!S$8,'Suivi des temps'!$AI230,0)+IF('Suivi des temps'!$AJ230='Récap par type de tâche'!S$8,'Suivi des temps'!$AN230,0)</f>
        <v>0</v>
      </c>
      <c r="T229" s="41">
        <f>IF('Suivi des temps'!$F230='Récap par type de tâche'!T$8,'Suivi des temps'!$J230,0)+IF('Suivi des temps'!$K230='Récap par type de tâche'!T$8,'Suivi des temps'!$O230,0)+IF('Suivi des temps'!$P230='Récap par type de tâche'!T$8,'Suivi des temps'!$T230,0)+IF('Suivi des temps'!$U230='Récap par type de tâche'!T$8,'Suivi des temps'!$Y230,0)+IF('Suivi des temps'!$Z230='Récap par type de tâche'!T$8,'Suivi des temps'!$AD230,0)+IF('Suivi des temps'!$AE230='Récap par type de tâche'!T$8,'Suivi des temps'!$AI230,0)+IF('Suivi des temps'!$AJ230='Récap par type de tâche'!T$8,'Suivi des temps'!$AN230,0)</f>
        <v>0</v>
      </c>
      <c r="U229" s="41">
        <f>IF('Suivi des temps'!$F230='Récap par type de tâche'!U$8,'Suivi des temps'!$J230,0)+IF('Suivi des temps'!$K230='Récap par type de tâche'!U$8,'Suivi des temps'!$O230,0)+IF('Suivi des temps'!$P230='Récap par type de tâche'!U$8,'Suivi des temps'!$T230,0)+IF('Suivi des temps'!$U230='Récap par type de tâche'!U$8,'Suivi des temps'!$Y230,0)+IF('Suivi des temps'!$Z230='Récap par type de tâche'!U$8,'Suivi des temps'!$AD230,0)+IF('Suivi des temps'!$AE230='Récap par type de tâche'!U$8,'Suivi des temps'!$AI230,0)+IF('Suivi des temps'!$AJ230='Récap par type de tâche'!U$8,'Suivi des temps'!$AN230,0)</f>
        <v>0</v>
      </c>
      <c r="V229" s="41">
        <f>IF('Suivi des temps'!$F230='Récap par type de tâche'!V$8,'Suivi des temps'!$J230,0)+IF('Suivi des temps'!$K230='Récap par type de tâche'!V$8,'Suivi des temps'!$O230,0)+IF('Suivi des temps'!$P230='Récap par type de tâche'!V$8,'Suivi des temps'!$T230,0)+IF('Suivi des temps'!$U230='Récap par type de tâche'!V$8,'Suivi des temps'!$Y230,0)+IF('Suivi des temps'!$Z230='Récap par type de tâche'!V$8,'Suivi des temps'!$AD230,0)+IF('Suivi des temps'!$AE230='Récap par type de tâche'!V$8,'Suivi des temps'!$AI230,0)+IF('Suivi des temps'!$AJ230='Récap par type de tâche'!V$8,'Suivi des temps'!$AN230,0)</f>
        <v>0</v>
      </c>
      <c r="W229" s="41">
        <f>IF('Suivi des temps'!$F230='Récap par type de tâche'!W$8,'Suivi des temps'!$J230,0)+IF('Suivi des temps'!$K230='Récap par type de tâche'!W$8,'Suivi des temps'!$O230,0)+IF('Suivi des temps'!$P230='Récap par type de tâche'!W$8,'Suivi des temps'!$T230,0)+IF('Suivi des temps'!$U230='Récap par type de tâche'!W$8,'Suivi des temps'!$Y230,0)+IF('Suivi des temps'!$Z230='Récap par type de tâche'!W$8,'Suivi des temps'!$AD230,0)+IF('Suivi des temps'!$AE230='Récap par type de tâche'!W$8,'Suivi des temps'!$AI230,0)+IF('Suivi des temps'!$AJ230='Récap par type de tâche'!W$8,'Suivi des temps'!$AN230,0)</f>
        <v>0</v>
      </c>
      <c r="X229" s="41">
        <f>IF('Suivi des temps'!$F230='Récap par type de tâche'!X$8,'Suivi des temps'!$J230,0)+IF('Suivi des temps'!$K230='Récap par type de tâche'!X$8,'Suivi des temps'!$O230,0)+IF('Suivi des temps'!$P230='Récap par type de tâche'!X$8,'Suivi des temps'!$T230,0)+IF('Suivi des temps'!$U230='Récap par type de tâche'!X$8,'Suivi des temps'!$Y230,0)+IF('Suivi des temps'!$Z230='Récap par type de tâche'!X$8,'Suivi des temps'!$AD230,0)+IF('Suivi des temps'!$AE230='Récap par type de tâche'!X$8,'Suivi des temps'!$AI230,0)+IF('Suivi des temps'!$AJ230='Récap par type de tâche'!X$8,'Suivi des temps'!$AN230,0)</f>
        <v>0</v>
      </c>
      <c r="Y229" s="41">
        <f>IF('Suivi des temps'!$F230='Récap par type de tâche'!Y$8,'Suivi des temps'!$J230,0)+IF('Suivi des temps'!$K230='Récap par type de tâche'!Y$8,'Suivi des temps'!$O230,0)+IF('Suivi des temps'!$P230='Récap par type de tâche'!Y$8,'Suivi des temps'!$T230,0)+IF('Suivi des temps'!$U230='Récap par type de tâche'!Y$8,'Suivi des temps'!$Y230,0)+IF('Suivi des temps'!$Z230='Récap par type de tâche'!Y$8,'Suivi des temps'!$AD230,0)+IF('Suivi des temps'!$AE230='Récap par type de tâche'!Y$8,'Suivi des temps'!$AI230,0)+IF('Suivi des temps'!$AJ230='Récap par type de tâche'!Y$8,'Suivi des temps'!$AN230,0)</f>
        <v>0</v>
      </c>
      <c r="Z229" s="41">
        <f>IF('Suivi des temps'!$F230='Récap par type de tâche'!Z$8,'Suivi des temps'!$J230,0)+IF('Suivi des temps'!$K230='Récap par type de tâche'!Z$8,'Suivi des temps'!$O230,0)+IF('Suivi des temps'!$P230='Récap par type de tâche'!Z$8,'Suivi des temps'!$T230,0)+IF('Suivi des temps'!$U230='Récap par type de tâche'!Z$8,'Suivi des temps'!$Y230,0)+IF('Suivi des temps'!$Z230='Récap par type de tâche'!Z$8,'Suivi des temps'!$AD230,0)+IF('Suivi des temps'!$AE230='Récap par type de tâche'!Z$8,'Suivi des temps'!$AI230,0)+IF('Suivi des temps'!$AJ230='Récap par type de tâche'!Z$8,'Suivi des temps'!$AN230,0)</f>
        <v>0</v>
      </c>
      <c r="AA229" s="45">
        <f t="shared" si="19"/>
        <v>0</v>
      </c>
    </row>
    <row r="230" spans="2:27" ht="20.8" customHeight="1" x14ac:dyDescent="0.25">
      <c r="B230" s="25" t="str">
        <f t="shared" si="15"/>
        <v/>
      </c>
      <c r="C230" s="23" t="str">
        <f t="shared" si="16"/>
        <v/>
      </c>
      <c r="D230" s="17">
        <f t="shared" si="17"/>
        <v>45513</v>
      </c>
      <c r="E230" s="32" t="str">
        <f t="shared" si="18"/>
        <v>Vendredi</v>
      </c>
      <c r="F230" s="41">
        <f>IF('Suivi des temps'!$F231='Récap par type de tâche'!F$8,'Suivi des temps'!$J231,0)+IF('Suivi des temps'!$K231='Récap par type de tâche'!F$8,'Suivi des temps'!$O231,0)+IF('Suivi des temps'!$P231='Récap par type de tâche'!F$8,'Suivi des temps'!$T231,0)+IF('Suivi des temps'!$U231='Récap par type de tâche'!F$8,'Suivi des temps'!$Y231,0)+IF('Suivi des temps'!$Z231='Récap par type de tâche'!F$8,'Suivi des temps'!$AD231,0)+IF('Suivi des temps'!$AE231='Récap par type de tâche'!F$8,'Suivi des temps'!$AI231,0)+IF('Suivi des temps'!$AJ231='Récap par type de tâche'!F$8,'Suivi des temps'!$AN231,0)</f>
        <v>0</v>
      </c>
      <c r="G230" s="41">
        <f>IF('Suivi des temps'!$F231='Récap par type de tâche'!G$8,'Suivi des temps'!$J231,0)+IF('Suivi des temps'!$K231='Récap par type de tâche'!G$8,'Suivi des temps'!$O231,0)+IF('Suivi des temps'!$P231='Récap par type de tâche'!G$8,'Suivi des temps'!$T231,0)+IF('Suivi des temps'!$U231='Récap par type de tâche'!G$8,'Suivi des temps'!$Y231,0)+IF('Suivi des temps'!$Z231='Récap par type de tâche'!G$8,'Suivi des temps'!$AD231,0)+IF('Suivi des temps'!$AE231='Récap par type de tâche'!G$8,'Suivi des temps'!$AI231,0)+IF('Suivi des temps'!$AJ231='Récap par type de tâche'!G$8,'Suivi des temps'!$AN231,0)</f>
        <v>0</v>
      </c>
      <c r="H230" s="41">
        <f>IF('Suivi des temps'!$F231='Récap par type de tâche'!H$8,'Suivi des temps'!$J231,0)+IF('Suivi des temps'!$K231='Récap par type de tâche'!H$8,'Suivi des temps'!$O231,0)+IF('Suivi des temps'!$P231='Récap par type de tâche'!H$8,'Suivi des temps'!$T231,0)+IF('Suivi des temps'!$U231='Récap par type de tâche'!H$8,'Suivi des temps'!$Y231,0)+IF('Suivi des temps'!$Z231='Récap par type de tâche'!H$8,'Suivi des temps'!$AD231,0)+IF('Suivi des temps'!$AE231='Récap par type de tâche'!H$8,'Suivi des temps'!$AI231,0)+IF('Suivi des temps'!$AJ231='Récap par type de tâche'!H$8,'Suivi des temps'!$AN231,0)</f>
        <v>0</v>
      </c>
      <c r="I230" s="41">
        <f>IF('Suivi des temps'!$F231='Récap par type de tâche'!I$8,'Suivi des temps'!$J231,0)+IF('Suivi des temps'!$K231='Récap par type de tâche'!I$8,'Suivi des temps'!$O231,0)+IF('Suivi des temps'!$P231='Récap par type de tâche'!I$8,'Suivi des temps'!$T231,0)+IF('Suivi des temps'!$U231='Récap par type de tâche'!I$8,'Suivi des temps'!$Y231,0)+IF('Suivi des temps'!$Z231='Récap par type de tâche'!I$8,'Suivi des temps'!$AD231,0)+IF('Suivi des temps'!$AE231='Récap par type de tâche'!I$8,'Suivi des temps'!$AI231,0)+IF('Suivi des temps'!$AJ231='Récap par type de tâche'!I$8,'Suivi des temps'!$AN231,0)</f>
        <v>0</v>
      </c>
      <c r="J230" s="41">
        <f>IF('Suivi des temps'!$F231='Récap par type de tâche'!J$8,'Suivi des temps'!$J231,0)+IF('Suivi des temps'!$K231='Récap par type de tâche'!J$8,'Suivi des temps'!$O231,0)+IF('Suivi des temps'!$P231='Récap par type de tâche'!J$8,'Suivi des temps'!$T231,0)+IF('Suivi des temps'!$U231='Récap par type de tâche'!J$8,'Suivi des temps'!$Y231,0)+IF('Suivi des temps'!$Z231='Récap par type de tâche'!J$8,'Suivi des temps'!$AD231,0)+IF('Suivi des temps'!$AE231='Récap par type de tâche'!J$8,'Suivi des temps'!$AI231,0)+IF('Suivi des temps'!$AJ231='Récap par type de tâche'!J$8,'Suivi des temps'!$AN231,0)</f>
        <v>0</v>
      </c>
      <c r="K230" s="41">
        <f>IF('Suivi des temps'!$F231='Récap par type de tâche'!K$8,'Suivi des temps'!$J231,0)+IF('Suivi des temps'!$K231='Récap par type de tâche'!K$8,'Suivi des temps'!$O231,0)+IF('Suivi des temps'!$P231='Récap par type de tâche'!K$8,'Suivi des temps'!$T231,0)+IF('Suivi des temps'!$U231='Récap par type de tâche'!K$8,'Suivi des temps'!$Y231,0)+IF('Suivi des temps'!$Z231='Récap par type de tâche'!K$8,'Suivi des temps'!$AD231,0)+IF('Suivi des temps'!$AE231='Récap par type de tâche'!K$8,'Suivi des temps'!$AI231,0)+IF('Suivi des temps'!$AJ231='Récap par type de tâche'!K$8,'Suivi des temps'!$AN231,0)</f>
        <v>0</v>
      </c>
      <c r="L230" s="41">
        <f>IF('Suivi des temps'!$F231='Récap par type de tâche'!L$8,'Suivi des temps'!$J231,0)+IF('Suivi des temps'!$K231='Récap par type de tâche'!L$8,'Suivi des temps'!$O231,0)+IF('Suivi des temps'!$P231='Récap par type de tâche'!L$8,'Suivi des temps'!$T231,0)+IF('Suivi des temps'!$U231='Récap par type de tâche'!L$8,'Suivi des temps'!$Y231,0)+IF('Suivi des temps'!$Z231='Récap par type de tâche'!L$8,'Suivi des temps'!$AD231,0)+IF('Suivi des temps'!$AE231='Récap par type de tâche'!L$8,'Suivi des temps'!$AI231,0)+IF('Suivi des temps'!$AJ231='Récap par type de tâche'!L$8,'Suivi des temps'!$AN231,0)</f>
        <v>0</v>
      </c>
      <c r="M230" s="41">
        <f>IF('Suivi des temps'!$F231='Récap par type de tâche'!M$8,'Suivi des temps'!$J231,0)+IF('Suivi des temps'!$K231='Récap par type de tâche'!M$8,'Suivi des temps'!$O231,0)+IF('Suivi des temps'!$P231='Récap par type de tâche'!M$8,'Suivi des temps'!$T231,0)+IF('Suivi des temps'!$U231='Récap par type de tâche'!M$8,'Suivi des temps'!$Y231,0)+IF('Suivi des temps'!$Z231='Récap par type de tâche'!M$8,'Suivi des temps'!$AD231,0)+IF('Suivi des temps'!$AE231='Récap par type de tâche'!M$8,'Suivi des temps'!$AI231,0)+IF('Suivi des temps'!$AJ231='Récap par type de tâche'!M$8,'Suivi des temps'!$AN231,0)</f>
        <v>0</v>
      </c>
      <c r="N230" s="41">
        <f>IF('Suivi des temps'!$F231='Récap par type de tâche'!N$8,'Suivi des temps'!$J231,0)+IF('Suivi des temps'!$K231='Récap par type de tâche'!N$8,'Suivi des temps'!$O231,0)+IF('Suivi des temps'!$P231='Récap par type de tâche'!N$8,'Suivi des temps'!$T231,0)+IF('Suivi des temps'!$U231='Récap par type de tâche'!N$8,'Suivi des temps'!$Y231,0)+IF('Suivi des temps'!$Z231='Récap par type de tâche'!N$8,'Suivi des temps'!$AD231,0)+IF('Suivi des temps'!$AE231='Récap par type de tâche'!N$8,'Suivi des temps'!$AI231,0)+IF('Suivi des temps'!$AJ231='Récap par type de tâche'!N$8,'Suivi des temps'!$AN231,0)</f>
        <v>0</v>
      </c>
      <c r="O230" s="41">
        <f>IF('Suivi des temps'!$F231='Récap par type de tâche'!O$8,'Suivi des temps'!$J231,0)+IF('Suivi des temps'!$K231='Récap par type de tâche'!O$8,'Suivi des temps'!$O231,0)+IF('Suivi des temps'!$P231='Récap par type de tâche'!O$8,'Suivi des temps'!$T231,0)+IF('Suivi des temps'!$U231='Récap par type de tâche'!O$8,'Suivi des temps'!$Y231,0)+IF('Suivi des temps'!$Z231='Récap par type de tâche'!O$8,'Suivi des temps'!$AD231,0)+IF('Suivi des temps'!$AE231='Récap par type de tâche'!O$8,'Suivi des temps'!$AI231,0)+IF('Suivi des temps'!$AJ231='Récap par type de tâche'!O$8,'Suivi des temps'!$AN231,0)</f>
        <v>0</v>
      </c>
      <c r="P230" s="41">
        <f>IF('Suivi des temps'!$F231='Récap par type de tâche'!P$8,'Suivi des temps'!$J231,0)+IF('Suivi des temps'!$K231='Récap par type de tâche'!P$8,'Suivi des temps'!$O231,0)+IF('Suivi des temps'!$P231='Récap par type de tâche'!P$8,'Suivi des temps'!$T231,0)+IF('Suivi des temps'!$U231='Récap par type de tâche'!P$8,'Suivi des temps'!$Y231,0)+IF('Suivi des temps'!$Z231='Récap par type de tâche'!P$8,'Suivi des temps'!$AD231,0)+IF('Suivi des temps'!$AE231='Récap par type de tâche'!P$8,'Suivi des temps'!$AI231,0)+IF('Suivi des temps'!$AJ231='Récap par type de tâche'!P$8,'Suivi des temps'!$AN231,0)</f>
        <v>0</v>
      </c>
      <c r="Q230" s="41">
        <f>IF('Suivi des temps'!$F231='Récap par type de tâche'!Q$8,'Suivi des temps'!$J231,0)+IF('Suivi des temps'!$K231='Récap par type de tâche'!Q$8,'Suivi des temps'!$O231,0)+IF('Suivi des temps'!$P231='Récap par type de tâche'!Q$8,'Suivi des temps'!$T231,0)+IF('Suivi des temps'!$U231='Récap par type de tâche'!Q$8,'Suivi des temps'!$Y231,0)+IF('Suivi des temps'!$Z231='Récap par type de tâche'!Q$8,'Suivi des temps'!$AD231,0)+IF('Suivi des temps'!$AE231='Récap par type de tâche'!Q$8,'Suivi des temps'!$AI231,0)+IF('Suivi des temps'!$AJ231='Récap par type de tâche'!Q$8,'Suivi des temps'!$AN231,0)</f>
        <v>0</v>
      </c>
      <c r="R230" s="41">
        <f>IF('Suivi des temps'!$F231='Récap par type de tâche'!R$8,'Suivi des temps'!$J231,0)+IF('Suivi des temps'!$K231='Récap par type de tâche'!R$8,'Suivi des temps'!$O231,0)+IF('Suivi des temps'!$P231='Récap par type de tâche'!R$8,'Suivi des temps'!$T231,0)+IF('Suivi des temps'!$U231='Récap par type de tâche'!R$8,'Suivi des temps'!$Y231,0)+IF('Suivi des temps'!$Z231='Récap par type de tâche'!R$8,'Suivi des temps'!$AD231,0)+IF('Suivi des temps'!$AE231='Récap par type de tâche'!R$8,'Suivi des temps'!$AI231,0)+IF('Suivi des temps'!$AJ231='Récap par type de tâche'!R$8,'Suivi des temps'!$AN231,0)</f>
        <v>0</v>
      </c>
      <c r="S230" s="41">
        <f>IF('Suivi des temps'!$F231='Récap par type de tâche'!S$8,'Suivi des temps'!$J231,0)+IF('Suivi des temps'!$K231='Récap par type de tâche'!S$8,'Suivi des temps'!$O231,0)+IF('Suivi des temps'!$P231='Récap par type de tâche'!S$8,'Suivi des temps'!$T231,0)+IF('Suivi des temps'!$U231='Récap par type de tâche'!S$8,'Suivi des temps'!$Y231,0)+IF('Suivi des temps'!$Z231='Récap par type de tâche'!S$8,'Suivi des temps'!$AD231,0)+IF('Suivi des temps'!$AE231='Récap par type de tâche'!S$8,'Suivi des temps'!$AI231,0)+IF('Suivi des temps'!$AJ231='Récap par type de tâche'!S$8,'Suivi des temps'!$AN231,0)</f>
        <v>0</v>
      </c>
      <c r="T230" s="41">
        <f>IF('Suivi des temps'!$F231='Récap par type de tâche'!T$8,'Suivi des temps'!$J231,0)+IF('Suivi des temps'!$K231='Récap par type de tâche'!T$8,'Suivi des temps'!$O231,0)+IF('Suivi des temps'!$P231='Récap par type de tâche'!T$8,'Suivi des temps'!$T231,0)+IF('Suivi des temps'!$U231='Récap par type de tâche'!T$8,'Suivi des temps'!$Y231,0)+IF('Suivi des temps'!$Z231='Récap par type de tâche'!T$8,'Suivi des temps'!$AD231,0)+IF('Suivi des temps'!$AE231='Récap par type de tâche'!T$8,'Suivi des temps'!$AI231,0)+IF('Suivi des temps'!$AJ231='Récap par type de tâche'!T$8,'Suivi des temps'!$AN231,0)</f>
        <v>0</v>
      </c>
      <c r="U230" s="41">
        <f>IF('Suivi des temps'!$F231='Récap par type de tâche'!U$8,'Suivi des temps'!$J231,0)+IF('Suivi des temps'!$K231='Récap par type de tâche'!U$8,'Suivi des temps'!$O231,0)+IF('Suivi des temps'!$P231='Récap par type de tâche'!U$8,'Suivi des temps'!$T231,0)+IF('Suivi des temps'!$U231='Récap par type de tâche'!U$8,'Suivi des temps'!$Y231,0)+IF('Suivi des temps'!$Z231='Récap par type de tâche'!U$8,'Suivi des temps'!$AD231,0)+IF('Suivi des temps'!$AE231='Récap par type de tâche'!U$8,'Suivi des temps'!$AI231,0)+IF('Suivi des temps'!$AJ231='Récap par type de tâche'!U$8,'Suivi des temps'!$AN231,0)</f>
        <v>0</v>
      </c>
      <c r="V230" s="41">
        <f>IF('Suivi des temps'!$F231='Récap par type de tâche'!V$8,'Suivi des temps'!$J231,0)+IF('Suivi des temps'!$K231='Récap par type de tâche'!V$8,'Suivi des temps'!$O231,0)+IF('Suivi des temps'!$P231='Récap par type de tâche'!V$8,'Suivi des temps'!$T231,0)+IF('Suivi des temps'!$U231='Récap par type de tâche'!V$8,'Suivi des temps'!$Y231,0)+IF('Suivi des temps'!$Z231='Récap par type de tâche'!V$8,'Suivi des temps'!$AD231,0)+IF('Suivi des temps'!$AE231='Récap par type de tâche'!V$8,'Suivi des temps'!$AI231,0)+IF('Suivi des temps'!$AJ231='Récap par type de tâche'!V$8,'Suivi des temps'!$AN231,0)</f>
        <v>0</v>
      </c>
      <c r="W230" s="41">
        <f>IF('Suivi des temps'!$F231='Récap par type de tâche'!W$8,'Suivi des temps'!$J231,0)+IF('Suivi des temps'!$K231='Récap par type de tâche'!W$8,'Suivi des temps'!$O231,0)+IF('Suivi des temps'!$P231='Récap par type de tâche'!W$8,'Suivi des temps'!$T231,0)+IF('Suivi des temps'!$U231='Récap par type de tâche'!W$8,'Suivi des temps'!$Y231,0)+IF('Suivi des temps'!$Z231='Récap par type de tâche'!W$8,'Suivi des temps'!$AD231,0)+IF('Suivi des temps'!$AE231='Récap par type de tâche'!W$8,'Suivi des temps'!$AI231,0)+IF('Suivi des temps'!$AJ231='Récap par type de tâche'!W$8,'Suivi des temps'!$AN231,0)</f>
        <v>0</v>
      </c>
      <c r="X230" s="41">
        <f>IF('Suivi des temps'!$F231='Récap par type de tâche'!X$8,'Suivi des temps'!$J231,0)+IF('Suivi des temps'!$K231='Récap par type de tâche'!X$8,'Suivi des temps'!$O231,0)+IF('Suivi des temps'!$P231='Récap par type de tâche'!X$8,'Suivi des temps'!$T231,0)+IF('Suivi des temps'!$U231='Récap par type de tâche'!X$8,'Suivi des temps'!$Y231,0)+IF('Suivi des temps'!$Z231='Récap par type de tâche'!X$8,'Suivi des temps'!$AD231,0)+IF('Suivi des temps'!$AE231='Récap par type de tâche'!X$8,'Suivi des temps'!$AI231,0)+IF('Suivi des temps'!$AJ231='Récap par type de tâche'!X$8,'Suivi des temps'!$AN231,0)</f>
        <v>0</v>
      </c>
      <c r="Y230" s="41">
        <f>IF('Suivi des temps'!$F231='Récap par type de tâche'!Y$8,'Suivi des temps'!$J231,0)+IF('Suivi des temps'!$K231='Récap par type de tâche'!Y$8,'Suivi des temps'!$O231,0)+IF('Suivi des temps'!$P231='Récap par type de tâche'!Y$8,'Suivi des temps'!$T231,0)+IF('Suivi des temps'!$U231='Récap par type de tâche'!Y$8,'Suivi des temps'!$Y231,0)+IF('Suivi des temps'!$Z231='Récap par type de tâche'!Y$8,'Suivi des temps'!$AD231,0)+IF('Suivi des temps'!$AE231='Récap par type de tâche'!Y$8,'Suivi des temps'!$AI231,0)+IF('Suivi des temps'!$AJ231='Récap par type de tâche'!Y$8,'Suivi des temps'!$AN231,0)</f>
        <v>0</v>
      </c>
      <c r="Z230" s="41">
        <f>IF('Suivi des temps'!$F231='Récap par type de tâche'!Z$8,'Suivi des temps'!$J231,0)+IF('Suivi des temps'!$K231='Récap par type de tâche'!Z$8,'Suivi des temps'!$O231,0)+IF('Suivi des temps'!$P231='Récap par type de tâche'!Z$8,'Suivi des temps'!$T231,0)+IF('Suivi des temps'!$U231='Récap par type de tâche'!Z$8,'Suivi des temps'!$Y231,0)+IF('Suivi des temps'!$Z231='Récap par type de tâche'!Z$8,'Suivi des temps'!$AD231,0)+IF('Suivi des temps'!$AE231='Récap par type de tâche'!Z$8,'Suivi des temps'!$AI231,0)+IF('Suivi des temps'!$AJ231='Récap par type de tâche'!Z$8,'Suivi des temps'!$AN231,0)</f>
        <v>0</v>
      </c>
      <c r="AA230" s="45">
        <f t="shared" si="19"/>
        <v>0</v>
      </c>
    </row>
    <row r="231" spans="2:27" ht="20.8" customHeight="1" x14ac:dyDescent="0.25">
      <c r="B231" s="25" t="str">
        <f t="shared" si="15"/>
        <v/>
      </c>
      <c r="C231" s="23" t="str">
        <f t="shared" si="16"/>
        <v/>
      </c>
      <c r="D231" s="17">
        <f t="shared" si="17"/>
        <v>45514</v>
      </c>
      <c r="E231" s="32" t="str">
        <f t="shared" si="18"/>
        <v>Samedi</v>
      </c>
      <c r="F231" s="41">
        <f>IF('Suivi des temps'!$F232='Récap par type de tâche'!F$8,'Suivi des temps'!$J232,0)+IF('Suivi des temps'!$K232='Récap par type de tâche'!F$8,'Suivi des temps'!$O232,0)+IF('Suivi des temps'!$P232='Récap par type de tâche'!F$8,'Suivi des temps'!$T232,0)+IF('Suivi des temps'!$U232='Récap par type de tâche'!F$8,'Suivi des temps'!$Y232,0)+IF('Suivi des temps'!$Z232='Récap par type de tâche'!F$8,'Suivi des temps'!$AD232,0)+IF('Suivi des temps'!$AE232='Récap par type de tâche'!F$8,'Suivi des temps'!$AI232,0)+IF('Suivi des temps'!$AJ232='Récap par type de tâche'!F$8,'Suivi des temps'!$AN232,0)</f>
        <v>0</v>
      </c>
      <c r="G231" s="41">
        <f>IF('Suivi des temps'!$F232='Récap par type de tâche'!G$8,'Suivi des temps'!$J232,0)+IF('Suivi des temps'!$K232='Récap par type de tâche'!G$8,'Suivi des temps'!$O232,0)+IF('Suivi des temps'!$P232='Récap par type de tâche'!G$8,'Suivi des temps'!$T232,0)+IF('Suivi des temps'!$U232='Récap par type de tâche'!G$8,'Suivi des temps'!$Y232,0)+IF('Suivi des temps'!$Z232='Récap par type de tâche'!G$8,'Suivi des temps'!$AD232,0)+IF('Suivi des temps'!$AE232='Récap par type de tâche'!G$8,'Suivi des temps'!$AI232,0)+IF('Suivi des temps'!$AJ232='Récap par type de tâche'!G$8,'Suivi des temps'!$AN232,0)</f>
        <v>0</v>
      </c>
      <c r="H231" s="41">
        <f>IF('Suivi des temps'!$F232='Récap par type de tâche'!H$8,'Suivi des temps'!$J232,0)+IF('Suivi des temps'!$K232='Récap par type de tâche'!H$8,'Suivi des temps'!$O232,0)+IF('Suivi des temps'!$P232='Récap par type de tâche'!H$8,'Suivi des temps'!$T232,0)+IF('Suivi des temps'!$U232='Récap par type de tâche'!H$8,'Suivi des temps'!$Y232,0)+IF('Suivi des temps'!$Z232='Récap par type de tâche'!H$8,'Suivi des temps'!$AD232,0)+IF('Suivi des temps'!$AE232='Récap par type de tâche'!H$8,'Suivi des temps'!$AI232,0)+IF('Suivi des temps'!$AJ232='Récap par type de tâche'!H$8,'Suivi des temps'!$AN232,0)</f>
        <v>0</v>
      </c>
      <c r="I231" s="41">
        <f>IF('Suivi des temps'!$F232='Récap par type de tâche'!I$8,'Suivi des temps'!$J232,0)+IF('Suivi des temps'!$K232='Récap par type de tâche'!I$8,'Suivi des temps'!$O232,0)+IF('Suivi des temps'!$P232='Récap par type de tâche'!I$8,'Suivi des temps'!$T232,0)+IF('Suivi des temps'!$U232='Récap par type de tâche'!I$8,'Suivi des temps'!$Y232,0)+IF('Suivi des temps'!$Z232='Récap par type de tâche'!I$8,'Suivi des temps'!$AD232,0)+IF('Suivi des temps'!$AE232='Récap par type de tâche'!I$8,'Suivi des temps'!$AI232,0)+IF('Suivi des temps'!$AJ232='Récap par type de tâche'!I$8,'Suivi des temps'!$AN232,0)</f>
        <v>0</v>
      </c>
      <c r="J231" s="41">
        <f>IF('Suivi des temps'!$F232='Récap par type de tâche'!J$8,'Suivi des temps'!$J232,0)+IF('Suivi des temps'!$K232='Récap par type de tâche'!J$8,'Suivi des temps'!$O232,0)+IF('Suivi des temps'!$P232='Récap par type de tâche'!J$8,'Suivi des temps'!$T232,0)+IF('Suivi des temps'!$U232='Récap par type de tâche'!J$8,'Suivi des temps'!$Y232,0)+IF('Suivi des temps'!$Z232='Récap par type de tâche'!J$8,'Suivi des temps'!$AD232,0)+IF('Suivi des temps'!$AE232='Récap par type de tâche'!J$8,'Suivi des temps'!$AI232,0)+IF('Suivi des temps'!$AJ232='Récap par type de tâche'!J$8,'Suivi des temps'!$AN232,0)</f>
        <v>0</v>
      </c>
      <c r="K231" s="41">
        <f>IF('Suivi des temps'!$F232='Récap par type de tâche'!K$8,'Suivi des temps'!$J232,0)+IF('Suivi des temps'!$K232='Récap par type de tâche'!K$8,'Suivi des temps'!$O232,0)+IF('Suivi des temps'!$P232='Récap par type de tâche'!K$8,'Suivi des temps'!$T232,0)+IF('Suivi des temps'!$U232='Récap par type de tâche'!K$8,'Suivi des temps'!$Y232,0)+IF('Suivi des temps'!$Z232='Récap par type de tâche'!K$8,'Suivi des temps'!$AD232,0)+IF('Suivi des temps'!$AE232='Récap par type de tâche'!K$8,'Suivi des temps'!$AI232,0)+IF('Suivi des temps'!$AJ232='Récap par type de tâche'!K$8,'Suivi des temps'!$AN232,0)</f>
        <v>0</v>
      </c>
      <c r="L231" s="41">
        <f>IF('Suivi des temps'!$F232='Récap par type de tâche'!L$8,'Suivi des temps'!$J232,0)+IF('Suivi des temps'!$K232='Récap par type de tâche'!L$8,'Suivi des temps'!$O232,0)+IF('Suivi des temps'!$P232='Récap par type de tâche'!L$8,'Suivi des temps'!$T232,0)+IF('Suivi des temps'!$U232='Récap par type de tâche'!L$8,'Suivi des temps'!$Y232,0)+IF('Suivi des temps'!$Z232='Récap par type de tâche'!L$8,'Suivi des temps'!$AD232,0)+IF('Suivi des temps'!$AE232='Récap par type de tâche'!L$8,'Suivi des temps'!$AI232,0)+IF('Suivi des temps'!$AJ232='Récap par type de tâche'!L$8,'Suivi des temps'!$AN232,0)</f>
        <v>0</v>
      </c>
      <c r="M231" s="41">
        <f>IF('Suivi des temps'!$F232='Récap par type de tâche'!M$8,'Suivi des temps'!$J232,0)+IF('Suivi des temps'!$K232='Récap par type de tâche'!M$8,'Suivi des temps'!$O232,0)+IF('Suivi des temps'!$P232='Récap par type de tâche'!M$8,'Suivi des temps'!$T232,0)+IF('Suivi des temps'!$U232='Récap par type de tâche'!M$8,'Suivi des temps'!$Y232,0)+IF('Suivi des temps'!$Z232='Récap par type de tâche'!M$8,'Suivi des temps'!$AD232,0)+IF('Suivi des temps'!$AE232='Récap par type de tâche'!M$8,'Suivi des temps'!$AI232,0)+IF('Suivi des temps'!$AJ232='Récap par type de tâche'!M$8,'Suivi des temps'!$AN232,0)</f>
        <v>0</v>
      </c>
      <c r="N231" s="41">
        <f>IF('Suivi des temps'!$F232='Récap par type de tâche'!N$8,'Suivi des temps'!$J232,0)+IF('Suivi des temps'!$K232='Récap par type de tâche'!N$8,'Suivi des temps'!$O232,0)+IF('Suivi des temps'!$P232='Récap par type de tâche'!N$8,'Suivi des temps'!$T232,0)+IF('Suivi des temps'!$U232='Récap par type de tâche'!N$8,'Suivi des temps'!$Y232,0)+IF('Suivi des temps'!$Z232='Récap par type de tâche'!N$8,'Suivi des temps'!$AD232,0)+IF('Suivi des temps'!$AE232='Récap par type de tâche'!N$8,'Suivi des temps'!$AI232,0)+IF('Suivi des temps'!$AJ232='Récap par type de tâche'!N$8,'Suivi des temps'!$AN232,0)</f>
        <v>0</v>
      </c>
      <c r="O231" s="41">
        <f>IF('Suivi des temps'!$F232='Récap par type de tâche'!O$8,'Suivi des temps'!$J232,0)+IF('Suivi des temps'!$K232='Récap par type de tâche'!O$8,'Suivi des temps'!$O232,0)+IF('Suivi des temps'!$P232='Récap par type de tâche'!O$8,'Suivi des temps'!$T232,0)+IF('Suivi des temps'!$U232='Récap par type de tâche'!O$8,'Suivi des temps'!$Y232,0)+IF('Suivi des temps'!$Z232='Récap par type de tâche'!O$8,'Suivi des temps'!$AD232,0)+IF('Suivi des temps'!$AE232='Récap par type de tâche'!O$8,'Suivi des temps'!$AI232,0)+IF('Suivi des temps'!$AJ232='Récap par type de tâche'!O$8,'Suivi des temps'!$AN232,0)</f>
        <v>0</v>
      </c>
      <c r="P231" s="41">
        <f>IF('Suivi des temps'!$F232='Récap par type de tâche'!P$8,'Suivi des temps'!$J232,0)+IF('Suivi des temps'!$K232='Récap par type de tâche'!P$8,'Suivi des temps'!$O232,0)+IF('Suivi des temps'!$P232='Récap par type de tâche'!P$8,'Suivi des temps'!$T232,0)+IF('Suivi des temps'!$U232='Récap par type de tâche'!P$8,'Suivi des temps'!$Y232,0)+IF('Suivi des temps'!$Z232='Récap par type de tâche'!P$8,'Suivi des temps'!$AD232,0)+IF('Suivi des temps'!$AE232='Récap par type de tâche'!P$8,'Suivi des temps'!$AI232,0)+IF('Suivi des temps'!$AJ232='Récap par type de tâche'!P$8,'Suivi des temps'!$AN232,0)</f>
        <v>0</v>
      </c>
      <c r="Q231" s="41">
        <f>IF('Suivi des temps'!$F232='Récap par type de tâche'!Q$8,'Suivi des temps'!$J232,0)+IF('Suivi des temps'!$K232='Récap par type de tâche'!Q$8,'Suivi des temps'!$O232,0)+IF('Suivi des temps'!$P232='Récap par type de tâche'!Q$8,'Suivi des temps'!$T232,0)+IF('Suivi des temps'!$U232='Récap par type de tâche'!Q$8,'Suivi des temps'!$Y232,0)+IF('Suivi des temps'!$Z232='Récap par type de tâche'!Q$8,'Suivi des temps'!$AD232,0)+IF('Suivi des temps'!$AE232='Récap par type de tâche'!Q$8,'Suivi des temps'!$AI232,0)+IF('Suivi des temps'!$AJ232='Récap par type de tâche'!Q$8,'Suivi des temps'!$AN232,0)</f>
        <v>0</v>
      </c>
      <c r="R231" s="41">
        <f>IF('Suivi des temps'!$F232='Récap par type de tâche'!R$8,'Suivi des temps'!$J232,0)+IF('Suivi des temps'!$K232='Récap par type de tâche'!R$8,'Suivi des temps'!$O232,0)+IF('Suivi des temps'!$P232='Récap par type de tâche'!R$8,'Suivi des temps'!$T232,0)+IF('Suivi des temps'!$U232='Récap par type de tâche'!R$8,'Suivi des temps'!$Y232,0)+IF('Suivi des temps'!$Z232='Récap par type de tâche'!R$8,'Suivi des temps'!$AD232,0)+IF('Suivi des temps'!$AE232='Récap par type de tâche'!R$8,'Suivi des temps'!$AI232,0)+IF('Suivi des temps'!$AJ232='Récap par type de tâche'!R$8,'Suivi des temps'!$AN232,0)</f>
        <v>0</v>
      </c>
      <c r="S231" s="41">
        <f>IF('Suivi des temps'!$F232='Récap par type de tâche'!S$8,'Suivi des temps'!$J232,0)+IF('Suivi des temps'!$K232='Récap par type de tâche'!S$8,'Suivi des temps'!$O232,0)+IF('Suivi des temps'!$P232='Récap par type de tâche'!S$8,'Suivi des temps'!$T232,0)+IF('Suivi des temps'!$U232='Récap par type de tâche'!S$8,'Suivi des temps'!$Y232,0)+IF('Suivi des temps'!$Z232='Récap par type de tâche'!S$8,'Suivi des temps'!$AD232,0)+IF('Suivi des temps'!$AE232='Récap par type de tâche'!S$8,'Suivi des temps'!$AI232,0)+IF('Suivi des temps'!$AJ232='Récap par type de tâche'!S$8,'Suivi des temps'!$AN232,0)</f>
        <v>0</v>
      </c>
      <c r="T231" s="41">
        <f>IF('Suivi des temps'!$F232='Récap par type de tâche'!T$8,'Suivi des temps'!$J232,0)+IF('Suivi des temps'!$K232='Récap par type de tâche'!T$8,'Suivi des temps'!$O232,0)+IF('Suivi des temps'!$P232='Récap par type de tâche'!T$8,'Suivi des temps'!$T232,0)+IF('Suivi des temps'!$U232='Récap par type de tâche'!T$8,'Suivi des temps'!$Y232,0)+IF('Suivi des temps'!$Z232='Récap par type de tâche'!T$8,'Suivi des temps'!$AD232,0)+IF('Suivi des temps'!$AE232='Récap par type de tâche'!T$8,'Suivi des temps'!$AI232,0)+IF('Suivi des temps'!$AJ232='Récap par type de tâche'!T$8,'Suivi des temps'!$AN232,0)</f>
        <v>0</v>
      </c>
      <c r="U231" s="41">
        <f>IF('Suivi des temps'!$F232='Récap par type de tâche'!U$8,'Suivi des temps'!$J232,0)+IF('Suivi des temps'!$K232='Récap par type de tâche'!U$8,'Suivi des temps'!$O232,0)+IF('Suivi des temps'!$P232='Récap par type de tâche'!U$8,'Suivi des temps'!$T232,0)+IF('Suivi des temps'!$U232='Récap par type de tâche'!U$8,'Suivi des temps'!$Y232,0)+IF('Suivi des temps'!$Z232='Récap par type de tâche'!U$8,'Suivi des temps'!$AD232,0)+IF('Suivi des temps'!$AE232='Récap par type de tâche'!U$8,'Suivi des temps'!$AI232,0)+IF('Suivi des temps'!$AJ232='Récap par type de tâche'!U$8,'Suivi des temps'!$AN232,0)</f>
        <v>0</v>
      </c>
      <c r="V231" s="41">
        <f>IF('Suivi des temps'!$F232='Récap par type de tâche'!V$8,'Suivi des temps'!$J232,0)+IF('Suivi des temps'!$K232='Récap par type de tâche'!V$8,'Suivi des temps'!$O232,0)+IF('Suivi des temps'!$P232='Récap par type de tâche'!V$8,'Suivi des temps'!$T232,0)+IF('Suivi des temps'!$U232='Récap par type de tâche'!V$8,'Suivi des temps'!$Y232,0)+IF('Suivi des temps'!$Z232='Récap par type de tâche'!V$8,'Suivi des temps'!$AD232,0)+IF('Suivi des temps'!$AE232='Récap par type de tâche'!V$8,'Suivi des temps'!$AI232,0)+IF('Suivi des temps'!$AJ232='Récap par type de tâche'!V$8,'Suivi des temps'!$AN232,0)</f>
        <v>0</v>
      </c>
      <c r="W231" s="41">
        <f>IF('Suivi des temps'!$F232='Récap par type de tâche'!W$8,'Suivi des temps'!$J232,0)+IF('Suivi des temps'!$K232='Récap par type de tâche'!W$8,'Suivi des temps'!$O232,0)+IF('Suivi des temps'!$P232='Récap par type de tâche'!W$8,'Suivi des temps'!$T232,0)+IF('Suivi des temps'!$U232='Récap par type de tâche'!W$8,'Suivi des temps'!$Y232,0)+IF('Suivi des temps'!$Z232='Récap par type de tâche'!W$8,'Suivi des temps'!$AD232,0)+IF('Suivi des temps'!$AE232='Récap par type de tâche'!W$8,'Suivi des temps'!$AI232,0)+IF('Suivi des temps'!$AJ232='Récap par type de tâche'!W$8,'Suivi des temps'!$AN232,0)</f>
        <v>0</v>
      </c>
      <c r="X231" s="41">
        <f>IF('Suivi des temps'!$F232='Récap par type de tâche'!X$8,'Suivi des temps'!$J232,0)+IF('Suivi des temps'!$K232='Récap par type de tâche'!X$8,'Suivi des temps'!$O232,0)+IF('Suivi des temps'!$P232='Récap par type de tâche'!X$8,'Suivi des temps'!$T232,0)+IF('Suivi des temps'!$U232='Récap par type de tâche'!X$8,'Suivi des temps'!$Y232,0)+IF('Suivi des temps'!$Z232='Récap par type de tâche'!X$8,'Suivi des temps'!$AD232,0)+IF('Suivi des temps'!$AE232='Récap par type de tâche'!X$8,'Suivi des temps'!$AI232,0)+IF('Suivi des temps'!$AJ232='Récap par type de tâche'!X$8,'Suivi des temps'!$AN232,0)</f>
        <v>0</v>
      </c>
      <c r="Y231" s="41">
        <f>IF('Suivi des temps'!$F232='Récap par type de tâche'!Y$8,'Suivi des temps'!$J232,0)+IF('Suivi des temps'!$K232='Récap par type de tâche'!Y$8,'Suivi des temps'!$O232,0)+IF('Suivi des temps'!$P232='Récap par type de tâche'!Y$8,'Suivi des temps'!$T232,0)+IF('Suivi des temps'!$U232='Récap par type de tâche'!Y$8,'Suivi des temps'!$Y232,0)+IF('Suivi des temps'!$Z232='Récap par type de tâche'!Y$8,'Suivi des temps'!$AD232,0)+IF('Suivi des temps'!$AE232='Récap par type de tâche'!Y$8,'Suivi des temps'!$AI232,0)+IF('Suivi des temps'!$AJ232='Récap par type de tâche'!Y$8,'Suivi des temps'!$AN232,0)</f>
        <v>0</v>
      </c>
      <c r="Z231" s="41">
        <f>IF('Suivi des temps'!$F232='Récap par type de tâche'!Z$8,'Suivi des temps'!$J232,0)+IF('Suivi des temps'!$K232='Récap par type de tâche'!Z$8,'Suivi des temps'!$O232,0)+IF('Suivi des temps'!$P232='Récap par type de tâche'!Z$8,'Suivi des temps'!$T232,0)+IF('Suivi des temps'!$U232='Récap par type de tâche'!Z$8,'Suivi des temps'!$Y232,0)+IF('Suivi des temps'!$Z232='Récap par type de tâche'!Z$8,'Suivi des temps'!$AD232,0)+IF('Suivi des temps'!$AE232='Récap par type de tâche'!Z$8,'Suivi des temps'!$AI232,0)+IF('Suivi des temps'!$AJ232='Récap par type de tâche'!Z$8,'Suivi des temps'!$AN232,0)</f>
        <v>0</v>
      </c>
      <c r="AA231" s="45">
        <f t="shared" si="19"/>
        <v>0</v>
      </c>
    </row>
    <row r="232" spans="2:27" ht="20.8" customHeight="1" x14ac:dyDescent="0.25">
      <c r="B232" s="25" t="str">
        <f t="shared" si="15"/>
        <v/>
      </c>
      <c r="C232" s="23" t="str">
        <f t="shared" si="16"/>
        <v/>
      </c>
      <c r="D232" s="17">
        <f t="shared" si="17"/>
        <v>45515</v>
      </c>
      <c r="E232" s="32" t="str">
        <f t="shared" si="18"/>
        <v>Dimanche</v>
      </c>
      <c r="F232" s="41">
        <f>IF('Suivi des temps'!$F233='Récap par type de tâche'!F$8,'Suivi des temps'!$J233,0)+IF('Suivi des temps'!$K233='Récap par type de tâche'!F$8,'Suivi des temps'!$O233,0)+IF('Suivi des temps'!$P233='Récap par type de tâche'!F$8,'Suivi des temps'!$T233,0)+IF('Suivi des temps'!$U233='Récap par type de tâche'!F$8,'Suivi des temps'!$Y233,0)+IF('Suivi des temps'!$Z233='Récap par type de tâche'!F$8,'Suivi des temps'!$AD233,0)+IF('Suivi des temps'!$AE233='Récap par type de tâche'!F$8,'Suivi des temps'!$AI233,0)+IF('Suivi des temps'!$AJ233='Récap par type de tâche'!F$8,'Suivi des temps'!$AN233,0)</f>
        <v>0</v>
      </c>
      <c r="G232" s="41">
        <f>IF('Suivi des temps'!$F233='Récap par type de tâche'!G$8,'Suivi des temps'!$J233,0)+IF('Suivi des temps'!$K233='Récap par type de tâche'!G$8,'Suivi des temps'!$O233,0)+IF('Suivi des temps'!$P233='Récap par type de tâche'!G$8,'Suivi des temps'!$T233,0)+IF('Suivi des temps'!$U233='Récap par type de tâche'!G$8,'Suivi des temps'!$Y233,0)+IF('Suivi des temps'!$Z233='Récap par type de tâche'!G$8,'Suivi des temps'!$AD233,0)+IF('Suivi des temps'!$AE233='Récap par type de tâche'!G$8,'Suivi des temps'!$AI233,0)+IF('Suivi des temps'!$AJ233='Récap par type de tâche'!G$8,'Suivi des temps'!$AN233,0)</f>
        <v>0</v>
      </c>
      <c r="H232" s="41">
        <f>IF('Suivi des temps'!$F233='Récap par type de tâche'!H$8,'Suivi des temps'!$J233,0)+IF('Suivi des temps'!$K233='Récap par type de tâche'!H$8,'Suivi des temps'!$O233,0)+IF('Suivi des temps'!$P233='Récap par type de tâche'!H$8,'Suivi des temps'!$T233,0)+IF('Suivi des temps'!$U233='Récap par type de tâche'!H$8,'Suivi des temps'!$Y233,0)+IF('Suivi des temps'!$Z233='Récap par type de tâche'!H$8,'Suivi des temps'!$AD233,0)+IF('Suivi des temps'!$AE233='Récap par type de tâche'!H$8,'Suivi des temps'!$AI233,0)+IF('Suivi des temps'!$AJ233='Récap par type de tâche'!H$8,'Suivi des temps'!$AN233,0)</f>
        <v>0</v>
      </c>
      <c r="I232" s="41">
        <f>IF('Suivi des temps'!$F233='Récap par type de tâche'!I$8,'Suivi des temps'!$J233,0)+IF('Suivi des temps'!$K233='Récap par type de tâche'!I$8,'Suivi des temps'!$O233,0)+IF('Suivi des temps'!$P233='Récap par type de tâche'!I$8,'Suivi des temps'!$T233,0)+IF('Suivi des temps'!$U233='Récap par type de tâche'!I$8,'Suivi des temps'!$Y233,0)+IF('Suivi des temps'!$Z233='Récap par type de tâche'!I$8,'Suivi des temps'!$AD233,0)+IF('Suivi des temps'!$AE233='Récap par type de tâche'!I$8,'Suivi des temps'!$AI233,0)+IF('Suivi des temps'!$AJ233='Récap par type de tâche'!I$8,'Suivi des temps'!$AN233,0)</f>
        <v>0</v>
      </c>
      <c r="J232" s="41">
        <f>IF('Suivi des temps'!$F233='Récap par type de tâche'!J$8,'Suivi des temps'!$J233,0)+IF('Suivi des temps'!$K233='Récap par type de tâche'!J$8,'Suivi des temps'!$O233,0)+IF('Suivi des temps'!$P233='Récap par type de tâche'!J$8,'Suivi des temps'!$T233,0)+IF('Suivi des temps'!$U233='Récap par type de tâche'!J$8,'Suivi des temps'!$Y233,0)+IF('Suivi des temps'!$Z233='Récap par type de tâche'!J$8,'Suivi des temps'!$AD233,0)+IF('Suivi des temps'!$AE233='Récap par type de tâche'!J$8,'Suivi des temps'!$AI233,0)+IF('Suivi des temps'!$AJ233='Récap par type de tâche'!J$8,'Suivi des temps'!$AN233,0)</f>
        <v>0</v>
      </c>
      <c r="K232" s="41">
        <f>IF('Suivi des temps'!$F233='Récap par type de tâche'!K$8,'Suivi des temps'!$J233,0)+IF('Suivi des temps'!$K233='Récap par type de tâche'!K$8,'Suivi des temps'!$O233,0)+IF('Suivi des temps'!$P233='Récap par type de tâche'!K$8,'Suivi des temps'!$T233,0)+IF('Suivi des temps'!$U233='Récap par type de tâche'!K$8,'Suivi des temps'!$Y233,0)+IF('Suivi des temps'!$Z233='Récap par type de tâche'!K$8,'Suivi des temps'!$AD233,0)+IF('Suivi des temps'!$AE233='Récap par type de tâche'!K$8,'Suivi des temps'!$AI233,0)+IF('Suivi des temps'!$AJ233='Récap par type de tâche'!K$8,'Suivi des temps'!$AN233,0)</f>
        <v>0</v>
      </c>
      <c r="L232" s="41">
        <f>IF('Suivi des temps'!$F233='Récap par type de tâche'!L$8,'Suivi des temps'!$J233,0)+IF('Suivi des temps'!$K233='Récap par type de tâche'!L$8,'Suivi des temps'!$O233,0)+IF('Suivi des temps'!$P233='Récap par type de tâche'!L$8,'Suivi des temps'!$T233,0)+IF('Suivi des temps'!$U233='Récap par type de tâche'!L$8,'Suivi des temps'!$Y233,0)+IF('Suivi des temps'!$Z233='Récap par type de tâche'!L$8,'Suivi des temps'!$AD233,0)+IF('Suivi des temps'!$AE233='Récap par type de tâche'!L$8,'Suivi des temps'!$AI233,0)+IF('Suivi des temps'!$AJ233='Récap par type de tâche'!L$8,'Suivi des temps'!$AN233,0)</f>
        <v>0</v>
      </c>
      <c r="M232" s="41">
        <f>IF('Suivi des temps'!$F233='Récap par type de tâche'!M$8,'Suivi des temps'!$J233,0)+IF('Suivi des temps'!$K233='Récap par type de tâche'!M$8,'Suivi des temps'!$O233,0)+IF('Suivi des temps'!$P233='Récap par type de tâche'!M$8,'Suivi des temps'!$T233,0)+IF('Suivi des temps'!$U233='Récap par type de tâche'!M$8,'Suivi des temps'!$Y233,0)+IF('Suivi des temps'!$Z233='Récap par type de tâche'!M$8,'Suivi des temps'!$AD233,0)+IF('Suivi des temps'!$AE233='Récap par type de tâche'!M$8,'Suivi des temps'!$AI233,0)+IF('Suivi des temps'!$AJ233='Récap par type de tâche'!M$8,'Suivi des temps'!$AN233,0)</f>
        <v>0</v>
      </c>
      <c r="N232" s="41">
        <f>IF('Suivi des temps'!$F233='Récap par type de tâche'!N$8,'Suivi des temps'!$J233,0)+IF('Suivi des temps'!$K233='Récap par type de tâche'!N$8,'Suivi des temps'!$O233,0)+IF('Suivi des temps'!$P233='Récap par type de tâche'!N$8,'Suivi des temps'!$T233,0)+IF('Suivi des temps'!$U233='Récap par type de tâche'!N$8,'Suivi des temps'!$Y233,0)+IF('Suivi des temps'!$Z233='Récap par type de tâche'!N$8,'Suivi des temps'!$AD233,0)+IF('Suivi des temps'!$AE233='Récap par type de tâche'!N$8,'Suivi des temps'!$AI233,0)+IF('Suivi des temps'!$AJ233='Récap par type de tâche'!N$8,'Suivi des temps'!$AN233,0)</f>
        <v>0</v>
      </c>
      <c r="O232" s="41">
        <f>IF('Suivi des temps'!$F233='Récap par type de tâche'!O$8,'Suivi des temps'!$J233,0)+IF('Suivi des temps'!$K233='Récap par type de tâche'!O$8,'Suivi des temps'!$O233,0)+IF('Suivi des temps'!$P233='Récap par type de tâche'!O$8,'Suivi des temps'!$T233,0)+IF('Suivi des temps'!$U233='Récap par type de tâche'!O$8,'Suivi des temps'!$Y233,0)+IF('Suivi des temps'!$Z233='Récap par type de tâche'!O$8,'Suivi des temps'!$AD233,0)+IF('Suivi des temps'!$AE233='Récap par type de tâche'!O$8,'Suivi des temps'!$AI233,0)+IF('Suivi des temps'!$AJ233='Récap par type de tâche'!O$8,'Suivi des temps'!$AN233,0)</f>
        <v>0</v>
      </c>
      <c r="P232" s="41">
        <f>IF('Suivi des temps'!$F233='Récap par type de tâche'!P$8,'Suivi des temps'!$J233,0)+IF('Suivi des temps'!$K233='Récap par type de tâche'!P$8,'Suivi des temps'!$O233,0)+IF('Suivi des temps'!$P233='Récap par type de tâche'!P$8,'Suivi des temps'!$T233,0)+IF('Suivi des temps'!$U233='Récap par type de tâche'!P$8,'Suivi des temps'!$Y233,0)+IF('Suivi des temps'!$Z233='Récap par type de tâche'!P$8,'Suivi des temps'!$AD233,0)+IF('Suivi des temps'!$AE233='Récap par type de tâche'!P$8,'Suivi des temps'!$AI233,0)+IF('Suivi des temps'!$AJ233='Récap par type de tâche'!P$8,'Suivi des temps'!$AN233,0)</f>
        <v>0</v>
      </c>
      <c r="Q232" s="41">
        <f>IF('Suivi des temps'!$F233='Récap par type de tâche'!Q$8,'Suivi des temps'!$J233,0)+IF('Suivi des temps'!$K233='Récap par type de tâche'!Q$8,'Suivi des temps'!$O233,0)+IF('Suivi des temps'!$P233='Récap par type de tâche'!Q$8,'Suivi des temps'!$T233,0)+IF('Suivi des temps'!$U233='Récap par type de tâche'!Q$8,'Suivi des temps'!$Y233,0)+IF('Suivi des temps'!$Z233='Récap par type de tâche'!Q$8,'Suivi des temps'!$AD233,0)+IF('Suivi des temps'!$AE233='Récap par type de tâche'!Q$8,'Suivi des temps'!$AI233,0)+IF('Suivi des temps'!$AJ233='Récap par type de tâche'!Q$8,'Suivi des temps'!$AN233,0)</f>
        <v>0</v>
      </c>
      <c r="R232" s="41">
        <f>IF('Suivi des temps'!$F233='Récap par type de tâche'!R$8,'Suivi des temps'!$J233,0)+IF('Suivi des temps'!$K233='Récap par type de tâche'!R$8,'Suivi des temps'!$O233,0)+IF('Suivi des temps'!$P233='Récap par type de tâche'!R$8,'Suivi des temps'!$T233,0)+IF('Suivi des temps'!$U233='Récap par type de tâche'!R$8,'Suivi des temps'!$Y233,0)+IF('Suivi des temps'!$Z233='Récap par type de tâche'!R$8,'Suivi des temps'!$AD233,0)+IF('Suivi des temps'!$AE233='Récap par type de tâche'!R$8,'Suivi des temps'!$AI233,0)+IF('Suivi des temps'!$AJ233='Récap par type de tâche'!R$8,'Suivi des temps'!$AN233,0)</f>
        <v>0</v>
      </c>
      <c r="S232" s="41">
        <f>IF('Suivi des temps'!$F233='Récap par type de tâche'!S$8,'Suivi des temps'!$J233,0)+IF('Suivi des temps'!$K233='Récap par type de tâche'!S$8,'Suivi des temps'!$O233,0)+IF('Suivi des temps'!$P233='Récap par type de tâche'!S$8,'Suivi des temps'!$T233,0)+IF('Suivi des temps'!$U233='Récap par type de tâche'!S$8,'Suivi des temps'!$Y233,0)+IF('Suivi des temps'!$Z233='Récap par type de tâche'!S$8,'Suivi des temps'!$AD233,0)+IF('Suivi des temps'!$AE233='Récap par type de tâche'!S$8,'Suivi des temps'!$AI233,0)+IF('Suivi des temps'!$AJ233='Récap par type de tâche'!S$8,'Suivi des temps'!$AN233,0)</f>
        <v>0</v>
      </c>
      <c r="T232" s="41">
        <f>IF('Suivi des temps'!$F233='Récap par type de tâche'!T$8,'Suivi des temps'!$J233,0)+IF('Suivi des temps'!$K233='Récap par type de tâche'!T$8,'Suivi des temps'!$O233,0)+IF('Suivi des temps'!$P233='Récap par type de tâche'!T$8,'Suivi des temps'!$T233,0)+IF('Suivi des temps'!$U233='Récap par type de tâche'!T$8,'Suivi des temps'!$Y233,0)+IF('Suivi des temps'!$Z233='Récap par type de tâche'!T$8,'Suivi des temps'!$AD233,0)+IF('Suivi des temps'!$AE233='Récap par type de tâche'!T$8,'Suivi des temps'!$AI233,0)+IF('Suivi des temps'!$AJ233='Récap par type de tâche'!T$8,'Suivi des temps'!$AN233,0)</f>
        <v>0</v>
      </c>
      <c r="U232" s="41">
        <f>IF('Suivi des temps'!$F233='Récap par type de tâche'!U$8,'Suivi des temps'!$J233,0)+IF('Suivi des temps'!$K233='Récap par type de tâche'!U$8,'Suivi des temps'!$O233,0)+IF('Suivi des temps'!$P233='Récap par type de tâche'!U$8,'Suivi des temps'!$T233,0)+IF('Suivi des temps'!$U233='Récap par type de tâche'!U$8,'Suivi des temps'!$Y233,0)+IF('Suivi des temps'!$Z233='Récap par type de tâche'!U$8,'Suivi des temps'!$AD233,0)+IF('Suivi des temps'!$AE233='Récap par type de tâche'!U$8,'Suivi des temps'!$AI233,0)+IF('Suivi des temps'!$AJ233='Récap par type de tâche'!U$8,'Suivi des temps'!$AN233,0)</f>
        <v>0</v>
      </c>
      <c r="V232" s="41">
        <f>IF('Suivi des temps'!$F233='Récap par type de tâche'!V$8,'Suivi des temps'!$J233,0)+IF('Suivi des temps'!$K233='Récap par type de tâche'!V$8,'Suivi des temps'!$O233,0)+IF('Suivi des temps'!$P233='Récap par type de tâche'!V$8,'Suivi des temps'!$T233,0)+IF('Suivi des temps'!$U233='Récap par type de tâche'!V$8,'Suivi des temps'!$Y233,0)+IF('Suivi des temps'!$Z233='Récap par type de tâche'!V$8,'Suivi des temps'!$AD233,0)+IF('Suivi des temps'!$AE233='Récap par type de tâche'!V$8,'Suivi des temps'!$AI233,0)+IF('Suivi des temps'!$AJ233='Récap par type de tâche'!V$8,'Suivi des temps'!$AN233,0)</f>
        <v>0</v>
      </c>
      <c r="W232" s="41">
        <f>IF('Suivi des temps'!$F233='Récap par type de tâche'!W$8,'Suivi des temps'!$J233,0)+IF('Suivi des temps'!$K233='Récap par type de tâche'!W$8,'Suivi des temps'!$O233,0)+IF('Suivi des temps'!$P233='Récap par type de tâche'!W$8,'Suivi des temps'!$T233,0)+IF('Suivi des temps'!$U233='Récap par type de tâche'!W$8,'Suivi des temps'!$Y233,0)+IF('Suivi des temps'!$Z233='Récap par type de tâche'!W$8,'Suivi des temps'!$AD233,0)+IF('Suivi des temps'!$AE233='Récap par type de tâche'!W$8,'Suivi des temps'!$AI233,0)+IF('Suivi des temps'!$AJ233='Récap par type de tâche'!W$8,'Suivi des temps'!$AN233,0)</f>
        <v>0</v>
      </c>
      <c r="X232" s="41">
        <f>IF('Suivi des temps'!$F233='Récap par type de tâche'!X$8,'Suivi des temps'!$J233,0)+IF('Suivi des temps'!$K233='Récap par type de tâche'!X$8,'Suivi des temps'!$O233,0)+IF('Suivi des temps'!$P233='Récap par type de tâche'!X$8,'Suivi des temps'!$T233,0)+IF('Suivi des temps'!$U233='Récap par type de tâche'!X$8,'Suivi des temps'!$Y233,0)+IF('Suivi des temps'!$Z233='Récap par type de tâche'!X$8,'Suivi des temps'!$AD233,0)+IF('Suivi des temps'!$AE233='Récap par type de tâche'!X$8,'Suivi des temps'!$AI233,0)+IF('Suivi des temps'!$AJ233='Récap par type de tâche'!X$8,'Suivi des temps'!$AN233,0)</f>
        <v>0</v>
      </c>
      <c r="Y232" s="41">
        <f>IF('Suivi des temps'!$F233='Récap par type de tâche'!Y$8,'Suivi des temps'!$J233,0)+IF('Suivi des temps'!$K233='Récap par type de tâche'!Y$8,'Suivi des temps'!$O233,0)+IF('Suivi des temps'!$P233='Récap par type de tâche'!Y$8,'Suivi des temps'!$T233,0)+IF('Suivi des temps'!$U233='Récap par type de tâche'!Y$8,'Suivi des temps'!$Y233,0)+IF('Suivi des temps'!$Z233='Récap par type de tâche'!Y$8,'Suivi des temps'!$AD233,0)+IF('Suivi des temps'!$AE233='Récap par type de tâche'!Y$8,'Suivi des temps'!$AI233,0)+IF('Suivi des temps'!$AJ233='Récap par type de tâche'!Y$8,'Suivi des temps'!$AN233,0)</f>
        <v>0</v>
      </c>
      <c r="Z232" s="41">
        <f>IF('Suivi des temps'!$F233='Récap par type de tâche'!Z$8,'Suivi des temps'!$J233,0)+IF('Suivi des temps'!$K233='Récap par type de tâche'!Z$8,'Suivi des temps'!$O233,0)+IF('Suivi des temps'!$P233='Récap par type de tâche'!Z$8,'Suivi des temps'!$T233,0)+IF('Suivi des temps'!$U233='Récap par type de tâche'!Z$8,'Suivi des temps'!$Y233,0)+IF('Suivi des temps'!$Z233='Récap par type de tâche'!Z$8,'Suivi des temps'!$AD233,0)+IF('Suivi des temps'!$AE233='Récap par type de tâche'!Z$8,'Suivi des temps'!$AI233,0)+IF('Suivi des temps'!$AJ233='Récap par type de tâche'!Z$8,'Suivi des temps'!$AN233,0)</f>
        <v>0</v>
      </c>
      <c r="AA232" s="45">
        <f t="shared" si="19"/>
        <v>0</v>
      </c>
    </row>
    <row r="233" spans="2:27" ht="20.8" customHeight="1" x14ac:dyDescent="0.25">
      <c r="B233" s="25" t="str">
        <f t="shared" si="15"/>
        <v/>
      </c>
      <c r="C233" s="23" t="str">
        <f t="shared" si="16"/>
        <v/>
      </c>
      <c r="D233" s="17">
        <f t="shared" si="17"/>
        <v>45516</v>
      </c>
      <c r="E233" s="32" t="str">
        <f t="shared" si="18"/>
        <v>Lundi</v>
      </c>
      <c r="F233" s="41">
        <f>IF('Suivi des temps'!$F234='Récap par type de tâche'!F$8,'Suivi des temps'!$J234,0)+IF('Suivi des temps'!$K234='Récap par type de tâche'!F$8,'Suivi des temps'!$O234,0)+IF('Suivi des temps'!$P234='Récap par type de tâche'!F$8,'Suivi des temps'!$T234,0)+IF('Suivi des temps'!$U234='Récap par type de tâche'!F$8,'Suivi des temps'!$Y234,0)+IF('Suivi des temps'!$Z234='Récap par type de tâche'!F$8,'Suivi des temps'!$AD234,0)+IF('Suivi des temps'!$AE234='Récap par type de tâche'!F$8,'Suivi des temps'!$AI234,0)+IF('Suivi des temps'!$AJ234='Récap par type de tâche'!F$8,'Suivi des temps'!$AN234,0)</f>
        <v>0</v>
      </c>
      <c r="G233" s="41">
        <f>IF('Suivi des temps'!$F234='Récap par type de tâche'!G$8,'Suivi des temps'!$J234,0)+IF('Suivi des temps'!$K234='Récap par type de tâche'!G$8,'Suivi des temps'!$O234,0)+IF('Suivi des temps'!$P234='Récap par type de tâche'!G$8,'Suivi des temps'!$T234,0)+IF('Suivi des temps'!$U234='Récap par type de tâche'!G$8,'Suivi des temps'!$Y234,0)+IF('Suivi des temps'!$Z234='Récap par type de tâche'!G$8,'Suivi des temps'!$AD234,0)+IF('Suivi des temps'!$AE234='Récap par type de tâche'!G$8,'Suivi des temps'!$AI234,0)+IF('Suivi des temps'!$AJ234='Récap par type de tâche'!G$8,'Suivi des temps'!$AN234,0)</f>
        <v>0</v>
      </c>
      <c r="H233" s="41">
        <f>IF('Suivi des temps'!$F234='Récap par type de tâche'!H$8,'Suivi des temps'!$J234,0)+IF('Suivi des temps'!$K234='Récap par type de tâche'!H$8,'Suivi des temps'!$O234,0)+IF('Suivi des temps'!$P234='Récap par type de tâche'!H$8,'Suivi des temps'!$T234,0)+IF('Suivi des temps'!$U234='Récap par type de tâche'!H$8,'Suivi des temps'!$Y234,0)+IF('Suivi des temps'!$Z234='Récap par type de tâche'!H$8,'Suivi des temps'!$AD234,0)+IF('Suivi des temps'!$AE234='Récap par type de tâche'!H$8,'Suivi des temps'!$AI234,0)+IF('Suivi des temps'!$AJ234='Récap par type de tâche'!H$8,'Suivi des temps'!$AN234,0)</f>
        <v>0</v>
      </c>
      <c r="I233" s="41">
        <f>IF('Suivi des temps'!$F234='Récap par type de tâche'!I$8,'Suivi des temps'!$J234,0)+IF('Suivi des temps'!$K234='Récap par type de tâche'!I$8,'Suivi des temps'!$O234,0)+IF('Suivi des temps'!$P234='Récap par type de tâche'!I$8,'Suivi des temps'!$T234,0)+IF('Suivi des temps'!$U234='Récap par type de tâche'!I$8,'Suivi des temps'!$Y234,0)+IF('Suivi des temps'!$Z234='Récap par type de tâche'!I$8,'Suivi des temps'!$AD234,0)+IF('Suivi des temps'!$AE234='Récap par type de tâche'!I$8,'Suivi des temps'!$AI234,0)+IF('Suivi des temps'!$AJ234='Récap par type de tâche'!I$8,'Suivi des temps'!$AN234,0)</f>
        <v>0</v>
      </c>
      <c r="J233" s="41">
        <f>IF('Suivi des temps'!$F234='Récap par type de tâche'!J$8,'Suivi des temps'!$J234,0)+IF('Suivi des temps'!$K234='Récap par type de tâche'!J$8,'Suivi des temps'!$O234,0)+IF('Suivi des temps'!$P234='Récap par type de tâche'!J$8,'Suivi des temps'!$T234,0)+IF('Suivi des temps'!$U234='Récap par type de tâche'!J$8,'Suivi des temps'!$Y234,0)+IF('Suivi des temps'!$Z234='Récap par type de tâche'!J$8,'Suivi des temps'!$AD234,0)+IF('Suivi des temps'!$AE234='Récap par type de tâche'!J$8,'Suivi des temps'!$AI234,0)+IF('Suivi des temps'!$AJ234='Récap par type de tâche'!J$8,'Suivi des temps'!$AN234,0)</f>
        <v>0</v>
      </c>
      <c r="K233" s="41">
        <f>IF('Suivi des temps'!$F234='Récap par type de tâche'!K$8,'Suivi des temps'!$J234,0)+IF('Suivi des temps'!$K234='Récap par type de tâche'!K$8,'Suivi des temps'!$O234,0)+IF('Suivi des temps'!$P234='Récap par type de tâche'!K$8,'Suivi des temps'!$T234,0)+IF('Suivi des temps'!$U234='Récap par type de tâche'!K$8,'Suivi des temps'!$Y234,0)+IF('Suivi des temps'!$Z234='Récap par type de tâche'!K$8,'Suivi des temps'!$AD234,0)+IF('Suivi des temps'!$AE234='Récap par type de tâche'!K$8,'Suivi des temps'!$AI234,0)+IF('Suivi des temps'!$AJ234='Récap par type de tâche'!K$8,'Suivi des temps'!$AN234,0)</f>
        <v>0</v>
      </c>
      <c r="L233" s="41">
        <f>IF('Suivi des temps'!$F234='Récap par type de tâche'!L$8,'Suivi des temps'!$J234,0)+IF('Suivi des temps'!$K234='Récap par type de tâche'!L$8,'Suivi des temps'!$O234,0)+IF('Suivi des temps'!$P234='Récap par type de tâche'!L$8,'Suivi des temps'!$T234,0)+IF('Suivi des temps'!$U234='Récap par type de tâche'!L$8,'Suivi des temps'!$Y234,0)+IF('Suivi des temps'!$Z234='Récap par type de tâche'!L$8,'Suivi des temps'!$AD234,0)+IF('Suivi des temps'!$AE234='Récap par type de tâche'!L$8,'Suivi des temps'!$AI234,0)+IF('Suivi des temps'!$AJ234='Récap par type de tâche'!L$8,'Suivi des temps'!$AN234,0)</f>
        <v>0</v>
      </c>
      <c r="M233" s="41">
        <f>IF('Suivi des temps'!$F234='Récap par type de tâche'!M$8,'Suivi des temps'!$J234,0)+IF('Suivi des temps'!$K234='Récap par type de tâche'!M$8,'Suivi des temps'!$O234,0)+IF('Suivi des temps'!$P234='Récap par type de tâche'!M$8,'Suivi des temps'!$T234,0)+IF('Suivi des temps'!$U234='Récap par type de tâche'!M$8,'Suivi des temps'!$Y234,0)+IF('Suivi des temps'!$Z234='Récap par type de tâche'!M$8,'Suivi des temps'!$AD234,0)+IF('Suivi des temps'!$AE234='Récap par type de tâche'!M$8,'Suivi des temps'!$AI234,0)+IF('Suivi des temps'!$AJ234='Récap par type de tâche'!M$8,'Suivi des temps'!$AN234,0)</f>
        <v>0</v>
      </c>
      <c r="N233" s="41">
        <f>IF('Suivi des temps'!$F234='Récap par type de tâche'!N$8,'Suivi des temps'!$J234,0)+IF('Suivi des temps'!$K234='Récap par type de tâche'!N$8,'Suivi des temps'!$O234,0)+IF('Suivi des temps'!$P234='Récap par type de tâche'!N$8,'Suivi des temps'!$T234,0)+IF('Suivi des temps'!$U234='Récap par type de tâche'!N$8,'Suivi des temps'!$Y234,0)+IF('Suivi des temps'!$Z234='Récap par type de tâche'!N$8,'Suivi des temps'!$AD234,0)+IF('Suivi des temps'!$AE234='Récap par type de tâche'!N$8,'Suivi des temps'!$AI234,0)+IF('Suivi des temps'!$AJ234='Récap par type de tâche'!N$8,'Suivi des temps'!$AN234,0)</f>
        <v>0</v>
      </c>
      <c r="O233" s="41">
        <f>IF('Suivi des temps'!$F234='Récap par type de tâche'!O$8,'Suivi des temps'!$J234,0)+IF('Suivi des temps'!$K234='Récap par type de tâche'!O$8,'Suivi des temps'!$O234,0)+IF('Suivi des temps'!$P234='Récap par type de tâche'!O$8,'Suivi des temps'!$T234,0)+IF('Suivi des temps'!$U234='Récap par type de tâche'!O$8,'Suivi des temps'!$Y234,0)+IF('Suivi des temps'!$Z234='Récap par type de tâche'!O$8,'Suivi des temps'!$AD234,0)+IF('Suivi des temps'!$AE234='Récap par type de tâche'!O$8,'Suivi des temps'!$AI234,0)+IF('Suivi des temps'!$AJ234='Récap par type de tâche'!O$8,'Suivi des temps'!$AN234,0)</f>
        <v>0</v>
      </c>
      <c r="P233" s="41">
        <f>IF('Suivi des temps'!$F234='Récap par type de tâche'!P$8,'Suivi des temps'!$J234,0)+IF('Suivi des temps'!$K234='Récap par type de tâche'!P$8,'Suivi des temps'!$O234,0)+IF('Suivi des temps'!$P234='Récap par type de tâche'!P$8,'Suivi des temps'!$T234,0)+IF('Suivi des temps'!$U234='Récap par type de tâche'!P$8,'Suivi des temps'!$Y234,0)+IF('Suivi des temps'!$Z234='Récap par type de tâche'!P$8,'Suivi des temps'!$AD234,0)+IF('Suivi des temps'!$AE234='Récap par type de tâche'!P$8,'Suivi des temps'!$AI234,0)+IF('Suivi des temps'!$AJ234='Récap par type de tâche'!P$8,'Suivi des temps'!$AN234,0)</f>
        <v>0</v>
      </c>
      <c r="Q233" s="41">
        <f>IF('Suivi des temps'!$F234='Récap par type de tâche'!Q$8,'Suivi des temps'!$J234,0)+IF('Suivi des temps'!$K234='Récap par type de tâche'!Q$8,'Suivi des temps'!$O234,0)+IF('Suivi des temps'!$P234='Récap par type de tâche'!Q$8,'Suivi des temps'!$T234,0)+IF('Suivi des temps'!$U234='Récap par type de tâche'!Q$8,'Suivi des temps'!$Y234,0)+IF('Suivi des temps'!$Z234='Récap par type de tâche'!Q$8,'Suivi des temps'!$AD234,0)+IF('Suivi des temps'!$AE234='Récap par type de tâche'!Q$8,'Suivi des temps'!$AI234,0)+IF('Suivi des temps'!$AJ234='Récap par type de tâche'!Q$8,'Suivi des temps'!$AN234,0)</f>
        <v>0</v>
      </c>
      <c r="R233" s="41">
        <f>IF('Suivi des temps'!$F234='Récap par type de tâche'!R$8,'Suivi des temps'!$J234,0)+IF('Suivi des temps'!$K234='Récap par type de tâche'!R$8,'Suivi des temps'!$O234,0)+IF('Suivi des temps'!$P234='Récap par type de tâche'!R$8,'Suivi des temps'!$T234,0)+IF('Suivi des temps'!$U234='Récap par type de tâche'!R$8,'Suivi des temps'!$Y234,0)+IF('Suivi des temps'!$Z234='Récap par type de tâche'!R$8,'Suivi des temps'!$AD234,0)+IF('Suivi des temps'!$AE234='Récap par type de tâche'!R$8,'Suivi des temps'!$AI234,0)+IF('Suivi des temps'!$AJ234='Récap par type de tâche'!R$8,'Suivi des temps'!$AN234,0)</f>
        <v>0</v>
      </c>
      <c r="S233" s="41">
        <f>IF('Suivi des temps'!$F234='Récap par type de tâche'!S$8,'Suivi des temps'!$J234,0)+IF('Suivi des temps'!$K234='Récap par type de tâche'!S$8,'Suivi des temps'!$O234,0)+IF('Suivi des temps'!$P234='Récap par type de tâche'!S$8,'Suivi des temps'!$T234,0)+IF('Suivi des temps'!$U234='Récap par type de tâche'!S$8,'Suivi des temps'!$Y234,0)+IF('Suivi des temps'!$Z234='Récap par type de tâche'!S$8,'Suivi des temps'!$AD234,0)+IF('Suivi des temps'!$AE234='Récap par type de tâche'!S$8,'Suivi des temps'!$AI234,0)+IF('Suivi des temps'!$AJ234='Récap par type de tâche'!S$8,'Suivi des temps'!$AN234,0)</f>
        <v>0</v>
      </c>
      <c r="T233" s="41">
        <f>IF('Suivi des temps'!$F234='Récap par type de tâche'!T$8,'Suivi des temps'!$J234,0)+IF('Suivi des temps'!$K234='Récap par type de tâche'!T$8,'Suivi des temps'!$O234,0)+IF('Suivi des temps'!$P234='Récap par type de tâche'!T$8,'Suivi des temps'!$T234,0)+IF('Suivi des temps'!$U234='Récap par type de tâche'!T$8,'Suivi des temps'!$Y234,0)+IF('Suivi des temps'!$Z234='Récap par type de tâche'!T$8,'Suivi des temps'!$AD234,0)+IF('Suivi des temps'!$AE234='Récap par type de tâche'!T$8,'Suivi des temps'!$AI234,0)+IF('Suivi des temps'!$AJ234='Récap par type de tâche'!T$8,'Suivi des temps'!$AN234,0)</f>
        <v>0</v>
      </c>
      <c r="U233" s="41">
        <f>IF('Suivi des temps'!$F234='Récap par type de tâche'!U$8,'Suivi des temps'!$J234,0)+IF('Suivi des temps'!$K234='Récap par type de tâche'!U$8,'Suivi des temps'!$O234,0)+IF('Suivi des temps'!$P234='Récap par type de tâche'!U$8,'Suivi des temps'!$T234,0)+IF('Suivi des temps'!$U234='Récap par type de tâche'!U$8,'Suivi des temps'!$Y234,0)+IF('Suivi des temps'!$Z234='Récap par type de tâche'!U$8,'Suivi des temps'!$AD234,0)+IF('Suivi des temps'!$AE234='Récap par type de tâche'!U$8,'Suivi des temps'!$AI234,0)+IF('Suivi des temps'!$AJ234='Récap par type de tâche'!U$8,'Suivi des temps'!$AN234,0)</f>
        <v>0</v>
      </c>
      <c r="V233" s="41">
        <f>IF('Suivi des temps'!$F234='Récap par type de tâche'!V$8,'Suivi des temps'!$J234,0)+IF('Suivi des temps'!$K234='Récap par type de tâche'!V$8,'Suivi des temps'!$O234,0)+IF('Suivi des temps'!$P234='Récap par type de tâche'!V$8,'Suivi des temps'!$T234,0)+IF('Suivi des temps'!$U234='Récap par type de tâche'!V$8,'Suivi des temps'!$Y234,0)+IF('Suivi des temps'!$Z234='Récap par type de tâche'!V$8,'Suivi des temps'!$AD234,0)+IF('Suivi des temps'!$AE234='Récap par type de tâche'!V$8,'Suivi des temps'!$AI234,0)+IF('Suivi des temps'!$AJ234='Récap par type de tâche'!V$8,'Suivi des temps'!$AN234,0)</f>
        <v>0</v>
      </c>
      <c r="W233" s="41">
        <f>IF('Suivi des temps'!$F234='Récap par type de tâche'!W$8,'Suivi des temps'!$J234,0)+IF('Suivi des temps'!$K234='Récap par type de tâche'!W$8,'Suivi des temps'!$O234,0)+IF('Suivi des temps'!$P234='Récap par type de tâche'!W$8,'Suivi des temps'!$T234,0)+IF('Suivi des temps'!$U234='Récap par type de tâche'!W$8,'Suivi des temps'!$Y234,0)+IF('Suivi des temps'!$Z234='Récap par type de tâche'!W$8,'Suivi des temps'!$AD234,0)+IF('Suivi des temps'!$AE234='Récap par type de tâche'!W$8,'Suivi des temps'!$AI234,0)+IF('Suivi des temps'!$AJ234='Récap par type de tâche'!W$8,'Suivi des temps'!$AN234,0)</f>
        <v>0</v>
      </c>
      <c r="X233" s="41">
        <f>IF('Suivi des temps'!$F234='Récap par type de tâche'!X$8,'Suivi des temps'!$J234,0)+IF('Suivi des temps'!$K234='Récap par type de tâche'!X$8,'Suivi des temps'!$O234,0)+IF('Suivi des temps'!$P234='Récap par type de tâche'!X$8,'Suivi des temps'!$T234,0)+IF('Suivi des temps'!$U234='Récap par type de tâche'!X$8,'Suivi des temps'!$Y234,0)+IF('Suivi des temps'!$Z234='Récap par type de tâche'!X$8,'Suivi des temps'!$AD234,0)+IF('Suivi des temps'!$AE234='Récap par type de tâche'!X$8,'Suivi des temps'!$AI234,0)+IF('Suivi des temps'!$AJ234='Récap par type de tâche'!X$8,'Suivi des temps'!$AN234,0)</f>
        <v>0</v>
      </c>
      <c r="Y233" s="41">
        <f>IF('Suivi des temps'!$F234='Récap par type de tâche'!Y$8,'Suivi des temps'!$J234,0)+IF('Suivi des temps'!$K234='Récap par type de tâche'!Y$8,'Suivi des temps'!$O234,0)+IF('Suivi des temps'!$P234='Récap par type de tâche'!Y$8,'Suivi des temps'!$T234,0)+IF('Suivi des temps'!$U234='Récap par type de tâche'!Y$8,'Suivi des temps'!$Y234,0)+IF('Suivi des temps'!$Z234='Récap par type de tâche'!Y$8,'Suivi des temps'!$AD234,0)+IF('Suivi des temps'!$AE234='Récap par type de tâche'!Y$8,'Suivi des temps'!$AI234,0)+IF('Suivi des temps'!$AJ234='Récap par type de tâche'!Y$8,'Suivi des temps'!$AN234,0)</f>
        <v>0</v>
      </c>
      <c r="Z233" s="41">
        <f>IF('Suivi des temps'!$F234='Récap par type de tâche'!Z$8,'Suivi des temps'!$J234,0)+IF('Suivi des temps'!$K234='Récap par type de tâche'!Z$8,'Suivi des temps'!$O234,0)+IF('Suivi des temps'!$P234='Récap par type de tâche'!Z$8,'Suivi des temps'!$T234,0)+IF('Suivi des temps'!$U234='Récap par type de tâche'!Z$8,'Suivi des temps'!$Y234,0)+IF('Suivi des temps'!$Z234='Récap par type de tâche'!Z$8,'Suivi des temps'!$AD234,0)+IF('Suivi des temps'!$AE234='Récap par type de tâche'!Z$8,'Suivi des temps'!$AI234,0)+IF('Suivi des temps'!$AJ234='Récap par type de tâche'!Z$8,'Suivi des temps'!$AN234,0)</f>
        <v>0</v>
      </c>
      <c r="AA233" s="45">
        <f t="shared" si="19"/>
        <v>0</v>
      </c>
    </row>
    <row r="234" spans="2:27" ht="20.8" customHeight="1" x14ac:dyDescent="0.25">
      <c r="B234" s="25" t="str">
        <f t="shared" si="15"/>
        <v/>
      </c>
      <c r="C234" s="23" t="str">
        <f t="shared" si="16"/>
        <v/>
      </c>
      <c r="D234" s="17">
        <f t="shared" si="17"/>
        <v>45517</v>
      </c>
      <c r="E234" s="32" t="str">
        <f t="shared" si="18"/>
        <v>Mardi</v>
      </c>
      <c r="F234" s="41">
        <f>IF('Suivi des temps'!$F235='Récap par type de tâche'!F$8,'Suivi des temps'!$J235,0)+IF('Suivi des temps'!$K235='Récap par type de tâche'!F$8,'Suivi des temps'!$O235,0)+IF('Suivi des temps'!$P235='Récap par type de tâche'!F$8,'Suivi des temps'!$T235,0)+IF('Suivi des temps'!$U235='Récap par type de tâche'!F$8,'Suivi des temps'!$Y235,0)+IF('Suivi des temps'!$Z235='Récap par type de tâche'!F$8,'Suivi des temps'!$AD235,0)+IF('Suivi des temps'!$AE235='Récap par type de tâche'!F$8,'Suivi des temps'!$AI235,0)+IF('Suivi des temps'!$AJ235='Récap par type de tâche'!F$8,'Suivi des temps'!$AN235,0)</f>
        <v>0</v>
      </c>
      <c r="G234" s="41">
        <f>IF('Suivi des temps'!$F235='Récap par type de tâche'!G$8,'Suivi des temps'!$J235,0)+IF('Suivi des temps'!$K235='Récap par type de tâche'!G$8,'Suivi des temps'!$O235,0)+IF('Suivi des temps'!$P235='Récap par type de tâche'!G$8,'Suivi des temps'!$T235,0)+IF('Suivi des temps'!$U235='Récap par type de tâche'!G$8,'Suivi des temps'!$Y235,0)+IF('Suivi des temps'!$Z235='Récap par type de tâche'!G$8,'Suivi des temps'!$AD235,0)+IF('Suivi des temps'!$AE235='Récap par type de tâche'!G$8,'Suivi des temps'!$AI235,0)+IF('Suivi des temps'!$AJ235='Récap par type de tâche'!G$8,'Suivi des temps'!$AN235,0)</f>
        <v>0</v>
      </c>
      <c r="H234" s="41">
        <f>IF('Suivi des temps'!$F235='Récap par type de tâche'!H$8,'Suivi des temps'!$J235,0)+IF('Suivi des temps'!$K235='Récap par type de tâche'!H$8,'Suivi des temps'!$O235,0)+IF('Suivi des temps'!$P235='Récap par type de tâche'!H$8,'Suivi des temps'!$T235,0)+IF('Suivi des temps'!$U235='Récap par type de tâche'!H$8,'Suivi des temps'!$Y235,0)+IF('Suivi des temps'!$Z235='Récap par type de tâche'!H$8,'Suivi des temps'!$AD235,0)+IF('Suivi des temps'!$AE235='Récap par type de tâche'!H$8,'Suivi des temps'!$AI235,0)+IF('Suivi des temps'!$AJ235='Récap par type de tâche'!H$8,'Suivi des temps'!$AN235,0)</f>
        <v>0</v>
      </c>
      <c r="I234" s="41">
        <f>IF('Suivi des temps'!$F235='Récap par type de tâche'!I$8,'Suivi des temps'!$J235,0)+IF('Suivi des temps'!$K235='Récap par type de tâche'!I$8,'Suivi des temps'!$O235,0)+IF('Suivi des temps'!$P235='Récap par type de tâche'!I$8,'Suivi des temps'!$T235,0)+IF('Suivi des temps'!$U235='Récap par type de tâche'!I$8,'Suivi des temps'!$Y235,0)+IF('Suivi des temps'!$Z235='Récap par type de tâche'!I$8,'Suivi des temps'!$AD235,0)+IF('Suivi des temps'!$AE235='Récap par type de tâche'!I$8,'Suivi des temps'!$AI235,0)+IF('Suivi des temps'!$AJ235='Récap par type de tâche'!I$8,'Suivi des temps'!$AN235,0)</f>
        <v>0</v>
      </c>
      <c r="J234" s="41">
        <f>IF('Suivi des temps'!$F235='Récap par type de tâche'!J$8,'Suivi des temps'!$J235,0)+IF('Suivi des temps'!$K235='Récap par type de tâche'!J$8,'Suivi des temps'!$O235,0)+IF('Suivi des temps'!$P235='Récap par type de tâche'!J$8,'Suivi des temps'!$T235,0)+IF('Suivi des temps'!$U235='Récap par type de tâche'!J$8,'Suivi des temps'!$Y235,0)+IF('Suivi des temps'!$Z235='Récap par type de tâche'!J$8,'Suivi des temps'!$AD235,0)+IF('Suivi des temps'!$AE235='Récap par type de tâche'!J$8,'Suivi des temps'!$AI235,0)+IF('Suivi des temps'!$AJ235='Récap par type de tâche'!J$8,'Suivi des temps'!$AN235,0)</f>
        <v>0</v>
      </c>
      <c r="K234" s="41">
        <f>IF('Suivi des temps'!$F235='Récap par type de tâche'!K$8,'Suivi des temps'!$J235,0)+IF('Suivi des temps'!$K235='Récap par type de tâche'!K$8,'Suivi des temps'!$O235,0)+IF('Suivi des temps'!$P235='Récap par type de tâche'!K$8,'Suivi des temps'!$T235,0)+IF('Suivi des temps'!$U235='Récap par type de tâche'!K$8,'Suivi des temps'!$Y235,0)+IF('Suivi des temps'!$Z235='Récap par type de tâche'!K$8,'Suivi des temps'!$AD235,0)+IF('Suivi des temps'!$AE235='Récap par type de tâche'!K$8,'Suivi des temps'!$AI235,0)+IF('Suivi des temps'!$AJ235='Récap par type de tâche'!K$8,'Suivi des temps'!$AN235,0)</f>
        <v>0</v>
      </c>
      <c r="L234" s="41">
        <f>IF('Suivi des temps'!$F235='Récap par type de tâche'!L$8,'Suivi des temps'!$J235,0)+IF('Suivi des temps'!$K235='Récap par type de tâche'!L$8,'Suivi des temps'!$O235,0)+IF('Suivi des temps'!$P235='Récap par type de tâche'!L$8,'Suivi des temps'!$T235,0)+IF('Suivi des temps'!$U235='Récap par type de tâche'!L$8,'Suivi des temps'!$Y235,0)+IF('Suivi des temps'!$Z235='Récap par type de tâche'!L$8,'Suivi des temps'!$AD235,0)+IF('Suivi des temps'!$AE235='Récap par type de tâche'!L$8,'Suivi des temps'!$AI235,0)+IF('Suivi des temps'!$AJ235='Récap par type de tâche'!L$8,'Suivi des temps'!$AN235,0)</f>
        <v>0</v>
      </c>
      <c r="M234" s="41">
        <f>IF('Suivi des temps'!$F235='Récap par type de tâche'!M$8,'Suivi des temps'!$J235,0)+IF('Suivi des temps'!$K235='Récap par type de tâche'!M$8,'Suivi des temps'!$O235,0)+IF('Suivi des temps'!$P235='Récap par type de tâche'!M$8,'Suivi des temps'!$T235,0)+IF('Suivi des temps'!$U235='Récap par type de tâche'!M$8,'Suivi des temps'!$Y235,0)+IF('Suivi des temps'!$Z235='Récap par type de tâche'!M$8,'Suivi des temps'!$AD235,0)+IF('Suivi des temps'!$AE235='Récap par type de tâche'!M$8,'Suivi des temps'!$AI235,0)+IF('Suivi des temps'!$AJ235='Récap par type de tâche'!M$8,'Suivi des temps'!$AN235,0)</f>
        <v>0</v>
      </c>
      <c r="N234" s="41">
        <f>IF('Suivi des temps'!$F235='Récap par type de tâche'!N$8,'Suivi des temps'!$J235,0)+IF('Suivi des temps'!$K235='Récap par type de tâche'!N$8,'Suivi des temps'!$O235,0)+IF('Suivi des temps'!$P235='Récap par type de tâche'!N$8,'Suivi des temps'!$T235,0)+IF('Suivi des temps'!$U235='Récap par type de tâche'!N$8,'Suivi des temps'!$Y235,0)+IF('Suivi des temps'!$Z235='Récap par type de tâche'!N$8,'Suivi des temps'!$AD235,0)+IF('Suivi des temps'!$AE235='Récap par type de tâche'!N$8,'Suivi des temps'!$AI235,0)+IF('Suivi des temps'!$AJ235='Récap par type de tâche'!N$8,'Suivi des temps'!$AN235,0)</f>
        <v>0</v>
      </c>
      <c r="O234" s="41">
        <f>IF('Suivi des temps'!$F235='Récap par type de tâche'!O$8,'Suivi des temps'!$J235,0)+IF('Suivi des temps'!$K235='Récap par type de tâche'!O$8,'Suivi des temps'!$O235,0)+IF('Suivi des temps'!$P235='Récap par type de tâche'!O$8,'Suivi des temps'!$T235,0)+IF('Suivi des temps'!$U235='Récap par type de tâche'!O$8,'Suivi des temps'!$Y235,0)+IF('Suivi des temps'!$Z235='Récap par type de tâche'!O$8,'Suivi des temps'!$AD235,0)+IF('Suivi des temps'!$AE235='Récap par type de tâche'!O$8,'Suivi des temps'!$AI235,0)+IF('Suivi des temps'!$AJ235='Récap par type de tâche'!O$8,'Suivi des temps'!$AN235,0)</f>
        <v>0</v>
      </c>
      <c r="P234" s="41">
        <f>IF('Suivi des temps'!$F235='Récap par type de tâche'!P$8,'Suivi des temps'!$J235,0)+IF('Suivi des temps'!$K235='Récap par type de tâche'!P$8,'Suivi des temps'!$O235,0)+IF('Suivi des temps'!$P235='Récap par type de tâche'!P$8,'Suivi des temps'!$T235,0)+IF('Suivi des temps'!$U235='Récap par type de tâche'!P$8,'Suivi des temps'!$Y235,0)+IF('Suivi des temps'!$Z235='Récap par type de tâche'!P$8,'Suivi des temps'!$AD235,0)+IF('Suivi des temps'!$AE235='Récap par type de tâche'!P$8,'Suivi des temps'!$AI235,0)+IF('Suivi des temps'!$AJ235='Récap par type de tâche'!P$8,'Suivi des temps'!$AN235,0)</f>
        <v>0</v>
      </c>
      <c r="Q234" s="41">
        <f>IF('Suivi des temps'!$F235='Récap par type de tâche'!Q$8,'Suivi des temps'!$J235,0)+IF('Suivi des temps'!$K235='Récap par type de tâche'!Q$8,'Suivi des temps'!$O235,0)+IF('Suivi des temps'!$P235='Récap par type de tâche'!Q$8,'Suivi des temps'!$T235,0)+IF('Suivi des temps'!$U235='Récap par type de tâche'!Q$8,'Suivi des temps'!$Y235,0)+IF('Suivi des temps'!$Z235='Récap par type de tâche'!Q$8,'Suivi des temps'!$AD235,0)+IF('Suivi des temps'!$AE235='Récap par type de tâche'!Q$8,'Suivi des temps'!$AI235,0)+IF('Suivi des temps'!$AJ235='Récap par type de tâche'!Q$8,'Suivi des temps'!$AN235,0)</f>
        <v>0</v>
      </c>
      <c r="R234" s="41">
        <f>IF('Suivi des temps'!$F235='Récap par type de tâche'!R$8,'Suivi des temps'!$J235,0)+IF('Suivi des temps'!$K235='Récap par type de tâche'!R$8,'Suivi des temps'!$O235,0)+IF('Suivi des temps'!$P235='Récap par type de tâche'!R$8,'Suivi des temps'!$T235,0)+IF('Suivi des temps'!$U235='Récap par type de tâche'!R$8,'Suivi des temps'!$Y235,0)+IF('Suivi des temps'!$Z235='Récap par type de tâche'!R$8,'Suivi des temps'!$AD235,0)+IF('Suivi des temps'!$AE235='Récap par type de tâche'!R$8,'Suivi des temps'!$AI235,0)+IF('Suivi des temps'!$AJ235='Récap par type de tâche'!R$8,'Suivi des temps'!$AN235,0)</f>
        <v>0</v>
      </c>
      <c r="S234" s="41">
        <f>IF('Suivi des temps'!$F235='Récap par type de tâche'!S$8,'Suivi des temps'!$J235,0)+IF('Suivi des temps'!$K235='Récap par type de tâche'!S$8,'Suivi des temps'!$O235,0)+IF('Suivi des temps'!$P235='Récap par type de tâche'!S$8,'Suivi des temps'!$T235,0)+IF('Suivi des temps'!$U235='Récap par type de tâche'!S$8,'Suivi des temps'!$Y235,0)+IF('Suivi des temps'!$Z235='Récap par type de tâche'!S$8,'Suivi des temps'!$AD235,0)+IF('Suivi des temps'!$AE235='Récap par type de tâche'!S$8,'Suivi des temps'!$AI235,0)+IF('Suivi des temps'!$AJ235='Récap par type de tâche'!S$8,'Suivi des temps'!$AN235,0)</f>
        <v>0</v>
      </c>
      <c r="T234" s="41">
        <f>IF('Suivi des temps'!$F235='Récap par type de tâche'!T$8,'Suivi des temps'!$J235,0)+IF('Suivi des temps'!$K235='Récap par type de tâche'!T$8,'Suivi des temps'!$O235,0)+IF('Suivi des temps'!$P235='Récap par type de tâche'!T$8,'Suivi des temps'!$T235,0)+IF('Suivi des temps'!$U235='Récap par type de tâche'!T$8,'Suivi des temps'!$Y235,0)+IF('Suivi des temps'!$Z235='Récap par type de tâche'!T$8,'Suivi des temps'!$AD235,0)+IF('Suivi des temps'!$AE235='Récap par type de tâche'!T$8,'Suivi des temps'!$AI235,0)+IF('Suivi des temps'!$AJ235='Récap par type de tâche'!T$8,'Suivi des temps'!$AN235,0)</f>
        <v>0</v>
      </c>
      <c r="U234" s="41">
        <f>IF('Suivi des temps'!$F235='Récap par type de tâche'!U$8,'Suivi des temps'!$J235,0)+IF('Suivi des temps'!$K235='Récap par type de tâche'!U$8,'Suivi des temps'!$O235,0)+IF('Suivi des temps'!$P235='Récap par type de tâche'!U$8,'Suivi des temps'!$T235,0)+IF('Suivi des temps'!$U235='Récap par type de tâche'!U$8,'Suivi des temps'!$Y235,0)+IF('Suivi des temps'!$Z235='Récap par type de tâche'!U$8,'Suivi des temps'!$AD235,0)+IF('Suivi des temps'!$AE235='Récap par type de tâche'!U$8,'Suivi des temps'!$AI235,0)+IF('Suivi des temps'!$AJ235='Récap par type de tâche'!U$8,'Suivi des temps'!$AN235,0)</f>
        <v>0</v>
      </c>
      <c r="V234" s="41">
        <f>IF('Suivi des temps'!$F235='Récap par type de tâche'!V$8,'Suivi des temps'!$J235,0)+IF('Suivi des temps'!$K235='Récap par type de tâche'!V$8,'Suivi des temps'!$O235,0)+IF('Suivi des temps'!$P235='Récap par type de tâche'!V$8,'Suivi des temps'!$T235,0)+IF('Suivi des temps'!$U235='Récap par type de tâche'!V$8,'Suivi des temps'!$Y235,0)+IF('Suivi des temps'!$Z235='Récap par type de tâche'!V$8,'Suivi des temps'!$AD235,0)+IF('Suivi des temps'!$AE235='Récap par type de tâche'!V$8,'Suivi des temps'!$AI235,0)+IF('Suivi des temps'!$AJ235='Récap par type de tâche'!V$8,'Suivi des temps'!$AN235,0)</f>
        <v>0</v>
      </c>
      <c r="W234" s="41">
        <f>IF('Suivi des temps'!$F235='Récap par type de tâche'!W$8,'Suivi des temps'!$J235,0)+IF('Suivi des temps'!$K235='Récap par type de tâche'!W$8,'Suivi des temps'!$O235,0)+IF('Suivi des temps'!$P235='Récap par type de tâche'!W$8,'Suivi des temps'!$T235,0)+IF('Suivi des temps'!$U235='Récap par type de tâche'!W$8,'Suivi des temps'!$Y235,0)+IF('Suivi des temps'!$Z235='Récap par type de tâche'!W$8,'Suivi des temps'!$AD235,0)+IF('Suivi des temps'!$AE235='Récap par type de tâche'!W$8,'Suivi des temps'!$AI235,0)+IF('Suivi des temps'!$AJ235='Récap par type de tâche'!W$8,'Suivi des temps'!$AN235,0)</f>
        <v>0</v>
      </c>
      <c r="X234" s="41">
        <f>IF('Suivi des temps'!$F235='Récap par type de tâche'!X$8,'Suivi des temps'!$J235,0)+IF('Suivi des temps'!$K235='Récap par type de tâche'!X$8,'Suivi des temps'!$O235,0)+IF('Suivi des temps'!$P235='Récap par type de tâche'!X$8,'Suivi des temps'!$T235,0)+IF('Suivi des temps'!$U235='Récap par type de tâche'!X$8,'Suivi des temps'!$Y235,0)+IF('Suivi des temps'!$Z235='Récap par type de tâche'!X$8,'Suivi des temps'!$AD235,0)+IF('Suivi des temps'!$AE235='Récap par type de tâche'!X$8,'Suivi des temps'!$AI235,0)+IF('Suivi des temps'!$AJ235='Récap par type de tâche'!X$8,'Suivi des temps'!$AN235,0)</f>
        <v>0</v>
      </c>
      <c r="Y234" s="41">
        <f>IF('Suivi des temps'!$F235='Récap par type de tâche'!Y$8,'Suivi des temps'!$J235,0)+IF('Suivi des temps'!$K235='Récap par type de tâche'!Y$8,'Suivi des temps'!$O235,0)+IF('Suivi des temps'!$P235='Récap par type de tâche'!Y$8,'Suivi des temps'!$T235,0)+IF('Suivi des temps'!$U235='Récap par type de tâche'!Y$8,'Suivi des temps'!$Y235,0)+IF('Suivi des temps'!$Z235='Récap par type de tâche'!Y$8,'Suivi des temps'!$AD235,0)+IF('Suivi des temps'!$AE235='Récap par type de tâche'!Y$8,'Suivi des temps'!$AI235,0)+IF('Suivi des temps'!$AJ235='Récap par type de tâche'!Y$8,'Suivi des temps'!$AN235,0)</f>
        <v>0</v>
      </c>
      <c r="Z234" s="41">
        <f>IF('Suivi des temps'!$F235='Récap par type de tâche'!Z$8,'Suivi des temps'!$J235,0)+IF('Suivi des temps'!$K235='Récap par type de tâche'!Z$8,'Suivi des temps'!$O235,0)+IF('Suivi des temps'!$P235='Récap par type de tâche'!Z$8,'Suivi des temps'!$T235,0)+IF('Suivi des temps'!$U235='Récap par type de tâche'!Z$8,'Suivi des temps'!$Y235,0)+IF('Suivi des temps'!$Z235='Récap par type de tâche'!Z$8,'Suivi des temps'!$AD235,0)+IF('Suivi des temps'!$AE235='Récap par type de tâche'!Z$8,'Suivi des temps'!$AI235,0)+IF('Suivi des temps'!$AJ235='Récap par type de tâche'!Z$8,'Suivi des temps'!$AN235,0)</f>
        <v>0</v>
      </c>
      <c r="AA234" s="45">
        <f t="shared" si="19"/>
        <v>0</v>
      </c>
    </row>
    <row r="235" spans="2:27" ht="20.8" customHeight="1" x14ac:dyDescent="0.25">
      <c r="B235" s="25" t="str">
        <f t="shared" si="15"/>
        <v/>
      </c>
      <c r="C235" s="23" t="str">
        <f t="shared" si="16"/>
        <v/>
      </c>
      <c r="D235" s="17">
        <f t="shared" si="17"/>
        <v>45518</v>
      </c>
      <c r="E235" s="32" t="str">
        <f t="shared" si="18"/>
        <v>Mercredi</v>
      </c>
      <c r="F235" s="41">
        <f>IF('Suivi des temps'!$F236='Récap par type de tâche'!F$8,'Suivi des temps'!$J236,0)+IF('Suivi des temps'!$K236='Récap par type de tâche'!F$8,'Suivi des temps'!$O236,0)+IF('Suivi des temps'!$P236='Récap par type de tâche'!F$8,'Suivi des temps'!$T236,0)+IF('Suivi des temps'!$U236='Récap par type de tâche'!F$8,'Suivi des temps'!$Y236,0)+IF('Suivi des temps'!$Z236='Récap par type de tâche'!F$8,'Suivi des temps'!$AD236,0)+IF('Suivi des temps'!$AE236='Récap par type de tâche'!F$8,'Suivi des temps'!$AI236,0)+IF('Suivi des temps'!$AJ236='Récap par type de tâche'!F$8,'Suivi des temps'!$AN236,0)</f>
        <v>0</v>
      </c>
      <c r="G235" s="41">
        <f>IF('Suivi des temps'!$F236='Récap par type de tâche'!G$8,'Suivi des temps'!$J236,0)+IF('Suivi des temps'!$K236='Récap par type de tâche'!G$8,'Suivi des temps'!$O236,0)+IF('Suivi des temps'!$P236='Récap par type de tâche'!G$8,'Suivi des temps'!$T236,0)+IF('Suivi des temps'!$U236='Récap par type de tâche'!G$8,'Suivi des temps'!$Y236,0)+IF('Suivi des temps'!$Z236='Récap par type de tâche'!G$8,'Suivi des temps'!$AD236,0)+IF('Suivi des temps'!$AE236='Récap par type de tâche'!G$8,'Suivi des temps'!$AI236,0)+IF('Suivi des temps'!$AJ236='Récap par type de tâche'!G$8,'Suivi des temps'!$AN236,0)</f>
        <v>0</v>
      </c>
      <c r="H235" s="41">
        <f>IF('Suivi des temps'!$F236='Récap par type de tâche'!H$8,'Suivi des temps'!$J236,0)+IF('Suivi des temps'!$K236='Récap par type de tâche'!H$8,'Suivi des temps'!$O236,0)+IF('Suivi des temps'!$P236='Récap par type de tâche'!H$8,'Suivi des temps'!$T236,0)+IF('Suivi des temps'!$U236='Récap par type de tâche'!H$8,'Suivi des temps'!$Y236,0)+IF('Suivi des temps'!$Z236='Récap par type de tâche'!H$8,'Suivi des temps'!$AD236,0)+IF('Suivi des temps'!$AE236='Récap par type de tâche'!H$8,'Suivi des temps'!$AI236,0)+IF('Suivi des temps'!$AJ236='Récap par type de tâche'!H$8,'Suivi des temps'!$AN236,0)</f>
        <v>0</v>
      </c>
      <c r="I235" s="41">
        <f>IF('Suivi des temps'!$F236='Récap par type de tâche'!I$8,'Suivi des temps'!$J236,0)+IF('Suivi des temps'!$K236='Récap par type de tâche'!I$8,'Suivi des temps'!$O236,0)+IF('Suivi des temps'!$P236='Récap par type de tâche'!I$8,'Suivi des temps'!$T236,0)+IF('Suivi des temps'!$U236='Récap par type de tâche'!I$8,'Suivi des temps'!$Y236,0)+IF('Suivi des temps'!$Z236='Récap par type de tâche'!I$8,'Suivi des temps'!$AD236,0)+IF('Suivi des temps'!$AE236='Récap par type de tâche'!I$8,'Suivi des temps'!$AI236,0)+IF('Suivi des temps'!$AJ236='Récap par type de tâche'!I$8,'Suivi des temps'!$AN236,0)</f>
        <v>0</v>
      </c>
      <c r="J235" s="41">
        <f>IF('Suivi des temps'!$F236='Récap par type de tâche'!J$8,'Suivi des temps'!$J236,0)+IF('Suivi des temps'!$K236='Récap par type de tâche'!J$8,'Suivi des temps'!$O236,0)+IF('Suivi des temps'!$P236='Récap par type de tâche'!J$8,'Suivi des temps'!$T236,0)+IF('Suivi des temps'!$U236='Récap par type de tâche'!J$8,'Suivi des temps'!$Y236,0)+IF('Suivi des temps'!$Z236='Récap par type de tâche'!J$8,'Suivi des temps'!$AD236,0)+IF('Suivi des temps'!$AE236='Récap par type de tâche'!J$8,'Suivi des temps'!$AI236,0)+IF('Suivi des temps'!$AJ236='Récap par type de tâche'!J$8,'Suivi des temps'!$AN236,0)</f>
        <v>0</v>
      </c>
      <c r="K235" s="41">
        <f>IF('Suivi des temps'!$F236='Récap par type de tâche'!K$8,'Suivi des temps'!$J236,0)+IF('Suivi des temps'!$K236='Récap par type de tâche'!K$8,'Suivi des temps'!$O236,0)+IF('Suivi des temps'!$P236='Récap par type de tâche'!K$8,'Suivi des temps'!$T236,0)+IF('Suivi des temps'!$U236='Récap par type de tâche'!K$8,'Suivi des temps'!$Y236,0)+IF('Suivi des temps'!$Z236='Récap par type de tâche'!K$8,'Suivi des temps'!$AD236,0)+IF('Suivi des temps'!$AE236='Récap par type de tâche'!K$8,'Suivi des temps'!$AI236,0)+IF('Suivi des temps'!$AJ236='Récap par type de tâche'!K$8,'Suivi des temps'!$AN236,0)</f>
        <v>0</v>
      </c>
      <c r="L235" s="41">
        <f>IF('Suivi des temps'!$F236='Récap par type de tâche'!L$8,'Suivi des temps'!$J236,0)+IF('Suivi des temps'!$K236='Récap par type de tâche'!L$8,'Suivi des temps'!$O236,0)+IF('Suivi des temps'!$P236='Récap par type de tâche'!L$8,'Suivi des temps'!$T236,0)+IF('Suivi des temps'!$U236='Récap par type de tâche'!L$8,'Suivi des temps'!$Y236,0)+IF('Suivi des temps'!$Z236='Récap par type de tâche'!L$8,'Suivi des temps'!$AD236,0)+IF('Suivi des temps'!$AE236='Récap par type de tâche'!L$8,'Suivi des temps'!$AI236,0)+IF('Suivi des temps'!$AJ236='Récap par type de tâche'!L$8,'Suivi des temps'!$AN236,0)</f>
        <v>0</v>
      </c>
      <c r="M235" s="41">
        <f>IF('Suivi des temps'!$F236='Récap par type de tâche'!M$8,'Suivi des temps'!$J236,0)+IF('Suivi des temps'!$K236='Récap par type de tâche'!M$8,'Suivi des temps'!$O236,0)+IF('Suivi des temps'!$P236='Récap par type de tâche'!M$8,'Suivi des temps'!$T236,0)+IF('Suivi des temps'!$U236='Récap par type de tâche'!M$8,'Suivi des temps'!$Y236,0)+IF('Suivi des temps'!$Z236='Récap par type de tâche'!M$8,'Suivi des temps'!$AD236,0)+IF('Suivi des temps'!$AE236='Récap par type de tâche'!M$8,'Suivi des temps'!$AI236,0)+IF('Suivi des temps'!$AJ236='Récap par type de tâche'!M$8,'Suivi des temps'!$AN236,0)</f>
        <v>0</v>
      </c>
      <c r="N235" s="41">
        <f>IF('Suivi des temps'!$F236='Récap par type de tâche'!N$8,'Suivi des temps'!$J236,0)+IF('Suivi des temps'!$K236='Récap par type de tâche'!N$8,'Suivi des temps'!$O236,0)+IF('Suivi des temps'!$P236='Récap par type de tâche'!N$8,'Suivi des temps'!$T236,0)+IF('Suivi des temps'!$U236='Récap par type de tâche'!N$8,'Suivi des temps'!$Y236,0)+IF('Suivi des temps'!$Z236='Récap par type de tâche'!N$8,'Suivi des temps'!$AD236,0)+IF('Suivi des temps'!$AE236='Récap par type de tâche'!N$8,'Suivi des temps'!$AI236,0)+IF('Suivi des temps'!$AJ236='Récap par type de tâche'!N$8,'Suivi des temps'!$AN236,0)</f>
        <v>0</v>
      </c>
      <c r="O235" s="41">
        <f>IF('Suivi des temps'!$F236='Récap par type de tâche'!O$8,'Suivi des temps'!$J236,0)+IF('Suivi des temps'!$K236='Récap par type de tâche'!O$8,'Suivi des temps'!$O236,0)+IF('Suivi des temps'!$P236='Récap par type de tâche'!O$8,'Suivi des temps'!$T236,0)+IF('Suivi des temps'!$U236='Récap par type de tâche'!O$8,'Suivi des temps'!$Y236,0)+IF('Suivi des temps'!$Z236='Récap par type de tâche'!O$8,'Suivi des temps'!$AD236,0)+IF('Suivi des temps'!$AE236='Récap par type de tâche'!O$8,'Suivi des temps'!$AI236,0)+IF('Suivi des temps'!$AJ236='Récap par type de tâche'!O$8,'Suivi des temps'!$AN236,0)</f>
        <v>0</v>
      </c>
      <c r="P235" s="41">
        <f>IF('Suivi des temps'!$F236='Récap par type de tâche'!P$8,'Suivi des temps'!$J236,0)+IF('Suivi des temps'!$K236='Récap par type de tâche'!P$8,'Suivi des temps'!$O236,0)+IF('Suivi des temps'!$P236='Récap par type de tâche'!P$8,'Suivi des temps'!$T236,0)+IF('Suivi des temps'!$U236='Récap par type de tâche'!P$8,'Suivi des temps'!$Y236,0)+IF('Suivi des temps'!$Z236='Récap par type de tâche'!P$8,'Suivi des temps'!$AD236,0)+IF('Suivi des temps'!$AE236='Récap par type de tâche'!P$8,'Suivi des temps'!$AI236,0)+IF('Suivi des temps'!$AJ236='Récap par type de tâche'!P$8,'Suivi des temps'!$AN236,0)</f>
        <v>0</v>
      </c>
      <c r="Q235" s="41">
        <f>IF('Suivi des temps'!$F236='Récap par type de tâche'!Q$8,'Suivi des temps'!$J236,0)+IF('Suivi des temps'!$K236='Récap par type de tâche'!Q$8,'Suivi des temps'!$O236,0)+IF('Suivi des temps'!$P236='Récap par type de tâche'!Q$8,'Suivi des temps'!$T236,0)+IF('Suivi des temps'!$U236='Récap par type de tâche'!Q$8,'Suivi des temps'!$Y236,0)+IF('Suivi des temps'!$Z236='Récap par type de tâche'!Q$8,'Suivi des temps'!$AD236,0)+IF('Suivi des temps'!$AE236='Récap par type de tâche'!Q$8,'Suivi des temps'!$AI236,0)+IF('Suivi des temps'!$AJ236='Récap par type de tâche'!Q$8,'Suivi des temps'!$AN236,0)</f>
        <v>0</v>
      </c>
      <c r="R235" s="41">
        <f>IF('Suivi des temps'!$F236='Récap par type de tâche'!R$8,'Suivi des temps'!$J236,0)+IF('Suivi des temps'!$K236='Récap par type de tâche'!R$8,'Suivi des temps'!$O236,0)+IF('Suivi des temps'!$P236='Récap par type de tâche'!R$8,'Suivi des temps'!$T236,0)+IF('Suivi des temps'!$U236='Récap par type de tâche'!R$8,'Suivi des temps'!$Y236,0)+IF('Suivi des temps'!$Z236='Récap par type de tâche'!R$8,'Suivi des temps'!$AD236,0)+IF('Suivi des temps'!$AE236='Récap par type de tâche'!R$8,'Suivi des temps'!$AI236,0)+IF('Suivi des temps'!$AJ236='Récap par type de tâche'!R$8,'Suivi des temps'!$AN236,0)</f>
        <v>0</v>
      </c>
      <c r="S235" s="41">
        <f>IF('Suivi des temps'!$F236='Récap par type de tâche'!S$8,'Suivi des temps'!$J236,0)+IF('Suivi des temps'!$K236='Récap par type de tâche'!S$8,'Suivi des temps'!$O236,0)+IF('Suivi des temps'!$P236='Récap par type de tâche'!S$8,'Suivi des temps'!$T236,0)+IF('Suivi des temps'!$U236='Récap par type de tâche'!S$8,'Suivi des temps'!$Y236,0)+IF('Suivi des temps'!$Z236='Récap par type de tâche'!S$8,'Suivi des temps'!$AD236,0)+IF('Suivi des temps'!$AE236='Récap par type de tâche'!S$8,'Suivi des temps'!$AI236,0)+IF('Suivi des temps'!$AJ236='Récap par type de tâche'!S$8,'Suivi des temps'!$AN236,0)</f>
        <v>0</v>
      </c>
      <c r="T235" s="41">
        <f>IF('Suivi des temps'!$F236='Récap par type de tâche'!T$8,'Suivi des temps'!$J236,0)+IF('Suivi des temps'!$K236='Récap par type de tâche'!T$8,'Suivi des temps'!$O236,0)+IF('Suivi des temps'!$P236='Récap par type de tâche'!T$8,'Suivi des temps'!$T236,0)+IF('Suivi des temps'!$U236='Récap par type de tâche'!T$8,'Suivi des temps'!$Y236,0)+IF('Suivi des temps'!$Z236='Récap par type de tâche'!T$8,'Suivi des temps'!$AD236,0)+IF('Suivi des temps'!$AE236='Récap par type de tâche'!T$8,'Suivi des temps'!$AI236,0)+IF('Suivi des temps'!$AJ236='Récap par type de tâche'!T$8,'Suivi des temps'!$AN236,0)</f>
        <v>0</v>
      </c>
      <c r="U235" s="41">
        <f>IF('Suivi des temps'!$F236='Récap par type de tâche'!U$8,'Suivi des temps'!$J236,0)+IF('Suivi des temps'!$K236='Récap par type de tâche'!U$8,'Suivi des temps'!$O236,0)+IF('Suivi des temps'!$P236='Récap par type de tâche'!U$8,'Suivi des temps'!$T236,0)+IF('Suivi des temps'!$U236='Récap par type de tâche'!U$8,'Suivi des temps'!$Y236,0)+IF('Suivi des temps'!$Z236='Récap par type de tâche'!U$8,'Suivi des temps'!$AD236,0)+IF('Suivi des temps'!$AE236='Récap par type de tâche'!U$8,'Suivi des temps'!$AI236,0)+IF('Suivi des temps'!$AJ236='Récap par type de tâche'!U$8,'Suivi des temps'!$AN236,0)</f>
        <v>0</v>
      </c>
      <c r="V235" s="41">
        <f>IF('Suivi des temps'!$F236='Récap par type de tâche'!V$8,'Suivi des temps'!$J236,0)+IF('Suivi des temps'!$K236='Récap par type de tâche'!V$8,'Suivi des temps'!$O236,0)+IF('Suivi des temps'!$P236='Récap par type de tâche'!V$8,'Suivi des temps'!$T236,0)+IF('Suivi des temps'!$U236='Récap par type de tâche'!V$8,'Suivi des temps'!$Y236,0)+IF('Suivi des temps'!$Z236='Récap par type de tâche'!V$8,'Suivi des temps'!$AD236,0)+IF('Suivi des temps'!$AE236='Récap par type de tâche'!V$8,'Suivi des temps'!$AI236,0)+IF('Suivi des temps'!$AJ236='Récap par type de tâche'!V$8,'Suivi des temps'!$AN236,0)</f>
        <v>0</v>
      </c>
      <c r="W235" s="41">
        <f>IF('Suivi des temps'!$F236='Récap par type de tâche'!W$8,'Suivi des temps'!$J236,0)+IF('Suivi des temps'!$K236='Récap par type de tâche'!W$8,'Suivi des temps'!$O236,0)+IF('Suivi des temps'!$P236='Récap par type de tâche'!W$8,'Suivi des temps'!$T236,0)+IF('Suivi des temps'!$U236='Récap par type de tâche'!W$8,'Suivi des temps'!$Y236,0)+IF('Suivi des temps'!$Z236='Récap par type de tâche'!W$8,'Suivi des temps'!$AD236,0)+IF('Suivi des temps'!$AE236='Récap par type de tâche'!W$8,'Suivi des temps'!$AI236,0)+IF('Suivi des temps'!$AJ236='Récap par type de tâche'!W$8,'Suivi des temps'!$AN236,0)</f>
        <v>0</v>
      </c>
      <c r="X235" s="41">
        <f>IF('Suivi des temps'!$F236='Récap par type de tâche'!X$8,'Suivi des temps'!$J236,0)+IF('Suivi des temps'!$K236='Récap par type de tâche'!X$8,'Suivi des temps'!$O236,0)+IF('Suivi des temps'!$P236='Récap par type de tâche'!X$8,'Suivi des temps'!$T236,0)+IF('Suivi des temps'!$U236='Récap par type de tâche'!X$8,'Suivi des temps'!$Y236,0)+IF('Suivi des temps'!$Z236='Récap par type de tâche'!X$8,'Suivi des temps'!$AD236,0)+IF('Suivi des temps'!$AE236='Récap par type de tâche'!X$8,'Suivi des temps'!$AI236,0)+IF('Suivi des temps'!$AJ236='Récap par type de tâche'!X$8,'Suivi des temps'!$AN236,0)</f>
        <v>0</v>
      </c>
      <c r="Y235" s="41">
        <f>IF('Suivi des temps'!$F236='Récap par type de tâche'!Y$8,'Suivi des temps'!$J236,0)+IF('Suivi des temps'!$K236='Récap par type de tâche'!Y$8,'Suivi des temps'!$O236,0)+IF('Suivi des temps'!$P236='Récap par type de tâche'!Y$8,'Suivi des temps'!$T236,0)+IF('Suivi des temps'!$U236='Récap par type de tâche'!Y$8,'Suivi des temps'!$Y236,0)+IF('Suivi des temps'!$Z236='Récap par type de tâche'!Y$8,'Suivi des temps'!$AD236,0)+IF('Suivi des temps'!$AE236='Récap par type de tâche'!Y$8,'Suivi des temps'!$AI236,0)+IF('Suivi des temps'!$AJ236='Récap par type de tâche'!Y$8,'Suivi des temps'!$AN236,0)</f>
        <v>0</v>
      </c>
      <c r="Z235" s="41">
        <f>IF('Suivi des temps'!$F236='Récap par type de tâche'!Z$8,'Suivi des temps'!$J236,0)+IF('Suivi des temps'!$K236='Récap par type de tâche'!Z$8,'Suivi des temps'!$O236,0)+IF('Suivi des temps'!$P236='Récap par type de tâche'!Z$8,'Suivi des temps'!$T236,0)+IF('Suivi des temps'!$U236='Récap par type de tâche'!Z$8,'Suivi des temps'!$Y236,0)+IF('Suivi des temps'!$Z236='Récap par type de tâche'!Z$8,'Suivi des temps'!$AD236,0)+IF('Suivi des temps'!$AE236='Récap par type de tâche'!Z$8,'Suivi des temps'!$AI236,0)+IF('Suivi des temps'!$AJ236='Récap par type de tâche'!Z$8,'Suivi des temps'!$AN236,0)</f>
        <v>0</v>
      </c>
      <c r="AA235" s="45">
        <f t="shared" si="19"/>
        <v>0</v>
      </c>
    </row>
    <row r="236" spans="2:27" ht="20.8" customHeight="1" x14ac:dyDescent="0.25">
      <c r="B236" s="25" t="str">
        <f t="shared" si="15"/>
        <v/>
      </c>
      <c r="C236" s="23" t="str">
        <f t="shared" si="16"/>
        <v/>
      </c>
      <c r="D236" s="17">
        <f t="shared" si="17"/>
        <v>45519</v>
      </c>
      <c r="E236" s="32" t="str">
        <f t="shared" si="18"/>
        <v>Jeudi</v>
      </c>
      <c r="F236" s="41">
        <f>IF('Suivi des temps'!$F237='Récap par type de tâche'!F$8,'Suivi des temps'!$J237,0)+IF('Suivi des temps'!$K237='Récap par type de tâche'!F$8,'Suivi des temps'!$O237,0)+IF('Suivi des temps'!$P237='Récap par type de tâche'!F$8,'Suivi des temps'!$T237,0)+IF('Suivi des temps'!$U237='Récap par type de tâche'!F$8,'Suivi des temps'!$Y237,0)+IF('Suivi des temps'!$Z237='Récap par type de tâche'!F$8,'Suivi des temps'!$AD237,0)+IF('Suivi des temps'!$AE237='Récap par type de tâche'!F$8,'Suivi des temps'!$AI237,0)+IF('Suivi des temps'!$AJ237='Récap par type de tâche'!F$8,'Suivi des temps'!$AN237,0)</f>
        <v>0</v>
      </c>
      <c r="G236" s="41">
        <f>IF('Suivi des temps'!$F237='Récap par type de tâche'!G$8,'Suivi des temps'!$J237,0)+IF('Suivi des temps'!$K237='Récap par type de tâche'!G$8,'Suivi des temps'!$O237,0)+IF('Suivi des temps'!$P237='Récap par type de tâche'!G$8,'Suivi des temps'!$T237,0)+IF('Suivi des temps'!$U237='Récap par type de tâche'!G$8,'Suivi des temps'!$Y237,0)+IF('Suivi des temps'!$Z237='Récap par type de tâche'!G$8,'Suivi des temps'!$AD237,0)+IF('Suivi des temps'!$AE237='Récap par type de tâche'!G$8,'Suivi des temps'!$AI237,0)+IF('Suivi des temps'!$AJ237='Récap par type de tâche'!G$8,'Suivi des temps'!$AN237,0)</f>
        <v>0</v>
      </c>
      <c r="H236" s="41">
        <f>IF('Suivi des temps'!$F237='Récap par type de tâche'!H$8,'Suivi des temps'!$J237,0)+IF('Suivi des temps'!$K237='Récap par type de tâche'!H$8,'Suivi des temps'!$O237,0)+IF('Suivi des temps'!$P237='Récap par type de tâche'!H$8,'Suivi des temps'!$T237,0)+IF('Suivi des temps'!$U237='Récap par type de tâche'!H$8,'Suivi des temps'!$Y237,0)+IF('Suivi des temps'!$Z237='Récap par type de tâche'!H$8,'Suivi des temps'!$AD237,0)+IF('Suivi des temps'!$AE237='Récap par type de tâche'!H$8,'Suivi des temps'!$AI237,0)+IF('Suivi des temps'!$AJ237='Récap par type de tâche'!H$8,'Suivi des temps'!$AN237,0)</f>
        <v>0</v>
      </c>
      <c r="I236" s="41">
        <f>IF('Suivi des temps'!$F237='Récap par type de tâche'!I$8,'Suivi des temps'!$J237,0)+IF('Suivi des temps'!$K237='Récap par type de tâche'!I$8,'Suivi des temps'!$O237,0)+IF('Suivi des temps'!$P237='Récap par type de tâche'!I$8,'Suivi des temps'!$T237,0)+IF('Suivi des temps'!$U237='Récap par type de tâche'!I$8,'Suivi des temps'!$Y237,0)+IF('Suivi des temps'!$Z237='Récap par type de tâche'!I$8,'Suivi des temps'!$AD237,0)+IF('Suivi des temps'!$AE237='Récap par type de tâche'!I$8,'Suivi des temps'!$AI237,0)+IF('Suivi des temps'!$AJ237='Récap par type de tâche'!I$8,'Suivi des temps'!$AN237,0)</f>
        <v>0</v>
      </c>
      <c r="J236" s="41">
        <f>IF('Suivi des temps'!$F237='Récap par type de tâche'!J$8,'Suivi des temps'!$J237,0)+IF('Suivi des temps'!$K237='Récap par type de tâche'!J$8,'Suivi des temps'!$O237,0)+IF('Suivi des temps'!$P237='Récap par type de tâche'!J$8,'Suivi des temps'!$T237,0)+IF('Suivi des temps'!$U237='Récap par type de tâche'!J$8,'Suivi des temps'!$Y237,0)+IF('Suivi des temps'!$Z237='Récap par type de tâche'!J$8,'Suivi des temps'!$AD237,0)+IF('Suivi des temps'!$AE237='Récap par type de tâche'!J$8,'Suivi des temps'!$AI237,0)+IF('Suivi des temps'!$AJ237='Récap par type de tâche'!J$8,'Suivi des temps'!$AN237,0)</f>
        <v>0</v>
      </c>
      <c r="K236" s="41">
        <f>IF('Suivi des temps'!$F237='Récap par type de tâche'!K$8,'Suivi des temps'!$J237,0)+IF('Suivi des temps'!$K237='Récap par type de tâche'!K$8,'Suivi des temps'!$O237,0)+IF('Suivi des temps'!$P237='Récap par type de tâche'!K$8,'Suivi des temps'!$T237,0)+IF('Suivi des temps'!$U237='Récap par type de tâche'!K$8,'Suivi des temps'!$Y237,0)+IF('Suivi des temps'!$Z237='Récap par type de tâche'!K$8,'Suivi des temps'!$AD237,0)+IF('Suivi des temps'!$AE237='Récap par type de tâche'!K$8,'Suivi des temps'!$AI237,0)+IF('Suivi des temps'!$AJ237='Récap par type de tâche'!K$8,'Suivi des temps'!$AN237,0)</f>
        <v>0</v>
      </c>
      <c r="L236" s="41">
        <f>IF('Suivi des temps'!$F237='Récap par type de tâche'!L$8,'Suivi des temps'!$J237,0)+IF('Suivi des temps'!$K237='Récap par type de tâche'!L$8,'Suivi des temps'!$O237,0)+IF('Suivi des temps'!$P237='Récap par type de tâche'!L$8,'Suivi des temps'!$T237,0)+IF('Suivi des temps'!$U237='Récap par type de tâche'!L$8,'Suivi des temps'!$Y237,0)+IF('Suivi des temps'!$Z237='Récap par type de tâche'!L$8,'Suivi des temps'!$AD237,0)+IF('Suivi des temps'!$AE237='Récap par type de tâche'!L$8,'Suivi des temps'!$AI237,0)+IF('Suivi des temps'!$AJ237='Récap par type de tâche'!L$8,'Suivi des temps'!$AN237,0)</f>
        <v>0</v>
      </c>
      <c r="M236" s="41">
        <f>IF('Suivi des temps'!$F237='Récap par type de tâche'!M$8,'Suivi des temps'!$J237,0)+IF('Suivi des temps'!$K237='Récap par type de tâche'!M$8,'Suivi des temps'!$O237,0)+IF('Suivi des temps'!$P237='Récap par type de tâche'!M$8,'Suivi des temps'!$T237,0)+IF('Suivi des temps'!$U237='Récap par type de tâche'!M$8,'Suivi des temps'!$Y237,0)+IF('Suivi des temps'!$Z237='Récap par type de tâche'!M$8,'Suivi des temps'!$AD237,0)+IF('Suivi des temps'!$AE237='Récap par type de tâche'!M$8,'Suivi des temps'!$AI237,0)+IF('Suivi des temps'!$AJ237='Récap par type de tâche'!M$8,'Suivi des temps'!$AN237,0)</f>
        <v>0</v>
      </c>
      <c r="N236" s="41">
        <f>IF('Suivi des temps'!$F237='Récap par type de tâche'!N$8,'Suivi des temps'!$J237,0)+IF('Suivi des temps'!$K237='Récap par type de tâche'!N$8,'Suivi des temps'!$O237,0)+IF('Suivi des temps'!$P237='Récap par type de tâche'!N$8,'Suivi des temps'!$T237,0)+IF('Suivi des temps'!$U237='Récap par type de tâche'!N$8,'Suivi des temps'!$Y237,0)+IF('Suivi des temps'!$Z237='Récap par type de tâche'!N$8,'Suivi des temps'!$AD237,0)+IF('Suivi des temps'!$AE237='Récap par type de tâche'!N$8,'Suivi des temps'!$AI237,0)+IF('Suivi des temps'!$AJ237='Récap par type de tâche'!N$8,'Suivi des temps'!$AN237,0)</f>
        <v>0</v>
      </c>
      <c r="O236" s="41">
        <f>IF('Suivi des temps'!$F237='Récap par type de tâche'!O$8,'Suivi des temps'!$J237,0)+IF('Suivi des temps'!$K237='Récap par type de tâche'!O$8,'Suivi des temps'!$O237,0)+IF('Suivi des temps'!$P237='Récap par type de tâche'!O$8,'Suivi des temps'!$T237,0)+IF('Suivi des temps'!$U237='Récap par type de tâche'!O$8,'Suivi des temps'!$Y237,0)+IF('Suivi des temps'!$Z237='Récap par type de tâche'!O$8,'Suivi des temps'!$AD237,0)+IF('Suivi des temps'!$AE237='Récap par type de tâche'!O$8,'Suivi des temps'!$AI237,0)+IF('Suivi des temps'!$AJ237='Récap par type de tâche'!O$8,'Suivi des temps'!$AN237,0)</f>
        <v>0</v>
      </c>
      <c r="P236" s="41">
        <f>IF('Suivi des temps'!$F237='Récap par type de tâche'!P$8,'Suivi des temps'!$J237,0)+IF('Suivi des temps'!$K237='Récap par type de tâche'!P$8,'Suivi des temps'!$O237,0)+IF('Suivi des temps'!$P237='Récap par type de tâche'!P$8,'Suivi des temps'!$T237,0)+IF('Suivi des temps'!$U237='Récap par type de tâche'!P$8,'Suivi des temps'!$Y237,0)+IF('Suivi des temps'!$Z237='Récap par type de tâche'!P$8,'Suivi des temps'!$AD237,0)+IF('Suivi des temps'!$AE237='Récap par type de tâche'!P$8,'Suivi des temps'!$AI237,0)+IF('Suivi des temps'!$AJ237='Récap par type de tâche'!P$8,'Suivi des temps'!$AN237,0)</f>
        <v>0</v>
      </c>
      <c r="Q236" s="41">
        <f>IF('Suivi des temps'!$F237='Récap par type de tâche'!Q$8,'Suivi des temps'!$J237,0)+IF('Suivi des temps'!$K237='Récap par type de tâche'!Q$8,'Suivi des temps'!$O237,0)+IF('Suivi des temps'!$P237='Récap par type de tâche'!Q$8,'Suivi des temps'!$T237,0)+IF('Suivi des temps'!$U237='Récap par type de tâche'!Q$8,'Suivi des temps'!$Y237,0)+IF('Suivi des temps'!$Z237='Récap par type de tâche'!Q$8,'Suivi des temps'!$AD237,0)+IF('Suivi des temps'!$AE237='Récap par type de tâche'!Q$8,'Suivi des temps'!$AI237,0)+IF('Suivi des temps'!$AJ237='Récap par type de tâche'!Q$8,'Suivi des temps'!$AN237,0)</f>
        <v>0</v>
      </c>
      <c r="R236" s="41">
        <f>IF('Suivi des temps'!$F237='Récap par type de tâche'!R$8,'Suivi des temps'!$J237,0)+IF('Suivi des temps'!$K237='Récap par type de tâche'!R$8,'Suivi des temps'!$O237,0)+IF('Suivi des temps'!$P237='Récap par type de tâche'!R$8,'Suivi des temps'!$T237,0)+IF('Suivi des temps'!$U237='Récap par type de tâche'!R$8,'Suivi des temps'!$Y237,0)+IF('Suivi des temps'!$Z237='Récap par type de tâche'!R$8,'Suivi des temps'!$AD237,0)+IF('Suivi des temps'!$AE237='Récap par type de tâche'!R$8,'Suivi des temps'!$AI237,0)+IF('Suivi des temps'!$AJ237='Récap par type de tâche'!R$8,'Suivi des temps'!$AN237,0)</f>
        <v>0</v>
      </c>
      <c r="S236" s="41">
        <f>IF('Suivi des temps'!$F237='Récap par type de tâche'!S$8,'Suivi des temps'!$J237,0)+IF('Suivi des temps'!$K237='Récap par type de tâche'!S$8,'Suivi des temps'!$O237,0)+IF('Suivi des temps'!$P237='Récap par type de tâche'!S$8,'Suivi des temps'!$T237,0)+IF('Suivi des temps'!$U237='Récap par type de tâche'!S$8,'Suivi des temps'!$Y237,0)+IF('Suivi des temps'!$Z237='Récap par type de tâche'!S$8,'Suivi des temps'!$AD237,0)+IF('Suivi des temps'!$AE237='Récap par type de tâche'!S$8,'Suivi des temps'!$AI237,0)+IF('Suivi des temps'!$AJ237='Récap par type de tâche'!S$8,'Suivi des temps'!$AN237,0)</f>
        <v>0</v>
      </c>
      <c r="T236" s="41">
        <f>IF('Suivi des temps'!$F237='Récap par type de tâche'!T$8,'Suivi des temps'!$J237,0)+IF('Suivi des temps'!$K237='Récap par type de tâche'!T$8,'Suivi des temps'!$O237,0)+IF('Suivi des temps'!$P237='Récap par type de tâche'!T$8,'Suivi des temps'!$T237,0)+IF('Suivi des temps'!$U237='Récap par type de tâche'!T$8,'Suivi des temps'!$Y237,0)+IF('Suivi des temps'!$Z237='Récap par type de tâche'!T$8,'Suivi des temps'!$AD237,0)+IF('Suivi des temps'!$AE237='Récap par type de tâche'!T$8,'Suivi des temps'!$AI237,0)+IF('Suivi des temps'!$AJ237='Récap par type de tâche'!T$8,'Suivi des temps'!$AN237,0)</f>
        <v>0</v>
      </c>
      <c r="U236" s="41">
        <f>IF('Suivi des temps'!$F237='Récap par type de tâche'!U$8,'Suivi des temps'!$J237,0)+IF('Suivi des temps'!$K237='Récap par type de tâche'!U$8,'Suivi des temps'!$O237,0)+IF('Suivi des temps'!$P237='Récap par type de tâche'!U$8,'Suivi des temps'!$T237,0)+IF('Suivi des temps'!$U237='Récap par type de tâche'!U$8,'Suivi des temps'!$Y237,0)+IF('Suivi des temps'!$Z237='Récap par type de tâche'!U$8,'Suivi des temps'!$AD237,0)+IF('Suivi des temps'!$AE237='Récap par type de tâche'!U$8,'Suivi des temps'!$AI237,0)+IF('Suivi des temps'!$AJ237='Récap par type de tâche'!U$8,'Suivi des temps'!$AN237,0)</f>
        <v>0</v>
      </c>
      <c r="V236" s="41">
        <f>IF('Suivi des temps'!$F237='Récap par type de tâche'!V$8,'Suivi des temps'!$J237,0)+IF('Suivi des temps'!$K237='Récap par type de tâche'!V$8,'Suivi des temps'!$O237,0)+IF('Suivi des temps'!$P237='Récap par type de tâche'!V$8,'Suivi des temps'!$T237,0)+IF('Suivi des temps'!$U237='Récap par type de tâche'!V$8,'Suivi des temps'!$Y237,0)+IF('Suivi des temps'!$Z237='Récap par type de tâche'!V$8,'Suivi des temps'!$AD237,0)+IF('Suivi des temps'!$AE237='Récap par type de tâche'!V$8,'Suivi des temps'!$AI237,0)+IF('Suivi des temps'!$AJ237='Récap par type de tâche'!V$8,'Suivi des temps'!$AN237,0)</f>
        <v>0</v>
      </c>
      <c r="W236" s="41">
        <f>IF('Suivi des temps'!$F237='Récap par type de tâche'!W$8,'Suivi des temps'!$J237,0)+IF('Suivi des temps'!$K237='Récap par type de tâche'!W$8,'Suivi des temps'!$O237,0)+IF('Suivi des temps'!$P237='Récap par type de tâche'!W$8,'Suivi des temps'!$T237,0)+IF('Suivi des temps'!$U237='Récap par type de tâche'!W$8,'Suivi des temps'!$Y237,0)+IF('Suivi des temps'!$Z237='Récap par type de tâche'!W$8,'Suivi des temps'!$AD237,0)+IF('Suivi des temps'!$AE237='Récap par type de tâche'!W$8,'Suivi des temps'!$AI237,0)+IF('Suivi des temps'!$AJ237='Récap par type de tâche'!W$8,'Suivi des temps'!$AN237,0)</f>
        <v>0</v>
      </c>
      <c r="X236" s="41">
        <f>IF('Suivi des temps'!$F237='Récap par type de tâche'!X$8,'Suivi des temps'!$J237,0)+IF('Suivi des temps'!$K237='Récap par type de tâche'!X$8,'Suivi des temps'!$O237,0)+IF('Suivi des temps'!$P237='Récap par type de tâche'!X$8,'Suivi des temps'!$T237,0)+IF('Suivi des temps'!$U237='Récap par type de tâche'!X$8,'Suivi des temps'!$Y237,0)+IF('Suivi des temps'!$Z237='Récap par type de tâche'!X$8,'Suivi des temps'!$AD237,0)+IF('Suivi des temps'!$AE237='Récap par type de tâche'!X$8,'Suivi des temps'!$AI237,0)+IF('Suivi des temps'!$AJ237='Récap par type de tâche'!X$8,'Suivi des temps'!$AN237,0)</f>
        <v>0</v>
      </c>
      <c r="Y236" s="41">
        <f>IF('Suivi des temps'!$F237='Récap par type de tâche'!Y$8,'Suivi des temps'!$J237,0)+IF('Suivi des temps'!$K237='Récap par type de tâche'!Y$8,'Suivi des temps'!$O237,0)+IF('Suivi des temps'!$P237='Récap par type de tâche'!Y$8,'Suivi des temps'!$T237,0)+IF('Suivi des temps'!$U237='Récap par type de tâche'!Y$8,'Suivi des temps'!$Y237,0)+IF('Suivi des temps'!$Z237='Récap par type de tâche'!Y$8,'Suivi des temps'!$AD237,0)+IF('Suivi des temps'!$AE237='Récap par type de tâche'!Y$8,'Suivi des temps'!$AI237,0)+IF('Suivi des temps'!$AJ237='Récap par type de tâche'!Y$8,'Suivi des temps'!$AN237,0)</f>
        <v>0</v>
      </c>
      <c r="Z236" s="41">
        <f>IF('Suivi des temps'!$F237='Récap par type de tâche'!Z$8,'Suivi des temps'!$J237,0)+IF('Suivi des temps'!$K237='Récap par type de tâche'!Z$8,'Suivi des temps'!$O237,0)+IF('Suivi des temps'!$P237='Récap par type de tâche'!Z$8,'Suivi des temps'!$T237,0)+IF('Suivi des temps'!$U237='Récap par type de tâche'!Z$8,'Suivi des temps'!$Y237,0)+IF('Suivi des temps'!$Z237='Récap par type de tâche'!Z$8,'Suivi des temps'!$AD237,0)+IF('Suivi des temps'!$AE237='Récap par type de tâche'!Z$8,'Suivi des temps'!$AI237,0)+IF('Suivi des temps'!$AJ237='Récap par type de tâche'!Z$8,'Suivi des temps'!$AN237,0)</f>
        <v>0</v>
      </c>
      <c r="AA236" s="45">
        <f t="shared" si="19"/>
        <v>0</v>
      </c>
    </row>
    <row r="237" spans="2:27" ht="20.8" customHeight="1" x14ac:dyDescent="0.25">
      <c r="B237" s="25" t="str">
        <f t="shared" si="15"/>
        <v/>
      </c>
      <c r="C237" s="23" t="str">
        <f t="shared" si="16"/>
        <v/>
      </c>
      <c r="D237" s="17">
        <f t="shared" si="17"/>
        <v>45520</v>
      </c>
      <c r="E237" s="32" t="str">
        <f t="shared" si="18"/>
        <v>Vendredi</v>
      </c>
      <c r="F237" s="41">
        <f>IF('Suivi des temps'!$F238='Récap par type de tâche'!F$8,'Suivi des temps'!$J238,0)+IF('Suivi des temps'!$K238='Récap par type de tâche'!F$8,'Suivi des temps'!$O238,0)+IF('Suivi des temps'!$P238='Récap par type de tâche'!F$8,'Suivi des temps'!$T238,0)+IF('Suivi des temps'!$U238='Récap par type de tâche'!F$8,'Suivi des temps'!$Y238,0)+IF('Suivi des temps'!$Z238='Récap par type de tâche'!F$8,'Suivi des temps'!$AD238,0)+IF('Suivi des temps'!$AE238='Récap par type de tâche'!F$8,'Suivi des temps'!$AI238,0)+IF('Suivi des temps'!$AJ238='Récap par type de tâche'!F$8,'Suivi des temps'!$AN238,0)</f>
        <v>0</v>
      </c>
      <c r="G237" s="41">
        <f>IF('Suivi des temps'!$F238='Récap par type de tâche'!G$8,'Suivi des temps'!$J238,0)+IF('Suivi des temps'!$K238='Récap par type de tâche'!G$8,'Suivi des temps'!$O238,0)+IF('Suivi des temps'!$P238='Récap par type de tâche'!G$8,'Suivi des temps'!$T238,0)+IF('Suivi des temps'!$U238='Récap par type de tâche'!G$8,'Suivi des temps'!$Y238,0)+IF('Suivi des temps'!$Z238='Récap par type de tâche'!G$8,'Suivi des temps'!$AD238,0)+IF('Suivi des temps'!$AE238='Récap par type de tâche'!G$8,'Suivi des temps'!$AI238,0)+IF('Suivi des temps'!$AJ238='Récap par type de tâche'!G$8,'Suivi des temps'!$AN238,0)</f>
        <v>0</v>
      </c>
      <c r="H237" s="41">
        <f>IF('Suivi des temps'!$F238='Récap par type de tâche'!H$8,'Suivi des temps'!$J238,0)+IF('Suivi des temps'!$K238='Récap par type de tâche'!H$8,'Suivi des temps'!$O238,0)+IF('Suivi des temps'!$P238='Récap par type de tâche'!H$8,'Suivi des temps'!$T238,0)+IF('Suivi des temps'!$U238='Récap par type de tâche'!H$8,'Suivi des temps'!$Y238,0)+IF('Suivi des temps'!$Z238='Récap par type de tâche'!H$8,'Suivi des temps'!$AD238,0)+IF('Suivi des temps'!$AE238='Récap par type de tâche'!H$8,'Suivi des temps'!$AI238,0)+IF('Suivi des temps'!$AJ238='Récap par type de tâche'!H$8,'Suivi des temps'!$AN238,0)</f>
        <v>0</v>
      </c>
      <c r="I237" s="41">
        <f>IF('Suivi des temps'!$F238='Récap par type de tâche'!I$8,'Suivi des temps'!$J238,0)+IF('Suivi des temps'!$K238='Récap par type de tâche'!I$8,'Suivi des temps'!$O238,0)+IF('Suivi des temps'!$P238='Récap par type de tâche'!I$8,'Suivi des temps'!$T238,0)+IF('Suivi des temps'!$U238='Récap par type de tâche'!I$8,'Suivi des temps'!$Y238,0)+IF('Suivi des temps'!$Z238='Récap par type de tâche'!I$8,'Suivi des temps'!$AD238,0)+IF('Suivi des temps'!$AE238='Récap par type de tâche'!I$8,'Suivi des temps'!$AI238,0)+IF('Suivi des temps'!$AJ238='Récap par type de tâche'!I$8,'Suivi des temps'!$AN238,0)</f>
        <v>0</v>
      </c>
      <c r="J237" s="41">
        <f>IF('Suivi des temps'!$F238='Récap par type de tâche'!J$8,'Suivi des temps'!$J238,0)+IF('Suivi des temps'!$K238='Récap par type de tâche'!J$8,'Suivi des temps'!$O238,0)+IF('Suivi des temps'!$P238='Récap par type de tâche'!J$8,'Suivi des temps'!$T238,0)+IF('Suivi des temps'!$U238='Récap par type de tâche'!J$8,'Suivi des temps'!$Y238,0)+IF('Suivi des temps'!$Z238='Récap par type de tâche'!J$8,'Suivi des temps'!$AD238,0)+IF('Suivi des temps'!$AE238='Récap par type de tâche'!J$8,'Suivi des temps'!$AI238,0)+IF('Suivi des temps'!$AJ238='Récap par type de tâche'!J$8,'Suivi des temps'!$AN238,0)</f>
        <v>0</v>
      </c>
      <c r="K237" s="41">
        <f>IF('Suivi des temps'!$F238='Récap par type de tâche'!K$8,'Suivi des temps'!$J238,0)+IF('Suivi des temps'!$K238='Récap par type de tâche'!K$8,'Suivi des temps'!$O238,0)+IF('Suivi des temps'!$P238='Récap par type de tâche'!K$8,'Suivi des temps'!$T238,0)+IF('Suivi des temps'!$U238='Récap par type de tâche'!K$8,'Suivi des temps'!$Y238,0)+IF('Suivi des temps'!$Z238='Récap par type de tâche'!K$8,'Suivi des temps'!$AD238,0)+IF('Suivi des temps'!$AE238='Récap par type de tâche'!K$8,'Suivi des temps'!$AI238,0)+IF('Suivi des temps'!$AJ238='Récap par type de tâche'!K$8,'Suivi des temps'!$AN238,0)</f>
        <v>0</v>
      </c>
      <c r="L237" s="41">
        <f>IF('Suivi des temps'!$F238='Récap par type de tâche'!L$8,'Suivi des temps'!$J238,0)+IF('Suivi des temps'!$K238='Récap par type de tâche'!L$8,'Suivi des temps'!$O238,0)+IF('Suivi des temps'!$P238='Récap par type de tâche'!L$8,'Suivi des temps'!$T238,0)+IF('Suivi des temps'!$U238='Récap par type de tâche'!L$8,'Suivi des temps'!$Y238,0)+IF('Suivi des temps'!$Z238='Récap par type de tâche'!L$8,'Suivi des temps'!$AD238,0)+IF('Suivi des temps'!$AE238='Récap par type de tâche'!L$8,'Suivi des temps'!$AI238,0)+IF('Suivi des temps'!$AJ238='Récap par type de tâche'!L$8,'Suivi des temps'!$AN238,0)</f>
        <v>0</v>
      </c>
      <c r="M237" s="41">
        <f>IF('Suivi des temps'!$F238='Récap par type de tâche'!M$8,'Suivi des temps'!$J238,0)+IF('Suivi des temps'!$K238='Récap par type de tâche'!M$8,'Suivi des temps'!$O238,0)+IF('Suivi des temps'!$P238='Récap par type de tâche'!M$8,'Suivi des temps'!$T238,0)+IF('Suivi des temps'!$U238='Récap par type de tâche'!M$8,'Suivi des temps'!$Y238,0)+IF('Suivi des temps'!$Z238='Récap par type de tâche'!M$8,'Suivi des temps'!$AD238,0)+IF('Suivi des temps'!$AE238='Récap par type de tâche'!M$8,'Suivi des temps'!$AI238,0)+IF('Suivi des temps'!$AJ238='Récap par type de tâche'!M$8,'Suivi des temps'!$AN238,0)</f>
        <v>0</v>
      </c>
      <c r="N237" s="41">
        <f>IF('Suivi des temps'!$F238='Récap par type de tâche'!N$8,'Suivi des temps'!$J238,0)+IF('Suivi des temps'!$K238='Récap par type de tâche'!N$8,'Suivi des temps'!$O238,0)+IF('Suivi des temps'!$P238='Récap par type de tâche'!N$8,'Suivi des temps'!$T238,0)+IF('Suivi des temps'!$U238='Récap par type de tâche'!N$8,'Suivi des temps'!$Y238,0)+IF('Suivi des temps'!$Z238='Récap par type de tâche'!N$8,'Suivi des temps'!$AD238,0)+IF('Suivi des temps'!$AE238='Récap par type de tâche'!N$8,'Suivi des temps'!$AI238,0)+IF('Suivi des temps'!$AJ238='Récap par type de tâche'!N$8,'Suivi des temps'!$AN238,0)</f>
        <v>0</v>
      </c>
      <c r="O237" s="41">
        <f>IF('Suivi des temps'!$F238='Récap par type de tâche'!O$8,'Suivi des temps'!$J238,0)+IF('Suivi des temps'!$K238='Récap par type de tâche'!O$8,'Suivi des temps'!$O238,0)+IF('Suivi des temps'!$P238='Récap par type de tâche'!O$8,'Suivi des temps'!$T238,0)+IF('Suivi des temps'!$U238='Récap par type de tâche'!O$8,'Suivi des temps'!$Y238,0)+IF('Suivi des temps'!$Z238='Récap par type de tâche'!O$8,'Suivi des temps'!$AD238,0)+IF('Suivi des temps'!$AE238='Récap par type de tâche'!O$8,'Suivi des temps'!$AI238,0)+IF('Suivi des temps'!$AJ238='Récap par type de tâche'!O$8,'Suivi des temps'!$AN238,0)</f>
        <v>0</v>
      </c>
      <c r="P237" s="41">
        <f>IF('Suivi des temps'!$F238='Récap par type de tâche'!P$8,'Suivi des temps'!$J238,0)+IF('Suivi des temps'!$K238='Récap par type de tâche'!P$8,'Suivi des temps'!$O238,0)+IF('Suivi des temps'!$P238='Récap par type de tâche'!P$8,'Suivi des temps'!$T238,0)+IF('Suivi des temps'!$U238='Récap par type de tâche'!P$8,'Suivi des temps'!$Y238,0)+IF('Suivi des temps'!$Z238='Récap par type de tâche'!P$8,'Suivi des temps'!$AD238,0)+IF('Suivi des temps'!$AE238='Récap par type de tâche'!P$8,'Suivi des temps'!$AI238,0)+IF('Suivi des temps'!$AJ238='Récap par type de tâche'!P$8,'Suivi des temps'!$AN238,0)</f>
        <v>0</v>
      </c>
      <c r="Q237" s="41">
        <f>IF('Suivi des temps'!$F238='Récap par type de tâche'!Q$8,'Suivi des temps'!$J238,0)+IF('Suivi des temps'!$K238='Récap par type de tâche'!Q$8,'Suivi des temps'!$O238,0)+IF('Suivi des temps'!$P238='Récap par type de tâche'!Q$8,'Suivi des temps'!$T238,0)+IF('Suivi des temps'!$U238='Récap par type de tâche'!Q$8,'Suivi des temps'!$Y238,0)+IF('Suivi des temps'!$Z238='Récap par type de tâche'!Q$8,'Suivi des temps'!$AD238,0)+IF('Suivi des temps'!$AE238='Récap par type de tâche'!Q$8,'Suivi des temps'!$AI238,0)+IF('Suivi des temps'!$AJ238='Récap par type de tâche'!Q$8,'Suivi des temps'!$AN238,0)</f>
        <v>0</v>
      </c>
      <c r="R237" s="41">
        <f>IF('Suivi des temps'!$F238='Récap par type de tâche'!R$8,'Suivi des temps'!$J238,0)+IF('Suivi des temps'!$K238='Récap par type de tâche'!R$8,'Suivi des temps'!$O238,0)+IF('Suivi des temps'!$P238='Récap par type de tâche'!R$8,'Suivi des temps'!$T238,0)+IF('Suivi des temps'!$U238='Récap par type de tâche'!R$8,'Suivi des temps'!$Y238,0)+IF('Suivi des temps'!$Z238='Récap par type de tâche'!R$8,'Suivi des temps'!$AD238,0)+IF('Suivi des temps'!$AE238='Récap par type de tâche'!R$8,'Suivi des temps'!$AI238,0)+IF('Suivi des temps'!$AJ238='Récap par type de tâche'!R$8,'Suivi des temps'!$AN238,0)</f>
        <v>0</v>
      </c>
      <c r="S237" s="41">
        <f>IF('Suivi des temps'!$F238='Récap par type de tâche'!S$8,'Suivi des temps'!$J238,0)+IF('Suivi des temps'!$K238='Récap par type de tâche'!S$8,'Suivi des temps'!$O238,0)+IF('Suivi des temps'!$P238='Récap par type de tâche'!S$8,'Suivi des temps'!$T238,0)+IF('Suivi des temps'!$U238='Récap par type de tâche'!S$8,'Suivi des temps'!$Y238,0)+IF('Suivi des temps'!$Z238='Récap par type de tâche'!S$8,'Suivi des temps'!$AD238,0)+IF('Suivi des temps'!$AE238='Récap par type de tâche'!S$8,'Suivi des temps'!$AI238,0)+IF('Suivi des temps'!$AJ238='Récap par type de tâche'!S$8,'Suivi des temps'!$AN238,0)</f>
        <v>0</v>
      </c>
      <c r="T237" s="41">
        <f>IF('Suivi des temps'!$F238='Récap par type de tâche'!T$8,'Suivi des temps'!$J238,0)+IF('Suivi des temps'!$K238='Récap par type de tâche'!T$8,'Suivi des temps'!$O238,0)+IF('Suivi des temps'!$P238='Récap par type de tâche'!T$8,'Suivi des temps'!$T238,0)+IF('Suivi des temps'!$U238='Récap par type de tâche'!T$8,'Suivi des temps'!$Y238,0)+IF('Suivi des temps'!$Z238='Récap par type de tâche'!T$8,'Suivi des temps'!$AD238,0)+IF('Suivi des temps'!$AE238='Récap par type de tâche'!T$8,'Suivi des temps'!$AI238,0)+IF('Suivi des temps'!$AJ238='Récap par type de tâche'!T$8,'Suivi des temps'!$AN238,0)</f>
        <v>0</v>
      </c>
      <c r="U237" s="41">
        <f>IF('Suivi des temps'!$F238='Récap par type de tâche'!U$8,'Suivi des temps'!$J238,0)+IF('Suivi des temps'!$K238='Récap par type de tâche'!U$8,'Suivi des temps'!$O238,0)+IF('Suivi des temps'!$P238='Récap par type de tâche'!U$8,'Suivi des temps'!$T238,0)+IF('Suivi des temps'!$U238='Récap par type de tâche'!U$8,'Suivi des temps'!$Y238,0)+IF('Suivi des temps'!$Z238='Récap par type de tâche'!U$8,'Suivi des temps'!$AD238,0)+IF('Suivi des temps'!$AE238='Récap par type de tâche'!U$8,'Suivi des temps'!$AI238,0)+IF('Suivi des temps'!$AJ238='Récap par type de tâche'!U$8,'Suivi des temps'!$AN238,0)</f>
        <v>0</v>
      </c>
      <c r="V237" s="41">
        <f>IF('Suivi des temps'!$F238='Récap par type de tâche'!V$8,'Suivi des temps'!$J238,0)+IF('Suivi des temps'!$K238='Récap par type de tâche'!V$8,'Suivi des temps'!$O238,0)+IF('Suivi des temps'!$P238='Récap par type de tâche'!V$8,'Suivi des temps'!$T238,0)+IF('Suivi des temps'!$U238='Récap par type de tâche'!V$8,'Suivi des temps'!$Y238,0)+IF('Suivi des temps'!$Z238='Récap par type de tâche'!V$8,'Suivi des temps'!$AD238,0)+IF('Suivi des temps'!$AE238='Récap par type de tâche'!V$8,'Suivi des temps'!$AI238,0)+IF('Suivi des temps'!$AJ238='Récap par type de tâche'!V$8,'Suivi des temps'!$AN238,0)</f>
        <v>0</v>
      </c>
      <c r="W237" s="41">
        <f>IF('Suivi des temps'!$F238='Récap par type de tâche'!W$8,'Suivi des temps'!$J238,0)+IF('Suivi des temps'!$K238='Récap par type de tâche'!W$8,'Suivi des temps'!$O238,0)+IF('Suivi des temps'!$P238='Récap par type de tâche'!W$8,'Suivi des temps'!$T238,0)+IF('Suivi des temps'!$U238='Récap par type de tâche'!W$8,'Suivi des temps'!$Y238,0)+IF('Suivi des temps'!$Z238='Récap par type de tâche'!W$8,'Suivi des temps'!$AD238,0)+IF('Suivi des temps'!$AE238='Récap par type de tâche'!W$8,'Suivi des temps'!$AI238,0)+IF('Suivi des temps'!$AJ238='Récap par type de tâche'!W$8,'Suivi des temps'!$AN238,0)</f>
        <v>0</v>
      </c>
      <c r="X237" s="41">
        <f>IF('Suivi des temps'!$F238='Récap par type de tâche'!X$8,'Suivi des temps'!$J238,0)+IF('Suivi des temps'!$K238='Récap par type de tâche'!X$8,'Suivi des temps'!$O238,0)+IF('Suivi des temps'!$P238='Récap par type de tâche'!X$8,'Suivi des temps'!$T238,0)+IF('Suivi des temps'!$U238='Récap par type de tâche'!X$8,'Suivi des temps'!$Y238,0)+IF('Suivi des temps'!$Z238='Récap par type de tâche'!X$8,'Suivi des temps'!$AD238,0)+IF('Suivi des temps'!$AE238='Récap par type de tâche'!X$8,'Suivi des temps'!$AI238,0)+IF('Suivi des temps'!$AJ238='Récap par type de tâche'!X$8,'Suivi des temps'!$AN238,0)</f>
        <v>0</v>
      </c>
      <c r="Y237" s="41">
        <f>IF('Suivi des temps'!$F238='Récap par type de tâche'!Y$8,'Suivi des temps'!$J238,0)+IF('Suivi des temps'!$K238='Récap par type de tâche'!Y$8,'Suivi des temps'!$O238,0)+IF('Suivi des temps'!$P238='Récap par type de tâche'!Y$8,'Suivi des temps'!$T238,0)+IF('Suivi des temps'!$U238='Récap par type de tâche'!Y$8,'Suivi des temps'!$Y238,0)+IF('Suivi des temps'!$Z238='Récap par type de tâche'!Y$8,'Suivi des temps'!$AD238,0)+IF('Suivi des temps'!$AE238='Récap par type de tâche'!Y$8,'Suivi des temps'!$AI238,0)+IF('Suivi des temps'!$AJ238='Récap par type de tâche'!Y$8,'Suivi des temps'!$AN238,0)</f>
        <v>0</v>
      </c>
      <c r="Z237" s="41">
        <f>IF('Suivi des temps'!$F238='Récap par type de tâche'!Z$8,'Suivi des temps'!$J238,0)+IF('Suivi des temps'!$K238='Récap par type de tâche'!Z$8,'Suivi des temps'!$O238,0)+IF('Suivi des temps'!$P238='Récap par type de tâche'!Z$8,'Suivi des temps'!$T238,0)+IF('Suivi des temps'!$U238='Récap par type de tâche'!Z$8,'Suivi des temps'!$Y238,0)+IF('Suivi des temps'!$Z238='Récap par type de tâche'!Z$8,'Suivi des temps'!$AD238,0)+IF('Suivi des temps'!$AE238='Récap par type de tâche'!Z$8,'Suivi des temps'!$AI238,0)+IF('Suivi des temps'!$AJ238='Récap par type de tâche'!Z$8,'Suivi des temps'!$AN238,0)</f>
        <v>0</v>
      </c>
      <c r="AA237" s="45">
        <f t="shared" si="19"/>
        <v>0</v>
      </c>
    </row>
    <row r="238" spans="2:27" ht="20.8" customHeight="1" x14ac:dyDescent="0.25">
      <c r="B238" s="25" t="str">
        <f t="shared" si="15"/>
        <v/>
      </c>
      <c r="C238" s="23" t="str">
        <f t="shared" si="16"/>
        <v/>
      </c>
      <c r="D238" s="17">
        <f t="shared" si="17"/>
        <v>45521</v>
      </c>
      <c r="E238" s="32" t="str">
        <f t="shared" si="18"/>
        <v>Samedi</v>
      </c>
      <c r="F238" s="41">
        <f>IF('Suivi des temps'!$F239='Récap par type de tâche'!F$8,'Suivi des temps'!$J239,0)+IF('Suivi des temps'!$K239='Récap par type de tâche'!F$8,'Suivi des temps'!$O239,0)+IF('Suivi des temps'!$P239='Récap par type de tâche'!F$8,'Suivi des temps'!$T239,0)+IF('Suivi des temps'!$U239='Récap par type de tâche'!F$8,'Suivi des temps'!$Y239,0)+IF('Suivi des temps'!$Z239='Récap par type de tâche'!F$8,'Suivi des temps'!$AD239,0)+IF('Suivi des temps'!$AE239='Récap par type de tâche'!F$8,'Suivi des temps'!$AI239,0)+IF('Suivi des temps'!$AJ239='Récap par type de tâche'!F$8,'Suivi des temps'!$AN239,0)</f>
        <v>0</v>
      </c>
      <c r="G238" s="41">
        <f>IF('Suivi des temps'!$F239='Récap par type de tâche'!G$8,'Suivi des temps'!$J239,0)+IF('Suivi des temps'!$K239='Récap par type de tâche'!G$8,'Suivi des temps'!$O239,0)+IF('Suivi des temps'!$P239='Récap par type de tâche'!G$8,'Suivi des temps'!$T239,0)+IF('Suivi des temps'!$U239='Récap par type de tâche'!G$8,'Suivi des temps'!$Y239,0)+IF('Suivi des temps'!$Z239='Récap par type de tâche'!G$8,'Suivi des temps'!$AD239,0)+IF('Suivi des temps'!$AE239='Récap par type de tâche'!G$8,'Suivi des temps'!$AI239,0)+IF('Suivi des temps'!$AJ239='Récap par type de tâche'!G$8,'Suivi des temps'!$AN239,0)</f>
        <v>0</v>
      </c>
      <c r="H238" s="41">
        <f>IF('Suivi des temps'!$F239='Récap par type de tâche'!H$8,'Suivi des temps'!$J239,0)+IF('Suivi des temps'!$K239='Récap par type de tâche'!H$8,'Suivi des temps'!$O239,0)+IF('Suivi des temps'!$P239='Récap par type de tâche'!H$8,'Suivi des temps'!$T239,0)+IF('Suivi des temps'!$U239='Récap par type de tâche'!H$8,'Suivi des temps'!$Y239,0)+IF('Suivi des temps'!$Z239='Récap par type de tâche'!H$8,'Suivi des temps'!$AD239,0)+IF('Suivi des temps'!$AE239='Récap par type de tâche'!H$8,'Suivi des temps'!$AI239,0)+IF('Suivi des temps'!$AJ239='Récap par type de tâche'!H$8,'Suivi des temps'!$AN239,0)</f>
        <v>0</v>
      </c>
      <c r="I238" s="41">
        <f>IF('Suivi des temps'!$F239='Récap par type de tâche'!I$8,'Suivi des temps'!$J239,0)+IF('Suivi des temps'!$K239='Récap par type de tâche'!I$8,'Suivi des temps'!$O239,0)+IF('Suivi des temps'!$P239='Récap par type de tâche'!I$8,'Suivi des temps'!$T239,0)+IF('Suivi des temps'!$U239='Récap par type de tâche'!I$8,'Suivi des temps'!$Y239,0)+IF('Suivi des temps'!$Z239='Récap par type de tâche'!I$8,'Suivi des temps'!$AD239,0)+IF('Suivi des temps'!$AE239='Récap par type de tâche'!I$8,'Suivi des temps'!$AI239,0)+IF('Suivi des temps'!$AJ239='Récap par type de tâche'!I$8,'Suivi des temps'!$AN239,0)</f>
        <v>0</v>
      </c>
      <c r="J238" s="41">
        <f>IF('Suivi des temps'!$F239='Récap par type de tâche'!J$8,'Suivi des temps'!$J239,0)+IF('Suivi des temps'!$K239='Récap par type de tâche'!J$8,'Suivi des temps'!$O239,0)+IF('Suivi des temps'!$P239='Récap par type de tâche'!J$8,'Suivi des temps'!$T239,0)+IF('Suivi des temps'!$U239='Récap par type de tâche'!J$8,'Suivi des temps'!$Y239,0)+IF('Suivi des temps'!$Z239='Récap par type de tâche'!J$8,'Suivi des temps'!$AD239,0)+IF('Suivi des temps'!$AE239='Récap par type de tâche'!J$8,'Suivi des temps'!$AI239,0)+IF('Suivi des temps'!$AJ239='Récap par type de tâche'!J$8,'Suivi des temps'!$AN239,0)</f>
        <v>0</v>
      </c>
      <c r="K238" s="41">
        <f>IF('Suivi des temps'!$F239='Récap par type de tâche'!K$8,'Suivi des temps'!$J239,0)+IF('Suivi des temps'!$K239='Récap par type de tâche'!K$8,'Suivi des temps'!$O239,0)+IF('Suivi des temps'!$P239='Récap par type de tâche'!K$8,'Suivi des temps'!$T239,0)+IF('Suivi des temps'!$U239='Récap par type de tâche'!K$8,'Suivi des temps'!$Y239,0)+IF('Suivi des temps'!$Z239='Récap par type de tâche'!K$8,'Suivi des temps'!$AD239,0)+IF('Suivi des temps'!$AE239='Récap par type de tâche'!K$8,'Suivi des temps'!$AI239,0)+IF('Suivi des temps'!$AJ239='Récap par type de tâche'!K$8,'Suivi des temps'!$AN239,0)</f>
        <v>0</v>
      </c>
      <c r="L238" s="41">
        <f>IF('Suivi des temps'!$F239='Récap par type de tâche'!L$8,'Suivi des temps'!$J239,0)+IF('Suivi des temps'!$K239='Récap par type de tâche'!L$8,'Suivi des temps'!$O239,0)+IF('Suivi des temps'!$P239='Récap par type de tâche'!L$8,'Suivi des temps'!$T239,0)+IF('Suivi des temps'!$U239='Récap par type de tâche'!L$8,'Suivi des temps'!$Y239,0)+IF('Suivi des temps'!$Z239='Récap par type de tâche'!L$8,'Suivi des temps'!$AD239,0)+IF('Suivi des temps'!$AE239='Récap par type de tâche'!L$8,'Suivi des temps'!$AI239,0)+IF('Suivi des temps'!$AJ239='Récap par type de tâche'!L$8,'Suivi des temps'!$AN239,0)</f>
        <v>0</v>
      </c>
      <c r="M238" s="41">
        <f>IF('Suivi des temps'!$F239='Récap par type de tâche'!M$8,'Suivi des temps'!$J239,0)+IF('Suivi des temps'!$K239='Récap par type de tâche'!M$8,'Suivi des temps'!$O239,0)+IF('Suivi des temps'!$P239='Récap par type de tâche'!M$8,'Suivi des temps'!$T239,0)+IF('Suivi des temps'!$U239='Récap par type de tâche'!M$8,'Suivi des temps'!$Y239,0)+IF('Suivi des temps'!$Z239='Récap par type de tâche'!M$8,'Suivi des temps'!$AD239,0)+IF('Suivi des temps'!$AE239='Récap par type de tâche'!M$8,'Suivi des temps'!$AI239,0)+IF('Suivi des temps'!$AJ239='Récap par type de tâche'!M$8,'Suivi des temps'!$AN239,0)</f>
        <v>0</v>
      </c>
      <c r="N238" s="41">
        <f>IF('Suivi des temps'!$F239='Récap par type de tâche'!N$8,'Suivi des temps'!$J239,0)+IF('Suivi des temps'!$K239='Récap par type de tâche'!N$8,'Suivi des temps'!$O239,0)+IF('Suivi des temps'!$P239='Récap par type de tâche'!N$8,'Suivi des temps'!$T239,0)+IF('Suivi des temps'!$U239='Récap par type de tâche'!N$8,'Suivi des temps'!$Y239,0)+IF('Suivi des temps'!$Z239='Récap par type de tâche'!N$8,'Suivi des temps'!$AD239,0)+IF('Suivi des temps'!$AE239='Récap par type de tâche'!N$8,'Suivi des temps'!$AI239,0)+IF('Suivi des temps'!$AJ239='Récap par type de tâche'!N$8,'Suivi des temps'!$AN239,0)</f>
        <v>0</v>
      </c>
      <c r="O238" s="41">
        <f>IF('Suivi des temps'!$F239='Récap par type de tâche'!O$8,'Suivi des temps'!$J239,0)+IF('Suivi des temps'!$K239='Récap par type de tâche'!O$8,'Suivi des temps'!$O239,0)+IF('Suivi des temps'!$P239='Récap par type de tâche'!O$8,'Suivi des temps'!$T239,0)+IF('Suivi des temps'!$U239='Récap par type de tâche'!O$8,'Suivi des temps'!$Y239,0)+IF('Suivi des temps'!$Z239='Récap par type de tâche'!O$8,'Suivi des temps'!$AD239,0)+IF('Suivi des temps'!$AE239='Récap par type de tâche'!O$8,'Suivi des temps'!$AI239,0)+IF('Suivi des temps'!$AJ239='Récap par type de tâche'!O$8,'Suivi des temps'!$AN239,0)</f>
        <v>0</v>
      </c>
      <c r="P238" s="41">
        <f>IF('Suivi des temps'!$F239='Récap par type de tâche'!P$8,'Suivi des temps'!$J239,0)+IF('Suivi des temps'!$K239='Récap par type de tâche'!P$8,'Suivi des temps'!$O239,0)+IF('Suivi des temps'!$P239='Récap par type de tâche'!P$8,'Suivi des temps'!$T239,0)+IF('Suivi des temps'!$U239='Récap par type de tâche'!P$8,'Suivi des temps'!$Y239,0)+IF('Suivi des temps'!$Z239='Récap par type de tâche'!P$8,'Suivi des temps'!$AD239,0)+IF('Suivi des temps'!$AE239='Récap par type de tâche'!P$8,'Suivi des temps'!$AI239,0)+IF('Suivi des temps'!$AJ239='Récap par type de tâche'!P$8,'Suivi des temps'!$AN239,0)</f>
        <v>0</v>
      </c>
      <c r="Q238" s="41">
        <f>IF('Suivi des temps'!$F239='Récap par type de tâche'!Q$8,'Suivi des temps'!$J239,0)+IF('Suivi des temps'!$K239='Récap par type de tâche'!Q$8,'Suivi des temps'!$O239,0)+IF('Suivi des temps'!$P239='Récap par type de tâche'!Q$8,'Suivi des temps'!$T239,0)+IF('Suivi des temps'!$U239='Récap par type de tâche'!Q$8,'Suivi des temps'!$Y239,0)+IF('Suivi des temps'!$Z239='Récap par type de tâche'!Q$8,'Suivi des temps'!$AD239,0)+IF('Suivi des temps'!$AE239='Récap par type de tâche'!Q$8,'Suivi des temps'!$AI239,0)+IF('Suivi des temps'!$AJ239='Récap par type de tâche'!Q$8,'Suivi des temps'!$AN239,0)</f>
        <v>0</v>
      </c>
      <c r="R238" s="41">
        <f>IF('Suivi des temps'!$F239='Récap par type de tâche'!R$8,'Suivi des temps'!$J239,0)+IF('Suivi des temps'!$K239='Récap par type de tâche'!R$8,'Suivi des temps'!$O239,0)+IF('Suivi des temps'!$P239='Récap par type de tâche'!R$8,'Suivi des temps'!$T239,0)+IF('Suivi des temps'!$U239='Récap par type de tâche'!R$8,'Suivi des temps'!$Y239,0)+IF('Suivi des temps'!$Z239='Récap par type de tâche'!R$8,'Suivi des temps'!$AD239,0)+IF('Suivi des temps'!$AE239='Récap par type de tâche'!R$8,'Suivi des temps'!$AI239,0)+IF('Suivi des temps'!$AJ239='Récap par type de tâche'!R$8,'Suivi des temps'!$AN239,0)</f>
        <v>0</v>
      </c>
      <c r="S238" s="41">
        <f>IF('Suivi des temps'!$F239='Récap par type de tâche'!S$8,'Suivi des temps'!$J239,0)+IF('Suivi des temps'!$K239='Récap par type de tâche'!S$8,'Suivi des temps'!$O239,0)+IF('Suivi des temps'!$P239='Récap par type de tâche'!S$8,'Suivi des temps'!$T239,0)+IF('Suivi des temps'!$U239='Récap par type de tâche'!S$8,'Suivi des temps'!$Y239,0)+IF('Suivi des temps'!$Z239='Récap par type de tâche'!S$8,'Suivi des temps'!$AD239,0)+IF('Suivi des temps'!$AE239='Récap par type de tâche'!S$8,'Suivi des temps'!$AI239,0)+IF('Suivi des temps'!$AJ239='Récap par type de tâche'!S$8,'Suivi des temps'!$AN239,0)</f>
        <v>0</v>
      </c>
      <c r="T238" s="41">
        <f>IF('Suivi des temps'!$F239='Récap par type de tâche'!T$8,'Suivi des temps'!$J239,0)+IF('Suivi des temps'!$K239='Récap par type de tâche'!T$8,'Suivi des temps'!$O239,0)+IF('Suivi des temps'!$P239='Récap par type de tâche'!T$8,'Suivi des temps'!$T239,0)+IF('Suivi des temps'!$U239='Récap par type de tâche'!T$8,'Suivi des temps'!$Y239,0)+IF('Suivi des temps'!$Z239='Récap par type de tâche'!T$8,'Suivi des temps'!$AD239,0)+IF('Suivi des temps'!$AE239='Récap par type de tâche'!T$8,'Suivi des temps'!$AI239,0)+IF('Suivi des temps'!$AJ239='Récap par type de tâche'!T$8,'Suivi des temps'!$AN239,0)</f>
        <v>0</v>
      </c>
      <c r="U238" s="41">
        <f>IF('Suivi des temps'!$F239='Récap par type de tâche'!U$8,'Suivi des temps'!$J239,0)+IF('Suivi des temps'!$K239='Récap par type de tâche'!U$8,'Suivi des temps'!$O239,0)+IF('Suivi des temps'!$P239='Récap par type de tâche'!U$8,'Suivi des temps'!$T239,0)+IF('Suivi des temps'!$U239='Récap par type de tâche'!U$8,'Suivi des temps'!$Y239,0)+IF('Suivi des temps'!$Z239='Récap par type de tâche'!U$8,'Suivi des temps'!$AD239,0)+IF('Suivi des temps'!$AE239='Récap par type de tâche'!U$8,'Suivi des temps'!$AI239,0)+IF('Suivi des temps'!$AJ239='Récap par type de tâche'!U$8,'Suivi des temps'!$AN239,0)</f>
        <v>0</v>
      </c>
      <c r="V238" s="41">
        <f>IF('Suivi des temps'!$F239='Récap par type de tâche'!V$8,'Suivi des temps'!$J239,0)+IF('Suivi des temps'!$K239='Récap par type de tâche'!V$8,'Suivi des temps'!$O239,0)+IF('Suivi des temps'!$P239='Récap par type de tâche'!V$8,'Suivi des temps'!$T239,0)+IF('Suivi des temps'!$U239='Récap par type de tâche'!V$8,'Suivi des temps'!$Y239,0)+IF('Suivi des temps'!$Z239='Récap par type de tâche'!V$8,'Suivi des temps'!$AD239,0)+IF('Suivi des temps'!$AE239='Récap par type de tâche'!V$8,'Suivi des temps'!$AI239,0)+IF('Suivi des temps'!$AJ239='Récap par type de tâche'!V$8,'Suivi des temps'!$AN239,0)</f>
        <v>0</v>
      </c>
      <c r="W238" s="41">
        <f>IF('Suivi des temps'!$F239='Récap par type de tâche'!W$8,'Suivi des temps'!$J239,0)+IF('Suivi des temps'!$K239='Récap par type de tâche'!W$8,'Suivi des temps'!$O239,0)+IF('Suivi des temps'!$P239='Récap par type de tâche'!W$8,'Suivi des temps'!$T239,0)+IF('Suivi des temps'!$U239='Récap par type de tâche'!W$8,'Suivi des temps'!$Y239,0)+IF('Suivi des temps'!$Z239='Récap par type de tâche'!W$8,'Suivi des temps'!$AD239,0)+IF('Suivi des temps'!$AE239='Récap par type de tâche'!W$8,'Suivi des temps'!$AI239,0)+IF('Suivi des temps'!$AJ239='Récap par type de tâche'!W$8,'Suivi des temps'!$AN239,0)</f>
        <v>0</v>
      </c>
      <c r="X238" s="41">
        <f>IF('Suivi des temps'!$F239='Récap par type de tâche'!X$8,'Suivi des temps'!$J239,0)+IF('Suivi des temps'!$K239='Récap par type de tâche'!X$8,'Suivi des temps'!$O239,0)+IF('Suivi des temps'!$P239='Récap par type de tâche'!X$8,'Suivi des temps'!$T239,0)+IF('Suivi des temps'!$U239='Récap par type de tâche'!X$8,'Suivi des temps'!$Y239,0)+IF('Suivi des temps'!$Z239='Récap par type de tâche'!X$8,'Suivi des temps'!$AD239,0)+IF('Suivi des temps'!$AE239='Récap par type de tâche'!X$8,'Suivi des temps'!$AI239,0)+IF('Suivi des temps'!$AJ239='Récap par type de tâche'!X$8,'Suivi des temps'!$AN239,0)</f>
        <v>0</v>
      </c>
      <c r="Y238" s="41">
        <f>IF('Suivi des temps'!$F239='Récap par type de tâche'!Y$8,'Suivi des temps'!$J239,0)+IF('Suivi des temps'!$K239='Récap par type de tâche'!Y$8,'Suivi des temps'!$O239,0)+IF('Suivi des temps'!$P239='Récap par type de tâche'!Y$8,'Suivi des temps'!$T239,0)+IF('Suivi des temps'!$U239='Récap par type de tâche'!Y$8,'Suivi des temps'!$Y239,0)+IF('Suivi des temps'!$Z239='Récap par type de tâche'!Y$8,'Suivi des temps'!$AD239,0)+IF('Suivi des temps'!$AE239='Récap par type de tâche'!Y$8,'Suivi des temps'!$AI239,0)+IF('Suivi des temps'!$AJ239='Récap par type de tâche'!Y$8,'Suivi des temps'!$AN239,0)</f>
        <v>0</v>
      </c>
      <c r="Z238" s="41">
        <f>IF('Suivi des temps'!$F239='Récap par type de tâche'!Z$8,'Suivi des temps'!$J239,0)+IF('Suivi des temps'!$K239='Récap par type de tâche'!Z$8,'Suivi des temps'!$O239,0)+IF('Suivi des temps'!$P239='Récap par type de tâche'!Z$8,'Suivi des temps'!$T239,0)+IF('Suivi des temps'!$U239='Récap par type de tâche'!Z$8,'Suivi des temps'!$Y239,0)+IF('Suivi des temps'!$Z239='Récap par type de tâche'!Z$8,'Suivi des temps'!$AD239,0)+IF('Suivi des temps'!$AE239='Récap par type de tâche'!Z$8,'Suivi des temps'!$AI239,0)+IF('Suivi des temps'!$AJ239='Récap par type de tâche'!Z$8,'Suivi des temps'!$AN239,0)</f>
        <v>0</v>
      </c>
      <c r="AA238" s="45">
        <f t="shared" si="19"/>
        <v>0</v>
      </c>
    </row>
    <row r="239" spans="2:27" ht="20.8" customHeight="1" x14ac:dyDescent="0.25">
      <c r="B239" s="25" t="str">
        <f t="shared" si="15"/>
        <v/>
      </c>
      <c r="C239" s="23" t="str">
        <f t="shared" si="16"/>
        <v/>
      </c>
      <c r="D239" s="17">
        <f t="shared" si="17"/>
        <v>45522</v>
      </c>
      <c r="E239" s="32" t="str">
        <f t="shared" si="18"/>
        <v>Dimanche</v>
      </c>
      <c r="F239" s="41">
        <f>IF('Suivi des temps'!$F240='Récap par type de tâche'!F$8,'Suivi des temps'!$J240,0)+IF('Suivi des temps'!$K240='Récap par type de tâche'!F$8,'Suivi des temps'!$O240,0)+IF('Suivi des temps'!$P240='Récap par type de tâche'!F$8,'Suivi des temps'!$T240,0)+IF('Suivi des temps'!$U240='Récap par type de tâche'!F$8,'Suivi des temps'!$Y240,0)+IF('Suivi des temps'!$Z240='Récap par type de tâche'!F$8,'Suivi des temps'!$AD240,0)+IF('Suivi des temps'!$AE240='Récap par type de tâche'!F$8,'Suivi des temps'!$AI240,0)+IF('Suivi des temps'!$AJ240='Récap par type de tâche'!F$8,'Suivi des temps'!$AN240,0)</f>
        <v>0</v>
      </c>
      <c r="G239" s="41">
        <f>IF('Suivi des temps'!$F240='Récap par type de tâche'!G$8,'Suivi des temps'!$J240,0)+IF('Suivi des temps'!$K240='Récap par type de tâche'!G$8,'Suivi des temps'!$O240,0)+IF('Suivi des temps'!$P240='Récap par type de tâche'!G$8,'Suivi des temps'!$T240,0)+IF('Suivi des temps'!$U240='Récap par type de tâche'!G$8,'Suivi des temps'!$Y240,0)+IF('Suivi des temps'!$Z240='Récap par type de tâche'!G$8,'Suivi des temps'!$AD240,0)+IF('Suivi des temps'!$AE240='Récap par type de tâche'!G$8,'Suivi des temps'!$AI240,0)+IF('Suivi des temps'!$AJ240='Récap par type de tâche'!G$8,'Suivi des temps'!$AN240,0)</f>
        <v>0</v>
      </c>
      <c r="H239" s="41">
        <f>IF('Suivi des temps'!$F240='Récap par type de tâche'!H$8,'Suivi des temps'!$J240,0)+IF('Suivi des temps'!$K240='Récap par type de tâche'!H$8,'Suivi des temps'!$O240,0)+IF('Suivi des temps'!$P240='Récap par type de tâche'!H$8,'Suivi des temps'!$T240,0)+IF('Suivi des temps'!$U240='Récap par type de tâche'!H$8,'Suivi des temps'!$Y240,0)+IF('Suivi des temps'!$Z240='Récap par type de tâche'!H$8,'Suivi des temps'!$AD240,0)+IF('Suivi des temps'!$AE240='Récap par type de tâche'!H$8,'Suivi des temps'!$AI240,0)+IF('Suivi des temps'!$AJ240='Récap par type de tâche'!H$8,'Suivi des temps'!$AN240,0)</f>
        <v>0</v>
      </c>
      <c r="I239" s="41">
        <f>IF('Suivi des temps'!$F240='Récap par type de tâche'!I$8,'Suivi des temps'!$J240,0)+IF('Suivi des temps'!$K240='Récap par type de tâche'!I$8,'Suivi des temps'!$O240,0)+IF('Suivi des temps'!$P240='Récap par type de tâche'!I$8,'Suivi des temps'!$T240,0)+IF('Suivi des temps'!$U240='Récap par type de tâche'!I$8,'Suivi des temps'!$Y240,0)+IF('Suivi des temps'!$Z240='Récap par type de tâche'!I$8,'Suivi des temps'!$AD240,0)+IF('Suivi des temps'!$AE240='Récap par type de tâche'!I$8,'Suivi des temps'!$AI240,0)+IF('Suivi des temps'!$AJ240='Récap par type de tâche'!I$8,'Suivi des temps'!$AN240,0)</f>
        <v>0</v>
      </c>
      <c r="J239" s="41">
        <f>IF('Suivi des temps'!$F240='Récap par type de tâche'!J$8,'Suivi des temps'!$J240,0)+IF('Suivi des temps'!$K240='Récap par type de tâche'!J$8,'Suivi des temps'!$O240,0)+IF('Suivi des temps'!$P240='Récap par type de tâche'!J$8,'Suivi des temps'!$T240,0)+IF('Suivi des temps'!$U240='Récap par type de tâche'!J$8,'Suivi des temps'!$Y240,0)+IF('Suivi des temps'!$Z240='Récap par type de tâche'!J$8,'Suivi des temps'!$AD240,0)+IF('Suivi des temps'!$AE240='Récap par type de tâche'!J$8,'Suivi des temps'!$AI240,0)+IF('Suivi des temps'!$AJ240='Récap par type de tâche'!J$8,'Suivi des temps'!$AN240,0)</f>
        <v>0</v>
      </c>
      <c r="K239" s="41">
        <f>IF('Suivi des temps'!$F240='Récap par type de tâche'!K$8,'Suivi des temps'!$J240,0)+IF('Suivi des temps'!$K240='Récap par type de tâche'!K$8,'Suivi des temps'!$O240,0)+IF('Suivi des temps'!$P240='Récap par type de tâche'!K$8,'Suivi des temps'!$T240,0)+IF('Suivi des temps'!$U240='Récap par type de tâche'!K$8,'Suivi des temps'!$Y240,0)+IF('Suivi des temps'!$Z240='Récap par type de tâche'!K$8,'Suivi des temps'!$AD240,0)+IF('Suivi des temps'!$AE240='Récap par type de tâche'!K$8,'Suivi des temps'!$AI240,0)+IF('Suivi des temps'!$AJ240='Récap par type de tâche'!K$8,'Suivi des temps'!$AN240,0)</f>
        <v>0</v>
      </c>
      <c r="L239" s="41">
        <f>IF('Suivi des temps'!$F240='Récap par type de tâche'!L$8,'Suivi des temps'!$J240,0)+IF('Suivi des temps'!$K240='Récap par type de tâche'!L$8,'Suivi des temps'!$O240,0)+IF('Suivi des temps'!$P240='Récap par type de tâche'!L$8,'Suivi des temps'!$T240,0)+IF('Suivi des temps'!$U240='Récap par type de tâche'!L$8,'Suivi des temps'!$Y240,0)+IF('Suivi des temps'!$Z240='Récap par type de tâche'!L$8,'Suivi des temps'!$AD240,0)+IF('Suivi des temps'!$AE240='Récap par type de tâche'!L$8,'Suivi des temps'!$AI240,0)+IF('Suivi des temps'!$AJ240='Récap par type de tâche'!L$8,'Suivi des temps'!$AN240,0)</f>
        <v>0</v>
      </c>
      <c r="M239" s="41">
        <f>IF('Suivi des temps'!$F240='Récap par type de tâche'!M$8,'Suivi des temps'!$J240,0)+IF('Suivi des temps'!$K240='Récap par type de tâche'!M$8,'Suivi des temps'!$O240,0)+IF('Suivi des temps'!$P240='Récap par type de tâche'!M$8,'Suivi des temps'!$T240,0)+IF('Suivi des temps'!$U240='Récap par type de tâche'!M$8,'Suivi des temps'!$Y240,0)+IF('Suivi des temps'!$Z240='Récap par type de tâche'!M$8,'Suivi des temps'!$AD240,0)+IF('Suivi des temps'!$AE240='Récap par type de tâche'!M$8,'Suivi des temps'!$AI240,0)+IF('Suivi des temps'!$AJ240='Récap par type de tâche'!M$8,'Suivi des temps'!$AN240,0)</f>
        <v>0</v>
      </c>
      <c r="N239" s="41">
        <f>IF('Suivi des temps'!$F240='Récap par type de tâche'!N$8,'Suivi des temps'!$J240,0)+IF('Suivi des temps'!$K240='Récap par type de tâche'!N$8,'Suivi des temps'!$O240,0)+IF('Suivi des temps'!$P240='Récap par type de tâche'!N$8,'Suivi des temps'!$T240,0)+IF('Suivi des temps'!$U240='Récap par type de tâche'!N$8,'Suivi des temps'!$Y240,0)+IF('Suivi des temps'!$Z240='Récap par type de tâche'!N$8,'Suivi des temps'!$AD240,0)+IF('Suivi des temps'!$AE240='Récap par type de tâche'!N$8,'Suivi des temps'!$AI240,0)+IF('Suivi des temps'!$AJ240='Récap par type de tâche'!N$8,'Suivi des temps'!$AN240,0)</f>
        <v>0</v>
      </c>
      <c r="O239" s="41">
        <f>IF('Suivi des temps'!$F240='Récap par type de tâche'!O$8,'Suivi des temps'!$J240,0)+IF('Suivi des temps'!$K240='Récap par type de tâche'!O$8,'Suivi des temps'!$O240,0)+IF('Suivi des temps'!$P240='Récap par type de tâche'!O$8,'Suivi des temps'!$T240,0)+IF('Suivi des temps'!$U240='Récap par type de tâche'!O$8,'Suivi des temps'!$Y240,0)+IF('Suivi des temps'!$Z240='Récap par type de tâche'!O$8,'Suivi des temps'!$AD240,0)+IF('Suivi des temps'!$AE240='Récap par type de tâche'!O$8,'Suivi des temps'!$AI240,0)+IF('Suivi des temps'!$AJ240='Récap par type de tâche'!O$8,'Suivi des temps'!$AN240,0)</f>
        <v>0</v>
      </c>
      <c r="P239" s="41">
        <f>IF('Suivi des temps'!$F240='Récap par type de tâche'!P$8,'Suivi des temps'!$J240,0)+IF('Suivi des temps'!$K240='Récap par type de tâche'!P$8,'Suivi des temps'!$O240,0)+IF('Suivi des temps'!$P240='Récap par type de tâche'!P$8,'Suivi des temps'!$T240,0)+IF('Suivi des temps'!$U240='Récap par type de tâche'!P$8,'Suivi des temps'!$Y240,0)+IF('Suivi des temps'!$Z240='Récap par type de tâche'!P$8,'Suivi des temps'!$AD240,0)+IF('Suivi des temps'!$AE240='Récap par type de tâche'!P$8,'Suivi des temps'!$AI240,0)+IF('Suivi des temps'!$AJ240='Récap par type de tâche'!P$8,'Suivi des temps'!$AN240,0)</f>
        <v>0</v>
      </c>
      <c r="Q239" s="41">
        <f>IF('Suivi des temps'!$F240='Récap par type de tâche'!Q$8,'Suivi des temps'!$J240,0)+IF('Suivi des temps'!$K240='Récap par type de tâche'!Q$8,'Suivi des temps'!$O240,0)+IF('Suivi des temps'!$P240='Récap par type de tâche'!Q$8,'Suivi des temps'!$T240,0)+IF('Suivi des temps'!$U240='Récap par type de tâche'!Q$8,'Suivi des temps'!$Y240,0)+IF('Suivi des temps'!$Z240='Récap par type de tâche'!Q$8,'Suivi des temps'!$AD240,0)+IF('Suivi des temps'!$AE240='Récap par type de tâche'!Q$8,'Suivi des temps'!$AI240,0)+IF('Suivi des temps'!$AJ240='Récap par type de tâche'!Q$8,'Suivi des temps'!$AN240,0)</f>
        <v>0</v>
      </c>
      <c r="R239" s="41">
        <f>IF('Suivi des temps'!$F240='Récap par type de tâche'!R$8,'Suivi des temps'!$J240,0)+IF('Suivi des temps'!$K240='Récap par type de tâche'!R$8,'Suivi des temps'!$O240,0)+IF('Suivi des temps'!$P240='Récap par type de tâche'!R$8,'Suivi des temps'!$T240,0)+IF('Suivi des temps'!$U240='Récap par type de tâche'!R$8,'Suivi des temps'!$Y240,0)+IF('Suivi des temps'!$Z240='Récap par type de tâche'!R$8,'Suivi des temps'!$AD240,0)+IF('Suivi des temps'!$AE240='Récap par type de tâche'!R$8,'Suivi des temps'!$AI240,0)+IF('Suivi des temps'!$AJ240='Récap par type de tâche'!R$8,'Suivi des temps'!$AN240,0)</f>
        <v>0</v>
      </c>
      <c r="S239" s="41">
        <f>IF('Suivi des temps'!$F240='Récap par type de tâche'!S$8,'Suivi des temps'!$J240,0)+IF('Suivi des temps'!$K240='Récap par type de tâche'!S$8,'Suivi des temps'!$O240,0)+IF('Suivi des temps'!$P240='Récap par type de tâche'!S$8,'Suivi des temps'!$T240,0)+IF('Suivi des temps'!$U240='Récap par type de tâche'!S$8,'Suivi des temps'!$Y240,0)+IF('Suivi des temps'!$Z240='Récap par type de tâche'!S$8,'Suivi des temps'!$AD240,0)+IF('Suivi des temps'!$AE240='Récap par type de tâche'!S$8,'Suivi des temps'!$AI240,0)+IF('Suivi des temps'!$AJ240='Récap par type de tâche'!S$8,'Suivi des temps'!$AN240,0)</f>
        <v>0</v>
      </c>
      <c r="T239" s="41">
        <f>IF('Suivi des temps'!$F240='Récap par type de tâche'!T$8,'Suivi des temps'!$J240,0)+IF('Suivi des temps'!$K240='Récap par type de tâche'!T$8,'Suivi des temps'!$O240,0)+IF('Suivi des temps'!$P240='Récap par type de tâche'!T$8,'Suivi des temps'!$T240,0)+IF('Suivi des temps'!$U240='Récap par type de tâche'!T$8,'Suivi des temps'!$Y240,0)+IF('Suivi des temps'!$Z240='Récap par type de tâche'!T$8,'Suivi des temps'!$AD240,0)+IF('Suivi des temps'!$AE240='Récap par type de tâche'!T$8,'Suivi des temps'!$AI240,0)+IF('Suivi des temps'!$AJ240='Récap par type de tâche'!T$8,'Suivi des temps'!$AN240,0)</f>
        <v>0</v>
      </c>
      <c r="U239" s="41">
        <f>IF('Suivi des temps'!$F240='Récap par type de tâche'!U$8,'Suivi des temps'!$J240,0)+IF('Suivi des temps'!$K240='Récap par type de tâche'!U$8,'Suivi des temps'!$O240,0)+IF('Suivi des temps'!$P240='Récap par type de tâche'!U$8,'Suivi des temps'!$T240,0)+IF('Suivi des temps'!$U240='Récap par type de tâche'!U$8,'Suivi des temps'!$Y240,0)+IF('Suivi des temps'!$Z240='Récap par type de tâche'!U$8,'Suivi des temps'!$AD240,0)+IF('Suivi des temps'!$AE240='Récap par type de tâche'!U$8,'Suivi des temps'!$AI240,0)+IF('Suivi des temps'!$AJ240='Récap par type de tâche'!U$8,'Suivi des temps'!$AN240,0)</f>
        <v>0</v>
      </c>
      <c r="V239" s="41">
        <f>IF('Suivi des temps'!$F240='Récap par type de tâche'!V$8,'Suivi des temps'!$J240,0)+IF('Suivi des temps'!$K240='Récap par type de tâche'!V$8,'Suivi des temps'!$O240,0)+IF('Suivi des temps'!$P240='Récap par type de tâche'!V$8,'Suivi des temps'!$T240,0)+IF('Suivi des temps'!$U240='Récap par type de tâche'!V$8,'Suivi des temps'!$Y240,0)+IF('Suivi des temps'!$Z240='Récap par type de tâche'!V$8,'Suivi des temps'!$AD240,0)+IF('Suivi des temps'!$AE240='Récap par type de tâche'!V$8,'Suivi des temps'!$AI240,0)+IF('Suivi des temps'!$AJ240='Récap par type de tâche'!V$8,'Suivi des temps'!$AN240,0)</f>
        <v>0</v>
      </c>
      <c r="W239" s="41">
        <f>IF('Suivi des temps'!$F240='Récap par type de tâche'!W$8,'Suivi des temps'!$J240,0)+IF('Suivi des temps'!$K240='Récap par type de tâche'!W$8,'Suivi des temps'!$O240,0)+IF('Suivi des temps'!$P240='Récap par type de tâche'!W$8,'Suivi des temps'!$T240,0)+IF('Suivi des temps'!$U240='Récap par type de tâche'!W$8,'Suivi des temps'!$Y240,0)+IF('Suivi des temps'!$Z240='Récap par type de tâche'!W$8,'Suivi des temps'!$AD240,0)+IF('Suivi des temps'!$AE240='Récap par type de tâche'!W$8,'Suivi des temps'!$AI240,0)+IF('Suivi des temps'!$AJ240='Récap par type de tâche'!W$8,'Suivi des temps'!$AN240,0)</f>
        <v>0</v>
      </c>
      <c r="X239" s="41">
        <f>IF('Suivi des temps'!$F240='Récap par type de tâche'!X$8,'Suivi des temps'!$J240,0)+IF('Suivi des temps'!$K240='Récap par type de tâche'!X$8,'Suivi des temps'!$O240,0)+IF('Suivi des temps'!$P240='Récap par type de tâche'!X$8,'Suivi des temps'!$T240,0)+IF('Suivi des temps'!$U240='Récap par type de tâche'!X$8,'Suivi des temps'!$Y240,0)+IF('Suivi des temps'!$Z240='Récap par type de tâche'!X$8,'Suivi des temps'!$AD240,0)+IF('Suivi des temps'!$AE240='Récap par type de tâche'!X$8,'Suivi des temps'!$AI240,0)+IF('Suivi des temps'!$AJ240='Récap par type de tâche'!X$8,'Suivi des temps'!$AN240,0)</f>
        <v>0</v>
      </c>
      <c r="Y239" s="41">
        <f>IF('Suivi des temps'!$F240='Récap par type de tâche'!Y$8,'Suivi des temps'!$J240,0)+IF('Suivi des temps'!$K240='Récap par type de tâche'!Y$8,'Suivi des temps'!$O240,0)+IF('Suivi des temps'!$P240='Récap par type de tâche'!Y$8,'Suivi des temps'!$T240,0)+IF('Suivi des temps'!$U240='Récap par type de tâche'!Y$8,'Suivi des temps'!$Y240,0)+IF('Suivi des temps'!$Z240='Récap par type de tâche'!Y$8,'Suivi des temps'!$AD240,0)+IF('Suivi des temps'!$AE240='Récap par type de tâche'!Y$8,'Suivi des temps'!$AI240,0)+IF('Suivi des temps'!$AJ240='Récap par type de tâche'!Y$8,'Suivi des temps'!$AN240,0)</f>
        <v>0</v>
      </c>
      <c r="Z239" s="41">
        <f>IF('Suivi des temps'!$F240='Récap par type de tâche'!Z$8,'Suivi des temps'!$J240,0)+IF('Suivi des temps'!$K240='Récap par type de tâche'!Z$8,'Suivi des temps'!$O240,0)+IF('Suivi des temps'!$P240='Récap par type de tâche'!Z$8,'Suivi des temps'!$T240,0)+IF('Suivi des temps'!$U240='Récap par type de tâche'!Z$8,'Suivi des temps'!$Y240,0)+IF('Suivi des temps'!$Z240='Récap par type de tâche'!Z$8,'Suivi des temps'!$AD240,0)+IF('Suivi des temps'!$AE240='Récap par type de tâche'!Z$8,'Suivi des temps'!$AI240,0)+IF('Suivi des temps'!$AJ240='Récap par type de tâche'!Z$8,'Suivi des temps'!$AN240,0)</f>
        <v>0</v>
      </c>
      <c r="AA239" s="45">
        <f t="shared" si="19"/>
        <v>0</v>
      </c>
    </row>
    <row r="240" spans="2:27" ht="20.8" customHeight="1" x14ac:dyDescent="0.25">
      <c r="B240" s="25" t="str">
        <f t="shared" si="15"/>
        <v/>
      </c>
      <c r="C240" s="23" t="str">
        <f t="shared" si="16"/>
        <v/>
      </c>
      <c r="D240" s="17">
        <f t="shared" si="17"/>
        <v>45523</v>
      </c>
      <c r="E240" s="32" t="str">
        <f t="shared" si="18"/>
        <v>Lundi</v>
      </c>
      <c r="F240" s="41">
        <f>IF('Suivi des temps'!$F241='Récap par type de tâche'!F$8,'Suivi des temps'!$J241,0)+IF('Suivi des temps'!$K241='Récap par type de tâche'!F$8,'Suivi des temps'!$O241,0)+IF('Suivi des temps'!$P241='Récap par type de tâche'!F$8,'Suivi des temps'!$T241,0)+IF('Suivi des temps'!$U241='Récap par type de tâche'!F$8,'Suivi des temps'!$Y241,0)+IF('Suivi des temps'!$Z241='Récap par type de tâche'!F$8,'Suivi des temps'!$AD241,0)+IF('Suivi des temps'!$AE241='Récap par type de tâche'!F$8,'Suivi des temps'!$AI241,0)+IF('Suivi des temps'!$AJ241='Récap par type de tâche'!F$8,'Suivi des temps'!$AN241,0)</f>
        <v>0</v>
      </c>
      <c r="G240" s="41">
        <f>IF('Suivi des temps'!$F241='Récap par type de tâche'!G$8,'Suivi des temps'!$J241,0)+IF('Suivi des temps'!$K241='Récap par type de tâche'!G$8,'Suivi des temps'!$O241,0)+IF('Suivi des temps'!$P241='Récap par type de tâche'!G$8,'Suivi des temps'!$T241,0)+IF('Suivi des temps'!$U241='Récap par type de tâche'!G$8,'Suivi des temps'!$Y241,0)+IF('Suivi des temps'!$Z241='Récap par type de tâche'!G$8,'Suivi des temps'!$AD241,0)+IF('Suivi des temps'!$AE241='Récap par type de tâche'!G$8,'Suivi des temps'!$AI241,0)+IF('Suivi des temps'!$AJ241='Récap par type de tâche'!G$8,'Suivi des temps'!$AN241,0)</f>
        <v>0</v>
      </c>
      <c r="H240" s="41">
        <f>IF('Suivi des temps'!$F241='Récap par type de tâche'!H$8,'Suivi des temps'!$J241,0)+IF('Suivi des temps'!$K241='Récap par type de tâche'!H$8,'Suivi des temps'!$O241,0)+IF('Suivi des temps'!$P241='Récap par type de tâche'!H$8,'Suivi des temps'!$T241,0)+IF('Suivi des temps'!$U241='Récap par type de tâche'!H$8,'Suivi des temps'!$Y241,0)+IF('Suivi des temps'!$Z241='Récap par type de tâche'!H$8,'Suivi des temps'!$AD241,0)+IF('Suivi des temps'!$AE241='Récap par type de tâche'!H$8,'Suivi des temps'!$AI241,0)+IF('Suivi des temps'!$AJ241='Récap par type de tâche'!H$8,'Suivi des temps'!$AN241,0)</f>
        <v>0</v>
      </c>
      <c r="I240" s="41">
        <f>IF('Suivi des temps'!$F241='Récap par type de tâche'!I$8,'Suivi des temps'!$J241,0)+IF('Suivi des temps'!$K241='Récap par type de tâche'!I$8,'Suivi des temps'!$O241,0)+IF('Suivi des temps'!$P241='Récap par type de tâche'!I$8,'Suivi des temps'!$T241,0)+IF('Suivi des temps'!$U241='Récap par type de tâche'!I$8,'Suivi des temps'!$Y241,0)+IF('Suivi des temps'!$Z241='Récap par type de tâche'!I$8,'Suivi des temps'!$AD241,0)+IF('Suivi des temps'!$AE241='Récap par type de tâche'!I$8,'Suivi des temps'!$AI241,0)+IF('Suivi des temps'!$AJ241='Récap par type de tâche'!I$8,'Suivi des temps'!$AN241,0)</f>
        <v>0</v>
      </c>
      <c r="J240" s="41">
        <f>IF('Suivi des temps'!$F241='Récap par type de tâche'!J$8,'Suivi des temps'!$J241,0)+IF('Suivi des temps'!$K241='Récap par type de tâche'!J$8,'Suivi des temps'!$O241,0)+IF('Suivi des temps'!$P241='Récap par type de tâche'!J$8,'Suivi des temps'!$T241,0)+IF('Suivi des temps'!$U241='Récap par type de tâche'!J$8,'Suivi des temps'!$Y241,0)+IF('Suivi des temps'!$Z241='Récap par type de tâche'!J$8,'Suivi des temps'!$AD241,0)+IF('Suivi des temps'!$AE241='Récap par type de tâche'!J$8,'Suivi des temps'!$AI241,0)+IF('Suivi des temps'!$AJ241='Récap par type de tâche'!J$8,'Suivi des temps'!$AN241,0)</f>
        <v>0</v>
      </c>
      <c r="K240" s="41">
        <f>IF('Suivi des temps'!$F241='Récap par type de tâche'!K$8,'Suivi des temps'!$J241,0)+IF('Suivi des temps'!$K241='Récap par type de tâche'!K$8,'Suivi des temps'!$O241,0)+IF('Suivi des temps'!$P241='Récap par type de tâche'!K$8,'Suivi des temps'!$T241,0)+IF('Suivi des temps'!$U241='Récap par type de tâche'!K$8,'Suivi des temps'!$Y241,0)+IF('Suivi des temps'!$Z241='Récap par type de tâche'!K$8,'Suivi des temps'!$AD241,0)+IF('Suivi des temps'!$AE241='Récap par type de tâche'!K$8,'Suivi des temps'!$AI241,0)+IF('Suivi des temps'!$AJ241='Récap par type de tâche'!K$8,'Suivi des temps'!$AN241,0)</f>
        <v>0</v>
      </c>
      <c r="L240" s="41">
        <f>IF('Suivi des temps'!$F241='Récap par type de tâche'!L$8,'Suivi des temps'!$J241,0)+IF('Suivi des temps'!$K241='Récap par type de tâche'!L$8,'Suivi des temps'!$O241,0)+IF('Suivi des temps'!$P241='Récap par type de tâche'!L$8,'Suivi des temps'!$T241,0)+IF('Suivi des temps'!$U241='Récap par type de tâche'!L$8,'Suivi des temps'!$Y241,0)+IF('Suivi des temps'!$Z241='Récap par type de tâche'!L$8,'Suivi des temps'!$AD241,0)+IF('Suivi des temps'!$AE241='Récap par type de tâche'!L$8,'Suivi des temps'!$AI241,0)+IF('Suivi des temps'!$AJ241='Récap par type de tâche'!L$8,'Suivi des temps'!$AN241,0)</f>
        <v>0</v>
      </c>
      <c r="M240" s="41">
        <f>IF('Suivi des temps'!$F241='Récap par type de tâche'!M$8,'Suivi des temps'!$J241,0)+IF('Suivi des temps'!$K241='Récap par type de tâche'!M$8,'Suivi des temps'!$O241,0)+IF('Suivi des temps'!$P241='Récap par type de tâche'!M$8,'Suivi des temps'!$T241,0)+IF('Suivi des temps'!$U241='Récap par type de tâche'!M$8,'Suivi des temps'!$Y241,0)+IF('Suivi des temps'!$Z241='Récap par type de tâche'!M$8,'Suivi des temps'!$AD241,0)+IF('Suivi des temps'!$AE241='Récap par type de tâche'!M$8,'Suivi des temps'!$AI241,0)+IF('Suivi des temps'!$AJ241='Récap par type de tâche'!M$8,'Suivi des temps'!$AN241,0)</f>
        <v>0</v>
      </c>
      <c r="N240" s="41">
        <f>IF('Suivi des temps'!$F241='Récap par type de tâche'!N$8,'Suivi des temps'!$J241,0)+IF('Suivi des temps'!$K241='Récap par type de tâche'!N$8,'Suivi des temps'!$O241,0)+IF('Suivi des temps'!$P241='Récap par type de tâche'!N$8,'Suivi des temps'!$T241,0)+IF('Suivi des temps'!$U241='Récap par type de tâche'!N$8,'Suivi des temps'!$Y241,0)+IF('Suivi des temps'!$Z241='Récap par type de tâche'!N$8,'Suivi des temps'!$AD241,0)+IF('Suivi des temps'!$AE241='Récap par type de tâche'!N$8,'Suivi des temps'!$AI241,0)+IF('Suivi des temps'!$AJ241='Récap par type de tâche'!N$8,'Suivi des temps'!$AN241,0)</f>
        <v>0</v>
      </c>
      <c r="O240" s="41">
        <f>IF('Suivi des temps'!$F241='Récap par type de tâche'!O$8,'Suivi des temps'!$J241,0)+IF('Suivi des temps'!$K241='Récap par type de tâche'!O$8,'Suivi des temps'!$O241,0)+IF('Suivi des temps'!$P241='Récap par type de tâche'!O$8,'Suivi des temps'!$T241,0)+IF('Suivi des temps'!$U241='Récap par type de tâche'!O$8,'Suivi des temps'!$Y241,0)+IF('Suivi des temps'!$Z241='Récap par type de tâche'!O$8,'Suivi des temps'!$AD241,0)+IF('Suivi des temps'!$AE241='Récap par type de tâche'!O$8,'Suivi des temps'!$AI241,0)+IF('Suivi des temps'!$AJ241='Récap par type de tâche'!O$8,'Suivi des temps'!$AN241,0)</f>
        <v>0</v>
      </c>
      <c r="P240" s="41">
        <f>IF('Suivi des temps'!$F241='Récap par type de tâche'!P$8,'Suivi des temps'!$J241,0)+IF('Suivi des temps'!$K241='Récap par type de tâche'!P$8,'Suivi des temps'!$O241,0)+IF('Suivi des temps'!$P241='Récap par type de tâche'!P$8,'Suivi des temps'!$T241,0)+IF('Suivi des temps'!$U241='Récap par type de tâche'!P$8,'Suivi des temps'!$Y241,0)+IF('Suivi des temps'!$Z241='Récap par type de tâche'!P$8,'Suivi des temps'!$AD241,0)+IF('Suivi des temps'!$AE241='Récap par type de tâche'!P$8,'Suivi des temps'!$AI241,0)+IF('Suivi des temps'!$AJ241='Récap par type de tâche'!P$8,'Suivi des temps'!$AN241,0)</f>
        <v>0</v>
      </c>
      <c r="Q240" s="41">
        <f>IF('Suivi des temps'!$F241='Récap par type de tâche'!Q$8,'Suivi des temps'!$J241,0)+IF('Suivi des temps'!$K241='Récap par type de tâche'!Q$8,'Suivi des temps'!$O241,0)+IF('Suivi des temps'!$P241='Récap par type de tâche'!Q$8,'Suivi des temps'!$T241,0)+IF('Suivi des temps'!$U241='Récap par type de tâche'!Q$8,'Suivi des temps'!$Y241,0)+IF('Suivi des temps'!$Z241='Récap par type de tâche'!Q$8,'Suivi des temps'!$AD241,0)+IF('Suivi des temps'!$AE241='Récap par type de tâche'!Q$8,'Suivi des temps'!$AI241,0)+IF('Suivi des temps'!$AJ241='Récap par type de tâche'!Q$8,'Suivi des temps'!$AN241,0)</f>
        <v>0</v>
      </c>
      <c r="R240" s="41">
        <f>IF('Suivi des temps'!$F241='Récap par type de tâche'!R$8,'Suivi des temps'!$J241,0)+IF('Suivi des temps'!$K241='Récap par type de tâche'!R$8,'Suivi des temps'!$O241,0)+IF('Suivi des temps'!$P241='Récap par type de tâche'!R$8,'Suivi des temps'!$T241,0)+IF('Suivi des temps'!$U241='Récap par type de tâche'!R$8,'Suivi des temps'!$Y241,0)+IF('Suivi des temps'!$Z241='Récap par type de tâche'!R$8,'Suivi des temps'!$AD241,0)+IF('Suivi des temps'!$AE241='Récap par type de tâche'!R$8,'Suivi des temps'!$AI241,0)+IF('Suivi des temps'!$AJ241='Récap par type de tâche'!R$8,'Suivi des temps'!$AN241,0)</f>
        <v>0</v>
      </c>
      <c r="S240" s="41">
        <f>IF('Suivi des temps'!$F241='Récap par type de tâche'!S$8,'Suivi des temps'!$J241,0)+IF('Suivi des temps'!$K241='Récap par type de tâche'!S$8,'Suivi des temps'!$O241,0)+IF('Suivi des temps'!$P241='Récap par type de tâche'!S$8,'Suivi des temps'!$T241,0)+IF('Suivi des temps'!$U241='Récap par type de tâche'!S$8,'Suivi des temps'!$Y241,0)+IF('Suivi des temps'!$Z241='Récap par type de tâche'!S$8,'Suivi des temps'!$AD241,0)+IF('Suivi des temps'!$AE241='Récap par type de tâche'!S$8,'Suivi des temps'!$AI241,0)+IF('Suivi des temps'!$AJ241='Récap par type de tâche'!S$8,'Suivi des temps'!$AN241,0)</f>
        <v>0</v>
      </c>
      <c r="T240" s="41">
        <f>IF('Suivi des temps'!$F241='Récap par type de tâche'!T$8,'Suivi des temps'!$J241,0)+IF('Suivi des temps'!$K241='Récap par type de tâche'!T$8,'Suivi des temps'!$O241,0)+IF('Suivi des temps'!$P241='Récap par type de tâche'!T$8,'Suivi des temps'!$T241,0)+IF('Suivi des temps'!$U241='Récap par type de tâche'!T$8,'Suivi des temps'!$Y241,0)+IF('Suivi des temps'!$Z241='Récap par type de tâche'!T$8,'Suivi des temps'!$AD241,0)+IF('Suivi des temps'!$AE241='Récap par type de tâche'!T$8,'Suivi des temps'!$AI241,0)+IF('Suivi des temps'!$AJ241='Récap par type de tâche'!T$8,'Suivi des temps'!$AN241,0)</f>
        <v>0</v>
      </c>
      <c r="U240" s="41">
        <f>IF('Suivi des temps'!$F241='Récap par type de tâche'!U$8,'Suivi des temps'!$J241,0)+IF('Suivi des temps'!$K241='Récap par type de tâche'!U$8,'Suivi des temps'!$O241,0)+IF('Suivi des temps'!$P241='Récap par type de tâche'!U$8,'Suivi des temps'!$T241,0)+IF('Suivi des temps'!$U241='Récap par type de tâche'!U$8,'Suivi des temps'!$Y241,0)+IF('Suivi des temps'!$Z241='Récap par type de tâche'!U$8,'Suivi des temps'!$AD241,0)+IF('Suivi des temps'!$AE241='Récap par type de tâche'!U$8,'Suivi des temps'!$AI241,0)+IF('Suivi des temps'!$AJ241='Récap par type de tâche'!U$8,'Suivi des temps'!$AN241,0)</f>
        <v>0</v>
      </c>
      <c r="V240" s="41">
        <f>IF('Suivi des temps'!$F241='Récap par type de tâche'!V$8,'Suivi des temps'!$J241,0)+IF('Suivi des temps'!$K241='Récap par type de tâche'!V$8,'Suivi des temps'!$O241,0)+IF('Suivi des temps'!$P241='Récap par type de tâche'!V$8,'Suivi des temps'!$T241,0)+IF('Suivi des temps'!$U241='Récap par type de tâche'!V$8,'Suivi des temps'!$Y241,0)+IF('Suivi des temps'!$Z241='Récap par type de tâche'!V$8,'Suivi des temps'!$AD241,0)+IF('Suivi des temps'!$AE241='Récap par type de tâche'!V$8,'Suivi des temps'!$AI241,0)+IF('Suivi des temps'!$AJ241='Récap par type de tâche'!V$8,'Suivi des temps'!$AN241,0)</f>
        <v>0</v>
      </c>
      <c r="W240" s="41">
        <f>IF('Suivi des temps'!$F241='Récap par type de tâche'!W$8,'Suivi des temps'!$J241,0)+IF('Suivi des temps'!$K241='Récap par type de tâche'!W$8,'Suivi des temps'!$O241,0)+IF('Suivi des temps'!$P241='Récap par type de tâche'!W$8,'Suivi des temps'!$T241,0)+IF('Suivi des temps'!$U241='Récap par type de tâche'!W$8,'Suivi des temps'!$Y241,0)+IF('Suivi des temps'!$Z241='Récap par type de tâche'!W$8,'Suivi des temps'!$AD241,0)+IF('Suivi des temps'!$AE241='Récap par type de tâche'!W$8,'Suivi des temps'!$AI241,0)+IF('Suivi des temps'!$AJ241='Récap par type de tâche'!W$8,'Suivi des temps'!$AN241,0)</f>
        <v>0</v>
      </c>
      <c r="X240" s="41">
        <f>IF('Suivi des temps'!$F241='Récap par type de tâche'!X$8,'Suivi des temps'!$J241,0)+IF('Suivi des temps'!$K241='Récap par type de tâche'!X$8,'Suivi des temps'!$O241,0)+IF('Suivi des temps'!$P241='Récap par type de tâche'!X$8,'Suivi des temps'!$T241,0)+IF('Suivi des temps'!$U241='Récap par type de tâche'!X$8,'Suivi des temps'!$Y241,0)+IF('Suivi des temps'!$Z241='Récap par type de tâche'!X$8,'Suivi des temps'!$AD241,0)+IF('Suivi des temps'!$AE241='Récap par type de tâche'!X$8,'Suivi des temps'!$AI241,0)+IF('Suivi des temps'!$AJ241='Récap par type de tâche'!X$8,'Suivi des temps'!$AN241,0)</f>
        <v>0</v>
      </c>
      <c r="Y240" s="41">
        <f>IF('Suivi des temps'!$F241='Récap par type de tâche'!Y$8,'Suivi des temps'!$J241,0)+IF('Suivi des temps'!$K241='Récap par type de tâche'!Y$8,'Suivi des temps'!$O241,0)+IF('Suivi des temps'!$P241='Récap par type de tâche'!Y$8,'Suivi des temps'!$T241,0)+IF('Suivi des temps'!$U241='Récap par type de tâche'!Y$8,'Suivi des temps'!$Y241,0)+IF('Suivi des temps'!$Z241='Récap par type de tâche'!Y$8,'Suivi des temps'!$AD241,0)+IF('Suivi des temps'!$AE241='Récap par type de tâche'!Y$8,'Suivi des temps'!$AI241,0)+IF('Suivi des temps'!$AJ241='Récap par type de tâche'!Y$8,'Suivi des temps'!$AN241,0)</f>
        <v>0</v>
      </c>
      <c r="Z240" s="41">
        <f>IF('Suivi des temps'!$F241='Récap par type de tâche'!Z$8,'Suivi des temps'!$J241,0)+IF('Suivi des temps'!$K241='Récap par type de tâche'!Z$8,'Suivi des temps'!$O241,0)+IF('Suivi des temps'!$P241='Récap par type de tâche'!Z$8,'Suivi des temps'!$T241,0)+IF('Suivi des temps'!$U241='Récap par type de tâche'!Z$8,'Suivi des temps'!$Y241,0)+IF('Suivi des temps'!$Z241='Récap par type de tâche'!Z$8,'Suivi des temps'!$AD241,0)+IF('Suivi des temps'!$AE241='Récap par type de tâche'!Z$8,'Suivi des temps'!$AI241,0)+IF('Suivi des temps'!$AJ241='Récap par type de tâche'!Z$8,'Suivi des temps'!$AN241,0)</f>
        <v>0</v>
      </c>
      <c r="AA240" s="45">
        <f t="shared" si="19"/>
        <v>0</v>
      </c>
    </row>
    <row r="241" spans="2:27" ht="20.8" customHeight="1" x14ac:dyDescent="0.25">
      <c r="B241" s="25" t="str">
        <f t="shared" si="15"/>
        <v/>
      </c>
      <c r="C241" s="23" t="str">
        <f t="shared" si="16"/>
        <v/>
      </c>
      <c r="D241" s="17">
        <f t="shared" si="17"/>
        <v>45524</v>
      </c>
      <c r="E241" s="32" t="str">
        <f t="shared" si="18"/>
        <v>Mardi</v>
      </c>
      <c r="F241" s="41">
        <f>IF('Suivi des temps'!$F242='Récap par type de tâche'!F$8,'Suivi des temps'!$J242,0)+IF('Suivi des temps'!$K242='Récap par type de tâche'!F$8,'Suivi des temps'!$O242,0)+IF('Suivi des temps'!$P242='Récap par type de tâche'!F$8,'Suivi des temps'!$T242,0)+IF('Suivi des temps'!$U242='Récap par type de tâche'!F$8,'Suivi des temps'!$Y242,0)+IF('Suivi des temps'!$Z242='Récap par type de tâche'!F$8,'Suivi des temps'!$AD242,0)+IF('Suivi des temps'!$AE242='Récap par type de tâche'!F$8,'Suivi des temps'!$AI242,0)+IF('Suivi des temps'!$AJ242='Récap par type de tâche'!F$8,'Suivi des temps'!$AN242,0)</f>
        <v>0</v>
      </c>
      <c r="G241" s="41">
        <f>IF('Suivi des temps'!$F242='Récap par type de tâche'!G$8,'Suivi des temps'!$J242,0)+IF('Suivi des temps'!$K242='Récap par type de tâche'!G$8,'Suivi des temps'!$O242,0)+IF('Suivi des temps'!$P242='Récap par type de tâche'!G$8,'Suivi des temps'!$T242,0)+IF('Suivi des temps'!$U242='Récap par type de tâche'!G$8,'Suivi des temps'!$Y242,0)+IF('Suivi des temps'!$Z242='Récap par type de tâche'!G$8,'Suivi des temps'!$AD242,0)+IF('Suivi des temps'!$AE242='Récap par type de tâche'!G$8,'Suivi des temps'!$AI242,0)+IF('Suivi des temps'!$AJ242='Récap par type de tâche'!G$8,'Suivi des temps'!$AN242,0)</f>
        <v>0</v>
      </c>
      <c r="H241" s="41">
        <f>IF('Suivi des temps'!$F242='Récap par type de tâche'!H$8,'Suivi des temps'!$J242,0)+IF('Suivi des temps'!$K242='Récap par type de tâche'!H$8,'Suivi des temps'!$O242,0)+IF('Suivi des temps'!$P242='Récap par type de tâche'!H$8,'Suivi des temps'!$T242,0)+IF('Suivi des temps'!$U242='Récap par type de tâche'!H$8,'Suivi des temps'!$Y242,0)+IF('Suivi des temps'!$Z242='Récap par type de tâche'!H$8,'Suivi des temps'!$AD242,0)+IF('Suivi des temps'!$AE242='Récap par type de tâche'!H$8,'Suivi des temps'!$AI242,0)+IF('Suivi des temps'!$AJ242='Récap par type de tâche'!H$8,'Suivi des temps'!$AN242,0)</f>
        <v>0</v>
      </c>
      <c r="I241" s="41">
        <f>IF('Suivi des temps'!$F242='Récap par type de tâche'!I$8,'Suivi des temps'!$J242,0)+IF('Suivi des temps'!$K242='Récap par type de tâche'!I$8,'Suivi des temps'!$O242,0)+IF('Suivi des temps'!$P242='Récap par type de tâche'!I$8,'Suivi des temps'!$T242,0)+IF('Suivi des temps'!$U242='Récap par type de tâche'!I$8,'Suivi des temps'!$Y242,0)+IF('Suivi des temps'!$Z242='Récap par type de tâche'!I$8,'Suivi des temps'!$AD242,0)+IF('Suivi des temps'!$AE242='Récap par type de tâche'!I$8,'Suivi des temps'!$AI242,0)+IF('Suivi des temps'!$AJ242='Récap par type de tâche'!I$8,'Suivi des temps'!$AN242,0)</f>
        <v>0</v>
      </c>
      <c r="J241" s="41">
        <f>IF('Suivi des temps'!$F242='Récap par type de tâche'!J$8,'Suivi des temps'!$J242,0)+IF('Suivi des temps'!$K242='Récap par type de tâche'!J$8,'Suivi des temps'!$O242,0)+IF('Suivi des temps'!$P242='Récap par type de tâche'!J$8,'Suivi des temps'!$T242,0)+IF('Suivi des temps'!$U242='Récap par type de tâche'!J$8,'Suivi des temps'!$Y242,0)+IF('Suivi des temps'!$Z242='Récap par type de tâche'!J$8,'Suivi des temps'!$AD242,0)+IF('Suivi des temps'!$AE242='Récap par type de tâche'!J$8,'Suivi des temps'!$AI242,0)+IF('Suivi des temps'!$AJ242='Récap par type de tâche'!J$8,'Suivi des temps'!$AN242,0)</f>
        <v>0</v>
      </c>
      <c r="K241" s="41">
        <f>IF('Suivi des temps'!$F242='Récap par type de tâche'!K$8,'Suivi des temps'!$J242,0)+IF('Suivi des temps'!$K242='Récap par type de tâche'!K$8,'Suivi des temps'!$O242,0)+IF('Suivi des temps'!$P242='Récap par type de tâche'!K$8,'Suivi des temps'!$T242,0)+IF('Suivi des temps'!$U242='Récap par type de tâche'!K$8,'Suivi des temps'!$Y242,0)+IF('Suivi des temps'!$Z242='Récap par type de tâche'!K$8,'Suivi des temps'!$AD242,0)+IF('Suivi des temps'!$AE242='Récap par type de tâche'!K$8,'Suivi des temps'!$AI242,0)+IF('Suivi des temps'!$AJ242='Récap par type de tâche'!K$8,'Suivi des temps'!$AN242,0)</f>
        <v>0</v>
      </c>
      <c r="L241" s="41">
        <f>IF('Suivi des temps'!$F242='Récap par type de tâche'!L$8,'Suivi des temps'!$J242,0)+IF('Suivi des temps'!$K242='Récap par type de tâche'!L$8,'Suivi des temps'!$O242,0)+IF('Suivi des temps'!$P242='Récap par type de tâche'!L$8,'Suivi des temps'!$T242,0)+IF('Suivi des temps'!$U242='Récap par type de tâche'!L$8,'Suivi des temps'!$Y242,0)+IF('Suivi des temps'!$Z242='Récap par type de tâche'!L$8,'Suivi des temps'!$AD242,0)+IF('Suivi des temps'!$AE242='Récap par type de tâche'!L$8,'Suivi des temps'!$AI242,0)+IF('Suivi des temps'!$AJ242='Récap par type de tâche'!L$8,'Suivi des temps'!$AN242,0)</f>
        <v>0</v>
      </c>
      <c r="M241" s="41">
        <f>IF('Suivi des temps'!$F242='Récap par type de tâche'!M$8,'Suivi des temps'!$J242,0)+IF('Suivi des temps'!$K242='Récap par type de tâche'!M$8,'Suivi des temps'!$O242,0)+IF('Suivi des temps'!$P242='Récap par type de tâche'!M$8,'Suivi des temps'!$T242,0)+IF('Suivi des temps'!$U242='Récap par type de tâche'!M$8,'Suivi des temps'!$Y242,0)+IF('Suivi des temps'!$Z242='Récap par type de tâche'!M$8,'Suivi des temps'!$AD242,0)+IF('Suivi des temps'!$AE242='Récap par type de tâche'!M$8,'Suivi des temps'!$AI242,0)+IF('Suivi des temps'!$AJ242='Récap par type de tâche'!M$8,'Suivi des temps'!$AN242,0)</f>
        <v>0</v>
      </c>
      <c r="N241" s="41">
        <f>IF('Suivi des temps'!$F242='Récap par type de tâche'!N$8,'Suivi des temps'!$J242,0)+IF('Suivi des temps'!$K242='Récap par type de tâche'!N$8,'Suivi des temps'!$O242,0)+IF('Suivi des temps'!$P242='Récap par type de tâche'!N$8,'Suivi des temps'!$T242,0)+IF('Suivi des temps'!$U242='Récap par type de tâche'!N$8,'Suivi des temps'!$Y242,0)+IF('Suivi des temps'!$Z242='Récap par type de tâche'!N$8,'Suivi des temps'!$AD242,0)+IF('Suivi des temps'!$AE242='Récap par type de tâche'!N$8,'Suivi des temps'!$AI242,0)+IF('Suivi des temps'!$AJ242='Récap par type de tâche'!N$8,'Suivi des temps'!$AN242,0)</f>
        <v>0</v>
      </c>
      <c r="O241" s="41">
        <f>IF('Suivi des temps'!$F242='Récap par type de tâche'!O$8,'Suivi des temps'!$J242,0)+IF('Suivi des temps'!$K242='Récap par type de tâche'!O$8,'Suivi des temps'!$O242,0)+IF('Suivi des temps'!$P242='Récap par type de tâche'!O$8,'Suivi des temps'!$T242,0)+IF('Suivi des temps'!$U242='Récap par type de tâche'!O$8,'Suivi des temps'!$Y242,0)+IF('Suivi des temps'!$Z242='Récap par type de tâche'!O$8,'Suivi des temps'!$AD242,0)+IF('Suivi des temps'!$AE242='Récap par type de tâche'!O$8,'Suivi des temps'!$AI242,0)+IF('Suivi des temps'!$AJ242='Récap par type de tâche'!O$8,'Suivi des temps'!$AN242,0)</f>
        <v>0</v>
      </c>
      <c r="P241" s="41">
        <f>IF('Suivi des temps'!$F242='Récap par type de tâche'!P$8,'Suivi des temps'!$J242,0)+IF('Suivi des temps'!$K242='Récap par type de tâche'!P$8,'Suivi des temps'!$O242,0)+IF('Suivi des temps'!$P242='Récap par type de tâche'!P$8,'Suivi des temps'!$T242,0)+IF('Suivi des temps'!$U242='Récap par type de tâche'!P$8,'Suivi des temps'!$Y242,0)+IF('Suivi des temps'!$Z242='Récap par type de tâche'!P$8,'Suivi des temps'!$AD242,0)+IF('Suivi des temps'!$AE242='Récap par type de tâche'!P$8,'Suivi des temps'!$AI242,0)+IF('Suivi des temps'!$AJ242='Récap par type de tâche'!P$8,'Suivi des temps'!$AN242,0)</f>
        <v>0</v>
      </c>
      <c r="Q241" s="41">
        <f>IF('Suivi des temps'!$F242='Récap par type de tâche'!Q$8,'Suivi des temps'!$J242,0)+IF('Suivi des temps'!$K242='Récap par type de tâche'!Q$8,'Suivi des temps'!$O242,0)+IF('Suivi des temps'!$P242='Récap par type de tâche'!Q$8,'Suivi des temps'!$T242,0)+IF('Suivi des temps'!$U242='Récap par type de tâche'!Q$8,'Suivi des temps'!$Y242,0)+IF('Suivi des temps'!$Z242='Récap par type de tâche'!Q$8,'Suivi des temps'!$AD242,0)+IF('Suivi des temps'!$AE242='Récap par type de tâche'!Q$8,'Suivi des temps'!$AI242,0)+IF('Suivi des temps'!$AJ242='Récap par type de tâche'!Q$8,'Suivi des temps'!$AN242,0)</f>
        <v>0</v>
      </c>
      <c r="R241" s="41">
        <f>IF('Suivi des temps'!$F242='Récap par type de tâche'!R$8,'Suivi des temps'!$J242,0)+IF('Suivi des temps'!$K242='Récap par type de tâche'!R$8,'Suivi des temps'!$O242,0)+IF('Suivi des temps'!$P242='Récap par type de tâche'!R$8,'Suivi des temps'!$T242,0)+IF('Suivi des temps'!$U242='Récap par type de tâche'!R$8,'Suivi des temps'!$Y242,0)+IF('Suivi des temps'!$Z242='Récap par type de tâche'!R$8,'Suivi des temps'!$AD242,0)+IF('Suivi des temps'!$AE242='Récap par type de tâche'!R$8,'Suivi des temps'!$AI242,0)+IF('Suivi des temps'!$AJ242='Récap par type de tâche'!R$8,'Suivi des temps'!$AN242,0)</f>
        <v>0</v>
      </c>
      <c r="S241" s="41">
        <f>IF('Suivi des temps'!$F242='Récap par type de tâche'!S$8,'Suivi des temps'!$J242,0)+IF('Suivi des temps'!$K242='Récap par type de tâche'!S$8,'Suivi des temps'!$O242,0)+IF('Suivi des temps'!$P242='Récap par type de tâche'!S$8,'Suivi des temps'!$T242,0)+IF('Suivi des temps'!$U242='Récap par type de tâche'!S$8,'Suivi des temps'!$Y242,0)+IF('Suivi des temps'!$Z242='Récap par type de tâche'!S$8,'Suivi des temps'!$AD242,0)+IF('Suivi des temps'!$AE242='Récap par type de tâche'!S$8,'Suivi des temps'!$AI242,0)+IF('Suivi des temps'!$AJ242='Récap par type de tâche'!S$8,'Suivi des temps'!$AN242,0)</f>
        <v>0</v>
      </c>
      <c r="T241" s="41">
        <f>IF('Suivi des temps'!$F242='Récap par type de tâche'!T$8,'Suivi des temps'!$J242,0)+IF('Suivi des temps'!$K242='Récap par type de tâche'!T$8,'Suivi des temps'!$O242,0)+IF('Suivi des temps'!$P242='Récap par type de tâche'!T$8,'Suivi des temps'!$T242,0)+IF('Suivi des temps'!$U242='Récap par type de tâche'!T$8,'Suivi des temps'!$Y242,0)+IF('Suivi des temps'!$Z242='Récap par type de tâche'!T$8,'Suivi des temps'!$AD242,0)+IF('Suivi des temps'!$AE242='Récap par type de tâche'!T$8,'Suivi des temps'!$AI242,0)+IF('Suivi des temps'!$AJ242='Récap par type de tâche'!T$8,'Suivi des temps'!$AN242,0)</f>
        <v>0</v>
      </c>
      <c r="U241" s="41">
        <f>IF('Suivi des temps'!$F242='Récap par type de tâche'!U$8,'Suivi des temps'!$J242,0)+IF('Suivi des temps'!$K242='Récap par type de tâche'!U$8,'Suivi des temps'!$O242,0)+IF('Suivi des temps'!$P242='Récap par type de tâche'!U$8,'Suivi des temps'!$T242,0)+IF('Suivi des temps'!$U242='Récap par type de tâche'!U$8,'Suivi des temps'!$Y242,0)+IF('Suivi des temps'!$Z242='Récap par type de tâche'!U$8,'Suivi des temps'!$AD242,0)+IF('Suivi des temps'!$AE242='Récap par type de tâche'!U$8,'Suivi des temps'!$AI242,0)+IF('Suivi des temps'!$AJ242='Récap par type de tâche'!U$8,'Suivi des temps'!$AN242,0)</f>
        <v>0</v>
      </c>
      <c r="V241" s="41">
        <f>IF('Suivi des temps'!$F242='Récap par type de tâche'!V$8,'Suivi des temps'!$J242,0)+IF('Suivi des temps'!$K242='Récap par type de tâche'!V$8,'Suivi des temps'!$O242,0)+IF('Suivi des temps'!$P242='Récap par type de tâche'!V$8,'Suivi des temps'!$T242,0)+IF('Suivi des temps'!$U242='Récap par type de tâche'!V$8,'Suivi des temps'!$Y242,0)+IF('Suivi des temps'!$Z242='Récap par type de tâche'!V$8,'Suivi des temps'!$AD242,0)+IF('Suivi des temps'!$AE242='Récap par type de tâche'!V$8,'Suivi des temps'!$AI242,0)+IF('Suivi des temps'!$AJ242='Récap par type de tâche'!V$8,'Suivi des temps'!$AN242,0)</f>
        <v>0</v>
      </c>
      <c r="W241" s="41">
        <f>IF('Suivi des temps'!$F242='Récap par type de tâche'!W$8,'Suivi des temps'!$J242,0)+IF('Suivi des temps'!$K242='Récap par type de tâche'!W$8,'Suivi des temps'!$O242,0)+IF('Suivi des temps'!$P242='Récap par type de tâche'!W$8,'Suivi des temps'!$T242,0)+IF('Suivi des temps'!$U242='Récap par type de tâche'!W$8,'Suivi des temps'!$Y242,0)+IF('Suivi des temps'!$Z242='Récap par type de tâche'!W$8,'Suivi des temps'!$AD242,0)+IF('Suivi des temps'!$AE242='Récap par type de tâche'!W$8,'Suivi des temps'!$AI242,0)+IF('Suivi des temps'!$AJ242='Récap par type de tâche'!W$8,'Suivi des temps'!$AN242,0)</f>
        <v>0</v>
      </c>
      <c r="X241" s="41">
        <f>IF('Suivi des temps'!$F242='Récap par type de tâche'!X$8,'Suivi des temps'!$J242,0)+IF('Suivi des temps'!$K242='Récap par type de tâche'!X$8,'Suivi des temps'!$O242,0)+IF('Suivi des temps'!$P242='Récap par type de tâche'!X$8,'Suivi des temps'!$T242,0)+IF('Suivi des temps'!$U242='Récap par type de tâche'!X$8,'Suivi des temps'!$Y242,0)+IF('Suivi des temps'!$Z242='Récap par type de tâche'!X$8,'Suivi des temps'!$AD242,0)+IF('Suivi des temps'!$AE242='Récap par type de tâche'!X$8,'Suivi des temps'!$AI242,0)+IF('Suivi des temps'!$AJ242='Récap par type de tâche'!X$8,'Suivi des temps'!$AN242,0)</f>
        <v>0</v>
      </c>
      <c r="Y241" s="41">
        <f>IF('Suivi des temps'!$F242='Récap par type de tâche'!Y$8,'Suivi des temps'!$J242,0)+IF('Suivi des temps'!$K242='Récap par type de tâche'!Y$8,'Suivi des temps'!$O242,0)+IF('Suivi des temps'!$P242='Récap par type de tâche'!Y$8,'Suivi des temps'!$T242,0)+IF('Suivi des temps'!$U242='Récap par type de tâche'!Y$8,'Suivi des temps'!$Y242,0)+IF('Suivi des temps'!$Z242='Récap par type de tâche'!Y$8,'Suivi des temps'!$AD242,0)+IF('Suivi des temps'!$AE242='Récap par type de tâche'!Y$8,'Suivi des temps'!$AI242,0)+IF('Suivi des temps'!$AJ242='Récap par type de tâche'!Y$8,'Suivi des temps'!$AN242,0)</f>
        <v>0</v>
      </c>
      <c r="Z241" s="41">
        <f>IF('Suivi des temps'!$F242='Récap par type de tâche'!Z$8,'Suivi des temps'!$J242,0)+IF('Suivi des temps'!$K242='Récap par type de tâche'!Z$8,'Suivi des temps'!$O242,0)+IF('Suivi des temps'!$P242='Récap par type de tâche'!Z$8,'Suivi des temps'!$T242,0)+IF('Suivi des temps'!$U242='Récap par type de tâche'!Z$8,'Suivi des temps'!$Y242,0)+IF('Suivi des temps'!$Z242='Récap par type de tâche'!Z$8,'Suivi des temps'!$AD242,0)+IF('Suivi des temps'!$AE242='Récap par type de tâche'!Z$8,'Suivi des temps'!$AI242,0)+IF('Suivi des temps'!$AJ242='Récap par type de tâche'!Z$8,'Suivi des temps'!$AN242,0)</f>
        <v>0</v>
      </c>
      <c r="AA241" s="45">
        <f t="shared" si="19"/>
        <v>0</v>
      </c>
    </row>
    <row r="242" spans="2:27" ht="20.8" customHeight="1" x14ac:dyDescent="0.25">
      <c r="B242" s="25" t="str">
        <f t="shared" si="15"/>
        <v/>
      </c>
      <c r="C242" s="23" t="str">
        <f t="shared" si="16"/>
        <v/>
      </c>
      <c r="D242" s="17">
        <f t="shared" si="17"/>
        <v>45525</v>
      </c>
      <c r="E242" s="32" t="str">
        <f t="shared" si="18"/>
        <v>Mercredi</v>
      </c>
      <c r="F242" s="41">
        <f>IF('Suivi des temps'!$F243='Récap par type de tâche'!F$8,'Suivi des temps'!$J243,0)+IF('Suivi des temps'!$K243='Récap par type de tâche'!F$8,'Suivi des temps'!$O243,0)+IF('Suivi des temps'!$P243='Récap par type de tâche'!F$8,'Suivi des temps'!$T243,0)+IF('Suivi des temps'!$U243='Récap par type de tâche'!F$8,'Suivi des temps'!$Y243,0)+IF('Suivi des temps'!$Z243='Récap par type de tâche'!F$8,'Suivi des temps'!$AD243,0)+IF('Suivi des temps'!$AE243='Récap par type de tâche'!F$8,'Suivi des temps'!$AI243,0)+IF('Suivi des temps'!$AJ243='Récap par type de tâche'!F$8,'Suivi des temps'!$AN243,0)</f>
        <v>0</v>
      </c>
      <c r="G242" s="41">
        <f>IF('Suivi des temps'!$F243='Récap par type de tâche'!G$8,'Suivi des temps'!$J243,0)+IF('Suivi des temps'!$K243='Récap par type de tâche'!G$8,'Suivi des temps'!$O243,0)+IF('Suivi des temps'!$P243='Récap par type de tâche'!G$8,'Suivi des temps'!$T243,0)+IF('Suivi des temps'!$U243='Récap par type de tâche'!G$8,'Suivi des temps'!$Y243,0)+IF('Suivi des temps'!$Z243='Récap par type de tâche'!G$8,'Suivi des temps'!$AD243,0)+IF('Suivi des temps'!$AE243='Récap par type de tâche'!G$8,'Suivi des temps'!$AI243,0)+IF('Suivi des temps'!$AJ243='Récap par type de tâche'!G$8,'Suivi des temps'!$AN243,0)</f>
        <v>0</v>
      </c>
      <c r="H242" s="41">
        <f>IF('Suivi des temps'!$F243='Récap par type de tâche'!H$8,'Suivi des temps'!$J243,0)+IF('Suivi des temps'!$K243='Récap par type de tâche'!H$8,'Suivi des temps'!$O243,0)+IF('Suivi des temps'!$P243='Récap par type de tâche'!H$8,'Suivi des temps'!$T243,0)+IF('Suivi des temps'!$U243='Récap par type de tâche'!H$8,'Suivi des temps'!$Y243,0)+IF('Suivi des temps'!$Z243='Récap par type de tâche'!H$8,'Suivi des temps'!$AD243,0)+IF('Suivi des temps'!$AE243='Récap par type de tâche'!H$8,'Suivi des temps'!$AI243,0)+IF('Suivi des temps'!$AJ243='Récap par type de tâche'!H$8,'Suivi des temps'!$AN243,0)</f>
        <v>0</v>
      </c>
      <c r="I242" s="41">
        <f>IF('Suivi des temps'!$F243='Récap par type de tâche'!I$8,'Suivi des temps'!$J243,0)+IF('Suivi des temps'!$K243='Récap par type de tâche'!I$8,'Suivi des temps'!$O243,0)+IF('Suivi des temps'!$P243='Récap par type de tâche'!I$8,'Suivi des temps'!$T243,0)+IF('Suivi des temps'!$U243='Récap par type de tâche'!I$8,'Suivi des temps'!$Y243,0)+IF('Suivi des temps'!$Z243='Récap par type de tâche'!I$8,'Suivi des temps'!$AD243,0)+IF('Suivi des temps'!$AE243='Récap par type de tâche'!I$8,'Suivi des temps'!$AI243,0)+IF('Suivi des temps'!$AJ243='Récap par type de tâche'!I$8,'Suivi des temps'!$AN243,0)</f>
        <v>0</v>
      </c>
      <c r="J242" s="41">
        <f>IF('Suivi des temps'!$F243='Récap par type de tâche'!J$8,'Suivi des temps'!$J243,0)+IF('Suivi des temps'!$K243='Récap par type de tâche'!J$8,'Suivi des temps'!$O243,0)+IF('Suivi des temps'!$P243='Récap par type de tâche'!J$8,'Suivi des temps'!$T243,0)+IF('Suivi des temps'!$U243='Récap par type de tâche'!J$8,'Suivi des temps'!$Y243,0)+IF('Suivi des temps'!$Z243='Récap par type de tâche'!J$8,'Suivi des temps'!$AD243,0)+IF('Suivi des temps'!$AE243='Récap par type de tâche'!J$8,'Suivi des temps'!$AI243,0)+IF('Suivi des temps'!$AJ243='Récap par type de tâche'!J$8,'Suivi des temps'!$AN243,0)</f>
        <v>0</v>
      </c>
      <c r="K242" s="41">
        <f>IF('Suivi des temps'!$F243='Récap par type de tâche'!K$8,'Suivi des temps'!$J243,0)+IF('Suivi des temps'!$K243='Récap par type de tâche'!K$8,'Suivi des temps'!$O243,0)+IF('Suivi des temps'!$P243='Récap par type de tâche'!K$8,'Suivi des temps'!$T243,0)+IF('Suivi des temps'!$U243='Récap par type de tâche'!K$8,'Suivi des temps'!$Y243,0)+IF('Suivi des temps'!$Z243='Récap par type de tâche'!K$8,'Suivi des temps'!$AD243,0)+IF('Suivi des temps'!$AE243='Récap par type de tâche'!K$8,'Suivi des temps'!$AI243,0)+IF('Suivi des temps'!$AJ243='Récap par type de tâche'!K$8,'Suivi des temps'!$AN243,0)</f>
        <v>0</v>
      </c>
      <c r="L242" s="41">
        <f>IF('Suivi des temps'!$F243='Récap par type de tâche'!L$8,'Suivi des temps'!$J243,0)+IF('Suivi des temps'!$K243='Récap par type de tâche'!L$8,'Suivi des temps'!$O243,0)+IF('Suivi des temps'!$P243='Récap par type de tâche'!L$8,'Suivi des temps'!$T243,0)+IF('Suivi des temps'!$U243='Récap par type de tâche'!L$8,'Suivi des temps'!$Y243,0)+IF('Suivi des temps'!$Z243='Récap par type de tâche'!L$8,'Suivi des temps'!$AD243,0)+IF('Suivi des temps'!$AE243='Récap par type de tâche'!L$8,'Suivi des temps'!$AI243,0)+IF('Suivi des temps'!$AJ243='Récap par type de tâche'!L$8,'Suivi des temps'!$AN243,0)</f>
        <v>0</v>
      </c>
      <c r="M242" s="41">
        <f>IF('Suivi des temps'!$F243='Récap par type de tâche'!M$8,'Suivi des temps'!$J243,0)+IF('Suivi des temps'!$K243='Récap par type de tâche'!M$8,'Suivi des temps'!$O243,0)+IF('Suivi des temps'!$P243='Récap par type de tâche'!M$8,'Suivi des temps'!$T243,0)+IF('Suivi des temps'!$U243='Récap par type de tâche'!M$8,'Suivi des temps'!$Y243,0)+IF('Suivi des temps'!$Z243='Récap par type de tâche'!M$8,'Suivi des temps'!$AD243,0)+IF('Suivi des temps'!$AE243='Récap par type de tâche'!M$8,'Suivi des temps'!$AI243,0)+IF('Suivi des temps'!$AJ243='Récap par type de tâche'!M$8,'Suivi des temps'!$AN243,0)</f>
        <v>0</v>
      </c>
      <c r="N242" s="41">
        <f>IF('Suivi des temps'!$F243='Récap par type de tâche'!N$8,'Suivi des temps'!$J243,0)+IF('Suivi des temps'!$K243='Récap par type de tâche'!N$8,'Suivi des temps'!$O243,0)+IF('Suivi des temps'!$P243='Récap par type de tâche'!N$8,'Suivi des temps'!$T243,0)+IF('Suivi des temps'!$U243='Récap par type de tâche'!N$8,'Suivi des temps'!$Y243,0)+IF('Suivi des temps'!$Z243='Récap par type de tâche'!N$8,'Suivi des temps'!$AD243,0)+IF('Suivi des temps'!$AE243='Récap par type de tâche'!N$8,'Suivi des temps'!$AI243,0)+IF('Suivi des temps'!$AJ243='Récap par type de tâche'!N$8,'Suivi des temps'!$AN243,0)</f>
        <v>0</v>
      </c>
      <c r="O242" s="41">
        <f>IF('Suivi des temps'!$F243='Récap par type de tâche'!O$8,'Suivi des temps'!$J243,0)+IF('Suivi des temps'!$K243='Récap par type de tâche'!O$8,'Suivi des temps'!$O243,0)+IF('Suivi des temps'!$P243='Récap par type de tâche'!O$8,'Suivi des temps'!$T243,0)+IF('Suivi des temps'!$U243='Récap par type de tâche'!O$8,'Suivi des temps'!$Y243,0)+IF('Suivi des temps'!$Z243='Récap par type de tâche'!O$8,'Suivi des temps'!$AD243,0)+IF('Suivi des temps'!$AE243='Récap par type de tâche'!O$8,'Suivi des temps'!$AI243,0)+IF('Suivi des temps'!$AJ243='Récap par type de tâche'!O$8,'Suivi des temps'!$AN243,0)</f>
        <v>0</v>
      </c>
      <c r="P242" s="41">
        <f>IF('Suivi des temps'!$F243='Récap par type de tâche'!P$8,'Suivi des temps'!$J243,0)+IF('Suivi des temps'!$K243='Récap par type de tâche'!P$8,'Suivi des temps'!$O243,0)+IF('Suivi des temps'!$P243='Récap par type de tâche'!P$8,'Suivi des temps'!$T243,0)+IF('Suivi des temps'!$U243='Récap par type de tâche'!P$8,'Suivi des temps'!$Y243,0)+IF('Suivi des temps'!$Z243='Récap par type de tâche'!P$8,'Suivi des temps'!$AD243,0)+IF('Suivi des temps'!$AE243='Récap par type de tâche'!P$8,'Suivi des temps'!$AI243,0)+IF('Suivi des temps'!$AJ243='Récap par type de tâche'!P$8,'Suivi des temps'!$AN243,0)</f>
        <v>0</v>
      </c>
      <c r="Q242" s="41">
        <f>IF('Suivi des temps'!$F243='Récap par type de tâche'!Q$8,'Suivi des temps'!$J243,0)+IF('Suivi des temps'!$K243='Récap par type de tâche'!Q$8,'Suivi des temps'!$O243,0)+IF('Suivi des temps'!$P243='Récap par type de tâche'!Q$8,'Suivi des temps'!$T243,0)+IF('Suivi des temps'!$U243='Récap par type de tâche'!Q$8,'Suivi des temps'!$Y243,0)+IF('Suivi des temps'!$Z243='Récap par type de tâche'!Q$8,'Suivi des temps'!$AD243,0)+IF('Suivi des temps'!$AE243='Récap par type de tâche'!Q$8,'Suivi des temps'!$AI243,0)+IF('Suivi des temps'!$AJ243='Récap par type de tâche'!Q$8,'Suivi des temps'!$AN243,0)</f>
        <v>0</v>
      </c>
      <c r="R242" s="41">
        <f>IF('Suivi des temps'!$F243='Récap par type de tâche'!R$8,'Suivi des temps'!$J243,0)+IF('Suivi des temps'!$K243='Récap par type de tâche'!R$8,'Suivi des temps'!$O243,0)+IF('Suivi des temps'!$P243='Récap par type de tâche'!R$8,'Suivi des temps'!$T243,0)+IF('Suivi des temps'!$U243='Récap par type de tâche'!R$8,'Suivi des temps'!$Y243,0)+IF('Suivi des temps'!$Z243='Récap par type de tâche'!R$8,'Suivi des temps'!$AD243,0)+IF('Suivi des temps'!$AE243='Récap par type de tâche'!R$8,'Suivi des temps'!$AI243,0)+IF('Suivi des temps'!$AJ243='Récap par type de tâche'!R$8,'Suivi des temps'!$AN243,0)</f>
        <v>0</v>
      </c>
      <c r="S242" s="41">
        <f>IF('Suivi des temps'!$F243='Récap par type de tâche'!S$8,'Suivi des temps'!$J243,0)+IF('Suivi des temps'!$K243='Récap par type de tâche'!S$8,'Suivi des temps'!$O243,0)+IF('Suivi des temps'!$P243='Récap par type de tâche'!S$8,'Suivi des temps'!$T243,0)+IF('Suivi des temps'!$U243='Récap par type de tâche'!S$8,'Suivi des temps'!$Y243,0)+IF('Suivi des temps'!$Z243='Récap par type de tâche'!S$8,'Suivi des temps'!$AD243,0)+IF('Suivi des temps'!$AE243='Récap par type de tâche'!S$8,'Suivi des temps'!$AI243,0)+IF('Suivi des temps'!$AJ243='Récap par type de tâche'!S$8,'Suivi des temps'!$AN243,0)</f>
        <v>0</v>
      </c>
      <c r="T242" s="41">
        <f>IF('Suivi des temps'!$F243='Récap par type de tâche'!T$8,'Suivi des temps'!$J243,0)+IF('Suivi des temps'!$K243='Récap par type de tâche'!T$8,'Suivi des temps'!$O243,0)+IF('Suivi des temps'!$P243='Récap par type de tâche'!T$8,'Suivi des temps'!$T243,0)+IF('Suivi des temps'!$U243='Récap par type de tâche'!T$8,'Suivi des temps'!$Y243,0)+IF('Suivi des temps'!$Z243='Récap par type de tâche'!T$8,'Suivi des temps'!$AD243,0)+IF('Suivi des temps'!$AE243='Récap par type de tâche'!T$8,'Suivi des temps'!$AI243,0)+IF('Suivi des temps'!$AJ243='Récap par type de tâche'!T$8,'Suivi des temps'!$AN243,0)</f>
        <v>0</v>
      </c>
      <c r="U242" s="41">
        <f>IF('Suivi des temps'!$F243='Récap par type de tâche'!U$8,'Suivi des temps'!$J243,0)+IF('Suivi des temps'!$K243='Récap par type de tâche'!U$8,'Suivi des temps'!$O243,0)+IF('Suivi des temps'!$P243='Récap par type de tâche'!U$8,'Suivi des temps'!$T243,0)+IF('Suivi des temps'!$U243='Récap par type de tâche'!U$8,'Suivi des temps'!$Y243,0)+IF('Suivi des temps'!$Z243='Récap par type de tâche'!U$8,'Suivi des temps'!$AD243,0)+IF('Suivi des temps'!$AE243='Récap par type de tâche'!U$8,'Suivi des temps'!$AI243,0)+IF('Suivi des temps'!$AJ243='Récap par type de tâche'!U$8,'Suivi des temps'!$AN243,0)</f>
        <v>0</v>
      </c>
      <c r="V242" s="41">
        <f>IF('Suivi des temps'!$F243='Récap par type de tâche'!V$8,'Suivi des temps'!$J243,0)+IF('Suivi des temps'!$K243='Récap par type de tâche'!V$8,'Suivi des temps'!$O243,0)+IF('Suivi des temps'!$P243='Récap par type de tâche'!V$8,'Suivi des temps'!$T243,0)+IF('Suivi des temps'!$U243='Récap par type de tâche'!V$8,'Suivi des temps'!$Y243,0)+IF('Suivi des temps'!$Z243='Récap par type de tâche'!V$8,'Suivi des temps'!$AD243,0)+IF('Suivi des temps'!$AE243='Récap par type de tâche'!V$8,'Suivi des temps'!$AI243,0)+IF('Suivi des temps'!$AJ243='Récap par type de tâche'!V$8,'Suivi des temps'!$AN243,0)</f>
        <v>0</v>
      </c>
      <c r="W242" s="41">
        <f>IF('Suivi des temps'!$F243='Récap par type de tâche'!W$8,'Suivi des temps'!$J243,0)+IF('Suivi des temps'!$K243='Récap par type de tâche'!W$8,'Suivi des temps'!$O243,0)+IF('Suivi des temps'!$P243='Récap par type de tâche'!W$8,'Suivi des temps'!$T243,0)+IF('Suivi des temps'!$U243='Récap par type de tâche'!W$8,'Suivi des temps'!$Y243,0)+IF('Suivi des temps'!$Z243='Récap par type de tâche'!W$8,'Suivi des temps'!$AD243,0)+IF('Suivi des temps'!$AE243='Récap par type de tâche'!W$8,'Suivi des temps'!$AI243,0)+IF('Suivi des temps'!$AJ243='Récap par type de tâche'!W$8,'Suivi des temps'!$AN243,0)</f>
        <v>0</v>
      </c>
      <c r="X242" s="41">
        <f>IF('Suivi des temps'!$F243='Récap par type de tâche'!X$8,'Suivi des temps'!$J243,0)+IF('Suivi des temps'!$K243='Récap par type de tâche'!X$8,'Suivi des temps'!$O243,0)+IF('Suivi des temps'!$P243='Récap par type de tâche'!X$8,'Suivi des temps'!$T243,0)+IF('Suivi des temps'!$U243='Récap par type de tâche'!X$8,'Suivi des temps'!$Y243,0)+IF('Suivi des temps'!$Z243='Récap par type de tâche'!X$8,'Suivi des temps'!$AD243,0)+IF('Suivi des temps'!$AE243='Récap par type de tâche'!X$8,'Suivi des temps'!$AI243,0)+IF('Suivi des temps'!$AJ243='Récap par type de tâche'!X$8,'Suivi des temps'!$AN243,0)</f>
        <v>0</v>
      </c>
      <c r="Y242" s="41">
        <f>IF('Suivi des temps'!$F243='Récap par type de tâche'!Y$8,'Suivi des temps'!$J243,0)+IF('Suivi des temps'!$K243='Récap par type de tâche'!Y$8,'Suivi des temps'!$O243,0)+IF('Suivi des temps'!$P243='Récap par type de tâche'!Y$8,'Suivi des temps'!$T243,0)+IF('Suivi des temps'!$U243='Récap par type de tâche'!Y$8,'Suivi des temps'!$Y243,0)+IF('Suivi des temps'!$Z243='Récap par type de tâche'!Y$8,'Suivi des temps'!$AD243,0)+IF('Suivi des temps'!$AE243='Récap par type de tâche'!Y$8,'Suivi des temps'!$AI243,0)+IF('Suivi des temps'!$AJ243='Récap par type de tâche'!Y$8,'Suivi des temps'!$AN243,0)</f>
        <v>0</v>
      </c>
      <c r="Z242" s="41">
        <f>IF('Suivi des temps'!$F243='Récap par type de tâche'!Z$8,'Suivi des temps'!$J243,0)+IF('Suivi des temps'!$K243='Récap par type de tâche'!Z$8,'Suivi des temps'!$O243,0)+IF('Suivi des temps'!$P243='Récap par type de tâche'!Z$8,'Suivi des temps'!$T243,0)+IF('Suivi des temps'!$U243='Récap par type de tâche'!Z$8,'Suivi des temps'!$Y243,0)+IF('Suivi des temps'!$Z243='Récap par type de tâche'!Z$8,'Suivi des temps'!$AD243,0)+IF('Suivi des temps'!$AE243='Récap par type de tâche'!Z$8,'Suivi des temps'!$AI243,0)+IF('Suivi des temps'!$AJ243='Récap par type de tâche'!Z$8,'Suivi des temps'!$AN243,0)</f>
        <v>0</v>
      </c>
      <c r="AA242" s="45">
        <f t="shared" si="19"/>
        <v>0</v>
      </c>
    </row>
    <row r="243" spans="2:27" ht="20.8" customHeight="1" x14ac:dyDescent="0.25">
      <c r="B243" s="25" t="str">
        <f t="shared" si="15"/>
        <v/>
      </c>
      <c r="C243" s="23" t="str">
        <f t="shared" si="16"/>
        <v/>
      </c>
      <c r="D243" s="17">
        <f t="shared" si="17"/>
        <v>45526</v>
      </c>
      <c r="E243" s="32" t="str">
        <f t="shared" si="18"/>
        <v>Jeudi</v>
      </c>
      <c r="F243" s="41">
        <f>IF('Suivi des temps'!$F244='Récap par type de tâche'!F$8,'Suivi des temps'!$J244,0)+IF('Suivi des temps'!$K244='Récap par type de tâche'!F$8,'Suivi des temps'!$O244,0)+IF('Suivi des temps'!$P244='Récap par type de tâche'!F$8,'Suivi des temps'!$T244,0)+IF('Suivi des temps'!$U244='Récap par type de tâche'!F$8,'Suivi des temps'!$Y244,0)+IF('Suivi des temps'!$Z244='Récap par type de tâche'!F$8,'Suivi des temps'!$AD244,0)+IF('Suivi des temps'!$AE244='Récap par type de tâche'!F$8,'Suivi des temps'!$AI244,0)+IF('Suivi des temps'!$AJ244='Récap par type de tâche'!F$8,'Suivi des temps'!$AN244,0)</f>
        <v>0</v>
      </c>
      <c r="G243" s="41">
        <f>IF('Suivi des temps'!$F244='Récap par type de tâche'!G$8,'Suivi des temps'!$J244,0)+IF('Suivi des temps'!$K244='Récap par type de tâche'!G$8,'Suivi des temps'!$O244,0)+IF('Suivi des temps'!$P244='Récap par type de tâche'!G$8,'Suivi des temps'!$T244,0)+IF('Suivi des temps'!$U244='Récap par type de tâche'!G$8,'Suivi des temps'!$Y244,0)+IF('Suivi des temps'!$Z244='Récap par type de tâche'!G$8,'Suivi des temps'!$AD244,0)+IF('Suivi des temps'!$AE244='Récap par type de tâche'!G$8,'Suivi des temps'!$AI244,0)+IF('Suivi des temps'!$AJ244='Récap par type de tâche'!G$8,'Suivi des temps'!$AN244,0)</f>
        <v>0</v>
      </c>
      <c r="H243" s="41">
        <f>IF('Suivi des temps'!$F244='Récap par type de tâche'!H$8,'Suivi des temps'!$J244,0)+IF('Suivi des temps'!$K244='Récap par type de tâche'!H$8,'Suivi des temps'!$O244,0)+IF('Suivi des temps'!$P244='Récap par type de tâche'!H$8,'Suivi des temps'!$T244,0)+IF('Suivi des temps'!$U244='Récap par type de tâche'!H$8,'Suivi des temps'!$Y244,0)+IF('Suivi des temps'!$Z244='Récap par type de tâche'!H$8,'Suivi des temps'!$AD244,0)+IF('Suivi des temps'!$AE244='Récap par type de tâche'!H$8,'Suivi des temps'!$AI244,0)+IF('Suivi des temps'!$AJ244='Récap par type de tâche'!H$8,'Suivi des temps'!$AN244,0)</f>
        <v>0</v>
      </c>
      <c r="I243" s="41">
        <f>IF('Suivi des temps'!$F244='Récap par type de tâche'!I$8,'Suivi des temps'!$J244,0)+IF('Suivi des temps'!$K244='Récap par type de tâche'!I$8,'Suivi des temps'!$O244,0)+IF('Suivi des temps'!$P244='Récap par type de tâche'!I$8,'Suivi des temps'!$T244,0)+IF('Suivi des temps'!$U244='Récap par type de tâche'!I$8,'Suivi des temps'!$Y244,0)+IF('Suivi des temps'!$Z244='Récap par type de tâche'!I$8,'Suivi des temps'!$AD244,0)+IF('Suivi des temps'!$AE244='Récap par type de tâche'!I$8,'Suivi des temps'!$AI244,0)+IF('Suivi des temps'!$AJ244='Récap par type de tâche'!I$8,'Suivi des temps'!$AN244,0)</f>
        <v>0</v>
      </c>
      <c r="J243" s="41">
        <f>IF('Suivi des temps'!$F244='Récap par type de tâche'!J$8,'Suivi des temps'!$J244,0)+IF('Suivi des temps'!$K244='Récap par type de tâche'!J$8,'Suivi des temps'!$O244,0)+IF('Suivi des temps'!$P244='Récap par type de tâche'!J$8,'Suivi des temps'!$T244,0)+IF('Suivi des temps'!$U244='Récap par type de tâche'!J$8,'Suivi des temps'!$Y244,0)+IF('Suivi des temps'!$Z244='Récap par type de tâche'!J$8,'Suivi des temps'!$AD244,0)+IF('Suivi des temps'!$AE244='Récap par type de tâche'!J$8,'Suivi des temps'!$AI244,0)+IF('Suivi des temps'!$AJ244='Récap par type de tâche'!J$8,'Suivi des temps'!$AN244,0)</f>
        <v>0</v>
      </c>
      <c r="K243" s="41">
        <f>IF('Suivi des temps'!$F244='Récap par type de tâche'!K$8,'Suivi des temps'!$J244,0)+IF('Suivi des temps'!$K244='Récap par type de tâche'!K$8,'Suivi des temps'!$O244,0)+IF('Suivi des temps'!$P244='Récap par type de tâche'!K$8,'Suivi des temps'!$T244,0)+IF('Suivi des temps'!$U244='Récap par type de tâche'!K$8,'Suivi des temps'!$Y244,0)+IF('Suivi des temps'!$Z244='Récap par type de tâche'!K$8,'Suivi des temps'!$AD244,0)+IF('Suivi des temps'!$AE244='Récap par type de tâche'!K$8,'Suivi des temps'!$AI244,0)+IF('Suivi des temps'!$AJ244='Récap par type de tâche'!K$8,'Suivi des temps'!$AN244,0)</f>
        <v>0</v>
      </c>
      <c r="L243" s="41">
        <f>IF('Suivi des temps'!$F244='Récap par type de tâche'!L$8,'Suivi des temps'!$J244,0)+IF('Suivi des temps'!$K244='Récap par type de tâche'!L$8,'Suivi des temps'!$O244,0)+IF('Suivi des temps'!$P244='Récap par type de tâche'!L$8,'Suivi des temps'!$T244,0)+IF('Suivi des temps'!$U244='Récap par type de tâche'!L$8,'Suivi des temps'!$Y244,0)+IF('Suivi des temps'!$Z244='Récap par type de tâche'!L$8,'Suivi des temps'!$AD244,0)+IF('Suivi des temps'!$AE244='Récap par type de tâche'!L$8,'Suivi des temps'!$AI244,0)+IF('Suivi des temps'!$AJ244='Récap par type de tâche'!L$8,'Suivi des temps'!$AN244,0)</f>
        <v>0</v>
      </c>
      <c r="M243" s="41">
        <f>IF('Suivi des temps'!$F244='Récap par type de tâche'!M$8,'Suivi des temps'!$J244,0)+IF('Suivi des temps'!$K244='Récap par type de tâche'!M$8,'Suivi des temps'!$O244,0)+IF('Suivi des temps'!$P244='Récap par type de tâche'!M$8,'Suivi des temps'!$T244,0)+IF('Suivi des temps'!$U244='Récap par type de tâche'!M$8,'Suivi des temps'!$Y244,0)+IF('Suivi des temps'!$Z244='Récap par type de tâche'!M$8,'Suivi des temps'!$AD244,0)+IF('Suivi des temps'!$AE244='Récap par type de tâche'!M$8,'Suivi des temps'!$AI244,0)+IF('Suivi des temps'!$AJ244='Récap par type de tâche'!M$8,'Suivi des temps'!$AN244,0)</f>
        <v>0</v>
      </c>
      <c r="N243" s="41">
        <f>IF('Suivi des temps'!$F244='Récap par type de tâche'!N$8,'Suivi des temps'!$J244,0)+IF('Suivi des temps'!$K244='Récap par type de tâche'!N$8,'Suivi des temps'!$O244,0)+IF('Suivi des temps'!$P244='Récap par type de tâche'!N$8,'Suivi des temps'!$T244,0)+IF('Suivi des temps'!$U244='Récap par type de tâche'!N$8,'Suivi des temps'!$Y244,0)+IF('Suivi des temps'!$Z244='Récap par type de tâche'!N$8,'Suivi des temps'!$AD244,0)+IF('Suivi des temps'!$AE244='Récap par type de tâche'!N$8,'Suivi des temps'!$AI244,0)+IF('Suivi des temps'!$AJ244='Récap par type de tâche'!N$8,'Suivi des temps'!$AN244,0)</f>
        <v>0</v>
      </c>
      <c r="O243" s="41">
        <f>IF('Suivi des temps'!$F244='Récap par type de tâche'!O$8,'Suivi des temps'!$J244,0)+IF('Suivi des temps'!$K244='Récap par type de tâche'!O$8,'Suivi des temps'!$O244,0)+IF('Suivi des temps'!$P244='Récap par type de tâche'!O$8,'Suivi des temps'!$T244,0)+IF('Suivi des temps'!$U244='Récap par type de tâche'!O$8,'Suivi des temps'!$Y244,0)+IF('Suivi des temps'!$Z244='Récap par type de tâche'!O$8,'Suivi des temps'!$AD244,0)+IF('Suivi des temps'!$AE244='Récap par type de tâche'!O$8,'Suivi des temps'!$AI244,0)+IF('Suivi des temps'!$AJ244='Récap par type de tâche'!O$8,'Suivi des temps'!$AN244,0)</f>
        <v>0</v>
      </c>
      <c r="P243" s="41">
        <f>IF('Suivi des temps'!$F244='Récap par type de tâche'!P$8,'Suivi des temps'!$J244,0)+IF('Suivi des temps'!$K244='Récap par type de tâche'!P$8,'Suivi des temps'!$O244,0)+IF('Suivi des temps'!$P244='Récap par type de tâche'!P$8,'Suivi des temps'!$T244,0)+IF('Suivi des temps'!$U244='Récap par type de tâche'!P$8,'Suivi des temps'!$Y244,0)+IF('Suivi des temps'!$Z244='Récap par type de tâche'!P$8,'Suivi des temps'!$AD244,0)+IF('Suivi des temps'!$AE244='Récap par type de tâche'!P$8,'Suivi des temps'!$AI244,0)+IF('Suivi des temps'!$AJ244='Récap par type de tâche'!P$8,'Suivi des temps'!$AN244,0)</f>
        <v>0</v>
      </c>
      <c r="Q243" s="41">
        <f>IF('Suivi des temps'!$F244='Récap par type de tâche'!Q$8,'Suivi des temps'!$J244,0)+IF('Suivi des temps'!$K244='Récap par type de tâche'!Q$8,'Suivi des temps'!$O244,0)+IF('Suivi des temps'!$P244='Récap par type de tâche'!Q$8,'Suivi des temps'!$T244,0)+IF('Suivi des temps'!$U244='Récap par type de tâche'!Q$8,'Suivi des temps'!$Y244,0)+IF('Suivi des temps'!$Z244='Récap par type de tâche'!Q$8,'Suivi des temps'!$AD244,0)+IF('Suivi des temps'!$AE244='Récap par type de tâche'!Q$8,'Suivi des temps'!$AI244,0)+IF('Suivi des temps'!$AJ244='Récap par type de tâche'!Q$8,'Suivi des temps'!$AN244,0)</f>
        <v>0</v>
      </c>
      <c r="R243" s="41">
        <f>IF('Suivi des temps'!$F244='Récap par type de tâche'!R$8,'Suivi des temps'!$J244,0)+IF('Suivi des temps'!$K244='Récap par type de tâche'!R$8,'Suivi des temps'!$O244,0)+IF('Suivi des temps'!$P244='Récap par type de tâche'!R$8,'Suivi des temps'!$T244,0)+IF('Suivi des temps'!$U244='Récap par type de tâche'!R$8,'Suivi des temps'!$Y244,0)+IF('Suivi des temps'!$Z244='Récap par type de tâche'!R$8,'Suivi des temps'!$AD244,0)+IF('Suivi des temps'!$AE244='Récap par type de tâche'!R$8,'Suivi des temps'!$AI244,0)+IF('Suivi des temps'!$AJ244='Récap par type de tâche'!R$8,'Suivi des temps'!$AN244,0)</f>
        <v>0</v>
      </c>
      <c r="S243" s="41">
        <f>IF('Suivi des temps'!$F244='Récap par type de tâche'!S$8,'Suivi des temps'!$J244,0)+IF('Suivi des temps'!$K244='Récap par type de tâche'!S$8,'Suivi des temps'!$O244,0)+IF('Suivi des temps'!$P244='Récap par type de tâche'!S$8,'Suivi des temps'!$T244,0)+IF('Suivi des temps'!$U244='Récap par type de tâche'!S$8,'Suivi des temps'!$Y244,0)+IF('Suivi des temps'!$Z244='Récap par type de tâche'!S$8,'Suivi des temps'!$AD244,0)+IF('Suivi des temps'!$AE244='Récap par type de tâche'!S$8,'Suivi des temps'!$AI244,0)+IF('Suivi des temps'!$AJ244='Récap par type de tâche'!S$8,'Suivi des temps'!$AN244,0)</f>
        <v>0</v>
      </c>
      <c r="T243" s="41">
        <f>IF('Suivi des temps'!$F244='Récap par type de tâche'!T$8,'Suivi des temps'!$J244,0)+IF('Suivi des temps'!$K244='Récap par type de tâche'!T$8,'Suivi des temps'!$O244,0)+IF('Suivi des temps'!$P244='Récap par type de tâche'!T$8,'Suivi des temps'!$T244,0)+IF('Suivi des temps'!$U244='Récap par type de tâche'!T$8,'Suivi des temps'!$Y244,0)+IF('Suivi des temps'!$Z244='Récap par type de tâche'!T$8,'Suivi des temps'!$AD244,0)+IF('Suivi des temps'!$AE244='Récap par type de tâche'!T$8,'Suivi des temps'!$AI244,0)+IF('Suivi des temps'!$AJ244='Récap par type de tâche'!T$8,'Suivi des temps'!$AN244,0)</f>
        <v>0</v>
      </c>
      <c r="U243" s="41">
        <f>IF('Suivi des temps'!$F244='Récap par type de tâche'!U$8,'Suivi des temps'!$J244,0)+IF('Suivi des temps'!$K244='Récap par type de tâche'!U$8,'Suivi des temps'!$O244,0)+IF('Suivi des temps'!$P244='Récap par type de tâche'!U$8,'Suivi des temps'!$T244,0)+IF('Suivi des temps'!$U244='Récap par type de tâche'!U$8,'Suivi des temps'!$Y244,0)+IF('Suivi des temps'!$Z244='Récap par type de tâche'!U$8,'Suivi des temps'!$AD244,0)+IF('Suivi des temps'!$AE244='Récap par type de tâche'!U$8,'Suivi des temps'!$AI244,0)+IF('Suivi des temps'!$AJ244='Récap par type de tâche'!U$8,'Suivi des temps'!$AN244,0)</f>
        <v>0</v>
      </c>
      <c r="V243" s="41">
        <f>IF('Suivi des temps'!$F244='Récap par type de tâche'!V$8,'Suivi des temps'!$J244,0)+IF('Suivi des temps'!$K244='Récap par type de tâche'!V$8,'Suivi des temps'!$O244,0)+IF('Suivi des temps'!$P244='Récap par type de tâche'!V$8,'Suivi des temps'!$T244,0)+IF('Suivi des temps'!$U244='Récap par type de tâche'!V$8,'Suivi des temps'!$Y244,0)+IF('Suivi des temps'!$Z244='Récap par type de tâche'!V$8,'Suivi des temps'!$AD244,0)+IF('Suivi des temps'!$AE244='Récap par type de tâche'!V$8,'Suivi des temps'!$AI244,0)+IF('Suivi des temps'!$AJ244='Récap par type de tâche'!V$8,'Suivi des temps'!$AN244,0)</f>
        <v>0</v>
      </c>
      <c r="W243" s="41">
        <f>IF('Suivi des temps'!$F244='Récap par type de tâche'!W$8,'Suivi des temps'!$J244,0)+IF('Suivi des temps'!$K244='Récap par type de tâche'!W$8,'Suivi des temps'!$O244,0)+IF('Suivi des temps'!$P244='Récap par type de tâche'!W$8,'Suivi des temps'!$T244,0)+IF('Suivi des temps'!$U244='Récap par type de tâche'!W$8,'Suivi des temps'!$Y244,0)+IF('Suivi des temps'!$Z244='Récap par type de tâche'!W$8,'Suivi des temps'!$AD244,0)+IF('Suivi des temps'!$AE244='Récap par type de tâche'!W$8,'Suivi des temps'!$AI244,0)+IF('Suivi des temps'!$AJ244='Récap par type de tâche'!W$8,'Suivi des temps'!$AN244,0)</f>
        <v>0</v>
      </c>
      <c r="X243" s="41">
        <f>IF('Suivi des temps'!$F244='Récap par type de tâche'!X$8,'Suivi des temps'!$J244,0)+IF('Suivi des temps'!$K244='Récap par type de tâche'!X$8,'Suivi des temps'!$O244,0)+IF('Suivi des temps'!$P244='Récap par type de tâche'!X$8,'Suivi des temps'!$T244,0)+IF('Suivi des temps'!$U244='Récap par type de tâche'!X$8,'Suivi des temps'!$Y244,0)+IF('Suivi des temps'!$Z244='Récap par type de tâche'!X$8,'Suivi des temps'!$AD244,0)+IF('Suivi des temps'!$AE244='Récap par type de tâche'!X$8,'Suivi des temps'!$AI244,0)+IF('Suivi des temps'!$AJ244='Récap par type de tâche'!X$8,'Suivi des temps'!$AN244,0)</f>
        <v>0</v>
      </c>
      <c r="Y243" s="41">
        <f>IF('Suivi des temps'!$F244='Récap par type de tâche'!Y$8,'Suivi des temps'!$J244,0)+IF('Suivi des temps'!$K244='Récap par type de tâche'!Y$8,'Suivi des temps'!$O244,0)+IF('Suivi des temps'!$P244='Récap par type de tâche'!Y$8,'Suivi des temps'!$T244,0)+IF('Suivi des temps'!$U244='Récap par type de tâche'!Y$8,'Suivi des temps'!$Y244,0)+IF('Suivi des temps'!$Z244='Récap par type de tâche'!Y$8,'Suivi des temps'!$AD244,0)+IF('Suivi des temps'!$AE244='Récap par type de tâche'!Y$8,'Suivi des temps'!$AI244,0)+IF('Suivi des temps'!$AJ244='Récap par type de tâche'!Y$8,'Suivi des temps'!$AN244,0)</f>
        <v>0</v>
      </c>
      <c r="Z243" s="41">
        <f>IF('Suivi des temps'!$F244='Récap par type de tâche'!Z$8,'Suivi des temps'!$J244,0)+IF('Suivi des temps'!$K244='Récap par type de tâche'!Z$8,'Suivi des temps'!$O244,0)+IF('Suivi des temps'!$P244='Récap par type de tâche'!Z$8,'Suivi des temps'!$T244,0)+IF('Suivi des temps'!$U244='Récap par type de tâche'!Z$8,'Suivi des temps'!$Y244,0)+IF('Suivi des temps'!$Z244='Récap par type de tâche'!Z$8,'Suivi des temps'!$AD244,0)+IF('Suivi des temps'!$AE244='Récap par type de tâche'!Z$8,'Suivi des temps'!$AI244,0)+IF('Suivi des temps'!$AJ244='Récap par type de tâche'!Z$8,'Suivi des temps'!$AN244,0)</f>
        <v>0</v>
      </c>
      <c r="AA243" s="45">
        <f t="shared" si="19"/>
        <v>0</v>
      </c>
    </row>
    <row r="244" spans="2:27" ht="20.8" customHeight="1" x14ac:dyDescent="0.25">
      <c r="B244" s="25" t="str">
        <f t="shared" si="15"/>
        <v/>
      </c>
      <c r="C244" s="23" t="str">
        <f t="shared" si="16"/>
        <v/>
      </c>
      <c r="D244" s="17">
        <f t="shared" si="17"/>
        <v>45527</v>
      </c>
      <c r="E244" s="32" t="str">
        <f t="shared" si="18"/>
        <v>Vendredi</v>
      </c>
      <c r="F244" s="41">
        <f>IF('Suivi des temps'!$F245='Récap par type de tâche'!F$8,'Suivi des temps'!$J245,0)+IF('Suivi des temps'!$K245='Récap par type de tâche'!F$8,'Suivi des temps'!$O245,0)+IF('Suivi des temps'!$P245='Récap par type de tâche'!F$8,'Suivi des temps'!$T245,0)+IF('Suivi des temps'!$U245='Récap par type de tâche'!F$8,'Suivi des temps'!$Y245,0)+IF('Suivi des temps'!$Z245='Récap par type de tâche'!F$8,'Suivi des temps'!$AD245,0)+IF('Suivi des temps'!$AE245='Récap par type de tâche'!F$8,'Suivi des temps'!$AI245,0)+IF('Suivi des temps'!$AJ245='Récap par type de tâche'!F$8,'Suivi des temps'!$AN245,0)</f>
        <v>0</v>
      </c>
      <c r="G244" s="41">
        <f>IF('Suivi des temps'!$F245='Récap par type de tâche'!G$8,'Suivi des temps'!$J245,0)+IF('Suivi des temps'!$K245='Récap par type de tâche'!G$8,'Suivi des temps'!$O245,0)+IF('Suivi des temps'!$P245='Récap par type de tâche'!G$8,'Suivi des temps'!$T245,0)+IF('Suivi des temps'!$U245='Récap par type de tâche'!G$8,'Suivi des temps'!$Y245,0)+IF('Suivi des temps'!$Z245='Récap par type de tâche'!G$8,'Suivi des temps'!$AD245,0)+IF('Suivi des temps'!$AE245='Récap par type de tâche'!G$8,'Suivi des temps'!$AI245,0)+IF('Suivi des temps'!$AJ245='Récap par type de tâche'!G$8,'Suivi des temps'!$AN245,0)</f>
        <v>0</v>
      </c>
      <c r="H244" s="41">
        <f>IF('Suivi des temps'!$F245='Récap par type de tâche'!H$8,'Suivi des temps'!$J245,0)+IF('Suivi des temps'!$K245='Récap par type de tâche'!H$8,'Suivi des temps'!$O245,0)+IF('Suivi des temps'!$P245='Récap par type de tâche'!H$8,'Suivi des temps'!$T245,0)+IF('Suivi des temps'!$U245='Récap par type de tâche'!H$8,'Suivi des temps'!$Y245,0)+IF('Suivi des temps'!$Z245='Récap par type de tâche'!H$8,'Suivi des temps'!$AD245,0)+IF('Suivi des temps'!$AE245='Récap par type de tâche'!H$8,'Suivi des temps'!$AI245,0)+IF('Suivi des temps'!$AJ245='Récap par type de tâche'!H$8,'Suivi des temps'!$AN245,0)</f>
        <v>0</v>
      </c>
      <c r="I244" s="41">
        <f>IF('Suivi des temps'!$F245='Récap par type de tâche'!I$8,'Suivi des temps'!$J245,0)+IF('Suivi des temps'!$K245='Récap par type de tâche'!I$8,'Suivi des temps'!$O245,0)+IF('Suivi des temps'!$P245='Récap par type de tâche'!I$8,'Suivi des temps'!$T245,0)+IF('Suivi des temps'!$U245='Récap par type de tâche'!I$8,'Suivi des temps'!$Y245,0)+IF('Suivi des temps'!$Z245='Récap par type de tâche'!I$8,'Suivi des temps'!$AD245,0)+IF('Suivi des temps'!$AE245='Récap par type de tâche'!I$8,'Suivi des temps'!$AI245,0)+IF('Suivi des temps'!$AJ245='Récap par type de tâche'!I$8,'Suivi des temps'!$AN245,0)</f>
        <v>0</v>
      </c>
      <c r="J244" s="41">
        <f>IF('Suivi des temps'!$F245='Récap par type de tâche'!J$8,'Suivi des temps'!$J245,0)+IF('Suivi des temps'!$K245='Récap par type de tâche'!J$8,'Suivi des temps'!$O245,0)+IF('Suivi des temps'!$P245='Récap par type de tâche'!J$8,'Suivi des temps'!$T245,0)+IF('Suivi des temps'!$U245='Récap par type de tâche'!J$8,'Suivi des temps'!$Y245,0)+IF('Suivi des temps'!$Z245='Récap par type de tâche'!J$8,'Suivi des temps'!$AD245,0)+IF('Suivi des temps'!$AE245='Récap par type de tâche'!J$8,'Suivi des temps'!$AI245,0)+IF('Suivi des temps'!$AJ245='Récap par type de tâche'!J$8,'Suivi des temps'!$AN245,0)</f>
        <v>0</v>
      </c>
      <c r="K244" s="41">
        <f>IF('Suivi des temps'!$F245='Récap par type de tâche'!K$8,'Suivi des temps'!$J245,0)+IF('Suivi des temps'!$K245='Récap par type de tâche'!K$8,'Suivi des temps'!$O245,0)+IF('Suivi des temps'!$P245='Récap par type de tâche'!K$8,'Suivi des temps'!$T245,0)+IF('Suivi des temps'!$U245='Récap par type de tâche'!K$8,'Suivi des temps'!$Y245,0)+IF('Suivi des temps'!$Z245='Récap par type de tâche'!K$8,'Suivi des temps'!$AD245,0)+IF('Suivi des temps'!$AE245='Récap par type de tâche'!K$8,'Suivi des temps'!$AI245,0)+IF('Suivi des temps'!$AJ245='Récap par type de tâche'!K$8,'Suivi des temps'!$AN245,0)</f>
        <v>0</v>
      </c>
      <c r="L244" s="41">
        <f>IF('Suivi des temps'!$F245='Récap par type de tâche'!L$8,'Suivi des temps'!$J245,0)+IF('Suivi des temps'!$K245='Récap par type de tâche'!L$8,'Suivi des temps'!$O245,0)+IF('Suivi des temps'!$P245='Récap par type de tâche'!L$8,'Suivi des temps'!$T245,0)+IF('Suivi des temps'!$U245='Récap par type de tâche'!L$8,'Suivi des temps'!$Y245,0)+IF('Suivi des temps'!$Z245='Récap par type de tâche'!L$8,'Suivi des temps'!$AD245,0)+IF('Suivi des temps'!$AE245='Récap par type de tâche'!L$8,'Suivi des temps'!$AI245,0)+IF('Suivi des temps'!$AJ245='Récap par type de tâche'!L$8,'Suivi des temps'!$AN245,0)</f>
        <v>0</v>
      </c>
      <c r="M244" s="41">
        <f>IF('Suivi des temps'!$F245='Récap par type de tâche'!M$8,'Suivi des temps'!$J245,0)+IF('Suivi des temps'!$K245='Récap par type de tâche'!M$8,'Suivi des temps'!$O245,0)+IF('Suivi des temps'!$P245='Récap par type de tâche'!M$8,'Suivi des temps'!$T245,0)+IF('Suivi des temps'!$U245='Récap par type de tâche'!M$8,'Suivi des temps'!$Y245,0)+IF('Suivi des temps'!$Z245='Récap par type de tâche'!M$8,'Suivi des temps'!$AD245,0)+IF('Suivi des temps'!$AE245='Récap par type de tâche'!M$8,'Suivi des temps'!$AI245,0)+IF('Suivi des temps'!$AJ245='Récap par type de tâche'!M$8,'Suivi des temps'!$AN245,0)</f>
        <v>0</v>
      </c>
      <c r="N244" s="41">
        <f>IF('Suivi des temps'!$F245='Récap par type de tâche'!N$8,'Suivi des temps'!$J245,0)+IF('Suivi des temps'!$K245='Récap par type de tâche'!N$8,'Suivi des temps'!$O245,0)+IF('Suivi des temps'!$P245='Récap par type de tâche'!N$8,'Suivi des temps'!$T245,0)+IF('Suivi des temps'!$U245='Récap par type de tâche'!N$8,'Suivi des temps'!$Y245,0)+IF('Suivi des temps'!$Z245='Récap par type de tâche'!N$8,'Suivi des temps'!$AD245,0)+IF('Suivi des temps'!$AE245='Récap par type de tâche'!N$8,'Suivi des temps'!$AI245,0)+IF('Suivi des temps'!$AJ245='Récap par type de tâche'!N$8,'Suivi des temps'!$AN245,0)</f>
        <v>0</v>
      </c>
      <c r="O244" s="41">
        <f>IF('Suivi des temps'!$F245='Récap par type de tâche'!O$8,'Suivi des temps'!$J245,0)+IF('Suivi des temps'!$K245='Récap par type de tâche'!O$8,'Suivi des temps'!$O245,0)+IF('Suivi des temps'!$P245='Récap par type de tâche'!O$8,'Suivi des temps'!$T245,0)+IF('Suivi des temps'!$U245='Récap par type de tâche'!O$8,'Suivi des temps'!$Y245,0)+IF('Suivi des temps'!$Z245='Récap par type de tâche'!O$8,'Suivi des temps'!$AD245,0)+IF('Suivi des temps'!$AE245='Récap par type de tâche'!O$8,'Suivi des temps'!$AI245,0)+IF('Suivi des temps'!$AJ245='Récap par type de tâche'!O$8,'Suivi des temps'!$AN245,0)</f>
        <v>0</v>
      </c>
      <c r="P244" s="41">
        <f>IF('Suivi des temps'!$F245='Récap par type de tâche'!P$8,'Suivi des temps'!$J245,0)+IF('Suivi des temps'!$K245='Récap par type de tâche'!P$8,'Suivi des temps'!$O245,0)+IF('Suivi des temps'!$P245='Récap par type de tâche'!P$8,'Suivi des temps'!$T245,0)+IF('Suivi des temps'!$U245='Récap par type de tâche'!P$8,'Suivi des temps'!$Y245,0)+IF('Suivi des temps'!$Z245='Récap par type de tâche'!P$8,'Suivi des temps'!$AD245,0)+IF('Suivi des temps'!$AE245='Récap par type de tâche'!P$8,'Suivi des temps'!$AI245,0)+IF('Suivi des temps'!$AJ245='Récap par type de tâche'!P$8,'Suivi des temps'!$AN245,0)</f>
        <v>0</v>
      </c>
      <c r="Q244" s="41">
        <f>IF('Suivi des temps'!$F245='Récap par type de tâche'!Q$8,'Suivi des temps'!$J245,0)+IF('Suivi des temps'!$K245='Récap par type de tâche'!Q$8,'Suivi des temps'!$O245,0)+IF('Suivi des temps'!$P245='Récap par type de tâche'!Q$8,'Suivi des temps'!$T245,0)+IF('Suivi des temps'!$U245='Récap par type de tâche'!Q$8,'Suivi des temps'!$Y245,0)+IF('Suivi des temps'!$Z245='Récap par type de tâche'!Q$8,'Suivi des temps'!$AD245,0)+IF('Suivi des temps'!$AE245='Récap par type de tâche'!Q$8,'Suivi des temps'!$AI245,0)+IF('Suivi des temps'!$AJ245='Récap par type de tâche'!Q$8,'Suivi des temps'!$AN245,0)</f>
        <v>0</v>
      </c>
      <c r="R244" s="41">
        <f>IF('Suivi des temps'!$F245='Récap par type de tâche'!R$8,'Suivi des temps'!$J245,0)+IF('Suivi des temps'!$K245='Récap par type de tâche'!R$8,'Suivi des temps'!$O245,0)+IF('Suivi des temps'!$P245='Récap par type de tâche'!R$8,'Suivi des temps'!$T245,0)+IF('Suivi des temps'!$U245='Récap par type de tâche'!R$8,'Suivi des temps'!$Y245,0)+IF('Suivi des temps'!$Z245='Récap par type de tâche'!R$8,'Suivi des temps'!$AD245,0)+IF('Suivi des temps'!$AE245='Récap par type de tâche'!R$8,'Suivi des temps'!$AI245,0)+IF('Suivi des temps'!$AJ245='Récap par type de tâche'!R$8,'Suivi des temps'!$AN245,0)</f>
        <v>0</v>
      </c>
      <c r="S244" s="41">
        <f>IF('Suivi des temps'!$F245='Récap par type de tâche'!S$8,'Suivi des temps'!$J245,0)+IF('Suivi des temps'!$K245='Récap par type de tâche'!S$8,'Suivi des temps'!$O245,0)+IF('Suivi des temps'!$P245='Récap par type de tâche'!S$8,'Suivi des temps'!$T245,0)+IF('Suivi des temps'!$U245='Récap par type de tâche'!S$8,'Suivi des temps'!$Y245,0)+IF('Suivi des temps'!$Z245='Récap par type de tâche'!S$8,'Suivi des temps'!$AD245,0)+IF('Suivi des temps'!$AE245='Récap par type de tâche'!S$8,'Suivi des temps'!$AI245,0)+IF('Suivi des temps'!$AJ245='Récap par type de tâche'!S$8,'Suivi des temps'!$AN245,0)</f>
        <v>0</v>
      </c>
      <c r="T244" s="41">
        <f>IF('Suivi des temps'!$F245='Récap par type de tâche'!T$8,'Suivi des temps'!$J245,0)+IF('Suivi des temps'!$K245='Récap par type de tâche'!T$8,'Suivi des temps'!$O245,0)+IF('Suivi des temps'!$P245='Récap par type de tâche'!T$8,'Suivi des temps'!$T245,0)+IF('Suivi des temps'!$U245='Récap par type de tâche'!T$8,'Suivi des temps'!$Y245,0)+IF('Suivi des temps'!$Z245='Récap par type de tâche'!T$8,'Suivi des temps'!$AD245,0)+IF('Suivi des temps'!$AE245='Récap par type de tâche'!T$8,'Suivi des temps'!$AI245,0)+IF('Suivi des temps'!$AJ245='Récap par type de tâche'!T$8,'Suivi des temps'!$AN245,0)</f>
        <v>0</v>
      </c>
      <c r="U244" s="41">
        <f>IF('Suivi des temps'!$F245='Récap par type de tâche'!U$8,'Suivi des temps'!$J245,0)+IF('Suivi des temps'!$K245='Récap par type de tâche'!U$8,'Suivi des temps'!$O245,0)+IF('Suivi des temps'!$P245='Récap par type de tâche'!U$8,'Suivi des temps'!$T245,0)+IF('Suivi des temps'!$U245='Récap par type de tâche'!U$8,'Suivi des temps'!$Y245,0)+IF('Suivi des temps'!$Z245='Récap par type de tâche'!U$8,'Suivi des temps'!$AD245,0)+IF('Suivi des temps'!$AE245='Récap par type de tâche'!U$8,'Suivi des temps'!$AI245,0)+IF('Suivi des temps'!$AJ245='Récap par type de tâche'!U$8,'Suivi des temps'!$AN245,0)</f>
        <v>0</v>
      </c>
      <c r="V244" s="41">
        <f>IF('Suivi des temps'!$F245='Récap par type de tâche'!V$8,'Suivi des temps'!$J245,0)+IF('Suivi des temps'!$K245='Récap par type de tâche'!V$8,'Suivi des temps'!$O245,0)+IF('Suivi des temps'!$P245='Récap par type de tâche'!V$8,'Suivi des temps'!$T245,0)+IF('Suivi des temps'!$U245='Récap par type de tâche'!V$8,'Suivi des temps'!$Y245,0)+IF('Suivi des temps'!$Z245='Récap par type de tâche'!V$8,'Suivi des temps'!$AD245,0)+IF('Suivi des temps'!$AE245='Récap par type de tâche'!V$8,'Suivi des temps'!$AI245,0)+IF('Suivi des temps'!$AJ245='Récap par type de tâche'!V$8,'Suivi des temps'!$AN245,0)</f>
        <v>0</v>
      </c>
      <c r="W244" s="41">
        <f>IF('Suivi des temps'!$F245='Récap par type de tâche'!W$8,'Suivi des temps'!$J245,0)+IF('Suivi des temps'!$K245='Récap par type de tâche'!W$8,'Suivi des temps'!$O245,0)+IF('Suivi des temps'!$P245='Récap par type de tâche'!W$8,'Suivi des temps'!$T245,0)+IF('Suivi des temps'!$U245='Récap par type de tâche'!W$8,'Suivi des temps'!$Y245,0)+IF('Suivi des temps'!$Z245='Récap par type de tâche'!W$8,'Suivi des temps'!$AD245,0)+IF('Suivi des temps'!$AE245='Récap par type de tâche'!W$8,'Suivi des temps'!$AI245,0)+IF('Suivi des temps'!$AJ245='Récap par type de tâche'!W$8,'Suivi des temps'!$AN245,0)</f>
        <v>0</v>
      </c>
      <c r="X244" s="41">
        <f>IF('Suivi des temps'!$F245='Récap par type de tâche'!X$8,'Suivi des temps'!$J245,0)+IF('Suivi des temps'!$K245='Récap par type de tâche'!X$8,'Suivi des temps'!$O245,0)+IF('Suivi des temps'!$P245='Récap par type de tâche'!X$8,'Suivi des temps'!$T245,0)+IF('Suivi des temps'!$U245='Récap par type de tâche'!X$8,'Suivi des temps'!$Y245,0)+IF('Suivi des temps'!$Z245='Récap par type de tâche'!X$8,'Suivi des temps'!$AD245,0)+IF('Suivi des temps'!$AE245='Récap par type de tâche'!X$8,'Suivi des temps'!$AI245,0)+IF('Suivi des temps'!$AJ245='Récap par type de tâche'!X$8,'Suivi des temps'!$AN245,0)</f>
        <v>0</v>
      </c>
      <c r="Y244" s="41">
        <f>IF('Suivi des temps'!$F245='Récap par type de tâche'!Y$8,'Suivi des temps'!$J245,0)+IF('Suivi des temps'!$K245='Récap par type de tâche'!Y$8,'Suivi des temps'!$O245,0)+IF('Suivi des temps'!$P245='Récap par type de tâche'!Y$8,'Suivi des temps'!$T245,0)+IF('Suivi des temps'!$U245='Récap par type de tâche'!Y$8,'Suivi des temps'!$Y245,0)+IF('Suivi des temps'!$Z245='Récap par type de tâche'!Y$8,'Suivi des temps'!$AD245,0)+IF('Suivi des temps'!$AE245='Récap par type de tâche'!Y$8,'Suivi des temps'!$AI245,0)+IF('Suivi des temps'!$AJ245='Récap par type de tâche'!Y$8,'Suivi des temps'!$AN245,0)</f>
        <v>0</v>
      </c>
      <c r="Z244" s="41">
        <f>IF('Suivi des temps'!$F245='Récap par type de tâche'!Z$8,'Suivi des temps'!$J245,0)+IF('Suivi des temps'!$K245='Récap par type de tâche'!Z$8,'Suivi des temps'!$O245,0)+IF('Suivi des temps'!$P245='Récap par type de tâche'!Z$8,'Suivi des temps'!$T245,0)+IF('Suivi des temps'!$U245='Récap par type de tâche'!Z$8,'Suivi des temps'!$Y245,0)+IF('Suivi des temps'!$Z245='Récap par type de tâche'!Z$8,'Suivi des temps'!$AD245,0)+IF('Suivi des temps'!$AE245='Récap par type de tâche'!Z$8,'Suivi des temps'!$AI245,0)+IF('Suivi des temps'!$AJ245='Récap par type de tâche'!Z$8,'Suivi des temps'!$AN245,0)</f>
        <v>0</v>
      </c>
      <c r="AA244" s="45">
        <f t="shared" si="19"/>
        <v>0</v>
      </c>
    </row>
    <row r="245" spans="2:27" ht="20.8" customHeight="1" x14ac:dyDescent="0.25">
      <c r="B245" s="25" t="str">
        <f t="shared" si="15"/>
        <v/>
      </c>
      <c r="C245" s="23" t="str">
        <f t="shared" si="16"/>
        <v/>
      </c>
      <c r="D245" s="17">
        <f t="shared" si="17"/>
        <v>45528</v>
      </c>
      <c r="E245" s="32" t="str">
        <f t="shared" si="18"/>
        <v>Samedi</v>
      </c>
      <c r="F245" s="41">
        <f>IF('Suivi des temps'!$F246='Récap par type de tâche'!F$8,'Suivi des temps'!$J246,0)+IF('Suivi des temps'!$K246='Récap par type de tâche'!F$8,'Suivi des temps'!$O246,0)+IF('Suivi des temps'!$P246='Récap par type de tâche'!F$8,'Suivi des temps'!$T246,0)+IF('Suivi des temps'!$U246='Récap par type de tâche'!F$8,'Suivi des temps'!$Y246,0)+IF('Suivi des temps'!$Z246='Récap par type de tâche'!F$8,'Suivi des temps'!$AD246,0)+IF('Suivi des temps'!$AE246='Récap par type de tâche'!F$8,'Suivi des temps'!$AI246,0)+IF('Suivi des temps'!$AJ246='Récap par type de tâche'!F$8,'Suivi des temps'!$AN246,0)</f>
        <v>0</v>
      </c>
      <c r="G245" s="41">
        <f>IF('Suivi des temps'!$F246='Récap par type de tâche'!G$8,'Suivi des temps'!$J246,0)+IF('Suivi des temps'!$K246='Récap par type de tâche'!G$8,'Suivi des temps'!$O246,0)+IF('Suivi des temps'!$P246='Récap par type de tâche'!G$8,'Suivi des temps'!$T246,0)+IF('Suivi des temps'!$U246='Récap par type de tâche'!G$8,'Suivi des temps'!$Y246,0)+IF('Suivi des temps'!$Z246='Récap par type de tâche'!G$8,'Suivi des temps'!$AD246,0)+IF('Suivi des temps'!$AE246='Récap par type de tâche'!G$8,'Suivi des temps'!$AI246,0)+IF('Suivi des temps'!$AJ246='Récap par type de tâche'!G$8,'Suivi des temps'!$AN246,0)</f>
        <v>0</v>
      </c>
      <c r="H245" s="41">
        <f>IF('Suivi des temps'!$F246='Récap par type de tâche'!H$8,'Suivi des temps'!$J246,0)+IF('Suivi des temps'!$K246='Récap par type de tâche'!H$8,'Suivi des temps'!$O246,0)+IF('Suivi des temps'!$P246='Récap par type de tâche'!H$8,'Suivi des temps'!$T246,0)+IF('Suivi des temps'!$U246='Récap par type de tâche'!H$8,'Suivi des temps'!$Y246,0)+IF('Suivi des temps'!$Z246='Récap par type de tâche'!H$8,'Suivi des temps'!$AD246,0)+IF('Suivi des temps'!$AE246='Récap par type de tâche'!H$8,'Suivi des temps'!$AI246,0)+IF('Suivi des temps'!$AJ246='Récap par type de tâche'!H$8,'Suivi des temps'!$AN246,0)</f>
        <v>0</v>
      </c>
      <c r="I245" s="41">
        <f>IF('Suivi des temps'!$F246='Récap par type de tâche'!I$8,'Suivi des temps'!$J246,0)+IF('Suivi des temps'!$K246='Récap par type de tâche'!I$8,'Suivi des temps'!$O246,0)+IF('Suivi des temps'!$P246='Récap par type de tâche'!I$8,'Suivi des temps'!$T246,0)+IF('Suivi des temps'!$U246='Récap par type de tâche'!I$8,'Suivi des temps'!$Y246,0)+IF('Suivi des temps'!$Z246='Récap par type de tâche'!I$8,'Suivi des temps'!$AD246,0)+IF('Suivi des temps'!$AE246='Récap par type de tâche'!I$8,'Suivi des temps'!$AI246,0)+IF('Suivi des temps'!$AJ246='Récap par type de tâche'!I$8,'Suivi des temps'!$AN246,0)</f>
        <v>0</v>
      </c>
      <c r="J245" s="41">
        <f>IF('Suivi des temps'!$F246='Récap par type de tâche'!J$8,'Suivi des temps'!$J246,0)+IF('Suivi des temps'!$K246='Récap par type de tâche'!J$8,'Suivi des temps'!$O246,0)+IF('Suivi des temps'!$P246='Récap par type de tâche'!J$8,'Suivi des temps'!$T246,0)+IF('Suivi des temps'!$U246='Récap par type de tâche'!J$8,'Suivi des temps'!$Y246,0)+IF('Suivi des temps'!$Z246='Récap par type de tâche'!J$8,'Suivi des temps'!$AD246,0)+IF('Suivi des temps'!$AE246='Récap par type de tâche'!J$8,'Suivi des temps'!$AI246,0)+IF('Suivi des temps'!$AJ246='Récap par type de tâche'!J$8,'Suivi des temps'!$AN246,0)</f>
        <v>0</v>
      </c>
      <c r="K245" s="41">
        <f>IF('Suivi des temps'!$F246='Récap par type de tâche'!K$8,'Suivi des temps'!$J246,0)+IF('Suivi des temps'!$K246='Récap par type de tâche'!K$8,'Suivi des temps'!$O246,0)+IF('Suivi des temps'!$P246='Récap par type de tâche'!K$8,'Suivi des temps'!$T246,0)+IF('Suivi des temps'!$U246='Récap par type de tâche'!K$8,'Suivi des temps'!$Y246,0)+IF('Suivi des temps'!$Z246='Récap par type de tâche'!K$8,'Suivi des temps'!$AD246,0)+IF('Suivi des temps'!$AE246='Récap par type de tâche'!K$8,'Suivi des temps'!$AI246,0)+IF('Suivi des temps'!$AJ246='Récap par type de tâche'!K$8,'Suivi des temps'!$AN246,0)</f>
        <v>0</v>
      </c>
      <c r="L245" s="41">
        <f>IF('Suivi des temps'!$F246='Récap par type de tâche'!L$8,'Suivi des temps'!$J246,0)+IF('Suivi des temps'!$K246='Récap par type de tâche'!L$8,'Suivi des temps'!$O246,0)+IF('Suivi des temps'!$P246='Récap par type de tâche'!L$8,'Suivi des temps'!$T246,0)+IF('Suivi des temps'!$U246='Récap par type de tâche'!L$8,'Suivi des temps'!$Y246,0)+IF('Suivi des temps'!$Z246='Récap par type de tâche'!L$8,'Suivi des temps'!$AD246,0)+IF('Suivi des temps'!$AE246='Récap par type de tâche'!L$8,'Suivi des temps'!$AI246,0)+IF('Suivi des temps'!$AJ246='Récap par type de tâche'!L$8,'Suivi des temps'!$AN246,0)</f>
        <v>0</v>
      </c>
      <c r="M245" s="41">
        <f>IF('Suivi des temps'!$F246='Récap par type de tâche'!M$8,'Suivi des temps'!$J246,0)+IF('Suivi des temps'!$K246='Récap par type de tâche'!M$8,'Suivi des temps'!$O246,0)+IF('Suivi des temps'!$P246='Récap par type de tâche'!M$8,'Suivi des temps'!$T246,0)+IF('Suivi des temps'!$U246='Récap par type de tâche'!M$8,'Suivi des temps'!$Y246,0)+IF('Suivi des temps'!$Z246='Récap par type de tâche'!M$8,'Suivi des temps'!$AD246,0)+IF('Suivi des temps'!$AE246='Récap par type de tâche'!M$8,'Suivi des temps'!$AI246,0)+IF('Suivi des temps'!$AJ246='Récap par type de tâche'!M$8,'Suivi des temps'!$AN246,0)</f>
        <v>0</v>
      </c>
      <c r="N245" s="41">
        <f>IF('Suivi des temps'!$F246='Récap par type de tâche'!N$8,'Suivi des temps'!$J246,0)+IF('Suivi des temps'!$K246='Récap par type de tâche'!N$8,'Suivi des temps'!$O246,0)+IF('Suivi des temps'!$P246='Récap par type de tâche'!N$8,'Suivi des temps'!$T246,0)+IF('Suivi des temps'!$U246='Récap par type de tâche'!N$8,'Suivi des temps'!$Y246,0)+IF('Suivi des temps'!$Z246='Récap par type de tâche'!N$8,'Suivi des temps'!$AD246,0)+IF('Suivi des temps'!$AE246='Récap par type de tâche'!N$8,'Suivi des temps'!$AI246,0)+IF('Suivi des temps'!$AJ246='Récap par type de tâche'!N$8,'Suivi des temps'!$AN246,0)</f>
        <v>0</v>
      </c>
      <c r="O245" s="41">
        <f>IF('Suivi des temps'!$F246='Récap par type de tâche'!O$8,'Suivi des temps'!$J246,0)+IF('Suivi des temps'!$K246='Récap par type de tâche'!O$8,'Suivi des temps'!$O246,0)+IF('Suivi des temps'!$P246='Récap par type de tâche'!O$8,'Suivi des temps'!$T246,0)+IF('Suivi des temps'!$U246='Récap par type de tâche'!O$8,'Suivi des temps'!$Y246,0)+IF('Suivi des temps'!$Z246='Récap par type de tâche'!O$8,'Suivi des temps'!$AD246,0)+IF('Suivi des temps'!$AE246='Récap par type de tâche'!O$8,'Suivi des temps'!$AI246,0)+IF('Suivi des temps'!$AJ246='Récap par type de tâche'!O$8,'Suivi des temps'!$AN246,0)</f>
        <v>0</v>
      </c>
      <c r="P245" s="41">
        <f>IF('Suivi des temps'!$F246='Récap par type de tâche'!P$8,'Suivi des temps'!$J246,0)+IF('Suivi des temps'!$K246='Récap par type de tâche'!P$8,'Suivi des temps'!$O246,0)+IF('Suivi des temps'!$P246='Récap par type de tâche'!P$8,'Suivi des temps'!$T246,0)+IF('Suivi des temps'!$U246='Récap par type de tâche'!P$8,'Suivi des temps'!$Y246,0)+IF('Suivi des temps'!$Z246='Récap par type de tâche'!P$8,'Suivi des temps'!$AD246,0)+IF('Suivi des temps'!$AE246='Récap par type de tâche'!P$8,'Suivi des temps'!$AI246,0)+IF('Suivi des temps'!$AJ246='Récap par type de tâche'!P$8,'Suivi des temps'!$AN246,0)</f>
        <v>0</v>
      </c>
      <c r="Q245" s="41">
        <f>IF('Suivi des temps'!$F246='Récap par type de tâche'!Q$8,'Suivi des temps'!$J246,0)+IF('Suivi des temps'!$K246='Récap par type de tâche'!Q$8,'Suivi des temps'!$O246,0)+IF('Suivi des temps'!$P246='Récap par type de tâche'!Q$8,'Suivi des temps'!$T246,0)+IF('Suivi des temps'!$U246='Récap par type de tâche'!Q$8,'Suivi des temps'!$Y246,0)+IF('Suivi des temps'!$Z246='Récap par type de tâche'!Q$8,'Suivi des temps'!$AD246,0)+IF('Suivi des temps'!$AE246='Récap par type de tâche'!Q$8,'Suivi des temps'!$AI246,0)+IF('Suivi des temps'!$AJ246='Récap par type de tâche'!Q$8,'Suivi des temps'!$AN246,0)</f>
        <v>0</v>
      </c>
      <c r="R245" s="41">
        <f>IF('Suivi des temps'!$F246='Récap par type de tâche'!R$8,'Suivi des temps'!$J246,0)+IF('Suivi des temps'!$K246='Récap par type de tâche'!R$8,'Suivi des temps'!$O246,0)+IF('Suivi des temps'!$P246='Récap par type de tâche'!R$8,'Suivi des temps'!$T246,0)+IF('Suivi des temps'!$U246='Récap par type de tâche'!R$8,'Suivi des temps'!$Y246,0)+IF('Suivi des temps'!$Z246='Récap par type de tâche'!R$8,'Suivi des temps'!$AD246,0)+IF('Suivi des temps'!$AE246='Récap par type de tâche'!R$8,'Suivi des temps'!$AI246,0)+IF('Suivi des temps'!$AJ246='Récap par type de tâche'!R$8,'Suivi des temps'!$AN246,0)</f>
        <v>0</v>
      </c>
      <c r="S245" s="41">
        <f>IF('Suivi des temps'!$F246='Récap par type de tâche'!S$8,'Suivi des temps'!$J246,0)+IF('Suivi des temps'!$K246='Récap par type de tâche'!S$8,'Suivi des temps'!$O246,0)+IF('Suivi des temps'!$P246='Récap par type de tâche'!S$8,'Suivi des temps'!$T246,0)+IF('Suivi des temps'!$U246='Récap par type de tâche'!S$8,'Suivi des temps'!$Y246,0)+IF('Suivi des temps'!$Z246='Récap par type de tâche'!S$8,'Suivi des temps'!$AD246,0)+IF('Suivi des temps'!$AE246='Récap par type de tâche'!S$8,'Suivi des temps'!$AI246,0)+IF('Suivi des temps'!$AJ246='Récap par type de tâche'!S$8,'Suivi des temps'!$AN246,0)</f>
        <v>0</v>
      </c>
      <c r="T245" s="41">
        <f>IF('Suivi des temps'!$F246='Récap par type de tâche'!T$8,'Suivi des temps'!$J246,0)+IF('Suivi des temps'!$K246='Récap par type de tâche'!T$8,'Suivi des temps'!$O246,0)+IF('Suivi des temps'!$P246='Récap par type de tâche'!T$8,'Suivi des temps'!$T246,0)+IF('Suivi des temps'!$U246='Récap par type de tâche'!T$8,'Suivi des temps'!$Y246,0)+IF('Suivi des temps'!$Z246='Récap par type de tâche'!T$8,'Suivi des temps'!$AD246,0)+IF('Suivi des temps'!$AE246='Récap par type de tâche'!T$8,'Suivi des temps'!$AI246,0)+IF('Suivi des temps'!$AJ246='Récap par type de tâche'!T$8,'Suivi des temps'!$AN246,0)</f>
        <v>0</v>
      </c>
      <c r="U245" s="41">
        <f>IF('Suivi des temps'!$F246='Récap par type de tâche'!U$8,'Suivi des temps'!$J246,0)+IF('Suivi des temps'!$K246='Récap par type de tâche'!U$8,'Suivi des temps'!$O246,0)+IF('Suivi des temps'!$P246='Récap par type de tâche'!U$8,'Suivi des temps'!$T246,0)+IF('Suivi des temps'!$U246='Récap par type de tâche'!U$8,'Suivi des temps'!$Y246,0)+IF('Suivi des temps'!$Z246='Récap par type de tâche'!U$8,'Suivi des temps'!$AD246,0)+IF('Suivi des temps'!$AE246='Récap par type de tâche'!U$8,'Suivi des temps'!$AI246,0)+IF('Suivi des temps'!$AJ246='Récap par type de tâche'!U$8,'Suivi des temps'!$AN246,0)</f>
        <v>0</v>
      </c>
      <c r="V245" s="41">
        <f>IF('Suivi des temps'!$F246='Récap par type de tâche'!V$8,'Suivi des temps'!$J246,0)+IF('Suivi des temps'!$K246='Récap par type de tâche'!V$8,'Suivi des temps'!$O246,0)+IF('Suivi des temps'!$P246='Récap par type de tâche'!V$8,'Suivi des temps'!$T246,0)+IF('Suivi des temps'!$U246='Récap par type de tâche'!V$8,'Suivi des temps'!$Y246,0)+IF('Suivi des temps'!$Z246='Récap par type de tâche'!V$8,'Suivi des temps'!$AD246,0)+IF('Suivi des temps'!$AE246='Récap par type de tâche'!V$8,'Suivi des temps'!$AI246,0)+IF('Suivi des temps'!$AJ246='Récap par type de tâche'!V$8,'Suivi des temps'!$AN246,0)</f>
        <v>0</v>
      </c>
      <c r="W245" s="41">
        <f>IF('Suivi des temps'!$F246='Récap par type de tâche'!W$8,'Suivi des temps'!$J246,0)+IF('Suivi des temps'!$K246='Récap par type de tâche'!W$8,'Suivi des temps'!$O246,0)+IF('Suivi des temps'!$P246='Récap par type de tâche'!W$8,'Suivi des temps'!$T246,0)+IF('Suivi des temps'!$U246='Récap par type de tâche'!W$8,'Suivi des temps'!$Y246,0)+IF('Suivi des temps'!$Z246='Récap par type de tâche'!W$8,'Suivi des temps'!$AD246,0)+IF('Suivi des temps'!$AE246='Récap par type de tâche'!W$8,'Suivi des temps'!$AI246,0)+IF('Suivi des temps'!$AJ246='Récap par type de tâche'!W$8,'Suivi des temps'!$AN246,0)</f>
        <v>0</v>
      </c>
      <c r="X245" s="41">
        <f>IF('Suivi des temps'!$F246='Récap par type de tâche'!X$8,'Suivi des temps'!$J246,0)+IF('Suivi des temps'!$K246='Récap par type de tâche'!X$8,'Suivi des temps'!$O246,0)+IF('Suivi des temps'!$P246='Récap par type de tâche'!X$8,'Suivi des temps'!$T246,0)+IF('Suivi des temps'!$U246='Récap par type de tâche'!X$8,'Suivi des temps'!$Y246,0)+IF('Suivi des temps'!$Z246='Récap par type de tâche'!X$8,'Suivi des temps'!$AD246,0)+IF('Suivi des temps'!$AE246='Récap par type de tâche'!X$8,'Suivi des temps'!$AI246,0)+IF('Suivi des temps'!$AJ246='Récap par type de tâche'!X$8,'Suivi des temps'!$AN246,0)</f>
        <v>0</v>
      </c>
      <c r="Y245" s="41">
        <f>IF('Suivi des temps'!$F246='Récap par type de tâche'!Y$8,'Suivi des temps'!$J246,0)+IF('Suivi des temps'!$K246='Récap par type de tâche'!Y$8,'Suivi des temps'!$O246,0)+IF('Suivi des temps'!$P246='Récap par type de tâche'!Y$8,'Suivi des temps'!$T246,0)+IF('Suivi des temps'!$U246='Récap par type de tâche'!Y$8,'Suivi des temps'!$Y246,0)+IF('Suivi des temps'!$Z246='Récap par type de tâche'!Y$8,'Suivi des temps'!$AD246,0)+IF('Suivi des temps'!$AE246='Récap par type de tâche'!Y$8,'Suivi des temps'!$AI246,0)+IF('Suivi des temps'!$AJ246='Récap par type de tâche'!Y$8,'Suivi des temps'!$AN246,0)</f>
        <v>0</v>
      </c>
      <c r="Z245" s="41">
        <f>IF('Suivi des temps'!$F246='Récap par type de tâche'!Z$8,'Suivi des temps'!$J246,0)+IF('Suivi des temps'!$K246='Récap par type de tâche'!Z$8,'Suivi des temps'!$O246,0)+IF('Suivi des temps'!$P246='Récap par type de tâche'!Z$8,'Suivi des temps'!$T246,0)+IF('Suivi des temps'!$U246='Récap par type de tâche'!Z$8,'Suivi des temps'!$Y246,0)+IF('Suivi des temps'!$Z246='Récap par type de tâche'!Z$8,'Suivi des temps'!$AD246,0)+IF('Suivi des temps'!$AE246='Récap par type de tâche'!Z$8,'Suivi des temps'!$AI246,0)+IF('Suivi des temps'!$AJ246='Récap par type de tâche'!Z$8,'Suivi des temps'!$AN246,0)</f>
        <v>0</v>
      </c>
      <c r="AA245" s="45">
        <f t="shared" si="19"/>
        <v>0</v>
      </c>
    </row>
    <row r="246" spans="2:27" ht="20.8" customHeight="1" x14ac:dyDescent="0.25">
      <c r="B246" s="25" t="str">
        <f t="shared" si="15"/>
        <v/>
      </c>
      <c r="C246" s="23" t="str">
        <f t="shared" si="16"/>
        <v/>
      </c>
      <c r="D246" s="17">
        <f t="shared" si="17"/>
        <v>45529</v>
      </c>
      <c r="E246" s="32" t="str">
        <f t="shared" si="18"/>
        <v>Dimanche</v>
      </c>
      <c r="F246" s="41">
        <f>IF('Suivi des temps'!$F247='Récap par type de tâche'!F$8,'Suivi des temps'!$J247,0)+IF('Suivi des temps'!$K247='Récap par type de tâche'!F$8,'Suivi des temps'!$O247,0)+IF('Suivi des temps'!$P247='Récap par type de tâche'!F$8,'Suivi des temps'!$T247,0)+IF('Suivi des temps'!$U247='Récap par type de tâche'!F$8,'Suivi des temps'!$Y247,0)+IF('Suivi des temps'!$Z247='Récap par type de tâche'!F$8,'Suivi des temps'!$AD247,0)+IF('Suivi des temps'!$AE247='Récap par type de tâche'!F$8,'Suivi des temps'!$AI247,0)+IF('Suivi des temps'!$AJ247='Récap par type de tâche'!F$8,'Suivi des temps'!$AN247,0)</f>
        <v>0</v>
      </c>
      <c r="G246" s="41">
        <f>IF('Suivi des temps'!$F247='Récap par type de tâche'!G$8,'Suivi des temps'!$J247,0)+IF('Suivi des temps'!$K247='Récap par type de tâche'!G$8,'Suivi des temps'!$O247,0)+IF('Suivi des temps'!$P247='Récap par type de tâche'!G$8,'Suivi des temps'!$T247,0)+IF('Suivi des temps'!$U247='Récap par type de tâche'!G$8,'Suivi des temps'!$Y247,0)+IF('Suivi des temps'!$Z247='Récap par type de tâche'!G$8,'Suivi des temps'!$AD247,0)+IF('Suivi des temps'!$AE247='Récap par type de tâche'!G$8,'Suivi des temps'!$AI247,0)+IF('Suivi des temps'!$AJ247='Récap par type de tâche'!G$8,'Suivi des temps'!$AN247,0)</f>
        <v>0</v>
      </c>
      <c r="H246" s="41">
        <f>IF('Suivi des temps'!$F247='Récap par type de tâche'!H$8,'Suivi des temps'!$J247,0)+IF('Suivi des temps'!$K247='Récap par type de tâche'!H$8,'Suivi des temps'!$O247,0)+IF('Suivi des temps'!$P247='Récap par type de tâche'!H$8,'Suivi des temps'!$T247,0)+IF('Suivi des temps'!$U247='Récap par type de tâche'!H$8,'Suivi des temps'!$Y247,0)+IF('Suivi des temps'!$Z247='Récap par type de tâche'!H$8,'Suivi des temps'!$AD247,0)+IF('Suivi des temps'!$AE247='Récap par type de tâche'!H$8,'Suivi des temps'!$AI247,0)+IF('Suivi des temps'!$AJ247='Récap par type de tâche'!H$8,'Suivi des temps'!$AN247,0)</f>
        <v>0</v>
      </c>
      <c r="I246" s="41">
        <f>IF('Suivi des temps'!$F247='Récap par type de tâche'!I$8,'Suivi des temps'!$J247,0)+IF('Suivi des temps'!$K247='Récap par type de tâche'!I$8,'Suivi des temps'!$O247,0)+IF('Suivi des temps'!$P247='Récap par type de tâche'!I$8,'Suivi des temps'!$T247,0)+IF('Suivi des temps'!$U247='Récap par type de tâche'!I$8,'Suivi des temps'!$Y247,0)+IF('Suivi des temps'!$Z247='Récap par type de tâche'!I$8,'Suivi des temps'!$AD247,0)+IF('Suivi des temps'!$AE247='Récap par type de tâche'!I$8,'Suivi des temps'!$AI247,0)+IF('Suivi des temps'!$AJ247='Récap par type de tâche'!I$8,'Suivi des temps'!$AN247,0)</f>
        <v>0</v>
      </c>
      <c r="J246" s="41">
        <f>IF('Suivi des temps'!$F247='Récap par type de tâche'!J$8,'Suivi des temps'!$J247,0)+IF('Suivi des temps'!$K247='Récap par type de tâche'!J$8,'Suivi des temps'!$O247,0)+IF('Suivi des temps'!$P247='Récap par type de tâche'!J$8,'Suivi des temps'!$T247,0)+IF('Suivi des temps'!$U247='Récap par type de tâche'!J$8,'Suivi des temps'!$Y247,0)+IF('Suivi des temps'!$Z247='Récap par type de tâche'!J$8,'Suivi des temps'!$AD247,0)+IF('Suivi des temps'!$AE247='Récap par type de tâche'!J$8,'Suivi des temps'!$AI247,0)+IF('Suivi des temps'!$AJ247='Récap par type de tâche'!J$8,'Suivi des temps'!$AN247,0)</f>
        <v>0</v>
      </c>
      <c r="K246" s="41">
        <f>IF('Suivi des temps'!$F247='Récap par type de tâche'!K$8,'Suivi des temps'!$J247,0)+IF('Suivi des temps'!$K247='Récap par type de tâche'!K$8,'Suivi des temps'!$O247,0)+IF('Suivi des temps'!$P247='Récap par type de tâche'!K$8,'Suivi des temps'!$T247,0)+IF('Suivi des temps'!$U247='Récap par type de tâche'!K$8,'Suivi des temps'!$Y247,0)+IF('Suivi des temps'!$Z247='Récap par type de tâche'!K$8,'Suivi des temps'!$AD247,0)+IF('Suivi des temps'!$AE247='Récap par type de tâche'!K$8,'Suivi des temps'!$AI247,0)+IF('Suivi des temps'!$AJ247='Récap par type de tâche'!K$8,'Suivi des temps'!$AN247,0)</f>
        <v>0</v>
      </c>
      <c r="L246" s="41">
        <f>IF('Suivi des temps'!$F247='Récap par type de tâche'!L$8,'Suivi des temps'!$J247,0)+IF('Suivi des temps'!$K247='Récap par type de tâche'!L$8,'Suivi des temps'!$O247,0)+IF('Suivi des temps'!$P247='Récap par type de tâche'!L$8,'Suivi des temps'!$T247,0)+IF('Suivi des temps'!$U247='Récap par type de tâche'!L$8,'Suivi des temps'!$Y247,0)+IF('Suivi des temps'!$Z247='Récap par type de tâche'!L$8,'Suivi des temps'!$AD247,0)+IF('Suivi des temps'!$AE247='Récap par type de tâche'!L$8,'Suivi des temps'!$AI247,0)+IF('Suivi des temps'!$AJ247='Récap par type de tâche'!L$8,'Suivi des temps'!$AN247,0)</f>
        <v>0</v>
      </c>
      <c r="M246" s="41">
        <f>IF('Suivi des temps'!$F247='Récap par type de tâche'!M$8,'Suivi des temps'!$J247,0)+IF('Suivi des temps'!$K247='Récap par type de tâche'!M$8,'Suivi des temps'!$O247,0)+IF('Suivi des temps'!$P247='Récap par type de tâche'!M$8,'Suivi des temps'!$T247,0)+IF('Suivi des temps'!$U247='Récap par type de tâche'!M$8,'Suivi des temps'!$Y247,0)+IF('Suivi des temps'!$Z247='Récap par type de tâche'!M$8,'Suivi des temps'!$AD247,0)+IF('Suivi des temps'!$AE247='Récap par type de tâche'!M$8,'Suivi des temps'!$AI247,0)+IF('Suivi des temps'!$AJ247='Récap par type de tâche'!M$8,'Suivi des temps'!$AN247,0)</f>
        <v>0</v>
      </c>
      <c r="N246" s="41">
        <f>IF('Suivi des temps'!$F247='Récap par type de tâche'!N$8,'Suivi des temps'!$J247,0)+IF('Suivi des temps'!$K247='Récap par type de tâche'!N$8,'Suivi des temps'!$O247,0)+IF('Suivi des temps'!$P247='Récap par type de tâche'!N$8,'Suivi des temps'!$T247,0)+IF('Suivi des temps'!$U247='Récap par type de tâche'!N$8,'Suivi des temps'!$Y247,0)+IF('Suivi des temps'!$Z247='Récap par type de tâche'!N$8,'Suivi des temps'!$AD247,0)+IF('Suivi des temps'!$AE247='Récap par type de tâche'!N$8,'Suivi des temps'!$AI247,0)+IF('Suivi des temps'!$AJ247='Récap par type de tâche'!N$8,'Suivi des temps'!$AN247,0)</f>
        <v>0</v>
      </c>
      <c r="O246" s="41">
        <f>IF('Suivi des temps'!$F247='Récap par type de tâche'!O$8,'Suivi des temps'!$J247,0)+IF('Suivi des temps'!$K247='Récap par type de tâche'!O$8,'Suivi des temps'!$O247,0)+IF('Suivi des temps'!$P247='Récap par type de tâche'!O$8,'Suivi des temps'!$T247,0)+IF('Suivi des temps'!$U247='Récap par type de tâche'!O$8,'Suivi des temps'!$Y247,0)+IF('Suivi des temps'!$Z247='Récap par type de tâche'!O$8,'Suivi des temps'!$AD247,0)+IF('Suivi des temps'!$AE247='Récap par type de tâche'!O$8,'Suivi des temps'!$AI247,0)+IF('Suivi des temps'!$AJ247='Récap par type de tâche'!O$8,'Suivi des temps'!$AN247,0)</f>
        <v>0</v>
      </c>
      <c r="P246" s="41">
        <f>IF('Suivi des temps'!$F247='Récap par type de tâche'!P$8,'Suivi des temps'!$J247,0)+IF('Suivi des temps'!$K247='Récap par type de tâche'!P$8,'Suivi des temps'!$O247,0)+IF('Suivi des temps'!$P247='Récap par type de tâche'!P$8,'Suivi des temps'!$T247,0)+IF('Suivi des temps'!$U247='Récap par type de tâche'!P$8,'Suivi des temps'!$Y247,0)+IF('Suivi des temps'!$Z247='Récap par type de tâche'!P$8,'Suivi des temps'!$AD247,0)+IF('Suivi des temps'!$AE247='Récap par type de tâche'!P$8,'Suivi des temps'!$AI247,0)+IF('Suivi des temps'!$AJ247='Récap par type de tâche'!P$8,'Suivi des temps'!$AN247,0)</f>
        <v>0</v>
      </c>
      <c r="Q246" s="41">
        <f>IF('Suivi des temps'!$F247='Récap par type de tâche'!Q$8,'Suivi des temps'!$J247,0)+IF('Suivi des temps'!$K247='Récap par type de tâche'!Q$8,'Suivi des temps'!$O247,0)+IF('Suivi des temps'!$P247='Récap par type de tâche'!Q$8,'Suivi des temps'!$T247,0)+IF('Suivi des temps'!$U247='Récap par type de tâche'!Q$8,'Suivi des temps'!$Y247,0)+IF('Suivi des temps'!$Z247='Récap par type de tâche'!Q$8,'Suivi des temps'!$AD247,0)+IF('Suivi des temps'!$AE247='Récap par type de tâche'!Q$8,'Suivi des temps'!$AI247,0)+IF('Suivi des temps'!$AJ247='Récap par type de tâche'!Q$8,'Suivi des temps'!$AN247,0)</f>
        <v>0</v>
      </c>
      <c r="R246" s="41">
        <f>IF('Suivi des temps'!$F247='Récap par type de tâche'!R$8,'Suivi des temps'!$J247,0)+IF('Suivi des temps'!$K247='Récap par type de tâche'!R$8,'Suivi des temps'!$O247,0)+IF('Suivi des temps'!$P247='Récap par type de tâche'!R$8,'Suivi des temps'!$T247,0)+IF('Suivi des temps'!$U247='Récap par type de tâche'!R$8,'Suivi des temps'!$Y247,0)+IF('Suivi des temps'!$Z247='Récap par type de tâche'!R$8,'Suivi des temps'!$AD247,0)+IF('Suivi des temps'!$AE247='Récap par type de tâche'!R$8,'Suivi des temps'!$AI247,0)+IF('Suivi des temps'!$AJ247='Récap par type de tâche'!R$8,'Suivi des temps'!$AN247,0)</f>
        <v>0</v>
      </c>
      <c r="S246" s="41">
        <f>IF('Suivi des temps'!$F247='Récap par type de tâche'!S$8,'Suivi des temps'!$J247,0)+IF('Suivi des temps'!$K247='Récap par type de tâche'!S$8,'Suivi des temps'!$O247,0)+IF('Suivi des temps'!$P247='Récap par type de tâche'!S$8,'Suivi des temps'!$T247,0)+IF('Suivi des temps'!$U247='Récap par type de tâche'!S$8,'Suivi des temps'!$Y247,0)+IF('Suivi des temps'!$Z247='Récap par type de tâche'!S$8,'Suivi des temps'!$AD247,0)+IF('Suivi des temps'!$AE247='Récap par type de tâche'!S$8,'Suivi des temps'!$AI247,0)+IF('Suivi des temps'!$AJ247='Récap par type de tâche'!S$8,'Suivi des temps'!$AN247,0)</f>
        <v>0</v>
      </c>
      <c r="T246" s="41">
        <f>IF('Suivi des temps'!$F247='Récap par type de tâche'!T$8,'Suivi des temps'!$J247,0)+IF('Suivi des temps'!$K247='Récap par type de tâche'!T$8,'Suivi des temps'!$O247,0)+IF('Suivi des temps'!$P247='Récap par type de tâche'!T$8,'Suivi des temps'!$T247,0)+IF('Suivi des temps'!$U247='Récap par type de tâche'!T$8,'Suivi des temps'!$Y247,0)+IF('Suivi des temps'!$Z247='Récap par type de tâche'!T$8,'Suivi des temps'!$AD247,0)+IF('Suivi des temps'!$AE247='Récap par type de tâche'!T$8,'Suivi des temps'!$AI247,0)+IF('Suivi des temps'!$AJ247='Récap par type de tâche'!T$8,'Suivi des temps'!$AN247,0)</f>
        <v>0</v>
      </c>
      <c r="U246" s="41">
        <f>IF('Suivi des temps'!$F247='Récap par type de tâche'!U$8,'Suivi des temps'!$J247,0)+IF('Suivi des temps'!$K247='Récap par type de tâche'!U$8,'Suivi des temps'!$O247,0)+IF('Suivi des temps'!$P247='Récap par type de tâche'!U$8,'Suivi des temps'!$T247,0)+IF('Suivi des temps'!$U247='Récap par type de tâche'!U$8,'Suivi des temps'!$Y247,0)+IF('Suivi des temps'!$Z247='Récap par type de tâche'!U$8,'Suivi des temps'!$AD247,0)+IF('Suivi des temps'!$AE247='Récap par type de tâche'!U$8,'Suivi des temps'!$AI247,0)+IF('Suivi des temps'!$AJ247='Récap par type de tâche'!U$8,'Suivi des temps'!$AN247,0)</f>
        <v>0</v>
      </c>
      <c r="V246" s="41">
        <f>IF('Suivi des temps'!$F247='Récap par type de tâche'!V$8,'Suivi des temps'!$J247,0)+IF('Suivi des temps'!$K247='Récap par type de tâche'!V$8,'Suivi des temps'!$O247,0)+IF('Suivi des temps'!$P247='Récap par type de tâche'!V$8,'Suivi des temps'!$T247,0)+IF('Suivi des temps'!$U247='Récap par type de tâche'!V$8,'Suivi des temps'!$Y247,0)+IF('Suivi des temps'!$Z247='Récap par type de tâche'!V$8,'Suivi des temps'!$AD247,0)+IF('Suivi des temps'!$AE247='Récap par type de tâche'!V$8,'Suivi des temps'!$AI247,0)+IF('Suivi des temps'!$AJ247='Récap par type de tâche'!V$8,'Suivi des temps'!$AN247,0)</f>
        <v>0</v>
      </c>
      <c r="W246" s="41">
        <f>IF('Suivi des temps'!$F247='Récap par type de tâche'!W$8,'Suivi des temps'!$J247,0)+IF('Suivi des temps'!$K247='Récap par type de tâche'!W$8,'Suivi des temps'!$O247,0)+IF('Suivi des temps'!$P247='Récap par type de tâche'!W$8,'Suivi des temps'!$T247,0)+IF('Suivi des temps'!$U247='Récap par type de tâche'!W$8,'Suivi des temps'!$Y247,0)+IF('Suivi des temps'!$Z247='Récap par type de tâche'!W$8,'Suivi des temps'!$AD247,0)+IF('Suivi des temps'!$AE247='Récap par type de tâche'!W$8,'Suivi des temps'!$AI247,0)+IF('Suivi des temps'!$AJ247='Récap par type de tâche'!W$8,'Suivi des temps'!$AN247,0)</f>
        <v>0</v>
      </c>
      <c r="X246" s="41">
        <f>IF('Suivi des temps'!$F247='Récap par type de tâche'!X$8,'Suivi des temps'!$J247,0)+IF('Suivi des temps'!$K247='Récap par type de tâche'!X$8,'Suivi des temps'!$O247,0)+IF('Suivi des temps'!$P247='Récap par type de tâche'!X$8,'Suivi des temps'!$T247,0)+IF('Suivi des temps'!$U247='Récap par type de tâche'!X$8,'Suivi des temps'!$Y247,0)+IF('Suivi des temps'!$Z247='Récap par type de tâche'!X$8,'Suivi des temps'!$AD247,0)+IF('Suivi des temps'!$AE247='Récap par type de tâche'!X$8,'Suivi des temps'!$AI247,0)+IF('Suivi des temps'!$AJ247='Récap par type de tâche'!X$8,'Suivi des temps'!$AN247,0)</f>
        <v>0</v>
      </c>
      <c r="Y246" s="41">
        <f>IF('Suivi des temps'!$F247='Récap par type de tâche'!Y$8,'Suivi des temps'!$J247,0)+IF('Suivi des temps'!$K247='Récap par type de tâche'!Y$8,'Suivi des temps'!$O247,0)+IF('Suivi des temps'!$P247='Récap par type de tâche'!Y$8,'Suivi des temps'!$T247,0)+IF('Suivi des temps'!$U247='Récap par type de tâche'!Y$8,'Suivi des temps'!$Y247,0)+IF('Suivi des temps'!$Z247='Récap par type de tâche'!Y$8,'Suivi des temps'!$AD247,0)+IF('Suivi des temps'!$AE247='Récap par type de tâche'!Y$8,'Suivi des temps'!$AI247,0)+IF('Suivi des temps'!$AJ247='Récap par type de tâche'!Y$8,'Suivi des temps'!$AN247,0)</f>
        <v>0</v>
      </c>
      <c r="Z246" s="41">
        <f>IF('Suivi des temps'!$F247='Récap par type de tâche'!Z$8,'Suivi des temps'!$J247,0)+IF('Suivi des temps'!$K247='Récap par type de tâche'!Z$8,'Suivi des temps'!$O247,0)+IF('Suivi des temps'!$P247='Récap par type de tâche'!Z$8,'Suivi des temps'!$T247,0)+IF('Suivi des temps'!$U247='Récap par type de tâche'!Z$8,'Suivi des temps'!$Y247,0)+IF('Suivi des temps'!$Z247='Récap par type de tâche'!Z$8,'Suivi des temps'!$AD247,0)+IF('Suivi des temps'!$AE247='Récap par type de tâche'!Z$8,'Suivi des temps'!$AI247,0)+IF('Suivi des temps'!$AJ247='Récap par type de tâche'!Z$8,'Suivi des temps'!$AN247,0)</f>
        <v>0</v>
      </c>
      <c r="AA246" s="45">
        <f t="shared" si="19"/>
        <v>0</v>
      </c>
    </row>
    <row r="247" spans="2:27" ht="20.8" customHeight="1" x14ac:dyDescent="0.25">
      <c r="B247" s="25" t="str">
        <f t="shared" si="15"/>
        <v/>
      </c>
      <c r="C247" s="23" t="str">
        <f t="shared" si="16"/>
        <v/>
      </c>
      <c r="D247" s="17">
        <f t="shared" si="17"/>
        <v>45530</v>
      </c>
      <c r="E247" s="32" t="str">
        <f t="shared" si="18"/>
        <v>Lundi</v>
      </c>
      <c r="F247" s="41">
        <f>IF('Suivi des temps'!$F248='Récap par type de tâche'!F$8,'Suivi des temps'!$J248,0)+IF('Suivi des temps'!$K248='Récap par type de tâche'!F$8,'Suivi des temps'!$O248,0)+IF('Suivi des temps'!$P248='Récap par type de tâche'!F$8,'Suivi des temps'!$T248,0)+IF('Suivi des temps'!$U248='Récap par type de tâche'!F$8,'Suivi des temps'!$Y248,0)+IF('Suivi des temps'!$Z248='Récap par type de tâche'!F$8,'Suivi des temps'!$AD248,0)+IF('Suivi des temps'!$AE248='Récap par type de tâche'!F$8,'Suivi des temps'!$AI248,0)+IF('Suivi des temps'!$AJ248='Récap par type de tâche'!F$8,'Suivi des temps'!$AN248,0)</f>
        <v>0</v>
      </c>
      <c r="G247" s="41">
        <f>IF('Suivi des temps'!$F248='Récap par type de tâche'!G$8,'Suivi des temps'!$J248,0)+IF('Suivi des temps'!$K248='Récap par type de tâche'!G$8,'Suivi des temps'!$O248,0)+IF('Suivi des temps'!$P248='Récap par type de tâche'!G$8,'Suivi des temps'!$T248,0)+IF('Suivi des temps'!$U248='Récap par type de tâche'!G$8,'Suivi des temps'!$Y248,0)+IF('Suivi des temps'!$Z248='Récap par type de tâche'!G$8,'Suivi des temps'!$AD248,0)+IF('Suivi des temps'!$AE248='Récap par type de tâche'!G$8,'Suivi des temps'!$AI248,0)+IF('Suivi des temps'!$AJ248='Récap par type de tâche'!G$8,'Suivi des temps'!$AN248,0)</f>
        <v>0</v>
      </c>
      <c r="H247" s="41">
        <f>IF('Suivi des temps'!$F248='Récap par type de tâche'!H$8,'Suivi des temps'!$J248,0)+IF('Suivi des temps'!$K248='Récap par type de tâche'!H$8,'Suivi des temps'!$O248,0)+IF('Suivi des temps'!$P248='Récap par type de tâche'!H$8,'Suivi des temps'!$T248,0)+IF('Suivi des temps'!$U248='Récap par type de tâche'!H$8,'Suivi des temps'!$Y248,0)+IF('Suivi des temps'!$Z248='Récap par type de tâche'!H$8,'Suivi des temps'!$AD248,0)+IF('Suivi des temps'!$AE248='Récap par type de tâche'!H$8,'Suivi des temps'!$AI248,0)+IF('Suivi des temps'!$AJ248='Récap par type de tâche'!H$8,'Suivi des temps'!$AN248,0)</f>
        <v>0</v>
      </c>
      <c r="I247" s="41">
        <f>IF('Suivi des temps'!$F248='Récap par type de tâche'!I$8,'Suivi des temps'!$J248,0)+IF('Suivi des temps'!$K248='Récap par type de tâche'!I$8,'Suivi des temps'!$O248,0)+IF('Suivi des temps'!$P248='Récap par type de tâche'!I$8,'Suivi des temps'!$T248,0)+IF('Suivi des temps'!$U248='Récap par type de tâche'!I$8,'Suivi des temps'!$Y248,0)+IF('Suivi des temps'!$Z248='Récap par type de tâche'!I$8,'Suivi des temps'!$AD248,0)+IF('Suivi des temps'!$AE248='Récap par type de tâche'!I$8,'Suivi des temps'!$AI248,0)+IF('Suivi des temps'!$AJ248='Récap par type de tâche'!I$8,'Suivi des temps'!$AN248,0)</f>
        <v>0</v>
      </c>
      <c r="J247" s="41">
        <f>IF('Suivi des temps'!$F248='Récap par type de tâche'!J$8,'Suivi des temps'!$J248,0)+IF('Suivi des temps'!$K248='Récap par type de tâche'!J$8,'Suivi des temps'!$O248,0)+IF('Suivi des temps'!$P248='Récap par type de tâche'!J$8,'Suivi des temps'!$T248,0)+IF('Suivi des temps'!$U248='Récap par type de tâche'!J$8,'Suivi des temps'!$Y248,0)+IF('Suivi des temps'!$Z248='Récap par type de tâche'!J$8,'Suivi des temps'!$AD248,0)+IF('Suivi des temps'!$AE248='Récap par type de tâche'!J$8,'Suivi des temps'!$AI248,0)+IF('Suivi des temps'!$AJ248='Récap par type de tâche'!J$8,'Suivi des temps'!$AN248,0)</f>
        <v>0</v>
      </c>
      <c r="K247" s="41">
        <f>IF('Suivi des temps'!$F248='Récap par type de tâche'!K$8,'Suivi des temps'!$J248,0)+IF('Suivi des temps'!$K248='Récap par type de tâche'!K$8,'Suivi des temps'!$O248,0)+IF('Suivi des temps'!$P248='Récap par type de tâche'!K$8,'Suivi des temps'!$T248,0)+IF('Suivi des temps'!$U248='Récap par type de tâche'!K$8,'Suivi des temps'!$Y248,0)+IF('Suivi des temps'!$Z248='Récap par type de tâche'!K$8,'Suivi des temps'!$AD248,0)+IF('Suivi des temps'!$AE248='Récap par type de tâche'!K$8,'Suivi des temps'!$AI248,0)+IF('Suivi des temps'!$AJ248='Récap par type de tâche'!K$8,'Suivi des temps'!$AN248,0)</f>
        <v>0</v>
      </c>
      <c r="L247" s="41">
        <f>IF('Suivi des temps'!$F248='Récap par type de tâche'!L$8,'Suivi des temps'!$J248,0)+IF('Suivi des temps'!$K248='Récap par type de tâche'!L$8,'Suivi des temps'!$O248,0)+IF('Suivi des temps'!$P248='Récap par type de tâche'!L$8,'Suivi des temps'!$T248,0)+IF('Suivi des temps'!$U248='Récap par type de tâche'!L$8,'Suivi des temps'!$Y248,0)+IF('Suivi des temps'!$Z248='Récap par type de tâche'!L$8,'Suivi des temps'!$AD248,0)+IF('Suivi des temps'!$AE248='Récap par type de tâche'!L$8,'Suivi des temps'!$AI248,0)+IF('Suivi des temps'!$AJ248='Récap par type de tâche'!L$8,'Suivi des temps'!$AN248,0)</f>
        <v>0</v>
      </c>
      <c r="M247" s="41">
        <f>IF('Suivi des temps'!$F248='Récap par type de tâche'!M$8,'Suivi des temps'!$J248,0)+IF('Suivi des temps'!$K248='Récap par type de tâche'!M$8,'Suivi des temps'!$O248,0)+IF('Suivi des temps'!$P248='Récap par type de tâche'!M$8,'Suivi des temps'!$T248,0)+IF('Suivi des temps'!$U248='Récap par type de tâche'!M$8,'Suivi des temps'!$Y248,0)+IF('Suivi des temps'!$Z248='Récap par type de tâche'!M$8,'Suivi des temps'!$AD248,0)+IF('Suivi des temps'!$AE248='Récap par type de tâche'!M$8,'Suivi des temps'!$AI248,0)+IF('Suivi des temps'!$AJ248='Récap par type de tâche'!M$8,'Suivi des temps'!$AN248,0)</f>
        <v>0</v>
      </c>
      <c r="N247" s="41">
        <f>IF('Suivi des temps'!$F248='Récap par type de tâche'!N$8,'Suivi des temps'!$J248,0)+IF('Suivi des temps'!$K248='Récap par type de tâche'!N$8,'Suivi des temps'!$O248,0)+IF('Suivi des temps'!$P248='Récap par type de tâche'!N$8,'Suivi des temps'!$T248,0)+IF('Suivi des temps'!$U248='Récap par type de tâche'!N$8,'Suivi des temps'!$Y248,0)+IF('Suivi des temps'!$Z248='Récap par type de tâche'!N$8,'Suivi des temps'!$AD248,0)+IF('Suivi des temps'!$AE248='Récap par type de tâche'!N$8,'Suivi des temps'!$AI248,0)+IF('Suivi des temps'!$AJ248='Récap par type de tâche'!N$8,'Suivi des temps'!$AN248,0)</f>
        <v>0</v>
      </c>
      <c r="O247" s="41">
        <f>IF('Suivi des temps'!$F248='Récap par type de tâche'!O$8,'Suivi des temps'!$J248,0)+IF('Suivi des temps'!$K248='Récap par type de tâche'!O$8,'Suivi des temps'!$O248,0)+IF('Suivi des temps'!$P248='Récap par type de tâche'!O$8,'Suivi des temps'!$T248,0)+IF('Suivi des temps'!$U248='Récap par type de tâche'!O$8,'Suivi des temps'!$Y248,0)+IF('Suivi des temps'!$Z248='Récap par type de tâche'!O$8,'Suivi des temps'!$AD248,0)+IF('Suivi des temps'!$AE248='Récap par type de tâche'!O$8,'Suivi des temps'!$AI248,0)+IF('Suivi des temps'!$AJ248='Récap par type de tâche'!O$8,'Suivi des temps'!$AN248,0)</f>
        <v>0</v>
      </c>
      <c r="P247" s="41">
        <f>IF('Suivi des temps'!$F248='Récap par type de tâche'!P$8,'Suivi des temps'!$J248,0)+IF('Suivi des temps'!$K248='Récap par type de tâche'!P$8,'Suivi des temps'!$O248,0)+IF('Suivi des temps'!$P248='Récap par type de tâche'!P$8,'Suivi des temps'!$T248,0)+IF('Suivi des temps'!$U248='Récap par type de tâche'!P$8,'Suivi des temps'!$Y248,0)+IF('Suivi des temps'!$Z248='Récap par type de tâche'!P$8,'Suivi des temps'!$AD248,0)+IF('Suivi des temps'!$AE248='Récap par type de tâche'!P$8,'Suivi des temps'!$AI248,0)+IF('Suivi des temps'!$AJ248='Récap par type de tâche'!P$8,'Suivi des temps'!$AN248,0)</f>
        <v>0</v>
      </c>
      <c r="Q247" s="41">
        <f>IF('Suivi des temps'!$F248='Récap par type de tâche'!Q$8,'Suivi des temps'!$J248,0)+IF('Suivi des temps'!$K248='Récap par type de tâche'!Q$8,'Suivi des temps'!$O248,0)+IF('Suivi des temps'!$P248='Récap par type de tâche'!Q$8,'Suivi des temps'!$T248,0)+IF('Suivi des temps'!$U248='Récap par type de tâche'!Q$8,'Suivi des temps'!$Y248,0)+IF('Suivi des temps'!$Z248='Récap par type de tâche'!Q$8,'Suivi des temps'!$AD248,0)+IF('Suivi des temps'!$AE248='Récap par type de tâche'!Q$8,'Suivi des temps'!$AI248,0)+IF('Suivi des temps'!$AJ248='Récap par type de tâche'!Q$8,'Suivi des temps'!$AN248,0)</f>
        <v>0</v>
      </c>
      <c r="R247" s="41">
        <f>IF('Suivi des temps'!$F248='Récap par type de tâche'!R$8,'Suivi des temps'!$J248,0)+IF('Suivi des temps'!$K248='Récap par type de tâche'!R$8,'Suivi des temps'!$O248,0)+IF('Suivi des temps'!$P248='Récap par type de tâche'!R$8,'Suivi des temps'!$T248,0)+IF('Suivi des temps'!$U248='Récap par type de tâche'!R$8,'Suivi des temps'!$Y248,0)+IF('Suivi des temps'!$Z248='Récap par type de tâche'!R$8,'Suivi des temps'!$AD248,0)+IF('Suivi des temps'!$AE248='Récap par type de tâche'!R$8,'Suivi des temps'!$AI248,0)+IF('Suivi des temps'!$AJ248='Récap par type de tâche'!R$8,'Suivi des temps'!$AN248,0)</f>
        <v>0</v>
      </c>
      <c r="S247" s="41">
        <f>IF('Suivi des temps'!$F248='Récap par type de tâche'!S$8,'Suivi des temps'!$J248,0)+IF('Suivi des temps'!$K248='Récap par type de tâche'!S$8,'Suivi des temps'!$O248,0)+IF('Suivi des temps'!$P248='Récap par type de tâche'!S$8,'Suivi des temps'!$T248,0)+IF('Suivi des temps'!$U248='Récap par type de tâche'!S$8,'Suivi des temps'!$Y248,0)+IF('Suivi des temps'!$Z248='Récap par type de tâche'!S$8,'Suivi des temps'!$AD248,0)+IF('Suivi des temps'!$AE248='Récap par type de tâche'!S$8,'Suivi des temps'!$AI248,0)+IF('Suivi des temps'!$AJ248='Récap par type de tâche'!S$8,'Suivi des temps'!$AN248,0)</f>
        <v>0</v>
      </c>
      <c r="T247" s="41">
        <f>IF('Suivi des temps'!$F248='Récap par type de tâche'!T$8,'Suivi des temps'!$J248,0)+IF('Suivi des temps'!$K248='Récap par type de tâche'!T$8,'Suivi des temps'!$O248,0)+IF('Suivi des temps'!$P248='Récap par type de tâche'!T$8,'Suivi des temps'!$T248,0)+IF('Suivi des temps'!$U248='Récap par type de tâche'!T$8,'Suivi des temps'!$Y248,0)+IF('Suivi des temps'!$Z248='Récap par type de tâche'!T$8,'Suivi des temps'!$AD248,0)+IF('Suivi des temps'!$AE248='Récap par type de tâche'!T$8,'Suivi des temps'!$AI248,0)+IF('Suivi des temps'!$AJ248='Récap par type de tâche'!T$8,'Suivi des temps'!$AN248,0)</f>
        <v>0</v>
      </c>
      <c r="U247" s="41">
        <f>IF('Suivi des temps'!$F248='Récap par type de tâche'!U$8,'Suivi des temps'!$J248,0)+IF('Suivi des temps'!$K248='Récap par type de tâche'!U$8,'Suivi des temps'!$O248,0)+IF('Suivi des temps'!$P248='Récap par type de tâche'!U$8,'Suivi des temps'!$T248,0)+IF('Suivi des temps'!$U248='Récap par type de tâche'!U$8,'Suivi des temps'!$Y248,0)+IF('Suivi des temps'!$Z248='Récap par type de tâche'!U$8,'Suivi des temps'!$AD248,0)+IF('Suivi des temps'!$AE248='Récap par type de tâche'!U$8,'Suivi des temps'!$AI248,0)+IF('Suivi des temps'!$AJ248='Récap par type de tâche'!U$8,'Suivi des temps'!$AN248,0)</f>
        <v>0</v>
      </c>
      <c r="V247" s="41">
        <f>IF('Suivi des temps'!$F248='Récap par type de tâche'!V$8,'Suivi des temps'!$J248,0)+IF('Suivi des temps'!$K248='Récap par type de tâche'!V$8,'Suivi des temps'!$O248,0)+IF('Suivi des temps'!$P248='Récap par type de tâche'!V$8,'Suivi des temps'!$T248,0)+IF('Suivi des temps'!$U248='Récap par type de tâche'!V$8,'Suivi des temps'!$Y248,0)+IF('Suivi des temps'!$Z248='Récap par type de tâche'!V$8,'Suivi des temps'!$AD248,0)+IF('Suivi des temps'!$AE248='Récap par type de tâche'!V$8,'Suivi des temps'!$AI248,0)+IF('Suivi des temps'!$AJ248='Récap par type de tâche'!V$8,'Suivi des temps'!$AN248,0)</f>
        <v>0</v>
      </c>
      <c r="W247" s="41">
        <f>IF('Suivi des temps'!$F248='Récap par type de tâche'!W$8,'Suivi des temps'!$J248,0)+IF('Suivi des temps'!$K248='Récap par type de tâche'!W$8,'Suivi des temps'!$O248,0)+IF('Suivi des temps'!$P248='Récap par type de tâche'!W$8,'Suivi des temps'!$T248,0)+IF('Suivi des temps'!$U248='Récap par type de tâche'!W$8,'Suivi des temps'!$Y248,0)+IF('Suivi des temps'!$Z248='Récap par type de tâche'!W$8,'Suivi des temps'!$AD248,0)+IF('Suivi des temps'!$AE248='Récap par type de tâche'!W$8,'Suivi des temps'!$AI248,0)+IF('Suivi des temps'!$AJ248='Récap par type de tâche'!W$8,'Suivi des temps'!$AN248,0)</f>
        <v>0</v>
      </c>
      <c r="X247" s="41">
        <f>IF('Suivi des temps'!$F248='Récap par type de tâche'!X$8,'Suivi des temps'!$J248,0)+IF('Suivi des temps'!$K248='Récap par type de tâche'!X$8,'Suivi des temps'!$O248,0)+IF('Suivi des temps'!$P248='Récap par type de tâche'!X$8,'Suivi des temps'!$T248,0)+IF('Suivi des temps'!$U248='Récap par type de tâche'!X$8,'Suivi des temps'!$Y248,0)+IF('Suivi des temps'!$Z248='Récap par type de tâche'!X$8,'Suivi des temps'!$AD248,0)+IF('Suivi des temps'!$AE248='Récap par type de tâche'!X$8,'Suivi des temps'!$AI248,0)+IF('Suivi des temps'!$AJ248='Récap par type de tâche'!X$8,'Suivi des temps'!$AN248,0)</f>
        <v>0</v>
      </c>
      <c r="Y247" s="41">
        <f>IF('Suivi des temps'!$F248='Récap par type de tâche'!Y$8,'Suivi des temps'!$J248,0)+IF('Suivi des temps'!$K248='Récap par type de tâche'!Y$8,'Suivi des temps'!$O248,0)+IF('Suivi des temps'!$P248='Récap par type de tâche'!Y$8,'Suivi des temps'!$T248,0)+IF('Suivi des temps'!$U248='Récap par type de tâche'!Y$8,'Suivi des temps'!$Y248,0)+IF('Suivi des temps'!$Z248='Récap par type de tâche'!Y$8,'Suivi des temps'!$AD248,0)+IF('Suivi des temps'!$AE248='Récap par type de tâche'!Y$8,'Suivi des temps'!$AI248,0)+IF('Suivi des temps'!$AJ248='Récap par type de tâche'!Y$8,'Suivi des temps'!$AN248,0)</f>
        <v>0</v>
      </c>
      <c r="Z247" s="41">
        <f>IF('Suivi des temps'!$F248='Récap par type de tâche'!Z$8,'Suivi des temps'!$J248,0)+IF('Suivi des temps'!$K248='Récap par type de tâche'!Z$8,'Suivi des temps'!$O248,0)+IF('Suivi des temps'!$P248='Récap par type de tâche'!Z$8,'Suivi des temps'!$T248,0)+IF('Suivi des temps'!$U248='Récap par type de tâche'!Z$8,'Suivi des temps'!$Y248,0)+IF('Suivi des temps'!$Z248='Récap par type de tâche'!Z$8,'Suivi des temps'!$AD248,0)+IF('Suivi des temps'!$AE248='Récap par type de tâche'!Z$8,'Suivi des temps'!$AI248,0)+IF('Suivi des temps'!$AJ248='Récap par type de tâche'!Z$8,'Suivi des temps'!$AN248,0)</f>
        <v>0</v>
      </c>
      <c r="AA247" s="45">
        <f t="shared" si="19"/>
        <v>0</v>
      </c>
    </row>
    <row r="248" spans="2:27" ht="20.8" customHeight="1" x14ac:dyDescent="0.25">
      <c r="B248" s="25" t="str">
        <f t="shared" si="15"/>
        <v/>
      </c>
      <c r="C248" s="23" t="str">
        <f t="shared" si="16"/>
        <v/>
      </c>
      <c r="D248" s="17">
        <f t="shared" si="17"/>
        <v>45531</v>
      </c>
      <c r="E248" s="32" t="str">
        <f t="shared" si="18"/>
        <v>Mardi</v>
      </c>
      <c r="F248" s="41">
        <f>IF('Suivi des temps'!$F249='Récap par type de tâche'!F$8,'Suivi des temps'!$J249,0)+IF('Suivi des temps'!$K249='Récap par type de tâche'!F$8,'Suivi des temps'!$O249,0)+IF('Suivi des temps'!$P249='Récap par type de tâche'!F$8,'Suivi des temps'!$T249,0)+IF('Suivi des temps'!$U249='Récap par type de tâche'!F$8,'Suivi des temps'!$Y249,0)+IF('Suivi des temps'!$Z249='Récap par type de tâche'!F$8,'Suivi des temps'!$AD249,0)+IF('Suivi des temps'!$AE249='Récap par type de tâche'!F$8,'Suivi des temps'!$AI249,0)+IF('Suivi des temps'!$AJ249='Récap par type de tâche'!F$8,'Suivi des temps'!$AN249,0)</f>
        <v>0</v>
      </c>
      <c r="G248" s="41">
        <f>IF('Suivi des temps'!$F249='Récap par type de tâche'!G$8,'Suivi des temps'!$J249,0)+IF('Suivi des temps'!$K249='Récap par type de tâche'!G$8,'Suivi des temps'!$O249,0)+IF('Suivi des temps'!$P249='Récap par type de tâche'!G$8,'Suivi des temps'!$T249,0)+IF('Suivi des temps'!$U249='Récap par type de tâche'!G$8,'Suivi des temps'!$Y249,0)+IF('Suivi des temps'!$Z249='Récap par type de tâche'!G$8,'Suivi des temps'!$AD249,0)+IF('Suivi des temps'!$AE249='Récap par type de tâche'!G$8,'Suivi des temps'!$AI249,0)+IF('Suivi des temps'!$AJ249='Récap par type de tâche'!G$8,'Suivi des temps'!$AN249,0)</f>
        <v>0</v>
      </c>
      <c r="H248" s="41">
        <f>IF('Suivi des temps'!$F249='Récap par type de tâche'!H$8,'Suivi des temps'!$J249,0)+IF('Suivi des temps'!$K249='Récap par type de tâche'!H$8,'Suivi des temps'!$O249,0)+IF('Suivi des temps'!$P249='Récap par type de tâche'!H$8,'Suivi des temps'!$T249,0)+IF('Suivi des temps'!$U249='Récap par type de tâche'!H$8,'Suivi des temps'!$Y249,0)+IF('Suivi des temps'!$Z249='Récap par type de tâche'!H$8,'Suivi des temps'!$AD249,0)+IF('Suivi des temps'!$AE249='Récap par type de tâche'!H$8,'Suivi des temps'!$AI249,0)+IF('Suivi des temps'!$AJ249='Récap par type de tâche'!H$8,'Suivi des temps'!$AN249,0)</f>
        <v>0</v>
      </c>
      <c r="I248" s="41">
        <f>IF('Suivi des temps'!$F249='Récap par type de tâche'!I$8,'Suivi des temps'!$J249,0)+IF('Suivi des temps'!$K249='Récap par type de tâche'!I$8,'Suivi des temps'!$O249,0)+IF('Suivi des temps'!$P249='Récap par type de tâche'!I$8,'Suivi des temps'!$T249,0)+IF('Suivi des temps'!$U249='Récap par type de tâche'!I$8,'Suivi des temps'!$Y249,0)+IF('Suivi des temps'!$Z249='Récap par type de tâche'!I$8,'Suivi des temps'!$AD249,0)+IF('Suivi des temps'!$AE249='Récap par type de tâche'!I$8,'Suivi des temps'!$AI249,0)+IF('Suivi des temps'!$AJ249='Récap par type de tâche'!I$8,'Suivi des temps'!$AN249,0)</f>
        <v>0</v>
      </c>
      <c r="J248" s="41">
        <f>IF('Suivi des temps'!$F249='Récap par type de tâche'!J$8,'Suivi des temps'!$J249,0)+IF('Suivi des temps'!$K249='Récap par type de tâche'!J$8,'Suivi des temps'!$O249,0)+IF('Suivi des temps'!$P249='Récap par type de tâche'!J$8,'Suivi des temps'!$T249,0)+IF('Suivi des temps'!$U249='Récap par type de tâche'!J$8,'Suivi des temps'!$Y249,0)+IF('Suivi des temps'!$Z249='Récap par type de tâche'!J$8,'Suivi des temps'!$AD249,0)+IF('Suivi des temps'!$AE249='Récap par type de tâche'!J$8,'Suivi des temps'!$AI249,0)+IF('Suivi des temps'!$AJ249='Récap par type de tâche'!J$8,'Suivi des temps'!$AN249,0)</f>
        <v>0</v>
      </c>
      <c r="K248" s="41">
        <f>IF('Suivi des temps'!$F249='Récap par type de tâche'!K$8,'Suivi des temps'!$J249,0)+IF('Suivi des temps'!$K249='Récap par type de tâche'!K$8,'Suivi des temps'!$O249,0)+IF('Suivi des temps'!$P249='Récap par type de tâche'!K$8,'Suivi des temps'!$T249,0)+IF('Suivi des temps'!$U249='Récap par type de tâche'!K$8,'Suivi des temps'!$Y249,0)+IF('Suivi des temps'!$Z249='Récap par type de tâche'!K$8,'Suivi des temps'!$AD249,0)+IF('Suivi des temps'!$AE249='Récap par type de tâche'!K$8,'Suivi des temps'!$AI249,0)+IF('Suivi des temps'!$AJ249='Récap par type de tâche'!K$8,'Suivi des temps'!$AN249,0)</f>
        <v>0</v>
      </c>
      <c r="L248" s="41">
        <f>IF('Suivi des temps'!$F249='Récap par type de tâche'!L$8,'Suivi des temps'!$J249,0)+IF('Suivi des temps'!$K249='Récap par type de tâche'!L$8,'Suivi des temps'!$O249,0)+IF('Suivi des temps'!$P249='Récap par type de tâche'!L$8,'Suivi des temps'!$T249,0)+IF('Suivi des temps'!$U249='Récap par type de tâche'!L$8,'Suivi des temps'!$Y249,0)+IF('Suivi des temps'!$Z249='Récap par type de tâche'!L$8,'Suivi des temps'!$AD249,0)+IF('Suivi des temps'!$AE249='Récap par type de tâche'!L$8,'Suivi des temps'!$AI249,0)+IF('Suivi des temps'!$AJ249='Récap par type de tâche'!L$8,'Suivi des temps'!$AN249,0)</f>
        <v>0</v>
      </c>
      <c r="M248" s="41">
        <f>IF('Suivi des temps'!$F249='Récap par type de tâche'!M$8,'Suivi des temps'!$J249,0)+IF('Suivi des temps'!$K249='Récap par type de tâche'!M$8,'Suivi des temps'!$O249,0)+IF('Suivi des temps'!$P249='Récap par type de tâche'!M$8,'Suivi des temps'!$T249,0)+IF('Suivi des temps'!$U249='Récap par type de tâche'!M$8,'Suivi des temps'!$Y249,0)+IF('Suivi des temps'!$Z249='Récap par type de tâche'!M$8,'Suivi des temps'!$AD249,0)+IF('Suivi des temps'!$AE249='Récap par type de tâche'!M$8,'Suivi des temps'!$AI249,0)+IF('Suivi des temps'!$AJ249='Récap par type de tâche'!M$8,'Suivi des temps'!$AN249,0)</f>
        <v>0</v>
      </c>
      <c r="N248" s="41">
        <f>IF('Suivi des temps'!$F249='Récap par type de tâche'!N$8,'Suivi des temps'!$J249,0)+IF('Suivi des temps'!$K249='Récap par type de tâche'!N$8,'Suivi des temps'!$O249,0)+IF('Suivi des temps'!$P249='Récap par type de tâche'!N$8,'Suivi des temps'!$T249,0)+IF('Suivi des temps'!$U249='Récap par type de tâche'!N$8,'Suivi des temps'!$Y249,0)+IF('Suivi des temps'!$Z249='Récap par type de tâche'!N$8,'Suivi des temps'!$AD249,0)+IF('Suivi des temps'!$AE249='Récap par type de tâche'!N$8,'Suivi des temps'!$AI249,0)+IF('Suivi des temps'!$AJ249='Récap par type de tâche'!N$8,'Suivi des temps'!$AN249,0)</f>
        <v>0</v>
      </c>
      <c r="O248" s="41">
        <f>IF('Suivi des temps'!$F249='Récap par type de tâche'!O$8,'Suivi des temps'!$J249,0)+IF('Suivi des temps'!$K249='Récap par type de tâche'!O$8,'Suivi des temps'!$O249,0)+IF('Suivi des temps'!$P249='Récap par type de tâche'!O$8,'Suivi des temps'!$T249,0)+IF('Suivi des temps'!$U249='Récap par type de tâche'!O$8,'Suivi des temps'!$Y249,0)+IF('Suivi des temps'!$Z249='Récap par type de tâche'!O$8,'Suivi des temps'!$AD249,0)+IF('Suivi des temps'!$AE249='Récap par type de tâche'!O$8,'Suivi des temps'!$AI249,0)+IF('Suivi des temps'!$AJ249='Récap par type de tâche'!O$8,'Suivi des temps'!$AN249,0)</f>
        <v>0</v>
      </c>
      <c r="P248" s="41">
        <f>IF('Suivi des temps'!$F249='Récap par type de tâche'!P$8,'Suivi des temps'!$J249,0)+IF('Suivi des temps'!$K249='Récap par type de tâche'!P$8,'Suivi des temps'!$O249,0)+IF('Suivi des temps'!$P249='Récap par type de tâche'!P$8,'Suivi des temps'!$T249,0)+IF('Suivi des temps'!$U249='Récap par type de tâche'!P$8,'Suivi des temps'!$Y249,0)+IF('Suivi des temps'!$Z249='Récap par type de tâche'!P$8,'Suivi des temps'!$AD249,0)+IF('Suivi des temps'!$AE249='Récap par type de tâche'!P$8,'Suivi des temps'!$AI249,0)+IF('Suivi des temps'!$AJ249='Récap par type de tâche'!P$8,'Suivi des temps'!$AN249,0)</f>
        <v>0</v>
      </c>
      <c r="Q248" s="41">
        <f>IF('Suivi des temps'!$F249='Récap par type de tâche'!Q$8,'Suivi des temps'!$J249,0)+IF('Suivi des temps'!$K249='Récap par type de tâche'!Q$8,'Suivi des temps'!$O249,0)+IF('Suivi des temps'!$P249='Récap par type de tâche'!Q$8,'Suivi des temps'!$T249,0)+IF('Suivi des temps'!$U249='Récap par type de tâche'!Q$8,'Suivi des temps'!$Y249,0)+IF('Suivi des temps'!$Z249='Récap par type de tâche'!Q$8,'Suivi des temps'!$AD249,0)+IF('Suivi des temps'!$AE249='Récap par type de tâche'!Q$8,'Suivi des temps'!$AI249,0)+IF('Suivi des temps'!$AJ249='Récap par type de tâche'!Q$8,'Suivi des temps'!$AN249,0)</f>
        <v>0</v>
      </c>
      <c r="R248" s="41">
        <f>IF('Suivi des temps'!$F249='Récap par type de tâche'!R$8,'Suivi des temps'!$J249,0)+IF('Suivi des temps'!$K249='Récap par type de tâche'!R$8,'Suivi des temps'!$O249,0)+IF('Suivi des temps'!$P249='Récap par type de tâche'!R$8,'Suivi des temps'!$T249,0)+IF('Suivi des temps'!$U249='Récap par type de tâche'!R$8,'Suivi des temps'!$Y249,0)+IF('Suivi des temps'!$Z249='Récap par type de tâche'!R$8,'Suivi des temps'!$AD249,0)+IF('Suivi des temps'!$AE249='Récap par type de tâche'!R$8,'Suivi des temps'!$AI249,0)+IF('Suivi des temps'!$AJ249='Récap par type de tâche'!R$8,'Suivi des temps'!$AN249,0)</f>
        <v>0</v>
      </c>
      <c r="S248" s="41">
        <f>IF('Suivi des temps'!$F249='Récap par type de tâche'!S$8,'Suivi des temps'!$J249,0)+IF('Suivi des temps'!$K249='Récap par type de tâche'!S$8,'Suivi des temps'!$O249,0)+IF('Suivi des temps'!$P249='Récap par type de tâche'!S$8,'Suivi des temps'!$T249,0)+IF('Suivi des temps'!$U249='Récap par type de tâche'!S$8,'Suivi des temps'!$Y249,0)+IF('Suivi des temps'!$Z249='Récap par type de tâche'!S$8,'Suivi des temps'!$AD249,0)+IF('Suivi des temps'!$AE249='Récap par type de tâche'!S$8,'Suivi des temps'!$AI249,0)+IF('Suivi des temps'!$AJ249='Récap par type de tâche'!S$8,'Suivi des temps'!$AN249,0)</f>
        <v>0</v>
      </c>
      <c r="T248" s="41">
        <f>IF('Suivi des temps'!$F249='Récap par type de tâche'!T$8,'Suivi des temps'!$J249,0)+IF('Suivi des temps'!$K249='Récap par type de tâche'!T$8,'Suivi des temps'!$O249,0)+IF('Suivi des temps'!$P249='Récap par type de tâche'!T$8,'Suivi des temps'!$T249,0)+IF('Suivi des temps'!$U249='Récap par type de tâche'!T$8,'Suivi des temps'!$Y249,0)+IF('Suivi des temps'!$Z249='Récap par type de tâche'!T$8,'Suivi des temps'!$AD249,0)+IF('Suivi des temps'!$AE249='Récap par type de tâche'!T$8,'Suivi des temps'!$AI249,0)+IF('Suivi des temps'!$AJ249='Récap par type de tâche'!T$8,'Suivi des temps'!$AN249,0)</f>
        <v>0</v>
      </c>
      <c r="U248" s="41">
        <f>IF('Suivi des temps'!$F249='Récap par type de tâche'!U$8,'Suivi des temps'!$J249,0)+IF('Suivi des temps'!$K249='Récap par type de tâche'!U$8,'Suivi des temps'!$O249,0)+IF('Suivi des temps'!$P249='Récap par type de tâche'!U$8,'Suivi des temps'!$T249,0)+IF('Suivi des temps'!$U249='Récap par type de tâche'!U$8,'Suivi des temps'!$Y249,0)+IF('Suivi des temps'!$Z249='Récap par type de tâche'!U$8,'Suivi des temps'!$AD249,0)+IF('Suivi des temps'!$AE249='Récap par type de tâche'!U$8,'Suivi des temps'!$AI249,0)+IF('Suivi des temps'!$AJ249='Récap par type de tâche'!U$8,'Suivi des temps'!$AN249,0)</f>
        <v>0</v>
      </c>
      <c r="V248" s="41">
        <f>IF('Suivi des temps'!$F249='Récap par type de tâche'!V$8,'Suivi des temps'!$J249,0)+IF('Suivi des temps'!$K249='Récap par type de tâche'!V$8,'Suivi des temps'!$O249,0)+IF('Suivi des temps'!$P249='Récap par type de tâche'!V$8,'Suivi des temps'!$T249,0)+IF('Suivi des temps'!$U249='Récap par type de tâche'!V$8,'Suivi des temps'!$Y249,0)+IF('Suivi des temps'!$Z249='Récap par type de tâche'!V$8,'Suivi des temps'!$AD249,0)+IF('Suivi des temps'!$AE249='Récap par type de tâche'!V$8,'Suivi des temps'!$AI249,0)+IF('Suivi des temps'!$AJ249='Récap par type de tâche'!V$8,'Suivi des temps'!$AN249,0)</f>
        <v>0</v>
      </c>
      <c r="W248" s="41">
        <f>IF('Suivi des temps'!$F249='Récap par type de tâche'!W$8,'Suivi des temps'!$J249,0)+IF('Suivi des temps'!$K249='Récap par type de tâche'!W$8,'Suivi des temps'!$O249,0)+IF('Suivi des temps'!$P249='Récap par type de tâche'!W$8,'Suivi des temps'!$T249,0)+IF('Suivi des temps'!$U249='Récap par type de tâche'!W$8,'Suivi des temps'!$Y249,0)+IF('Suivi des temps'!$Z249='Récap par type de tâche'!W$8,'Suivi des temps'!$AD249,0)+IF('Suivi des temps'!$AE249='Récap par type de tâche'!W$8,'Suivi des temps'!$AI249,0)+IF('Suivi des temps'!$AJ249='Récap par type de tâche'!W$8,'Suivi des temps'!$AN249,0)</f>
        <v>0</v>
      </c>
      <c r="X248" s="41">
        <f>IF('Suivi des temps'!$F249='Récap par type de tâche'!X$8,'Suivi des temps'!$J249,0)+IF('Suivi des temps'!$K249='Récap par type de tâche'!X$8,'Suivi des temps'!$O249,0)+IF('Suivi des temps'!$P249='Récap par type de tâche'!X$8,'Suivi des temps'!$T249,0)+IF('Suivi des temps'!$U249='Récap par type de tâche'!X$8,'Suivi des temps'!$Y249,0)+IF('Suivi des temps'!$Z249='Récap par type de tâche'!X$8,'Suivi des temps'!$AD249,0)+IF('Suivi des temps'!$AE249='Récap par type de tâche'!X$8,'Suivi des temps'!$AI249,0)+IF('Suivi des temps'!$AJ249='Récap par type de tâche'!X$8,'Suivi des temps'!$AN249,0)</f>
        <v>0</v>
      </c>
      <c r="Y248" s="41">
        <f>IF('Suivi des temps'!$F249='Récap par type de tâche'!Y$8,'Suivi des temps'!$J249,0)+IF('Suivi des temps'!$K249='Récap par type de tâche'!Y$8,'Suivi des temps'!$O249,0)+IF('Suivi des temps'!$P249='Récap par type de tâche'!Y$8,'Suivi des temps'!$T249,0)+IF('Suivi des temps'!$U249='Récap par type de tâche'!Y$8,'Suivi des temps'!$Y249,0)+IF('Suivi des temps'!$Z249='Récap par type de tâche'!Y$8,'Suivi des temps'!$AD249,0)+IF('Suivi des temps'!$AE249='Récap par type de tâche'!Y$8,'Suivi des temps'!$AI249,0)+IF('Suivi des temps'!$AJ249='Récap par type de tâche'!Y$8,'Suivi des temps'!$AN249,0)</f>
        <v>0</v>
      </c>
      <c r="Z248" s="41">
        <f>IF('Suivi des temps'!$F249='Récap par type de tâche'!Z$8,'Suivi des temps'!$J249,0)+IF('Suivi des temps'!$K249='Récap par type de tâche'!Z$8,'Suivi des temps'!$O249,0)+IF('Suivi des temps'!$P249='Récap par type de tâche'!Z$8,'Suivi des temps'!$T249,0)+IF('Suivi des temps'!$U249='Récap par type de tâche'!Z$8,'Suivi des temps'!$Y249,0)+IF('Suivi des temps'!$Z249='Récap par type de tâche'!Z$8,'Suivi des temps'!$AD249,0)+IF('Suivi des temps'!$AE249='Récap par type de tâche'!Z$8,'Suivi des temps'!$AI249,0)+IF('Suivi des temps'!$AJ249='Récap par type de tâche'!Z$8,'Suivi des temps'!$AN249,0)</f>
        <v>0</v>
      </c>
      <c r="AA248" s="45">
        <f t="shared" si="19"/>
        <v>0</v>
      </c>
    </row>
    <row r="249" spans="2:27" ht="20.8" customHeight="1" x14ac:dyDescent="0.25">
      <c r="B249" s="25" t="str">
        <f t="shared" si="15"/>
        <v/>
      </c>
      <c r="C249" s="23" t="str">
        <f t="shared" si="16"/>
        <v/>
      </c>
      <c r="D249" s="17">
        <f t="shared" si="17"/>
        <v>45532</v>
      </c>
      <c r="E249" s="32" t="str">
        <f t="shared" si="18"/>
        <v>Mercredi</v>
      </c>
      <c r="F249" s="41">
        <f>IF('Suivi des temps'!$F250='Récap par type de tâche'!F$8,'Suivi des temps'!$J250,0)+IF('Suivi des temps'!$K250='Récap par type de tâche'!F$8,'Suivi des temps'!$O250,0)+IF('Suivi des temps'!$P250='Récap par type de tâche'!F$8,'Suivi des temps'!$T250,0)+IF('Suivi des temps'!$U250='Récap par type de tâche'!F$8,'Suivi des temps'!$Y250,0)+IF('Suivi des temps'!$Z250='Récap par type de tâche'!F$8,'Suivi des temps'!$AD250,0)+IF('Suivi des temps'!$AE250='Récap par type de tâche'!F$8,'Suivi des temps'!$AI250,0)+IF('Suivi des temps'!$AJ250='Récap par type de tâche'!F$8,'Suivi des temps'!$AN250,0)</f>
        <v>0</v>
      </c>
      <c r="G249" s="41">
        <f>IF('Suivi des temps'!$F250='Récap par type de tâche'!G$8,'Suivi des temps'!$J250,0)+IF('Suivi des temps'!$K250='Récap par type de tâche'!G$8,'Suivi des temps'!$O250,0)+IF('Suivi des temps'!$P250='Récap par type de tâche'!G$8,'Suivi des temps'!$T250,0)+IF('Suivi des temps'!$U250='Récap par type de tâche'!G$8,'Suivi des temps'!$Y250,0)+IF('Suivi des temps'!$Z250='Récap par type de tâche'!G$8,'Suivi des temps'!$AD250,0)+IF('Suivi des temps'!$AE250='Récap par type de tâche'!G$8,'Suivi des temps'!$AI250,0)+IF('Suivi des temps'!$AJ250='Récap par type de tâche'!G$8,'Suivi des temps'!$AN250,0)</f>
        <v>0</v>
      </c>
      <c r="H249" s="41">
        <f>IF('Suivi des temps'!$F250='Récap par type de tâche'!H$8,'Suivi des temps'!$J250,0)+IF('Suivi des temps'!$K250='Récap par type de tâche'!H$8,'Suivi des temps'!$O250,0)+IF('Suivi des temps'!$P250='Récap par type de tâche'!H$8,'Suivi des temps'!$T250,0)+IF('Suivi des temps'!$U250='Récap par type de tâche'!H$8,'Suivi des temps'!$Y250,0)+IF('Suivi des temps'!$Z250='Récap par type de tâche'!H$8,'Suivi des temps'!$AD250,0)+IF('Suivi des temps'!$AE250='Récap par type de tâche'!H$8,'Suivi des temps'!$AI250,0)+IF('Suivi des temps'!$AJ250='Récap par type de tâche'!H$8,'Suivi des temps'!$AN250,0)</f>
        <v>0</v>
      </c>
      <c r="I249" s="41">
        <f>IF('Suivi des temps'!$F250='Récap par type de tâche'!I$8,'Suivi des temps'!$J250,0)+IF('Suivi des temps'!$K250='Récap par type de tâche'!I$8,'Suivi des temps'!$O250,0)+IF('Suivi des temps'!$P250='Récap par type de tâche'!I$8,'Suivi des temps'!$T250,0)+IF('Suivi des temps'!$U250='Récap par type de tâche'!I$8,'Suivi des temps'!$Y250,0)+IF('Suivi des temps'!$Z250='Récap par type de tâche'!I$8,'Suivi des temps'!$AD250,0)+IF('Suivi des temps'!$AE250='Récap par type de tâche'!I$8,'Suivi des temps'!$AI250,0)+IF('Suivi des temps'!$AJ250='Récap par type de tâche'!I$8,'Suivi des temps'!$AN250,0)</f>
        <v>0</v>
      </c>
      <c r="J249" s="41">
        <f>IF('Suivi des temps'!$F250='Récap par type de tâche'!J$8,'Suivi des temps'!$J250,0)+IF('Suivi des temps'!$K250='Récap par type de tâche'!J$8,'Suivi des temps'!$O250,0)+IF('Suivi des temps'!$P250='Récap par type de tâche'!J$8,'Suivi des temps'!$T250,0)+IF('Suivi des temps'!$U250='Récap par type de tâche'!J$8,'Suivi des temps'!$Y250,0)+IF('Suivi des temps'!$Z250='Récap par type de tâche'!J$8,'Suivi des temps'!$AD250,0)+IF('Suivi des temps'!$AE250='Récap par type de tâche'!J$8,'Suivi des temps'!$AI250,0)+IF('Suivi des temps'!$AJ250='Récap par type de tâche'!J$8,'Suivi des temps'!$AN250,0)</f>
        <v>0</v>
      </c>
      <c r="K249" s="41">
        <f>IF('Suivi des temps'!$F250='Récap par type de tâche'!K$8,'Suivi des temps'!$J250,0)+IF('Suivi des temps'!$K250='Récap par type de tâche'!K$8,'Suivi des temps'!$O250,0)+IF('Suivi des temps'!$P250='Récap par type de tâche'!K$8,'Suivi des temps'!$T250,0)+IF('Suivi des temps'!$U250='Récap par type de tâche'!K$8,'Suivi des temps'!$Y250,0)+IF('Suivi des temps'!$Z250='Récap par type de tâche'!K$8,'Suivi des temps'!$AD250,0)+IF('Suivi des temps'!$AE250='Récap par type de tâche'!K$8,'Suivi des temps'!$AI250,0)+IF('Suivi des temps'!$AJ250='Récap par type de tâche'!K$8,'Suivi des temps'!$AN250,0)</f>
        <v>0</v>
      </c>
      <c r="L249" s="41">
        <f>IF('Suivi des temps'!$F250='Récap par type de tâche'!L$8,'Suivi des temps'!$J250,0)+IF('Suivi des temps'!$K250='Récap par type de tâche'!L$8,'Suivi des temps'!$O250,0)+IF('Suivi des temps'!$P250='Récap par type de tâche'!L$8,'Suivi des temps'!$T250,0)+IF('Suivi des temps'!$U250='Récap par type de tâche'!L$8,'Suivi des temps'!$Y250,0)+IF('Suivi des temps'!$Z250='Récap par type de tâche'!L$8,'Suivi des temps'!$AD250,0)+IF('Suivi des temps'!$AE250='Récap par type de tâche'!L$8,'Suivi des temps'!$AI250,0)+IF('Suivi des temps'!$AJ250='Récap par type de tâche'!L$8,'Suivi des temps'!$AN250,0)</f>
        <v>0</v>
      </c>
      <c r="M249" s="41">
        <f>IF('Suivi des temps'!$F250='Récap par type de tâche'!M$8,'Suivi des temps'!$J250,0)+IF('Suivi des temps'!$K250='Récap par type de tâche'!M$8,'Suivi des temps'!$O250,0)+IF('Suivi des temps'!$P250='Récap par type de tâche'!M$8,'Suivi des temps'!$T250,0)+IF('Suivi des temps'!$U250='Récap par type de tâche'!M$8,'Suivi des temps'!$Y250,0)+IF('Suivi des temps'!$Z250='Récap par type de tâche'!M$8,'Suivi des temps'!$AD250,0)+IF('Suivi des temps'!$AE250='Récap par type de tâche'!M$8,'Suivi des temps'!$AI250,0)+IF('Suivi des temps'!$AJ250='Récap par type de tâche'!M$8,'Suivi des temps'!$AN250,0)</f>
        <v>0</v>
      </c>
      <c r="N249" s="41">
        <f>IF('Suivi des temps'!$F250='Récap par type de tâche'!N$8,'Suivi des temps'!$J250,0)+IF('Suivi des temps'!$K250='Récap par type de tâche'!N$8,'Suivi des temps'!$O250,0)+IF('Suivi des temps'!$P250='Récap par type de tâche'!N$8,'Suivi des temps'!$T250,0)+IF('Suivi des temps'!$U250='Récap par type de tâche'!N$8,'Suivi des temps'!$Y250,0)+IF('Suivi des temps'!$Z250='Récap par type de tâche'!N$8,'Suivi des temps'!$AD250,0)+IF('Suivi des temps'!$AE250='Récap par type de tâche'!N$8,'Suivi des temps'!$AI250,0)+IF('Suivi des temps'!$AJ250='Récap par type de tâche'!N$8,'Suivi des temps'!$AN250,0)</f>
        <v>0</v>
      </c>
      <c r="O249" s="41">
        <f>IF('Suivi des temps'!$F250='Récap par type de tâche'!O$8,'Suivi des temps'!$J250,0)+IF('Suivi des temps'!$K250='Récap par type de tâche'!O$8,'Suivi des temps'!$O250,0)+IF('Suivi des temps'!$P250='Récap par type de tâche'!O$8,'Suivi des temps'!$T250,0)+IF('Suivi des temps'!$U250='Récap par type de tâche'!O$8,'Suivi des temps'!$Y250,0)+IF('Suivi des temps'!$Z250='Récap par type de tâche'!O$8,'Suivi des temps'!$AD250,0)+IF('Suivi des temps'!$AE250='Récap par type de tâche'!O$8,'Suivi des temps'!$AI250,0)+IF('Suivi des temps'!$AJ250='Récap par type de tâche'!O$8,'Suivi des temps'!$AN250,0)</f>
        <v>0</v>
      </c>
      <c r="P249" s="41">
        <f>IF('Suivi des temps'!$F250='Récap par type de tâche'!P$8,'Suivi des temps'!$J250,0)+IF('Suivi des temps'!$K250='Récap par type de tâche'!P$8,'Suivi des temps'!$O250,0)+IF('Suivi des temps'!$P250='Récap par type de tâche'!P$8,'Suivi des temps'!$T250,0)+IF('Suivi des temps'!$U250='Récap par type de tâche'!P$8,'Suivi des temps'!$Y250,0)+IF('Suivi des temps'!$Z250='Récap par type de tâche'!P$8,'Suivi des temps'!$AD250,0)+IF('Suivi des temps'!$AE250='Récap par type de tâche'!P$8,'Suivi des temps'!$AI250,0)+IF('Suivi des temps'!$AJ250='Récap par type de tâche'!P$8,'Suivi des temps'!$AN250,0)</f>
        <v>0</v>
      </c>
      <c r="Q249" s="41">
        <f>IF('Suivi des temps'!$F250='Récap par type de tâche'!Q$8,'Suivi des temps'!$J250,0)+IF('Suivi des temps'!$K250='Récap par type de tâche'!Q$8,'Suivi des temps'!$O250,0)+IF('Suivi des temps'!$P250='Récap par type de tâche'!Q$8,'Suivi des temps'!$T250,0)+IF('Suivi des temps'!$U250='Récap par type de tâche'!Q$8,'Suivi des temps'!$Y250,0)+IF('Suivi des temps'!$Z250='Récap par type de tâche'!Q$8,'Suivi des temps'!$AD250,0)+IF('Suivi des temps'!$AE250='Récap par type de tâche'!Q$8,'Suivi des temps'!$AI250,0)+IF('Suivi des temps'!$AJ250='Récap par type de tâche'!Q$8,'Suivi des temps'!$AN250,0)</f>
        <v>0</v>
      </c>
      <c r="R249" s="41">
        <f>IF('Suivi des temps'!$F250='Récap par type de tâche'!R$8,'Suivi des temps'!$J250,0)+IF('Suivi des temps'!$K250='Récap par type de tâche'!R$8,'Suivi des temps'!$O250,0)+IF('Suivi des temps'!$P250='Récap par type de tâche'!R$8,'Suivi des temps'!$T250,0)+IF('Suivi des temps'!$U250='Récap par type de tâche'!R$8,'Suivi des temps'!$Y250,0)+IF('Suivi des temps'!$Z250='Récap par type de tâche'!R$8,'Suivi des temps'!$AD250,0)+IF('Suivi des temps'!$AE250='Récap par type de tâche'!R$8,'Suivi des temps'!$AI250,0)+IF('Suivi des temps'!$AJ250='Récap par type de tâche'!R$8,'Suivi des temps'!$AN250,0)</f>
        <v>0</v>
      </c>
      <c r="S249" s="41">
        <f>IF('Suivi des temps'!$F250='Récap par type de tâche'!S$8,'Suivi des temps'!$J250,0)+IF('Suivi des temps'!$K250='Récap par type de tâche'!S$8,'Suivi des temps'!$O250,0)+IF('Suivi des temps'!$P250='Récap par type de tâche'!S$8,'Suivi des temps'!$T250,0)+IF('Suivi des temps'!$U250='Récap par type de tâche'!S$8,'Suivi des temps'!$Y250,0)+IF('Suivi des temps'!$Z250='Récap par type de tâche'!S$8,'Suivi des temps'!$AD250,0)+IF('Suivi des temps'!$AE250='Récap par type de tâche'!S$8,'Suivi des temps'!$AI250,0)+IF('Suivi des temps'!$AJ250='Récap par type de tâche'!S$8,'Suivi des temps'!$AN250,0)</f>
        <v>0</v>
      </c>
      <c r="T249" s="41">
        <f>IF('Suivi des temps'!$F250='Récap par type de tâche'!T$8,'Suivi des temps'!$J250,0)+IF('Suivi des temps'!$K250='Récap par type de tâche'!T$8,'Suivi des temps'!$O250,0)+IF('Suivi des temps'!$P250='Récap par type de tâche'!T$8,'Suivi des temps'!$T250,0)+IF('Suivi des temps'!$U250='Récap par type de tâche'!T$8,'Suivi des temps'!$Y250,0)+IF('Suivi des temps'!$Z250='Récap par type de tâche'!T$8,'Suivi des temps'!$AD250,0)+IF('Suivi des temps'!$AE250='Récap par type de tâche'!T$8,'Suivi des temps'!$AI250,0)+IF('Suivi des temps'!$AJ250='Récap par type de tâche'!T$8,'Suivi des temps'!$AN250,0)</f>
        <v>0</v>
      </c>
      <c r="U249" s="41">
        <f>IF('Suivi des temps'!$F250='Récap par type de tâche'!U$8,'Suivi des temps'!$J250,0)+IF('Suivi des temps'!$K250='Récap par type de tâche'!U$8,'Suivi des temps'!$O250,0)+IF('Suivi des temps'!$P250='Récap par type de tâche'!U$8,'Suivi des temps'!$T250,0)+IF('Suivi des temps'!$U250='Récap par type de tâche'!U$8,'Suivi des temps'!$Y250,0)+IF('Suivi des temps'!$Z250='Récap par type de tâche'!U$8,'Suivi des temps'!$AD250,0)+IF('Suivi des temps'!$AE250='Récap par type de tâche'!U$8,'Suivi des temps'!$AI250,0)+IF('Suivi des temps'!$AJ250='Récap par type de tâche'!U$8,'Suivi des temps'!$AN250,0)</f>
        <v>0</v>
      </c>
      <c r="V249" s="41">
        <f>IF('Suivi des temps'!$F250='Récap par type de tâche'!V$8,'Suivi des temps'!$J250,0)+IF('Suivi des temps'!$K250='Récap par type de tâche'!V$8,'Suivi des temps'!$O250,0)+IF('Suivi des temps'!$P250='Récap par type de tâche'!V$8,'Suivi des temps'!$T250,0)+IF('Suivi des temps'!$U250='Récap par type de tâche'!V$8,'Suivi des temps'!$Y250,0)+IF('Suivi des temps'!$Z250='Récap par type de tâche'!V$8,'Suivi des temps'!$AD250,0)+IF('Suivi des temps'!$AE250='Récap par type de tâche'!V$8,'Suivi des temps'!$AI250,0)+IF('Suivi des temps'!$AJ250='Récap par type de tâche'!V$8,'Suivi des temps'!$AN250,0)</f>
        <v>0</v>
      </c>
      <c r="W249" s="41">
        <f>IF('Suivi des temps'!$F250='Récap par type de tâche'!W$8,'Suivi des temps'!$J250,0)+IF('Suivi des temps'!$K250='Récap par type de tâche'!W$8,'Suivi des temps'!$O250,0)+IF('Suivi des temps'!$P250='Récap par type de tâche'!W$8,'Suivi des temps'!$T250,0)+IF('Suivi des temps'!$U250='Récap par type de tâche'!W$8,'Suivi des temps'!$Y250,0)+IF('Suivi des temps'!$Z250='Récap par type de tâche'!W$8,'Suivi des temps'!$AD250,0)+IF('Suivi des temps'!$AE250='Récap par type de tâche'!W$8,'Suivi des temps'!$AI250,0)+IF('Suivi des temps'!$AJ250='Récap par type de tâche'!W$8,'Suivi des temps'!$AN250,0)</f>
        <v>0</v>
      </c>
      <c r="X249" s="41">
        <f>IF('Suivi des temps'!$F250='Récap par type de tâche'!X$8,'Suivi des temps'!$J250,0)+IF('Suivi des temps'!$K250='Récap par type de tâche'!X$8,'Suivi des temps'!$O250,0)+IF('Suivi des temps'!$P250='Récap par type de tâche'!X$8,'Suivi des temps'!$T250,0)+IF('Suivi des temps'!$U250='Récap par type de tâche'!X$8,'Suivi des temps'!$Y250,0)+IF('Suivi des temps'!$Z250='Récap par type de tâche'!X$8,'Suivi des temps'!$AD250,0)+IF('Suivi des temps'!$AE250='Récap par type de tâche'!X$8,'Suivi des temps'!$AI250,0)+IF('Suivi des temps'!$AJ250='Récap par type de tâche'!X$8,'Suivi des temps'!$AN250,0)</f>
        <v>0</v>
      </c>
      <c r="Y249" s="41">
        <f>IF('Suivi des temps'!$F250='Récap par type de tâche'!Y$8,'Suivi des temps'!$J250,0)+IF('Suivi des temps'!$K250='Récap par type de tâche'!Y$8,'Suivi des temps'!$O250,0)+IF('Suivi des temps'!$P250='Récap par type de tâche'!Y$8,'Suivi des temps'!$T250,0)+IF('Suivi des temps'!$U250='Récap par type de tâche'!Y$8,'Suivi des temps'!$Y250,0)+IF('Suivi des temps'!$Z250='Récap par type de tâche'!Y$8,'Suivi des temps'!$AD250,0)+IF('Suivi des temps'!$AE250='Récap par type de tâche'!Y$8,'Suivi des temps'!$AI250,0)+IF('Suivi des temps'!$AJ250='Récap par type de tâche'!Y$8,'Suivi des temps'!$AN250,0)</f>
        <v>0</v>
      </c>
      <c r="Z249" s="41">
        <f>IF('Suivi des temps'!$F250='Récap par type de tâche'!Z$8,'Suivi des temps'!$J250,0)+IF('Suivi des temps'!$K250='Récap par type de tâche'!Z$8,'Suivi des temps'!$O250,0)+IF('Suivi des temps'!$P250='Récap par type de tâche'!Z$8,'Suivi des temps'!$T250,0)+IF('Suivi des temps'!$U250='Récap par type de tâche'!Z$8,'Suivi des temps'!$Y250,0)+IF('Suivi des temps'!$Z250='Récap par type de tâche'!Z$8,'Suivi des temps'!$AD250,0)+IF('Suivi des temps'!$AE250='Récap par type de tâche'!Z$8,'Suivi des temps'!$AI250,0)+IF('Suivi des temps'!$AJ250='Récap par type de tâche'!Z$8,'Suivi des temps'!$AN250,0)</f>
        <v>0</v>
      </c>
      <c r="AA249" s="45">
        <f t="shared" si="19"/>
        <v>0</v>
      </c>
    </row>
    <row r="250" spans="2:27" ht="20.8" customHeight="1" x14ac:dyDescent="0.25">
      <c r="B250" s="25" t="str">
        <f t="shared" si="15"/>
        <v/>
      </c>
      <c r="C250" s="23" t="str">
        <f t="shared" si="16"/>
        <v/>
      </c>
      <c r="D250" s="17">
        <f t="shared" si="17"/>
        <v>45533</v>
      </c>
      <c r="E250" s="32" t="str">
        <f t="shared" si="18"/>
        <v>Jeudi</v>
      </c>
      <c r="F250" s="41">
        <f>IF('Suivi des temps'!$F251='Récap par type de tâche'!F$8,'Suivi des temps'!$J251,0)+IF('Suivi des temps'!$K251='Récap par type de tâche'!F$8,'Suivi des temps'!$O251,0)+IF('Suivi des temps'!$P251='Récap par type de tâche'!F$8,'Suivi des temps'!$T251,0)+IF('Suivi des temps'!$U251='Récap par type de tâche'!F$8,'Suivi des temps'!$Y251,0)+IF('Suivi des temps'!$Z251='Récap par type de tâche'!F$8,'Suivi des temps'!$AD251,0)+IF('Suivi des temps'!$AE251='Récap par type de tâche'!F$8,'Suivi des temps'!$AI251,0)+IF('Suivi des temps'!$AJ251='Récap par type de tâche'!F$8,'Suivi des temps'!$AN251,0)</f>
        <v>0</v>
      </c>
      <c r="G250" s="41">
        <f>IF('Suivi des temps'!$F251='Récap par type de tâche'!G$8,'Suivi des temps'!$J251,0)+IF('Suivi des temps'!$K251='Récap par type de tâche'!G$8,'Suivi des temps'!$O251,0)+IF('Suivi des temps'!$P251='Récap par type de tâche'!G$8,'Suivi des temps'!$T251,0)+IF('Suivi des temps'!$U251='Récap par type de tâche'!G$8,'Suivi des temps'!$Y251,0)+IF('Suivi des temps'!$Z251='Récap par type de tâche'!G$8,'Suivi des temps'!$AD251,0)+IF('Suivi des temps'!$AE251='Récap par type de tâche'!G$8,'Suivi des temps'!$AI251,0)+IF('Suivi des temps'!$AJ251='Récap par type de tâche'!G$8,'Suivi des temps'!$AN251,0)</f>
        <v>0</v>
      </c>
      <c r="H250" s="41">
        <f>IF('Suivi des temps'!$F251='Récap par type de tâche'!H$8,'Suivi des temps'!$J251,0)+IF('Suivi des temps'!$K251='Récap par type de tâche'!H$8,'Suivi des temps'!$O251,0)+IF('Suivi des temps'!$P251='Récap par type de tâche'!H$8,'Suivi des temps'!$T251,0)+IF('Suivi des temps'!$U251='Récap par type de tâche'!H$8,'Suivi des temps'!$Y251,0)+IF('Suivi des temps'!$Z251='Récap par type de tâche'!H$8,'Suivi des temps'!$AD251,0)+IF('Suivi des temps'!$AE251='Récap par type de tâche'!H$8,'Suivi des temps'!$AI251,0)+IF('Suivi des temps'!$AJ251='Récap par type de tâche'!H$8,'Suivi des temps'!$AN251,0)</f>
        <v>0</v>
      </c>
      <c r="I250" s="41">
        <f>IF('Suivi des temps'!$F251='Récap par type de tâche'!I$8,'Suivi des temps'!$J251,0)+IF('Suivi des temps'!$K251='Récap par type de tâche'!I$8,'Suivi des temps'!$O251,0)+IF('Suivi des temps'!$P251='Récap par type de tâche'!I$8,'Suivi des temps'!$T251,0)+IF('Suivi des temps'!$U251='Récap par type de tâche'!I$8,'Suivi des temps'!$Y251,0)+IF('Suivi des temps'!$Z251='Récap par type de tâche'!I$8,'Suivi des temps'!$AD251,0)+IF('Suivi des temps'!$AE251='Récap par type de tâche'!I$8,'Suivi des temps'!$AI251,0)+IF('Suivi des temps'!$AJ251='Récap par type de tâche'!I$8,'Suivi des temps'!$AN251,0)</f>
        <v>0</v>
      </c>
      <c r="J250" s="41">
        <f>IF('Suivi des temps'!$F251='Récap par type de tâche'!J$8,'Suivi des temps'!$J251,0)+IF('Suivi des temps'!$K251='Récap par type de tâche'!J$8,'Suivi des temps'!$O251,0)+IF('Suivi des temps'!$P251='Récap par type de tâche'!J$8,'Suivi des temps'!$T251,0)+IF('Suivi des temps'!$U251='Récap par type de tâche'!J$8,'Suivi des temps'!$Y251,0)+IF('Suivi des temps'!$Z251='Récap par type de tâche'!J$8,'Suivi des temps'!$AD251,0)+IF('Suivi des temps'!$AE251='Récap par type de tâche'!J$8,'Suivi des temps'!$AI251,0)+IF('Suivi des temps'!$AJ251='Récap par type de tâche'!J$8,'Suivi des temps'!$AN251,0)</f>
        <v>0</v>
      </c>
      <c r="K250" s="41">
        <f>IF('Suivi des temps'!$F251='Récap par type de tâche'!K$8,'Suivi des temps'!$J251,0)+IF('Suivi des temps'!$K251='Récap par type de tâche'!K$8,'Suivi des temps'!$O251,0)+IF('Suivi des temps'!$P251='Récap par type de tâche'!K$8,'Suivi des temps'!$T251,0)+IF('Suivi des temps'!$U251='Récap par type de tâche'!K$8,'Suivi des temps'!$Y251,0)+IF('Suivi des temps'!$Z251='Récap par type de tâche'!K$8,'Suivi des temps'!$AD251,0)+IF('Suivi des temps'!$AE251='Récap par type de tâche'!K$8,'Suivi des temps'!$AI251,0)+IF('Suivi des temps'!$AJ251='Récap par type de tâche'!K$8,'Suivi des temps'!$AN251,0)</f>
        <v>0</v>
      </c>
      <c r="L250" s="41">
        <f>IF('Suivi des temps'!$F251='Récap par type de tâche'!L$8,'Suivi des temps'!$J251,0)+IF('Suivi des temps'!$K251='Récap par type de tâche'!L$8,'Suivi des temps'!$O251,0)+IF('Suivi des temps'!$P251='Récap par type de tâche'!L$8,'Suivi des temps'!$T251,0)+IF('Suivi des temps'!$U251='Récap par type de tâche'!L$8,'Suivi des temps'!$Y251,0)+IF('Suivi des temps'!$Z251='Récap par type de tâche'!L$8,'Suivi des temps'!$AD251,0)+IF('Suivi des temps'!$AE251='Récap par type de tâche'!L$8,'Suivi des temps'!$AI251,0)+IF('Suivi des temps'!$AJ251='Récap par type de tâche'!L$8,'Suivi des temps'!$AN251,0)</f>
        <v>0</v>
      </c>
      <c r="M250" s="41">
        <f>IF('Suivi des temps'!$F251='Récap par type de tâche'!M$8,'Suivi des temps'!$J251,0)+IF('Suivi des temps'!$K251='Récap par type de tâche'!M$8,'Suivi des temps'!$O251,0)+IF('Suivi des temps'!$P251='Récap par type de tâche'!M$8,'Suivi des temps'!$T251,0)+IF('Suivi des temps'!$U251='Récap par type de tâche'!M$8,'Suivi des temps'!$Y251,0)+IF('Suivi des temps'!$Z251='Récap par type de tâche'!M$8,'Suivi des temps'!$AD251,0)+IF('Suivi des temps'!$AE251='Récap par type de tâche'!M$8,'Suivi des temps'!$AI251,0)+IF('Suivi des temps'!$AJ251='Récap par type de tâche'!M$8,'Suivi des temps'!$AN251,0)</f>
        <v>0</v>
      </c>
      <c r="N250" s="41">
        <f>IF('Suivi des temps'!$F251='Récap par type de tâche'!N$8,'Suivi des temps'!$J251,0)+IF('Suivi des temps'!$K251='Récap par type de tâche'!N$8,'Suivi des temps'!$O251,0)+IF('Suivi des temps'!$P251='Récap par type de tâche'!N$8,'Suivi des temps'!$T251,0)+IF('Suivi des temps'!$U251='Récap par type de tâche'!N$8,'Suivi des temps'!$Y251,0)+IF('Suivi des temps'!$Z251='Récap par type de tâche'!N$8,'Suivi des temps'!$AD251,0)+IF('Suivi des temps'!$AE251='Récap par type de tâche'!N$8,'Suivi des temps'!$AI251,0)+IF('Suivi des temps'!$AJ251='Récap par type de tâche'!N$8,'Suivi des temps'!$AN251,0)</f>
        <v>0</v>
      </c>
      <c r="O250" s="41">
        <f>IF('Suivi des temps'!$F251='Récap par type de tâche'!O$8,'Suivi des temps'!$J251,0)+IF('Suivi des temps'!$K251='Récap par type de tâche'!O$8,'Suivi des temps'!$O251,0)+IF('Suivi des temps'!$P251='Récap par type de tâche'!O$8,'Suivi des temps'!$T251,0)+IF('Suivi des temps'!$U251='Récap par type de tâche'!O$8,'Suivi des temps'!$Y251,0)+IF('Suivi des temps'!$Z251='Récap par type de tâche'!O$8,'Suivi des temps'!$AD251,0)+IF('Suivi des temps'!$AE251='Récap par type de tâche'!O$8,'Suivi des temps'!$AI251,0)+IF('Suivi des temps'!$AJ251='Récap par type de tâche'!O$8,'Suivi des temps'!$AN251,0)</f>
        <v>0</v>
      </c>
      <c r="P250" s="41">
        <f>IF('Suivi des temps'!$F251='Récap par type de tâche'!P$8,'Suivi des temps'!$J251,0)+IF('Suivi des temps'!$K251='Récap par type de tâche'!P$8,'Suivi des temps'!$O251,0)+IF('Suivi des temps'!$P251='Récap par type de tâche'!P$8,'Suivi des temps'!$T251,0)+IF('Suivi des temps'!$U251='Récap par type de tâche'!P$8,'Suivi des temps'!$Y251,0)+IF('Suivi des temps'!$Z251='Récap par type de tâche'!P$8,'Suivi des temps'!$AD251,0)+IF('Suivi des temps'!$AE251='Récap par type de tâche'!P$8,'Suivi des temps'!$AI251,0)+IF('Suivi des temps'!$AJ251='Récap par type de tâche'!P$8,'Suivi des temps'!$AN251,0)</f>
        <v>0</v>
      </c>
      <c r="Q250" s="41">
        <f>IF('Suivi des temps'!$F251='Récap par type de tâche'!Q$8,'Suivi des temps'!$J251,0)+IF('Suivi des temps'!$K251='Récap par type de tâche'!Q$8,'Suivi des temps'!$O251,0)+IF('Suivi des temps'!$P251='Récap par type de tâche'!Q$8,'Suivi des temps'!$T251,0)+IF('Suivi des temps'!$U251='Récap par type de tâche'!Q$8,'Suivi des temps'!$Y251,0)+IF('Suivi des temps'!$Z251='Récap par type de tâche'!Q$8,'Suivi des temps'!$AD251,0)+IF('Suivi des temps'!$AE251='Récap par type de tâche'!Q$8,'Suivi des temps'!$AI251,0)+IF('Suivi des temps'!$AJ251='Récap par type de tâche'!Q$8,'Suivi des temps'!$AN251,0)</f>
        <v>0</v>
      </c>
      <c r="R250" s="41">
        <f>IF('Suivi des temps'!$F251='Récap par type de tâche'!R$8,'Suivi des temps'!$J251,0)+IF('Suivi des temps'!$K251='Récap par type de tâche'!R$8,'Suivi des temps'!$O251,0)+IF('Suivi des temps'!$P251='Récap par type de tâche'!R$8,'Suivi des temps'!$T251,0)+IF('Suivi des temps'!$U251='Récap par type de tâche'!R$8,'Suivi des temps'!$Y251,0)+IF('Suivi des temps'!$Z251='Récap par type de tâche'!R$8,'Suivi des temps'!$AD251,0)+IF('Suivi des temps'!$AE251='Récap par type de tâche'!R$8,'Suivi des temps'!$AI251,0)+IF('Suivi des temps'!$AJ251='Récap par type de tâche'!R$8,'Suivi des temps'!$AN251,0)</f>
        <v>0</v>
      </c>
      <c r="S250" s="41">
        <f>IF('Suivi des temps'!$F251='Récap par type de tâche'!S$8,'Suivi des temps'!$J251,0)+IF('Suivi des temps'!$K251='Récap par type de tâche'!S$8,'Suivi des temps'!$O251,0)+IF('Suivi des temps'!$P251='Récap par type de tâche'!S$8,'Suivi des temps'!$T251,0)+IF('Suivi des temps'!$U251='Récap par type de tâche'!S$8,'Suivi des temps'!$Y251,0)+IF('Suivi des temps'!$Z251='Récap par type de tâche'!S$8,'Suivi des temps'!$AD251,0)+IF('Suivi des temps'!$AE251='Récap par type de tâche'!S$8,'Suivi des temps'!$AI251,0)+IF('Suivi des temps'!$AJ251='Récap par type de tâche'!S$8,'Suivi des temps'!$AN251,0)</f>
        <v>0</v>
      </c>
      <c r="T250" s="41">
        <f>IF('Suivi des temps'!$F251='Récap par type de tâche'!T$8,'Suivi des temps'!$J251,0)+IF('Suivi des temps'!$K251='Récap par type de tâche'!T$8,'Suivi des temps'!$O251,0)+IF('Suivi des temps'!$P251='Récap par type de tâche'!T$8,'Suivi des temps'!$T251,0)+IF('Suivi des temps'!$U251='Récap par type de tâche'!T$8,'Suivi des temps'!$Y251,0)+IF('Suivi des temps'!$Z251='Récap par type de tâche'!T$8,'Suivi des temps'!$AD251,0)+IF('Suivi des temps'!$AE251='Récap par type de tâche'!T$8,'Suivi des temps'!$AI251,0)+IF('Suivi des temps'!$AJ251='Récap par type de tâche'!T$8,'Suivi des temps'!$AN251,0)</f>
        <v>0</v>
      </c>
      <c r="U250" s="41">
        <f>IF('Suivi des temps'!$F251='Récap par type de tâche'!U$8,'Suivi des temps'!$J251,0)+IF('Suivi des temps'!$K251='Récap par type de tâche'!U$8,'Suivi des temps'!$O251,0)+IF('Suivi des temps'!$P251='Récap par type de tâche'!U$8,'Suivi des temps'!$T251,0)+IF('Suivi des temps'!$U251='Récap par type de tâche'!U$8,'Suivi des temps'!$Y251,0)+IF('Suivi des temps'!$Z251='Récap par type de tâche'!U$8,'Suivi des temps'!$AD251,0)+IF('Suivi des temps'!$AE251='Récap par type de tâche'!U$8,'Suivi des temps'!$AI251,0)+IF('Suivi des temps'!$AJ251='Récap par type de tâche'!U$8,'Suivi des temps'!$AN251,0)</f>
        <v>0</v>
      </c>
      <c r="V250" s="41">
        <f>IF('Suivi des temps'!$F251='Récap par type de tâche'!V$8,'Suivi des temps'!$J251,0)+IF('Suivi des temps'!$K251='Récap par type de tâche'!V$8,'Suivi des temps'!$O251,0)+IF('Suivi des temps'!$P251='Récap par type de tâche'!V$8,'Suivi des temps'!$T251,0)+IF('Suivi des temps'!$U251='Récap par type de tâche'!V$8,'Suivi des temps'!$Y251,0)+IF('Suivi des temps'!$Z251='Récap par type de tâche'!V$8,'Suivi des temps'!$AD251,0)+IF('Suivi des temps'!$AE251='Récap par type de tâche'!V$8,'Suivi des temps'!$AI251,0)+IF('Suivi des temps'!$AJ251='Récap par type de tâche'!V$8,'Suivi des temps'!$AN251,0)</f>
        <v>0</v>
      </c>
      <c r="W250" s="41">
        <f>IF('Suivi des temps'!$F251='Récap par type de tâche'!W$8,'Suivi des temps'!$J251,0)+IF('Suivi des temps'!$K251='Récap par type de tâche'!W$8,'Suivi des temps'!$O251,0)+IF('Suivi des temps'!$P251='Récap par type de tâche'!W$8,'Suivi des temps'!$T251,0)+IF('Suivi des temps'!$U251='Récap par type de tâche'!W$8,'Suivi des temps'!$Y251,0)+IF('Suivi des temps'!$Z251='Récap par type de tâche'!W$8,'Suivi des temps'!$AD251,0)+IF('Suivi des temps'!$AE251='Récap par type de tâche'!W$8,'Suivi des temps'!$AI251,0)+IF('Suivi des temps'!$AJ251='Récap par type de tâche'!W$8,'Suivi des temps'!$AN251,0)</f>
        <v>0</v>
      </c>
      <c r="X250" s="41">
        <f>IF('Suivi des temps'!$F251='Récap par type de tâche'!X$8,'Suivi des temps'!$J251,0)+IF('Suivi des temps'!$K251='Récap par type de tâche'!X$8,'Suivi des temps'!$O251,0)+IF('Suivi des temps'!$P251='Récap par type de tâche'!X$8,'Suivi des temps'!$T251,0)+IF('Suivi des temps'!$U251='Récap par type de tâche'!X$8,'Suivi des temps'!$Y251,0)+IF('Suivi des temps'!$Z251='Récap par type de tâche'!X$8,'Suivi des temps'!$AD251,0)+IF('Suivi des temps'!$AE251='Récap par type de tâche'!X$8,'Suivi des temps'!$AI251,0)+IF('Suivi des temps'!$AJ251='Récap par type de tâche'!X$8,'Suivi des temps'!$AN251,0)</f>
        <v>0</v>
      </c>
      <c r="Y250" s="41">
        <f>IF('Suivi des temps'!$F251='Récap par type de tâche'!Y$8,'Suivi des temps'!$J251,0)+IF('Suivi des temps'!$K251='Récap par type de tâche'!Y$8,'Suivi des temps'!$O251,0)+IF('Suivi des temps'!$P251='Récap par type de tâche'!Y$8,'Suivi des temps'!$T251,0)+IF('Suivi des temps'!$U251='Récap par type de tâche'!Y$8,'Suivi des temps'!$Y251,0)+IF('Suivi des temps'!$Z251='Récap par type de tâche'!Y$8,'Suivi des temps'!$AD251,0)+IF('Suivi des temps'!$AE251='Récap par type de tâche'!Y$8,'Suivi des temps'!$AI251,0)+IF('Suivi des temps'!$AJ251='Récap par type de tâche'!Y$8,'Suivi des temps'!$AN251,0)</f>
        <v>0</v>
      </c>
      <c r="Z250" s="41">
        <f>IF('Suivi des temps'!$F251='Récap par type de tâche'!Z$8,'Suivi des temps'!$J251,0)+IF('Suivi des temps'!$K251='Récap par type de tâche'!Z$8,'Suivi des temps'!$O251,0)+IF('Suivi des temps'!$P251='Récap par type de tâche'!Z$8,'Suivi des temps'!$T251,0)+IF('Suivi des temps'!$U251='Récap par type de tâche'!Z$8,'Suivi des temps'!$Y251,0)+IF('Suivi des temps'!$Z251='Récap par type de tâche'!Z$8,'Suivi des temps'!$AD251,0)+IF('Suivi des temps'!$AE251='Récap par type de tâche'!Z$8,'Suivi des temps'!$AI251,0)+IF('Suivi des temps'!$AJ251='Récap par type de tâche'!Z$8,'Suivi des temps'!$AN251,0)</f>
        <v>0</v>
      </c>
      <c r="AA250" s="45">
        <f t="shared" si="19"/>
        <v>0</v>
      </c>
    </row>
    <row r="251" spans="2:27" ht="20.8" customHeight="1" x14ac:dyDescent="0.25">
      <c r="B251" s="25" t="str">
        <f t="shared" si="15"/>
        <v/>
      </c>
      <c r="C251" s="23" t="str">
        <f t="shared" si="16"/>
        <v/>
      </c>
      <c r="D251" s="17">
        <f t="shared" si="17"/>
        <v>45534</v>
      </c>
      <c r="E251" s="32" t="str">
        <f t="shared" si="18"/>
        <v>Vendredi</v>
      </c>
      <c r="F251" s="41">
        <f>IF('Suivi des temps'!$F252='Récap par type de tâche'!F$8,'Suivi des temps'!$J252,0)+IF('Suivi des temps'!$K252='Récap par type de tâche'!F$8,'Suivi des temps'!$O252,0)+IF('Suivi des temps'!$P252='Récap par type de tâche'!F$8,'Suivi des temps'!$T252,0)+IF('Suivi des temps'!$U252='Récap par type de tâche'!F$8,'Suivi des temps'!$Y252,0)+IF('Suivi des temps'!$Z252='Récap par type de tâche'!F$8,'Suivi des temps'!$AD252,0)+IF('Suivi des temps'!$AE252='Récap par type de tâche'!F$8,'Suivi des temps'!$AI252,0)+IF('Suivi des temps'!$AJ252='Récap par type de tâche'!F$8,'Suivi des temps'!$AN252,0)</f>
        <v>0</v>
      </c>
      <c r="G251" s="41">
        <f>IF('Suivi des temps'!$F252='Récap par type de tâche'!G$8,'Suivi des temps'!$J252,0)+IF('Suivi des temps'!$K252='Récap par type de tâche'!G$8,'Suivi des temps'!$O252,0)+IF('Suivi des temps'!$P252='Récap par type de tâche'!G$8,'Suivi des temps'!$T252,0)+IF('Suivi des temps'!$U252='Récap par type de tâche'!G$8,'Suivi des temps'!$Y252,0)+IF('Suivi des temps'!$Z252='Récap par type de tâche'!G$8,'Suivi des temps'!$AD252,0)+IF('Suivi des temps'!$AE252='Récap par type de tâche'!G$8,'Suivi des temps'!$AI252,0)+IF('Suivi des temps'!$AJ252='Récap par type de tâche'!G$8,'Suivi des temps'!$AN252,0)</f>
        <v>0</v>
      </c>
      <c r="H251" s="41">
        <f>IF('Suivi des temps'!$F252='Récap par type de tâche'!H$8,'Suivi des temps'!$J252,0)+IF('Suivi des temps'!$K252='Récap par type de tâche'!H$8,'Suivi des temps'!$O252,0)+IF('Suivi des temps'!$P252='Récap par type de tâche'!H$8,'Suivi des temps'!$T252,0)+IF('Suivi des temps'!$U252='Récap par type de tâche'!H$8,'Suivi des temps'!$Y252,0)+IF('Suivi des temps'!$Z252='Récap par type de tâche'!H$8,'Suivi des temps'!$AD252,0)+IF('Suivi des temps'!$AE252='Récap par type de tâche'!H$8,'Suivi des temps'!$AI252,0)+IF('Suivi des temps'!$AJ252='Récap par type de tâche'!H$8,'Suivi des temps'!$AN252,0)</f>
        <v>0</v>
      </c>
      <c r="I251" s="41">
        <f>IF('Suivi des temps'!$F252='Récap par type de tâche'!I$8,'Suivi des temps'!$J252,0)+IF('Suivi des temps'!$K252='Récap par type de tâche'!I$8,'Suivi des temps'!$O252,0)+IF('Suivi des temps'!$P252='Récap par type de tâche'!I$8,'Suivi des temps'!$T252,0)+IF('Suivi des temps'!$U252='Récap par type de tâche'!I$8,'Suivi des temps'!$Y252,0)+IF('Suivi des temps'!$Z252='Récap par type de tâche'!I$8,'Suivi des temps'!$AD252,0)+IF('Suivi des temps'!$AE252='Récap par type de tâche'!I$8,'Suivi des temps'!$AI252,0)+IF('Suivi des temps'!$AJ252='Récap par type de tâche'!I$8,'Suivi des temps'!$AN252,0)</f>
        <v>0</v>
      </c>
      <c r="J251" s="41">
        <f>IF('Suivi des temps'!$F252='Récap par type de tâche'!J$8,'Suivi des temps'!$J252,0)+IF('Suivi des temps'!$K252='Récap par type de tâche'!J$8,'Suivi des temps'!$O252,0)+IF('Suivi des temps'!$P252='Récap par type de tâche'!J$8,'Suivi des temps'!$T252,0)+IF('Suivi des temps'!$U252='Récap par type de tâche'!J$8,'Suivi des temps'!$Y252,0)+IF('Suivi des temps'!$Z252='Récap par type de tâche'!J$8,'Suivi des temps'!$AD252,0)+IF('Suivi des temps'!$AE252='Récap par type de tâche'!J$8,'Suivi des temps'!$AI252,0)+IF('Suivi des temps'!$AJ252='Récap par type de tâche'!J$8,'Suivi des temps'!$AN252,0)</f>
        <v>0</v>
      </c>
      <c r="K251" s="41">
        <f>IF('Suivi des temps'!$F252='Récap par type de tâche'!K$8,'Suivi des temps'!$J252,0)+IF('Suivi des temps'!$K252='Récap par type de tâche'!K$8,'Suivi des temps'!$O252,0)+IF('Suivi des temps'!$P252='Récap par type de tâche'!K$8,'Suivi des temps'!$T252,0)+IF('Suivi des temps'!$U252='Récap par type de tâche'!K$8,'Suivi des temps'!$Y252,0)+IF('Suivi des temps'!$Z252='Récap par type de tâche'!K$8,'Suivi des temps'!$AD252,0)+IF('Suivi des temps'!$AE252='Récap par type de tâche'!K$8,'Suivi des temps'!$AI252,0)+IF('Suivi des temps'!$AJ252='Récap par type de tâche'!K$8,'Suivi des temps'!$AN252,0)</f>
        <v>0</v>
      </c>
      <c r="L251" s="41">
        <f>IF('Suivi des temps'!$F252='Récap par type de tâche'!L$8,'Suivi des temps'!$J252,0)+IF('Suivi des temps'!$K252='Récap par type de tâche'!L$8,'Suivi des temps'!$O252,0)+IF('Suivi des temps'!$P252='Récap par type de tâche'!L$8,'Suivi des temps'!$T252,0)+IF('Suivi des temps'!$U252='Récap par type de tâche'!L$8,'Suivi des temps'!$Y252,0)+IF('Suivi des temps'!$Z252='Récap par type de tâche'!L$8,'Suivi des temps'!$AD252,0)+IF('Suivi des temps'!$AE252='Récap par type de tâche'!L$8,'Suivi des temps'!$AI252,0)+IF('Suivi des temps'!$AJ252='Récap par type de tâche'!L$8,'Suivi des temps'!$AN252,0)</f>
        <v>0</v>
      </c>
      <c r="M251" s="41">
        <f>IF('Suivi des temps'!$F252='Récap par type de tâche'!M$8,'Suivi des temps'!$J252,0)+IF('Suivi des temps'!$K252='Récap par type de tâche'!M$8,'Suivi des temps'!$O252,0)+IF('Suivi des temps'!$P252='Récap par type de tâche'!M$8,'Suivi des temps'!$T252,0)+IF('Suivi des temps'!$U252='Récap par type de tâche'!M$8,'Suivi des temps'!$Y252,0)+IF('Suivi des temps'!$Z252='Récap par type de tâche'!M$8,'Suivi des temps'!$AD252,0)+IF('Suivi des temps'!$AE252='Récap par type de tâche'!M$8,'Suivi des temps'!$AI252,0)+IF('Suivi des temps'!$AJ252='Récap par type de tâche'!M$8,'Suivi des temps'!$AN252,0)</f>
        <v>0</v>
      </c>
      <c r="N251" s="41">
        <f>IF('Suivi des temps'!$F252='Récap par type de tâche'!N$8,'Suivi des temps'!$J252,0)+IF('Suivi des temps'!$K252='Récap par type de tâche'!N$8,'Suivi des temps'!$O252,0)+IF('Suivi des temps'!$P252='Récap par type de tâche'!N$8,'Suivi des temps'!$T252,0)+IF('Suivi des temps'!$U252='Récap par type de tâche'!N$8,'Suivi des temps'!$Y252,0)+IF('Suivi des temps'!$Z252='Récap par type de tâche'!N$8,'Suivi des temps'!$AD252,0)+IF('Suivi des temps'!$AE252='Récap par type de tâche'!N$8,'Suivi des temps'!$AI252,0)+IF('Suivi des temps'!$AJ252='Récap par type de tâche'!N$8,'Suivi des temps'!$AN252,0)</f>
        <v>0</v>
      </c>
      <c r="O251" s="41">
        <f>IF('Suivi des temps'!$F252='Récap par type de tâche'!O$8,'Suivi des temps'!$J252,0)+IF('Suivi des temps'!$K252='Récap par type de tâche'!O$8,'Suivi des temps'!$O252,0)+IF('Suivi des temps'!$P252='Récap par type de tâche'!O$8,'Suivi des temps'!$T252,0)+IF('Suivi des temps'!$U252='Récap par type de tâche'!O$8,'Suivi des temps'!$Y252,0)+IF('Suivi des temps'!$Z252='Récap par type de tâche'!O$8,'Suivi des temps'!$AD252,0)+IF('Suivi des temps'!$AE252='Récap par type de tâche'!O$8,'Suivi des temps'!$AI252,0)+IF('Suivi des temps'!$AJ252='Récap par type de tâche'!O$8,'Suivi des temps'!$AN252,0)</f>
        <v>0</v>
      </c>
      <c r="P251" s="41">
        <f>IF('Suivi des temps'!$F252='Récap par type de tâche'!P$8,'Suivi des temps'!$J252,0)+IF('Suivi des temps'!$K252='Récap par type de tâche'!P$8,'Suivi des temps'!$O252,0)+IF('Suivi des temps'!$P252='Récap par type de tâche'!P$8,'Suivi des temps'!$T252,0)+IF('Suivi des temps'!$U252='Récap par type de tâche'!P$8,'Suivi des temps'!$Y252,0)+IF('Suivi des temps'!$Z252='Récap par type de tâche'!P$8,'Suivi des temps'!$AD252,0)+IF('Suivi des temps'!$AE252='Récap par type de tâche'!P$8,'Suivi des temps'!$AI252,0)+IF('Suivi des temps'!$AJ252='Récap par type de tâche'!P$8,'Suivi des temps'!$AN252,0)</f>
        <v>0</v>
      </c>
      <c r="Q251" s="41">
        <f>IF('Suivi des temps'!$F252='Récap par type de tâche'!Q$8,'Suivi des temps'!$J252,0)+IF('Suivi des temps'!$K252='Récap par type de tâche'!Q$8,'Suivi des temps'!$O252,0)+IF('Suivi des temps'!$P252='Récap par type de tâche'!Q$8,'Suivi des temps'!$T252,0)+IF('Suivi des temps'!$U252='Récap par type de tâche'!Q$8,'Suivi des temps'!$Y252,0)+IF('Suivi des temps'!$Z252='Récap par type de tâche'!Q$8,'Suivi des temps'!$AD252,0)+IF('Suivi des temps'!$AE252='Récap par type de tâche'!Q$8,'Suivi des temps'!$AI252,0)+IF('Suivi des temps'!$AJ252='Récap par type de tâche'!Q$8,'Suivi des temps'!$AN252,0)</f>
        <v>0</v>
      </c>
      <c r="R251" s="41">
        <f>IF('Suivi des temps'!$F252='Récap par type de tâche'!R$8,'Suivi des temps'!$J252,0)+IF('Suivi des temps'!$K252='Récap par type de tâche'!R$8,'Suivi des temps'!$O252,0)+IF('Suivi des temps'!$P252='Récap par type de tâche'!R$8,'Suivi des temps'!$T252,0)+IF('Suivi des temps'!$U252='Récap par type de tâche'!R$8,'Suivi des temps'!$Y252,0)+IF('Suivi des temps'!$Z252='Récap par type de tâche'!R$8,'Suivi des temps'!$AD252,0)+IF('Suivi des temps'!$AE252='Récap par type de tâche'!R$8,'Suivi des temps'!$AI252,0)+IF('Suivi des temps'!$AJ252='Récap par type de tâche'!R$8,'Suivi des temps'!$AN252,0)</f>
        <v>0</v>
      </c>
      <c r="S251" s="41">
        <f>IF('Suivi des temps'!$F252='Récap par type de tâche'!S$8,'Suivi des temps'!$J252,0)+IF('Suivi des temps'!$K252='Récap par type de tâche'!S$8,'Suivi des temps'!$O252,0)+IF('Suivi des temps'!$P252='Récap par type de tâche'!S$8,'Suivi des temps'!$T252,0)+IF('Suivi des temps'!$U252='Récap par type de tâche'!S$8,'Suivi des temps'!$Y252,0)+IF('Suivi des temps'!$Z252='Récap par type de tâche'!S$8,'Suivi des temps'!$AD252,0)+IF('Suivi des temps'!$AE252='Récap par type de tâche'!S$8,'Suivi des temps'!$AI252,0)+IF('Suivi des temps'!$AJ252='Récap par type de tâche'!S$8,'Suivi des temps'!$AN252,0)</f>
        <v>0</v>
      </c>
      <c r="T251" s="41">
        <f>IF('Suivi des temps'!$F252='Récap par type de tâche'!T$8,'Suivi des temps'!$J252,0)+IF('Suivi des temps'!$K252='Récap par type de tâche'!T$8,'Suivi des temps'!$O252,0)+IF('Suivi des temps'!$P252='Récap par type de tâche'!T$8,'Suivi des temps'!$T252,0)+IF('Suivi des temps'!$U252='Récap par type de tâche'!T$8,'Suivi des temps'!$Y252,0)+IF('Suivi des temps'!$Z252='Récap par type de tâche'!T$8,'Suivi des temps'!$AD252,0)+IF('Suivi des temps'!$AE252='Récap par type de tâche'!T$8,'Suivi des temps'!$AI252,0)+IF('Suivi des temps'!$AJ252='Récap par type de tâche'!T$8,'Suivi des temps'!$AN252,0)</f>
        <v>0</v>
      </c>
      <c r="U251" s="41">
        <f>IF('Suivi des temps'!$F252='Récap par type de tâche'!U$8,'Suivi des temps'!$J252,0)+IF('Suivi des temps'!$K252='Récap par type de tâche'!U$8,'Suivi des temps'!$O252,0)+IF('Suivi des temps'!$P252='Récap par type de tâche'!U$8,'Suivi des temps'!$T252,0)+IF('Suivi des temps'!$U252='Récap par type de tâche'!U$8,'Suivi des temps'!$Y252,0)+IF('Suivi des temps'!$Z252='Récap par type de tâche'!U$8,'Suivi des temps'!$AD252,0)+IF('Suivi des temps'!$AE252='Récap par type de tâche'!U$8,'Suivi des temps'!$AI252,0)+IF('Suivi des temps'!$AJ252='Récap par type de tâche'!U$8,'Suivi des temps'!$AN252,0)</f>
        <v>0</v>
      </c>
      <c r="V251" s="41">
        <f>IF('Suivi des temps'!$F252='Récap par type de tâche'!V$8,'Suivi des temps'!$J252,0)+IF('Suivi des temps'!$K252='Récap par type de tâche'!V$8,'Suivi des temps'!$O252,0)+IF('Suivi des temps'!$P252='Récap par type de tâche'!V$8,'Suivi des temps'!$T252,0)+IF('Suivi des temps'!$U252='Récap par type de tâche'!V$8,'Suivi des temps'!$Y252,0)+IF('Suivi des temps'!$Z252='Récap par type de tâche'!V$8,'Suivi des temps'!$AD252,0)+IF('Suivi des temps'!$AE252='Récap par type de tâche'!V$8,'Suivi des temps'!$AI252,0)+IF('Suivi des temps'!$AJ252='Récap par type de tâche'!V$8,'Suivi des temps'!$AN252,0)</f>
        <v>0</v>
      </c>
      <c r="W251" s="41">
        <f>IF('Suivi des temps'!$F252='Récap par type de tâche'!W$8,'Suivi des temps'!$J252,0)+IF('Suivi des temps'!$K252='Récap par type de tâche'!W$8,'Suivi des temps'!$O252,0)+IF('Suivi des temps'!$P252='Récap par type de tâche'!W$8,'Suivi des temps'!$T252,0)+IF('Suivi des temps'!$U252='Récap par type de tâche'!W$8,'Suivi des temps'!$Y252,0)+IF('Suivi des temps'!$Z252='Récap par type de tâche'!W$8,'Suivi des temps'!$AD252,0)+IF('Suivi des temps'!$AE252='Récap par type de tâche'!W$8,'Suivi des temps'!$AI252,0)+IF('Suivi des temps'!$AJ252='Récap par type de tâche'!W$8,'Suivi des temps'!$AN252,0)</f>
        <v>0</v>
      </c>
      <c r="X251" s="41">
        <f>IF('Suivi des temps'!$F252='Récap par type de tâche'!X$8,'Suivi des temps'!$J252,0)+IF('Suivi des temps'!$K252='Récap par type de tâche'!X$8,'Suivi des temps'!$O252,0)+IF('Suivi des temps'!$P252='Récap par type de tâche'!X$8,'Suivi des temps'!$T252,0)+IF('Suivi des temps'!$U252='Récap par type de tâche'!X$8,'Suivi des temps'!$Y252,0)+IF('Suivi des temps'!$Z252='Récap par type de tâche'!X$8,'Suivi des temps'!$AD252,0)+IF('Suivi des temps'!$AE252='Récap par type de tâche'!X$8,'Suivi des temps'!$AI252,0)+IF('Suivi des temps'!$AJ252='Récap par type de tâche'!X$8,'Suivi des temps'!$AN252,0)</f>
        <v>0</v>
      </c>
      <c r="Y251" s="41">
        <f>IF('Suivi des temps'!$F252='Récap par type de tâche'!Y$8,'Suivi des temps'!$J252,0)+IF('Suivi des temps'!$K252='Récap par type de tâche'!Y$8,'Suivi des temps'!$O252,0)+IF('Suivi des temps'!$P252='Récap par type de tâche'!Y$8,'Suivi des temps'!$T252,0)+IF('Suivi des temps'!$U252='Récap par type de tâche'!Y$8,'Suivi des temps'!$Y252,0)+IF('Suivi des temps'!$Z252='Récap par type de tâche'!Y$8,'Suivi des temps'!$AD252,0)+IF('Suivi des temps'!$AE252='Récap par type de tâche'!Y$8,'Suivi des temps'!$AI252,0)+IF('Suivi des temps'!$AJ252='Récap par type de tâche'!Y$8,'Suivi des temps'!$AN252,0)</f>
        <v>0</v>
      </c>
      <c r="Z251" s="41">
        <f>IF('Suivi des temps'!$F252='Récap par type de tâche'!Z$8,'Suivi des temps'!$J252,0)+IF('Suivi des temps'!$K252='Récap par type de tâche'!Z$8,'Suivi des temps'!$O252,0)+IF('Suivi des temps'!$P252='Récap par type de tâche'!Z$8,'Suivi des temps'!$T252,0)+IF('Suivi des temps'!$U252='Récap par type de tâche'!Z$8,'Suivi des temps'!$Y252,0)+IF('Suivi des temps'!$Z252='Récap par type de tâche'!Z$8,'Suivi des temps'!$AD252,0)+IF('Suivi des temps'!$AE252='Récap par type de tâche'!Z$8,'Suivi des temps'!$AI252,0)+IF('Suivi des temps'!$AJ252='Récap par type de tâche'!Z$8,'Suivi des temps'!$AN252,0)</f>
        <v>0</v>
      </c>
      <c r="AA251" s="45">
        <f t="shared" si="19"/>
        <v>0</v>
      </c>
    </row>
    <row r="252" spans="2:27" ht="20.8" customHeight="1" x14ac:dyDescent="0.25">
      <c r="B252" s="25" t="str">
        <f t="shared" si="15"/>
        <v/>
      </c>
      <c r="C252" s="23" t="str">
        <f t="shared" si="16"/>
        <v/>
      </c>
      <c r="D252" s="17">
        <f t="shared" si="17"/>
        <v>45535</v>
      </c>
      <c r="E252" s="32" t="str">
        <f t="shared" si="18"/>
        <v>Samedi</v>
      </c>
      <c r="F252" s="41">
        <f>IF('Suivi des temps'!$F253='Récap par type de tâche'!F$8,'Suivi des temps'!$J253,0)+IF('Suivi des temps'!$K253='Récap par type de tâche'!F$8,'Suivi des temps'!$O253,0)+IF('Suivi des temps'!$P253='Récap par type de tâche'!F$8,'Suivi des temps'!$T253,0)+IF('Suivi des temps'!$U253='Récap par type de tâche'!F$8,'Suivi des temps'!$Y253,0)+IF('Suivi des temps'!$Z253='Récap par type de tâche'!F$8,'Suivi des temps'!$AD253,0)+IF('Suivi des temps'!$AE253='Récap par type de tâche'!F$8,'Suivi des temps'!$AI253,0)+IF('Suivi des temps'!$AJ253='Récap par type de tâche'!F$8,'Suivi des temps'!$AN253,0)</f>
        <v>0</v>
      </c>
      <c r="G252" s="41">
        <f>IF('Suivi des temps'!$F253='Récap par type de tâche'!G$8,'Suivi des temps'!$J253,0)+IF('Suivi des temps'!$K253='Récap par type de tâche'!G$8,'Suivi des temps'!$O253,0)+IF('Suivi des temps'!$P253='Récap par type de tâche'!G$8,'Suivi des temps'!$T253,0)+IF('Suivi des temps'!$U253='Récap par type de tâche'!G$8,'Suivi des temps'!$Y253,0)+IF('Suivi des temps'!$Z253='Récap par type de tâche'!G$8,'Suivi des temps'!$AD253,0)+IF('Suivi des temps'!$AE253='Récap par type de tâche'!G$8,'Suivi des temps'!$AI253,0)+IF('Suivi des temps'!$AJ253='Récap par type de tâche'!G$8,'Suivi des temps'!$AN253,0)</f>
        <v>0</v>
      </c>
      <c r="H252" s="41">
        <f>IF('Suivi des temps'!$F253='Récap par type de tâche'!H$8,'Suivi des temps'!$J253,0)+IF('Suivi des temps'!$K253='Récap par type de tâche'!H$8,'Suivi des temps'!$O253,0)+IF('Suivi des temps'!$P253='Récap par type de tâche'!H$8,'Suivi des temps'!$T253,0)+IF('Suivi des temps'!$U253='Récap par type de tâche'!H$8,'Suivi des temps'!$Y253,0)+IF('Suivi des temps'!$Z253='Récap par type de tâche'!H$8,'Suivi des temps'!$AD253,0)+IF('Suivi des temps'!$AE253='Récap par type de tâche'!H$8,'Suivi des temps'!$AI253,0)+IF('Suivi des temps'!$AJ253='Récap par type de tâche'!H$8,'Suivi des temps'!$AN253,0)</f>
        <v>0</v>
      </c>
      <c r="I252" s="41">
        <f>IF('Suivi des temps'!$F253='Récap par type de tâche'!I$8,'Suivi des temps'!$J253,0)+IF('Suivi des temps'!$K253='Récap par type de tâche'!I$8,'Suivi des temps'!$O253,0)+IF('Suivi des temps'!$P253='Récap par type de tâche'!I$8,'Suivi des temps'!$T253,0)+IF('Suivi des temps'!$U253='Récap par type de tâche'!I$8,'Suivi des temps'!$Y253,0)+IF('Suivi des temps'!$Z253='Récap par type de tâche'!I$8,'Suivi des temps'!$AD253,0)+IF('Suivi des temps'!$AE253='Récap par type de tâche'!I$8,'Suivi des temps'!$AI253,0)+IF('Suivi des temps'!$AJ253='Récap par type de tâche'!I$8,'Suivi des temps'!$AN253,0)</f>
        <v>0</v>
      </c>
      <c r="J252" s="41">
        <f>IF('Suivi des temps'!$F253='Récap par type de tâche'!J$8,'Suivi des temps'!$J253,0)+IF('Suivi des temps'!$K253='Récap par type de tâche'!J$8,'Suivi des temps'!$O253,0)+IF('Suivi des temps'!$P253='Récap par type de tâche'!J$8,'Suivi des temps'!$T253,0)+IF('Suivi des temps'!$U253='Récap par type de tâche'!J$8,'Suivi des temps'!$Y253,0)+IF('Suivi des temps'!$Z253='Récap par type de tâche'!J$8,'Suivi des temps'!$AD253,0)+IF('Suivi des temps'!$AE253='Récap par type de tâche'!J$8,'Suivi des temps'!$AI253,0)+IF('Suivi des temps'!$AJ253='Récap par type de tâche'!J$8,'Suivi des temps'!$AN253,0)</f>
        <v>0</v>
      </c>
      <c r="K252" s="41">
        <f>IF('Suivi des temps'!$F253='Récap par type de tâche'!K$8,'Suivi des temps'!$J253,0)+IF('Suivi des temps'!$K253='Récap par type de tâche'!K$8,'Suivi des temps'!$O253,0)+IF('Suivi des temps'!$P253='Récap par type de tâche'!K$8,'Suivi des temps'!$T253,0)+IF('Suivi des temps'!$U253='Récap par type de tâche'!K$8,'Suivi des temps'!$Y253,0)+IF('Suivi des temps'!$Z253='Récap par type de tâche'!K$8,'Suivi des temps'!$AD253,0)+IF('Suivi des temps'!$AE253='Récap par type de tâche'!K$8,'Suivi des temps'!$AI253,0)+IF('Suivi des temps'!$AJ253='Récap par type de tâche'!K$8,'Suivi des temps'!$AN253,0)</f>
        <v>0</v>
      </c>
      <c r="L252" s="41">
        <f>IF('Suivi des temps'!$F253='Récap par type de tâche'!L$8,'Suivi des temps'!$J253,0)+IF('Suivi des temps'!$K253='Récap par type de tâche'!L$8,'Suivi des temps'!$O253,0)+IF('Suivi des temps'!$P253='Récap par type de tâche'!L$8,'Suivi des temps'!$T253,0)+IF('Suivi des temps'!$U253='Récap par type de tâche'!L$8,'Suivi des temps'!$Y253,0)+IF('Suivi des temps'!$Z253='Récap par type de tâche'!L$8,'Suivi des temps'!$AD253,0)+IF('Suivi des temps'!$AE253='Récap par type de tâche'!L$8,'Suivi des temps'!$AI253,0)+IF('Suivi des temps'!$AJ253='Récap par type de tâche'!L$8,'Suivi des temps'!$AN253,0)</f>
        <v>0</v>
      </c>
      <c r="M252" s="41">
        <f>IF('Suivi des temps'!$F253='Récap par type de tâche'!M$8,'Suivi des temps'!$J253,0)+IF('Suivi des temps'!$K253='Récap par type de tâche'!M$8,'Suivi des temps'!$O253,0)+IF('Suivi des temps'!$P253='Récap par type de tâche'!M$8,'Suivi des temps'!$T253,0)+IF('Suivi des temps'!$U253='Récap par type de tâche'!M$8,'Suivi des temps'!$Y253,0)+IF('Suivi des temps'!$Z253='Récap par type de tâche'!M$8,'Suivi des temps'!$AD253,0)+IF('Suivi des temps'!$AE253='Récap par type de tâche'!M$8,'Suivi des temps'!$AI253,0)+IF('Suivi des temps'!$AJ253='Récap par type de tâche'!M$8,'Suivi des temps'!$AN253,0)</f>
        <v>0</v>
      </c>
      <c r="N252" s="41">
        <f>IF('Suivi des temps'!$F253='Récap par type de tâche'!N$8,'Suivi des temps'!$J253,0)+IF('Suivi des temps'!$K253='Récap par type de tâche'!N$8,'Suivi des temps'!$O253,0)+IF('Suivi des temps'!$P253='Récap par type de tâche'!N$8,'Suivi des temps'!$T253,0)+IF('Suivi des temps'!$U253='Récap par type de tâche'!N$8,'Suivi des temps'!$Y253,0)+IF('Suivi des temps'!$Z253='Récap par type de tâche'!N$8,'Suivi des temps'!$AD253,0)+IF('Suivi des temps'!$AE253='Récap par type de tâche'!N$8,'Suivi des temps'!$AI253,0)+IF('Suivi des temps'!$AJ253='Récap par type de tâche'!N$8,'Suivi des temps'!$AN253,0)</f>
        <v>0</v>
      </c>
      <c r="O252" s="41">
        <f>IF('Suivi des temps'!$F253='Récap par type de tâche'!O$8,'Suivi des temps'!$J253,0)+IF('Suivi des temps'!$K253='Récap par type de tâche'!O$8,'Suivi des temps'!$O253,0)+IF('Suivi des temps'!$P253='Récap par type de tâche'!O$8,'Suivi des temps'!$T253,0)+IF('Suivi des temps'!$U253='Récap par type de tâche'!O$8,'Suivi des temps'!$Y253,0)+IF('Suivi des temps'!$Z253='Récap par type de tâche'!O$8,'Suivi des temps'!$AD253,0)+IF('Suivi des temps'!$AE253='Récap par type de tâche'!O$8,'Suivi des temps'!$AI253,0)+IF('Suivi des temps'!$AJ253='Récap par type de tâche'!O$8,'Suivi des temps'!$AN253,0)</f>
        <v>0</v>
      </c>
      <c r="P252" s="41">
        <f>IF('Suivi des temps'!$F253='Récap par type de tâche'!P$8,'Suivi des temps'!$J253,0)+IF('Suivi des temps'!$K253='Récap par type de tâche'!P$8,'Suivi des temps'!$O253,0)+IF('Suivi des temps'!$P253='Récap par type de tâche'!P$8,'Suivi des temps'!$T253,0)+IF('Suivi des temps'!$U253='Récap par type de tâche'!P$8,'Suivi des temps'!$Y253,0)+IF('Suivi des temps'!$Z253='Récap par type de tâche'!P$8,'Suivi des temps'!$AD253,0)+IF('Suivi des temps'!$AE253='Récap par type de tâche'!P$8,'Suivi des temps'!$AI253,0)+IF('Suivi des temps'!$AJ253='Récap par type de tâche'!P$8,'Suivi des temps'!$AN253,0)</f>
        <v>0</v>
      </c>
      <c r="Q252" s="41">
        <f>IF('Suivi des temps'!$F253='Récap par type de tâche'!Q$8,'Suivi des temps'!$J253,0)+IF('Suivi des temps'!$K253='Récap par type de tâche'!Q$8,'Suivi des temps'!$O253,0)+IF('Suivi des temps'!$P253='Récap par type de tâche'!Q$8,'Suivi des temps'!$T253,0)+IF('Suivi des temps'!$U253='Récap par type de tâche'!Q$8,'Suivi des temps'!$Y253,0)+IF('Suivi des temps'!$Z253='Récap par type de tâche'!Q$8,'Suivi des temps'!$AD253,0)+IF('Suivi des temps'!$AE253='Récap par type de tâche'!Q$8,'Suivi des temps'!$AI253,0)+IF('Suivi des temps'!$AJ253='Récap par type de tâche'!Q$8,'Suivi des temps'!$AN253,0)</f>
        <v>0</v>
      </c>
      <c r="R252" s="41">
        <f>IF('Suivi des temps'!$F253='Récap par type de tâche'!R$8,'Suivi des temps'!$J253,0)+IF('Suivi des temps'!$K253='Récap par type de tâche'!R$8,'Suivi des temps'!$O253,0)+IF('Suivi des temps'!$P253='Récap par type de tâche'!R$8,'Suivi des temps'!$T253,0)+IF('Suivi des temps'!$U253='Récap par type de tâche'!R$8,'Suivi des temps'!$Y253,0)+IF('Suivi des temps'!$Z253='Récap par type de tâche'!R$8,'Suivi des temps'!$AD253,0)+IF('Suivi des temps'!$AE253='Récap par type de tâche'!R$8,'Suivi des temps'!$AI253,0)+IF('Suivi des temps'!$AJ253='Récap par type de tâche'!R$8,'Suivi des temps'!$AN253,0)</f>
        <v>0</v>
      </c>
      <c r="S252" s="41">
        <f>IF('Suivi des temps'!$F253='Récap par type de tâche'!S$8,'Suivi des temps'!$J253,0)+IF('Suivi des temps'!$K253='Récap par type de tâche'!S$8,'Suivi des temps'!$O253,0)+IF('Suivi des temps'!$P253='Récap par type de tâche'!S$8,'Suivi des temps'!$T253,0)+IF('Suivi des temps'!$U253='Récap par type de tâche'!S$8,'Suivi des temps'!$Y253,0)+IF('Suivi des temps'!$Z253='Récap par type de tâche'!S$8,'Suivi des temps'!$AD253,0)+IF('Suivi des temps'!$AE253='Récap par type de tâche'!S$8,'Suivi des temps'!$AI253,0)+IF('Suivi des temps'!$AJ253='Récap par type de tâche'!S$8,'Suivi des temps'!$AN253,0)</f>
        <v>0</v>
      </c>
      <c r="T252" s="41">
        <f>IF('Suivi des temps'!$F253='Récap par type de tâche'!T$8,'Suivi des temps'!$J253,0)+IF('Suivi des temps'!$K253='Récap par type de tâche'!T$8,'Suivi des temps'!$O253,0)+IF('Suivi des temps'!$P253='Récap par type de tâche'!T$8,'Suivi des temps'!$T253,0)+IF('Suivi des temps'!$U253='Récap par type de tâche'!T$8,'Suivi des temps'!$Y253,0)+IF('Suivi des temps'!$Z253='Récap par type de tâche'!T$8,'Suivi des temps'!$AD253,0)+IF('Suivi des temps'!$AE253='Récap par type de tâche'!T$8,'Suivi des temps'!$AI253,0)+IF('Suivi des temps'!$AJ253='Récap par type de tâche'!T$8,'Suivi des temps'!$AN253,0)</f>
        <v>0</v>
      </c>
      <c r="U252" s="41">
        <f>IF('Suivi des temps'!$F253='Récap par type de tâche'!U$8,'Suivi des temps'!$J253,0)+IF('Suivi des temps'!$K253='Récap par type de tâche'!U$8,'Suivi des temps'!$O253,0)+IF('Suivi des temps'!$P253='Récap par type de tâche'!U$8,'Suivi des temps'!$T253,0)+IF('Suivi des temps'!$U253='Récap par type de tâche'!U$8,'Suivi des temps'!$Y253,0)+IF('Suivi des temps'!$Z253='Récap par type de tâche'!U$8,'Suivi des temps'!$AD253,0)+IF('Suivi des temps'!$AE253='Récap par type de tâche'!U$8,'Suivi des temps'!$AI253,0)+IF('Suivi des temps'!$AJ253='Récap par type de tâche'!U$8,'Suivi des temps'!$AN253,0)</f>
        <v>0</v>
      </c>
      <c r="V252" s="41">
        <f>IF('Suivi des temps'!$F253='Récap par type de tâche'!V$8,'Suivi des temps'!$J253,0)+IF('Suivi des temps'!$K253='Récap par type de tâche'!V$8,'Suivi des temps'!$O253,0)+IF('Suivi des temps'!$P253='Récap par type de tâche'!V$8,'Suivi des temps'!$T253,0)+IF('Suivi des temps'!$U253='Récap par type de tâche'!V$8,'Suivi des temps'!$Y253,0)+IF('Suivi des temps'!$Z253='Récap par type de tâche'!V$8,'Suivi des temps'!$AD253,0)+IF('Suivi des temps'!$AE253='Récap par type de tâche'!V$8,'Suivi des temps'!$AI253,0)+IF('Suivi des temps'!$AJ253='Récap par type de tâche'!V$8,'Suivi des temps'!$AN253,0)</f>
        <v>0</v>
      </c>
      <c r="W252" s="41">
        <f>IF('Suivi des temps'!$F253='Récap par type de tâche'!W$8,'Suivi des temps'!$J253,0)+IF('Suivi des temps'!$K253='Récap par type de tâche'!W$8,'Suivi des temps'!$O253,0)+IF('Suivi des temps'!$P253='Récap par type de tâche'!W$8,'Suivi des temps'!$T253,0)+IF('Suivi des temps'!$U253='Récap par type de tâche'!W$8,'Suivi des temps'!$Y253,0)+IF('Suivi des temps'!$Z253='Récap par type de tâche'!W$8,'Suivi des temps'!$AD253,0)+IF('Suivi des temps'!$AE253='Récap par type de tâche'!W$8,'Suivi des temps'!$AI253,0)+IF('Suivi des temps'!$AJ253='Récap par type de tâche'!W$8,'Suivi des temps'!$AN253,0)</f>
        <v>0</v>
      </c>
      <c r="X252" s="41">
        <f>IF('Suivi des temps'!$F253='Récap par type de tâche'!X$8,'Suivi des temps'!$J253,0)+IF('Suivi des temps'!$K253='Récap par type de tâche'!X$8,'Suivi des temps'!$O253,0)+IF('Suivi des temps'!$P253='Récap par type de tâche'!X$8,'Suivi des temps'!$T253,0)+IF('Suivi des temps'!$U253='Récap par type de tâche'!X$8,'Suivi des temps'!$Y253,0)+IF('Suivi des temps'!$Z253='Récap par type de tâche'!X$8,'Suivi des temps'!$AD253,0)+IF('Suivi des temps'!$AE253='Récap par type de tâche'!X$8,'Suivi des temps'!$AI253,0)+IF('Suivi des temps'!$AJ253='Récap par type de tâche'!X$8,'Suivi des temps'!$AN253,0)</f>
        <v>0</v>
      </c>
      <c r="Y252" s="41">
        <f>IF('Suivi des temps'!$F253='Récap par type de tâche'!Y$8,'Suivi des temps'!$J253,0)+IF('Suivi des temps'!$K253='Récap par type de tâche'!Y$8,'Suivi des temps'!$O253,0)+IF('Suivi des temps'!$P253='Récap par type de tâche'!Y$8,'Suivi des temps'!$T253,0)+IF('Suivi des temps'!$U253='Récap par type de tâche'!Y$8,'Suivi des temps'!$Y253,0)+IF('Suivi des temps'!$Z253='Récap par type de tâche'!Y$8,'Suivi des temps'!$AD253,0)+IF('Suivi des temps'!$AE253='Récap par type de tâche'!Y$8,'Suivi des temps'!$AI253,0)+IF('Suivi des temps'!$AJ253='Récap par type de tâche'!Y$8,'Suivi des temps'!$AN253,0)</f>
        <v>0</v>
      </c>
      <c r="Z252" s="41">
        <f>IF('Suivi des temps'!$F253='Récap par type de tâche'!Z$8,'Suivi des temps'!$J253,0)+IF('Suivi des temps'!$K253='Récap par type de tâche'!Z$8,'Suivi des temps'!$O253,0)+IF('Suivi des temps'!$P253='Récap par type de tâche'!Z$8,'Suivi des temps'!$T253,0)+IF('Suivi des temps'!$U253='Récap par type de tâche'!Z$8,'Suivi des temps'!$Y253,0)+IF('Suivi des temps'!$Z253='Récap par type de tâche'!Z$8,'Suivi des temps'!$AD253,0)+IF('Suivi des temps'!$AE253='Récap par type de tâche'!Z$8,'Suivi des temps'!$AI253,0)+IF('Suivi des temps'!$AJ253='Récap par type de tâche'!Z$8,'Suivi des temps'!$AN253,0)</f>
        <v>0</v>
      </c>
      <c r="AA252" s="45">
        <f t="shared" si="19"/>
        <v>0</v>
      </c>
    </row>
    <row r="253" spans="2:27" ht="20.8" customHeight="1" x14ac:dyDescent="0.25">
      <c r="B253" s="25" t="str">
        <f t="shared" si="15"/>
        <v/>
      </c>
      <c r="C253" s="23" t="str">
        <f t="shared" si="16"/>
        <v>SEPTEM.</v>
      </c>
      <c r="D253" s="17">
        <f t="shared" si="17"/>
        <v>45536</v>
      </c>
      <c r="E253" s="32" t="str">
        <f t="shared" si="18"/>
        <v>Dimanche</v>
      </c>
      <c r="F253" s="41">
        <f>IF('Suivi des temps'!$F254='Récap par type de tâche'!F$8,'Suivi des temps'!$J254,0)+IF('Suivi des temps'!$K254='Récap par type de tâche'!F$8,'Suivi des temps'!$O254,0)+IF('Suivi des temps'!$P254='Récap par type de tâche'!F$8,'Suivi des temps'!$T254,0)+IF('Suivi des temps'!$U254='Récap par type de tâche'!F$8,'Suivi des temps'!$Y254,0)+IF('Suivi des temps'!$Z254='Récap par type de tâche'!F$8,'Suivi des temps'!$AD254,0)+IF('Suivi des temps'!$AE254='Récap par type de tâche'!F$8,'Suivi des temps'!$AI254,0)+IF('Suivi des temps'!$AJ254='Récap par type de tâche'!F$8,'Suivi des temps'!$AN254,0)</f>
        <v>0</v>
      </c>
      <c r="G253" s="41">
        <f>IF('Suivi des temps'!$F254='Récap par type de tâche'!G$8,'Suivi des temps'!$J254,0)+IF('Suivi des temps'!$K254='Récap par type de tâche'!G$8,'Suivi des temps'!$O254,0)+IF('Suivi des temps'!$P254='Récap par type de tâche'!G$8,'Suivi des temps'!$T254,0)+IF('Suivi des temps'!$U254='Récap par type de tâche'!G$8,'Suivi des temps'!$Y254,0)+IF('Suivi des temps'!$Z254='Récap par type de tâche'!G$8,'Suivi des temps'!$AD254,0)+IF('Suivi des temps'!$AE254='Récap par type de tâche'!G$8,'Suivi des temps'!$AI254,0)+IF('Suivi des temps'!$AJ254='Récap par type de tâche'!G$8,'Suivi des temps'!$AN254,0)</f>
        <v>0</v>
      </c>
      <c r="H253" s="41">
        <f>IF('Suivi des temps'!$F254='Récap par type de tâche'!H$8,'Suivi des temps'!$J254,0)+IF('Suivi des temps'!$K254='Récap par type de tâche'!H$8,'Suivi des temps'!$O254,0)+IF('Suivi des temps'!$P254='Récap par type de tâche'!H$8,'Suivi des temps'!$T254,0)+IF('Suivi des temps'!$U254='Récap par type de tâche'!H$8,'Suivi des temps'!$Y254,0)+IF('Suivi des temps'!$Z254='Récap par type de tâche'!H$8,'Suivi des temps'!$AD254,0)+IF('Suivi des temps'!$AE254='Récap par type de tâche'!H$8,'Suivi des temps'!$AI254,0)+IF('Suivi des temps'!$AJ254='Récap par type de tâche'!H$8,'Suivi des temps'!$AN254,0)</f>
        <v>0</v>
      </c>
      <c r="I253" s="41">
        <f>IF('Suivi des temps'!$F254='Récap par type de tâche'!I$8,'Suivi des temps'!$J254,0)+IF('Suivi des temps'!$K254='Récap par type de tâche'!I$8,'Suivi des temps'!$O254,0)+IF('Suivi des temps'!$P254='Récap par type de tâche'!I$8,'Suivi des temps'!$T254,0)+IF('Suivi des temps'!$U254='Récap par type de tâche'!I$8,'Suivi des temps'!$Y254,0)+IF('Suivi des temps'!$Z254='Récap par type de tâche'!I$8,'Suivi des temps'!$AD254,0)+IF('Suivi des temps'!$AE254='Récap par type de tâche'!I$8,'Suivi des temps'!$AI254,0)+IF('Suivi des temps'!$AJ254='Récap par type de tâche'!I$8,'Suivi des temps'!$AN254,0)</f>
        <v>0</v>
      </c>
      <c r="J253" s="41">
        <f>IF('Suivi des temps'!$F254='Récap par type de tâche'!J$8,'Suivi des temps'!$J254,0)+IF('Suivi des temps'!$K254='Récap par type de tâche'!J$8,'Suivi des temps'!$O254,0)+IF('Suivi des temps'!$P254='Récap par type de tâche'!J$8,'Suivi des temps'!$T254,0)+IF('Suivi des temps'!$U254='Récap par type de tâche'!J$8,'Suivi des temps'!$Y254,0)+IF('Suivi des temps'!$Z254='Récap par type de tâche'!J$8,'Suivi des temps'!$AD254,0)+IF('Suivi des temps'!$AE254='Récap par type de tâche'!J$8,'Suivi des temps'!$AI254,0)+IF('Suivi des temps'!$AJ254='Récap par type de tâche'!J$8,'Suivi des temps'!$AN254,0)</f>
        <v>0</v>
      </c>
      <c r="K253" s="41">
        <f>IF('Suivi des temps'!$F254='Récap par type de tâche'!K$8,'Suivi des temps'!$J254,0)+IF('Suivi des temps'!$K254='Récap par type de tâche'!K$8,'Suivi des temps'!$O254,0)+IF('Suivi des temps'!$P254='Récap par type de tâche'!K$8,'Suivi des temps'!$T254,0)+IF('Suivi des temps'!$U254='Récap par type de tâche'!K$8,'Suivi des temps'!$Y254,0)+IF('Suivi des temps'!$Z254='Récap par type de tâche'!K$8,'Suivi des temps'!$AD254,0)+IF('Suivi des temps'!$AE254='Récap par type de tâche'!K$8,'Suivi des temps'!$AI254,0)+IF('Suivi des temps'!$AJ254='Récap par type de tâche'!K$8,'Suivi des temps'!$AN254,0)</f>
        <v>0</v>
      </c>
      <c r="L253" s="41">
        <f>IF('Suivi des temps'!$F254='Récap par type de tâche'!L$8,'Suivi des temps'!$J254,0)+IF('Suivi des temps'!$K254='Récap par type de tâche'!L$8,'Suivi des temps'!$O254,0)+IF('Suivi des temps'!$P254='Récap par type de tâche'!L$8,'Suivi des temps'!$T254,0)+IF('Suivi des temps'!$U254='Récap par type de tâche'!L$8,'Suivi des temps'!$Y254,0)+IF('Suivi des temps'!$Z254='Récap par type de tâche'!L$8,'Suivi des temps'!$AD254,0)+IF('Suivi des temps'!$AE254='Récap par type de tâche'!L$8,'Suivi des temps'!$AI254,0)+IF('Suivi des temps'!$AJ254='Récap par type de tâche'!L$8,'Suivi des temps'!$AN254,0)</f>
        <v>0</v>
      </c>
      <c r="M253" s="41">
        <f>IF('Suivi des temps'!$F254='Récap par type de tâche'!M$8,'Suivi des temps'!$J254,0)+IF('Suivi des temps'!$K254='Récap par type de tâche'!M$8,'Suivi des temps'!$O254,0)+IF('Suivi des temps'!$P254='Récap par type de tâche'!M$8,'Suivi des temps'!$T254,0)+IF('Suivi des temps'!$U254='Récap par type de tâche'!M$8,'Suivi des temps'!$Y254,0)+IF('Suivi des temps'!$Z254='Récap par type de tâche'!M$8,'Suivi des temps'!$AD254,0)+IF('Suivi des temps'!$AE254='Récap par type de tâche'!M$8,'Suivi des temps'!$AI254,0)+IF('Suivi des temps'!$AJ254='Récap par type de tâche'!M$8,'Suivi des temps'!$AN254,0)</f>
        <v>0</v>
      </c>
      <c r="N253" s="41">
        <f>IF('Suivi des temps'!$F254='Récap par type de tâche'!N$8,'Suivi des temps'!$J254,0)+IF('Suivi des temps'!$K254='Récap par type de tâche'!N$8,'Suivi des temps'!$O254,0)+IF('Suivi des temps'!$P254='Récap par type de tâche'!N$8,'Suivi des temps'!$T254,0)+IF('Suivi des temps'!$U254='Récap par type de tâche'!N$8,'Suivi des temps'!$Y254,0)+IF('Suivi des temps'!$Z254='Récap par type de tâche'!N$8,'Suivi des temps'!$AD254,0)+IF('Suivi des temps'!$AE254='Récap par type de tâche'!N$8,'Suivi des temps'!$AI254,0)+IF('Suivi des temps'!$AJ254='Récap par type de tâche'!N$8,'Suivi des temps'!$AN254,0)</f>
        <v>0</v>
      </c>
      <c r="O253" s="41">
        <f>IF('Suivi des temps'!$F254='Récap par type de tâche'!O$8,'Suivi des temps'!$J254,0)+IF('Suivi des temps'!$K254='Récap par type de tâche'!O$8,'Suivi des temps'!$O254,0)+IF('Suivi des temps'!$P254='Récap par type de tâche'!O$8,'Suivi des temps'!$T254,0)+IF('Suivi des temps'!$U254='Récap par type de tâche'!O$8,'Suivi des temps'!$Y254,0)+IF('Suivi des temps'!$Z254='Récap par type de tâche'!O$8,'Suivi des temps'!$AD254,0)+IF('Suivi des temps'!$AE254='Récap par type de tâche'!O$8,'Suivi des temps'!$AI254,0)+IF('Suivi des temps'!$AJ254='Récap par type de tâche'!O$8,'Suivi des temps'!$AN254,0)</f>
        <v>0</v>
      </c>
      <c r="P253" s="41">
        <f>IF('Suivi des temps'!$F254='Récap par type de tâche'!P$8,'Suivi des temps'!$J254,0)+IF('Suivi des temps'!$K254='Récap par type de tâche'!P$8,'Suivi des temps'!$O254,0)+IF('Suivi des temps'!$P254='Récap par type de tâche'!P$8,'Suivi des temps'!$T254,0)+IF('Suivi des temps'!$U254='Récap par type de tâche'!P$8,'Suivi des temps'!$Y254,0)+IF('Suivi des temps'!$Z254='Récap par type de tâche'!P$8,'Suivi des temps'!$AD254,0)+IF('Suivi des temps'!$AE254='Récap par type de tâche'!P$8,'Suivi des temps'!$AI254,0)+IF('Suivi des temps'!$AJ254='Récap par type de tâche'!P$8,'Suivi des temps'!$AN254,0)</f>
        <v>0</v>
      </c>
      <c r="Q253" s="41">
        <f>IF('Suivi des temps'!$F254='Récap par type de tâche'!Q$8,'Suivi des temps'!$J254,0)+IF('Suivi des temps'!$K254='Récap par type de tâche'!Q$8,'Suivi des temps'!$O254,0)+IF('Suivi des temps'!$P254='Récap par type de tâche'!Q$8,'Suivi des temps'!$T254,0)+IF('Suivi des temps'!$U254='Récap par type de tâche'!Q$8,'Suivi des temps'!$Y254,0)+IF('Suivi des temps'!$Z254='Récap par type de tâche'!Q$8,'Suivi des temps'!$AD254,0)+IF('Suivi des temps'!$AE254='Récap par type de tâche'!Q$8,'Suivi des temps'!$AI254,0)+IF('Suivi des temps'!$AJ254='Récap par type de tâche'!Q$8,'Suivi des temps'!$AN254,0)</f>
        <v>0</v>
      </c>
      <c r="R253" s="41">
        <f>IF('Suivi des temps'!$F254='Récap par type de tâche'!R$8,'Suivi des temps'!$J254,0)+IF('Suivi des temps'!$K254='Récap par type de tâche'!R$8,'Suivi des temps'!$O254,0)+IF('Suivi des temps'!$P254='Récap par type de tâche'!R$8,'Suivi des temps'!$T254,0)+IF('Suivi des temps'!$U254='Récap par type de tâche'!R$8,'Suivi des temps'!$Y254,0)+IF('Suivi des temps'!$Z254='Récap par type de tâche'!R$8,'Suivi des temps'!$AD254,0)+IF('Suivi des temps'!$AE254='Récap par type de tâche'!R$8,'Suivi des temps'!$AI254,0)+IF('Suivi des temps'!$AJ254='Récap par type de tâche'!R$8,'Suivi des temps'!$AN254,0)</f>
        <v>0</v>
      </c>
      <c r="S253" s="41">
        <f>IF('Suivi des temps'!$F254='Récap par type de tâche'!S$8,'Suivi des temps'!$J254,0)+IF('Suivi des temps'!$K254='Récap par type de tâche'!S$8,'Suivi des temps'!$O254,0)+IF('Suivi des temps'!$P254='Récap par type de tâche'!S$8,'Suivi des temps'!$T254,0)+IF('Suivi des temps'!$U254='Récap par type de tâche'!S$8,'Suivi des temps'!$Y254,0)+IF('Suivi des temps'!$Z254='Récap par type de tâche'!S$8,'Suivi des temps'!$AD254,0)+IF('Suivi des temps'!$AE254='Récap par type de tâche'!S$8,'Suivi des temps'!$AI254,0)+IF('Suivi des temps'!$AJ254='Récap par type de tâche'!S$8,'Suivi des temps'!$AN254,0)</f>
        <v>0</v>
      </c>
      <c r="T253" s="41">
        <f>IF('Suivi des temps'!$F254='Récap par type de tâche'!T$8,'Suivi des temps'!$J254,0)+IF('Suivi des temps'!$K254='Récap par type de tâche'!T$8,'Suivi des temps'!$O254,0)+IF('Suivi des temps'!$P254='Récap par type de tâche'!T$8,'Suivi des temps'!$T254,0)+IF('Suivi des temps'!$U254='Récap par type de tâche'!T$8,'Suivi des temps'!$Y254,0)+IF('Suivi des temps'!$Z254='Récap par type de tâche'!T$8,'Suivi des temps'!$AD254,0)+IF('Suivi des temps'!$AE254='Récap par type de tâche'!T$8,'Suivi des temps'!$AI254,0)+IF('Suivi des temps'!$AJ254='Récap par type de tâche'!T$8,'Suivi des temps'!$AN254,0)</f>
        <v>0</v>
      </c>
      <c r="U253" s="41">
        <f>IF('Suivi des temps'!$F254='Récap par type de tâche'!U$8,'Suivi des temps'!$J254,0)+IF('Suivi des temps'!$K254='Récap par type de tâche'!U$8,'Suivi des temps'!$O254,0)+IF('Suivi des temps'!$P254='Récap par type de tâche'!U$8,'Suivi des temps'!$T254,0)+IF('Suivi des temps'!$U254='Récap par type de tâche'!U$8,'Suivi des temps'!$Y254,0)+IF('Suivi des temps'!$Z254='Récap par type de tâche'!U$8,'Suivi des temps'!$AD254,0)+IF('Suivi des temps'!$AE254='Récap par type de tâche'!U$8,'Suivi des temps'!$AI254,0)+IF('Suivi des temps'!$AJ254='Récap par type de tâche'!U$8,'Suivi des temps'!$AN254,0)</f>
        <v>0</v>
      </c>
      <c r="V253" s="41">
        <f>IF('Suivi des temps'!$F254='Récap par type de tâche'!V$8,'Suivi des temps'!$J254,0)+IF('Suivi des temps'!$K254='Récap par type de tâche'!V$8,'Suivi des temps'!$O254,0)+IF('Suivi des temps'!$P254='Récap par type de tâche'!V$8,'Suivi des temps'!$T254,0)+IF('Suivi des temps'!$U254='Récap par type de tâche'!V$8,'Suivi des temps'!$Y254,0)+IF('Suivi des temps'!$Z254='Récap par type de tâche'!V$8,'Suivi des temps'!$AD254,0)+IF('Suivi des temps'!$AE254='Récap par type de tâche'!V$8,'Suivi des temps'!$AI254,0)+IF('Suivi des temps'!$AJ254='Récap par type de tâche'!V$8,'Suivi des temps'!$AN254,0)</f>
        <v>0</v>
      </c>
      <c r="W253" s="41">
        <f>IF('Suivi des temps'!$F254='Récap par type de tâche'!W$8,'Suivi des temps'!$J254,0)+IF('Suivi des temps'!$K254='Récap par type de tâche'!W$8,'Suivi des temps'!$O254,0)+IF('Suivi des temps'!$P254='Récap par type de tâche'!W$8,'Suivi des temps'!$T254,0)+IF('Suivi des temps'!$U254='Récap par type de tâche'!W$8,'Suivi des temps'!$Y254,0)+IF('Suivi des temps'!$Z254='Récap par type de tâche'!W$8,'Suivi des temps'!$AD254,0)+IF('Suivi des temps'!$AE254='Récap par type de tâche'!W$8,'Suivi des temps'!$AI254,0)+IF('Suivi des temps'!$AJ254='Récap par type de tâche'!W$8,'Suivi des temps'!$AN254,0)</f>
        <v>0</v>
      </c>
      <c r="X253" s="41">
        <f>IF('Suivi des temps'!$F254='Récap par type de tâche'!X$8,'Suivi des temps'!$J254,0)+IF('Suivi des temps'!$K254='Récap par type de tâche'!X$8,'Suivi des temps'!$O254,0)+IF('Suivi des temps'!$P254='Récap par type de tâche'!X$8,'Suivi des temps'!$T254,0)+IF('Suivi des temps'!$U254='Récap par type de tâche'!X$8,'Suivi des temps'!$Y254,0)+IF('Suivi des temps'!$Z254='Récap par type de tâche'!X$8,'Suivi des temps'!$AD254,0)+IF('Suivi des temps'!$AE254='Récap par type de tâche'!X$8,'Suivi des temps'!$AI254,0)+IF('Suivi des temps'!$AJ254='Récap par type de tâche'!X$8,'Suivi des temps'!$AN254,0)</f>
        <v>0</v>
      </c>
      <c r="Y253" s="41">
        <f>IF('Suivi des temps'!$F254='Récap par type de tâche'!Y$8,'Suivi des temps'!$J254,0)+IF('Suivi des temps'!$K254='Récap par type de tâche'!Y$8,'Suivi des temps'!$O254,0)+IF('Suivi des temps'!$P254='Récap par type de tâche'!Y$8,'Suivi des temps'!$T254,0)+IF('Suivi des temps'!$U254='Récap par type de tâche'!Y$8,'Suivi des temps'!$Y254,0)+IF('Suivi des temps'!$Z254='Récap par type de tâche'!Y$8,'Suivi des temps'!$AD254,0)+IF('Suivi des temps'!$AE254='Récap par type de tâche'!Y$8,'Suivi des temps'!$AI254,0)+IF('Suivi des temps'!$AJ254='Récap par type de tâche'!Y$8,'Suivi des temps'!$AN254,0)</f>
        <v>0</v>
      </c>
      <c r="Z253" s="41">
        <f>IF('Suivi des temps'!$F254='Récap par type de tâche'!Z$8,'Suivi des temps'!$J254,0)+IF('Suivi des temps'!$K254='Récap par type de tâche'!Z$8,'Suivi des temps'!$O254,0)+IF('Suivi des temps'!$P254='Récap par type de tâche'!Z$8,'Suivi des temps'!$T254,0)+IF('Suivi des temps'!$U254='Récap par type de tâche'!Z$8,'Suivi des temps'!$Y254,0)+IF('Suivi des temps'!$Z254='Récap par type de tâche'!Z$8,'Suivi des temps'!$AD254,0)+IF('Suivi des temps'!$AE254='Récap par type de tâche'!Z$8,'Suivi des temps'!$AI254,0)+IF('Suivi des temps'!$AJ254='Récap par type de tâche'!Z$8,'Suivi des temps'!$AN254,0)</f>
        <v>0</v>
      </c>
      <c r="AA253" s="45">
        <f t="shared" si="19"/>
        <v>0</v>
      </c>
    </row>
    <row r="254" spans="2:27" ht="20.8" customHeight="1" x14ac:dyDescent="0.25">
      <c r="B254" s="25" t="str">
        <f t="shared" si="15"/>
        <v/>
      </c>
      <c r="C254" s="23" t="str">
        <f t="shared" si="16"/>
        <v/>
      </c>
      <c r="D254" s="17">
        <f t="shared" si="17"/>
        <v>45537</v>
      </c>
      <c r="E254" s="32" t="str">
        <f t="shared" si="18"/>
        <v>Lundi</v>
      </c>
      <c r="F254" s="41">
        <f>IF('Suivi des temps'!$F255='Récap par type de tâche'!F$8,'Suivi des temps'!$J255,0)+IF('Suivi des temps'!$K255='Récap par type de tâche'!F$8,'Suivi des temps'!$O255,0)+IF('Suivi des temps'!$P255='Récap par type de tâche'!F$8,'Suivi des temps'!$T255,0)+IF('Suivi des temps'!$U255='Récap par type de tâche'!F$8,'Suivi des temps'!$Y255,0)+IF('Suivi des temps'!$Z255='Récap par type de tâche'!F$8,'Suivi des temps'!$AD255,0)+IF('Suivi des temps'!$AE255='Récap par type de tâche'!F$8,'Suivi des temps'!$AI255,0)+IF('Suivi des temps'!$AJ255='Récap par type de tâche'!F$8,'Suivi des temps'!$AN255,0)</f>
        <v>0</v>
      </c>
      <c r="G254" s="41">
        <f>IF('Suivi des temps'!$F255='Récap par type de tâche'!G$8,'Suivi des temps'!$J255,0)+IF('Suivi des temps'!$K255='Récap par type de tâche'!G$8,'Suivi des temps'!$O255,0)+IF('Suivi des temps'!$P255='Récap par type de tâche'!G$8,'Suivi des temps'!$T255,0)+IF('Suivi des temps'!$U255='Récap par type de tâche'!G$8,'Suivi des temps'!$Y255,0)+IF('Suivi des temps'!$Z255='Récap par type de tâche'!G$8,'Suivi des temps'!$AD255,0)+IF('Suivi des temps'!$AE255='Récap par type de tâche'!G$8,'Suivi des temps'!$AI255,0)+IF('Suivi des temps'!$AJ255='Récap par type de tâche'!G$8,'Suivi des temps'!$AN255,0)</f>
        <v>0</v>
      </c>
      <c r="H254" s="41">
        <f>IF('Suivi des temps'!$F255='Récap par type de tâche'!H$8,'Suivi des temps'!$J255,0)+IF('Suivi des temps'!$K255='Récap par type de tâche'!H$8,'Suivi des temps'!$O255,0)+IF('Suivi des temps'!$P255='Récap par type de tâche'!H$8,'Suivi des temps'!$T255,0)+IF('Suivi des temps'!$U255='Récap par type de tâche'!H$8,'Suivi des temps'!$Y255,0)+IF('Suivi des temps'!$Z255='Récap par type de tâche'!H$8,'Suivi des temps'!$AD255,0)+IF('Suivi des temps'!$AE255='Récap par type de tâche'!H$8,'Suivi des temps'!$AI255,0)+IF('Suivi des temps'!$AJ255='Récap par type de tâche'!H$8,'Suivi des temps'!$AN255,0)</f>
        <v>0</v>
      </c>
      <c r="I254" s="41">
        <f>IF('Suivi des temps'!$F255='Récap par type de tâche'!I$8,'Suivi des temps'!$J255,0)+IF('Suivi des temps'!$K255='Récap par type de tâche'!I$8,'Suivi des temps'!$O255,0)+IF('Suivi des temps'!$P255='Récap par type de tâche'!I$8,'Suivi des temps'!$T255,0)+IF('Suivi des temps'!$U255='Récap par type de tâche'!I$8,'Suivi des temps'!$Y255,0)+IF('Suivi des temps'!$Z255='Récap par type de tâche'!I$8,'Suivi des temps'!$AD255,0)+IF('Suivi des temps'!$AE255='Récap par type de tâche'!I$8,'Suivi des temps'!$AI255,0)+IF('Suivi des temps'!$AJ255='Récap par type de tâche'!I$8,'Suivi des temps'!$AN255,0)</f>
        <v>0</v>
      </c>
      <c r="J254" s="41">
        <f>IF('Suivi des temps'!$F255='Récap par type de tâche'!J$8,'Suivi des temps'!$J255,0)+IF('Suivi des temps'!$K255='Récap par type de tâche'!J$8,'Suivi des temps'!$O255,0)+IF('Suivi des temps'!$P255='Récap par type de tâche'!J$8,'Suivi des temps'!$T255,0)+IF('Suivi des temps'!$U255='Récap par type de tâche'!J$8,'Suivi des temps'!$Y255,0)+IF('Suivi des temps'!$Z255='Récap par type de tâche'!J$8,'Suivi des temps'!$AD255,0)+IF('Suivi des temps'!$AE255='Récap par type de tâche'!J$8,'Suivi des temps'!$AI255,0)+IF('Suivi des temps'!$AJ255='Récap par type de tâche'!J$8,'Suivi des temps'!$AN255,0)</f>
        <v>0</v>
      </c>
      <c r="K254" s="41">
        <f>IF('Suivi des temps'!$F255='Récap par type de tâche'!K$8,'Suivi des temps'!$J255,0)+IF('Suivi des temps'!$K255='Récap par type de tâche'!K$8,'Suivi des temps'!$O255,0)+IF('Suivi des temps'!$P255='Récap par type de tâche'!K$8,'Suivi des temps'!$T255,0)+IF('Suivi des temps'!$U255='Récap par type de tâche'!K$8,'Suivi des temps'!$Y255,0)+IF('Suivi des temps'!$Z255='Récap par type de tâche'!K$8,'Suivi des temps'!$AD255,0)+IF('Suivi des temps'!$AE255='Récap par type de tâche'!K$8,'Suivi des temps'!$AI255,0)+IF('Suivi des temps'!$AJ255='Récap par type de tâche'!K$8,'Suivi des temps'!$AN255,0)</f>
        <v>0</v>
      </c>
      <c r="L254" s="41">
        <f>IF('Suivi des temps'!$F255='Récap par type de tâche'!L$8,'Suivi des temps'!$J255,0)+IF('Suivi des temps'!$K255='Récap par type de tâche'!L$8,'Suivi des temps'!$O255,0)+IF('Suivi des temps'!$P255='Récap par type de tâche'!L$8,'Suivi des temps'!$T255,0)+IF('Suivi des temps'!$U255='Récap par type de tâche'!L$8,'Suivi des temps'!$Y255,0)+IF('Suivi des temps'!$Z255='Récap par type de tâche'!L$8,'Suivi des temps'!$AD255,0)+IF('Suivi des temps'!$AE255='Récap par type de tâche'!L$8,'Suivi des temps'!$AI255,0)+IF('Suivi des temps'!$AJ255='Récap par type de tâche'!L$8,'Suivi des temps'!$AN255,0)</f>
        <v>0</v>
      </c>
      <c r="M254" s="41">
        <f>IF('Suivi des temps'!$F255='Récap par type de tâche'!M$8,'Suivi des temps'!$J255,0)+IF('Suivi des temps'!$K255='Récap par type de tâche'!M$8,'Suivi des temps'!$O255,0)+IF('Suivi des temps'!$P255='Récap par type de tâche'!M$8,'Suivi des temps'!$T255,0)+IF('Suivi des temps'!$U255='Récap par type de tâche'!M$8,'Suivi des temps'!$Y255,0)+IF('Suivi des temps'!$Z255='Récap par type de tâche'!M$8,'Suivi des temps'!$AD255,0)+IF('Suivi des temps'!$AE255='Récap par type de tâche'!M$8,'Suivi des temps'!$AI255,0)+IF('Suivi des temps'!$AJ255='Récap par type de tâche'!M$8,'Suivi des temps'!$AN255,0)</f>
        <v>0</v>
      </c>
      <c r="N254" s="41">
        <f>IF('Suivi des temps'!$F255='Récap par type de tâche'!N$8,'Suivi des temps'!$J255,0)+IF('Suivi des temps'!$K255='Récap par type de tâche'!N$8,'Suivi des temps'!$O255,0)+IF('Suivi des temps'!$P255='Récap par type de tâche'!N$8,'Suivi des temps'!$T255,0)+IF('Suivi des temps'!$U255='Récap par type de tâche'!N$8,'Suivi des temps'!$Y255,0)+IF('Suivi des temps'!$Z255='Récap par type de tâche'!N$8,'Suivi des temps'!$AD255,0)+IF('Suivi des temps'!$AE255='Récap par type de tâche'!N$8,'Suivi des temps'!$AI255,0)+IF('Suivi des temps'!$AJ255='Récap par type de tâche'!N$8,'Suivi des temps'!$AN255,0)</f>
        <v>0</v>
      </c>
      <c r="O254" s="41">
        <f>IF('Suivi des temps'!$F255='Récap par type de tâche'!O$8,'Suivi des temps'!$J255,0)+IF('Suivi des temps'!$K255='Récap par type de tâche'!O$8,'Suivi des temps'!$O255,0)+IF('Suivi des temps'!$P255='Récap par type de tâche'!O$8,'Suivi des temps'!$T255,0)+IF('Suivi des temps'!$U255='Récap par type de tâche'!O$8,'Suivi des temps'!$Y255,0)+IF('Suivi des temps'!$Z255='Récap par type de tâche'!O$8,'Suivi des temps'!$AD255,0)+IF('Suivi des temps'!$AE255='Récap par type de tâche'!O$8,'Suivi des temps'!$AI255,0)+IF('Suivi des temps'!$AJ255='Récap par type de tâche'!O$8,'Suivi des temps'!$AN255,0)</f>
        <v>0</v>
      </c>
      <c r="P254" s="41">
        <f>IF('Suivi des temps'!$F255='Récap par type de tâche'!P$8,'Suivi des temps'!$J255,0)+IF('Suivi des temps'!$K255='Récap par type de tâche'!P$8,'Suivi des temps'!$O255,0)+IF('Suivi des temps'!$P255='Récap par type de tâche'!P$8,'Suivi des temps'!$T255,0)+IF('Suivi des temps'!$U255='Récap par type de tâche'!P$8,'Suivi des temps'!$Y255,0)+IF('Suivi des temps'!$Z255='Récap par type de tâche'!P$8,'Suivi des temps'!$AD255,0)+IF('Suivi des temps'!$AE255='Récap par type de tâche'!P$8,'Suivi des temps'!$AI255,0)+IF('Suivi des temps'!$AJ255='Récap par type de tâche'!P$8,'Suivi des temps'!$AN255,0)</f>
        <v>0</v>
      </c>
      <c r="Q254" s="41">
        <f>IF('Suivi des temps'!$F255='Récap par type de tâche'!Q$8,'Suivi des temps'!$J255,0)+IF('Suivi des temps'!$K255='Récap par type de tâche'!Q$8,'Suivi des temps'!$O255,0)+IF('Suivi des temps'!$P255='Récap par type de tâche'!Q$8,'Suivi des temps'!$T255,0)+IF('Suivi des temps'!$U255='Récap par type de tâche'!Q$8,'Suivi des temps'!$Y255,0)+IF('Suivi des temps'!$Z255='Récap par type de tâche'!Q$8,'Suivi des temps'!$AD255,0)+IF('Suivi des temps'!$AE255='Récap par type de tâche'!Q$8,'Suivi des temps'!$AI255,0)+IF('Suivi des temps'!$AJ255='Récap par type de tâche'!Q$8,'Suivi des temps'!$AN255,0)</f>
        <v>0</v>
      </c>
      <c r="R254" s="41">
        <f>IF('Suivi des temps'!$F255='Récap par type de tâche'!R$8,'Suivi des temps'!$J255,0)+IF('Suivi des temps'!$K255='Récap par type de tâche'!R$8,'Suivi des temps'!$O255,0)+IF('Suivi des temps'!$P255='Récap par type de tâche'!R$8,'Suivi des temps'!$T255,0)+IF('Suivi des temps'!$U255='Récap par type de tâche'!R$8,'Suivi des temps'!$Y255,0)+IF('Suivi des temps'!$Z255='Récap par type de tâche'!R$8,'Suivi des temps'!$AD255,0)+IF('Suivi des temps'!$AE255='Récap par type de tâche'!R$8,'Suivi des temps'!$AI255,0)+IF('Suivi des temps'!$AJ255='Récap par type de tâche'!R$8,'Suivi des temps'!$AN255,0)</f>
        <v>0</v>
      </c>
      <c r="S254" s="41">
        <f>IF('Suivi des temps'!$F255='Récap par type de tâche'!S$8,'Suivi des temps'!$J255,0)+IF('Suivi des temps'!$K255='Récap par type de tâche'!S$8,'Suivi des temps'!$O255,0)+IF('Suivi des temps'!$P255='Récap par type de tâche'!S$8,'Suivi des temps'!$T255,0)+IF('Suivi des temps'!$U255='Récap par type de tâche'!S$8,'Suivi des temps'!$Y255,0)+IF('Suivi des temps'!$Z255='Récap par type de tâche'!S$8,'Suivi des temps'!$AD255,0)+IF('Suivi des temps'!$AE255='Récap par type de tâche'!S$8,'Suivi des temps'!$AI255,0)+IF('Suivi des temps'!$AJ255='Récap par type de tâche'!S$8,'Suivi des temps'!$AN255,0)</f>
        <v>0</v>
      </c>
      <c r="T254" s="41">
        <f>IF('Suivi des temps'!$F255='Récap par type de tâche'!T$8,'Suivi des temps'!$J255,0)+IF('Suivi des temps'!$K255='Récap par type de tâche'!T$8,'Suivi des temps'!$O255,0)+IF('Suivi des temps'!$P255='Récap par type de tâche'!T$8,'Suivi des temps'!$T255,0)+IF('Suivi des temps'!$U255='Récap par type de tâche'!T$8,'Suivi des temps'!$Y255,0)+IF('Suivi des temps'!$Z255='Récap par type de tâche'!T$8,'Suivi des temps'!$AD255,0)+IF('Suivi des temps'!$AE255='Récap par type de tâche'!T$8,'Suivi des temps'!$AI255,0)+IF('Suivi des temps'!$AJ255='Récap par type de tâche'!T$8,'Suivi des temps'!$AN255,0)</f>
        <v>0</v>
      </c>
      <c r="U254" s="41">
        <f>IF('Suivi des temps'!$F255='Récap par type de tâche'!U$8,'Suivi des temps'!$J255,0)+IF('Suivi des temps'!$K255='Récap par type de tâche'!U$8,'Suivi des temps'!$O255,0)+IF('Suivi des temps'!$P255='Récap par type de tâche'!U$8,'Suivi des temps'!$T255,0)+IF('Suivi des temps'!$U255='Récap par type de tâche'!U$8,'Suivi des temps'!$Y255,0)+IF('Suivi des temps'!$Z255='Récap par type de tâche'!U$8,'Suivi des temps'!$AD255,0)+IF('Suivi des temps'!$AE255='Récap par type de tâche'!U$8,'Suivi des temps'!$AI255,0)+IF('Suivi des temps'!$AJ255='Récap par type de tâche'!U$8,'Suivi des temps'!$AN255,0)</f>
        <v>0</v>
      </c>
      <c r="V254" s="41">
        <f>IF('Suivi des temps'!$F255='Récap par type de tâche'!V$8,'Suivi des temps'!$J255,0)+IF('Suivi des temps'!$K255='Récap par type de tâche'!V$8,'Suivi des temps'!$O255,0)+IF('Suivi des temps'!$P255='Récap par type de tâche'!V$8,'Suivi des temps'!$T255,0)+IF('Suivi des temps'!$U255='Récap par type de tâche'!V$8,'Suivi des temps'!$Y255,0)+IF('Suivi des temps'!$Z255='Récap par type de tâche'!V$8,'Suivi des temps'!$AD255,0)+IF('Suivi des temps'!$AE255='Récap par type de tâche'!V$8,'Suivi des temps'!$AI255,0)+IF('Suivi des temps'!$AJ255='Récap par type de tâche'!V$8,'Suivi des temps'!$AN255,0)</f>
        <v>0</v>
      </c>
      <c r="W254" s="41">
        <f>IF('Suivi des temps'!$F255='Récap par type de tâche'!W$8,'Suivi des temps'!$J255,0)+IF('Suivi des temps'!$K255='Récap par type de tâche'!W$8,'Suivi des temps'!$O255,0)+IF('Suivi des temps'!$P255='Récap par type de tâche'!W$8,'Suivi des temps'!$T255,0)+IF('Suivi des temps'!$U255='Récap par type de tâche'!W$8,'Suivi des temps'!$Y255,0)+IF('Suivi des temps'!$Z255='Récap par type de tâche'!W$8,'Suivi des temps'!$AD255,0)+IF('Suivi des temps'!$AE255='Récap par type de tâche'!W$8,'Suivi des temps'!$AI255,0)+IF('Suivi des temps'!$AJ255='Récap par type de tâche'!W$8,'Suivi des temps'!$AN255,0)</f>
        <v>0</v>
      </c>
      <c r="X254" s="41">
        <f>IF('Suivi des temps'!$F255='Récap par type de tâche'!X$8,'Suivi des temps'!$J255,0)+IF('Suivi des temps'!$K255='Récap par type de tâche'!X$8,'Suivi des temps'!$O255,0)+IF('Suivi des temps'!$P255='Récap par type de tâche'!X$8,'Suivi des temps'!$T255,0)+IF('Suivi des temps'!$U255='Récap par type de tâche'!X$8,'Suivi des temps'!$Y255,0)+IF('Suivi des temps'!$Z255='Récap par type de tâche'!X$8,'Suivi des temps'!$AD255,0)+IF('Suivi des temps'!$AE255='Récap par type de tâche'!X$8,'Suivi des temps'!$AI255,0)+IF('Suivi des temps'!$AJ255='Récap par type de tâche'!X$8,'Suivi des temps'!$AN255,0)</f>
        <v>0</v>
      </c>
      <c r="Y254" s="41">
        <f>IF('Suivi des temps'!$F255='Récap par type de tâche'!Y$8,'Suivi des temps'!$J255,0)+IF('Suivi des temps'!$K255='Récap par type de tâche'!Y$8,'Suivi des temps'!$O255,0)+IF('Suivi des temps'!$P255='Récap par type de tâche'!Y$8,'Suivi des temps'!$T255,0)+IF('Suivi des temps'!$U255='Récap par type de tâche'!Y$8,'Suivi des temps'!$Y255,0)+IF('Suivi des temps'!$Z255='Récap par type de tâche'!Y$8,'Suivi des temps'!$AD255,0)+IF('Suivi des temps'!$AE255='Récap par type de tâche'!Y$8,'Suivi des temps'!$AI255,0)+IF('Suivi des temps'!$AJ255='Récap par type de tâche'!Y$8,'Suivi des temps'!$AN255,0)</f>
        <v>0</v>
      </c>
      <c r="Z254" s="41">
        <f>IF('Suivi des temps'!$F255='Récap par type de tâche'!Z$8,'Suivi des temps'!$J255,0)+IF('Suivi des temps'!$K255='Récap par type de tâche'!Z$8,'Suivi des temps'!$O255,0)+IF('Suivi des temps'!$P255='Récap par type de tâche'!Z$8,'Suivi des temps'!$T255,0)+IF('Suivi des temps'!$U255='Récap par type de tâche'!Z$8,'Suivi des temps'!$Y255,0)+IF('Suivi des temps'!$Z255='Récap par type de tâche'!Z$8,'Suivi des temps'!$AD255,0)+IF('Suivi des temps'!$AE255='Récap par type de tâche'!Z$8,'Suivi des temps'!$AI255,0)+IF('Suivi des temps'!$AJ255='Récap par type de tâche'!Z$8,'Suivi des temps'!$AN255,0)</f>
        <v>0</v>
      </c>
      <c r="AA254" s="45">
        <f t="shared" si="19"/>
        <v>0</v>
      </c>
    </row>
    <row r="255" spans="2:27" ht="20.8" customHeight="1" x14ac:dyDescent="0.25">
      <c r="B255" s="25" t="str">
        <f t="shared" si="15"/>
        <v/>
      </c>
      <c r="C255" s="23" t="str">
        <f t="shared" si="16"/>
        <v/>
      </c>
      <c r="D255" s="17">
        <f t="shared" si="17"/>
        <v>45538</v>
      </c>
      <c r="E255" s="32" t="str">
        <f t="shared" si="18"/>
        <v>Mardi</v>
      </c>
      <c r="F255" s="41">
        <f>IF('Suivi des temps'!$F256='Récap par type de tâche'!F$8,'Suivi des temps'!$J256,0)+IF('Suivi des temps'!$K256='Récap par type de tâche'!F$8,'Suivi des temps'!$O256,0)+IF('Suivi des temps'!$P256='Récap par type de tâche'!F$8,'Suivi des temps'!$T256,0)+IF('Suivi des temps'!$U256='Récap par type de tâche'!F$8,'Suivi des temps'!$Y256,0)+IF('Suivi des temps'!$Z256='Récap par type de tâche'!F$8,'Suivi des temps'!$AD256,0)+IF('Suivi des temps'!$AE256='Récap par type de tâche'!F$8,'Suivi des temps'!$AI256,0)+IF('Suivi des temps'!$AJ256='Récap par type de tâche'!F$8,'Suivi des temps'!$AN256,0)</f>
        <v>0</v>
      </c>
      <c r="G255" s="41">
        <f>IF('Suivi des temps'!$F256='Récap par type de tâche'!G$8,'Suivi des temps'!$J256,0)+IF('Suivi des temps'!$K256='Récap par type de tâche'!G$8,'Suivi des temps'!$O256,0)+IF('Suivi des temps'!$P256='Récap par type de tâche'!G$8,'Suivi des temps'!$T256,0)+IF('Suivi des temps'!$U256='Récap par type de tâche'!G$8,'Suivi des temps'!$Y256,0)+IF('Suivi des temps'!$Z256='Récap par type de tâche'!G$8,'Suivi des temps'!$AD256,0)+IF('Suivi des temps'!$AE256='Récap par type de tâche'!G$8,'Suivi des temps'!$AI256,0)+IF('Suivi des temps'!$AJ256='Récap par type de tâche'!G$8,'Suivi des temps'!$AN256,0)</f>
        <v>0</v>
      </c>
      <c r="H255" s="41">
        <f>IF('Suivi des temps'!$F256='Récap par type de tâche'!H$8,'Suivi des temps'!$J256,0)+IF('Suivi des temps'!$K256='Récap par type de tâche'!H$8,'Suivi des temps'!$O256,0)+IF('Suivi des temps'!$P256='Récap par type de tâche'!H$8,'Suivi des temps'!$T256,0)+IF('Suivi des temps'!$U256='Récap par type de tâche'!H$8,'Suivi des temps'!$Y256,0)+IF('Suivi des temps'!$Z256='Récap par type de tâche'!H$8,'Suivi des temps'!$AD256,0)+IF('Suivi des temps'!$AE256='Récap par type de tâche'!H$8,'Suivi des temps'!$AI256,0)+IF('Suivi des temps'!$AJ256='Récap par type de tâche'!H$8,'Suivi des temps'!$AN256,0)</f>
        <v>0</v>
      </c>
      <c r="I255" s="41">
        <f>IF('Suivi des temps'!$F256='Récap par type de tâche'!I$8,'Suivi des temps'!$J256,0)+IF('Suivi des temps'!$K256='Récap par type de tâche'!I$8,'Suivi des temps'!$O256,0)+IF('Suivi des temps'!$P256='Récap par type de tâche'!I$8,'Suivi des temps'!$T256,0)+IF('Suivi des temps'!$U256='Récap par type de tâche'!I$8,'Suivi des temps'!$Y256,0)+IF('Suivi des temps'!$Z256='Récap par type de tâche'!I$8,'Suivi des temps'!$AD256,0)+IF('Suivi des temps'!$AE256='Récap par type de tâche'!I$8,'Suivi des temps'!$AI256,0)+IF('Suivi des temps'!$AJ256='Récap par type de tâche'!I$8,'Suivi des temps'!$AN256,0)</f>
        <v>0</v>
      </c>
      <c r="J255" s="41">
        <f>IF('Suivi des temps'!$F256='Récap par type de tâche'!J$8,'Suivi des temps'!$J256,0)+IF('Suivi des temps'!$K256='Récap par type de tâche'!J$8,'Suivi des temps'!$O256,0)+IF('Suivi des temps'!$P256='Récap par type de tâche'!J$8,'Suivi des temps'!$T256,0)+IF('Suivi des temps'!$U256='Récap par type de tâche'!J$8,'Suivi des temps'!$Y256,0)+IF('Suivi des temps'!$Z256='Récap par type de tâche'!J$8,'Suivi des temps'!$AD256,0)+IF('Suivi des temps'!$AE256='Récap par type de tâche'!J$8,'Suivi des temps'!$AI256,0)+IF('Suivi des temps'!$AJ256='Récap par type de tâche'!J$8,'Suivi des temps'!$AN256,0)</f>
        <v>0</v>
      </c>
      <c r="K255" s="41">
        <f>IF('Suivi des temps'!$F256='Récap par type de tâche'!K$8,'Suivi des temps'!$J256,0)+IF('Suivi des temps'!$K256='Récap par type de tâche'!K$8,'Suivi des temps'!$O256,0)+IF('Suivi des temps'!$P256='Récap par type de tâche'!K$8,'Suivi des temps'!$T256,0)+IF('Suivi des temps'!$U256='Récap par type de tâche'!K$8,'Suivi des temps'!$Y256,0)+IF('Suivi des temps'!$Z256='Récap par type de tâche'!K$8,'Suivi des temps'!$AD256,0)+IF('Suivi des temps'!$AE256='Récap par type de tâche'!K$8,'Suivi des temps'!$AI256,0)+IF('Suivi des temps'!$AJ256='Récap par type de tâche'!K$8,'Suivi des temps'!$AN256,0)</f>
        <v>0</v>
      </c>
      <c r="L255" s="41">
        <f>IF('Suivi des temps'!$F256='Récap par type de tâche'!L$8,'Suivi des temps'!$J256,0)+IF('Suivi des temps'!$K256='Récap par type de tâche'!L$8,'Suivi des temps'!$O256,0)+IF('Suivi des temps'!$P256='Récap par type de tâche'!L$8,'Suivi des temps'!$T256,0)+IF('Suivi des temps'!$U256='Récap par type de tâche'!L$8,'Suivi des temps'!$Y256,0)+IF('Suivi des temps'!$Z256='Récap par type de tâche'!L$8,'Suivi des temps'!$AD256,0)+IF('Suivi des temps'!$AE256='Récap par type de tâche'!L$8,'Suivi des temps'!$AI256,0)+IF('Suivi des temps'!$AJ256='Récap par type de tâche'!L$8,'Suivi des temps'!$AN256,0)</f>
        <v>0</v>
      </c>
      <c r="M255" s="41">
        <f>IF('Suivi des temps'!$F256='Récap par type de tâche'!M$8,'Suivi des temps'!$J256,0)+IF('Suivi des temps'!$K256='Récap par type de tâche'!M$8,'Suivi des temps'!$O256,0)+IF('Suivi des temps'!$P256='Récap par type de tâche'!M$8,'Suivi des temps'!$T256,0)+IF('Suivi des temps'!$U256='Récap par type de tâche'!M$8,'Suivi des temps'!$Y256,0)+IF('Suivi des temps'!$Z256='Récap par type de tâche'!M$8,'Suivi des temps'!$AD256,0)+IF('Suivi des temps'!$AE256='Récap par type de tâche'!M$8,'Suivi des temps'!$AI256,0)+IF('Suivi des temps'!$AJ256='Récap par type de tâche'!M$8,'Suivi des temps'!$AN256,0)</f>
        <v>0</v>
      </c>
      <c r="N255" s="41">
        <f>IF('Suivi des temps'!$F256='Récap par type de tâche'!N$8,'Suivi des temps'!$J256,0)+IF('Suivi des temps'!$K256='Récap par type de tâche'!N$8,'Suivi des temps'!$O256,0)+IF('Suivi des temps'!$P256='Récap par type de tâche'!N$8,'Suivi des temps'!$T256,0)+IF('Suivi des temps'!$U256='Récap par type de tâche'!N$8,'Suivi des temps'!$Y256,0)+IF('Suivi des temps'!$Z256='Récap par type de tâche'!N$8,'Suivi des temps'!$AD256,0)+IF('Suivi des temps'!$AE256='Récap par type de tâche'!N$8,'Suivi des temps'!$AI256,0)+IF('Suivi des temps'!$AJ256='Récap par type de tâche'!N$8,'Suivi des temps'!$AN256,0)</f>
        <v>0</v>
      </c>
      <c r="O255" s="41">
        <f>IF('Suivi des temps'!$F256='Récap par type de tâche'!O$8,'Suivi des temps'!$J256,0)+IF('Suivi des temps'!$K256='Récap par type de tâche'!O$8,'Suivi des temps'!$O256,0)+IF('Suivi des temps'!$P256='Récap par type de tâche'!O$8,'Suivi des temps'!$T256,0)+IF('Suivi des temps'!$U256='Récap par type de tâche'!O$8,'Suivi des temps'!$Y256,0)+IF('Suivi des temps'!$Z256='Récap par type de tâche'!O$8,'Suivi des temps'!$AD256,0)+IF('Suivi des temps'!$AE256='Récap par type de tâche'!O$8,'Suivi des temps'!$AI256,0)+IF('Suivi des temps'!$AJ256='Récap par type de tâche'!O$8,'Suivi des temps'!$AN256,0)</f>
        <v>0</v>
      </c>
      <c r="P255" s="41">
        <f>IF('Suivi des temps'!$F256='Récap par type de tâche'!P$8,'Suivi des temps'!$J256,0)+IF('Suivi des temps'!$K256='Récap par type de tâche'!P$8,'Suivi des temps'!$O256,0)+IF('Suivi des temps'!$P256='Récap par type de tâche'!P$8,'Suivi des temps'!$T256,0)+IF('Suivi des temps'!$U256='Récap par type de tâche'!P$8,'Suivi des temps'!$Y256,0)+IF('Suivi des temps'!$Z256='Récap par type de tâche'!P$8,'Suivi des temps'!$AD256,0)+IF('Suivi des temps'!$AE256='Récap par type de tâche'!P$8,'Suivi des temps'!$AI256,0)+IF('Suivi des temps'!$AJ256='Récap par type de tâche'!P$8,'Suivi des temps'!$AN256,0)</f>
        <v>0</v>
      </c>
      <c r="Q255" s="41">
        <f>IF('Suivi des temps'!$F256='Récap par type de tâche'!Q$8,'Suivi des temps'!$J256,0)+IF('Suivi des temps'!$K256='Récap par type de tâche'!Q$8,'Suivi des temps'!$O256,0)+IF('Suivi des temps'!$P256='Récap par type de tâche'!Q$8,'Suivi des temps'!$T256,0)+IF('Suivi des temps'!$U256='Récap par type de tâche'!Q$8,'Suivi des temps'!$Y256,0)+IF('Suivi des temps'!$Z256='Récap par type de tâche'!Q$8,'Suivi des temps'!$AD256,0)+IF('Suivi des temps'!$AE256='Récap par type de tâche'!Q$8,'Suivi des temps'!$AI256,0)+IF('Suivi des temps'!$AJ256='Récap par type de tâche'!Q$8,'Suivi des temps'!$AN256,0)</f>
        <v>0</v>
      </c>
      <c r="R255" s="41">
        <f>IF('Suivi des temps'!$F256='Récap par type de tâche'!R$8,'Suivi des temps'!$J256,0)+IF('Suivi des temps'!$K256='Récap par type de tâche'!R$8,'Suivi des temps'!$O256,0)+IF('Suivi des temps'!$P256='Récap par type de tâche'!R$8,'Suivi des temps'!$T256,0)+IF('Suivi des temps'!$U256='Récap par type de tâche'!R$8,'Suivi des temps'!$Y256,0)+IF('Suivi des temps'!$Z256='Récap par type de tâche'!R$8,'Suivi des temps'!$AD256,0)+IF('Suivi des temps'!$AE256='Récap par type de tâche'!R$8,'Suivi des temps'!$AI256,0)+IF('Suivi des temps'!$AJ256='Récap par type de tâche'!R$8,'Suivi des temps'!$AN256,0)</f>
        <v>0</v>
      </c>
      <c r="S255" s="41">
        <f>IF('Suivi des temps'!$F256='Récap par type de tâche'!S$8,'Suivi des temps'!$J256,0)+IF('Suivi des temps'!$K256='Récap par type de tâche'!S$8,'Suivi des temps'!$O256,0)+IF('Suivi des temps'!$P256='Récap par type de tâche'!S$8,'Suivi des temps'!$T256,0)+IF('Suivi des temps'!$U256='Récap par type de tâche'!S$8,'Suivi des temps'!$Y256,0)+IF('Suivi des temps'!$Z256='Récap par type de tâche'!S$8,'Suivi des temps'!$AD256,0)+IF('Suivi des temps'!$AE256='Récap par type de tâche'!S$8,'Suivi des temps'!$AI256,0)+IF('Suivi des temps'!$AJ256='Récap par type de tâche'!S$8,'Suivi des temps'!$AN256,0)</f>
        <v>0</v>
      </c>
      <c r="T255" s="41">
        <f>IF('Suivi des temps'!$F256='Récap par type de tâche'!T$8,'Suivi des temps'!$J256,0)+IF('Suivi des temps'!$K256='Récap par type de tâche'!T$8,'Suivi des temps'!$O256,0)+IF('Suivi des temps'!$P256='Récap par type de tâche'!T$8,'Suivi des temps'!$T256,0)+IF('Suivi des temps'!$U256='Récap par type de tâche'!T$8,'Suivi des temps'!$Y256,0)+IF('Suivi des temps'!$Z256='Récap par type de tâche'!T$8,'Suivi des temps'!$AD256,0)+IF('Suivi des temps'!$AE256='Récap par type de tâche'!T$8,'Suivi des temps'!$AI256,0)+IF('Suivi des temps'!$AJ256='Récap par type de tâche'!T$8,'Suivi des temps'!$AN256,0)</f>
        <v>0</v>
      </c>
      <c r="U255" s="41">
        <f>IF('Suivi des temps'!$F256='Récap par type de tâche'!U$8,'Suivi des temps'!$J256,0)+IF('Suivi des temps'!$K256='Récap par type de tâche'!U$8,'Suivi des temps'!$O256,0)+IF('Suivi des temps'!$P256='Récap par type de tâche'!U$8,'Suivi des temps'!$T256,0)+IF('Suivi des temps'!$U256='Récap par type de tâche'!U$8,'Suivi des temps'!$Y256,0)+IF('Suivi des temps'!$Z256='Récap par type de tâche'!U$8,'Suivi des temps'!$AD256,0)+IF('Suivi des temps'!$AE256='Récap par type de tâche'!U$8,'Suivi des temps'!$AI256,0)+IF('Suivi des temps'!$AJ256='Récap par type de tâche'!U$8,'Suivi des temps'!$AN256,0)</f>
        <v>0</v>
      </c>
      <c r="V255" s="41">
        <f>IF('Suivi des temps'!$F256='Récap par type de tâche'!V$8,'Suivi des temps'!$J256,0)+IF('Suivi des temps'!$K256='Récap par type de tâche'!V$8,'Suivi des temps'!$O256,0)+IF('Suivi des temps'!$P256='Récap par type de tâche'!V$8,'Suivi des temps'!$T256,0)+IF('Suivi des temps'!$U256='Récap par type de tâche'!V$8,'Suivi des temps'!$Y256,0)+IF('Suivi des temps'!$Z256='Récap par type de tâche'!V$8,'Suivi des temps'!$AD256,0)+IF('Suivi des temps'!$AE256='Récap par type de tâche'!V$8,'Suivi des temps'!$AI256,0)+IF('Suivi des temps'!$AJ256='Récap par type de tâche'!V$8,'Suivi des temps'!$AN256,0)</f>
        <v>0</v>
      </c>
      <c r="W255" s="41">
        <f>IF('Suivi des temps'!$F256='Récap par type de tâche'!W$8,'Suivi des temps'!$J256,0)+IF('Suivi des temps'!$K256='Récap par type de tâche'!W$8,'Suivi des temps'!$O256,0)+IF('Suivi des temps'!$P256='Récap par type de tâche'!W$8,'Suivi des temps'!$T256,0)+IF('Suivi des temps'!$U256='Récap par type de tâche'!W$8,'Suivi des temps'!$Y256,0)+IF('Suivi des temps'!$Z256='Récap par type de tâche'!W$8,'Suivi des temps'!$AD256,0)+IF('Suivi des temps'!$AE256='Récap par type de tâche'!W$8,'Suivi des temps'!$AI256,0)+IF('Suivi des temps'!$AJ256='Récap par type de tâche'!W$8,'Suivi des temps'!$AN256,0)</f>
        <v>0</v>
      </c>
      <c r="X255" s="41">
        <f>IF('Suivi des temps'!$F256='Récap par type de tâche'!X$8,'Suivi des temps'!$J256,0)+IF('Suivi des temps'!$K256='Récap par type de tâche'!X$8,'Suivi des temps'!$O256,0)+IF('Suivi des temps'!$P256='Récap par type de tâche'!X$8,'Suivi des temps'!$T256,0)+IF('Suivi des temps'!$U256='Récap par type de tâche'!X$8,'Suivi des temps'!$Y256,0)+IF('Suivi des temps'!$Z256='Récap par type de tâche'!X$8,'Suivi des temps'!$AD256,0)+IF('Suivi des temps'!$AE256='Récap par type de tâche'!X$8,'Suivi des temps'!$AI256,0)+IF('Suivi des temps'!$AJ256='Récap par type de tâche'!X$8,'Suivi des temps'!$AN256,0)</f>
        <v>0</v>
      </c>
      <c r="Y255" s="41">
        <f>IF('Suivi des temps'!$F256='Récap par type de tâche'!Y$8,'Suivi des temps'!$J256,0)+IF('Suivi des temps'!$K256='Récap par type de tâche'!Y$8,'Suivi des temps'!$O256,0)+IF('Suivi des temps'!$P256='Récap par type de tâche'!Y$8,'Suivi des temps'!$T256,0)+IF('Suivi des temps'!$U256='Récap par type de tâche'!Y$8,'Suivi des temps'!$Y256,0)+IF('Suivi des temps'!$Z256='Récap par type de tâche'!Y$8,'Suivi des temps'!$AD256,0)+IF('Suivi des temps'!$AE256='Récap par type de tâche'!Y$8,'Suivi des temps'!$AI256,0)+IF('Suivi des temps'!$AJ256='Récap par type de tâche'!Y$8,'Suivi des temps'!$AN256,0)</f>
        <v>0</v>
      </c>
      <c r="Z255" s="41">
        <f>IF('Suivi des temps'!$F256='Récap par type de tâche'!Z$8,'Suivi des temps'!$J256,0)+IF('Suivi des temps'!$K256='Récap par type de tâche'!Z$8,'Suivi des temps'!$O256,0)+IF('Suivi des temps'!$P256='Récap par type de tâche'!Z$8,'Suivi des temps'!$T256,0)+IF('Suivi des temps'!$U256='Récap par type de tâche'!Z$8,'Suivi des temps'!$Y256,0)+IF('Suivi des temps'!$Z256='Récap par type de tâche'!Z$8,'Suivi des temps'!$AD256,0)+IF('Suivi des temps'!$AE256='Récap par type de tâche'!Z$8,'Suivi des temps'!$AI256,0)+IF('Suivi des temps'!$AJ256='Récap par type de tâche'!Z$8,'Suivi des temps'!$AN256,0)</f>
        <v>0</v>
      </c>
      <c r="AA255" s="45">
        <f t="shared" si="19"/>
        <v>0</v>
      </c>
    </row>
    <row r="256" spans="2:27" ht="20.8" customHeight="1" x14ac:dyDescent="0.25">
      <c r="B256" s="25" t="str">
        <f t="shared" si="15"/>
        <v/>
      </c>
      <c r="C256" s="23" t="str">
        <f t="shared" si="16"/>
        <v/>
      </c>
      <c r="D256" s="17">
        <f t="shared" si="17"/>
        <v>45539</v>
      </c>
      <c r="E256" s="32" t="str">
        <f t="shared" si="18"/>
        <v>Mercredi</v>
      </c>
      <c r="F256" s="41">
        <f>IF('Suivi des temps'!$F257='Récap par type de tâche'!F$8,'Suivi des temps'!$J257,0)+IF('Suivi des temps'!$K257='Récap par type de tâche'!F$8,'Suivi des temps'!$O257,0)+IF('Suivi des temps'!$P257='Récap par type de tâche'!F$8,'Suivi des temps'!$T257,0)+IF('Suivi des temps'!$U257='Récap par type de tâche'!F$8,'Suivi des temps'!$Y257,0)+IF('Suivi des temps'!$Z257='Récap par type de tâche'!F$8,'Suivi des temps'!$AD257,0)+IF('Suivi des temps'!$AE257='Récap par type de tâche'!F$8,'Suivi des temps'!$AI257,0)+IF('Suivi des temps'!$AJ257='Récap par type de tâche'!F$8,'Suivi des temps'!$AN257,0)</f>
        <v>0</v>
      </c>
      <c r="G256" s="41">
        <f>IF('Suivi des temps'!$F257='Récap par type de tâche'!G$8,'Suivi des temps'!$J257,0)+IF('Suivi des temps'!$K257='Récap par type de tâche'!G$8,'Suivi des temps'!$O257,0)+IF('Suivi des temps'!$P257='Récap par type de tâche'!G$8,'Suivi des temps'!$T257,0)+IF('Suivi des temps'!$U257='Récap par type de tâche'!G$8,'Suivi des temps'!$Y257,0)+IF('Suivi des temps'!$Z257='Récap par type de tâche'!G$8,'Suivi des temps'!$AD257,0)+IF('Suivi des temps'!$AE257='Récap par type de tâche'!G$8,'Suivi des temps'!$AI257,0)+IF('Suivi des temps'!$AJ257='Récap par type de tâche'!G$8,'Suivi des temps'!$AN257,0)</f>
        <v>0</v>
      </c>
      <c r="H256" s="41">
        <f>IF('Suivi des temps'!$F257='Récap par type de tâche'!H$8,'Suivi des temps'!$J257,0)+IF('Suivi des temps'!$K257='Récap par type de tâche'!H$8,'Suivi des temps'!$O257,0)+IF('Suivi des temps'!$P257='Récap par type de tâche'!H$8,'Suivi des temps'!$T257,0)+IF('Suivi des temps'!$U257='Récap par type de tâche'!H$8,'Suivi des temps'!$Y257,0)+IF('Suivi des temps'!$Z257='Récap par type de tâche'!H$8,'Suivi des temps'!$AD257,0)+IF('Suivi des temps'!$AE257='Récap par type de tâche'!H$8,'Suivi des temps'!$AI257,0)+IF('Suivi des temps'!$AJ257='Récap par type de tâche'!H$8,'Suivi des temps'!$AN257,0)</f>
        <v>0</v>
      </c>
      <c r="I256" s="41">
        <f>IF('Suivi des temps'!$F257='Récap par type de tâche'!I$8,'Suivi des temps'!$J257,0)+IF('Suivi des temps'!$K257='Récap par type de tâche'!I$8,'Suivi des temps'!$O257,0)+IF('Suivi des temps'!$P257='Récap par type de tâche'!I$8,'Suivi des temps'!$T257,0)+IF('Suivi des temps'!$U257='Récap par type de tâche'!I$8,'Suivi des temps'!$Y257,0)+IF('Suivi des temps'!$Z257='Récap par type de tâche'!I$8,'Suivi des temps'!$AD257,0)+IF('Suivi des temps'!$AE257='Récap par type de tâche'!I$8,'Suivi des temps'!$AI257,0)+IF('Suivi des temps'!$AJ257='Récap par type de tâche'!I$8,'Suivi des temps'!$AN257,0)</f>
        <v>0</v>
      </c>
      <c r="J256" s="41">
        <f>IF('Suivi des temps'!$F257='Récap par type de tâche'!J$8,'Suivi des temps'!$J257,0)+IF('Suivi des temps'!$K257='Récap par type de tâche'!J$8,'Suivi des temps'!$O257,0)+IF('Suivi des temps'!$P257='Récap par type de tâche'!J$8,'Suivi des temps'!$T257,0)+IF('Suivi des temps'!$U257='Récap par type de tâche'!J$8,'Suivi des temps'!$Y257,0)+IF('Suivi des temps'!$Z257='Récap par type de tâche'!J$8,'Suivi des temps'!$AD257,0)+IF('Suivi des temps'!$AE257='Récap par type de tâche'!J$8,'Suivi des temps'!$AI257,0)+IF('Suivi des temps'!$AJ257='Récap par type de tâche'!J$8,'Suivi des temps'!$AN257,0)</f>
        <v>0</v>
      </c>
      <c r="K256" s="41">
        <f>IF('Suivi des temps'!$F257='Récap par type de tâche'!K$8,'Suivi des temps'!$J257,0)+IF('Suivi des temps'!$K257='Récap par type de tâche'!K$8,'Suivi des temps'!$O257,0)+IF('Suivi des temps'!$P257='Récap par type de tâche'!K$8,'Suivi des temps'!$T257,0)+IF('Suivi des temps'!$U257='Récap par type de tâche'!K$8,'Suivi des temps'!$Y257,0)+IF('Suivi des temps'!$Z257='Récap par type de tâche'!K$8,'Suivi des temps'!$AD257,0)+IF('Suivi des temps'!$AE257='Récap par type de tâche'!K$8,'Suivi des temps'!$AI257,0)+IF('Suivi des temps'!$AJ257='Récap par type de tâche'!K$8,'Suivi des temps'!$AN257,0)</f>
        <v>0</v>
      </c>
      <c r="L256" s="41">
        <f>IF('Suivi des temps'!$F257='Récap par type de tâche'!L$8,'Suivi des temps'!$J257,0)+IF('Suivi des temps'!$K257='Récap par type de tâche'!L$8,'Suivi des temps'!$O257,0)+IF('Suivi des temps'!$P257='Récap par type de tâche'!L$8,'Suivi des temps'!$T257,0)+IF('Suivi des temps'!$U257='Récap par type de tâche'!L$8,'Suivi des temps'!$Y257,0)+IF('Suivi des temps'!$Z257='Récap par type de tâche'!L$8,'Suivi des temps'!$AD257,0)+IF('Suivi des temps'!$AE257='Récap par type de tâche'!L$8,'Suivi des temps'!$AI257,0)+IF('Suivi des temps'!$AJ257='Récap par type de tâche'!L$8,'Suivi des temps'!$AN257,0)</f>
        <v>0</v>
      </c>
      <c r="M256" s="41">
        <f>IF('Suivi des temps'!$F257='Récap par type de tâche'!M$8,'Suivi des temps'!$J257,0)+IF('Suivi des temps'!$K257='Récap par type de tâche'!M$8,'Suivi des temps'!$O257,0)+IF('Suivi des temps'!$P257='Récap par type de tâche'!M$8,'Suivi des temps'!$T257,0)+IF('Suivi des temps'!$U257='Récap par type de tâche'!M$8,'Suivi des temps'!$Y257,0)+IF('Suivi des temps'!$Z257='Récap par type de tâche'!M$8,'Suivi des temps'!$AD257,0)+IF('Suivi des temps'!$AE257='Récap par type de tâche'!M$8,'Suivi des temps'!$AI257,0)+IF('Suivi des temps'!$AJ257='Récap par type de tâche'!M$8,'Suivi des temps'!$AN257,0)</f>
        <v>0</v>
      </c>
      <c r="N256" s="41">
        <f>IF('Suivi des temps'!$F257='Récap par type de tâche'!N$8,'Suivi des temps'!$J257,0)+IF('Suivi des temps'!$K257='Récap par type de tâche'!N$8,'Suivi des temps'!$O257,0)+IF('Suivi des temps'!$P257='Récap par type de tâche'!N$8,'Suivi des temps'!$T257,0)+IF('Suivi des temps'!$U257='Récap par type de tâche'!N$8,'Suivi des temps'!$Y257,0)+IF('Suivi des temps'!$Z257='Récap par type de tâche'!N$8,'Suivi des temps'!$AD257,0)+IF('Suivi des temps'!$AE257='Récap par type de tâche'!N$8,'Suivi des temps'!$AI257,0)+IF('Suivi des temps'!$AJ257='Récap par type de tâche'!N$8,'Suivi des temps'!$AN257,0)</f>
        <v>0</v>
      </c>
      <c r="O256" s="41">
        <f>IF('Suivi des temps'!$F257='Récap par type de tâche'!O$8,'Suivi des temps'!$J257,0)+IF('Suivi des temps'!$K257='Récap par type de tâche'!O$8,'Suivi des temps'!$O257,0)+IF('Suivi des temps'!$P257='Récap par type de tâche'!O$8,'Suivi des temps'!$T257,0)+IF('Suivi des temps'!$U257='Récap par type de tâche'!O$8,'Suivi des temps'!$Y257,0)+IF('Suivi des temps'!$Z257='Récap par type de tâche'!O$8,'Suivi des temps'!$AD257,0)+IF('Suivi des temps'!$AE257='Récap par type de tâche'!O$8,'Suivi des temps'!$AI257,0)+IF('Suivi des temps'!$AJ257='Récap par type de tâche'!O$8,'Suivi des temps'!$AN257,0)</f>
        <v>0</v>
      </c>
      <c r="P256" s="41">
        <f>IF('Suivi des temps'!$F257='Récap par type de tâche'!P$8,'Suivi des temps'!$J257,0)+IF('Suivi des temps'!$K257='Récap par type de tâche'!P$8,'Suivi des temps'!$O257,0)+IF('Suivi des temps'!$P257='Récap par type de tâche'!P$8,'Suivi des temps'!$T257,0)+IF('Suivi des temps'!$U257='Récap par type de tâche'!P$8,'Suivi des temps'!$Y257,0)+IF('Suivi des temps'!$Z257='Récap par type de tâche'!P$8,'Suivi des temps'!$AD257,0)+IF('Suivi des temps'!$AE257='Récap par type de tâche'!P$8,'Suivi des temps'!$AI257,0)+IF('Suivi des temps'!$AJ257='Récap par type de tâche'!P$8,'Suivi des temps'!$AN257,0)</f>
        <v>0</v>
      </c>
      <c r="Q256" s="41">
        <f>IF('Suivi des temps'!$F257='Récap par type de tâche'!Q$8,'Suivi des temps'!$J257,0)+IF('Suivi des temps'!$K257='Récap par type de tâche'!Q$8,'Suivi des temps'!$O257,0)+IF('Suivi des temps'!$P257='Récap par type de tâche'!Q$8,'Suivi des temps'!$T257,0)+IF('Suivi des temps'!$U257='Récap par type de tâche'!Q$8,'Suivi des temps'!$Y257,0)+IF('Suivi des temps'!$Z257='Récap par type de tâche'!Q$8,'Suivi des temps'!$AD257,0)+IF('Suivi des temps'!$AE257='Récap par type de tâche'!Q$8,'Suivi des temps'!$AI257,0)+IF('Suivi des temps'!$AJ257='Récap par type de tâche'!Q$8,'Suivi des temps'!$AN257,0)</f>
        <v>0</v>
      </c>
      <c r="R256" s="41">
        <f>IF('Suivi des temps'!$F257='Récap par type de tâche'!R$8,'Suivi des temps'!$J257,0)+IF('Suivi des temps'!$K257='Récap par type de tâche'!R$8,'Suivi des temps'!$O257,0)+IF('Suivi des temps'!$P257='Récap par type de tâche'!R$8,'Suivi des temps'!$T257,0)+IF('Suivi des temps'!$U257='Récap par type de tâche'!R$8,'Suivi des temps'!$Y257,0)+IF('Suivi des temps'!$Z257='Récap par type de tâche'!R$8,'Suivi des temps'!$AD257,0)+IF('Suivi des temps'!$AE257='Récap par type de tâche'!R$8,'Suivi des temps'!$AI257,0)+IF('Suivi des temps'!$AJ257='Récap par type de tâche'!R$8,'Suivi des temps'!$AN257,0)</f>
        <v>0</v>
      </c>
      <c r="S256" s="41">
        <f>IF('Suivi des temps'!$F257='Récap par type de tâche'!S$8,'Suivi des temps'!$J257,0)+IF('Suivi des temps'!$K257='Récap par type de tâche'!S$8,'Suivi des temps'!$O257,0)+IF('Suivi des temps'!$P257='Récap par type de tâche'!S$8,'Suivi des temps'!$T257,0)+IF('Suivi des temps'!$U257='Récap par type de tâche'!S$8,'Suivi des temps'!$Y257,0)+IF('Suivi des temps'!$Z257='Récap par type de tâche'!S$8,'Suivi des temps'!$AD257,0)+IF('Suivi des temps'!$AE257='Récap par type de tâche'!S$8,'Suivi des temps'!$AI257,0)+IF('Suivi des temps'!$AJ257='Récap par type de tâche'!S$8,'Suivi des temps'!$AN257,0)</f>
        <v>0</v>
      </c>
      <c r="T256" s="41">
        <f>IF('Suivi des temps'!$F257='Récap par type de tâche'!T$8,'Suivi des temps'!$J257,0)+IF('Suivi des temps'!$K257='Récap par type de tâche'!T$8,'Suivi des temps'!$O257,0)+IF('Suivi des temps'!$P257='Récap par type de tâche'!T$8,'Suivi des temps'!$T257,0)+IF('Suivi des temps'!$U257='Récap par type de tâche'!T$8,'Suivi des temps'!$Y257,0)+IF('Suivi des temps'!$Z257='Récap par type de tâche'!T$8,'Suivi des temps'!$AD257,0)+IF('Suivi des temps'!$AE257='Récap par type de tâche'!T$8,'Suivi des temps'!$AI257,0)+IF('Suivi des temps'!$AJ257='Récap par type de tâche'!T$8,'Suivi des temps'!$AN257,0)</f>
        <v>0</v>
      </c>
      <c r="U256" s="41">
        <f>IF('Suivi des temps'!$F257='Récap par type de tâche'!U$8,'Suivi des temps'!$J257,0)+IF('Suivi des temps'!$K257='Récap par type de tâche'!U$8,'Suivi des temps'!$O257,0)+IF('Suivi des temps'!$P257='Récap par type de tâche'!U$8,'Suivi des temps'!$T257,0)+IF('Suivi des temps'!$U257='Récap par type de tâche'!U$8,'Suivi des temps'!$Y257,0)+IF('Suivi des temps'!$Z257='Récap par type de tâche'!U$8,'Suivi des temps'!$AD257,0)+IF('Suivi des temps'!$AE257='Récap par type de tâche'!U$8,'Suivi des temps'!$AI257,0)+IF('Suivi des temps'!$AJ257='Récap par type de tâche'!U$8,'Suivi des temps'!$AN257,0)</f>
        <v>0</v>
      </c>
      <c r="V256" s="41">
        <f>IF('Suivi des temps'!$F257='Récap par type de tâche'!V$8,'Suivi des temps'!$J257,0)+IF('Suivi des temps'!$K257='Récap par type de tâche'!V$8,'Suivi des temps'!$O257,0)+IF('Suivi des temps'!$P257='Récap par type de tâche'!V$8,'Suivi des temps'!$T257,0)+IF('Suivi des temps'!$U257='Récap par type de tâche'!V$8,'Suivi des temps'!$Y257,0)+IF('Suivi des temps'!$Z257='Récap par type de tâche'!V$8,'Suivi des temps'!$AD257,0)+IF('Suivi des temps'!$AE257='Récap par type de tâche'!V$8,'Suivi des temps'!$AI257,0)+IF('Suivi des temps'!$AJ257='Récap par type de tâche'!V$8,'Suivi des temps'!$AN257,0)</f>
        <v>0</v>
      </c>
      <c r="W256" s="41">
        <f>IF('Suivi des temps'!$F257='Récap par type de tâche'!W$8,'Suivi des temps'!$J257,0)+IF('Suivi des temps'!$K257='Récap par type de tâche'!W$8,'Suivi des temps'!$O257,0)+IF('Suivi des temps'!$P257='Récap par type de tâche'!W$8,'Suivi des temps'!$T257,0)+IF('Suivi des temps'!$U257='Récap par type de tâche'!W$8,'Suivi des temps'!$Y257,0)+IF('Suivi des temps'!$Z257='Récap par type de tâche'!W$8,'Suivi des temps'!$AD257,0)+IF('Suivi des temps'!$AE257='Récap par type de tâche'!W$8,'Suivi des temps'!$AI257,0)+IF('Suivi des temps'!$AJ257='Récap par type de tâche'!W$8,'Suivi des temps'!$AN257,0)</f>
        <v>0</v>
      </c>
      <c r="X256" s="41">
        <f>IF('Suivi des temps'!$F257='Récap par type de tâche'!X$8,'Suivi des temps'!$J257,0)+IF('Suivi des temps'!$K257='Récap par type de tâche'!X$8,'Suivi des temps'!$O257,0)+IF('Suivi des temps'!$P257='Récap par type de tâche'!X$8,'Suivi des temps'!$T257,0)+IF('Suivi des temps'!$U257='Récap par type de tâche'!X$8,'Suivi des temps'!$Y257,0)+IF('Suivi des temps'!$Z257='Récap par type de tâche'!X$8,'Suivi des temps'!$AD257,0)+IF('Suivi des temps'!$AE257='Récap par type de tâche'!X$8,'Suivi des temps'!$AI257,0)+IF('Suivi des temps'!$AJ257='Récap par type de tâche'!X$8,'Suivi des temps'!$AN257,0)</f>
        <v>0</v>
      </c>
      <c r="Y256" s="41">
        <f>IF('Suivi des temps'!$F257='Récap par type de tâche'!Y$8,'Suivi des temps'!$J257,0)+IF('Suivi des temps'!$K257='Récap par type de tâche'!Y$8,'Suivi des temps'!$O257,0)+IF('Suivi des temps'!$P257='Récap par type de tâche'!Y$8,'Suivi des temps'!$T257,0)+IF('Suivi des temps'!$U257='Récap par type de tâche'!Y$8,'Suivi des temps'!$Y257,0)+IF('Suivi des temps'!$Z257='Récap par type de tâche'!Y$8,'Suivi des temps'!$AD257,0)+IF('Suivi des temps'!$AE257='Récap par type de tâche'!Y$8,'Suivi des temps'!$AI257,0)+IF('Suivi des temps'!$AJ257='Récap par type de tâche'!Y$8,'Suivi des temps'!$AN257,0)</f>
        <v>0</v>
      </c>
      <c r="Z256" s="41">
        <f>IF('Suivi des temps'!$F257='Récap par type de tâche'!Z$8,'Suivi des temps'!$J257,0)+IF('Suivi des temps'!$K257='Récap par type de tâche'!Z$8,'Suivi des temps'!$O257,0)+IF('Suivi des temps'!$P257='Récap par type de tâche'!Z$8,'Suivi des temps'!$T257,0)+IF('Suivi des temps'!$U257='Récap par type de tâche'!Z$8,'Suivi des temps'!$Y257,0)+IF('Suivi des temps'!$Z257='Récap par type de tâche'!Z$8,'Suivi des temps'!$AD257,0)+IF('Suivi des temps'!$AE257='Récap par type de tâche'!Z$8,'Suivi des temps'!$AI257,0)+IF('Suivi des temps'!$AJ257='Récap par type de tâche'!Z$8,'Suivi des temps'!$AN257,0)</f>
        <v>0</v>
      </c>
      <c r="AA256" s="45">
        <f t="shared" si="19"/>
        <v>0</v>
      </c>
    </row>
    <row r="257" spans="2:27" ht="20.8" customHeight="1" x14ac:dyDescent="0.25">
      <c r="B257" s="25" t="str">
        <f t="shared" si="15"/>
        <v/>
      </c>
      <c r="C257" s="23" t="str">
        <f t="shared" si="16"/>
        <v/>
      </c>
      <c r="D257" s="17">
        <f t="shared" si="17"/>
        <v>45540</v>
      </c>
      <c r="E257" s="32" t="str">
        <f t="shared" si="18"/>
        <v>Jeudi</v>
      </c>
      <c r="F257" s="41">
        <f>IF('Suivi des temps'!$F258='Récap par type de tâche'!F$8,'Suivi des temps'!$J258,0)+IF('Suivi des temps'!$K258='Récap par type de tâche'!F$8,'Suivi des temps'!$O258,0)+IF('Suivi des temps'!$P258='Récap par type de tâche'!F$8,'Suivi des temps'!$T258,0)+IF('Suivi des temps'!$U258='Récap par type de tâche'!F$8,'Suivi des temps'!$Y258,0)+IF('Suivi des temps'!$Z258='Récap par type de tâche'!F$8,'Suivi des temps'!$AD258,0)+IF('Suivi des temps'!$AE258='Récap par type de tâche'!F$8,'Suivi des temps'!$AI258,0)+IF('Suivi des temps'!$AJ258='Récap par type de tâche'!F$8,'Suivi des temps'!$AN258,0)</f>
        <v>0</v>
      </c>
      <c r="G257" s="41">
        <f>IF('Suivi des temps'!$F258='Récap par type de tâche'!G$8,'Suivi des temps'!$J258,0)+IF('Suivi des temps'!$K258='Récap par type de tâche'!G$8,'Suivi des temps'!$O258,0)+IF('Suivi des temps'!$P258='Récap par type de tâche'!G$8,'Suivi des temps'!$T258,0)+IF('Suivi des temps'!$U258='Récap par type de tâche'!G$8,'Suivi des temps'!$Y258,0)+IF('Suivi des temps'!$Z258='Récap par type de tâche'!G$8,'Suivi des temps'!$AD258,0)+IF('Suivi des temps'!$AE258='Récap par type de tâche'!G$8,'Suivi des temps'!$AI258,0)+IF('Suivi des temps'!$AJ258='Récap par type de tâche'!G$8,'Suivi des temps'!$AN258,0)</f>
        <v>0</v>
      </c>
      <c r="H257" s="41">
        <f>IF('Suivi des temps'!$F258='Récap par type de tâche'!H$8,'Suivi des temps'!$J258,0)+IF('Suivi des temps'!$K258='Récap par type de tâche'!H$8,'Suivi des temps'!$O258,0)+IF('Suivi des temps'!$P258='Récap par type de tâche'!H$8,'Suivi des temps'!$T258,0)+IF('Suivi des temps'!$U258='Récap par type de tâche'!H$8,'Suivi des temps'!$Y258,0)+IF('Suivi des temps'!$Z258='Récap par type de tâche'!H$8,'Suivi des temps'!$AD258,0)+IF('Suivi des temps'!$AE258='Récap par type de tâche'!H$8,'Suivi des temps'!$AI258,0)+IF('Suivi des temps'!$AJ258='Récap par type de tâche'!H$8,'Suivi des temps'!$AN258,0)</f>
        <v>0</v>
      </c>
      <c r="I257" s="41">
        <f>IF('Suivi des temps'!$F258='Récap par type de tâche'!I$8,'Suivi des temps'!$J258,0)+IF('Suivi des temps'!$K258='Récap par type de tâche'!I$8,'Suivi des temps'!$O258,0)+IF('Suivi des temps'!$P258='Récap par type de tâche'!I$8,'Suivi des temps'!$T258,0)+IF('Suivi des temps'!$U258='Récap par type de tâche'!I$8,'Suivi des temps'!$Y258,0)+IF('Suivi des temps'!$Z258='Récap par type de tâche'!I$8,'Suivi des temps'!$AD258,0)+IF('Suivi des temps'!$AE258='Récap par type de tâche'!I$8,'Suivi des temps'!$AI258,0)+IF('Suivi des temps'!$AJ258='Récap par type de tâche'!I$8,'Suivi des temps'!$AN258,0)</f>
        <v>0</v>
      </c>
      <c r="J257" s="41">
        <f>IF('Suivi des temps'!$F258='Récap par type de tâche'!J$8,'Suivi des temps'!$J258,0)+IF('Suivi des temps'!$K258='Récap par type de tâche'!J$8,'Suivi des temps'!$O258,0)+IF('Suivi des temps'!$P258='Récap par type de tâche'!J$8,'Suivi des temps'!$T258,0)+IF('Suivi des temps'!$U258='Récap par type de tâche'!J$8,'Suivi des temps'!$Y258,0)+IF('Suivi des temps'!$Z258='Récap par type de tâche'!J$8,'Suivi des temps'!$AD258,0)+IF('Suivi des temps'!$AE258='Récap par type de tâche'!J$8,'Suivi des temps'!$AI258,0)+IF('Suivi des temps'!$AJ258='Récap par type de tâche'!J$8,'Suivi des temps'!$AN258,0)</f>
        <v>0</v>
      </c>
      <c r="K257" s="41">
        <f>IF('Suivi des temps'!$F258='Récap par type de tâche'!K$8,'Suivi des temps'!$J258,0)+IF('Suivi des temps'!$K258='Récap par type de tâche'!K$8,'Suivi des temps'!$O258,0)+IF('Suivi des temps'!$P258='Récap par type de tâche'!K$8,'Suivi des temps'!$T258,0)+IF('Suivi des temps'!$U258='Récap par type de tâche'!K$8,'Suivi des temps'!$Y258,0)+IF('Suivi des temps'!$Z258='Récap par type de tâche'!K$8,'Suivi des temps'!$AD258,0)+IF('Suivi des temps'!$AE258='Récap par type de tâche'!K$8,'Suivi des temps'!$AI258,0)+IF('Suivi des temps'!$AJ258='Récap par type de tâche'!K$8,'Suivi des temps'!$AN258,0)</f>
        <v>0</v>
      </c>
      <c r="L257" s="41">
        <f>IF('Suivi des temps'!$F258='Récap par type de tâche'!L$8,'Suivi des temps'!$J258,0)+IF('Suivi des temps'!$K258='Récap par type de tâche'!L$8,'Suivi des temps'!$O258,0)+IF('Suivi des temps'!$P258='Récap par type de tâche'!L$8,'Suivi des temps'!$T258,0)+IF('Suivi des temps'!$U258='Récap par type de tâche'!L$8,'Suivi des temps'!$Y258,0)+IF('Suivi des temps'!$Z258='Récap par type de tâche'!L$8,'Suivi des temps'!$AD258,0)+IF('Suivi des temps'!$AE258='Récap par type de tâche'!L$8,'Suivi des temps'!$AI258,0)+IF('Suivi des temps'!$AJ258='Récap par type de tâche'!L$8,'Suivi des temps'!$AN258,0)</f>
        <v>0</v>
      </c>
      <c r="M257" s="41">
        <f>IF('Suivi des temps'!$F258='Récap par type de tâche'!M$8,'Suivi des temps'!$J258,0)+IF('Suivi des temps'!$K258='Récap par type de tâche'!M$8,'Suivi des temps'!$O258,0)+IF('Suivi des temps'!$P258='Récap par type de tâche'!M$8,'Suivi des temps'!$T258,0)+IF('Suivi des temps'!$U258='Récap par type de tâche'!M$8,'Suivi des temps'!$Y258,0)+IF('Suivi des temps'!$Z258='Récap par type de tâche'!M$8,'Suivi des temps'!$AD258,0)+IF('Suivi des temps'!$AE258='Récap par type de tâche'!M$8,'Suivi des temps'!$AI258,0)+IF('Suivi des temps'!$AJ258='Récap par type de tâche'!M$8,'Suivi des temps'!$AN258,0)</f>
        <v>0</v>
      </c>
      <c r="N257" s="41">
        <f>IF('Suivi des temps'!$F258='Récap par type de tâche'!N$8,'Suivi des temps'!$J258,0)+IF('Suivi des temps'!$K258='Récap par type de tâche'!N$8,'Suivi des temps'!$O258,0)+IF('Suivi des temps'!$P258='Récap par type de tâche'!N$8,'Suivi des temps'!$T258,0)+IF('Suivi des temps'!$U258='Récap par type de tâche'!N$8,'Suivi des temps'!$Y258,0)+IF('Suivi des temps'!$Z258='Récap par type de tâche'!N$8,'Suivi des temps'!$AD258,0)+IF('Suivi des temps'!$AE258='Récap par type de tâche'!N$8,'Suivi des temps'!$AI258,0)+IF('Suivi des temps'!$AJ258='Récap par type de tâche'!N$8,'Suivi des temps'!$AN258,0)</f>
        <v>0</v>
      </c>
      <c r="O257" s="41">
        <f>IF('Suivi des temps'!$F258='Récap par type de tâche'!O$8,'Suivi des temps'!$J258,0)+IF('Suivi des temps'!$K258='Récap par type de tâche'!O$8,'Suivi des temps'!$O258,0)+IF('Suivi des temps'!$P258='Récap par type de tâche'!O$8,'Suivi des temps'!$T258,0)+IF('Suivi des temps'!$U258='Récap par type de tâche'!O$8,'Suivi des temps'!$Y258,0)+IF('Suivi des temps'!$Z258='Récap par type de tâche'!O$8,'Suivi des temps'!$AD258,0)+IF('Suivi des temps'!$AE258='Récap par type de tâche'!O$8,'Suivi des temps'!$AI258,0)+IF('Suivi des temps'!$AJ258='Récap par type de tâche'!O$8,'Suivi des temps'!$AN258,0)</f>
        <v>0</v>
      </c>
      <c r="P257" s="41">
        <f>IF('Suivi des temps'!$F258='Récap par type de tâche'!P$8,'Suivi des temps'!$J258,0)+IF('Suivi des temps'!$K258='Récap par type de tâche'!P$8,'Suivi des temps'!$O258,0)+IF('Suivi des temps'!$P258='Récap par type de tâche'!P$8,'Suivi des temps'!$T258,0)+IF('Suivi des temps'!$U258='Récap par type de tâche'!P$8,'Suivi des temps'!$Y258,0)+IF('Suivi des temps'!$Z258='Récap par type de tâche'!P$8,'Suivi des temps'!$AD258,0)+IF('Suivi des temps'!$AE258='Récap par type de tâche'!P$8,'Suivi des temps'!$AI258,0)+IF('Suivi des temps'!$AJ258='Récap par type de tâche'!P$8,'Suivi des temps'!$AN258,0)</f>
        <v>0</v>
      </c>
      <c r="Q257" s="41">
        <f>IF('Suivi des temps'!$F258='Récap par type de tâche'!Q$8,'Suivi des temps'!$J258,0)+IF('Suivi des temps'!$K258='Récap par type de tâche'!Q$8,'Suivi des temps'!$O258,0)+IF('Suivi des temps'!$P258='Récap par type de tâche'!Q$8,'Suivi des temps'!$T258,0)+IF('Suivi des temps'!$U258='Récap par type de tâche'!Q$8,'Suivi des temps'!$Y258,0)+IF('Suivi des temps'!$Z258='Récap par type de tâche'!Q$8,'Suivi des temps'!$AD258,0)+IF('Suivi des temps'!$AE258='Récap par type de tâche'!Q$8,'Suivi des temps'!$AI258,0)+IF('Suivi des temps'!$AJ258='Récap par type de tâche'!Q$8,'Suivi des temps'!$AN258,0)</f>
        <v>0</v>
      </c>
      <c r="R257" s="41">
        <f>IF('Suivi des temps'!$F258='Récap par type de tâche'!R$8,'Suivi des temps'!$J258,0)+IF('Suivi des temps'!$K258='Récap par type de tâche'!R$8,'Suivi des temps'!$O258,0)+IF('Suivi des temps'!$P258='Récap par type de tâche'!R$8,'Suivi des temps'!$T258,0)+IF('Suivi des temps'!$U258='Récap par type de tâche'!R$8,'Suivi des temps'!$Y258,0)+IF('Suivi des temps'!$Z258='Récap par type de tâche'!R$8,'Suivi des temps'!$AD258,0)+IF('Suivi des temps'!$AE258='Récap par type de tâche'!R$8,'Suivi des temps'!$AI258,0)+IF('Suivi des temps'!$AJ258='Récap par type de tâche'!R$8,'Suivi des temps'!$AN258,0)</f>
        <v>0</v>
      </c>
      <c r="S257" s="41">
        <f>IF('Suivi des temps'!$F258='Récap par type de tâche'!S$8,'Suivi des temps'!$J258,0)+IF('Suivi des temps'!$K258='Récap par type de tâche'!S$8,'Suivi des temps'!$O258,0)+IF('Suivi des temps'!$P258='Récap par type de tâche'!S$8,'Suivi des temps'!$T258,0)+IF('Suivi des temps'!$U258='Récap par type de tâche'!S$8,'Suivi des temps'!$Y258,0)+IF('Suivi des temps'!$Z258='Récap par type de tâche'!S$8,'Suivi des temps'!$AD258,0)+IF('Suivi des temps'!$AE258='Récap par type de tâche'!S$8,'Suivi des temps'!$AI258,0)+IF('Suivi des temps'!$AJ258='Récap par type de tâche'!S$8,'Suivi des temps'!$AN258,0)</f>
        <v>0</v>
      </c>
      <c r="T257" s="41">
        <f>IF('Suivi des temps'!$F258='Récap par type de tâche'!T$8,'Suivi des temps'!$J258,0)+IF('Suivi des temps'!$K258='Récap par type de tâche'!T$8,'Suivi des temps'!$O258,0)+IF('Suivi des temps'!$P258='Récap par type de tâche'!T$8,'Suivi des temps'!$T258,0)+IF('Suivi des temps'!$U258='Récap par type de tâche'!T$8,'Suivi des temps'!$Y258,0)+IF('Suivi des temps'!$Z258='Récap par type de tâche'!T$8,'Suivi des temps'!$AD258,0)+IF('Suivi des temps'!$AE258='Récap par type de tâche'!T$8,'Suivi des temps'!$AI258,0)+IF('Suivi des temps'!$AJ258='Récap par type de tâche'!T$8,'Suivi des temps'!$AN258,0)</f>
        <v>0</v>
      </c>
      <c r="U257" s="41">
        <f>IF('Suivi des temps'!$F258='Récap par type de tâche'!U$8,'Suivi des temps'!$J258,0)+IF('Suivi des temps'!$K258='Récap par type de tâche'!U$8,'Suivi des temps'!$O258,0)+IF('Suivi des temps'!$P258='Récap par type de tâche'!U$8,'Suivi des temps'!$T258,0)+IF('Suivi des temps'!$U258='Récap par type de tâche'!U$8,'Suivi des temps'!$Y258,0)+IF('Suivi des temps'!$Z258='Récap par type de tâche'!U$8,'Suivi des temps'!$AD258,0)+IF('Suivi des temps'!$AE258='Récap par type de tâche'!U$8,'Suivi des temps'!$AI258,0)+IF('Suivi des temps'!$AJ258='Récap par type de tâche'!U$8,'Suivi des temps'!$AN258,0)</f>
        <v>0</v>
      </c>
      <c r="V257" s="41">
        <f>IF('Suivi des temps'!$F258='Récap par type de tâche'!V$8,'Suivi des temps'!$J258,0)+IF('Suivi des temps'!$K258='Récap par type de tâche'!V$8,'Suivi des temps'!$O258,0)+IF('Suivi des temps'!$P258='Récap par type de tâche'!V$8,'Suivi des temps'!$T258,0)+IF('Suivi des temps'!$U258='Récap par type de tâche'!V$8,'Suivi des temps'!$Y258,0)+IF('Suivi des temps'!$Z258='Récap par type de tâche'!V$8,'Suivi des temps'!$AD258,0)+IF('Suivi des temps'!$AE258='Récap par type de tâche'!V$8,'Suivi des temps'!$AI258,0)+IF('Suivi des temps'!$AJ258='Récap par type de tâche'!V$8,'Suivi des temps'!$AN258,0)</f>
        <v>0</v>
      </c>
      <c r="W257" s="41">
        <f>IF('Suivi des temps'!$F258='Récap par type de tâche'!W$8,'Suivi des temps'!$J258,0)+IF('Suivi des temps'!$K258='Récap par type de tâche'!W$8,'Suivi des temps'!$O258,0)+IF('Suivi des temps'!$P258='Récap par type de tâche'!W$8,'Suivi des temps'!$T258,0)+IF('Suivi des temps'!$U258='Récap par type de tâche'!W$8,'Suivi des temps'!$Y258,0)+IF('Suivi des temps'!$Z258='Récap par type de tâche'!W$8,'Suivi des temps'!$AD258,0)+IF('Suivi des temps'!$AE258='Récap par type de tâche'!W$8,'Suivi des temps'!$AI258,0)+IF('Suivi des temps'!$AJ258='Récap par type de tâche'!W$8,'Suivi des temps'!$AN258,0)</f>
        <v>0</v>
      </c>
      <c r="X257" s="41">
        <f>IF('Suivi des temps'!$F258='Récap par type de tâche'!X$8,'Suivi des temps'!$J258,0)+IF('Suivi des temps'!$K258='Récap par type de tâche'!X$8,'Suivi des temps'!$O258,0)+IF('Suivi des temps'!$P258='Récap par type de tâche'!X$8,'Suivi des temps'!$T258,0)+IF('Suivi des temps'!$U258='Récap par type de tâche'!X$8,'Suivi des temps'!$Y258,0)+IF('Suivi des temps'!$Z258='Récap par type de tâche'!X$8,'Suivi des temps'!$AD258,0)+IF('Suivi des temps'!$AE258='Récap par type de tâche'!X$8,'Suivi des temps'!$AI258,0)+IF('Suivi des temps'!$AJ258='Récap par type de tâche'!X$8,'Suivi des temps'!$AN258,0)</f>
        <v>0</v>
      </c>
      <c r="Y257" s="41">
        <f>IF('Suivi des temps'!$F258='Récap par type de tâche'!Y$8,'Suivi des temps'!$J258,0)+IF('Suivi des temps'!$K258='Récap par type de tâche'!Y$8,'Suivi des temps'!$O258,0)+IF('Suivi des temps'!$P258='Récap par type de tâche'!Y$8,'Suivi des temps'!$T258,0)+IF('Suivi des temps'!$U258='Récap par type de tâche'!Y$8,'Suivi des temps'!$Y258,0)+IF('Suivi des temps'!$Z258='Récap par type de tâche'!Y$8,'Suivi des temps'!$AD258,0)+IF('Suivi des temps'!$AE258='Récap par type de tâche'!Y$8,'Suivi des temps'!$AI258,0)+IF('Suivi des temps'!$AJ258='Récap par type de tâche'!Y$8,'Suivi des temps'!$AN258,0)</f>
        <v>0</v>
      </c>
      <c r="Z257" s="41">
        <f>IF('Suivi des temps'!$F258='Récap par type de tâche'!Z$8,'Suivi des temps'!$J258,0)+IF('Suivi des temps'!$K258='Récap par type de tâche'!Z$8,'Suivi des temps'!$O258,0)+IF('Suivi des temps'!$P258='Récap par type de tâche'!Z$8,'Suivi des temps'!$T258,0)+IF('Suivi des temps'!$U258='Récap par type de tâche'!Z$8,'Suivi des temps'!$Y258,0)+IF('Suivi des temps'!$Z258='Récap par type de tâche'!Z$8,'Suivi des temps'!$AD258,0)+IF('Suivi des temps'!$AE258='Récap par type de tâche'!Z$8,'Suivi des temps'!$AI258,0)+IF('Suivi des temps'!$AJ258='Récap par type de tâche'!Z$8,'Suivi des temps'!$AN258,0)</f>
        <v>0</v>
      </c>
      <c r="AA257" s="45">
        <f t="shared" si="19"/>
        <v>0</v>
      </c>
    </row>
    <row r="258" spans="2:27" ht="20.8" customHeight="1" x14ac:dyDescent="0.25">
      <c r="B258" s="25" t="str">
        <f t="shared" si="15"/>
        <v/>
      </c>
      <c r="C258" s="23" t="str">
        <f t="shared" si="16"/>
        <v/>
      </c>
      <c r="D258" s="17">
        <f t="shared" si="17"/>
        <v>45541</v>
      </c>
      <c r="E258" s="32" t="str">
        <f t="shared" si="18"/>
        <v>Vendredi</v>
      </c>
      <c r="F258" s="41">
        <f>IF('Suivi des temps'!$F259='Récap par type de tâche'!F$8,'Suivi des temps'!$J259,0)+IF('Suivi des temps'!$K259='Récap par type de tâche'!F$8,'Suivi des temps'!$O259,0)+IF('Suivi des temps'!$P259='Récap par type de tâche'!F$8,'Suivi des temps'!$T259,0)+IF('Suivi des temps'!$U259='Récap par type de tâche'!F$8,'Suivi des temps'!$Y259,0)+IF('Suivi des temps'!$Z259='Récap par type de tâche'!F$8,'Suivi des temps'!$AD259,0)+IF('Suivi des temps'!$AE259='Récap par type de tâche'!F$8,'Suivi des temps'!$AI259,0)+IF('Suivi des temps'!$AJ259='Récap par type de tâche'!F$8,'Suivi des temps'!$AN259,0)</f>
        <v>0</v>
      </c>
      <c r="G258" s="41">
        <f>IF('Suivi des temps'!$F259='Récap par type de tâche'!G$8,'Suivi des temps'!$J259,0)+IF('Suivi des temps'!$K259='Récap par type de tâche'!G$8,'Suivi des temps'!$O259,0)+IF('Suivi des temps'!$P259='Récap par type de tâche'!G$8,'Suivi des temps'!$T259,0)+IF('Suivi des temps'!$U259='Récap par type de tâche'!G$8,'Suivi des temps'!$Y259,0)+IF('Suivi des temps'!$Z259='Récap par type de tâche'!G$8,'Suivi des temps'!$AD259,0)+IF('Suivi des temps'!$AE259='Récap par type de tâche'!G$8,'Suivi des temps'!$AI259,0)+IF('Suivi des temps'!$AJ259='Récap par type de tâche'!G$8,'Suivi des temps'!$AN259,0)</f>
        <v>0</v>
      </c>
      <c r="H258" s="41">
        <f>IF('Suivi des temps'!$F259='Récap par type de tâche'!H$8,'Suivi des temps'!$J259,0)+IF('Suivi des temps'!$K259='Récap par type de tâche'!H$8,'Suivi des temps'!$O259,0)+IF('Suivi des temps'!$P259='Récap par type de tâche'!H$8,'Suivi des temps'!$T259,0)+IF('Suivi des temps'!$U259='Récap par type de tâche'!H$8,'Suivi des temps'!$Y259,0)+IF('Suivi des temps'!$Z259='Récap par type de tâche'!H$8,'Suivi des temps'!$AD259,0)+IF('Suivi des temps'!$AE259='Récap par type de tâche'!H$8,'Suivi des temps'!$AI259,0)+IF('Suivi des temps'!$AJ259='Récap par type de tâche'!H$8,'Suivi des temps'!$AN259,0)</f>
        <v>0</v>
      </c>
      <c r="I258" s="41">
        <f>IF('Suivi des temps'!$F259='Récap par type de tâche'!I$8,'Suivi des temps'!$J259,0)+IF('Suivi des temps'!$K259='Récap par type de tâche'!I$8,'Suivi des temps'!$O259,0)+IF('Suivi des temps'!$P259='Récap par type de tâche'!I$8,'Suivi des temps'!$T259,0)+IF('Suivi des temps'!$U259='Récap par type de tâche'!I$8,'Suivi des temps'!$Y259,0)+IF('Suivi des temps'!$Z259='Récap par type de tâche'!I$8,'Suivi des temps'!$AD259,0)+IF('Suivi des temps'!$AE259='Récap par type de tâche'!I$8,'Suivi des temps'!$AI259,0)+IF('Suivi des temps'!$AJ259='Récap par type de tâche'!I$8,'Suivi des temps'!$AN259,0)</f>
        <v>0</v>
      </c>
      <c r="J258" s="41">
        <f>IF('Suivi des temps'!$F259='Récap par type de tâche'!J$8,'Suivi des temps'!$J259,0)+IF('Suivi des temps'!$K259='Récap par type de tâche'!J$8,'Suivi des temps'!$O259,0)+IF('Suivi des temps'!$P259='Récap par type de tâche'!J$8,'Suivi des temps'!$T259,0)+IF('Suivi des temps'!$U259='Récap par type de tâche'!J$8,'Suivi des temps'!$Y259,0)+IF('Suivi des temps'!$Z259='Récap par type de tâche'!J$8,'Suivi des temps'!$AD259,0)+IF('Suivi des temps'!$AE259='Récap par type de tâche'!J$8,'Suivi des temps'!$AI259,0)+IF('Suivi des temps'!$AJ259='Récap par type de tâche'!J$8,'Suivi des temps'!$AN259,0)</f>
        <v>0</v>
      </c>
      <c r="K258" s="41">
        <f>IF('Suivi des temps'!$F259='Récap par type de tâche'!K$8,'Suivi des temps'!$J259,0)+IF('Suivi des temps'!$K259='Récap par type de tâche'!K$8,'Suivi des temps'!$O259,0)+IF('Suivi des temps'!$P259='Récap par type de tâche'!K$8,'Suivi des temps'!$T259,0)+IF('Suivi des temps'!$U259='Récap par type de tâche'!K$8,'Suivi des temps'!$Y259,0)+IF('Suivi des temps'!$Z259='Récap par type de tâche'!K$8,'Suivi des temps'!$AD259,0)+IF('Suivi des temps'!$AE259='Récap par type de tâche'!K$8,'Suivi des temps'!$AI259,0)+IF('Suivi des temps'!$AJ259='Récap par type de tâche'!K$8,'Suivi des temps'!$AN259,0)</f>
        <v>0</v>
      </c>
      <c r="L258" s="41">
        <f>IF('Suivi des temps'!$F259='Récap par type de tâche'!L$8,'Suivi des temps'!$J259,0)+IF('Suivi des temps'!$K259='Récap par type de tâche'!L$8,'Suivi des temps'!$O259,0)+IF('Suivi des temps'!$P259='Récap par type de tâche'!L$8,'Suivi des temps'!$T259,0)+IF('Suivi des temps'!$U259='Récap par type de tâche'!L$8,'Suivi des temps'!$Y259,0)+IF('Suivi des temps'!$Z259='Récap par type de tâche'!L$8,'Suivi des temps'!$AD259,0)+IF('Suivi des temps'!$AE259='Récap par type de tâche'!L$8,'Suivi des temps'!$AI259,0)+IF('Suivi des temps'!$AJ259='Récap par type de tâche'!L$8,'Suivi des temps'!$AN259,0)</f>
        <v>0</v>
      </c>
      <c r="M258" s="41">
        <f>IF('Suivi des temps'!$F259='Récap par type de tâche'!M$8,'Suivi des temps'!$J259,0)+IF('Suivi des temps'!$K259='Récap par type de tâche'!M$8,'Suivi des temps'!$O259,0)+IF('Suivi des temps'!$P259='Récap par type de tâche'!M$8,'Suivi des temps'!$T259,0)+IF('Suivi des temps'!$U259='Récap par type de tâche'!M$8,'Suivi des temps'!$Y259,0)+IF('Suivi des temps'!$Z259='Récap par type de tâche'!M$8,'Suivi des temps'!$AD259,0)+IF('Suivi des temps'!$AE259='Récap par type de tâche'!M$8,'Suivi des temps'!$AI259,0)+IF('Suivi des temps'!$AJ259='Récap par type de tâche'!M$8,'Suivi des temps'!$AN259,0)</f>
        <v>0</v>
      </c>
      <c r="N258" s="41">
        <f>IF('Suivi des temps'!$F259='Récap par type de tâche'!N$8,'Suivi des temps'!$J259,0)+IF('Suivi des temps'!$K259='Récap par type de tâche'!N$8,'Suivi des temps'!$O259,0)+IF('Suivi des temps'!$P259='Récap par type de tâche'!N$8,'Suivi des temps'!$T259,0)+IF('Suivi des temps'!$U259='Récap par type de tâche'!N$8,'Suivi des temps'!$Y259,0)+IF('Suivi des temps'!$Z259='Récap par type de tâche'!N$8,'Suivi des temps'!$AD259,0)+IF('Suivi des temps'!$AE259='Récap par type de tâche'!N$8,'Suivi des temps'!$AI259,0)+IF('Suivi des temps'!$AJ259='Récap par type de tâche'!N$8,'Suivi des temps'!$AN259,0)</f>
        <v>0</v>
      </c>
      <c r="O258" s="41">
        <f>IF('Suivi des temps'!$F259='Récap par type de tâche'!O$8,'Suivi des temps'!$J259,0)+IF('Suivi des temps'!$K259='Récap par type de tâche'!O$8,'Suivi des temps'!$O259,0)+IF('Suivi des temps'!$P259='Récap par type de tâche'!O$8,'Suivi des temps'!$T259,0)+IF('Suivi des temps'!$U259='Récap par type de tâche'!O$8,'Suivi des temps'!$Y259,0)+IF('Suivi des temps'!$Z259='Récap par type de tâche'!O$8,'Suivi des temps'!$AD259,0)+IF('Suivi des temps'!$AE259='Récap par type de tâche'!O$8,'Suivi des temps'!$AI259,0)+IF('Suivi des temps'!$AJ259='Récap par type de tâche'!O$8,'Suivi des temps'!$AN259,0)</f>
        <v>0</v>
      </c>
      <c r="P258" s="41">
        <f>IF('Suivi des temps'!$F259='Récap par type de tâche'!P$8,'Suivi des temps'!$J259,0)+IF('Suivi des temps'!$K259='Récap par type de tâche'!P$8,'Suivi des temps'!$O259,0)+IF('Suivi des temps'!$P259='Récap par type de tâche'!P$8,'Suivi des temps'!$T259,0)+IF('Suivi des temps'!$U259='Récap par type de tâche'!P$8,'Suivi des temps'!$Y259,0)+IF('Suivi des temps'!$Z259='Récap par type de tâche'!P$8,'Suivi des temps'!$AD259,0)+IF('Suivi des temps'!$AE259='Récap par type de tâche'!P$8,'Suivi des temps'!$AI259,0)+IF('Suivi des temps'!$AJ259='Récap par type de tâche'!P$8,'Suivi des temps'!$AN259,0)</f>
        <v>0</v>
      </c>
      <c r="Q258" s="41">
        <f>IF('Suivi des temps'!$F259='Récap par type de tâche'!Q$8,'Suivi des temps'!$J259,0)+IF('Suivi des temps'!$K259='Récap par type de tâche'!Q$8,'Suivi des temps'!$O259,0)+IF('Suivi des temps'!$P259='Récap par type de tâche'!Q$8,'Suivi des temps'!$T259,0)+IF('Suivi des temps'!$U259='Récap par type de tâche'!Q$8,'Suivi des temps'!$Y259,0)+IF('Suivi des temps'!$Z259='Récap par type de tâche'!Q$8,'Suivi des temps'!$AD259,0)+IF('Suivi des temps'!$AE259='Récap par type de tâche'!Q$8,'Suivi des temps'!$AI259,0)+IF('Suivi des temps'!$AJ259='Récap par type de tâche'!Q$8,'Suivi des temps'!$AN259,0)</f>
        <v>0</v>
      </c>
      <c r="R258" s="41">
        <f>IF('Suivi des temps'!$F259='Récap par type de tâche'!R$8,'Suivi des temps'!$J259,0)+IF('Suivi des temps'!$K259='Récap par type de tâche'!R$8,'Suivi des temps'!$O259,0)+IF('Suivi des temps'!$P259='Récap par type de tâche'!R$8,'Suivi des temps'!$T259,0)+IF('Suivi des temps'!$U259='Récap par type de tâche'!R$8,'Suivi des temps'!$Y259,0)+IF('Suivi des temps'!$Z259='Récap par type de tâche'!R$8,'Suivi des temps'!$AD259,0)+IF('Suivi des temps'!$AE259='Récap par type de tâche'!R$8,'Suivi des temps'!$AI259,0)+IF('Suivi des temps'!$AJ259='Récap par type de tâche'!R$8,'Suivi des temps'!$AN259,0)</f>
        <v>0</v>
      </c>
      <c r="S258" s="41">
        <f>IF('Suivi des temps'!$F259='Récap par type de tâche'!S$8,'Suivi des temps'!$J259,0)+IF('Suivi des temps'!$K259='Récap par type de tâche'!S$8,'Suivi des temps'!$O259,0)+IF('Suivi des temps'!$P259='Récap par type de tâche'!S$8,'Suivi des temps'!$T259,0)+IF('Suivi des temps'!$U259='Récap par type de tâche'!S$8,'Suivi des temps'!$Y259,0)+IF('Suivi des temps'!$Z259='Récap par type de tâche'!S$8,'Suivi des temps'!$AD259,0)+IF('Suivi des temps'!$AE259='Récap par type de tâche'!S$8,'Suivi des temps'!$AI259,0)+IF('Suivi des temps'!$AJ259='Récap par type de tâche'!S$8,'Suivi des temps'!$AN259,0)</f>
        <v>0</v>
      </c>
      <c r="T258" s="41">
        <f>IF('Suivi des temps'!$F259='Récap par type de tâche'!T$8,'Suivi des temps'!$J259,0)+IF('Suivi des temps'!$K259='Récap par type de tâche'!T$8,'Suivi des temps'!$O259,0)+IF('Suivi des temps'!$P259='Récap par type de tâche'!T$8,'Suivi des temps'!$T259,0)+IF('Suivi des temps'!$U259='Récap par type de tâche'!T$8,'Suivi des temps'!$Y259,0)+IF('Suivi des temps'!$Z259='Récap par type de tâche'!T$8,'Suivi des temps'!$AD259,0)+IF('Suivi des temps'!$AE259='Récap par type de tâche'!T$8,'Suivi des temps'!$AI259,0)+IF('Suivi des temps'!$AJ259='Récap par type de tâche'!T$8,'Suivi des temps'!$AN259,0)</f>
        <v>0</v>
      </c>
      <c r="U258" s="41">
        <f>IF('Suivi des temps'!$F259='Récap par type de tâche'!U$8,'Suivi des temps'!$J259,0)+IF('Suivi des temps'!$K259='Récap par type de tâche'!U$8,'Suivi des temps'!$O259,0)+IF('Suivi des temps'!$P259='Récap par type de tâche'!U$8,'Suivi des temps'!$T259,0)+IF('Suivi des temps'!$U259='Récap par type de tâche'!U$8,'Suivi des temps'!$Y259,0)+IF('Suivi des temps'!$Z259='Récap par type de tâche'!U$8,'Suivi des temps'!$AD259,0)+IF('Suivi des temps'!$AE259='Récap par type de tâche'!U$8,'Suivi des temps'!$AI259,0)+IF('Suivi des temps'!$AJ259='Récap par type de tâche'!U$8,'Suivi des temps'!$AN259,0)</f>
        <v>0</v>
      </c>
      <c r="V258" s="41">
        <f>IF('Suivi des temps'!$F259='Récap par type de tâche'!V$8,'Suivi des temps'!$J259,0)+IF('Suivi des temps'!$K259='Récap par type de tâche'!V$8,'Suivi des temps'!$O259,0)+IF('Suivi des temps'!$P259='Récap par type de tâche'!V$8,'Suivi des temps'!$T259,0)+IF('Suivi des temps'!$U259='Récap par type de tâche'!V$8,'Suivi des temps'!$Y259,0)+IF('Suivi des temps'!$Z259='Récap par type de tâche'!V$8,'Suivi des temps'!$AD259,0)+IF('Suivi des temps'!$AE259='Récap par type de tâche'!V$8,'Suivi des temps'!$AI259,0)+IF('Suivi des temps'!$AJ259='Récap par type de tâche'!V$8,'Suivi des temps'!$AN259,0)</f>
        <v>0</v>
      </c>
      <c r="W258" s="41">
        <f>IF('Suivi des temps'!$F259='Récap par type de tâche'!W$8,'Suivi des temps'!$J259,0)+IF('Suivi des temps'!$K259='Récap par type de tâche'!W$8,'Suivi des temps'!$O259,0)+IF('Suivi des temps'!$P259='Récap par type de tâche'!W$8,'Suivi des temps'!$T259,0)+IF('Suivi des temps'!$U259='Récap par type de tâche'!W$8,'Suivi des temps'!$Y259,0)+IF('Suivi des temps'!$Z259='Récap par type de tâche'!W$8,'Suivi des temps'!$AD259,0)+IF('Suivi des temps'!$AE259='Récap par type de tâche'!W$8,'Suivi des temps'!$AI259,0)+IF('Suivi des temps'!$AJ259='Récap par type de tâche'!W$8,'Suivi des temps'!$AN259,0)</f>
        <v>0</v>
      </c>
      <c r="X258" s="41">
        <f>IF('Suivi des temps'!$F259='Récap par type de tâche'!X$8,'Suivi des temps'!$J259,0)+IF('Suivi des temps'!$K259='Récap par type de tâche'!X$8,'Suivi des temps'!$O259,0)+IF('Suivi des temps'!$P259='Récap par type de tâche'!X$8,'Suivi des temps'!$T259,0)+IF('Suivi des temps'!$U259='Récap par type de tâche'!X$8,'Suivi des temps'!$Y259,0)+IF('Suivi des temps'!$Z259='Récap par type de tâche'!X$8,'Suivi des temps'!$AD259,0)+IF('Suivi des temps'!$AE259='Récap par type de tâche'!X$8,'Suivi des temps'!$AI259,0)+IF('Suivi des temps'!$AJ259='Récap par type de tâche'!X$8,'Suivi des temps'!$AN259,0)</f>
        <v>0</v>
      </c>
      <c r="Y258" s="41">
        <f>IF('Suivi des temps'!$F259='Récap par type de tâche'!Y$8,'Suivi des temps'!$J259,0)+IF('Suivi des temps'!$K259='Récap par type de tâche'!Y$8,'Suivi des temps'!$O259,0)+IF('Suivi des temps'!$P259='Récap par type de tâche'!Y$8,'Suivi des temps'!$T259,0)+IF('Suivi des temps'!$U259='Récap par type de tâche'!Y$8,'Suivi des temps'!$Y259,0)+IF('Suivi des temps'!$Z259='Récap par type de tâche'!Y$8,'Suivi des temps'!$AD259,0)+IF('Suivi des temps'!$AE259='Récap par type de tâche'!Y$8,'Suivi des temps'!$AI259,0)+IF('Suivi des temps'!$AJ259='Récap par type de tâche'!Y$8,'Suivi des temps'!$AN259,0)</f>
        <v>0</v>
      </c>
      <c r="Z258" s="41">
        <f>IF('Suivi des temps'!$F259='Récap par type de tâche'!Z$8,'Suivi des temps'!$J259,0)+IF('Suivi des temps'!$K259='Récap par type de tâche'!Z$8,'Suivi des temps'!$O259,0)+IF('Suivi des temps'!$P259='Récap par type de tâche'!Z$8,'Suivi des temps'!$T259,0)+IF('Suivi des temps'!$U259='Récap par type de tâche'!Z$8,'Suivi des temps'!$Y259,0)+IF('Suivi des temps'!$Z259='Récap par type de tâche'!Z$8,'Suivi des temps'!$AD259,0)+IF('Suivi des temps'!$AE259='Récap par type de tâche'!Z$8,'Suivi des temps'!$AI259,0)+IF('Suivi des temps'!$AJ259='Récap par type de tâche'!Z$8,'Suivi des temps'!$AN259,0)</f>
        <v>0</v>
      </c>
      <c r="AA258" s="45">
        <f t="shared" si="19"/>
        <v>0</v>
      </c>
    </row>
    <row r="259" spans="2:27" ht="20.8" customHeight="1" x14ac:dyDescent="0.25">
      <c r="B259" s="25" t="str">
        <f t="shared" si="15"/>
        <v/>
      </c>
      <c r="C259" s="23" t="str">
        <f t="shared" si="16"/>
        <v/>
      </c>
      <c r="D259" s="17">
        <f t="shared" si="17"/>
        <v>45542</v>
      </c>
      <c r="E259" s="32" t="str">
        <f t="shared" si="18"/>
        <v>Samedi</v>
      </c>
      <c r="F259" s="41">
        <f>IF('Suivi des temps'!$F260='Récap par type de tâche'!F$8,'Suivi des temps'!$J260,0)+IF('Suivi des temps'!$K260='Récap par type de tâche'!F$8,'Suivi des temps'!$O260,0)+IF('Suivi des temps'!$P260='Récap par type de tâche'!F$8,'Suivi des temps'!$T260,0)+IF('Suivi des temps'!$U260='Récap par type de tâche'!F$8,'Suivi des temps'!$Y260,0)+IF('Suivi des temps'!$Z260='Récap par type de tâche'!F$8,'Suivi des temps'!$AD260,0)+IF('Suivi des temps'!$AE260='Récap par type de tâche'!F$8,'Suivi des temps'!$AI260,0)+IF('Suivi des temps'!$AJ260='Récap par type de tâche'!F$8,'Suivi des temps'!$AN260,0)</f>
        <v>0</v>
      </c>
      <c r="G259" s="41">
        <f>IF('Suivi des temps'!$F260='Récap par type de tâche'!G$8,'Suivi des temps'!$J260,0)+IF('Suivi des temps'!$K260='Récap par type de tâche'!G$8,'Suivi des temps'!$O260,0)+IF('Suivi des temps'!$P260='Récap par type de tâche'!G$8,'Suivi des temps'!$T260,0)+IF('Suivi des temps'!$U260='Récap par type de tâche'!G$8,'Suivi des temps'!$Y260,0)+IF('Suivi des temps'!$Z260='Récap par type de tâche'!G$8,'Suivi des temps'!$AD260,0)+IF('Suivi des temps'!$AE260='Récap par type de tâche'!G$8,'Suivi des temps'!$AI260,0)+IF('Suivi des temps'!$AJ260='Récap par type de tâche'!G$8,'Suivi des temps'!$AN260,0)</f>
        <v>0</v>
      </c>
      <c r="H259" s="41">
        <f>IF('Suivi des temps'!$F260='Récap par type de tâche'!H$8,'Suivi des temps'!$J260,0)+IF('Suivi des temps'!$K260='Récap par type de tâche'!H$8,'Suivi des temps'!$O260,0)+IF('Suivi des temps'!$P260='Récap par type de tâche'!H$8,'Suivi des temps'!$T260,0)+IF('Suivi des temps'!$U260='Récap par type de tâche'!H$8,'Suivi des temps'!$Y260,0)+IF('Suivi des temps'!$Z260='Récap par type de tâche'!H$8,'Suivi des temps'!$AD260,0)+IF('Suivi des temps'!$AE260='Récap par type de tâche'!H$8,'Suivi des temps'!$AI260,0)+IF('Suivi des temps'!$AJ260='Récap par type de tâche'!H$8,'Suivi des temps'!$AN260,0)</f>
        <v>0</v>
      </c>
      <c r="I259" s="41">
        <f>IF('Suivi des temps'!$F260='Récap par type de tâche'!I$8,'Suivi des temps'!$J260,0)+IF('Suivi des temps'!$K260='Récap par type de tâche'!I$8,'Suivi des temps'!$O260,0)+IF('Suivi des temps'!$P260='Récap par type de tâche'!I$8,'Suivi des temps'!$T260,0)+IF('Suivi des temps'!$U260='Récap par type de tâche'!I$8,'Suivi des temps'!$Y260,0)+IF('Suivi des temps'!$Z260='Récap par type de tâche'!I$8,'Suivi des temps'!$AD260,0)+IF('Suivi des temps'!$AE260='Récap par type de tâche'!I$8,'Suivi des temps'!$AI260,0)+IF('Suivi des temps'!$AJ260='Récap par type de tâche'!I$8,'Suivi des temps'!$AN260,0)</f>
        <v>0</v>
      </c>
      <c r="J259" s="41">
        <f>IF('Suivi des temps'!$F260='Récap par type de tâche'!J$8,'Suivi des temps'!$J260,0)+IF('Suivi des temps'!$K260='Récap par type de tâche'!J$8,'Suivi des temps'!$O260,0)+IF('Suivi des temps'!$P260='Récap par type de tâche'!J$8,'Suivi des temps'!$T260,0)+IF('Suivi des temps'!$U260='Récap par type de tâche'!J$8,'Suivi des temps'!$Y260,0)+IF('Suivi des temps'!$Z260='Récap par type de tâche'!J$8,'Suivi des temps'!$AD260,0)+IF('Suivi des temps'!$AE260='Récap par type de tâche'!J$8,'Suivi des temps'!$AI260,0)+IF('Suivi des temps'!$AJ260='Récap par type de tâche'!J$8,'Suivi des temps'!$AN260,0)</f>
        <v>0</v>
      </c>
      <c r="K259" s="41">
        <f>IF('Suivi des temps'!$F260='Récap par type de tâche'!K$8,'Suivi des temps'!$J260,0)+IF('Suivi des temps'!$K260='Récap par type de tâche'!K$8,'Suivi des temps'!$O260,0)+IF('Suivi des temps'!$P260='Récap par type de tâche'!K$8,'Suivi des temps'!$T260,0)+IF('Suivi des temps'!$U260='Récap par type de tâche'!K$8,'Suivi des temps'!$Y260,0)+IF('Suivi des temps'!$Z260='Récap par type de tâche'!K$8,'Suivi des temps'!$AD260,0)+IF('Suivi des temps'!$AE260='Récap par type de tâche'!K$8,'Suivi des temps'!$AI260,0)+IF('Suivi des temps'!$AJ260='Récap par type de tâche'!K$8,'Suivi des temps'!$AN260,0)</f>
        <v>0</v>
      </c>
      <c r="L259" s="41">
        <f>IF('Suivi des temps'!$F260='Récap par type de tâche'!L$8,'Suivi des temps'!$J260,0)+IF('Suivi des temps'!$K260='Récap par type de tâche'!L$8,'Suivi des temps'!$O260,0)+IF('Suivi des temps'!$P260='Récap par type de tâche'!L$8,'Suivi des temps'!$T260,0)+IF('Suivi des temps'!$U260='Récap par type de tâche'!L$8,'Suivi des temps'!$Y260,0)+IF('Suivi des temps'!$Z260='Récap par type de tâche'!L$8,'Suivi des temps'!$AD260,0)+IF('Suivi des temps'!$AE260='Récap par type de tâche'!L$8,'Suivi des temps'!$AI260,0)+IF('Suivi des temps'!$AJ260='Récap par type de tâche'!L$8,'Suivi des temps'!$AN260,0)</f>
        <v>0</v>
      </c>
      <c r="M259" s="41">
        <f>IF('Suivi des temps'!$F260='Récap par type de tâche'!M$8,'Suivi des temps'!$J260,0)+IF('Suivi des temps'!$K260='Récap par type de tâche'!M$8,'Suivi des temps'!$O260,0)+IF('Suivi des temps'!$P260='Récap par type de tâche'!M$8,'Suivi des temps'!$T260,0)+IF('Suivi des temps'!$U260='Récap par type de tâche'!M$8,'Suivi des temps'!$Y260,0)+IF('Suivi des temps'!$Z260='Récap par type de tâche'!M$8,'Suivi des temps'!$AD260,0)+IF('Suivi des temps'!$AE260='Récap par type de tâche'!M$8,'Suivi des temps'!$AI260,0)+IF('Suivi des temps'!$AJ260='Récap par type de tâche'!M$8,'Suivi des temps'!$AN260,0)</f>
        <v>0</v>
      </c>
      <c r="N259" s="41">
        <f>IF('Suivi des temps'!$F260='Récap par type de tâche'!N$8,'Suivi des temps'!$J260,0)+IF('Suivi des temps'!$K260='Récap par type de tâche'!N$8,'Suivi des temps'!$O260,0)+IF('Suivi des temps'!$P260='Récap par type de tâche'!N$8,'Suivi des temps'!$T260,0)+IF('Suivi des temps'!$U260='Récap par type de tâche'!N$8,'Suivi des temps'!$Y260,0)+IF('Suivi des temps'!$Z260='Récap par type de tâche'!N$8,'Suivi des temps'!$AD260,0)+IF('Suivi des temps'!$AE260='Récap par type de tâche'!N$8,'Suivi des temps'!$AI260,0)+IF('Suivi des temps'!$AJ260='Récap par type de tâche'!N$8,'Suivi des temps'!$AN260,0)</f>
        <v>0</v>
      </c>
      <c r="O259" s="41">
        <f>IF('Suivi des temps'!$F260='Récap par type de tâche'!O$8,'Suivi des temps'!$J260,0)+IF('Suivi des temps'!$K260='Récap par type de tâche'!O$8,'Suivi des temps'!$O260,0)+IF('Suivi des temps'!$P260='Récap par type de tâche'!O$8,'Suivi des temps'!$T260,0)+IF('Suivi des temps'!$U260='Récap par type de tâche'!O$8,'Suivi des temps'!$Y260,0)+IF('Suivi des temps'!$Z260='Récap par type de tâche'!O$8,'Suivi des temps'!$AD260,0)+IF('Suivi des temps'!$AE260='Récap par type de tâche'!O$8,'Suivi des temps'!$AI260,0)+IF('Suivi des temps'!$AJ260='Récap par type de tâche'!O$8,'Suivi des temps'!$AN260,0)</f>
        <v>0</v>
      </c>
      <c r="P259" s="41">
        <f>IF('Suivi des temps'!$F260='Récap par type de tâche'!P$8,'Suivi des temps'!$J260,0)+IF('Suivi des temps'!$K260='Récap par type de tâche'!P$8,'Suivi des temps'!$O260,0)+IF('Suivi des temps'!$P260='Récap par type de tâche'!P$8,'Suivi des temps'!$T260,0)+IF('Suivi des temps'!$U260='Récap par type de tâche'!P$8,'Suivi des temps'!$Y260,0)+IF('Suivi des temps'!$Z260='Récap par type de tâche'!P$8,'Suivi des temps'!$AD260,0)+IF('Suivi des temps'!$AE260='Récap par type de tâche'!P$8,'Suivi des temps'!$AI260,0)+IF('Suivi des temps'!$AJ260='Récap par type de tâche'!P$8,'Suivi des temps'!$AN260,0)</f>
        <v>0</v>
      </c>
      <c r="Q259" s="41">
        <f>IF('Suivi des temps'!$F260='Récap par type de tâche'!Q$8,'Suivi des temps'!$J260,0)+IF('Suivi des temps'!$K260='Récap par type de tâche'!Q$8,'Suivi des temps'!$O260,0)+IF('Suivi des temps'!$P260='Récap par type de tâche'!Q$8,'Suivi des temps'!$T260,0)+IF('Suivi des temps'!$U260='Récap par type de tâche'!Q$8,'Suivi des temps'!$Y260,0)+IF('Suivi des temps'!$Z260='Récap par type de tâche'!Q$8,'Suivi des temps'!$AD260,0)+IF('Suivi des temps'!$AE260='Récap par type de tâche'!Q$8,'Suivi des temps'!$AI260,0)+IF('Suivi des temps'!$AJ260='Récap par type de tâche'!Q$8,'Suivi des temps'!$AN260,0)</f>
        <v>0</v>
      </c>
      <c r="R259" s="41">
        <f>IF('Suivi des temps'!$F260='Récap par type de tâche'!R$8,'Suivi des temps'!$J260,0)+IF('Suivi des temps'!$K260='Récap par type de tâche'!R$8,'Suivi des temps'!$O260,0)+IF('Suivi des temps'!$P260='Récap par type de tâche'!R$8,'Suivi des temps'!$T260,0)+IF('Suivi des temps'!$U260='Récap par type de tâche'!R$8,'Suivi des temps'!$Y260,0)+IF('Suivi des temps'!$Z260='Récap par type de tâche'!R$8,'Suivi des temps'!$AD260,0)+IF('Suivi des temps'!$AE260='Récap par type de tâche'!R$8,'Suivi des temps'!$AI260,0)+IF('Suivi des temps'!$AJ260='Récap par type de tâche'!R$8,'Suivi des temps'!$AN260,0)</f>
        <v>0</v>
      </c>
      <c r="S259" s="41">
        <f>IF('Suivi des temps'!$F260='Récap par type de tâche'!S$8,'Suivi des temps'!$J260,0)+IF('Suivi des temps'!$K260='Récap par type de tâche'!S$8,'Suivi des temps'!$O260,0)+IF('Suivi des temps'!$P260='Récap par type de tâche'!S$8,'Suivi des temps'!$T260,0)+IF('Suivi des temps'!$U260='Récap par type de tâche'!S$8,'Suivi des temps'!$Y260,0)+IF('Suivi des temps'!$Z260='Récap par type de tâche'!S$8,'Suivi des temps'!$AD260,0)+IF('Suivi des temps'!$AE260='Récap par type de tâche'!S$8,'Suivi des temps'!$AI260,0)+IF('Suivi des temps'!$AJ260='Récap par type de tâche'!S$8,'Suivi des temps'!$AN260,0)</f>
        <v>0</v>
      </c>
      <c r="T259" s="41">
        <f>IF('Suivi des temps'!$F260='Récap par type de tâche'!T$8,'Suivi des temps'!$J260,0)+IF('Suivi des temps'!$K260='Récap par type de tâche'!T$8,'Suivi des temps'!$O260,0)+IF('Suivi des temps'!$P260='Récap par type de tâche'!T$8,'Suivi des temps'!$T260,0)+IF('Suivi des temps'!$U260='Récap par type de tâche'!T$8,'Suivi des temps'!$Y260,0)+IF('Suivi des temps'!$Z260='Récap par type de tâche'!T$8,'Suivi des temps'!$AD260,0)+IF('Suivi des temps'!$AE260='Récap par type de tâche'!T$8,'Suivi des temps'!$AI260,0)+IF('Suivi des temps'!$AJ260='Récap par type de tâche'!T$8,'Suivi des temps'!$AN260,0)</f>
        <v>0</v>
      </c>
      <c r="U259" s="41">
        <f>IF('Suivi des temps'!$F260='Récap par type de tâche'!U$8,'Suivi des temps'!$J260,0)+IF('Suivi des temps'!$K260='Récap par type de tâche'!U$8,'Suivi des temps'!$O260,0)+IF('Suivi des temps'!$P260='Récap par type de tâche'!U$8,'Suivi des temps'!$T260,0)+IF('Suivi des temps'!$U260='Récap par type de tâche'!U$8,'Suivi des temps'!$Y260,0)+IF('Suivi des temps'!$Z260='Récap par type de tâche'!U$8,'Suivi des temps'!$AD260,0)+IF('Suivi des temps'!$AE260='Récap par type de tâche'!U$8,'Suivi des temps'!$AI260,0)+IF('Suivi des temps'!$AJ260='Récap par type de tâche'!U$8,'Suivi des temps'!$AN260,0)</f>
        <v>0</v>
      </c>
      <c r="V259" s="41">
        <f>IF('Suivi des temps'!$F260='Récap par type de tâche'!V$8,'Suivi des temps'!$J260,0)+IF('Suivi des temps'!$K260='Récap par type de tâche'!V$8,'Suivi des temps'!$O260,0)+IF('Suivi des temps'!$P260='Récap par type de tâche'!V$8,'Suivi des temps'!$T260,0)+IF('Suivi des temps'!$U260='Récap par type de tâche'!V$8,'Suivi des temps'!$Y260,0)+IF('Suivi des temps'!$Z260='Récap par type de tâche'!V$8,'Suivi des temps'!$AD260,0)+IF('Suivi des temps'!$AE260='Récap par type de tâche'!V$8,'Suivi des temps'!$AI260,0)+IF('Suivi des temps'!$AJ260='Récap par type de tâche'!V$8,'Suivi des temps'!$AN260,0)</f>
        <v>0</v>
      </c>
      <c r="W259" s="41">
        <f>IF('Suivi des temps'!$F260='Récap par type de tâche'!W$8,'Suivi des temps'!$J260,0)+IF('Suivi des temps'!$K260='Récap par type de tâche'!W$8,'Suivi des temps'!$O260,0)+IF('Suivi des temps'!$P260='Récap par type de tâche'!W$8,'Suivi des temps'!$T260,0)+IF('Suivi des temps'!$U260='Récap par type de tâche'!W$8,'Suivi des temps'!$Y260,0)+IF('Suivi des temps'!$Z260='Récap par type de tâche'!W$8,'Suivi des temps'!$AD260,0)+IF('Suivi des temps'!$AE260='Récap par type de tâche'!W$8,'Suivi des temps'!$AI260,0)+IF('Suivi des temps'!$AJ260='Récap par type de tâche'!W$8,'Suivi des temps'!$AN260,0)</f>
        <v>0</v>
      </c>
      <c r="X259" s="41">
        <f>IF('Suivi des temps'!$F260='Récap par type de tâche'!X$8,'Suivi des temps'!$J260,0)+IF('Suivi des temps'!$K260='Récap par type de tâche'!X$8,'Suivi des temps'!$O260,0)+IF('Suivi des temps'!$P260='Récap par type de tâche'!X$8,'Suivi des temps'!$T260,0)+IF('Suivi des temps'!$U260='Récap par type de tâche'!X$8,'Suivi des temps'!$Y260,0)+IF('Suivi des temps'!$Z260='Récap par type de tâche'!X$8,'Suivi des temps'!$AD260,0)+IF('Suivi des temps'!$AE260='Récap par type de tâche'!X$8,'Suivi des temps'!$AI260,0)+IF('Suivi des temps'!$AJ260='Récap par type de tâche'!X$8,'Suivi des temps'!$AN260,0)</f>
        <v>0</v>
      </c>
      <c r="Y259" s="41">
        <f>IF('Suivi des temps'!$F260='Récap par type de tâche'!Y$8,'Suivi des temps'!$J260,0)+IF('Suivi des temps'!$K260='Récap par type de tâche'!Y$8,'Suivi des temps'!$O260,0)+IF('Suivi des temps'!$P260='Récap par type de tâche'!Y$8,'Suivi des temps'!$T260,0)+IF('Suivi des temps'!$U260='Récap par type de tâche'!Y$8,'Suivi des temps'!$Y260,0)+IF('Suivi des temps'!$Z260='Récap par type de tâche'!Y$8,'Suivi des temps'!$AD260,0)+IF('Suivi des temps'!$AE260='Récap par type de tâche'!Y$8,'Suivi des temps'!$AI260,0)+IF('Suivi des temps'!$AJ260='Récap par type de tâche'!Y$8,'Suivi des temps'!$AN260,0)</f>
        <v>0</v>
      </c>
      <c r="Z259" s="41">
        <f>IF('Suivi des temps'!$F260='Récap par type de tâche'!Z$8,'Suivi des temps'!$J260,0)+IF('Suivi des temps'!$K260='Récap par type de tâche'!Z$8,'Suivi des temps'!$O260,0)+IF('Suivi des temps'!$P260='Récap par type de tâche'!Z$8,'Suivi des temps'!$T260,0)+IF('Suivi des temps'!$U260='Récap par type de tâche'!Z$8,'Suivi des temps'!$Y260,0)+IF('Suivi des temps'!$Z260='Récap par type de tâche'!Z$8,'Suivi des temps'!$AD260,0)+IF('Suivi des temps'!$AE260='Récap par type de tâche'!Z$8,'Suivi des temps'!$AI260,0)+IF('Suivi des temps'!$AJ260='Récap par type de tâche'!Z$8,'Suivi des temps'!$AN260,0)</f>
        <v>0</v>
      </c>
      <c r="AA259" s="45">
        <f t="shared" si="19"/>
        <v>0</v>
      </c>
    </row>
    <row r="260" spans="2:27" ht="20.8" customHeight="1" x14ac:dyDescent="0.25">
      <c r="B260" s="25" t="str">
        <f t="shared" si="15"/>
        <v/>
      </c>
      <c r="C260" s="23" t="str">
        <f t="shared" si="16"/>
        <v/>
      </c>
      <c r="D260" s="17">
        <f t="shared" si="17"/>
        <v>45543</v>
      </c>
      <c r="E260" s="32" t="str">
        <f t="shared" si="18"/>
        <v>Dimanche</v>
      </c>
      <c r="F260" s="41">
        <f>IF('Suivi des temps'!$F261='Récap par type de tâche'!F$8,'Suivi des temps'!$J261,0)+IF('Suivi des temps'!$K261='Récap par type de tâche'!F$8,'Suivi des temps'!$O261,0)+IF('Suivi des temps'!$P261='Récap par type de tâche'!F$8,'Suivi des temps'!$T261,0)+IF('Suivi des temps'!$U261='Récap par type de tâche'!F$8,'Suivi des temps'!$Y261,0)+IF('Suivi des temps'!$Z261='Récap par type de tâche'!F$8,'Suivi des temps'!$AD261,0)+IF('Suivi des temps'!$AE261='Récap par type de tâche'!F$8,'Suivi des temps'!$AI261,0)+IF('Suivi des temps'!$AJ261='Récap par type de tâche'!F$8,'Suivi des temps'!$AN261,0)</f>
        <v>0</v>
      </c>
      <c r="G260" s="41">
        <f>IF('Suivi des temps'!$F261='Récap par type de tâche'!G$8,'Suivi des temps'!$J261,0)+IF('Suivi des temps'!$K261='Récap par type de tâche'!G$8,'Suivi des temps'!$O261,0)+IF('Suivi des temps'!$P261='Récap par type de tâche'!G$8,'Suivi des temps'!$T261,0)+IF('Suivi des temps'!$U261='Récap par type de tâche'!G$8,'Suivi des temps'!$Y261,0)+IF('Suivi des temps'!$Z261='Récap par type de tâche'!G$8,'Suivi des temps'!$AD261,0)+IF('Suivi des temps'!$AE261='Récap par type de tâche'!G$8,'Suivi des temps'!$AI261,0)+IF('Suivi des temps'!$AJ261='Récap par type de tâche'!G$8,'Suivi des temps'!$AN261,0)</f>
        <v>0</v>
      </c>
      <c r="H260" s="41">
        <f>IF('Suivi des temps'!$F261='Récap par type de tâche'!H$8,'Suivi des temps'!$J261,0)+IF('Suivi des temps'!$K261='Récap par type de tâche'!H$8,'Suivi des temps'!$O261,0)+IF('Suivi des temps'!$P261='Récap par type de tâche'!H$8,'Suivi des temps'!$T261,0)+IF('Suivi des temps'!$U261='Récap par type de tâche'!H$8,'Suivi des temps'!$Y261,0)+IF('Suivi des temps'!$Z261='Récap par type de tâche'!H$8,'Suivi des temps'!$AD261,0)+IF('Suivi des temps'!$AE261='Récap par type de tâche'!H$8,'Suivi des temps'!$AI261,0)+IF('Suivi des temps'!$AJ261='Récap par type de tâche'!H$8,'Suivi des temps'!$AN261,0)</f>
        <v>0</v>
      </c>
      <c r="I260" s="41">
        <f>IF('Suivi des temps'!$F261='Récap par type de tâche'!I$8,'Suivi des temps'!$J261,0)+IF('Suivi des temps'!$K261='Récap par type de tâche'!I$8,'Suivi des temps'!$O261,0)+IF('Suivi des temps'!$P261='Récap par type de tâche'!I$8,'Suivi des temps'!$T261,0)+IF('Suivi des temps'!$U261='Récap par type de tâche'!I$8,'Suivi des temps'!$Y261,0)+IF('Suivi des temps'!$Z261='Récap par type de tâche'!I$8,'Suivi des temps'!$AD261,0)+IF('Suivi des temps'!$AE261='Récap par type de tâche'!I$8,'Suivi des temps'!$AI261,0)+IF('Suivi des temps'!$AJ261='Récap par type de tâche'!I$8,'Suivi des temps'!$AN261,0)</f>
        <v>0</v>
      </c>
      <c r="J260" s="41">
        <f>IF('Suivi des temps'!$F261='Récap par type de tâche'!J$8,'Suivi des temps'!$J261,0)+IF('Suivi des temps'!$K261='Récap par type de tâche'!J$8,'Suivi des temps'!$O261,0)+IF('Suivi des temps'!$P261='Récap par type de tâche'!J$8,'Suivi des temps'!$T261,0)+IF('Suivi des temps'!$U261='Récap par type de tâche'!J$8,'Suivi des temps'!$Y261,0)+IF('Suivi des temps'!$Z261='Récap par type de tâche'!J$8,'Suivi des temps'!$AD261,0)+IF('Suivi des temps'!$AE261='Récap par type de tâche'!J$8,'Suivi des temps'!$AI261,0)+IF('Suivi des temps'!$AJ261='Récap par type de tâche'!J$8,'Suivi des temps'!$AN261,0)</f>
        <v>0</v>
      </c>
      <c r="K260" s="41">
        <f>IF('Suivi des temps'!$F261='Récap par type de tâche'!K$8,'Suivi des temps'!$J261,0)+IF('Suivi des temps'!$K261='Récap par type de tâche'!K$8,'Suivi des temps'!$O261,0)+IF('Suivi des temps'!$P261='Récap par type de tâche'!K$8,'Suivi des temps'!$T261,0)+IF('Suivi des temps'!$U261='Récap par type de tâche'!K$8,'Suivi des temps'!$Y261,0)+IF('Suivi des temps'!$Z261='Récap par type de tâche'!K$8,'Suivi des temps'!$AD261,0)+IF('Suivi des temps'!$AE261='Récap par type de tâche'!K$8,'Suivi des temps'!$AI261,0)+IF('Suivi des temps'!$AJ261='Récap par type de tâche'!K$8,'Suivi des temps'!$AN261,0)</f>
        <v>0</v>
      </c>
      <c r="L260" s="41">
        <f>IF('Suivi des temps'!$F261='Récap par type de tâche'!L$8,'Suivi des temps'!$J261,0)+IF('Suivi des temps'!$K261='Récap par type de tâche'!L$8,'Suivi des temps'!$O261,0)+IF('Suivi des temps'!$P261='Récap par type de tâche'!L$8,'Suivi des temps'!$T261,0)+IF('Suivi des temps'!$U261='Récap par type de tâche'!L$8,'Suivi des temps'!$Y261,0)+IF('Suivi des temps'!$Z261='Récap par type de tâche'!L$8,'Suivi des temps'!$AD261,0)+IF('Suivi des temps'!$AE261='Récap par type de tâche'!L$8,'Suivi des temps'!$AI261,0)+IF('Suivi des temps'!$AJ261='Récap par type de tâche'!L$8,'Suivi des temps'!$AN261,0)</f>
        <v>0</v>
      </c>
      <c r="M260" s="41">
        <f>IF('Suivi des temps'!$F261='Récap par type de tâche'!M$8,'Suivi des temps'!$J261,0)+IF('Suivi des temps'!$K261='Récap par type de tâche'!M$8,'Suivi des temps'!$O261,0)+IF('Suivi des temps'!$P261='Récap par type de tâche'!M$8,'Suivi des temps'!$T261,0)+IF('Suivi des temps'!$U261='Récap par type de tâche'!M$8,'Suivi des temps'!$Y261,0)+IF('Suivi des temps'!$Z261='Récap par type de tâche'!M$8,'Suivi des temps'!$AD261,0)+IF('Suivi des temps'!$AE261='Récap par type de tâche'!M$8,'Suivi des temps'!$AI261,0)+IF('Suivi des temps'!$AJ261='Récap par type de tâche'!M$8,'Suivi des temps'!$AN261,0)</f>
        <v>0</v>
      </c>
      <c r="N260" s="41">
        <f>IF('Suivi des temps'!$F261='Récap par type de tâche'!N$8,'Suivi des temps'!$J261,0)+IF('Suivi des temps'!$K261='Récap par type de tâche'!N$8,'Suivi des temps'!$O261,0)+IF('Suivi des temps'!$P261='Récap par type de tâche'!N$8,'Suivi des temps'!$T261,0)+IF('Suivi des temps'!$U261='Récap par type de tâche'!N$8,'Suivi des temps'!$Y261,0)+IF('Suivi des temps'!$Z261='Récap par type de tâche'!N$8,'Suivi des temps'!$AD261,0)+IF('Suivi des temps'!$AE261='Récap par type de tâche'!N$8,'Suivi des temps'!$AI261,0)+IF('Suivi des temps'!$AJ261='Récap par type de tâche'!N$8,'Suivi des temps'!$AN261,0)</f>
        <v>0</v>
      </c>
      <c r="O260" s="41">
        <f>IF('Suivi des temps'!$F261='Récap par type de tâche'!O$8,'Suivi des temps'!$J261,0)+IF('Suivi des temps'!$K261='Récap par type de tâche'!O$8,'Suivi des temps'!$O261,0)+IF('Suivi des temps'!$P261='Récap par type de tâche'!O$8,'Suivi des temps'!$T261,0)+IF('Suivi des temps'!$U261='Récap par type de tâche'!O$8,'Suivi des temps'!$Y261,0)+IF('Suivi des temps'!$Z261='Récap par type de tâche'!O$8,'Suivi des temps'!$AD261,0)+IF('Suivi des temps'!$AE261='Récap par type de tâche'!O$8,'Suivi des temps'!$AI261,0)+IF('Suivi des temps'!$AJ261='Récap par type de tâche'!O$8,'Suivi des temps'!$AN261,0)</f>
        <v>0</v>
      </c>
      <c r="P260" s="41">
        <f>IF('Suivi des temps'!$F261='Récap par type de tâche'!P$8,'Suivi des temps'!$J261,0)+IF('Suivi des temps'!$K261='Récap par type de tâche'!P$8,'Suivi des temps'!$O261,0)+IF('Suivi des temps'!$P261='Récap par type de tâche'!P$8,'Suivi des temps'!$T261,0)+IF('Suivi des temps'!$U261='Récap par type de tâche'!P$8,'Suivi des temps'!$Y261,0)+IF('Suivi des temps'!$Z261='Récap par type de tâche'!P$8,'Suivi des temps'!$AD261,0)+IF('Suivi des temps'!$AE261='Récap par type de tâche'!P$8,'Suivi des temps'!$AI261,0)+IF('Suivi des temps'!$AJ261='Récap par type de tâche'!P$8,'Suivi des temps'!$AN261,0)</f>
        <v>0</v>
      </c>
      <c r="Q260" s="41">
        <f>IF('Suivi des temps'!$F261='Récap par type de tâche'!Q$8,'Suivi des temps'!$J261,0)+IF('Suivi des temps'!$K261='Récap par type de tâche'!Q$8,'Suivi des temps'!$O261,0)+IF('Suivi des temps'!$P261='Récap par type de tâche'!Q$8,'Suivi des temps'!$T261,0)+IF('Suivi des temps'!$U261='Récap par type de tâche'!Q$8,'Suivi des temps'!$Y261,0)+IF('Suivi des temps'!$Z261='Récap par type de tâche'!Q$8,'Suivi des temps'!$AD261,0)+IF('Suivi des temps'!$AE261='Récap par type de tâche'!Q$8,'Suivi des temps'!$AI261,0)+IF('Suivi des temps'!$AJ261='Récap par type de tâche'!Q$8,'Suivi des temps'!$AN261,0)</f>
        <v>0</v>
      </c>
      <c r="R260" s="41">
        <f>IF('Suivi des temps'!$F261='Récap par type de tâche'!R$8,'Suivi des temps'!$J261,0)+IF('Suivi des temps'!$K261='Récap par type de tâche'!R$8,'Suivi des temps'!$O261,0)+IF('Suivi des temps'!$P261='Récap par type de tâche'!R$8,'Suivi des temps'!$T261,0)+IF('Suivi des temps'!$U261='Récap par type de tâche'!R$8,'Suivi des temps'!$Y261,0)+IF('Suivi des temps'!$Z261='Récap par type de tâche'!R$8,'Suivi des temps'!$AD261,0)+IF('Suivi des temps'!$AE261='Récap par type de tâche'!R$8,'Suivi des temps'!$AI261,0)+IF('Suivi des temps'!$AJ261='Récap par type de tâche'!R$8,'Suivi des temps'!$AN261,0)</f>
        <v>0</v>
      </c>
      <c r="S260" s="41">
        <f>IF('Suivi des temps'!$F261='Récap par type de tâche'!S$8,'Suivi des temps'!$J261,0)+IF('Suivi des temps'!$K261='Récap par type de tâche'!S$8,'Suivi des temps'!$O261,0)+IF('Suivi des temps'!$P261='Récap par type de tâche'!S$8,'Suivi des temps'!$T261,0)+IF('Suivi des temps'!$U261='Récap par type de tâche'!S$8,'Suivi des temps'!$Y261,0)+IF('Suivi des temps'!$Z261='Récap par type de tâche'!S$8,'Suivi des temps'!$AD261,0)+IF('Suivi des temps'!$AE261='Récap par type de tâche'!S$8,'Suivi des temps'!$AI261,0)+IF('Suivi des temps'!$AJ261='Récap par type de tâche'!S$8,'Suivi des temps'!$AN261,0)</f>
        <v>0</v>
      </c>
      <c r="T260" s="41">
        <f>IF('Suivi des temps'!$F261='Récap par type de tâche'!T$8,'Suivi des temps'!$J261,0)+IF('Suivi des temps'!$K261='Récap par type de tâche'!T$8,'Suivi des temps'!$O261,0)+IF('Suivi des temps'!$P261='Récap par type de tâche'!T$8,'Suivi des temps'!$T261,0)+IF('Suivi des temps'!$U261='Récap par type de tâche'!T$8,'Suivi des temps'!$Y261,0)+IF('Suivi des temps'!$Z261='Récap par type de tâche'!T$8,'Suivi des temps'!$AD261,0)+IF('Suivi des temps'!$AE261='Récap par type de tâche'!T$8,'Suivi des temps'!$AI261,0)+IF('Suivi des temps'!$AJ261='Récap par type de tâche'!T$8,'Suivi des temps'!$AN261,0)</f>
        <v>0</v>
      </c>
      <c r="U260" s="41">
        <f>IF('Suivi des temps'!$F261='Récap par type de tâche'!U$8,'Suivi des temps'!$J261,0)+IF('Suivi des temps'!$K261='Récap par type de tâche'!U$8,'Suivi des temps'!$O261,0)+IF('Suivi des temps'!$P261='Récap par type de tâche'!U$8,'Suivi des temps'!$T261,0)+IF('Suivi des temps'!$U261='Récap par type de tâche'!U$8,'Suivi des temps'!$Y261,0)+IF('Suivi des temps'!$Z261='Récap par type de tâche'!U$8,'Suivi des temps'!$AD261,0)+IF('Suivi des temps'!$AE261='Récap par type de tâche'!U$8,'Suivi des temps'!$AI261,0)+IF('Suivi des temps'!$AJ261='Récap par type de tâche'!U$8,'Suivi des temps'!$AN261,0)</f>
        <v>0</v>
      </c>
      <c r="V260" s="41">
        <f>IF('Suivi des temps'!$F261='Récap par type de tâche'!V$8,'Suivi des temps'!$J261,0)+IF('Suivi des temps'!$K261='Récap par type de tâche'!V$8,'Suivi des temps'!$O261,0)+IF('Suivi des temps'!$P261='Récap par type de tâche'!V$8,'Suivi des temps'!$T261,0)+IF('Suivi des temps'!$U261='Récap par type de tâche'!V$8,'Suivi des temps'!$Y261,0)+IF('Suivi des temps'!$Z261='Récap par type de tâche'!V$8,'Suivi des temps'!$AD261,0)+IF('Suivi des temps'!$AE261='Récap par type de tâche'!V$8,'Suivi des temps'!$AI261,0)+IF('Suivi des temps'!$AJ261='Récap par type de tâche'!V$8,'Suivi des temps'!$AN261,0)</f>
        <v>0</v>
      </c>
      <c r="W260" s="41">
        <f>IF('Suivi des temps'!$F261='Récap par type de tâche'!W$8,'Suivi des temps'!$J261,0)+IF('Suivi des temps'!$K261='Récap par type de tâche'!W$8,'Suivi des temps'!$O261,0)+IF('Suivi des temps'!$P261='Récap par type de tâche'!W$8,'Suivi des temps'!$T261,0)+IF('Suivi des temps'!$U261='Récap par type de tâche'!W$8,'Suivi des temps'!$Y261,0)+IF('Suivi des temps'!$Z261='Récap par type de tâche'!W$8,'Suivi des temps'!$AD261,0)+IF('Suivi des temps'!$AE261='Récap par type de tâche'!W$8,'Suivi des temps'!$AI261,0)+IF('Suivi des temps'!$AJ261='Récap par type de tâche'!W$8,'Suivi des temps'!$AN261,0)</f>
        <v>0</v>
      </c>
      <c r="X260" s="41">
        <f>IF('Suivi des temps'!$F261='Récap par type de tâche'!X$8,'Suivi des temps'!$J261,0)+IF('Suivi des temps'!$K261='Récap par type de tâche'!X$8,'Suivi des temps'!$O261,0)+IF('Suivi des temps'!$P261='Récap par type de tâche'!X$8,'Suivi des temps'!$T261,0)+IF('Suivi des temps'!$U261='Récap par type de tâche'!X$8,'Suivi des temps'!$Y261,0)+IF('Suivi des temps'!$Z261='Récap par type de tâche'!X$8,'Suivi des temps'!$AD261,0)+IF('Suivi des temps'!$AE261='Récap par type de tâche'!X$8,'Suivi des temps'!$AI261,0)+IF('Suivi des temps'!$AJ261='Récap par type de tâche'!X$8,'Suivi des temps'!$AN261,0)</f>
        <v>0</v>
      </c>
      <c r="Y260" s="41">
        <f>IF('Suivi des temps'!$F261='Récap par type de tâche'!Y$8,'Suivi des temps'!$J261,0)+IF('Suivi des temps'!$K261='Récap par type de tâche'!Y$8,'Suivi des temps'!$O261,0)+IF('Suivi des temps'!$P261='Récap par type de tâche'!Y$8,'Suivi des temps'!$T261,0)+IF('Suivi des temps'!$U261='Récap par type de tâche'!Y$8,'Suivi des temps'!$Y261,0)+IF('Suivi des temps'!$Z261='Récap par type de tâche'!Y$8,'Suivi des temps'!$AD261,0)+IF('Suivi des temps'!$AE261='Récap par type de tâche'!Y$8,'Suivi des temps'!$AI261,0)+IF('Suivi des temps'!$AJ261='Récap par type de tâche'!Y$8,'Suivi des temps'!$AN261,0)</f>
        <v>0</v>
      </c>
      <c r="Z260" s="41">
        <f>IF('Suivi des temps'!$F261='Récap par type de tâche'!Z$8,'Suivi des temps'!$J261,0)+IF('Suivi des temps'!$K261='Récap par type de tâche'!Z$8,'Suivi des temps'!$O261,0)+IF('Suivi des temps'!$P261='Récap par type de tâche'!Z$8,'Suivi des temps'!$T261,0)+IF('Suivi des temps'!$U261='Récap par type de tâche'!Z$8,'Suivi des temps'!$Y261,0)+IF('Suivi des temps'!$Z261='Récap par type de tâche'!Z$8,'Suivi des temps'!$AD261,0)+IF('Suivi des temps'!$AE261='Récap par type de tâche'!Z$8,'Suivi des temps'!$AI261,0)+IF('Suivi des temps'!$AJ261='Récap par type de tâche'!Z$8,'Suivi des temps'!$AN261,0)</f>
        <v>0</v>
      </c>
      <c r="AA260" s="45">
        <f t="shared" si="19"/>
        <v>0</v>
      </c>
    </row>
    <row r="261" spans="2:27" ht="20.8" customHeight="1" x14ac:dyDescent="0.25">
      <c r="B261" s="25" t="str">
        <f t="shared" si="15"/>
        <v/>
      </c>
      <c r="C261" s="23" t="str">
        <f t="shared" si="16"/>
        <v/>
      </c>
      <c r="D261" s="17">
        <f t="shared" si="17"/>
        <v>45544</v>
      </c>
      <c r="E261" s="32" t="str">
        <f t="shared" si="18"/>
        <v>Lundi</v>
      </c>
      <c r="F261" s="41">
        <f>IF('Suivi des temps'!$F262='Récap par type de tâche'!F$8,'Suivi des temps'!$J262,0)+IF('Suivi des temps'!$K262='Récap par type de tâche'!F$8,'Suivi des temps'!$O262,0)+IF('Suivi des temps'!$P262='Récap par type de tâche'!F$8,'Suivi des temps'!$T262,0)+IF('Suivi des temps'!$U262='Récap par type de tâche'!F$8,'Suivi des temps'!$Y262,0)+IF('Suivi des temps'!$Z262='Récap par type de tâche'!F$8,'Suivi des temps'!$AD262,0)+IF('Suivi des temps'!$AE262='Récap par type de tâche'!F$8,'Suivi des temps'!$AI262,0)+IF('Suivi des temps'!$AJ262='Récap par type de tâche'!F$8,'Suivi des temps'!$AN262,0)</f>
        <v>0</v>
      </c>
      <c r="G261" s="41">
        <f>IF('Suivi des temps'!$F262='Récap par type de tâche'!G$8,'Suivi des temps'!$J262,0)+IF('Suivi des temps'!$K262='Récap par type de tâche'!G$8,'Suivi des temps'!$O262,0)+IF('Suivi des temps'!$P262='Récap par type de tâche'!G$8,'Suivi des temps'!$T262,0)+IF('Suivi des temps'!$U262='Récap par type de tâche'!G$8,'Suivi des temps'!$Y262,0)+IF('Suivi des temps'!$Z262='Récap par type de tâche'!G$8,'Suivi des temps'!$AD262,0)+IF('Suivi des temps'!$AE262='Récap par type de tâche'!G$8,'Suivi des temps'!$AI262,0)+IF('Suivi des temps'!$AJ262='Récap par type de tâche'!G$8,'Suivi des temps'!$AN262,0)</f>
        <v>0</v>
      </c>
      <c r="H261" s="41">
        <f>IF('Suivi des temps'!$F262='Récap par type de tâche'!H$8,'Suivi des temps'!$J262,0)+IF('Suivi des temps'!$K262='Récap par type de tâche'!H$8,'Suivi des temps'!$O262,0)+IF('Suivi des temps'!$P262='Récap par type de tâche'!H$8,'Suivi des temps'!$T262,0)+IF('Suivi des temps'!$U262='Récap par type de tâche'!H$8,'Suivi des temps'!$Y262,0)+IF('Suivi des temps'!$Z262='Récap par type de tâche'!H$8,'Suivi des temps'!$AD262,0)+IF('Suivi des temps'!$AE262='Récap par type de tâche'!H$8,'Suivi des temps'!$AI262,0)+IF('Suivi des temps'!$AJ262='Récap par type de tâche'!H$8,'Suivi des temps'!$AN262,0)</f>
        <v>0</v>
      </c>
      <c r="I261" s="41">
        <f>IF('Suivi des temps'!$F262='Récap par type de tâche'!I$8,'Suivi des temps'!$J262,0)+IF('Suivi des temps'!$K262='Récap par type de tâche'!I$8,'Suivi des temps'!$O262,0)+IF('Suivi des temps'!$P262='Récap par type de tâche'!I$8,'Suivi des temps'!$T262,0)+IF('Suivi des temps'!$U262='Récap par type de tâche'!I$8,'Suivi des temps'!$Y262,0)+IF('Suivi des temps'!$Z262='Récap par type de tâche'!I$8,'Suivi des temps'!$AD262,0)+IF('Suivi des temps'!$AE262='Récap par type de tâche'!I$8,'Suivi des temps'!$AI262,0)+IF('Suivi des temps'!$AJ262='Récap par type de tâche'!I$8,'Suivi des temps'!$AN262,0)</f>
        <v>0</v>
      </c>
      <c r="J261" s="41">
        <f>IF('Suivi des temps'!$F262='Récap par type de tâche'!J$8,'Suivi des temps'!$J262,0)+IF('Suivi des temps'!$K262='Récap par type de tâche'!J$8,'Suivi des temps'!$O262,0)+IF('Suivi des temps'!$P262='Récap par type de tâche'!J$8,'Suivi des temps'!$T262,0)+IF('Suivi des temps'!$U262='Récap par type de tâche'!J$8,'Suivi des temps'!$Y262,0)+IF('Suivi des temps'!$Z262='Récap par type de tâche'!J$8,'Suivi des temps'!$AD262,0)+IF('Suivi des temps'!$AE262='Récap par type de tâche'!J$8,'Suivi des temps'!$AI262,0)+IF('Suivi des temps'!$AJ262='Récap par type de tâche'!J$8,'Suivi des temps'!$AN262,0)</f>
        <v>0</v>
      </c>
      <c r="K261" s="41">
        <f>IF('Suivi des temps'!$F262='Récap par type de tâche'!K$8,'Suivi des temps'!$J262,0)+IF('Suivi des temps'!$K262='Récap par type de tâche'!K$8,'Suivi des temps'!$O262,0)+IF('Suivi des temps'!$P262='Récap par type de tâche'!K$8,'Suivi des temps'!$T262,0)+IF('Suivi des temps'!$U262='Récap par type de tâche'!K$8,'Suivi des temps'!$Y262,0)+IF('Suivi des temps'!$Z262='Récap par type de tâche'!K$8,'Suivi des temps'!$AD262,0)+IF('Suivi des temps'!$AE262='Récap par type de tâche'!K$8,'Suivi des temps'!$AI262,0)+IF('Suivi des temps'!$AJ262='Récap par type de tâche'!K$8,'Suivi des temps'!$AN262,0)</f>
        <v>0</v>
      </c>
      <c r="L261" s="41">
        <f>IF('Suivi des temps'!$F262='Récap par type de tâche'!L$8,'Suivi des temps'!$J262,0)+IF('Suivi des temps'!$K262='Récap par type de tâche'!L$8,'Suivi des temps'!$O262,0)+IF('Suivi des temps'!$P262='Récap par type de tâche'!L$8,'Suivi des temps'!$T262,0)+IF('Suivi des temps'!$U262='Récap par type de tâche'!L$8,'Suivi des temps'!$Y262,0)+IF('Suivi des temps'!$Z262='Récap par type de tâche'!L$8,'Suivi des temps'!$AD262,0)+IF('Suivi des temps'!$AE262='Récap par type de tâche'!L$8,'Suivi des temps'!$AI262,0)+IF('Suivi des temps'!$AJ262='Récap par type de tâche'!L$8,'Suivi des temps'!$AN262,0)</f>
        <v>0</v>
      </c>
      <c r="M261" s="41">
        <f>IF('Suivi des temps'!$F262='Récap par type de tâche'!M$8,'Suivi des temps'!$J262,0)+IF('Suivi des temps'!$K262='Récap par type de tâche'!M$8,'Suivi des temps'!$O262,0)+IF('Suivi des temps'!$P262='Récap par type de tâche'!M$8,'Suivi des temps'!$T262,0)+IF('Suivi des temps'!$U262='Récap par type de tâche'!M$8,'Suivi des temps'!$Y262,0)+IF('Suivi des temps'!$Z262='Récap par type de tâche'!M$8,'Suivi des temps'!$AD262,0)+IF('Suivi des temps'!$AE262='Récap par type de tâche'!M$8,'Suivi des temps'!$AI262,0)+IF('Suivi des temps'!$AJ262='Récap par type de tâche'!M$8,'Suivi des temps'!$AN262,0)</f>
        <v>0</v>
      </c>
      <c r="N261" s="41">
        <f>IF('Suivi des temps'!$F262='Récap par type de tâche'!N$8,'Suivi des temps'!$J262,0)+IF('Suivi des temps'!$K262='Récap par type de tâche'!N$8,'Suivi des temps'!$O262,0)+IF('Suivi des temps'!$P262='Récap par type de tâche'!N$8,'Suivi des temps'!$T262,0)+IF('Suivi des temps'!$U262='Récap par type de tâche'!N$8,'Suivi des temps'!$Y262,0)+IF('Suivi des temps'!$Z262='Récap par type de tâche'!N$8,'Suivi des temps'!$AD262,0)+IF('Suivi des temps'!$AE262='Récap par type de tâche'!N$8,'Suivi des temps'!$AI262,0)+IF('Suivi des temps'!$AJ262='Récap par type de tâche'!N$8,'Suivi des temps'!$AN262,0)</f>
        <v>0</v>
      </c>
      <c r="O261" s="41">
        <f>IF('Suivi des temps'!$F262='Récap par type de tâche'!O$8,'Suivi des temps'!$J262,0)+IF('Suivi des temps'!$K262='Récap par type de tâche'!O$8,'Suivi des temps'!$O262,0)+IF('Suivi des temps'!$P262='Récap par type de tâche'!O$8,'Suivi des temps'!$T262,0)+IF('Suivi des temps'!$U262='Récap par type de tâche'!O$8,'Suivi des temps'!$Y262,0)+IF('Suivi des temps'!$Z262='Récap par type de tâche'!O$8,'Suivi des temps'!$AD262,0)+IF('Suivi des temps'!$AE262='Récap par type de tâche'!O$8,'Suivi des temps'!$AI262,0)+IF('Suivi des temps'!$AJ262='Récap par type de tâche'!O$8,'Suivi des temps'!$AN262,0)</f>
        <v>0</v>
      </c>
      <c r="P261" s="41">
        <f>IF('Suivi des temps'!$F262='Récap par type de tâche'!P$8,'Suivi des temps'!$J262,0)+IF('Suivi des temps'!$K262='Récap par type de tâche'!P$8,'Suivi des temps'!$O262,0)+IF('Suivi des temps'!$P262='Récap par type de tâche'!P$8,'Suivi des temps'!$T262,0)+IF('Suivi des temps'!$U262='Récap par type de tâche'!P$8,'Suivi des temps'!$Y262,0)+IF('Suivi des temps'!$Z262='Récap par type de tâche'!P$8,'Suivi des temps'!$AD262,0)+IF('Suivi des temps'!$AE262='Récap par type de tâche'!P$8,'Suivi des temps'!$AI262,0)+IF('Suivi des temps'!$AJ262='Récap par type de tâche'!P$8,'Suivi des temps'!$AN262,0)</f>
        <v>0</v>
      </c>
      <c r="Q261" s="41">
        <f>IF('Suivi des temps'!$F262='Récap par type de tâche'!Q$8,'Suivi des temps'!$J262,0)+IF('Suivi des temps'!$K262='Récap par type de tâche'!Q$8,'Suivi des temps'!$O262,0)+IF('Suivi des temps'!$P262='Récap par type de tâche'!Q$8,'Suivi des temps'!$T262,0)+IF('Suivi des temps'!$U262='Récap par type de tâche'!Q$8,'Suivi des temps'!$Y262,0)+IF('Suivi des temps'!$Z262='Récap par type de tâche'!Q$8,'Suivi des temps'!$AD262,0)+IF('Suivi des temps'!$AE262='Récap par type de tâche'!Q$8,'Suivi des temps'!$AI262,0)+IF('Suivi des temps'!$AJ262='Récap par type de tâche'!Q$8,'Suivi des temps'!$AN262,0)</f>
        <v>0</v>
      </c>
      <c r="R261" s="41">
        <f>IF('Suivi des temps'!$F262='Récap par type de tâche'!R$8,'Suivi des temps'!$J262,0)+IF('Suivi des temps'!$K262='Récap par type de tâche'!R$8,'Suivi des temps'!$O262,0)+IF('Suivi des temps'!$P262='Récap par type de tâche'!R$8,'Suivi des temps'!$T262,0)+IF('Suivi des temps'!$U262='Récap par type de tâche'!R$8,'Suivi des temps'!$Y262,0)+IF('Suivi des temps'!$Z262='Récap par type de tâche'!R$8,'Suivi des temps'!$AD262,0)+IF('Suivi des temps'!$AE262='Récap par type de tâche'!R$8,'Suivi des temps'!$AI262,0)+IF('Suivi des temps'!$AJ262='Récap par type de tâche'!R$8,'Suivi des temps'!$AN262,0)</f>
        <v>0</v>
      </c>
      <c r="S261" s="41">
        <f>IF('Suivi des temps'!$F262='Récap par type de tâche'!S$8,'Suivi des temps'!$J262,0)+IF('Suivi des temps'!$K262='Récap par type de tâche'!S$8,'Suivi des temps'!$O262,0)+IF('Suivi des temps'!$P262='Récap par type de tâche'!S$8,'Suivi des temps'!$T262,0)+IF('Suivi des temps'!$U262='Récap par type de tâche'!S$8,'Suivi des temps'!$Y262,0)+IF('Suivi des temps'!$Z262='Récap par type de tâche'!S$8,'Suivi des temps'!$AD262,0)+IF('Suivi des temps'!$AE262='Récap par type de tâche'!S$8,'Suivi des temps'!$AI262,0)+IF('Suivi des temps'!$AJ262='Récap par type de tâche'!S$8,'Suivi des temps'!$AN262,0)</f>
        <v>0</v>
      </c>
      <c r="T261" s="41">
        <f>IF('Suivi des temps'!$F262='Récap par type de tâche'!T$8,'Suivi des temps'!$J262,0)+IF('Suivi des temps'!$K262='Récap par type de tâche'!T$8,'Suivi des temps'!$O262,0)+IF('Suivi des temps'!$P262='Récap par type de tâche'!T$8,'Suivi des temps'!$T262,0)+IF('Suivi des temps'!$U262='Récap par type de tâche'!T$8,'Suivi des temps'!$Y262,0)+IF('Suivi des temps'!$Z262='Récap par type de tâche'!T$8,'Suivi des temps'!$AD262,0)+IF('Suivi des temps'!$AE262='Récap par type de tâche'!T$8,'Suivi des temps'!$AI262,0)+IF('Suivi des temps'!$AJ262='Récap par type de tâche'!T$8,'Suivi des temps'!$AN262,0)</f>
        <v>0</v>
      </c>
      <c r="U261" s="41">
        <f>IF('Suivi des temps'!$F262='Récap par type de tâche'!U$8,'Suivi des temps'!$J262,0)+IF('Suivi des temps'!$K262='Récap par type de tâche'!U$8,'Suivi des temps'!$O262,0)+IF('Suivi des temps'!$P262='Récap par type de tâche'!U$8,'Suivi des temps'!$T262,0)+IF('Suivi des temps'!$U262='Récap par type de tâche'!U$8,'Suivi des temps'!$Y262,0)+IF('Suivi des temps'!$Z262='Récap par type de tâche'!U$8,'Suivi des temps'!$AD262,0)+IF('Suivi des temps'!$AE262='Récap par type de tâche'!U$8,'Suivi des temps'!$AI262,0)+IF('Suivi des temps'!$AJ262='Récap par type de tâche'!U$8,'Suivi des temps'!$AN262,0)</f>
        <v>0</v>
      </c>
      <c r="V261" s="41">
        <f>IF('Suivi des temps'!$F262='Récap par type de tâche'!V$8,'Suivi des temps'!$J262,0)+IF('Suivi des temps'!$K262='Récap par type de tâche'!V$8,'Suivi des temps'!$O262,0)+IF('Suivi des temps'!$P262='Récap par type de tâche'!V$8,'Suivi des temps'!$T262,0)+IF('Suivi des temps'!$U262='Récap par type de tâche'!V$8,'Suivi des temps'!$Y262,0)+IF('Suivi des temps'!$Z262='Récap par type de tâche'!V$8,'Suivi des temps'!$AD262,0)+IF('Suivi des temps'!$AE262='Récap par type de tâche'!V$8,'Suivi des temps'!$AI262,0)+IF('Suivi des temps'!$AJ262='Récap par type de tâche'!V$8,'Suivi des temps'!$AN262,0)</f>
        <v>0</v>
      </c>
      <c r="W261" s="41">
        <f>IF('Suivi des temps'!$F262='Récap par type de tâche'!W$8,'Suivi des temps'!$J262,0)+IF('Suivi des temps'!$K262='Récap par type de tâche'!W$8,'Suivi des temps'!$O262,0)+IF('Suivi des temps'!$P262='Récap par type de tâche'!W$8,'Suivi des temps'!$T262,0)+IF('Suivi des temps'!$U262='Récap par type de tâche'!W$8,'Suivi des temps'!$Y262,0)+IF('Suivi des temps'!$Z262='Récap par type de tâche'!W$8,'Suivi des temps'!$AD262,0)+IF('Suivi des temps'!$AE262='Récap par type de tâche'!W$8,'Suivi des temps'!$AI262,0)+IF('Suivi des temps'!$AJ262='Récap par type de tâche'!W$8,'Suivi des temps'!$AN262,0)</f>
        <v>0</v>
      </c>
      <c r="X261" s="41">
        <f>IF('Suivi des temps'!$F262='Récap par type de tâche'!X$8,'Suivi des temps'!$J262,0)+IF('Suivi des temps'!$K262='Récap par type de tâche'!X$8,'Suivi des temps'!$O262,0)+IF('Suivi des temps'!$P262='Récap par type de tâche'!X$8,'Suivi des temps'!$T262,0)+IF('Suivi des temps'!$U262='Récap par type de tâche'!X$8,'Suivi des temps'!$Y262,0)+IF('Suivi des temps'!$Z262='Récap par type de tâche'!X$8,'Suivi des temps'!$AD262,0)+IF('Suivi des temps'!$AE262='Récap par type de tâche'!X$8,'Suivi des temps'!$AI262,0)+IF('Suivi des temps'!$AJ262='Récap par type de tâche'!X$8,'Suivi des temps'!$AN262,0)</f>
        <v>0</v>
      </c>
      <c r="Y261" s="41">
        <f>IF('Suivi des temps'!$F262='Récap par type de tâche'!Y$8,'Suivi des temps'!$J262,0)+IF('Suivi des temps'!$K262='Récap par type de tâche'!Y$8,'Suivi des temps'!$O262,0)+IF('Suivi des temps'!$P262='Récap par type de tâche'!Y$8,'Suivi des temps'!$T262,0)+IF('Suivi des temps'!$U262='Récap par type de tâche'!Y$8,'Suivi des temps'!$Y262,0)+IF('Suivi des temps'!$Z262='Récap par type de tâche'!Y$8,'Suivi des temps'!$AD262,0)+IF('Suivi des temps'!$AE262='Récap par type de tâche'!Y$8,'Suivi des temps'!$AI262,0)+IF('Suivi des temps'!$AJ262='Récap par type de tâche'!Y$8,'Suivi des temps'!$AN262,0)</f>
        <v>0</v>
      </c>
      <c r="Z261" s="41">
        <f>IF('Suivi des temps'!$F262='Récap par type de tâche'!Z$8,'Suivi des temps'!$J262,0)+IF('Suivi des temps'!$K262='Récap par type de tâche'!Z$8,'Suivi des temps'!$O262,0)+IF('Suivi des temps'!$P262='Récap par type de tâche'!Z$8,'Suivi des temps'!$T262,0)+IF('Suivi des temps'!$U262='Récap par type de tâche'!Z$8,'Suivi des temps'!$Y262,0)+IF('Suivi des temps'!$Z262='Récap par type de tâche'!Z$8,'Suivi des temps'!$AD262,0)+IF('Suivi des temps'!$AE262='Récap par type de tâche'!Z$8,'Suivi des temps'!$AI262,0)+IF('Suivi des temps'!$AJ262='Récap par type de tâche'!Z$8,'Suivi des temps'!$AN262,0)</f>
        <v>0</v>
      </c>
      <c r="AA261" s="45">
        <f t="shared" si="19"/>
        <v>0</v>
      </c>
    </row>
    <row r="262" spans="2:27" ht="20.8" customHeight="1" x14ac:dyDescent="0.25">
      <c r="B262" s="25" t="str">
        <f t="shared" si="15"/>
        <v/>
      </c>
      <c r="C262" s="23" t="str">
        <f t="shared" si="16"/>
        <v/>
      </c>
      <c r="D262" s="17">
        <f t="shared" si="17"/>
        <v>45545</v>
      </c>
      <c r="E262" s="32" t="str">
        <f t="shared" si="18"/>
        <v>Mardi</v>
      </c>
      <c r="F262" s="41">
        <f>IF('Suivi des temps'!$F263='Récap par type de tâche'!F$8,'Suivi des temps'!$J263,0)+IF('Suivi des temps'!$K263='Récap par type de tâche'!F$8,'Suivi des temps'!$O263,0)+IF('Suivi des temps'!$P263='Récap par type de tâche'!F$8,'Suivi des temps'!$T263,0)+IF('Suivi des temps'!$U263='Récap par type de tâche'!F$8,'Suivi des temps'!$Y263,0)+IF('Suivi des temps'!$Z263='Récap par type de tâche'!F$8,'Suivi des temps'!$AD263,0)+IF('Suivi des temps'!$AE263='Récap par type de tâche'!F$8,'Suivi des temps'!$AI263,0)+IF('Suivi des temps'!$AJ263='Récap par type de tâche'!F$8,'Suivi des temps'!$AN263,0)</f>
        <v>0</v>
      </c>
      <c r="G262" s="41">
        <f>IF('Suivi des temps'!$F263='Récap par type de tâche'!G$8,'Suivi des temps'!$J263,0)+IF('Suivi des temps'!$K263='Récap par type de tâche'!G$8,'Suivi des temps'!$O263,0)+IF('Suivi des temps'!$P263='Récap par type de tâche'!G$8,'Suivi des temps'!$T263,0)+IF('Suivi des temps'!$U263='Récap par type de tâche'!G$8,'Suivi des temps'!$Y263,0)+IF('Suivi des temps'!$Z263='Récap par type de tâche'!G$8,'Suivi des temps'!$AD263,0)+IF('Suivi des temps'!$AE263='Récap par type de tâche'!G$8,'Suivi des temps'!$AI263,0)+IF('Suivi des temps'!$AJ263='Récap par type de tâche'!G$8,'Suivi des temps'!$AN263,0)</f>
        <v>0</v>
      </c>
      <c r="H262" s="41">
        <f>IF('Suivi des temps'!$F263='Récap par type de tâche'!H$8,'Suivi des temps'!$J263,0)+IF('Suivi des temps'!$K263='Récap par type de tâche'!H$8,'Suivi des temps'!$O263,0)+IF('Suivi des temps'!$P263='Récap par type de tâche'!H$8,'Suivi des temps'!$T263,0)+IF('Suivi des temps'!$U263='Récap par type de tâche'!H$8,'Suivi des temps'!$Y263,0)+IF('Suivi des temps'!$Z263='Récap par type de tâche'!H$8,'Suivi des temps'!$AD263,0)+IF('Suivi des temps'!$AE263='Récap par type de tâche'!H$8,'Suivi des temps'!$AI263,0)+IF('Suivi des temps'!$AJ263='Récap par type de tâche'!H$8,'Suivi des temps'!$AN263,0)</f>
        <v>0</v>
      </c>
      <c r="I262" s="41">
        <f>IF('Suivi des temps'!$F263='Récap par type de tâche'!I$8,'Suivi des temps'!$J263,0)+IF('Suivi des temps'!$K263='Récap par type de tâche'!I$8,'Suivi des temps'!$O263,0)+IF('Suivi des temps'!$P263='Récap par type de tâche'!I$8,'Suivi des temps'!$T263,0)+IF('Suivi des temps'!$U263='Récap par type de tâche'!I$8,'Suivi des temps'!$Y263,0)+IF('Suivi des temps'!$Z263='Récap par type de tâche'!I$8,'Suivi des temps'!$AD263,0)+IF('Suivi des temps'!$AE263='Récap par type de tâche'!I$8,'Suivi des temps'!$AI263,0)+IF('Suivi des temps'!$AJ263='Récap par type de tâche'!I$8,'Suivi des temps'!$AN263,0)</f>
        <v>0</v>
      </c>
      <c r="J262" s="41">
        <f>IF('Suivi des temps'!$F263='Récap par type de tâche'!J$8,'Suivi des temps'!$J263,0)+IF('Suivi des temps'!$K263='Récap par type de tâche'!J$8,'Suivi des temps'!$O263,0)+IF('Suivi des temps'!$P263='Récap par type de tâche'!J$8,'Suivi des temps'!$T263,0)+IF('Suivi des temps'!$U263='Récap par type de tâche'!J$8,'Suivi des temps'!$Y263,0)+IF('Suivi des temps'!$Z263='Récap par type de tâche'!J$8,'Suivi des temps'!$AD263,0)+IF('Suivi des temps'!$AE263='Récap par type de tâche'!J$8,'Suivi des temps'!$AI263,0)+IF('Suivi des temps'!$AJ263='Récap par type de tâche'!J$8,'Suivi des temps'!$AN263,0)</f>
        <v>0</v>
      </c>
      <c r="K262" s="41">
        <f>IF('Suivi des temps'!$F263='Récap par type de tâche'!K$8,'Suivi des temps'!$J263,0)+IF('Suivi des temps'!$K263='Récap par type de tâche'!K$8,'Suivi des temps'!$O263,0)+IF('Suivi des temps'!$P263='Récap par type de tâche'!K$8,'Suivi des temps'!$T263,0)+IF('Suivi des temps'!$U263='Récap par type de tâche'!K$8,'Suivi des temps'!$Y263,0)+IF('Suivi des temps'!$Z263='Récap par type de tâche'!K$8,'Suivi des temps'!$AD263,0)+IF('Suivi des temps'!$AE263='Récap par type de tâche'!K$8,'Suivi des temps'!$AI263,0)+IF('Suivi des temps'!$AJ263='Récap par type de tâche'!K$8,'Suivi des temps'!$AN263,0)</f>
        <v>0</v>
      </c>
      <c r="L262" s="41">
        <f>IF('Suivi des temps'!$F263='Récap par type de tâche'!L$8,'Suivi des temps'!$J263,0)+IF('Suivi des temps'!$K263='Récap par type de tâche'!L$8,'Suivi des temps'!$O263,0)+IF('Suivi des temps'!$P263='Récap par type de tâche'!L$8,'Suivi des temps'!$T263,0)+IF('Suivi des temps'!$U263='Récap par type de tâche'!L$8,'Suivi des temps'!$Y263,0)+IF('Suivi des temps'!$Z263='Récap par type de tâche'!L$8,'Suivi des temps'!$AD263,0)+IF('Suivi des temps'!$AE263='Récap par type de tâche'!L$8,'Suivi des temps'!$AI263,0)+IF('Suivi des temps'!$AJ263='Récap par type de tâche'!L$8,'Suivi des temps'!$AN263,0)</f>
        <v>0</v>
      </c>
      <c r="M262" s="41">
        <f>IF('Suivi des temps'!$F263='Récap par type de tâche'!M$8,'Suivi des temps'!$J263,0)+IF('Suivi des temps'!$K263='Récap par type de tâche'!M$8,'Suivi des temps'!$O263,0)+IF('Suivi des temps'!$P263='Récap par type de tâche'!M$8,'Suivi des temps'!$T263,0)+IF('Suivi des temps'!$U263='Récap par type de tâche'!M$8,'Suivi des temps'!$Y263,0)+IF('Suivi des temps'!$Z263='Récap par type de tâche'!M$8,'Suivi des temps'!$AD263,0)+IF('Suivi des temps'!$AE263='Récap par type de tâche'!M$8,'Suivi des temps'!$AI263,0)+IF('Suivi des temps'!$AJ263='Récap par type de tâche'!M$8,'Suivi des temps'!$AN263,0)</f>
        <v>0</v>
      </c>
      <c r="N262" s="41">
        <f>IF('Suivi des temps'!$F263='Récap par type de tâche'!N$8,'Suivi des temps'!$J263,0)+IF('Suivi des temps'!$K263='Récap par type de tâche'!N$8,'Suivi des temps'!$O263,0)+IF('Suivi des temps'!$P263='Récap par type de tâche'!N$8,'Suivi des temps'!$T263,0)+IF('Suivi des temps'!$U263='Récap par type de tâche'!N$8,'Suivi des temps'!$Y263,0)+IF('Suivi des temps'!$Z263='Récap par type de tâche'!N$8,'Suivi des temps'!$AD263,0)+IF('Suivi des temps'!$AE263='Récap par type de tâche'!N$8,'Suivi des temps'!$AI263,0)+IF('Suivi des temps'!$AJ263='Récap par type de tâche'!N$8,'Suivi des temps'!$AN263,0)</f>
        <v>0</v>
      </c>
      <c r="O262" s="41">
        <f>IF('Suivi des temps'!$F263='Récap par type de tâche'!O$8,'Suivi des temps'!$J263,0)+IF('Suivi des temps'!$K263='Récap par type de tâche'!O$8,'Suivi des temps'!$O263,0)+IF('Suivi des temps'!$P263='Récap par type de tâche'!O$8,'Suivi des temps'!$T263,0)+IF('Suivi des temps'!$U263='Récap par type de tâche'!O$8,'Suivi des temps'!$Y263,0)+IF('Suivi des temps'!$Z263='Récap par type de tâche'!O$8,'Suivi des temps'!$AD263,0)+IF('Suivi des temps'!$AE263='Récap par type de tâche'!O$8,'Suivi des temps'!$AI263,0)+IF('Suivi des temps'!$AJ263='Récap par type de tâche'!O$8,'Suivi des temps'!$AN263,0)</f>
        <v>0</v>
      </c>
      <c r="P262" s="41">
        <f>IF('Suivi des temps'!$F263='Récap par type de tâche'!P$8,'Suivi des temps'!$J263,0)+IF('Suivi des temps'!$K263='Récap par type de tâche'!P$8,'Suivi des temps'!$O263,0)+IF('Suivi des temps'!$P263='Récap par type de tâche'!P$8,'Suivi des temps'!$T263,0)+IF('Suivi des temps'!$U263='Récap par type de tâche'!P$8,'Suivi des temps'!$Y263,0)+IF('Suivi des temps'!$Z263='Récap par type de tâche'!P$8,'Suivi des temps'!$AD263,0)+IF('Suivi des temps'!$AE263='Récap par type de tâche'!P$8,'Suivi des temps'!$AI263,0)+IF('Suivi des temps'!$AJ263='Récap par type de tâche'!P$8,'Suivi des temps'!$AN263,0)</f>
        <v>0</v>
      </c>
      <c r="Q262" s="41">
        <f>IF('Suivi des temps'!$F263='Récap par type de tâche'!Q$8,'Suivi des temps'!$J263,0)+IF('Suivi des temps'!$K263='Récap par type de tâche'!Q$8,'Suivi des temps'!$O263,0)+IF('Suivi des temps'!$P263='Récap par type de tâche'!Q$8,'Suivi des temps'!$T263,0)+IF('Suivi des temps'!$U263='Récap par type de tâche'!Q$8,'Suivi des temps'!$Y263,0)+IF('Suivi des temps'!$Z263='Récap par type de tâche'!Q$8,'Suivi des temps'!$AD263,0)+IF('Suivi des temps'!$AE263='Récap par type de tâche'!Q$8,'Suivi des temps'!$AI263,0)+IF('Suivi des temps'!$AJ263='Récap par type de tâche'!Q$8,'Suivi des temps'!$AN263,0)</f>
        <v>0</v>
      </c>
      <c r="R262" s="41">
        <f>IF('Suivi des temps'!$F263='Récap par type de tâche'!R$8,'Suivi des temps'!$J263,0)+IF('Suivi des temps'!$K263='Récap par type de tâche'!R$8,'Suivi des temps'!$O263,0)+IF('Suivi des temps'!$P263='Récap par type de tâche'!R$8,'Suivi des temps'!$T263,0)+IF('Suivi des temps'!$U263='Récap par type de tâche'!R$8,'Suivi des temps'!$Y263,0)+IF('Suivi des temps'!$Z263='Récap par type de tâche'!R$8,'Suivi des temps'!$AD263,0)+IF('Suivi des temps'!$AE263='Récap par type de tâche'!R$8,'Suivi des temps'!$AI263,0)+IF('Suivi des temps'!$AJ263='Récap par type de tâche'!R$8,'Suivi des temps'!$AN263,0)</f>
        <v>0</v>
      </c>
      <c r="S262" s="41">
        <f>IF('Suivi des temps'!$F263='Récap par type de tâche'!S$8,'Suivi des temps'!$J263,0)+IF('Suivi des temps'!$K263='Récap par type de tâche'!S$8,'Suivi des temps'!$O263,0)+IF('Suivi des temps'!$P263='Récap par type de tâche'!S$8,'Suivi des temps'!$T263,0)+IF('Suivi des temps'!$U263='Récap par type de tâche'!S$8,'Suivi des temps'!$Y263,0)+IF('Suivi des temps'!$Z263='Récap par type de tâche'!S$8,'Suivi des temps'!$AD263,0)+IF('Suivi des temps'!$AE263='Récap par type de tâche'!S$8,'Suivi des temps'!$AI263,0)+IF('Suivi des temps'!$AJ263='Récap par type de tâche'!S$8,'Suivi des temps'!$AN263,0)</f>
        <v>0</v>
      </c>
      <c r="T262" s="41">
        <f>IF('Suivi des temps'!$F263='Récap par type de tâche'!T$8,'Suivi des temps'!$J263,0)+IF('Suivi des temps'!$K263='Récap par type de tâche'!T$8,'Suivi des temps'!$O263,0)+IF('Suivi des temps'!$P263='Récap par type de tâche'!T$8,'Suivi des temps'!$T263,0)+IF('Suivi des temps'!$U263='Récap par type de tâche'!T$8,'Suivi des temps'!$Y263,0)+IF('Suivi des temps'!$Z263='Récap par type de tâche'!T$8,'Suivi des temps'!$AD263,0)+IF('Suivi des temps'!$AE263='Récap par type de tâche'!T$8,'Suivi des temps'!$AI263,0)+IF('Suivi des temps'!$AJ263='Récap par type de tâche'!T$8,'Suivi des temps'!$AN263,0)</f>
        <v>0</v>
      </c>
      <c r="U262" s="41">
        <f>IF('Suivi des temps'!$F263='Récap par type de tâche'!U$8,'Suivi des temps'!$J263,0)+IF('Suivi des temps'!$K263='Récap par type de tâche'!U$8,'Suivi des temps'!$O263,0)+IF('Suivi des temps'!$P263='Récap par type de tâche'!U$8,'Suivi des temps'!$T263,0)+IF('Suivi des temps'!$U263='Récap par type de tâche'!U$8,'Suivi des temps'!$Y263,0)+IF('Suivi des temps'!$Z263='Récap par type de tâche'!U$8,'Suivi des temps'!$AD263,0)+IF('Suivi des temps'!$AE263='Récap par type de tâche'!U$8,'Suivi des temps'!$AI263,0)+IF('Suivi des temps'!$AJ263='Récap par type de tâche'!U$8,'Suivi des temps'!$AN263,0)</f>
        <v>0</v>
      </c>
      <c r="V262" s="41">
        <f>IF('Suivi des temps'!$F263='Récap par type de tâche'!V$8,'Suivi des temps'!$J263,0)+IF('Suivi des temps'!$K263='Récap par type de tâche'!V$8,'Suivi des temps'!$O263,0)+IF('Suivi des temps'!$P263='Récap par type de tâche'!V$8,'Suivi des temps'!$T263,0)+IF('Suivi des temps'!$U263='Récap par type de tâche'!V$8,'Suivi des temps'!$Y263,0)+IF('Suivi des temps'!$Z263='Récap par type de tâche'!V$8,'Suivi des temps'!$AD263,0)+IF('Suivi des temps'!$AE263='Récap par type de tâche'!V$8,'Suivi des temps'!$AI263,0)+IF('Suivi des temps'!$AJ263='Récap par type de tâche'!V$8,'Suivi des temps'!$AN263,0)</f>
        <v>0</v>
      </c>
      <c r="W262" s="41">
        <f>IF('Suivi des temps'!$F263='Récap par type de tâche'!W$8,'Suivi des temps'!$J263,0)+IF('Suivi des temps'!$K263='Récap par type de tâche'!W$8,'Suivi des temps'!$O263,0)+IF('Suivi des temps'!$P263='Récap par type de tâche'!W$8,'Suivi des temps'!$T263,0)+IF('Suivi des temps'!$U263='Récap par type de tâche'!W$8,'Suivi des temps'!$Y263,0)+IF('Suivi des temps'!$Z263='Récap par type de tâche'!W$8,'Suivi des temps'!$AD263,0)+IF('Suivi des temps'!$AE263='Récap par type de tâche'!W$8,'Suivi des temps'!$AI263,0)+IF('Suivi des temps'!$AJ263='Récap par type de tâche'!W$8,'Suivi des temps'!$AN263,0)</f>
        <v>0</v>
      </c>
      <c r="X262" s="41">
        <f>IF('Suivi des temps'!$F263='Récap par type de tâche'!X$8,'Suivi des temps'!$J263,0)+IF('Suivi des temps'!$K263='Récap par type de tâche'!X$8,'Suivi des temps'!$O263,0)+IF('Suivi des temps'!$P263='Récap par type de tâche'!X$8,'Suivi des temps'!$T263,0)+IF('Suivi des temps'!$U263='Récap par type de tâche'!X$8,'Suivi des temps'!$Y263,0)+IF('Suivi des temps'!$Z263='Récap par type de tâche'!X$8,'Suivi des temps'!$AD263,0)+IF('Suivi des temps'!$AE263='Récap par type de tâche'!X$8,'Suivi des temps'!$AI263,0)+IF('Suivi des temps'!$AJ263='Récap par type de tâche'!X$8,'Suivi des temps'!$AN263,0)</f>
        <v>0</v>
      </c>
      <c r="Y262" s="41">
        <f>IF('Suivi des temps'!$F263='Récap par type de tâche'!Y$8,'Suivi des temps'!$J263,0)+IF('Suivi des temps'!$K263='Récap par type de tâche'!Y$8,'Suivi des temps'!$O263,0)+IF('Suivi des temps'!$P263='Récap par type de tâche'!Y$8,'Suivi des temps'!$T263,0)+IF('Suivi des temps'!$U263='Récap par type de tâche'!Y$8,'Suivi des temps'!$Y263,0)+IF('Suivi des temps'!$Z263='Récap par type de tâche'!Y$8,'Suivi des temps'!$AD263,0)+IF('Suivi des temps'!$AE263='Récap par type de tâche'!Y$8,'Suivi des temps'!$AI263,0)+IF('Suivi des temps'!$AJ263='Récap par type de tâche'!Y$8,'Suivi des temps'!$AN263,0)</f>
        <v>0</v>
      </c>
      <c r="Z262" s="41">
        <f>IF('Suivi des temps'!$F263='Récap par type de tâche'!Z$8,'Suivi des temps'!$J263,0)+IF('Suivi des temps'!$K263='Récap par type de tâche'!Z$8,'Suivi des temps'!$O263,0)+IF('Suivi des temps'!$P263='Récap par type de tâche'!Z$8,'Suivi des temps'!$T263,0)+IF('Suivi des temps'!$U263='Récap par type de tâche'!Z$8,'Suivi des temps'!$Y263,0)+IF('Suivi des temps'!$Z263='Récap par type de tâche'!Z$8,'Suivi des temps'!$AD263,0)+IF('Suivi des temps'!$AE263='Récap par type de tâche'!Z$8,'Suivi des temps'!$AI263,0)+IF('Suivi des temps'!$AJ263='Récap par type de tâche'!Z$8,'Suivi des temps'!$AN263,0)</f>
        <v>0</v>
      </c>
      <c r="AA262" s="45">
        <f t="shared" si="19"/>
        <v>0</v>
      </c>
    </row>
    <row r="263" spans="2:27" ht="20.8" customHeight="1" x14ac:dyDescent="0.25">
      <c r="B263" s="25" t="str">
        <f t="shared" si="15"/>
        <v/>
      </c>
      <c r="C263" s="23" t="str">
        <f t="shared" si="16"/>
        <v/>
      </c>
      <c r="D263" s="17">
        <f t="shared" si="17"/>
        <v>45546</v>
      </c>
      <c r="E263" s="32" t="str">
        <f t="shared" si="18"/>
        <v>Mercredi</v>
      </c>
      <c r="F263" s="41">
        <f>IF('Suivi des temps'!$F264='Récap par type de tâche'!F$8,'Suivi des temps'!$J264,0)+IF('Suivi des temps'!$K264='Récap par type de tâche'!F$8,'Suivi des temps'!$O264,0)+IF('Suivi des temps'!$P264='Récap par type de tâche'!F$8,'Suivi des temps'!$T264,0)+IF('Suivi des temps'!$U264='Récap par type de tâche'!F$8,'Suivi des temps'!$Y264,0)+IF('Suivi des temps'!$Z264='Récap par type de tâche'!F$8,'Suivi des temps'!$AD264,0)+IF('Suivi des temps'!$AE264='Récap par type de tâche'!F$8,'Suivi des temps'!$AI264,0)+IF('Suivi des temps'!$AJ264='Récap par type de tâche'!F$8,'Suivi des temps'!$AN264,0)</f>
        <v>0</v>
      </c>
      <c r="G263" s="41">
        <f>IF('Suivi des temps'!$F264='Récap par type de tâche'!G$8,'Suivi des temps'!$J264,0)+IF('Suivi des temps'!$K264='Récap par type de tâche'!G$8,'Suivi des temps'!$O264,0)+IF('Suivi des temps'!$P264='Récap par type de tâche'!G$8,'Suivi des temps'!$T264,0)+IF('Suivi des temps'!$U264='Récap par type de tâche'!G$8,'Suivi des temps'!$Y264,0)+IF('Suivi des temps'!$Z264='Récap par type de tâche'!G$8,'Suivi des temps'!$AD264,0)+IF('Suivi des temps'!$AE264='Récap par type de tâche'!G$8,'Suivi des temps'!$AI264,0)+IF('Suivi des temps'!$AJ264='Récap par type de tâche'!G$8,'Suivi des temps'!$AN264,0)</f>
        <v>0</v>
      </c>
      <c r="H263" s="41">
        <f>IF('Suivi des temps'!$F264='Récap par type de tâche'!H$8,'Suivi des temps'!$J264,0)+IF('Suivi des temps'!$K264='Récap par type de tâche'!H$8,'Suivi des temps'!$O264,0)+IF('Suivi des temps'!$P264='Récap par type de tâche'!H$8,'Suivi des temps'!$T264,0)+IF('Suivi des temps'!$U264='Récap par type de tâche'!H$8,'Suivi des temps'!$Y264,0)+IF('Suivi des temps'!$Z264='Récap par type de tâche'!H$8,'Suivi des temps'!$AD264,0)+IF('Suivi des temps'!$AE264='Récap par type de tâche'!H$8,'Suivi des temps'!$AI264,0)+IF('Suivi des temps'!$AJ264='Récap par type de tâche'!H$8,'Suivi des temps'!$AN264,0)</f>
        <v>0</v>
      </c>
      <c r="I263" s="41">
        <f>IF('Suivi des temps'!$F264='Récap par type de tâche'!I$8,'Suivi des temps'!$J264,0)+IF('Suivi des temps'!$K264='Récap par type de tâche'!I$8,'Suivi des temps'!$O264,0)+IF('Suivi des temps'!$P264='Récap par type de tâche'!I$8,'Suivi des temps'!$T264,0)+IF('Suivi des temps'!$U264='Récap par type de tâche'!I$8,'Suivi des temps'!$Y264,0)+IF('Suivi des temps'!$Z264='Récap par type de tâche'!I$8,'Suivi des temps'!$AD264,0)+IF('Suivi des temps'!$AE264='Récap par type de tâche'!I$8,'Suivi des temps'!$AI264,0)+IF('Suivi des temps'!$AJ264='Récap par type de tâche'!I$8,'Suivi des temps'!$AN264,0)</f>
        <v>0</v>
      </c>
      <c r="J263" s="41">
        <f>IF('Suivi des temps'!$F264='Récap par type de tâche'!J$8,'Suivi des temps'!$J264,0)+IF('Suivi des temps'!$K264='Récap par type de tâche'!J$8,'Suivi des temps'!$O264,0)+IF('Suivi des temps'!$P264='Récap par type de tâche'!J$8,'Suivi des temps'!$T264,0)+IF('Suivi des temps'!$U264='Récap par type de tâche'!J$8,'Suivi des temps'!$Y264,0)+IF('Suivi des temps'!$Z264='Récap par type de tâche'!J$8,'Suivi des temps'!$AD264,0)+IF('Suivi des temps'!$AE264='Récap par type de tâche'!J$8,'Suivi des temps'!$AI264,0)+IF('Suivi des temps'!$AJ264='Récap par type de tâche'!J$8,'Suivi des temps'!$AN264,0)</f>
        <v>0</v>
      </c>
      <c r="K263" s="41">
        <f>IF('Suivi des temps'!$F264='Récap par type de tâche'!K$8,'Suivi des temps'!$J264,0)+IF('Suivi des temps'!$K264='Récap par type de tâche'!K$8,'Suivi des temps'!$O264,0)+IF('Suivi des temps'!$P264='Récap par type de tâche'!K$8,'Suivi des temps'!$T264,0)+IF('Suivi des temps'!$U264='Récap par type de tâche'!K$8,'Suivi des temps'!$Y264,0)+IF('Suivi des temps'!$Z264='Récap par type de tâche'!K$8,'Suivi des temps'!$AD264,0)+IF('Suivi des temps'!$AE264='Récap par type de tâche'!K$8,'Suivi des temps'!$AI264,0)+IF('Suivi des temps'!$AJ264='Récap par type de tâche'!K$8,'Suivi des temps'!$AN264,0)</f>
        <v>0</v>
      </c>
      <c r="L263" s="41">
        <f>IF('Suivi des temps'!$F264='Récap par type de tâche'!L$8,'Suivi des temps'!$J264,0)+IF('Suivi des temps'!$K264='Récap par type de tâche'!L$8,'Suivi des temps'!$O264,0)+IF('Suivi des temps'!$P264='Récap par type de tâche'!L$8,'Suivi des temps'!$T264,0)+IF('Suivi des temps'!$U264='Récap par type de tâche'!L$8,'Suivi des temps'!$Y264,0)+IF('Suivi des temps'!$Z264='Récap par type de tâche'!L$8,'Suivi des temps'!$AD264,0)+IF('Suivi des temps'!$AE264='Récap par type de tâche'!L$8,'Suivi des temps'!$AI264,0)+IF('Suivi des temps'!$AJ264='Récap par type de tâche'!L$8,'Suivi des temps'!$AN264,0)</f>
        <v>0</v>
      </c>
      <c r="M263" s="41">
        <f>IF('Suivi des temps'!$F264='Récap par type de tâche'!M$8,'Suivi des temps'!$J264,0)+IF('Suivi des temps'!$K264='Récap par type de tâche'!M$8,'Suivi des temps'!$O264,0)+IF('Suivi des temps'!$P264='Récap par type de tâche'!M$8,'Suivi des temps'!$T264,0)+IF('Suivi des temps'!$U264='Récap par type de tâche'!M$8,'Suivi des temps'!$Y264,0)+IF('Suivi des temps'!$Z264='Récap par type de tâche'!M$8,'Suivi des temps'!$AD264,0)+IF('Suivi des temps'!$AE264='Récap par type de tâche'!M$8,'Suivi des temps'!$AI264,0)+IF('Suivi des temps'!$AJ264='Récap par type de tâche'!M$8,'Suivi des temps'!$AN264,0)</f>
        <v>0</v>
      </c>
      <c r="N263" s="41">
        <f>IF('Suivi des temps'!$F264='Récap par type de tâche'!N$8,'Suivi des temps'!$J264,0)+IF('Suivi des temps'!$K264='Récap par type de tâche'!N$8,'Suivi des temps'!$O264,0)+IF('Suivi des temps'!$P264='Récap par type de tâche'!N$8,'Suivi des temps'!$T264,0)+IF('Suivi des temps'!$U264='Récap par type de tâche'!N$8,'Suivi des temps'!$Y264,0)+IF('Suivi des temps'!$Z264='Récap par type de tâche'!N$8,'Suivi des temps'!$AD264,0)+IF('Suivi des temps'!$AE264='Récap par type de tâche'!N$8,'Suivi des temps'!$AI264,0)+IF('Suivi des temps'!$AJ264='Récap par type de tâche'!N$8,'Suivi des temps'!$AN264,0)</f>
        <v>0</v>
      </c>
      <c r="O263" s="41">
        <f>IF('Suivi des temps'!$F264='Récap par type de tâche'!O$8,'Suivi des temps'!$J264,0)+IF('Suivi des temps'!$K264='Récap par type de tâche'!O$8,'Suivi des temps'!$O264,0)+IF('Suivi des temps'!$P264='Récap par type de tâche'!O$8,'Suivi des temps'!$T264,0)+IF('Suivi des temps'!$U264='Récap par type de tâche'!O$8,'Suivi des temps'!$Y264,0)+IF('Suivi des temps'!$Z264='Récap par type de tâche'!O$8,'Suivi des temps'!$AD264,0)+IF('Suivi des temps'!$AE264='Récap par type de tâche'!O$8,'Suivi des temps'!$AI264,0)+IF('Suivi des temps'!$AJ264='Récap par type de tâche'!O$8,'Suivi des temps'!$AN264,0)</f>
        <v>0</v>
      </c>
      <c r="P263" s="41">
        <f>IF('Suivi des temps'!$F264='Récap par type de tâche'!P$8,'Suivi des temps'!$J264,0)+IF('Suivi des temps'!$K264='Récap par type de tâche'!P$8,'Suivi des temps'!$O264,0)+IF('Suivi des temps'!$P264='Récap par type de tâche'!P$8,'Suivi des temps'!$T264,0)+IF('Suivi des temps'!$U264='Récap par type de tâche'!P$8,'Suivi des temps'!$Y264,0)+IF('Suivi des temps'!$Z264='Récap par type de tâche'!P$8,'Suivi des temps'!$AD264,0)+IF('Suivi des temps'!$AE264='Récap par type de tâche'!P$8,'Suivi des temps'!$AI264,0)+IF('Suivi des temps'!$AJ264='Récap par type de tâche'!P$8,'Suivi des temps'!$AN264,0)</f>
        <v>0</v>
      </c>
      <c r="Q263" s="41">
        <f>IF('Suivi des temps'!$F264='Récap par type de tâche'!Q$8,'Suivi des temps'!$J264,0)+IF('Suivi des temps'!$K264='Récap par type de tâche'!Q$8,'Suivi des temps'!$O264,0)+IF('Suivi des temps'!$P264='Récap par type de tâche'!Q$8,'Suivi des temps'!$T264,0)+IF('Suivi des temps'!$U264='Récap par type de tâche'!Q$8,'Suivi des temps'!$Y264,0)+IF('Suivi des temps'!$Z264='Récap par type de tâche'!Q$8,'Suivi des temps'!$AD264,0)+IF('Suivi des temps'!$AE264='Récap par type de tâche'!Q$8,'Suivi des temps'!$AI264,0)+IF('Suivi des temps'!$AJ264='Récap par type de tâche'!Q$8,'Suivi des temps'!$AN264,0)</f>
        <v>0</v>
      </c>
      <c r="R263" s="41">
        <f>IF('Suivi des temps'!$F264='Récap par type de tâche'!R$8,'Suivi des temps'!$J264,0)+IF('Suivi des temps'!$K264='Récap par type de tâche'!R$8,'Suivi des temps'!$O264,0)+IF('Suivi des temps'!$P264='Récap par type de tâche'!R$8,'Suivi des temps'!$T264,0)+IF('Suivi des temps'!$U264='Récap par type de tâche'!R$8,'Suivi des temps'!$Y264,0)+IF('Suivi des temps'!$Z264='Récap par type de tâche'!R$8,'Suivi des temps'!$AD264,0)+IF('Suivi des temps'!$AE264='Récap par type de tâche'!R$8,'Suivi des temps'!$AI264,0)+IF('Suivi des temps'!$AJ264='Récap par type de tâche'!R$8,'Suivi des temps'!$AN264,0)</f>
        <v>0</v>
      </c>
      <c r="S263" s="41">
        <f>IF('Suivi des temps'!$F264='Récap par type de tâche'!S$8,'Suivi des temps'!$J264,0)+IF('Suivi des temps'!$K264='Récap par type de tâche'!S$8,'Suivi des temps'!$O264,0)+IF('Suivi des temps'!$P264='Récap par type de tâche'!S$8,'Suivi des temps'!$T264,0)+IF('Suivi des temps'!$U264='Récap par type de tâche'!S$8,'Suivi des temps'!$Y264,0)+IF('Suivi des temps'!$Z264='Récap par type de tâche'!S$8,'Suivi des temps'!$AD264,0)+IF('Suivi des temps'!$AE264='Récap par type de tâche'!S$8,'Suivi des temps'!$AI264,0)+IF('Suivi des temps'!$AJ264='Récap par type de tâche'!S$8,'Suivi des temps'!$AN264,0)</f>
        <v>0</v>
      </c>
      <c r="T263" s="41">
        <f>IF('Suivi des temps'!$F264='Récap par type de tâche'!T$8,'Suivi des temps'!$J264,0)+IF('Suivi des temps'!$K264='Récap par type de tâche'!T$8,'Suivi des temps'!$O264,0)+IF('Suivi des temps'!$P264='Récap par type de tâche'!T$8,'Suivi des temps'!$T264,0)+IF('Suivi des temps'!$U264='Récap par type de tâche'!T$8,'Suivi des temps'!$Y264,0)+IF('Suivi des temps'!$Z264='Récap par type de tâche'!T$8,'Suivi des temps'!$AD264,0)+IF('Suivi des temps'!$AE264='Récap par type de tâche'!T$8,'Suivi des temps'!$AI264,0)+IF('Suivi des temps'!$AJ264='Récap par type de tâche'!T$8,'Suivi des temps'!$AN264,0)</f>
        <v>0</v>
      </c>
      <c r="U263" s="41">
        <f>IF('Suivi des temps'!$F264='Récap par type de tâche'!U$8,'Suivi des temps'!$J264,0)+IF('Suivi des temps'!$K264='Récap par type de tâche'!U$8,'Suivi des temps'!$O264,0)+IF('Suivi des temps'!$P264='Récap par type de tâche'!U$8,'Suivi des temps'!$T264,0)+IF('Suivi des temps'!$U264='Récap par type de tâche'!U$8,'Suivi des temps'!$Y264,0)+IF('Suivi des temps'!$Z264='Récap par type de tâche'!U$8,'Suivi des temps'!$AD264,0)+IF('Suivi des temps'!$AE264='Récap par type de tâche'!U$8,'Suivi des temps'!$AI264,0)+IF('Suivi des temps'!$AJ264='Récap par type de tâche'!U$8,'Suivi des temps'!$AN264,0)</f>
        <v>0</v>
      </c>
      <c r="V263" s="41">
        <f>IF('Suivi des temps'!$F264='Récap par type de tâche'!V$8,'Suivi des temps'!$J264,0)+IF('Suivi des temps'!$K264='Récap par type de tâche'!V$8,'Suivi des temps'!$O264,0)+IF('Suivi des temps'!$P264='Récap par type de tâche'!V$8,'Suivi des temps'!$T264,0)+IF('Suivi des temps'!$U264='Récap par type de tâche'!V$8,'Suivi des temps'!$Y264,0)+IF('Suivi des temps'!$Z264='Récap par type de tâche'!V$8,'Suivi des temps'!$AD264,0)+IF('Suivi des temps'!$AE264='Récap par type de tâche'!V$8,'Suivi des temps'!$AI264,0)+IF('Suivi des temps'!$AJ264='Récap par type de tâche'!V$8,'Suivi des temps'!$AN264,0)</f>
        <v>0</v>
      </c>
      <c r="W263" s="41">
        <f>IF('Suivi des temps'!$F264='Récap par type de tâche'!W$8,'Suivi des temps'!$J264,0)+IF('Suivi des temps'!$K264='Récap par type de tâche'!W$8,'Suivi des temps'!$O264,0)+IF('Suivi des temps'!$P264='Récap par type de tâche'!W$8,'Suivi des temps'!$T264,0)+IF('Suivi des temps'!$U264='Récap par type de tâche'!W$8,'Suivi des temps'!$Y264,0)+IF('Suivi des temps'!$Z264='Récap par type de tâche'!W$8,'Suivi des temps'!$AD264,0)+IF('Suivi des temps'!$AE264='Récap par type de tâche'!W$8,'Suivi des temps'!$AI264,0)+IF('Suivi des temps'!$AJ264='Récap par type de tâche'!W$8,'Suivi des temps'!$AN264,0)</f>
        <v>0</v>
      </c>
      <c r="X263" s="41">
        <f>IF('Suivi des temps'!$F264='Récap par type de tâche'!X$8,'Suivi des temps'!$J264,0)+IF('Suivi des temps'!$K264='Récap par type de tâche'!X$8,'Suivi des temps'!$O264,0)+IF('Suivi des temps'!$P264='Récap par type de tâche'!X$8,'Suivi des temps'!$T264,0)+IF('Suivi des temps'!$U264='Récap par type de tâche'!X$8,'Suivi des temps'!$Y264,0)+IF('Suivi des temps'!$Z264='Récap par type de tâche'!X$8,'Suivi des temps'!$AD264,0)+IF('Suivi des temps'!$AE264='Récap par type de tâche'!X$8,'Suivi des temps'!$AI264,0)+IF('Suivi des temps'!$AJ264='Récap par type de tâche'!X$8,'Suivi des temps'!$AN264,0)</f>
        <v>0</v>
      </c>
      <c r="Y263" s="41">
        <f>IF('Suivi des temps'!$F264='Récap par type de tâche'!Y$8,'Suivi des temps'!$J264,0)+IF('Suivi des temps'!$K264='Récap par type de tâche'!Y$8,'Suivi des temps'!$O264,0)+IF('Suivi des temps'!$P264='Récap par type de tâche'!Y$8,'Suivi des temps'!$T264,0)+IF('Suivi des temps'!$U264='Récap par type de tâche'!Y$8,'Suivi des temps'!$Y264,0)+IF('Suivi des temps'!$Z264='Récap par type de tâche'!Y$8,'Suivi des temps'!$AD264,0)+IF('Suivi des temps'!$AE264='Récap par type de tâche'!Y$8,'Suivi des temps'!$AI264,0)+IF('Suivi des temps'!$AJ264='Récap par type de tâche'!Y$8,'Suivi des temps'!$AN264,0)</f>
        <v>0</v>
      </c>
      <c r="Z263" s="41">
        <f>IF('Suivi des temps'!$F264='Récap par type de tâche'!Z$8,'Suivi des temps'!$J264,0)+IF('Suivi des temps'!$K264='Récap par type de tâche'!Z$8,'Suivi des temps'!$O264,0)+IF('Suivi des temps'!$P264='Récap par type de tâche'!Z$8,'Suivi des temps'!$T264,0)+IF('Suivi des temps'!$U264='Récap par type de tâche'!Z$8,'Suivi des temps'!$Y264,0)+IF('Suivi des temps'!$Z264='Récap par type de tâche'!Z$8,'Suivi des temps'!$AD264,0)+IF('Suivi des temps'!$AE264='Récap par type de tâche'!Z$8,'Suivi des temps'!$AI264,0)+IF('Suivi des temps'!$AJ264='Récap par type de tâche'!Z$8,'Suivi des temps'!$AN264,0)</f>
        <v>0</v>
      </c>
      <c r="AA263" s="45">
        <f t="shared" si="19"/>
        <v>0</v>
      </c>
    </row>
    <row r="264" spans="2:27" ht="20.8" customHeight="1" x14ac:dyDescent="0.25">
      <c r="B264" s="25" t="str">
        <f t="shared" si="15"/>
        <v/>
      </c>
      <c r="C264" s="23" t="str">
        <f t="shared" si="16"/>
        <v/>
      </c>
      <c r="D264" s="17">
        <f t="shared" si="17"/>
        <v>45547</v>
      </c>
      <c r="E264" s="32" t="str">
        <f t="shared" si="18"/>
        <v>Jeudi</v>
      </c>
      <c r="F264" s="41">
        <f>IF('Suivi des temps'!$F265='Récap par type de tâche'!F$8,'Suivi des temps'!$J265,0)+IF('Suivi des temps'!$K265='Récap par type de tâche'!F$8,'Suivi des temps'!$O265,0)+IF('Suivi des temps'!$P265='Récap par type de tâche'!F$8,'Suivi des temps'!$T265,0)+IF('Suivi des temps'!$U265='Récap par type de tâche'!F$8,'Suivi des temps'!$Y265,0)+IF('Suivi des temps'!$Z265='Récap par type de tâche'!F$8,'Suivi des temps'!$AD265,0)+IF('Suivi des temps'!$AE265='Récap par type de tâche'!F$8,'Suivi des temps'!$AI265,0)+IF('Suivi des temps'!$AJ265='Récap par type de tâche'!F$8,'Suivi des temps'!$AN265,0)</f>
        <v>0</v>
      </c>
      <c r="G264" s="41">
        <f>IF('Suivi des temps'!$F265='Récap par type de tâche'!G$8,'Suivi des temps'!$J265,0)+IF('Suivi des temps'!$K265='Récap par type de tâche'!G$8,'Suivi des temps'!$O265,0)+IF('Suivi des temps'!$P265='Récap par type de tâche'!G$8,'Suivi des temps'!$T265,0)+IF('Suivi des temps'!$U265='Récap par type de tâche'!G$8,'Suivi des temps'!$Y265,0)+IF('Suivi des temps'!$Z265='Récap par type de tâche'!G$8,'Suivi des temps'!$AD265,0)+IF('Suivi des temps'!$AE265='Récap par type de tâche'!G$8,'Suivi des temps'!$AI265,0)+IF('Suivi des temps'!$AJ265='Récap par type de tâche'!G$8,'Suivi des temps'!$AN265,0)</f>
        <v>0</v>
      </c>
      <c r="H264" s="41">
        <f>IF('Suivi des temps'!$F265='Récap par type de tâche'!H$8,'Suivi des temps'!$J265,0)+IF('Suivi des temps'!$K265='Récap par type de tâche'!H$8,'Suivi des temps'!$O265,0)+IF('Suivi des temps'!$P265='Récap par type de tâche'!H$8,'Suivi des temps'!$T265,0)+IF('Suivi des temps'!$U265='Récap par type de tâche'!H$8,'Suivi des temps'!$Y265,0)+IF('Suivi des temps'!$Z265='Récap par type de tâche'!H$8,'Suivi des temps'!$AD265,0)+IF('Suivi des temps'!$AE265='Récap par type de tâche'!H$8,'Suivi des temps'!$AI265,0)+IF('Suivi des temps'!$AJ265='Récap par type de tâche'!H$8,'Suivi des temps'!$AN265,0)</f>
        <v>0</v>
      </c>
      <c r="I264" s="41">
        <f>IF('Suivi des temps'!$F265='Récap par type de tâche'!I$8,'Suivi des temps'!$J265,0)+IF('Suivi des temps'!$K265='Récap par type de tâche'!I$8,'Suivi des temps'!$O265,0)+IF('Suivi des temps'!$P265='Récap par type de tâche'!I$8,'Suivi des temps'!$T265,0)+IF('Suivi des temps'!$U265='Récap par type de tâche'!I$8,'Suivi des temps'!$Y265,0)+IF('Suivi des temps'!$Z265='Récap par type de tâche'!I$8,'Suivi des temps'!$AD265,0)+IF('Suivi des temps'!$AE265='Récap par type de tâche'!I$8,'Suivi des temps'!$AI265,0)+IF('Suivi des temps'!$AJ265='Récap par type de tâche'!I$8,'Suivi des temps'!$AN265,0)</f>
        <v>0</v>
      </c>
      <c r="J264" s="41">
        <f>IF('Suivi des temps'!$F265='Récap par type de tâche'!J$8,'Suivi des temps'!$J265,0)+IF('Suivi des temps'!$K265='Récap par type de tâche'!J$8,'Suivi des temps'!$O265,0)+IF('Suivi des temps'!$P265='Récap par type de tâche'!J$8,'Suivi des temps'!$T265,0)+IF('Suivi des temps'!$U265='Récap par type de tâche'!J$8,'Suivi des temps'!$Y265,0)+IF('Suivi des temps'!$Z265='Récap par type de tâche'!J$8,'Suivi des temps'!$AD265,0)+IF('Suivi des temps'!$AE265='Récap par type de tâche'!J$8,'Suivi des temps'!$AI265,0)+IF('Suivi des temps'!$AJ265='Récap par type de tâche'!J$8,'Suivi des temps'!$AN265,0)</f>
        <v>0</v>
      </c>
      <c r="K264" s="41">
        <f>IF('Suivi des temps'!$F265='Récap par type de tâche'!K$8,'Suivi des temps'!$J265,0)+IF('Suivi des temps'!$K265='Récap par type de tâche'!K$8,'Suivi des temps'!$O265,0)+IF('Suivi des temps'!$P265='Récap par type de tâche'!K$8,'Suivi des temps'!$T265,0)+IF('Suivi des temps'!$U265='Récap par type de tâche'!K$8,'Suivi des temps'!$Y265,0)+IF('Suivi des temps'!$Z265='Récap par type de tâche'!K$8,'Suivi des temps'!$AD265,0)+IF('Suivi des temps'!$AE265='Récap par type de tâche'!K$8,'Suivi des temps'!$AI265,0)+IF('Suivi des temps'!$AJ265='Récap par type de tâche'!K$8,'Suivi des temps'!$AN265,0)</f>
        <v>0</v>
      </c>
      <c r="L264" s="41">
        <f>IF('Suivi des temps'!$F265='Récap par type de tâche'!L$8,'Suivi des temps'!$J265,0)+IF('Suivi des temps'!$K265='Récap par type de tâche'!L$8,'Suivi des temps'!$O265,0)+IF('Suivi des temps'!$P265='Récap par type de tâche'!L$8,'Suivi des temps'!$T265,0)+IF('Suivi des temps'!$U265='Récap par type de tâche'!L$8,'Suivi des temps'!$Y265,0)+IF('Suivi des temps'!$Z265='Récap par type de tâche'!L$8,'Suivi des temps'!$AD265,0)+IF('Suivi des temps'!$AE265='Récap par type de tâche'!L$8,'Suivi des temps'!$AI265,0)+IF('Suivi des temps'!$AJ265='Récap par type de tâche'!L$8,'Suivi des temps'!$AN265,0)</f>
        <v>0</v>
      </c>
      <c r="M264" s="41">
        <f>IF('Suivi des temps'!$F265='Récap par type de tâche'!M$8,'Suivi des temps'!$J265,0)+IF('Suivi des temps'!$K265='Récap par type de tâche'!M$8,'Suivi des temps'!$O265,0)+IF('Suivi des temps'!$P265='Récap par type de tâche'!M$8,'Suivi des temps'!$T265,0)+IF('Suivi des temps'!$U265='Récap par type de tâche'!M$8,'Suivi des temps'!$Y265,0)+IF('Suivi des temps'!$Z265='Récap par type de tâche'!M$8,'Suivi des temps'!$AD265,0)+IF('Suivi des temps'!$AE265='Récap par type de tâche'!M$8,'Suivi des temps'!$AI265,0)+IF('Suivi des temps'!$AJ265='Récap par type de tâche'!M$8,'Suivi des temps'!$AN265,0)</f>
        <v>0</v>
      </c>
      <c r="N264" s="41">
        <f>IF('Suivi des temps'!$F265='Récap par type de tâche'!N$8,'Suivi des temps'!$J265,0)+IF('Suivi des temps'!$K265='Récap par type de tâche'!N$8,'Suivi des temps'!$O265,0)+IF('Suivi des temps'!$P265='Récap par type de tâche'!N$8,'Suivi des temps'!$T265,0)+IF('Suivi des temps'!$U265='Récap par type de tâche'!N$8,'Suivi des temps'!$Y265,0)+IF('Suivi des temps'!$Z265='Récap par type de tâche'!N$8,'Suivi des temps'!$AD265,0)+IF('Suivi des temps'!$AE265='Récap par type de tâche'!N$8,'Suivi des temps'!$AI265,0)+IF('Suivi des temps'!$AJ265='Récap par type de tâche'!N$8,'Suivi des temps'!$AN265,0)</f>
        <v>0</v>
      </c>
      <c r="O264" s="41">
        <f>IF('Suivi des temps'!$F265='Récap par type de tâche'!O$8,'Suivi des temps'!$J265,0)+IF('Suivi des temps'!$K265='Récap par type de tâche'!O$8,'Suivi des temps'!$O265,0)+IF('Suivi des temps'!$P265='Récap par type de tâche'!O$8,'Suivi des temps'!$T265,0)+IF('Suivi des temps'!$U265='Récap par type de tâche'!O$8,'Suivi des temps'!$Y265,0)+IF('Suivi des temps'!$Z265='Récap par type de tâche'!O$8,'Suivi des temps'!$AD265,0)+IF('Suivi des temps'!$AE265='Récap par type de tâche'!O$8,'Suivi des temps'!$AI265,0)+IF('Suivi des temps'!$AJ265='Récap par type de tâche'!O$8,'Suivi des temps'!$AN265,0)</f>
        <v>0</v>
      </c>
      <c r="P264" s="41">
        <f>IF('Suivi des temps'!$F265='Récap par type de tâche'!P$8,'Suivi des temps'!$J265,0)+IF('Suivi des temps'!$K265='Récap par type de tâche'!P$8,'Suivi des temps'!$O265,0)+IF('Suivi des temps'!$P265='Récap par type de tâche'!P$8,'Suivi des temps'!$T265,0)+IF('Suivi des temps'!$U265='Récap par type de tâche'!P$8,'Suivi des temps'!$Y265,0)+IF('Suivi des temps'!$Z265='Récap par type de tâche'!P$8,'Suivi des temps'!$AD265,0)+IF('Suivi des temps'!$AE265='Récap par type de tâche'!P$8,'Suivi des temps'!$AI265,0)+IF('Suivi des temps'!$AJ265='Récap par type de tâche'!P$8,'Suivi des temps'!$AN265,0)</f>
        <v>0</v>
      </c>
      <c r="Q264" s="41">
        <f>IF('Suivi des temps'!$F265='Récap par type de tâche'!Q$8,'Suivi des temps'!$J265,0)+IF('Suivi des temps'!$K265='Récap par type de tâche'!Q$8,'Suivi des temps'!$O265,0)+IF('Suivi des temps'!$P265='Récap par type de tâche'!Q$8,'Suivi des temps'!$T265,0)+IF('Suivi des temps'!$U265='Récap par type de tâche'!Q$8,'Suivi des temps'!$Y265,0)+IF('Suivi des temps'!$Z265='Récap par type de tâche'!Q$8,'Suivi des temps'!$AD265,0)+IF('Suivi des temps'!$AE265='Récap par type de tâche'!Q$8,'Suivi des temps'!$AI265,0)+IF('Suivi des temps'!$AJ265='Récap par type de tâche'!Q$8,'Suivi des temps'!$AN265,0)</f>
        <v>0</v>
      </c>
      <c r="R264" s="41">
        <f>IF('Suivi des temps'!$F265='Récap par type de tâche'!R$8,'Suivi des temps'!$J265,0)+IF('Suivi des temps'!$K265='Récap par type de tâche'!R$8,'Suivi des temps'!$O265,0)+IF('Suivi des temps'!$P265='Récap par type de tâche'!R$8,'Suivi des temps'!$T265,0)+IF('Suivi des temps'!$U265='Récap par type de tâche'!R$8,'Suivi des temps'!$Y265,0)+IF('Suivi des temps'!$Z265='Récap par type de tâche'!R$8,'Suivi des temps'!$AD265,0)+IF('Suivi des temps'!$AE265='Récap par type de tâche'!R$8,'Suivi des temps'!$AI265,0)+IF('Suivi des temps'!$AJ265='Récap par type de tâche'!R$8,'Suivi des temps'!$AN265,0)</f>
        <v>0</v>
      </c>
      <c r="S264" s="41">
        <f>IF('Suivi des temps'!$F265='Récap par type de tâche'!S$8,'Suivi des temps'!$J265,0)+IF('Suivi des temps'!$K265='Récap par type de tâche'!S$8,'Suivi des temps'!$O265,0)+IF('Suivi des temps'!$P265='Récap par type de tâche'!S$8,'Suivi des temps'!$T265,0)+IF('Suivi des temps'!$U265='Récap par type de tâche'!S$8,'Suivi des temps'!$Y265,0)+IF('Suivi des temps'!$Z265='Récap par type de tâche'!S$8,'Suivi des temps'!$AD265,0)+IF('Suivi des temps'!$AE265='Récap par type de tâche'!S$8,'Suivi des temps'!$AI265,0)+IF('Suivi des temps'!$AJ265='Récap par type de tâche'!S$8,'Suivi des temps'!$AN265,0)</f>
        <v>0</v>
      </c>
      <c r="T264" s="41">
        <f>IF('Suivi des temps'!$F265='Récap par type de tâche'!T$8,'Suivi des temps'!$J265,0)+IF('Suivi des temps'!$K265='Récap par type de tâche'!T$8,'Suivi des temps'!$O265,0)+IF('Suivi des temps'!$P265='Récap par type de tâche'!T$8,'Suivi des temps'!$T265,0)+IF('Suivi des temps'!$U265='Récap par type de tâche'!T$8,'Suivi des temps'!$Y265,0)+IF('Suivi des temps'!$Z265='Récap par type de tâche'!T$8,'Suivi des temps'!$AD265,0)+IF('Suivi des temps'!$AE265='Récap par type de tâche'!T$8,'Suivi des temps'!$AI265,0)+IF('Suivi des temps'!$AJ265='Récap par type de tâche'!T$8,'Suivi des temps'!$AN265,0)</f>
        <v>0</v>
      </c>
      <c r="U264" s="41">
        <f>IF('Suivi des temps'!$F265='Récap par type de tâche'!U$8,'Suivi des temps'!$J265,0)+IF('Suivi des temps'!$K265='Récap par type de tâche'!U$8,'Suivi des temps'!$O265,0)+IF('Suivi des temps'!$P265='Récap par type de tâche'!U$8,'Suivi des temps'!$T265,0)+IF('Suivi des temps'!$U265='Récap par type de tâche'!U$8,'Suivi des temps'!$Y265,0)+IF('Suivi des temps'!$Z265='Récap par type de tâche'!U$8,'Suivi des temps'!$AD265,0)+IF('Suivi des temps'!$AE265='Récap par type de tâche'!U$8,'Suivi des temps'!$AI265,0)+IF('Suivi des temps'!$AJ265='Récap par type de tâche'!U$8,'Suivi des temps'!$AN265,0)</f>
        <v>0</v>
      </c>
      <c r="V264" s="41">
        <f>IF('Suivi des temps'!$F265='Récap par type de tâche'!V$8,'Suivi des temps'!$J265,0)+IF('Suivi des temps'!$K265='Récap par type de tâche'!V$8,'Suivi des temps'!$O265,0)+IF('Suivi des temps'!$P265='Récap par type de tâche'!V$8,'Suivi des temps'!$T265,0)+IF('Suivi des temps'!$U265='Récap par type de tâche'!V$8,'Suivi des temps'!$Y265,0)+IF('Suivi des temps'!$Z265='Récap par type de tâche'!V$8,'Suivi des temps'!$AD265,0)+IF('Suivi des temps'!$AE265='Récap par type de tâche'!V$8,'Suivi des temps'!$AI265,0)+IF('Suivi des temps'!$AJ265='Récap par type de tâche'!V$8,'Suivi des temps'!$AN265,0)</f>
        <v>0</v>
      </c>
      <c r="W264" s="41">
        <f>IF('Suivi des temps'!$F265='Récap par type de tâche'!W$8,'Suivi des temps'!$J265,0)+IF('Suivi des temps'!$K265='Récap par type de tâche'!W$8,'Suivi des temps'!$O265,0)+IF('Suivi des temps'!$P265='Récap par type de tâche'!W$8,'Suivi des temps'!$T265,0)+IF('Suivi des temps'!$U265='Récap par type de tâche'!W$8,'Suivi des temps'!$Y265,0)+IF('Suivi des temps'!$Z265='Récap par type de tâche'!W$8,'Suivi des temps'!$AD265,0)+IF('Suivi des temps'!$AE265='Récap par type de tâche'!W$8,'Suivi des temps'!$AI265,0)+IF('Suivi des temps'!$AJ265='Récap par type de tâche'!W$8,'Suivi des temps'!$AN265,0)</f>
        <v>0</v>
      </c>
      <c r="X264" s="41">
        <f>IF('Suivi des temps'!$F265='Récap par type de tâche'!X$8,'Suivi des temps'!$J265,0)+IF('Suivi des temps'!$K265='Récap par type de tâche'!X$8,'Suivi des temps'!$O265,0)+IF('Suivi des temps'!$P265='Récap par type de tâche'!X$8,'Suivi des temps'!$T265,0)+IF('Suivi des temps'!$U265='Récap par type de tâche'!X$8,'Suivi des temps'!$Y265,0)+IF('Suivi des temps'!$Z265='Récap par type de tâche'!X$8,'Suivi des temps'!$AD265,0)+IF('Suivi des temps'!$AE265='Récap par type de tâche'!X$8,'Suivi des temps'!$AI265,0)+IF('Suivi des temps'!$AJ265='Récap par type de tâche'!X$8,'Suivi des temps'!$AN265,0)</f>
        <v>0</v>
      </c>
      <c r="Y264" s="41">
        <f>IF('Suivi des temps'!$F265='Récap par type de tâche'!Y$8,'Suivi des temps'!$J265,0)+IF('Suivi des temps'!$K265='Récap par type de tâche'!Y$8,'Suivi des temps'!$O265,0)+IF('Suivi des temps'!$P265='Récap par type de tâche'!Y$8,'Suivi des temps'!$T265,0)+IF('Suivi des temps'!$U265='Récap par type de tâche'!Y$8,'Suivi des temps'!$Y265,0)+IF('Suivi des temps'!$Z265='Récap par type de tâche'!Y$8,'Suivi des temps'!$AD265,0)+IF('Suivi des temps'!$AE265='Récap par type de tâche'!Y$8,'Suivi des temps'!$AI265,0)+IF('Suivi des temps'!$AJ265='Récap par type de tâche'!Y$8,'Suivi des temps'!$AN265,0)</f>
        <v>0</v>
      </c>
      <c r="Z264" s="41">
        <f>IF('Suivi des temps'!$F265='Récap par type de tâche'!Z$8,'Suivi des temps'!$J265,0)+IF('Suivi des temps'!$K265='Récap par type de tâche'!Z$8,'Suivi des temps'!$O265,0)+IF('Suivi des temps'!$P265='Récap par type de tâche'!Z$8,'Suivi des temps'!$T265,0)+IF('Suivi des temps'!$U265='Récap par type de tâche'!Z$8,'Suivi des temps'!$Y265,0)+IF('Suivi des temps'!$Z265='Récap par type de tâche'!Z$8,'Suivi des temps'!$AD265,0)+IF('Suivi des temps'!$AE265='Récap par type de tâche'!Z$8,'Suivi des temps'!$AI265,0)+IF('Suivi des temps'!$AJ265='Récap par type de tâche'!Z$8,'Suivi des temps'!$AN265,0)</f>
        <v>0</v>
      </c>
      <c r="AA264" s="45">
        <f t="shared" si="19"/>
        <v>0</v>
      </c>
    </row>
    <row r="265" spans="2:27" ht="20.8" customHeight="1" x14ac:dyDescent="0.25">
      <c r="B265" s="25" t="str">
        <f t="shared" si="15"/>
        <v/>
      </c>
      <c r="C265" s="23" t="str">
        <f t="shared" si="16"/>
        <v/>
      </c>
      <c r="D265" s="17">
        <f t="shared" si="17"/>
        <v>45548</v>
      </c>
      <c r="E265" s="32" t="str">
        <f t="shared" si="18"/>
        <v>Vendredi</v>
      </c>
      <c r="F265" s="41">
        <f>IF('Suivi des temps'!$F266='Récap par type de tâche'!F$8,'Suivi des temps'!$J266,0)+IF('Suivi des temps'!$K266='Récap par type de tâche'!F$8,'Suivi des temps'!$O266,0)+IF('Suivi des temps'!$P266='Récap par type de tâche'!F$8,'Suivi des temps'!$T266,0)+IF('Suivi des temps'!$U266='Récap par type de tâche'!F$8,'Suivi des temps'!$Y266,0)+IF('Suivi des temps'!$Z266='Récap par type de tâche'!F$8,'Suivi des temps'!$AD266,0)+IF('Suivi des temps'!$AE266='Récap par type de tâche'!F$8,'Suivi des temps'!$AI266,0)+IF('Suivi des temps'!$AJ266='Récap par type de tâche'!F$8,'Suivi des temps'!$AN266,0)</f>
        <v>0</v>
      </c>
      <c r="G265" s="41">
        <f>IF('Suivi des temps'!$F266='Récap par type de tâche'!G$8,'Suivi des temps'!$J266,0)+IF('Suivi des temps'!$K266='Récap par type de tâche'!G$8,'Suivi des temps'!$O266,0)+IF('Suivi des temps'!$P266='Récap par type de tâche'!G$8,'Suivi des temps'!$T266,0)+IF('Suivi des temps'!$U266='Récap par type de tâche'!G$8,'Suivi des temps'!$Y266,0)+IF('Suivi des temps'!$Z266='Récap par type de tâche'!G$8,'Suivi des temps'!$AD266,0)+IF('Suivi des temps'!$AE266='Récap par type de tâche'!G$8,'Suivi des temps'!$AI266,0)+IF('Suivi des temps'!$AJ266='Récap par type de tâche'!G$8,'Suivi des temps'!$AN266,0)</f>
        <v>0</v>
      </c>
      <c r="H265" s="41">
        <f>IF('Suivi des temps'!$F266='Récap par type de tâche'!H$8,'Suivi des temps'!$J266,0)+IF('Suivi des temps'!$K266='Récap par type de tâche'!H$8,'Suivi des temps'!$O266,0)+IF('Suivi des temps'!$P266='Récap par type de tâche'!H$8,'Suivi des temps'!$T266,0)+IF('Suivi des temps'!$U266='Récap par type de tâche'!H$8,'Suivi des temps'!$Y266,0)+IF('Suivi des temps'!$Z266='Récap par type de tâche'!H$8,'Suivi des temps'!$AD266,0)+IF('Suivi des temps'!$AE266='Récap par type de tâche'!H$8,'Suivi des temps'!$AI266,0)+IF('Suivi des temps'!$AJ266='Récap par type de tâche'!H$8,'Suivi des temps'!$AN266,0)</f>
        <v>0</v>
      </c>
      <c r="I265" s="41">
        <f>IF('Suivi des temps'!$F266='Récap par type de tâche'!I$8,'Suivi des temps'!$J266,0)+IF('Suivi des temps'!$K266='Récap par type de tâche'!I$8,'Suivi des temps'!$O266,0)+IF('Suivi des temps'!$P266='Récap par type de tâche'!I$8,'Suivi des temps'!$T266,0)+IF('Suivi des temps'!$U266='Récap par type de tâche'!I$8,'Suivi des temps'!$Y266,0)+IF('Suivi des temps'!$Z266='Récap par type de tâche'!I$8,'Suivi des temps'!$AD266,0)+IF('Suivi des temps'!$AE266='Récap par type de tâche'!I$8,'Suivi des temps'!$AI266,0)+IF('Suivi des temps'!$AJ266='Récap par type de tâche'!I$8,'Suivi des temps'!$AN266,0)</f>
        <v>0</v>
      </c>
      <c r="J265" s="41">
        <f>IF('Suivi des temps'!$F266='Récap par type de tâche'!J$8,'Suivi des temps'!$J266,0)+IF('Suivi des temps'!$K266='Récap par type de tâche'!J$8,'Suivi des temps'!$O266,0)+IF('Suivi des temps'!$P266='Récap par type de tâche'!J$8,'Suivi des temps'!$T266,0)+IF('Suivi des temps'!$U266='Récap par type de tâche'!J$8,'Suivi des temps'!$Y266,0)+IF('Suivi des temps'!$Z266='Récap par type de tâche'!J$8,'Suivi des temps'!$AD266,0)+IF('Suivi des temps'!$AE266='Récap par type de tâche'!J$8,'Suivi des temps'!$AI266,0)+IF('Suivi des temps'!$AJ266='Récap par type de tâche'!J$8,'Suivi des temps'!$AN266,0)</f>
        <v>0</v>
      </c>
      <c r="K265" s="41">
        <f>IF('Suivi des temps'!$F266='Récap par type de tâche'!K$8,'Suivi des temps'!$J266,0)+IF('Suivi des temps'!$K266='Récap par type de tâche'!K$8,'Suivi des temps'!$O266,0)+IF('Suivi des temps'!$P266='Récap par type de tâche'!K$8,'Suivi des temps'!$T266,0)+IF('Suivi des temps'!$U266='Récap par type de tâche'!K$8,'Suivi des temps'!$Y266,0)+IF('Suivi des temps'!$Z266='Récap par type de tâche'!K$8,'Suivi des temps'!$AD266,0)+IF('Suivi des temps'!$AE266='Récap par type de tâche'!K$8,'Suivi des temps'!$AI266,0)+IF('Suivi des temps'!$AJ266='Récap par type de tâche'!K$8,'Suivi des temps'!$AN266,0)</f>
        <v>0</v>
      </c>
      <c r="L265" s="41">
        <f>IF('Suivi des temps'!$F266='Récap par type de tâche'!L$8,'Suivi des temps'!$J266,0)+IF('Suivi des temps'!$K266='Récap par type de tâche'!L$8,'Suivi des temps'!$O266,0)+IF('Suivi des temps'!$P266='Récap par type de tâche'!L$8,'Suivi des temps'!$T266,0)+IF('Suivi des temps'!$U266='Récap par type de tâche'!L$8,'Suivi des temps'!$Y266,0)+IF('Suivi des temps'!$Z266='Récap par type de tâche'!L$8,'Suivi des temps'!$AD266,0)+IF('Suivi des temps'!$AE266='Récap par type de tâche'!L$8,'Suivi des temps'!$AI266,0)+IF('Suivi des temps'!$AJ266='Récap par type de tâche'!L$8,'Suivi des temps'!$AN266,0)</f>
        <v>0</v>
      </c>
      <c r="M265" s="41">
        <f>IF('Suivi des temps'!$F266='Récap par type de tâche'!M$8,'Suivi des temps'!$J266,0)+IF('Suivi des temps'!$K266='Récap par type de tâche'!M$8,'Suivi des temps'!$O266,0)+IF('Suivi des temps'!$P266='Récap par type de tâche'!M$8,'Suivi des temps'!$T266,0)+IF('Suivi des temps'!$U266='Récap par type de tâche'!M$8,'Suivi des temps'!$Y266,0)+IF('Suivi des temps'!$Z266='Récap par type de tâche'!M$8,'Suivi des temps'!$AD266,0)+IF('Suivi des temps'!$AE266='Récap par type de tâche'!M$8,'Suivi des temps'!$AI266,0)+IF('Suivi des temps'!$AJ266='Récap par type de tâche'!M$8,'Suivi des temps'!$AN266,0)</f>
        <v>0</v>
      </c>
      <c r="N265" s="41">
        <f>IF('Suivi des temps'!$F266='Récap par type de tâche'!N$8,'Suivi des temps'!$J266,0)+IF('Suivi des temps'!$K266='Récap par type de tâche'!N$8,'Suivi des temps'!$O266,0)+IF('Suivi des temps'!$P266='Récap par type de tâche'!N$8,'Suivi des temps'!$T266,0)+IF('Suivi des temps'!$U266='Récap par type de tâche'!N$8,'Suivi des temps'!$Y266,0)+IF('Suivi des temps'!$Z266='Récap par type de tâche'!N$8,'Suivi des temps'!$AD266,0)+IF('Suivi des temps'!$AE266='Récap par type de tâche'!N$8,'Suivi des temps'!$AI266,0)+IF('Suivi des temps'!$AJ266='Récap par type de tâche'!N$8,'Suivi des temps'!$AN266,0)</f>
        <v>0</v>
      </c>
      <c r="O265" s="41">
        <f>IF('Suivi des temps'!$F266='Récap par type de tâche'!O$8,'Suivi des temps'!$J266,0)+IF('Suivi des temps'!$K266='Récap par type de tâche'!O$8,'Suivi des temps'!$O266,0)+IF('Suivi des temps'!$P266='Récap par type de tâche'!O$8,'Suivi des temps'!$T266,0)+IF('Suivi des temps'!$U266='Récap par type de tâche'!O$8,'Suivi des temps'!$Y266,0)+IF('Suivi des temps'!$Z266='Récap par type de tâche'!O$8,'Suivi des temps'!$AD266,0)+IF('Suivi des temps'!$AE266='Récap par type de tâche'!O$8,'Suivi des temps'!$AI266,0)+IF('Suivi des temps'!$AJ266='Récap par type de tâche'!O$8,'Suivi des temps'!$AN266,0)</f>
        <v>0</v>
      </c>
      <c r="P265" s="41">
        <f>IF('Suivi des temps'!$F266='Récap par type de tâche'!P$8,'Suivi des temps'!$J266,0)+IF('Suivi des temps'!$K266='Récap par type de tâche'!P$8,'Suivi des temps'!$O266,0)+IF('Suivi des temps'!$P266='Récap par type de tâche'!P$8,'Suivi des temps'!$T266,0)+IF('Suivi des temps'!$U266='Récap par type de tâche'!P$8,'Suivi des temps'!$Y266,0)+IF('Suivi des temps'!$Z266='Récap par type de tâche'!P$8,'Suivi des temps'!$AD266,0)+IF('Suivi des temps'!$AE266='Récap par type de tâche'!P$8,'Suivi des temps'!$AI266,0)+IF('Suivi des temps'!$AJ266='Récap par type de tâche'!P$8,'Suivi des temps'!$AN266,0)</f>
        <v>0</v>
      </c>
      <c r="Q265" s="41">
        <f>IF('Suivi des temps'!$F266='Récap par type de tâche'!Q$8,'Suivi des temps'!$J266,0)+IF('Suivi des temps'!$K266='Récap par type de tâche'!Q$8,'Suivi des temps'!$O266,0)+IF('Suivi des temps'!$P266='Récap par type de tâche'!Q$8,'Suivi des temps'!$T266,0)+IF('Suivi des temps'!$U266='Récap par type de tâche'!Q$8,'Suivi des temps'!$Y266,0)+IF('Suivi des temps'!$Z266='Récap par type de tâche'!Q$8,'Suivi des temps'!$AD266,0)+IF('Suivi des temps'!$AE266='Récap par type de tâche'!Q$8,'Suivi des temps'!$AI266,0)+IF('Suivi des temps'!$AJ266='Récap par type de tâche'!Q$8,'Suivi des temps'!$AN266,0)</f>
        <v>0</v>
      </c>
      <c r="R265" s="41">
        <f>IF('Suivi des temps'!$F266='Récap par type de tâche'!R$8,'Suivi des temps'!$J266,0)+IF('Suivi des temps'!$K266='Récap par type de tâche'!R$8,'Suivi des temps'!$O266,0)+IF('Suivi des temps'!$P266='Récap par type de tâche'!R$8,'Suivi des temps'!$T266,0)+IF('Suivi des temps'!$U266='Récap par type de tâche'!R$8,'Suivi des temps'!$Y266,0)+IF('Suivi des temps'!$Z266='Récap par type de tâche'!R$8,'Suivi des temps'!$AD266,0)+IF('Suivi des temps'!$AE266='Récap par type de tâche'!R$8,'Suivi des temps'!$AI266,0)+IF('Suivi des temps'!$AJ266='Récap par type de tâche'!R$8,'Suivi des temps'!$AN266,0)</f>
        <v>0</v>
      </c>
      <c r="S265" s="41">
        <f>IF('Suivi des temps'!$F266='Récap par type de tâche'!S$8,'Suivi des temps'!$J266,0)+IF('Suivi des temps'!$K266='Récap par type de tâche'!S$8,'Suivi des temps'!$O266,0)+IF('Suivi des temps'!$P266='Récap par type de tâche'!S$8,'Suivi des temps'!$T266,0)+IF('Suivi des temps'!$U266='Récap par type de tâche'!S$8,'Suivi des temps'!$Y266,0)+IF('Suivi des temps'!$Z266='Récap par type de tâche'!S$8,'Suivi des temps'!$AD266,0)+IF('Suivi des temps'!$AE266='Récap par type de tâche'!S$8,'Suivi des temps'!$AI266,0)+IF('Suivi des temps'!$AJ266='Récap par type de tâche'!S$8,'Suivi des temps'!$AN266,0)</f>
        <v>0</v>
      </c>
      <c r="T265" s="41">
        <f>IF('Suivi des temps'!$F266='Récap par type de tâche'!T$8,'Suivi des temps'!$J266,0)+IF('Suivi des temps'!$K266='Récap par type de tâche'!T$8,'Suivi des temps'!$O266,0)+IF('Suivi des temps'!$P266='Récap par type de tâche'!T$8,'Suivi des temps'!$T266,0)+IF('Suivi des temps'!$U266='Récap par type de tâche'!T$8,'Suivi des temps'!$Y266,0)+IF('Suivi des temps'!$Z266='Récap par type de tâche'!T$8,'Suivi des temps'!$AD266,0)+IF('Suivi des temps'!$AE266='Récap par type de tâche'!T$8,'Suivi des temps'!$AI266,0)+IF('Suivi des temps'!$AJ266='Récap par type de tâche'!T$8,'Suivi des temps'!$AN266,0)</f>
        <v>0</v>
      </c>
      <c r="U265" s="41">
        <f>IF('Suivi des temps'!$F266='Récap par type de tâche'!U$8,'Suivi des temps'!$J266,0)+IF('Suivi des temps'!$K266='Récap par type de tâche'!U$8,'Suivi des temps'!$O266,0)+IF('Suivi des temps'!$P266='Récap par type de tâche'!U$8,'Suivi des temps'!$T266,0)+IF('Suivi des temps'!$U266='Récap par type de tâche'!U$8,'Suivi des temps'!$Y266,0)+IF('Suivi des temps'!$Z266='Récap par type de tâche'!U$8,'Suivi des temps'!$AD266,0)+IF('Suivi des temps'!$AE266='Récap par type de tâche'!U$8,'Suivi des temps'!$AI266,0)+IF('Suivi des temps'!$AJ266='Récap par type de tâche'!U$8,'Suivi des temps'!$AN266,0)</f>
        <v>0</v>
      </c>
      <c r="V265" s="41">
        <f>IF('Suivi des temps'!$F266='Récap par type de tâche'!V$8,'Suivi des temps'!$J266,0)+IF('Suivi des temps'!$K266='Récap par type de tâche'!V$8,'Suivi des temps'!$O266,0)+IF('Suivi des temps'!$P266='Récap par type de tâche'!V$8,'Suivi des temps'!$T266,0)+IF('Suivi des temps'!$U266='Récap par type de tâche'!V$8,'Suivi des temps'!$Y266,0)+IF('Suivi des temps'!$Z266='Récap par type de tâche'!V$8,'Suivi des temps'!$AD266,0)+IF('Suivi des temps'!$AE266='Récap par type de tâche'!V$8,'Suivi des temps'!$AI266,0)+IF('Suivi des temps'!$AJ266='Récap par type de tâche'!V$8,'Suivi des temps'!$AN266,0)</f>
        <v>0</v>
      </c>
      <c r="W265" s="41">
        <f>IF('Suivi des temps'!$F266='Récap par type de tâche'!W$8,'Suivi des temps'!$J266,0)+IF('Suivi des temps'!$K266='Récap par type de tâche'!W$8,'Suivi des temps'!$O266,0)+IF('Suivi des temps'!$P266='Récap par type de tâche'!W$8,'Suivi des temps'!$T266,0)+IF('Suivi des temps'!$U266='Récap par type de tâche'!W$8,'Suivi des temps'!$Y266,0)+IF('Suivi des temps'!$Z266='Récap par type de tâche'!W$8,'Suivi des temps'!$AD266,0)+IF('Suivi des temps'!$AE266='Récap par type de tâche'!W$8,'Suivi des temps'!$AI266,0)+IF('Suivi des temps'!$AJ266='Récap par type de tâche'!W$8,'Suivi des temps'!$AN266,0)</f>
        <v>0</v>
      </c>
      <c r="X265" s="41">
        <f>IF('Suivi des temps'!$F266='Récap par type de tâche'!X$8,'Suivi des temps'!$J266,0)+IF('Suivi des temps'!$K266='Récap par type de tâche'!X$8,'Suivi des temps'!$O266,0)+IF('Suivi des temps'!$P266='Récap par type de tâche'!X$8,'Suivi des temps'!$T266,0)+IF('Suivi des temps'!$U266='Récap par type de tâche'!X$8,'Suivi des temps'!$Y266,0)+IF('Suivi des temps'!$Z266='Récap par type de tâche'!X$8,'Suivi des temps'!$AD266,0)+IF('Suivi des temps'!$AE266='Récap par type de tâche'!X$8,'Suivi des temps'!$AI266,0)+IF('Suivi des temps'!$AJ266='Récap par type de tâche'!X$8,'Suivi des temps'!$AN266,0)</f>
        <v>0</v>
      </c>
      <c r="Y265" s="41">
        <f>IF('Suivi des temps'!$F266='Récap par type de tâche'!Y$8,'Suivi des temps'!$J266,0)+IF('Suivi des temps'!$K266='Récap par type de tâche'!Y$8,'Suivi des temps'!$O266,0)+IF('Suivi des temps'!$P266='Récap par type de tâche'!Y$8,'Suivi des temps'!$T266,0)+IF('Suivi des temps'!$U266='Récap par type de tâche'!Y$8,'Suivi des temps'!$Y266,0)+IF('Suivi des temps'!$Z266='Récap par type de tâche'!Y$8,'Suivi des temps'!$AD266,0)+IF('Suivi des temps'!$AE266='Récap par type de tâche'!Y$8,'Suivi des temps'!$AI266,0)+IF('Suivi des temps'!$AJ266='Récap par type de tâche'!Y$8,'Suivi des temps'!$AN266,0)</f>
        <v>0</v>
      </c>
      <c r="Z265" s="41">
        <f>IF('Suivi des temps'!$F266='Récap par type de tâche'!Z$8,'Suivi des temps'!$J266,0)+IF('Suivi des temps'!$K266='Récap par type de tâche'!Z$8,'Suivi des temps'!$O266,0)+IF('Suivi des temps'!$P266='Récap par type de tâche'!Z$8,'Suivi des temps'!$T266,0)+IF('Suivi des temps'!$U266='Récap par type de tâche'!Z$8,'Suivi des temps'!$Y266,0)+IF('Suivi des temps'!$Z266='Récap par type de tâche'!Z$8,'Suivi des temps'!$AD266,0)+IF('Suivi des temps'!$AE266='Récap par type de tâche'!Z$8,'Suivi des temps'!$AI266,0)+IF('Suivi des temps'!$AJ266='Récap par type de tâche'!Z$8,'Suivi des temps'!$AN266,0)</f>
        <v>0</v>
      </c>
      <c r="AA265" s="45">
        <f t="shared" si="19"/>
        <v>0</v>
      </c>
    </row>
    <row r="266" spans="2:27" ht="20.8" customHeight="1" x14ac:dyDescent="0.25">
      <c r="B266" s="25" t="str">
        <f t="shared" ref="B266:B329" si="20">IF(ISERROR(IF(YEAR($D265)=YEAR($D266),"",YEAR($D266))),"",IF(YEAR($D265)=YEAR($D266),"",YEAR($D266)))</f>
        <v/>
      </c>
      <c r="C266" s="23" t="str">
        <f t="shared" ref="C266:C329" si="21">IF(ISERROR(IF(MONTH($D266)=MONTH($D265),"",VLOOKUP(MONTH($D266),$A$665:$B$676,2,0))),"",IF(MONTH($D266)=MONTH($D265),"",VLOOKUP(MONTH($D266),$A$665:$B$676,2,0)))</f>
        <v/>
      </c>
      <c r="D266" s="17">
        <f t="shared" ref="D266:D329" si="22">IF(ISERROR(IF((D265+1)&lt;=$D$6,(D265+1),"")),"",IF((D265+1)&lt;=$D$6,(D265+1),""))</f>
        <v>45549</v>
      </c>
      <c r="E266" s="32" t="str">
        <f t="shared" ref="E266:E329" si="23">IF(ISERROR(VLOOKUP(WEEKDAY($D266),$A$678:$B$684,2,0)),"",VLOOKUP(WEEKDAY($D266),$A$678:$B$684,2,0))</f>
        <v>Samedi</v>
      </c>
      <c r="F266" s="41">
        <f>IF('Suivi des temps'!$F267='Récap par type de tâche'!F$8,'Suivi des temps'!$J267,0)+IF('Suivi des temps'!$K267='Récap par type de tâche'!F$8,'Suivi des temps'!$O267,0)+IF('Suivi des temps'!$P267='Récap par type de tâche'!F$8,'Suivi des temps'!$T267,0)+IF('Suivi des temps'!$U267='Récap par type de tâche'!F$8,'Suivi des temps'!$Y267,0)+IF('Suivi des temps'!$Z267='Récap par type de tâche'!F$8,'Suivi des temps'!$AD267,0)+IF('Suivi des temps'!$AE267='Récap par type de tâche'!F$8,'Suivi des temps'!$AI267,0)+IF('Suivi des temps'!$AJ267='Récap par type de tâche'!F$8,'Suivi des temps'!$AN267,0)</f>
        <v>0</v>
      </c>
      <c r="G266" s="41">
        <f>IF('Suivi des temps'!$F267='Récap par type de tâche'!G$8,'Suivi des temps'!$J267,0)+IF('Suivi des temps'!$K267='Récap par type de tâche'!G$8,'Suivi des temps'!$O267,0)+IF('Suivi des temps'!$P267='Récap par type de tâche'!G$8,'Suivi des temps'!$T267,0)+IF('Suivi des temps'!$U267='Récap par type de tâche'!G$8,'Suivi des temps'!$Y267,0)+IF('Suivi des temps'!$Z267='Récap par type de tâche'!G$8,'Suivi des temps'!$AD267,0)+IF('Suivi des temps'!$AE267='Récap par type de tâche'!G$8,'Suivi des temps'!$AI267,0)+IF('Suivi des temps'!$AJ267='Récap par type de tâche'!G$8,'Suivi des temps'!$AN267,0)</f>
        <v>0</v>
      </c>
      <c r="H266" s="41">
        <f>IF('Suivi des temps'!$F267='Récap par type de tâche'!H$8,'Suivi des temps'!$J267,0)+IF('Suivi des temps'!$K267='Récap par type de tâche'!H$8,'Suivi des temps'!$O267,0)+IF('Suivi des temps'!$P267='Récap par type de tâche'!H$8,'Suivi des temps'!$T267,0)+IF('Suivi des temps'!$U267='Récap par type de tâche'!H$8,'Suivi des temps'!$Y267,0)+IF('Suivi des temps'!$Z267='Récap par type de tâche'!H$8,'Suivi des temps'!$AD267,0)+IF('Suivi des temps'!$AE267='Récap par type de tâche'!H$8,'Suivi des temps'!$AI267,0)+IF('Suivi des temps'!$AJ267='Récap par type de tâche'!H$8,'Suivi des temps'!$AN267,0)</f>
        <v>0</v>
      </c>
      <c r="I266" s="41">
        <f>IF('Suivi des temps'!$F267='Récap par type de tâche'!I$8,'Suivi des temps'!$J267,0)+IF('Suivi des temps'!$K267='Récap par type de tâche'!I$8,'Suivi des temps'!$O267,0)+IF('Suivi des temps'!$P267='Récap par type de tâche'!I$8,'Suivi des temps'!$T267,0)+IF('Suivi des temps'!$U267='Récap par type de tâche'!I$8,'Suivi des temps'!$Y267,0)+IF('Suivi des temps'!$Z267='Récap par type de tâche'!I$8,'Suivi des temps'!$AD267,0)+IF('Suivi des temps'!$AE267='Récap par type de tâche'!I$8,'Suivi des temps'!$AI267,0)+IF('Suivi des temps'!$AJ267='Récap par type de tâche'!I$8,'Suivi des temps'!$AN267,0)</f>
        <v>0</v>
      </c>
      <c r="J266" s="41">
        <f>IF('Suivi des temps'!$F267='Récap par type de tâche'!J$8,'Suivi des temps'!$J267,0)+IF('Suivi des temps'!$K267='Récap par type de tâche'!J$8,'Suivi des temps'!$O267,0)+IF('Suivi des temps'!$P267='Récap par type de tâche'!J$8,'Suivi des temps'!$T267,0)+IF('Suivi des temps'!$U267='Récap par type de tâche'!J$8,'Suivi des temps'!$Y267,0)+IF('Suivi des temps'!$Z267='Récap par type de tâche'!J$8,'Suivi des temps'!$AD267,0)+IF('Suivi des temps'!$AE267='Récap par type de tâche'!J$8,'Suivi des temps'!$AI267,0)+IF('Suivi des temps'!$AJ267='Récap par type de tâche'!J$8,'Suivi des temps'!$AN267,0)</f>
        <v>0</v>
      </c>
      <c r="K266" s="41">
        <f>IF('Suivi des temps'!$F267='Récap par type de tâche'!K$8,'Suivi des temps'!$J267,0)+IF('Suivi des temps'!$K267='Récap par type de tâche'!K$8,'Suivi des temps'!$O267,0)+IF('Suivi des temps'!$P267='Récap par type de tâche'!K$8,'Suivi des temps'!$T267,0)+IF('Suivi des temps'!$U267='Récap par type de tâche'!K$8,'Suivi des temps'!$Y267,0)+IF('Suivi des temps'!$Z267='Récap par type de tâche'!K$8,'Suivi des temps'!$AD267,0)+IF('Suivi des temps'!$AE267='Récap par type de tâche'!K$8,'Suivi des temps'!$AI267,0)+IF('Suivi des temps'!$AJ267='Récap par type de tâche'!K$8,'Suivi des temps'!$AN267,0)</f>
        <v>0</v>
      </c>
      <c r="L266" s="41">
        <f>IF('Suivi des temps'!$F267='Récap par type de tâche'!L$8,'Suivi des temps'!$J267,0)+IF('Suivi des temps'!$K267='Récap par type de tâche'!L$8,'Suivi des temps'!$O267,0)+IF('Suivi des temps'!$P267='Récap par type de tâche'!L$8,'Suivi des temps'!$T267,0)+IF('Suivi des temps'!$U267='Récap par type de tâche'!L$8,'Suivi des temps'!$Y267,0)+IF('Suivi des temps'!$Z267='Récap par type de tâche'!L$8,'Suivi des temps'!$AD267,0)+IF('Suivi des temps'!$AE267='Récap par type de tâche'!L$8,'Suivi des temps'!$AI267,0)+IF('Suivi des temps'!$AJ267='Récap par type de tâche'!L$8,'Suivi des temps'!$AN267,0)</f>
        <v>0</v>
      </c>
      <c r="M266" s="41">
        <f>IF('Suivi des temps'!$F267='Récap par type de tâche'!M$8,'Suivi des temps'!$J267,0)+IF('Suivi des temps'!$K267='Récap par type de tâche'!M$8,'Suivi des temps'!$O267,0)+IF('Suivi des temps'!$P267='Récap par type de tâche'!M$8,'Suivi des temps'!$T267,0)+IF('Suivi des temps'!$U267='Récap par type de tâche'!M$8,'Suivi des temps'!$Y267,0)+IF('Suivi des temps'!$Z267='Récap par type de tâche'!M$8,'Suivi des temps'!$AD267,0)+IF('Suivi des temps'!$AE267='Récap par type de tâche'!M$8,'Suivi des temps'!$AI267,0)+IF('Suivi des temps'!$AJ267='Récap par type de tâche'!M$8,'Suivi des temps'!$AN267,0)</f>
        <v>0</v>
      </c>
      <c r="N266" s="41">
        <f>IF('Suivi des temps'!$F267='Récap par type de tâche'!N$8,'Suivi des temps'!$J267,0)+IF('Suivi des temps'!$K267='Récap par type de tâche'!N$8,'Suivi des temps'!$O267,0)+IF('Suivi des temps'!$P267='Récap par type de tâche'!N$8,'Suivi des temps'!$T267,0)+IF('Suivi des temps'!$U267='Récap par type de tâche'!N$8,'Suivi des temps'!$Y267,0)+IF('Suivi des temps'!$Z267='Récap par type de tâche'!N$8,'Suivi des temps'!$AD267,0)+IF('Suivi des temps'!$AE267='Récap par type de tâche'!N$8,'Suivi des temps'!$AI267,0)+IF('Suivi des temps'!$AJ267='Récap par type de tâche'!N$8,'Suivi des temps'!$AN267,0)</f>
        <v>0</v>
      </c>
      <c r="O266" s="41">
        <f>IF('Suivi des temps'!$F267='Récap par type de tâche'!O$8,'Suivi des temps'!$J267,0)+IF('Suivi des temps'!$K267='Récap par type de tâche'!O$8,'Suivi des temps'!$O267,0)+IF('Suivi des temps'!$P267='Récap par type de tâche'!O$8,'Suivi des temps'!$T267,0)+IF('Suivi des temps'!$U267='Récap par type de tâche'!O$8,'Suivi des temps'!$Y267,0)+IF('Suivi des temps'!$Z267='Récap par type de tâche'!O$8,'Suivi des temps'!$AD267,0)+IF('Suivi des temps'!$AE267='Récap par type de tâche'!O$8,'Suivi des temps'!$AI267,0)+IF('Suivi des temps'!$AJ267='Récap par type de tâche'!O$8,'Suivi des temps'!$AN267,0)</f>
        <v>0</v>
      </c>
      <c r="P266" s="41">
        <f>IF('Suivi des temps'!$F267='Récap par type de tâche'!P$8,'Suivi des temps'!$J267,0)+IF('Suivi des temps'!$K267='Récap par type de tâche'!P$8,'Suivi des temps'!$O267,0)+IF('Suivi des temps'!$P267='Récap par type de tâche'!P$8,'Suivi des temps'!$T267,0)+IF('Suivi des temps'!$U267='Récap par type de tâche'!P$8,'Suivi des temps'!$Y267,0)+IF('Suivi des temps'!$Z267='Récap par type de tâche'!P$8,'Suivi des temps'!$AD267,0)+IF('Suivi des temps'!$AE267='Récap par type de tâche'!P$8,'Suivi des temps'!$AI267,0)+IF('Suivi des temps'!$AJ267='Récap par type de tâche'!P$8,'Suivi des temps'!$AN267,0)</f>
        <v>0</v>
      </c>
      <c r="Q266" s="41">
        <f>IF('Suivi des temps'!$F267='Récap par type de tâche'!Q$8,'Suivi des temps'!$J267,0)+IF('Suivi des temps'!$K267='Récap par type de tâche'!Q$8,'Suivi des temps'!$O267,0)+IF('Suivi des temps'!$P267='Récap par type de tâche'!Q$8,'Suivi des temps'!$T267,0)+IF('Suivi des temps'!$U267='Récap par type de tâche'!Q$8,'Suivi des temps'!$Y267,0)+IF('Suivi des temps'!$Z267='Récap par type de tâche'!Q$8,'Suivi des temps'!$AD267,0)+IF('Suivi des temps'!$AE267='Récap par type de tâche'!Q$8,'Suivi des temps'!$AI267,0)+IF('Suivi des temps'!$AJ267='Récap par type de tâche'!Q$8,'Suivi des temps'!$AN267,0)</f>
        <v>0</v>
      </c>
      <c r="R266" s="41">
        <f>IF('Suivi des temps'!$F267='Récap par type de tâche'!R$8,'Suivi des temps'!$J267,0)+IF('Suivi des temps'!$K267='Récap par type de tâche'!R$8,'Suivi des temps'!$O267,0)+IF('Suivi des temps'!$P267='Récap par type de tâche'!R$8,'Suivi des temps'!$T267,0)+IF('Suivi des temps'!$U267='Récap par type de tâche'!R$8,'Suivi des temps'!$Y267,0)+IF('Suivi des temps'!$Z267='Récap par type de tâche'!R$8,'Suivi des temps'!$AD267,0)+IF('Suivi des temps'!$AE267='Récap par type de tâche'!R$8,'Suivi des temps'!$AI267,0)+IF('Suivi des temps'!$AJ267='Récap par type de tâche'!R$8,'Suivi des temps'!$AN267,0)</f>
        <v>0</v>
      </c>
      <c r="S266" s="41">
        <f>IF('Suivi des temps'!$F267='Récap par type de tâche'!S$8,'Suivi des temps'!$J267,0)+IF('Suivi des temps'!$K267='Récap par type de tâche'!S$8,'Suivi des temps'!$O267,0)+IF('Suivi des temps'!$P267='Récap par type de tâche'!S$8,'Suivi des temps'!$T267,0)+IF('Suivi des temps'!$U267='Récap par type de tâche'!S$8,'Suivi des temps'!$Y267,0)+IF('Suivi des temps'!$Z267='Récap par type de tâche'!S$8,'Suivi des temps'!$AD267,0)+IF('Suivi des temps'!$AE267='Récap par type de tâche'!S$8,'Suivi des temps'!$AI267,0)+IF('Suivi des temps'!$AJ267='Récap par type de tâche'!S$8,'Suivi des temps'!$AN267,0)</f>
        <v>0</v>
      </c>
      <c r="T266" s="41">
        <f>IF('Suivi des temps'!$F267='Récap par type de tâche'!T$8,'Suivi des temps'!$J267,0)+IF('Suivi des temps'!$K267='Récap par type de tâche'!T$8,'Suivi des temps'!$O267,0)+IF('Suivi des temps'!$P267='Récap par type de tâche'!T$8,'Suivi des temps'!$T267,0)+IF('Suivi des temps'!$U267='Récap par type de tâche'!T$8,'Suivi des temps'!$Y267,0)+IF('Suivi des temps'!$Z267='Récap par type de tâche'!T$8,'Suivi des temps'!$AD267,0)+IF('Suivi des temps'!$AE267='Récap par type de tâche'!T$8,'Suivi des temps'!$AI267,0)+IF('Suivi des temps'!$AJ267='Récap par type de tâche'!T$8,'Suivi des temps'!$AN267,0)</f>
        <v>0</v>
      </c>
      <c r="U266" s="41">
        <f>IF('Suivi des temps'!$F267='Récap par type de tâche'!U$8,'Suivi des temps'!$J267,0)+IF('Suivi des temps'!$K267='Récap par type de tâche'!U$8,'Suivi des temps'!$O267,0)+IF('Suivi des temps'!$P267='Récap par type de tâche'!U$8,'Suivi des temps'!$T267,0)+IF('Suivi des temps'!$U267='Récap par type de tâche'!U$8,'Suivi des temps'!$Y267,0)+IF('Suivi des temps'!$Z267='Récap par type de tâche'!U$8,'Suivi des temps'!$AD267,0)+IF('Suivi des temps'!$AE267='Récap par type de tâche'!U$8,'Suivi des temps'!$AI267,0)+IF('Suivi des temps'!$AJ267='Récap par type de tâche'!U$8,'Suivi des temps'!$AN267,0)</f>
        <v>0</v>
      </c>
      <c r="V266" s="41">
        <f>IF('Suivi des temps'!$F267='Récap par type de tâche'!V$8,'Suivi des temps'!$J267,0)+IF('Suivi des temps'!$K267='Récap par type de tâche'!V$8,'Suivi des temps'!$O267,0)+IF('Suivi des temps'!$P267='Récap par type de tâche'!V$8,'Suivi des temps'!$T267,0)+IF('Suivi des temps'!$U267='Récap par type de tâche'!V$8,'Suivi des temps'!$Y267,0)+IF('Suivi des temps'!$Z267='Récap par type de tâche'!V$8,'Suivi des temps'!$AD267,0)+IF('Suivi des temps'!$AE267='Récap par type de tâche'!V$8,'Suivi des temps'!$AI267,0)+IF('Suivi des temps'!$AJ267='Récap par type de tâche'!V$8,'Suivi des temps'!$AN267,0)</f>
        <v>0</v>
      </c>
      <c r="W266" s="41">
        <f>IF('Suivi des temps'!$F267='Récap par type de tâche'!W$8,'Suivi des temps'!$J267,0)+IF('Suivi des temps'!$K267='Récap par type de tâche'!W$8,'Suivi des temps'!$O267,0)+IF('Suivi des temps'!$P267='Récap par type de tâche'!W$8,'Suivi des temps'!$T267,0)+IF('Suivi des temps'!$U267='Récap par type de tâche'!W$8,'Suivi des temps'!$Y267,0)+IF('Suivi des temps'!$Z267='Récap par type de tâche'!W$8,'Suivi des temps'!$AD267,0)+IF('Suivi des temps'!$AE267='Récap par type de tâche'!W$8,'Suivi des temps'!$AI267,0)+IF('Suivi des temps'!$AJ267='Récap par type de tâche'!W$8,'Suivi des temps'!$AN267,0)</f>
        <v>0</v>
      </c>
      <c r="X266" s="41">
        <f>IF('Suivi des temps'!$F267='Récap par type de tâche'!X$8,'Suivi des temps'!$J267,0)+IF('Suivi des temps'!$K267='Récap par type de tâche'!X$8,'Suivi des temps'!$O267,0)+IF('Suivi des temps'!$P267='Récap par type de tâche'!X$8,'Suivi des temps'!$T267,0)+IF('Suivi des temps'!$U267='Récap par type de tâche'!X$8,'Suivi des temps'!$Y267,0)+IF('Suivi des temps'!$Z267='Récap par type de tâche'!X$8,'Suivi des temps'!$AD267,0)+IF('Suivi des temps'!$AE267='Récap par type de tâche'!X$8,'Suivi des temps'!$AI267,0)+IF('Suivi des temps'!$AJ267='Récap par type de tâche'!X$8,'Suivi des temps'!$AN267,0)</f>
        <v>0</v>
      </c>
      <c r="Y266" s="41">
        <f>IF('Suivi des temps'!$F267='Récap par type de tâche'!Y$8,'Suivi des temps'!$J267,0)+IF('Suivi des temps'!$K267='Récap par type de tâche'!Y$8,'Suivi des temps'!$O267,0)+IF('Suivi des temps'!$P267='Récap par type de tâche'!Y$8,'Suivi des temps'!$T267,0)+IF('Suivi des temps'!$U267='Récap par type de tâche'!Y$8,'Suivi des temps'!$Y267,0)+IF('Suivi des temps'!$Z267='Récap par type de tâche'!Y$8,'Suivi des temps'!$AD267,0)+IF('Suivi des temps'!$AE267='Récap par type de tâche'!Y$8,'Suivi des temps'!$AI267,0)+IF('Suivi des temps'!$AJ267='Récap par type de tâche'!Y$8,'Suivi des temps'!$AN267,0)</f>
        <v>0</v>
      </c>
      <c r="Z266" s="41">
        <f>IF('Suivi des temps'!$F267='Récap par type de tâche'!Z$8,'Suivi des temps'!$J267,0)+IF('Suivi des temps'!$K267='Récap par type de tâche'!Z$8,'Suivi des temps'!$O267,0)+IF('Suivi des temps'!$P267='Récap par type de tâche'!Z$8,'Suivi des temps'!$T267,0)+IF('Suivi des temps'!$U267='Récap par type de tâche'!Z$8,'Suivi des temps'!$Y267,0)+IF('Suivi des temps'!$Z267='Récap par type de tâche'!Z$8,'Suivi des temps'!$AD267,0)+IF('Suivi des temps'!$AE267='Récap par type de tâche'!Z$8,'Suivi des temps'!$AI267,0)+IF('Suivi des temps'!$AJ267='Récap par type de tâche'!Z$8,'Suivi des temps'!$AN267,0)</f>
        <v>0</v>
      </c>
      <c r="AA266" s="45">
        <f t="shared" ref="AA266:AA329" si="24">SUM(F266:Z266)</f>
        <v>0</v>
      </c>
    </row>
    <row r="267" spans="2:27" ht="20.8" customHeight="1" x14ac:dyDescent="0.25">
      <c r="B267" s="25" t="str">
        <f t="shared" si="20"/>
        <v/>
      </c>
      <c r="C267" s="23" t="str">
        <f t="shared" si="21"/>
        <v/>
      </c>
      <c r="D267" s="17">
        <f t="shared" si="22"/>
        <v>45550</v>
      </c>
      <c r="E267" s="32" t="str">
        <f t="shared" si="23"/>
        <v>Dimanche</v>
      </c>
      <c r="F267" s="41">
        <f>IF('Suivi des temps'!$F268='Récap par type de tâche'!F$8,'Suivi des temps'!$J268,0)+IF('Suivi des temps'!$K268='Récap par type de tâche'!F$8,'Suivi des temps'!$O268,0)+IF('Suivi des temps'!$P268='Récap par type de tâche'!F$8,'Suivi des temps'!$T268,0)+IF('Suivi des temps'!$U268='Récap par type de tâche'!F$8,'Suivi des temps'!$Y268,0)+IF('Suivi des temps'!$Z268='Récap par type de tâche'!F$8,'Suivi des temps'!$AD268,0)+IF('Suivi des temps'!$AE268='Récap par type de tâche'!F$8,'Suivi des temps'!$AI268,0)+IF('Suivi des temps'!$AJ268='Récap par type de tâche'!F$8,'Suivi des temps'!$AN268,0)</f>
        <v>0</v>
      </c>
      <c r="G267" s="41">
        <f>IF('Suivi des temps'!$F268='Récap par type de tâche'!G$8,'Suivi des temps'!$J268,0)+IF('Suivi des temps'!$K268='Récap par type de tâche'!G$8,'Suivi des temps'!$O268,0)+IF('Suivi des temps'!$P268='Récap par type de tâche'!G$8,'Suivi des temps'!$T268,0)+IF('Suivi des temps'!$U268='Récap par type de tâche'!G$8,'Suivi des temps'!$Y268,0)+IF('Suivi des temps'!$Z268='Récap par type de tâche'!G$8,'Suivi des temps'!$AD268,0)+IF('Suivi des temps'!$AE268='Récap par type de tâche'!G$8,'Suivi des temps'!$AI268,0)+IF('Suivi des temps'!$AJ268='Récap par type de tâche'!G$8,'Suivi des temps'!$AN268,0)</f>
        <v>0</v>
      </c>
      <c r="H267" s="41">
        <f>IF('Suivi des temps'!$F268='Récap par type de tâche'!H$8,'Suivi des temps'!$J268,0)+IF('Suivi des temps'!$K268='Récap par type de tâche'!H$8,'Suivi des temps'!$O268,0)+IF('Suivi des temps'!$P268='Récap par type de tâche'!H$8,'Suivi des temps'!$T268,0)+IF('Suivi des temps'!$U268='Récap par type de tâche'!H$8,'Suivi des temps'!$Y268,0)+IF('Suivi des temps'!$Z268='Récap par type de tâche'!H$8,'Suivi des temps'!$AD268,0)+IF('Suivi des temps'!$AE268='Récap par type de tâche'!H$8,'Suivi des temps'!$AI268,0)+IF('Suivi des temps'!$AJ268='Récap par type de tâche'!H$8,'Suivi des temps'!$AN268,0)</f>
        <v>0</v>
      </c>
      <c r="I267" s="41">
        <f>IF('Suivi des temps'!$F268='Récap par type de tâche'!I$8,'Suivi des temps'!$J268,0)+IF('Suivi des temps'!$K268='Récap par type de tâche'!I$8,'Suivi des temps'!$O268,0)+IF('Suivi des temps'!$P268='Récap par type de tâche'!I$8,'Suivi des temps'!$T268,0)+IF('Suivi des temps'!$U268='Récap par type de tâche'!I$8,'Suivi des temps'!$Y268,0)+IF('Suivi des temps'!$Z268='Récap par type de tâche'!I$8,'Suivi des temps'!$AD268,0)+IF('Suivi des temps'!$AE268='Récap par type de tâche'!I$8,'Suivi des temps'!$AI268,0)+IF('Suivi des temps'!$AJ268='Récap par type de tâche'!I$8,'Suivi des temps'!$AN268,0)</f>
        <v>0</v>
      </c>
      <c r="J267" s="41">
        <f>IF('Suivi des temps'!$F268='Récap par type de tâche'!J$8,'Suivi des temps'!$J268,0)+IF('Suivi des temps'!$K268='Récap par type de tâche'!J$8,'Suivi des temps'!$O268,0)+IF('Suivi des temps'!$P268='Récap par type de tâche'!J$8,'Suivi des temps'!$T268,0)+IF('Suivi des temps'!$U268='Récap par type de tâche'!J$8,'Suivi des temps'!$Y268,0)+IF('Suivi des temps'!$Z268='Récap par type de tâche'!J$8,'Suivi des temps'!$AD268,0)+IF('Suivi des temps'!$AE268='Récap par type de tâche'!J$8,'Suivi des temps'!$AI268,0)+IF('Suivi des temps'!$AJ268='Récap par type de tâche'!J$8,'Suivi des temps'!$AN268,0)</f>
        <v>0</v>
      </c>
      <c r="K267" s="41">
        <f>IF('Suivi des temps'!$F268='Récap par type de tâche'!K$8,'Suivi des temps'!$J268,0)+IF('Suivi des temps'!$K268='Récap par type de tâche'!K$8,'Suivi des temps'!$O268,0)+IF('Suivi des temps'!$P268='Récap par type de tâche'!K$8,'Suivi des temps'!$T268,0)+IF('Suivi des temps'!$U268='Récap par type de tâche'!K$8,'Suivi des temps'!$Y268,0)+IF('Suivi des temps'!$Z268='Récap par type de tâche'!K$8,'Suivi des temps'!$AD268,0)+IF('Suivi des temps'!$AE268='Récap par type de tâche'!K$8,'Suivi des temps'!$AI268,0)+IF('Suivi des temps'!$AJ268='Récap par type de tâche'!K$8,'Suivi des temps'!$AN268,0)</f>
        <v>0</v>
      </c>
      <c r="L267" s="41">
        <f>IF('Suivi des temps'!$F268='Récap par type de tâche'!L$8,'Suivi des temps'!$J268,0)+IF('Suivi des temps'!$K268='Récap par type de tâche'!L$8,'Suivi des temps'!$O268,0)+IF('Suivi des temps'!$P268='Récap par type de tâche'!L$8,'Suivi des temps'!$T268,0)+IF('Suivi des temps'!$U268='Récap par type de tâche'!L$8,'Suivi des temps'!$Y268,0)+IF('Suivi des temps'!$Z268='Récap par type de tâche'!L$8,'Suivi des temps'!$AD268,0)+IF('Suivi des temps'!$AE268='Récap par type de tâche'!L$8,'Suivi des temps'!$AI268,0)+IF('Suivi des temps'!$AJ268='Récap par type de tâche'!L$8,'Suivi des temps'!$AN268,0)</f>
        <v>0</v>
      </c>
      <c r="M267" s="41">
        <f>IF('Suivi des temps'!$F268='Récap par type de tâche'!M$8,'Suivi des temps'!$J268,0)+IF('Suivi des temps'!$K268='Récap par type de tâche'!M$8,'Suivi des temps'!$O268,0)+IF('Suivi des temps'!$P268='Récap par type de tâche'!M$8,'Suivi des temps'!$T268,0)+IF('Suivi des temps'!$U268='Récap par type de tâche'!M$8,'Suivi des temps'!$Y268,0)+IF('Suivi des temps'!$Z268='Récap par type de tâche'!M$8,'Suivi des temps'!$AD268,0)+IF('Suivi des temps'!$AE268='Récap par type de tâche'!M$8,'Suivi des temps'!$AI268,0)+IF('Suivi des temps'!$AJ268='Récap par type de tâche'!M$8,'Suivi des temps'!$AN268,0)</f>
        <v>0</v>
      </c>
      <c r="N267" s="41">
        <f>IF('Suivi des temps'!$F268='Récap par type de tâche'!N$8,'Suivi des temps'!$J268,0)+IF('Suivi des temps'!$K268='Récap par type de tâche'!N$8,'Suivi des temps'!$O268,0)+IF('Suivi des temps'!$P268='Récap par type de tâche'!N$8,'Suivi des temps'!$T268,0)+IF('Suivi des temps'!$U268='Récap par type de tâche'!N$8,'Suivi des temps'!$Y268,0)+IF('Suivi des temps'!$Z268='Récap par type de tâche'!N$8,'Suivi des temps'!$AD268,0)+IF('Suivi des temps'!$AE268='Récap par type de tâche'!N$8,'Suivi des temps'!$AI268,0)+IF('Suivi des temps'!$AJ268='Récap par type de tâche'!N$8,'Suivi des temps'!$AN268,0)</f>
        <v>0</v>
      </c>
      <c r="O267" s="41">
        <f>IF('Suivi des temps'!$F268='Récap par type de tâche'!O$8,'Suivi des temps'!$J268,0)+IF('Suivi des temps'!$K268='Récap par type de tâche'!O$8,'Suivi des temps'!$O268,0)+IF('Suivi des temps'!$P268='Récap par type de tâche'!O$8,'Suivi des temps'!$T268,0)+IF('Suivi des temps'!$U268='Récap par type de tâche'!O$8,'Suivi des temps'!$Y268,0)+IF('Suivi des temps'!$Z268='Récap par type de tâche'!O$8,'Suivi des temps'!$AD268,0)+IF('Suivi des temps'!$AE268='Récap par type de tâche'!O$8,'Suivi des temps'!$AI268,0)+IF('Suivi des temps'!$AJ268='Récap par type de tâche'!O$8,'Suivi des temps'!$AN268,0)</f>
        <v>0</v>
      </c>
      <c r="P267" s="41">
        <f>IF('Suivi des temps'!$F268='Récap par type de tâche'!P$8,'Suivi des temps'!$J268,0)+IF('Suivi des temps'!$K268='Récap par type de tâche'!P$8,'Suivi des temps'!$O268,0)+IF('Suivi des temps'!$P268='Récap par type de tâche'!P$8,'Suivi des temps'!$T268,0)+IF('Suivi des temps'!$U268='Récap par type de tâche'!P$8,'Suivi des temps'!$Y268,0)+IF('Suivi des temps'!$Z268='Récap par type de tâche'!P$8,'Suivi des temps'!$AD268,0)+IF('Suivi des temps'!$AE268='Récap par type de tâche'!P$8,'Suivi des temps'!$AI268,0)+IF('Suivi des temps'!$AJ268='Récap par type de tâche'!P$8,'Suivi des temps'!$AN268,0)</f>
        <v>0</v>
      </c>
      <c r="Q267" s="41">
        <f>IF('Suivi des temps'!$F268='Récap par type de tâche'!Q$8,'Suivi des temps'!$J268,0)+IF('Suivi des temps'!$K268='Récap par type de tâche'!Q$8,'Suivi des temps'!$O268,0)+IF('Suivi des temps'!$P268='Récap par type de tâche'!Q$8,'Suivi des temps'!$T268,0)+IF('Suivi des temps'!$U268='Récap par type de tâche'!Q$8,'Suivi des temps'!$Y268,0)+IF('Suivi des temps'!$Z268='Récap par type de tâche'!Q$8,'Suivi des temps'!$AD268,0)+IF('Suivi des temps'!$AE268='Récap par type de tâche'!Q$8,'Suivi des temps'!$AI268,0)+IF('Suivi des temps'!$AJ268='Récap par type de tâche'!Q$8,'Suivi des temps'!$AN268,0)</f>
        <v>0</v>
      </c>
      <c r="R267" s="41">
        <f>IF('Suivi des temps'!$F268='Récap par type de tâche'!R$8,'Suivi des temps'!$J268,0)+IF('Suivi des temps'!$K268='Récap par type de tâche'!R$8,'Suivi des temps'!$O268,0)+IF('Suivi des temps'!$P268='Récap par type de tâche'!R$8,'Suivi des temps'!$T268,0)+IF('Suivi des temps'!$U268='Récap par type de tâche'!R$8,'Suivi des temps'!$Y268,0)+IF('Suivi des temps'!$Z268='Récap par type de tâche'!R$8,'Suivi des temps'!$AD268,0)+IF('Suivi des temps'!$AE268='Récap par type de tâche'!R$8,'Suivi des temps'!$AI268,0)+IF('Suivi des temps'!$AJ268='Récap par type de tâche'!R$8,'Suivi des temps'!$AN268,0)</f>
        <v>0</v>
      </c>
      <c r="S267" s="41">
        <f>IF('Suivi des temps'!$F268='Récap par type de tâche'!S$8,'Suivi des temps'!$J268,0)+IF('Suivi des temps'!$K268='Récap par type de tâche'!S$8,'Suivi des temps'!$O268,0)+IF('Suivi des temps'!$P268='Récap par type de tâche'!S$8,'Suivi des temps'!$T268,0)+IF('Suivi des temps'!$U268='Récap par type de tâche'!S$8,'Suivi des temps'!$Y268,0)+IF('Suivi des temps'!$Z268='Récap par type de tâche'!S$8,'Suivi des temps'!$AD268,0)+IF('Suivi des temps'!$AE268='Récap par type de tâche'!S$8,'Suivi des temps'!$AI268,0)+IF('Suivi des temps'!$AJ268='Récap par type de tâche'!S$8,'Suivi des temps'!$AN268,0)</f>
        <v>0</v>
      </c>
      <c r="T267" s="41">
        <f>IF('Suivi des temps'!$F268='Récap par type de tâche'!T$8,'Suivi des temps'!$J268,0)+IF('Suivi des temps'!$K268='Récap par type de tâche'!T$8,'Suivi des temps'!$O268,0)+IF('Suivi des temps'!$P268='Récap par type de tâche'!T$8,'Suivi des temps'!$T268,0)+IF('Suivi des temps'!$U268='Récap par type de tâche'!T$8,'Suivi des temps'!$Y268,0)+IF('Suivi des temps'!$Z268='Récap par type de tâche'!T$8,'Suivi des temps'!$AD268,0)+IF('Suivi des temps'!$AE268='Récap par type de tâche'!T$8,'Suivi des temps'!$AI268,0)+IF('Suivi des temps'!$AJ268='Récap par type de tâche'!T$8,'Suivi des temps'!$AN268,0)</f>
        <v>0</v>
      </c>
      <c r="U267" s="41">
        <f>IF('Suivi des temps'!$F268='Récap par type de tâche'!U$8,'Suivi des temps'!$J268,0)+IF('Suivi des temps'!$K268='Récap par type de tâche'!U$8,'Suivi des temps'!$O268,0)+IF('Suivi des temps'!$P268='Récap par type de tâche'!U$8,'Suivi des temps'!$T268,0)+IF('Suivi des temps'!$U268='Récap par type de tâche'!U$8,'Suivi des temps'!$Y268,0)+IF('Suivi des temps'!$Z268='Récap par type de tâche'!U$8,'Suivi des temps'!$AD268,0)+IF('Suivi des temps'!$AE268='Récap par type de tâche'!U$8,'Suivi des temps'!$AI268,0)+IF('Suivi des temps'!$AJ268='Récap par type de tâche'!U$8,'Suivi des temps'!$AN268,0)</f>
        <v>0</v>
      </c>
      <c r="V267" s="41">
        <f>IF('Suivi des temps'!$F268='Récap par type de tâche'!V$8,'Suivi des temps'!$J268,0)+IF('Suivi des temps'!$K268='Récap par type de tâche'!V$8,'Suivi des temps'!$O268,0)+IF('Suivi des temps'!$P268='Récap par type de tâche'!V$8,'Suivi des temps'!$T268,0)+IF('Suivi des temps'!$U268='Récap par type de tâche'!V$8,'Suivi des temps'!$Y268,0)+IF('Suivi des temps'!$Z268='Récap par type de tâche'!V$8,'Suivi des temps'!$AD268,0)+IF('Suivi des temps'!$AE268='Récap par type de tâche'!V$8,'Suivi des temps'!$AI268,0)+IF('Suivi des temps'!$AJ268='Récap par type de tâche'!V$8,'Suivi des temps'!$AN268,0)</f>
        <v>0</v>
      </c>
      <c r="W267" s="41">
        <f>IF('Suivi des temps'!$F268='Récap par type de tâche'!W$8,'Suivi des temps'!$J268,0)+IF('Suivi des temps'!$K268='Récap par type de tâche'!W$8,'Suivi des temps'!$O268,0)+IF('Suivi des temps'!$P268='Récap par type de tâche'!W$8,'Suivi des temps'!$T268,0)+IF('Suivi des temps'!$U268='Récap par type de tâche'!W$8,'Suivi des temps'!$Y268,0)+IF('Suivi des temps'!$Z268='Récap par type de tâche'!W$8,'Suivi des temps'!$AD268,0)+IF('Suivi des temps'!$AE268='Récap par type de tâche'!W$8,'Suivi des temps'!$AI268,0)+IF('Suivi des temps'!$AJ268='Récap par type de tâche'!W$8,'Suivi des temps'!$AN268,0)</f>
        <v>0</v>
      </c>
      <c r="X267" s="41">
        <f>IF('Suivi des temps'!$F268='Récap par type de tâche'!X$8,'Suivi des temps'!$J268,0)+IF('Suivi des temps'!$K268='Récap par type de tâche'!X$8,'Suivi des temps'!$O268,0)+IF('Suivi des temps'!$P268='Récap par type de tâche'!X$8,'Suivi des temps'!$T268,0)+IF('Suivi des temps'!$U268='Récap par type de tâche'!X$8,'Suivi des temps'!$Y268,0)+IF('Suivi des temps'!$Z268='Récap par type de tâche'!X$8,'Suivi des temps'!$AD268,0)+IF('Suivi des temps'!$AE268='Récap par type de tâche'!X$8,'Suivi des temps'!$AI268,0)+IF('Suivi des temps'!$AJ268='Récap par type de tâche'!X$8,'Suivi des temps'!$AN268,0)</f>
        <v>0</v>
      </c>
      <c r="Y267" s="41">
        <f>IF('Suivi des temps'!$F268='Récap par type de tâche'!Y$8,'Suivi des temps'!$J268,0)+IF('Suivi des temps'!$K268='Récap par type de tâche'!Y$8,'Suivi des temps'!$O268,0)+IF('Suivi des temps'!$P268='Récap par type de tâche'!Y$8,'Suivi des temps'!$T268,0)+IF('Suivi des temps'!$U268='Récap par type de tâche'!Y$8,'Suivi des temps'!$Y268,0)+IF('Suivi des temps'!$Z268='Récap par type de tâche'!Y$8,'Suivi des temps'!$AD268,0)+IF('Suivi des temps'!$AE268='Récap par type de tâche'!Y$8,'Suivi des temps'!$AI268,0)+IF('Suivi des temps'!$AJ268='Récap par type de tâche'!Y$8,'Suivi des temps'!$AN268,0)</f>
        <v>0</v>
      </c>
      <c r="Z267" s="41">
        <f>IF('Suivi des temps'!$F268='Récap par type de tâche'!Z$8,'Suivi des temps'!$J268,0)+IF('Suivi des temps'!$K268='Récap par type de tâche'!Z$8,'Suivi des temps'!$O268,0)+IF('Suivi des temps'!$P268='Récap par type de tâche'!Z$8,'Suivi des temps'!$T268,0)+IF('Suivi des temps'!$U268='Récap par type de tâche'!Z$8,'Suivi des temps'!$Y268,0)+IF('Suivi des temps'!$Z268='Récap par type de tâche'!Z$8,'Suivi des temps'!$AD268,0)+IF('Suivi des temps'!$AE268='Récap par type de tâche'!Z$8,'Suivi des temps'!$AI268,0)+IF('Suivi des temps'!$AJ268='Récap par type de tâche'!Z$8,'Suivi des temps'!$AN268,0)</f>
        <v>0</v>
      </c>
      <c r="AA267" s="45">
        <f t="shared" si="24"/>
        <v>0</v>
      </c>
    </row>
    <row r="268" spans="2:27" ht="20.8" customHeight="1" x14ac:dyDescent="0.25">
      <c r="B268" s="25" t="str">
        <f t="shared" si="20"/>
        <v/>
      </c>
      <c r="C268" s="23" t="str">
        <f t="shared" si="21"/>
        <v/>
      </c>
      <c r="D268" s="17">
        <f t="shared" si="22"/>
        <v>45551</v>
      </c>
      <c r="E268" s="32" t="str">
        <f t="shared" si="23"/>
        <v>Lundi</v>
      </c>
      <c r="F268" s="41">
        <f>IF('Suivi des temps'!$F269='Récap par type de tâche'!F$8,'Suivi des temps'!$J269,0)+IF('Suivi des temps'!$K269='Récap par type de tâche'!F$8,'Suivi des temps'!$O269,0)+IF('Suivi des temps'!$P269='Récap par type de tâche'!F$8,'Suivi des temps'!$T269,0)+IF('Suivi des temps'!$U269='Récap par type de tâche'!F$8,'Suivi des temps'!$Y269,0)+IF('Suivi des temps'!$Z269='Récap par type de tâche'!F$8,'Suivi des temps'!$AD269,0)+IF('Suivi des temps'!$AE269='Récap par type de tâche'!F$8,'Suivi des temps'!$AI269,0)+IF('Suivi des temps'!$AJ269='Récap par type de tâche'!F$8,'Suivi des temps'!$AN269,0)</f>
        <v>0</v>
      </c>
      <c r="G268" s="41">
        <f>IF('Suivi des temps'!$F269='Récap par type de tâche'!G$8,'Suivi des temps'!$J269,0)+IF('Suivi des temps'!$K269='Récap par type de tâche'!G$8,'Suivi des temps'!$O269,0)+IF('Suivi des temps'!$P269='Récap par type de tâche'!G$8,'Suivi des temps'!$T269,0)+IF('Suivi des temps'!$U269='Récap par type de tâche'!G$8,'Suivi des temps'!$Y269,0)+IF('Suivi des temps'!$Z269='Récap par type de tâche'!G$8,'Suivi des temps'!$AD269,0)+IF('Suivi des temps'!$AE269='Récap par type de tâche'!G$8,'Suivi des temps'!$AI269,0)+IF('Suivi des temps'!$AJ269='Récap par type de tâche'!G$8,'Suivi des temps'!$AN269,0)</f>
        <v>0</v>
      </c>
      <c r="H268" s="41">
        <f>IF('Suivi des temps'!$F269='Récap par type de tâche'!H$8,'Suivi des temps'!$J269,0)+IF('Suivi des temps'!$K269='Récap par type de tâche'!H$8,'Suivi des temps'!$O269,0)+IF('Suivi des temps'!$P269='Récap par type de tâche'!H$8,'Suivi des temps'!$T269,0)+IF('Suivi des temps'!$U269='Récap par type de tâche'!H$8,'Suivi des temps'!$Y269,0)+IF('Suivi des temps'!$Z269='Récap par type de tâche'!H$8,'Suivi des temps'!$AD269,0)+IF('Suivi des temps'!$AE269='Récap par type de tâche'!H$8,'Suivi des temps'!$AI269,0)+IF('Suivi des temps'!$AJ269='Récap par type de tâche'!H$8,'Suivi des temps'!$AN269,0)</f>
        <v>0</v>
      </c>
      <c r="I268" s="41">
        <f>IF('Suivi des temps'!$F269='Récap par type de tâche'!I$8,'Suivi des temps'!$J269,0)+IF('Suivi des temps'!$K269='Récap par type de tâche'!I$8,'Suivi des temps'!$O269,0)+IF('Suivi des temps'!$P269='Récap par type de tâche'!I$8,'Suivi des temps'!$T269,0)+IF('Suivi des temps'!$U269='Récap par type de tâche'!I$8,'Suivi des temps'!$Y269,0)+IF('Suivi des temps'!$Z269='Récap par type de tâche'!I$8,'Suivi des temps'!$AD269,0)+IF('Suivi des temps'!$AE269='Récap par type de tâche'!I$8,'Suivi des temps'!$AI269,0)+IF('Suivi des temps'!$AJ269='Récap par type de tâche'!I$8,'Suivi des temps'!$AN269,0)</f>
        <v>0</v>
      </c>
      <c r="J268" s="41">
        <f>IF('Suivi des temps'!$F269='Récap par type de tâche'!J$8,'Suivi des temps'!$J269,0)+IF('Suivi des temps'!$K269='Récap par type de tâche'!J$8,'Suivi des temps'!$O269,0)+IF('Suivi des temps'!$P269='Récap par type de tâche'!J$8,'Suivi des temps'!$T269,0)+IF('Suivi des temps'!$U269='Récap par type de tâche'!J$8,'Suivi des temps'!$Y269,0)+IF('Suivi des temps'!$Z269='Récap par type de tâche'!J$8,'Suivi des temps'!$AD269,0)+IF('Suivi des temps'!$AE269='Récap par type de tâche'!J$8,'Suivi des temps'!$AI269,0)+IF('Suivi des temps'!$AJ269='Récap par type de tâche'!J$8,'Suivi des temps'!$AN269,0)</f>
        <v>0</v>
      </c>
      <c r="K268" s="41">
        <f>IF('Suivi des temps'!$F269='Récap par type de tâche'!K$8,'Suivi des temps'!$J269,0)+IF('Suivi des temps'!$K269='Récap par type de tâche'!K$8,'Suivi des temps'!$O269,0)+IF('Suivi des temps'!$P269='Récap par type de tâche'!K$8,'Suivi des temps'!$T269,0)+IF('Suivi des temps'!$U269='Récap par type de tâche'!K$8,'Suivi des temps'!$Y269,0)+IF('Suivi des temps'!$Z269='Récap par type de tâche'!K$8,'Suivi des temps'!$AD269,0)+IF('Suivi des temps'!$AE269='Récap par type de tâche'!K$8,'Suivi des temps'!$AI269,0)+IF('Suivi des temps'!$AJ269='Récap par type de tâche'!K$8,'Suivi des temps'!$AN269,0)</f>
        <v>0</v>
      </c>
      <c r="L268" s="41">
        <f>IF('Suivi des temps'!$F269='Récap par type de tâche'!L$8,'Suivi des temps'!$J269,0)+IF('Suivi des temps'!$K269='Récap par type de tâche'!L$8,'Suivi des temps'!$O269,0)+IF('Suivi des temps'!$P269='Récap par type de tâche'!L$8,'Suivi des temps'!$T269,0)+IF('Suivi des temps'!$U269='Récap par type de tâche'!L$8,'Suivi des temps'!$Y269,0)+IF('Suivi des temps'!$Z269='Récap par type de tâche'!L$8,'Suivi des temps'!$AD269,0)+IF('Suivi des temps'!$AE269='Récap par type de tâche'!L$8,'Suivi des temps'!$AI269,0)+IF('Suivi des temps'!$AJ269='Récap par type de tâche'!L$8,'Suivi des temps'!$AN269,0)</f>
        <v>0</v>
      </c>
      <c r="M268" s="41">
        <f>IF('Suivi des temps'!$F269='Récap par type de tâche'!M$8,'Suivi des temps'!$J269,0)+IF('Suivi des temps'!$K269='Récap par type de tâche'!M$8,'Suivi des temps'!$O269,0)+IF('Suivi des temps'!$P269='Récap par type de tâche'!M$8,'Suivi des temps'!$T269,0)+IF('Suivi des temps'!$U269='Récap par type de tâche'!M$8,'Suivi des temps'!$Y269,0)+IF('Suivi des temps'!$Z269='Récap par type de tâche'!M$8,'Suivi des temps'!$AD269,0)+IF('Suivi des temps'!$AE269='Récap par type de tâche'!M$8,'Suivi des temps'!$AI269,0)+IF('Suivi des temps'!$AJ269='Récap par type de tâche'!M$8,'Suivi des temps'!$AN269,0)</f>
        <v>0</v>
      </c>
      <c r="N268" s="41">
        <f>IF('Suivi des temps'!$F269='Récap par type de tâche'!N$8,'Suivi des temps'!$J269,0)+IF('Suivi des temps'!$K269='Récap par type de tâche'!N$8,'Suivi des temps'!$O269,0)+IF('Suivi des temps'!$P269='Récap par type de tâche'!N$8,'Suivi des temps'!$T269,0)+IF('Suivi des temps'!$U269='Récap par type de tâche'!N$8,'Suivi des temps'!$Y269,0)+IF('Suivi des temps'!$Z269='Récap par type de tâche'!N$8,'Suivi des temps'!$AD269,0)+IF('Suivi des temps'!$AE269='Récap par type de tâche'!N$8,'Suivi des temps'!$AI269,0)+IF('Suivi des temps'!$AJ269='Récap par type de tâche'!N$8,'Suivi des temps'!$AN269,0)</f>
        <v>0</v>
      </c>
      <c r="O268" s="41">
        <f>IF('Suivi des temps'!$F269='Récap par type de tâche'!O$8,'Suivi des temps'!$J269,0)+IF('Suivi des temps'!$K269='Récap par type de tâche'!O$8,'Suivi des temps'!$O269,0)+IF('Suivi des temps'!$P269='Récap par type de tâche'!O$8,'Suivi des temps'!$T269,0)+IF('Suivi des temps'!$U269='Récap par type de tâche'!O$8,'Suivi des temps'!$Y269,0)+IF('Suivi des temps'!$Z269='Récap par type de tâche'!O$8,'Suivi des temps'!$AD269,0)+IF('Suivi des temps'!$AE269='Récap par type de tâche'!O$8,'Suivi des temps'!$AI269,0)+IF('Suivi des temps'!$AJ269='Récap par type de tâche'!O$8,'Suivi des temps'!$AN269,0)</f>
        <v>0</v>
      </c>
      <c r="P268" s="41">
        <f>IF('Suivi des temps'!$F269='Récap par type de tâche'!P$8,'Suivi des temps'!$J269,0)+IF('Suivi des temps'!$K269='Récap par type de tâche'!P$8,'Suivi des temps'!$O269,0)+IF('Suivi des temps'!$P269='Récap par type de tâche'!P$8,'Suivi des temps'!$T269,0)+IF('Suivi des temps'!$U269='Récap par type de tâche'!P$8,'Suivi des temps'!$Y269,0)+IF('Suivi des temps'!$Z269='Récap par type de tâche'!P$8,'Suivi des temps'!$AD269,0)+IF('Suivi des temps'!$AE269='Récap par type de tâche'!P$8,'Suivi des temps'!$AI269,0)+IF('Suivi des temps'!$AJ269='Récap par type de tâche'!P$8,'Suivi des temps'!$AN269,0)</f>
        <v>0</v>
      </c>
      <c r="Q268" s="41">
        <f>IF('Suivi des temps'!$F269='Récap par type de tâche'!Q$8,'Suivi des temps'!$J269,0)+IF('Suivi des temps'!$K269='Récap par type de tâche'!Q$8,'Suivi des temps'!$O269,0)+IF('Suivi des temps'!$P269='Récap par type de tâche'!Q$8,'Suivi des temps'!$T269,0)+IF('Suivi des temps'!$U269='Récap par type de tâche'!Q$8,'Suivi des temps'!$Y269,0)+IF('Suivi des temps'!$Z269='Récap par type de tâche'!Q$8,'Suivi des temps'!$AD269,0)+IF('Suivi des temps'!$AE269='Récap par type de tâche'!Q$8,'Suivi des temps'!$AI269,0)+IF('Suivi des temps'!$AJ269='Récap par type de tâche'!Q$8,'Suivi des temps'!$AN269,0)</f>
        <v>0</v>
      </c>
      <c r="R268" s="41">
        <f>IF('Suivi des temps'!$F269='Récap par type de tâche'!R$8,'Suivi des temps'!$J269,0)+IF('Suivi des temps'!$K269='Récap par type de tâche'!R$8,'Suivi des temps'!$O269,0)+IF('Suivi des temps'!$P269='Récap par type de tâche'!R$8,'Suivi des temps'!$T269,0)+IF('Suivi des temps'!$U269='Récap par type de tâche'!R$8,'Suivi des temps'!$Y269,0)+IF('Suivi des temps'!$Z269='Récap par type de tâche'!R$8,'Suivi des temps'!$AD269,0)+IF('Suivi des temps'!$AE269='Récap par type de tâche'!R$8,'Suivi des temps'!$AI269,0)+IF('Suivi des temps'!$AJ269='Récap par type de tâche'!R$8,'Suivi des temps'!$AN269,0)</f>
        <v>0</v>
      </c>
      <c r="S268" s="41">
        <f>IF('Suivi des temps'!$F269='Récap par type de tâche'!S$8,'Suivi des temps'!$J269,0)+IF('Suivi des temps'!$K269='Récap par type de tâche'!S$8,'Suivi des temps'!$O269,0)+IF('Suivi des temps'!$P269='Récap par type de tâche'!S$8,'Suivi des temps'!$T269,0)+IF('Suivi des temps'!$U269='Récap par type de tâche'!S$8,'Suivi des temps'!$Y269,0)+IF('Suivi des temps'!$Z269='Récap par type de tâche'!S$8,'Suivi des temps'!$AD269,0)+IF('Suivi des temps'!$AE269='Récap par type de tâche'!S$8,'Suivi des temps'!$AI269,0)+IF('Suivi des temps'!$AJ269='Récap par type de tâche'!S$8,'Suivi des temps'!$AN269,0)</f>
        <v>0</v>
      </c>
      <c r="T268" s="41">
        <f>IF('Suivi des temps'!$F269='Récap par type de tâche'!T$8,'Suivi des temps'!$J269,0)+IF('Suivi des temps'!$K269='Récap par type de tâche'!T$8,'Suivi des temps'!$O269,0)+IF('Suivi des temps'!$P269='Récap par type de tâche'!T$8,'Suivi des temps'!$T269,0)+IF('Suivi des temps'!$U269='Récap par type de tâche'!T$8,'Suivi des temps'!$Y269,0)+IF('Suivi des temps'!$Z269='Récap par type de tâche'!T$8,'Suivi des temps'!$AD269,0)+IF('Suivi des temps'!$AE269='Récap par type de tâche'!T$8,'Suivi des temps'!$AI269,0)+IF('Suivi des temps'!$AJ269='Récap par type de tâche'!T$8,'Suivi des temps'!$AN269,0)</f>
        <v>0</v>
      </c>
      <c r="U268" s="41">
        <f>IF('Suivi des temps'!$F269='Récap par type de tâche'!U$8,'Suivi des temps'!$J269,0)+IF('Suivi des temps'!$K269='Récap par type de tâche'!U$8,'Suivi des temps'!$O269,0)+IF('Suivi des temps'!$P269='Récap par type de tâche'!U$8,'Suivi des temps'!$T269,0)+IF('Suivi des temps'!$U269='Récap par type de tâche'!U$8,'Suivi des temps'!$Y269,0)+IF('Suivi des temps'!$Z269='Récap par type de tâche'!U$8,'Suivi des temps'!$AD269,0)+IF('Suivi des temps'!$AE269='Récap par type de tâche'!U$8,'Suivi des temps'!$AI269,0)+IF('Suivi des temps'!$AJ269='Récap par type de tâche'!U$8,'Suivi des temps'!$AN269,0)</f>
        <v>0</v>
      </c>
      <c r="V268" s="41">
        <f>IF('Suivi des temps'!$F269='Récap par type de tâche'!V$8,'Suivi des temps'!$J269,0)+IF('Suivi des temps'!$K269='Récap par type de tâche'!V$8,'Suivi des temps'!$O269,0)+IF('Suivi des temps'!$P269='Récap par type de tâche'!V$8,'Suivi des temps'!$T269,0)+IF('Suivi des temps'!$U269='Récap par type de tâche'!V$8,'Suivi des temps'!$Y269,0)+IF('Suivi des temps'!$Z269='Récap par type de tâche'!V$8,'Suivi des temps'!$AD269,0)+IF('Suivi des temps'!$AE269='Récap par type de tâche'!V$8,'Suivi des temps'!$AI269,0)+IF('Suivi des temps'!$AJ269='Récap par type de tâche'!V$8,'Suivi des temps'!$AN269,0)</f>
        <v>0</v>
      </c>
      <c r="W268" s="41">
        <f>IF('Suivi des temps'!$F269='Récap par type de tâche'!W$8,'Suivi des temps'!$J269,0)+IF('Suivi des temps'!$K269='Récap par type de tâche'!W$8,'Suivi des temps'!$O269,0)+IF('Suivi des temps'!$P269='Récap par type de tâche'!W$8,'Suivi des temps'!$T269,0)+IF('Suivi des temps'!$U269='Récap par type de tâche'!W$8,'Suivi des temps'!$Y269,0)+IF('Suivi des temps'!$Z269='Récap par type de tâche'!W$8,'Suivi des temps'!$AD269,0)+IF('Suivi des temps'!$AE269='Récap par type de tâche'!W$8,'Suivi des temps'!$AI269,0)+IF('Suivi des temps'!$AJ269='Récap par type de tâche'!W$8,'Suivi des temps'!$AN269,0)</f>
        <v>0</v>
      </c>
      <c r="X268" s="41">
        <f>IF('Suivi des temps'!$F269='Récap par type de tâche'!X$8,'Suivi des temps'!$J269,0)+IF('Suivi des temps'!$K269='Récap par type de tâche'!X$8,'Suivi des temps'!$O269,0)+IF('Suivi des temps'!$P269='Récap par type de tâche'!X$8,'Suivi des temps'!$T269,0)+IF('Suivi des temps'!$U269='Récap par type de tâche'!X$8,'Suivi des temps'!$Y269,0)+IF('Suivi des temps'!$Z269='Récap par type de tâche'!X$8,'Suivi des temps'!$AD269,0)+IF('Suivi des temps'!$AE269='Récap par type de tâche'!X$8,'Suivi des temps'!$AI269,0)+IF('Suivi des temps'!$AJ269='Récap par type de tâche'!X$8,'Suivi des temps'!$AN269,0)</f>
        <v>0</v>
      </c>
      <c r="Y268" s="41">
        <f>IF('Suivi des temps'!$F269='Récap par type de tâche'!Y$8,'Suivi des temps'!$J269,0)+IF('Suivi des temps'!$K269='Récap par type de tâche'!Y$8,'Suivi des temps'!$O269,0)+IF('Suivi des temps'!$P269='Récap par type de tâche'!Y$8,'Suivi des temps'!$T269,0)+IF('Suivi des temps'!$U269='Récap par type de tâche'!Y$8,'Suivi des temps'!$Y269,0)+IF('Suivi des temps'!$Z269='Récap par type de tâche'!Y$8,'Suivi des temps'!$AD269,0)+IF('Suivi des temps'!$AE269='Récap par type de tâche'!Y$8,'Suivi des temps'!$AI269,0)+IF('Suivi des temps'!$AJ269='Récap par type de tâche'!Y$8,'Suivi des temps'!$AN269,0)</f>
        <v>0</v>
      </c>
      <c r="Z268" s="41">
        <f>IF('Suivi des temps'!$F269='Récap par type de tâche'!Z$8,'Suivi des temps'!$J269,0)+IF('Suivi des temps'!$K269='Récap par type de tâche'!Z$8,'Suivi des temps'!$O269,0)+IF('Suivi des temps'!$P269='Récap par type de tâche'!Z$8,'Suivi des temps'!$T269,0)+IF('Suivi des temps'!$U269='Récap par type de tâche'!Z$8,'Suivi des temps'!$Y269,0)+IF('Suivi des temps'!$Z269='Récap par type de tâche'!Z$8,'Suivi des temps'!$AD269,0)+IF('Suivi des temps'!$AE269='Récap par type de tâche'!Z$8,'Suivi des temps'!$AI269,0)+IF('Suivi des temps'!$AJ269='Récap par type de tâche'!Z$8,'Suivi des temps'!$AN269,0)</f>
        <v>0</v>
      </c>
      <c r="AA268" s="45">
        <f t="shared" si="24"/>
        <v>0</v>
      </c>
    </row>
    <row r="269" spans="2:27" ht="20.8" customHeight="1" x14ac:dyDescent="0.25">
      <c r="B269" s="25" t="str">
        <f t="shared" si="20"/>
        <v/>
      </c>
      <c r="C269" s="23" t="str">
        <f t="shared" si="21"/>
        <v/>
      </c>
      <c r="D269" s="17">
        <f t="shared" si="22"/>
        <v>45552</v>
      </c>
      <c r="E269" s="32" t="str">
        <f t="shared" si="23"/>
        <v>Mardi</v>
      </c>
      <c r="F269" s="41">
        <f>IF('Suivi des temps'!$F270='Récap par type de tâche'!F$8,'Suivi des temps'!$J270,0)+IF('Suivi des temps'!$K270='Récap par type de tâche'!F$8,'Suivi des temps'!$O270,0)+IF('Suivi des temps'!$P270='Récap par type de tâche'!F$8,'Suivi des temps'!$T270,0)+IF('Suivi des temps'!$U270='Récap par type de tâche'!F$8,'Suivi des temps'!$Y270,0)+IF('Suivi des temps'!$Z270='Récap par type de tâche'!F$8,'Suivi des temps'!$AD270,0)+IF('Suivi des temps'!$AE270='Récap par type de tâche'!F$8,'Suivi des temps'!$AI270,0)+IF('Suivi des temps'!$AJ270='Récap par type de tâche'!F$8,'Suivi des temps'!$AN270,0)</f>
        <v>0</v>
      </c>
      <c r="G269" s="41">
        <f>IF('Suivi des temps'!$F270='Récap par type de tâche'!G$8,'Suivi des temps'!$J270,0)+IF('Suivi des temps'!$K270='Récap par type de tâche'!G$8,'Suivi des temps'!$O270,0)+IF('Suivi des temps'!$P270='Récap par type de tâche'!G$8,'Suivi des temps'!$T270,0)+IF('Suivi des temps'!$U270='Récap par type de tâche'!G$8,'Suivi des temps'!$Y270,0)+IF('Suivi des temps'!$Z270='Récap par type de tâche'!G$8,'Suivi des temps'!$AD270,0)+IF('Suivi des temps'!$AE270='Récap par type de tâche'!G$8,'Suivi des temps'!$AI270,0)+IF('Suivi des temps'!$AJ270='Récap par type de tâche'!G$8,'Suivi des temps'!$AN270,0)</f>
        <v>0</v>
      </c>
      <c r="H269" s="41">
        <f>IF('Suivi des temps'!$F270='Récap par type de tâche'!H$8,'Suivi des temps'!$J270,0)+IF('Suivi des temps'!$K270='Récap par type de tâche'!H$8,'Suivi des temps'!$O270,0)+IF('Suivi des temps'!$P270='Récap par type de tâche'!H$8,'Suivi des temps'!$T270,0)+IF('Suivi des temps'!$U270='Récap par type de tâche'!H$8,'Suivi des temps'!$Y270,0)+IF('Suivi des temps'!$Z270='Récap par type de tâche'!H$8,'Suivi des temps'!$AD270,0)+IF('Suivi des temps'!$AE270='Récap par type de tâche'!H$8,'Suivi des temps'!$AI270,0)+IF('Suivi des temps'!$AJ270='Récap par type de tâche'!H$8,'Suivi des temps'!$AN270,0)</f>
        <v>0</v>
      </c>
      <c r="I269" s="41">
        <f>IF('Suivi des temps'!$F270='Récap par type de tâche'!I$8,'Suivi des temps'!$J270,0)+IF('Suivi des temps'!$K270='Récap par type de tâche'!I$8,'Suivi des temps'!$O270,0)+IF('Suivi des temps'!$P270='Récap par type de tâche'!I$8,'Suivi des temps'!$T270,0)+IF('Suivi des temps'!$U270='Récap par type de tâche'!I$8,'Suivi des temps'!$Y270,0)+IF('Suivi des temps'!$Z270='Récap par type de tâche'!I$8,'Suivi des temps'!$AD270,0)+IF('Suivi des temps'!$AE270='Récap par type de tâche'!I$8,'Suivi des temps'!$AI270,0)+IF('Suivi des temps'!$AJ270='Récap par type de tâche'!I$8,'Suivi des temps'!$AN270,0)</f>
        <v>0</v>
      </c>
      <c r="J269" s="41">
        <f>IF('Suivi des temps'!$F270='Récap par type de tâche'!J$8,'Suivi des temps'!$J270,0)+IF('Suivi des temps'!$K270='Récap par type de tâche'!J$8,'Suivi des temps'!$O270,0)+IF('Suivi des temps'!$P270='Récap par type de tâche'!J$8,'Suivi des temps'!$T270,0)+IF('Suivi des temps'!$U270='Récap par type de tâche'!J$8,'Suivi des temps'!$Y270,0)+IF('Suivi des temps'!$Z270='Récap par type de tâche'!J$8,'Suivi des temps'!$AD270,0)+IF('Suivi des temps'!$AE270='Récap par type de tâche'!J$8,'Suivi des temps'!$AI270,0)+IF('Suivi des temps'!$AJ270='Récap par type de tâche'!J$8,'Suivi des temps'!$AN270,0)</f>
        <v>0</v>
      </c>
      <c r="K269" s="41">
        <f>IF('Suivi des temps'!$F270='Récap par type de tâche'!K$8,'Suivi des temps'!$J270,0)+IF('Suivi des temps'!$K270='Récap par type de tâche'!K$8,'Suivi des temps'!$O270,0)+IF('Suivi des temps'!$P270='Récap par type de tâche'!K$8,'Suivi des temps'!$T270,0)+IF('Suivi des temps'!$U270='Récap par type de tâche'!K$8,'Suivi des temps'!$Y270,0)+IF('Suivi des temps'!$Z270='Récap par type de tâche'!K$8,'Suivi des temps'!$AD270,0)+IF('Suivi des temps'!$AE270='Récap par type de tâche'!K$8,'Suivi des temps'!$AI270,0)+IF('Suivi des temps'!$AJ270='Récap par type de tâche'!K$8,'Suivi des temps'!$AN270,0)</f>
        <v>0</v>
      </c>
      <c r="L269" s="41">
        <f>IF('Suivi des temps'!$F270='Récap par type de tâche'!L$8,'Suivi des temps'!$J270,0)+IF('Suivi des temps'!$K270='Récap par type de tâche'!L$8,'Suivi des temps'!$O270,0)+IF('Suivi des temps'!$P270='Récap par type de tâche'!L$8,'Suivi des temps'!$T270,0)+IF('Suivi des temps'!$U270='Récap par type de tâche'!L$8,'Suivi des temps'!$Y270,0)+IF('Suivi des temps'!$Z270='Récap par type de tâche'!L$8,'Suivi des temps'!$AD270,0)+IF('Suivi des temps'!$AE270='Récap par type de tâche'!L$8,'Suivi des temps'!$AI270,0)+IF('Suivi des temps'!$AJ270='Récap par type de tâche'!L$8,'Suivi des temps'!$AN270,0)</f>
        <v>0</v>
      </c>
      <c r="M269" s="41">
        <f>IF('Suivi des temps'!$F270='Récap par type de tâche'!M$8,'Suivi des temps'!$J270,0)+IF('Suivi des temps'!$K270='Récap par type de tâche'!M$8,'Suivi des temps'!$O270,0)+IF('Suivi des temps'!$P270='Récap par type de tâche'!M$8,'Suivi des temps'!$T270,0)+IF('Suivi des temps'!$U270='Récap par type de tâche'!M$8,'Suivi des temps'!$Y270,0)+IF('Suivi des temps'!$Z270='Récap par type de tâche'!M$8,'Suivi des temps'!$AD270,0)+IF('Suivi des temps'!$AE270='Récap par type de tâche'!M$8,'Suivi des temps'!$AI270,0)+IF('Suivi des temps'!$AJ270='Récap par type de tâche'!M$8,'Suivi des temps'!$AN270,0)</f>
        <v>0</v>
      </c>
      <c r="N269" s="41">
        <f>IF('Suivi des temps'!$F270='Récap par type de tâche'!N$8,'Suivi des temps'!$J270,0)+IF('Suivi des temps'!$K270='Récap par type de tâche'!N$8,'Suivi des temps'!$O270,0)+IF('Suivi des temps'!$P270='Récap par type de tâche'!N$8,'Suivi des temps'!$T270,0)+IF('Suivi des temps'!$U270='Récap par type de tâche'!N$8,'Suivi des temps'!$Y270,0)+IF('Suivi des temps'!$Z270='Récap par type de tâche'!N$8,'Suivi des temps'!$AD270,0)+IF('Suivi des temps'!$AE270='Récap par type de tâche'!N$8,'Suivi des temps'!$AI270,0)+IF('Suivi des temps'!$AJ270='Récap par type de tâche'!N$8,'Suivi des temps'!$AN270,0)</f>
        <v>0</v>
      </c>
      <c r="O269" s="41">
        <f>IF('Suivi des temps'!$F270='Récap par type de tâche'!O$8,'Suivi des temps'!$J270,0)+IF('Suivi des temps'!$K270='Récap par type de tâche'!O$8,'Suivi des temps'!$O270,0)+IF('Suivi des temps'!$P270='Récap par type de tâche'!O$8,'Suivi des temps'!$T270,0)+IF('Suivi des temps'!$U270='Récap par type de tâche'!O$8,'Suivi des temps'!$Y270,0)+IF('Suivi des temps'!$Z270='Récap par type de tâche'!O$8,'Suivi des temps'!$AD270,0)+IF('Suivi des temps'!$AE270='Récap par type de tâche'!O$8,'Suivi des temps'!$AI270,0)+IF('Suivi des temps'!$AJ270='Récap par type de tâche'!O$8,'Suivi des temps'!$AN270,0)</f>
        <v>0</v>
      </c>
      <c r="P269" s="41">
        <f>IF('Suivi des temps'!$F270='Récap par type de tâche'!P$8,'Suivi des temps'!$J270,0)+IF('Suivi des temps'!$K270='Récap par type de tâche'!P$8,'Suivi des temps'!$O270,0)+IF('Suivi des temps'!$P270='Récap par type de tâche'!P$8,'Suivi des temps'!$T270,0)+IF('Suivi des temps'!$U270='Récap par type de tâche'!P$8,'Suivi des temps'!$Y270,0)+IF('Suivi des temps'!$Z270='Récap par type de tâche'!P$8,'Suivi des temps'!$AD270,0)+IF('Suivi des temps'!$AE270='Récap par type de tâche'!P$8,'Suivi des temps'!$AI270,0)+IF('Suivi des temps'!$AJ270='Récap par type de tâche'!P$8,'Suivi des temps'!$AN270,0)</f>
        <v>0</v>
      </c>
      <c r="Q269" s="41">
        <f>IF('Suivi des temps'!$F270='Récap par type de tâche'!Q$8,'Suivi des temps'!$J270,0)+IF('Suivi des temps'!$K270='Récap par type de tâche'!Q$8,'Suivi des temps'!$O270,0)+IF('Suivi des temps'!$P270='Récap par type de tâche'!Q$8,'Suivi des temps'!$T270,0)+IF('Suivi des temps'!$U270='Récap par type de tâche'!Q$8,'Suivi des temps'!$Y270,0)+IF('Suivi des temps'!$Z270='Récap par type de tâche'!Q$8,'Suivi des temps'!$AD270,0)+IF('Suivi des temps'!$AE270='Récap par type de tâche'!Q$8,'Suivi des temps'!$AI270,0)+IF('Suivi des temps'!$AJ270='Récap par type de tâche'!Q$8,'Suivi des temps'!$AN270,0)</f>
        <v>0</v>
      </c>
      <c r="R269" s="41">
        <f>IF('Suivi des temps'!$F270='Récap par type de tâche'!R$8,'Suivi des temps'!$J270,0)+IF('Suivi des temps'!$K270='Récap par type de tâche'!R$8,'Suivi des temps'!$O270,0)+IF('Suivi des temps'!$P270='Récap par type de tâche'!R$8,'Suivi des temps'!$T270,0)+IF('Suivi des temps'!$U270='Récap par type de tâche'!R$8,'Suivi des temps'!$Y270,0)+IF('Suivi des temps'!$Z270='Récap par type de tâche'!R$8,'Suivi des temps'!$AD270,0)+IF('Suivi des temps'!$AE270='Récap par type de tâche'!R$8,'Suivi des temps'!$AI270,0)+IF('Suivi des temps'!$AJ270='Récap par type de tâche'!R$8,'Suivi des temps'!$AN270,0)</f>
        <v>0</v>
      </c>
      <c r="S269" s="41">
        <f>IF('Suivi des temps'!$F270='Récap par type de tâche'!S$8,'Suivi des temps'!$J270,0)+IF('Suivi des temps'!$K270='Récap par type de tâche'!S$8,'Suivi des temps'!$O270,0)+IF('Suivi des temps'!$P270='Récap par type de tâche'!S$8,'Suivi des temps'!$T270,0)+IF('Suivi des temps'!$U270='Récap par type de tâche'!S$8,'Suivi des temps'!$Y270,0)+IF('Suivi des temps'!$Z270='Récap par type de tâche'!S$8,'Suivi des temps'!$AD270,0)+IF('Suivi des temps'!$AE270='Récap par type de tâche'!S$8,'Suivi des temps'!$AI270,0)+IF('Suivi des temps'!$AJ270='Récap par type de tâche'!S$8,'Suivi des temps'!$AN270,0)</f>
        <v>0</v>
      </c>
      <c r="T269" s="41">
        <f>IF('Suivi des temps'!$F270='Récap par type de tâche'!T$8,'Suivi des temps'!$J270,0)+IF('Suivi des temps'!$K270='Récap par type de tâche'!T$8,'Suivi des temps'!$O270,0)+IF('Suivi des temps'!$P270='Récap par type de tâche'!T$8,'Suivi des temps'!$T270,0)+IF('Suivi des temps'!$U270='Récap par type de tâche'!T$8,'Suivi des temps'!$Y270,0)+IF('Suivi des temps'!$Z270='Récap par type de tâche'!T$8,'Suivi des temps'!$AD270,0)+IF('Suivi des temps'!$AE270='Récap par type de tâche'!T$8,'Suivi des temps'!$AI270,0)+IF('Suivi des temps'!$AJ270='Récap par type de tâche'!T$8,'Suivi des temps'!$AN270,0)</f>
        <v>0</v>
      </c>
      <c r="U269" s="41">
        <f>IF('Suivi des temps'!$F270='Récap par type de tâche'!U$8,'Suivi des temps'!$J270,0)+IF('Suivi des temps'!$K270='Récap par type de tâche'!U$8,'Suivi des temps'!$O270,0)+IF('Suivi des temps'!$P270='Récap par type de tâche'!U$8,'Suivi des temps'!$T270,0)+IF('Suivi des temps'!$U270='Récap par type de tâche'!U$8,'Suivi des temps'!$Y270,0)+IF('Suivi des temps'!$Z270='Récap par type de tâche'!U$8,'Suivi des temps'!$AD270,0)+IF('Suivi des temps'!$AE270='Récap par type de tâche'!U$8,'Suivi des temps'!$AI270,0)+IF('Suivi des temps'!$AJ270='Récap par type de tâche'!U$8,'Suivi des temps'!$AN270,0)</f>
        <v>0</v>
      </c>
      <c r="V269" s="41">
        <f>IF('Suivi des temps'!$F270='Récap par type de tâche'!V$8,'Suivi des temps'!$J270,0)+IF('Suivi des temps'!$K270='Récap par type de tâche'!V$8,'Suivi des temps'!$O270,0)+IF('Suivi des temps'!$P270='Récap par type de tâche'!V$8,'Suivi des temps'!$T270,0)+IF('Suivi des temps'!$U270='Récap par type de tâche'!V$8,'Suivi des temps'!$Y270,0)+IF('Suivi des temps'!$Z270='Récap par type de tâche'!V$8,'Suivi des temps'!$AD270,0)+IF('Suivi des temps'!$AE270='Récap par type de tâche'!V$8,'Suivi des temps'!$AI270,0)+IF('Suivi des temps'!$AJ270='Récap par type de tâche'!V$8,'Suivi des temps'!$AN270,0)</f>
        <v>0</v>
      </c>
      <c r="W269" s="41">
        <f>IF('Suivi des temps'!$F270='Récap par type de tâche'!W$8,'Suivi des temps'!$J270,0)+IF('Suivi des temps'!$K270='Récap par type de tâche'!W$8,'Suivi des temps'!$O270,0)+IF('Suivi des temps'!$P270='Récap par type de tâche'!W$8,'Suivi des temps'!$T270,0)+IF('Suivi des temps'!$U270='Récap par type de tâche'!W$8,'Suivi des temps'!$Y270,0)+IF('Suivi des temps'!$Z270='Récap par type de tâche'!W$8,'Suivi des temps'!$AD270,0)+IF('Suivi des temps'!$AE270='Récap par type de tâche'!W$8,'Suivi des temps'!$AI270,0)+IF('Suivi des temps'!$AJ270='Récap par type de tâche'!W$8,'Suivi des temps'!$AN270,0)</f>
        <v>0</v>
      </c>
      <c r="X269" s="41">
        <f>IF('Suivi des temps'!$F270='Récap par type de tâche'!X$8,'Suivi des temps'!$J270,0)+IF('Suivi des temps'!$K270='Récap par type de tâche'!X$8,'Suivi des temps'!$O270,0)+IF('Suivi des temps'!$P270='Récap par type de tâche'!X$8,'Suivi des temps'!$T270,0)+IF('Suivi des temps'!$U270='Récap par type de tâche'!X$8,'Suivi des temps'!$Y270,0)+IF('Suivi des temps'!$Z270='Récap par type de tâche'!X$8,'Suivi des temps'!$AD270,0)+IF('Suivi des temps'!$AE270='Récap par type de tâche'!X$8,'Suivi des temps'!$AI270,0)+IF('Suivi des temps'!$AJ270='Récap par type de tâche'!X$8,'Suivi des temps'!$AN270,0)</f>
        <v>0</v>
      </c>
      <c r="Y269" s="41">
        <f>IF('Suivi des temps'!$F270='Récap par type de tâche'!Y$8,'Suivi des temps'!$J270,0)+IF('Suivi des temps'!$K270='Récap par type de tâche'!Y$8,'Suivi des temps'!$O270,0)+IF('Suivi des temps'!$P270='Récap par type de tâche'!Y$8,'Suivi des temps'!$T270,0)+IF('Suivi des temps'!$U270='Récap par type de tâche'!Y$8,'Suivi des temps'!$Y270,0)+IF('Suivi des temps'!$Z270='Récap par type de tâche'!Y$8,'Suivi des temps'!$AD270,0)+IF('Suivi des temps'!$AE270='Récap par type de tâche'!Y$8,'Suivi des temps'!$AI270,0)+IF('Suivi des temps'!$AJ270='Récap par type de tâche'!Y$8,'Suivi des temps'!$AN270,0)</f>
        <v>0</v>
      </c>
      <c r="Z269" s="41">
        <f>IF('Suivi des temps'!$F270='Récap par type de tâche'!Z$8,'Suivi des temps'!$J270,0)+IF('Suivi des temps'!$K270='Récap par type de tâche'!Z$8,'Suivi des temps'!$O270,0)+IF('Suivi des temps'!$P270='Récap par type de tâche'!Z$8,'Suivi des temps'!$T270,0)+IF('Suivi des temps'!$U270='Récap par type de tâche'!Z$8,'Suivi des temps'!$Y270,0)+IF('Suivi des temps'!$Z270='Récap par type de tâche'!Z$8,'Suivi des temps'!$AD270,0)+IF('Suivi des temps'!$AE270='Récap par type de tâche'!Z$8,'Suivi des temps'!$AI270,0)+IF('Suivi des temps'!$AJ270='Récap par type de tâche'!Z$8,'Suivi des temps'!$AN270,0)</f>
        <v>0</v>
      </c>
      <c r="AA269" s="45">
        <f t="shared" si="24"/>
        <v>0</v>
      </c>
    </row>
    <row r="270" spans="2:27" ht="20.8" customHeight="1" x14ac:dyDescent="0.25">
      <c r="B270" s="25" t="str">
        <f t="shared" si="20"/>
        <v/>
      </c>
      <c r="C270" s="23" t="str">
        <f t="shared" si="21"/>
        <v/>
      </c>
      <c r="D270" s="17">
        <f t="shared" si="22"/>
        <v>45553</v>
      </c>
      <c r="E270" s="32" t="str">
        <f t="shared" si="23"/>
        <v>Mercredi</v>
      </c>
      <c r="F270" s="41">
        <f>IF('Suivi des temps'!$F271='Récap par type de tâche'!F$8,'Suivi des temps'!$J271,0)+IF('Suivi des temps'!$K271='Récap par type de tâche'!F$8,'Suivi des temps'!$O271,0)+IF('Suivi des temps'!$P271='Récap par type de tâche'!F$8,'Suivi des temps'!$T271,0)+IF('Suivi des temps'!$U271='Récap par type de tâche'!F$8,'Suivi des temps'!$Y271,0)+IF('Suivi des temps'!$Z271='Récap par type de tâche'!F$8,'Suivi des temps'!$AD271,0)+IF('Suivi des temps'!$AE271='Récap par type de tâche'!F$8,'Suivi des temps'!$AI271,0)+IF('Suivi des temps'!$AJ271='Récap par type de tâche'!F$8,'Suivi des temps'!$AN271,0)</f>
        <v>0</v>
      </c>
      <c r="G270" s="41">
        <f>IF('Suivi des temps'!$F271='Récap par type de tâche'!G$8,'Suivi des temps'!$J271,0)+IF('Suivi des temps'!$K271='Récap par type de tâche'!G$8,'Suivi des temps'!$O271,0)+IF('Suivi des temps'!$P271='Récap par type de tâche'!G$8,'Suivi des temps'!$T271,0)+IF('Suivi des temps'!$U271='Récap par type de tâche'!G$8,'Suivi des temps'!$Y271,0)+IF('Suivi des temps'!$Z271='Récap par type de tâche'!G$8,'Suivi des temps'!$AD271,0)+IF('Suivi des temps'!$AE271='Récap par type de tâche'!G$8,'Suivi des temps'!$AI271,0)+IF('Suivi des temps'!$AJ271='Récap par type de tâche'!G$8,'Suivi des temps'!$AN271,0)</f>
        <v>0</v>
      </c>
      <c r="H270" s="41">
        <f>IF('Suivi des temps'!$F271='Récap par type de tâche'!H$8,'Suivi des temps'!$J271,0)+IF('Suivi des temps'!$K271='Récap par type de tâche'!H$8,'Suivi des temps'!$O271,0)+IF('Suivi des temps'!$P271='Récap par type de tâche'!H$8,'Suivi des temps'!$T271,0)+IF('Suivi des temps'!$U271='Récap par type de tâche'!H$8,'Suivi des temps'!$Y271,0)+IF('Suivi des temps'!$Z271='Récap par type de tâche'!H$8,'Suivi des temps'!$AD271,0)+IF('Suivi des temps'!$AE271='Récap par type de tâche'!H$8,'Suivi des temps'!$AI271,0)+IF('Suivi des temps'!$AJ271='Récap par type de tâche'!H$8,'Suivi des temps'!$AN271,0)</f>
        <v>0</v>
      </c>
      <c r="I270" s="41">
        <f>IF('Suivi des temps'!$F271='Récap par type de tâche'!I$8,'Suivi des temps'!$J271,0)+IF('Suivi des temps'!$K271='Récap par type de tâche'!I$8,'Suivi des temps'!$O271,0)+IF('Suivi des temps'!$P271='Récap par type de tâche'!I$8,'Suivi des temps'!$T271,0)+IF('Suivi des temps'!$U271='Récap par type de tâche'!I$8,'Suivi des temps'!$Y271,0)+IF('Suivi des temps'!$Z271='Récap par type de tâche'!I$8,'Suivi des temps'!$AD271,0)+IF('Suivi des temps'!$AE271='Récap par type de tâche'!I$8,'Suivi des temps'!$AI271,0)+IF('Suivi des temps'!$AJ271='Récap par type de tâche'!I$8,'Suivi des temps'!$AN271,0)</f>
        <v>0</v>
      </c>
      <c r="J270" s="41">
        <f>IF('Suivi des temps'!$F271='Récap par type de tâche'!J$8,'Suivi des temps'!$J271,0)+IF('Suivi des temps'!$K271='Récap par type de tâche'!J$8,'Suivi des temps'!$O271,0)+IF('Suivi des temps'!$P271='Récap par type de tâche'!J$8,'Suivi des temps'!$T271,0)+IF('Suivi des temps'!$U271='Récap par type de tâche'!J$8,'Suivi des temps'!$Y271,0)+IF('Suivi des temps'!$Z271='Récap par type de tâche'!J$8,'Suivi des temps'!$AD271,0)+IF('Suivi des temps'!$AE271='Récap par type de tâche'!J$8,'Suivi des temps'!$AI271,0)+IF('Suivi des temps'!$AJ271='Récap par type de tâche'!J$8,'Suivi des temps'!$AN271,0)</f>
        <v>0</v>
      </c>
      <c r="K270" s="41">
        <f>IF('Suivi des temps'!$F271='Récap par type de tâche'!K$8,'Suivi des temps'!$J271,0)+IF('Suivi des temps'!$K271='Récap par type de tâche'!K$8,'Suivi des temps'!$O271,0)+IF('Suivi des temps'!$P271='Récap par type de tâche'!K$8,'Suivi des temps'!$T271,0)+IF('Suivi des temps'!$U271='Récap par type de tâche'!K$8,'Suivi des temps'!$Y271,0)+IF('Suivi des temps'!$Z271='Récap par type de tâche'!K$8,'Suivi des temps'!$AD271,0)+IF('Suivi des temps'!$AE271='Récap par type de tâche'!K$8,'Suivi des temps'!$AI271,0)+IF('Suivi des temps'!$AJ271='Récap par type de tâche'!K$8,'Suivi des temps'!$AN271,0)</f>
        <v>0</v>
      </c>
      <c r="L270" s="41">
        <f>IF('Suivi des temps'!$F271='Récap par type de tâche'!L$8,'Suivi des temps'!$J271,0)+IF('Suivi des temps'!$K271='Récap par type de tâche'!L$8,'Suivi des temps'!$O271,0)+IF('Suivi des temps'!$P271='Récap par type de tâche'!L$8,'Suivi des temps'!$T271,0)+IF('Suivi des temps'!$U271='Récap par type de tâche'!L$8,'Suivi des temps'!$Y271,0)+IF('Suivi des temps'!$Z271='Récap par type de tâche'!L$8,'Suivi des temps'!$AD271,0)+IF('Suivi des temps'!$AE271='Récap par type de tâche'!L$8,'Suivi des temps'!$AI271,0)+IF('Suivi des temps'!$AJ271='Récap par type de tâche'!L$8,'Suivi des temps'!$AN271,0)</f>
        <v>0</v>
      </c>
      <c r="M270" s="41">
        <f>IF('Suivi des temps'!$F271='Récap par type de tâche'!M$8,'Suivi des temps'!$J271,0)+IF('Suivi des temps'!$K271='Récap par type de tâche'!M$8,'Suivi des temps'!$O271,0)+IF('Suivi des temps'!$P271='Récap par type de tâche'!M$8,'Suivi des temps'!$T271,0)+IF('Suivi des temps'!$U271='Récap par type de tâche'!M$8,'Suivi des temps'!$Y271,0)+IF('Suivi des temps'!$Z271='Récap par type de tâche'!M$8,'Suivi des temps'!$AD271,0)+IF('Suivi des temps'!$AE271='Récap par type de tâche'!M$8,'Suivi des temps'!$AI271,0)+IF('Suivi des temps'!$AJ271='Récap par type de tâche'!M$8,'Suivi des temps'!$AN271,0)</f>
        <v>0</v>
      </c>
      <c r="N270" s="41">
        <f>IF('Suivi des temps'!$F271='Récap par type de tâche'!N$8,'Suivi des temps'!$J271,0)+IF('Suivi des temps'!$K271='Récap par type de tâche'!N$8,'Suivi des temps'!$O271,0)+IF('Suivi des temps'!$P271='Récap par type de tâche'!N$8,'Suivi des temps'!$T271,0)+IF('Suivi des temps'!$U271='Récap par type de tâche'!N$8,'Suivi des temps'!$Y271,0)+IF('Suivi des temps'!$Z271='Récap par type de tâche'!N$8,'Suivi des temps'!$AD271,0)+IF('Suivi des temps'!$AE271='Récap par type de tâche'!N$8,'Suivi des temps'!$AI271,0)+IF('Suivi des temps'!$AJ271='Récap par type de tâche'!N$8,'Suivi des temps'!$AN271,0)</f>
        <v>0</v>
      </c>
      <c r="O270" s="41">
        <f>IF('Suivi des temps'!$F271='Récap par type de tâche'!O$8,'Suivi des temps'!$J271,0)+IF('Suivi des temps'!$K271='Récap par type de tâche'!O$8,'Suivi des temps'!$O271,0)+IF('Suivi des temps'!$P271='Récap par type de tâche'!O$8,'Suivi des temps'!$T271,0)+IF('Suivi des temps'!$U271='Récap par type de tâche'!O$8,'Suivi des temps'!$Y271,0)+IF('Suivi des temps'!$Z271='Récap par type de tâche'!O$8,'Suivi des temps'!$AD271,0)+IF('Suivi des temps'!$AE271='Récap par type de tâche'!O$8,'Suivi des temps'!$AI271,0)+IF('Suivi des temps'!$AJ271='Récap par type de tâche'!O$8,'Suivi des temps'!$AN271,0)</f>
        <v>0</v>
      </c>
      <c r="P270" s="41">
        <f>IF('Suivi des temps'!$F271='Récap par type de tâche'!P$8,'Suivi des temps'!$J271,0)+IF('Suivi des temps'!$K271='Récap par type de tâche'!P$8,'Suivi des temps'!$O271,0)+IF('Suivi des temps'!$P271='Récap par type de tâche'!P$8,'Suivi des temps'!$T271,0)+IF('Suivi des temps'!$U271='Récap par type de tâche'!P$8,'Suivi des temps'!$Y271,0)+IF('Suivi des temps'!$Z271='Récap par type de tâche'!P$8,'Suivi des temps'!$AD271,0)+IF('Suivi des temps'!$AE271='Récap par type de tâche'!P$8,'Suivi des temps'!$AI271,0)+IF('Suivi des temps'!$AJ271='Récap par type de tâche'!P$8,'Suivi des temps'!$AN271,0)</f>
        <v>0</v>
      </c>
      <c r="Q270" s="41">
        <f>IF('Suivi des temps'!$F271='Récap par type de tâche'!Q$8,'Suivi des temps'!$J271,0)+IF('Suivi des temps'!$K271='Récap par type de tâche'!Q$8,'Suivi des temps'!$O271,0)+IF('Suivi des temps'!$P271='Récap par type de tâche'!Q$8,'Suivi des temps'!$T271,0)+IF('Suivi des temps'!$U271='Récap par type de tâche'!Q$8,'Suivi des temps'!$Y271,0)+IF('Suivi des temps'!$Z271='Récap par type de tâche'!Q$8,'Suivi des temps'!$AD271,0)+IF('Suivi des temps'!$AE271='Récap par type de tâche'!Q$8,'Suivi des temps'!$AI271,0)+IF('Suivi des temps'!$AJ271='Récap par type de tâche'!Q$8,'Suivi des temps'!$AN271,0)</f>
        <v>0</v>
      </c>
      <c r="R270" s="41">
        <f>IF('Suivi des temps'!$F271='Récap par type de tâche'!R$8,'Suivi des temps'!$J271,0)+IF('Suivi des temps'!$K271='Récap par type de tâche'!R$8,'Suivi des temps'!$O271,0)+IF('Suivi des temps'!$P271='Récap par type de tâche'!R$8,'Suivi des temps'!$T271,0)+IF('Suivi des temps'!$U271='Récap par type de tâche'!R$8,'Suivi des temps'!$Y271,0)+IF('Suivi des temps'!$Z271='Récap par type de tâche'!R$8,'Suivi des temps'!$AD271,0)+IF('Suivi des temps'!$AE271='Récap par type de tâche'!R$8,'Suivi des temps'!$AI271,0)+IF('Suivi des temps'!$AJ271='Récap par type de tâche'!R$8,'Suivi des temps'!$AN271,0)</f>
        <v>0</v>
      </c>
      <c r="S270" s="41">
        <f>IF('Suivi des temps'!$F271='Récap par type de tâche'!S$8,'Suivi des temps'!$J271,0)+IF('Suivi des temps'!$K271='Récap par type de tâche'!S$8,'Suivi des temps'!$O271,0)+IF('Suivi des temps'!$P271='Récap par type de tâche'!S$8,'Suivi des temps'!$T271,0)+IF('Suivi des temps'!$U271='Récap par type de tâche'!S$8,'Suivi des temps'!$Y271,0)+IF('Suivi des temps'!$Z271='Récap par type de tâche'!S$8,'Suivi des temps'!$AD271,0)+IF('Suivi des temps'!$AE271='Récap par type de tâche'!S$8,'Suivi des temps'!$AI271,0)+IF('Suivi des temps'!$AJ271='Récap par type de tâche'!S$8,'Suivi des temps'!$AN271,0)</f>
        <v>0</v>
      </c>
      <c r="T270" s="41">
        <f>IF('Suivi des temps'!$F271='Récap par type de tâche'!T$8,'Suivi des temps'!$J271,0)+IF('Suivi des temps'!$K271='Récap par type de tâche'!T$8,'Suivi des temps'!$O271,0)+IF('Suivi des temps'!$P271='Récap par type de tâche'!T$8,'Suivi des temps'!$T271,0)+IF('Suivi des temps'!$U271='Récap par type de tâche'!T$8,'Suivi des temps'!$Y271,0)+IF('Suivi des temps'!$Z271='Récap par type de tâche'!T$8,'Suivi des temps'!$AD271,0)+IF('Suivi des temps'!$AE271='Récap par type de tâche'!T$8,'Suivi des temps'!$AI271,0)+IF('Suivi des temps'!$AJ271='Récap par type de tâche'!T$8,'Suivi des temps'!$AN271,0)</f>
        <v>0</v>
      </c>
      <c r="U270" s="41">
        <f>IF('Suivi des temps'!$F271='Récap par type de tâche'!U$8,'Suivi des temps'!$J271,0)+IF('Suivi des temps'!$K271='Récap par type de tâche'!U$8,'Suivi des temps'!$O271,0)+IF('Suivi des temps'!$P271='Récap par type de tâche'!U$8,'Suivi des temps'!$T271,0)+IF('Suivi des temps'!$U271='Récap par type de tâche'!U$8,'Suivi des temps'!$Y271,0)+IF('Suivi des temps'!$Z271='Récap par type de tâche'!U$8,'Suivi des temps'!$AD271,0)+IF('Suivi des temps'!$AE271='Récap par type de tâche'!U$8,'Suivi des temps'!$AI271,0)+IF('Suivi des temps'!$AJ271='Récap par type de tâche'!U$8,'Suivi des temps'!$AN271,0)</f>
        <v>0</v>
      </c>
      <c r="V270" s="41">
        <f>IF('Suivi des temps'!$F271='Récap par type de tâche'!V$8,'Suivi des temps'!$J271,0)+IF('Suivi des temps'!$K271='Récap par type de tâche'!V$8,'Suivi des temps'!$O271,0)+IF('Suivi des temps'!$P271='Récap par type de tâche'!V$8,'Suivi des temps'!$T271,0)+IF('Suivi des temps'!$U271='Récap par type de tâche'!V$8,'Suivi des temps'!$Y271,0)+IF('Suivi des temps'!$Z271='Récap par type de tâche'!V$8,'Suivi des temps'!$AD271,0)+IF('Suivi des temps'!$AE271='Récap par type de tâche'!V$8,'Suivi des temps'!$AI271,0)+IF('Suivi des temps'!$AJ271='Récap par type de tâche'!V$8,'Suivi des temps'!$AN271,0)</f>
        <v>0</v>
      </c>
      <c r="W270" s="41">
        <f>IF('Suivi des temps'!$F271='Récap par type de tâche'!W$8,'Suivi des temps'!$J271,0)+IF('Suivi des temps'!$K271='Récap par type de tâche'!W$8,'Suivi des temps'!$O271,0)+IF('Suivi des temps'!$P271='Récap par type de tâche'!W$8,'Suivi des temps'!$T271,0)+IF('Suivi des temps'!$U271='Récap par type de tâche'!W$8,'Suivi des temps'!$Y271,0)+IF('Suivi des temps'!$Z271='Récap par type de tâche'!W$8,'Suivi des temps'!$AD271,0)+IF('Suivi des temps'!$AE271='Récap par type de tâche'!W$8,'Suivi des temps'!$AI271,0)+IF('Suivi des temps'!$AJ271='Récap par type de tâche'!W$8,'Suivi des temps'!$AN271,0)</f>
        <v>0</v>
      </c>
      <c r="X270" s="41">
        <f>IF('Suivi des temps'!$F271='Récap par type de tâche'!X$8,'Suivi des temps'!$J271,0)+IF('Suivi des temps'!$K271='Récap par type de tâche'!X$8,'Suivi des temps'!$O271,0)+IF('Suivi des temps'!$P271='Récap par type de tâche'!X$8,'Suivi des temps'!$T271,0)+IF('Suivi des temps'!$U271='Récap par type de tâche'!X$8,'Suivi des temps'!$Y271,0)+IF('Suivi des temps'!$Z271='Récap par type de tâche'!X$8,'Suivi des temps'!$AD271,0)+IF('Suivi des temps'!$AE271='Récap par type de tâche'!X$8,'Suivi des temps'!$AI271,0)+IF('Suivi des temps'!$AJ271='Récap par type de tâche'!X$8,'Suivi des temps'!$AN271,0)</f>
        <v>0</v>
      </c>
      <c r="Y270" s="41">
        <f>IF('Suivi des temps'!$F271='Récap par type de tâche'!Y$8,'Suivi des temps'!$J271,0)+IF('Suivi des temps'!$K271='Récap par type de tâche'!Y$8,'Suivi des temps'!$O271,0)+IF('Suivi des temps'!$P271='Récap par type de tâche'!Y$8,'Suivi des temps'!$T271,0)+IF('Suivi des temps'!$U271='Récap par type de tâche'!Y$8,'Suivi des temps'!$Y271,0)+IF('Suivi des temps'!$Z271='Récap par type de tâche'!Y$8,'Suivi des temps'!$AD271,0)+IF('Suivi des temps'!$AE271='Récap par type de tâche'!Y$8,'Suivi des temps'!$AI271,0)+IF('Suivi des temps'!$AJ271='Récap par type de tâche'!Y$8,'Suivi des temps'!$AN271,0)</f>
        <v>0</v>
      </c>
      <c r="Z270" s="41">
        <f>IF('Suivi des temps'!$F271='Récap par type de tâche'!Z$8,'Suivi des temps'!$J271,0)+IF('Suivi des temps'!$K271='Récap par type de tâche'!Z$8,'Suivi des temps'!$O271,0)+IF('Suivi des temps'!$P271='Récap par type de tâche'!Z$8,'Suivi des temps'!$T271,0)+IF('Suivi des temps'!$U271='Récap par type de tâche'!Z$8,'Suivi des temps'!$Y271,0)+IF('Suivi des temps'!$Z271='Récap par type de tâche'!Z$8,'Suivi des temps'!$AD271,0)+IF('Suivi des temps'!$AE271='Récap par type de tâche'!Z$8,'Suivi des temps'!$AI271,0)+IF('Suivi des temps'!$AJ271='Récap par type de tâche'!Z$8,'Suivi des temps'!$AN271,0)</f>
        <v>0</v>
      </c>
      <c r="AA270" s="45">
        <f t="shared" si="24"/>
        <v>0</v>
      </c>
    </row>
    <row r="271" spans="2:27" ht="20.8" customHeight="1" x14ac:dyDescent="0.25">
      <c r="B271" s="25" t="str">
        <f t="shared" si="20"/>
        <v/>
      </c>
      <c r="C271" s="23" t="str">
        <f t="shared" si="21"/>
        <v/>
      </c>
      <c r="D271" s="17">
        <f t="shared" si="22"/>
        <v>45554</v>
      </c>
      <c r="E271" s="32" t="str">
        <f t="shared" si="23"/>
        <v>Jeudi</v>
      </c>
      <c r="F271" s="41">
        <f>IF('Suivi des temps'!$F272='Récap par type de tâche'!F$8,'Suivi des temps'!$J272,0)+IF('Suivi des temps'!$K272='Récap par type de tâche'!F$8,'Suivi des temps'!$O272,0)+IF('Suivi des temps'!$P272='Récap par type de tâche'!F$8,'Suivi des temps'!$T272,0)+IF('Suivi des temps'!$U272='Récap par type de tâche'!F$8,'Suivi des temps'!$Y272,0)+IF('Suivi des temps'!$Z272='Récap par type de tâche'!F$8,'Suivi des temps'!$AD272,0)+IF('Suivi des temps'!$AE272='Récap par type de tâche'!F$8,'Suivi des temps'!$AI272,0)+IF('Suivi des temps'!$AJ272='Récap par type de tâche'!F$8,'Suivi des temps'!$AN272,0)</f>
        <v>0</v>
      </c>
      <c r="G271" s="41">
        <f>IF('Suivi des temps'!$F272='Récap par type de tâche'!G$8,'Suivi des temps'!$J272,0)+IF('Suivi des temps'!$K272='Récap par type de tâche'!G$8,'Suivi des temps'!$O272,0)+IF('Suivi des temps'!$P272='Récap par type de tâche'!G$8,'Suivi des temps'!$T272,0)+IF('Suivi des temps'!$U272='Récap par type de tâche'!G$8,'Suivi des temps'!$Y272,0)+IF('Suivi des temps'!$Z272='Récap par type de tâche'!G$8,'Suivi des temps'!$AD272,0)+IF('Suivi des temps'!$AE272='Récap par type de tâche'!G$8,'Suivi des temps'!$AI272,0)+IF('Suivi des temps'!$AJ272='Récap par type de tâche'!G$8,'Suivi des temps'!$AN272,0)</f>
        <v>0</v>
      </c>
      <c r="H271" s="41">
        <f>IF('Suivi des temps'!$F272='Récap par type de tâche'!H$8,'Suivi des temps'!$J272,0)+IF('Suivi des temps'!$K272='Récap par type de tâche'!H$8,'Suivi des temps'!$O272,0)+IF('Suivi des temps'!$P272='Récap par type de tâche'!H$8,'Suivi des temps'!$T272,0)+IF('Suivi des temps'!$U272='Récap par type de tâche'!H$8,'Suivi des temps'!$Y272,0)+IF('Suivi des temps'!$Z272='Récap par type de tâche'!H$8,'Suivi des temps'!$AD272,0)+IF('Suivi des temps'!$AE272='Récap par type de tâche'!H$8,'Suivi des temps'!$AI272,0)+IF('Suivi des temps'!$AJ272='Récap par type de tâche'!H$8,'Suivi des temps'!$AN272,0)</f>
        <v>0</v>
      </c>
      <c r="I271" s="41">
        <f>IF('Suivi des temps'!$F272='Récap par type de tâche'!I$8,'Suivi des temps'!$J272,0)+IF('Suivi des temps'!$K272='Récap par type de tâche'!I$8,'Suivi des temps'!$O272,0)+IF('Suivi des temps'!$P272='Récap par type de tâche'!I$8,'Suivi des temps'!$T272,0)+IF('Suivi des temps'!$U272='Récap par type de tâche'!I$8,'Suivi des temps'!$Y272,0)+IF('Suivi des temps'!$Z272='Récap par type de tâche'!I$8,'Suivi des temps'!$AD272,0)+IF('Suivi des temps'!$AE272='Récap par type de tâche'!I$8,'Suivi des temps'!$AI272,0)+IF('Suivi des temps'!$AJ272='Récap par type de tâche'!I$8,'Suivi des temps'!$AN272,0)</f>
        <v>0</v>
      </c>
      <c r="J271" s="41">
        <f>IF('Suivi des temps'!$F272='Récap par type de tâche'!J$8,'Suivi des temps'!$J272,0)+IF('Suivi des temps'!$K272='Récap par type de tâche'!J$8,'Suivi des temps'!$O272,0)+IF('Suivi des temps'!$P272='Récap par type de tâche'!J$8,'Suivi des temps'!$T272,0)+IF('Suivi des temps'!$U272='Récap par type de tâche'!J$8,'Suivi des temps'!$Y272,0)+IF('Suivi des temps'!$Z272='Récap par type de tâche'!J$8,'Suivi des temps'!$AD272,0)+IF('Suivi des temps'!$AE272='Récap par type de tâche'!J$8,'Suivi des temps'!$AI272,0)+IF('Suivi des temps'!$AJ272='Récap par type de tâche'!J$8,'Suivi des temps'!$AN272,0)</f>
        <v>0</v>
      </c>
      <c r="K271" s="41">
        <f>IF('Suivi des temps'!$F272='Récap par type de tâche'!K$8,'Suivi des temps'!$J272,0)+IF('Suivi des temps'!$K272='Récap par type de tâche'!K$8,'Suivi des temps'!$O272,0)+IF('Suivi des temps'!$P272='Récap par type de tâche'!K$8,'Suivi des temps'!$T272,0)+IF('Suivi des temps'!$U272='Récap par type de tâche'!K$8,'Suivi des temps'!$Y272,0)+IF('Suivi des temps'!$Z272='Récap par type de tâche'!K$8,'Suivi des temps'!$AD272,0)+IF('Suivi des temps'!$AE272='Récap par type de tâche'!K$8,'Suivi des temps'!$AI272,0)+IF('Suivi des temps'!$AJ272='Récap par type de tâche'!K$8,'Suivi des temps'!$AN272,0)</f>
        <v>0</v>
      </c>
      <c r="L271" s="41">
        <f>IF('Suivi des temps'!$F272='Récap par type de tâche'!L$8,'Suivi des temps'!$J272,0)+IF('Suivi des temps'!$K272='Récap par type de tâche'!L$8,'Suivi des temps'!$O272,0)+IF('Suivi des temps'!$P272='Récap par type de tâche'!L$8,'Suivi des temps'!$T272,0)+IF('Suivi des temps'!$U272='Récap par type de tâche'!L$8,'Suivi des temps'!$Y272,0)+IF('Suivi des temps'!$Z272='Récap par type de tâche'!L$8,'Suivi des temps'!$AD272,0)+IF('Suivi des temps'!$AE272='Récap par type de tâche'!L$8,'Suivi des temps'!$AI272,0)+IF('Suivi des temps'!$AJ272='Récap par type de tâche'!L$8,'Suivi des temps'!$AN272,0)</f>
        <v>0</v>
      </c>
      <c r="M271" s="41">
        <f>IF('Suivi des temps'!$F272='Récap par type de tâche'!M$8,'Suivi des temps'!$J272,0)+IF('Suivi des temps'!$K272='Récap par type de tâche'!M$8,'Suivi des temps'!$O272,0)+IF('Suivi des temps'!$P272='Récap par type de tâche'!M$8,'Suivi des temps'!$T272,0)+IF('Suivi des temps'!$U272='Récap par type de tâche'!M$8,'Suivi des temps'!$Y272,0)+IF('Suivi des temps'!$Z272='Récap par type de tâche'!M$8,'Suivi des temps'!$AD272,0)+IF('Suivi des temps'!$AE272='Récap par type de tâche'!M$8,'Suivi des temps'!$AI272,0)+IF('Suivi des temps'!$AJ272='Récap par type de tâche'!M$8,'Suivi des temps'!$AN272,0)</f>
        <v>0</v>
      </c>
      <c r="N271" s="41">
        <f>IF('Suivi des temps'!$F272='Récap par type de tâche'!N$8,'Suivi des temps'!$J272,0)+IF('Suivi des temps'!$K272='Récap par type de tâche'!N$8,'Suivi des temps'!$O272,0)+IF('Suivi des temps'!$P272='Récap par type de tâche'!N$8,'Suivi des temps'!$T272,0)+IF('Suivi des temps'!$U272='Récap par type de tâche'!N$8,'Suivi des temps'!$Y272,0)+IF('Suivi des temps'!$Z272='Récap par type de tâche'!N$8,'Suivi des temps'!$AD272,0)+IF('Suivi des temps'!$AE272='Récap par type de tâche'!N$8,'Suivi des temps'!$AI272,0)+IF('Suivi des temps'!$AJ272='Récap par type de tâche'!N$8,'Suivi des temps'!$AN272,0)</f>
        <v>0</v>
      </c>
      <c r="O271" s="41">
        <f>IF('Suivi des temps'!$F272='Récap par type de tâche'!O$8,'Suivi des temps'!$J272,0)+IF('Suivi des temps'!$K272='Récap par type de tâche'!O$8,'Suivi des temps'!$O272,0)+IF('Suivi des temps'!$P272='Récap par type de tâche'!O$8,'Suivi des temps'!$T272,0)+IF('Suivi des temps'!$U272='Récap par type de tâche'!O$8,'Suivi des temps'!$Y272,0)+IF('Suivi des temps'!$Z272='Récap par type de tâche'!O$8,'Suivi des temps'!$AD272,0)+IF('Suivi des temps'!$AE272='Récap par type de tâche'!O$8,'Suivi des temps'!$AI272,0)+IF('Suivi des temps'!$AJ272='Récap par type de tâche'!O$8,'Suivi des temps'!$AN272,0)</f>
        <v>0</v>
      </c>
      <c r="P271" s="41">
        <f>IF('Suivi des temps'!$F272='Récap par type de tâche'!P$8,'Suivi des temps'!$J272,0)+IF('Suivi des temps'!$K272='Récap par type de tâche'!P$8,'Suivi des temps'!$O272,0)+IF('Suivi des temps'!$P272='Récap par type de tâche'!P$8,'Suivi des temps'!$T272,0)+IF('Suivi des temps'!$U272='Récap par type de tâche'!P$8,'Suivi des temps'!$Y272,0)+IF('Suivi des temps'!$Z272='Récap par type de tâche'!P$8,'Suivi des temps'!$AD272,0)+IF('Suivi des temps'!$AE272='Récap par type de tâche'!P$8,'Suivi des temps'!$AI272,0)+IF('Suivi des temps'!$AJ272='Récap par type de tâche'!P$8,'Suivi des temps'!$AN272,0)</f>
        <v>0</v>
      </c>
      <c r="Q271" s="41">
        <f>IF('Suivi des temps'!$F272='Récap par type de tâche'!Q$8,'Suivi des temps'!$J272,0)+IF('Suivi des temps'!$K272='Récap par type de tâche'!Q$8,'Suivi des temps'!$O272,0)+IF('Suivi des temps'!$P272='Récap par type de tâche'!Q$8,'Suivi des temps'!$T272,0)+IF('Suivi des temps'!$U272='Récap par type de tâche'!Q$8,'Suivi des temps'!$Y272,0)+IF('Suivi des temps'!$Z272='Récap par type de tâche'!Q$8,'Suivi des temps'!$AD272,0)+IF('Suivi des temps'!$AE272='Récap par type de tâche'!Q$8,'Suivi des temps'!$AI272,0)+IF('Suivi des temps'!$AJ272='Récap par type de tâche'!Q$8,'Suivi des temps'!$AN272,0)</f>
        <v>0</v>
      </c>
      <c r="R271" s="41">
        <f>IF('Suivi des temps'!$F272='Récap par type de tâche'!R$8,'Suivi des temps'!$J272,0)+IF('Suivi des temps'!$K272='Récap par type de tâche'!R$8,'Suivi des temps'!$O272,0)+IF('Suivi des temps'!$P272='Récap par type de tâche'!R$8,'Suivi des temps'!$T272,0)+IF('Suivi des temps'!$U272='Récap par type de tâche'!R$8,'Suivi des temps'!$Y272,0)+IF('Suivi des temps'!$Z272='Récap par type de tâche'!R$8,'Suivi des temps'!$AD272,0)+IF('Suivi des temps'!$AE272='Récap par type de tâche'!R$8,'Suivi des temps'!$AI272,0)+IF('Suivi des temps'!$AJ272='Récap par type de tâche'!R$8,'Suivi des temps'!$AN272,0)</f>
        <v>0</v>
      </c>
      <c r="S271" s="41">
        <f>IF('Suivi des temps'!$F272='Récap par type de tâche'!S$8,'Suivi des temps'!$J272,0)+IF('Suivi des temps'!$K272='Récap par type de tâche'!S$8,'Suivi des temps'!$O272,0)+IF('Suivi des temps'!$P272='Récap par type de tâche'!S$8,'Suivi des temps'!$T272,0)+IF('Suivi des temps'!$U272='Récap par type de tâche'!S$8,'Suivi des temps'!$Y272,0)+IF('Suivi des temps'!$Z272='Récap par type de tâche'!S$8,'Suivi des temps'!$AD272,0)+IF('Suivi des temps'!$AE272='Récap par type de tâche'!S$8,'Suivi des temps'!$AI272,0)+IF('Suivi des temps'!$AJ272='Récap par type de tâche'!S$8,'Suivi des temps'!$AN272,0)</f>
        <v>0</v>
      </c>
      <c r="T271" s="41">
        <f>IF('Suivi des temps'!$F272='Récap par type de tâche'!T$8,'Suivi des temps'!$J272,0)+IF('Suivi des temps'!$K272='Récap par type de tâche'!T$8,'Suivi des temps'!$O272,0)+IF('Suivi des temps'!$P272='Récap par type de tâche'!T$8,'Suivi des temps'!$T272,0)+IF('Suivi des temps'!$U272='Récap par type de tâche'!T$8,'Suivi des temps'!$Y272,0)+IF('Suivi des temps'!$Z272='Récap par type de tâche'!T$8,'Suivi des temps'!$AD272,0)+IF('Suivi des temps'!$AE272='Récap par type de tâche'!T$8,'Suivi des temps'!$AI272,0)+IF('Suivi des temps'!$AJ272='Récap par type de tâche'!T$8,'Suivi des temps'!$AN272,0)</f>
        <v>0</v>
      </c>
      <c r="U271" s="41">
        <f>IF('Suivi des temps'!$F272='Récap par type de tâche'!U$8,'Suivi des temps'!$J272,0)+IF('Suivi des temps'!$K272='Récap par type de tâche'!U$8,'Suivi des temps'!$O272,0)+IF('Suivi des temps'!$P272='Récap par type de tâche'!U$8,'Suivi des temps'!$T272,0)+IF('Suivi des temps'!$U272='Récap par type de tâche'!U$8,'Suivi des temps'!$Y272,0)+IF('Suivi des temps'!$Z272='Récap par type de tâche'!U$8,'Suivi des temps'!$AD272,0)+IF('Suivi des temps'!$AE272='Récap par type de tâche'!U$8,'Suivi des temps'!$AI272,0)+IF('Suivi des temps'!$AJ272='Récap par type de tâche'!U$8,'Suivi des temps'!$AN272,0)</f>
        <v>0</v>
      </c>
      <c r="V271" s="41">
        <f>IF('Suivi des temps'!$F272='Récap par type de tâche'!V$8,'Suivi des temps'!$J272,0)+IF('Suivi des temps'!$K272='Récap par type de tâche'!V$8,'Suivi des temps'!$O272,0)+IF('Suivi des temps'!$P272='Récap par type de tâche'!V$8,'Suivi des temps'!$T272,0)+IF('Suivi des temps'!$U272='Récap par type de tâche'!V$8,'Suivi des temps'!$Y272,0)+IF('Suivi des temps'!$Z272='Récap par type de tâche'!V$8,'Suivi des temps'!$AD272,0)+IF('Suivi des temps'!$AE272='Récap par type de tâche'!V$8,'Suivi des temps'!$AI272,0)+IF('Suivi des temps'!$AJ272='Récap par type de tâche'!V$8,'Suivi des temps'!$AN272,0)</f>
        <v>0</v>
      </c>
      <c r="W271" s="41">
        <f>IF('Suivi des temps'!$F272='Récap par type de tâche'!W$8,'Suivi des temps'!$J272,0)+IF('Suivi des temps'!$K272='Récap par type de tâche'!W$8,'Suivi des temps'!$O272,0)+IF('Suivi des temps'!$P272='Récap par type de tâche'!W$8,'Suivi des temps'!$T272,0)+IF('Suivi des temps'!$U272='Récap par type de tâche'!W$8,'Suivi des temps'!$Y272,0)+IF('Suivi des temps'!$Z272='Récap par type de tâche'!W$8,'Suivi des temps'!$AD272,0)+IF('Suivi des temps'!$AE272='Récap par type de tâche'!W$8,'Suivi des temps'!$AI272,0)+IF('Suivi des temps'!$AJ272='Récap par type de tâche'!W$8,'Suivi des temps'!$AN272,0)</f>
        <v>0</v>
      </c>
      <c r="X271" s="41">
        <f>IF('Suivi des temps'!$F272='Récap par type de tâche'!X$8,'Suivi des temps'!$J272,0)+IF('Suivi des temps'!$K272='Récap par type de tâche'!X$8,'Suivi des temps'!$O272,0)+IF('Suivi des temps'!$P272='Récap par type de tâche'!X$8,'Suivi des temps'!$T272,0)+IF('Suivi des temps'!$U272='Récap par type de tâche'!X$8,'Suivi des temps'!$Y272,0)+IF('Suivi des temps'!$Z272='Récap par type de tâche'!X$8,'Suivi des temps'!$AD272,0)+IF('Suivi des temps'!$AE272='Récap par type de tâche'!X$8,'Suivi des temps'!$AI272,0)+IF('Suivi des temps'!$AJ272='Récap par type de tâche'!X$8,'Suivi des temps'!$AN272,0)</f>
        <v>0</v>
      </c>
      <c r="Y271" s="41">
        <f>IF('Suivi des temps'!$F272='Récap par type de tâche'!Y$8,'Suivi des temps'!$J272,0)+IF('Suivi des temps'!$K272='Récap par type de tâche'!Y$8,'Suivi des temps'!$O272,0)+IF('Suivi des temps'!$P272='Récap par type de tâche'!Y$8,'Suivi des temps'!$T272,0)+IF('Suivi des temps'!$U272='Récap par type de tâche'!Y$8,'Suivi des temps'!$Y272,0)+IF('Suivi des temps'!$Z272='Récap par type de tâche'!Y$8,'Suivi des temps'!$AD272,0)+IF('Suivi des temps'!$AE272='Récap par type de tâche'!Y$8,'Suivi des temps'!$AI272,0)+IF('Suivi des temps'!$AJ272='Récap par type de tâche'!Y$8,'Suivi des temps'!$AN272,0)</f>
        <v>0</v>
      </c>
      <c r="Z271" s="41">
        <f>IF('Suivi des temps'!$F272='Récap par type de tâche'!Z$8,'Suivi des temps'!$J272,0)+IF('Suivi des temps'!$K272='Récap par type de tâche'!Z$8,'Suivi des temps'!$O272,0)+IF('Suivi des temps'!$P272='Récap par type de tâche'!Z$8,'Suivi des temps'!$T272,0)+IF('Suivi des temps'!$U272='Récap par type de tâche'!Z$8,'Suivi des temps'!$Y272,0)+IF('Suivi des temps'!$Z272='Récap par type de tâche'!Z$8,'Suivi des temps'!$AD272,0)+IF('Suivi des temps'!$AE272='Récap par type de tâche'!Z$8,'Suivi des temps'!$AI272,0)+IF('Suivi des temps'!$AJ272='Récap par type de tâche'!Z$8,'Suivi des temps'!$AN272,0)</f>
        <v>0</v>
      </c>
      <c r="AA271" s="45">
        <f t="shared" si="24"/>
        <v>0</v>
      </c>
    </row>
    <row r="272" spans="2:27" ht="20.8" customHeight="1" x14ac:dyDescent="0.25">
      <c r="B272" s="25" t="str">
        <f t="shared" si="20"/>
        <v/>
      </c>
      <c r="C272" s="23" t="str">
        <f t="shared" si="21"/>
        <v/>
      </c>
      <c r="D272" s="17">
        <f t="shared" si="22"/>
        <v>45555</v>
      </c>
      <c r="E272" s="32" t="str">
        <f t="shared" si="23"/>
        <v>Vendredi</v>
      </c>
      <c r="F272" s="41">
        <f>IF('Suivi des temps'!$F273='Récap par type de tâche'!F$8,'Suivi des temps'!$J273,0)+IF('Suivi des temps'!$K273='Récap par type de tâche'!F$8,'Suivi des temps'!$O273,0)+IF('Suivi des temps'!$P273='Récap par type de tâche'!F$8,'Suivi des temps'!$T273,0)+IF('Suivi des temps'!$U273='Récap par type de tâche'!F$8,'Suivi des temps'!$Y273,0)+IF('Suivi des temps'!$Z273='Récap par type de tâche'!F$8,'Suivi des temps'!$AD273,0)+IF('Suivi des temps'!$AE273='Récap par type de tâche'!F$8,'Suivi des temps'!$AI273,0)+IF('Suivi des temps'!$AJ273='Récap par type de tâche'!F$8,'Suivi des temps'!$AN273,0)</f>
        <v>0</v>
      </c>
      <c r="G272" s="41">
        <f>IF('Suivi des temps'!$F273='Récap par type de tâche'!G$8,'Suivi des temps'!$J273,0)+IF('Suivi des temps'!$K273='Récap par type de tâche'!G$8,'Suivi des temps'!$O273,0)+IF('Suivi des temps'!$P273='Récap par type de tâche'!G$8,'Suivi des temps'!$T273,0)+IF('Suivi des temps'!$U273='Récap par type de tâche'!G$8,'Suivi des temps'!$Y273,0)+IF('Suivi des temps'!$Z273='Récap par type de tâche'!G$8,'Suivi des temps'!$AD273,0)+IF('Suivi des temps'!$AE273='Récap par type de tâche'!G$8,'Suivi des temps'!$AI273,0)+IF('Suivi des temps'!$AJ273='Récap par type de tâche'!G$8,'Suivi des temps'!$AN273,0)</f>
        <v>0</v>
      </c>
      <c r="H272" s="41">
        <f>IF('Suivi des temps'!$F273='Récap par type de tâche'!H$8,'Suivi des temps'!$J273,0)+IF('Suivi des temps'!$K273='Récap par type de tâche'!H$8,'Suivi des temps'!$O273,0)+IF('Suivi des temps'!$P273='Récap par type de tâche'!H$8,'Suivi des temps'!$T273,0)+IF('Suivi des temps'!$U273='Récap par type de tâche'!H$8,'Suivi des temps'!$Y273,0)+IF('Suivi des temps'!$Z273='Récap par type de tâche'!H$8,'Suivi des temps'!$AD273,0)+IF('Suivi des temps'!$AE273='Récap par type de tâche'!H$8,'Suivi des temps'!$AI273,0)+IF('Suivi des temps'!$AJ273='Récap par type de tâche'!H$8,'Suivi des temps'!$AN273,0)</f>
        <v>0</v>
      </c>
      <c r="I272" s="41">
        <f>IF('Suivi des temps'!$F273='Récap par type de tâche'!I$8,'Suivi des temps'!$J273,0)+IF('Suivi des temps'!$K273='Récap par type de tâche'!I$8,'Suivi des temps'!$O273,0)+IF('Suivi des temps'!$P273='Récap par type de tâche'!I$8,'Suivi des temps'!$T273,0)+IF('Suivi des temps'!$U273='Récap par type de tâche'!I$8,'Suivi des temps'!$Y273,0)+IF('Suivi des temps'!$Z273='Récap par type de tâche'!I$8,'Suivi des temps'!$AD273,0)+IF('Suivi des temps'!$AE273='Récap par type de tâche'!I$8,'Suivi des temps'!$AI273,0)+IF('Suivi des temps'!$AJ273='Récap par type de tâche'!I$8,'Suivi des temps'!$AN273,0)</f>
        <v>0</v>
      </c>
      <c r="J272" s="41">
        <f>IF('Suivi des temps'!$F273='Récap par type de tâche'!J$8,'Suivi des temps'!$J273,0)+IF('Suivi des temps'!$K273='Récap par type de tâche'!J$8,'Suivi des temps'!$O273,0)+IF('Suivi des temps'!$P273='Récap par type de tâche'!J$8,'Suivi des temps'!$T273,0)+IF('Suivi des temps'!$U273='Récap par type de tâche'!J$8,'Suivi des temps'!$Y273,0)+IF('Suivi des temps'!$Z273='Récap par type de tâche'!J$8,'Suivi des temps'!$AD273,0)+IF('Suivi des temps'!$AE273='Récap par type de tâche'!J$8,'Suivi des temps'!$AI273,0)+IF('Suivi des temps'!$AJ273='Récap par type de tâche'!J$8,'Suivi des temps'!$AN273,0)</f>
        <v>0</v>
      </c>
      <c r="K272" s="41">
        <f>IF('Suivi des temps'!$F273='Récap par type de tâche'!K$8,'Suivi des temps'!$J273,0)+IF('Suivi des temps'!$K273='Récap par type de tâche'!K$8,'Suivi des temps'!$O273,0)+IF('Suivi des temps'!$P273='Récap par type de tâche'!K$8,'Suivi des temps'!$T273,0)+IF('Suivi des temps'!$U273='Récap par type de tâche'!K$8,'Suivi des temps'!$Y273,0)+IF('Suivi des temps'!$Z273='Récap par type de tâche'!K$8,'Suivi des temps'!$AD273,0)+IF('Suivi des temps'!$AE273='Récap par type de tâche'!K$8,'Suivi des temps'!$AI273,0)+IF('Suivi des temps'!$AJ273='Récap par type de tâche'!K$8,'Suivi des temps'!$AN273,0)</f>
        <v>0</v>
      </c>
      <c r="L272" s="41">
        <f>IF('Suivi des temps'!$F273='Récap par type de tâche'!L$8,'Suivi des temps'!$J273,0)+IF('Suivi des temps'!$K273='Récap par type de tâche'!L$8,'Suivi des temps'!$O273,0)+IF('Suivi des temps'!$P273='Récap par type de tâche'!L$8,'Suivi des temps'!$T273,0)+IF('Suivi des temps'!$U273='Récap par type de tâche'!L$8,'Suivi des temps'!$Y273,0)+IF('Suivi des temps'!$Z273='Récap par type de tâche'!L$8,'Suivi des temps'!$AD273,0)+IF('Suivi des temps'!$AE273='Récap par type de tâche'!L$8,'Suivi des temps'!$AI273,0)+IF('Suivi des temps'!$AJ273='Récap par type de tâche'!L$8,'Suivi des temps'!$AN273,0)</f>
        <v>0</v>
      </c>
      <c r="M272" s="41">
        <f>IF('Suivi des temps'!$F273='Récap par type de tâche'!M$8,'Suivi des temps'!$J273,0)+IF('Suivi des temps'!$K273='Récap par type de tâche'!M$8,'Suivi des temps'!$O273,0)+IF('Suivi des temps'!$P273='Récap par type de tâche'!M$8,'Suivi des temps'!$T273,0)+IF('Suivi des temps'!$U273='Récap par type de tâche'!M$8,'Suivi des temps'!$Y273,0)+IF('Suivi des temps'!$Z273='Récap par type de tâche'!M$8,'Suivi des temps'!$AD273,0)+IF('Suivi des temps'!$AE273='Récap par type de tâche'!M$8,'Suivi des temps'!$AI273,0)+IF('Suivi des temps'!$AJ273='Récap par type de tâche'!M$8,'Suivi des temps'!$AN273,0)</f>
        <v>0</v>
      </c>
      <c r="N272" s="41">
        <f>IF('Suivi des temps'!$F273='Récap par type de tâche'!N$8,'Suivi des temps'!$J273,0)+IF('Suivi des temps'!$K273='Récap par type de tâche'!N$8,'Suivi des temps'!$O273,0)+IF('Suivi des temps'!$P273='Récap par type de tâche'!N$8,'Suivi des temps'!$T273,0)+IF('Suivi des temps'!$U273='Récap par type de tâche'!N$8,'Suivi des temps'!$Y273,0)+IF('Suivi des temps'!$Z273='Récap par type de tâche'!N$8,'Suivi des temps'!$AD273,0)+IF('Suivi des temps'!$AE273='Récap par type de tâche'!N$8,'Suivi des temps'!$AI273,0)+IF('Suivi des temps'!$AJ273='Récap par type de tâche'!N$8,'Suivi des temps'!$AN273,0)</f>
        <v>0</v>
      </c>
      <c r="O272" s="41">
        <f>IF('Suivi des temps'!$F273='Récap par type de tâche'!O$8,'Suivi des temps'!$J273,0)+IF('Suivi des temps'!$K273='Récap par type de tâche'!O$8,'Suivi des temps'!$O273,0)+IF('Suivi des temps'!$P273='Récap par type de tâche'!O$8,'Suivi des temps'!$T273,0)+IF('Suivi des temps'!$U273='Récap par type de tâche'!O$8,'Suivi des temps'!$Y273,0)+IF('Suivi des temps'!$Z273='Récap par type de tâche'!O$8,'Suivi des temps'!$AD273,0)+IF('Suivi des temps'!$AE273='Récap par type de tâche'!O$8,'Suivi des temps'!$AI273,0)+IF('Suivi des temps'!$AJ273='Récap par type de tâche'!O$8,'Suivi des temps'!$AN273,0)</f>
        <v>0</v>
      </c>
      <c r="P272" s="41">
        <f>IF('Suivi des temps'!$F273='Récap par type de tâche'!P$8,'Suivi des temps'!$J273,0)+IF('Suivi des temps'!$K273='Récap par type de tâche'!P$8,'Suivi des temps'!$O273,0)+IF('Suivi des temps'!$P273='Récap par type de tâche'!P$8,'Suivi des temps'!$T273,0)+IF('Suivi des temps'!$U273='Récap par type de tâche'!P$8,'Suivi des temps'!$Y273,0)+IF('Suivi des temps'!$Z273='Récap par type de tâche'!P$8,'Suivi des temps'!$AD273,0)+IF('Suivi des temps'!$AE273='Récap par type de tâche'!P$8,'Suivi des temps'!$AI273,0)+IF('Suivi des temps'!$AJ273='Récap par type de tâche'!P$8,'Suivi des temps'!$AN273,0)</f>
        <v>0</v>
      </c>
      <c r="Q272" s="41">
        <f>IF('Suivi des temps'!$F273='Récap par type de tâche'!Q$8,'Suivi des temps'!$J273,0)+IF('Suivi des temps'!$K273='Récap par type de tâche'!Q$8,'Suivi des temps'!$O273,0)+IF('Suivi des temps'!$P273='Récap par type de tâche'!Q$8,'Suivi des temps'!$T273,0)+IF('Suivi des temps'!$U273='Récap par type de tâche'!Q$8,'Suivi des temps'!$Y273,0)+IF('Suivi des temps'!$Z273='Récap par type de tâche'!Q$8,'Suivi des temps'!$AD273,0)+IF('Suivi des temps'!$AE273='Récap par type de tâche'!Q$8,'Suivi des temps'!$AI273,0)+IF('Suivi des temps'!$AJ273='Récap par type de tâche'!Q$8,'Suivi des temps'!$AN273,0)</f>
        <v>0</v>
      </c>
      <c r="R272" s="41">
        <f>IF('Suivi des temps'!$F273='Récap par type de tâche'!R$8,'Suivi des temps'!$J273,0)+IF('Suivi des temps'!$K273='Récap par type de tâche'!R$8,'Suivi des temps'!$O273,0)+IF('Suivi des temps'!$P273='Récap par type de tâche'!R$8,'Suivi des temps'!$T273,0)+IF('Suivi des temps'!$U273='Récap par type de tâche'!R$8,'Suivi des temps'!$Y273,0)+IF('Suivi des temps'!$Z273='Récap par type de tâche'!R$8,'Suivi des temps'!$AD273,0)+IF('Suivi des temps'!$AE273='Récap par type de tâche'!R$8,'Suivi des temps'!$AI273,0)+IF('Suivi des temps'!$AJ273='Récap par type de tâche'!R$8,'Suivi des temps'!$AN273,0)</f>
        <v>0</v>
      </c>
      <c r="S272" s="41">
        <f>IF('Suivi des temps'!$F273='Récap par type de tâche'!S$8,'Suivi des temps'!$J273,0)+IF('Suivi des temps'!$K273='Récap par type de tâche'!S$8,'Suivi des temps'!$O273,0)+IF('Suivi des temps'!$P273='Récap par type de tâche'!S$8,'Suivi des temps'!$T273,0)+IF('Suivi des temps'!$U273='Récap par type de tâche'!S$8,'Suivi des temps'!$Y273,0)+IF('Suivi des temps'!$Z273='Récap par type de tâche'!S$8,'Suivi des temps'!$AD273,0)+IF('Suivi des temps'!$AE273='Récap par type de tâche'!S$8,'Suivi des temps'!$AI273,0)+IF('Suivi des temps'!$AJ273='Récap par type de tâche'!S$8,'Suivi des temps'!$AN273,0)</f>
        <v>0</v>
      </c>
      <c r="T272" s="41">
        <f>IF('Suivi des temps'!$F273='Récap par type de tâche'!T$8,'Suivi des temps'!$J273,0)+IF('Suivi des temps'!$K273='Récap par type de tâche'!T$8,'Suivi des temps'!$O273,0)+IF('Suivi des temps'!$P273='Récap par type de tâche'!T$8,'Suivi des temps'!$T273,0)+IF('Suivi des temps'!$U273='Récap par type de tâche'!T$8,'Suivi des temps'!$Y273,0)+IF('Suivi des temps'!$Z273='Récap par type de tâche'!T$8,'Suivi des temps'!$AD273,0)+IF('Suivi des temps'!$AE273='Récap par type de tâche'!T$8,'Suivi des temps'!$AI273,0)+IF('Suivi des temps'!$AJ273='Récap par type de tâche'!T$8,'Suivi des temps'!$AN273,0)</f>
        <v>0</v>
      </c>
      <c r="U272" s="41">
        <f>IF('Suivi des temps'!$F273='Récap par type de tâche'!U$8,'Suivi des temps'!$J273,0)+IF('Suivi des temps'!$K273='Récap par type de tâche'!U$8,'Suivi des temps'!$O273,0)+IF('Suivi des temps'!$P273='Récap par type de tâche'!U$8,'Suivi des temps'!$T273,0)+IF('Suivi des temps'!$U273='Récap par type de tâche'!U$8,'Suivi des temps'!$Y273,0)+IF('Suivi des temps'!$Z273='Récap par type de tâche'!U$8,'Suivi des temps'!$AD273,0)+IF('Suivi des temps'!$AE273='Récap par type de tâche'!U$8,'Suivi des temps'!$AI273,0)+IF('Suivi des temps'!$AJ273='Récap par type de tâche'!U$8,'Suivi des temps'!$AN273,0)</f>
        <v>0</v>
      </c>
      <c r="V272" s="41">
        <f>IF('Suivi des temps'!$F273='Récap par type de tâche'!V$8,'Suivi des temps'!$J273,0)+IF('Suivi des temps'!$K273='Récap par type de tâche'!V$8,'Suivi des temps'!$O273,0)+IF('Suivi des temps'!$P273='Récap par type de tâche'!V$8,'Suivi des temps'!$T273,0)+IF('Suivi des temps'!$U273='Récap par type de tâche'!V$8,'Suivi des temps'!$Y273,0)+IF('Suivi des temps'!$Z273='Récap par type de tâche'!V$8,'Suivi des temps'!$AD273,0)+IF('Suivi des temps'!$AE273='Récap par type de tâche'!V$8,'Suivi des temps'!$AI273,0)+IF('Suivi des temps'!$AJ273='Récap par type de tâche'!V$8,'Suivi des temps'!$AN273,0)</f>
        <v>0</v>
      </c>
      <c r="W272" s="41">
        <f>IF('Suivi des temps'!$F273='Récap par type de tâche'!W$8,'Suivi des temps'!$J273,0)+IF('Suivi des temps'!$K273='Récap par type de tâche'!W$8,'Suivi des temps'!$O273,0)+IF('Suivi des temps'!$P273='Récap par type de tâche'!W$8,'Suivi des temps'!$T273,0)+IF('Suivi des temps'!$U273='Récap par type de tâche'!W$8,'Suivi des temps'!$Y273,0)+IF('Suivi des temps'!$Z273='Récap par type de tâche'!W$8,'Suivi des temps'!$AD273,0)+IF('Suivi des temps'!$AE273='Récap par type de tâche'!W$8,'Suivi des temps'!$AI273,0)+IF('Suivi des temps'!$AJ273='Récap par type de tâche'!W$8,'Suivi des temps'!$AN273,0)</f>
        <v>0</v>
      </c>
      <c r="X272" s="41">
        <f>IF('Suivi des temps'!$F273='Récap par type de tâche'!X$8,'Suivi des temps'!$J273,0)+IF('Suivi des temps'!$K273='Récap par type de tâche'!X$8,'Suivi des temps'!$O273,0)+IF('Suivi des temps'!$P273='Récap par type de tâche'!X$8,'Suivi des temps'!$T273,0)+IF('Suivi des temps'!$U273='Récap par type de tâche'!X$8,'Suivi des temps'!$Y273,0)+IF('Suivi des temps'!$Z273='Récap par type de tâche'!X$8,'Suivi des temps'!$AD273,0)+IF('Suivi des temps'!$AE273='Récap par type de tâche'!X$8,'Suivi des temps'!$AI273,0)+IF('Suivi des temps'!$AJ273='Récap par type de tâche'!X$8,'Suivi des temps'!$AN273,0)</f>
        <v>0</v>
      </c>
      <c r="Y272" s="41">
        <f>IF('Suivi des temps'!$F273='Récap par type de tâche'!Y$8,'Suivi des temps'!$J273,0)+IF('Suivi des temps'!$K273='Récap par type de tâche'!Y$8,'Suivi des temps'!$O273,0)+IF('Suivi des temps'!$P273='Récap par type de tâche'!Y$8,'Suivi des temps'!$T273,0)+IF('Suivi des temps'!$U273='Récap par type de tâche'!Y$8,'Suivi des temps'!$Y273,0)+IF('Suivi des temps'!$Z273='Récap par type de tâche'!Y$8,'Suivi des temps'!$AD273,0)+IF('Suivi des temps'!$AE273='Récap par type de tâche'!Y$8,'Suivi des temps'!$AI273,0)+IF('Suivi des temps'!$AJ273='Récap par type de tâche'!Y$8,'Suivi des temps'!$AN273,0)</f>
        <v>0</v>
      </c>
      <c r="Z272" s="41">
        <f>IF('Suivi des temps'!$F273='Récap par type de tâche'!Z$8,'Suivi des temps'!$J273,0)+IF('Suivi des temps'!$K273='Récap par type de tâche'!Z$8,'Suivi des temps'!$O273,0)+IF('Suivi des temps'!$P273='Récap par type de tâche'!Z$8,'Suivi des temps'!$T273,0)+IF('Suivi des temps'!$U273='Récap par type de tâche'!Z$8,'Suivi des temps'!$Y273,0)+IF('Suivi des temps'!$Z273='Récap par type de tâche'!Z$8,'Suivi des temps'!$AD273,0)+IF('Suivi des temps'!$AE273='Récap par type de tâche'!Z$8,'Suivi des temps'!$AI273,0)+IF('Suivi des temps'!$AJ273='Récap par type de tâche'!Z$8,'Suivi des temps'!$AN273,0)</f>
        <v>0</v>
      </c>
      <c r="AA272" s="45">
        <f t="shared" si="24"/>
        <v>0</v>
      </c>
    </row>
    <row r="273" spans="2:27" ht="20.8" customHeight="1" x14ac:dyDescent="0.25">
      <c r="B273" s="25" t="str">
        <f t="shared" si="20"/>
        <v/>
      </c>
      <c r="C273" s="23" t="str">
        <f t="shared" si="21"/>
        <v/>
      </c>
      <c r="D273" s="17">
        <f t="shared" si="22"/>
        <v>45556</v>
      </c>
      <c r="E273" s="32" t="str">
        <f t="shared" si="23"/>
        <v>Samedi</v>
      </c>
      <c r="F273" s="41">
        <f>IF('Suivi des temps'!$F274='Récap par type de tâche'!F$8,'Suivi des temps'!$J274,0)+IF('Suivi des temps'!$K274='Récap par type de tâche'!F$8,'Suivi des temps'!$O274,0)+IF('Suivi des temps'!$P274='Récap par type de tâche'!F$8,'Suivi des temps'!$T274,0)+IF('Suivi des temps'!$U274='Récap par type de tâche'!F$8,'Suivi des temps'!$Y274,0)+IF('Suivi des temps'!$Z274='Récap par type de tâche'!F$8,'Suivi des temps'!$AD274,0)+IF('Suivi des temps'!$AE274='Récap par type de tâche'!F$8,'Suivi des temps'!$AI274,0)+IF('Suivi des temps'!$AJ274='Récap par type de tâche'!F$8,'Suivi des temps'!$AN274,0)</f>
        <v>0</v>
      </c>
      <c r="G273" s="41">
        <f>IF('Suivi des temps'!$F274='Récap par type de tâche'!G$8,'Suivi des temps'!$J274,0)+IF('Suivi des temps'!$K274='Récap par type de tâche'!G$8,'Suivi des temps'!$O274,0)+IF('Suivi des temps'!$P274='Récap par type de tâche'!G$8,'Suivi des temps'!$T274,0)+IF('Suivi des temps'!$U274='Récap par type de tâche'!G$8,'Suivi des temps'!$Y274,0)+IF('Suivi des temps'!$Z274='Récap par type de tâche'!G$8,'Suivi des temps'!$AD274,0)+IF('Suivi des temps'!$AE274='Récap par type de tâche'!G$8,'Suivi des temps'!$AI274,0)+IF('Suivi des temps'!$AJ274='Récap par type de tâche'!G$8,'Suivi des temps'!$AN274,0)</f>
        <v>0</v>
      </c>
      <c r="H273" s="41">
        <f>IF('Suivi des temps'!$F274='Récap par type de tâche'!H$8,'Suivi des temps'!$J274,0)+IF('Suivi des temps'!$K274='Récap par type de tâche'!H$8,'Suivi des temps'!$O274,0)+IF('Suivi des temps'!$P274='Récap par type de tâche'!H$8,'Suivi des temps'!$T274,0)+IF('Suivi des temps'!$U274='Récap par type de tâche'!H$8,'Suivi des temps'!$Y274,0)+IF('Suivi des temps'!$Z274='Récap par type de tâche'!H$8,'Suivi des temps'!$AD274,0)+IF('Suivi des temps'!$AE274='Récap par type de tâche'!H$8,'Suivi des temps'!$AI274,0)+IF('Suivi des temps'!$AJ274='Récap par type de tâche'!H$8,'Suivi des temps'!$AN274,0)</f>
        <v>0</v>
      </c>
      <c r="I273" s="41">
        <f>IF('Suivi des temps'!$F274='Récap par type de tâche'!I$8,'Suivi des temps'!$J274,0)+IF('Suivi des temps'!$K274='Récap par type de tâche'!I$8,'Suivi des temps'!$O274,0)+IF('Suivi des temps'!$P274='Récap par type de tâche'!I$8,'Suivi des temps'!$T274,0)+IF('Suivi des temps'!$U274='Récap par type de tâche'!I$8,'Suivi des temps'!$Y274,0)+IF('Suivi des temps'!$Z274='Récap par type de tâche'!I$8,'Suivi des temps'!$AD274,0)+IF('Suivi des temps'!$AE274='Récap par type de tâche'!I$8,'Suivi des temps'!$AI274,0)+IF('Suivi des temps'!$AJ274='Récap par type de tâche'!I$8,'Suivi des temps'!$AN274,0)</f>
        <v>0</v>
      </c>
      <c r="J273" s="41">
        <f>IF('Suivi des temps'!$F274='Récap par type de tâche'!J$8,'Suivi des temps'!$J274,0)+IF('Suivi des temps'!$K274='Récap par type de tâche'!J$8,'Suivi des temps'!$O274,0)+IF('Suivi des temps'!$P274='Récap par type de tâche'!J$8,'Suivi des temps'!$T274,0)+IF('Suivi des temps'!$U274='Récap par type de tâche'!J$8,'Suivi des temps'!$Y274,0)+IF('Suivi des temps'!$Z274='Récap par type de tâche'!J$8,'Suivi des temps'!$AD274,0)+IF('Suivi des temps'!$AE274='Récap par type de tâche'!J$8,'Suivi des temps'!$AI274,0)+IF('Suivi des temps'!$AJ274='Récap par type de tâche'!J$8,'Suivi des temps'!$AN274,0)</f>
        <v>0</v>
      </c>
      <c r="K273" s="41">
        <f>IF('Suivi des temps'!$F274='Récap par type de tâche'!K$8,'Suivi des temps'!$J274,0)+IF('Suivi des temps'!$K274='Récap par type de tâche'!K$8,'Suivi des temps'!$O274,0)+IF('Suivi des temps'!$P274='Récap par type de tâche'!K$8,'Suivi des temps'!$T274,0)+IF('Suivi des temps'!$U274='Récap par type de tâche'!K$8,'Suivi des temps'!$Y274,0)+IF('Suivi des temps'!$Z274='Récap par type de tâche'!K$8,'Suivi des temps'!$AD274,0)+IF('Suivi des temps'!$AE274='Récap par type de tâche'!K$8,'Suivi des temps'!$AI274,0)+IF('Suivi des temps'!$AJ274='Récap par type de tâche'!K$8,'Suivi des temps'!$AN274,0)</f>
        <v>0</v>
      </c>
      <c r="L273" s="41">
        <f>IF('Suivi des temps'!$F274='Récap par type de tâche'!L$8,'Suivi des temps'!$J274,0)+IF('Suivi des temps'!$K274='Récap par type de tâche'!L$8,'Suivi des temps'!$O274,0)+IF('Suivi des temps'!$P274='Récap par type de tâche'!L$8,'Suivi des temps'!$T274,0)+IF('Suivi des temps'!$U274='Récap par type de tâche'!L$8,'Suivi des temps'!$Y274,0)+IF('Suivi des temps'!$Z274='Récap par type de tâche'!L$8,'Suivi des temps'!$AD274,0)+IF('Suivi des temps'!$AE274='Récap par type de tâche'!L$8,'Suivi des temps'!$AI274,0)+IF('Suivi des temps'!$AJ274='Récap par type de tâche'!L$8,'Suivi des temps'!$AN274,0)</f>
        <v>0</v>
      </c>
      <c r="M273" s="41">
        <f>IF('Suivi des temps'!$F274='Récap par type de tâche'!M$8,'Suivi des temps'!$J274,0)+IF('Suivi des temps'!$K274='Récap par type de tâche'!M$8,'Suivi des temps'!$O274,0)+IF('Suivi des temps'!$P274='Récap par type de tâche'!M$8,'Suivi des temps'!$T274,0)+IF('Suivi des temps'!$U274='Récap par type de tâche'!M$8,'Suivi des temps'!$Y274,0)+IF('Suivi des temps'!$Z274='Récap par type de tâche'!M$8,'Suivi des temps'!$AD274,0)+IF('Suivi des temps'!$AE274='Récap par type de tâche'!M$8,'Suivi des temps'!$AI274,0)+IF('Suivi des temps'!$AJ274='Récap par type de tâche'!M$8,'Suivi des temps'!$AN274,0)</f>
        <v>0</v>
      </c>
      <c r="N273" s="41">
        <f>IF('Suivi des temps'!$F274='Récap par type de tâche'!N$8,'Suivi des temps'!$J274,0)+IF('Suivi des temps'!$K274='Récap par type de tâche'!N$8,'Suivi des temps'!$O274,0)+IF('Suivi des temps'!$P274='Récap par type de tâche'!N$8,'Suivi des temps'!$T274,0)+IF('Suivi des temps'!$U274='Récap par type de tâche'!N$8,'Suivi des temps'!$Y274,0)+IF('Suivi des temps'!$Z274='Récap par type de tâche'!N$8,'Suivi des temps'!$AD274,0)+IF('Suivi des temps'!$AE274='Récap par type de tâche'!N$8,'Suivi des temps'!$AI274,0)+IF('Suivi des temps'!$AJ274='Récap par type de tâche'!N$8,'Suivi des temps'!$AN274,0)</f>
        <v>0</v>
      </c>
      <c r="O273" s="41">
        <f>IF('Suivi des temps'!$F274='Récap par type de tâche'!O$8,'Suivi des temps'!$J274,0)+IF('Suivi des temps'!$K274='Récap par type de tâche'!O$8,'Suivi des temps'!$O274,0)+IF('Suivi des temps'!$P274='Récap par type de tâche'!O$8,'Suivi des temps'!$T274,0)+IF('Suivi des temps'!$U274='Récap par type de tâche'!O$8,'Suivi des temps'!$Y274,0)+IF('Suivi des temps'!$Z274='Récap par type de tâche'!O$8,'Suivi des temps'!$AD274,0)+IF('Suivi des temps'!$AE274='Récap par type de tâche'!O$8,'Suivi des temps'!$AI274,0)+IF('Suivi des temps'!$AJ274='Récap par type de tâche'!O$8,'Suivi des temps'!$AN274,0)</f>
        <v>0</v>
      </c>
      <c r="P273" s="41">
        <f>IF('Suivi des temps'!$F274='Récap par type de tâche'!P$8,'Suivi des temps'!$J274,0)+IF('Suivi des temps'!$K274='Récap par type de tâche'!P$8,'Suivi des temps'!$O274,0)+IF('Suivi des temps'!$P274='Récap par type de tâche'!P$8,'Suivi des temps'!$T274,0)+IF('Suivi des temps'!$U274='Récap par type de tâche'!P$8,'Suivi des temps'!$Y274,0)+IF('Suivi des temps'!$Z274='Récap par type de tâche'!P$8,'Suivi des temps'!$AD274,0)+IF('Suivi des temps'!$AE274='Récap par type de tâche'!P$8,'Suivi des temps'!$AI274,0)+IF('Suivi des temps'!$AJ274='Récap par type de tâche'!P$8,'Suivi des temps'!$AN274,0)</f>
        <v>0</v>
      </c>
      <c r="Q273" s="41">
        <f>IF('Suivi des temps'!$F274='Récap par type de tâche'!Q$8,'Suivi des temps'!$J274,0)+IF('Suivi des temps'!$K274='Récap par type de tâche'!Q$8,'Suivi des temps'!$O274,0)+IF('Suivi des temps'!$P274='Récap par type de tâche'!Q$8,'Suivi des temps'!$T274,0)+IF('Suivi des temps'!$U274='Récap par type de tâche'!Q$8,'Suivi des temps'!$Y274,0)+IF('Suivi des temps'!$Z274='Récap par type de tâche'!Q$8,'Suivi des temps'!$AD274,0)+IF('Suivi des temps'!$AE274='Récap par type de tâche'!Q$8,'Suivi des temps'!$AI274,0)+IF('Suivi des temps'!$AJ274='Récap par type de tâche'!Q$8,'Suivi des temps'!$AN274,0)</f>
        <v>0</v>
      </c>
      <c r="R273" s="41">
        <f>IF('Suivi des temps'!$F274='Récap par type de tâche'!R$8,'Suivi des temps'!$J274,0)+IF('Suivi des temps'!$K274='Récap par type de tâche'!R$8,'Suivi des temps'!$O274,0)+IF('Suivi des temps'!$P274='Récap par type de tâche'!R$8,'Suivi des temps'!$T274,0)+IF('Suivi des temps'!$U274='Récap par type de tâche'!R$8,'Suivi des temps'!$Y274,0)+IF('Suivi des temps'!$Z274='Récap par type de tâche'!R$8,'Suivi des temps'!$AD274,0)+IF('Suivi des temps'!$AE274='Récap par type de tâche'!R$8,'Suivi des temps'!$AI274,0)+IF('Suivi des temps'!$AJ274='Récap par type de tâche'!R$8,'Suivi des temps'!$AN274,0)</f>
        <v>0</v>
      </c>
      <c r="S273" s="41">
        <f>IF('Suivi des temps'!$F274='Récap par type de tâche'!S$8,'Suivi des temps'!$J274,0)+IF('Suivi des temps'!$K274='Récap par type de tâche'!S$8,'Suivi des temps'!$O274,0)+IF('Suivi des temps'!$P274='Récap par type de tâche'!S$8,'Suivi des temps'!$T274,0)+IF('Suivi des temps'!$U274='Récap par type de tâche'!S$8,'Suivi des temps'!$Y274,0)+IF('Suivi des temps'!$Z274='Récap par type de tâche'!S$8,'Suivi des temps'!$AD274,0)+IF('Suivi des temps'!$AE274='Récap par type de tâche'!S$8,'Suivi des temps'!$AI274,0)+IF('Suivi des temps'!$AJ274='Récap par type de tâche'!S$8,'Suivi des temps'!$AN274,0)</f>
        <v>0</v>
      </c>
      <c r="T273" s="41">
        <f>IF('Suivi des temps'!$F274='Récap par type de tâche'!T$8,'Suivi des temps'!$J274,0)+IF('Suivi des temps'!$K274='Récap par type de tâche'!T$8,'Suivi des temps'!$O274,0)+IF('Suivi des temps'!$P274='Récap par type de tâche'!T$8,'Suivi des temps'!$T274,0)+IF('Suivi des temps'!$U274='Récap par type de tâche'!T$8,'Suivi des temps'!$Y274,0)+IF('Suivi des temps'!$Z274='Récap par type de tâche'!T$8,'Suivi des temps'!$AD274,0)+IF('Suivi des temps'!$AE274='Récap par type de tâche'!T$8,'Suivi des temps'!$AI274,0)+IF('Suivi des temps'!$AJ274='Récap par type de tâche'!T$8,'Suivi des temps'!$AN274,0)</f>
        <v>0</v>
      </c>
      <c r="U273" s="41">
        <f>IF('Suivi des temps'!$F274='Récap par type de tâche'!U$8,'Suivi des temps'!$J274,0)+IF('Suivi des temps'!$K274='Récap par type de tâche'!U$8,'Suivi des temps'!$O274,0)+IF('Suivi des temps'!$P274='Récap par type de tâche'!U$8,'Suivi des temps'!$T274,0)+IF('Suivi des temps'!$U274='Récap par type de tâche'!U$8,'Suivi des temps'!$Y274,0)+IF('Suivi des temps'!$Z274='Récap par type de tâche'!U$8,'Suivi des temps'!$AD274,0)+IF('Suivi des temps'!$AE274='Récap par type de tâche'!U$8,'Suivi des temps'!$AI274,0)+IF('Suivi des temps'!$AJ274='Récap par type de tâche'!U$8,'Suivi des temps'!$AN274,0)</f>
        <v>0</v>
      </c>
      <c r="V273" s="41">
        <f>IF('Suivi des temps'!$F274='Récap par type de tâche'!V$8,'Suivi des temps'!$J274,0)+IF('Suivi des temps'!$K274='Récap par type de tâche'!V$8,'Suivi des temps'!$O274,0)+IF('Suivi des temps'!$P274='Récap par type de tâche'!V$8,'Suivi des temps'!$T274,0)+IF('Suivi des temps'!$U274='Récap par type de tâche'!V$8,'Suivi des temps'!$Y274,0)+IF('Suivi des temps'!$Z274='Récap par type de tâche'!V$8,'Suivi des temps'!$AD274,0)+IF('Suivi des temps'!$AE274='Récap par type de tâche'!V$8,'Suivi des temps'!$AI274,0)+IF('Suivi des temps'!$AJ274='Récap par type de tâche'!V$8,'Suivi des temps'!$AN274,0)</f>
        <v>0</v>
      </c>
      <c r="W273" s="41">
        <f>IF('Suivi des temps'!$F274='Récap par type de tâche'!W$8,'Suivi des temps'!$J274,0)+IF('Suivi des temps'!$K274='Récap par type de tâche'!W$8,'Suivi des temps'!$O274,0)+IF('Suivi des temps'!$P274='Récap par type de tâche'!W$8,'Suivi des temps'!$T274,0)+IF('Suivi des temps'!$U274='Récap par type de tâche'!W$8,'Suivi des temps'!$Y274,0)+IF('Suivi des temps'!$Z274='Récap par type de tâche'!W$8,'Suivi des temps'!$AD274,0)+IF('Suivi des temps'!$AE274='Récap par type de tâche'!W$8,'Suivi des temps'!$AI274,0)+IF('Suivi des temps'!$AJ274='Récap par type de tâche'!W$8,'Suivi des temps'!$AN274,0)</f>
        <v>0</v>
      </c>
      <c r="X273" s="41">
        <f>IF('Suivi des temps'!$F274='Récap par type de tâche'!X$8,'Suivi des temps'!$J274,0)+IF('Suivi des temps'!$K274='Récap par type de tâche'!X$8,'Suivi des temps'!$O274,0)+IF('Suivi des temps'!$P274='Récap par type de tâche'!X$8,'Suivi des temps'!$T274,0)+IF('Suivi des temps'!$U274='Récap par type de tâche'!X$8,'Suivi des temps'!$Y274,0)+IF('Suivi des temps'!$Z274='Récap par type de tâche'!X$8,'Suivi des temps'!$AD274,0)+IF('Suivi des temps'!$AE274='Récap par type de tâche'!X$8,'Suivi des temps'!$AI274,0)+IF('Suivi des temps'!$AJ274='Récap par type de tâche'!X$8,'Suivi des temps'!$AN274,0)</f>
        <v>0</v>
      </c>
      <c r="Y273" s="41">
        <f>IF('Suivi des temps'!$F274='Récap par type de tâche'!Y$8,'Suivi des temps'!$J274,0)+IF('Suivi des temps'!$K274='Récap par type de tâche'!Y$8,'Suivi des temps'!$O274,0)+IF('Suivi des temps'!$P274='Récap par type de tâche'!Y$8,'Suivi des temps'!$T274,0)+IF('Suivi des temps'!$U274='Récap par type de tâche'!Y$8,'Suivi des temps'!$Y274,0)+IF('Suivi des temps'!$Z274='Récap par type de tâche'!Y$8,'Suivi des temps'!$AD274,0)+IF('Suivi des temps'!$AE274='Récap par type de tâche'!Y$8,'Suivi des temps'!$AI274,0)+IF('Suivi des temps'!$AJ274='Récap par type de tâche'!Y$8,'Suivi des temps'!$AN274,0)</f>
        <v>0</v>
      </c>
      <c r="Z273" s="41">
        <f>IF('Suivi des temps'!$F274='Récap par type de tâche'!Z$8,'Suivi des temps'!$J274,0)+IF('Suivi des temps'!$K274='Récap par type de tâche'!Z$8,'Suivi des temps'!$O274,0)+IF('Suivi des temps'!$P274='Récap par type de tâche'!Z$8,'Suivi des temps'!$T274,0)+IF('Suivi des temps'!$U274='Récap par type de tâche'!Z$8,'Suivi des temps'!$Y274,0)+IF('Suivi des temps'!$Z274='Récap par type de tâche'!Z$8,'Suivi des temps'!$AD274,0)+IF('Suivi des temps'!$AE274='Récap par type de tâche'!Z$8,'Suivi des temps'!$AI274,0)+IF('Suivi des temps'!$AJ274='Récap par type de tâche'!Z$8,'Suivi des temps'!$AN274,0)</f>
        <v>0</v>
      </c>
      <c r="AA273" s="45">
        <f t="shared" si="24"/>
        <v>0</v>
      </c>
    </row>
    <row r="274" spans="2:27" ht="20.8" customHeight="1" x14ac:dyDescent="0.25">
      <c r="B274" s="25" t="str">
        <f t="shared" si="20"/>
        <v/>
      </c>
      <c r="C274" s="23" t="str">
        <f t="shared" si="21"/>
        <v/>
      </c>
      <c r="D274" s="17">
        <f t="shared" si="22"/>
        <v>45557</v>
      </c>
      <c r="E274" s="32" t="str">
        <f t="shared" si="23"/>
        <v>Dimanche</v>
      </c>
      <c r="F274" s="41">
        <f>IF('Suivi des temps'!$F275='Récap par type de tâche'!F$8,'Suivi des temps'!$J275,0)+IF('Suivi des temps'!$K275='Récap par type de tâche'!F$8,'Suivi des temps'!$O275,0)+IF('Suivi des temps'!$P275='Récap par type de tâche'!F$8,'Suivi des temps'!$T275,0)+IF('Suivi des temps'!$U275='Récap par type de tâche'!F$8,'Suivi des temps'!$Y275,0)+IF('Suivi des temps'!$Z275='Récap par type de tâche'!F$8,'Suivi des temps'!$AD275,0)+IF('Suivi des temps'!$AE275='Récap par type de tâche'!F$8,'Suivi des temps'!$AI275,0)+IF('Suivi des temps'!$AJ275='Récap par type de tâche'!F$8,'Suivi des temps'!$AN275,0)</f>
        <v>0</v>
      </c>
      <c r="G274" s="41">
        <f>IF('Suivi des temps'!$F275='Récap par type de tâche'!G$8,'Suivi des temps'!$J275,0)+IF('Suivi des temps'!$K275='Récap par type de tâche'!G$8,'Suivi des temps'!$O275,0)+IF('Suivi des temps'!$P275='Récap par type de tâche'!G$8,'Suivi des temps'!$T275,0)+IF('Suivi des temps'!$U275='Récap par type de tâche'!G$8,'Suivi des temps'!$Y275,0)+IF('Suivi des temps'!$Z275='Récap par type de tâche'!G$8,'Suivi des temps'!$AD275,0)+IF('Suivi des temps'!$AE275='Récap par type de tâche'!G$8,'Suivi des temps'!$AI275,0)+IF('Suivi des temps'!$AJ275='Récap par type de tâche'!G$8,'Suivi des temps'!$AN275,0)</f>
        <v>0</v>
      </c>
      <c r="H274" s="41">
        <f>IF('Suivi des temps'!$F275='Récap par type de tâche'!H$8,'Suivi des temps'!$J275,0)+IF('Suivi des temps'!$K275='Récap par type de tâche'!H$8,'Suivi des temps'!$O275,0)+IF('Suivi des temps'!$P275='Récap par type de tâche'!H$8,'Suivi des temps'!$T275,0)+IF('Suivi des temps'!$U275='Récap par type de tâche'!H$8,'Suivi des temps'!$Y275,0)+IF('Suivi des temps'!$Z275='Récap par type de tâche'!H$8,'Suivi des temps'!$AD275,0)+IF('Suivi des temps'!$AE275='Récap par type de tâche'!H$8,'Suivi des temps'!$AI275,0)+IF('Suivi des temps'!$AJ275='Récap par type de tâche'!H$8,'Suivi des temps'!$AN275,0)</f>
        <v>0</v>
      </c>
      <c r="I274" s="41">
        <f>IF('Suivi des temps'!$F275='Récap par type de tâche'!I$8,'Suivi des temps'!$J275,0)+IF('Suivi des temps'!$K275='Récap par type de tâche'!I$8,'Suivi des temps'!$O275,0)+IF('Suivi des temps'!$P275='Récap par type de tâche'!I$8,'Suivi des temps'!$T275,0)+IF('Suivi des temps'!$U275='Récap par type de tâche'!I$8,'Suivi des temps'!$Y275,0)+IF('Suivi des temps'!$Z275='Récap par type de tâche'!I$8,'Suivi des temps'!$AD275,0)+IF('Suivi des temps'!$AE275='Récap par type de tâche'!I$8,'Suivi des temps'!$AI275,0)+IF('Suivi des temps'!$AJ275='Récap par type de tâche'!I$8,'Suivi des temps'!$AN275,0)</f>
        <v>0</v>
      </c>
      <c r="J274" s="41">
        <f>IF('Suivi des temps'!$F275='Récap par type de tâche'!J$8,'Suivi des temps'!$J275,0)+IF('Suivi des temps'!$K275='Récap par type de tâche'!J$8,'Suivi des temps'!$O275,0)+IF('Suivi des temps'!$P275='Récap par type de tâche'!J$8,'Suivi des temps'!$T275,0)+IF('Suivi des temps'!$U275='Récap par type de tâche'!J$8,'Suivi des temps'!$Y275,0)+IF('Suivi des temps'!$Z275='Récap par type de tâche'!J$8,'Suivi des temps'!$AD275,0)+IF('Suivi des temps'!$AE275='Récap par type de tâche'!J$8,'Suivi des temps'!$AI275,0)+IF('Suivi des temps'!$AJ275='Récap par type de tâche'!J$8,'Suivi des temps'!$AN275,0)</f>
        <v>0</v>
      </c>
      <c r="K274" s="41">
        <f>IF('Suivi des temps'!$F275='Récap par type de tâche'!K$8,'Suivi des temps'!$J275,0)+IF('Suivi des temps'!$K275='Récap par type de tâche'!K$8,'Suivi des temps'!$O275,0)+IF('Suivi des temps'!$P275='Récap par type de tâche'!K$8,'Suivi des temps'!$T275,0)+IF('Suivi des temps'!$U275='Récap par type de tâche'!K$8,'Suivi des temps'!$Y275,0)+IF('Suivi des temps'!$Z275='Récap par type de tâche'!K$8,'Suivi des temps'!$AD275,0)+IF('Suivi des temps'!$AE275='Récap par type de tâche'!K$8,'Suivi des temps'!$AI275,0)+IF('Suivi des temps'!$AJ275='Récap par type de tâche'!K$8,'Suivi des temps'!$AN275,0)</f>
        <v>0</v>
      </c>
      <c r="L274" s="41">
        <f>IF('Suivi des temps'!$F275='Récap par type de tâche'!L$8,'Suivi des temps'!$J275,0)+IF('Suivi des temps'!$K275='Récap par type de tâche'!L$8,'Suivi des temps'!$O275,0)+IF('Suivi des temps'!$P275='Récap par type de tâche'!L$8,'Suivi des temps'!$T275,0)+IF('Suivi des temps'!$U275='Récap par type de tâche'!L$8,'Suivi des temps'!$Y275,0)+IF('Suivi des temps'!$Z275='Récap par type de tâche'!L$8,'Suivi des temps'!$AD275,0)+IF('Suivi des temps'!$AE275='Récap par type de tâche'!L$8,'Suivi des temps'!$AI275,0)+IF('Suivi des temps'!$AJ275='Récap par type de tâche'!L$8,'Suivi des temps'!$AN275,0)</f>
        <v>0</v>
      </c>
      <c r="M274" s="41">
        <f>IF('Suivi des temps'!$F275='Récap par type de tâche'!M$8,'Suivi des temps'!$J275,0)+IF('Suivi des temps'!$K275='Récap par type de tâche'!M$8,'Suivi des temps'!$O275,0)+IF('Suivi des temps'!$P275='Récap par type de tâche'!M$8,'Suivi des temps'!$T275,0)+IF('Suivi des temps'!$U275='Récap par type de tâche'!M$8,'Suivi des temps'!$Y275,0)+IF('Suivi des temps'!$Z275='Récap par type de tâche'!M$8,'Suivi des temps'!$AD275,0)+IF('Suivi des temps'!$AE275='Récap par type de tâche'!M$8,'Suivi des temps'!$AI275,0)+IF('Suivi des temps'!$AJ275='Récap par type de tâche'!M$8,'Suivi des temps'!$AN275,0)</f>
        <v>0</v>
      </c>
      <c r="N274" s="41">
        <f>IF('Suivi des temps'!$F275='Récap par type de tâche'!N$8,'Suivi des temps'!$J275,0)+IF('Suivi des temps'!$K275='Récap par type de tâche'!N$8,'Suivi des temps'!$O275,0)+IF('Suivi des temps'!$P275='Récap par type de tâche'!N$8,'Suivi des temps'!$T275,0)+IF('Suivi des temps'!$U275='Récap par type de tâche'!N$8,'Suivi des temps'!$Y275,0)+IF('Suivi des temps'!$Z275='Récap par type de tâche'!N$8,'Suivi des temps'!$AD275,0)+IF('Suivi des temps'!$AE275='Récap par type de tâche'!N$8,'Suivi des temps'!$AI275,0)+IF('Suivi des temps'!$AJ275='Récap par type de tâche'!N$8,'Suivi des temps'!$AN275,0)</f>
        <v>0</v>
      </c>
      <c r="O274" s="41">
        <f>IF('Suivi des temps'!$F275='Récap par type de tâche'!O$8,'Suivi des temps'!$J275,0)+IF('Suivi des temps'!$K275='Récap par type de tâche'!O$8,'Suivi des temps'!$O275,0)+IF('Suivi des temps'!$P275='Récap par type de tâche'!O$8,'Suivi des temps'!$T275,0)+IF('Suivi des temps'!$U275='Récap par type de tâche'!O$8,'Suivi des temps'!$Y275,0)+IF('Suivi des temps'!$Z275='Récap par type de tâche'!O$8,'Suivi des temps'!$AD275,0)+IF('Suivi des temps'!$AE275='Récap par type de tâche'!O$8,'Suivi des temps'!$AI275,0)+IF('Suivi des temps'!$AJ275='Récap par type de tâche'!O$8,'Suivi des temps'!$AN275,0)</f>
        <v>0</v>
      </c>
      <c r="P274" s="41">
        <f>IF('Suivi des temps'!$F275='Récap par type de tâche'!P$8,'Suivi des temps'!$J275,0)+IF('Suivi des temps'!$K275='Récap par type de tâche'!P$8,'Suivi des temps'!$O275,0)+IF('Suivi des temps'!$P275='Récap par type de tâche'!P$8,'Suivi des temps'!$T275,0)+IF('Suivi des temps'!$U275='Récap par type de tâche'!P$8,'Suivi des temps'!$Y275,0)+IF('Suivi des temps'!$Z275='Récap par type de tâche'!P$8,'Suivi des temps'!$AD275,0)+IF('Suivi des temps'!$AE275='Récap par type de tâche'!P$8,'Suivi des temps'!$AI275,0)+IF('Suivi des temps'!$AJ275='Récap par type de tâche'!P$8,'Suivi des temps'!$AN275,0)</f>
        <v>0</v>
      </c>
      <c r="Q274" s="41">
        <f>IF('Suivi des temps'!$F275='Récap par type de tâche'!Q$8,'Suivi des temps'!$J275,0)+IF('Suivi des temps'!$K275='Récap par type de tâche'!Q$8,'Suivi des temps'!$O275,0)+IF('Suivi des temps'!$P275='Récap par type de tâche'!Q$8,'Suivi des temps'!$T275,0)+IF('Suivi des temps'!$U275='Récap par type de tâche'!Q$8,'Suivi des temps'!$Y275,0)+IF('Suivi des temps'!$Z275='Récap par type de tâche'!Q$8,'Suivi des temps'!$AD275,0)+IF('Suivi des temps'!$AE275='Récap par type de tâche'!Q$8,'Suivi des temps'!$AI275,0)+IF('Suivi des temps'!$AJ275='Récap par type de tâche'!Q$8,'Suivi des temps'!$AN275,0)</f>
        <v>0</v>
      </c>
      <c r="R274" s="41">
        <f>IF('Suivi des temps'!$F275='Récap par type de tâche'!R$8,'Suivi des temps'!$J275,0)+IF('Suivi des temps'!$K275='Récap par type de tâche'!R$8,'Suivi des temps'!$O275,0)+IF('Suivi des temps'!$P275='Récap par type de tâche'!R$8,'Suivi des temps'!$T275,0)+IF('Suivi des temps'!$U275='Récap par type de tâche'!R$8,'Suivi des temps'!$Y275,0)+IF('Suivi des temps'!$Z275='Récap par type de tâche'!R$8,'Suivi des temps'!$AD275,0)+IF('Suivi des temps'!$AE275='Récap par type de tâche'!R$8,'Suivi des temps'!$AI275,0)+IF('Suivi des temps'!$AJ275='Récap par type de tâche'!R$8,'Suivi des temps'!$AN275,0)</f>
        <v>0</v>
      </c>
      <c r="S274" s="41">
        <f>IF('Suivi des temps'!$F275='Récap par type de tâche'!S$8,'Suivi des temps'!$J275,0)+IF('Suivi des temps'!$K275='Récap par type de tâche'!S$8,'Suivi des temps'!$O275,0)+IF('Suivi des temps'!$P275='Récap par type de tâche'!S$8,'Suivi des temps'!$T275,0)+IF('Suivi des temps'!$U275='Récap par type de tâche'!S$8,'Suivi des temps'!$Y275,0)+IF('Suivi des temps'!$Z275='Récap par type de tâche'!S$8,'Suivi des temps'!$AD275,0)+IF('Suivi des temps'!$AE275='Récap par type de tâche'!S$8,'Suivi des temps'!$AI275,0)+IF('Suivi des temps'!$AJ275='Récap par type de tâche'!S$8,'Suivi des temps'!$AN275,0)</f>
        <v>0</v>
      </c>
      <c r="T274" s="41">
        <f>IF('Suivi des temps'!$F275='Récap par type de tâche'!T$8,'Suivi des temps'!$J275,0)+IF('Suivi des temps'!$K275='Récap par type de tâche'!T$8,'Suivi des temps'!$O275,0)+IF('Suivi des temps'!$P275='Récap par type de tâche'!T$8,'Suivi des temps'!$T275,0)+IF('Suivi des temps'!$U275='Récap par type de tâche'!T$8,'Suivi des temps'!$Y275,0)+IF('Suivi des temps'!$Z275='Récap par type de tâche'!T$8,'Suivi des temps'!$AD275,0)+IF('Suivi des temps'!$AE275='Récap par type de tâche'!T$8,'Suivi des temps'!$AI275,0)+IF('Suivi des temps'!$AJ275='Récap par type de tâche'!T$8,'Suivi des temps'!$AN275,0)</f>
        <v>0</v>
      </c>
      <c r="U274" s="41">
        <f>IF('Suivi des temps'!$F275='Récap par type de tâche'!U$8,'Suivi des temps'!$J275,0)+IF('Suivi des temps'!$K275='Récap par type de tâche'!U$8,'Suivi des temps'!$O275,0)+IF('Suivi des temps'!$P275='Récap par type de tâche'!U$8,'Suivi des temps'!$T275,0)+IF('Suivi des temps'!$U275='Récap par type de tâche'!U$8,'Suivi des temps'!$Y275,0)+IF('Suivi des temps'!$Z275='Récap par type de tâche'!U$8,'Suivi des temps'!$AD275,0)+IF('Suivi des temps'!$AE275='Récap par type de tâche'!U$8,'Suivi des temps'!$AI275,0)+IF('Suivi des temps'!$AJ275='Récap par type de tâche'!U$8,'Suivi des temps'!$AN275,0)</f>
        <v>0</v>
      </c>
      <c r="V274" s="41">
        <f>IF('Suivi des temps'!$F275='Récap par type de tâche'!V$8,'Suivi des temps'!$J275,0)+IF('Suivi des temps'!$K275='Récap par type de tâche'!V$8,'Suivi des temps'!$O275,0)+IF('Suivi des temps'!$P275='Récap par type de tâche'!V$8,'Suivi des temps'!$T275,0)+IF('Suivi des temps'!$U275='Récap par type de tâche'!V$8,'Suivi des temps'!$Y275,0)+IF('Suivi des temps'!$Z275='Récap par type de tâche'!V$8,'Suivi des temps'!$AD275,0)+IF('Suivi des temps'!$AE275='Récap par type de tâche'!V$8,'Suivi des temps'!$AI275,0)+IF('Suivi des temps'!$AJ275='Récap par type de tâche'!V$8,'Suivi des temps'!$AN275,0)</f>
        <v>0</v>
      </c>
      <c r="W274" s="41">
        <f>IF('Suivi des temps'!$F275='Récap par type de tâche'!W$8,'Suivi des temps'!$J275,0)+IF('Suivi des temps'!$K275='Récap par type de tâche'!W$8,'Suivi des temps'!$O275,0)+IF('Suivi des temps'!$P275='Récap par type de tâche'!W$8,'Suivi des temps'!$T275,0)+IF('Suivi des temps'!$U275='Récap par type de tâche'!W$8,'Suivi des temps'!$Y275,0)+IF('Suivi des temps'!$Z275='Récap par type de tâche'!W$8,'Suivi des temps'!$AD275,0)+IF('Suivi des temps'!$AE275='Récap par type de tâche'!W$8,'Suivi des temps'!$AI275,0)+IF('Suivi des temps'!$AJ275='Récap par type de tâche'!W$8,'Suivi des temps'!$AN275,0)</f>
        <v>0</v>
      </c>
      <c r="X274" s="41">
        <f>IF('Suivi des temps'!$F275='Récap par type de tâche'!X$8,'Suivi des temps'!$J275,0)+IF('Suivi des temps'!$K275='Récap par type de tâche'!X$8,'Suivi des temps'!$O275,0)+IF('Suivi des temps'!$P275='Récap par type de tâche'!X$8,'Suivi des temps'!$T275,0)+IF('Suivi des temps'!$U275='Récap par type de tâche'!X$8,'Suivi des temps'!$Y275,0)+IF('Suivi des temps'!$Z275='Récap par type de tâche'!X$8,'Suivi des temps'!$AD275,0)+IF('Suivi des temps'!$AE275='Récap par type de tâche'!X$8,'Suivi des temps'!$AI275,0)+IF('Suivi des temps'!$AJ275='Récap par type de tâche'!X$8,'Suivi des temps'!$AN275,0)</f>
        <v>0</v>
      </c>
      <c r="Y274" s="41">
        <f>IF('Suivi des temps'!$F275='Récap par type de tâche'!Y$8,'Suivi des temps'!$J275,0)+IF('Suivi des temps'!$K275='Récap par type de tâche'!Y$8,'Suivi des temps'!$O275,0)+IF('Suivi des temps'!$P275='Récap par type de tâche'!Y$8,'Suivi des temps'!$T275,0)+IF('Suivi des temps'!$U275='Récap par type de tâche'!Y$8,'Suivi des temps'!$Y275,0)+IF('Suivi des temps'!$Z275='Récap par type de tâche'!Y$8,'Suivi des temps'!$AD275,0)+IF('Suivi des temps'!$AE275='Récap par type de tâche'!Y$8,'Suivi des temps'!$AI275,0)+IF('Suivi des temps'!$AJ275='Récap par type de tâche'!Y$8,'Suivi des temps'!$AN275,0)</f>
        <v>0</v>
      </c>
      <c r="Z274" s="41">
        <f>IF('Suivi des temps'!$F275='Récap par type de tâche'!Z$8,'Suivi des temps'!$J275,0)+IF('Suivi des temps'!$K275='Récap par type de tâche'!Z$8,'Suivi des temps'!$O275,0)+IF('Suivi des temps'!$P275='Récap par type de tâche'!Z$8,'Suivi des temps'!$T275,0)+IF('Suivi des temps'!$U275='Récap par type de tâche'!Z$8,'Suivi des temps'!$Y275,0)+IF('Suivi des temps'!$Z275='Récap par type de tâche'!Z$8,'Suivi des temps'!$AD275,0)+IF('Suivi des temps'!$AE275='Récap par type de tâche'!Z$8,'Suivi des temps'!$AI275,0)+IF('Suivi des temps'!$AJ275='Récap par type de tâche'!Z$8,'Suivi des temps'!$AN275,0)</f>
        <v>0</v>
      </c>
      <c r="AA274" s="45">
        <f t="shared" si="24"/>
        <v>0</v>
      </c>
    </row>
    <row r="275" spans="2:27" ht="20.8" customHeight="1" x14ac:dyDescent="0.25">
      <c r="B275" s="25" t="str">
        <f t="shared" si="20"/>
        <v/>
      </c>
      <c r="C275" s="23" t="str">
        <f t="shared" si="21"/>
        <v/>
      </c>
      <c r="D275" s="17">
        <f t="shared" si="22"/>
        <v>45558</v>
      </c>
      <c r="E275" s="32" t="str">
        <f t="shared" si="23"/>
        <v>Lundi</v>
      </c>
      <c r="F275" s="41">
        <f>IF('Suivi des temps'!$F276='Récap par type de tâche'!F$8,'Suivi des temps'!$J276,0)+IF('Suivi des temps'!$K276='Récap par type de tâche'!F$8,'Suivi des temps'!$O276,0)+IF('Suivi des temps'!$P276='Récap par type de tâche'!F$8,'Suivi des temps'!$T276,0)+IF('Suivi des temps'!$U276='Récap par type de tâche'!F$8,'Suivi des temps'!$Y276,0)+IF('Suivi des temps'!$Z276='Récap par type de tâche'!F$8,'Suivi des temps'!$AD276,0)+IF('Suivi des temps'!$AE276='Récap par type de tâche'!F$8,'Suivi des temps'!$AI276,0)+IF('Suivi des temps'!$AJ276='Récap par type de tâche'!F$8,'Suivi des temps'!$AN276,0)</f>
        <v>0</v>
      </c>
      <c r="G275" s="41">
        <f>IF('Suivi des temps'!$F276='Récap par type de tâche'!G$8,'Suivi des temps'!$J276,0)+IF('Suivi des temps'!$K276='Récap par type de tâche'!G$8,'Suivi des temps'!$O276,0)+IF('Suivi des temps'!$P276='Récap par type de tâche'!G$8,'Suivi des temps'!$T276,0)+IF('Suivi des temps'!$U276='Récap par type de tâche'!G$8,'Suivi des temps'!$Y276,0)+IF('Suivi des temps'!$Z276='Récap par type de tâche'!G$8,'Suivi des temps'!$AD276,0)+IF('Suivi des temps'!$AE276='Récap par type de tâche'!G$8,'Suivi des temps'!$AI276,0)+IF('Suivi des temps'!$AJ276='Récap par type de tâche'!G$8,'Suivi des temps'!$AN276,0)</f>
        <v>0</v>
      </c>
      <c r="H275" s="41">
        <f>IF('Suivi des temps'!$F276='Récap par type de tâche'!H$8,'Suivi des temps'!$J276,0)+IF('Suivi des temps'!$K276='Récap par type de tâche'!H$8,'Suivi des temps'!$O276,0)+IF('Suivi des temps'!$P276='Récap par type de tâche'!H$8,'Suivi des temps'!$T276,0)+IF('Suivi des temps'!$U276='Récap par type de tâche'!H$8,'Suivi des temps'!$Y276,0)+IF('Suivi des temps'!$Z276='Récap par type de tâche'!H$8,'Suivi des temps'!$AD276,0)+IF('Suivi des temps'!$AE276='Récap par type de tâche'!H$8,'Suivi des temps'!$AI276,0)+IF('Suivi des temps'!$AJ276='Récap par type de tâche'!H$8,'Suivi des temps'!$AN276,0)</f>
        <v>0</v>
      </c>
      <c r="I275" s="41">
        <f>IF('Suivi des temps'!$F276='Récap par type de tâche'!I$8,'Suivi des temps'!$J276,0)+IF('Suivi des temps'!$K276='Récap par type de tâche'!I$8,'Suivi des temps'!$O276,0)+IF('Suivi des temps'!$P276='Récap par type de tâche'!I$8,'Suivi des temps'!$T276,0)+IF('Suivi des temps'!$U276='Récap par type de tâche'!I$8,'Suivi des temps'!$Y276,0)+IF('Suivi des temps'!$Z276='Récap par type de tâche'!I$8,'Suivi des temps'!$AD276,0)+IF('Suivi des temps'!$AE276='Récap par type de tâche'!I$8,'Suivi des temps'!$AI276,0)+IF('Suivi des temps'!$AJ276='Récap par type de tâche'!I$8,'Suivi des temps'!$AN276,0)</f>
        <v>0</v>
      </c>
      <c r="J275" s="41">
        <f>IF('Suivi des temps'!$F276='Récap par type de tâche'!J$8,'Suivi des temps'!$J276,0)+IF('Suivi des temps'!$K276='Récap par type de tâche'!J$8,'Suivi des temps'!$O276,0)+IF('Suivi des temps'!$P276='Récap par type de tâche'!J$8,'Suivi des temps'!$T276,0)+IF('Suivi des temps'!$U276='Récap par type de tâche'!J$8,'Suivi des temps'!$Y276,0)+IF('Suivi des temps'!$Z276='Récap par type de tâche'!J$8,'Suivi des temps'!$AD276,0)+IF('Suivi des temps'!$AE276='Récap par type de tâche'!J$8,'Suivi des temps'!$AI276,0)+IF('Suivi des temps'!$AJ276='Récap par type de tâche'!J$8,'Suivi des temps'!$AN276,0)</f>
        <v>0</v>
      </c>
      <c r="K275" s="41">
        <f>IF('Suivi des temps'!$F276='Récap par type de tâche'!K$8,'Suivi des temps'!$J276,0)+IF('Suivi des temps'!$K276='Récap par type de tâche'!K$8,'Suivi des temps'!$O276,0)+IF('Suivi des temps'!$P276='Récap par type de tâche'!K$8,'Suivi des temps'!$T276,0)+IF('Suivi des temps'!$U276='Récap par type de tâche'!K$8,'Suivi des temps'!$Y276,0)+IF('Suivi des temps'!$Z276='Récap par type de tâche'!K$8,'Suivi des temps'!$AD276,0)+IF('Suivi des temps'!$AE276='Récap par type de tâche'!K$8,'Suivi des temps'!$AI276,0)+IF('Suivi des temps'!$AJ276='Récap par type de tâche'!K$8,'Suivi des temps'!$AN276,0)</f>
        <v>0</v>
      </c>
      <c r="L275" s="41">
        <f>IF('Suivi des temps'!$F276='Récap par type de tâche'!L$8,'Suivi des temps'!$J276,0)+IF('Suivi des temps'!$K276='Récap par type de tâche'!L$8,'Suivi des temps'!$O276,0)+IF('Suivi des temps'!$P276='Récap par type de tâche'!L$8,'Suivi des temps'!$T276,0)+IF('Suivi des temps'!$U276='Récap par type de tâche'!L$8,'Suivi des temps'!$Y276,0)+IF('Suivi des temps'!$Z276='Récap par type de tâche'!L$8,'Suivi des temps'!$AD276,0)+IF('Suivi des temps'!$AE276='Récap par type de tâche'!L$8,'Suivi des temps'!$AI276,0)+IF('Suivi des temps'!$AJ276='Récap par type de tâche'!L$8,'Suivi des temps'!$AN276,0)</f>
        <v>0</v>
      </c>
      <c r="M275" s="41">
        <f>IF('Suivi des temps'!$F276='Récap par type de tâche'!M$8,'Suivi des temps'!$J276,0)+IF('Suivi des temps'!$K276='Récap par type de tâche'!M$8,'Suivi des temps'!$O276,0)+IF('Suivi des temps'!$P276='Récap par type de tâche'!M$8,'Suivi des temps'!$T276,0)+IF('Suivi des temps'!$U276='Récap par type de tâche'!M$8,'Suivi des temps'!$Y276,0)+IF('Suivi des temps'!$Z276='Récap par type de tâche'!M$8,'Suivi des temps'!$AD276,0)+IF('Suivi des temps'!$AE276='Récap par type de tâche'!M$8,'Suivi des temps'!$AI276,0)+IF('Suivi des temps'!$AJ276='Récap par type de tâche'!M$8,'Suivi des temps'!$AN276,0)</f>
        <v>0</v>
      </c>
      <c r="N275" s="41">
        <f>IF('Suivi des temps'!$F276='Récap par type de tâche'!N$8,'Suivi des temps'!$J276,0)+IF('Suivi des temps'!$K276='Récap par type de tâche'!N$8,'Suivi des temps'!$O276,0)+IF('Suivi des temps'!$P276='Récap par type de tâche'!N$8,'Suivi des temps'!$T276,0)+IF('Suivi des temps'!$U276='Récap par type de tâche'!N$8,'Suivi des temps'!$Y276,0)+IF('Suivi des temps'!$Z276='Récap par type de tâche'!N$8,'Suivi des temps'!$AD276,0)+IF('Suivi des temps'!$AE276='Récap par type de tâche'!N$8,'Suivi des temps'!$AI276,0)+IF('Suivi des temps'!$AJ276='Récap par type de tâche'!N$8,'Suivi des temps'!$AN276,0)</f>
        <v>0</v>
      </c>
      <c r="O275" s="41">
        <f>IF('Suivi des temps'!$F276='Récap par type de tâche'!O$8,'Suivi des temps'!$J276,0)+IF('Suivi des temps'!$K276='Récap par type de tâche'!O$8,'Suivi des temps'!$O276,0)+IF('Suivi des temps'!$P276='Récap par type de tâche'!O$8,'Suivi des temps'!$T276,0)+IF('Suivi des temps'!$U276='Récap par type de tâche'!O$8,'Suivi des temps'!$Y276,0)+IF('Suivi des temps'!$Z276='Récap par type de tâche'!O$8,'Suivi des temps'!$AD276,0)+IF('Suivi des temps'!$AE276='Récap par type de tâche'!O$8,'Suivi des temps'!$AI276,0)+IF('Suivi des temps'!$AJ276='Récap par type de tâche'!O$8,'Suivi des temps'!$AN276,0)</f>
        <v>0</v>
      </c>
      <c r="P275" s="41">
        <f>IF('Suivi des temps'!$F276='Récap par type de tâche'!P$8,'Suivi des temps'!$J276,0)+IF('Suivi des temps'!$K276='Récap par type de tâche'!P$8,'Suivi des temps'!$O276,0)+IF('Suivi des temps'!$P276='Récap par type de tâche'!P$8,'Suivi des temps'!$T276,0)+IF('Suivi des temps'!$U276='Récap par type de tâche'!P$8,'Suivi des temps'!$Y276,0)+IF('Suivi des temps'!$Z276='Récap par type de tâche'!P$8,'Suivi des temps'!$AD276,0)+IF('Suivi des temps'!$AE276='Récap par type de tâche'!P$8,'Suivi des temps'!$AI276,0)+IF('Suivi des temps'!$AJ276='Récap par type de tâche'!P$8,'Suivi des temps'!$AN276,0)</f>
        <v>0</v>
      </c>
      <c r="Q275" s="41">
        <f>IF('Suivi des temps'!$F276='Récap par type de tâche'!Q$8,'Suivi des temps'!$J276,0)+IF('Suivi des temps'!$K276='Récap par type de tâche'!Q$8,'Suivi des temps'!$O276,0)+IF('Suivi des temps'!$P276='Récap par type de tâche'!Q$8,'Suivi des temps'!$T276,0)+IF('Suivi des temps'!$U276='Récap par type de tâche'!Q$8,'Suivi des temps'!$Y276,0)+IF('Suivi des temps'!$Z276='Récap par type de tâche'!Q$8,'Suivi des temps'!$AD276,0)+IF('Suivi des temps'!$AE276='Récap par type de tâche'!Q$8,'Suivi des temps'!$AI276,0)+IF('Suivi des temps'!$AJ276='Récap par type de tâche'!Q$8,'Suivi des temps'!$AN276,0)</f>
        <v>0</v>
      </c>
      <c r="R275" s="41">
        <f>IF('Suivi des temps'!$F276='Récap par type de tâche'!R$8,'Suivi des temps'!$J276,0)+IF('Suivi des temps'!$K276='Récap par type de tâche'!R$8,'Suivi des temps'!$O276,0)+IF('Suivi des temps'!$P276='Récap par type de tâche'!R$8,'Suivi des temps'!$T276,0)+IF('Suivi des temps'!$U276='Récap par type de tâche'!R$8,'Suivi des temps'!$Y276,0)+IF('Suivi des temps'!$Z276='Récap par type de tâche'!R$8,'Suivi des temps'!$AD276,0)+IF('Suivi des temps'!$AE276='Récap par type de tâche'!R$8,'Suivi des temps'!$AI276,0)+IF('Suivi des temps'!$AJ276='Récap par type de tâche'!R$8,'Suivi des temps'!$AN276,0)</f>
        <v>0</v>
      </c>
      <c r="S275" s="41">
        <f>IF('Suivi des temps'!$F276='Récap par type de tâche'!S$8,'Suivi des temps'!$J276,0)+IF('Suivi des temps'!$K276='Récap par type de tâche'!S$8,'Suivi des temps'!$O276,0)+IF('Suivi des temps'!$P276='Récap par type de tâche'!S$8,'Suivi des temps'!$T276,0)+IF('Suivi des temps'!$U276='Récap par type de tâche'!S$8,'Suivi des temps'!$Y276,0)+IF('Suivi des temps'!$Z276='Récap par type de tâche'!S$8,'Suivi des temps'!$AD276,0)+IF('Suivi des temps'!$AE276='Récap par type de tâche'!S$8,'Suivi des temps'!$AI276,0)+IF('Suivi des temps'!$AJ276='Récap par type de tâche'!S$8,'Suivi des temps'!$AN276,0)</f>
        <v>0</v>
      </c>
      <c r="T275" s="41">
        <f>IF('Suivi des temps'!$F276='Récap par type de tâche'!T$8,'Suivi des temps'!$J276,0)+IF('Suivi des temps'!$K276='Récap par type de tâche'!T$8,'Suivi des temps'!$O276,0)+IF('Suivi des temps'!$P276='Récap par type de tâche'!T$8,'Suivi des temps'!$T276,0)+IF('Suivi des temps'!$U276='Récap par type de tâche'!T$8,'Suivi des temps'!$Y276,0)+IF('Suivi des temps'!$Z276='Récap par type de tâche'!T$8,'Suivi des temps'!$AD276,0)+IF('Suivi des temps'!$AE276='Récap par type de tâche'!T$8,'Suivi des temps'!$AI276,0)+IF('Suivi des temps'!$AJ276='Récap par type de tâche'!T$8,'Suivi des temps'!$AN276,0)</f>
        <v>0</v>
      </c>
      <c r="U275" s="41">
        <f>IF('Suivi des temps'!$F276='Récap par type de tâche'!U$8,'Suivi des temps'!$J276,0)+IF('Suivi des temps'!$K276='Récap par type de tâche'!U$8,'Suivi des temps'!$O276,0)+IF('Suivi des temps'!$P276='Récap par type de tâche'!U$8,'Suivi des temps'!$T276,0)+IF('Suivi des temps'!$U276='Récap par type de tâche'!U$8,'Suivi des temps'!$Y276,0)+IF('Suivi des temps'!$Z276='Récap par type de tâche'!U$8,'Suivi des temps'!$AD276,0)+IF('Suivi des temps'!$AE276='Récap par type de tâche'!U$8,'Suivi des temps'!$AI276,0)+IF('Suivi des temps'!$AJ276='Récap par type de tâche'!U$8,'Suivi des temps'!$AN276,0)</f>
        <v>0</v>
      </c>
      <c r="V275" s="41">
        <f>IF('Suivi des temps'!$F276='Récap par type de tâche'!V$8,'Suivi des temps'!$J276,0)+IF('Suivi des temps'!$K276='Récap par type de tâche'!V$8,'Suivi des temps'!$O276,0)+IF('Suivi des temps'!$P276='Récap par type de tâche'!V$8,'Suivi des temps'!$T276,0)+IF('Suivi des temps'!$U276='Récap par type de tâche'!V$8,'Suivi des temps'!$Y276,0)+IF('Suivi des temps'!$Z276='Récap par type de tâche'!V$8,'Suivi des temps'!$AD276,0)+IF('Suivi des temps'!$AE276='Récap par type de tâche'!V$8,'Suivi des temps'!$AI276,0)+IF('Suivi des temps'!$AJ276='Récap par type de tâche'!V$8,'Suivi des temps'!$AN276,0)</f>
        <v>0</v>
      </c>
      <c r="W275" s="41">
        <f>IF('Suivi des temps'!$F276='Récap par type de tâche'!W$8,'Suivi des temps'!$J276,0)+IF('Suivi des temps'!$K276='Récap par type de tâche'!W$8,'Suivi des temps'!$O276,0)+IF('Suivi des temps'!$P276='Récap par type de tâche'!W$8,'Suivi des temps'!$T276,0)+IF('Suivi des temps'!$U276='Récap par type de tâche'!W$8,'Suivi des temps'!$Y276,0)+IF('Suivi des temps'!$Z276='Récap par type de tâche'!W$8,'Suivi des temps'!$AD276,0)+IF('Suivi des temps'!$AE276='Récap par type de tâche'!W$8,'Suivi des temps'!$AI276,0)+IF('Suivi des temps'!$AJ276='Récap par type de tâche'!W$8,'Suivi des temps'!$AN276,0)</f>
        <v>0</v>
      </c>
      <c r="X275" s="41">
        <f>IF('Suivi des temps'!$F276='Récap par type de tâche'!X$8,'Suivi des temps'!$J276,0)+IF('Suivi des temps'!$K276='Récap par type de tâche'!X$8,'Suivi des temps'!$O276,0)+IF('Suivi des temps'!$P276='Récap par type de tâche'!X$8,'Suivi des temps'!$T276,0)+IF('Suivi des temps'!$U276='Récap par type de tâche'!X$8,'Suivi des temps'!$Y276,0)+IF('Suivi des temps'!$Z276='Récap par type de tâche'!X$8,'Suivi des temps'!$AD276,0)+IF('Suivi des temps'!$AE276='Récap par type de tâche'!X$8,'Suivi des temps'!$AI276,0)+IF('Suivi des temps'!$AJ276='Récap par type de tâche'!X$8,'Suivi des temps'!$AN276,0)</f>
        <v>0</v>
      </c>
      <c r="Y275" s="41">
        <f>IF('Suivi des temps'!$F276='Récap par type de tâche'!Y$8,'Suivi des temps'!$J276,0)+IF('Suivi des temps'!$K276='Récap par type de tâche'!Y$8,'Suivi des temps'!$O276,0)+IF('Suivi des temps'!$P276='Récap par type de tâche'!Y$8,'Suivi des temps'!$T276,0)+IF('Suivi des temps'!$U276='Récap par type de tâche'!Y$8,'Suivi des temps'!$Y276,0)+IF('Suivi des temps'!$Z276='Récap par type de tâche'!Y$8,'Suivi des temps'!$AD276,0)+IF('Suivi des temps'!$AE276='Récap par type de tâche'!Y$8,'Suivi des temps'!$AI276,0)+IF('Suivi des temps'!$AJ276='Récap par type de tâche'!Y$8,'Suivi des temps'!$AN276,0)</f>
        <v>0</v>
      </c>
      <c r="Z275" s="41">
        <f>IF('Suivi des temps'!$F276='Récap par type de tâche'!Z$8,'Suivi des temps'!$J276,0)+IF('Suivi des temps'!$K276='Récap par type de tâche'!Z$8,'Suivi des temps'!$O276,0)+IF('Suivi des temps'!$P276='Récap par type de tâche'!Z$8,'Suivi des temps'!$T276,0)+IF('Suivi des temps'!$U276='Récap par type de tâche'!Z$8,'Suivi des temps'!$Y276,0)+IF('Suivi des temps'!$Z276='Récap par type de tâche'!Z$8,'Suivi des temps'!$AD276,0)+IF('Suivi des temps'!$AE276='Récap par type de tâche'!Z$8,'Suivi des temps'!$AI276,0)+IF('Suivi des temps'!$AJ276='Récap par type de tâche'!Z$8,'Suivi des temps'!$AN276,0)</f>
        <v>0</v>
      </c>
      <c r="AA275" s="45">
        <f t="shared" si="24"/>
        <v>0</v>
      </c>
    </row>
    <row r="276" spans="2:27" ht="20.8" customHeight="1" x14ac:dyDescent="0.25">
      <c r="B276" s="25" t="str">
        <f t="shared" si="20"/>
        <v/>
      </c>
      <c r="C276" s="23" t="str">
        <f t="shared" si="21"/>
        <v/>
      </c>
      <c r="D276" s="17">
        <f t="shared" si="22"/>
        <v>45559</v>
      </c>
      <c r="E276" s="32" t="str">
        <f t="shared" si="23"/>
        <v>Mardi</v>
      </c>
      <c r="F276" s="41">
        <f>IF('Suivi des temps'!$F277='Récap par type de tâche'!F$8,'Suivi des temps'!$J277,0)+IF('Suivi des temps'!$K277='Récap par type de tâche'!F$8,'Suivi des temps'!$O277,0)+IF('Suivi des temps'!$P277='Récap par type de tâche'!F$8,'Suivi des temps'!$T277,0)+IF('Suivi des temps'!$U277='Récap par type de tâche'!F$8,'Suivi des temps'!$Y277,0)+IF('Suivi des temps'!$Z277='Récap par type de tâche'!F$8,'Suivi des temps'!$AD277,0)+IF('Suivi des temps'!$AE277='Récap par type de tâche'!F$8,'Suivi des temps'!$AI277,0)+IF('Suivi des temps'!$AJ277='Récap par type de tâche'!F$8,'Suivi des temps'!$AN277,0)</f>
        <v>0</v>
      </c>
      <c r="G276" s="41">
        <f>IF('Suivi des temps'!$F277='Récap par type de tâche'!G$8,'Suivi des temps'!$J277,0)+IF('Suivi des temps'!$K277='Récap par type de tâche'!G$8,'Suivi des temps'!$O277,0)+IF('Suivi des temps'!$P277='Récap par type de tâche'!G$8,'Suivi des temps'!$T277,0)+IF('Suivi des temps'!$U277='Récap par type de tâche'!G$8,'Suivi des temps'!$Y277,0)+IF('Suivi des temps'!$Z277='Récap par type de tâche'!G$8,'Suivi des temps'!$AD277,0)+IF('Suivi des temps'!$AE277='Récap par type de tâche'!G$8,'Suivi des temps'!$AI277,0)+IF('Suivi des temps'!$AJ277='Récap par type de tâche'!G$8,'Suivi des temps'!$AN277,0)</f>
        <v>0</v>
      </c>
      <c r="H276" s="41">
        <f>IF('Suivi des temps'!$F277='Récap par type de tâche'!H$8,'Suivi des temps'!$J277,0)+IF('Suivi des temps'!$K277='Récap par type de tâche'!H$8,'Suivi des temps'!$O277,0)+IF('Suivi des temps'!$P277='Récap par type de tâche'!H$8,'Suivi des temps'!$T277,0)+IF('Suivi des temps'!$U277='Récap par type de tâche'!H$8,'Suivi des temps'!$Y277,0)+IF('Suivi des temps'!$Z277='Récap par type de tâche'!H$8,'Suivi des temps'!$AD277,0)+IF('Suivi des temps'!$AE277='Récap par type de tâche'!H$8,'Suivi des temps'!$AI277,0)+IF('Suivi des temps'!$AJ277='Récap par type de tâche'!H$8,'Suivi des temps'!$AN277,0)</f>
        <v>0</v>
      </c>
      <c r="I276" s="41">
        <f>IF('Suivi des temps'!$F277='Récap par type de tâche'!I$8,'Suivi des temps'!$J277,0)+IF('Suivi des temps'!$K277='Récap par type de tâche'!I$8,'Suivi des temps'!$O277,0)+IF('Suivi des temps'!$P277='Récap par type de tâche'!I$8,'Suivi des temps'!$T277,0)+IF('Suivi des temps'!$U277='Récap par type de tâche'!I$8,'Suivi des temps'!$Y277,0)+IF('Suivi des temps'!$Z277='Récap par type de tâche'!I$8,'Suivi des temps'!$AD277,0)+IF('Suivi des temps'!$AE277='Récap par type de tâche'!I$8,'Suivi des temps'!$AI277,0)+IF('Suivi des temps'!$AJ277='Récap par type de tâche'!I$8,'Suivi des temps'!$AN277,0)</f>
        <v>0</v>
      </c>
      <c r="J276" s="41">
        <f>IF('Suivi des temps'!$F277='Récap par type de tâche'!J$8,'Suivi des temps'!$J277,0)+IF('Suivi des temps'!$K277='Récap par type de tâche'!J$8,'Suivi des temps'!$O277,0)+IF('Suivi des temps'!$P277='Récap par type de tâche'!J$8,'Suivi des temps'!$T277,0)+IF('Suivi des temps'!$U277='Récap par type de tâche'!J$8,'Suivi des temps'!$Y277,0)+IF('Suivi des temps'!$Z277='Récap par type de tâche'!J$8,'Suivi des temps'!$AD277,0)+IF('Suivi des temps'!$AE277='Récap par type de tâche'!J$8,'Suivi des temps'!$AI277,0)+IF('Suivi des temps'!$AJ277='Récap par type de tâche'!J$8,'Suivi des temps'!$AN277,0)</f>
        <v>0</v>
      </c>
      <c r="K276" s="41">
        <f>IF('Suivi des temps'!$F277='Récap par type de tâche'!K$8,'Suivi des temps'!$J277,0)+IF('Suivi des temps'!$K277='Récap par type de tâche'!K$8,'Suivi des temps'!$O277,0)+IF('Suivi des temps'!$P277='Récap par type de tâche'!K$8,'Suivi des temps'!$T277,0)+IF('Suivi des temps'!$U277='Récap par type de tâche'!K$8,'Suivi des temps'!$Y277,0)+IF('Suivi des temps'!$Z277='Récap par type de tâche'!K$8,'Suivi des temps'!$AD277,0)+IF('Suivi des temps'!$AE277='Récap par type de tâche'!K$8,'Suivi des temps'!$AI277,0)+IF('Suivi des temps'!$AJ277='Récap par type de tâche'!K$8,'Suivi des temps'!$AN277,0)</f>
        <v>0</v>
      </c>
      <c r="L276" s="41">
        <f>IF('Suivi des temps'!$F277='Récap par type de tâche'!L$8,'Suivi des temps'!$J277,0)+IF('Suivi des temps'!$K277='Récap par type de tâche'!L$8,'Suivi des temps'!$O277,0)+IF('Suivi des temps'!$P277='Récap par type de tâche'!L$8,'Suivi des temps'!$T277,0)+IF('Suivi des temps'!$U277='Récap par type de tâche'!L$8,'Suivi des temps'!$Y277,0)+IF('Suivi des temps'!$Z277='Récap par type de tâche'!L$8,'Suivi des temps'!$AD277,0)+IF('Suivi des temps'!$AE277='Récap par type de tâche'!L$8,'Suivi des temps'!$AI277,0)+IF('Suivi des temps'!$AJ277='Récap par type de tâche'!L$8,'Suivi des temps'!$AN277,0)</f>
        <v>0</v>
      </c>
      <c r="M276" s="41">
        <f>IF('Suivi des temps'!$F277='Récap par type de tâche'!M$8,'Suivi des temps'!$J277,0)+IF('Suivi des temps'!$K277='Récap par type de tâche'!M$8,'Suivi des temps'!$O277,0)+IF('Suivi des temps'!$P277='Récap par type de tâche'!M$8,'Suivi des temps'!$T277,0)+IF('Suivi des temps'!$U277='Récap par type de tâche'!M$8,'Suivi des temps'!$Y277,0)+IF('Suivi des temps'!$Z277='Récap par type de tâche'!M$8,'Suivi des temps'!$AD277,0)+IF('Suivi des temps'!$AE277='Récap par type de tâche'!M$8,'Suivi des temps'!$AI277,0)+IF('Suivi des temps'!$AJ277='Récap par type de tâche'!M$8,'Suivi des temps'!$AN277,0)</f>
        <v>0</v>
      </c>
      <c r="N276" s="41">
        <f>IF('Suivi des temps'!$F277='Récap par type de tâche'!N$8,'Suivi des temps'!$J277,0)+IF('Suivi des temps'!$K277='Récap par type de tâche'!N$8,'Suivi des temps'!$O277,0)+IF('Suivi des temps'!$P277='Récap par type de tâche'!N$8,'Suivi des temps'!$T277,0)+IF('Suivi des temps'!$U277='Récap par type de tâche'!N$8,'Suivi des temps'!$Y277,0)+IF('Suivi des temps'!$Z277='Récap par type de tâche'!N$8,'Suivi des temps'!$AD277,0)+IF('Suivi des temps'!$AE277='Récap par type de tâche'!N$8,'Suivi des temps'!$AI277,0)+IF('Suivi des temps'!$AJ277='Récap par type de tâche'!N$8,'Suivi des temps'!$AN277,0)</f>
        <v>0</v>
      </c>
      <c r="O276" s="41">
        <f>IF('Suivi des temps'!$F277='Récap par type de tâche'!O$8,'Suivi des temps'!$J277,0)+IF('Suivi des temps'!$K277='Récap par type de tâche'!O$8,'Suivi des temps'!$O277,0)+IF('Suivi des temps'!$P277='Récap par type de tâche'!O$8,'Suivi des temps'!$T277,0)+IF('Suivi des temps'!$U277='Récap par type de tâche'!O$8,'Suivi des temps'!$Y277,0)+IF('Suivi des temps'!$Z277='Récap par type de tâche'!O$8,'Suivi des temps'!$AD277,0)+IF('Suivi des temps'!$AE277='Récap par type de tâche'!O$8,'Suivi des temps'!$AI277,0)+IF('Suivi des temps'!$AJ277='Récap par type de tâche'!O$8,'Suivi des temps'!$AN277,0)</f>
        <v>0</v>
      </c>
      <c r="P276" s="41">
        <f>IF('Suivi des temps'!$F277='Récap par type de tâche'!P$8,'Suivi des temps'!$J277,0)+IF('Suivi des temps'!$K277='Récap par type de tâche'!P$8,'Suivi des temps'!$O277,0)+IF('Suivi des temps'!$P277='Récap par type de tâche'!P$8,'Suivi des temps'!$T277,0)+IF('Suivi des temps'!$U277='Récap par type de tâche'!P$8,'Suivi des temps'!$Y277,0)+IF('Suivi des temps'!$Z277='Récap par type de tâche'!P$8,'Suivi des temps'!$AD277,0)+IF('Suivi des temps'!$AE277='Récap par type de tâche'!P$8,'Suivi des temps'!$AI277,0)+IF('Suivi des temps'!$AJ277='Récap par type de tâche'!P$8,'Suivi des temps'!$AN277,0)</f>
        <v>0</v>
      </c>
      <c r="Q276" s="41">
        <f>IF('Suivi des temps'!$F277='Récap par type de tâche'!Q$8,'Suivi des temps'!$J277,0)+IF('Suivi des temps'!$K277='Récap par type de tâche'!Q$8,'Suivi des temps'!$O277,0)+IF('Suivi des temps'!$P277='Récap par type de tâche'!Q$8,'Suivi des temps'!$T277,0)+IF('Suivi des temps'!$U277='Récap par type de tâche'!Q$8,'Suivi des temps'!$Y277,0)+IF('Suivi des temps'!$Z277='Récap par type de tâche'!Q$8,'Suivi des temps'!$AD277,0)+IF('Suivi des temps'!$AE277='Récap par type de tâche'!Q$8,'Suivi des temps'!$AI277,0)+IF('Suivi des temps'!$AJ277='Récap par type de tâche'!Q$8,'Suivi des temps'!$AN277,0)</f>
        <v>0</v>
      </c>
      <c r="R276" s="41">
        <f>IF('Suivi des temps'!$F277='Récap par type de tâche'!R$8,'Suivi des temps'!$J277,0)+IF('Suivi des temps'!$K277='Récap par type de tâche'!R$8,'Suivi des temps'!$O277,0)+IF('Suivi des temps'!$P277='Récap par type de tâche'!R$8,'Suivi des temps'!$T277,0)+IF('Suivi des temps'!$U277='Récap par type de tâche'!R$8,'Suivi des temps'!$Y277,0)+IF('Suivi des temps'!$Z277='Récap par type de tâche'!R$8,'Suivi des temps'!$AD277,0)+IF('Suivi des temps'!$AE277='Récap par type de tâche'!R$8,'Suivi des temps'!$AI277,0)+IF('Suivi des temps'!$AJ277='Récap par type de tâche'!R$8,'Suivi des temps'!$AN277,0)</f>
        <v>0</v>
      </c>
      <c r="S276" s="41">
        <f>IF('Suivi des temps'!$F277='Récap par type de tâche'!S$8,'Suivi des temps'!$J277,0)+IF('Suivi des temps'!$K277='Récap par type de tâche'!S$8,'Suivi des temps'!$O277,0)+IF('Suivi des temps'!$P277='Récap par type de tâche'!S$8,'Suivi des temps'!$T277,0)+IF('Suivi des temps'!$U277='Récap par type de tâche'!S$8,'Suivi des temps'!$Y277,0)+IF('Suivi des temps'!$Z277='Récap par type de tâche'!S$8,'Suivi des temps'!$AD277,0)+IF('Suivi des temps'!$AE277='Récap par type de tâche'!S$8,'Suivi des temps'!$AI277,0)+IF('Suivi des temps'!$AJ277='Récap par type de tâche'!S$8,'Suivi des temps'!$AN277,0)</f>
        <v>0</v>
      </c>
      <c r="T276" s="41">
        <f>IF('Suivi des temps'!$F277='Récap par type de tâche'!T$8,'Suivi des temps'!$J277,0)+IF('Suivi des temps'!$K277='Récap par type de tâche'!T$8,'Suivi des temps'!$O277,0)+IF('Suivi des temps'!$P277='Récap par type de tâche'!T$8,'Suivi des temps'!$T277,0)+IF('Suivi des temps'!$U277='Récap par type de tâche'!T$8,'Suivi des temps'!$Y277,0)+IF('Suivi des temps'!$Z277='Récap par type de tâche'!T$8,'Suivi des temps'!$AD277,0)+IF('Suivi des temps'!$AE277='Récap par type de tâche'!T$8,'Suivi des temps'!$AI277,0)+IF('Suivi des temps'!$AJ277='Récap par type de tâche'!T$8,'Suivi des temps'!$AN277,0)</f>
        <v>0</v>
      </c>
      <c r="U276" s="41">
        <f>IF('Suivi des temps'!$F277='Récap par type de tâche'!U$8,'Suivi des temps'!$J277,0)+IF('Suivi des temps'!$K277='Récap par type de tâche'!U$8,'Suivi des temps'!$O277,0)+IF('Suivi des temps'!$P277='Récap par type de tâche'!U$8,'Suivi des temps'!$T277,0)+IF('Suivi des temps'!$U277='Récap par type de tâche'!U$8,'Suivi des temps'!$Y277,0)+IF('Suivi des temps'!$Z277='Récap par type de tâche'!U$8,'Suivi des temps'!$AD277,0)+IF('Suivi des temps'!$AE277='Récap par type de tâche'!U$8,'Suivi des temps'!$AI277,0)+IF('Suivi des temps'!$AJ277='Récap par type de tâche'!U$8,'Suivi des temps'!$AN277,0)</f>
        <v>0</v>
      </c>
      <c r="V276" s="41">
        <f>IF('Suivi des temps'!$F277='Récap par type de tâche'!V$8,'Suivi des temps'!$J277,0)+IF('Suivi des temps'!$K277='Récap par type de tâche'!V$8,'Suivi des temps'!$O277,0)+IF('Suivi des temps'!$P277='Récap par type de tâche'!V$8,'Suivi des temps'!$T277,0)+IF('Suivi des temps'!$U277='Récap par type de tâche'!V$8,'Suivi des temps'!$Y277,0)+IF('Suivi des temps'!$Z277='Récap par type de tâche'!V$8,'Suivi des temps'!$AD277,0)+IF('Suivi des temps'!$AE277='Récap par type de tâche'!V$8,'Suivi des temps'!$AI277,0)+IF('Suivi des temps'!$AJ277='Récap par type de tâche'!V$8,'Suivi des temps'!$AN277,0)</f>
        <v>0</v>
      </c>
      <c r="W276" s="41">
        <f>IF('Suivi des temps'!$F277='Récap par type de tâche'!W$8,'Suivi des temps'!$J277,0)+IF('Suivi des temps'!$K277='Récap par type de tâche'!W$8,'Suivi des temps'!$O277,0)+IF('Suivi des temps'!$P277='Récap par type de tâche'!W$8,'Suivi des temps'!$T277,0)+IF('Suivi des temps'!$U277='Récap par type de tâche'!W$8,'Suivi des temps'!$Y277,0)+IF('Suivi des temps'!$Z277='Récap par type de tâche'!W$8,'Suivi des temps'!$AD277,0)+IF('Suivi des temps'!$AE277='Récap par type de tâche'!W$8,'Suivi des temps'!$AI277,0)+IF('Suivi des temps'!$AJ277='Récap par type de tâche'!W$8,'Suivi des temps'!$AN277,0)</f>
        <v>0</v>
      </c>
      <c r="X276" s="41">
        <f>IF('Suivi des temps'!$F277='Récap par type de tâche'!X$8,'Suivi des temps'!$J277,0)+IF('Suivi des temps'!$K277='Récap par type de tâche'!X$8,'Suivi des temps'!$O277,0)+IF('Suivi des temps'!$P277='Récap par type de tâche'!X$8,'Suivi des temps'!$T277,0)+IF('Suivi des temps'!$U277='Récap par type de tâche'!X$8,'Suivi des temps'!$Y277,0)+IF('Suivi des temps'!$Z277='Récap par type de tâche'!X$8,'Suivi des temps'!$AD277,0)+IF('Suivi des temps'!$AE277='Récap par type de tâche'!X$8,'Suivi des temps'!$AI277,0)+IF('Suivi des temps'!$AJ277='Récap par type de tâche'!X$8,'Suivi des temps'!$AN277,0)</f>
        <v>0</v>
      </c>
      <c r="Y276" s="41">
        <f>IF('Suivi des temps'!$F277='Récap par type de tâche'!Y$8,'Suivi des temps'!$J277,0)+IF('Suivi des temps'!$K277='Récap par type de tâche'!Y$8,'Suivi des temps'!$O277,0)+IF('Suivi des temps'!$P277='Récap par type de tâche'!Y$8,'Suivi des temps'!$T277,0)+IF('Suivi des temps'!$U277='Récap par type de tâche'!Y$8,'Suivi des temps'!$Y277,0)+IF('Suivi des temps'!$Z277='Récap par type de tâche'!Y$8,'Suivi des temps'!$AD277,0)+IF('Suivi des temps'!$AE277='Récap par type de tâche'!Y$8,'Suivi des temps'!$AI277,0)+IF('Suivi des temps'!$AJ277='Récap par type de tâche'!Y$8,'Suivi des temps'!$AN277,0)</f>
        <v>0</v>
      </c>
      <c r="Z276" s="41">
        <f>IF('Suivi des temps'!$F277='Récap par type de tâche'!Z$8,'Suivi des temps'!$J277,0)+IF('Suivi des temps'!$K277='Récap par type de tâche'!Z$8,'Suivi des temps'!$O277,0)+IF('Suivi des temps'!$P277='Récap par type de tâche'!Z$8,'Suivi des temps'!$T277,0)+IF('Suivi des temps'!$U277='Récap par type de tâche'!Z$8,'Suivi des temps'!$Y277,0)+IF('Suivi des temps'!$Z277='Récap par type de tâche'!Z$8,'Suivi des temps'!$AD277,0)+IF('Suivi des temps'!$AE277='Récap par type de tâche'!Z$8,'Suivi des temps'!$AI277,0)+IF('Suivi des temps'!$AJ277='Récap par type de tâche'!Z$8,'Suivi des temps'!$AN277,0)</f>
        <v>0</v>
      </c>
      <c r="AA276" s="45">
        <f t="shared" si="24"/>
        <v>0</v>
      </c>
    </row>
    <row r="277" spans="2:27" ht="20.8" customHeight="1" x14ac:dyDescent="0.25">
      <c r="B277" s="25" t="str">
        <f t="shared" si="20"/>
        <v/>
      </c>
      <c r="C277" s="23" t="str">
        <f t="shared" si="21"/>
        <v/>
      </c>
      <c r="D277" s="17">
        <f t="shared" si="22"/>
        <v>45560</v>
      </c>
      <c r="E277" s="32" t="str">
        <f t="shared" si="23"/>
        <v>Mercredi</v>
      </c>
      <c r="F277" s="41">
        <f>IF('Suivi des temps'!$F278='Récap par type de tâche'!F$8,'Suivi des temps'!$J278,0)+IF('Suivi des temps'!$K278='Récap par type de tâche'!F$8,'Suivi des temps'!$O278,0)+IF('Suivi des temps'!$P278='Récap par type de tâche'!F$8,'Suivi des temps'!$T278,0)+IF('Suivi des temps'!$U278='Récap par type de tâche'!F$8,'Suivi des temps'!$Y278,0)+IF('Suivi des temps'!$Z278='Récap par type de tâche'!F$8,'Suivi des temps'!$AD278,0)+IF('Suivi des temps'!$AE278='Récap par type de tâche'!F$8,'Suivi des temps'!$AI278,0)+IF('Suivi des temps'!$AJ278='Récap par type de tâche'!F$8,'Suivi des temps'!$AN278,0)</f>
        <v>0</v>
      </c>
      <c r="G277" s="41">
        <f>IF('Suivi des temps'!$F278='Récap par type de tâche'!G$8,'Suivi des temps'!$J278,0)+IF('Suivi des temps'!$K278='Récap par type de tâche'!G$8,'Suivi des temps'!$O278,0)+IF('Suivi des temps'!$P278='Récap par type de tâche'!G$8,'Suivi des temps'!$T278,0)+IF('Suivi des temps'!$U278='Récap par type de tâche'!G$8,'Suivi des temps'!$Y278,0)+IF('Suivi des temps'!$Z278='Récap par type de tâche'!G$8,'Suivi des temps'!$AD278,0)+IF('Suivi des temps'!$AE278='Récap par type de tâche'!G$8,'Suivi des temps'!$AI278,0)+IF('Suivi des temps'!$AJ278='Récap par type de tâche'!G$8,'Suivi des temps'!$AN278,0)</f>
        <v>0</v>
      </c>
      <c r="H277" s="41">
        <f>IF('Suivi des temps'!$F278='Récap par type de tâche'!H$8,'Suivi des temps'!$J278,0)+IF('Suivi des temps'!$K278='Récap par type de tâche'!H$8,'Suivi des temps'!$O278,0)+IF('Suivi des temps'!$P278='Récap par type de tâche'!H$8,'Suivi des temps'!$T278,0)+IF('Suivi des temps'!$U278='Récap par type de tâche'!H$8,'Suivi des temps'!$Y278,0)+IF('Suivi des temps'!$Z278='Récap par type de tâche'!H$8,'Suivi des temps'!$AD278,0)+IF('Suivi des temps'!$AE278='Récap par type de tâche'!H$8,'Suivi des temps'!$AI278,0)+IF('Suivi des temps'!$AJ278='Récap par type de tâche'!H$8,'Suivi des temps'!$AN278,0)</f>
        <v>0</v>
      </c>
      <c r="I277" s="41">
        <f>IF('Suivi des temps'!$F278='Récap par type de tâche'!I$8,'Suivi des temps'!$J278,0)+IF('Suivi des temps'!$K278='Récap par type de tâche'!I$8,'Suivi des temps'!$O278,0)+IF('Suivi des temps'!$P278='Récap par type de tâche'!I$8,'Suivi des temps'!$T278,0)+IF('Suivi des temps'!$U278='Récap par type de tâche'!I$8,'Suivi des temps'!$Y278,0)+IF('Suivi des temps'!$Z278='Récap par type de tâche'!I$8,'Suivi des temps'!$AD278,0)+IF('Suivi des temps'!$AE278='Récap par type de tâche'!I$8,'Suivi des temps'!$AI278,0)+IF('Suivi des temps'!$AJ278='Récap par type de tâche'!I$8,'Suivi des temps'!$AN278,0)</f>
        <v>0</v>
      </c>
      <c r="J277" s="41">
        <f>IF('Suivi des temps'!$F278='Récap par type de tâche'!J$8,'Suivi des temps'!$J278,0)+IF('Suivi des temps'!$K278='Récap par type de tâche'!J$8,'Suivi des temps'!$O278,0)+IF('Suivi des temps'!$P278='Récap par type de tâche'!J$8,'Suivi des temps'!$T278,0)+IF('Suivi des temps'!$U278='Récap par type de tâche'!J$8,'Suivi des temps'!$Y278,0)+IF('Suivi des temps'!$Z278='Récap par type de tâche'!J$8,'Suivi des temps'!$AD278,0)+IF('Suivi des temps'!$AE278='Récap par type de tâche'!J$8,'Suivi des temps'!$AI278,0)+IF('Suivi des temps'!$AJ278='Récap par type de tâche'!J$8,'Suivi des temps'!$AN278,0)</f>
        <v>0</v>
      </c>
      <c r="K277" s="41">
        <f>IF('Suivi des temps'!$F278='Récap par type de tâche'!K$8,'Suivi des temps'!$J278,0)+IF('Suivi des temps'!$K278='Récap par type de tâche'!K$8,'Suivi des temps'!$O278,0)+IF('Suivi des temps'!$P278='Récap par type de tâche'!K$8,'Suivi des temps'!$T278,0)+IF('Suivi des temps'!$U278='Récap par type de tâche'!K$8,'Suivi des temps'!$Y278,0)+IF('Suivi des temps'!$Z278='Récap par type de tâche'!K$8,'Suivi des temps'!$AD278,0)+IF('Suivi des temps'!$AE278='Récap par type de tâche'!K$8,'Suivi des temps'!$AI278,0)+IF('Suivi des temps'!$AJ278='Récap par type de tâche'!K$8,'Suivi des temps'!$AN278,0)</f>
        <v>0</v>
      </c>
      <c r="L277" s="41">
        <f>IF('Suivi des temps'!$F278='Récap par type de tâche'!L$8,'Suivi des temps'!$J278,0)+IF('Suivi des temps'!$K278='Récap par type de tâche'!L$8,'Suivi des temps'!$O278,0)+IF('Suivi des temps'!$P278='Récap par type de tâche'!L$8,'Suivi des temps'!$T278,0)+IF('Suivi des temps'!$U278='Récap par type de tâche'!L$8,'Suivi des temps'!$Y278,0)+IF('Suivi des temps'!$Z278='Récap par type de tâche'!L$8,'Suivi des temps'!$AD278,0)+IF('Suivi des temps'!$AE278='Récap par type de tâche'!L$8,'Suivi des temps'!$AI278,0)+IF('Suivi des temps'!$AJ278='Récap par type de tâche'!L$8,'Suivi des temps'!$AN278,0)</f>
        <v>0</v>
      </c>
      <c r="M277" s="41">
        <f>IF('Suivi des temps'!$F278='Récap par type de tâche'!M$8,'Suivi des temps'!$J278,0)+IF('Suivi des temps'!$K278='Récap par type de tâche'!M$8,'Suivi des temps'!$O278,0)+IF('Suivi des temps'!$P278='Récap par type de tâche'!M$8,'Suivi des temps'!$T278,0)+IF('Suivi des temps'!$U278='Récap par type de tâche'!M$8,'Suivi des temps'!$Y278,0)+IF('Suivi des temps'!$Z278='Récap par type de tâche'!M$8,'Suivi des temps'!$AD278,0)+IF('Suivi des temps'!$AE278='Récap par type de tâche'!M$8,'Suivi des temps'!$AI278,0)+IF('Suivi des temps'!$AJ278='Récap par type de tâche'!M$8,'Suivi des temps'!$AN278,0)</f>
        <v>0</v>
      </c>
      <c r="N277" s="41">
        <f>IF('Suivi des temps'!$F278='Récap par type de tâche'!N$8,'Suivi des temps'!$J278,0)+IF('Suivi des temps'!$K278='Récap par type de tâche'!N$8,'Suivi des temps'!$O278,0)+IF('Suivi des temps'!$P278='Récap par type de tâche'!N$8,'Suivi des temps'!$T278,0)+IF('Suivi des temps'!$U278='Récap par type de tâche'!N$8,'Suivi des temps'!$Y278,0)+IF('Suivi des temps'!$Z278='Récap par type de tâche'!N$8,'Suivi des temps'!$AD278,0)+IF('Suivi des temps'!$AE278='Récap par type de tâche'!N$8,'Suivi des temps'!$AI278,0)+IF('Suivi des temps'!$AJ278='Récap par type de tâche'!N$8,'Suivi des temps'!$AN278,0)</f>
        <v>0</v>
      </c>
      <c r="O277" s="41">
        <f>IF('Suivi des temps'!$F278='Récap par type de tâche'!O$8,'Suivi des temps'!$J278,0)+IF('Suivi des temps'!$K278='Récap par type de tâche'!O$8,'Suivi des temps'!$O278,0)+IF('Suivi des temps'!$P278='Récap par type de tâche'!O$8,'Suivi des temps'!$T278,0)+IF('Suivi des temps'!$U278='Récap par type de tâche'!O$8,'Suivi des temps'!$Y278,0)+IF('Suivi des temps'!$Z278='Récap par type de tâche'!O$8,'Suivi des temps'!$AD278,0)+IF('Suivi des temps'!$AE278='Récap par type de tâche'!O$8,'Suivi des temps'!$AI278,0)+IF('Suivi des temps'!$AJ278='Récap par type de tâche'!O$8,'Suivi des temps'!$AN278,0)</f>
        <v>0</v>
      </c>
      <c r="P277" s="41">
        <f>IF('Suivi des temps'!$F278='Récap par type de tâche'!P$8,'Suivi des temps'!$J278,0)+IF('Suivi des temps'!$K278='Récap par type de tâche'!P$8,'Suivi des temps'!$O278,0)+IF('Suivi des temps'!$P278='Récap par type de tâche'!P$8,'Suivi des temps'!$T278,0)+IF('Suivi des temps'!$U278='Récap par type de tâche'!P$8,'Suivi des temps'!$Y278,0)+IF('Suivi des temps'!$Z278='Récap par type de tâche'!P$8,'Suivi des temps'!$AD278,0)+IF('Suivi des temps'!$AE278='Récap par type de tâche'!P$8,'Suivi des temps'!$AI278,0)+IF('Suivi des temps'!$AJ278='Récap par type de tâche'!P$8,'Suivi des temps'!$AN278,0)</f>
        <v>0</v>
      </c>
      <c r="Q277" s="41">
        <f>IF('Suivi des temps'!$F278='Récap par type de tâche'!Q$8,'Suivi des temps'!$J278,0)+IF('Suivi des temps'!$K278='Récap par type de tâche'!Q$8,'Suivi des temps'!$O278,0)+IF('Suivi des temps'!$P278='Récap par type de tâche'!Q$8,'Suivi des temps'!$T278,0)+IF('Suivi des temps'!$U278='Récap par type de tâche'!Q$8,'Suivi des temps'!$Y278,0)+IF('Suivi des temps'!$Z278='Récap par type de tâche'!Q$8,'Suivi des temps'!$AD278,0)+IF('Suivi des temps'!$AE278='Récap par type de tâche'!Q$8,'Suivi des temps'!$AI278,0)+IF('Suivi des temps'!$AJ278='Récap par type de tâche'!Q$8,'Suivi des temps'!$AN278,0)</f>
        <v>0</v>
      </c>
      <c r="R277" s="41">
        <f>IF('Suivi des temps'!$F278='Récap par type de tâche'!R$8,'Suivi des temps'!$J278,0)+IF('Suivi des temps'!$K278='Récap par type de tâche'!R$8,'Suivi des temps'!$O278,0)+IF('Suivi des temps'!$P278='Récap par type de tâche'!R$8,'Suivi des temps'!$T278,0)+IF('Suivi des temps'!$U278='Récap par type de tâche'!R$8,'Suivi des temps'!$Y278,0)+IF('Suivi des temps'!$Z278='Récap par type de tâche'!R$8,'Suivi des temps'!$AD278,0)+IF('Suivi des temps'!$AE278='Récap par type de tâche'!R$8,'Suivi des temps'!$AI278,0)+IF('Suivi des temps'!$AJ278='Récap par type de tâche'!R$8,'Suivi des temps'!$AN278,0)</f>
        <v>0</v>
      </c>
      <c r="S277" s="41">
        <f>IF('Suivi des temps'!$F278='Récap par type de tâche'!S$8,'Suivi des temps'!$J278,0)+IF('Suivi des temps'!$K278='Récap par type de tâche'!S$8,'Suivi des temps'!$O278,0)+IF('Suivi des temps'!$P278='Récap par type de tâche'!S$8,'Suivi des temps'!$T278,0)+IF('Suivi des temps'!$U278='Récap par type de tâche'!S$8,'Suivi des temps'!$Y278,0)+IF('Suivi des temps'!$Z278='Récap par type de tâche'!S$8,'Suivi des temps'!$AD278,0)+IF('Suivi des temps'!$AE278='Récap par type de tâche'!S$8,'Suivi des temps'!$AI278,0)+IF('Suivi des temps'!$AJ278='Récap par type de tâche'!S$8,'Suivi des temps'!$AN278,0)</f>
        <v>0</v>
      </c>
      <c r="T277" s="41">
        <f>IF('Suivi des temps'!$F278='Récap par type de tâche'!T$8,'Suivi des temps'!$J278,0)+IF('Suivi des temps'!$K278='Récap par type de tâche'!T$8,'Suivi des temps'!$O278,0)+IF('Suivi des temps'!$P278='Récap par type de tâche'!T$8,'Suivi des temps'!$T278,0)+IF('Suivi des temps'!$U278='Récap par type de tâche'!T$8,'Suivi des temps'!$Y278,0)+IF('Suivi des temps'!$Z278='Récap par type de tâche'!T$8,'Suivi des temps'!$AD278,0)+IF('Suivi des temps'!$AE278='Récap par type de tâche'!T$8,'Suivi des temps'!$AI278,0)+IF('Suivi des temps'!$AJ278='Récap par type de tâche'!T$8,'Suivi des temps'!$AN278,0)</f>
        <v>0</v>
      </c>
      <c r="U277" s="41">
        <f>IF('Suivi des temps'!$F278='Récap par type de tâche'!U$8,'Suivi des temps'!$J278,0)+IF('Suivi des temps'!$K278='Récap par type de tâche'!U$8,'Suivi des temps'!$O278,0)+IF('Suivi des temps'!$P278='Récap par type de tâche'!U$8,'Suivi des temps'!$T278,0)+IF('Suivi des temps'!$U278='Récap par type de tâche'!U$8,'Suivi des temps'!$Y278,0)+IF('Suivi des temps'!$Z278='Récap par type de tâche'!U$8,'Suivi des temps'!$AD278,0)+IF('Suivi des temps'!$AE278='Récap par type de tâche'!U$8,'Suivi des temps'!$AI278,0)+IF('Suivi des temps'!$AJ278='Récap par type de tâche'!U$8,'Suivi des temps'!$AN278,0)</f>
        <v>0</v>
      </c>
      <c r="V277" s="41">
        <f>IF('Suivi des temps'!$F278='Récap par type de tâche'!V$8,'Suivi des temps'!$J278,0)+IF('Suivi des temps'!$K278='Récap par type de tâche'!V$8,'Suivi des temps'!$O278,0)+IF('Suivi des temps'!$P278='Récap par type de tâche'!V$8,'Suivi des temps'!$T278,0)+IF('Suivi des temps'!$U278='Récap par type de tâche'!V$8,'Suivi des temps'!$Y278,0)+IF('Suivi des temps'!$Z278='Récap par type de tâche'!V$8,'Suivi des temps'!$AD278,0)+IF('Suivi des temps'!$AE278='Récap par type de tâche'!V$8,'Suivi des temps'!$AI278,0)+IF('Suivi des temps'!$AJ278='Récap par type de tâche'!V$8,'Suivi des temps'!$AN278,0)</f>
        <v>0</v>
      </c>
      <c r="W277" s="41">
        <f>IF('Suivi des temps'!$F278='Récap par type de tâche'!W$8,'Suivi des temps'!$J278,0)+IF('Suivi des temps'!$K278='Récap par type de tâche'!W$8,'Suivi des temps'!$O278,0)+IF('Suivi des temps'!$P278='Récap par type de tâche'!W$8,'Suivi des temps'!$T278,0)+IF('Suivi des temps'!$U278='Récap par type de tâche'!W$8,'Suivi des temps'!$Y278,0)+IF('Suivi des temps'!$Z278='Récap par type de tâche'!W$8,'Suivi des temps'!$AD278,0)+IF('Suivi des temps'!$AE278='Récap par type de tâche'!W$8,'Suivi des temps'!$AI278,0)+IF('Suivi des temps'!$AJ278='Récap par type de tâche'!W$8,'Suivi des temps'!$AN278,0)</f>
        <v>0</v>
      </c>
      <c r="X277" s="41">
        <f>IF('Suivi des temps'!$F278='Récap par type de tâche'!X$8,'Suivi des temps'!$J278,0)+IF('Suivi des temps'!$K278='Récap par type de tâche'!X$8,'Suivi des temps'!$O278,0)+IF('Suivi des temps'!$P278='Récap par type de tâche'!X$8,'Suivi des temps'!$T278,0)+IF('Suivi des temps'!$U278='Récap par type de tâche'!X$8,'Suivi des temps'!$Y278,0)+IF('Suivi des temps'!$Z278='Récap par type de tâche'!X$8,'Suivi des temps'!$AD278,0)+IF('Suivi des temps'!$AE278='Récap par type de tâche'!X$8,'Suivi des temps'!$AI278,0)+IF('Suivi des temps'!$AJ278='Récap par type de tâche'!X$8,'Suivi des temps'!$AN278,0)</f>
        <v>0</v>
      </c>
      <c r="Y277" s="41">
        <f>IF('Suivi des temps'!$F278='Récap par type de tâche'!Y$8,'Suivi des temps'!$J278,0)+IF('Suivi des temps'!$K278='Récap par type de tâche'!Y$8,'Suivi des temps'!$O278,0)+IF('Suivi des temps'!$P278='Récap par type de tâche'!Y$8,'Suivi des temps'!$T278,0)+IF('Suivi des temps'!$U278='Récap par type de tâche'!Y$8,'Suivi des temps'!$Y278,0)+IF('Suivi des temps'!$Z278='Récap par type de tâche'!Y$8,'Suivi des temps'!$AD278,0)+IF('Suivi des temps'!$AE278='Récap par type de tâche'!Y$8,'Suivi des temps'!$AI278,0)+IF('Suivi des temps'!$AJ278='Récap par type de tâche'!Y$8,'Suivi des temps'!$AN278,0)</f>
        <v>0</v>
      </c>
      <c r="Z277" s="41">
        <f>IF('Suivi des temps'!$F278='Récap par type de tâche'!Z$8,'Suivi des temps'!$J278,0)+IF('Suivi des temps'!$K278='Récap par type de tâche'!Z$8,'Suivi des temps'!$O278,0)+IF('Suivi des temps'!$P278='Récap par type de tâche'!Z$8,'Suivi des temps'!$T278,0)+IF('Suivi des temps'!$U278='Récap par type de tâche'!Z$8,'Suivi des temps'!$Y278,0)+IF('Suivi des temps'!$Z278='Récap par type de tâche'!Z$8,'Suivi des temps'!$AD278,0)+IF('Suivi des temps'!$AE278='Récap par type de tâche'!Z$8,'Suivi des temps'!$AI278,0)+IF('Suivi des temps'!$AJ278='Récap par type de tâche'!Z$8,'Suivi des temps'!$AN278,0)</f>
        <v>0</v>
      </c>
      <c r="AA277" s="45">
        <f t="shared" si="24"/>
        <v>0</v>
      </c>
    </row>
    <row r="278" spans="2:27" ht="20.8" customHeight="1" x14ac:dyDescent="0.25">
      <c r="B278" s="25" t="str">
        <f t="shared" si="20"/>
        <v/>
      </c>
      <c r="C278" s="23" t="str">
        <f t="shared" si="21"/>
        <v/>
      </c>
      <c r="D278" s="17">
        <f t="shared" si="22"/>
        <v>45561</v>
      </c>
      <c r="E278" s="32" t="str">
        <f t="shared" si="23"/>
        <v>Jeudi</v>
      </c>
      <c r="F278" s="41">
        <f>IF('Suivi des temps'!$F279='Récap par type de tâche'!F$8,'Suivi des temps'!$J279,0)+IF('Suivi des temps'!$K279='Récap par type de tâche'!F$8,'Suivi des temps'!$O279,0)+IF('Suivi des temps'!$P279='Récap par type de tâche'!F$8,'Suivi des temps'!$T279,0)+IF('Suivi des temps'!$U279='Récap par type de tâche'!F$8,'Suivi des temps'!$Y279,0)+IF('Suivi des temps'!$Z279='Récap par type de tâche'!F$8,'Suivi des temps'!$AD279,0)+IF('Suivi des temps'!$AE279='Récap par type de tâche'!F$8,'Suivi des temps'!$AI279,0)+IF('Suivi des temps'!$AJ279='Récap par type de tâche'!F$8,'Suivi des temps'!$AN279,0)</f>
        <v>0</v>
      </c>
      <c r="G278" s="41">
        <f>IF('Suivi des temps'!$F279='Récap par type de tâche'!G$8,'Suivi des temps'!$J279,0)+IF('Suivi des temps'!$K279='Récap par type de tâche'!G$8,'Suivi des temps'!$O279,0)+IF('Suivi des temps'!$P279='Récap par type de tâche'!G$8,'Suivi des temps'!$T279,0)+IF('Suivi des temps'!$U279='Récap par type de tâche'!G$8,'Suivi des temps'!$Y279,0)+IF('Suivi des temps'!$Z279='Récap par type de tâche'!G$8,'Suivi des temps'!$AD279,0)+IF('Suivi des temps'!$AE279='Récap par type de tâche'!G$8,'Suivi des temps'!$AI279,0)+IF('Suivi des temps'!$AJ279='Récap par type de tâche'!G$8,'Suivi des temps'!$AN279,0)</f>
        <v>0</v>
      </c>
      <c r="H278" s="41">
        <f>IF('Suivi des temps'!$F279='Récap par type de tâche'!H$8,'Suivi des temps'!$J279,0)+IF('Suivi des temps'!$K279='Récap par type de tâche'!H$8,'Suivi des temps'!$O279,0)+IF('Suivi des temps'!$P279='Récap par type de tâche'!H$8,'Suivi des temps'!$T279,0)+IF('Suivi des temps'!$U279='Récap par type de tâche'!H$8,'Suivi des temps'!$Y279,0)+IF('Suivi des temps'!$Z279='Récap par type de tâche'!H$8,'Suivi des temps'!$AD279,0)+IF('Suivi des temps'!$AE279='Récap par type de tâche'!H$8,'Suivi des temps'!$AI279,0)+IF('Suivi des temps'!$AJ279='Récap par type de tâche'!H$8,'Suivi des temps'!$AN279,0)</f>
        <v>0</v>
      </c>
      <c r="I278" s="41">
        <f>IF('Suivi des temps'!$F279='Récap par type de tâche'!I$8,'Suivi des temps'!$J279,0)+IF('Suivi des temps'!$K279='Récap par type de tâche'!I$8,'Suivi des temps'!$O279,0)+IF('Suivi des temps'!$P279='Récap par type de tâche'!I$8,'Suivi des temps'!$T279,0)+IF('Suivi des temps'!$U279='Récap par type de tâche'!I$8,'Suivi des temps'!$Y279,0)+IF('Suivi des temps'!$Z279='Récap par type de tâche'!I$8,'Suivi des temps'!$AD279,0)+IF('Suivi des temps'!$AE279='Récap par type de tâche'!I$8,'Suivi des temps'!$AI279,0)+IF('Suivi des temps'!$AJ279='Récap par type de tâche'!I$8,'Suivi des temps'!$AN279,0)</f>
        <v>0</v>
      </c>
      <c r="J278" s="41">
        <f>IF('Suivi des temps'!$F279='Récap par type de tâche'!J$8,'Suivi des temps'!$J279,0)+IF('Suivi des temps'!$K279='Récap par type de tâche'!J$8,'Suivi des temps'!$O279,0)+IF('Suivi des temps'!$P279='Récap par type de tâche'!J$8,'Suivi des temps'!$T279,0)+IF('Suivi des temps'!$U279='Récap par type de tâche'!J$8,'Suivi des temps'!$Y279,0)+IF('Suivi des temps'!$Z279='Récap par type de tâche'!J$8,'Suivi des temps'!$AD279,0)+IF('Suivi des temps'!$AE279='Récap par type de tâche'!J$8,'Suivi des temps'!$AI279,0)+IF('Suivi des temps'!$AJ279='Récap par type de tâche'!J$8,'Suivi des temps'!$AN279,0)</f>
        <v>0</v>
      </c>
      <c r="K278" s="41">
        <f>IF('Suivi des temps'!$F279='Récap par type de tâche'!K$8,'Suivi des temps'!$J279,0)+IF('Suivi des temps'!$K279='Récap par type de tâche'!K$8,'Suivi des temps'!$O279,0)+IF('Suivi des temps'!$P279='Récap par type de tâche'!K$8,'Suivi des temps'!$T279,0)+IF('Suivi des temps'!$U279='Récap par type de tâche'!K$8,'Suivi des temps'!$Y279,0)+IF('Suivi des temps'!$Z279='Récap par type de tâche'!K$8,'Suivi des temps'!$AD279,0)+IF('Suivi des temps'!$AE279='Récap par type de tâche'!K$8,'Suivi des temps'!$AI279,0)+IF('Suivi des temps'!$AJ279='Récap par type de tâche'!K$8,'Suivi des temps'!$AN279,0)</f>
        <v>0</v>
      </c>
      <c r="L278" s="41">
        <f>IF('Suivi des temps'!$F279='Récap par type de tâche'!L$8,'Suivi des temps'!$J279,0)+IF('Suivi des temps'!$K279='Récap par type de tâche'!L$8,'Suivi des temps'!$O279,0)+IF('Suivi des temps'!$P279='Récap par type de tâche'!L$8,'Suivi des temps'!$T279,0)+IF('Suivi des temps'!$U279='Récap par type de tâche'!L$8,'Suivi des temps'!$Y279,0)+IF('Suivi des temps'!$Z279='Récap par type de tâche'!L$8,'Suivi des temps'!$AD279,0)+IF('Suivi des temps'!$AE279='Récap par type de tâche'!L$8,'Suivi des temps'!$AI279,0)+IF('Suivi des temps'!$AJ279='Récap par type de tâche'!L$8,'Suivi des temps'!$AN279,0)</f>
        <v>0</v>
      </c>
      <c r="M278" s="41">
        <f>IF('Suivi des temps'!$F279='Récap par type de tâche'!M$8,'Suivi des temps'!$J279,0)+IF('Suivi des temps'!$K279='Récap par type de tâche'!M$8,'Suivi des temps'!$O279,0)+IF('Suivi des temps'!$P279='Récap par type de tâche'!M$8,'Suivi des temps'!$T279,0)+IF('Suivi des temps'!$U279='Récap par type de tâche'!M$8,'Suivi des temps'!$Y279,0)+IF('Suivi des temps'!$Z279='Récap par type de tâche'!M$8,'Suivi des temps'!$AD279,0)+IF('Suivi des temps'!$AE279='Récap par type de tâche'!M$8,'Suivi des temps'!$AI279,0)+IF('Suivi des temps'!$AJ279='Récap par type de tâche'!M$8,'Suivi des temps'!$AN279,0)</f>
        <v>0</v>
      </c>
      <c r="N278" s="41">
        <f>IF('Suivi des temps'!$F279='Récap par type de tâche'!N$8,'Suivi des temps'!$J279,0)+IF('Suivi des temps'!$K279='Récap par type de tâche'!N$8,'Suivi des temps'!$O279,0)+IF('Suivi des temps'!$P279='Récap par type de tâche'!N$8,'Suivi des temps'!$T279,0)+IF('Suivi des temps'!$U279='Récap par type de tâche'!N$8,'Suivi des temps'!$Y279,0)+IF('Suivi des temps'!$Z279='Récap par type de tâche'!N$8,'Suivi des temps'!$AD279,0)+IF('Suivi des temps'!$AE279='Récap par type de tâche'!N$8,'Suivi des temps'!$AI279,0)+IF('Suivi des temps'!$AJ279='Récap par type de tâche'!N$8,'Suivi des temps'!$AN279,0)</f>
        <v>0</v>
      </c>
      <c r="O278" s="41">
        <f>IF('Suivi des temps'!$F279='Récap par type de tâche'!O$8,'Suivi des temps'!$J279,0)+IF('Suivi des temps'!$K279='Récap par type de tâche'!O$8,'Suivi des temps'!$O279,0)+IF('Suivi des temps'!$P279='Récap par type de tâche'!O$8,'Suivi des temps'!$T279,0)+IF('Suivi des temps'!$U279='Récap par type de tâche'!O$8,'Suivi des temps'!$Y279,0)+IF('Suivi des temps'!$Z279='Récap par type de tâche'!O$8,'Suivi des temps'!$AD279,0)+IF('Suivi des temps'!$AE279='Récap par type de tâche'!O$8,'Suivi des temps'!$AI279,0)+IF('Suivi des temps'!$AJ279='Récap par type de tâche'!O$8,'Suivi des temps'!$AN279,0)</f>
        <v>0</v>
      </c>
      <c r="P278" s="41">
        <f>IF('Suivi des temps'!$F279='Récap par type de tâche'!P$8,'Suivi des temps'!$J279,0)+IF('Suivi des temps'!$K279='Récap par type de tâche'!P$8,'Suivi des temps'!$O279,0)+IF('Suivi des temps'!$P279='Récap par type de tâche'!P$8,'Suivi des temps'!$T279,0)+IF('Suivi des temps'!$U279='Récap par type de tâche'!P$8,'Suivi des temps'!$Y279,0)+IF('Suivi des temps'!$Z279='Récap par type de tâche'!P$8,'Suivi des temps'!$AD279,0)+IF('Suivi des temps'!$AE279='Récap par type de tâche'!P$8,'Suivi des temps'!$AI279,0)+IF('Suivi des temps'!$AJ279='Récap par type de tâche'!P$8,'Suivi des temps'!$AN279,0)</f>
        <v>0</v>
      </c>
      <c r="Q278" s="41">
        <f>IF('Suivi des temps'!$F279='Récap par type de tâche'!Q$8,'Suivi des temps'!$J279,0)+IF('Suivi des temps'!$K279='Récap par type de tâche'!Q$8,'Suivi des temps'!$O279,0)+IF('Suivi des temps'!$P279='Récap par type de tâche'!Q$8,'Suivi des temps'!$T279,0)+IF('Suivi des temps'!$U279='Récap par type de tâche'!Q$8,'Suivi des temps'!$Y279,0)+IF('Suivi des temps'!$Z279='Récap par type de tâche'!Q$8,'Suivi des temps'!$AD279,0)+IF('Suivi des temps'!$AE279='Récap par type de tâche'!Q$8,'Suivi des temps'!$AI279,0)+IF('Suivi des temps'!$AJ279='Récap par type de tâche'!Q$8,'Suivi des temps'!$AN279,0)</f>
        <v>0</v>
      </c>
      <c r="R278" s="41">
        <f>IF('Suivi des temps'!$F279='Récap par type de tâche'!R$8,'Suivi des temps'!$J279,0)+IF('Suivi des temps'!$K279='Récap par type de tâche'!R$8,'Suivi des temps'!$O279,0)+IF('Suivi des temps'!$P279='Récap par type de tâche'!R$8,'Suivi des temps'!$T279,0)+IF('Suivi des temps'!$U279='Récap par type de tâche'!R$8,'Suivi des temps'!$Y279,0)+IF('Suivi des temps'!$Z279='Récap par type de tâche'!R$8,'Suivi des temps'!$AD279,0)+IF('Suivi des temps'!$AE279='Récap par type de tâche'!R$8,'Suivi des temps'!$AI279,0)+IF('Suivi des temps'!$AJ279='Récap par type de tâche'!R$8,'Suivi des temps'!$AN279,0)</f>
        <v>0</v>
      </c>
      <c r="S278" s="41">
        <f>IF('Suivi des temps'!$F279='Récap par type de tâche'!S$8,'Suivi des temps'!$J279,0)+IF('Suivi des temps'!$K279='Récap par type de tâche'!S$8,'Suivi des temps'!$O279,0)+IF('Suivi des temps'!$P279='Récap par type de tâche'!S$8,'Suivi des temps'!$T279,0)+IF('Suivi des temps'!$U279='Récap par type de tâche'!S$8,'Suivi des temps'!$Y279,0)+IF('Suivi des temps'!$Z279='Récap par type de tâche'!S$8,'Suivi des temps'!$AD279,0)+IF('Suivi des temps'!$AE279='Récap par type de tâche'!S$8,'Suivi des temps'!$AI279,0)+IF('Suivi des temps'!$AJ279='Récap par type de tâche'!S$8,'Suivi des temps'!$AN279,0)</f>
        <v>0</v>
      </c>
      <c r="T278" s="41">
        <f>IF('Suivi des temps'!$F279='Récap par type de tâche'!T$8,'Suivi des temps'!$J279,0)+IF('Suivi des temps'!$K279='Récap par type de tâche'!T$8,'Suivi des temps'!$O279,0)+IF('Suivi des temps'!$P279='Récap par type de tâche'!T$8,'Suivi des temps'!$T279,0)+IF('Suivi des temps'!$U279='Récap par type de tâche'!T$8,'Suivi des temps'!$Y279,0)+IF('Suivi des temps'!$Z279='Récap par type de tâche'!T$8,'Suivi des temps'!$AD279,0)+IF('Suivi des temps'!$AE279='Récap par type de tâche'!T$8,'Suivi des temps'!$AI279,0)+IF('Suivi des temps'!$AJ279='Récap par type de tâche'!T$8,'Suivi des temps'!$AN279,0)</f>
        <v>0</v>
      </c>
      <c r="U278" s="41">
        <f>IF('Suivi des temps'!$F279='Récap par type de tâche'!U$8,'Suivi des temps'!$J279,0)+IF('Suivi des temps'!$K279='Récap par type de tâche'!U$8,'Suivi des temps'!$O279,0)+IF('Suivi des temps'!$P279='Récap par type de tâche'!U$8,'Suivi des temps'!$T279,0)+IF('Suivi des temps'!$U279='Récap par type de tâche'!U$8,'Suivi des temps'!$Y279,0)+IF('Suivi des temps'!$Z279='Récap par type de tâche'!U$8,'Suivi des temps'!$AD279,0)+IF('Suivi des temps'!$AE279='Récap par type de tâche'!U$8,'Suivi des temps'!$AI279,0)+IF('Suivi des temps'!$AJ279='Récap par type de tâche'!U$8,'Suivi des temps'!$AN279,0)</f>
        <v>0</v>
      </c>
      <c r="V278" s="41">
        <f>IF('Suivi des temps'!$F279='Récap par type de tâche'!V$8,'Suivi des temps'!$J279,0)+IF('Suivi des temps'!$K279='Récap par type de tâche'!V$8,'Suivi des temps'!$O279,0)+IF('Suivi des temps'!$P279='Récap par type de tâche'!V$8,'Suivi des temps'!$T279,0)+IF('Suivi des temps'!$U279='Récap par type de tâche'!V$8,'Suivi des temps'!$Y279,0)+IF('Suivi des temps'!$Z279='Récap par type de tâche'!V$8,'Suivi des temps'!$AD279,0)+IF('Suivi des temps'!$AE279='Récap par type de tâche'!V$8,'Suivi des temps'!$AI279,0)+IF('Suivi des temps'!$AJ279='Récap par type de tâche'!V$8,'Suivi des temps'!$AN279,0)</f>
        <v>0</v>
      </c>
      <c r="W278" s="41">
        <f>IF('Suivi des temps'!$F279='Récap par type de tâche'!W$8,'Suivi des temps'!$J279,0)+IF('Suivi des temps'!$K279='Récap par type de tâche'!W$8,'Suivi des temps'!$O279,0)+IF('Suivi des temps'!$P279='Récap par type de tâche'!W$8,'Suivi des temps'!$T279,0)+IF('Suivi des temps'!$U279='Récap par type de tâche'!W$8,'Suivi des temps'!$Y279,0)+IF('Suivi des temps'!$Z279='Récap par type de tâche'!W$8,'Suivi des temps'!$AD279,0)+IF('Suivi des temps'!$AE279='Récap par type de tâche'!W$8,'Suivi des temps'!$AI279,0)+IF('Suivi des temps'!$AJ279='Récap par type de tâche'!W$8,'Suivi des temps'!$AN279,0)</f>
        <v>0</v>
      </c>
      <c r="X278" s="41">
        <f>IF('Suivi des temps'!$F279='Récap par type de tâche'!X$8,'Suivi des temps'!$J279,0)+IF('Suivi des temps'!$K279='Récap par type de tâche'!X$8,'Suivi des temps'!$O279,0)+IF('Suivi des temps'!$P279='Récap par type de tâche'!X$8,'Suivi des temps'!$T279,0)+IF('Suivi des temps'!$U279='Récap par type de tâche'!X$8,'Suivi des temps'!$Y279,0)+IF('Suivi des temps'!$Z279='Récap par type de tâche'!X$8,'Suivi des temps'!$AD279,0)+IF('Suivi des temps'!$AE279='Récap par type de tâche'!X$8,'Suivi des temps'!$AI279,0)+IF('Suivi des temps'!$AJ279='Récap par type de tâche'!X$8,'Suivi des temps'!$AN279,0)</f>
        <v>0</v>
      </c>
      <c r="Y278" s="41">
        <f>IF('Suivi des temps'!$F279='Récap par type de tâche'!Y$8,'Suivi des temps'!$J279,0)+IF('Suivi des temps'!$K279='Récap par type de tâche'!Y$8,'Suivi des temps'!$O279,0)+IF('Suivi des temps'!$P279='Récap par type de tâche'!Y$8,'Suivi des temps'!$T279,0)+IF('Suivi des temps'!$U279='Récap par type de tâche'!Y$8,'Suivi des temps'!$Y279,0)+IF('Suivi des temps'!$Z279='Récap par type de tâche'!Y$8,'Suivi des temps'!$AD279,0)+IF('Suivi des temps'!$AE279='Récap par type de tâche'!Y$8,'Suivi des temps'!$AI279,0)+IF('Suivi des temps'!$AJ279='Récap par type de tâche'!Y$8,'Suivi des temps'!$AN279,0)</f>
        <v>0</v>
      </c>
      <c r="Z278" s="41">
        <f>IF('Suivi des temps'!$F279='Récap par type de tâche'!Z$8,'Suivi des temps'!$J279,0)+IF('Suivi des temps'!$K279='Récap par type de tâche'!Z$8,'Suivi des temps'!$O279,0)+IF('Suivi des temps'!$P279='Récap par type de tâche'!Z$8,'Suivi des temps'!$T279,0)+IF('Suivi des temps'!$U279='Récap par type de tâche'!Z$8,'Suivi des temps'!$Y279,0)+IF('Suivi des temps'!$Z279='Récap par type de tâche'!Z$8,'Suivi des temps'!$AD279,0)+IF('Suivi des temps'!$AE279='Récap par type de tâche'!Z$8,'Suivi des temps'!$AI279,0)+IF('Suivi des temps'!$AJ279='Récap par type de tâche'!Z$8,'Suivi des temps'!$AN279,0)</f>
        <v>0</v>
      </c>
      <c r="AA278" s="45">
        <f t="shared" si="24"/>
        <v>0</v>
      </c>
    </row>
    <row r="279" spans="2:27" ht="20.8" customHeight="1" x14ac:dyDescent="0.25">
      <c r="B279" s="25" t="str">
        <f t="shared" si="20"/>
        <v/>
      </c>
      <c r="C279" s="23" t="str">
        <f t="shared" si="21"/>
        <v/>
      </c>
      <c r="D279" s="17">
        <f t="shared" si="22"/>
        <v>45562</v>
      </c>
      <c r="E279" s="32" t="str">
        <f t="shared" si="23"/>
        <v>Vendredi</v>
      </c>
      <c r="F279" s="41">
        <f>IF('Suivi des temps'!$F280='Récap par type de tâche'!F$8,'Suivi des temps'!$J280,0)+IF('Suivi des temps'!$K280='Récap par type de tâche'!F$8,'Suivi des temps'!$O280,0)+IF('Suivi des temps'!$P280='Récap par type de tâche'!F$8,'Suivi des temps'!$T280,0)+IF('Suivi des temps'!$U280='Récap par type de tâche'!F$8,'Suivi des temps'!$Y280,0)+IF('Suivi des temps'!$Z280='Récap par type de tâche'!F$8,'Suivi des temps'!$AD280,0)+IF('Suivi des temps'!$AE280='Récap par type de tâche'!F$8,'Suivi des temps'!$AI280,0)+IF('Suivi des temps'!$AJ280='Récap par type de tâche'!F$8,'Suivi des temps'!$AN280,0)</f>
        <v>0</v>
      </c>
      <c r="G279" s="41">
        <f>IF('Suivi des temps'!$F280='Récap par type de tâche'!G$8,'Suivi des temps'!$J280,0)+IF('Suivi des temps'!$K280='Récap par type de tâche'!G$8,'Suivi des temps'!$O280,0)+IF('Suivi des temps'!$P280='Récap par type de tâche'!G$8,'Suivi des temps'!$T280,0)+IF('Suivi des temps'!$U280='Récap par type de tâche'!G$8,'Suivi des temps'!$Y280,0)+IF('Suivi des temps'!$Z280='Récap par type de tâche'!G$8,'Suivi des temps'!$AD280,0)+IF('Suivi des temps'!$AE280='Récap par type de tâche'!G$8,'Suivi des temps'!$AI280,0)+IF('Suivi des temps'!$AJ280='Récap par type de tâche'!G$8,'Suivi des temps'!$AN280,0)</f>
        <v>0</v>
      </c>
      <c r="H279" s="41">
        <f>IF('Suivi des temps'!$F280='Récap par type de tâche'!H$8,'Suivi des temps'!$J280,0)+IF('Suivi des temps'!$K280='Récap par type de tâche'!H$8,'Suivi des temps'!$O280,0)+IF('Suivi des temps'!$P280='Récap par type de tâche'!H$8,'Suivi des temps'!$T280,0)+IF('Suivi des temps'!$U280='Récap par type de tâche'!H$8,'Suivi des temps'!$Y280,0)+IF('Suivi des temps'!$Z280='Récap par type de tâche'!H$8,'Suivi des temps'!$AD280,0)+IF('Suivi des temps'!$AE280='Récap par type de tâche'!H$8,'Suivi des temps'!$AI280,0)+IF('Suivi des temps'!$AJ280='Récap par type de tâche'!H$8,'Suivi des temps'!$AN280,0)</f>
        <v>0</v>
      </c>
      <c r="I279" s="41">
        <f>IF('Suivi des temps'!$F280='Récap par type de tâche'!I$8,'Suivi des temps'!$J280,0)+IF('Suivi des temps'!$K280='Récap par type de tâche'!I$8,'Suivi des temps'!$O280,0)+IF('Suivi des temps'!$P280='Récap par type de tâche'!I$8,'Suivi des temps'!$T280,0)+IF('Suivi des temps'!$U280='Récap par type de tâche'!I$8,'Suivi des temps'!$Y280,0)+IF('Suivi des temps'!$Z280='Récap par type de tâche'!I$8,'Suivi des temps'!$AD280,0)+IF('Suivi des temps'!$AE280='Récap par type de tâche'!I$8,'Suivi des temps'!$AI280,0)+IF('Suivi des temps'!$AJ280='Récap par type de tâche'!I$8,'Suivi des temps'!$AN280,0)</f>
        <v>0</v>
      </c>
      <c r="J279" s="41">
        <f>IF('Suivi des temps'!$F280='Récap par type de tâche'!J$8,'Suivi des temps'!$J280,0)+IF('Suivi des temps'!$K280='Récap par type de tâche'!J$8,'Suivi des temps'!$O280,0)+IF('Suivi des temps'!$P280='Récap par type de tâche'!J$8,'Suivi des temps'!$T280,0)+IF('Suivi des temps'!$U280='Récap par type de tâche'!J$8,'Suivi des temps'!$Y280,0)+IF('Suivi des temps'!$Z280='Récap par type de tâche'!J$8,'Suivi des temps'!$AD280,0)+IF('Suivi des temps'!$AE280='Récap par type de tâche'!J$8,'Suivi des temps'!$AI280,0)+IF('Suivi des temps'!$AJ280='Récap par type de tâche'!J$8,'Suivi des temps'!$AN280,0)</f>
        <v>0</v>
      </c>
      <c r="K279" s="41">
        <f>IF('Suivi des temps'!$F280='Récap par type de tâche'!K$8,'Suivi des temps'!$J280,0)+IF('Suivi des temps'!$K280='Récap par type de tâche'!K$8,'Suivi des temps'!$O280,0)+IF('Suivi des temps'!$P280='Récap par type de tâche'!K$8,'Suivi des temps'!$T280,0)+IF('Suivi des temps'!$U280='Récap par type de tâche'!K$8,'Suivi des temps'!$Y280,0)+IF('Suivi des temps'!$Z280='Récap par type de tâche'!K$8,'Suivi des temps'!$AD280,0)+IF('Suivi des temps'!$AE280='Récap par type de tâche'!K$8,'Suivi des temps'!$AI280,0)+IF('Suivi des temps'!$AJ280='Récap par type de tâche'!K$8,'Suivi des temps'!$AN280,0)</f>
        <v>0</v>
      </c>
      <c r="L279" s="41">
        <f>IF('Suivi des temps'!$F280='Récap par type de tâche'!L$8,'Suivi des temps'!$J280,0)+IF('Suivi des temps'!$K280='Récap par type de tâche'!L$8,'Suivi des temps'!$O280,0)+IF('Suivi des temps'!$P280='Récap par type de tâche'!L$8,'Suivi des temps'!$T280,0)+IF('Suivi des temps'!$U280='Récap par type de tâche'!L$8,'Suivi des temps'!$Y280,0)+IF('Suivi des temps'!$Z280='Récap par type de tâche'!L$8,'Suivi des temps'!$AD280,0)+IF('Suivi des temps'!$AE280='Récap par type de tâche'!L$8,'Suivi des temps'!$AI280,0)+IF('Suivi des temps'!$AJ280='Récap par type de tâche'!L$8,'Suivi des temps'!$AN280,0)</f>
        <v>0</v>
      </c>
      <c r="M279" s="41">
        <f>IF('Suivi des temps'!$F280='Récap par type de tâche'!M$8,'Suivi des temps'!$J280,0)+IF('Suivi des temps'!$K280='Récap par type de tâche'!M$8,'Suivi des temps'!$O280,0)+IF('Suivi des temps'!$P280='Récap par type de tâche'!M$8,'Suivi des temps'!$T280,0)+IF('Suivi des temps'!$U280='Récap par type de tâche'!M$8,'Suivi des temps'!$Y280,0)+IF('Suivi des temps'!$Z280='Récap par type de tâche'!M$8,'Suivi des temps'!$AD280,0)+IF('Suivi des temps'!$AE280='Récap par type de tâche'!M$8,'Suivi des temps'!$AI280,0)+IF('Suivi des temps'!$AJ280='Récap par type de tâche'!M$8,'Suivi des temps'!$AN280,0)</f>
        <v>0</v>
      </c>
      <c r="N279" s="41">
        <f>IF('Suivi des temps'!$F280='Récap par type de tâche'!N$8,'Suivi des temps'!$J280,0)+IF('Suivi des temps'!$K280='Récap par type de tâche'!N$8,'Suivi des temps'!$O280,0)+IF('Suivi des temps'!$P280='Récap par type de tâche'!N$8,'Suivi des temps'!$T280,0)+IF('Suivi des temps'!$U280='Récap par type de tâche'!N$8,'Suivi des temps'!$Y280,0)+IF('Suivi des temps'!$Z280='Récap par type de tâche'!N$8,'Suivi des temps'!$AD280,0)+IF('Suivi des temps'!$AE280='Récap par type de tâche'!N$8,'Suivi des temps'!$AI280,0)+IF('Suivi des temps'!$AJ280='Récap par type de tâche'!N$8,'Suivi des temps'!$AN280,0)</f>
        <v>0</v>
      </c>
      <c r="O279" s="41">
        <f>IF('Suivi des temps'!$F280='Récap par type de tâche'!O$8,'Suivi des temps'!$J280,0)+IF('Suivi des temps'!$K280='Récap par type de tâche'!O$8,'Suivi des temps'!$O280,0)+IF('Suivi des temps'!$P280='Récap par type de tâche'!O$8,'Suivi des temps'!$T280,0)+IF('Suivi des temps'!$U280='Récap par type de tâche'!O$8,'Suivi des temps'!$Y280,0)+IF('Suivi des temps'!$Z280='Récap par type de tâche'!O$8,'Suivi des temps'!$AD280,0)+IF('Suivi des temps'!$AE280='Récap par type de tâche'!O$8,'Suivi des temps'!$AI280,0)+IF('Suivi des temps'!$AJ280='Récap par type de tâche'!O$8,'Suivi des temps'!$AN280,0)</f>
        <v>0</v>
      </c>
      <c r="P279" s="41">
        <f>IF('Suivi des temps'!$F280='Récap par type de tâche'!P$8,'Suivi des temps'!$J280,0)+IF('Suivi des temps'!$K280='Récap par type de tâche'!P$8,'Suivi des temps'!$O280,0)+IF('Suivi des temps'!$P280='Récap par type de tâche'!P$8,'Suivi des temps'!$T280,0)+IF('Suivi des temps'!$U280='Récap par type de tâche'!P$8,'Suivi des temps'!$Y280,0)+IF('Suivi des temps'!$Z280='Récap par type de tâche'!P$8,'Suivi des temps'!$AD280,0)+IF('Suivi des temps'!$AE280='Récap par type de tâche'!P$8,'Suivi des temps'!$AI280,0)+IF('Suivi des temps'!$AJ280='Récap par type de tâche'!P$8,'Suivi des temps'!$AN280,0)</f>
        <v>0</v>
      </c>
      <c r="Q279" s="41">
        <f>IF('Suivi des temps'!$F280='Récap par type de tâche'!Q$8,'Suivi des temps'!$J280,0)+IF('Suivi des temps'!$K280='Récap par type de tâche'!Q$8,'Suivi des temps'!$O280,0)+IF('Suivi des temps'!$P280='Récap par type de tâche'!Q$8,'Suivi des temps'!$T280,0)+IF('Suivi des temps'!$U280='Récap par type de tâche'!Q$8,'Suivi des temps'!$Y280,0)+IF('Suivi des temps'!$Z280='Récap par type de tâche'!Q$8,'Suivi des temps'!$AD280,0)+IF('Suivi des temps'!$AE280='Récap par type de tâche'!Q$8,'Suivi des temps'!$AI280,0)+IF('Suivi des temps'!$AJ280='Récap par type de tâche'!Q$8,'Suivi des temps'!$AN280,0)</f>
        <v>0</v>
      </c>
      <c r="R279" s="41">
        <f>IF('Suivi des temps'!$F280='Récap par type de tâche'!R$8,'Suivi des temps'!$J280,0)+IF('Suivi des temps'!$K280='Récap par type de tâche'!R$8,'Suivi des temps'!$O280,0)+IF('Suivi des temps'!$P280='Récap par type de tâche'!R$8,'Suivi des temps'!$T280,0)+IF('Suivi des temps'!$U280='Récap par type de tâche'!R$8,'Suivi des temps'!$Y280,0)+IF('Suivi des temps'!$Z280='Récap par type de tâche'!R$8,'Suivi des temps'!$AD280,0)+IF('Suivi des temps'!$AE280='Récap par type de tâche'!R$8,'Suivi des temps'!$AI280,0)+IF('Suivi des temps'!$AJ280='Récap par type de tâche'!R$8,'Suivi des temps'!$AN280,0)</f>
        <v>0</v>
      </c>
      <c r="S279" s="41">
        <f>IF('Suivi des temps'!$F280='Récap par type de tâche'!S$8,'Suivi des temps'!$J280,0)+IF('Suivi des temps'!$K280='Récap par type de tâche'!S$8,'Suivi des temps'!$O280,0)+IF('Suivi des temps'!$P280='Récap par type de tâche'!S$8,'Suivi des temps'!$T280,0)+IF('Suivi des temps'!$U280='Récap par type de tâche'!S$8,'Suivi des temps'!$Y280,0)+IF('Suivi des temps'!$Z280='Récap par type de tâche'!S$8,'Suivi des temps'!$AD280,0)+IF('Suivi des temps'!$AE280='Récap par type de tâche'!S$8,'Suivi des temps'!$AI280,0)+IF('Suivi des temps'!$AJ280='Récap par type de tâche'!S$8,'Suivi des temps'!$AN280,0)</f>
        <v>0</v>
      </c>
      <c r="T279" s="41">
        <f>IF('Suivi des temps'!$F280='Récap par type de tâche'!T$8,'Suivi des temps'!$J280,0)+IF('Suivi des temps'!$K280='Récap par type de tâche'!T$8,'Suivi des temps'!$O280,0)+IF('Suivi des temps'!$P280='Récap par type de tâche'!T$8,'Suivi des temps'!$T280,0)+IF('Suivi des temps'!$U280='Récap par type de tâche'!T$8,'Suivi des temps'!$Y280,0)+IF('Suivi des temps'!$Z280='Récap par type de tâche'!T$8,'Suivi des temps'!$AD280,0)+IF('Suivi des temps'!$AE280='Récap par type de tâche'!T$8,'Suivi des temps'!$AI280,0)+IF('Suivi des temps'!$AJ280='Récap par type de tâche'!T$8,'Suivi des temps'!$AN280,0)</f>
        <v>0</v>
      </c>
      <c r="U279" s="41">
        <f>IF('Suivi des temps'!$F280='Récap par type de tâche'!U$8,'Suivi des temps'!$J280,0)+IF('Suivi des temps'!$K280='Récap par type de tâche'!U$8,'Suivi des temps'!$O280,0)+IF('Suivi des temps'!$P280='Récap par type de tâche'!U$8,'Suivi des temps'!$T280,0)+IF('Suivi des temps'!$U280='Récap par type de tâche'!U$8,'Suivi des temps'!$Y280,0)+IF('Suivi des temps'!$Z280='Récap par type de tâche'!U$8,'Suivi des temps'!$AD280,0)+IF('Suivi des temps'!$AE280='Récap par type de tâche'!U$8,'Suivi des temps'!$AI280,0)+IF('Suivi des temps'!$AJ280='Récap par type de tâche'!U$8,'Suivi des temps'!$AN280,0)</f>
        <v>0</v>
      </c>
      <c r="V279" s="41">
        <f>IF('Suivi des temps'!$F280='Récap par type de tâche'!V$8,'Suivi des temps'!$J280,0)+IF('Suivi des temps'!$K280='Récap par type de tâche'!V$8,'Suivi des temps'!$O280,0)+IF('Suivi des temps'!$P280='Récap par type de tâche'!V$8,'Suivi des temps'!$T280,0)+IF('Suivi des temps'!$U280='Récap par type de tâche'!V$8,'Suivi des temps'!$Y280,0)+IF('Suivi des temps'!$Z280='Récap par type de tâche'!V$8,'Suivi des temps'!$AD280,0)+IF('Suivi des temps'!$AE280='Récap par type de tâche'!V$8,'Suivi des temps'!$AI280,0)+IF('Suivi des temps'!$AJ280='Récap par type de tâche'!V$8,'Suivi des temps'!$AN280,0)</f>
        <v>0</v>
      </c>
      <c r="W279" s="41">
        <f>IF('Suivi des temps'!$F280='Récap par type de tâche'!W$8,'Suivi des temps'!$J280,0)+IF('Suivi des temps'!$K280='Récap par type de tâche'!W$8,'Suivi des temps'!$O280,0)+IF('Suivi des temps'!$P280='Récap par type de tâche'!W$8,'Suivi des temps'!$T280,0)+IF('Suivi des temps'!$U280='Récap par type de tâche'!W$8,'Suivi des temps'!$Y280,0)+IF('Suivi des temps'!$Z280='Récap par type de tâche'!W$8,'Suivi des temps'!$AD280,0)+IF('Suivi des temps'!$AE280='Récap par type de tâche'!W$8,'Suivi des temps'!$AI280,0)+IF('Suivi des temps'!$AJ280='Récap par type de tâche'!W$8,'Suivi des temps'!$AN280,0)</f>
        <v>0</v>
      </c>
      <c r="X279" s="41">
        <f>IF('Suivi des temps'!$F280='Récap par type de tâche'!X$8,'Suivi des temps'!$J280,0)+IF('Suivi des temps'!$K280='Récap par type de tâche'!X$8,'Suivi des temps'!$O280,0)+IF('Suivi des temps'!$P280='Récap par type de tâche'!X$8,'Suivi des temps'!$T280,0)+IF('Suivi des temps'!$U280='Récap par type de tâche'!X$8,'Suivi des temps'!$Y280,0)+IF('Suivi des temps'!$Z280='Récap par type de tâche'!X$8,'Suivi des temps'!$AD280,0)+IF('Suivi des temps'!$AE280='Récap par type de tâche'!X$8,'Suivi des temps'!$AI280,0)+IF('Suivi des temps'!$AJ280='Récap par type de tâche'!X$8,'Suivi des temps'!$AN280,0)</f>
        <v>0</v>
      </c>
      <c r="Y279" s="41">
        <f>IF('Suivi des temps'!$F280='Récap par type de tâche'!Y$8,'Suivi des temps'!$J280,0)+IF('Suivi des temps'!$K280='Récap par type de tâche'!Y$8,'Suivi des temps'!$O280,0)+IF('Suivi des temps'!$P280='Récap par type de tâche'!Y$8,'Suivi des temps'!$T280,0)+IF('Suivi des temps'!$U280='Récap par type de tâche'!Y$8,'Suivi des temps'!$Y280,0)+IF('Suivi des temps'!$Z280='Récap par type de tâche'!Y$8,'Suivi des temps'!$AD280,0)+IF('Suivi des temps'!$AE280='Récap par type de tâche'!Y$8,'Suivi des temps'!$AI280,0)+IF('Suivi des temps'!$AJ280='Récap par type de tâche'!Y$8,'Suivi des temps'!$AN280,0)</f>
        <v>0</v>
      </c>
      <c r="Z279" s="41">
        <f>IF('Suivi des temps'!$F280='Récap par type de tâche'!Z$8,'Suivi des temps'!$J280,0)+IF('Suivi des temps'!$K280='Récap par type de tâche'!Z$8,'Suivi des temps'!$O280,0)+IF('Suivi des temps'!$P280='Récap par type de tâche'!Z$8,'Suivi des temps'!$T280,0)+IF('Suivi des temps'!$U280='Récap par type de tâche'!Z$8,'Suivi des temps'!$Y280,0)+IF('Suivi des temps'!$Z280='Récap par type de tâche'!Z$8,'Suivi des temps'!$AD280,0)+IF('Suivi des temps'!$AE280='Récap par type de tâche'!Z$8,'Suivi des temps'!$AI280,0)+IF('Suivi des temps'!$AJ280='Récap par type de tâche'!Z$8,'Suivi des temps'!$AN280,0)</f>
        <v>0</v>
      </c>
      <c r="AA279" s="45">
        <f t="shared" si="24"/>
        <v>0</v>
      </c>
    </row>
    <row r="280" spans="2:27" ht="20.8" customHeight="1" x14ac:dyDescent="0.25">
      <c r="B280" s="25" t="str">
        <f t="shared" si="20"/>
        <v/>
      </c>
      <c r="C280" s="23" t="str">
        <f t="shared" si="21"/>
        <v/>
      </c>
      <c r="D280" s="17">
        <f t="shared" si="22"/>
        <v>45563</v>
      </c>
      <c r="E280" s="32" t="str">
        <f t="shared" si="23"/>
        <v>Samedi</v>
      </c>
      <c r="F280" s="41">
        <f>IF('Suivi des temps'!$F281='Récap par type de tâche'!F$8,'Suivi des temps'!$J281,0)+IF('Suivi des temps'!$K281='Récap par type de tâche'!F$8,'Suivi des temps'!$O281,0)+IF('Suivi des temps'!$P281='Récap par type de tâche'!F$8,'Suivi des temps'!$T281,0)+IF('Suivi des temps'!$U281='Récap par type de tâche'!F$8,'Suivi des temps'!$Y281,0)+IF('Suivi des temps'!$Z281='Récap par type de tâche'!F$8,'Suivi des temps'!$AD281,0)+IF('Suivi des temps'!$AE281='Récap par type de tâche'!F$8,'Suivi des temps'!$AI281,0)+IF('Suivi des temps'!$AJ281='Récap par type de tâche'!F$8,'Suivi des temps'!$AN281,0)</f>
        <v>0</v>
      </c>
      <c r="G280" s="41">
        <f>IF('Suivi des temps'!$F281='Récap par type de tâche'!G$8,'Suivi des temps'!$J281,0)+IF('Suivi des temps'!$K281='Récap par type de tâche'!G$8,'Suivi des temps'!$O281,0)+IF('Suivi des temps'!$P281='Récap par type de tâche'!G$8,'Suivi des temps'!$T281,0)+IF('Suivi des temps'!$U281='Récap par type de tâche'!G$8,'Suivi des temps'!$Y281,0)+IF('Suivi des temps'!$Z281='Récap par type de tâche'!G$8,'Suivi des temps'!$AD281,0)+IF('Suivi des temps'!$AE281='Récap par type de tâche'!G$8,'Suivi des temps'!$AI281,0)+IF('Suivi des temps'!$AJ281='Récap par type de tâche'!G$8,'Suivi des temps'!$AN281,0)</f>
        <v>0</v>
      </c>
      <c r="H280" s="41">
        <f>IF('Suivi des temps'!$F281='Récap par type de tâche'!H$8,'Suivi des temps'!$J281,0)+IF('Suivi des temps'!$K281='Récap par type de tâche'!H$8,'Suivi des temps'!$O281,0)+IF('Suivi des temps'!$P281='Récap par type de tâche'!H$8,'Suivi des temps'!$T281,0)+IF('Suivi des temps'!$U281='Récap par type de tâche'!H$8,'Suivi des temps'!$Y281,0)+IF('Suivi des temps'!$Z281='Récap par type de tâche'!H$8,'Suivi des temps'!$AD281,0)+IF('Suivi des temps'!$AE281='Récap par type de tâche'!H$8,'Suivi des temps'!$AI281,0)+IF('Suivi des temps'!$AJ281='Récap par type de tâche'!H$8,'Suivi des temps'!$AN281,0)</f>
        <v>0</v>
      </c>
      <c r="I280" s="41">
        <f>IF('Suivi des temps'!$F281='Récap par type de tâche'!I$8,'Suivi des temps'!$J281,0)+IF('Suivi des temps'!$K281='Récap par type de tâche'!I$8,'Suivi des temps'!$O281,0)+IF('Suivi des temps'!$P281='Récap par type de tâche'!I$8,'Suivi des temps'!$T281,0)+IF('Suivi des temps'!$U281='Récap par type de tâche'!I$8,'Suivi des temps'!$Y281,0)+IF('Suivi des temps'!$Z281='Récap par type de tâche'!I$8,'Suivi des temps'!$AD281,0)+IF('Suivi des temps'!$AE281='Récap par type de tâche'!I$8,'Suivi des temps'!$AI281,0)+IF('Suivi des temps'!$AJ281='Récap par type de tâche'!I$8,'Suivi des temps'!$AN281,0)</f>
        <v>0</v>
      </c>
      <c r="J280" s="41">
        <f>IF('Suivi des temps'!$F281='Récap par type de tâche'!J$8,'Suivi des temps'!$J281,0)+IF('Suivi des temps'!$K281='Récap par type de tâche'!J$8,'Suivi des temps'!$O281,0)+IF('Suivi des temps'!$P281='Récap par type de tâche'!J$8,'Suivi des temps'!$T281,0)+IF('Suivi des temps'!$U281='Récap par type de tâche'!J$8,'Suivi des temps'!$Y281,0)+IF('Suivi des temps'!$Z281='Récap par type de tâche'!J$8,'Suivi des temps'!$AD281,0)+IF('Suivi des temps'!$AE281='Récap par type de tâche'!J$8,'Suivi des temps'!$AI281,0)+IF('Suivi des temps'!$AJ281='Récap par type de tâche'!J$8,'Suivi des temps'!$AN281,0)</f>
        <v>0</v>
      </c>
      <c r="K280" s="41">
        <f>IF('Suivi des temps'!$F281='Récap par type de tâche'!K$8,'Suivi des temps'!$J281,0)+IF('Suivi des temps'!$K281='Récap par type de tâche'!K$8,'Suivi des temps'!$O281,0)+IF('Suivi des temps'!$P281='Récap par type de tâche'!K$8,'Suivi des temps'!$T281,0)+IF('Suivi des temps'!$U281='Récap par type de tâche'!K$8,'Suivi des temps'!$Y281,0)+IF('Suivi des temps'!$Z281='Récap par type de tâche'!K$8,'Suivi des temps'!$AD281,0)+IF('Suivi des temps'!$AE281='Récap par type de tâche'!K$8,'Suivi des temps'!$AI281,0)+IF('Suivi des temps'!$AJ281='Récap par type de tâche'!K$8,'Suivi des temps'!$AN281,0)</f>
        <v>0</v>
      </c>
      <c r="L280" s="41">
        <f>IF('Suivi des temps'!$F281='Récap par type de tâche'!L$8,'Suivi des temps'!$J281,0)+IF('Suivi des temps'!$K281='Récap par type de tâche'!L$8,'Suivi des temps'!$O281,0)+IF('Suivi des temps'!$P281='Récap par type de tâche'!L$8,'Suivi des temps'!$T281,0)+IF('Suivi des temps'!$U281='Récap par type de tâche'!L$8,'Suivi des temps'!$Y281,0)+IF('Suivi des temps'!$Z281='Récap par type de tâche'!L$8,'Suivi des temps'!$AD281,0)+IF('Suivi des temps'!$AE281='Récap par type de tâche'!L$8,'Suivi des temps'!$AI281,0)+IF('Suivi des temps'!$AJ281='Récap par type de tâche'!L$8,'Suivi des temps'!$AN281,0)</f>
        <v>0</v>
      </c>
      <c r="M280" s="41">
        <f>IF('Suivi des temps'!$F281='Récap par type de tâche'!M$8,'Suivi des temps'!$J281,0)+IF('Suivi des temps'!$K281='Récap par type de tâche'!M$8,'Suivi des temps'!$O281,0)+IF('Suivi des temps'!$P281='Récap par type de tâche'!M$8,'Suivi des temps'!$T281,0)+IF('Suivi des temps'!$U281='Récap par type de tâche'!M$8,'Suivi des temps'!$Y281,0)+IF('Suivi des temps'!$Z281='Récap par type de tâche'!M$8,'Suivi des temps'!$AD281,0)+IF('Suivi des temps'!$AE281='Récap par type de tâche'!M$8,'Suivi des temps'!$AI281,0)+IF('Suivi des temps'!$AJ281='Récap par type de tâche'!M$8,'Suivi des temps'!$AN281,0)</f>
        <v>0</v>
      </c>
      <c r="N280" s="41">
        <f>IF('Suivi des temps'!$F281='Récap par type de tâche'!N$8,'Suivi des temps'!$J281,0)+IF('Suivi des temps'!$K281='Récap par type de tâche'!N$8,'Suivi des temps'!$O281,0)+IF('Suivi des temps'!$P281='Récap par type de tâche'!N$8,'Suivi des temps'!$T281,0)+IF('Suivi des temps'!$U281='Récap par type de tâche'!N$8,'Suivi des temps'!$Y281,0)+IF('Suivi des temps'!$Z281='Récap par type de tâche'!N$8,'Suivi des temps'!$AD281,0)+IF('Suivi des temps'!$AE281='Récap par type de tâche'!N$8,'Suivi des temps'!$AI281,0)+IF('Suivi des temps'!$AJ281='Récap par type de tâche'!N$8,'Suivi des temps'!$AN281,0)</f>
        <v>0</v>
      </c>
      <c r="O280" s="41">
        <f>IF('Suivi des temps'!$F281='Récap par type de tâche'!O$8,'Suivi des temps'!$J281,0)+IF('Suivi des temps'!$K281='Récap par type de tâche'!O$8,'Suivi des temps'!$O281,0)+IF('Suivi des temps'!$P281='Récap par type de tâche'!O$8,'Suivi des temps'!$T281,0)+IF('Suivi des temps'!$U281='Récap par type de tâche'!O$8,'Suivi des temps'!$Y281,0)+IF('Suivi des temps'!$Z281='Récap par type de tâche'!O$8,'Suivi des temps'!$AD281,0)+IF('Suivi des temps'!$AE281='Récap par type de tâche'!O$8,'Suivi des temps'!$AI281,0)+IF('Suivi des temps'!$AJ281='Récap par type de tâche'!O$8,'Suivi des temps'!$AN281,0)</f>
        <v>0</v>
      </c>
      <c r="P280" s="41">
        <f>IF('Suivi des temps'!$F281='Récap par type de tâche'!P$8,'Suivi des temps'!$J281,0)+IF('Suivi des temps'!$K281='Récap par type de tâche'!P$8,'Suivi des temps'!$O281,0)+IF('Suivi des temps'!$P281='Récap par type de tâche'!P$8,'Suivi des temps'!$T281,0)+IF('Suivi des temps'!$U281='Récap par type de tâche'!P$8,'Suivi des temps'!$Y281,0)+IF('Suivi des temps'!$Z281='Récap par type de tâche'!P$8,'Suivi des temps'!$AD281,0)+IF('Suivi des temps'!$AE281='Récap par type de tâche'!P$8,'Suivi des temps'!$AI281,0)+IF('Suivi des temps'!$AJ281='Récap par type de tâche'!P$8,'Suivi des temps'!$AN281,0)</f>
        <v>0</v>
      </c>
      <c r="Q280" s="41">
        <f>IF('Suivi des temps'!$F281='Récap par type de tâche'!Q$8,'Suivi des temps'!$J281,0)+IF('Suivi des temps'!$K281='Récap par type de tâche'!Q$8,'Suivi des temps'!$O281,0)+IF('Suivi des temps'!$P281='Récap par type de tâche'!Q$8,'Suivi des temps'!$T281,0)+IF('Suivi des temps'!$U281='Récap par type de tâche'!Q$8,'Suivi des temps'!$Y281,0)+IF('Suivi des temps'!$Z281='Récap par type de tâche'!Q$8,'Suivi des temps'!$AD281,0)+IF('Suivi des temps'!$AE281='Récap par type de tâche'!Q$8,'Suivi des temps'!$AI281,0)+IF('Suivi des temps'!$AJ281='Récap par type de tâche'!Q$8,'Suivi des temps'!$AN281,0)</f>
        <v>0</v>
      </c>
      <c r="R280" s="41">
        <f>IF('Suivi des temps'!$F281='Récap par type de tâche'!R$8,'Suivi des temps'!$J281,0)+IF('Suivi des temps'!$K281='Récap par type de tâche'!R$8,'Suivi des temps'!$O281,0)+IF('Suivi des temps'!$P281='Récap par type de tâche'!R$8,'Suivi des temps'!$T281,0)+IF('Suivi des temps'!$U281='Récap par type de tâche'!R$8,'Suivi des temps'!$Y281,0)+IF('Suivi des temps'!$Z281='Récap par type de tâche'!R$8,'Suivi des temps'!$AD281,0)+IF('Suivi des temps'!$AE281='Récap par type de tâche'!R$8,'Suivi des temps'!$AI281,0)+IF('Suivi des temps'!$AJ281='Récap par type de tâche'!R$8,'Suivi des temps'!$AN281,0)</f>
        <v>0</v>
      </c>
      <c r="S280" s="41">
        <f>IF('Suivi des temps'!$F281='Récap par type de tâche'!S$8,'Suivi des temps'!$J281,0)+IF('Suivi des temps'!$K281='Récap par type de tâche'!S$8,'Suivi des temps'!$O281,0)+IF('Suivi des temps'!$P281='Récap par type de tâche'!S$8,'Suivi des temps'!$T281,0)+IF('Suivi des temps'!$U281='Récap par type de tâche'!S$8,'Suivi des temps'!$Y281,0)+IF('Suivi des temps'!$Z281='Récap par type de tâche'!S$8,'Suivi des temps'!$AD281,0)+IF('Suivi des temps'!$AE281='Récap par type de tâche'!S$8,'Suivi des temps'!$AI281,0)+IF('Suivi des temps'!$AJ281='Récap par type de tâche'!S$8,'Suivi des temps'!$AN281,0)</f>
        <v>0</v>
      </c>
      <c r="T280" s="41">
        <f>IF('Suivi des temps'!$F281='Récap par type de tâche'!T$8,'Suivi des temps'!$J281,0)+IF('Suivi des temps'!$K281='Récap par type de tâche'!T$8,'Suivi des temps'!$O281,0)+IF('Suivi des temps'!$P281='Récap par type de tâche'!T$8,'Suivi des temps'!$T281,0)+IF('Suivi des temps'!$U281='Récap par type de tâche'!T$8,'Suivi des temps'!$Y281,0)+IF('Suivi des temps'!$Z281='Récap par type de tâche'!T$8,'Suivi des temps'!$AD281,0)+IF('Suivi des temps'!$AE281='Récap par type de tâche'!T$8,'Suivi des temps'!$AI281,0)+IF('Suivi des temps'!$AJ281='Récap par type de tâche'!T$8,'Suivi des temps'!$AN281,0)</f>
        <v>0</v>
      </c>
      <c r="U280" s="41">
        <f>IF('Suivi des temps'!$F281='Récap par type de tâche'!U$8,'Suivi des temps'!$J281,0)+IF('Suivi des temps'!$K281='Récap par type de tâche'!U$8,'Suivi des temps'!$O281,0)+IF('Suivi des temps'!$P281='Récap par type de tâche'!U$8,'Suivi des temps'!$T281,0)+IF('Suivi des temps'!$U281='Récap par type de tâche'!U$8,'Suivi des temps'!$Y281,0)+IF('Suivi des temps'!$Z281='Récap par type de tâche'!U$8,'Suivi des temps'!$AD281,0)+IF('Suivi des temps'!$AE281='Récap par type de tâche'!U$8,'Suivi des temps'!$AI281,0)+IF('Suivi des temps'!$AJ281='Récap par type de tâche'!U$8,'Suivi des temps'!$AN281,0)</f>
        <v>0</v>
      </c>
      <c r="V280" s="41">
        <f>IF('Suivi des temps'!$F281='Récap par type de tâche'!V$8,'Suivi des temps'!$J281,0)+IF('Suivi des temps'!$K281='Récap par type de tâche'!V$8,'Suivi des temps'!$O281,0)+IF('Suivi des temps'!$P281='Récap par type de tâche'!V$8,'Suivi des temps'!$T281,0)+IF('Suivi des temps'!$U281='Récap par type de tâche'!V$8,'Suivi des temps'!$Y281,0)+IF('Suivi des temps'!$Z281='Récap par type de tâche'!V$8,'Suivi des temps'!$AD281,0)+IF('Suivi des temps'!$AE281='Récap par type de tâche'!V$8,'Suivi des temps'!$AI281,0)+IF('Suivi des temps'!$AJ281='Récap par type de tâche'!V$8,'Suivi des temps'!$AN281,0)</f>
        <v>0</v>
      </c>
      <c r="W280" s="41">
        <f>IF('Suivi des temps'!$F281='Récap par type de tâche'!W$8,'Suivi des temps'!$J281,0)+IF('Suivi des temps'!$K281='Récap par type de tâche'!W$8,'Suivi des temps'!$O281,0)+IF('Suivi des temps'!$P281='Récap par type de tâche'!W$8,'Suivi des temps'!$T281,0)+IF('Suivi des temps'!$U281='Récap par type de tâche'!W$8,'Suivi des temps'!$Y281,0)+IF('Suivi des temps'!$Z281='Récap par type de tâche'!W$8,'Suivi des temps'!$AD281,0)+IF('Suivi des temps'!$AE281='Récap par type de tâche'!W$8,'Suivi des temps'!$AI281,0)+IF('Suivi des temps'!$AJ281='Récap par type de tâche'!W$8,'Suivi des temps'!$AN281,0)</f>
        <v>0</v>
      </c>
      <c r="X280" s="41">
        <f>IF('Suivi des temps'!$F281='Récap par type de tâche'!X$8,'Suivi des temps'!$J281,0)+IF('Suivi des temps'!$K281='Récap par type de tâche'!X$8,'Suivi des temps'!$O281,0)+IF('Suivi des temps'!$P281='Récap par type de tâche'!X$8,'Suivi des temps'!$T281,0)+IF('Suivi des temps'!$U281='Récap par type de tâche'!X$8,'Suivi des temps'!$Y281,0)+IF('Suivi des temps'!$Z281='Récap par type de tâche'!X$8,'Suivi des temps'!$AD281,0)+IF('Suivi des temps'!$AE281='Récap par type de tâche'!X$8,'Suivi des temps'!$AI281,0)+IF('Suivi des temps'!$AJ281='Récap par type de tâche'!X$8,'Suivi des temps'!$AN281,0)</f>
        <v>0</v>
      </c>
      <c r="Y280" s="41">
        <f>IF('Suivi des temps'!$F281='Récap par type de tâche'!Y$8,'Suivi des temps'!$J281,0)+IF('Suivi des temps'!$K281='Récap par type de tâche'!Y$8,'Suivi des temps'!$O281,0)+IF('Suivi des temps'!$P281='Récap par type de tâche'!Y$8,'Suivi des temps'!$T281,0)+IF('Suivi des temps'!$U281='Récap par type de tâche'!Y$8,'Suivi des temps'!$Y281,0)+IF('Suivi des temps'!$Z281='Récap par type de tâche'!Y$8,'Suivi des temps'!$AD281,0)+IF('Suivi des temps'!$AE281='Récap par type de tâche'!Y$8,'Suivi des temps'!$AI281,0)+IF('Suivi des temps'!$AJ281='Récap par type de tâche'!Y$8,'Suivi des temps'!$AN281,0)</f>
        <v>0</v>
      </c>
      <c r="Z280" s="41">
        <f>IF('Suivi des temps'!$F281='Récap par type de tâche'!Z$8,'Suivi des temps'!$J281,0)+IF('Suivi des temps'!$K281='Récap par type de tâche'!Z$8,'Suivi des temps'!$O281,0)+IF('Suivi des temps'!$P281='Récap par type de tâche'!Z$8,'Suivi des temps'!$T281,0)+IF('Suivi des temps'!$U281='Récap par type de tâche'!Z$8,'Suivi des temps'!$Y281,0)+IF('Suivi des temps'!$Z281='Récap par type de tâche'!Z$8,'Suivi des temps'!$AD281,0)+IF('Suivi des temps'!$AE281='Récap par type de tâche'!Z$8,'Suivi des temps'!$AI281,0)+IF('Suivi des temps'!$AJ281='Récap par type de tâche'!Z$8,'Suivi des temps'!$AN281,0)</f>
        <v>0</v>
      </c>
      <c r="AA280" s="45">
        <f t="shared" si="24"/>
        <v>0</v>
      </c>
    </row>
    <row r="281" spans="2:27" ht="20.8" customHeight="1" x14ac:dyDescent="0.25">
      <c r="B281" s="25" t="str">
        <f t="shared" si="20"/>
        <v/>
      </c>
      <c r="C281" s="23" t="str">
        <f t="shared" si="21"/>
        <v/>
      </c>
      <c r="D281" s="17">
        <f t="shared" si="22"/>
        <v>45564</v>
      </c>
      <c r="E281" s="32" t="str">
        <f t="shared" si="23"/>
        <v>Dimanche</v>
      </c>
      <c r="F281" s="41">
        <f>IF('Suivi des temps'!$F282='Récap par type de tâche'!F$8,'Suivi des temps'!$J282,0)+IF('Suivi des temps'!$K282='Récap par type de tâche'!F$8,'Suivi des temps'!$O282,0)+IF('Suivi des temps'!$P282='Récap par type de tâche'!F$8,'Suivi des temps'!$T282,0)+IF('Suivi des temps'!$U282='Récap par type de tâche'!F$8,'Suivi des temps'!$Y282,0)+IF('Suivi des temps'!$Z282='Récap par type de tâche'!F$8,'Suivi des temps'!$AD282,0)+IF('Suivi des temps'!$AE282='Récap par type de tâche'!F$8,'Suivi des temps'!$AI282,0)+IF('Suivi des temps'!$AJ282='Récap par type de tâche'!F$8,'Suivi des temps'!$AN282,0)</f>
        <v>0</v>
      </c>
      <c r="G281" s="41">
        <f>IF('Suivi des temps'!$F282='Récap par type de tâche'!G$8,'Suivi des temps'!$J282,0)+IF('Suivi des temps'!$K282='Récap par type de tâche'!G$8,'Suivi des temps'!$O282,0)+IF('Suivi des temps'!$P282='Récap par type de tâche'!G$8,'Suivi des temps'!$T282,0)+IF('Suivi des temps'!$U282='Récap par type de tâche'!G$8,'Suivi des temps'!$Y282,0)+IF('Suivi des temps'!$Z282='Récap par type de tâche'!G$8,'Suivi des temps'!$AD282,0)+IF('Suivi des temps'!$AE282='Récap par type de tâche'!G$8,'Suivi des temps'!$AI282,0)+IF('Suivi des temps'!$AJ282='Récap par type de tâche'!G$8,'Suivi des temps'!$AN282,0)</f>
        <v>0</v>
      </c>
      <c r="H281" s="41">
        <f>IF('Suivi des temps'!$F282='Récap par type de tâche'!H$8,'Suivi des temps'!$J282,0)+IF('Suivi des temps'!$K282='Récap par type de tâche'!H$8,'Suivi des temps'!$O282,0)+IF('Suivi des temps'!$P282='Récap par type de tâche'!H$8,'Suivi des temps'!$T282,0)+IF('Suivi des temps'!$U282='Récap par type de tâche'!H$8,'Suivi des temps'!$Y282,0)+IF('Suivi des temps'!$Z282='Récap par type de tâche'!H$8,'Suivi des temps'!$AD282,0)+IF('Suivi des temps'!$AE282='Récap par type de tâche'!H$8,'Suivi des temps'!$AI282,0)+IF('Suivi des temps'!$AJ282='Récap par type de tâche'!H$8,'Suivi des temps'!$AN282,0)</f>
        <v>0</v>
      </c>
      <c r="I281" s="41">
        <f>IF('Suivi des temps'!$F282='Récap par type de tâche'!I$8,'Suivi des temps'!$J282,0)+IF('Suivi des temps'!$K282='Récap par type de tâche'!I$8,'Suivi des temps'!$O282,0)+IF('Suivi des temps'!$P282='Récap par type de tâche'!I$8,'Suivi des temps'!$T282,0)+IF('Suivi des temps'!$U282='Récap par type de tâche'!I$8,'Suivi des temps'!$Y282,0)+IF('Suivi des temps'!$Z282='Récap par type de tâche'!I$8,'Suivi des temps'!$AD282,0)+IF('Suivi des temps'!$AE282='Récap par type de tâche'!I$8,'Suivi des temps'!$AI282,0)+IF('Suivi des temps'!$AJ282='Récap par type de tâche'!I$8,'Suivi des temps'!$AN282,0)</f>
        <v>0</v>
      </c>
      <c r="J281" s="41">
        <f>IF('Suivi des temps'!$F282='Récap par type de tâche'!J$8,'Suivi des temps'!$J282,0)+IF('Suivi des temps'!$K282='Récap par type de tâche'!J$8,'Suivi des temps'!$O282,0)+IF('Suivi des temps'!$P282='Récap par type de tâche'!J$8,'Suivi des temps'!$T282,0)+IF('Suivi des temps'!$U282='Récap par type de tâche'!J$8,'Suivi des temps'!$Y282,0)+IF('Suivi des temps'!$Z282='Récap par type de tâche'!J$8,'Suivi des temps'!$AD282,0)+IF('Suivi des temps'!$AE282='Récap par type de tâche'!J$8,'Suivi des temps'!$AI282,0)+IF('Suivi des temps'!$AJ282='Récap par type de tâche'!J$8,'Suivi des temps'!$AN282,0)</f>
        <v>0</v>
      </c>
      <c r="K281" s="41">
        <f>IF('Suivi des temps'!$F282='Récap par type de tâche'!K$8,'Suivi des temps'!$J282,0)+IF('Suivi des temps'!$K282='Récap par type de tâche'!K$8,'Suivi des temps'!$O282,0)+IF('Suivi des temps'!$P282='Récap par type de tâche'!K$8,'Suivi des temps'!$T282,0)+IF('Suivi des temps'!$U282='Récap par type de tâche'!K$8,'Suivi des temps'!$Y282,0)+IF('Suivi des temps'!$Z282='Récap par type de tâche'!K$8,'Suivi des temps'!$AD282,0)+IF('Suivi des temps'!$AE282='Récap par type de tâche'!K$8,'Suivi des temps'!$AI282,0)+IF('Suivi des temps'!$AJ282='Récap par type de tâche'!K$8,'Suivi des temps'!$AN282,0)</f>
        <v>0</v>
      </c>
      <c r="L281" s="41">
        <f>IF('Suivi des temps'!$F282='Récap par type de tâche'!L$8,'Suivi des temps'!$J282,0)+IF('Suivi des temps'!$K282='Récap par type de tâche'!L$8,'Suivi des temps'!$O282,0)+IF('Suivi des temps'!$P282='Récap par type de tâche'!L$8,'Suivi des temps'!$T282,0)+IF('Suivi des temps'!$U282='Récap par type de tâche'!L$8,'Suivi des temps'!$Y282,0)+IF('Suivi des temps'!$Z282='Récap par type de tâche'!L$8,'Suivi des temps'!$AD282,0)+IF('Suivi des temps'!$AE282='Récap par type de tâche'!L$8,'Suivi des temps'!$AI282,0)+IF('Suivi des temps'!$AJ282='Récap par type de tâche'!L$8,'Suivi des temps'!$AN282,0)</f>
        <v>0</v>
      </c>
      <c r="M281" s="41">
        <f>IF('Suivi des temps'!$F282='Récap par type de tâche'!M$8,'Suivi des temps'!$J282,0)+IF('Suivi des temps'!$K282='Récap par type de tâche'!M$8,'Suivi des temps'!$O282,0)+IF('Suivi des temps'!$P282='Récap par type de tâche'!M$8,'Suivi des temps'!$T282,0)+IF('Suivi des temps'!$U282='Récap par type de tâche'!M$8,'Suivi des temps'!$Y282,0)+IF('Suivi des temps'!$Z282='Récap par type de tâche'!M$8,'Suivi des temps'!$AD282,0)+IF('Suivi des temps'!$AE282='Récap par type de tâche'!M$8,'Suivi des temps'!$AI282,0)+IF('Suivi des temps'!$AJ282='Récap par type de tâche'!M$8,'Suivi des temps'!$AN282,0)</f>
        <v>0</v>
      </c>
      <c r="N281" s="41">
        <f>IF('Suivi des temps'!$F282='Récap par type de tâche'!N$8,'Suivi des temps'!$J282,0)+IF('Suivi des temps'!$K282='Récap par type de tâche'!N$8,'Suivi des temps'!$O282,0)+IF('Suivi des temps'!$P282='Récap par type de tâche'!N$8,'Suivi des temps'!$T282,0)+IF('Suivi des temps'!$U282='Récap par type de tâche'!N$8,'Suivi des temps'!$Y282,0)+IF('Suivi des temps'!$Z282='Récap par type de tâche'!N$8,'Suivi des temps'!$AD282,0)+IF('Suivi des temps'!$AE282='Récap par type de tâche'!N$8,'Suivi des temps'!$AI282,0)+IF('Suivi des temps'!$AJ282='Récap par type de tâche'!N$8,'Suivi des temps'!$AN282,0)</f>
        <v>0</v>
      </c>
      <c r="O281" s="41">
        <f>IF('Suivi des temps'!$F282='Récap par type de tâche'!O$8,'Suivi des temps'!$J282,0)+IF('Suivi des temps'!$K282='Récap par type de tâche'!O$8,'Suivi des temps'!$O282,0)+IF('Suivi des temps'!$P282='Récap par type de tâche'!O$8,'Suivi des temps'!$T282,0)+IF('Suivi des temps'!$U282='Récap par type de tâche'!O$8,'Suivi des temps'!$Y282,0)+IF('Suivi des temps'!$Z282='Récap par type de tâche'!O$8,'Suivi des temps'!$AD282,0)+IF('Suivi des temps'!$AE282='Récap par type de tâche'!O$8,'Suivi des temps'!$AI282,0)+IF('Suivi des temps'!$AJ282='Récap par type de tâche'!O$8,'Suivi des temps'!$AN282,0)</f>
        <v>0</v>
      </c>
      <c r="P281" s="41">
        <f>IF('Suivi des temps'!$F282='Récap par type de tâche'!P$8,'Suivi des temps'!$J282,0)+IF('Suivi des temps'!$K282='Récap par type de tâche'!P$8,'Suivi des temps'!$O282,0)+IF('Suivi des temps'!$P282='Récap par type de tâche'!P$8,'Suivi des temps'!$T282,0)+IF('Suivi des temps'!$U282='Récap par type de tâche'!P$8,'Suivi des temps'!$Y282,0)+IF('Suivi des temps'!$Z282='Récap par type de tâche'!P$8,'Suivi des temps'!$AD282,0)+IF('Suivi des temps'!$AE282='Récap par type de tâche'!P$8,'Suivi des temps'!$AI282,0)+IF('Suivi des temps'!$AJ282='Récap par type de tâche'!P$8,'Suivi des temps'!$AN282,0)</f>
        <v>0</v>
      </c>
      <c r="Q281" s="41">
        <f>IF('Suivi des temps'!$F282='Récap par type de tâche'!Q$8,'Suivi des temps'!$J282,0)+IF('Suivi des temps'!$K282='Récap par type de tâche'!Q$8,'Suivi des temps'!$O282,0)+IF('Suivi des temps'!$P282='Récap par type de tâche'!Q$8,'Suivi des temps'!$T282,0)+IF('Suivi des temps'!$U282='Récap par type de tâche'!Q$8,'Suivi des temps'!$Y282,0)+IF('Suivi des temps'!$Z282='Récap par type de tâche'!Q$8,'Suivi des temps'!$AD282,0)+IF('Suivi des temps'!$AE282='Récap par type de tâche'!Q$8,'Suivi des temps'!$AI282,0)+IF('Suivi des temps'!$AJ282='Récap par type de tâche'!Q$8,'Suivi des temps'!$AN282,0)</f>
        <v>0</v>
      </c>
      <c r="R281" s="41">
        <f>IF('Suivi des temps'!$F282='Récap par type de tâche'!R$8,'Suivi des temps'!$J282,0)+IF('Suivi des temps'!$K282='Récap par type de tâche'!R$8,'Suivi des temps'!$O282,0)+IF('Suivi des temps'!$P282='Récap par type de tâche'!R$8,'Suivi des temps'!$T282,0)+IF('Suivi des temps'!$U282='Récap par type de tâche'!R$8,'Suivi des temps'!$Y282,0)+IF('Suivi des temps'!$Z282='Récap par type de tâche'!R$8,'Suivi des temps'!$AD282,0)+IF('Suivi des temps'!$AE282='Récap par type de tâche'!R$8,'Suivi des temps'!$AI282,0)+IF('Suivi des temps'!$AJ282='Récap par type de tâche'!R$8,'Suivi des temps'!$AN282,0)</f>
        <v>0</v>
      </c>
      <c r="S281" s="41">
        <f>IF('Suivi des temps'!$F282='Récap par type de tâche'!S$8,'Suivi des temps'!$J282,0)+IF('Suivi des temps'!$K282='Récap par type de tâche'!S$8,'Suivi des temps'!$O282,0)+IF('Suivi des temps'!$P282='Récap par type de tâche'!S$8,'Suivi des temps'!$T282,0)+IF('Suivi des temps'!$U282='Récap par type de tâche'!S$8,'Suivi des temps'!$Y282,0)+IF('Suivi des temps'!$Z282='Récap par type de tâche'!S$8,'Suivi des temps'!$AD282,0)+IF('Suivi des temps'!$AE282='Récap par type de tâche'!S$8,'Suivi des temps'!$AI282,0)+IF('Suivi des temps'!$AJ282='Récap par type de tâche'!S$8,'Suivi des temps'!$AN282,0)</f>
        <v>0</v>
      </c>
      <c r="T281" s="41">
        <f>IF('Suivi des temps'!$F282='Récap par type de tâche'!T$8,'Suivi des temps'!$J282,0)+IF('Suivi des temps'!$K282='Récap par type de tâche'!T$8,'Suivi des temps'!$O282,0)+IF('Suivi des temps'!$P282='Récap par type de tâche'!T$8,'Suivi des temps'!$T282,0)+IF('Suivi des temps'!$U282='Récap par type de tâche'!T$8,'Suivi des temps'!$Y282,0)+IF('Suivi des temps'!$Z282='Récap par type de tâche'!T$8,'Suivi des temps'!$AD282,0)+IF('Suivi des temps'!$AE282='Récap par type de tâche'!T$8,'Suivi des temps'!$AI282,0)+IF('Suivi des temps'!$AJ282='Récap par type de tâche'!T$8,'Suivi des temps'!$AN282,0)</f>
        <v>0</v>
      </c>
      <c r="U281" s="41">
        <f>IF('Suivi des temps'!$F282='Récap par type de tâche'!U$8,'Suivi des temps'!$J282,0)+IF('Suivi des temps'!$K282='Récap par type de tâche'!U$8,'Suivi des temps'!$O282,0)+IF('Suivi des temps'!$P282='Récap par type de tâche'!U$8,'Suivi des temps'!$T282,0)+IF('Suivi des temps'!$U282='Récap par type de tâche'!U$8,'Suivi des temps'!$Y282,0)+IF('Suivi des temps'!$Z282='Récap par type de tâche'!U$8,'Suivi des temps'!$AD282,0)+IF('Suivi des temps'!$AE282='Récap par type de tâche'!U$8,'Suivi des temps'!$AI282,0)+IF('Suivi des temps'!$AJ282='Récap par type de tâche'!U$8,'Suivi des temps'!$AN282,0)</f>
        <v>0</v>
      </c>
      <c r="V281" s="41">
        <f>IF('Suivi des temps'!$F282='Récap par type de tâche'!V$8,'Suivi des temps'!$J282,0)+IF('Suivi des temps'!$K282='Récap par type de tâche'!V$8,'Suivi des temps'!$O282,0)+IF('Suivi des temps'!$P282='Récap par type de tâche'!V$8,'Suivi des temps'!$T282,0)+IF('Suivi des temps'!$U282='Récap par type de tâche'!V$8,'Suivi des temps'!$Y282,0)+IF('Suivi des temps'!$Z282='Récap par type de tâche'!V$8,'Suivi des temps'!$AD282,0)+IF('Suivi des temps'!$AE282='Récap par type de tâche'!V$8,'Suivi des temps'!$AI282,0)+IF('Suivi des temps'!$AJ282='Récap par type de tâche'!V$8,'Suivi des temps'!$AN282,0)</f>
        <v>0</v>
      </c>
      <c r="W281" s="41">
        <f>IF('Suivi des temps'!$F282='Récap par type de tâche'!W$8,'Suivi des temps'!$J282,0)+IF('Suivi des temps'!$K282='Récap par type de tâche'!W$8,'Suivi des temps'!$O282,0)+IF('Suivi des temps'!$P282='Récap par type de tâche'!W$8,'Suivi des temps'!$T282,0)+IF('Suivi des temps'!$U282='Récap par type de tâche'!W$8,'Suivi des temps'!$Y282,0)+IF('Suivi des temps'!$Z282='Récap par type de tâche'!W$8,'Suivi des temps'!$AD282,0)+IF('Suivi des temps'!$AE282='Récap par type de tâche'!W$8,'Suivi des temps'!$AI282,0)+IF('Suivi des temps'!$AJ282='Récap par type de tâche'!W$8,'Suivi des temps'!$AN282,0)</f>
        <v>0</v>
      </c>
      <c r="X281" s="41">
        <f>IF('Suivi des temps'!$F282='Récap par type de tâche'!X$8,'Suivi des temps'!$J282,0)+IF('Suivi des temps'!$K282='Récap par type de tâche'!X$8,'Suivi des temps'!$O282,0)+IF('Suivi des temps'!$P282='Récap par type de tâche'!X$8,'Suivi des temps'!$T282,0)+IF('Suivi des temps'!$U282='Récap par type de tâche'!X$8,'Suivi des temps'!$Y282,0)+IF('Suivi des temps'!$Z282='Récap par type de tâche'!X$8,'Suivi des temps'!$AD282,0)+IF('Suivi des temps'!$AE282='Récap par type de tâche'!X$8,'Suivi des temps'!$AI282,0)+IF('Suivi des temps'!$AJ282='Récap par type de tâche'!X$8,'Suivi des temps'!$AN282,0)</f>
        <v>0</v>
      </c>
      <c r="Y281" s="41">
        <f>IF('Suivi des temps'!$F282='Récap par type de tâche'!Y$8,'Suivi des temps'!$J282,0)+IF('Suivi des temps'!$K282='Récap par type de tâche'!Y$8,'Suivi des temps'!$O282,0)+IF('Suivi des temps'!$P282='Récap par type de tâche'!Y$8,'Suivi des temps'!$T282,0)+IF('Suivi des temps'!$U282='Récap par type de tâche'!Y$8,'Suivi des temps'!$Y282,0)+IF('Suivi des temps'!$Z282='Récap par type de tâche'!Y$8,'Suivi des temps'!$AD282,0)+IF('Suivi des temps'!$AE282='Récap par type de tâche'!Y$8,'Suivi des temps'!$AI282,0)+IF('Suivi des temps'!$AJ282='Récap par type de tâche'!Y$8,'Suivi des temps'!$AN282,0)</f>
        <v>0</v>
      </c>
      <c r="Z281" s="41">
        <f>IF('Suivi des temps'!$F282='Récap par type de tâche'!Z$8,'Suivi des temps'!$J282,0)+IF('Suivi des temps'!$K282='Récap par type de tâche'!Z$8,'Suivi des temps'!$O282,0)+IF('Suivi des temps'!$P282='Récap par type de tâche'!Z$8,'Suivi des temps'!$T282,0)+IF('Suivi des temps'!$U282='Récap par type de tâche'!Z$8,'Suivi des temps'!$Y282,0)+IF('Suivi des temps'!$Z282='Récap par type de tâche'!Z$8,'Suivi des temps'!$AD282,0)+IF('Suivi des temps'!$AE282='Récap par type de tâche'!Z$8,'Suivi des temps'!$AI282,0)+IF('Suivi des temps'!$AJ282='Récap par type de tâche'!Z$8,'Suivi des temps'!$AN282,0)</f>
        <v>0</v>
      </c>
      <c r="AA281" s="45">
        <f t="shared" si="24"/>
        <v>0</v>
      </c>
    </row>
    <row r="282" spans="2:27" ht="20.8" customHeight="1" x14ac:dyDescent="0.25">
      <c r="B282" s="25" t="str">
        <f t="shared" si="20"/>
        <v/>
      </c>
      <c r="C282" s="23" t="str">
        <f t="shared" si="21"/>
        <v/>
      </c>
      <c r="D282" s="17">
        <f t="shared" si="22"/>
        <v>45565</v>
      </c>
      <c r="E282" s="32" t="str">
        <f t="shared" si="23"/>
        <v>Lundi</v>
      </c>
      <c r="F282" s="41">
        <f>IF('Suivi des temps'!$F283='Récap par type de tâche'!F$8,'Suivi des temps'!$J283,0)+IF('Suivi des temps'!$K283='Récap par type de tâche'!F$8,'Suivi des temps'!$O283,0)+IF('Suivi des temps'!$P283='Récap par type de tâche'!F$8,'Suivi des temps'!$T283,0)+IF('Suivi des temps'!$U283='Récap par type de tâche'!F$8,'Suivi des temps'!$Y283,0)+IF('Suivi des temps'!$Z283='Récap par type de tâche'!F$8,'Suivi des temps'!$AD283,0)+IF('Suivi des temps'!$AE283='Récap par type de tâche'!F$8,'Suivi des temps'!$AI283,0)+IF('Suivi des temps'!$AJ283='Récap par type de tâche'!F$8,'Suivi des temps'!$AN283,0)</f>
        <v>0</v>
      </c>
      <c r="G282" s="41">
        <f>IF('Suivi des temps'!$F283='Récap par type de tâche'!G$8,'Suivi des temps'!$J283,0)+IF('Suivi des temps'!$K283='Récap par type de tâche'!G$8,'Suivi des temps'!$O283,0)+IF('Suivi des temps'!$P283='Récap par type de tâche'!G$8,'Suivi des temps'!$T283,0)+IF('Suivi des temps'!$U283='Récap par type de tâche'!G$8,'Suivi des temps'!$Y283,0)+IF('Suivi des temps'!$Z283='Récap par type de tâche'!G$8,'Suivi des temps'!$AD283,0)+IF('Suivi des temps'!$AE283='Récap par type de tâche'!G$8,'Suivi des temps'!$AI283,0)+IF('Suivi des temps'!$AJ283='Récap par type de tâche'!G$8,'Suivi des temps'!$AN283,0)</f>
        <v>0</v>
      </c>
      <c r="H282" s="41">
        <f>IF('Suivi des temps'!$F283='Récap par type de tâche'!H$8,'Suivi des temps'!$J283,0)+IF('Suivi des temps'!$K283='Récap par type de tâche'!H$8,'Suivi des temps'!$O283,0)+IF('Suivi des temps'!$P283='Récap par type de tâche'!H$8,'Suivi des temps'!$T283,0)+IF('Suivi des temps'!$U283='Récap par type de tâche'!H$8,'Suivi des temps'!$Y283,0)+IF('Suivi des temps'!$Z283='Récap par type de tâche'!H$8,'Suivi des temps'!$AD283,0)+IF('Suivi des temps'!$AE283='Récap par type de tâche'!H$8,'Suivi des temps'!$AI283,0)+IF('Suivi des temps'!$AJ283='Récap par type de tâche'!H$8,'Suivi des temps'!$AN283,0)</f>
        <v>0</v>
      </c>
      <c r="I282" s="41">
        <f>IF('Suivi des temps'!$F283='Récap par type de tâche'!I$8,'Suivi des temps'!$J283,0)+IF('Suivi des temps'!$K283='Récap par type de tâche'!I$8,'Suivi des temps'!$O283,0)+IF('Suivi des temps'!$P283='Récap par type de tâche'!I$8,'Suivi des temps'!$T283,0)+IF('Suivi des temps'!$U283='Récap par type de tâche'!I$8,'Suivi des temps'!$Y283,0)+IF('Suivi des temps'!$Z283='Récap par type de tâche'!I$8,'Suivi des temps'!$AD283,0)+IF('Suivi des temps'!$AE283='Récap par type de tâche'!I$8,'Suivi des temps'!$AI283,0)+IF('Suivi des temps'!$AJ283='Récap par type de tâche'!I$8,'Suivi des temps'!$AN283,0)</f>
        <v>0</v>
      </c>
      <c r="J282" s="41">
        <f>IF('Suivi des temps'!$F283='Récap par type de tâche'!J$8,'Suivi des temps'!$J283,0)+IF('Suivi des temps'!$K283='Récap par type de tâche'!J$8,'Suivi des temps'!$O283,0)+IF('Suivi des temps'!$P283='Récap par type de tâche'!J$8,'Suivi des temps'!$T283,0)+IF('Suivi des temps'!$U283='Récap par type de tâche'!J$8,'Suivi des temps'!$Y283,0)+IF('Suivi des temps'!$Z283='Récap par type de tâche'!J$8,'Suivi des temps'!$AD283,0)+IF('Suivi des temps'!$AE283='Récap par type de tâche'!J$8,'Suivi des temps'!$AI283,0)+IF('Suivi des temps'!$AJ283='Récap par type de tâche'!J$8,'Suivi des temps'!$AN283,0)</f>
        <v>0</v>
      </c>
      <c r="K282" s="41">
        <f>IF('Suivi des temps'!$F283='Récap par type de tâche'!K$8,'Suivi des temps'!$J283,0)+IF('Suivi des temps'!$K283='Récap par type de tâche'!K$8,'Suivi des temps'!$O283,0)+IF('Suivi des temps'!$P283='Récap par type de tâche'!K$8,'Suivi des temps'!$T283,0)+IF('Suivi des temps'!$U283='Récap par type de tâche'!K$8,'Suivi des temps'!$Y283,0)+IF('Suivi des temps'!$Z283='Récap par type de tâche'!K$8,'Suivi des temps'!$AD283,0)+IF('Suivi des temps'!$AE283='Récap par type de tâche'!K$8,'Suivi des temps'!$AI283,0)+IF('Suivi des temps'!$AJ283='Récap par type de tâche'!K$8,'Suivi des temps'!$AN283,0)</f>
        <v>0</v>
      </c>
      <c r="L282" s="41">
        <f>IF('Suivi des temps'!$F283='Récap par type de tâche'!L$8,'Suivi des temps'!$J283,0)+IF('Suivi des temps'!$K283='Récap par type de tâche'!L$8,'Suivi des temps'!$O283,0)+IF('Suivi des temps'!$P283='Récap par type de tâche'!L$8,'Suivi des temps'!$T283,0)+IF('Suivi des temps'!$U283='Récap par type de tâche'!L$8,'Suivi des temps'!$Y283,0)+IF('Suivi des temps'!$Z283='Récap par type de tâche'!L$8,'Suivi des temps'!$AD283,0)+IF('Suivi des temps'!$AE283='Récap par type de tâche'!L$8,'Suivi des temps'!$AI283,0)+IF('Suivi des temps'!$AJ283='Récap par type de tâche'!L$8,'Suivi des temps'!$AN283,0)</f>
        <v>0</v>
      </c>
      <c r="M282" s="41">
        <f>IF('Suivi des temps'!$F283='Récap par type de tâche'!M$8,'Suivi des temps'!$J283,0)+IF('Suivi des temps'!$K283='Récap par type de tâche'!M$8,'Suivi des temps'!$O283,0)+IF('Suivi des temps'!$P283='Récap par type de tâche'!M$8,'Suivi des temps'!$T283,0)+IF('Suivi des temps'!$U283='Récap par type de tâche'!M$8,'Suivi des temps'!$Y283,0)+IF('Suivi des temps'!$Z283='Récap par type de tâche'!M$8,'Suivi des temps'!$AD283,0)+IF('Suivi des temps'!$AE283='Récap par type de tâche'!M$8,'Suivi des temps'!$AI283,0)+IF('Suivi des temps'!$AJ283='Récap par type de tâche'!M$8,'Suivi des temps'!$AN283,0)</f>
        <v>0</v>
      </c>
      <c r="N282" s="41">
        <f>IF('Suivi des temps'!$F283='Récap par type de tâche'!N$8,'Suivi des temps'!$J283,0)+IF('Suivi des temps'!$K283='Récap par type de tâche'!N$8,'Suivi des temps'!$O283,0)+IF('Suivi des temps'!$P283='Récap par type de tâche'!N$8,'Suivi des temps'!$T283,0)+IF('Suivi des temps'!$U283='Récap par type de tâche'!N$8,'Suivi des temps'!$Y283,0)+IF('Suivi des temps'!$Z283='Récap par type de tâche'!N$8,'Suivi des temps'!$AD283,0)+IF('Suivi des temps'!$AE283='Récap par type de tâche'!N$8,'Suivi des temps'!$AI283,0)+IF('Suivi des temps'!$AJ283='Récap par type de tâche'!N$8,'Suivi des temps'!$AN283,0)</f>
        <v>0</v>
      </c>
      <c r="O282" s="41">
        <f>IF('Suivi des temps'!$F283='Récap par type de tâche'!O$8,'Suivi des temps'!$J283,0)+IF('Suivi des temps'!$K283='Récap par type de tâche'!O$8,'Suivi des temps'!$O283,0)+IF('Suivi des temps'!$P283='Récap par type de tâche'!O$8,'Suivi des temps'!$T283,0)+IF('Suivi des temps'!$U283='Récap par type de tâche'!O$8,'Suivi des temps'!$Y283,0)+IF('Suivi des temps'!$Z283='Récap par type de tâche'!O$8,'Suivi des temps'!$AD283,0)+IF('Suivi des temps'!$AE283='Récap par type de tâche'!O$8,'Suivi des temps'!$AI283,0)+IF('Suivi des temps'!$AJ283='Récap par type de tâche'!O$8,'Suivi des temps'!$AN283,0)</f>
        <v>0</v>
      </c>
      <c r="P282" s="41">
        <f>IF('Suivi des temps'!$F283='Récap par type de tâche'!P$8,'Suivi des temps'!$J283,0)+IF('Suivi des temps'!$K283='Récap par type de tâche'!P$8,'Suivi des temps'!$O283,0)+IF('Suivi des temps'!$P283='Récap par type de tâche'!P$8,'Suivi des temps'!$T283,0)+IF('Suivi des temps'!$U283='Récap par type de tâche'!P$8,'Suivi des temps'!$Y283,0)+IF('Suivi des temps'!$Z283='Récap par type de tâche'!P$8,'Suivi des temps'!$AD283,0)+IF('Suivi des temps'!$AE283='Récap par type de tâche'!P$8,'Suivi des temps'!$AI283,0)+IF('Suivi des temps'!$AJ283='Récap par type de tâche'!P$8,'Suivi des temps'!$AN283,0)</f>
        <v>0</v>
      </c>
      <c r="Q282" s="41">
        <f>IF('Suivi des temps'!$F283='Récap par type de tâche'!Q$8,'Suivi des temps'!$J283,0)+IF('Suivi des temps'!$K283='Récap par type de tâche'!Q$8,'Suivi des temps'!$O283,0)+IF('Suivi des temps'!$P283='Récap par type de tâche'!Q$8,'Suivi des temps'!$T283,0)+IF('Suivi des temps'!$U283='Récap par type de tâche'!Q$8,'Suivi des temps'!$Y283,0)+IF('Suivi des temps'!$Z283='Récap par type de tâche'!Q$8,'Suivi des temps'!$AD283,0)+IF('Suivi des temps'!$AE283='Récap par type de tâche'!Q$8,'Suivi des temps'!$AI283,0)+IF('Suivi des temps'!$AJ283='Récap par type de tâche'!Q$8,'Suivi des temps'!$AN283,0)</f>
        <v>0</v>
      </c>
      <c r="R282" s="41">
        <f>IF('Suivi des temps'!$F283='Récap par type de tâche'!R$8,'Suivi des temps'!$J283,0)+IF('Suivi des temps'!$K283='Récap par type de tâche'!R$8,'Suivi des temps'!$O283,0)+IF('Suivi des temps'!$P283='Récap par type de tâche'!R$8,'Suivi des temps'!$T283,0)+IF('Suivi des temps'!$U283='Récap par type de tâche'!R$8,'Suivi des temps'!$Y283,0)+IF('Suivi des temps'!$Z283='Récap par type de tâche'!R$8,'Suivi des temps'!$AD283,0)+IF('Suivi des temps'!$AE283='Récap par type de tâche'!R$8,'Suivi des temps'!$AI283,0)+IF('Suivi des temps'!$AJ283='Récap par type de tâche'!R$8,'Suivi des temps'!$AN283,0)</f>
        <v>0</v>
      </c>
      <c r="S282" s="41">
        <f>IF('Suivi des temps'!$F283='Récap par type de tâche'!S$8,'Suivi des temps'!$J283,0)+IF('Suivi des temps'!$K283='Récap par type de tâche'!S$8,'Suivi des temps'!$O283,0)+IF('Suivi des temps'!$P283='Récap par type de tâche'!S$8,'Suivi des temps'!$T283,0)+IF('Suivi des temps'!$U283='Récap par type de tâche'!S$8,'Suivi des temps'!$Y283,0)+IF('Suivi des temps'!$Z283='Récap par type de tâche'!S$8,'Suivi des temps'!$AD283,0)+IF('Suivi des temps'!$AE283='Récap par type de tâche'!S$8,'Suivi des temps'!$AI283,0)+IF('Suivi des temps'!$AJ283='Récap par type de tâche'!S$8,'Suivi des temps'!$AN283,0)</f>
        <v>0</v>
      </c>
      <c r="T282" s="41">
        <f>IF('Suivi des temps'!$F283='Récap par type de tâche'!T$8,'Suivi des temps'!$J283,0)+IF('Suivi des temps'!$K283='Récap par type de tâche'!T$8,'Suivi des temps'!$O283,0)+IF('Suivi des temps'!$P283='Récap par type de tâche'!T$8,'Suivi des temps'!$T283,0)+IF('Suivi des temps'!$U283='Récap par type de tâche'!T$8,'Suivi des temps'!$Y283,0)+IF('Suivi des temps'!$Z283='Récap par type de tâche'!T$8,'Suivi des temps'!$AD283,0)+IF('Suivi des temps'!$AE283='Récap par type de tâche'!T$8,'Suivi des temps'!$AI283,0)+IF('Suivi des temps'!$AJ283='Récap par type de tâche'!T$8,'Suivi des temps'!$AN283,0)</f>
        <v>0</v>
      </c>
      <c r="U282" s="41">
        <f>IF('Suivi des temps'!$F283='Récap par type de tâche'!U$8,'Suivi des temps'!$J283,0)+IF('Suivi des temps'!$K283='Récap par type de tâche'!U$8,'Suivi des temps'!$O283,0)+IF('Suivi des temps'!$P283='Récap par type de tâche'!U$8,'Suivi des temps'!$T283,0)+IF('Suivi des temps'!$U283='Récap par type de tâche'!U$8,'Suivi des temps'!$Y283,0)+IF('Suivi des temps'!$Z283='Récap par type de tâche'!U$8,'Suivi des temps'!$AD283,0)+IF('Suivi des temps'!$AE283='Récap par type de tâche'!U$8,'Suivi des temps'!$AI283,0)+IF('Suivi des temps'!$AJ283='Récap par type de tâche'!U$8,'Suivi des temps'!$AN283,0)</f>
        <v>0</v>
      </c>
      <c r="V282" s="41">
        <f>IF('Suivi des temps'!$F283='Récap par type de tâche'!V$8,'Suivi des temps'!$J283,0)+IF('Suivi des temps'!$K283='Récap par type de tâche'!V$8,'Suivi des temps'!$O283,0)+IF('Suivi des temps'!$P283='Récap par type de tâche'!V$8,'Suivi des temps'!$T283,0)+IF('Suivi des temps'!$U283='Récap par type de tâche'!V$8,'Suivi des temps'!$Y283,0)+IF('Suivi des temps'!$Z283='Récap par type de tâche'!V$8,'Suivi des temps'!$AD283,0)+IF('Suivi des temps'!$AE283='Récap par type de tâche'!V$8,'Suivi des temps'!$AI283,0)+IF('Suivi des temps'!$AJ283='Récap par type de tâche'!V$8,'Suivi des temps'!$AN283,0)</f>
        <v>0</v>
      </c>
      <c r="W282" s="41">
        <f>IF('Suivi des temps'!$F283='Récap par type de tâche'!W$8,'Suivi des temps'!$J283,0)+IF('Suivi des temps'!$K283='Récap par type de tâche'!W$8,'Suivi des temps'!$O283,0)+IF('Suivi des temps'!$P283='Récap par type de tâche'!W$8,'Suivi des temps'!$T283,0)+IF('Suivi des temps'!$U283='Récap par type de tâche'!W$8,'Suivi des temps'!$Y283,0)+IF('Suivi des temps'!$Z283='Récap par type de tâche'!W$8,'Suivi des temps'!$AD283,0)+IF('Suivi des temps'!$AE283='Récap par type de tâche'!W$8,'Suivi des temps'!$AI283,0)+IF('Suivi des temps'!$AJ283='Récap par type de tâche'!W$8,'Suivi des temps'!$AN283,0)</f>
        <v>0</v>
      </c>
      <c r="X282" s="41">
        <f>IF('Suivi des temps'!$F283='Récap par type de tâche'!X$8,'Suivi des temps'!$J283,0)+IF('Suivi des temps'!$K283='Récap par type de tâche'!X$8,'Suivi des temps'!$O283,0)+IF('Suivi des temps'!$P283='Récap par type de tâche'!X$8,'Suivi des temps'!$T283,0)+IF('Suivi des temps'!$U283='Récap par type de tâche'!X$8,'Suivi des temps'!$Y283,0)+IF('Suivi des temps'!$Z283='Récap par type de tâche'!X$8,'Suivi des temps'!$AD283,0)+IF('Suivi des temps'!$AE283='Récap par type de tâche'!X$8,'Suivi des temps'!$AI283,0)+IF('Suivi des temps'!$AJ283='Récap par type de tâche'!X$8,'Suivi des temps'!$AN283,0)</f>
        <v>0</v>
      </c>
      <c r="Y282" s="41">
        <f>IF('Suivi des temps'!$F283='Récap par type de tâche'!Y$8,'Suivi des temps'!$J283,0)+IF('Suivi des temps'!$K283='Récap par type de tâche'!Y$8,'Suivi des temps'!$O283,0)+IF('Suivi des temps'!$P283='Récap par type de tâche'!Y$8,'Suivi des temps'!$T283,0)+IF('Suivi des temps'!$U283='Récap par type de tâche'!Y$8,'Suivi des temps'!$Y283,0)+IF('Suivi des temps'!$Z283='Récap par type de tâche'!Y$8,'Suivi des temps'!$AD283,0)+IF('Suivi des temps'!$AE283='Récap par type de tâche'!Y$8,'Suivi des temps'!$AI283,0)+IF('Suivi des temps'!$AJ283='Récap par type de tâche'!Y$8,'Suivi des temps'!$AN283,0)</f>
        <v>0</v>
      </c>
      <c r="Z282" s="41">
        <f>IF('Suivi des temps'!$F283='Récap par type de tâche'!Z$8,'Suivi des temps'!$J283,0)+IF('Suivi des temps'!$K283='Récap par type de tâche'!Z$8,'Suivi des temps'!$O283,0)+IF('Suivi des temps'!$P283='Récap par type de tâche'!Z$8,'Suivi des temps'!$T283,0)+IF('Suivi des temps'!$U283='Récap par type de tâche'!Z$8,'Suivi des temps'!$Y283,0)+IF('Suivi des temps'!$Z283='Récap par type de tâche'!Z$8,'Suivi des temps'!$AD283,0)+IF('Suivi des temps'!$AE283='Récap par type de tâche'!Z$8,'Suivi des temps'!$AI283,0)+IF('Suivi des temps'!$AJ283='Récap par type de tâche'!Z$8,'Suivi des temps'!$AN283,0)</f>
        <v>0</v>
      </c>
      <c r="AA282" s="45">
        <f t="shared" si="24"/>
        <v>0</v>
      </c>
    </row>
    <row r="283" spans="2:27" ht="20.8" customHeight="1" x14ac:dyDescent="0.25">
      <c r="B283" s="25" t="str">
        <f t="shared" si="20"/>
        <v/>
      </c>
      <c r="C283" s="23" t="str">
        <f t="shared" si="21"/>
        <v>OCTOB.</v>
      </c>
      <c r="D283" s="17">
        <f t="shared" si="22"/>
        <v>45566</v>
      </c>
      <c r="E283" s="32" t="str">
        <f t="shared" si="23"/>
        <v>Mardi</v>
      </c>
      <c r="F283" s="41">
        <f>IF('Suivi des temps'!$F284='Récap par type de tâche'!F$8,'Suivi des temps'!$J284,0)+IF('Suivi des temps'!$K284='Récap par type de tâche'!F$8,'Suivi des temps'!$O284,0)+IF('Suivi des temps'!$P284='Récap par type de tâche'!F$8,'Suivi des temps'!$T284,0)+IF('Suivi des temps'!$U284='Récap par type de tâche'!F$8,'Suivi des temps'!$Y284,0)+IF('Suivi des temps'!$Z284='Récap par type de tâche'!F$8,'Suivi des temps'!$AD284,0)+IF('Suivi des temps'!$AE284='Récap par type de tâche'!F$8,'Suivi des temps'!$AI284,0)+IF('Suivi des temps'!$AJ284='Récap par type de tâche'!F$8,'Suivi des temps'!$AN284,0)</f>
        <v>0</v>
      </c>
      <c r="G283" s="41">
        <f>IF('Suivi des temps'!$F284='Récap par type de tâche'!G$8,'Suivi des temps'!$J284,0)+IF('Suivi des temps'!$K284='Récap par type de tâche'!G$8,'Suivi des temps'!$O284,0)+IF('Suivi des temps'!$P284='Récap par type de tâche'!G$8,'Suivi des temps'!$T284,0)+IF('Suivi des temps'!$U284='Récap par type de tâche'!G$8,'Suivi des temps'!$Y284,0)+IF('Suivi des temps'!$Z284='Récap par type de tâche'!G$8,'Suivi des temps'!$AD284,0)+IF('Suivi des temps'!$AE284='Récap par type de tâche'!G$8,'Suivi des temps'!$AI284,0)+IF('Suivi des temps'!$AJ284='Récap par type de tâche'!G$8,'Suivi des temps'!$AN284,0)</f>
        <v>0</v>
      </c>
      <c r="H283" s="41">
        <f>IF('Suivi des temps'!$F284='Récap par type de tâche'!H$8,'Suivi des temps'!$J284,0)+IF('Suivi des temps'!$K284='Récap par type de tâche'!H$8,'Suivi des temps'!$O284,0)+IF('Suivi des temps'!$P284='Récap par type de tâche'!H$8,'Suivi des temps'!$T284,0)+IF('Suivi des temps'!$U284='Récap par type de tâche'!H$8,'Suivi des temps'!$Y284,0)+IF('Suivi des temps'!$Z284='Récap par type de tâche'!H$8,'Suivi des temps'!$AD284,0)+IF('Suivi des temps'!$AE284='Récap par type de tâche'!H$8,'Suivi des temps'!$AI284,0)+IF('Suivi des temps'!$AJ284='Récap par type de tâche'!H$8,'Suivi des temps'!$AN284,0)</f>
        <v>0</v>
      </c>
      <c r="I283" s="41">
        <f>IF('Suivi des temps'!$F284='Récap par type de tâche'!I$8,'Suivi des temps'!$J284,0)+IF('Suivi des temps'!$K284='Récap par type de tâche'!I$8,'Suivi des temps'!$O284,0)+IF('Suivi des temps'!$P284='Récap par type de tâche'!I$8,'Suivi des temps'!$T284,0)+IF('Suivi des temps'!$U284='Récap par type de tâche'!I$8,'Suivi des temps'!$Y284,0)+IF('Suivi des temps'!$Z284='Récap par type de tâche'!I$8,'Suivi des temps'!$AD284,0)+IF('Suivi des temps'!$AE284='Récap par type de tâche'!I$8,'Suivi des temps'!$AI284,0)+IF('Suivi des temps'!$AJ284='Récap par type de tâche'!I$8,'Suivi des temps'!$AN284,0)</f>
        <v>0</v>
      </c>
      <c r="J283" s="41">
        <f>IF('Suivi des temps'!$F284='Récap par type de tâche'!J$8,'Suivi des temps'!$J284,0)+IF('Suivi des temps'!$K284='Récap par type de tâche'!J$8,'Suivi des temps'!$O284,0)+IF('Suivi des temps'!$P284='Récap par type de tâche'!J$8,'Suivi des temps'!$T284,0)+IF('Suivi des temps'!$U284='Récap par type de tâche'!J$8,'Suivi des temps'!$Y284,0)+IF('Suivi des temps'!$Z284='Récap par type de tâche'!J$8,'Suivi des temps'!$AD284,0)+IF('Suivi des temps'!$AE284='Récap par type de tâche'!J$8,'Suivi des temps'!$AI284,0)+IF('Suivi des temps'!$AJ284='Récap par type de tâche'!J$8,'Suivi des temps'!$AN284,0)</f>
        <v>0</v>
      </c>
      <c r="K283" s="41">
        <f>IF('Suivi des temps'!$F284='Récap par type de tâche'!K$8,'Suivi des temps'!$J284,0)+IF('Suivi des temps'!$K284='Récap par type de tâche'!K$8,'Suivi des temps'!$O284,0)+IF('Suivi des temps'!$P284='Récap par type de tâche'!K$8,'Suivi des temps'!$T284,0)+IF('Suivi des temps'!$U284='Récap par type de tâche'!K$8,'Suivi des temps'!$Y284,0)+IF('Suivi des temps'!$Z284='Récap par type de tâche'!K$8,'Suivi des temps'!$AD284,0)+IF('Suivi des temps'!$AE284='Récap par type de tâche'!K$8,'Suivi des temps'!$AI284,0)+IF('Suivi des temps'!$AJ284='Récap par type de tâche'!K$8,'Suivi des temps'!$AN284,0)</f>
        <v>0</v>
      </c>
      <c r="L283" s="41">
        <f>IF('Suivi des temps'!$F284='Récap par type de tâche'!L$8,'Suivi des temps'!$J284,0)+IF('Suivi des temps'!$K284='Récap par type de tâche'!L$8,'Suivi des temps'!$O284,0)+IF('Suivi des temps'!$P284='Récap par type de tâche'!L$8,'Suivi des temps'!$T284,0)+IF('Suivi des temps'!$U284='Récap par type de tâche'!L$8,'Suivi des temps'!$Y284,0)+IF('Suivi des temps'!$Z284='Récap par type de tâche'!L$8,'Suivi des temps'!$AD284,0)+IF('Suivi des temps'!$AE284='Récap par type de tâche'!L$8,'Suivi des temps'!$AI284,0)+IF('Suivi des temps'!$AJ284='Récap par type de tâche'!L$8,'Suivi des temps'!$AN284,0)</f>
        <v>0</v>
      </c>
      <c r="M283" s="41">
        <f>IF('Suivi des temps'!$F284='Récap par type de tâche'!M$8,'Suivi des temps'!$J284,0)+IF('Suivi des temps'!$K284='Récap par type de tâche'!M$8,'Suivi des temps'!$O284,0)+IF('Suivi des temps'!$P284='Récap par type de tâche'!M$8,'Suivi des temps'!$T284,0)+IF('Suivi des temps'!$U284='Récap par type de tâche'!M$8,'Suivi des temps'!$Y284,0)+IF('Suivi des temps'!$Z284='Récap par type de tâche'!M$8,'Suivi des temps'!$AD284,0)+IF('Suivi des temps'!$AE284='Récap par type de tâche'!M$8,'Suivi des temps'!$AI284,0)+IF('Suivi des temps'!$AJ284='Récap par type de tâche'!M$8,'Suivi des temps'!$AN284,0)</f>
        <v>0</v>
      </c>
      <c r="N283" s="41">
        <f>IF('Suivi des temps'!$F284='Récap par type de tâche'!N$8,'Suivi des temps'!$J284,0)+IF('Suivi des temps'!$K284='Récap par type de tâche'!N$8,'Suivi des temps'!$O284,0)+IF('Suivi des temps'!$P284='Récap par type de tâche'!N$8,'Suivi des temps'!$T284,0)+IF('Suivi des temps'!$U284='Récap par type de tâche'!N$8,'Suivi des temps'!$Y284,0)+IF('Suivi des temps'!$Z284='Récap par type de tâche'!N$8,'Suivi des temps'!$AD284,0)+IF('Suivi des temps'!$AE284='Récap par type de tâche'!N$8,'Suivi des temps'!$AI284,0)+IF('Suivi des temps'!$AJ284='Récap par type de tâche'!N$8,'Suivi des temps'!$AN284,0)</f>
        <v>0</v>
      </c>
      <c r="O283" s="41">
        <f>IF('Suivi des temps'!$F284='Récap par type de tâche'!O$8,'Suivi des temps'!$J284,0)+IF('Suivi des temps'!$K284='Récap par type de tâche'!O$8,'Suivi des temps'!$O284,0)+IF('Suivi des temps'!$P284='Récap par type de tâche'!O$8,'Suivi des temps'!$T284,0)+IF('Suivi des temps'!$U284='Récap par type de tâche'!O$8,'Suivi des temps'!$Y284,0)+IF('Suivi des temps'!$Z284='Récap par type de tâche'!O$8,'Suivi des temps'!$AD284,0)+IF('Suivi des temps'!$AE284='Récap par type de tâche'!O$8,'Suivi des temps'!$AI284,0)+IF('Suivi des temps'!$AJ284='Récap par type de tâche'!O$8,'Suivi des temps'!$AN284,0)</f>
        <v>0</v>
      </c>
      <c r="P283" s="41">
        <f>IF('Suivi des temps'!$F284='Récap par type de tâche'!P$8,'Suivi des temps'!$J284,0)+IF('Suivi des temps'!$K284='Récap par type de tâche'!P$8,'Suivi des temps'!$O284,0)+IF('Suivi des temps'!$P284='Récap par type de tâche'!P$8,'Suivi des temps'!$T284,0)+IF('Suivi des temps'!$U284='Récap par type de tâche'!P$8,'Suivi des temps'!$Y284,0)+IF('Suivi des temps'!$Z284='Récap par type de tâche'!P$8,'Suivi des temps'!$AD284,0)+IF('Suivi des temps'!$AE284='Récap par type de tâche'!P$8,'Suivi des temps'!$AI284,0)+IF('Suivi des temps'!$AJ284='Récap par type de tâche'!P$8,'Suivi des temps'!$AN284,0)</f>
        <v>0</v>
      </c>
      <c r="Q283" s="41">
        <f>IF('Suivi des temps'!$F284='Récap par type de tâche'!Q$8,'Suivi des temps'!$J284,0)+IF('Suivi des temps'!$K284='Récap par type de tâche'!Q$8,'Suivi des temps'!$O284,0)+IF('Suivi des temps'!$P284='Récap par type de tâche'!Q$8,'Suivi des temps'!$T284,0)+IF('Suivi des temps'!$U284='Récap par type de tâche'!Q$8,'Suivi des temps'!$Y284,0)+IF('Suivi des temps'!$Z284='Récap par type de tâche'!Q$8,'Suivi des temps'!$AD284,0)+IF('Suivi des temps'!$AE284='Récap par type de tâche'!Q$8,'Suivi des temps'!$AI284,0)+IF('Suivi des temps'!$AJ284='Récap par type de tâche'!Q$8,'Suivi des temps'!$AN284,0)</f>
        <v>0</v>
      </c>
      <c r="R283" s="41">
        <f>IF('Suivi des temps'!$F284='Récap par type de tâche'!R$8,'Suivi des temps'!$J284,0)+IF('Suivi des temps'!$K284='Récap par type de tâche'!R$8,'Suivi des temps'!$O284,0)+IF('Suivi des temps'!$P284='Récap par type de tâche'!R$8,'Suivi des temps'!$T284,0)+IF('Suivi des temps'!$U284='Récap par type de tâche'!R$8,'Suivi des temps'!$Y284,0)+IF('Suivi des temps'!$Z284='Récap par type de tâche'!R$8,'Suivi des temps'!$AD284,0)+IF('Suivi des temps'!$AE284='Récap par type de tâche'!R$8,'Suivi des temps'!$AI284,0)+IF('Suivi des temps'!$AJ284='Récap par type de tâche'!R$8,'Suivi des temps'!$AN284,0)</f>
        <v>0</v>
      </c>
      <c r="S283" s="41">
        <f>IF('Suivi des temps'!$F284='Récap par type de tâche'!S$8,'Suivi des temps'!$J284,0)+IF('Suivi des temps'!$K284='Récap par type de tâche'!S$8,'Suivi des temps'!$O284,0)+IF('Suivi des temps'!$P284='Récap par type de tâche'!S$8,'Suivi des temps'!$T284,0)+IF('Suivi des temps'!$U284='Récap par type de tâche'!S$8,'Suivi des temps'!$Y284,0)+IF('Suivi des temps'!$Z284='Récap par type de tâche'!S$8,'Suivi des temps'!$AD284,0)+IF('Suivi des temps'!$AE284='Récap par type de tâche'!S$8,'Suivi des temps'!$AI284,0)+IF('Suivi des temps'!$AJ284='Récap par type de tâche'!S$8,'Suivi des temps'!$AN284,0)</f>
        <v>0</v>
      </c>
      <c r="T283" s="41">
        <f>IF('Suivi des temps'!$F284='Récap par type de tâche'!T$8,'Suivi des temps'!$J284,0)+IF('Suivi des temps'!$K284='Récap par type de tâche'!T$8,'Suivi des temps'!$O284,0)+IF('Suivi des temps'!$P284='Récap par type de tâche'!T$8,'Suivi des temps'!$T284,0)+IF('Suivi des temps'!$U284='Récap par type de tâche'!T$8,'Suivi des temps'!$Y284,0)+IF('Suivi des temps'!$Z284='Récap par type de tâche'!T$8,'Suivi des temps'!$AD284,0)+IF('Suivi des temps'!$AE284='Récap par type de tâche'!T$8,'Suivi des temps'!$AI284,0)+IF('Suivi des temps'!$AJ284='Récap par type de tâche'!T$8,'Suivi des temps'!$AN284,0)</f>
        <v>0</v>
      </c>
      <c r="U283" s="41">
        <f>IF('Suivi des temps'!$F284='Récap par type de tâche'!U$8,'Suivi des temps'!$J284,0)+IF('Suivi des temps'!$K284='Récap par type de tâche'!U$8,'Suivi des temps'!$O284,0)+IF('Suivi des temps'!$P284='Récap par type de tâche'!U$8,'Suivi des temps'!$T284,0)+IF('Suivi des temps'!$U284='Récap par type de tâche'!U$8,'Suivi des temps'!$Y284,0)+IF('Suivi des temps'!$Z284='Récap par type de tâche'!U$8,'Suivi des temps'!$AD284,0)+IF('Suivi des temps'!$AE284='Récap par type de tâche'!U$8,'Suivi des temps'!$AI284,0)+IF('Suivi des temps'!$AJ284='Récap par type de tâche'!U$8,'Suivi des temps'!$AN284,0)</f>
        <v>0</v>
      </c>
      <c r="V283" s="41">
        <f>IF('Suivi des temps'!$F284='Récap par type de tâche'!V$8,'Suivi des temps'!$J284,0)+IF('Suivi des temps'!$K284='Récap par type de tâche'!V$8,'Suivi des temps'!$O284,0)+IF('Suivi des temps'!$P284='Récap par type de tâche'!V$8,'Suivi des temps'!$T284,0)+IF('Suivi des temps'!$U284='Récap par type de tâche'!V$8,'Suivi des temps'!$Y284,0)+IF('Suivi des temps'!$Z284='Récap par type de tâche'!V$8,'Suivi des temps'!$AD284,0)+IF('Suivi des temps'!$AE284='Récap par type de tâche'!V$8,'Suivi des temps'!$AI284,0)+IF('Suivi des temps'!$AJ284='Récap par type de tâche'!V$8,'Suivi des temps'!$AN284,0)</f>
        <v>0</v>
      </c>
      <c r="W283" s="41">
        <f>IF('Suivi des temps'!$F284='Récap par type de tâche'!W$8,'Suivi des temps'!$J284,0)+IF('Suivi des temps'!$K284='Récap par type de tâche'!W$8,'Suivi des temps'!$O284,0)+IF('Suivi des temps'!$P284='Récap par type de tâche'!W$8,'Suivi des temps'!$T284,0)+IF('Suivi des temps'!$U284='Récap par type de tâche'!W$8,'Suivi des temps'!$Y284,0)+IF('Suivi des temps'!$Z284='Récap par type de tâche'!W$8,'Suivi des temps'!$AD284,0)+IF('Suivi des temps'!$AE284='Récap par type de tâche'!W$8,'Suivi des temps'!$AI284,0)+IF('Suivi des temps'!$AJ284='Récap par type de tâche'!W$8,'Suivi des temps'!$AN284,0)</f>
        <v>0</v>
      </c>
      <c r="X283" s="41">
        <f>IF('Suivi des temps'!$F284='Récap par type de tâche'!X$8,'Suivi des temps'!$J284,0)+IF('Suivi des temps'!$K284='Récap par type de tâche'!X$8,'Suivi des temps'!$O284,0)+IF('Suivi des temps'!$P284='Récap par type de tâche'!X$8,'Suivi des temps'!$T284,0)+IF('Suivi des temps'!$U284='Récap par type de tâche'!X$8,'Suivi des temps'!$Y284,0)+IF('Suivi des temps'!$Z284='Récap par type de tâche'!X$8,'Suivi des temps'!$AD284,0)+IF('Suivi des temps'!$AE284='Récap par type de tâche'!X$8,'Suivi des temps'!$AI284,0)+IF('Suivi des temps'!$AJ284='Récap par type de tâche'!X$8,'Suivi des temps'!$AN284,0)</f>
        <v>0</v>
      </c>
      <c r="Y283" s="41">
        <f>IF('Suivi des temps'!$F284='Récap par type de tâche'!Y$8,'Suivi des temps'!$J284,0)+IF('Suivi des temps'!$K284='Récap par type de tâche'!Y$8,'Suivi des temps'!$O284,0)+IF('Suivi des temps'!$P284='Récap par type de tâche'!Y$8,'Suivi des temps'!$T284,0)+IF('Suivi des temps'!$U284='Récap par type de tâche'!Y$8,'Suivi des temps'!$Y284,0)+IF('Suivi des temps'!$Z284='Récap par type de tâche'!Y$8,'Suivi des temps'!$AD284,0)+IF('Suivi des temps'!$AE284='Récap par type de tâche'!Y$8,'Suivi des temps'!$AI284,0)+IF('Suivi des temps'!$AJ284='Récap par type de tâche'!Y$8,'Suivi des temps'!$AN284,0)</f>
        <v>0</v>
      </c>
      <c r="Z283" s="41">
        <f>IF('Suivi des temps'!$F284='Récap par type de tâche'!Z$8,'Suivi des temps'!$J284,0)+IF('Suivi des temps'!$K284='Récap par type de tâche'!Z$8,'Suivi des temps'!$O284,0)+IF('Suivi des temps'!$P284='Récap par type de tâche'!Z$8,'Suivi des temps'!$T284,0)+IF('Suivi des temps'!$U284='Récap par type de tâche'!Z$8,'Suivi des temps'!$Y284,0)+IF('Suivi des temps'!$Z284='Récap par type de tâche'!Z$8,'Suivi des temps'!$AD284,0)+IF('Suivi des temps'!$AE284='Récap par type de tâche'!Z$8,'Suivi des temps'!$AI284,0)+IF('Suivi des temps'!$AJ284='Récap par type de tâche'!Z$8,'Suivi des temps'!$AN284,0)</f>
        <v>0</v>
      </c>
      <c r="AA283" s="45">
        <f t="shared" si="24"/>
        <v>0</v>
      </c>
    </row>
    <row r="284" spans="2:27" ht="20.8" customHeight="1" x14ac:dyDescent="0.25">
      <c r="B284" s="25" t="str">
        <f t="shared" si="20"/>
        <v/>
      </c>
      <c r="C284" s="23" t="str">
        <f t="shared" si="21"/>
        <v/>
      </c>
      <c r="D284" s="17">
        <f t="shared" si="22"/>
        <v>45567</v>
      </c>
      <c r="E284" s="32" t="str">
        <f t="shared" si="23"/>
        <v>Mercredi</v>
      </c>
      <c r="F284" s="41">
        <f>IF('Suivi des temps'!$F285='Récap par type de tâche'!F$8,'Suivi des temps'!$J285,0)+IF('Suivi des temps'!$K285='Récap par type de tâche'!F$8,'Suivi des temps'!$O285,0)+IF('Suivi des temps'!$P285='Récap par type de tâche'!F$8,'Suivi des temps'!$T285,0)+IF('Suivi des temps'!$U285='Récap par type de tâche'!F$8,'Suivi des temps'!$Y285,0)+IF('Suivi des temps'!$Z285='Récap par type de tâche'!F$8,'Suivi des temps'!$AD285,0)+IF('Suivi des temps'!$AE285='Récap par type de tâche'!F$8,'Suivi des temps'!$AI285,0)+IF('Suivi des temps'!$AJ285='Récap par type de tâche'!F$8,'Suivi des temps'!$AN285,0)</f>
        <v>0</v>
      </c>
      <c r="G284" s="41">
        <f>IF('Suivi des temps'!$F285='Récap par type de tâche'!G$8,'Suivi des temps'!$J285,0)+IF('Suivi des temps'!$K285='Récap par type de tâche'!G$8,'Suivi des temps'!$O285,0)+IF('Suivi des temps'!$P285='Récap par type de tâche'!G$8,'Suivi des temps'!$T285,0)+IF('Suivi des temps'!$U285='Récap par type de tâche'!G$8,'Suivi des temps'!$Y285,0)+IF('Suivi des temps'!$Z285='Récap par type de tâche'!G$8,'Suivi des temps'!$AD285,0)+IF('Suivi des temps'!$AE285='Récap par type de tâche'!G$8,'Suivi des temps'!$AI285,0)+IF('Suivi des temps'!$AJ285='Récap par type de tâche'!G$8,'Suivi des temps'!$AN285,0)</f>
        <v>0</v>
      </c>
      <c r="H284" s="41">
        <f>IF('Suivi des temps'!$F285='Récap par type de tâche'!H$8,'Suivi des temps'!$J285,0)+IF('Suivi des temps'!$K285='Récap par type de tâche'!H$8,'Suivi des temps'!$O285,0)+IF('Suivi des temps'!$P285='Récap par type de tâche'!H$8,'Suivi des temps'!$T285,0)+IF('Suivi des temps'!$U285='Récap par type de tâche'!H$8,'Suivi des temps'!$Y285,0)+IF('Suivi des temps'!$Z285='Récap par type de tâche'!H$8,'Suivi des temps'!$AD285,0)+IF('Suivi des temps'!$AE285='Récap par type de tâche'!H$8,'Suivi des temps'!$AI285,0)+IF('Suivi des temps'!$AJ285='Récap par type de tâche'!H$8,'Suivi des temps'!$AN285,0)</f>
        <v>0</v>
      </c>
      <c r="I284" s="41">
        <f>IF('Suivi des temps'!$F285='Récap par type de tâche'!I$8,'Suivi des temps'!$J285,0)+IF('Suivi des temps'!$K285='Récap par type de tâche'!I$8,'Suivi des temps'!$O285,0)+IF('Suivi des temps'!$P285='Récap par type de tâche'!I$8,'Suivi des temps'!$T285,0)+IF('Suivi des temps'!$U285='Récap par type de tâche'!I$8,'Suivi des temps'!$Y285,0)+IF('Suivi des temps'!$Z285='Récap par type de tâche'!I$8,'Suivi des temps'!$AD285,0)+IF('Suivi des temps'!$AE285='Récap par type de tâche'!I$8,'Suivi des temps'!$AI285,0)+IF('Suivi des temps'!$AJ285='Récap par type de tâche'!I$8,'Suivi des temps'!$AN285,0)</f>
        <v>0</v>
      </c>
      <c r="J284" s="41">
        <f>IF('Suivi des temps'!$F285='Récap par type de tâche'!J$8,'Suivi des temps'!$J285,0)+IF('Suivi des temps'!$K285='Récap par type de tâche'!J$8,'Suivi des temps'!$O285,0)+IF('Suivi des temps'!$P285='Récap par type de tâche'!J$8,'Suivi des temps'!$T285,0)+IF('Suivi des temps'!$U285='Récap par type de tâche'!J$8,'Suivi des temps'!$Y285,0)+IF('Suivi des temps'!$Z285='Récap par type de tâche'!J$8,'Suivi des temps'!$AD285,0)+IF('Suivi des temps'!$AE285='Récap par type de tâche'!J$8,'Suivi des temps'!$AI285,0)+IF('Suivi des temps'!$AJ285='Récap par type de tâche'!J$8,'Suivi des temps'!$AN285,0)</f>
        <v>0</v>
      </c>
      <c r="K284" s="41">
        <f>IF('Suivi des temps'!$F285='Récap par type de tâche'!K$8,'Suivi des temps'!$J285,0)+IF('Suivi des temps'!$K285='Récap par type de tâche'!K$8,'Suivi des temps'!$O285,0)+IF('Suivi des temps'!$P285='Récap par type de tâche'!K$8,'Suivi des temps'!$T285,0)+IF('Suivi des temps'!$U285='Récap par type de tâche'!K$8,'Suivi des temps'!$Y285,0)+IF('Suivi des temps'!$Z285='Récap par type de tâche'!K$8,'Suivi des temps'!$AD285,0)+IF('Suivi des temps'!$AE285='Récap par type de tâche'!K$8,'Suivi des temps'!$AI285,0)+IF('Suivi des temps'!$AJ285='Récap par type de tâche'!K$8,'Suivi des temps'!$AN285,0)</f>
        <v>0</v>
      </c>
      <c r="L284" s="41">
        <f>IF('Suivi des temps'!$F285='Récap par type de tâche'!L$8,'Suivi des temps'!$J285,0)+IF('Suivi des temps'!$K285='Récap par type de tâche'!L$8,'Suivi des temps'!$O285,0)+IF('Suivi des temps'!$P285='Récap par type de tâche'!L$8,'Suivi des temps'!$T285,0)+IF('Suivi des temps'!$U285='Récap par type de tâche'!L$8,'Suivi des temps'!$Y285,0)+IF('Suivi des temps'!$Z285='Récap par type de tâche'!L$8,'Suivi des temps'!$AD285,0)+IF('Suivi des temps'!$AE285='Récap par type de tâche'!L$8,'Suivi des temps'!$AI285,0)+IF('Suivi des temps'!$AJ285='Récap par type de tâche'!L$8,'Suivi des temps'!$AN285,0)</f>
        <v>0</v>
      </c>
      <c r="M284" s="41">
        <f>IF('Suivi des temps'!$F285='Récap par type de tâche'!M$8,'Suivi des temps'!$J285,0)+IF('Suivi des temps'!$K285='Récap par type de tâche'!M$8,'Suivi des temps'!$O285,0)+IF('Suivi des temps'!$P285='Récap par type de tâche'!M$8,'Suivi des temps'!$T285,0)+IF('Suivi des temps'!$U285='Récap par type de tâche'!M$8,'Suivi des temps'!$Y285,0)+IF('Suivi des temps'!$Z285='Récap par type de tâche'!M$8,'Suivi des temps'!$AD285,0)+IF('Suivi des temps'!$AE285='Récap par type de tâche'!M$8,'Suivi des temps'!$AI285,0)+IF('Suivi des temps'!$AJ285='Récap par type de tâche'!M$8,'Suivi des temps'!$AN285,0)</f>
        <v>0</v>
      </c>
      <c r="N284" s="41">
        <f>IF('Suivi des temps'!$F285='Récap par type de tâche'!N$8,'Suivi des temps'!$J285,0)+IF('Suivi des temps'!$K285='Récap par type de tâche'!N$8,'Suivi des temps'!$O285,0)+IF('Suivi des temps'!$P285='Récap par type de tâche'!N$8,'Suivi des temps'!$T285,0)+IF('Suivi des temps'!$U285='Récap par type de tâche'!N$8,'Suivi des temps'!$Y285,0)+IF('Suivi des temps'!$Z285='Récap par type de tâche'!N$8,'Suivi des temps'!$AD285,0)+IF('Suivi des temps'!$AE285='Récap par type de tâche'!N$8,'Suivi des temps'!$AI285,0)+IF('Suivi des temps'!$AJ285='Récap par type de tâche'!N$8,'Suivi des temps'!$AN285,0)</f>
        <v>0</v>
      </c>
      <c r="O284" s="41">
        <f>IF('Suivi des temps'!$F285='Récap par type de tâche'!O$8,'Suivi des temps'!$J285,0)+IF('Suivi des temps'!$K285='Récap par type de tâche'!O$8,'Suivi des temps'!$O285,0)+IF('Suivi des temps'!$P285='Récap par type de tâche'!O$8,'Suivi des temps'!$T285,0)+IF('Suivi des temps'!$U285='Récap par type de tâche'!O$8,'Suivi des temps'!$Y285,0)+IF('Suivi des temps'!$Z285='Récap par type de tâche'!O$8,'Suivi des temps'!$AD285,0)+IF('Suivi des temps'!$AE285='Récap par type de tâche'!O$8,'Suivi des temps'!$AI285,0)+IF('Suivi des temps'!$AJ285='Récap par type de tâche'!O$8,'Suivi des temps'!$AN285,0)</f>
        <v>0</v>
      </c>
      <c r="P284" s="41">
        <f>IF('Suivi des temps'!$F285='Récap par type de tâche'!P$8,'Suivi des temps'!$J285,0)+IF('Suivi des temps'!$K285='Récap par type de tâche'!P$8,'Suivi des temps'!$O285,0)+IF('Suivi des temps'!$P285='Récap par type de tâche'!P$8,'Suivi des temps'!$T285,0)+IF('Suivi des temps'!$U285='Récap par type de tâche'!P$8,'Suivi des temps'!$Y285,0)+IF('Suivi des temps'!$Z285='Récap par type de tâche'!P$8,'Suivi des temps'!$AD285,0)+IF('Suivi des temps'!$AE285='Récap par type de tâche'!P$8,'Suivi des temps'!$AI285,0)+IF('Suivi des temps'!$AJ285='Récap par type de tâche'!P$8,'Suivi des temps'!$AN285,0)</f>
        <v>0</v>
      </c>
      <c r="Q284" s="41">
        <f>IF('Suivi des temps'!$F285='Récap par type de tâche'!Q$8,'Suivi des temps'!$J285,0)+IF('Suivi des temps'!$K285='Récap par type de tâche'!Q$8,'Suivi des temps'!$O285,0)+IF('Suivi des temps'!$P285='Récap par type de tâche'!Q$8,'Suivi des temps'!$T285,0)+IF('Suivi des temps'!$U285='Récap par type de tâche'!Q$8,'Suivi des temps'!$Y285,0)+IF('Suivi des temps'!$Z285='Récap par type de tâche'!Q$8,'Suivi des temps'!$AD285,0)+IF('Suivi des temps'!$AE285='Récap par type de tâche'!Q$8,'Suivi des temps'!$AI285,0)+IF('Suivi des temps'!$AJ285='Récap par type de tâche'!Q$8,'Suivi des temps'!$AN285,0)</f>
        <v>0</v>
      </c>
      <c r="R284" s="41">
        <f>IF('Suivi des temps'!$F285='Récap par type de tâche'!R$8,'Suivi des temps'!$J285,0)+IF('Suivi des temps'!$K285='Récap par type de tâche'!R$8,'Suivi des temps'!$O285,0)+IF('Suivi des temps'!$P285='Récap par type de tâche'!R$8,'Suivi des temps'!$T285,0)+IF('Suivi des temps'!$U285='Récap par type de tâche'!R$8,'Suivi des temps'!$Y285,0)+IF('Suivi des temps'!$Z285='Récap par type de tâche'!R$8,'Suivi des temps'!$AD285,0)+IF('Suivi des temps'!$AE285='Récap par type de tâche'!R$8,'Suivi des temps'!$AI285,0)+IF('Suivi des temps'!$AJ285='Récap par type de tâche'!R$8,'Suivi des temps'!$AN285,0)</f>
        <v>0</v>
      </c>
      <c r="S284" s="41">
        <f>IF('Suivi des temps'!$F285='Récap par type de tâche'!S$8,'Suivi des temps'!$J285,0)+IF('Suivi des temps'!$K285='Récap par type de tâche'!S$8,'Suivi des temps'!$O285,0)+IF('Suivi des temps'!$P285='Récap par type de tâche'!S$8,'Suivi des temps'!$T285,0)+IF('Suivi des temps'!$U285='Récap par type de tâche'!S$8,'Suivi des temps'!$Y285,0)+IF('Suivi des temps'!$Z285='Récap par type de tâche'!S$8,'Suivi des temps'!$AD285,0)+IF('Suivi des temps'!$AE285='Récap par type de tâche'!S$8,'Suivi des temps'!$AI285,0)+IF('Suivi des temps'!$AJ285='Récap par type de tâche'!S$8,'Suivi des temps'!$AN285,0)</f>
        <v>0</v>
      </c>
      <c r="T284" s="41">
        <f>IF('Suivi des temps'!$F285='Récap par type de tâche'!T$8,'Suivi des temps'!$J285,0)+IF('Suivi des temps'!$K285='Récap par type de tâche'!T$8,'Suivi des temps'!$O285,0)+IF('Suivi des temps'!$P285='Récap par type de tâche'!T$8,'Suivi des temps'!$T285,0)+IF('Suivi des temps'!$U285='Récap par type de tâche'!T$8,'Suivi des temps'!$Y285,0)+IF('Suivi des temps'!$Z285='Récap par type de tâche'!T$8,'Suivi des temps'!$AD285,0)+IF('Suivi des temps'!$AE285='Récap par type de tâche'!T$8,'Suivi des temps'!$AI285,0)+IF('Suivi des temps'!$AJ285='Récap par type de tâche'!T$8,'Suivi des temps'!$AN285,0)</f>
        <v>0</v>
      </c>
      <c r="U284" s="41">
        <f>IF('Suivi des temps'!$F285='Récap par type de tâche'!U$8,'Suivi des temps'!$J285,0)+IF('Suivi des temps'!$K285='Récap par type de tâche'!U$8,'Suivi des temps'!$O285,0)+IF('Suivi des temps'!$P285='Récap par type de tâche'!U$8,'Suivi des temps'!$T285,0)+IF('Suivi des temps'!$U285='Récap par type de tâche'!U$8,'Suivi des temps'!$Y285,0)+IF('Suivi des temps'!$Z285='Récap par type de tâche'!U$8,'Suivi des temps'!$AD285,0)+IF('Suivi des temps'!$AE285='Récap par type de tâche'!U$8,'Suivi des temps'!$AI285,0)+IF('Suivi des temps'!$AJ285='Récap par type de tâche'!U$8,'Suivi des temps'!$AN285,0)</f>
        <v>0</v>
      </c>
      <c r="V284" s="41">
        <f>IF('Suivi des temps'!$F285='Récap par type de tâche'!V$8,'Suivi des temps'!$J285,0)+IF('Suivi des temps'!$K285='Récap par type de tâche'!V$8,'Suivi des temps'!$O285,0)+IF('Suivi des temps'!$P285='Récap par type de tâche'!V$8,'Suivi des temps'!$T285,0)+IF('Suivi des temps'!$U285='Récap par type de tâche'!V$8,'Suivi des temps'!$Y285,0)+IF('Suivi des temps'!$Z285='Récap par type de tâche'!V$8,'Suivi des temps'!$AD285,0)+IF('Suivi des temps'!$AE285='Récap par type de tâche'!V$8,'Suivi des temps'!$AI285,0)+IF('Suivi des temps'!$AJ285='Récap par type de tâche'!V$8,'Suivi des temps'!$AN285,0)</f>
        <v>0</v>
      </c>
      <c r="W284" s="41">
        <f>IF('Suivi des temps'!$F285='Récap par type de tâche'!W$8,'Suivi des temps'!$J285,0)+IF('Suivi des temps'!$K285='Récap par type de tâche'!W$8,'Suivi des temps'!$O285,0)+IF('Suivi des temps'!$P285='Récap par type de tâche'!W$8,'Suivi des temps'!$T285,0)+IF('Suivi des temps'!$U285='Récap par type de tâche'!W$8,'Suivi des temps'!$Y285,0)+IF('Suivi des temps'!$Z285='Récap par type de tâche'!W$8,'Suivi des temps'!$AD285,0)+IF('Suivi des temps'!$AE285='Récap par type de tâche'!W$8,'Suivi des temps'!$AI285,0)+IF('Suivi des temps'!$AJ285='Récap par type de tâche'!W$8,'Suivi des temps'!$AN285,0)</f>
        <v>0</v>
      </c>
      <c r="X284" s="41">
        <f>IF('Suivi des temps'!$F285='Récap par type de tâche'!X$8,'Suivi des temps'!$J285,0)+IF('Suivi des temps'!$K285='Récap par type de tâche'!X$8,'Suivi des temps'!$O285,0)+IF('Suivi des temps'!$P285='Récap par type de tâche'!X$8,'Suivi des temps'!$T285,0)+IF('Suivi des temps'!$U285='Récap par type de tâche'!X$8,'Suivi des temps'!$Y285,0)+IF('Suivi des temps'!$Z285='Récap par type de tâche'!X$8,'Suivi des temps'!$AD285,0)+IF('Suivi des temps'!$AE285='Récap par type de tâche'!X$8,'Suivi des temps'!$AI285,0)+IF('Suivi des temps'!$AJ285='Récap par type de tâche'!X$8,'Suivi des temps'!$AN285,0)</f>
        <v>0</v>
      </c>
      <c r="Y284" s="41">
        <f>IF('Suivi des temps'!$F285='Récap par type de tâche'!Y$8,'Suivi des temps'!$J285,0)+IF('Suivi des temps'!$K285='Récap par type de tâche'!Y$8,'Suivi des temps'!$O285,0)+IF('Suivi des temps'!$P285='Récap par type de tâche'!Y$8,'Suivi des temps'!$T285,0)+IF('Suivi des temps'!$U285='Récap par type de tâche'!Y$8,'Suivi des temps'!$Y285,0)+IF('Suivi des temps'!$Z285='Récap par type de tâche'!Y$8,'Suivi des temps'!$AD285,0)+IF('Suivi des temps'!$AE285='Récap par type de tâche'!Y$8,'Suivi des temps'!$AI285,0)+IF('Suivi des temps'!$AJ285='Récap par type de tâche'!Y$8,'Suivi des temps'!$AN285,0)</f>
        <v>0</v>
      </c>
      <c r="Z284" s="41">
        <f>IF('Suivi des temps'!$F285='Récap par type de tâche'!Z$8,'Suivi des temps'!$J285,0)+IF('Suivi des temps'!$K285='Récap par type de tâche'!Z$8,'Suivi des temps'!$O285,0)+IF('Suivi des temps'!$P285='Récap par type de tâche'!Z$8,'Suivi des temps'!$T285,0)+IF('Suivi des temps'!$U285='Récap par type de tâche'!Z$8,'Suivi des temps'!$Y285,0)+IF('Suivi des temps'!$Z285='Récap par type de tâche'!Z$8,'Suivi des temps'!$AD285,0)+IF('Suivi des temps'!$AE285='Récap par type de tâche'!Z$8,'Suivi des temps'!$AI285,0)+IF('Suivi des temps'!$AJ285='Récap par type de tâche'!Z$8,'Suivi des temps'!$AN285,0)</f>
        <v>0</v>
      </c>
      <c r="AA284" s="45">
        <f t="shared" si="24"/>
        <v>0</v>
      </c>
    </row>
    <row r="285" spans="2:27" ht="20.8" customHeight="1" x14ac:dyDescent="0.25">
      <c r="B285" s="25" t="str">
        <f t="shared" si="20"/>
        <v/>
      </c>
      <c r="C285" s="23" t="str">
        <f t="shared" si="21"/>
        <v/>
      </c>
      <c r="D285" s="17">
        <f t="shared" si="22"/>
        <v>45568</v>
      </c>
      <c r="E285" s="32" t="str">
        <f t="shared" si="23"/>
        <v>Jeudi</v>
      </c>
      <c r="F285" s="41">
        <f>IF('Suivi des temps'!$F286='Récap par type de tâche'!F$8,'Suivi des temps'!$J286,0)+IF('Suivi des temps'!$K286='Récap par type de tâche'!F$8,'Suivi des temps'!$O286,0)+IF('Suivi des temps'!$P286='Récap par type de tâche'!F$8,'Suivi des temps'!$T286,0)+IF('Suivi des temps'!$U286='Récap par type de tâche'!F$8,'Suivi des temps'!$Y286,0)+IF('Suivi des temps'!$Z286='Récap par type de tâche'!F$8,'Suivi des temps'!$AD286,0)+IF('Suivi des temps'!$AE286='Récap par type de tâche'!F$8,'Suivi des temps'!$AI286,0)+IF('Suivi des temps'!$AJ286='Récap par type de tâche'!F$8,'Suivi des temps'!$AN286,0)</f>
        <v>0</v>
      </c>
      <c r="G285" s="41">
        <f>IF('Suivi des temps'!$F286='Récap par type de tâche'!G$8,'Suivi des temps'!$J286,0)+IF('Suivi des temps'!$K286='Récap par type de tâche'!G$8,'Suivi des temps'!$O286,0)+IF('Suivi des temps'!$P286='Récap par type de tâche'!G$8,'Suivi des temps'!$T286,0)+IF('Suivi des temps'!$U286='Récap par type de tâche'!G$8,'Suivi des temps'!$Y286,0)+IF('Suivi des temps'!$Z286='Récap par type de tâche'!G$8,'Suivi des temps'!$AD286,0)+IF('Suivi des temps'!$AE286='Récap par type de tâche'!G$8,'Suivi des temps'!$AI286,0)+IF('Suivi des temps'!$AJ286='Récap par type de tâche'!G$8,'Suivi des temps'!$AN286,0)</f>
        <v>0</v>
      </c>
      <c r="H285" s="41">
        <f>IF('Suivi des temps'!$F286='Récap par type de tâche'!H$8,'Suivi des temps'!$J286,0)+IF('Suivi des temps'!$K286='Récap par type de tâche'!H$8,'Suivi des temps'!$O286,0)+IF('Suivi des temps'!$P286='Récap par type de tâche'!H$8,'Suivi des temps'!$T286,0)+IF('Suivi des temps'!$U286='Récap par type de tâche'!H$8,'Suivi des temps'!$Y286,0)+IF('Suivi des temps'!$Z286='Récap par type de tâche'!H$8,'Suivi des temps'!$AD286,0)+IF('Suivi des temps'!$AE286='Récap par type de tâche'!H$8,'Suivi des temps'!$AI286,0)+IF('Suivi des temps'!$AJ286='Récap par type de tâche'!H$8,'Suivi des temps'!$AN286,0)</f>
        <v>0</v>
      </c>
      <c r="I285" s="41">
        <f>IF('Suivi des temps'!$F286='Récap par type de tâche'!I$8,'Suivi des temps'!$J286,0)+IF('Suivi des temps'!$K286='Récap par type de tâche'!I$8,'Suivi des temps'!$O286,0)+IF('Suivi des temps'!$P286='Récap par type de tâche'!I$8,'Suivi des temps'!$T286,0)+IF('Suivi des temps'!$U286='Récap par type de tâche'!I$8,'Suivi des temps'!$Y286,0)+IF('Suivi des temps'!$Z286='Récap par type de tâche'!I$8,'Suivi des temps'!$AD286,0)+IF('Suivi des temps'!$AE286='Récap par type de tâche'!I$8,'Suivi des temps'!$AI286,0)+IF('Suivi des temps'!$AJ286='Récap par type de tâche'!I$8,'Suivi des temps'!$AN286,0)</f>
        <v>0</v>
      </c>
      <c r="J285" s="41">
        <f>IF('Suivi des temps'!$F286='Récap par type de tâche'!J$8,'Suivi des temps'!$J286,0)+IF('Suivi des temps'!$K286='Récap par type de tâche'!J$8,'Suivi des temps'!$O286,0)+IF('Suivi des temps'!$P286='Récap par type de tâche'!J$8,'Suivi des temps'!$T286,0)+IF('Suivi des temps'!$U286='Récap par type de tâche'!J$8,'Suivi des temps'!$Y286,0)+IF('Suivi des temps'!$Z286='Récap par type de tâche'!J$8,'Suivi des temps'!$AD286,0)+IF('Suivi des temps'!$AE286='Récap par type de tâche'!J$8,'Suivi des temps'!$AI286,0)+IF('Suivi des temps'!$AJ286='Récap par type de tâche'!J$8,'Suivi des temps'!$AN286,0)</f>
        <v>0</v>
      </c>
      <c r="K285" s="41">
        <f>IF('Suivi des temps'!$F286='Récap par type de tâche'!K$8,'Suivi des temps'!$J286,0)+IF('Suivi des temps'!$K286='Récap par type de tâche'!K$8,'Suivi des temps'!$O286,0)+IF('Suivi des temps'!$P286='Récap par type de tâche'!K$8,'Suivi des temps'!$T286,0)+IF('Suivi des temps'!$U286='Récap par type de tâche'!K$8,'Suivi des temps'!$Y286,0)+IF('Suivi des temps'!$Z286='Récap par type de tâche'!K$8,'Suivi des temps'!$AD286,0)+IF('Suivi des temps'!$AE286='Récap par type de tâche'!K$8,'Suivi des temps'!$AI286,0)+IF('Suivi des temps'!$AJ286='Récap par type de tâche'!K$8,'Suivi des temps'!$AN286,0)</f>
        <v>0</v>
      </c>
      <c r="L285" s="41">
        <f>IF('Suivi des temps'!$F286='Récap par type de tâche'!L$8,'Suivi des temps'!$J286,0)+IF('Suivi des temps'!$K286='Récap par type de tâche'!L$8,'Suivi des temps'!$O286,0)+IF('Suivi des temps'!$P286='Récap par type de tâche'!L$8,'Suivi des temps'!$T286,0)+IF('Suivi des temps'!$U286='Récap par type de tâche'!L$8,'Suivi des temps'!$Y286,0)+IF('Suivi des temps'!$Z286='Récap par type de tâche'!L$8,'Suivi des temps'!$AD286,0)+IF('Suivi des temps'!$AE286='Récap par type de tâche'!L$8,'Suivi des temps'!$AI286,0)+IF('Suivi des temps'!$AJ286='Récap par type de tâche'!L$8,'Suivi des temps'!$AN286,0)</f>
        <v>0</v>
      </c>
      <c r="M285" s="41">
        <f>IF('Suivi des temps'!$F286='Récap par type de tâche'!M$8,'Suivi des temps'!$J286,0)+IF('Suivi des temps'!$K286='Récap par type de tâche'!M$8,'Suivi des temps'!$O286,0)+IF('Suivi des temps'!$P286='Récap par type de tâche'!M$8,'Suivi des temps'!$T286,0)+IF('Suivi des temps'!$U286='Récap par type de tâche'!M$8,'Suivi des temps'!$Y286,0)+IF('Suivi des temps'!$Z286='Récap par type de tâche'!M$8,'Suivi des temps'!$AD286,0)+IF('Suivi des temps'!$AE286='Récap par type de tâche'!M$8,'Suivi des temps'!$AI286,0)+IF('Suivi des temps'!$AJ286='Récap par type de tâche'!M$8,'Suivi des temps'!$AN286,0)</f>
        <v>0</v>
      </c>
      <c r="N285" s="41">
        <f>IF('Suivi des temps'!$F286='Récap par type de tâche'!N$8,'Suivi des temps'!$J286,0)+IF('Suivi des temps'!$K286='Récap par type de tâche'!N$8,'Suivi des temps'!$O286,0)+IF('Suivi des temps'!$P286='Récap par type de tâche'!N$8,'Suivi des temps'!$T286,0)+IF('Suivi des temps'!$U286='Récap par type de tâche'!N$8,'Suivi des temps'!$Y286,0)+IF('Suivi des temps'!$Z286='Récap par type de tâche'!N$8,'Suivi des temps'!$AD286,0)+IF('Suivi des temps'!$AE286='Récap par type de tâche'!N$8,'Suivi des temps'!$AI286,0)+IF('Suivi des temps'!$AJ286='Récap par type de tâche'!N$8,'Suivi des temps'!$AN286,0)</f>
        <v>0</v>
      </c>
      <c r="O285" s="41">
        <f>IF('Suivi des temps'!$F286='Récap par type de tâche'!O$8,'Suivi des temps'!$J286,0)+IF('Suivi des temps'!$K286='Récap par type de tâche'!O$8,'Suivi des temps'!$O286,0)+IF('Suivi des temps'!$P286='Récap par type de tâche'!O$8,'Suivi des temps'!$T286,0)+IF('Suivi des temps'!$U286='Récap par type de tâche'!O$8,'Suivi des temps'!$Y286,0)+IF('Suivi des temps'!$Z286='Récap par type de tâche'!O$8,'Suivi des temps'!$AD286,0)+IF('Suivi des temps'!$AE286='Récap par type de tâche'!O$8,'Suivi des temps'!$AI286,0)+IF('Suivi des temps'!$AJ286='Récap par type de tâche'!O$8,'Suivi des temps'!$AN286,0)</f>
        <v>0</v>
      </c>
      <c r="P285" s="41">
        <f>IF('Suivi des temps'!$F286='Récap par type de tâche'!P$8,'Suivi des temps'!$J286,0)+IF('Suivi des temps'!$K286='Récap par type de tâche'!P$8,'Suivi des temps'!$O286,0)+IF('Suivi des temps'!$P286='Récap par type de tâche'!P$8,'Suivi des temps'!$T286,0)+IF('Suivi des temps'!$U286='Récap par type de tâche'!P$8,'Suivi des temps'!$Y286,0)+IF('Suivi des temps'!$Z286='Récap par type de tâche'!P$8,'Suivi des temps'!$AD286,0)+IF('Suivi des temps'!$AE286='Récap par type de tâche'!P$8,'Suivi des temps'!$AI286,0)+IF('Suivi des temps'!$AJ286='Récap par type de tâche'!P$8,'Suivi des temps'!$AN286,0)</f>
        <v>0</v>
      </c>
      <c r="Q285" s="41">
        <f>IF('Suivi des temps'!$F286='Récap par type de tâche'!Q$8,'Suivi des temps'!$J286,0)+IF('Suivi des temps'!$K286='Récap par type de tâche'!Q$8,'Suivi des temps'!$O286,0)+IF('Suivi des temps'!$P286='Récap par type de tâche'!Q$8,'Suivi des temps'!$T286,0)+IF('Suivi des temps'!$U286='Récap par type de tâche'!Q$8,'Suivi des temps'!$Y286,0)+IF('Suivi des temps'!$Z286='Récap par type de tâche'!Q$8,'Suivi des temps'!$AD286,0)+IF('Suivi des temps'!$AE286='Récap par type de tâche'!Q$8,'Suivi des temps'!$AI286,0)+IF('Suivi des temps'!$AJ286='Récap par type de tâche'!Q$8,'Suivi des temps'!$AN286,0)</f>
        <v>0</v>
      </c>
      <c r="R285" s="41">
        <f>IF('Suivi des temps'!$F286='Récap par type de tâche'!R$8,'Suivi des temps'!$J286,0)+IF('Suivi des temps'!$K286='Récap par type de tâche'!R$8,'Suivi des temps'!$O286,0)+IF('Suivi des temps'!$P286='Récap par type de tâche'!R$8,'Suivi des temps'!$T286,0)+IF('Suivi des temps'!$U286='Récap par type de tâche'!R$8,'Suivi des temps'!$Y286,0)+IF('Suivi des temps'!$Z286='Récap par type de tâche'!R$8,'Suivi des temps'!$AD286,0)+IF('Suivi des temps'!$AE286='Récap par type de tâche'!R$8,'Suivi des temps'!$AI286,0)+IF('Suivi des temps'!$AJ286='Récap par type de tâche'!R$8,'Suivi des temps'!$AN286,0)</f>
        <v>0</v>
      </c>
      <c r="S285" s="41">
        <f>IF('Suivi des temps'!$F286='Récap par type de tâche'!S$8,'Suivi des temps'!$J286,0)+IF('Suivi des temps'!$K286='Récap par type de tâche'!S$8,'Suivi des temps'!$O286,0)+IF('Suivi des temps'!$P286='Récap par type de tâche'!S$8,'Suivi des temps'!$T286,0)+IF('Suivi des temps'!$U286='Récap par type de tâche'!S$8,'Suivi des temps'!$Y286,0)+IF('Suivi des temps'!$Z286='Récap par type de tâche'!S$8,'Suivi des temps'!$AD286,0)+IF('Suivi des temps'!$AE286='Récap par type de tâche'!S$8,'Suivi des temps'!$AI286,0)+IF('Suivi des temps'!$AJ286='Récap par type de tâche'!S$8,'Suivi des temps'!$AN286,0)</f>
        <v>0</v>
      </c>
      <c r="T285" s="41">
        <f>IF('Suivi des temps'!$F286='Récap par type de tâche'!T$8,'Suivi des temps'!$J286,0)+IF('Suivi des temps'!$K286='Récap par type de tâche'!T$8,'Suivi des temps'!$O286,0)+IF('Suivi des temps'!$P286='Récap par type de tâche'!T$8,'Suivi des temps'!$T286,0)+IF('Suivi des temps'!$U286='Récap par type de tâche'!T$8,'Suivi des temps'!$Y286,0)+IF('Suivi des temps'!$Z286='Récap par type de tâche'!T$8,'Suivi des temps'!$AD286,0)+IF('Suivi des temps'!$AE286='Récap par type de tâche'!T$8,'Suivi des temps'!$AI286,0)+IF('Suivi des temps'!$AJ286='Récap par type de tâche'!T$8,'Suivi des temps'!$AN286,0)</f>
        <v>0</v>
      </c>
      <c r="U285" s="41">
        <f>IF('Suivi des temps'!$F286='Récap par type de tâche'!U$8,'Suivi des temps'!$J286,0)+IF('Suivi des temps'!$K286='Récap par type de tâche'!U$8,'Suivi des temps'!$O286,0)+IF('Suivi des temps'!$P286='Récap par type de tâche'!U$8,'Suivi des temps'!$T286,0)+IF('Suivi des temps'!$U286='Récap par type de tâche'!U$8,'Suivi des temps'!$Y286,0)+IF('Suivi des temps'!$Z286='Récap par type de tâche'!U$8,'Suivi des temps'!$AD286,0)+IF('Suivi des temps'!$AE286='Récap par type de tâche'!U$8,'Suivi des temps'!$AI286,0)+IF('Suivi des temps'!$AJ286='Récap par type de tâche'!U$8,'Suivi des temps'!$AN286,0)</f>
        <v>0</v>
      </c>
      <c r="V285" s="41">
        <f>IF('Suivi des temps'!$F286='Récap par type de tâche'!V$8,'Suivi des temps'!$J286,0)+IF('Suivi des temps'!$K286='Récap par type de tâche'!V$8,'Suivi des temps'!$O286,0)+IF('Suivi des temps'!$P286='Récap par type de tâche'!V$8,'Suivi des temps'!$T286,0)+IF('Suivi des temps'!$U286='Récap par type de tâche'!V$8,'Suivi des temps'!$Y286,0)+IF('Suivi des temps'!$Z286='Récap par type de tâche'!V$8,'Suivi des temps'!$AD286,0)+IF('Suivi des temps'!$AE286='Récap par type de tâche'!V$8,'Suivi des temps'!$AI286,0)+IF('Suivi des temps'!$AJ286='Récap par type de tâche'!V$8,'Suivi des temps'!$AN286,0)</f>
        <v>0</v>
      </c>
      <c r="W285" s="41">
        <f>IF('Suivi des temps'!$F286='Récap par type de tâche'!W$8,'Suivi des temps'!$J286,0)+IF('Suivi des temps'!$K286='Récap par type de tâche'!W$8,'Suivi des temps'!$O286,0)+IF('Suivi des temps'!$P286='Récap par type de tâche'!W$8,'Suivi des temps'!$T286,0)+IF('Suivi des temps'!$U286='Récap par type de tâche'!W$8,'Suivi des temps'!$Y286,0)+IF('Suivi des temps'!$Z286='Récap par type de tâche'!W$8,'Suivi des temps'!$AD286,0)+IF('Suivi des temps'!$AE286='Récap par type de tâche'!W$8,'Suivi des temps'!$AI286,0)+IF('Suivi des temps'!$AJ286='Récap par type de tâche'!W$8,'Suivi des temps'!$AN286,0)</f>
        <v>0</v>
      </c>
      <c r="X285" s="41">
        <f>IF('Suivi des temps'!$F286='Récap par type de tâche'!X$8,'Suivi des temps'!$J286,0)+IF('Suivi des temps'!$K286='Récap par type de tâche'!X$8,'Suivi des temps'!$O286,0)+IF('Suivi des temps'!$P286='Récap par type de tâche'!X$8,'Suivi des temps'!$T286,0)+IF('Suivi des temps'!$U286='Récap par type de tâche'!X$8,'Suivi des temps'!$Y286,0)+IF('Suivi des temps'!$Z286='Récap par type de tâche'!X$8,'Suivi des temps'!$AD286,0)+IF('Suivi des temps'!$AE286='Récap par type de tâche'!X$8,'Suivi des temps'!$AI286,0)+IF('Suivi des temps'!$AJ286='Récap par type de tâche'!X$8,'Suivi des temps'!$AN286,0)</f>
        <v>0</v>
      </c>
      <c r="Y285" s="41">
        <f>IF('Suivi des temps'!$F286='Récap par type de tâche'!Y$8,'Suivi des temps'!$J286,0)+IF('Suivi des temps'!$K286='Récap par type de tâche'!Y$8,'Suivi des temps'!$O286,0)+IF('Suivi des temps'!$P286='Récap par type de tâche'!Y$8,'Suivi des temps'!$T286,0)+IF('Suivi des temps'!$U286='Récap par type de tâche'!Y$8,'Suivi des temps'!$Y286,0)+IF('Suivi des temps'!$Z286='Récap par type de tâche'!Y$8,'Suivi des temps'!$AD286,0)+IF('Suivi des temps'!$AE286='Récap par type de tâche'!Y$8,'Suivi des temps'!$AI286,0)+IF('Suivi des temps'!$AJ286='Récap par type de tâche'!Y$8,'Suivi des temps'!$AN286,0)</f>
        <v>0</v>
      </c>
      <c r="Z285" s="41">
        <f>IF('Suivi des temps'!$F286='Récap par type de tâche'!Z$8,'Suivi des temps'!$J286,0)+IF('Suivi des temps'!$K286='Récap par type de tâche'!Z$8,'Suivi des temps'!$O286,0)+IF('Suivi des temps'!$P286='Récap par type de tâche'!Z$8,'Suivi des temps'!$T286,0)+IF('Suivi des temps'!$U286='Récap par type de tâche'!Z$8,'Suivi des temps'!$Y286,0)+IF('Suivi des temps'!$Z286='Récap par type de tâche'!Z$8,'Suivi des temps'!$AD286,0)+IF('Suivi des temps'!$AE286='Récap par type de tâche'!Z$8,'Suivi des temps'!$AI286,0)+IF('Suivi des temps'!$AJ286='Récap par type de tâche'!Z$8,'Suivi des temps'!$AN286,0)</f>
        <v>0</v>
      </c>
      <c r="AA285" s="45">
        <f t="shared" si="24"/>
        <v>0</v>
      </c>
    </row>
    <row r="286" spans="2:27" ht="20.8" customHeight="1" x14ac:dyDescent="0.25">
      <c r="B286" s="25" t="str">
        <f t="shared" si="20"/>
        <v/>
      </c>
      <c r="C286" s="23" t="str">
        <f t="shared" si="21"/>
        <v/>
      </c>
      <c r="D286" s="17">
        <f t="shared" si="22"/>
        <v>45569</v>
      </c>
      <c r="E286" s="32" t="str">
        <f t="shared" si="23"/>
        <v>Vendredi</v>
      </c>
      <c r="F286" s="41">
        <f>IF('Suivi des temps'!$F287='Récap par type de tâche'!F$8,'Suivi des temps'!$J287,0)+IF('Suivi des temps'!$K287='Récap par type de tâche'!F$8,'Suivi des temps'!$O287,0)+IF('Suivi des temps'!$P287='Récap par type de tâche'!F$8,'Suivi des temps'!$T287,0)+IF('Suivi des temps'!$U287='Récap par type de tâche'!F$8,'Suivi des temps'!$Y287,0)+IF('Suivi des temps'!$Z287='Récap par type de tâche'!F$8,'Suivi des temps'!$AD287,0)+IF('Suivi des temps'!$AE287='Récap par type de tâche'!F$8,'Suivi des temps'!$AI287,0)+IF('Suivi des temps'!$AJ287='Récap par type de tâche'!F$8,'Suivi des temps'!$AN287,0)</f>
        <v>0</v>
      </c>
      <c r="G286" s="41">
        <f>IF('Suivi des temps'!$F287='Récap par type de tâche'!G$8,'Suivi des temps'!$J287,0)+IF('Suivi des temps'!$K287='Récap par type de tâche'!G$8,'Suivi des temps'!$O287,0)+IF('Suivi des temps'!$P287='Récap par type de tâche'!G$8,'Suivi des temps'!$T287,0)+IF('Suivi des temps'!$U287='Récap par type de tâche'!G$8,'Suivi des temps'!$Y287,0)+IF('Suivi des temps'!$Z287='Récap par type de tâche'!G$8,'Suivi des temps'!$AD287,0)+IF('Suivi des temps'!$AE287='Récap par type de tâche'!G$8,'Suivi des temps'!$AI287,0)+IF('Suivi des temps'!$AJ287='Récap par type de tâche'!G$8,'Suivi des temps'!$AN287,0)</f>
        <v>0</v>
      </c>
      <c r="H286" s="41">
        <f>IF('Suivi des temps'!$F287='Récap par type de tâche'!H$8,'Suivi des temps'!$J287,0)+IF('Suivi des temps'!$K287='Récap par type de tâche'!H$8,'Suivi des temps'!$O287,0)+IF('Suivi des temps'!$P287='Récap par type de tâche'!H$8,'Suivi des temps'!$T287,0)+IF('Suivi des temps'!$U287='Récap par type de tâche'!H$8,'Suivi des temps'!$Y287,0)+IF('Suivi des temps'!$Z287='Récap par type de tâche'!H$8,'Suivi des temps'!$AD287,0)+IF('Suivi des temps'!$AE287='Récap par type de tâche'!H$8,'Suivi des temps'!$AI287,0)+IF('Suivi des temps'!$AJ287='Récap par type de tâche'!H$8,'Suivi des temps'!$AN287,0)</f>
        <v>0</v>
      </c>
      <c r="I286" s="41">
        <f>IF('Suivi des temps'!$F287='Récap par type de tâche'!I$8,'Suivi des temps'!$J287,0)+IF('Suivi des temps'!$K287='Récap par type de tâche'!I$8,'Suivi des temps'!$O287,0)+IF('Suivi des temps'!$P287='Récap par type de tâche'!I$8,'Suivi des temps'!$T287,0)+IF('Suivi des temps'!$U287='Récap par type de tâche'!I$8,'Suivi des temps'!$Y287,0)+IF('Suivi des temps'!$Z287='Récap par type de tâche'!I$8,'Suivi des temps'!$AD287,0)+IF('Suivi des temps'!$AE287='Récap par type de tâche'!I$8,'Suivi des temps'!$AI287,0)+IF('Suivi des temps'!$AJ287='Récap par type de tâche'!I$8,'Suivi des temps'!$AN287,0)</f>
        <v>0</v>
      </c>
      <c r="J286" s="41">
        <f>IF('Suivi des temps'!$F287='Récap par type de tâche'!J$8,'Suivi des temps'!$J287,0)+IF('Suivi des temps'!$K287='Récap par type de tâche'!J$8,'Suivi des temps'!$O287,0)+IF('Suivi des temps'!$P287='Récap par type de tâche'!J$8,'Suivi des temps'!$T287,0)+IF('Suivi des temps'!$U287='Récap par type de tâche'!J$8,'Suivi des temps'!$Y287,0)+IF('Suivi des temps'!$Z287='Récap par type de tâche'!J$8,'Suivi des temps'!$AD287,0)+IF('Suivi des temps'!$AE287='Récap par type de tâche'!J$8,'Suivi des temps'!$AI287,0)+IF('Suivi des temps'!$AJ287='Récap par type de tâche'!J$8,'Suivi des temps'!$AN287,0)</f>
        <v>0</v>
      </c>
      <c r="K286" s="41">
        <f>IF('Suivi des temps'!$F287='Récap par type de tâche'!K$8,'Suivi des temps'!$J287,0)+IF('Suivi des temps'!$K287='Récap par type de tâche'!K$8,'Suivi des temps'!$O287,0)+IF('Suivi des temps'!$P287='Récap par type de tâche'!K$8,'Suivi des temps'!$T287,0)+IF('Suivi des temps'!$U287='Récap par type de tâche'!K$8,'Suivi des temps'!$Y287,0)+IF('Suivi des temps'!$Z287='Récap par type de tâche'!K$8,'Suivi des temps'!$AD287,0)+IF('Suivi des temps'!$AE287='Récap par type de tâche'!K$8,'Suivi des temps'!$AI287,0)+IF('Suivi des temps'!$AJ287='Récap par type de tâche'!K$8,'Suivi des temps'!$AN287,0)</f>
        <v>0</v>
      </c>
      <c r="L286" s="41">
        <f>IF('Suivi des temps'!$F287='Récap par type de tâche'!L$8,'Suivi des temps'!$J287,0)+IF('Suivi des temps'!$K287='Récap par type de tâche'!L$8,'Suivi des temps'!$O287,0)+IF('Suivi des temps'!$P287='Récap par type de tâche'!L$8,'Suivi des temps'!$T287,0)+IF('Suivi des temps'!$U287='Récap par type de tâche'!L$8,'Suivi des temps'!$Y287,0)+IF('Suivi des temps'!$Z287='Récap par type de tâche'!L$8,'Suivi des temps'!$AD287,0)+IF('Suivi des temps'!$AE287='Récap par type de tâche'!L$8,'Suivi des temps'!$AI287,0)+IF('Suivi des temps'!$AJ287='Récap par type de tâche'!L$8,'Suivi des temps'!$AN287,0)</f>
        <v>0</v>
      </c>
      <c r="M286" s="41">
        <f>IF('Suivi des temps'!$F287='Récap par type de tâche'!M$8,'Suivi des temps'!$J287,0)+IF('Suivi des temps'!$K287='Récap par type de tâche'!M$8,'Suivi des temps'!$O287,0)+IF('Suivi des temps'!$P287='Récap par type de tâche'!M$8,'Suivi des temps'!$T287,0)+IF('Suivi des temps'!$U287='Récap par type de tâche'!M$8,'Suivi des temps'!$Y287,0)+IF('Suivi des temps'!$Z287='Récap par type de tâche'!M$8,'Suivi des temps'!$AD287,0)+IF('Suivi des temps'!$AE287='Récap par type de tâche'!M$8,'Suivi des temps'!$AI287,0)+IF('Suivi des temps'!$AJ287='Récap par type de tâche'!M$8,'Suivi des temps'!$AN287,0)</f>
        <v>0</v>
      </c>
      <c r="N286" s="41">
        <f>IF('Suivi des temps'!$F287='Récap par type de tâche'!N$8,'Suivi des temps'!$J287,0)+IF('Suivi des temps'!$K287='Récap par type de tâche'!N$8,'Suivi des temps'!$O287,0)+IF('Suivi des temps'!$P287='Récap par type de tâche'!N$8,'Suivi des temps'!$T287,0)+IF('Suivi des temps'!$U287='Récap par type de tâche'!N$8,'Suivi des temps'!$Y287,0)+IF('Suivi des temps'!$Z287='Récap par type de tâche'!N$8,'Suivi des temps'!$AD287,0)+IF('Suivi des temps'!$AE287='Récap par type de tâche'!N$8,'Suivi des temps'!$AI287,0)+IF('Suivi des temps'!$AJ287='Récap par type de tâche'!N$8,'Suivi des temps'!$AN287,0)</f>
        <v>0</v>
      </c>
      <c r="O286" s="41">
        <f>IF('Suivi des temps'!$F287='Récap par type de tâche'!O$8,'Suivi des temps'!$J287,0)+IF('Suivi des temps'!$K287='Récap par type de tâche'!O$8,'Suivi des temps'!$O287,0)+IF('Suivi des temps'!$P287='Récap par type de tâche'!O$8,'Suivi des temps'!$T287,0)+IF('Suivi des temps'!$U287='Récap par type de tâche'!O$8,'Suivi des temps'!$Y287,0)+IF('Suivi des temps'!$Z287='Récap par type de tâche'!O$8,'Suivi des temps'!$AD287,0)+IF('Suivi des temps'!$AE287='Récap par type de tâche'!O$8,'Suivi des temps'!$AI287,0)+IF('Suivi des temps'!$AJ287='Récap par type de tâche'!O$8,'Suivi des temps'!$AN287,0)</f>
        <v>0</v>
      </c>
      <c r="P286" s="41">
        <f>IF('Suivi des temps'!$F287='Récap par type de tâche'!P$8,'Suivi des temps'!$J287,0)+IF('Suivi des temps'!$K287='Récap par type de tâche'!P$8,'Suivi des temps'!$O287,0)+IF('Suivi des temps'!$P287='Récap par type de tâche'!P$8,'Suivi des temps'!$T287,0)+IF('Suivi des temps'!$U287='Récap par type de tâche'!P$8,'Suivi des temps'!$Y287,0)+IF('Suivi des temps'!$Z287='Récap par type de tâche'!P$8,'Suivi des temps'!$AD287,0)+IF('Suivi des temps'!$AE287='Récap par type de tâche'!P$8,'Suivi des temps'!$AI287,0)+IF('Suivi des temps'!$AJ287='Récap par type de tâche'!P$8,'Suivi des temps'!$AN287,0)</f>
        <v>0</v>
      </c>
      <c r="Q286" s="41">
        <f>IF('Suivi des temps'!$F287='Récap par type de tâche'!Q$8,'Suivi des temps'!$J287,0)+IF('Suivi des temps'!$K287='Récap par type de tâche'!Q$8,'Suivi des temps'!$O287,0)+IF('Suivi des temps'!$P287='Récap par type de tâche'!Q$8,'Suivi des temps'!$T287,0)+IF('Suivi des temps'!$U287='Récap par type de tâche'!Q$8,'Suivi des temps'!$Y287,0)+IF('Suivi des temps'!$Z287='Récap par type de tâche'!Q$8,'Suivi des temps'!$AD287,0)+IF('Suivi des temps'!$AE287='Récap par type de tâche'!Q$8,'Suivi des temps'!$AI287,0)+IF('Suivi des temps'!$AJ287='Récap par type de tâche'!Q$8,'Suivi des temps'!$AN287,0)</f>
        <v>0</v>
      </c>
      <c r="R286" s="41">
        <f>IF('Suivi des temps'!$F287='Récap par type de tâche'!R$8,'Suivi des temps'!$J287,0)+IF('Suivi des temps'!$K287='Récap par type de tâche'!R$8,'Suivi des temps'!$O287,0)+IF('Suivi des temps'!$P287='Récap par type de tâche'!R$8,'Suivi des temps'!$T287,0)+IF('Suivi des temps'!$U287='Récap par type de tâche'!R$8,'Suivi des temps'!$Y287,0)+IF('Suivi des temps'!$Z287='Récap par type de tâche'!R$8,'Suivi des temps'!$AD287,0)+IF('Suivi des temps'!$AE287='Récap par type de tâche'!R$8,'Suivi des temps'!$AI287,0)+IF('Suivi des temps'!$AJ287='Récap par type de tâche'!R$8,'Suivi des temps'!$AN287,0)</f>
        <v>0</v>
      </c>
      <c r="S286" s="41">
        <f>IF('Suivi des temps'!$F287='Récap par type de tâche'!S$8,'Suivi des temps'!$J287,0)+IF('Suivi des temps'!$K287='Récap par type de tâche'!S$8,'Suivi des temps'!$O287,0)+IF('Suivi des temps'!$P287='Récap par type de tâche'!S$8,'Suivi des temps'!$T287,0)+IF('Suivi des temps'!$U287='Récap par type de tâche'!S$8,'Suivi des temps'!$Y287,0)+IF('Suivi des temps'!$Z287='Récap par type de tâche'!S$8,'Suivi des temps'!$AD287,0)+IF('Suivi des temps'!$AE287='Récap par type de tâche'!S$8,'Suivi des temps'!$AI287,0)+IF('Suivi des temps'!$AJ287='Récap par type de tâche'!S$8,'Suivi des temps'!$AN287,0)</f>
        <v>0</v>
      </c>
      <c r="T286" s="41">
        <f>IF('Suivi des temps'!$F287='Récap par type de tâche'!T$8,'Suivi des temps'!$J287,0)+IF('Suivi des temps'!$K287='Récap par type de tâche'!T$8,'Suivi des temps'!$O287,0)+IF('Suivi des temps'!$P287='Récap par type de tâche'!T$8,'Suivi des temps'!$T287,0)+IF('Suivi des temps'!$U287='Récap par type de tâche'!T$8,'Suivi des temps'!$Y287,0)+IF('Suivi des temps'!$Z287='Récap par type de tâche'!T$8,'Suivi des temps'!$AD287,0)+IF('Suivi des temps'!$AE287='Récap par type de tâche'!T$8,'Suivi des temps'!$AI287,0)+IF('Suivi des temps'!$AJ287='Récap par type de tâche'!T$8,'Suivi des temps'!$AN287,0)</f>
        <v>0</v>
      </c>
      <c r="U286" s="41">
        <f>IF('Suivi des temps'!$F287='Récap par type de tâche'!U$8,'Suivi des temps'!$J287,0)+IF('Suivi des temps'!$K287='Récap par type de tâche'!U$8,'Suivi des temps'!$O287,0)+IF('Suivi des temps'!$P287='Récap par type de tâche'!U$8,'Suivi des temps'!$T287,0)+IF('Suivi des temps'!$U287='Récap par type de tâche'!U$8,'Suivi des temps'!$Y287,0)+IF('Suivi des temps'!$Z287='Récap par type de tâche'!U$8,'Suivi des temps'!$AD287,0)+IF('Suivi des temps'!$AE287='Récap par type de tâche'!U$8,'Suivi des temps'!$AI287,0)+IF('Suivi des temps'!$AJ287='Récap par type de tâche'!U$8,'Suivi des temps'!$AN287,0)</f>
        <v>0</v>
      </c>
      <c r="V286" s="41">
        <f>IF('Suivi des temps'!$F287='Récap par type de tâche'!V$8,'Suivi des temps'!$J287,0)+IF('Suivi des temps'!$K287='Récap par type de tâche'!V$8,'Suivi des temps'!$O287,0)+IF('Suivi des temps'!$P287='Récap par type de tâche'!V$8,'Suivi des temps'!$T287,0)+IF('Suivi des temps'!$U287='Récap par type de tâche'!V$8,'Suivi des temps'!$Y287,0)+IF('Suivi des temps'!$Z287='Récap par type de tâche'!V$8,'Suivi des temps'!$AD287,0)+IF('Suivi des temps'!$AE287='Récap par type de tâche'!V$8,'Suivi des temps'!$AI287,0)+IF('Suivi des temps'!$AJ287='Récap par type de tâche'!V$8,'Suivi des temps'!$AN287,0)</f>
        <v>0</v>
      </c>
      <c r="W286" s="41">
        <f>IF('Suivi des temps'!$F287='Récap par type de tâche'!W$8,'Suivi des temps'!$J287,0)+IF('Suivi des temps'!$K287='Récap par type de tâche'!W$8,'Suivi des temps'!$O287,0)+IF('Suivi des temps'!$P287='Récap par type de tâche'!W$8,'Suivi des temps'!$T287,0)+IF('Suivi des temps'!$U287='Récap par type de tâche'!W$8,'Suivi des temps'!$Y287,0)+IF('Suivi des temps'!$Z287='Récap par type de tâche'!W$8,'Suivi des temps'!$AD287,0)+IF('Suivi des temps'!$AE287='Récap par type de tâche'!W$8,'Suivi des temps'!$AI287,0)+IF('Suivi des temps'!$AJ287='Récap par type de tâche'!W$8,'Suivi des temps'!$AN287,0)</f>
        <v>0</v>
      </c>
      <c r="X286" s="41">
        <f>IF('Suivi des temps'!$F287='Récap par type de tâche'!X$8,'Suivi des temps'!$J287,0)+IF('Suivi des temps'!$K287='Récap par type de tâche'!X$8,'Suivi des temps'!$O287,0)+IF('Suivi des temps'!$P287='Récap par type de tâche'!X$8,'Suivi des temps'!$T287,0)+IF('Suivi des temps'!$U287='Récap par type de tâche'!X$8,'Suivi des temps'!$Y287,0)+IF('Suivi des temps'!$Z287='Récap par type de tâche'!X$8,'Suivi des temps'!$AD287,0)+IF('Suivi des temps'!$AE287='Récap par type de tâche'!X$8,'Suivi des temps'!$AI287,0)+IF('Suivi des temps'!$AJ287='Récap par type de tâche'!X$8,'Suivi des temps'!$AN287,0)</f>
        <v>0</v>
      </c>
      <c r="Y286" s="41">
        <f>IF('Suivi des temps'!$F287='Récap par type de tâche'!Y$8,'Suivi des temps'!$J287,0)+IF('Suivi des temps'!$K287='Récap par type de tâche'!Y$8,'Suivi des temps'!$O287,0)+IF('Suivi des temps'!$P287='Récap par type de tâche'!Y$8,'Suivi des temps'!$T287,0)+IF('Suivi des temps'!$U287='Récap par type de tâche'!Y$8,'Suivi des temps'!$Y287,0)+IF('Suivi des temps'!$Z287='Récap par type de tâche'!Y$8,'Suivi des temps'!$AD287,0)+IF('Suivi des temps'!$AE287='Récap par type de tâche'!Y$8,'Suivi des temps'!$AI287,0)+IF('Suivi des temps'!$AJ287='Récap par type de tâche'!Y$8,'Suivi des temps'!$AN287,0)</f>
        <v>0</v>
      </c>
      <c r="Z286" s="41">
        <f>IF('Suivi des temps'!$F287='Récap par type de tâche'!Z$8,'Suivi des temps'!$J287,0)+IF('Suivi des temps'!$K287='Récap par type de tâche'!Z$8,'Suivi des temps'!$O287,0)+IF('Suivi des temps'!$P287='Récap par type de tâche'!Z$8,'Suivi des temps'!$T287,0)+IF('Suivi des temps'!$U287='Récap par type de tâche'!Z$8,'Suivi des temps'!$Y287,0)+IF('Suivi des temps'!$Z287='Récap par type de tâche'!Z$8,'Suivi des temps'!$AD287,0)+IF('Suivi des temps'!$AE287='Récap par type de tâche'!Z$8,'Suivi des temps'!$AI287,0)+IF('Suivi des temps'!$AJ287='Récap par type de tâche'!Z$8,'Suivi des temps'!$AN287,0)</f>
        <v>0</v>
      </c>
      <c r="AA286" s="45">
        <f t="shared" si="24"/>
        <v>0</v>
      </c>
    </row>
    <row r="287" spans="2:27" ht="20.8" customHeight="1" x14ac:dyDescent="0.25">
      <c r="B287" s="25" t="str">
        <f t="shared" si="20"/>
        <v/>
      </c>
      <c r="C287" s="23" t="str">
        <f t="shared" si="21"/>
        <v/>
      </c>
      <c r="D287" s="17">
        <f t="shared" si="22"/>
        <v>45570</v>
      </c>
      <c r="E287" s="32" t="str">
        <f t="shared" si="23"/>
        <v>Samedi</v>
      </c>
      <c r="F287" s="41">
        <f>IF('Suivi des temps'!$F288='Récap par type de tâche'!F$8,'Suivi des temps'!$J288,0)+IF('Suivi des temps'!$K288='Récap par type de tâche'!F$8,'Suivi des temps'!$O288,0)+IF('Suivi des temps'!$P288='Récap par type de tâche'!F$8,'Suivi des temps'!$T288,0)+IF('Suivi des temps'!$U288='Récap par type de tâche'!F$8,'Suivi des temps'!$Y288,0)+IF('Suivi des temps'!$Z288='Récap par type de tâche'!F$8,'Suivi des temps'!$AD288,0)+IF('Suivi des temps'!$AE288='Récap par type de tâche'!F$8,'Suivi des temps'!$AI288,0)+IF('Suivi des temps'!$AJ288='Récap par type de tâche'!F$8,'Suivi des temps'!$AN288,0)</f>
        <v>0</v>
      </c>
      <c r="G287" s="41">
        <f>IF('Suivi des temps'!$F288='Récap par type de tâche'!G$8,'Suivi des temps'!$J288,0)+IF('Suivi des temps'!$K288='Récap par type de tâche'!G$8,'Suivi des temps'!$O288,0)+IF('Suivi des temps'!$P288='Récap par type de tâche'!G$8,'Suivi des temps'!$T288,0)+IF('Suivi des temps'!$U288='Récap par type de tâche'!G$8,'Suivi des temps'!$Y288,0)+IF('Suivi des temps'!$Z288='Récap par type de tâche'!G$8,'Suivi des temps'!$AD288,0)+IF('Suivi des temps'!$AE288='Récap par type de tâche'!G$8,'Suivi des temps'!$AI288,0)+IF('Suivi des temps'!$AJ288='Récap par type de tâche'!G$8,'Suivi des temps'!$AN288,0)</f>
        <v>0</v>
      </c>
      <c r="H287" s="41">
        <f>IF('Suivi des temps'!$F288='Récap par type de tâche'!H$8,'Suivi des temps'!$J288,0)+IF('Suivi des temps'!$K288='Récap par type de tâche'!H$8,'Suivi des temps'!$O288,0)+IF('Suivi des temps'!$P288='Récap par type de tâche'!H$8,'Suivi des temps'!$T288,0)+IF('Suivi des temps'!$U288='Récap par type de tâche'!H$8,'Suivi des temps'!$Y288,0)+IF('Suivi des temps'!$Z288='Récap par type de tâche'!H$8,'Suivi des temps'!$AD288,0)+IF('Suivi des temps'!$AE288='Récap par type de tâche'!H$8,'Suivi des temps'!$AI288,0)+IF('Suivi des temps'!$AJ288='Récap par type de tâche'!H$8,'Suivi des temps'!$AN288,0)</f>
        <v>0</v>
      </c>
      <c r="I287" s="41">
        <f>IF('Suivi des temps'!$F288='Récap par type de tâche'!I$8,'Suivi des temps'!$J288,0)+IF('Suivi des temps'!$K288='Récap par type de tâche'!I$8,'Suivi des temps'!$O288,0)+IF('Suivi des temps'!$P288='Récap par type de tâche'!I$8,'Suivi des temps'!$T288,0)+IF('Suivi des temps'!$U288='Récap par type de tâche'!I$8,'Suivi des temps'!$Y288,0)+IF('Suivi des temps'!$Z288='Récap par type de tâche'!I$8,'Suivi des temps'!$AD288,0)+IF('Suivi des temps'!$AE288='Récap par type de tâche'!I$8,'Suivi des temps'!$AI288,0)+IF('Suivi des temps'!$AJ288='Récap par type de tâche'!I$8,'Suivi des temps'!$AN288,0)</f>
        <v>0</v>
      </c>
      <c r="J287" s="41">
        <f>IF('Suivi des temps'!$F288='Récap par type de tâche'!J$8,'Suivi des temps'!$J288,0)+IF('Suivi des temps'!$K288='Récap par type de tâche'!J$8,'Suivi des temps'!$O288,0)+IF('Suivi des temps'!$P288='Récap par type de tâche'!J$8,'Suivi des temps'!$T288,0)+IF('Suivi des temps'!$U288='Récap par type de tâche'!J$8,'Suivi des temps'!$Y288,0)+IF('Suivi des temps'!$Z288='Récap par type de tâche'!J$8,'Suivi des temps'!$AD288,0)+IF('Suivi des temps'!$AE288='Récap par type de tâche'!J$8,'Suivi des temps'!$AI288,0)+IF('Suivi des temps'!$AJ288='Récap par type de tâche'!J$8,'Suivi des temps'!$AN288,0)</f>
        <v>0</v>
      </c>
      <c r="K287" s="41">
        <f>IF('Suivi des temps'!$F288='Récap par type de tâche'!K$8,'Suivi des temps'!$J288,0)+IF('Suivi des temps'!$K288='Récap par type de tâche'!K$8,'Suivi des temps'!$O288,0)+IF('Suivi des temps'!$P288='Récap par type de tâche'!K$8,'Suivi des temps'!$T288,0)+IF('Suivi des temps'!$U288='Récap par type de tâche'!K$8,'Suivi des temps'!$Y288,0)+IF('Suivi des temps'!$Z288='Récap par type de tâche'!K$8,'Suivi des temps'!$AD288,0)+IF('Suivi des temps'!$AE288='Récap par type de tâche'!K$8,'Suivi des temps'!$AI288,0)+IF('Suivi des temps'!$AJ288='Récap par type de tâche'!K$8,'Suivi des temps'!$AN288,0)</f>
        <v>0</v>
      </c>
      <c r="L287" s="41">
        <f>IF('Suivi des temps'!$F288='Récap par type de tâche'!L$8,'Suivi des temps'!$J288,0)+IF('Suivi des temps'!$K288='Récap par type de tâche'!L$8,'Suivi des temps'!$O288,0)+IF('Suivi des temps'!$P288='Récap par type de tâche'!L$8,'Suivi des temps'!$T288,0)+IF('Suivi des temps'!$U288='Récap par type de tâche'!L$8,'Suivi des temps'!$Y288,0)+IF('Suivi des temps'!$Z288='Récap par type de tâche'!L$8,'Suivi des temps'!$AD288,0)+IF('Suivi des temps'!$AE288='Récap par type de tâche'!L$8,'Suivi des temps'!$AI288,0)+IF('Suivi des temps'!$AJ288='Récap par type de tâche'!L$8,'Suivi des temps'!$AN288,0)</f>
        <v>0</v>
      </c>
      <c r="M287" s="41">
        <f>IF('Suivi des temps'!$F288='Récap par type de tâche'!M$8,'Suivi des temps'!$J288,0)+IF('Suivi des temps'!$K288='Récap par type de tâche'!M$8,'Suivi des temps'!$O288,0)+IF('Suivi des temps'!$P288='Récap par type de tâche'!M$8,'Suivi des temps'!$T288,0)+IF('Suivi des temps'!$U288='Récap par type de tâche'!M$8,'Suivi des temps'!$Y288,0)+IF('Suivi des temps'!$Z288='Récap par type de tâche'!M$8,'Suivi des temps'!$AD288,0)+IF('Suivi des temps'!$AE288='Récap par type de tâche'!M$8,'Suivi des temps'!$AI288,0)+IF('Suivi des temps'!$AJ288='Récap par type de tâche'!M$8,'Suivi des temps'!$AN288,0)</f>
        <v>0</v>
      </c>
      <c r="N287" s="41">
        <f>IF('Suivi des temps'!$F288='Récap par type de tâche'!N$8,'Suivi des temps'!$J288,0)+IF('Suivi des temps'!$K288='Récap par type de tâche'!N$8,'Suivi des temps'!$O288,0)+IF('Suivi des temps'!$P288='Récap par type de tâche'!N$8,'Suivi des temps'!$T288,0)+IF('Suivi des temps'!$U288='Récap par type de tâche'!N$8,'Suivi des temps'!$Y288,0)+IF('Suivi des temps'!$Z288='Récap par type de tâche'!N$8,'Suivi des temps'!$AD288,0)+IF('Suivi des temps'!$AE288='Récap par type de tâche'!N$8,'Suivi des temps'!$AI288,0)+IF('Suivi des temps'!$AJ288='Récap par type de tâche'!N$8,'Suivi des temps'!$AN288,0)</f>
        <v>0</v>
      </c>
      <c r="O287" s="41">
        <f>IF('Suivi des temps'!$F288='Récap par type de tâche'!O$8,'Suivi des temps'!$J288,0)+IF('Suivi des temps'!$K288='Récap par type de tâche'!O$8,'Suivi des temps'!$O288,0)+IF('Suivi des temps'!$P288='Récap par type de tâche'!O$8,'Suivi des temps'!$T288,0)+IF('Suivi des temps'!$U288='Récap par type de tâche'!O$8,'Suivi des temps'!$Y288,0)+IF('Suivi des temps'!$Z288='Récap par type de tâche'!O$8,'Suivi des temps'!$AD288,0)+IF('Suivi des temps'!$AE288='Récap par type de tâche'!O$8,'Suivi des temps'!$AI288,0)+IF('Suivi des temps'!$AJ288='Récap par type de tâche'!O$8,'Suivi des temps'!$AN288,0)</f>
        <v>0</v>
      </c>
      <c r="P287" s="41">
        <f>IF('Suivi des temps'!$F288='Récap par type de tâche'!P$8,'Suivi des temps'!$J288,0)+IF('Suivi des temps'!$K288='Récap par type de tâche'!P$8,'Suivi des temps'!$O288,0)+IF('Suivi des temps'!$P288='Récap par type de tâche'!P$8,'Suivi des temps'!$T288,0)+IF('Suivi des temps'!$U288='Récap par type de tâche'!P$8,'Suivi des temps'!$Y288,0)+IF('Suivi des temps'!$Z288='Récap par type de tâche'!P$8,'Suivi des temps'!$AD288,0)+IF('Suivi des temps'!$AE288='Récap par type de tâche'!P$8,'Suivi des temps'!$AI288,0)+IF('Suivi des temps'!$AJ288='Récap par type de tâche'!P$8,'Suivi des temps'!$AN288,0)</f>
        <v>0</v>
      </c>
      <c r="Q287" s="41">
        <f>IF('Suivi des temps'!$F288='Récap par type de tâche'!Q$8,'Suivi des temps'!$J288,0)+IF('Suivi des temps'!$K288='Récap par type de tâche'!Q$8,'Suivi des temps'!$O288,0)+IF('Suivi des temps'!$P288='Récap par type de tâche'!Q$8,'Suivi des temps'!$T288,0)+IF('Suivi des temps'!$U288='Récap par type de tâche'!Q$8,'Suivi des temps'!$Y288,0)+IF('Suivi des temps'!$Z288='Récap par type de tâche'!Q$8,'Suivi des temps'!$AD288,0)+IF('Suivi des temps'!$AE288='Récap par type de tâche'!Q$8,'Suivi des temps'!$AI288,0)+IF('Suivi des temps'!$AJ288='Récap par type de tâche'!Q$8,'Suivi des temps'!$AN288,0)</f>
        <v>0</v>
      </c>
      <c r="R287" s="41">
        <f>IF('Suivi des temps'!$F288='Récap par type de tâche'!R$8,'Suivi des temps'!$J288,0)+IF('Suivi des temps'!$K288='Récap par type de tâche'!R$8,'Suivi des temps'!$O288,0)+IF('Suivi des temps'!$P288='Récap par type de tâche'!R$8,'Suivi des temps'!$T288,0)+IF('Suivi des temps'!$U288='Récap par type de tâche'!R$8,'Suivi des temps'!$Y288,0)+IF('Suivi des temps'!$Z288='Récap par type de tâche'!R$8,'Suivi des temps'!$AD288,0)+IF('Suivi des temps'!$AE288='Récap par type de tâche'!R$8,'Suivi des temps'!$AI288,0)+IF('Suivi des temps'!$AJ288='Récap par type de tâche'!R$8,'Suivi des temps'!$AN288,0)</f>
        <v>0</v>
      </c>
      <c r="S287" s="41">
        <f>IF('Suivi des temps'!$F288='Récap par type de tâche'!S$8,'Suivi des temps'!$J288,0)+IF('Suivi des temps'!$K288='Récap par type de tâche'!S$8,'Suivi des temps'!$O288,0)+IF('Suivi des temps'!$P288='Récap par type de tâche'!S$8,'Suivi des temps'!$T288,0)+IF('Suivi des temps'!$U288='Récap par type de tâche'!S$8,'Suivi des temps'!$Y288,0)+IF('Suivi des temps'!$Z288='Récap par type de tâche'!S$8,'Suivi des temps'!$AD288,0)+IF('Suivi des temps'!$AE288='Récap par type de tâche'!S$8,'Suivi des temps'!$AI288,0)+IF('Suivi des temps'!$AJ288='Récap par type de tâche'!S$8,'Suivi des temps'!$AN288,0)</f>
        <v>0</v>
      </c>
      <c r="T287" s="41">
        <f>IF('Suivi des temps'!$F288='Récap par type de tâche'!T$8,'Suivi des temps'!$J288,0)+IF('Suivi des temps'!$K288='Récap par type de tâche'!T$8,'Suivi des temps'!$O288,0)+IF('Suivi des temps'!$P288='Récap par type de tâche'!T$8,'Suivi des temps'!$T288,0)+IF('Suivi des temps'!$U288='Récap par type de tâche'!T$8,'Suivi des temps'!$Y288,0)+IF('Suivi des temps'!$Z288='Récap par type de tâche'!T$8,'Suivi des temps'!$AD288,0)+IF('Suivi des temps'!$AE288='Récap par type de tâche'!T$8,'Suivi des temps'!$AI288,0)+IF('Suivi des temps'!$AJ288='Récap par type de tâche'!T$8,'Suivi des temps'!$AN288,0)</f>
        <v>0</v>
      </c>
      <c r="U287" s="41">
        <f>IF('Suivi des temps'!$F288='Récap par type de tâche'!U$8,'Suivi des temps'!$J288,0)+IF('Suivi des temps'!$K288='Récap par type de tâche'!U$8,'Suivi des temps'!$O288,0)+IF('Suivi des temps'!$P288='Récap par type de tâche'!U$8,'Suivi des temps'!$T288,0)+IF('Suivi des temps'!$U288='Récap par type de tâche'!U$8,'Suivi des temps'!$Y288,0)+IF('Suivi des temps'!$Z288='Récap par type de tâche'!U$8,'Suivi des temps'!$AD288,0)+IF('Suivi des temps'!$AE288='Récap par type de tâche'!U$8,'Suivi des temps'!$AI288,0)+IF('Suivi des temps'!$AJ288='Récap par type de tâche'!U$8,'Suivi des temps'!$AN288,0)</f>
        <v>0</v>
      </c>
      <c r="V287" s="41">
        <f>IF('Suivi des temps'!$F288='Récap par type de tâche'!V$8,'Suivi des temps'!$J288,0)+IF('Suivi des temps'!$K288='Récap par type de tâche'!V$8,'Suivi des temps'!$O288,0)+IF('Suivi des temps'!$P288='Récap par type de tâche'!V$8,'Suivi des temps'!$T288,0)+IF('Suivi des temps'!$U288='Récap par type de tâche'!V$8,'Suivi des temps'!$Y288,0)+IF('Suivi des temps'!$Z288='Récap par type de tâche'!V$8,'Suivi des temps'!$AD288,0)+IF('Suivi des temps'!$AE288='Récap par type de tâche'!V$8,'Suivi des temps'!$AI288,0)+IF('Suivi des temps'!$AJ288='Récap par type de tâche'!V$8,'Suivi des temps'!$AN288,0)</f>
        <v>0</v>
      </c>
      <c r="W287" s="41">
        <f>IF('Suivi des temps'!$F288='Récap par type de tâche'!W$8,'Suivi des temps'!$J288,0)+IF('Suivi des temps'!$K288='Récap par type de tâche'!W$8,'Suivi des temps'!$O288,0)+IF('Suivi des temps'!$P288='Récap par type de tâche'!W$8,'Suivi des temps'!$T288,0)+IF('Suivi des temps'!$U288='Récap par type de tâche'!W$8,'Suivi des temps'!$Y288,0)+IF('Suivi des temps'!$Z288='Récap par type de tâche'!W$8,'Suivi des temps'!$AD288,0)+IF('Suivi des temps'!$AE288='Récap par type de tâche'!W$8,'Suivi des temps'!$AI288,0)+IF('Suivi des temps'!$AJ288='Récap par type de tâche'!W$8,'Suivi des temps'!$AN288,0)</f>
        <v>0</v>
      </c>
      <c r="X287" s="41">
        <f>IF('Suivi des temps'!$F288='Récap par type de tâche'!X$8,'Suivi des temps'!$J288,0)+IF('Suivi des temps'!$K288='Récap par type de tâche'!X$8,'Suivi des temps'!$O288,0)+IF('Suivi des temps'!$P288='Récap par type de tâche'!X$8,'Suivi des temps'!$T288,0)+IF('Suivi des temps'!$U288='Récap par type de tâche'!X$8,'Suivi des temps'!$Y288,0)+IF('Suivi des temps'!$Z288='Récap par type de tâche'!X$8,'Suivi des temps'!$AD288,0)+IF('Suivi des temps'!$AE288='Récap par type de tâche'!X$8,'Suivi des temps'!$AI288,0)+IF('Suivi des temps'!$AJ288='Récap par type de tâche'!X$8,'Suivi des temps'!$AN288,0)</f>
        <v>0</v>
      </c>
      <c r="Y287" s="41">
        <f>IF('Suivi des temps'!$F288='Récap par type de tâche'!Y$8,'Suivi des temps'!$J288,0)+IF('Suivi des temps'!$K288='Récap par type de tâche'!Y$8,'Suivi des temps'!$O288,0)+IF('Suivi des temps'!$P288='Récap par type de tâche'!Y$8,'Suivi des temps'!$T288,0)+IF('Suivi des temps'!$U288='Récap par type de tâche'!Y$8,'Suivi des temps'!$Y288,0)+IF('Suivi des temps'!$Z288='Récap par type de tâche'!Y$8,'Suivi des temps'!$AD288,0)+IF('Suivi des temps'!$AE288='Récap par type de tâche'!Y$8,'Suivi des temps'!$AI288,0)+IF('Suivi des temps'!$AJ288='Récap par type de tâche'!Y$8,'Suivi des temps'!$AN288,0)</f>
        <v>0</v>
      </c>
      <c r="Z287" s="41">
        <f>IF('Suivi des temps'!$F288='Récap par type de tâche'!Z$8,'Suivi des temps'!$J288,0)+IF('Suivi des temps'!$K288='Récap par type de tâche'!Z$8,'Suivi des temps'!$O288,0)+IF('Suivi des temps'!$P288='Récap par type de tâche'!Z$8,'Suivi des temps'!$T288,0)+IF('Suivi des temps'!$U288='Récap par type de tâche'!Z$8,'Suivi des temps'!$Y288,0)+IF('Suivi des temps'!$Z288='Récap par type de tâche'!Z$8,'Suivi des temps'!$AD288,0)+IF('Suivi des temps'!$AE288='Récap par type de tâche'!Z$8,'Suivi des temps'!$AI288,0)+IF('Suivi des temps'!$AJ288='Récap par type de tâche'!Z$8,'Suivi des temps'!$AN288,0)</f>
        <v>0</v>
      </c>
      <c r="AA287" s="45">
        <f t="shared" si="24"/>
        <v>0</v>
      </c>
    </row>
    <row r="288" spans="2:27" ht="20.8" customHeight="1" x14ac:dyDescent="0.25">
      <c r="B288" s="25" t="str">
        <f t="shared" si="20"/>
        <v/>
      </c>
      <c r="C288" s="23" t="str">
        <f t="shared" si="21"/>
        <v/>
      </c>
      <c r="D288" s="17">
        <f t="shared" si="22"/>
        <v>45571</v>
      </c>
      <c r="E288" s="32" t="str">
        <f t="shared" si="23"/>
        <v>Dimanche</v>
      </c>
      <c r="F288" s="41">
        <f>IF('Suivi des temps'!$F289='Récap par type de tâche'!F$8,'Suivi des temps'!$J289,0)+IF('Suivi des temps'!$K289='Récap par type de tâche'!F$8,'Suivi des temps'!$O289,0)+IF('Suivi des temps'!$P289='Récap par type de tâche'!F$8,'Suivi des temps'!$T289,0)+IF('Suivi des temps'!$U289='Récap par type de tâche'!F$8,'Suivi des temps'!$Y289,0)+IF('Suivi des temps'!$Z289='Récap par type de tâche'!F$8,'Suivi des temps'!$AD289,0)+IF('Suivi des temps'!$AE289='Récap par type de tâche'!F$8,'Suivi des temps'!$AI289,0)+IF('Suivi des temps'!$AJ289='Récap par type de tâche'!F$8,'Suivi des temps'!$AN289,0)</f>
        <v>0</v>
      </c>
      <c r="G288" s="41">
        <f>IF('Suivi des temps'!$F289='Récap par type de tâche'!G$8,'Suivi des temps'!$J289,0)+IF('Suivi des temps'!$K289='Récap par type de tâche'!G$8,'Suivi des temps'!$O289,0)+IF('Suivi des temps'!$P289='Récap par type de tâche'!G$8,'Suivi des temps'!$T289,0)+IF('Suivi des temps'!$U289='Récap par type de tâche'!G$8,'Suivi des temps'!$Y289,0)+IF('Suivi des temps'!$Z289='Récap par type de tâche'!G$8,'Suivi des temps'!$AD289,0)+IF('Suivi des temps'!$AE289='Récap par type de tâche'!G$8,'Suivi des temps'!$AI289,0)+IF('Suivi des temps'!$AJ289='Récap par type de tâche'!G$8,'Suivi des temps'!$AN289,0)</f>
        <v>0</v>
      </c>
      <c r="H288" s="41">
        <f>IF('Suivi des temps'!$F289='Récap par type de tâche'!H$8,'Suivi des temps'!$J289,0)+IF('Suivi des temps'!$K289='Récap par type de tâche'!H$8,'Suivi des temps'!$O289,0)+IF('Suivi des temps'!$P289='Récap par type de tâche'!H$8,'Suivi des temps'!$T289,0)+IF('Suivi des temps'!$U289='Récap par type de tâche'!H$8,'Suivi des temps'!$Y289,0)+IF('Suivi des temps'!$Z289='Récap par type de tâche'!H$8,'Suivi des temps'!$AD289,0)+IF('Suivi des temps'!$AE289='Récap par type de tâche'!H$8,'Suivi des temps'!$AI289,0)+IF('Suivi des temps'!$AJ289='Récap par type de tâche'!H$8,'Suivi des temps'!$AN289,0)</f>
        <v>0</v>
      </c>
      <c r="I288" s="41">
        <f>IF('Suivi des temps'!$F289='Récap par type de tâche'!I$8,'Suivi des temps'!$J289,0)+IF('Suivi des temps'!$K289='Récap par type de tâche'!I$8,'Suivi des temps'!$O289,0)+IF('Suivi des temps'!$P289='Récap par type de tâche'!I$8,'Suivi des temps'!$T289,0)+IF('Suivi des temps'!$U289='Récap par type de tâche'!I$8,'Suivi des temps'!$Y289,0)+IF('Suivi des temps'!$Z289='Récap par type de tâche'!I$8,'Suivi des temps'!$AD289,0)+IF('Suivi des temps'!$AE289='Récap par type de tâche'!I$8,'Suivi des temps'!$AI289,0)+IF('Suivi des temps'!$AJ289='Récap par type de tâche'!I$8,'Suivi des temps'!$AN289,0)</f>
        <v>0</v>
      </c>
      <c r="J288" s="41">
        <f>IF('Suivi des temps'!$F289='Récap par type de tâche'!J$8,'Suivi des temps'!$J289,0)+IF('Suivi des temps'!$K289='Récap par type de tâche'!J$8,'Suivi des temps'!$O289,0)+IF('Suivi des temps'!$P289='Récap par type de tâche'!J$8,'Suivi des temps'!$T289,0)+IF('Suivi des temps'!$U289='Récap par type de tâche'!J$8,'Suivi des temps'!$Y289,0)+IF('Suivi des temps'!$Z289='Récap par type de tâche'!J$8,'Suivi des temps'!$AD289,0)+IF('Suivi des temps'!$AE289='Récap par type de tâche'!J$8,'Suivi des temps'!$AI289,0)+IF('Suivi des temps'!$AJ289='Récap par type de tâche'!J$8,'Suivi des temps'!$AN289,0)</f>
        <v>0</v>
      </c>
      <c r="K288" s="41">
        <f>IF('Suivi des temps'!$F289='Récap par type de tâche'!K$8,'Suivi des temps'!$J289,0)+IF('Suivi des temps'!$K289='Récap par type de tâche'!K$8,'Suivi des temps'!$O289,0)+IF('Suivi des temps'!$P289='Récap par type de tâche'!K$8,'Suivi des temps'!$T289,0)+IF('Suivi des temps'!$U289='Récap par type de tâche'!K$8,'Suivi des temps'!$Y289,0)+IF('Suivi des temps'!$Z289='Récap par type de tâche'!K$8,'Suivi des temps'!$AD289,0)+IF('Suivi des temps'!$AE289='Récap par type de tâche'!K$8,'Suivi des temps'!$AI289,0)+IF('Suivi des temps'!$AJ289='Récap par type de tâche'!K$8,'Suivi des temps'!$AN289,0)</f>
        <v>0</v>
      </c>
      <c r="L288" s="41">
        <f>IF('Suivi des temps'!$F289='Récap par type de tâche'!L$8,'Suivi des temps'!$J289,0)+IF('Suivi des temps'!$K289='Récap par type de tâche'!L$8,'Suivi des temps'!$O289,0)+IF('Suivi des temps'!$P289='Récap par type de tâche'!L$8,'Suivi des temps'!$T289,0)+IF('Suivi des temps'!$U289='Récap par type de tâche'!L$8,'Suivi des temps'!$Y289,0)+IF('Suivi des temps'!$Z289='Récap par type de tâche'!L$8,'Suivi des temps'!$AD289,0)+IF('Suivi des temps'!$AE289='Récap par type de tâche'!L$8,'Suivi des temps'!$AI289,0)+IF('Suivi des temps'!$AJ289='Récap par type de tâche'!L$8,'Suivi des temps'!$AN289,0)</f>
        <v>0</v>
      </c>
      <c r="M288" s="41">
        <f>IF('Suivi des temps'!$F289='Récap par type de tâche'!M$8,'Suivi des temps'!$J289,0)+IF('Suivi des temps'!$K289='Récap par type de tâche'!M$8,'Suivi des temps'!$O289,0)+IF('Suivi des temps'!$P289='Récap par type de tâche'!M$8,'Suivi des temps'!$T289,0)+IF('Suivi des temps'!$U289='Récap par type de tâche'!M$8,'Suivi des temps'!$Y289,0)+IF('Suivi des temps'!$Z289='Récap par type de tâche'!M$8,'Suivi des temps'!$AD289,0)+IF('Suivi des temps'!$AE289='Récap par type de tâche'!M$8,'Suivi des temps'!$AI289,0)+IF('Suivi des temps'!$AJ289='Récap par type de tâche'!M$8,'Suivi des temps'!$AN289,0)</f>
        <v>0</v>
      </c>
      <c r="N288" s="41">
        <f>IF('Suivi des temps'!$F289='Récap par type de tâche'!N$8,'Suivi des temps'!$J289,0)+IF('Suivi des temps'!$K289='Récap par type de tâche'!N$8,'Suivi des temps'!$O289,0)+IF('Suivi des temps'!$P289='Récap par type de tâche'!N$8,'Suivi des temps'!$T289,0)+IF('Suivi des temps'!$U289='Récap par type de tâche'!N$8,'Suivi des temps'!$Y289,0)+IF('Suivi des temps'!$Z289='Récap par type de tâche'!N$8,'Suivi des temps'!$AD289,0)+IF('Suivi des temps'!$AE289='Récap par type de tâche'!N$8,'Suivi des temps'!$AI289,0)+IF('Suivi des temps'!$AJ289='Récap par type de tâche'!N$8,'Suivi des temps'!$AN289,0)</f>
        <v>0</v>
      </c>
      <c r="O288" s="41">
        <f>IF('Suivi des temps'!$F289='Récap par type de tâche'!O$8,'Suivi des temps'!$J289,0)+IF('Suivi des temps'!$K289='Récap par type de tâche'!O$8,'Suivi des temps'!$O289,0)+IF('Suivi des temps'!$P289='Récap par type de tâche'!O$8,'Suivi des temps'!$T289,0)+IF('Suivi des temps'!$U289='Récap par type de tâche'!O$8,'Suivi des temps'!$Y289,0)+IF('Suivi des temps'!$Z289='Récap par type de tâche'!O$8,'Suivi des temps'!$AD289,0)+IF('Suivi des temps'!$AE289='Récap par type de tâche'!O$8,'Suivi des temps'!$AI289,0)+IF('Suivi des temps'!$AJ289='Récap par type de tâche'!O$8,'Suivi des temps'!$AN289,0)</f>
        <v>0</v>
      </c>
      <c r="P288" s="41">
        <f>IF('Suivi des temps'!$F289='Récap par type de tâche'!P$8,'Suivi des temps'!$J289,0)+IF('Suivi des temps'!$K289='Récap par type de tâche'!P$8,'Suivi des temps'!$O289,0)+IF('Suivi des temps'!$P289='Récap par type de tâche'!P$8,'Suivi des temps'!$T289,0)+IF('Suivi des temps'!$U289='Récap par type de tâche'!P$8,'Suivi des temps'!$Y289,0)+IF('Suivi des temps'!$Z289='Récap par type de tâche'!P$8,'Suivi des temps'!$AD289,0)+IF('Suivi des temps'!$AE289='Récap par type de tâche'!P$8,'Suivi des temps'!$AI289,0)+IF('Suivi des temps'!$AJ289='Récap par type de tâche'!P$8,'Suivi des temps'!$AN289,0)</f>
        <v>0</v>
      </c>
      <c r="Q288" s="41">
        <f>IF('Suivi des temps'!$F289='Récap par type de tâche'!Q$8,'Suivi des temps'!$J289,0)+IF('Suivi des temps'!$K289='Récap par type de tâche'!Q$8,'Suivi des temps'!$O289,0)+IF('Suivi des temps'!$P289='Récap par type de tâche'!Q$8,'Suivi des temps'!$T289,0)+IF('Suivi des temps'!$U289='Récap par type de tâche'!Q$8,'Suivi des temps'!$Y289,0)+IF('Suivi des temps'!$Z289='Récap par type de tâche'!Q$8,'Suivi des temps'!$AD289,0)+IF('Suivi des temps'!$AE289='Récap par type de tâche'!Q$8,'Suivi des temps'!$AI289,0)+IF('Suivi des temps'!$AJ289='Récap par type de tâche'!Q$8,'Suivi des temps'!$AN289,0)</f>
        <v>0</v>
      </c>
      <c r="R288" s="41">
        <f>IF('Suivi des temps'!$F289='Récap par type de tâche'!R$8,'Suivi des temps'!$J289,0)+IF('Suivi des temps'!$K289='Récap par type de tâche'!R$8,'Suivi des temps'!$O289,0)+IF('Suivi des temps'!$P289='Récap par type de tâche'!R$8,'Suivi des temps'!$T289,0)+IF('Suivi des temps'!$U289='Récap par type de tâche'!R$8,'Suivi des temps'!$Y289,0)+IF('Suivi des temps'!$Z289='Récap par type de tâche'!R$8,'Suivi des temps'!$AD289,0)+IF('Suivi des temps'!$AE289='Récap par type de tâche'!R$8,'Suivi des temps'!$AI289,0)+IF('Suivi des temps'!$AJ289='Récap par type de tâche'!R$8,'Suivi des temps'!$AN289,0)</f>
        <v>0</v>
      </c>
      <c r="S288" s="41">
        <f>IF('Suivi des temps'!$F289='Récap par type de tâche'!S$8,'Suivi des temps'!$J289,0)+IF('Suivi des temps'!$K289='Récap par type de tâche'!S$8,'Suivi des temps'!$O289,0)+IF('Suivi des temps'!$P289='Récap par type de tâche'!S$8,'Suivi des temps'!$T289,0)+IF('Suivi des temps'!$U289='Récap par type de tâche'!S$8,'Suivi des temps'!$Y289,0)+IF('Suivi des temps'!$Z289='Récap par type de tâche'!S$8,'Suivi des temps'!$AD289,0)+IF('Suivi des temps'!$AE289='Récap par type de tâche'!S$8,'Suivi des temps'!$AI289,0)+IF('Suivi des temps'!$AJ289='Récap par type de tâche'!S$8,'Suivi des temps'!$AN289,0)</f>
        <v>0</v>
      </c>
      <c r="T288" s="41">
        <f>IF('Suivi des temps'!$F289='Récap par type de tâche'!T$8,'Suivi des temps'!$J289,0)+IF('Suivi des temps'!$K289='Récap par type de tâche'!T$8,'Suivi des temps'!$O289,0)+IF('Suivi des temps'!$P289='Récap par type de tâche'!T$8,'Suivi des temps'!$T289,0)+IF('Suivi des temps'!$U289='Récap par type de tâche'!T$8,'Suivi des temps'!$Y289,0)+IF('Suivi des temps'!$Z289='Récap par type de tâche'!T$8,'Suivi des temps'!$AD289,0)+IF('Suivi des temps'!$AE289='Récap par type de tâche'!T$8,'Suivi des temps'!$AI289,0)+IF('Suivi des temps'!$AJ289='Récap par type de tâche'!T$8,'Suivi des temps'!$AN289,0)</f>
        <v>0</v>
      </c>
      <c r="U288" s="41">
        <f>IF('Suivi des temps'!$F289='Récap par type de tâche'!U$8,'Suivi des temps'!$J289,0)+IF('Suivi des temps'!$K289='Récap par type de tâche'!U$8,'Suivi des temps'!$O289,0)+IF('Suivi des temps'!$P289='Récap par type de tâche'!U$8,'Suivi des temps'!$T289,0)+IF('Suivi des temps'!$U289='Récap par type de tâche'!U$8,'Suivi des temps'!$Y289,0)+IF('Suivi des temps'!$Z289='Récap par type de tâche'!U$8,'Suivi des temps'!$AD289,0)+IF('Suivi des temps'!$AE289='Récap par type de tâche'!U$8,'Suivi des temps'!$AI289,0)+IF('Suivi des temps'!$AJ289='Récap par type de tâche'!U$8,'Suivi des temps'!$AN289,0)</f>
        <v>0</v>
      </c>
      <c r="V288" s="41">
        <f>IF('Suivi des temps'!$F289='Récap par type de tâche'!V$8,'Suivi des temps'!$J289,0)+IF('Suivi des temps'!$K289='Récap par type de tâche'!V$8,'Suivi des temps'!$O289,0)+IF('Suivi des temps'!$P289='Récap par type de tâche'!V$8,'Suivi des temps'!$T289,0)+IF('Suivi des temps'!$U289='Récap par type de tâche'!V$8,'Suivi des temps'!$Y289,0)+IF('Suivi des temps'!$Z289='Récap par type de tâche'!V$8,'Suivi des temps'!$AD289,0)+IF('Suivi des temps'!$AE289='Récap par type de tâche'!V$8,'Suivi des temps'!$AI289,0)+IF('Suivi des temps'!$AJ289='Récap par type de tâche'!V$8,'Suivi des temps'!$AN289,0)</f>
        <v>0</v>
      </c>
      <c r="W288" s="41">
        <f>IF('Suivi des temps'!$F289='Récap par type de tâche'!W$8,'Suivi des temps'!$J289,0)+IF('Suivi des temps'!$K289='Récap par type de tâche'!W$8,'Suivi des temps'!$O289,0)+IF('Suivi des temps'!$P289='Récap par type de tâche'!W$8,'Suivi des temps'!$T289,0)+IF('Suivi des temps'!$U289='Récap par type de tâche'!W$8,'Suivi des temps'!$Y289,0)+IF('Suivi des temps'!$Z289='Récap par type de tâche'!W$8,'Suivi des temps'!$AD289,0)+IF('Suivi des temps'!$AE289='Récap par type de tâche'!W$8,'Suivi des temps'!$AI289,0)+IF('Suivi des temps'!$AJ289='Récap par type de tâche'!W$8,'Suivi des temps'!$AN289,0)</f>
        <v>0</v>
      </c>
      <c r="X288" s="41">
        <f>IF('Suivi des temps'!$F289='Récap par type de tâche'!X$8,'Suivi des temps'!$J289,0)+IF('Suivi des temps'!$K289='Récap par type de tâche'!X$8,'Suivi des temps'!$O289,0)+IF('Suivi des temps'!$P289='Récap par type de tâche'!X$8,'Suivi des temps'!$T289,0)+IF('Suivi des temps'!$U289='Récap par type de tâche'!X$8,'Suivi des temps'!$Y289,0)+IF('Suivi des temps'!$Z289='Récap par type de tâche'!X$8,'Suivi des temps'!$AD289,0)+IF('Suivi des temps'!$AE289='Récap par type de tâche'!X$8,'Suivi des temps'!$AI289,0)+IF('Suivi des temps'!$AJ289='Récap par type de tâche'!X$8,'Suivi des temps'!$AN289,0)</f>
        <v>0</v>
      </c>
      <c r="Y288" s="41">
        <f>IF('Suivi des temps'!$F289='Récap par type de tâche'!Y$8,'Suivi des temps'!$J289,0)+IF('Suivi des temps'!$K289='Récap par type de tâche'!Y$8,'Suivi des temps'!$O289,0)+IF('Suivi des temps'!$P289='Récap par type de tâche'!Y$8,'Suivi des temps'!$T289,0)+IF('Suivi des temps'!$U289='Récap par type de tâche'!Y$8,'Suivi des temps'!$Y289,0)+IF('Suivi des temps'!$Z289='Récap par type de tâche'!Y$8,'Suivi des temps'!$AD289,0)+IF('Suivi des temps'!$AE289='Récap par type de tâche'!Y$8,'Suivi des temps'!$AI289,0)+IF('Suivi des temps'!$AJ289='Récap par type de tâche'!Y$8,'Suivi des temps'!$AN289,0)</f>
        <v>0</v>
      </c>
      <c r="Z288" s="41">
        <f>IF('Suivi des temps'!$F289='Récap par type de tâche'!Z$8,'Suivi des temps'!$J289,0)+IF('Suivi des temps'!$K289='Récap par type de tâche'!Z$8,'Suivi des temps'!$O289,0)+IF('Suivi des temps'!$P289='Récap par type de tâche'!Z$8,'Suivi des temps'!$T289,0)+IF('Suivi des temps'!$U289='Récap par type de tâche'!Z$8,'Suivi des temps'!$Y289,0)+IF('Suivi des temps'!$Z289='Récap par type de tâche'!Z$8,'Suivi des temps'!$AD289,0)+IF('Suivi des temps'!$AE289='Récap par type de tâche'!Z$8,'Suivi des temps'!$AI289,0)+IF('Suivi des temps'!$AJ289='Récap par type de tâche'!Z$8,'Suivi des temps'!$AN289,0)</f>
        <v>0</v>
      </c>
      <c r="AA288" s="45">
        <f t="shared" si="24"/>
        <v>0</v>
      </c>
    </row>
    <row r="289" spans="2:27" ht="20.8" customHeight="1" x14ac:dyDescent="0.25">
      <c r="B289" s="25" t="str">
        <f t="shared" si="20"/>
        <v/>
      </c>
      <c r="C289" s="23" t="str">
        <f t="shared" si="21"/>
        <v/>
      </c>
      <c r="D289" s="17">
        <f t="shared" si="22"/>
        <v>45572</v>
      </c>
      <c r="E289" s="32" t="str">
        <f t="shared" si="23"/>
        <v>Lundi</v>
      </c>
      <c r="F289" s="41">
        <f>IF('Suivi des temps'!$F290='Récap par type de tâche'!F$8,'Suivi des temps'!$J290,0)+IF('Suivi des temps'!$K290='Récap par type de tâche'!F$8,'Suivi des temps'!$O290,0)+IF('Suivi des temps'!$P290='Récap par type de tâche'!F$8,'Suivi des temps'!$T290,0)+IF('Suivi des temps'!$U290='Récap par type de tâche'!F$8,'Suivi des temps'!$Y290,0)+IF('Suivi des temps'!$Z290='Récap par type de tâche'!F$8,'Suivi des temps'!$AD290,0)+IF('Suivi des temps'!$AE290='Récap par type de tâche'!F$8,'Suivi des temps'!$AI290,0)+IF('Suivi des temps'!$AJ290='Récap par type de tâche'!F$8,'Suivi des temps'!$AN290,0)</f>
        <v>0</v>
      </c>
      <c r="G289" s="41">
        <f>IF('Suivi des temps'!$F290='Récap par type de tâche'!G$8,'Suivi des temps'!$J290,0)+IF('Suivi des temps'!$K290='Récap par type de tâche'!G$8,'Suivi des temps'!$O290,0)+IF('Suivi des temps'!$P290='Récap par type de tâche'!G$8,'Suivi des temps'!$T290,0)+IF('Suivi des temps'!$U290='Récap par type de tâche'!G$8,'Suivi des temps'!$Y290,0)+IF('Suivi des temps'!$Z290='Récap par type de tâche'!G$8,'Suivi des temps'!$AD290,0)+IF('Suivi des temps'!$AE290='Récap par type de tâche'!G$8,'Suivi des temps'!$AI290,0)+IF('Suivi des temps'!$AJ290='Récap par type de tâche'!G$8,'Suivi des temps'!$AN290,0)</f>
        <v>0</v>
      </c>
      <c r="H289" s="41">
        <f>IF('Suivi des temps'!$F290='Récap par type de tâche'!H$8,'Suivi des temps'!$J290,0)+IF('Suivi des temps'!$K290='Récap par type de tâche'!H$8,'Suivi des temps'!$O290,0)+IF('Suivi des temps'!$P290='Récap par type de tâche'!H$8,'Suivi des temps'!$T290,0)+IF('Suivi des temps'!$U290='Récap par type de tâche'!H$8,'Suivi des temps'!$Y290,0)+IF('Suivi des temps'!$Z290='Récap par type de tâche'!H$8,'Suivi des temps'!$AD290,0)+IF('Suivi des temps'!$AE290='Récap par type de tâche'!H$8,'Suivi des temps'!$AI290,0)+IF('Suivi des temps'!$AJ290='Récap par type de tâche'!H$8,'Suivi des temps'!$AN290,0)</f>
        <v>0</v>
      </c>
      <c r="I289" s="41">
        <f>IF('Suivi des temps'!$F290='Récap par type de tâche'!I$8,'Suivi des temps'!$J290,0)+IF('Suivi des temps'!$K290='Récap par type de tâche'!I$8,'Suivi des temps'!$O290,0)+IF('Suivi des temps'!$P290='Récap par type de tâche'!I$8,'Suivi des temps'!$T290,0)+IF('Suivi des temps'!$U290='Récap par type de tâche'!I$8,'Suivi des temps'!$Y290,0)+IF('Suivi des temps'!$Z290='Récap par type de tâche'!I$8,'Suivi des temps'!$AD290,0)+IF('Suivi des temps'!$AE290='Récap par type de tâche'!I$8,'Suivi des temps'!$AI290,0)+IF('Suivi des temps'!$AJ290='Récap par type de tâche'!I$8,'Suivi des temps'!$AN290,0)</f>
        <v>0</v>
      </c>
      <c r="J289" s="41">
        <f>IF('Suivi des temps'!$F290='Récap par type de tâche'!J$8,'Suivi des temps'!$J290,0)+IF('Suivi des temps'!$K290='Récap par type de tâche'!J$8,'Suivi des temps'!$O290,0)+IF('Suivi des temps'!$P290='Récap par type de tâche'!J$8,'Suivi des temps'!$T290,0)+IF('Suivi des temps'!$U290='Récap par type de tâche'!J$8,'Suivi des temps'!$Y290,0)+IF('Suivi des temps'!$Z290='Récap par type de tâche'!J$8,'Suivi des temps'!$AD290,0)+IF('Suivi des temps'!$AE290='Récap par type de tâche'!J$8,'Suivi des temps'!$AI290,0)+IF('Suivi des temps'!$AJ290='Récap par type de tâche'!J$8,'Suivi des temps'!$AN290,0)</f>
        <v>0</v>
      </c>
      <c r="K289" s="41">
        <f>IF('Suivi des temps'!$F290='Récap par type de tâche'!K$8,'Suivi des temps'!$J290,0)+IF('Suivi des temps'!$K290='Récap par type de tâche'!K$8,'Suivi des temps'!$O290,0)+IF('Suivi des temps'!$P290='Récap par type de tâche'!K$8,'Suivi des temps'!$T290,0)+IF('Suivi des temps'!$U290='Récap par type de tâche'!K$8,'Suivi des temps'!$Y290,0)+IF('Suivi des temps'!$Z290='Récap par type de tâche'!K$8,'Suivi des temps'!$AD290,0)+IF('Suivi des temps'!$AE290='Récap par type de tâche'!K$8,'Suivi des temps'!$AI290,0)+IF('Suivi des temps'!$AJ290='Récap par type de tâche'!K$8,'Suivi des temps'!$AN290,0)</f>
        <v>0</v>
      </c>
      <c r="L289" s="41">
        <f>IF('Suivi des temps'!$F290='Récap par type de tâche'!L$8,'Suivi des temps'!$J290,0)+IF('Suivi des temps'!$K290='Récap par type de tâche'!L$8,'Suivi des temps'!$O290,0)+IF('Suivi des temps'!$P290='Récap par type de tâche'!L$8,'Suivi des temps'!$T290,0)+IF('Suivi des temps'!$U290='Récap par type de tâche'!L$8,'Suivi des temps'!$Y290,0)+IF('Suivi des temps'!$Z290='Récap par type de tâche'!L$8,'Suivi des temps'!$AD290,0)+IF('Suivi des temps'!$AE290='Récap par type de tâche'!L$8,'Suivi des temps'!$AI290,0)+IF('Suivi des temps'!$AJ290='Récap par type de tâche'!L$8,'Suivi des temps'!$AN290,0)</f>
        <v>0</v>
      </c>
      <c r="M289" s="41">
        <f>IF('Suivi des temps'!$F290='Récap par type de tâche'!M$8,'Suivi des temps'!$J290,0)+IF('Suivi des temps'!$K290='Récap par type de tâche'!M$8,'Suivi des temps'!$O290,0)+IF('Suivi des temps'!$P290='Récap par type de tâche'!M$8,'Suivi des temps'!$T290,0)+IF('Suivi des temps'!$U290='Récap par type de tâche'!M$8,'Suivi des temps'!$Y290,0)+IF('Suivi des temps'!$Z290='Récap par type de tâche'!M$8,'Suivi des temps'!$AD290,0)+IF('Suivi des temps'!$AE290='Récap par type de tâche'!M$8,'Suivi des temps'!$AI290,0)+IF('Suivi des temps'!$AJ290='Récap par type de tâche'!M$8,'Suivi des temps'!$AN290,0)</f>
        <v>0</v>
      </c>
      <c r="N289" s="41">
        <f>IF('Suivi des temps'!$F290='Récap par type de tâche'!N$8,'Suivi des temps'!$J290,0)+IF('Suivi des temps'!$K290='Récap par type de tâche'!N$8,'Suivi des temps'!$O290,0)+IF('Suivi des temps'!$P290='Récap par type de tâche'!N$8,'Suivi des temps'!$T290,0)+IF('Suivi des temps'!$U290='Récap par type de tâche'!N$8,'Suivi des temps'!$Y290,0)+IF('Suivi des temps'!$Z290='Récap par type de tâche'!N$8,'Suivi des temps'!$AD290,0)+IF('Suivi des temps'!$AE290='Récap par type de tâche'!N$8,'Suivi des temps'!$AI290,0)+IF('Suivi des temps'!$AJ290='Récap par type de tâche'!N$8,'Suivi des temps'!$AN290,0)</f>
        <v>0</v>
      </c>
      <c r="O289" s="41">
        <f>IF('Suivi des temps'!$F290='Récap par type de tâche'!O$8,'Suivi des temps'!$J290,0)+IF('Suivi des temps'!$K290='Récap par type de tâche'!O$8,'Suivi des temps'!$O290,0)+IF('Suivi des temps'!$P290='Récap par type de tâche'!O$8,'Suivi des temps'!$T290,0)+IF('Suivi des temps'!$U290='Récap par type de tâche'!O$8,'Suivi des temps'!$Y290,0)+IF('Suivi des temps'!$Z290='Récap par type de tâche'!O$8,'Suivi des temps'!$AD290,0)+IF('Suivi des temps'!$AE290='Récap par type de tâche'!O$8,'Suivi des temps'!$AI290,0)+IF('Suivi des temps'!$AJ290='Récap par type de tâche'!O$8,'Suivi des temps'!$AN290,0)</f>
        <v>0</v>
      </c>
      <c r="P289" s="41">
        <f>IF('Suivi des temps'!$F290='Récap par type de tâche'!P$8,'Suivi des temps'!$J290,0)+IF('Suivi des temps'!$K290='Récap par type de tâche'!P$8,'Suivi des temps'!$O290,0)+IF('Suivi des temps'!$P290='Récap par type de tâche'!P$8,'Suivi des temps'!$T290,0)+IF('Suivi des temps'!$U290='Récap par type de tâche'!P$8,'Suivi des temps'!$Y290,0)+IF('Suivi des temps'!$Z290='Récap par type de tâche'!P$8,'Suivi des temps'!$AD290,0)+IF('Suivi des temps'!$AE290='Récap par type de tâche'!P$8,'Suivi des temps'!$AI290,0)+IF('Suivi des temps'!$AJ290='Récap par type de tâche'!P$8,'Suivi des temps'!$AN290,0)</f>
        <v>0</v>
      </c>
      <c r="Q289" s="41">
        <f>IF('Suivi des temps'!$F290='Récap par type de tâche'!Q$8,'Suivi des temps'!$J290,0)+IF('Suivi des temps'!$K290='Récap par type de tâche'!Q$8,'Suivi des temps'!$O290,0)+IF('Suivi des temps'!$P290='Récap par type de tâche'!Q$8,'Suivi des temps'!$T290,0)+IF('Suivi des temps'!$U290='Récap par type de tâche'!Q$8,'Suivi des temps'!$Y290,0)+IF('Suivi des temps'!$Z290='Récap par type de tâche'!Q$8,'Suivi des temps'!$AD290,0)+IF('Suivi des temps'!$AE290='Récap par type de tâche'!Q$8,'Suivi des temps'!$AI290,0)+IF('Suivi des temps'!$AJ290='Récap par type de tâche'!Q$8,'Suivi des temps'!$AN290,0)</f>
        <v>0</v>
      </c>
      <c r="R289" s="41">
        <f>IF('Suivi des temps'!$F290='Récap par type de tâche'!R$8,'Suivi des temps'!$J290,0)+IF('Suivi des temps'!$K290='Récap par type de tâche'!R$8,'Suivi des temps'!$O290,0)+IF('Suivi des temps'!$P290='Récap par type de tâche'!R$8,'Suivi des temps'!$T290,0)+IF('Suivi des temps'!$U290='Récap par type de tâche'!R$8,'Suivi des temps'!$Y290,0)+IF('Suivi des temps'!$Z290='Récap par type de tâche'!R$8,'Suivi des temps'!$AD290,0)+IF('Suivi des temps'!$AE290='Récap par type de tâche'!R$8,'Suivi des temps'!$AI290,0)+IF('Suivi des temps'!$AJ290='Récap par type de tâche'!R$8,'Suivi des temps'!$AN290,0)</f>
        <v>0</v>
      </c>
      <c r="S289" s="41">
        <f>IF('Suivi des temps'!$F290='Récap par type de tâche'!S$8,'Suivi des temps'!$J290,0)+IF('Suivi des temps'!$K290='Récap par type de tâche'!S$8,'Suivi des temps'!$O290,0)+IF('Suivi des temps'!$P290='Récap par type de tâche'!S$8,'Suivi des temps'!$T290,0)+IF('Suivi des temps'!$U290='Récap par type de tâche'!S$8,'Suivi des temps'!$Y290,0)+IF('Suivi des temps'!$Z290='Récap par type de tâche'!S$8,'Suivi des temps'!$AD290,0)+IF('Suivi des temps'!$AE290='Récap par type de tâche'!S$8,'Suivi des temps'!$AI290,0)+IF('Suivi des temps'!$AJ290='Récap par type de tâche'!S$8,'Suivi des temps'!$AN290,0)</f>
        <v>0</v>
      </c>
      <c r="T289" s="41">
        <f>IF('Suivi des temps'!$F290='Récap par type de tâche'!T$8,'Suivi des temps'!$J290,0)+IF('Suivi des temps'!$K290='Récap par type de tâche'!T$8,'Suivi des temps'!$O290,0)+IF('Suivi des temps'!$P290='Récap par type de tâche'!T$8,'Suivi des temps'!$T290,0)+IF('Suivi des temps'!$U290='Récap par type de tâche'!T$8,'Suivi des temps'!$Y290,0)+IF('Suivi des temps'!$Z290='Récap par type de tâche'!T$8,'Suivi des temps'!$AD290,0)+IF('Suivi des temps'!$AE290='Récap par type de tâche'!T$8,'Suivi des temps'!$AI290,0)+IF('Suivi des temps'!$AJ290='Récap par type de tâche'!T$8,'Suivi des temps'!$AN290,0)</f>
        <v>0</v>
      </c>
      <c r="U289" s="41">
        <f>IF('Suivi des temps'!$F290='Récap par type de tâche'!U$8,'Suivi des temps'!$J290,0)+IF('Suivi des temps'!$K290='Récap par type de tâche'!U$8,'Suivi des temps'!$O290,0)+IF('Suivi des temps'!$P290='Récap par type de tâche'!U$8,'Suivi des temps'!$T290,0)+IF('Suivi des temps'!$U290='Récap par type de tâche'!U$8,'Suivi des temps'!$Y290,0)+IF('Suivi des temps'!$Z290='Récap par type de tâche'!U$8,'Suivi des temps'!$AD290,0)+IF('Suivi des temps'!$AE290='Récap par type de tâche'!U$8,'Suivi des temps'!$AI290,0)+IF('Suivi des temps'!$AJ290='Récap par type de tâche'!U$8,'Suivi des temps'!$AN290,0)</f>
        <v>0</v>
      </c>
      <c r="V289" s="41">
        <f>IF('Suivi des temps'!$F290='Récap par type de tâche'!V$8,'Suivi des temps'!$J290,0)+IF('Suivi des temps'!$K290='Récap par type de tâche'!V$8,'Suivi des temps'!$O290,0)+IF('Suivi des temps'!$P290='Récap par type de tâche'!V$8,'Suivi des temps'!$T290,0)+IF('Suivi des temps'!$U290='Récap par type de tâche'!V$8,'Suivi des temps'!$Y290,0)+IF('Suivi des temps'!$Z290='Récap par type de tâche'!V$8,'Suivi des temps'!$AD290,0)+IF('Suivi des temps'!$AE290='Récap par type de tâche'!V$8,'Suivi des temps'!$AI290,0)+IF('Suivi des temps'!$AJ290='Récap par type de tâche'!V$8,'Suivi des temps'!$AN290,0)</f>
        <v>0</v>
      </c>
      <c r="W289" s="41">
        <f>IF('Suivi des temps'!$F290='Récap par type de tâche'!W$8,'Suivi des temps'!$J290,0)+IF('Suivi des temps'!$K290='Récap par type de tâche'!W$8,'Suivi des temps'!$O290,0)+IF('Suivi des temps'!$P290='Récap par type de tâche'!W$8,'Suivi des temps'!$T290,0)+IF('Suivi des temps'!$U290='Récap par type de tâche'!W$8,'Suivi des temps'!$Y290,0)+IF('Suivi des temps'!$Z290='Récap par type de tâche'!W$8,'Suivi des temps'!$AD290,0)+IF('Suivi des temps'!$AE290='Récap par type de tâche'!W$8,'Suivi des temps'!$AI290,0)+IF('Suivi des temps'!$AJ290='Récap par type de tâche'!W$8,'Suivi des temps'!$AN290,0)</f>
        <v>0</v>
      </c>
      <c r="X289" s="41">
        <f>IF('Suivi des temps'!$F290='Récap par type de tâche'!X$8,'Suivi des temps'!$J290,0)+IF('Suivi des temps'!$K290='Récap par type de tâche'!X$8,'Suivi des temps'!$O290,0)+IF('Suivi des temps'!$P290='Récap par type de tâche'!X$8,'Suivi des temps'!$T290,0)+IF('Suivi des temps'!$U290='Récap par type de tâche'!X$8,'Suivi des temps'!$Y290,0)+IF('Suivi des temps'!$Z290='Récap par type de tâche'!X$8,'Suivi des temps'!$AD290,0)+IF('Suivi des temps'!$AE290='Récap par type de tâche'!X$8,'Suivi des temps'!$AI290,0)+IF('Suivi des temps'!$AJ290='Récap par type de tâche'!X$8,'Suivi des temps'!$AN290,0)</f>
        <v>0</v>
      </c>
      <c r="Y289" s="41">
        <f>IF('Suivi des temps'!$F290='Récap par type de tâche'!Y$8,'Suivi des temps'!$J290,0)+IF('Suivi des temps'!$K290='Récap par type de tâche'!Y$8,'Suivi des temps'!$O290,0)+IF('Suivi des temps'!$P290='Récap par type de tâche'!Y$8,'Suivi des temps'!$T290,0)+IF('Suivi des temps'!$U290='Récap par type de tâche'!Y$8,'Suivi des temps'!$Y290,0)+IF('Suivi des temps'!$Z290='Récap par type de tâche'!Y$8,'Suivi des temps'!$AD290,0)+IF('Suivi des temps'!$AE290='Récap par type de tâche'!Y$8,'Suivi des temps'!$AI290,0)+IF('Suivi des temps'!$AJ290='Récap par type de tâche'!Y$8,'Suivi des temps'!$AN290,0)</f>
        <v>0</v>
      </c>
      <c r="Z289" s="41">
        <f>IF('Suivi des temps'!$F290='Récap par type de tâche'!Z$8,'Suivi des temps'!$J290,0)+IF('Suivi des temps'!$K290='Récap par type de tâche'!Z$8,'Suivi des temps'!$O290,0)+IF('Suivi des temps'!$P290='Récap par type de tâche'!Z$8,'Suivi des temps'!$T290,0)+IF('Suivi des temps'!$U290='Récap par type de tâche'!Z$8,'Suivi des temps'!$Y290,0)+IF('Suivi des temps'!$Z290='Récap par type de tâche'!Z$8,'Suivi des temps'!$AD290,0)+IF('Suivi des temps'!$AE290='Récap par type de tâche'!Z$8,'Suivi des temps'!$AI290,0)+IF('Suivi des temps'!$AJ290='Récap par type de tâche'!Z$8,'Suivi des temps'!$AN290,0)</f>
        <v>0</v>
      </c>
      <c r="AA289" s="45">
        <f t="shared" si="24"/>
        <v>0</v>
      </c>
    </row>
    <row r="290" spans="2:27" ht="20.8" customHeight="1" x14ac:dyDescent="0.25">
      <c r="B290" s="25" t="str">
        <f t="shared" si="20"/>
        <v/>
      </c>
      <c r="C290" s="23" t="str">
        <f t="shared" si="21"/>
        <v/>
      </c>
      <c r="D290" s="17">
        <f t="shared" si="22"/>
        <v>45573</v>
      </c>
      <c r="E290" s="32" t="str">
        <f t="shared" si="23"/>
        <v>Mardi</v>
      </c>
      <c r="F290" s="41">
        <f>IF('Suivi des temps'!$F291='Récap par type de tâche'!F$8,'Suivi des temps'!$J291,0)+IF('Suivi des temps'!$K291='Récap par type de tâche'!F$8,'Suivi des temps'!$O291,0)+IF('Suivi des temps'!$P291='Récap par type de tâche'!F$8,'Suivi des temps'!$T291,0)+IF('Suivi des temps'!$U291='Récap par type de tâche'!F$8,'Suivi des temps'!$Y291,0)+IF('Suivi des temps'!$Z291='Récap par type de tâche'!F$8,'Suivi des temps'!$AD291,0)+IF('Suivi des temps'!$AE291='Récap par type de tâche'!F$8,'Suivi des temps'!$AI291,0)+IF('Suivi des temps'!$AJ291='Récap par type de tâche'!F$8,'Suivi des temps'!$AN291,0)</f>
        <v>0</v>
      </c>
      <c r="G290" s="41">
        <f>IF('Suivi des temps'!$F291='Récap par type de tâche'!G$8,'Suivi des temps'!$J291,0)+IF('Suivi des temps'!$K291='Récap par type de tâche'!G$8,'Suivi des temps'!$O291,0)+IF('Suivi des temps'!$P291='Récap par type de tâche'!G$8,'Suivi des temps'!$T291,0)+IF('Suivi des temps'!$U291='Récap par type de tâche'!G$8,'Suivi des temps'!$Y291,0)+IF('Suivi des temps'!$Z291='Récap par type de tâche'!G$8,'Suivi des temps'!$AD291,0)+IF('Suivi des temps'!$AE291='Récap par type de tâche'!G$8,'Suivi des temps'!$AI291,0)+IF('Suivi des temps'!$AJ291='Récap par type de tâche'!G$8,'Suivi des temps'!$AN291,0)</f>
        <v>0</v>
      </c>
      <c r="H290" s="41">
        <f>IF('Suivi des temps'!$F291='Récap par type de tâche'!H$8,'Suivi des temps'!$J291,0)+IF('Suivi des temps'!$K291='Récap par type de tâche'!H$8,'Suivi des temps'!$O291,0)+IF('Suivi des temps'!$P291='Récap par type de tâche'!H$8,'Suivi des temps'!$T291,0)+IF('Suivi des temps'!$U291='Récap par type de tâche'!H$8,'Suivi des temps'!$Y291,0)+IF('Suivi des temps'!$Z291='Récap par type de tâche'!H$8,'Suivi des temps'!$AD291,0)+IF('Suivi des temps'!$AE291='Récap par type de tâche'!H$8,'Suivi des temps'!$AI291,0)+IF('Suivi des temps'!$AJ291='Récap par type de tâche'!H$8,'Suivi des temps'!$AN291,0)</f>
        <v>0</v>
      </c>
      <c r="I290" s="41">
        <f>IF('Suivi des temps'!$F291='Récap par type de tâche'!I$8,'Suivi des temps'!$J291,0)+IF('Suivi des temps'!$K291='Récap par type de tâche'!I$8,'Suivi des temps'!$O291,0)+IF('Suivi des temps'!$P291='Récap par type de tâche'!I$8,'Suivi des temps'!$T291,0)+IF('Suivi des temps'!$U291='Récap par type de tâche'!I$8,'Suivi des temps'!$Y291,0)+IF('Suivi des temps'!$Z291='Récap par type de tâche'!I$8,'Suivi des temps'!$AD291,0)+IF('Suivi des temps'!$AE291='Récap par type de tâche'!I$8,'Suivi des temps'!$AI291,0)+IF('Suivi des temps'!$AJ291='Récap par type de tâche'!I$8,'Suivi des temps'!$AN291,0)</f>
        <v>0</v>
      </c>
      <c r="J290" s="41">
        <f>IF('Suivi des temps'!$F291='Récap par type de tâche'!J$8,'Suivi des temps'!$J291,0)+IF('Suivi des temps'!$K291='Récap par type de tâche'!J$8,'Suivi des temps'!$O291,0)+IF('Suivi des temps'!$P291='Récap par type de tâche'!J$8,'Suivi des temps'!$T291,0)+IF('Suivi des temps'!$U291='Récap par type de tâche'!J$8,'Suivi des temps'!$Y291,0)+IF('Suivi des temps'!$Z291='Récap par type de tâche'!J$8,'Suivi des temps'!$AD291,0)+IF('Suivi des temps'!$AE291='Récap par type de tâche'!J$8,'Suivi des temps'!$AI291,0)+IF('Suivi des temps'!$AJ291='Récap par type de tâche'!J$8,'Suivi des temps'!$AN291,0)</f>
        <v>0</v>
      </c>
      <c r="K290" s="41">
        <f>IF('Suivi des temps'!$F291='Récap par type de tâche'!K$8,'Suivi des temps'!$J291,0)+IF('Suivi des temps'!$K291='Récap par type de tâche'!K$8,'Suivi des temps'!$O291,0)+IF('Suivi des temps'!$P291='Récap par type de tâche'!K$8,'Suivi des temps'!$T291,0)+IF('Suivi des temps'!$U291='Récap par type de tâche'!K$8,'Suivi des temps'!$Y291,0)+IF('Suivi des temps'!$Z291='Récap par type de tâche'!K$8,'Suivi des temps'!$AD291,0)+IF('Suivi des temps'!$AE291='Récap par type de tâche'!K$8,'Suivi des temps'!$AI291,0)+IF('Suivi des temps'!$AJ291='Récap par type de tâche'!K$8,'Suivi des temps'!$AN291,0)</f>
        <v>0</v>
      </c>
      <c r="L290" s="41">
        <f>IF('Suivi des temps'!$F291='Récap par type de tâche'!L$8,'Suivi des temps'!$J291,0)+IF('Suivi des temps'!$K291='Récap par type de tâche'!L$8,'Suivi des temps'!$O291,0)+IF('Suivi des temps'!$P291='Récap par type de tâche'!L$8,'Suivi des temps'!$T291,0)+IF('Suivi des temps'!$U291='Récap par type de tâche'!L$8,'Suivi des temps'!$Y291,0)+IF('Suivi des temps'!$Z291='Récap par type de tâche'!L$8,'Suivi des temps'!$AD291,0)+IF('Suivi des temps'!$AE291='Récap par type de tâche'!L$8,'Suivi des temps'!$AI291,0)+IF('Suivi des temps'!$AJ291='Récap par type de tâche'!L$8,'Suivi des temps'!$AN291,0)</f>
        <v>0</v>
      </c>
      <c r="M290" s="41">
        <f>IF('Suivi des temps'!$F291='Récap par type de tâche'!M$8,'Suivi des temps'!$J291,0)+IF('Suivi des temps'!$K291='Récap par type de tâche'!M$8,'Suivi des temps'!$O291,0)+IF('Suivi des temps'!$P291='Récap par type de tâche'!M$8,'Suivi des temps'!$T291,0)+IF('Suivi des temps'!$U291='Récap par type de tâche'!M$8,'Suivi des temps'!$Y291,0)+IF('Suivi des temps'!$Z291='Récap par type de tâche'!M$8,'Suivi des temps'!$AD291,0)+IF('Suivi des temps'!$AE291='Récap par type de tâche'!M$8,'Suivi des temps'!$AI291,0)+IF('Suivi des temps'!$AJ291='Récap par type de tâche'!M$8,'Suivi des temps'!$AN291,0)</f>
        <v>0</v>
      </c>
      <c r="N290" s="41">
        <f>IF('Suivi des temps'!$F291='Récap par type de tâche'!N$8,'Suivi des temps'!$J291,0)+IF('Suivi des temps'!$K291='Récap par type de tâche'!N$8,'Suivi des temps'!$O291,0)+IF('Suivi des temps'!$P291='Récap par type de tâche'!N$8,'Suivi des temps'!$T291,0)+IF('Suivi des temps'!$U291='Récap par type de tâche'!N$8,'Suivi des temps'!$Y291,0)+IF('Suivi des temps'!$Z291='Récap par type de tâche'!N$8,'Suivi des temps'!$AD291,0)+IF('Suivi des temps'!$AE291='Récap par type de tâche'!N$8,'Suivi des temps'!$AI291,0)+IF('Suivi des temps'!$AJ291='Récap par type de tâche'!N$8,'Suivi des temps'!$AN291,0)</f>
        <v>0</v>
      </c>
      <c r="O290" s="41">
        <f>IF('Suivi des temps'!$F291='Récap par type de tâche'!O$8,'Suivi des temps'!$J291,0)+IF('Suivi des temps'!$K291='Récap par type de tâche'!O$8,'Suivi des temps'!$O291,0)+IF('Suivi des temps'!$P291='Récap par type de tâche'!O$8,'Suivi des temps'!$T291,0)+IF('Suivi des temps'!$U291='Récap par type de tâche'!O$8,'Suivi des temps'!$Y291,0)+IF('Suivi des temps'!$Z291='Récap par type de tâche'!O$8,'Suivi des temps'!$AD291,0)+IF('Suivi des temps'!$AE291='Récap par type de tâche'!O$8,'Suivi des temps'!$AI291,0)+IF('Suivi des temps'!$AJ291='Récap par type de tâche'!O$8,'Suivi des temps'!$AN291,0)</f>
        <v>0</v>
      </c>
      <c r="P290" s="41">
        <f>IF('Suivi des temps'!$F291='Récap par type de tâche'!P$8,'Suivi des temps'!$J291,0)+IF('Suivi des temps'!$K291='Récap par type de tâche'!P$8,'Suivi des temps'!$O291,0)+IF('Suivi des temps'!$P291='Récap par type de tâche'!P$8,'Suivi des temps'!$T291,0)+IF('Suivi des temps'!$U291='Récap par type de tâche'!P$8,'Suivi des temps'!$Y291,0)+IF('Suivi des temps'!$Z291='Récap par type de tâche'!P$8,'Suivi des temps'!$AD291,0)+IF('Suivi des temps'!$AE291='Récap par type de tâche'!P$8,'Suivi des temps'!$AI291,0)+IF('Suivi des temps'!$AJ291='Récap par type de tâche'!P$8,'Suivi des temps'!$AN291,0)</f>
        <v>0</v>
      </c>
      <c r="Q290" s="41">
        <f>IF('Suivi des temps'!$F291='Récap par type de tâche'!Q$8,'Suivi des temps'!$J291,0)+IF('Suivi des temps'!$K291='Récap par type de tâche'!Q$8,'Suivi des temps'!$O291,0)+IF('Suivi des temps'!$P291='Récap par type de tâche'!Q$8,'Suivi des temps'!$T291,0)+IF('Suivi des temps'!$U291='Récap par type de tâche'!Q$8,'Suivi des temps'!$Y291,0)+IF('Suivi des temps'!$Z291='Récap par type de tâche'!Q$8,'Suivi des temps'!$AD291,0)+IF('Suivi des temps'!$AE291='Récap par type de tâche'!Q$8,'Suivi des temps'!$AI291,0)+IF('Suivi des temps'!$AJ291='Récap par type de tâche'!Q$8,'Suivi des temps'!$AN291,0)</f>
        <v>0</v>
      </c>
      <c r="R290" s="41">
        <f>IF('Suivi des temps'!$F291='Récap par type de tâche'!R$8,'Suivi des temps'!$J291,0)+IF('Suivi des temps'!$K291='Récap par type de tâche'!R$8,'Suivi des temps'!$O291,0)+IF('Suivi des temps'!$P291='Récap par type de tâche'!R$8,'Suivi des temps'!$T291,0)+IF('Suivi des temps'!$U291='Récap par type de tâche'!R$8,'Suivi des temps'!$Y291,0)+IF('Suivi des temps'!$Z291='Récap par type de tâche'!R$8,'Suivi des temps'!$AD291,0)+IF('Suivi des temps'!$AE291='Récap par type de tâche'!R$8,'Suivi des temps'!$AI291,0)+IF('Suivi des temps'!$AJ291='Récap par type de tâche'!R$8,'Suivi des temps'!$AN291,0)</f>
        <v>0</v>
      </c>
      <c r="S290" s="41">
        <f>IF('Suivi des temps'!$F291='Récap par type de tâche'!S$8,'Suivi des temps'!$J291,0)+IF('Suivi des temps'!$K291='Récap par type de tâche'!S$8,'Suivi des temps'!$O291,0)+IF('Suivi des temps'!$P291='Récap par type de tâche'!S$8,'Suivi des temps'!$T291,0)+IF('Suivi des temps'!$U291='Récap par type de tâche'!S$8,'Suivi des temps'!$Y291,0)+IF('Suivi des temps'!$Z291='Récap par type de tâche'!S$8,'Suivi des temps'!$AD291,0)+IF('Suivi des temps'!$AE291='Récap par type de tâche'!S$8,'Suivi des temps'!$AI291,0)+IF('Suivi des temps'!$AJ291='Récap par type de tâche'!S$8,'Suivi des temps'!$AN291,0)</f>
        <v>0</v>
      </c>
      <c r="T290" s="41">
        <f>IF('Suivi des temps'!$F291='Récap par type de tâche'!T$8,'Suivi des temps'!$J291,0)+IF('Suivi des temps'!$K291='Récap par type de tâche'!T$8,'Suivi des temps'!$O291,0)+IF('Suivi des temps'!$P291='Récap par type de tâche'!T$8,'Suivi des temps'!$T291,0)+IF('Suivi des temps'!$U291='Récap par type de tâche'!T$8,'Suivi des temps'!$Y291,0)+IF('Suivi des temps'!$Z291='Récap par type de tâche'!T$8,'Suivi des temps'!$AD291,0)+IF('Suivi des temps'!$AE291='Récap par type de tâche'!T$8,'Suivi des temps'!$AI291,0)+IF('Suivi des temps'!$AJ291='Récap par type de tâche'!T$8,'Suivi des temps'!$AN291,0)</f>
        <v>0</v>
      </c>
      <c r="U290" s="41">
        <f>IF('Suivi des temps'!$F291='Récap par type de tâche'!U$8,'Suivi des temps'!$J291,0)+IF('Suivi des temps'!$K291='Récap par type de tâche'!U$8,'Suivi des temps'!$O291,0)+IF('Suivi des temps'!$P291='Récap par type de tâche'!U$8,'Suivi des temps'!$T291,0)+IF('Suivi des temps'!$U291='Récap par type de tâche'!U$8,'Suivi des temps'!$Y291,0)+IF('Suivi des temps'!$Z291='Récap par type de tâche'!U$8,'Suivi des temps'!$AD291,0)+IF('Suivi des temps'!$AE291='Récap par type de tâche'!U$8,'Suivi des temps'!$AI291,0)+IF('Suivi des temps'!$AJ291='Récap par type de tâche'!U$8,'Suivi des temps'!$AN291,0)</f>
        <v>0</v>
      </c>
      <c r="V290" s="41">
        <f>IF('Suivi des temps'!$F291='Récap par type de tâche'!V$8,'Suivi des temps'!$J291,0)+IF('Suivi des temps'!$K291='Récap par type de tâche'!V$8,'Suivi des temps'!$O291,0)+IF('Suivi des temps'!$P291='Récap par type de tâche'!V$8,'Suivi des temps'!$T291,0)+IF('Suivi des temps'!$U291='Récap par type de tâche'!V$8,'Suivi des temps'!$Y291,0)+IF('Suivi des temps'!$Z291='Récap par type de tâche'!V$8,'Suivi des temps'!$AD291,0)+IF('Suivi des temps'!$AE291='Récap par type de tâche'!V$8,'Suivi des temps'!$AI291,0)+IF('Suivi des temps'!$AJ291='Récap par type de tâche'!V$8,'Suivi des temps'!$AN291,0)</f>
        <v>0</v>
      </c>
      <c r="W290" s="41">
        <f>IF('Suivi des temps'!$F291='Récap par type de tâche'!W$8,'Suivi des temps'!$J291,0)+IF('Suivi des temps'!$K291='Récap par type de tâche'!W$8,'Suivi des temps'!$O291,0)+IF('Suivi des temps'!$P291='Récap par type de tâche'!W$8,'Suivi des temps'!$T291,0)+IF('Suivi des temps'!$U291='Récap par type de tâche'!W$8,'Suivi des temps'!$Y291,0)+IF('Suivi des temps'!$Z291='Récap par type de tâche'!W$8,'Suivi des temps'!$AD291,0)+IF('Suivi des temps'!$AE291='Récap par type de tâche'!W$8,'Suivi des temps'!$AI291,0)+IF('Suivi des temps'!$AJ291='Récap par type de tâche'!W$8,'Suivi des temps'!$AN291,0)</f>
        <v>0</v>
      </c>
      <c r="X290" s="41">
        <f>IF('Suivi des temps'!$F291='Récap par type de tâche'!X$8,'Suivi des temps'!$J291,0)+IF('Suivi des temps'!$K291='Récap par type de tâche'!X$8,'Suivi des temps'!$O291,0)+IF('Suivi des temps'!$P291='Récap par type de tâche'!X$8,'Suivi des temps'!$T291,0)+IF('Suivi des temps'!$U291='Récap par type de tâche'!X$8,'Suivi des temps'!$Y291,0)+IF('Suivi des temps'!$Z291='Récap par type de tâche'!X$8,'Suivi des temps'!$AD291,0)+IF('Suivi des temps'!$AE291='Récap par type de tâche'!X$8,'Suivi des temps'!$AI291,0)+IF('Suivi des temps'!$AJ291='Récap par type de tâche'!X$8,'Suivi des temps'!$AN291,0)</f>
        <v>0</v>
      </c>
      <c r="Y290" s="41">
        <f>IF('Suivi des temps'!$F291='Récap par type de tâche'!Y$8,'Suivi des temps'!$J291,0)+IF('Suivi des temps'!$K291='Récap par type de tâche'!Y$8,'Suivi des temps'!$O291,0)+IF('Suivi des temps'!$P291='Récap par type de tâche'!Y$8,'Suivi des temps'!$T291,0)+IF('Suivi des temps'!$U291='Récap par type de tâche'!Y$8,'Suivi des temps'!$Y291,0)+IF('Suivi des temps'!$Z291='Récap par type de tâche'!Y$8,'Suivi des temps'!$AD291,0)+IF('Suivi des temps'!$AE291='Récap par type de tâche'!Y$8,'Suivi des temps'!$AI291,0)+IF('Suivi des temps'!$AJ291='Récap par type de tâche'!Y$8,'Suivi des temps'!$AN291,0)</f>
        <v>0</v>
      </c>
      <c r="Z290" s="41">
        <f>IF('Suivi des temps'!$F291='Récap par type de tâche'!Z$8,'Suivi des temps'!$J291,0)+IF('Suivi des temps'!$K291='Récap par type de tâche'!Z$8,'Suivi des temps'!$O291,0)+IF('Suivi des temps'!$P291='Récap par type de tâche'!Z$8,'Suivi des temps'!$T291,0)+IF('Suivi des temps'!$U291='Récap par type de tâche'!Z$8,'Suivi des temps'!$Y291,0)+IF('Suivi des temps'!$Z291='Récap par type de tâche'!Z$8,'Suivi des temps'!$AD291,0)+IF('Suivi des temps'!$AE291='Récap par type de tâche'!Z$8,'Suivi des temps'!$AI291,0)+IF('Suivi des temps'!$AJ291='Récap par type de tâche'!Z$8,'Suivi des temps'!$AN291,0)</f>
        <v>0</v>
      </c>
      <c r="AA290" s="45">
        <f t="shared" si="24"/>
        <v>0</v>
      </c>
    </row>
    <row r="291" spans="2:27" ht="20.8" customHeight="1" x14ac:dyDescent="0.25">
      <c r="B291" s="25" t="str">
        <f t="shared" si="20"/>
        <v/>
      </c>
      <c r="C291" s="23" t="str">
        <f t="shared" si="21"/>
        <v/>
      </c>
      <c r="D291" s="17">
        <f t="shared" si="22"/>
        <v>45574</v>
      </c>
      <c r="E291" s="32" t="str">
        <f t="shared" si="23"/>
        <v>Mercredi</v>
      </c>
      <c r="F291" s="41">
        <f>IF('Suivi des temps'!$F292='Récap par type de tâche'!F$8,'Suivi des temps'!$J292,0)+IF('Suivi des temps'!$K292='Récap par type de tâche'!F$8,'Suivi des temps'!$O292,0)+IF('Suivi des temps'!$P292='Récap par type de tâche'!F$8,'Suivi des temps'!$T292,0)+IF('Suivi des temps'!$U292='Récap par type de tâche'!F$8,'Suivi des temps'!$Y292,0)+IF('Suivi des temps'!$Z292='Récap par type de tâche'!F$8,'Suivi des temps'!$AD292,0)+IF('Suivi des temps'!$AE292='Récap par type de tâche'!F$8,'Suivi des temps'!$AI292,0)+IF('Suivi des temps'!$AJ292='Récap par type de tâche'!F$8,'Suivi des temps'!$AN292,0)</f>
        <v>0</v>
      </c>
      <c r="G291" s="41">
        <f>IF('Suivi des temps'!$F292='Récap par type de tâche'!G$8,'Suivi des temps'!$J292,0)+IF('Suivi des temps'!$K292='Récap par type de tâche'!G$8,'Suivi des temps'!$O292,0)+IF('Suivi des temps'!$P292='Récap par type de tâche'!G$8,'Suivi des temps'!$T292,0)+IF('Suivi des temps'!$U292='Récap par type de tâche'!G$8,'Suivi des temps'!$Y292,0)+IF('Suivi des temps'!$Z292='Récap par type de tâche'!G$8,'Suivi des temps'!$AD292,0)+IF('Suivi des temps'!$AE292='Récap par type de tâche'!G$8,'Suivi des temps'!$AI292,0)+IF('Suivi des temps'!$AJ292='Récap par type de tâche'!G$8,'Suivi des temps'!$AN292,0)</f>
        <v>0</v>
      </c>
      <c r="H291" s="41">
        <f>IF('Suivi des temps'!$F292='Récap par type de tâche'!H$8,'Suivi des temps'!$J292,0)+IF('Suivi des temps'!$K292='Récap par type de tâche'!H$8,'Suivi des temps'!$O292,0)+IF('Suivi des temps'!$P292='Récap par type de tâche'!H$8,'Suivi des temps'!$T292,0)+IF('Suivi des temps'!$U292='Récap par type de tâche'!H$8,'Suivi des temps'!$Y292,0)+IF('Suivi des temps'!$Z292='Récap par type de tâche'!H$8,'Suivi des temps'!$AD292,0)+IF('Suivi des temps'!$AE292='Récap par type de tâche'!H$8,'Suivi des temps'!$AI292,0)+IF('Suivi des temps'!$AJ292='Récap par type de tâche'!H$8,'Suivi des temps'!$AN292,0)</f>
        <v>0</v>
      </c>
      <c r="I291" s="41">
        <f>IF('Suivi des temps'!$F292='Récap par type de tâche'!I$8,'Suivi des temps'!$J292,0)+IF('Suivi des temps'!$K292='Récap par type de tâche'!I$8,'Suivi des temps'!$O292,0)+IF('Suivi des temps'!$P292='Récap par type de tâche'!I$8,'Suivi des temps'!$T292,0)+IF('Suivi des temps'!$U292='Récap par type de tâche'!I$8,'Suivi des temps'!$Y292,0)+IF('Suivi des temps'!$Z292='Récap par type de tâche'!I$8,'Suivi des temps'!$AD292,0)+IF('Suivi des temps'!$AE292='Récap par type de tâche'!I$8,'Suivi des temps'!$AI292,0)+IF('Suivi des temps'!$AJ292='Récap par type de tâche'!I$8,'Suivi des temps'!$AN292,0)</f>
        <v>0</v>
      </c>
      <c r="J291" s="41">
        <f>IF('Suivi des temps'!$F292='Récap par type de tâche'!J$8,'Suivi des temps'!$J292,0)+IF('Suivi des temps'!$K292='Récap par type de tâche'!J$8,'Suivi des temps'!$O292,0)+IF('Suivi des temps'!$P292='Récap par type de tâche'!J$8,'Suivi des temps'!$T292,0)+IF('Suivi des temps'!$U292='Récap par type de tâche'!J$8,'Suivi des temps'!$Y292,0)+IF('Suivi des temps'!$Z292='Récap par type de tâche'!J$8,'Suivi des temps'!$AD292,0)+IF('Suivi des temps'!$AE292='Récap par type de tâche'!J$8,'Suivi des temps'!$AI292,0)+IF('Suivi des temps'!$AJ292='Récap par type de tâche'!J$8,'Suivi des temps'!$AN292,0)</f>
        <v>0</v>
      </c>
      <c r="K291" s="41">
        <f>IF('Suivi des temps'!$F292='Récap par type de tâche'!K$8,'Suivi des temps'!$J292,0)+IF('Suivi des temps'!$K292='Récap par type de tâche'!K$8,'Suivi des temps'!$O292,0)+IF('Suivi des temps'!$P292='Récap par type de tâche'!K$8,'Suivi des temps'!$T292,0)+IF('Suivi des temps'!$U292='Récap par type de tâche'!K$8,'Suivi des temps'!$Y292,0)+IF('Suivi des temps'!$Z292='Récap par type de tâche'!K$8,'Suivi des temps'!$AD292,0)+IF('Suivi des temps'!$AE292='Récap par type de tâche'!K$8,'Suivi des temps'!$AI292,0)+IF('Suivi des temps'!$AJ292='Récap par type de tâche'!K$8,'Suivi des temps'!$AN292,0)</f>
        <v>0</v>
      </c>
      <c r="L291" s="41">
        <f>IF('Suivi des temps'!$F292='Récap par type de tâche'!L$8,'Suivi des temps'!$J292,0)+IF('Suivi des temps'!$K292='Récap par type de tâche'!L$8,'Suivi des temps'!$O292,0)+IF('Suivi des temps'!$P292='Récap par type de tâche'!L$8,'Suivi des temps'!$T292,0)+IF('Suivi des temps'!$U292='Récap par type de tâche'!L$8,'Suivi des temps'!$Y292,0)+IF('Suivi des temps'!$Z292='Récap par type de tâche'!L$8,'Suivi des temps'!$AD292,0)+IF('Suivi des temps'!$AE292='Récap par type de tâche'!L$8,'Suivi des temps'!$AI292,0)+IF('Suivi des temps'!$AJ292='Récap par type de tâche'!L$8,'Suivi des temps'!$AN292,0)</f>
        <v>0</v>
      </c>
      <c r="M291" s="41">
        <f>IF('Suivi des temps'!$F292='Récap par type de tâche'!M$8,'Suivi des temps'!$J292,0)+IF('Suivi des temps'!$K292='Récap par type de tâche'!M$8,'Suivi des temps'!$O292,0)+IF('Suivi des temps'!$P292='Récap par type de tâche'!M$8,'Suivi des temps'!$T292,0)+IF('Suivi des temps'!$U292='Récap par type de tâche'!M$8,'Suivi des temps'!$Y292,0)+IF('Suivi des temps'!$Z292='Récap par type de tâche'!M$8,'Suivi des temps'!$AD292,0)+IF('Suivi des temps'!$AE292='Récap par type de tâche'!M$8,'Suivi des temps'!$AI292,0)+IF('Suivi des temps'!$AJ292='Récap par type de tâche'!M$8,'Suivi des temps'!$AN292,0)</f>
        <v>0</v>
      </c>
      <c r="N291" s="41">
        <f>IF('Suivi des temps'!$F292='Récap par type de tâche'!N$8,'Suivi des temps'!$J292,0)+IF('Suivi des temps'!$K292='Récap par type de tâche'!N$8,'Suivi des temps'!$O292,0)+IF('Suivi des temps'!$P292='Récap par type de tâche'!N$8,'Suivi des temps'!$T292,0)+IF('Suivi des temps'!$U292='Récap par type de tâche'!N$8,'Suivi des temps'!$Y292,0)+IF('Suivi des temps'!$Z292='Récap par type de tâche'!N$8,'Suivi des temps'!$AD292,0)+IF('Suivi des temps'!$AE292='Récap par type de tâche'!N$8,'Suivi des temps'!$AI292,0)+IF('Suivi des temps'!$AJ292='Récap par type de tâche'!N$8,'Suivi des temps'!$AN292,0)</f>
        <v>0</v>
      </c>
      <c r="O291" s="41">
        <f>IF('Suivi des temps'!$F292='Récap par type de tâche'!O$8,'Suivi des temps'!$J292,0)+IF('Suivi des temps'!$K292='Récap par type de tâche'!O$8,'Suivi des temps'!$O292,0)+IF('Suivi des temps'!$P292='Récap par type de tâche'!O$8,'Suivi des temps'!$T292,0)+IF('Suivi des temps'!$U292='Récap par type de tâche'!O$8,'Suivi des temps'!$Y292,0)+IF('Suivi des temps'!$Z292='Récap par type de tâche'!O$8,'Suivi des temps'!$AD292,0)+IF('Suivi des temps'!$AE292='Récap par type de tâche'!O$8,'Suivi des temps'!$AI292,0)+IF('Suivi des temps'!$AJ292='Récap par type de tâche'!O$8,'Suivi des temps'!$AN292,0)</f>
        <v>0</v>
      </c>
      <c r="P291" s="41">
        <f>IF('Suivi des temps'!$F292='Récap par type de tâche'!P$8,'Suivi des temps'!$J292,0)+IF('Suivi des temps'!$K292='Récap par type de tâche'!P$8,'Suivi des temps'!$O292,0)+IF('Suivi des temps'!$P292='Récap par type de tâche'!P$8,'Suivi des temps'!$T292,0)+IF('Suivi des temps'!$U292='Récap par type de tâche'!P$8,'Suivi des temps'!$Y292,0)+IF('Suivi des temps'!$Z292='Récap par type de tâche'!P$8,'Suivi des temps'!$AD292,0)+IF('Suivi des temps'!$AE292='Récap par type de tâche'!P$8,'Suivi des temps'!$AI292,0)+IF('Suivi des temps'!$AJ292='Récap par type de tâche'!P$8,'Suivi des temps'!$AN292,0)</f>
        <v>0</v>
      </c>
      <c r="Q291" s="41">
        <f>IF('Suivi des temps'!$F292='Récap par type de tâche'!Q$8,'Suivi des temps'!$J292,0)+IF('Suivi des temps'!$K292='Récap par type de tâche'!Q$8,'Suivi des temps'!$O292,0)+IF('Suivi des temps'!$P292='Récap par type de tâche'!Q$8,'Suivi des temps'!$T292,0)+IF('Suivi des temps'!$U292='Récap par type de tâche'!Q$8,'Suivi des temps'!$Y292,0)+IF('Suivi des temps'!$Z292='Récap par type de tâche'!Q$8,'Suivi des temps'!$AD292,0)+IF('Suivi des temps'!$AE292='Récap par type de tâche'!Q$8,'Suivi des temps'!$AI292,0)+IF('Suivi des temps'!$AJ292='Récap par type de tâche'!Q$8,'Suivi des temps'!$AN292,0)</f>
        <v>0</v>
      </c>
      <c r="R291" s="41">
        <f>IF('Suivi des temps'!$F292='Récap par type de tâche'!R$8,'Suivi des temps'!$J292,0)+IF('Suivi des temps'!$K292='Récap par type de tâche'!R$8,'Suivi des temps'!$O292,0)+IF('Suivi des temps'!$P292='Récap par type de tâche'!R$8,'Suivi des temps'!$T292,0)+IF('Suivi des temps'!$U292='Récap par type de tâche'!R$8,'Suivi des temps'!$Y292,0)+IF('Suivi des temps'!$Z292='Récap par type de tâche'!R$8,'Suivi des temps'!$AD292,0)+IF('Suivi des temps'!$AE292='Récap par type de tâche'!R$8,'Suivi des temps'!$AI292,0)+IF('Suivi des temps'!$AJ292='Récap par type de tâche'!R$8,'Suivi des temps'!$AN292,0)</f>
        <v>0</v>
      </c>
      <c r="S291" s="41">
        <f>IF('Suivi des temps'!$F292='Récap par type de tâche'!S$8,'Suivi des temps'!$J292,0)+IF('Suivi des temps'!$K292='Récap par type de tâche'!S$8,'Suivi des temps'!$O292,0)+IF('Suivi des temps'!$P292='Récap par type de tâche'!S$8,'Suivi des temps'!$T292,0)+IF('Suivi des temps'!$U292='Récap par type de tâche'!S$8,'Suivi des temps'!$Y292,0)+IF('Suivi des temps'!$Z292='Récap par type de tâche'!S$8,'Suivi des temps'!$AD292,0)+IF('Suivi des temps'!$AE292='Récap par type de tâche'!S$8,'Suivi des temps'!$AI292,0)+IF('Suivi des temps'!$AJ292='Récap par type de tâche'!S$8,'Suivi des temps'!$AN292,0)</f>
        <v>0</v>
      </c>
      <c r="T291" s="41">
        <f>IF('Suivi des temps'!$F292='Récap par type de tâche'!T$8,'Suivi des temps'!$J292,0)+IF('Suivi des temps'!$K292='Récap par type de tâche'!T$8,'Suivi des temps'!$O292,0)+IF('Suivi des temps'!$P292='Récap par type de tâche'!T$8,'Suivi des temps'!$T292,0)+IF('Suivi des temps'!$U292='Récap par type de tâche'!T$8,'Suivi des temps'!$Y292,0)+IF('Suivi des temps'!$Z292='Récap par type de tâche'!T$8,'Suivi des temps'!$AD292,0)+IF('Suivi des temps'!$AE292='Récap par type de tâche'!T$8,'Suivi des temps'!$AI292,0)+IF('Suivi des temps'!$AJ292='Récap par type de tâche'!T$8,'Suivi des temps'!$AN292,0)</f>
        <v>0</v>
      </c>
      <c r="U291" s="41">
        <f>IF('Suivi des temps'!$F292='Récap par type de tâche'!U$8,'Suivi des temps'!$J292,0)+IF('Suivi des temps'!$K292='Récap par type de tâche'!U$8,'Suivi des temps'!$O292,0)+IF('Suivi des temps'!$P292='Récap par type de tâche'!U$8,'Suivi des temps'!$T292,0)+IF('Suivi des temps'!$U292='Récap par type de tâche'!U$8,'Suivi des temps'!$Y292,0)+IF('Suivi des temps'!$Z292='Récap par type de tâche'!U$8,'Suivi des temps'!$AD292,0)+IF('Suivi des temps'!$AE292='Récap par type de tâche'!U$8,'Suivi des temps'!$AI292,0)+IF('Suivi des temps'!$AJ292='Récap par type de tâche'!U$8,'Suivi des temps'!$AN292,0)</f>
        <v>0</v>
      </c>
      <c r="V291" s="41">
        <f>IF('Suivi des temps'!$F292='Récap par type de tâche'!V$8,'Suivi des temps'!$J292,0)+IF('Suivi des temps'!$K292='Récap par type de tâche'!V$8,'Suivi des temps'!$O292,0)+IF('Suivi des temps'!$P292='Récap par type de tâche'!V$8,'Suivi des temps'!$T292,0)+IF('Suivi des temps'!$U292='Récap par type de tâche'!V$8,'Suivi des temps'!$Y292,0)+IF('Suivi des temps'!$Z292='Récap par type de tâche'!V$8,'Suivi des temps'!$AD292,0)+IF('Suivi des temps'!$AE292='Récap par type de tâche'!V$8,'Suivi des temps'!$AI292,0)+IF('Suivi des temps'!$AJ292='Récap par type de tâche'!V$8,'Suivi des temps'!$AN292,0)</f>
        <v>0</v>
      </c>
      <c r="W291" s="41">
        <f>IF('Suivi des temps'!$F292='Récap par type de tâche'!W$8,'Suivi des temps'!$J292,0)+IF('Suivi des temps'!$K292='Récap par type de tâche'!W$8,'Suivi des temps'!$O292,0)+IF('Suivi des temps'!$P292='Récap par type de tâche'!W$8,'Suivi des temps'!$T292,0)+IF('Suivi des temps'!$U292='Récap par type de tâche'!W$8,'Suivi des temps'!$Y292,0)+IF('Suivi des temps'!$Z292='Récap par type de tâche'!W$8,'Suivi des temps'!$AD292,0)+IF('Suivi des temps'!$AE292='Récap par type de tâche'!W$8,'Suivi des temps'!$AI292,0)+IF('Suivi des temps'!$AJ292='Récap par type de tâche'!W$8,'Suivi des temps'!$AN292,0)</f>
        <v>0</v>
      </c>
      <c r="X291" s="41">
        <f>IF('Suivi des temps'!$F292='Récap par type de tâche'!X$8,'Suivi des temps'!$J292,0)+IF('Suivi des temps'!$K292='Récap par type de tâche'!X$8,'Suivi des temps'!$O292,0)+IF('Suivi des temps'!$P292='Récap par type de tâche'!X$8,'Suivi des temps'!$T292,0)+IF('Suivi des temps'!$U292='Récap par type de tâche'!X$8,'Suivi des temps'!$Y292,0)+IF('Suivi des temps'!$Z292='Récap par type de tâche'!X$8,'Suivi des temps'!$AD292,0)+IF('Suivi des temps'!$AE292='Récap par type de tâche'!X$8,'Suivi des temps'!$AI292,0)+IF('Suivi des temps'!$AJ292='Récap par type de tâche'!X$8,'Suivi des temps'!$AN292,0)</f>
        <v>0</v>
      </c>
      <c r="Y291" s="41">
        <f>IF('Suivi des temps'!$F292='Récap par type de tâche'!Y$8,'Suivi des temps'!$J292,0)+IF('Suivi des temps'!$K292='Récap par type de tâche'!Y$8,'Suivi des temps'!$O292,0)+IF('Suivi des temps'!$P292='Récap par type de tâche'!Y$8,'Suivi des temps'!$T292,0)+IF('Suivi des temps'!$U292='Récap par type de tâche'!Y$8,'Suivi des temps'!$Y292,0)+IF('Suivi des temps'!$Z292='Récap par type de tâche'!Y$8,'Suivi des temps'!$AD292,0)+IF('Suivi des temps'!$AE292='Récap par type de tâche'!Y$8,'Suivi des temps'!$AI292,0)+IF('Suivi des temps'!$AJ292='Récap par type de tâche'!Y$8,'Suivi des temps'!$AN292,0)</f>
        <v>0</v>
      </c>
      <c r="Z291" s="41">
        <f>IF('Suivi des temps'!$F292='Récap par type de tâche'!Z$8,'Suivi des temps'!$J292,0)+IF('Suivi des temps'!$K292='Récap par type de tâche'!Z$8,'Suivi des temps'!$O292,0)+IF('Suivi des temps'!$P292='Récap par type de tâche'!Z$8,'Suivi des temps'!$T292,0)+IF('Suivi des temps'!$U292='Récap par type de tâche'!Z$8,'Suivi des temps'!$Y292,0)+IF('Suivi des temps'!$Z292='Récap par type de tâche'!Z$8,'Suivi des temps'!$AD292,0)+IF('Suivi des temps'!$AE292='Récap par type de tâche'!Z$8,'Suivi des temps'!$AI292,0)+IF('Suivi des temps'!$AJ292='Récap par type de tâche'!Z$8,'Suivi des temps'!$AN292,0)</f>
        <v>0</v>
      </c>
      <c r="AA291" s="45">
        <f t="shared" si="24"/>
        <v>0</v>
      </c>
    </row>
    <row r="292" spans="2:27" ht="20.8" customHeight="1" x14ac:dyDescent="0.25">
      <c r="B292" s="25" t="str">
        <f t="shared" si="20"/>
        <v/>
      </c>
      <c r="C292" s="23" t="str">
        <f t="shared" si="21"/>
        <v/>
      </c>
      <c r="D292" s="17">
        <f t="shared" si="22"/>
        <v>45575</v>
      </c>
      <c r="E292" s="32" t="str">
        <f t="shared" si="23"/>
        <v>Jeudi</v>
      </c>
      <c r="F292" s="41">
        <f>IF('Suivi des temps'!$F293='Récap par type de tâche'!F$8,'Suivi des temps'!$J293,0)+IF('Suivi des temps'!$K293='Récap par type de tâche'!F$8,'Suivi des temps'!$O293,0)+IF('Suivi des temps'!$P293='Récap par type de tâche'!F$8,'Suivi des temps'!$T293,0)+IF('Suivi des temps'!$U293='Récap par type de tâche'!F$8,'Suivi des temps'!$Y293,0)+IF('Suivi des temps'!$Z293='Récap par type de tâche'!F$8,'Suivi des temps'!$AD293,0)+IF('Suivi des temps'!$AE293='Récap par type de tâche'!F$8,'Suivi des temps'!$AI293,0)+IF('Suivi des temps'!$AJ293='Récap par type de tâche'!F$8,'Suivi des temps'!$AN293,0)</f>
        <v>0</v>
      </c>
      <c r="G292" s="41">
        <f>IF('Suivi des temps'!$F293='Récap par type de tâche'!G$8,'Suivi des temps'!$J293,0)+IF('Suivi des temps'!$K293='Récap par type de tâche'!G$8,'Suivi des temps'!$O293,0)+IF('Suivi des temps'!$P293='Récap par type de tâche'!G$8,'Suivi des temps'!$T293,0)+IF('Suivi des temps'!$U293='Récap par type de tâche'!G$8,'Suivi des temps'!$Y293,0)+IF('Suivi des temps'!$Z293='Récap par type de tâche'!G$8,'Suivi des temps'!$AD293,0)+IF('Suivi des temps'!$AE293='Récap par type de tâche'!G$8,'Suivi des temps'!$AI293,0)+IF('Suivi des temps'!$AJ293='Récap par type de tâche'!G$8,'Suivi des temps'!$AN293,0)</f>
        <v>0</v>
      </c>
      <c r="H292" s="41">
        <f>IF('Suivi des temps'!$F293='Récap par type de tâche'!H$8,'Suivi des temps'!$J293,0)+IF('Suivi des temps'!$K293='Récap par type de tâche'!H$8,'Suivi des temps'!$O293,0)+IF('Suivi des temps'!$P293='Récap par type de tâche'!H$8,'Suivi des temps'!$T293,0)+IF('Suivi des temps'!$U293='Récap par type de tâche'!H$8,'Suivi des temps'!$Y293,0)+IF('Suivi des temps'!$Z293='Récap par type de tâche'!H$8,'Suivi des temps'!$AD293,0)+IF('Suivi des temps'!$AE293='Récap par type de tâche'!H$8,'Suivi des temps'!$AI293,0)+IF('Suivi des temps'!$AJ293='Récap par type de tâche'!H$8,'Suivi des temps'!$AN293,0)</f>
        <v>0</v>
      </c>
      <c r="I292" s="41">
        <f>IF('Suivi des temps'!$F293='Récap par type de tâche'!I$8,'Suivi des temps'!$J293,0)+IF('Suivi des temps'!$K293='Récap par type de tâche'!I$8,'Suivi des temps'!$O293,0)+IF('Suivi des temps'!$P293='Récap par type de tâche'!I$8,'Suivi des temps'!$T293,0)+IF('Suivi des temps'!$U293='Récap par type de tâche'!I$8,'Suivi des temps'!$Y293,0)+IF('Suivi des temps'!$Z293='Récap par type de tâche'!I$8,'Suivi des temps'!$AD293,0)+IF('Suivi des temps'!$AE293='Récap par type de tâche'!I$8,'Suivi des temps'!$AI293,0)+IF('Suivi des temps'!$AJ293='Récap par type de tâche'!I$8,'Suivi des temps'!$AN293,0)</f>
        <v>0</v>
      </c>
      <c r="J292" s="41">
        <f>IF('Suivi des temps'!$F293='Récap par type de tâche'!J$8,'Suivi des temps'!$J293,0)+IF('Suivi des temps'!$K293='Récap par type de tâche'!J$8,'Suivi des temps'!$O293,0)+IF('Suivi des temps'!$P293='Récap par type de tâche'!J$8,'Suivi des temps'!$T293,0)+IF('Suivi des temps'!$U293='Récap par type de tâche'!J$8,'Suivi des temps'!$Y293,0)+IF('Suivi des temps'!$Z293='Récap par type de tâche'!J$8,'Suivi des temps'!$AD293,0)+IF('Suivi des temps'!$AE293='Récap par type de tâche'!J$8,'Suivi des temps'!$AI293,0)+IF('Suivi des temps'!$AJ293='Récap par type de tâche'!J$8,'Suivi des temps'!$AN293,0)</f>
        <v>0</v>
      </c>
      <c r="K292" s="41">
        <f>IF('Suivi des temps'!$F293='Récap par type de tâche'!K$8,'Suivi des temps'!$J293,0)+IF('Suivi des temps'!$K293='Récap par type de tâche'!K$8,'Suivi des temps'!$O293,0)+IF('Suivi des temps'!$P293='Récap par type de tâche'!K$8,'Suivi des temps'!$T293,0)+IF('Suivi des temps'!$U293='Récap par type de tâche'!K$8,'Suivi des temps'!$Y293,0)+IF('Suivi des temps'!$Z293='Récap par type de tâche'!K$8,'Suivi des temps'!$AD293,0)+IF('Suivi des temps'!$AE293='Récap par type de tâche'!K$8,'Suivi des temps'!$AI293,0)+IF('Suivi des temps'!$AJ293='Récap par type de tâche'!K$8,'Suivi des temps'!$AN293,0)</f>
        <v>0</v>
      </c>
      <c r="L292" s="41">
        <f>IF('Suivi des temps'!$F293='Récap par type de tâche'!L$8,'Suivi des temps'!$J293,0)+IF('Suivi des temps'!$K293='Récap par type de tâche'!L$8,'Suivi des temps'!$O293,0)+IF('Suivi des temps'!$P293='Récap par type de tâche'!L$8,'Suivi des temps'!$T293,0)+IF('Suivi des temps'!$U293='Récap par type de tâche'!L$8,'Suivi des temps'!$Y293,0)+IF('Suivi des temps'!$Z293='Récap par type de tâche'!L$8,'Suivi des temps'!$AD293,0)+IF('Suivi des temps'!$AE293='Récap par type de tâche'!L$8,'Suivi des temps'!$AI293,0)+IF('Suivi des temps'!$AJ293='Récap par type de tâche'!L$8,'Suivi des temps'!$AN293,0)</f>
        <v>0</v>
      </c>
      <c r="M292" s="41">
        <f>IF('Suivi des temps'!$F293='Récap par type de tâche'!M$8,'Suivi des temps'!$J293,0)+IF('Suivi des temps'!$K293='Récap par type de tâche'!M$8,'Suivi des temps'!$O293,0)+IF('Suivi des temps'!$P293='Récap par type de tâche'!M$8,'Suivi des temps'!$T293,0)+IF('Suivi des temps'!$U293='Récap par type de tâche'!M$8,'Suivi des temps'!$Y293,0)+IF('Suivi des temps'!$Z293='Récap par type de tâche'!M$8,'Suivi des temps'!$AD293,0)+IF('Suivi des temps'!$AE293='Récap par type de tâche'!M$8,'Suivi des temps'!$AI293,0)+IF('Suivi des temps'!$AJ293='Récap par type de tâche'!M$8,'Suivi des temps'!$AN293,0)</f>
        <v>0</v>
      </c>
      <c r="N292" s="41">
        <f>IF('Suivi des temps'!$F293='Récap par type de tâche'!N$8,'Suivi des temps'!$J293,0)+IF('Suivi des temps'!$K293='Récap par type de tâche'!N$8,'Suivi des temps'!$O293,0)+IF('Suivi des temps'!$P293='Récap par type de tâche'!N$8,'Suivi des temps'!$T293,0)+IF('Suivi des temps'!$U293='Récap par type de tâche'!N$8,'Suivi des temps'!$Y293,0)+IF('Suivi des temps'!$Z293='Récap par type de tâche'!N$8,'Suivi des temps'!$AD293,0)+IF('Suivi des temps'!$AE293='Récap par type de tâche'!N$8,'Suivi des temps'!$AI293,0)+IF('Suivi des temps'!$AJ293='Récap par type de tâche'!N$8,'Suivi des temps'!$AN293,0)</f>
        <v>0</v>
      </c>
      <c r="O292" s="41">
        <f>IF('Suivi des temps'!$F293='Récap par type de tâche'!O$8,'Suivi des temps'!$J293,0)+IF('Suivi des temps'!$K293='Récap par type de tâche'!O$8,'Suivi des temps'!$O293,0)+IF('Suivi des temps'!$P293='Récap par type de tâche'!O$8,'Suivi des temps'!$T293,0)+IF('Suivi des temps'!$U293='Récap par type de tâche'!O$8,'Suivi des temps'!$Y293,0)+IF('Suivi des temps'!$Z293='Récap par type de tâche'!O$8,'Suivi des temps'!$AD293,0)+IF('Suivi des temps'!$AE293='Récap par type de tâche'!O$8,'Suivi des temps'!$AI293,0)+IF('Suivi des temps'!$AJ293='Récap par type de tâche'!O$8,'Suivi des temps'!$AN293,0)</f>
        <v>0</v>
      </c>
      <c r="P292" s="41">
        <f>IF('Suivi des temps'!$F293='Récap par type de tâche'!P$8,'Suivi des temps'!$J293,0)+IF('Suivi des temps'!$K293='Récap par type de tâche'!P$8,'Suivi des temps'!$O293,0)+IF('Suivi des temps'!$P293='Récap par type de tâche'!P$8,'Suivi des temps'!$T293,0)+IF('Suivi des temps'!$U293='Récap par type de tâche'!P$8,'Suivi des temps'!$Y293,0)+IF('Suivi des temps'!$Z293='Récap par type de tâche'!P$8,'Suivi des temps'!$AD293,0)+IF('Suivi des temps'!$AE293='Récap par type de tâche'!P$8,'Suivi des temps'!$AI293,0)+IF('Suivi des temps'!$AJ293='Récap par type de tâche'!P$8,'Suivi des temps'!$AN293,0)</f>
        <v>0</v>
      </c>
      <c r="Q292" s="41">
        <f>IF('Suivi des temps'!$F293='Récap par type de tâche'!Q$8,'Suivi des temps'!$J293,0)+IF('Suivi des temps'!$K293='Récap par type de tâche'!Q$8,'Suivi des temps'!$O293,0)+IF('Suivi des temps'!$P293='Récap par type de tâche'!Q$8,'Suivi des temps'!$T293,0)+IF('Suivi des temps'!$U293='Récap par type de tâche'!Q$8,'Suivi des temps'!$Y293,0)+IF('Suivi des temps'!$Z293='Récap par type de tâche'!Q$8,'Suivi des temps'!$AD293,0)+IF('Suivi des temps'!$AE293='Récap par type de tâche'!Q$8,'Suivi des temps'!$AI293,0)+IF('Suivi des temps'!$AJ293='Récap par type de tâche'!Q$8,'Suivi des temps'!$AN293,0)</f>
        <v>0</v>
      </c>
      <c r="R292" s="41">
        <f>IF('Suivi des temps'!$F293='Récap par type de tâche'!R$8,'Suivi des temps'!$J293,0)+IF('Suivi des temps'!$K293='Récap par type de tâche'!R$8,'Suivi des temps'!$O293,0)+IF('Suivi des temps'!$P293='Récap par type de tâche'!R$8,'Suivi des temps'!$T293,0)+IF('Suivi des temps'!$U293='Récap par type de tâche'!R$8,'Suivi des temps'!$Y293,0)+IF('Suivi des temps'!$Z293='Récap par type de tâche'!R$8,'Suivi des temps'!$AD293,0)+IF('Suivi des temps'!$AE293='Récap par type de tâche'!R$8,'Suivi des temps'!$AI293,0)+IF('Suivi des temps'!$AJ293='Récap par type de tâche'!R$8,'Suivi des temps'!$AN293,0)</f>
        <v>0</v>
      </c>
      <c r="S292" s="41">
        <f>IF('Suivi des temps'!$F293='Récap par type de tâche'!S$8,'Suivi des temps'!$J293,0)+IF('Suivi des temps'!$K293='Récap par type de tâche'!S$8,'Suivi des temps'!$O293,0)+IF('Suivi des temps'!$P293='Récap par type de tâche'!S$8,'Suivi des temps'!$T293,0)+IF('Suivi des temps'!$U293='Récap par type de tâche'!S$8,'Suivi des temps'!$Y293,0)+IF('Suivi des temps'!$Z293='Récap par type de tâche'!S$8,'Suivi des temps'!$AD293,0)+IF('Suivi des temps'!$AE293='Récap par type de tâche'!S$8,'Suivi des temps'!$AI293,0)+IF('Suivi des temps'!$AJ293='Récap par type de tâche'!S$8,'Suivi des temps'!$AN293,0)</f>
        <v>0</v>
      </c>
      <c r="T292" s="41">
        <f>IF('Suivi des temps'!$F293='Récap par type de tâche'!T$8,'Suivi des temps'!$J293,0)+IF('Suivi des temps'!$K293='Récap par type de tâche'!T$8,'Suivi des temps'!$O293,0)+IF('Suivi des temps'!$P293='Récap par type de tâche'!T$8,'Suivi des temps'!$T293,0)+IF('Suivi des temps'!$U293='Récap par type de tâche'!T$8,'Suivi des temps'!$Y293,0)+IF('Suivi des temps'!$Z293='Récap par type de tâche'!T$8,'Suivi des temps'!$AD293,0)+IF('Suivi des temps'!$AE293='Récap par type de tâche'!T$8,'Suivi des temps'!$AI293,0)+IF('Suivi des temps'!$AJ293='Récap par type de tâche'!T$8,'Suivi des temps'!$AN293,0)</f>
        <v>0</v>
      </c>
      <c r="U292" s="41">
        <f>IF('Suivi des temps'!$F293='Récap par type de tâche'!U$8,'Suivi des temps'!$J293,0)+IF('Suivi des temps'!$K293='Récap par type de tâche'!U$8,'Suivi des temps'!$O293,0)+IF('Suivi des temps'!$P293='Récap par type de tâche'!U$8,'Suivi des temps'!$T293,0)+IF('Suivi des temps'!$U293='Récap par type de tâche'!U$8,'Suivi des temps'!$Y293,0)+IF('Suivi des temps'!$Z293='Récap par type de tâche'!U$8,'Suivi des temps'!$AD293,0)+IF('Suivi des temps'!$AE293='Récap par type de tâche'!U$8,'Suivi des temps'!$AI293,0)+IF('Suivi des temps'!$AJ293='Récap par type de tâche'!U$8,'Suivi des temps'!$AN293,0)</f>
        <v>0</v>
      </c>
      <c r="V292" s="41">
        <f>IF('Suivi des temps'!$F293='Récap par type de tâche'!V$8,'Suivi des temps'!$J293,0)+IF('Suivi des temps'!$K293='Récap par type de tâche'!V$8,'Suivi des temps'!$O293,0)+IF('Suivi des temps'!$P293='Récap par type de tâche'!V$8,'Suivi des temps'!$T293,0)+IF('Suivi des temps'!$U293='Récap par type de tâche'!V$8,'Suivi des temps'!$Y293,0)+IF('Suivi des temps'!$Z293='Récap par type de tâche'!V$8,'Suivi des temps'!$AD293,0)+IF('Suivi des temps'!$AE293='Récap par type de tâche'!V$8,'Suivi des temps'!$AI293,0)+IF('Suivi des temps'!$AJ293='Récap par type de tâche'!V$8,'Suivi des temps'!$AN293,0)</f>
        <v>0</v>
      </c>
      <c r="W292" s="41">
        <f>IF('Suivi des temps'!$F293='Récap par type de tâche'!W$8,'Suivi des temps'!$J293,0)+IF('Suivi des temps'!$K293='Récap par type de tâche'!W$8,'Suivi des temps'!$O293,0)+IF('Suivi des temps'!$P293='Récap par type de tâche'!W$8,'Suivi des temps'!$T293,0)+IF('Suivi des temps'!$U293='Récap par type de tâche'!W$8,'Suivi des temps'!$Y293,0)+IF('Suivi des temps'!$Z293='Récap par type de tâche'!W$8,'Suivi des temps'!$AD293,0)+IF('Suivi des temps'!$AE293='Récap par type de tâche'!W$8,'Suivi des temps'!$AI293,0)+IF('Suivi des temps'!$AJ293='Récap par type de tâche'!W$8,'Suivi des temps'!$AN293,0)</f>
        <v>0</v>
      </c>
      <c r="X292" s="41">
        <f>IF('Suivi des temps'!$F293='Récap par type de tâche'!X$8,'Suivi des temps'!$J293,0)+IF('Suivi des temps'!$K293='Récap par type de tâche'!X$8,'Suivi des temps'!$O293,0)+IF('Suivi des temps'!$P293='Récap par type de tâche'!X$8,'Suivi des temps'!$T293,0)+IF('Suivi des temps'!$U293='Récap par type de tâche'!X$8,'Suivi des temps'!$Y293,0)+IF('Suivi des temps'!$Z293='Récap par type de tâche'!X$8,'Suivi des temps'!$AD293,0)+IF('Suivi des temps'!$AE293='Récap par type de tâche'!X$8,'Suivi des temps'!$AI293,0)+IF('Suivi des temps'!$AJ293='Récap par type de tâche'!X$8,'Suivi des temps'!$AN293,0)</f>
        <v>0</v>
      </c>
      <c r="Y292" s="41">
        <f>IF('Suivi des temps'!$F293='Récap par type de tâche'!Y$8,'Suivi des temps'!$J293,0)+IF('Suivi des temps'!$K293='Récap par type de tâche'!Y$8,'Suivi des temps'!$O293,0)+IF('Suivi des temps'!$P293='Récap par type de tâche'!Y$8,'Suivi des temps'!$T293,0)+IF('Suivi des temps'!$U293='Récap par type de tâche'!Y$8,'Suivi des temps'!$Y293,0)+IF('Suivi des temps'!$Z293='Récap par type de tâche'!Y$8,'Suivi des temps'!$AD293,0)+IF('Suivi des temps'!$AE293='Récap par type de tâche'!Y$8,'Suivi des temps'!$AI293,0)+IF('Suivi des temps'!$AJ293='Récap par type de tâche'!Y$8,'Suivi des temps'!$AN293,0)</f>
        <v>0</v>
      </c>
      <c r="Z292" s="41">
        <f>IF('Suivi des temps'!$F293='Récap par type de tâche'!Z$8,'Suivi des temps'!$J293,0)+IF('Suivi des temps'!$K293='Récap par type de tâche'!Z$8,'Suivi des temps'!$O293,0)+IF('Suivi des temps'!$P293='Récap par type de tâche'!Z$8,'Suivi des temps'!$T293,0)+IF('Suivi des temps'!$U293='Récap par type de tâche'!Z$8,'Suivi des temps'!$Y293,0)+IF('Suivi des temps'!$Z293='Récap par type de tâche'!Z$8,'Suivi des temps'!$AD293,0)+IF('Suivi des temps'!$AE293='Récap par type de tâche'!Z$8,'Suivi des temps'!$AI293,0)+IF('Suivi des temps'!$AJ293='Récap par type de tâche'!Z$8,'Suivi des temps'!$AN293,0)</f>
        <v>0</v>
      </c>
      <c r="AA292" s="45">
        <f t="shared" si="24"/>
        <v>0</v>
      </c>
    </row>
    <row r="293" spans="2:27" ht="20.8" customHeight="1" x14ac:dyDescent="0.25">
      <c r="B293" s="25" t="str">
        <f t="shared" si="20"/>
        <v/>
      </c>
      <c r="C293" s="23" t="str">
        <f t="shared" si="21"/>
        <v/>
      </c>
      <c r="D293" s="17">
        <f t="shared" si="22"/>
        <v>45576</v>
      </c>
      <c r="E293" s="32" t="str">
        <f t="shared" si="23"/>
        <v>Vendredi</v>
      </c>
      <c r="F293" s="41">
        <f>IF('Suivi des temps'!$F294='Récap par type de tâche'!F$8,'Suivi des temps'!$J294,0)+IF('Suivi des temps'!$K294='Récap par type de tâche'!F$8,'Suivi des temps'!$O294,0)+IF('Suivi des temps'!$P294='Récap par type de tâche'!F$8,'Suivi des temps'!$T294,0)+IF('Suivi des temps'!$U294='Récap par type de tâche'!F$8,'Suivi des temps'!$Y294,0)+IF('Suivi des temps'!$Z294='Récap par type de tâche'!F$8,'Suivi des temps'!$AD294,0)+IF('Suivi des temps'!$AE294='Récap par type de tâche'!F$8,'Suivi des temps'!$AI294,0)+IF('Suivi des temps'!$AJ294='Récap par type de tâche'!F$8,'Suivi des temps'!$AN294,0)</f>
        <v>0</v>
      </c>
      <c r="G293" s="41">
        <f>IF('Suivi des temps'!$F294='Récap par type de tâche'!G$8,'Suivi des temps'!$J294,0)+IF('Suivi des temps'!$K294='Récap par type de tâche'!G$8,'Suivi des temps'!$O294,0)+IF('Suivi des temps'!$P294='Récap par type de tâche'!G$8,'Suivi des temps'!$T294,0)+IF('Suivi des temps'!$U294='Récap par type de tâche'!G$8,'Suivi des temps'!$Y294,0)+IF('Suivi des temps'!$Z294='Récap par type de tâche'!G$8,'Suivi des temps'!$AD294,0)+IF('Suivi des temps'!$AE294='Récap par type de tâche'!G$8,'Suivi des temps'!$AI294,0)+IF('Suivi des temps'!$AJ294='Récap par type de tâche'!G$8,'Suivi des temps'!$AN294,0)</f>
        <v>0</v>
      </c>
      <c r="H293" s="41">
        <f>IF('Suivi des temps'!$F294='Récap par type de tâche'!H$8,'Suivi des temps'!$J294,0)+IF('Suivi des temps'!$K294='Récap par type de tâche'!H$8,'Suivi des temps'!$O294,0)+IF('Suivi des temps'!$P294='Récap par type de tâche'!H$8,'Suivi des temps'!$T294,0)+IF('Suivi des temps'!$U294='Récap par type de tâche'!H$8,'Suivi des temps'!$Y294,0)+IF('Suivi des temps'!$Z294='Récap par type de tâche'!H$8,'Suivi des temps'!$AD294,0)+IF('Suivi des temps'!$AE294='Récap par type de tâche'!H$8,'Suivi des temps'!$AI294,0)+IF('Suivi des temps'!$AJ294='Récap par type de tâche'!H$8,'Suivi des temps'!$AN294,0)</f>
        <v>0</v>
      </c>
      <c r="I293" s="41">
        <f>IF('Suivi des temps'!$F294='Récap par type de tâche'!I$8,'Suivi des temps'!$J294,0)+IF('Suivi des temps'!$K294='Récap par type de tâche'!I$8,'Suivi des temps'!$O294,0)+IF('Suivi des temps'!$P294='Récap par type de tâche'!I$8,'Suivi des temps'!$T294,0)+IF('Suivi des temps'!$U294='Récap par type de tâche'!I$8,'Suivi des temps'!$Y294,0)+IF('Suivi des temps'!$Z294='Récap par type de tâche'!I$8,'Suivi des temps'!$AD294,0)+IF('Suivi des temps'!$AE294='Récap par type de tâche'!I$8,'Suivi des temps'!$AI294,0)+IF('Suivi des temps'!$AJ294='Récap par type de tâche'!I$8,'Suivi des temps'!$AN294,0)</f>
        <v>0</v>
      </c>
      <c r="J293" s="41">
        <f>IF('Suivi des temps'!$F294='Récap par type de tâche'!J$8,'Suivi des temps'!$J294,0)+IF('Suivi des temps'!$K294='Récap par type de tâche'!J$8,'Suivi des temps'!$O294,0)+IF('Suivi des temps'!$P294='Récap par type de tâche'!J$8,'Suivi des temps'!$T294,0)+IF('Suivi des temps'!$U294='Récap par type de tâche'!J$8,'Suivi des temps'!$Y294,0)+IF('Suivi des temps'!$Z294='Récap par type de tâche'!J$8,'Suivi des temps'!$AD294,0)+IF('Suivi des temps'!$AE294='Récap par type de tâche'!J$8,'Suivi des temps'!$AI294,0)+IF('Suivi des temps'!$AJ294='Récap par type de tâche'!J$8,'Suivi des temps'!$AN294,0)</f>
        <v>0</v>
      </c>
      <c r="K293" s="41">
        <f>IF('Suivi des temps'!$F294='Récap par type de tâche'!K$8,'Suivi des temps'!$J294,0)+IF('Suivi des temps'!$K294='Récap par type de tâche'!K$8,'Suivi des temps'!$O294,0)+IF('Suivi des temps'!$P294='Récap par type de tâche'!K$8,'Suivi des temps'!$T294,0)+IF('Suivi des temps'!$U294='Récap par type de tâche'!K$8,'Suivi des temps'!$Y294,0)+IF('Suivi des temps'!$Z294='Récap par type de tâche'!K$8,'Suivi des temps'!$AD294,0)+IF('Suivi des temps'!$AE294='Récap par type de tâche'!K$8,'Suivi des temps'!$AI294,0)+IF('Suivi des temps'!$AJ294='Récap par type de tâche'!K$8,'Suivi des temps'!$AN294,0)</f>
        <v>0</v>
      </c>
      <c r="L293" s="41">
        <f>IF('Suivi des temps'!$F294='Récap par type de tâche'!L$8,'Suivi des temps'!$J294,0)+IF('Suivi des temps'!$K294='Récap par type de tâche'!L$8,'Suivi des temps'!$O294,0)+IF('Suivi des temps'!$P294='Récap par type de tâche'!L$8,'Suivi des temps'!$T294,0)+IF('Suivi des temps'!$U294='Récap par type de tâche'!L$8,'Suivi des temps'!$Y294,0)+IF('Suivi des temps'!$Z294='Récap par type de tâche'!L$8,'Suivi des temps'!$AD294,0)+IF('Suivi des temps'!$AE294='Récap par type de tâche'!L$8,'Suivi des temps'!$AI294,0)+IF('Suivi des temps'!$AJ294='Récap par type de tâche'!L$8,'Suivi des temps'!$AN294,0)</f>
        <v>0</v>
      </c>
      <c r="M293" s="41">
        <f>IF('Suivi des temps'!$F294='Récap par type de tâche'!M$8,'Suivi des temps'!$J294,0)+IF('Suivi des temps'!$K294='Récap par type de tâche'!M$8,'Suivi des temps'!$O294,0)+IF('Suivi des temps'!$P294='Récap par type de tâche'!M$8,'Suivi des temps'!$T294,0)+IF('Suivi des temps'!$U294='Récap par type de tâche'!M$8,'Suivi des temps'!$Y294,0)+IF('Suivi des temps'!$Z294='Récap par type de tâche'!M$8,'Suivi des temps'!$AD294,0)+IF('Suivi des temps'!$AE294='Récap par type de tâche'!M$8,'Suivi des temps'!$AI294,0)+IF('Suivi des temps'!$AJ294='Récap par type de tâche'!M$8,'Suivi des temps'!$AN294,0)</f>
        <v>0</v>
      </c>
      <c r="N293" s="41">
        <f>IF('Suivi des temps'!$F294='Récap par type de tâche'!N$8,'Suivi des temps'!$J294,0)+IF('Suivi des temps'!$K294='Récap par type de tâche'!N$8,'Suivi des temps'!$O294,0)+IF('Suivi des temps'!$P294='Récap par type de tâche'!N$8,'Suivi des temps'!$T294,0)+IF('Suivi des temps'!$U294='Récap par type de tâche'!N$8,'Suivi des temps'!$Y294,0)+IF('Suivi des temps'!$Z294='Récap par type de tâche'!N$8,'Suivi des temps'!$AD294,0)+IF('Suivi des temps'!$AE294='Récap par type de tâche'!N$8,'Suivi des temps'!$AI294,0)+IF('Suivi des temps'!$AJ294='Récap par type de tâche'!N$8,'Suivi des temps'!$AN294,0)</f>
        <v>0</v>
      </c>
      <c r="O293" s="41">
        <f>IF('Suivi des temps'!$F294='Récap par type de tâche'!O$8,'Suivi des temps'!$J294,0)+IF('Suivi des temps'!$K294='Récap par type de tâche'!O$8,'Suivi des temps'!$O294,0)+IF('Suivi des temps'!$P294='Récap par type de tâche'!O$8,'Suivi des temps'!$T294,0)+IF('Suivi des temps'!$U294='Récap par type de tâche'!O$8,'Suivi des temps'!$Y294,0)+IF('Suivi des temps'!$Z294='Récap par type de tâche'!O$8,'Suivi des temps'!$AD294,0)+IF('Suivi des temps'!$AE294='Récap par type de tâche'!O$8,'Suivi des temps'!$AI294,0)+IF('Suivi des temps'!$AJ294='Récap par type de tâche'!O$8,'Suivi des temps'!$AN294,0)</f>
        <v>0</v>
      </c>
      <c r="P293" s="41">
        <f>IF('Suivi des temps'!$F294='Récap par type de tâche'!P$8,'Suivi des temps'!$J294,0)+IF('Suivi des temps'!$K294='Récap par type de tâche'!P$8,'Suivi des temps'!$O294,0)+IF('Suivi des temps'!$P294='Récap par type de tâche'!P$8,'Suivi des temps'!$T294,0)+IF('Suivi des temps'!$U294='Récap par type de tâche'!P$8,'Suivi des temps'!$Y294,0)+IF('Suivi des temps'!$Z294='Récap par type de tâche'!P$8,'Suivi des temps'!$AD294,0)+IF('Suivi des temps'!$AE294='Récap par type de tâche'!P$8,'Suivi des temps'!$AI294,0)+IF('Suivi des temps'!$AJ294='Récap par type de tâche'!P$8,'Suivi des temps'!$AN294,0)</f>
        <v>0</v>
      </c>
      <c r="Q293" s="41">
        <f>IF('Suivi des temps'!$F294='Récap par type de tâche'!Q$8,'Suivi des temps'!$J294,0)+IF('Suivi des temps'!$K294='Récap par type de tâche'!Q$8,'Suivi des temps'!$O294,0)+IF('Suivi des temps'!$P294='Récap par type de tâche'!Q$8,'Suivi des temps'!$T294,0)+IF('Suivi des temps'!$U294='Récap par type de tâche'!Q$8,'Suivi des temps'!$Y294,0)+IF('Suivi des temps'!$Z294='Récap par type de tâche'!Q$8,'Suivi des temps'!$AD294,0)+IF('Suivi des temps'!$AE294='Récap par type de tâche'!Q$8,'Suivi des temps'!$AI294,0)+IF('Suivi des temps'!$AJ294='Récap par type de tâche'!Q$8,'Suivi des temps'!$AN294,0)</f>
        <v>0</v>
      </c>
      <c r="R293" s="41">
        <f>IF('Suivi des temps'!$F294='Récap par type de tâche'!R$8,'Suivi des temps'!$J294,0)+IF('Suivi des temps'!$K294='Récap par type de tâche'!R$8,'Suivi des temps'!$O294,0)+IF('Suivi des temps'!$P294='Récap par type de tâche'!R$8,'Suivi des temps'!$T294,0)+IF('Suivi des temps'!$U294='Récap par type de tâche'!R$8,'Suivi des temps'!$Y294,0)+IF('Suivi des temps'!$Z294='Récap par type de tâche'!R$8,'Suivi des temps'!$AD294,0)+IF('Suivi des temps'!$AE294='Récap par type de tâche'!R$8,'Suivi des temps'!$AI294,0)+IF('Suivi des temps'!$AJ294='Récap par type de tâche'!R$8,'Suivi des temps'!$AN294,0)</f>
        <v>0</v>
      </c>
      <c r="S293" s="41">
        <f>IF('Suivi des temps'!$F294='Récap par type de tâche'!S$8,'Suivi des temps'!$J294,0)+IF('Suivi des temps'!$K294='Récap par type de tâche'!S$8,'Suivi des temps'!$O294,0)+IF('Suivi des temps'!$P294='Récap par type de tâche'!S$8,'Suivi des temps'!$T294,0)+IF('Suivi des temps'!$U294='Récap par type de tâche'!S$8,'Suivi des temps'!$Y294,0)+IF('Suivi des temps'!$Z294='Récap par type de tâche'!S$8,'Suivi des temps'!$AD294,0)+IF('Suivi des temps'!$AE294='Récap par type de tâche'!S$8,'Suivi des temps'!$AI294,0)+IF('Suivi des temps'!$AJ294='Récap par type de tâche'!S$8,'Suivi des temps'!$AN294,0)</f>
        <v>0</v>
      </c>
      <c r="T293" s="41">
        <f>IF('Suivi des temps'!$F294='Récap par type de tâche'!T$8,'Suivi des temps'!$J294,0)+IF('Suivi des temps'!$K294='Récap par type de tâche'!T$8,'Suivi des temps'!$O294,0)+IF('Suivi des temps'!$P294='Récap par type de tâche'!T$8,'Suivi des temps'!$T294,0)+IF('Suivi des temps'!$U294='Récap par type de tâche'!T$8,'Suivi des temps'!$Y294,0)+IF('Suivi des temps'!$Z294='Récap par type de tâche'!T$8,'Suivi des temps'!$AD294,0)+IF('Suivi des temps'!$AE294='Récap par type de tâche'!T$8,'Suivi des temps'!$AI294,0)+IF('Suivi des temps'!$AJ294='Récap par type de tâche'!T$8,'Suivi des temps'!$AN294,0)</f>
        <v>0</v>
      </c>
      <c r="U293" s="41">
        <f>IF('Suivi des temps'!$F294='Récap par type de tâche'!U$8,'Suivi des temps'!$J294,0)+IF('Suivi des temps'!$K294='Récap par type de tâche'!U$8,'Suivi des temps'!$O294,0)+IF('Suivi des temps'!$P294='Récap par type de tâche'!U$8,'Suivi des temps'!$T294,0)+IF('Suivi des temps'!$U294='Récap par type de tâche'!U$8,'Suivi des temps'!$Y294,0)+IF('Suivi des temps'!$Z294='Récap par type de tâche'!U$8,'Suivi des temps'!$AD294,0)+IF('Suivi des temps'!$AE294='Récap par type de tâche'!U$8,'Suivi des temps'!$AI294,0)+IF('Suivi des temps'!$AJ294='Récap par type de tâche'!U$8,'Suivi des temps'!$AN294,0)</f>
        <v>0</v>
      </c>
      <c r="V293" s="41">
        <f>IF('Suivi des temps'!$F294='Récap par type de tâche'!V$8,'Suivi des temps'!$J294,0)+IF('Suivi des temps'!$K294='Récap par type de tâche'!V$8,'Suivi des temps'!$O294,0)+IF('Suivi des temps'!$P294='Récap par type de tâche'!V$8,'Suivi des temps'!$T294,0)+IF('Suivi des temps'!$U294='Récap par type de tâche'!V$8,'Suivi des temps'!$Y294,0)+IF('Suivi des temps'!$Z294='Récap par type de tâche'!V$8,'Suivi des temps'!$AD294,0)+IF('Suivi des temps'!$AE294='Récap par type de tâche'!V$8,'Suivi des temps'!$AI294,0)+IF('Suivi des temps'!$AJ294='Récap par type de tâche'!V$8,'Suivi des temps'!$AN294,0)</f>
        <v>0</v>
      </c>
      <c r="W293" s="41">
        <f>IF('Suivi des temps'!$F294='Récap par type de tâche'!W$8,'Suivi des temps'!$J294,0)+IF('Suivi des temps'!$K294='Récap par type de tâche'!W$8,'Suivi des temps'!$O294,0)+IF('Suivi des temps'!$P294='Récap par type de tâche'!W$8,'Suivi des temps'!$T294,0)+IF('Suivi des temps'!$U294='Récap par type de tâche'!W$8,'Suivi des temps'!$Y294,0)+IF('Suivi des temps'!$Z294='Récap par type de tâche'!W$8,'Suivi des temps'!$AD294,0)+IF('Suivi des temps'!$AE294='Récap par type de tâche'!W$8,'Suivi des temps'!$AI294,0)+IF('Suivi des temps'!$AJ294='Récap par type de tâche'!W$8,'Suivi des temps'!$AN294,0)</f>
        <v>0</v>
      </c>
      <c r="X293" s="41">
        <f>IF('Suivi des temps'!$F294='Récap par type de tâche'!X$8,'Suivi des temps'!$J294,0)+IF('Suivi des temps'!$K294='Récap par type de tâche'!X$8,'Suivi des temps'!$O294,0)+IF('Suivi des temps'!$P294='Récap par type de tâche'!X$8,'Suivi des temps'!$T294,0)+IF('Suivi des temps'!$U294='Récap par type de tâche'!X$8,'Suivi des temps'!$Y294,0)+IF('Suivi des temps'!$Z294='Récap par type de tâche'!X$8,'Suivi des temps'!$AD294,0)+IF('Suivi des temps'!$AE294='Récap par type de tâche'!X$8,'Suivi des temps'!$AI294,0)+IF('Suivi des temps'!$AJ294='Récap par type de tâche'!X$8,'Suivi des temps'!$AN294,0)</f>
        <v>0</v>
      </c>
      <c r="Y293" s="41">
        <f>IF('Suivi des temps'!$F294='Récap par type de tâche'!Y$8,'Suivi des temps'!$J294,0)+IF('Suivi des temps'!$K294='Récap par type de tâche'!Y$8,'Suivi des temps'!$O294,0)+IF('Suivi des temps'!$P294='Récap par type de tâche'!Y$8,'Suivi des temps'!$T294,0)+IF('Suivi des temps'!$U294='Récap par type de tâche'!Y$8,'Suivi des temps'!$Y294,0)+IF('Suivi des temps'!$Z294='Récap par type de tâche'!Y$8,'Suivi des temps'!$AD294,0)+IF('Suivi des temps'!$AE294='Récap par type de tâche'!Y$8,'Suivi des temps'!$AI294,0)+IF('Suivi des temps'!$AJ294='Récap par type de tâche'!Y$8,'Suivi des temps'!$AN294,0)</f>
        <v>0</v>
      </c>
      <c r="Z293" s="41">
        <f>IF('Suivi des temps'!$F294='Récap par type de tâche'!Z$8,'Suivi des temps'!$J294,0)+IF('Suivi des temps'!$K294='Récap par type de tâche'!Z$8,'Suivi des temps'!$O294,0)+IF('Suivi des temps'!$P294='Récap par type de tâche'!Z$8,'Suivi des temps'!$T294,0)+IF('Suivi des temps'!$U294='Récap par type de tâche'!Z$8,'Suivi des temps'!$Y294,0)+IF('Suivi des temps'!$Z294='Récap par type de tâche'!Z$8,'Suivi des temps'!$AD294,0)+IF('Suivi des temps'!$AE294='Récap par type de tâche'!Z$8,'Suivi des temps'!$AI294,0)+IF('Suivi des temps'!$AJ294='Récap par type de tâche'!Z$8,'Suivi des temps'!$AN294,0)</f>
        <v>0</v>
      </c>
      <c r="AA293" s="45">
        <f t="shared" si="24"/>
        <v>0</v>
      </c>
    </row>
    <row r="294" spans="2:27" ht="20.8" customHeight="1" x14ac:dyDescent="0.25">
      <c r="B294" s="25" t="str">
        <f t="shared" si="20"/>
        <v/>
      </c>
      <c r="C294" s="23" t="str">
        <f t="shared" si="21"/>
        <v/>
      </c>
      <c r="D294" s="17">
        <f t="shared" si="22"/>
        <v>45577</v>
      </c>
      <c r="E294" s="32" t="str">
        <f t="shared" si="23"/>
        <v>Samedi</v>
      </c>
      <c r="F294" s="41">
        <f>IF('Suivi des temps'!$F295='Récap par type de tâche'!F$8,'Suivi des temps'!$J295,0)+IF('Suivi des temps'!$K295='Récap par type de tâche'!F$8,'Suivi des temps'!$O295,0)+IF('Suivi des temps'!$P295='Récap par type de tâche'!F$8,'Suivi des temps'!$T295,0)+IF('Suivi des temps'!$U295='Récap par type de tâche'!F$8,'Suivi des temps'!$Y295,0)+IF('Suivi des temps'!$Z295='Récap par type de tâche'!F$8,'Suivi des temps'!$AD295,0)+IF('Suivi des temps'!$AE295='Récap par type de tâche'!F$8,'Suivi des temps'!$AI295,0)+IF('Suivi des temps'!$AJ295='Récap par type de tâche'!F$8,'Suivi des temps'!$AN295,0)</f>
        <v>0</v>
      </c>
      <c r="G294" s="41">
        <f>IF('Suivi des temps'!$F295='Récap par type de tâche'!G$8,'Suivi des temps'!$J295,0)+IF('Suivi des temps'!$K295='Récap par type de tâche'!G$8,'Suivi des temps'!$O295,0)+IF('Suivi des temps'!$P295='Récap par type de tâche'!G$8,'Suivi des temps'!$T295,0)+IF('Suivi des temps'!$U295='Récap par type de tâche'!G$8,'Suivi des temps'!$Y295,0)+IF('Suivi des temps'!$Z295='Récap par type de tâche'!G$8,'Suivi des temps'!$AD295,0)+IF('Suivi des temps'!$AE295='Récap par type de tâche'!G$8,'Suivi des temps'!$AI295,0)+IF('Suivi des temps'!$AJ295='Récap par type de tâche'!G$8,'Suivi des temps'!$AN295,0)</f>
        <v>0</v>
      </c>
      <c r="H294" s="41">
        <f>IF('Suivi des temps'!$F295='Récap par type de tâche'!H$8,'Suivi des temps'!$J295,0)+IF('Suivi des temps'!$K295='Récap par type de tâche'!H$8,'Suivi des temps'!$O295,0)+IF('Suivi des temps'!$P295='Récap par type de tâche'!H$8,'Suivi des temps'!$T295,0)+IF('Suivi des temps'!$U295='Récap par type de tâche'!H$8,'Suivi des temps'!$Y295,0)+IF('Suivi des temps'!$Z295='Récap par type de tâche'!H$8,'Suivi des temps'!$AD295,0)+IF('Suivi des temps'!$AE295='Récap par type de tâche'!H$8,'Suivi des temps'!$AI295,0)+IF('Suivi des temps'!$AJ295='Récap par type de tâche'!H$8,'Suivi des temps'!$AN295,0)</f>
        <v>0</v>
      </c>
      <c r="I294" s="41">
        <f>IF('Suivi des temps'!$F295='Récap par type de tâche'!I$8,'Suivi des temps'!$J295,0)+IF('Suivi des temps'!$K295='Récap par type de tâche'!I$8,'Suivi des temps'!$O295,0)+IF('Suivi des temps'!$P295='Récap par type de tâche'!I$8,'Suivi des temps'!$T295,0)+IF('Suivi des temps'!$U295='Récap par type de tâche'!I$8,'Suivi des temps'!$Y295,0)+IF('Suivi des temps'!$Z295='Récap par type de tâche'!I$8,'Suivi des temps'!$AD295,0)+IF('Suivi des temps'!$AE295='Récap par type de tâche'!I$8,'Suivi des temps'!$AI295,0)+IF('Suivi des temps'!$AJ295='Récap par type de tâche'!I$8,'Suivi des temps'!$AN295,0)</f>
        <v>0</v>
      </c>
      <c r="J294" s="41">
        <f>IF('Suivi des temps'!$F295='Récap par type de tâche'!J$8,'Suivi des temps'!$J295,0)+IF('Suivi des temps'!$K295='Récap par type de tâche'!J$8,'Suivi des temps'!$O295,0)+IF('Suivi des temps'!$P295='Récap par type de tâche'!J$8,'Suivi des temps'!$T295,0)+IF('Suivi des temps'!$U295='Récap par type de tâche'!J$8,'Suivi des temps'!$Y295,0)+IF('Suivi des temps'!$Z295='Récap par type de tâche'!J$8,'Suivi des temps'!$AD295,0)+IF('Suivi des temps'!$AE295='Récap par type de tâche'!J$8,'Suivi des temps'!$AI295,0)+IF('Suivi des temps'!$AJ295='Récap par type de tâche'!J$8,'Suivi des temps'!$AN295,0)</f>
        <v>0</v>
      </c>
      <c r="K294" s="41">
        <f>IF('Suivi des temps'!$F295='Récap par type de tâche'!K$8,'Suivi des temps'!$J295,0)+IF('Suivi des temps'!$K295='Récap par type de tâche'!K$8,'Suivi des temps'!$O295,0)+IF('Suivi des temps'!$P295='Récap par type de tâche'!K$8,'Suivi des temps'!$T295,0)+IF('Suivi des temps'!$U295='Récap par type de tâche'!K$8,'Suivi des temps'!$Y295,0)+IF('Suivi des temps'!$Z295='Récap par type de tâche'!K$8,'Suivi des temps'!$AD295,0)+IF('Suivi des temps'!$AE295='Récap par type de tâche'!K$8,'Suivi des temps'!$AI295,0)+IF('Suivi des temps'!$AJ295='Récap par type de tâche'!K$8,'Suivi des temps'!$AN295,0)</f>
        <v>0</v>
      </c>
      <c r="L294" s="41">
        <f>IF('Suivi des temps'!$F295='Récap par type de tâche'!L$8,'Suivi des temps'!$J295,0)+IF('Suivi des temps'!$K295='Récap par type de tâche'!L$8,'Suivi des temps'!$O295,0)+IF('Suivi des temps'!$P295='Récap par type de tâche'!L$8,'Suivi des temps'!$T295,0)+IF('Suivi des temps'!$U295='Récap par type de tâche'!L$8,'Suivi des temps'!$Y295,0)+IF('Suivi des temps'!$Z295='Récap par type de tâche'!L$8,'Suivi des temps'!$AD295,0)+IF('Suivi des temps'!$AE295='Récap par type de tâche'!L$8,'Suivi des temps'!$AI295,0)+IF('Suivi des temps'!$AJ295='Récap par type de tâche'!L$8,'Suivi des temps'!$AN295,0)</f>
        <v>0</v>
      </c>
      <c r="M294" s="41">
        <f>IF('Suivi des temps'!$F295='Récap par type de tâche'!M$8,'Suivi des temps'!$J295,0)+IF('Suivi des temps'!$K295='Récap par type de tâche'!M$8,'Suivi des temps'!$O295,0)+IF('Suivi des temps'!$P295='Récap par type de tâche'!M$8,'Suivi des temps'!$T295,0)+IF('Suivi des temps'!$U295='Récap par type de tâche'!M$8,'Suivi des temps'!$Y295,0)+IF('Suivi des temps'!$Z295='Récap par type de tâche'!M$8,'Suivi des temps'!$AD295,0)+IF('Suivi des temps'!$AE295='Récap par type de tâche'!M$8,'Suivi des temps'!$AI295,0)+IF('Suivi des temps'!$AJ295='Récap par type de tâche'!M$8,'Suivi des temps'!$AN295,0)</f>
        <v>0</v>
      </c>
      <c r="N294" s="41">
        <f>IF('Suivi des temps'!$F295='Récap par type de tâche'!N$8,'Suivi des temps'!$J295,0)+IF('Suivi des temps'!$K295='Récap par type de tâche'!N$8,'Suivi des temps'!$O295,0)+IF('Suivi des temps'!$P295='Récap par type de tâche'!N$8,'Suivi des temps'!$T295,0)+IF('Suivi des temps'!$U295='Récap par type de tâche'!N$8,'Suivi des temps'!$Y295,0)+IF('Suivi des temps'!$Z295='Récap par type de tâche'!N$8,'Suivi des temps'!$AD295,0)+IF('Suivi des temps'!$AE295='Récap par type de tâche'!N$8,'Suivi des temps'!$AI295,0)+IF('Suivi des temps'!$AJ295='Récap par type de tâche'!N$8,'Suivi des temps'!$AN295,0)</f>
        <v>0</v>
      </c>
      <c r="O294" s="41">
        <f>IF('Suivi des temps'!$F295='Récap par type de tâche'!O$8,'Suivi des temps'!$J295,0)+IF('Suivi des temps'!$K295='Récap par type de tâche'!O$8,'Suivi des temps'!$O295,0)+IF('Suivi des temps'!$P295='Récap par type de tâche'!O$8,'Suivi des temps'!$T295,0)+IF('Suivi des temps'!$U295='Récap par type de tâche'!O$8,'Suivi des temps'!$Y295,0)+IF('Suivi des temps'!$Z295='Récap par type de tâche'!O$8,'Suivi des temps'!$AD295,0)+IF('Suivi des temps'!$AE295='Récap par type de tâche'!O$8,'Suivi des temps'!$AI295,0)+IF('Suivi des temps'!$AJ295='Récap par type de tâche'!O$8,'Suivi des temps'!$AN295,0)</f>
        <v>0</v>
      </c>
      <c r="P294" s="41">
        <f>IF('Suivi des temps'!$F295='Récap par type de tâche'!P$8,'Suivi des temps'!$J295,0)+IF('Suivi des temps'!$K295='Récap par type de tâche'!P$8,'Suivi des temps'!$O295,0)+IF('Suivi des temps'!$P295='Récap par type de tâche'!P$8,'Suivi des temps'!$T295,0)+IF('Suivi des temps'!$U295='Récap par type de tâche'!P$8,'Suivi des temps'!$Y295,0)+IF('Suivi des temps'!$Z295='Récap par type de tâche'!P$8,'Suivi des temps'!$AD295,0)+IF('Suivi des temps'!$AE295='Récap par type de tâche'!P$8,'Suivi des temps'!$AI295,0)+IF('Suivi des temps'!$AJ295='Récap par type de tâche'!P$8,'Suivi des temps'!$AN295,0)</f>
        <v>0</v>
      </c>
      <c r="Q294" s="41">
        <f>IF('Suivi des temps'!$F295='Récap par type de tâche'!Q$8,'Suivi des temps'!$J295,0)+IF('Suivi des temps'!$K295='Récap par type de tâche'!Q$8,'Suivi des temps'!$O295,0)+IF('Suivi des temps'!$P295='Récap par type de tâche'!Q$8,'Suivi des temps'!$T295,0)+IF('Suivi des temps'!$U295='Récap par type de tâche'!Q$8,'Suivi des temps'!$Y295,0)+IF('Suivi des temps'!$Z295='Récap par type de tâche'!Q$8,'Suivi des temps'!$AD295,0)+IF('Suivi des temps'!$AE295='Récap par type de tâche'!Q$8,'Suivi des temps'!$AI295,0)+IF('Suivi des temps'!$AJ295='Récap par type de tâche'!Q$8,'Suivi des temps'!$AN295,0)</f>
        <v>0</v>
      </c>
      <c r="R294" s="41">
        <f>IF('Suivi des temps'!$F295='Récap par type de tâche'!R$8,'Suivi des temps'!$J295,0)+IF('Suivi des temps'!$K295='Récap par type de tâche'!R$8,'Suivi des temps'!$O295,0)+IF('Suivi des temps'!$P295='Récap par type de tâche'!R$8,'Suivi des temps'!$T295,0)+IF('Suivi des temps'!$U295='Récap par type de tâche'!R$8,'Suivi des temps'!$Y295,0)+IF('Suivi des temps'!$Z295='Récap par type de tâche'!R$8,'Suivi des temps'!$AD295,0)+IF('Suivi des temps'!$AE295='Récap par type de tâche'!R$8,'Suivi des temps'!$AI295,0)+IF('Suivi des temps'!$AJ295='Récap par type de tâche'!R$8,'Suivi des temps'!$AN295,0)</f>
        <v>0</v>
      </c>
      <c r="S294" s="41">
        <f>IF('Suivi des temps'!$F295='Récap par type de tâche'!S$8,'Suivi des temps'!$J295,0)+IF('Suivi des temps'!$K295='Récap par type de tâche'!S$8,'Suivi des temps'!$O295,0)+IF('Suivi des temps'!$P295='Récap par type de tâche'!S$8,'Suivi des temps'!$T295,0)+IF('Suivi des temps'!$U295='Récap par type de tâche'!S$8,'Suivi des temps'!$Y295,0)+IF('Suivi des temps'!$Z295='Récap par type de tâche'!S$8,'Suivi des temps'!$AD295,0)+IF('Suivi des temps'!$AE295='Récap par type de tâche'!S$8,'Suivi des temps'!$AI295,0)+IF('Suivi des temps'!$AJ295='Récap par type de tâche'!S$8,'Suivi des temps'!$AN295,0)</f>
        <v>0</v>
      </c>
      <c r="T294" s="41">
        <f>IF('Suivi des temps'!$F295='Récap par type de tâche'!T$8,'Suivi des temps'!$J295,0)+IF('Suivi des temps'!$K295='Récap par type de tâche'!T$8,'Suivi des temps'!$O295,0)+IF('Suivi des temps'!$P295='Récap par type de tâche'!T$8,'Suivi des temps'!$T295,0)+IF('Suivi des temps'!$U295='Récap par type de tâche'!T$8,'Suivi des temps'!$Y295,0)+IF('Suivi des temps'!$Z295='Récap par type de tâche'!T$8,'Suivi des temps'!$AD295,0)+IF('Suivi des temps'!$AE295='Récap par type de tâche'!T$8,'Suivi des temps'!$AI295,0)+IF('Suivi des temps'!$AJ295='Récap par type de tâche'!T$8,'Suivi des temps'!$AN295,0)</f>
        <v>0</v>
      </c>
      <c r="U294" s="41">
        <f>IF('Suivi des temps'!$F295='Récap par type de tâche'!U$8,'Suivi des temps'!$J295,0)+IF('Suivi des temps'!$K295='Récap par type de tâche'!U$8,'Suivi des temps'!$O295,0)+IF('Suivi des temps'!$P295='Récap par type de tâche'!U$8,'Suivi des temps'!$T295,0)+IF('Suivi des temps'!$U295='Récap par type de tâche'!U$8,'Suivi des temps'!$Y295,0)+IF('Suivi des temps'!$Z295='Récap par type de tâche'!U$8,'Suivi des temps'!$AD295,0)+IF('Suivi des temps'!$AE295='Récap par type de tâche'!U$8,'Suivi des temps'!$AI295,0)+IF('Suivi des temps'!$AJ295='Récap par type de tâche'!U$8,'Suivi des temps'!$AN295,0)</f>
        <v>0</v>
      </c>
      <c r="V294" s="41">
        <f>IF('Suivi des temps'!$F295='Récap par type de tâche'!V$8,'Suivi des temps'!$J295,0)+IF('Suivi des temps'!$K295='Récap par type de tâche'!V$8,'Suivi des temps'!$O295,0)+IF('Suivi des temps'!$P295='Récap par type de tâche'!V$8,'Suivi des temps'!$T295,0)+IF('Suivi des temps'!$U295='Récap par type de tâche'!V$8,'Suivi des temps'!$Y295,0)+IF('Suivi des temps'!$Z295='Récap par type de tâche'!V$8,'Suivi des temps'!$AD295,0)+IF('Suivi des temps'!$AE295='Récap par type de tâche'!V$8,'Suivi des temps'!$AI295,0)+IF('Suivi des temps'!$AJ295='Récap par type de tâche'!V$8,'Suivi des temps'!$AN295,0)</f>
        <v>0</v>
      </c>
      <c r="W294" s="41">
        <f>IF('Suivi des temps'!$F295='Récap par type de tâche'!W$8,'Suivi des temps'!$J295,0)+IF('Suivi des temps'!$K295='Récap par type de tâche'!W$8,'Suivi des temps'!$O295,0)+IF('Suivi des temps'!$P295='Récap par type de tâche'!W$8,'Suivi des temps'!$T295,0)+IF('Suivi des temps'!$U295='Récap par type de tâche'!W$8,'Suivi des temps'!$Y295,0)+IF('Suivi des temps'!$Z295='Récap par type de tâche'!W$8,'Suivi des temps'!$AD295,0)+IF('Suivi des temps'!$AE295='Récap par type de tâche'!W$8,'Suivi des temps'!$AI295,0)+IF('Suivi des temps'!$AJ295='Récap par type de tâche'!W$8,'Suivi des temps'!$AN295,0)</f>
        <v>0</v>
      </c>
      <c r="X294" s="41">
        <f>IF('Suivi des temps'!$F295='Récap par type de tâche'!X$8,'Suivi des temps'!$J295,0)+IF('Suivi des temps'!$K295='Récap par type de tâche'!X$8,'Suivi des temps'!$O295,0)+IF('Suivi des temps'!$P295='Récap par type de tâche'!X$8,'Suivi des temps'!$T295,0)+IF('Suivi des temps'!$U295='Récap par type de tâche'!X$8,'Suivi des temps'!$Y295,0)+IF('Suivi des temps'!$Z295='Récap par type de tâche'!X$8,'Suivi des temps'!$AD295,0)+IF('Suivi des temps'!$AE295='Récap par type de tâche'!X$8,'Suivi des temps'!$AI295,0)+IF('Suivi des temps'!$AJ295='Récap par type de tâche'!X$8,'Suivi des temps'!$AN295,0)</f>
        <v>0</v>
      </c>
      <c r="Y294" s="41">
        <f>IF('Suivi des temps'!$F295='Récap par type de tâche'!Y$8,'Suivi des temps'!$J295,0)+IF('Suivi des temps'!$K295='Récap par type de tâche'!Y$8,'Suivi des temps'!$O295,0)+IF('Suivi des temps'!$P295='Récap par type de tâche'!Y$8,'Suivi des temps'!$T295,0)+IF('Suivi des temps'!$U295='Récap par type de tâche'!Y$8,'Suivi des temps'!$Y295,0)+IF('Suivi des temps'!$Z295='Récap par type de tâche'!Y$8,'Suivi des temps'!$AD295,0)+IF('Suivi des temps'!$AE295='Récap par type de tâche'!Y$8,'Suivi des temps'!$AI295,0)+IF('Suivi des temps'!$AJ295='Récap par type de tâche'!Y$8,'Suivi des temps'!$AN295,0)</f>
        <v>0</v>
      </c>
      <c r="Z294" s="41">
        <f>IF('Suivi des temps'!$F295='Récap par type de tâche'!Z$8,'Suivi des temps'!$J295,0)+IF('Suivi des temps'!$K295='Récap par type de tâche'!Z$8,'Suivi des temps'!$O295,0)+IF('Suivi des temps'!$P295='Récap par type de tâche'!Z$8,'Suivi des temps'!$T295,0)+IF('Suivi des temps'!$U295='Récap par type de tâche'!Z$8,'Suivi des temps'!$Y295,0)+IF('Suivi des temps'!$Z295='Récap par type de tâche'!Z$8,'Suivi des temps'!$AD295,0)+IF('Suivi des temps'!$AE295='Récap par type de tâche'!Z$8,'Suivi des temps'!$AI295,0)+IF('Suivi des temps'!$AJ295='Récap par type de tâche'!Z$8,'Suivi des temps'!$AN295,0)</f>
        <v>0</v>
      </c>
      <c r="AA294" s="45">
        <f t="shared" si="24"/>
        <v>0</v>
      </c>
    </row>
    <row r="295" spans="2:27" ht="20.8" customHeight="1" x14ac:dyDescent="0.25">
      <c r="B295" s="25" t="str">
        <f t="shared" si="20"/>
        <v/>
      </c>
      <c r="C295" s="23" t="str">
        <f t="shared" si="21"/>
        <v/>
      </c>
      <c r="D295" s="17">
        <f t="shared" si="22"/>
        <v>45578</v>
      </c>
      <c r="E295" s="32" t="str">
        <f t="shared" si="23"/>
        <v>Dimanche</v>
      </c>
      <c r="F295" s="41">
        <f>IF('Suivi des temps'!$F296='Récap par type de tâche'!F$8,'Suivi des temps'!$J296,0)+IF('Suivi des temps'!$K296='Récap par type de tâche'!F$8,'Suivi des temps'!$O296,0)+IF('Suivi des temps'!$P296='Récap par type de tâche'!F$8,'Suivi des temps'!$T296,0)+IF('Suivi des temps'!$U296='Récap par type de tâche'!F$8,'Suivi des temps'!$Y296,0)+IF('Suivi des temps'!$Z296='Récap par type de tâche'!F$8,'Suivi des temps'!$AD296,0)+IF('Suivi des temps'!$AE296='Récap par type de tâche'!F$8,'Suivi des temps'!$AI296,0)+IF('Suivi des temps'!$AJ296='Récap par type de tâche'!F$8,'Suivi des temps'!$AN296,0)</f>
        <v>0</v>
      </c>
      <c r="G295" s="41">
        <f>IF('Suivi des temps'!$F296='Récap par type de tâche'!G$8,'Suivi des temps'!$J296,0)+IF('Suivi des temps'!$K296='Récap par type de tâche'!G$8,'Suivi des temps'!$O296,0)+IF('Suivi des temps'!$P296='Récap par type de tâche'!G$8,'Suivi des temps'!$T296,0)+IF('Suivi des temps'!$U296='Récap par type de tâche'!G$8,'Suivi des temps'!$Y296,0)+IF('Suivi des temps'!$Z296='Récap par type de tâche'!G$8,'Suivi des temps'!$AD296,0)+IF('Suivi des temps'!$AE296='Récap par type de tâche'!G$8,'Suivi des temps'!$AI296,0)+IF('Suivi des temps'!$AJ296='Récap par type de tâche'!G$8,'Suivi des temps'!$AN296,0)</f>
        <v>0</v>
      </c>
      <c r="H295" s="41">
        <f>IF('Suivi des temps'!$F296='Récap par type de tâche'!H$8,'Suivi des temps'!$J296,0)+IF('Suivi des temps'!$K296='Récap par type de tâche'!H$8,'Suivi des temps'!$O296,0)+IF('Suivi des temps'!$P296='Récap par type de tâche'!H$8,'Suivi des temps'!$T296,0)+IF('Suivi des temps'!$U296='Récap par type de tâche'!H$8,'Suivi des temps'!$Y296,0)+IF('Suivi des temps'!$Z296='Récap par type de tâche'!H$8,'Suivi des temps'!$AD296,0)+IF('Suivi des temps'!$AE296='Récap par type de tâche'!H$8,'Suivi des temps'!$AI296,0)+IF('Suivi des temps'!$AJ296='Récap par type de tâche'!H$8,'Suivi des temps'!$AN296,0)</f>
        <v>0</v>
      </c>
      <c r="I295" s="41">
        <f>IF('Suivi des temps'!$F296='Récap par type de tâche'!I$8,'Suivi des temps'!$J296,0)+IF('Suivi des temps'!$K296='Récap par type de tâche'!I$8,'Suivi des temps'!$O296,0)+IF('Suivi des temps'!$P296='Récap par type de tâche'!I$8,'Suivi des temps'!$T296,0)+IF('Suivi des temps'!$U296='Récap par type de tâche'!I$8,'Suivi des temps'!$Y296,0)+IF('Suivi des temps'!$Z296='Récap par type de tâche'!I$8,'Suivi des temps'!$AD296,0)+IF('Suivi des temps'!$AE296='Récap par type de tâche'!I$8,'Suivi des temps'!$AI296,0)+IF('Suivi des temps'!$AJ296='Récap par type de tâche'!I$8,'Suivi des temps'!$AN296,0)</f>
        <v>0</v>
      </c>
      <c r="J295" s="41">
        <f>IF('Suivi des temps'!$F296='Récap par type de tâche'!J$8,'Suivi des temps'!$J296,0)+IF('Suivi des temps'!$K296='Récap par type de tâche'!J$8,'Suivi des temps'!$O296,0)+IF('Suivi des temps'!$P296='Récap par type de tâche'!J$8,'Suivi des temps'!$T296,0)+IF('Suivi des temps'!$U296='Récap par type de tâche'!J$8,'Suivi des temps'!$Y296,0)+IF('Suivi des temps'!$Z296='Récap par type de tâche'!J$8,'Suivi des temps'!$AD296,0)+IF('Suivi des temps'!$AE296='Récap par type de tâche'!J$8,'Suivi des temps'!$AI296,0)+IF('Suivi des temps'!$AJ296='Récap par type de tâche'!J$8,'Suivi des temps'!$AN296,0)</f>
        <v>0</v>
      </c>
      <c r="K295" s="41">
        <f>IF('Suivi des temps'!$F296='Récap par type de tâche'!K$8,'Suivi des temps'!$J296,0)+IF('Suivi des temps'!$K296='Récap par type de tâche'!K$8,'Suivi des temps'!$O296,0)+IF('Suivi des temps'!$P296='Récap par type de tâche'!K$8,'Suivi des temps'!$T296,0)+IF('Suivi des temps'!$U296='Récap par type de tâche'!K$8,'Suivi des temps'!$Y296,0)+IF('Suivi des temps'!$Z296='Récap par type de tâche'!K$8,'Suivi des temps'!$AD296,0)+IF('Suivi des temps'!$AE296='Récap par type de tâche'!K$8,'Suivi des temps'!$AI296,0)+IF('Suivi des temps'!$AJ296='Récap par type de tâche'!K$8,'Suivi des temps'!$AN296,0)</f>
        <v>0</v>
      </c>
      <c r="L295" s="41">
        <f>IF('Suivi des temps'!$F296='Récap par type de tâche'!L$8,'Suivi des temps'!$J296,0)+IF('Suivi des temps'!$K296='Récap par type de tâche'!L$8,'Suivi des temps'!$O296,0)+IF('Suivi des temps'!$P296='Récap par type de tâche'!L$8,'Suivi des temps'!$T296,0)+IF('Suivi des temps'!$U296='Récap par type de tâche'!L$8,'Suivi des temps'!$Y296,0)+IF('Suivi des temps'!$Z296='Récap par type de tâche'!L$8,'Suivi des temps'!$AD296,0)+IF('Suivi des temps'!$AE296='Récap par type de tâche'!L$8,'Suivi des temps'!$AI296,0)+IF('Suivi des temps'!$AJ296='Récap par type de tâche'!L$8,'Suivi des temps'!$AN296,0)</f>
        <v>0</v>
      </c>
      <c r="M295" s="41">
        <f>IF('Suivi des temps'!$F296='Récap par type de tâche'!M$8,'Suivi des temps'!$J296,0)+IF('Suivi des temps'!$K296='Récap par type de tâche'!M$8,'Suivi des temps'!$O296,0)+IF('Suivi des temps'!$P296='Récap par type de tâche'!M$8,'Suivi des temps'!$T296,0)+IF('Suivi des temps'!$U296='Récap par type de tâche'!M$8,'Suivi des temps'!$Y296,0)+IF('Suivi des temps'!$Z296='Récap par type de tâche'!M$8,'Suivi des temps'!$AD296,0)+IF('Suivi des temps'!$AE296='Récap par type de tâche'!M$8,'Suivi des temps'!$AI296,0)+IF('Suivi des temps'!$AJ296='Récap par type de tâche'!M$8,'Suivi des temps'!$AN296,0)</f>
        <v>0</v>
      </c>
      <c r="N295" s="41">
        <f>IF('Suivi des temps'!$F296='Récap par type de tâche'!N$8,'Suivi des temps'!$J296,0)+IF('Suivi des temps'!$K296='Récap par type de tâche'!N$8,'Suivi des temps'!$O296,0)+IF('Suivi des temps'!$P296='Récap par type de tâche'!N$8,'Suivi des temps'!$T296,0)+IF('Suivi des temps'!$U296='Récap par type de tâche'!N$8,'Suivi des temps'!$Y296,0)+IF('Suivi des temps'!$Z296='Récap par type de tâche'!N$8,'Suivi des temps'!$AD296,0)+IF('Suivi des temps'!$AE296='Récap par type de tâche'!N$8,'Suivi des temps'!$AI296,0)+IF('Suivi des temps'!$AJ296='Récap par type de tâche'!N$8,'Suivi des temps'!$AN296,0)</f>
        <v>0</v>
      </c>
      <c r="O295" s="41">
        <f>IF('Suivi des temps'!$F296='Récap par type de tâche'!O$8,'Suivi des temps'!$J296,0)+IF('Suivi des temps'!$K296='Récap par type de tâche'!O$8,'Suivi des temps'!$O296,0)+IF('Suivi des temps'!$P296='Récap par type de tâche'!O$8,'Suivi des temps'!$T296,0)+IF('Suivi des temps'!$U296='Récap par type de tâche'!O$8,'Suivi des temps'!$Y296,0)+IF('Suivi des temps'!$Z296='Récap par type de tâche'!O$8,'Suivi des temps'!$AD296,0)+IF('Suivi des temps'!$AE296='Récap par type de tâche'!O$8,'Suivi des temps'!$AI296,0)+IF('Suivi des temps'!$AJ296='Récap par type de tâche'!O$8,'Suivi des temps'!$AN296,0)</f>
        <v>0</v>
      </c>
      <c r="P295" s="41">
        <f>IF('Suivi des temps'!$F296='Récap par type de tâche'!P$8,'Suivi des temps'!$J296,0)+IF('Suivi des temps'!$K296='Récap par type de tâche'!P$8,'Suivi des temps'!$O296,0)+IF('Suivi des temps'!$P296='Récap par type de tâche'!P$8,'Suivi des temps'!$T296,0)+IF('Suivi des temps'!$U296='Récap par type de tâche'!P$8,'Suivi des temps'!$Y296,0)+IF('Suivi des temps'!$Z296='Récap par type de tâche'!P$8,'Suivi des temps'!$AD296,0)+IF('Suivi des temps'!$AE296='Récap par type de tâche'!P$8,'Suivi des temps'!$AI296,0)+IF('Suivi des temps'!$AJ296='Récap par type de tâche'!P$8,'Suivi des temps'!$AN296,0)</f>
        <v>0</v>
      </c>
      <c r="Q295" s="41">
        <f>IF('Suivi des temps'!$F296='Récap par type de tâche'!Q$8,'Suivi des temps'!$J296,0)+IF('Suivi des temps'!$K296='Récap par type de tâche'!Q$8,'Suivi des temps'!$O296,0)+IF('Suivi des temps'!$P296='Récap par type de tâche'!Q$8,'Suivi des temps'!$T296,0)+IF('Suivi des temps'!$U296='Récap par type de tâche'!Q$8,'Suivi des temps'!$Y296,0)+IF('Suivi des temps'!$Z296='Récap par type de tâche'!Q$8,'Suivi des temps'!$AD296,0)+IF('Suivi des temps'!$AE296='Récap par type de tâche'!Q$8,'Suivi des temps'!$AI296,0)+IF('Suivi des temps'!$AJ296='Récap par type de tâche'!Q$8,'Suivi des temps'!$AN296,0)</f>
        <v>0</v>
      </c>
      <c r="R295" s="41">
        <f>IF('Suivi des temps'!$F296='Récap par type de tâche'!R$8,'Suivi des temps'!$J296,0)+IF('Suivi des temps'!$K296='Récap par type de tâche'!R$8,'Suivi des temps'!$O296,0)+IF('Suivi des temps'!$P296='Récap par type de tâche'!R$8,'Suivi des temps'!$T296,0)+IF('Suivi des temps'!$U296='Récap par type de tâche'!R$8,'Suivi des temps'!$Y296,0)+IF('Suivi des temps'!$Z296='Récap par type de tâche'!R$8,'Suivi des temps'!$AD296,0)+IF('Suivi des temps'!$AE296='Récap par type de tâche'!R$8,'Suivi des temps'!$AI296,0)+IF('Suivi des temps'!$AJ296='Récap par type de tâche'!R$8,'Suivi des temps'!$AN296,0)</f>
        <v>0</v>
      </c>
      <c r="S295" s="41">
        <f>IF('Suivi des temps'!$F296='Récap par type de tâche'!S$8,'Suivi des temps'!$J296,0)+IF('Suivi des temps'!$K296='Récap par type de tâche'!S$8,'Suivi des temps'!$O296,0)+IF('Suivi des temps'!$P296='Récap par type de tâche'!S$8,'Suivi des temps'!$T296,0)+IF('Suivi des temps'!$U296='Récap par type de tâche'!S$8,'Suivi des temps'!$Y296,0)+IF('Suivi des temps'!$Z296='Récap par type de tâche'!S$8,'Suivi des temps'!$AD296,0)+IF('Suivi des temps'!$AE296='Récap par type de tâche'!S$8,'Suivi des temps'!$AI296,0)+IF('Suivi des temps'!$AJ296='Récap par type de tâche'!S$8,'Suivi des temps'!$AN296,0)</f>
        <v>0</v>
      </c>
      <c r="T295" s="41">
        <f>IF('Suivi des temps'!$F296='Récap par type de tâche'!T$8,'Suivi des temps'!$J296,0)+IF('Suivi des temps'!$K296='Récap par type de tâche'!T$8,'Suivi des temps'!$O296,0)+IF('Suivi des temps'!$P296='Récap par type de tâche'!T$8,'Suivi des temps'!$T296,0)+IF('Suivi des temps'!$U296='Récap par type de tâche'!T$8,'Suivi des temps'!$Y296,0)+IF('Suivi des temps'!$Z296='Récap par type de tâche'!T$8,'Suivi des temps'!$AD296,0)+IF('Suivi des temps'!$AE296='Récap par type de tâche'!T$8,'Suivi des temps'!$AI296,0)+IF('Suivi des temps'!$AJ296='Récap par type de tâche'!T$8,'Suivi des temps'!$AN296,0)</f>
        <v>0</v>
      </c>
      <c r="U295" s="41">
        <f>IF('Suivi des temps'!$F296='Récap par type de tâche'!U$8,'Suivi des temps'!$J296,0)+IF('Suivi des temps'!$K296='Récap par type de tâche'!U$8,'Suivi des temps'!$O296,0)+IF('Suivi des temps'!$P296='Récap par type de tâche'!U$8,'Suivi des temps'!$T296,0)+IF('Suivi des temps'!$U296='Récap par type de tâche'!U$8,'Suivi des temps'!$Y296,0)+IF('Suivi des temps'!$Z296='Récap par type de tâche'!U$8,'Suivi des temps'!$AD296,0)+IF('Suivi des temps'!$AE296='Récap par type de tâche'!U$8,'Suivi des temps'!$AI296,0)+IF('Suivi des temps'!$AJ296='Récap par type de tâche'!U$8,'Suivi des temps'!$AN296,0)</f>
        <v>0</v>
      </c>
      <c r="V295" s="41">
        <f>IF('Suivi des temps'!$F296='Récap par type de tâche'!V$8,'Suivi des temps'!$J296,0)+IF('Suivi des temps'!$K296='Récap par type de tâche'!V$8,'Suivi des temps'!$O296,0)+IF('Suivi des temps'!$P296='Récap par type de tâche'!V$8,'Suivi des temps'!$T296,0)+IF('Suivi des temps'!$U296='Récap par type de tâche'!V$8,'Suivi des temps'!$Y296,0)+IF('Suivi des temps'!$Z296='Récap par type de tâche'!V$8,'Suivi des temps'!$AD296,0)+IF('Suivi des temps'!$AE296='Récap par type de tâche'!V$8,'Suivi des temps'!$AI296,0)+IF('Suivi des temps'!$AJ296='Récap par type de tâche'!V$8,'Suivi des temps'!$AN296,0)</f>
        <v>0</v>
      </c>
      <c r="W295" s="41">
        <f>IF('Suivi des temps'!$F296='Récap par type de tâche'!W$8,'Suivi des temps'!$J296,0)+IF('Suivi des temps'!$K296='Récap par type de tâche'!W$8,'Suivi des temps'!$O296,0)+IF('Suivi des temps'!$P296='Récap par type de tâche'!W$8,'Suivi des temps'!$T296,0)+IF('Suivi des temps'!$U296='Récap par type de tâche'!W$8,'Suivi des temps'!$Y296,0)+IF('Suivi des temps'!$Z296='Récap par type de tâche'!W$8,'Suivi des temps'!$AD296,0)+IF('Suivi des temps'!$AE296='Récap par type de tâche'!W$8,'Suivi des temps'!$AI296,0)+IF('Suivi des temps'!$AJ296='Récap par type de tâche'!W$8,'Suivi des temps'!$AN296,0)</f>
        <v>0</v>
      </c>
      <c r="X295" s="41">
        <f>IF('Suivi des temps'!$F296='Récap par type de tâche'!X$8,'Suivi des temps'!$J296,0)+IF('Suivi des temps'!$K296='Récap par type de tâche'!X$8,'Suivi des temps'!$O296,0)+IF('Suivi des temps'!$P296='Récap par type de tâche'!X$8,'Suivi des temps'!$T296,0)+IF('Suivi des temps'!$U296='Récap par type de tâche'!X$8,'Suivi des temps'!$Y296,0)+IF('Suivi des temps'!$Z296='Récap par type de tâche'!X$8,'Suivi des temps'!$AD296,0)+IF('Suivi des temps'!$AE296='Récap par type de tâche'!X$8,'Suivi des temps'!$AI296,0)+IF('Suivi des temps'!$AJ296='Récap par type de tâche'!X$8,'Suivi des temps'!$AN296,0)</f>
        <v>0</v>
      </c>
      <c r="Y295" s="41">
        <f>IF('Suivi des temps'!$F296='Récap par type de tâche'!Y$8,'Suivi des temps'!$J296,0)+IF('Suivi des temps'!$K296='Récap par type de tâche'!Y$8,'Suivi des temps'!$O296,0)+IF('Suivi des temps'!$P296='Récap par type de tâche'!Y$8,'Suivi des temps'!$T296,0)+IF('Suivi des temps'!$U296='Récap par type de tâche'!Y$8,'Suivi des temps'!$Y296,0)+IF('Suivi des temps'!$Z296='Récap par type de tâche'!Y$8,'Suivi des temps'!$AD296,0)+IF('Suivi des temps'!$AE296='Récap par type de tâche'!Y$8,'Suivi des temps'!$AI296,0)+IF('Suivi des temps'!$AJ296='Récap par type de tâche'!Y$8,'Suivi des temps'!$AN296,0)</f>
        <v>0</v>
      </c>
      <c r="Z295" s="41">
        <f>IF('Suivi des temps'!$F296='Récap par type de tâche'!Z$8,'Suivi des temps'!$J296,0)+IF('Suivi des temps'!$K296='Récap par type de tâche'!Z$8,'Suivi des temps'!$O296,0)+IF('Suivi des temps'!$P296='Récap par type de tâche'!Z$8,'Suivi des temps'!$T296,0)+IF('Suivi des temps'!$U296='Récap par type de tâche'!Z$8,'Suivi des temps'!$Y296,0)+IF('Suivi des temps'!$Z296='Récap par type de tâche'!Z$8,'Suivi des temps'!$AD296,0)+IF('Suivi des temps'!$AE296='Récap par type de tâche'!Z$8,'Suivi des temps'!$AI296,0)+IF('Suivi des temps'!$AJ296='Récap par type de tâche'!Z$8,'Suivi des temps'!$AN296,0)</f>
        <v>0</v>
      </c>
      <c r="AA295" s="45">
        <f t="shared" si="24"/>
        <v>0</v>
      </c>
    </row>
    <row r="296" spans="2:27" ht="20.8" customHeight="1" x14ac:dyDescent="0.25">
      <c r="B296" s="25" t="str">
        <f t="shared" si="20"/>
        <v/>
      </c>
      <c r="C296" s="23" t="str">
        <f t="shared" si="21"/>
        <v/>
      </c>
      <c r="D296" s="17">
        <f t="shared" si="22"/>
        <v>45579</v>
      </c>
      <c r="E296" s="32" t="str">
        <f t="shared" si="23"/>
        <v>Lundi</v>
      </c>
      <c r="F296" s="41">
        <f>IF('Suivi des temps'!$F297='Récap par type de tâche'!F$8,'Suivi des temps'!$J297,0)+IF('Suivi des temps'!$K297='Récap par type de tâche'!F$8,'Suivi des temps'!$O297,0)+IF('Suivi des temps'!$P297='Récap par type de tâche'!F$8,'Suivi des temps'!$T297,0)+IF('Suivi des temps'!$U297='Récap par type de tâche'!F$8,'Suivi des temps'!$Y297,0)+IF('Suivi des temps'!$Z297='Récap par type de tâche'!F$8,'Suivi des temps'!$AD297,0)+IF('Suivi des temps'!$AE297='Récap par type de tâche'!F$8,'Suivi des temps'!$AI297,0)+IF('Suivi des temps'!$AJ297='Récap par type de tâche'!F$8,'Suivi des temps'!$AN297,0)</f>
        <v>0</v>
      </c>
      <c r="G296" s="41">
        <f>IF('Suivi des temps'!$F297='Récap par type de tâche'!G$8,'Suivi des temps'!$J297,0)+IF('Suivi des temps'!$K297='Récap par type de tâche'!G$8,'Suivi des temps'!$O297,0)+IF('Suivi des temps'!$P297='Récap par type de tâche'!G$8,'Suivi des temps'!$T297,0)+IF('Suivi des temps'!$U297='Récap par type de tâche'!G$8,'Suivi des temps'!$Y297,0)+IF('Suivi des temps'!$Z297='Récap par type de tâche'!G$8,'Suivi des temps'!$AD297,0)+IF('Suivi des temps'!$AE297='Récap par type de tâche'!G$8,'Suivi des temps'!$AI297,0)+IF('Suivi des temps'!$AJ297='Récap par type de tâche'!G$8,'Suivi des temps'!$AN297,0)</f>
        <v>0</v>
      </c>
      <c r="H296" s="41">
        <f>IF('Suivi des temps'!$F297='Récap par type de tâche'!H$8,'Suivi des temps'!$J297,0)+IF('Suivi des temps'!$K297='Récap par type de tâche'!H$8,'Suivi des temps'!$O297,0)+IF('Suivi des temps'!$P297='Récap par type de tâche'!H$8,'Suivi des temps'!$T297,0)+IF('Suivi des temps'!$U297='Récap par type de tâche'!H$8,'Suivi des temps'!$Y297,0)+IF('Suivi des temps'!$Z297='Récap par type de tâche'!H$8,'Suivi des temps'!$AD297,0)+IF('Suivi des temps'!$AE297='Récap par type de tâche'!H$8,'Suivi des temps'!$AI297,0)+IF('Suivi des temps'!$AJ297='Récap par type de tâche'!H$8,'Suivi des temps'!$AN297,0)</f>
        <v>0</v>
      </c>
      <c r="I296" s="41">
        <f>IF('Suivi des temps'!$F297='Récap par type de tâche'!I$8,'Suivi des temps'!$J297,0)+IF('Suivi des temps'!$K297='Récap par type de tâche'!I$8,'Suivi des temps'!$O297,0)+IF('Suivi des temps'!$P297='Récap par type de tâche'!I$8,'Suivi des temps'!$T297,0)+IF('Suivi des temps'!$U297='Récap par type de tâche'!I$8,'Suivi des temps'!$Y297,0)+IF('Suivi des temps'!$Z297='Récap par type de tâche'!I$8,'Suivi des temps'!$AD297,0)+IF('Suivi des temps'!$AE297='Récap par type de tâche'!I$8,'Suivi des temps'!$AI297,0)+IF('Suivi des temps'!$AJ297='Récap par type de tâche'!I$8,'Suivi des temps'!$AN297,0)</f>
        <v>0</v>
      </c>
      <c r="J296" s="41">
        <f>IF('Suivi des temps'!$F297='Récap par type de tâche'!J$8,'Suivi des temps'!$J297,0)+IF('Suivi des temps'!$K297='Récap par type de tâche'!J$8,'Suivi des temps'!$O297,0)+IF('Suivi des temps'!$P297='Récap par type de tâche'!J$8,'Suivi des temps'!$T297,0)+IF('Suivi des temps'!$U297='Récap par type de tâche'!J$8,'Suivi des temps'!$Y297,0)+IF('Suivi des temps'!$Z297='Récap par type de tâche'!J$8,'Suivi des temps'!$AD297,0)+IF('Suivi des temps'!$AE297='Récap par type de tâche'!J$8,'Suivi des temps'!$AI297,0)+IF('Suivi des temps'!$AJ297='Récap par type de tâche'!J$8,'Suivi des temps'!$AN297,0)</f>
        <v>0</v>
      </c>
      <c r="K296" s="41">
        <f>IF('Suivi des temps'!$F297='Récap par type de tâche'!K$8,'Suivi des temps'!$J297,0)+IF('Suivi des temps'!$K297='Récap par type de tâche'!K$8,'Suivi des temps'!$O297,0)+IF('Suivi des temps'!$P297='Récap par type de tâche'!K$8,'Suivi des temps'!$T297,0)+IF('Suivi des temps'!$U297='Récap par type de tâche'!K$8,'Suivi des temps'!$Y297,0)+IF('Suivi des temps'!$Z297='Récap par type de tâche'!K$8,'Suivi des temps'!$AD297,0)+IF('Suivi des temps'!$AE297='Récap par type de tâche'!K$8,'Suivi des temps'!$AI297,0)+IF('Suivi des temps'!$AJ297='Récap par type de tâche'!K$8,'Suivi des temps'!$AN297,0)</f>
        <v>0</v>
      </c>
      <c r="L296" s="41">
        <f>IF('Suivi des temps'!$F297='Récap par type de tâche'!L$8,'Suivi des temps'!$J297,0)+IF('Suivi des temps'!$K297='Récap par type de tâche'!L$8,'Suivi des temps'!$O297,0)+IF('Suivi des temps'!$P297='Récap par type de tâche'!L$8,'Suivi des temps'!$T297,0)+IF('Suivi des temps'!$U297='Récap par type de tâche'!L$8,'Suivi des temps'!$Y297,0)+IF('Suivi des temps'!$Z297='Récap par type de tâche'!L$8,'Suivi des temps'!$AD297,0)+IF('Suivi des temps'!$AE297='Récap par type de tâche'!L$8,'Suivi des temps'!$AI297,0)+IF('Suivi des temps'!$AJ297='Récap par type de tâche'!L$8,'Suivi des temps'!$AN297,0)</f>
        <v>0</v>
      </c>
      <c r="M296" s="41">
        <f>IF('Suivi des temps'!$F297='Récap par type de tâche'!M$8,'Suivi des temps'!$J297,0)+IF('Suivi des temps'!$K297='Récap par type de tâche'!M$8,'Suivi des temps'!$O297,0)+IF('Suivi des temps'!$P297='Récap par type de tâche'!M$8,'Suivi des temps'!$T297,0)+IF('Suivi des temps'!$U297='Récap par type de tâche'!M$8,'Suivi des temps'!$Y297,0)+IF('Suivi des temps'!$Z297='Récap par type de tâche'!M$8,'Suivi des temps'!$AD297,0)+IF('Suivi des temps'!$AE297='Récap par type de tâche'!M$8,'Suivi des temps'!$AI297,0)+IF('Suivi des temps'!$AJ297='Récap par type de tâche'!M$8,'Suivi des temps'!$AN297,0)</f>
        <v>0</v>
      </c>
      <c r="N296" s="41">
        <f>IF('Suivi des temps'!$F297='Récap par type de tâche'!N$8,'Suivi des temps'!$J297,0)+IF('Suivi des temps'!$K297='Récap par type de tâche'!N$8,'Suivi des temps'!$O297,0)+IF('Suivi des temps'!$P297='Récap par type de tâche'!N$8,'Suivi des temps'!$T297,0)+IF('Suivi des temps'!$U297='Récap par type de tâche'!N$8,'Suivi des temps'!$Y297,0)+IF('Suivi des temps'!$Z297='Récap par type de tâche'!N$8,'Suivi des temps'!$AD297,0)+IF('Suivi des temps'!$AE297='Récap par type de tâche'!N$8,'Suivi des temps'!$AI297,0)+IF('Suivi des temps'!$AJ297='Récap par type de tâche'!N$8,'Suivi des temps'!$AN297,0)</f>
        <v>0</v>
      </c>
      <c r="O296" s="41">
        <f>IF('Suivi des temps'!$F297='Récap par type de tâche'!O$8,'Suivi des temps'!$J297,0)+IF('Suivi des temps'!$K297='Récap par type de tâche'!O$8,'Suivi des temps'!$O297,0)+IF('Suivi des temps'!$P297='Récap par type de tâche'!O$8,'Suivi des temps'!$T297,0)+IF('Suivi des temps'!$U297='Récap par type de tâche'!O$8,'Suivi des temps'!$Y297,0)+IF('Suivi des temps'!$Z297='Récap par type de tâche'!O$8,'Suivi des temps'!$AD297,0)+IF('Suivi des temps'!$AE297='Récap par type de tâche'!O$8,'Suivi des temps'!$AI297,0)+IF('Suivi des temps'!$AJ297='Récap par type de tâche'!O$8,'Suivi des temps'!$AN297,0)</f>
        <v>0</v>
      </c>
      <c r="P296" s="41">
        <f>IF('Suivi des temps'!$F297='Récap par type de tâche'!P$8,'Suivi des temps'!$J297,0)+IF('Suivi des temps'!$K297='Récap par type de tâche'!P$8,'Suivi des temps'!$O297,0)+IF('Suivi des temps'!$P297='Récap par type de tâche'!P$8,'Suivi des temps'!$T297,0)+IF('Suivi des temps'!$U297='Récap par type de tâche'!P$8,'Suivi des temps'!$Y297,0)+IF('Suivi des temps'!$Z297='Récap par type de tâche'!P$8,'Suivi des temps'!$AD297,0)+IF('Suivi des temps'!$AE297='Récap par type de tâche'!P$8,'Suivi des temps'!$AI297,0)+IF('Suivi des temps'!$AJ297='Récap par type de tâche'!P$8,'Suivi des temps'!$AN297,0)</f>
        <v>0</v>
      </c>
      <c r="Q296" s="41">
        <f>IF('Suivi des temps'!$F297='Récap par type de tâche'!Q$8,'Suivi des temps'!$J297,0)+IF('Suivi des temps'!$K297='Récap par type de tâche'!Q$8,'Suivi des temps'!$O297,0)+IF('Suivi des temps'!$P297='Récap par type de tâche'!Q$8,'Suivi des temps'!$T297,0)+IF('Suivi des temps'!$U297='Récap par type de tâche'!Q$8,'Suivi des temps'!$Y297,0)+IF('Suivi des temps'!$Z297='Récap par type de tâche'!Q$8,'Suivi des temps'!$AD297,0)+IF('Suivi des temps'!$AE297='Récap par type de tâche'!Q$8,'Suivi des temps'!$AI297,0)+IF('Suivi des temps'!$AJ297='Récap par type de tâche'!Q$8,'Suivi des temps'!$AN297,0)</f>
        <v>0</v>
      </c>
      <c r="R296" s="41">
        <f>IF('Suivi des temps'!$F297='Récap par type de tâche'!R$8,'Suivi des temps'!$J297,0)+IF('Suivi des temps'!$K297='Récap par type de tâche'!R$8,'Suivi des temps'!$O297,0)+IF('Suivi des temps'!$P297='Récap par type de tâche'!R$8,'Suivi des temps'!$T297,0)+IF('Suivi des temps'!$U297='Récap par type de tâche'!R$8,'Suivi des temps'!$Y297,0)+IF('Suivi des temps'!$Z297='Récap par type de tâche'!R$8,'Suivi des temps'!$AD297,0)+IF('Suivi des temps'!$AE297='Récap par type de tâche'!R$8,'Suivi des temps'!$AI297,0)+IF('Suivi des temps'!$AJ297='Récap par type de tâche'!R$8,'Suivi des temps'!$AN297,0)</f>
        <v>0</v>
      </c>
      <c r="S296" s="41">
        <f>IF('Suivi des temps'!$F297='Récap par type de tâche'!S$8,'Suivi des temps'!$J297,0)+IF('Suivi des temps'!$K297='Récap par type de tâche'!S$8,'Suivi des temps'!$O297,0)+IF('Suivi des temps'!$P297='Récap par type de tâche'!S$8,'Suivi des temps'!$T297,0)+IF('Suivi des temps'!$U297='Récap par type de tâche'!S$8,'Suivi des temps'!$Y297,0)+IF('Suivi des temps'!$Z297='Récap par type de tâche'!S$8,'Suivi des temps'!$AD297,0)+IF('Suivi des temps'!$AE297='Récap par type de tâche'!S$8,'Suivi des temps'!$AI297,0)+IF('Suivi des temps'!$AJ297='Récap par type de tâche'!S$8,'Suivi des temps'!$AN297,0)</f>
        <v>0</v>
      </c>
      <c r="T296" s="41">
        <f>IF('Suivi des temps'!$F297='Récap par type de tâche'!T$8,'Suivi des temps'!$J297,0)+IF('Suivi des temps'!$K297='Récap par type de tâche'!T$8,'Suivi des temps'!$O297,0)+IF('Suivi des temps'!$P297='Récap par type de tâche'!T$8,'Suivi des temps'!$T297,0)+IF('Suivi des temps'!$U297='Récap par type de tâche'!T$8,'Suivi des temps'!$Y297,0)+IF('Suivi des temps'!$Z297='Récap par type de tâche'!T$8,'Suivi des temps'!$AD297,0)+IF('Suivi des temps'!$AE297='Récap par type de tâche'!T$8,'Suivi des temps'!$AI297,0)+IF('Suivi des temps'!$AJ297='Récap par type de tâche'!T$8,'Suivi des temps'!$AN297,0)</f>
        <v>0</v>
      </c>
      <c r="U296" s="41">
        <f>IF('Suivi des temps'!$F297='Récap par type de tâche'!U$8,'Suivi des temps'!$J297,0)+IF('Suivi des temps'!$K297='Récap par type de tâche'!U$8,'Suivi des temps'!$O297,0)+IF('Suivi des temps'!$P297='Récap par type de tâche'!U$8,'Suivi des temps'!$T297,0)+IF('Suivi des temps'!$U297='Récap par type de tâche'!U$8,'Suivi des temps'!$Y297,0)+IF('Suivi des temps'!$Z297='Récap par type de tâche'!U$8,'Suivi des temps'!$AD297,0)+IF('Suivi des temps'!$AE297='Récap par type de tâche'!U$8,'Suivi des temps'!$AI297,0)+IF('Suivi des temps'!$AJ297='Récap par type de tâche'!U$8,'Suivi des temps'!$AN297,0)</f>
        <v>0</v>
      </c>
      <c r="V296" s="41">
        <f>IF('Suivi des temps'!$F297='Récap par type de tâche'!V$8,'Suivi des temps'!$J297,0)+IF('Suivi des temps'!$K297='Récap par type de tâche'!V$8,'Suivi des temps'!$O297,0)+IF('Suivi des temps'!$P297='Récap par type de tâche'!V$8,'Suivi des temps'!$T297,0)+IF('Suivi des temps'!$U297='Récap par type de tâche'!V$8,'Suivi des temps'!$Y297,0)+IF('Suivi des temps'!$Z297='Récap par type de tâche'!V$8,'Suivi des temps'!$AD297,0)+IF('Suivi des temps'!$AE297='Récap par type de tâche'!V$8,'Suivi des temps'!$AI297,0)+IF('Suivi des temps'!$AJ297='Récap par type de tâche'!V$8,'Suivi des temps'!$AN297,0)</f>
        <v>0</v>
      </c>
      <c r="W296" s="41">
        <f>IF('Suivi des temps'!$F297='Récap par type de tâche'!W$8,'Suivi des temps'!$J297,0)+IF('Suivi des temps'!$K297='Récap par type de tâche'!W$8,'Suivi des temps'!$O297,0)+IF('Suivi des temps'!$P297='Récap par type de tâche'!W$8,'Suivi des temps'!$T297,0)+IF('Suivi des temps'!$U297='Récap par type de tâche'!W$8,'Suivi des temps'!$Y297,0)+IF('Suivi des temps'!$Z297='Récap par type de tâche'!W$8,'Suivi des temps'!$AD297,0)+IF('Suivi des temps'!$AE297='Récap par type de tâche'!W$8,'Suivi des temps'!$AI297,0)+IF('Suivi des temps'!$AJ297='Récap par type de tâche'!W$8,'Suivi des temps'!$AN297,0)</f>
        <v>0</v>
      </c>
      <c r="X296" s="41">
        <f>IF('Suivi des temps'!$F297='Récap par type de tâche'!X$8,'Suivi des temps'!$J297,0)+IF('Suivi des temps'!$K297='Récap par type de tâche'!X$8,'Suivi des temps'!$O297,0)+IF('Suivi des temps'!$P297='Récap par type de tâche'!X$8,'Suivi des temps'!$T297,0)+IF('Suivi des temps'!$U297='Récap par type de tâche'!X$8,'Suivi des temps'!$Y297,0)+IF('Suivi des temps'!$Z297='Récap par type de tâche'!X$8,'Suivi des temps'!$AD297,0)+IF('Suivi des temps'!$AE297='Récap par type de tâche'!X$8,'Suivi des temps'!$AI297,0)+IF('Suivi des temps'!$AJ297='Récap par type de tâche'!X$8,'Suivi des temps'!$AN297,0)</f>
        <v>0</v>
      </c>
      <c r="Y296" s="41">
        <f>IF('Suivi des temps'!$F297='Récap par type de tâche'!Y$8,'Suivi des temps'!$J297,0)+IF('Suivi des temps'!$K297='Récap par type de tâche'!Y$8,'Suivi des temps'!$O297,0)+IF('Suivi des temps'!$P297='Récap par type de tâche'!Y$8,'Suivi des temps'!$T297,0)+IF('Suivi des temps'!$U297='Récap par type de tâche'!Y$8,'Suivi des temps'!$Y297,0)+IF('Suivi des temps'!$Z297='Récap par type de tâche'!Y$8,'Suivi des temps'!$AD297,0)+IF('Suivi des temps'!$AE297='Récap par type de tâche'!Y$8,'Suivi des temps'!$AI297,0)+IF('Suivi des temps'!$AJ297='Récap par type de tâche'!Y$8,'Suivi des temps'!$AN297,0)</f>
        <v>0</v>
      </c>
      <c r="Z296" s="41">
        <f>IF('Suivi des temps'!$F297='Récap par type de tâche'!Z$8,'Suivi des temps'!$J297,0)+IF('Suivi des temps'!$K297='Récap par type de tâche'!Z$8,'Suivi des temps'!$O297,0)+IF('Suivi des temps'!$P297='Récap par type de tâche'!Z$8,'Suivi des temps'!$T297,0)+IF('Suivi des temps'!$U297='Récap par type de tâche'!Z$8,'Suivi des temps'!$Y297,0)+IF('Suivi des temps'!$Z297='Récap par type de tâche'!Z$8,'Suivi des temps'!$AD297,0)+IF('Suivi des temps'!$AE297='Récap par type de tâche'!Z$8,'Suivi des temps'!$AI297,0)+IF('Suivi des temps'!$AJ297='Récap par type de tâche'!Z$8,'Suivi des temps'!$AN297,0)</f>
        <v>0</v>
      </c>
      <c r="AA296" s="45">
        <f t="shared" si="24"/>
        <v>0</v>
      </c>
    </row>
    <row r="297" spans="2:27" ht="20.8" customHeight="1" x14ac:dyDescent="0.25">
      <c r="B297" s="25" t="str">
        <f t="shared" si="20"/>
        <v/>
      </c>
      <c r="C297" s="23" t="str">
        <f t="shared" si="21"/>
        <v/>
      </c>
      <c r="D297" s="17">
        <f t="shared" si="22"/>
        <v>45580</v>
      </c>
      <c r="E297" s="32" t="str">
        <f t="shared" si="23"/>
        <v>Mardi</v>
      </c>
      <c r="F297" s="41">
        <f>IF('Suivi des temps'!$F298='Récap par type de tâche'!F$8,'Suivi des temps'!$J298,0)+IF('Suivi des temps'!$K298='Récap par type de tâche'!F$8,'Suivi des temps'!$O298,0)+IF('Suivi des temps'!$P298='Récap par type de tâche'!F$8,'Suivi des temps'!$T298,0)+IF('Suivi des temps'!$U298='Récap par type de tâche'!F$8,'Suivi des temps'!$Y298,0)+IF('Suivi des temps'!$Z298='Récap par type de tâche'!F$8,'Suivi des temps'!$AD298,0)+IF('Suivi des temps'!$AE298='Récap par type de tâche'!F$8,'Suivi des temps'!$AI298,0)+IF('Suivi des temps'!$AJ298='Récap par type de tâche'!F$8,'Suivi des temps'!$AN298,0)</f>
        <v>0</v>
      </c>
      <c r="G297" s="41">
        <f>IF('Suivi des temps'!$F298='Récap par type de tâche'!G$8,'Suivi des temps'!$J298,0)+IF('Suivi des temps'!$K298='Récap par type de tâche'!G$8,'Suivi des temps'!$O298,0)+IF('Suivi des temps'!$P298='Récap par type de tâche'!G$8,'Suivi des temps'!$T298,0)+IF('Suivi des temps'!$U298='Récap par type de tâche'!G$8,'Suivi des temps'!$Y298,0)+IF('Suivi des temps'!$Z298='Récap par type de tâche'!G$8,'Suivi des temps'!$AD298,0)+IF('Suivi des temps'!$AE298='Récap par type de tâche'!G$8,'Suivi des temps'!$AI298,0)+IF('Suivi des temps'!$AJ298='Récap par type de tâche'!G$8,'Suivi des temps'!$AN298,0)</f>
        <v>0</v>
      </c>
      <c r="H297" s="41">
        <f>IF('Suivi des temps'!$F298='Récap par type de tâche'!H$8,'Suivi des temps'!$J298,0)+IF('Suivi des temps'!$K298='Récap par type de tâche'!H$8,'Suivi des temps'!$O298,0)+IF('Suivi des temps'!$P298='Récap par type de tâche'!H$8,'Suivi des temps'!$T298,0)+IF('Suivi des temps'!$U298='Récap par type de tâche'!H$8,'Suivi des temps'!$Y298,0)+IF('Suivi des temps'!$Z298='Récap par type de tâche'!H$8,'Suivi des temps'!$AD298,0)+IF('Suivi des temps'!$AE298='Récap par type de tâche'!H$8,'Suivi des temps'!$AI298,0)+IF('Suivi des temps'!$AJ298='Récap par type de tâche'!H$8,'Suivi des temps'!$AN298,0)</f>
        <v>0</v>
      </c>
      <c r="I297" s="41">
        <f>IF('Suivi des temps'!$F298='Récap par type de tâche'!I$8,'Suivi des temps'!$J298,0)+IF('Suivi des temps'!$K298='Récap par type de tâche'!I$8,'Suivi des temps'!$O298,0)+IF('Suivi des temps'!$P298='Récap par type de tâche'!I$8,'Suivi des temps'!$T298,0)+IF('Suivi des temps'!$U298='Récap par type de tâche'!I$8,'Suivi des temps'!$Y298,0)+IF('Suivi des temps'!$Z298='Récap par type de tâche'!I$8,'Suivi des temps'!$AD298,0)+IF('Suivi des temps'!$AE298='Récap par type de tâche'!I$8,'Suivi des temps'!$AI298,0)+IF('Suivi des temps'!$AJ298='Récap par type de tâche'!I$8,'Suivi des temps'!$AN298,0)</f>
        <v>0</v>
      </c>
      <c r="J297" s="41">
        <f>IF('Suivi des temps'!$F298='Récap par type de tâche'!J$8,'Suivi des temps'!$J298,0)+IF('Suivi des temps'!$K298='Récap par type de tâche'!J$8,'Suivi des temps'!$O298,0)+IF('Suivi des temps'!$P298='Récap par type de tâche'!J$8,'Suivi des temps'!$T298,0)+IF('Suivi des temps'!$U298='Récap par type de tâche'!J$8,'Suivi des temps'!$Y298,0)+IF('Suivi des temps'!$Z298='Récap par type de tâche'!J$8,'Suivi des temps'!$AD298,0)+IF('Suivi des temps'!$AE298='Récap par type de tâche'!J$8,'Suivi des temps'!$AI298,0)+IF('Suivi des temps'!$AJ298='Récap par type de tâche'!J$8,'Suivi des temps'!$AN298,0)</f>
        <v>0</v>
      </c>
      <c r="K297" s="41">
        <f>IF('Suivi des temps'!$F298='Récap par type de tâche'!K$8,'Suivi des temps'!$J298,0)+IF('Suivi des temps'!$K298='Récap par type de tâche'!K$8,'Suivi des temps'!$O298,0)+IF('Suivi des temps'!$P298='Récap par type de tâche'!K$8,'Suivi des temps'!$T298,0)+IF('Suivi des temps'!$U298='Récap par type de tâche'!K$8,'Suivi des temps'!$Y298,0)+IF('Suivi des temps'!$Z298='Récap par type de tâche'!K$8,'Suivi des temps'!$AD298,0)+IF('Suivi des temps'!$AE298='Récap par type de tâche'!K$8,'Suivi des temps'!$AI298,0)+IF('Suivi des temps'!$AJ298='Récap par type de tâche'!K$8,'Suivi des temps'!$AN298,0)</f>
        <v>0</v>
      </c>
      <c r="L297" s="41">
        <f>IF('Suivi des temps'!$F298='Récap par type de tâche'!L$8,'Suivi des temps'!$J298,0)+IF('Suivi des temps'!$K298='Récap par type de tâche'!L$8,'Suivi des temps'!$O298,0)+IF('Suivi des temps'!$P298='Récap par type de tâche'!L$8,'Suivi des temps'!$T298,0)+IF('Suivi des temps'!$U298='Récap par type de tâche'!L$8,'Suivi des temps'!$Y298,0)+IF('Suivi des temps'!$Z298='Récap par type de tâche'!L$8,'Suivi des temps'!$AD298,0)+IF('Suivi des temps'!$AE298='Récap par type de tâche'!L$8,'Suivi des temps'!$AI298,0)+IF('Suivi des temps'!$AJ298='Récap par type de tâche'!L$8,'Suivi des temps'!$AN298,0)</f>
        <v>0</v>
      </c>
      <c r="M297" s="41">
        <f>IF('Suivi des temps'!$F298='Récap par type de tâche'!M$8,'Suivi des temps'!$J298,0)+IF('Suivi des temps'!$K298='Récap par type de tâche'!M$8,'Suivi des temps'!$O298,0)+IF('Suivi des temps'!$P298='Récap par type de tâche'!M$8,'Suivi des temps'!$T298,0)+IF('Suivi des temps'!$U298='Récap par type de tâche'!M$8,'Suivi des temps'!$Y298,0)+IF('Suivi des temps'!$Z298='Récap par type de tâche'!M$8,'Suivi des temps'!$AD298,0)+IF('Suivi des temps'!$AE298='Récap par type de tâche'!M$8,'Suivi des temps'!$AI298,0)+IF('Suivi des temps'!$AJ298='Récap par type de tâche'!M$8,'Suivi des temps'!$AN298,0)</f>
        <v>0</v>
      </c>
      <c r="N297" s="41">
        <f>IF('Suivi des temps'!$F298='Récap par type de tâche'!N$8,'Suivi des temps'!$J298,0)+IF('Suivi des temps'!$K298='Récap par type de tâche'!N$8,'Suivi des temps'!$O298,0)+IF('Suivi des temps'!$P298='Récap par type de tâche'!N$8,'Suivi des temps'!$T298,0)+IF('Suivi des temps'!$U298='Récap par type de tâche'!N$8,'Suivi des temps'!$Y298,0)+IF('Suivi des temps'!$Z298='Récap par type de tâche'!N$8,'Suivi des temps'!$AD298,0)+IF('Suivi des temps'!$AE298='Récap par type de tâche'!N$8,'Suivi des temps'!$AI298,0)+IF('Suivi des temps'!$AJ298='Récap par type de tâche'!N$8,'Suivi des temps'!$AN298,0)</f>
        <v>0</v>
      </c>
      <c r="O297" s="41">
        <f>IF('Suivi des temps'!$F298='Récap par type de tâche'!O$8,'Suivi des temps'!$J298,0)+IF('Suivi des temps'!$K298='Récap par type de tâche'!O$8,'Suivi des temps'!$O298,0)+IF('Suivi des temps'!$P298='Récap par type de tâche'!O$8,'Suivi des temps'!$T298,0)+IF('Suivi des temps'!$U298='Récap par type de tâche'!O$8,'Suivi des temps'!$Y298,0)+IF('Suivi des temps'!$Z298='Récap par type de tâche'!O$8,'Suivi des temps'!$AD298,0)+IF('Suivi des temps'!$AE298='Récap par type de tâche'!O$8,'Suivi des temps'!$AI298,0)+IF('Suivi des temps'!$AJ298='Récap par type de tâche'!O$8,'Suivi des temps'!$AN298,0)</f>
        <v>0</v>
      </c>
      <c r="P297" s="41">
        <f>IF('Suivi des temps'!$F298='Récap par type de tâche'!P$8,'Suivi des temps'!$J298,0)+IF('Suivi des temps'!$K298='Récap par type de tâche'!P$8,'Suivi des temps'!$O298,0)+IF('Suivi des temps'!$P298='Récap par type de tâche'!P$8,'Suivi des temps'!$T298,0)+IF('Suivi des temps'!$U298='Récap par type de tâche'!P$8,'Suivi des temps'!$Y298,0)+IF('Suivi des temps'!$Z298='Récap par type de tâche'!P$8,'Suivi des temps'!$AD298,0)+IF('Suivi des temps'!$AE298='Récap par type de tâche'!P$8,'Suivi des temps'!$AI298,0)+IF('Suivi des temps'!$AJ298='Récap par type de tâche'!P$8,'Suivi des temps'!$AN298,0)</f>
        <v>0</v>
      </c>
      <c r="Q297" s="41">
        <f>IF('Suivi des temps'!$F298='Récap par type de tâche'!Q$8,'Suivi des temps'!$J298,0)+IF('Suivi des temps'!$K298='Récap par type de tâche'!Q$8,'Suivi des temps'!$O298,0)+IF('Suivi des temps'!$P298='Récap par type de tâche'!Q$8,'Suivi des temps'!$T298,0)+IF('Suivi des temps'!$U298='Récap par type de tâche'!Q$8,'Suivi des temps'!$Y298,0)+IF('Suivi des temps'!$Z298='Récap par type de tâche'!Q$8,'Suivi des temps'!$AD298,0)+IF('Suivi des temps'!$AE298='Récap par type de tâche'!Q$8,'Suivi des temps'!$AI298,0)+IF('Suivi des temps'!$AJ298='Récap par type de tâche'!Q$8,'Suivi des temps'!$AN298,0)</f>
        <v>0</v>
      </c>
      <c r="R297" s="41">
        <f>IF('Suivi des temps'!$F298='Récap par type de tâche'!R$8,'Suivi des temps'!$J298,0)+IF('Suivi des temps'!$K298='Récap par type de tâche'!R$8,'Suivi des temps'!$O298,0)+IF('Suivi des temps'!$P298='Récap par type de tâche'!R$8,'Suivi des temps'!$T298,0)+IF('Suivi des temps'!$U298='Récap par type de tâche'!R$8,'Suivi des temps'!$Y298,0)+IF('Suivi des temps'!$Z298='Récap par type de tâche'!R$8,'Suivi des temps'!$AD298,0)+IF('Suivi des temps'!$AE298='Récap par type de tâche'!R$8,'Suivi des temps'!$AI298,0)+IF('Suivi des temps'!$AJ298='Récap par type de tâche'!R$8,'Suivi des temps'!$AN298,0)</f>
        <v>0</v>
      </c>
      <c r="S297" s="41">
        <f>IF('Suivi des temps'!$F298='Récap par type de tâche'!S$8,'Suivi des temps'!$J298,0)+IF('Suivi des temps'!$K298='Récap par type de tâche'!S$8,'Suivi des temps'!$O298,0)+IF('Suivi des temps'!$P298='Récap par type de tâche'!S$8,'Suivi des temps'!$T298,0)+IF('Suivi des temps'!$U298='Récap par type de tâche'!S$8,'Suivi des temps'!$Y298,0)+IF('Suivi des temps'!$Z298='Récap par type de tâche'!S$8,'Suivi des temps'!$AD298,0)+IF('Suivi des temps'!$AE298='Récap par type de tâche'!S$8,'Suivi des temps'!$AI298,0)+IF('Suivi des temps'!$AJ298='Récap par type de tâche'!S$8,'Suivi des temps'!$AN298,0)</f>
        <v>0</v>
      </c>
      <c r="T297" s="41">
        <f>IF('Suivi des temps'!$F298='Récap par type de tâche'!T$8,'Suivi des temps'!$J298,0)+IF('Suivi des temps'!$K298='Récap par type de tâche'!T$8,'Suivi des temps'!$O298,0)+IF('Suivi des temps'!$P298='Récap par type de tâche'!T$8,'Suivi des temps'!$T298,0)+IF('Suivi des temps'!$U298='Récap par type de tâche'!T$8,'Suivi des temps'!$Y298,0)+IF('Suivi des temps'!$Z298='Récap par type de tâche'!T$8,'Suivi des temps'!$AD298,0)+IF('Suivi des temps'!$AE298='Récap par type de tâche'!T$8,'Suivi des temps'!$AI298,0)+IF('Suivi des temps'!$AJ298='Récap par type de tâche'!T$8,'Suivi des temps'!$AN298,0)</f>
        <v>0</v>
      </c>
      <c r="U297" s="41">
        <f>IF('Suivi des temps'!$F298='Récap par type de tâche'!U$8,'Suivi des temps'!$J298,0)+IF('Suivi des temps'!$K298='Récap par type de tâche'!U$8,'Suivi des temps'!$O298,0)+IF('Suivi des temps'!$P298='Récap par type de tâche'!U$8,'Suivi des temps'!$T298,0)+IF('Suivi des temps'!$U298='Récap par type de tâche'!U$8,'Suivi des temps'!$Y298,0)+IF('Suivi des temps'!$Z298='Récap par type de tâche'!U$8,'Suivi des temps'!$AD298,0)+IF('Suivi des temps'!$AE298='Récap par type de tâche'!U$8,'Suivi des temps'!$AI298,0)+IF('Suivi des temps'!$AJ298='Récap par type de tâche'!U$8,'Suivi des temps'!$AN298,0)</f>
        <v>0</v>
      </c>
      <c r="V297" s="41">
        <f>IF('Suivi des temps'!$F298='Récap par type de tâche'!V$8,'Suivi des temps'!$J298,0)+IF('Suivi des temps'!$K298='Récap par type de tâche'!V$8,'Suivi des temps'!$O298,0)+IF('Suivi des temps'!$P298='Récap par type de tâche'!V$8,'Suivi des temps'!$T298,0)+IF('Suivi des temps'!$U298='Récap par type de tâche'!V$8,'Suivi des temps'!$Y298,0)+IF('Suivi des temps'!$Z298='Récap par type de tâche'!V$8,'Suivi des temps'!$AD298,0)+IF('Suivi des temps'!$AE298='Récap par type de tâche'!V$8,'Suivi des temps'!$AI298,0)+IF('Suivi des temps'!$AJ298='Récap par type de tâche'!V$8,'Suivi des temps'!$AN298,0)</f>
        <v>0</v>
      </c>
      <c r="W297" s="41">
        <f>IF('Suivi des temps'!$F298='Récap par type de tâche'!W$8,'Suivi des temps'!$J298,0)+IF('Suivi des temps'!$K298='Récap par type de tâche'!W$8,'Suivi des temps'!$O298,0)+IF('Suivi des temps'!$P298='Récap par type de tâche'!W$8,'Suivi des temps'!$T298,0)+IF('Suivi des temps'!$U298='Récap par type de tâche'!W$8,'Suivi des temps'!$Y298,0)+IF('Suivi des temps'!$Z298='Récap par type de tâche'!W$8,'Suivi des temps'!$AD298,0)+IF('Suivi des temps'!$AE298='Récap par type de tâche'!W$8,'Suivi des temps'!$AI298,0)+IF('Suivi des temps'!$AJ298='Récap par type de tâche'!W$8,'Suivi des temps'!$AN298,0)</f>
        <v>0</v>
      </c>
      <c r="X297" s="41">
        <f>IF('Suivi des temps'!$F298='Récap par type de tâche'!X$8,'Suivi des temps'!$J298,0)+IF('Suivi des temps'!$K298='Récap par type de tâche'!X$8,'Suivi des temps'!$O298,0)+IF('Suivi des temps'!$P298='Récap par type de tâche'!X$8,'Suivi des temps'!$T298,0)+IF('Suivi des temps'!$U298='Récap par type de tâche'!X$8,'Suivi des temps'!$Y298,0)+IF('Suivi des temps'!$Z298='Récap par type de tâche'!X$8,'Suivi des temps'!$AD298,0)+IF('Suivi des temps'!$AE298='Récap par type de tâche'!X$8,'Suivi des temps'!$AI298,0)+IF('Suivi des temps'!$AJ298='Récap par type de tâche'!X$8,'Suivi des temps'!$AN298,0)</f>
        <v>0</v>
      </c>
      <c r="Y297" s="41">
        <f>IF('Suivi des temps'!$F298='Récap par type de tâche'!Y$8,'Suivi des temps'!$J298,0)+IF('Suivi des temps'!$K298='Récap par type de tâche'!Y$8,'Suivi des temps'!$O298,0)+IF('Suivi des temps'!$P298='Récap par type de tâche'!Y$8,'Suivi des temps'!$T298,0)+IF('Suivi des temps'!$U298='Récap par type de tâche'!Y$8,'Suivi des temps'!$Y298,0)+IF('Suivi des temps'!$Z298='Récap par type de tâche'!Y$8,'Suivi des temps'!$AD298,0)+IF('Suivi des temps'!$AE298='Récap par type de tâche'!Y$8,'Suivi des temps'!$AI298,0)+IF('Suivi des temps'!$AJ298='Récap par type de tâche'!Y$8,'Suivi des temps'!$AN298,0)</f>
        <v>0</v>
      </c>
      <c r="Z297" s="41">
        <f>IF('Suivi des temps'!$F298='Récap par type de tâche'!Z$8,'Suivi des temps'!$J298,0)+IF('Suivi des temps'!$K298='Récap par type de tâche'!Z$8,'Suivi des temps'!$O298,0)+IF('Suivi des temps'!$P298='Récap par type de tâche'!Z$8,'Suivi des temps'!$T298,0)+IF('Suivi des temps'!$U298='Récap par type de tâche'!Z$8,'Suivi des temps'!$Y298,0)+IF('Suivi des temps'!$Z298='Récap par type de tâche'!Z$8,'Suivi des temps'!$AD298,0)+IF('Suivi des temps'!$AE298='Récap par type de tâche'!Z$8,'Suivi des temps'!$AI298,0)+IF('Suivi des temps'!$AJ298='Récap par type de tâche'!Z$8,'Suivi des temps'!$AN298,0)</f>
        <v>0</v>
      </c>
      <c r="AA297" s="45">
        <f t="shared" si="24"/>
        <v>0</v>
      </c>
    </row>
    <row r="298" spans="2:27" ht="20.8" customHeight="1" x14ac:dyDescent="0.25">
      <c r="B298" s="25" t="str">
        <f t="shared" si="20"/>
        <v/>
      </c>
      <c r="C298" s="23" t="str">
        <f t="shared" si="21"/>
        <v/>
      </c>
      <c r="D298" s="17">
        <f t="shared" si="22"/>
        <v>45581</v>
      </c>
      <c r="E298" s="32" t="str">
        <f t="shared" si="23"/>
        <v>Mercredi</v>
      </c>
      <c r="F298" s="41">
        <f>IF('Suivi des temps'!$F299='Récap par type de tâche'!F$8,'Suivi des temps'!$J299,0)+IF('Suivi des temps'!$K299='Récap par type de tâche'!F$8,'Suivi des temps'!$O299,0)+IF('Suivi des temps'!$P299='Récap par type de tâche'!F$8,'Suivi des temps'!$T299,0)+IF('Suivi des temps'!$U299='Récap par type de tâche'!F$8,'Suivi des temps'!$Y299,0)+IF('Suivi des temps'!$Z299='Récap par type de tâche'!F$8,'Suivi des temps'!$AD299,0)+IF('Suivi des temps'!$AE299='Récap par type de tâche'!F$8,'Suivi des temps'!$AI299,0)+IF('Suivi des temps'!$AJ299='Récap par type de tâche'!F$8,'Suivi des temps'!$AN299,0)</f>
        <v>0</v>
      </c>
      <c r="G298" s="41">
        <f>IF('Suivi des temps'!$F299='Récap par type de tâche'!G$8,'Suivi des temps'!$J299,0)+IF('Suivi des temps'!$K299='Récap par type de tâche'!G$8,'Suivi des temps'!$O299,0)+IF('Suivi des temps'!$P299='Récap par type de tâche'!G$8,'Suivi des temps'!$T299,0)+IF('Suivi des temps'!$U299='Récap par type de tâche'!G$8,'Suivi des temps'!$Y299,0)+IF('Suivi des temps'!$Z299='Récap par type de tâche'!G$8,'Suivi des temps'!$AD299,0)+IF('Suivi des temps'!$AE299='Récap par type de tâche'!G$8,'Suivi des temps'!$AI299,0)+IF('Suivi des temps'!$AJ299='Récap par type de tâche'!G$8,'Suivi des temps'!$AN299,0)</f>
        <v>0</v>
      </c>
      <c r="H298" s="41">
        <f>IF('Suivi des temps'!$F299='Récap par type de tâche'!H$8,'Suivi des temps'!$J299,0)+IF('Suivi des temps'!$K299='Récap par type de tâche'!H$8,'Suivi des temps'!$O299,0)+IF('Suivi des temps'!$P299='Récap par type de tâche'!H$8,'Suivi des temps'!$T299,0)+IF('Suivi des temps'!$U299='Récap par type de tâche'!H$8,'Suivi des temps'!$Y299,0)+IF('Suivi des temps'!$Z299='Récap par type de tâche'!H$8,'Suivi des temps'!$AD299,0)+IF('Suivi des temps'!$AE299='Récap par type de tâche'!H$8,'Suivi des temps'!$AI299,0)+IF('Suivi des temps'!$AJ299='Récap par type de tâche'!H$8,'Suivi des temps'!$AN299,0)</f>
        <v>0</v>
      </c>
      <c r="I298" s="41">
        <f>IF('Suivi des temps'!$F299='Récap par type de tâche'!I$8,'Suivi des temps'!$J299,0)+IF('Suivi des temps'!$K299='Récap par type de tâche'!I$8,'Suivi des temps'!$O299,0)+IF('Suivi des temps'!$P299='Récap par type de tâche'!I$8,'Suivi des temps'!$T299,0)+IF('Suivi des temps'!$U299='Récap par type de tâche'!I$8,'Suivi des temps'!$Y299,0)+IF('Suivi des temps'!$Z299='Récap par type de tâche'!I$8,'Suivi des temps'!$AD299,0)+IF('Suivi des temps'!$AE299='Récap par type de tâche'!I$8,'Suivi des temps'!$AI299,0)+IF('Suivi des temps'!$AJ299='Récap par type de tâche'!I$8,'Suivi des temps'!$AN299,0)</f>
        <v>0</v>
      </c>
      <c r="J298" s="41">
        <f>IF('Suivi des temps'!$F299='Récap par type de tâche'!J$8,'Suivi des temps'!$J299,0)+IF('Suivi des temps'!$K299='Récap par type de tâche'!J$8,'Suivi des temps'!$O299,0)+IF('Suivi des temps'!$P299='Récap par type de tâche'!J$8,'Suivi des temps'!$T299,0)+IF('Suivi des temps'!$U299='Récap par type de tâche'!J$8,'Suivi des temps'!$Y299,0)+IF('Suivi des temps'!$Z299='Récap par type de tâche'!J$8,'Suivi des temps'!$AD299,0)+IF('Suivi des temps'!$AE299='Récap par type de tâche'!J$8,'Suivi des temps'!$AI299,0)+IF('Suivi des temps'!$AJ299='Récap par type de tâche'!J$8,'Suivi des temps'!$AN299,0)</f>
        <v>0</v>
      </c>
      <c r="K298" s="41">
        <f>IF('Suivi des temps'!$F299='Récap par type de tâche'!K$8,'Suivi des temps'!$J299,0)+IF('Suivi des temps'!$K299='Récap par type de tâche'!K$8,'Suivi des temps'!$O299,0)+IF('Suivi des temps'!$P299='Récap par type de tâche'!K$8,'Suivi des temps'!$T299,0)+IF('Suivi des temps'!$U299='Récap par type de tâche'!K$8,'Suivi des temps'!$Y299,0)+IF('Suivi des temps'!$Z299='Récap par type de tâche'!K$8,'Suivi des temps'!$AD299,0)+IF('Suivi des temps'!$AE299='Récap par type de tâche'!K$8,'Suivi des temps'!$AI299,0)+IF('Suivi des temps'!$AJ299='Récap par type de tâche'!K$8,'Suivi des temps'!$AN299,0)</f>
        <v>0</v>
      </c>
      <c r="L298" s="41">
        <f>IF('Suivi des temps'!$F299='Récap par type de tâche'!L$8,'Suivi des temps'!$J299,0)+IF('Suivi des temps'!$K299='Récap par type de tâche'!L$8,'Suivi des temps'!$O299,0)+IF('Suivi des temps'!$P299='Récap par type de tâche'!L$8,'Suivi des temps'!$T299,0)+IF('Suivi des temps'!$U299='Récap par type de tâche'!L$8,'Suivi des temps'!$Y299,0)+IF('Suivi des temps'!$Z299='Récap par type de tâche'!L$8,'Suivi des temps'!$AD299,0)+IF('Suivi des temps'!$AE299='Récap par type de tâche'!L$8,'Suivi des temps'!$AI299,0)+IF('Suivi des temps'!$AJ299='Récap par type de tâche'!L$8,'Suivi des temps'!$AN299,0)</f>
        <v>0</v>
      </c>
      <c r="M298" s="41">
        <f>IF('Suivi des temps'!$F299='Récap par type de tâche'!M$8,'Suivi des temps'!$J299,0)+IF('Suivi des temps'!$K299='Récap par type de tâche'!M$8,'Suivi des temps'!$O299,0)+IF('Suivi des temps'!$P299='Récap par type de tâche'!M$8,'Suivi des temps'!$T299,0)+IF('Suivi des temps'!$U299='Récap par type de tâche'!M$8,'Suivi des temps'!$Y299,0)+IF('Suivi des temps'!$Z299='Récap par type de tâche'!M$8,'Suivi des temps'!$AD299,0)+IF('Suivi des temps'!$AE299='Récap par type de tâche'!M$8,'Suivi des temps'!$AI299,0)+IF('Suivi des temps'!$AJ299='Récap par type de tâche'!M$8,'Suivi des temps'!$AN299,0)</f>
        <v>0</v>
      </c>
      <c r="N298" s="41">
        <f>IF('Suivi des temps'!$F299='Récap par type de tâche'!N$8,'Suivi des temps'!$J299,0)+IF('Suivi des temps'!$K299='Récap par type de tâche'!N$8,'Suivi des temps'!$O299,0)+IF('Suivi des temps'!$P299='Récap par type de tâche'!N$8,'Suivi des temps'!$T299,0)+IF('Suivi des temps'!$U299='Récap par type de tâche'!N$8,'Suivi des temps'!$Y299,0)+IF('Suivi des temps'!$Z299='Récap par type de tâche'!N$8,'Suivi des temps'!$AD299,0)+IF('Suivi des temps'!$AE299='Récap par type de tâche'!N$8,'Suivi des temps'!$AI299,0)+IF('Suivi des temps'!$AJ299='Récap par type de tâche'!N$8,'Suivi des temps'!$AN299,0)</f>
        <v>0</v>
      </c>
      <c r="O298" s="41">
        <f>IF('Suivi des temps'!$F299='Récap par type de tâche'!O$8,'Suivi des temps'!$J299,0)+IF('Suivi des temps'!$K299='Récap par type de tâche'!O$8,'Suivi des temps'!$O299,0)+IF('Suivi des temps'!$P299='Récap par type de tâche'!O$8,'Suivi des temps'!$T299,0)+IF('Suivi des temps'!$U299='Récap par type de tâche'!O$8,'Suivi des temps'!$Y299,0)+IF('Suivi des temps'!$Z299='Récap par type de tâche'!O$8,'Suivi des temps'!$AD299,0)+IF('Suivi des temps'!$AE299='Récap par type de tâche'!O$8,'Suivi des temps'!$AI299,0)+IF('Suivi des temps'!$AJ299='Récap par type de tâche'!O$8,'Suivi des temps'!$AN299,0)</f>
        <v>0</v>
      </c>
      <c r="P298" s="41">
        <f>IF('Suivi des temps'!$F299='Récap par type de tâche'!P$8,'Suivi des temps'!$J299,0)+IF('Suivi des temps'!$K299='Récap par type de tâche'!P$8,'Suivi des temps'!$O299,0)+IF('Suivi des temps'!$P299='Récap par type de tâche'!P$8,'Suivi des temps'!$T299,0)+IF('Suivi des temps'!$U299='Récap par type de tâche'!P$8,'Suivi des temps'!$Y299,0)+IF('Suivi des temps'!$Z299='Récap par type de tâche'!P$8,'Suivi des temps'!$AD299,0)+IF('Suivi des temps'!$AE299='Récap par type de tâche'!P$8,'Suivi des temps'!$AI299,0)+IF('Suivi des temps'!$AJ299='Récap par type de tâche'!P$8,'Suivi des temps'!$AN299,0)</f>
        <v>0</v>
      </c>
      <c r="Q298" s="41">
        <f>IF('Suivi des temps'!$F299='Récap par type de tâche'!Q$8,'Suivi des temps'!$J299,0)+IF('Suivi des temps'!$K299='Récap par type de tâche'!Q$8,'Suivi des temps'!$O299,0)+IF('Suivi des temps'!$P299='Récap par type de tâche'!Q$8,'Suivi des temps'!$T299,0)+IF('Suivi des temps'!$U299='Récap par type de tâche'!Q$8,'Suivi des temps'!$Y299,0)+IF('Suivi des temps'!$Z299='Récap par type de tâche'!Q$8,'Suivi des temps'!$AD299,0)+IF('Suivi des temps'!$AE299='Récap par type de tâche'!Q$8,'Suivi des temps'!$AI299,0)+IF('Suivi des temps'!$AJ299='Récap par type de tâche'!Q$8,'Suivi des temps'!$AN299,0)</f>
        <v>0</v>
      </c>
      <c r="R298" s="41">
        <f>IF('Suivi des temps'!$F299='Récap par type de tâche'!R$8,'Suivi des temps'!$J299,0)+IF('Suivi des temps'!$K299='Récap par type de tâche'!R$8,'Suivi des temps'!$O299,0)+IF('Suivi des temps'!$P299='Récap par type de tâche'!R$8,'Suivi des temps'!$T299,0)+IF('Suivi des temps'!$U299='Récap par type de tâche'!R$8,'Suivi des temps'!$Y299,0)+IF('Suivi des temps'!$Z299='Récap par type de tâche'!R$8,'Suivi des temps'!$AD299,0)+IF('Suivi des temps'!$AE299='Récap par type de tâche'!R$8,'Suivi des temps'!$AI299,0)+IF('Suivi des temps'!$AJ299='Récap par type de tâche'!R$8,'Suivi des temps'!$AN299,0)</f>
        <v>0</v>
      </c>
      <c r="S298" s="41">
        <f>IF('Suivi des temps'!$F299='Récap par type de tâche'!S$8,'Suivi des temps'!$J299,0)+IF('Suivi des temps'!$K299='Récap par type de tâche'!S$8,'Suivi des temps'!$O299,0)+IF('Suivi des temps'!$P299='Récap par type de tâche'!S$8,'Suivi des temps'!$T299,0)+IF('Suivi des temps'!$U299='Récap par type de tâche'!S$8,'Suivi des temps'!$Y299,0)+IF('Suivi des temps'!$Z299='Récap par type de tâche'!S$8,'Suivi des temps'!$AD299,0)+IF('Suivi des temps'!$AE299='Récap par type de tâche'!S$8,'Suivi des temps'!$AI299,0)+IF('Suivi des temps'!$AJ299='Récap par type de tâche'!S$8,'Suivi des temps'!$AN299,0)</f>
        <v>0</v>
      </c>
      <c r="T298" s="41">
        <f>IF('Suivi des temps'!$F299='Récap par type de tâche'!T$8,'Suivi des temps'!$J299,0)+IF('Suivi des temps'!$K299='Récap par type de tâche'!T$8,'Suivi des temps'!$O299,0)+IF('Suivi des temps'!$P299='Récap par type de tâche'!T$8,'Suivi des temps'!$T299,0)+IF('Suivi des temps'!$U299='Récap par type de tâche'!T$8,'Suivi des temps'!$Y299,0)+IF('Suivi des temps'!$Z299='Récap par type de tâche'!T$8,'Suivi des temps'!$AD299,0)+IF('Suivi des temps'!$AE299='Récap par type de tâche'!T$8,'Suivi des temps'!$AI299,0)+IF('Suivi des temps'!$AJ299='Récap par type de tâche'!T$8,'Suivi des temps'!$AN299,0)</f>
        <v>0</v>
      </c>
      <c r="U298" s="41">
        <f>IF('Suivi des temps'!$F299='Récap par type de tâche'!U$8,'Suivi des temps'!$J299,0)+IF('Suivi des temps'!$K299='Récap par type de tâche'!U$8,'Suivi des temps'!$O299,0)+IF('Suivi des temps'!$P299='Récap par type de tâche'!U$8,'Suivi des temps'!$T299,0)+IF('Suivi des temps'!$U299='Récap par type de tâche'!U$8,'Suivi des temps'!$Y299,0)+IF('Suivi des temps'!$Z299='Récap par type de tâche'!U$8,'Suivi des temps'!$AD299,0)+IF('Suivi des temps'!$AE299='Récap par type de tâche'!U$8,'Suivi des temps'!$AI299,0)+IF('Suivi des temps'!$AJ299='Récap par type de tâche'!U$8,'Suivi des temps'!$AN299,0)</f>
        <v>0</v>
      </c>
      <c r="V298" s="41">
        <f>IF('Suivi des temps'!$F299='Récap par type de tâche'!V$8,'Suivi des temps'!$J299,0)+IF('Suivi des temps'!$K299='Récap par type de tâche'!V$8,'Suivi des temps'!$O299,0)+IF('Suivi des temps'!$P299='Récap par type de tâche'!V$8,'Suivi des temps'!$T299,0)+IF('Suivi des temps'!$U299='Récap par type de tâche'!V$8,'Suivi des temps'!$Y299,0)+IF('Suivi des temps'!$Z299='Récap par type de tâche'!V$8,'Suivi des temps'!$AD299,0)+IF('Suivi des temps'!$AE299='Récap par type de tâche'!V$8,'Suivi des temps'!$AI299,0)+IF('Suivi des temps'!$AJ299='Récap par type de tâche'!V$8,'Suivi des temps'!$AN299,0)</f>
        <v>0</v>
      </c>
      <c r="W298" s="41">
        <f>IF('Suivi des temps'!$F299='Récap par type de tâche'!W$8,'Suivi des temps'!$J299,0)+IF('Suivi des temps'!$K299='Récap par type de tâche'!W$8,'Suivi des temps'!$O299,0)+IF('Suivi des temps'!$P299='Récap par type de tâche'!W$8,'Suivi des temps'!$T299,0)+IF('Suivi des temps'!$U299='Récap par type de tâche'!W$8,'Suivi des temps'!$Y299,0)+IF('Suivi des temps'!$Z299='Récap par type de tâche'!W$8,'Suivi des temps'!$AD299,0)+IF('Suivi des temps'!$AE299='Récap par type de tâche'!W$8,'Suivi des temps'!$AI299,0)+IF('Suivi des temps'!$AJ299='Récap par type de tâche'!W$8,'Suivi des temps'!$AN299,0)</f>
        <v>0</v>
      </c>
      <c r="X298" s="41">
        <f>IF('Suivi des temps'!$F299='Récap par type de tâche'!X$8,'Suivi des temps'!$J299,0)+IF('Suivi des temps'!$K299='Récap par type de tâche'!X$8,'Suivi des temps'!$O299,0)+IF('Suivi des temps'!$P299='Récap par type de tâche'!X$8,'Suivi des temps'!$T299,0)+IF('Suivi des temps'!$U299='Récap par type de tâche'!X$8,'Suivi des temps'!$Y299,0)+IF('Suivi des temps'!$Z299='Récap par type de tâche'!X$8,'Suivi des temps'!$AD299,0)+IF('Suivi des temps'!$AE299='Récap par type de tâche'!X$8,'Suivi des temps'!$AI299,0)+IF('Suivi des temps'!$AJ299='Récap par type de tâche'!X$8,'Suivi des temps'!$AN299,0)</f>
        <v>0</v>
      </c>
      <c r="Y298" s="41">
        <f>IF('Suivi des temps'!$F299='Récap par type de tâche'!Y$8,'Suivi des temps'!$J299,0)+IF('Suivi des temps'!$K299='Récap par type de tâche'!Y$8,'Suivi des temps'!$O299,0)+IF('Suivi des temps'!$P299='Récap par type de tâche'!Y$8,'Suivi des temps'!$T299,0)+IF('Suivi des temps'!$U299='Récap par type de tâche'!Y$8,'Suivi des temps'!$Y299,0)+IF('Suivi des temps'!$Z299='Récap par type de tâche'!Y$8,'Suivi des temps'!$AD299,0)+IF('Suivi des temps'!$AE299='Récap par type de tâche'!Y$8,'Suivi des temps'!$AI299,0)+IF('Suivi des temps'!$AJ299='Récap par type de tâche'!Y$8,'Suivi des temps'!$AN299,0)</f>
        <v>0</v>
      </c>
      <c r="Z298" s="41">
        <f>IF('Suivi des temps'!$F299='Récap par type de tâche'!Z$8,'Suivi des temps'!$J299,0)+IF('Suivi des temps'!$K299='Récap par type de tâche'!Z$8,'Suivi des temps'!$O299,0)+IF('Suivi des temps'!$P299='Récap par type de tâche'!Z$8,'Suivi des temps'!$T299,0)+IF('Suivi des temps'!$U299='Récap par type de tâche'!Z$8,'Suivi des temps'!$Y299,0)+IF('Suivi des temps'!$Z299='Récap par type de tâche'!Z$8,'Suivi des temps'!$AD299,0)+IF('Suivi des temps'!$AE299='Récap par type de tâche'!Z$8,'Suivi des temps'!$AI299,0)+IF('Suivi des temps'!$AJ299='Récap par type de tâche'!Z$8,'Suivi des temps'!$AN299,0)</f>
        <v>0</v>
      </c>
      <c r="AA298" s="45">
        <f t="shared" si="24"/>
        <v>0</v>
      </c>
    </row>
    <row r="299" spans="2:27" ht="20.8" customHeight="1" x14ac:dyDescent="0.25">
      <c r="B299" s="25" t="str">
        <f t="shared" si="20"/>
        <v/>
      </c>
      <c r="C299" s="23" t="str">
        <f t="shared" si="21"/>
        <v/>
      </c>
      <c r="D299" s="17">
        <f t="shared" si="22"/>
        <v>45582</v>
      </c>
      <c r="E299" s="32" t="str">
        <f t="shared" si="23"/>
        <v>Jeudi</v>
      </c>
      <c r="F299" s="41">
        <f>IF('Suivi des temps'!$F300='Récap par type de tâche'!F$8,'Suivi des temps'!$J300,0)+IF('Suivi des temps'!$K300='Récap par type de tâche'!F$8,'Suivi des temps'!$O300,0)+IF('Suivi des temps'!$P300='Récap par type de tâche'!F$8,'Suivi des temps'!$T300,0)+IF('Suivi des temps'!$U300='Récap par type de tâche'!F$8,'Suivi des temps'!$Y300,0)+IF('Suivi des temps'!$Z300='Récap par type de tâche'!F$8,'Suivi des temps'!$AD300,0)+IF('Suivi des temps'!$AE300='Récap par type de tâche'!F$8,'Suivi des temps'!$AI300,0)+IF('Suivi des temps'!$AJ300='Récap par type de tâche'!F$8,'Suivi des temps'!$AN300,0)</f>
        <v>0</v>
      </c>
      <c r="G299" s="41">
        <f>IF('Suivi des temps'!$F300='Récap par type de tâche'!G$8,'Suivi des temps'!$J300,0)+IF('Suivi des temps'!$K300='Récap par type de tâche'!G$8,'Suivi des temps'!$O300,0)+IF('Suivi des temps'!$P300='Récap par type de tâche'!G$8,'Suivi des temps'!$T300,0)+IF('Suivi des temps'!$U300='Récap par type de tâche'!G$8,'Suivi des temps'!$Y300,0)+IF('Suivi des temps'!$Z300='Récap par type de tâche'!G$8,'Suivi des temps'!$AD300,0)+IF('Suivi des temps'!$AE300='Récap par type de tâche'!G$8,'Suivi des temps'!$AI300,0)+IF('Suivi des temps'!$AJ300='Récap par type de tâche'!G$8,'Suivi des temps'!$AN300,0)</f>
        <v>0</v>
      </c>
      <c r="H299" s="41">
        <f>IF('Suivi des temps'!$F300='Récap par type de tâche'!H$8,'Suivi des temps'!$J300,0)+IF('Suivi des temps'!$K300='Récap par type de tâche'!H$8,'Suivi des temps'!$O300,0)+IF('Suivi des temps'!$P300='Récap par type de tâche'!H$8,'Suivi des temps'!$T300,0)+IF('Suivi des temps'!$U300='Récap par type de tâche'!H$8,'Suivi des temps'!$Y300,0)+IF('Suivi des temps'!$Z300='Récap par type de tâche'!H$8,'Suivi des temps'!$AD300,0)+IF('Suivi des temps'!$AE300='Récap par type de tâche'!H$8,'Suivi des temps'!$AI300,0)+IF('Suivi des temps'!$AJ300='Récap par type de tâche'!H$8,'Suivi des temps'!$AN300,0)</f>
        <v>0</v>
      </c>
      <c r="I299" s="41">
        <f>IF('Suivi des temps'!$F300='Récap par type de tâche'!I$8,'Suivi des temps'!$J300,0)+IF('Suivi des temps'!$K300='Récap par type de tâche'!I$8,'Suivi des temps'!$O300,0)+IF('Suivi des temps'!$P300='Récap par type de tâche'!I$8,'Suivi des temps'!$T300,0)+IF('Suivi des temps'!$U300='Récap par type de tâche'!I$8,'Suivi des temps'!$Y300,0)+IF('Suivi des temps'!$Z300='Récap par type de tâche'!I$8,'Suivi des temps'!$AD300,0)+IF('Suivi des temps'!$AE300='Récap par type de tâche'!I$8,'Suivi des temps'!$AI300,0)+IF('Suivi des temps'!$AJ300='Récap par type de tâche'!I$8,'Suivi des temps'!$AN300,0)</f>
        <v>0</v>
      </c>
      <c r="J299" s="41">
        <f>IF('Suivi des temps'!$F300='Récap par type de tâche'!J$8,'Suivi des temps'!$J300,0)+IF('Suivi des temps'!$K300='Récap par type de tâche'!J$8,'Suivi des temps'!$O300,0)+IF('Suivi des temps'!$P300='Récap par type de tâche'!J$8,'Suivi des temps'!$T300,0)+IF('Suivi des temps'!$U300='Récap par type de tâche'!J$8,'Suivi des temps'!$Y300,0)+IF('Suivi des temps'!$Z300='Récap par type de tâche'!J$8,'Suivi des temps'!$AD300,0)+IF('Suivi des temps'!$AE300='Récap par type de tâche'!J$8,'Suivi des temps'!$AI300,0)+IF('Suivi des temps'!$AJ300='Récap par type de tâche'!J$8,'Suivi des temps'!$AN300,0)</f>
        <v>0</v>
      </c>
      <c r="K299" s="41">
        <f>IF('Suivi des temps'!$F300='Récap par type de tâche'!K$8,'Suivi des temps'!$J300,0)+IF('Suivi des temps'!$K300='Récap par type de tâche'!K$8,'Suivi des temps'!$O300,0)+IF('Suivi des temps'!$P300='Récap par type de tâche'!K$8,'Suivi des temps'!$T300,0)+IF('Suivi des temps'!$U300='Récap par type de tâche'!K$8,'Suivi des temps'!$Y300,0)+IF('Suivi des temps'!$Z300='Récap par type de tâche'!K$8,'Suivi des temps'!$AD300,0)+IF('Suivi des temps'!$AE300='Récap par type de tâche'!K$8,'Suivi des temps'!$AI300,0)+IF('Suivi des temps'!$AJ300='Récap par type de tâche'!K$8,'Suivi des temps'!$AN300,0)</f>
        <v>0</v>
      </c>
      <c r="L299" s="41">
        <f>IF('Suivi des temps'!$F300='Récap par type de tâche'!L$8,'Suivi des temps'!$J300,0)+IF('Suivi des temps'!$K300='Récap par type de tâche'!L$8,'Suivi des temps'!$O300,0)+IF('Suivi des temps'!$P300='Récap par type de tâche'!L$8,'Suivi des temps'!$T300,0)+IF('Suivi des temps'!$U300='Récap par type de tâche'!L$8,'Suivi des temps'!$Y300,0)+IF('Suivi des temps'!$Z300='Récap par type de tâche'!L$8,'Suivi des temps'!$AD300,0)+IF('Suivi des temps'!$AE300='Récap par type de tâche'!L$8,'Suivi des temps'!$AI300,0)+IF('Suivi des temps'!$AJ300='Récap par type de tâche'!L$8,'Suivi des temps'!$AN300,0)</f>
        <v>0</v>
      </c>
      <c r="M299" s="41">
        <f>IF('Suivi des temps'!$F300='Récap par type de tâche'!M$8,'Suivi des temps'!$J300,0)+IF('Suivi des temps'!$K300='Récap par type de tâche'!M$8,'Suivi des temps'!$O300,0)+IF('Suivi des temps'!$P300='Récap par type de tâche'!M$8,'Suivi des temps'!$T300,0)+IF('Suivi des temps'!$U300='Récap par type de tâche'!M$8,'Suivi des temps'!$Y300,0)+IF('Suivi des temps'!$Z300='Récap par type de tâche'!M$8,'Suivi des temps'!$AD300,0)+IF('Suivi des temps'!$AE300='Récap par type de tâche'!M$8,'Suivi des temps'!$AI300,0)+IF('Suivi des temps'!$AJ300='Récap par type de tâche'!M$8,'Suivi des temps'!$AN300,0)</f>
        <v>0</v>
      </c>
      <c r="N299" s="41">
        <f>IF('Suivi des temps'!$F300='Récap par type de tâche'!N$8,'Suivi des temps'!$J300,0)+IF('Suivi des temps'!$K300='Récap par type de tâche'!N$8,'Suivi des temps'!$O300,0)+IF('Suivi des temps'!$P300='Récap par type de tâche'!N$8,'Suivi des temps'!$T300,0)+IF('Suivi des temps'!$U300='Récap par type de tâche'!N$8,'Suivi des temps'!$Y300,0)+IF('Suivi des temps'!$Z300='Récap par type de tâche'!N$8,'Suivi des temps'!$AD300,0)+IF('Suivi des temps'!$AE300='Récap par type de tâche'!N$8,'Suivi des temps'!$AI300,0)+IF('Suivi des temps'!$AJ300='Récap par type de tâche'!N$8,'Suivi des temps'!$AN300,0)</f>
        <v>0</v>
      </c>
      <c r="O299" s="41">
        <f>IF('Suivi des temps'!$F300='Récap par type de tâche'!O$8,'Suivi des temps'!$J300,0)+IF('Suivi des temps'!$K300='Récap par type de tâche'!O$8,'Suivi des temps'!$O300,0)+IF('Suivi des temps'!$P300='Récap par type de tâche'!O$8,'Suivi des temps'!$T300,0)+IF('Suivi des temps'!$U300='Récap par type de tâche'!O$8,'Suivi des temps'!$Y300,0)+IF('Suivi des temps'!$Z300='Récap par type de tâche'!O$8,'Suivi des temps'!$AD300,0)+IF('Suivi des temps'!$AE300='Récap par type de tâche'!O$8,'Suivi des temps'!$AI300,0)+IF('Suivi des temps'!$AJ300='Récap par type de tâche'!O$8,'Suivi des temps'!$AN300,0)</f>
        <v>0</v>
      </c>
      <c r="P299" s="41">
        <f>IF('Suivi des temps'!$F300='Récap par type de tâche'!P$8,'Suivi des temps'!$J300,0)+IF('Suivi des temps'!$K300='Récap par type de tâche'!P$8,'Suivi des temps'!$O300,0)+IF('Suivi des temps'!$P300='Récap par type de tâche'!P$8,'Suivi des temps'!$T300,0)+IF('Suivi des temps'!$U300='Récap par type de tâche'!P$8,'Suivi des temps'!$Y300,0)+IF('Suivi des temps'!$Z300='Récap par type de tâche'!P$8,'Suivi des temps'!$AD300,0)+IF('Suivi des temps'!$AE300='Récap par type de tâche'!P$8,'Suivi des temps'!$AI300,0)+IF('Suivi des temps'!$AJ300='Récap par type de tâche'!P$8,'Suivi des temps'!$AN300,0)</f>
        <v>0</v>
      </c>
      <c r="Q299" s="41">
        <f>IF('Suivi des temps'!$F300='Récap par type de tâche'!Q$8,'Suivi des temps'!$J300,0)+IF('Suivi des temps'!$K300='Récap par type de tâche'!Q$8,'Suivi des temps'!$O300,0)+IF('Suivi des temps'!$P300='Récap par type de tâche'!Q$8,'Suivi des temps'!$T300,0)+IF('Suivi des temps'!$U300='Récap par type de tâche'!Q$8,'Suivi des temps'!$Y300,0)+IF('Suivi des temps'!$Z300='Récap par type de tâche'!Q$8,'Suivi des temps'!$AD300,0)+IF('Suivi des temps'!$AE300='Récap par type de tâche'!Q$8,'Suivi des temps'!$AI300,0)+IF('Suivi des temps'!$AJ300='Récap par type de tâche'!Q$8,'Suivi des temps'!$AN300,0)</f>
        <v>0</v>
      </c>
      <c r="R299" s="41">
        <f>IF('Suivi des temps'!$F300='Récap par type de tâche'!R$8,'Suivi des temps'!$J300,0)+IF('Suivi des temps'!$K300='Récap par type de tâche'!R$8,'Suivi des temps'!$O300,0)+IF('Suivi des temps'!$P300='Récap par type de tâche'!R$8,'Suivi des temps'!$T300,0)+IF('Suivi des temps'!$U300='Récap par type de tâche'!R$8,'Suivi des temps'!$Y300,0)+IF('Suivi des temps'!$Z300='Récap par type de tâche'!R$8,'Suivi des temps'!$AD300,0)+IF('Suivi des temps'!$AE300='Récap par type de tâche'!R$8,'Suivi des temps'!$AI300,0)+IF('Suivi des temps'!$AJ300='Récap par type de tâche'!R$8,'Suivi des temps'!$AN300,0)</f>
        <v>0</v>
      </c>
      <c r="S299" s="41">
        <f>IF('Suivi des temps'!$F300='Récap par type de tâche'!S$8,'Suivi des temps'!$J300,0)+IF('Suivi des temps'!$K300='Récap par type de tâche'!S$8,'Suivi des temps'!$O300,0)+IF('Suivi des temps'!$P300='Récap par type de tâche'!S$8,'Suivi des temps'!$T300,0)+IF('Suivi des temps'!$U300='Récap par type de tâche'!S$8,'Suivi des temps'!$Y300,0)+IF('Suivi des temps'!$Z300='Récap par type de tâche'!S$8,'Suivi des temps'!$AD300,0)+IF('Suivi des temps'!$AE300='Récap par type de tâche'!S$8,'Suivi des temps'!$AI300,0)+IF('Suivi des temps'!$AJ300='Récap par type de tâche'!S$8,'Suivi des temps'!$AN300,0)</f>
        <v>0</v>
      </c>
      <c r="T299" s="41">
        <f>IF('Suivi des temps'!$F300='Récap par type de tâche'!T$8,'Suivi des temps'!$J300,0)+IF('Suivi des temps'!$K300='Récap par type de tâche'!T$8,'Suivi des temps'!$O300,0)+IF('Suivi des temps'!$P300='Récap par type de tâche'!T$8,'Suivi des temps'!$T300,0)+IF('Suivi des temps'!$U300='Récap par type de tâche'!T$8,'Suivi des temps'!$Y300,0)+IF('Suivi des temps'!$Z300='Récap par type de tâche'!T$8,'Suivi des temps'!$AD300,0)+IF('Suivi des temps'!$AE300='Récap par type de tâche'!T$8,'Suivi des temps'!$AI300,0)+IF('Suivi des temps'!$AJ300='Récap par type de tâche'!T$8,'Suivi des temps'!$AN300,0)</f>
        <v>0</v>
      </c>
      <c r="U299" s="41">
        <f>IF('Suivi des temps'!$F300='Récap par type de tâche'!U$8,'Suivi des temps'!$J300,0)+IF('Suivi des temps'!$K300='Récap par type de tâche'!U$8,'Suivi des temps'!$O300,0)+IF('Suivi des temps'!$P300='Récap par type de tâche'!U$8,'Suivi des temps'!$T300,0)+IF('Suivi des temps'!$U300='Récap par type de tâche'!U$8,'Suivi des temps'!$Y300,0)+IF('Suivi des temps'!$Z300='Récap par type de tâche'!U$8,'Suivi des temps'!$AD300,0)+IF('Suivi des temps'!$AE300='Récap par type de tâche'!U$8,'Suivi des temps'!$AI300,0)+IF('Suivi des temps'!$AJ300='Récap par type de tâche'!U$8,'Suivi des temps'!$AN300,0)</f>
        <v>0</v>
      </c>
      <c r="V299" s="41">
        <f>IF('Suivi des temps'!$F300='Récap par type de tâche'!V$8,'Suivi des temps'!$J300,0)+IF('Suivi des temps'!$K300='Récap par type de tâche'!V$8,'Suivi des temps'!$O300,0)+IF('Suivi des temps'!$P300='Récap par type de tâche'!V$8,'Suivi des temps'!$T300,0)+IF('Suivi des temps'!$U300='Récap par type de tâche'!V$8,'Suivi des temps'!$Y300,0)+IF('Suivi des temps'!$Z300='Récap par type de tâche'!V$8,'Suivi des temps'!$AD300,0)+IF('Suivi des temps'!$AE300='Récap par type de tâche'!V$8,'Suivi des temps'!$AI300,0)+IF('Suivi des temps'!$AJ300='Récap par type de tâche'!V$8,'Suivi des temps'!$AN300,0)</f>
        <v>0</v>
      </c>
      <c r="W299" s="41">
        <f>IF('Suivi des temps'!$F300='Récap par type de tâche'!W$8,'Suivi des temps'!$J300,0)+IF('Suivi des temps'!$K300='Récap par type de tâche'!W$8,'Suivi des temps'!$O300,0)+IF('Suivi des temps'!$P300='Récap par type de tâche'!W$8,'Suivi des temps'!$T300,0)+IF('Suivi des temps'!$U300='Récap par type de tâche'!W$8,'Suivi des temps'!$Y300,0)+IF('Suivi des temps'!$Z300='Récap par type de tâche'!W$8,'Suivi des temps'!$AD300,0)+IF('Suivi des temps'!$AE300='Récap par type de tâche'!W$8,'Suivi des temps'!$AI300,0)+IF('Suivi des temps'!$AJ300='Récap par type de tâche'!W$8,'Suivi des temps'!$AN300,0)</f>
        <v>0</v>
      </c>
      <c r="X299" s="41">
        <f>IF('Suivi des temps'!$F300='Récap par type de tâche'!X$8,'Suivi des temps'!$J300,0)+IF('Suivi des temps'!$K300='Récap par type de tâche'!X$8,'Suivi des temps'!$O300,0)+IF('Suivi des temps'!$P300='Récap par type de tâche'!X$8,'Suivi des temps'!$T300,0)+IF('Suivi des temps'!$U300='Récap par type de tâche'!X$8,'Suivi des temps'!$Y300,0)+IF('Suivi des temps'!$Z300='Récap par type de tâche'!X$8,'Suivi des temps'!$AD300,0)+IF('Suivi des temps'!$AE300='Récap par type de tâche'!X$8,'Suivi des temps'!$AI300,0)+IF('Suivi des temps'!$AJ300='Récap par type de tâche'!X$8,'Suivi des temps'!$AN300,0)</f>
        <v>0</v>
      </c>
      <c r="Y299" s="41">
        <f>IF('Suivi des temps'!$F300='Récap par type de tâche'!Y$8,'Suivi des temps'!$J300,0)+IF('Suivi des temps'!$K300='Récap par type de tâche'!Y$8,'Suivi des temps'!$O300,0)+IF('Suivi des temps'!$P300='Récap par type de tâche'!Y$8,'Suivi des temps'!$T300,0)+IF('Suivi des temps'!$U300='Récap par type de tâche'!Y$8,'Suivi des temps'!$Y300,0)+IF('Suivi des temps'!$Z300='Récap par type de tâche'!Y$8,'Suivi des temps'!$AD300,0)+IF('Suivi des temps'!$AE300='Récap par type de tâche'!Y$8,'Suivi des temps'!$AI300,0)+IF('Suivi des temps'!$AJ300='Récap par type de tâche'!Y$8,'Suivi des temps'!$AN300,0)</f>
        <v>0</v>
      </c>
      <c r="Z299" s="41">
        <f>IF('Suivi des temps'!$F300='Récap par type de tâche'!Z$8,'Suivi des temps'!$J300,0)+IF('Suivi des temps'!$K300='Récap par type de tâche'!Z$8,'Suivi des temps'!$O300,0)+IF('Suivi des temps'!$P300='Récap par type de tâche'!Z$8,'Suivi des temps'!$T300,0)+IF('Suivi des temps'!$U300='Récap par type de tâche'!Z$8,'Suivi des temps'!$Y300,0)+IF('Suivi des temps'!$Z300='Récap par type de tâche'!Z$8,'Suivi des temps'!$AD300,0)+IF('Suivi des temps'!$AE300='Récap par type de tâche'!Z$8,'Suivi des temps'!$AI300,0)+IF('Suivi des temps'!$AJ300='Récap par type de tâche'!Z$8,'Suivi des temps'!$AN300,0)</f>
        <v>0</v>
      </c>
      <c r="AA299" s="45">
        <f t="shared" si="24"/>
        <v>0</v>
      </c>
    </row>
    <row r="300" spans="2:27" ht="20.8" customHeight="1" x14ac:dyDescent="0.25">
      <c r="B300" s="25" t="str">
        <f t="shared" si="20"/>
        <v/>
      </c>
      <c r="C300" s="23" t="str">
        <f t="shared" si="21"/>
        <v/>
      </c>
      <c r="D300" s="17">
        <f t="shared" si="22"/>
        <v>45583</v>
      </c>
      <c r="E300" s="32" t="str">
        <f t="shared" si="23"/>
        <v>Vendredi</v>
      </c>
      <c r="F300" s="41">
        <f>IF('Suivi des temps'!$F301='Récap par type de tâche'!F$8,'Suivi des temps'!$J301,0)+IF('Suivi des temps'!$K301='Récap par type de tâche'!F$8,'Suivi des temps'!$O301,0)+IF('Suivi des temps'!$P301='Récap par type de tâche'!F$8,'Suivi des temps'!$T301,0)+IF('Suivi des temps'!$U301='Récap par type de tâche'!F$8,'Suivi des temps'!$Y301,0)+IF('Suivi des temps'!$Z301='Récap par type de tâche'!F$8,'Suivi des temps'!$AD301,0)+IF('Suivi des temps'!$AE301='Récap par type de tâche'!F$8,'Suivi des temps'!$AI301,0)+IF('Suivi des temps'!$AJ301='Récap par type de tâche'!F$8,'Suivi des temps'!$AN301,0)</f>
        <v>0</v>
      </c>
      <c r="G300" s="41">
        <f>IF('Suivi des temps'!$F301='Récap par type de tâche'!G$8,'Suivi des temps'!$J301,0)+IF('Suivi des temps'!$K301='Récap par type de tâche'!G$8,'Suivi des temps'!$O301,0)+IF('Suivi des temps'!$P301='Récap par type de tâche'!G$8,'Suivi des temps'!$T301,0)+IF('Suivi des temps'!$U301='Récap par type de tâche'!G$8,'Suivi des temps'!$Y301,0)+IF('Suivi des temps'!$Z301='Récap par type de tâche'!G$8,'Suivi des temps'!$AD301,0)+IF('Suivi des temps'!$AE301='Récap par type de tâche'!G$8,'Suivi des temps'!$AI301,0)+IF('Suivi des temps'!$AJ301='Récap par type de tâche'!G$8,'Suivi des temps'!$AN301,0)</f>
        <v>0</v>
      </c>
      <c r="H300" s="41">
        <f>IF('Suivi des temps'!$F301='Récap par type de tâche'!H$8,'Suivi des temps'!$J301,0)+IF('Suivi des temps'!$K301='Récap par type de tâche'!H$8,'Suivi des temps'!$O301,0)+IF('Suivi des temps'!$P301='Récap par type de tâche'!H$8,'Suivi des temps'!$T301,0)+IF('Suivi des temps'!$U301='Récap par type de tâche'!H$8,'Suivi des temps'!$Y301,0)+IF('Suivi des temps'!$Z301='Récap par type de tâche'!H$8,'Suivi des temps'!$AD301,0)+IF('Suivi des temps'!$AE301='Récap par type de tâche'!H$8,'Suivi des temps'!$AI301,0)+IF('Suivi des temps'!$AJ301='Récap par type de tâche'!H$8,'Suivi des temps'!$AN301,0)</f>
        <v>0</v>
      </c>
      <c r="I300" s="41">
        <f>IF('Suivi des temps'!$F301='Récap par type de tâche'!I$8,'Suivi des temps'!$J301,0)+IF('Suivi des temps'!$K301='Récap par type de tâche'!I$8,'Suivi des temps'!$O301,0)+IF('Suivi des temps'!$P301='Récap par type de tâche'!I$8,'Suivi des temps'!$T301,0)+IF('Suivi des temps'!$U301='Récap par type de tâche'!I$8,'Suivi des temps'!$Y301,0)+IF('Suivi des temps'!$Z301='Récap par type de tâche'!I$8,'Suivi des temps'!$AD301,0)+IF('Suivi des temps'!$AE301='Récap par type de tâche'!I$8,'Suivi des temps'!$AI301,0)+IF('Suivi des temps'!$AJ301='Récap par type de tâche'!I$8,'Suivi des temps'!$AN301,0)</f>
        <v>0</v>
      </c>
      <c r="J300" s="41">
        <f>IF('Suivi des temps'!$F301='Récap par type de tâche'!J$8,'Suivi des temps'!$J301,0)+IF('Suivi des temps'!$K301='Récap par type de tâche'!J$8,'Suivi des temps'!$O301,0)+IF('Suivi des temps'!$P301='Récap par type de tâche'!J$8,'Suivi des temps'!$T301,0)+IF('Suivi des temps'!$U301='Récap par type de tâche'!J$8,'Suivi des temps'!$Y301,0)+IF('Suivi des temps'!$Z301='Récap par type de tâche'!J$8,'Suivi des temps'!$AD301,0)+IF('Suivi des temps'!$AE301='Récap par type de tâche'!J$8,'Suivi des temps'!$AI301,0)+IF('Suivi des temps'!$AJ301='Récap par type de tâche'!J$8,'Suivi des temps'!$AN301,0)</f>
        <v>0</v>
      </c>
      <c r="K300" s="41">
        <f>IF('Suivi des temps'!$F301='Récap par type de tâche'!K$8,'Suivi des temps'!$J301,0)+IF('Suivi des temps'!$K301='Récap par type de tâche'!K$8,'Suivi des temps'!$O301,0)+IF('Suivi des temps'!$P301='Récap par type de tâche'!K$8,'Suivi des temps'!$T301,0)+IF('Suivi des temps'!$U301='Récap par type de tâche'!K$8,'Suivi des temps'!$Y301,0)+IF('Suivi des temps'!$Z301='Récap par type de tâche'!K$8,'Suivi des temps'!$AD301,0)+IF('Suivi des temps'!$AE301='Récap par type de tâche'!K$8,'Suivi des temps'!$AI301,0)+IF('Suivi des temps'!$AJ301='Récap par type de tâche'!K$8,'Suivi des temps'!$AN301,0)</f>
        <v>0</v>
      </c>
      <c r="L300" s="41">
        <f>IF('Suivi des temps'!$F301='Récap par type de tâche'!L$8,'Suivi des temps'!$J301,0)+IF('Suivi des temps'!$K301='Récap par type de tâche'!L$8,'Suivi des temps'!$O301,0)+IF('Suivi des temps'!$P301='Récap par type de tâche'!L$8,'Suivi des temps'!$T301,0)+IF('Suivi des temps'!$U301='Récap par type de tâche'!L$8,'Suivi des temps'!$Y301,0)+IF('Suivi des temps'!$Z301='Récap par type de tâche'!L$8,'Suivi des temps'!$AD301,0)+IF('Suivi des temps'!$AE301='Récap par type de tâche'!L$8,'Suivi des temps'!$AI301,0)+IF('Suivi des temps'!$AJ301='Récap par type de tâche'!L$8,'Suivi des temps'!$AN301,0)</f>
        <v>0</v>
      </c>
      <c r="M300" s="41">
        <f>IF('Suivi des temps'!$F301='Récap par type de tâche'!M$8,'Suivi des temps'!$J301,0)+IF('Suivi des temps'!$K301='Récap par type de tâche'!M$8,'Suivi des temps'!$O301,0)+IF('Suivi des temps'!$P301='Récap par type de tâche'!M$8,'Suivi des temps'!$T301,0)+IF('Suivi des temps'!$U301='Récap par type de tâche'!M$8,'Suivi des temps'!$Y301,0)+IF('Suivi des temps'!$Z301='Récap par type de tâche'!M$8,'Suivi des temps'!$AD301,0)+IF('Suivi des temps'!$AE301='Récap par type de tâche'!M$8,'Suivi des temps'!$AI301,0)+IF('Suivi des temps'!$AJ301='Récap par type de tâche'!M$8,'Suivi des temps'!$AN301,0)</f>
        <v>0</v>
      </c>
      <c r="N300" s="41">
        <f>IF('Suivi des temps'!$F301='Récap par type de tâche'!N$8,'Suivi des temps'!$J301,0)+IF('Suivi des temps'!$K301='Récap par type de tâche'!N$8,'Suivi des temps'!$O301,0)+IF('Suivi des temps'!$P301='Récap par type de tâche'!N$8,'Suivi des temps'!$T301,0)+IF('Suivi des temps'!$U301='Récap par type de tâche'!N$8,'Suivi des temps'!$Y301,0)+IF('Suivi des temps'!$Z301='Récap par type de tâche'!N$8,'Suivi des temps'!$AD301,0)+IF('Suivi des temps'!$AE301='Récap par type de tâche'!N$8,'Suivi des temps'!$AI301,0)+IF('Suivi des temps'!$AJ301='Récap par type de tâche'!N$8,'Suivi des temps'!$AN301,0)</f>
        <v>0</v>
      </c>
      <c r="O300" s="41">
        <f>IF('Suivi des temps'!$F301='Récap par type de tâche'!O$8,'Suivi des temps'!$J301,0)+IF('Suivi des temps'!$K301='Récap par type de tâche'!O$8,'Suivi des temps'!$O301,0)+IF('Suivi des temps'!$P301='Récap par type de tâche'!O$8,'Suivi des temps'!$T301,0)+IF('Suivi des temps'!$U301='Récap par type de tâche'!O$8,'Suivi des temps'!$Y301,0)+IF('Suivi des temps'!$Z301='Récap par type de tâche'!O$8,'Suivi des temps'!$AD301,0)+IF('Suivi des temps'!$AE301='Récap par type de tâche'!O$8,'Suivi des temps'!$AI301,0)+IF('Suivi des temps'!$AJ301='Récap par type de tâche'!O$8,'Suivi des temps'!$AN301,0)</f>
        <v>0</v>
      </c>
      <c r="P300" s="41">
        <f>IF('Suivi des temps'!$F301='Récap par type de tâche'!P$8,'Suivi des temps'!$J301,0)+IF('Suivi des temps'!$K301='Récap par type de tâche'!P$8,'Suivi des temps'!$O301,0)+IF('Suivi des temps'!$P301='Récap par type de tâche'!P$8,'Suivi des temps'!$T301,0)+IF('Suivi des temps'!$U301='Récap par type de tâche'!P$8,'Suivi des temps'!$Y301,0)+IF('Suivi des temps'!$Z301='Récap par type de tâche'!P$8,'Suivi des temps'!$AD301,0)+IF('Suivi des temps'!$AE301='Récap par type de tâche'!P$8,'Suivi des temps'!$AI301,0)+IF('Suivi des temps'!$AJ301='Récap par type de tâche'!P$8,'Suivi des temps'!$AN301,0)</f>
        <v>0</v>
      </c>
      <c r="Q300" s="41">
        <f>IF('Suivi des temps'!$F301='Récap par type de tâche'!Q$8,'Suivi des temps'!$J301,0)+IF('Suivi des temps'!$K301='Récap par type de tâche'!Q$8,'Suivi des temps'!$O301,0)+IF('Suivi des temps'!$P301='Récap par type de tâche'!Q$8,'Suivi des temps'!$T301,0)+IF('Suivi des temps'!$U301='Récap par type de tâche'!Q$8,'Suivi des temps'!$Y301,0)+IF('Suivi des temps'!$Z301='Récap par type de tâche'!Q$8,'Suivi des temps'!$AD301,0)+IF('Suivi des temps'!$AE301='Récap par type de tâche'!Q$8,'Suivi des temps'!$AI301,0)+IF('Suivi des temps'!$AJ301='Récap par type de tâche'!Q$8,'Suivi des temps'!$AN301,0)</f>
        <v>0</v>
      </c>
      <c r="R300" s="41">
        <f>IF('Suivi des temps'!$F301='Récap par type de tâche'!R$8,'Suivi des temps'!$J301,0)+IF('Suivi des temps'!$K301='Récap par type de tâche'!R$8,'Suivi des temps'!$O301,0)+IF('Suivi des temps'!$P301='Récap par type de tâche'!R$8,'Suivi des temps'!$T301,0)+IF('Suivi des temps'!$U301='Récap par type de tâche'!R$8,'Suivi des temps'!$Y301,0)+IF('Suivi des temps'!$Z301='Récap par type de tâche'!R$8,'Suivi des temps'!$AD301,0)+IF('Suivi des temps'!$AE301='Récap par type de tâche'!R$8,'Suivi des temps'!$AI301,0)+IF('Suivi des temps'!$AJ301='Récap par type de tâche'!R$8,'Suivi des temps'!$AN301,0)</f>
        <v>0</v>
      </c>
      <c r="S300" s="41">
        <f>IF('Suivi des temps'!$F301='Récap par type de tâche'!S$8,'Suivi des temps'!$J301,0)+IF('Suivi des temps'!$K301='Récap par type de tâche'!S$8,'Suivi des temps'!$O301,0)+IF('Suivi des temps'!$P301='Récap par type de tâche'!S$8,'Suivi des temps'!$T301,0)+IF('Suivi des temps'!$U301='Récap par type de tâche'!S$8,'Suivi des temps'!$Y301,0)+IF('Suivi des temps'!$Z301='Récap par type de tâche'!S$8,'Suivi des temps'!$AD301,0)+IF('Suivi des temps'!$AE301='Récap par type de tâche'!S$8,'Suivi des temps'!$AI301,0)+IF('Suivi des temps'!$AJ301='Récap par type de tâche'!S$8,'Suivi des temps'!$AN301,0)</f>
        <v>0</v>
      </c>
      <c r="T300" s="41">
        <f>IF('Suivi des temps'!$F301='Récap par type de tâche'!T$8,'Suivi des temps'!$J301,0)+IF('Suivi des temps'!$K301='Récap par type de tâche'!T$8,'Suivi des temps'!$O301,0)+IF('Suivi des temps'!$P301='Récap par type de tâche'!T$8,'Suivi des temps'!$T301,0)+IF('Suivi des temps'!$U301='Récap par type de tâche'!T$8,'Suivi des temps'!$Y301,0)+IF('Suivi des temps'!$Z301='Récap par type de tâche'!T$8,'Suivi des temps'!$AD301,0)+IF('Suivi des temps'!$AE301='Récap par type de tâche'!T$8,'Suivi des temps'!$AI301,0)+IF('Suivi des temps'!$AJ301='Récap par type de tâche'!T$8,'Suivi des temps'!$AN301,0)</f>
        <v>0</v>
      </c>
      <c r="U300" s="41">
        <f>IF('Suivi des temps'!$F301='Récap par type de tâche'!U$8,'Suivi des temps'!$J301,0)+IF('Suivi des temps'!$K301='Récap par type de tâche'!U$8,'Suivi des temps'!$O301,0)+IF('Suivi des temps'!$P301='Récap par type de tâche'!U$8,'Suivi des temps'!$T301,0)+IF('Suivi des temps'!$U301='Récap par type de tâche'!U$8,'Suivi des temps'!$Y301,0)+IF('Suivi des temps'!$Z301='Récap par type de tâche'!U$8,'Suivi des temps'!$AD301,0)+IF('Suivi des temps'!$AE301='Récap par type de tâche'!U$8,'Suivi des temps'!$AI301,0)+IF('Suivi des temps'!$AJ301='Récap par type de tâche'!U$8,'Suivi des temps'!$AN301,0)</f>
        <v>0</v>
      </c>
      <c r="V300" s="41">
        <f>IF('Suivi des temps'!$F301='Récap par type de tâche'!V$8,'Suivi des temps'!$J301,0)+IF('Suivi des temps'!$K301='Récap par type de tâche'!V$8,'Suivi des temps'!$O301,0)+IF('Suivi des temps'!$P301='Récap par type de tâche'!V$8,'Suivi des temps'!$T301,0)+IF('Suivi des temps'!$U301='Récap par type de tâche'!V$8,'Suivi des temps'!$Y301,0)+IF('Suivi des temps'!$Z301='Récap par type de tâche'!V$8,'Suivi des temps'!$AD301,0)+IF('Suivi des temps'!$AE301='Récap par type de tâche'!V$8,'Suivi des temps'!$AI301,0)+IF('Suivi des temps'!$AJ301='Récap par type de tâche'!V$8,'Suivi des temps'!$AN301,0)</f>
        <v>0</v>
      </c>
      <c r="W300" s="41">
        <f>IF('Suivi des temps'!$F301='Récap par type de tâche'!W$8,'Suivi des temps'!$J301,0)+IF('Suivi des temps'!$K301='Récap par type de tâche'!W$8,'Suivi des temps'!$O301,0)+IF('Suivi des temps'!$P301='Récap par type de tâche'!W$8,'Suivi des temps'!$T301,0)+IF('Suivi des temps'!$U301='Récap par type de tâche'!W$8,'Suivi des temps'!$Y301,0)+IF('Suivi des temps'!$Z301='Récap par type de tâche'!W$8,'Suivi des temps'!$AD301,0)+IF('Suivi des temps'!$AE301='Récap par type de tâche'!W$8,'Suivi des temps'!$AI301,0)+IF('Suivi des temps'!$AJ301='Récap par type de tâche'!W$8,'Suivi des temps'!$AN301,0)</f>
        <v>0</v>
      </c>
      <c r="X300" s="41">
        <f>IF('Suivi des temps'!$F301='Récap par type de tâche'!X$8,'Suivi des temps'!$J301,0)+IF('Suivi des temps'!$K301='Récap par type de tâche'!X$8,'Suivi des temps'!$O301,0)+IF('Suivi des temps'!$P301='Récap par type de tâche'!X$8,'Suivi des temps'!$T301,0)+IF('Suivi des temps'!$U301='Récap par type de tâche'!X$8,'Suivi des temps'!$Y301,0)+IF('Suivi des temps'!$Z301='Récap par type de tâche'!X$8,'Suivi des temps'!$AD301,0)+IF('Suivi des temps'!$AE301='Récap par type de tâche'!X$8,'Suivi des temps'!$AI301,0)+IF('Suivi des temps'!$AJ301='Récap par type de tâche'!X$8,'Suivi des temps'!$AN301,0)</f>
        <v>0</v>
      </c>
      <c r="Y300" s="41">
        <f>IF('Suivi des temps'!$F301='Récap par type de tâche'!Y$8,'Suivi des temps'!$J301,0)+IF('Suivi des temps'!$K301='Récap par type de tâche'!Y$8,'Suivi des temps'!$O301,0)+IF('Suivi des temps'!$P301='Récap par type de tâche'!Y$8,'Suivi des temps'!$T301,0)+IF('Suivi des temps'!$U301='Récap par type de tâche'!Y$8,'Suivi des temps'!$Y301,0)+IF('Suivi des temps'!$Z301='Récap par type de tâche'!Y$8,'Suivi des temps'!$AD301,0)+IF('Suivi des temps'!$AE301='Récap par type de tâche'!Y$8,'Suivi des temps'!$AI301,0)+IF('Suivi des temps'!$AJ301='Récap par type de tâche'!Y$8,'Suivi des temps'!$AN301,0)</f>
        <v>0</v>
      </c>
      <c r="Z300" s="41">
        <f>IF('Suivi des temps'!$F301='Récap par type de tâche'!Z$8,'Suivi des temps'!$J301,0)+IF('Suivi des temps'!$K301='Récap par type de tâche'!Z$8,'Suivi des temps'!$O301,0)+IF('Suivi des temps'!$P301='Récap par type de tâche'!Z$8,'Suivi des temps'!$T301,0)+IF('Suivi des temps'!$U301='Récap par type de tâche'!Z$8,'Suivi des temps'!$Y301,0)+IF('Suivi des temps'!$Z301='Récap par type de tâche'!Z$8,'Suivi des temps'!$AD301,0)+IF('Suivi des temps'!$AE301='Récap par type de tâche'!Z$8,'Suivi des temps'!$AI301,0)+IF('Suivi des temps'!$AJ301='Récap par type de tâche'!Z$8,'Suivi des temps'!$AN301,0)</f>
        <v>0</v>
      </c>
      <c r="AA300" s="45">
        <f t="shared" si="24"/>
        <v>0</v>
      </c>
    </row>
    <row r="301" spans="2:27" ht="20.8" customHeight="1" x14ac:dyDescent="0.25">
      <c r="B301" s="25" t="str">
        <f t="shared" si="20"/>
        <v/>
      </c>
      <c r="C301" s="23" t="str">
        <f t="shared" si="21"/>
        <v/>
      </c>
      <c r="D301" s="17">
        <f t="shared" si="22"/>
        <v>45584</v>
      </c>
      <c r="E301" s="32" t="str">
        <f t="shared" si="23"/>
        <v>Samedi</v>
      </c>
      <c r="F301" s="41">
        <f>IF('Suivi des temps'!$F302='Récap par type de tâche'!F$8,'Suivi des temps'!$J302,0)+IF('Suivi des temps'!$K302='Récap par type de tâche'!F$8,'Suivi des temps'!$O302,0)+IF('Suivi des temps'!$P302='Récap par type de tâche'!F$8,'Suivi des temps'!$T302,0)+IF('Suivi des temps'!$U302='Récap par type de tâche'!F$8,'Suivi des temps'!$Y302,0)+IF('Suivi des temps'!$Z302='Récap par type de tâche'!F$8,'Suivi des temps'!$AD302,0)+IF('Suivi des temps'!$AE302='Récap par type de tâche'!F$8,'Suivi des temps'!$AI302,0)+IF('Suivi des temps'!$AJ302='Récap par type de tâche'!F$8,'Suivi des temps'!$AN302,0)</f>
        <v>0</v>
      </c>
      <c r="G301" s="41">
        <f>IF('Suivi des temps'!$F302='Récap par type de tâche'!G$8,'Suivi des temps'!$J302,0)+IF('Suivi des temps'!$K302='Récap par type de tâche'!G$8,'Suivi des temps'!$O302,0)+IF('Suivi des temps'!$P302='Récap par type de tâche'!G$8,'Suivi des temps'!$T302,0)+IF('Suivi des temps'!$U302='Récap par type de tâche'!G$8,'Suivi des temps'!$Y302,0)+IF('Suivi des temps'!$Z302='Récap par type de tâche'!G$8,'Suivi des temps'!$AD302,0)+IF('Suivi des temps'!$AE302='Récap par type de tâche'!G$8,'Suivi des temps'!$AI302,0)+IF('Suivi des temps'!$AJ302='Récap par type de tâche'!G$8,'Suivi des temps'!$AN302,0)</f>
        <v>0</v>
      </c>
      <c r="H301" s="41">
        <f>IF('Suivi des temps'!$F302='Récap par type de tâche'!H$8,'Suivi des temps'!$J302,0)+IF('Suivi des temps'!$K302='Récap par type de tâche'!H$8,'Suivi des temps'!$O302,0)+IF('Suivi des temps'!$P302='Récap par type de tâche'!H$8,'Suivi des temps'!$T302,0)+IF('Suivi des temps'!$U302='Récap par type de tâche'!H$8,'Suivi des temps'!$Y302,0)+IF('Suivi des temps'!$Z302='Récap par type de tâche'!H$8,'Suivi des temps'!$AD302,0)+IF('Suivi des temps'!$AE302='Récap par type de tâche'!H$8,'Suivi des temps'!$AI302,0)+IF('Suivi des temps'!$AJ302='Récap par type de tâche'!H$8,'Suivi des temps'!$AN302,0)</f>
        <v>0</v>
      </c>
      <c r="I301" s="41">
        <f>IF('Suivi des temps'!$F302='Récap par type de tâche'!I$8,'Suivi des temps'!$J302,0)+IF('Suivi des temps'!$K302='Récap par type de tâche'!I$8,'Suivi des temps'!$O302,0)+IF('Suivi des temps'!$P302='Récap par type de tâche'!I$8,'Suivi des temps'!$T302,0)+IF('Suivi des temps'!$U302='Récap par type de tâche'!I$8,'Suivi des temps'!$Y302,0)+IF('Suivi des temps'!$Z302='Récap par type de tâche'!I$8,'Suivi des temps'!$AD302,0)+IF('Suivi des temps'!$AE302='Récap par type de tâche'!I$8,'Suivi des temps'!$AI302,0)+IF('Suivi des temps'!$AJ302='Récap par type de tâche'!I$8,'Suivi des temps'!$AN302,0)</f>
        <v>0</v>
      </c>
      <c r="J301" s="41">
        <f>IF('Suivi des temps'!$F302='Récap par type de tâche'!J$8,'Suivi des temps'!$J302,0)+IF('Suivi des temps'!$K302='Récap par type de tâche'!J$8,'Suivi des temps'!$O302,0)+IF('Suivi des temps'!$P302='Récap par type de tâche'!J$8,'Suivi des temps'!$T302,0)+IF('Suivi des temps'!$U302='Récap par type de tâche'!J$8,'Suivi des temps'!$Y302,0)+IF('Suivi des temps'!$Z302='Récap par type de tâche'!J$8,'Suivi des temps'!$AD302,0)+IF('Suivi des temps'!$AE302='Récap par type de tâche'!J$8,'Suivi des temps'!$AI302,0)+IF('Suivi des temps'!$AJ302='Récap par type de tâche'!J$8,'Suivi des temps'!$AN302,0)</f>
        <v>0</v>
      </c>
      <c r="K301" s="41">
        <f>IF('Suivi des temps'!$F302='Récap par type de tâche'!K$8,'Suivi des temps'!$J302,0)+IF('Suivi des temps'!$K302='Récap par type de tâche'!K$8,'Suivi des temps'!$O302,0)+IF('Suivi des temps'!$P302='Récap par type de tâche'!K$8,'Suivi des temps'!$T302,0)+IF('Suivi des temps'!$U302='Récap par type de tâche'!K$8,'Suivi des temps'!$Y302,0)+IF('Suivi des temps'!$Z302='Récap par type de tâche'!K$8,'Suivi des temps'!$AD302,0)+IF('Suivi des temps'!$AE302='Récap par type de tâche'!K$8,'Suivi des temps'!$AI302,0)+IF('Suivi des temps'!$AJ302='Récap par type de tâche'!K$8,'Suivi des temps'!$AN302,0)</f>
        <v>0</v>
      </c>
      <c r="L301" s="41">
        <f>IF('Suivi des temps'!$F302='Récap par type de tâche'!L$8,'Suivi des temps'!$J302,0)+IF('Suivi des temps'!$K302='Récap par type de tâche'!L$8,'Suivi des temps'!$O302,0)+IF('Suivi des temps'!$P302='Récap par type de tâche'!L$8,'Suivi des temps'!$T302,0)+IF('Suivi des temps'!$U302='Récap par type de tâche'!L$8,'Suivi des temps'!$Y302,0)+IF('Suivi des temps'!$Z302='Récap par type de tâche'!L$8,'Suivi des temps'!$AD302,0)+IF('Suivi des temps'!$AE302='Récap par type de tâche'!L$8,'Suivi des temps'!$AI302,0)+IF('Suivi des temps'!$AJ302='Récap par type de tâche'!L$8,'Suivi des temps'!$AN302,0)</f>
        <v>0</v>
      </c>
      <c r="M301" s="41">
        <f>IF('Suivi des temps'!$F302='Récap par type de tâche'!M$8,'Suivi des temps'!$J302,0)+IF('Suivi des temps'!$K302='Récap par type de tâche'!M$8,'Suivi des temps'!$O302,0)+IF('Suivi des temps'!$P302='Récap par type de tâche'!M$8,'Suivi des temps'!$T302,0)+IF('Suivi des temps'!$U302='Récap par type de tâche'!M$8,'Suivi des temps'!$Y302,0)+IF('Suivi des temps'!$Z302='Récap par type de tâche'!M$8,'Suivi des temps'!$AD302,0)+IF('Suivi des temps'!$AE302='Récap par type de tâche'!M$8,'Suivi des temps'!$AI302,0)+IF('Suivi des temps'!$AJ302='Récap par type de tâche'!M$8,'Suivi des temps'!$AN302,0)</f>
        <v>0</v>
      </c>
      <c r="N301" s="41">
        <f>IF('Suivi des temps'!$F302='Récap par type de tâche'!N$8,'Suivi des temps'!$J302,0)+IF('Suivi des temps'!$K302='Récap par type de tâche'!N$8,'Suivi des temps'!$O302,0)+IF('Suivi des temps'!$P302='Récap par type de tâche'!N$8,'Suivi des temps'!$T302,0)+IF('Suivi des temps'!$U302='Récap par type de tâche'!N$8,'Suivi des temps'!$Y302,0)+IF('Suivi des temps'!$Z302='Récap par type de tâche'!N$8,'Suivi des temps'!$AD302,0)+IF('Suivi des temps'!$AE302='Récap par type de tâche'!N$8,'Suivi des temps'!$AI302,0)+IF('Suivi des temps'!$AJ302='Récap par type de tâche'!N$8,'Suivi des temps'!$AN302,0)</f>
        <v>0</v>
      </c>
      <c r="O301" s="41">
        <f>IF('Suivi des temps'!$F302='Récap par type de tâche'!O$8,'Suivi des temps'!$J302,0)+IF('Suivi des temps'!$K302='Récap par type de tâche'!O$8,'Suivi des temps'!$O302,0)+IF('Suivi des temps'!$P302='Récap par type de tâche'!O$8,'Suivi des temps'!$T302,0)+IF('Suivi des temps'!$U302='Récap par type de tâche'!O$8,'Suivi des temps'!$Y302,0)+IF('Suivi des temps'!$Z302='Récap par type de tâche'!O$8,'Suivi des temps'!$AD302,0)+IF('Suivi des temps'!$AE302='Récap par type de tâche'!O$8,'Suivi des temps'!$AI302,0)+IF('Suivi des temps'!$AJ302='Récap par type de tâche'!O$8,'Suivi des temps'!$AN302,0)</f>
        <v>0</v>
      </c>
      <c r="P301" s="41">
        <f>IF('Suivi des temps'!$F302='Récap par type de tâche'!P$8,'Suivi des temps'!$J302,0)+IF('Suivi des temps'!$K302='Récap par type de tâche'!P$8,'Suivi des temps'!$O302,0)+IF('Suivi des temps'!$P302='Récap par type de tâche'!P$8,'Suivi des temps'!$T302,0)+IF('Suivi des temps'!$U302='Récap par type de tâche'!P$8,'Suivi des temps'!$Y302,0)+IF('Suivi des temps'!$Z302='Récap par type de tâche'!P$8,'Suivi des temps'!$AD302,0)+IF('Suivi des temps'!$AE302='Récap par type de tâche'!P$8,'Suivi des temps'!$AI302,0)+IF('Suivi des temps'!$AJ302='Récap par type de tâche'!P$8,'Suivi des temps'!$AN302,0)</f>
        <v>0</v>
      </c>
      <c r="Q301" s="41">
        <f>IF('Suivi des temps'!$F302='Récap par type de tâche'!Q$8,'Suivi des temps'!$J302,0)+IF('Suivi des temps'!$K302='Récap par type de tâche'!Q$8,'Suivi des temps'!$O302,0)+IF('Suivi des temps'!$P302='Récap par type de tâche'!Q$8,'Suivi des temps'!$T302,0)+IF('Suivi des temps'!$U302='Récap par type de tâche'!Q$8,'Suivi des temps'!$Y302,0)+IF('Suivi des temps'!$Z302='Récap par type de tâche'!Q$8,'Suivi des temps'!$AD302,0)+IF('Suivi des temps'!$AE302='Récap par type de tâche'!Q$8,'Suivi des temps'!$AI302,0)+IF('Suivi des temps'!$AJ302='Récap par type de tâche'!Q$8,'Suivi des temps'!$AN302,0)</f>
        <v>0</v>
      </c>
      <c r="R301" s="41">
        <f>IF('Suivi des temps'!$F302='Récap par type de tâche'!R$8,'Suivi des temps'!$J302,0)+IF('Suivi des temps'!$K302='Récap par type de tâche'!R$8,'Suivi des temps'!$O302,0)+IF('Suivi des temps'!$P302='Récap par type de tâche'!R$8,'Suivi des temps'!$T302,0)+IF('Suivi des temps'!$U302='Récap par type de tâche'!R$8,'Suivi des temps'!$Y302,0)+IF('Suivi des temps'!$Z302='Récap par type de tâche'!R$8,'Suivi des temps'!$AD302,0)+IF('Suivi des temps'!$AE302='Récap par type de tâche'!R$8,'Suivi des temps'!$AI302,0)+IF('Suivi des temps'!$AJ302='Récap par type de tâche'!R$8,'Suivi des temps'!$AN302,0)</f>
        <v>0</v>
      </c>
      <c r="S301" s="41">
        <f>IF('Suivi des temps'!$F302='Récap par type de tâche'!S$8,'Suivi des temps'!$J302,0)+IF('Suivi des temps'!$K302='Récap par type de tâche'!S$8,'Suivi des temps'!$O302,0)+IF('Suivi des temps'!$P302='Récap par type de tâche'!S$8,'Suivi des temps'!$T302,0)+IF('Suivi des temps'!$U302='Récap par type de tâche'!S$8,'Suivi des temps'!$Y302,0)+IF('Suivi des temps'!$Z302='Récap par type de tâche'!S$8,'Suivi des temps'!$AD302,0)+IF('Suivi des temps'!$AE302='Récap par type de tâche'!S$8,'Suivi des temps'!$AI302,0)+IF('Suivi des temps'!$AJ302='Récap par type de tâche'!S$8,'Suivi des temps'!$AN302,0)</f>
        <v>0</v>
      </c>
      <c r="T301" s="41">
        <f>IF('Suivi des temps'!$F302='Récap par type de tâche'!T$8,'Suivi des temps'!$J302,0)+IF('Suivi des temps'!$K302='Récap par type de tâche'!T$8,'Suivi des temps'!$O302,0)+IF('Suivi des temps'!$P302='Récap par type de tâche'!T$8,'Suivi des temps'!$T302,0)+IF('Suivi des temps'!$U302='Récap par type de tâche'!T$8,'Suivi des temps'!$Y302,0)+IF('Suivi des temps'!$Z302='Récap par type de tâche'!T$8,'Suivi des temps'!$AD302,0)+IF('Suivi des temps'!$AE302='Récap par type de tâche'!T$8,'Suivi des temps'!$AI302,0)+IF('Suivi des temps'!$AJ302='Récap par type de tâche'!T$8,'Suivi des temps'!$AN302,0)</f>
        <v>0</v>
      </c>
      <c r="U301" s="41">
        <f>IF('Suivi des temps'!$F302='Récap par type de tâche'!U$8,'Suivi des temps'!$J302,0)+IF('Suivi des temps'!$K302='Récap par type de tâche'!U$8,'Suivi des temps'!$O302,0)+IF('Suivi des temps'!$P302='Récap par type de tâche'!U$8,'Suivi des temps'!$T302,0)+IF('Suivi des temps'!$U302='Récap par type de tâche'!U$8,'Suivi des temps'!$Y302,0)+IF('Suivi des temps'!$Z302='Récap par type de tâche'!U$8,'Suivi des temps'!$AD302,0)+IF('Suivi des temps'!$AE302='Récap par type de tâche'!U$8,'Suivi des temps'!$AI302,0)+IF('Suivi des temps'!$AJ302='Récap par type de tâche'!U$8,'Suivi des temps'!$AN302,0)</f>
        <v>0</v>
      </c>
      <c r="V301" s="41">
        <f>IF('Suivi des temps'!$F302='Récap par type de tâche'!V$8,'Suivi des temps'!$J302,0)+IF('Suivi des temps'!$K302='Récap par type de tâche'!V$8,'Suivi des temps'!$O302,0)+IF('Suivi des temps'!$P302='Récap par type de tâche'!V$8,'Suivi des temps'!$T302,0)+IF('Suivi des temps'!$U302='Récap par type de tâche'!V$8,'Suivi des temps'!$Y302,0)+IF('Suivi des temps'!$Z302='Récap par type de tâche'!V$8,'Suivi des temps'!$AD302,0)+IF('Suivi des temps'!$AE302='Récap par type de tâche'!V$8,'Suivi des temps'!$AI302,0)+IF('Suivi des temps'!$AJ302='Récap par type de tâche'!V$8,'Suivi des temps'!$AN302,0)</f>
        <v>0</v>
      </c>
      <c r="W301" s="41">
        <f>IF('Suivi des temps'!$F302='Récap par type de tâche'!W$8,'Suivi des temps'!$J302,0)+IF('Suivi des temps'!$K302='Récap par type de tâche'!W$8,'Suivi des temps'!$O302,0)+IF('Suivi des temps'!$P302='Récap par type de tâche'!W$8,'Suivi des temps'!$T302,0)+IF('Suivi des temps'!$U302='Récap par type de tâche'!W$8,'Suivi des temps'!$Y302,0)+IF('Suivi des temps'!$Z302='Récap par type de tâche'!W$8,'Suivi des temps'!$AD302,0)+IF('Suivi des temps'!$AE302='Récap par type de tâche'!W$8,'Suivi des temps'!$AI302,0)+IF('Suivi des temps'!$AJ302='Récap par type de tâche'!W$8,'Suivi des temps'!$AN302,0)</f>
        <v>0</v>
      </c>
      <c r="X301" s="41">
        <f>IF('Suivi des temps'!$F302='Récap par type de tâche'!X$8,'Suivi des temps'!$J302,0)+IF('Suivi des temps'!$K302='Récap par type de tâche'!X$8,'Suivi des temps'!$O302,0)+IF('Suivi des temps'!$P302='Récap par type de tâche'!X$8,'Suivi des temps'!$T302,0)+IF('Suivi des temps'!$U302='Récap par type de tâche'!X$8,'Suivi des temps'!$Y302,0)+IF('Suivi des temps'!$Z302='Récap par type de tâche'!X$8,'Suivi des temps'!$AD302,0)+IF('Suivi des temps'!$AE302='Récap par type de tâche'!X$8,'Suivi des temps'!$AI302,0)+IF('Suivi des temps'!$AJ302='Récap par type de tâche'!X$8,'Suivi des temps'!$AN302,0)</f>
        <v>0</v>
      </c>
      <c r="Y301" s="41">
        <f>IF('Suivi des temps'!$F302='Récap par type de tâche'!Y$8,'Suivi des temps'!$J302,0)+IF('Suivi des temps'!$K302='Récap par type de tâche'!Y$8,'Suivi des temps'!$O302,0)+IF('Suivi des temps'!$P302='Récap par type de tâche'!Y$8,'Suivi des temps'!$T302,0)+IF('Suivi des temps'!$U302='Récap par type de tâche'!Y$8,'Suivi des temps'!$Y302,0)+IF('Suivi des temps'!$Z302='Récap par type de tâche'!Y$8,'Suivi des temps'!$AD302,0)+IF('Suivi des temps'!$AE302='Récap par type de tâche'!Y$8,'Suivi des temps'!$AI302,0)+IF('Suivi des temps'!$AJ302='Récap par type de tâche'!Y$8,'Suivi des temps'!$AN302,0)</f>
        <v>0</v>
      </c>
      <c r="Z301" s="41">
        <f>IF('Suivi des temps'!$F302='Récap par type de tâche'!Z$8,'Suivi des temps'!$J302,0)+IF('Suivi des temps'!$K302='Récap par type de tâche'!Z$8,'Suivi des temps'!$O302,0)+IF('Suivi des temps'!$P302='Récap par type de tâche'!Z$8,'Suivi des temps'!$T302,0)+IF('Suivi des temps'!$U302='Récap par type de tâche'!Z$8,'Suivi des temps'!$Y302,0)+IF('Suivi des temps'!$Z302='Récap par type de tâche'!Z$8,'Suivi des temps'!$AD302,0)+IF('Suivi des temps'!$AE302='Récap par type de tâche'!Z$8,'Suivi des temps'!$AI302,0)+IF('Suivi des temps'!$AJ302='Récap par type de tâche'!Z$8,'Suivi des temps'!$AN302,0)</f>
        <v>0</v>
      </c>
      <c r="AA301" s="45">
        <f t="shared" si="24"/>
        <v>0</v>
      </c>
    </row>
    <row r="302" spans="2:27" ht="20.8" customHeight="1" x14ac:dyDescent="0.25">
      <c r="B302" s="25" t="str">
        <f t="shared" si="20"/>
        <v/>
      </c>
      <c r="C302" s="23" t="str">
        <f t="shared" si="21"/>
        <v/>
      </c>
      <c r="D302" s="17">
        <f t="shared" si="22"/>
        <v>45585</v>
      </c>
      <c r="E302" s="32" t="str">
        <f t="shared" si="23"/>
        <v>Dimanche</v>
      </c>
      <c r="F302" s="41">
        <f>IF('Suivi des temps'!$F303='Récap par type de tâche'!F$8,'Suivi des temps'!$J303,0)+IF('Suivi des temps'!$K303='Récap par type de tâche'!F$8,'Suivi des temps'!$O303,0)+IF('Suivi des temps'!$P303='Récap par type de tâche'!F$8,'Suivi des temps'!$T303,0)+IF('Suivi des temps'!$U303='Récap par type de tâche'!F$8,'Suivi des temps'!$Y303,0)+IF('Suivi des temps'!$Z303='Récap par type de tâche'!F$8,'Suivi des temps'!$AD303,0)+IF('Suivi des temps'!$AE303='Récap par type de tâche'!F$8,'Suivi des temps'!$AI303,0)+IF('Suivi des temps'!$AJ303='Récap par type de tâche'!F$8,'Suivi des temps'!$AN303,0)</f>
        <v>0</v>
      </c>
      <c r="G302" s="41">
        <f>IF('Suivi des temps'!$F303='Récap par type de tâche'!G$8,'Suivi des temps'!$J303,0)+IF('Suivi des temps'!$K303='Récap par type de tâche'!G$8,'Suivi des temps'!$O303,0)+IF('Suivi des temps'!$P303='Récap par type de tâche'!G$8,'Suivi des temps'!$T303,0)+IF('Suivi des temps'!$U303='Récap par type de tâche'!G$8,'Suivi des temps'!$Y303,0)+IF('Suivi des temps'!$Z303='Récap par type de tâche'!G$8,'Suivi des temps'!$AD303,0)+IF('Suivi des temps'!$AE303='Récap par type de tâche'!G$8,'Suivi des temps'!$AI303,0)+IF('Suivi des temps'!$AJ303='Récap par type de tâche'!G$8,'Suivi des temps'!$AN303,0)</f>
        <v>0</v>
      </c>
      <c r="H302" s="41">
        <f>IF('Suivi des temps'!$F303='Récap par type de tâche'!H$8,'Suivi des temps'!$J303,0)+IF('Suivi des temps'!$K303='Récap par type de tâche'!H$8,'Suivi des temps'!$O303,0)+IF('Suivi des temps'!$P303='Récap par type de tâche'!H$8,'Suivi des temps'!$T303,0)+IF('Suivi des temps'!$U303='Récap par type de tâche'!H$8,'Suivi des temps'!$Y303,0)+IF('Suivi des temps'!$Z303='Récap par type de tâche'!H$8,'Suivi des temps'!$AD303,0)+IF('Suivi des temps'!$AE303='Récap par type de tâche'!H$8,'Suivi des temps'!$AI303,0)+IF('Suivi des temps'!$AJ303='Récap par type de tâche'!H$8,'Suivi des temps'!$AN303,0)</f>
        <v>0</v>
      </c>
      <c r="I302" s="41">
        <f>IF('Suivi des temps'!$F303='Récap par type de tâche'!I$8,'Suivi des temps'!$J303,0)+IF('Suivi des temps'!$K303='Récap par type de tâche'!I$8,'Suivi des temps'!$O303,0)+IF('Suivi des temps'!$P303='Récap par type de tâche'!I$8,'Suivi des temps'!$T303,0)+IF('Suivi des temps'!$U303='Récap par type de tâche'!I$8,'Suivi des temps'!$Y303,0)+IF('Suivi des temps'!$Z303='Récap par type de tâche'!I$8,'Suivi des temps'!$AD303,0)+IF('Suivi des temps'!$AE303='Récap par type de tâche'!I$8,'Suivi des temps'!$AI303,0)+IF('Suivi des temps'!$AJ303='Récap par type de tâche'!I$8,'Suivi des temps'!$AN303,0)</f>
        <v>0</v>
      </c>
      <c r="J302" s="41">
        <f>IF('Suivi des temps'!$F303='Récap par type de tâche'!J$8,'Suivi des temps'!$J303,0)+IF('Suivi des temps'!$K303='Récap par type de tâche'!J$8,'Suivi des temps'!$O303,0)+IF('Suivi des temps'!$P303='Récap par type de tâche'!J$8,'Suivi des temps'!$T303,0)+IF('Suivi des temps'!$U303='Récap par type de tâche'!J$8,'Suivi des temps'!$Y303,0)+IF('Suivi des temps'!$Z303='Récap par type de tâche'!J$8,'Suivi des temps'!$AD303,0)+IF('Suivi des temps'!$AE303='Récap par type de tâche'!J$8,'Suivi des temps'!$AI303,0)+IF('Suivi des temps'!$AJ303='Récap par type de tâche'!J$8,'Suivi des temps'!$AN303,0)</f>
        <v>0</v>
      </c>
      <c r="K302" s="41">
        <f>IF('Suivi des temps'!$F303='Récap par type de tâche'!K$8,'Suivi des temps'!$J303,0)+IF('Suivi des temps'!$K303='Récap par type de tâche'!K$8,'Suivi des temps'!$O303,0)+IF('Suivi des temps'!$P303='Récap par type de tâche'!K$8,'Suivi des temps'!$T303,0)+IF('Suivi des temps'!$U303='Récap par type de tâche'!K$8,'Suivi des temps'!$Y303,0)+IF('Suivi des temps'!$Z303='Récap par type de tâche'!K$8,'Suivi des temps'!$AD303,0)+IF('Suivi des temps'!$AE303='Récap par type de tâche'!K$8,'Suivi des temps'!$AI303,0)+IF('Suivi des temps'!$AJ303='Récap par type de tâche'!K$8,'Suivi des temps'!$AN303,0)</f>
        <v>0</v>
      </c>
      <c r="L302" s="41">
        <f>IF('Suivi des temps'!$F303='Récap par type de tâche'!L$8,'Suivi des temps'!$J303,0)+IF('Suivi des temps'!$K303='Récap par type de tâche'!L$8,'Suivi des temps'!$O303,0)+IF('Suivi des temps'!$P303='Récap par type de tâche'!L$8,'Suivi des temps'!$T303,0)+IF('Suivi des temps'!$U303='Récap par type de tâche'!L$8,'Suivi des temps'!$Y303,0)+IF('Suivi des temps'!$Z303='Récap par type de tâche'!L$8,'Suivi des temps'!$AD303,0)+IF('Suivi des temps'!$AE303='Récap par type de tâche'!L$8,'Suivi des temps'!$AI303,0)+IF('Suivi des temps'!$AJ303='Récap par type de tâche'!L$8,'Suivi des temps'!$AN303,0)</f>
        <v>0</v>
      </c>
      <c r="M302" s="41">
        <f>IF('Suivi des temps'!$F303='Récap par type de tâche'!M$8,'Suivi des temps'!$J303,0)+IF('Suivi des temps'!$K303='Récap par type de tâche'!M$8,'Suivi des temps'!$O303,0)+IF('Suivi des temps'!$P303='Récap par type de tâche'!M$8,'Suivi des temps'!$T303,0)+IF('Suivi des temps'!$U303='Récap par type de tâche'!M$8,'Suivi des temps'!$Y303,0)+IF('Suivi des temps'!$Z303='Récap par type de tâche'!M$8,'Suivi des temps'!$AD303,0)+IF('Suivi des temps'!$AE303='Récap par type de tâche'!M$8,'Suivi des temps'!$AI303,0)+IF('Suivi des temps'!$AJ303='Récap par type de tâche'!M$8,'Suivi des temps'!$AN303,0)</f>
        <v>0</v>
      </c>
      <c r="N302" s="41">
        <f>IF('Suivi des temps'!$F303='Récap par type de tâche'!N$8,'Suivi des temps'!$J303,0)+IF('Suivi des temps'!$K303='Récap par type de tâche'!N$8,'Suivi des temps'!$O303,0)+IF('Suivi des temps'!$P303='Récap par type de tâche'!N$8,'Suivi des temps'!$T303,0)+IF('Suivi des temps'!$U303='Récap par type de tâche'!N$8,'Suivi des temps'!$Y303,0)+IF('Suivi des temps'!$Z303='Récap par type de tâche'!N$8,'Suivi des temps'!$AD303,0)+IF('Suivi des temps'!$AE303='Récap par type de tâche'!N$8,'Suivi des temps'!$AI303,0)+IF('Suivi des temps'!$AJ303='Récap par type de tâche'!N$8,'Suivi des temps'!$AN303,0)</f>
        <v>0</v>
      </c>
      <c r="O302" s="41">
        <f>IF('Suivi des temps'!$F303='Récap par type de tâche'!O$8,'Suivi des temps'!$J303,0)+IF('Suivi des temps'!$K303='Récap par type de tâche'!O$8,'Suivi des temps'!$O303,0)+IF('Suivi des temps'!$P303='Récap par type de tâche'!O$8,'Suivi des temps'!$T303,0)+IF('Suivi des temps'!$U303='Récap par type de tâche'!O$8,'Suivi des temps'!$Y303,0)+IF('Suivi des temps'!$Z303='Récap par type de tâche'!O$8,'Suivi des temps'!$AD303,0)+IF('Suivi des temps'!$AE303='Récap par type de tâche'!O$8,'Suivi des temps'!$AI303,0)+IF('Suivi des temps'!$AJ303='Récap par type de tâche'!O$8,'Suivi des temps'!$AN303,0)</f>
        <v>0</v>
      </c>
      <c r="P302" s="41">
        <f>IF('Suivi des temps'!$F303='Récap par type de tâche'!P$8,'Suivi des temps'!$J303,0)+IF('Suivi des temps'!$K303='Récap par type de tâche'!P$8,'Suivi des temps'!$O303,0)+IF('Suivi des temps'!$P303='Récap par type de tâche'!P$8,'Suivi des temps'!$T303,0)+IF('Suivi des temps'!$U303='Récap par type de tâche'!P$8,'Suivi des temps'!$Y303,0)+IF('Suivi des temps'!$Z303='Récap par type de tâche'!P$8,'Suivi des temps'!$AD303,0)+IF('Suivi des temps'!$AE303='Récap par type de tâche'!P$8,'Suivi des temps'!$AI303,0)+IF('Suivi des temps'!$AJ303='Récap par type de tâche'!P$8,'Suivi des temps'!$AN303,0)</f>
        <v>0</v>
      </c>
      <c r="Q302" s="41">
        <f>IF('Suivi des temps'!$F303='Récap par type de tâche'!Q$8,'Suivi des temps'!$J303,0)+IF('Suivi des temps'!$K303='Récap par type de tâche'!Q$8,'Suivi des temps'!$O303,0)+IF('Suivi des temps'!$P303='Récap par type de tâche'!Q$8,'Suivi des temps'!$T303,0)+IF('Suivi des temps'!$U303='Récap par type de tâche'!Q$8,'Suivi des temps'!$Y303,0)+IF('Suivi des temps'!$Z303='Récap par type de tâche'!Q$8,'Suivi des temps'!$AD303,0)+IF('Suivi des temps'!$AE303='Récap par type de tâche'!Q$8,'Suivi des temps'!$AI303,0)+IF('Suivi des temps'!$AJ303='Récap par type de tâche'!Q$8,'Suivi des temps'!$AN303,0)</f>
        <v>0</v>
      </c>
      <c r="R302" s="41">
        <f>IF('Suivi des temps'!$F303='Récap par type de tâche'!R$8,'Suivi des temps'!$J303,0)+IF('Suivi des temps'!$K303='Récap par type de tâche'!R$8,'Suivi des temps'!$O303,0)+IF('Suivi des temps'!$P303='Récap par type de tâche'!R$8,'Suivi des temps'!$T303,0)+IF('Suivi des temps'!$U303='Récap par type de tâche'!R$8,'Suivi des temps'!$Y303,0)+IF('Suivi des temps'!$Z303='Récap par type de tâche'!R$8,'Suivi des temps'!$AD303,0)+IF('Suivi des temps'!$AE303='Récap par type de tâche'!R$8,'Suivi des temps'!$AI303,0)+IF('Suivi des temps'!$AJ303='Récap par type de tâche'!R$8,'Suivi des temps'!$AN303,0)</f>
        <v>0</v>
      </c>
      <c r="S302" s="41">
        <f>IF('Suivi des temps'!$F303='Récap par type de tâche'!S$8,'Suivi des temps'!$J303,0)+IF('Suivi des temps'!$K303='Récap par type de tâche'!S$8,'Suivi des temps'!$O303,0)+IF('Suivi des temps'!$P303='Récap par type de tâche'!S$8,'Suivi des temps'!$T303,0)+IF('Suivi des temps'!$U303='Récap par type de tâche'!S$8,'Suivi des temps'!$Y303,0)+IF('Suivi des temps'!$Z303='Récap par type de tâche'!S$8,'Suivi des temps'!$AD303,0)+IF('Suivi des temps'!$AE303='Récap par type de tâche'!S$8,'Suivi des temps'!$AI303,0)+IF('Suivi des temps'!$AJ303='Récap par type de tâche'!S$8,'Suivi des temps'!$AN303,0)</f>
        <v>0</v>
      </c>
      <c r="T302" s="41">
        <f>IF('Suivi des temps'!$F303='Récap par type de tâche'!T$8,'Suivi des temps'!$J303,0)+IF('Suivi des temps'!$K303='Récap par type de tâche'!T$8,'Suivi des temps'!$O303,0)+IF('Suivi des temps'!$P303='Récap par type de tâche'!T$8,'Suivi des temps'!$T303,0)+IF('Suivi des temps'!$U303='Récap par type de tâche'!T$8,'Suivi des temps'!$Y303,0)+IF('Suivi des temps'!$Z303='Récap par type de tâche'!T$8,'Suivi des temps'!$AD303,0)+IF('Suivi des temps'!$AE303='Récap par type de tâche'!T$8,'Suivi des temps'!$AI303,0)+IF('Suivi des temps'!$AJ303='Récap par type de tâche'!T$8,'Suivi des temps'!$AN303,0)</f>
        <v>0</v>
      </c>
      <c r="U302" s="41">
        <f>IF('Suivi des temps'!$F303='Récap par type de tâche'!U$8,'Suivi des temps'!$J303,0)+IF('Suivi des temps'!$K303='Récap par type de tâche'!U$8,'Suivi des temps'!$O303,0)+IF('Suivi des temps'!$P303='Récap par type de tâche'!U$8,'Suivi des temps'!$T303,0)+IF('Suivi des temps'!$U303='Récap par type de tâche'!U$8,'Suivi des temps'!$Y303,0)+IF('Suivi des temps'!$Z303='Récap par type de tâche'!U$8,'Suivi des temps'!$AD303,0)+IF('Suivi des temps'!$AE303='Récap par type de tâche'!U$8,'Suivi des temps'!$AI303,0)+IF('Suivi des temps'!$AJ303='Récap par type de tâche'!U$8,'Suivi des temps'!$AN303,0)</f>
        <v>0</v>
      </c>
      <c r="V302" s="41">
        <f>IF('Suivi des temps'!$F303='Récap par type de tâche'!V$8,'Suivi des temps'!$J303,0)+IF('Suivi des temps'!$K303='Récap par type de tâche'!V$8,'Suivi des temps'!$O303,0)+IF('Suivi des temps'!$P303='Récap par type de tâche'!V$8,'Suivi des temps'!$T303,0)+IF('Suivi des temps'!$U303='Récap par type de tâche'!V$8,'Suivi des temps'!$Y303,0)+IF('Suivi des temps'!$Z303='Récap par type de tâche'!V$8,'Suivi des temps'!$AD303,0)+IF('Suivi des temps'!$AE303='Récap par type de tâche'!V$8,'Suivi des temps'!$AI303,0)+IF('Suivi des temps'!$AJ303='Récap par type de tâche'!V$8,'Suivi des temps'!$AN303,0)</f>
        <v>0</v>
      </c>
      <c r="W302" s="41">
        <f>IF('Suivi des temps'!$F303='Récap par type de tâche'!W$8,'Suivi des temps'!$J303,0)+IF('Suivi des temps'!$K303='Récap par type de tâche'!W$8,'Suivi des temps'!$O303,0)+IF('Suivi des temps'!$P303='Récap par type de tâche'!W$8,'Suivi des temps'!$T303,0)+IF('Suivi des temps'!$U303='Récap par type de tâche'!W$8,'Suivi des temps'!$Y303,0)+IF('Suivi des temps'!$Z303='Récap par type de tâche'!W$8,'Suivi des temps'!$AD303,0)+IF('Suivi des temps'!$AE303='Récap par type de tâche'!W$8,'Suivi des temps'!$AI303,0)+IF('Suivi des temps'!$AJ303='Récap par type de tâche'!W$8,'Suivi des temps'!$AN303,0)</f>
        <v>0</v>
      </c>
      <c r="X302" s="41">
        <f>IF('Suivi des temps'!$F303='Récap par type de tâche'!X$8,'Suivi des temps'!$J303,0)+IF('Suivi des temps'!$K303='Récap par type de tâche'!X$8,'Suivi des temps'!$O303,0)+IF('Suivi des temps'!$P303='Récap par type de tâche'!X$8,'Suivi des temps'!$T303,0)+IF('Suivi des temps'!$U303='Récap par type de tâche'!X$8,'Suivi des temps'!$Y303,0)+IF('Suivi des temps'!$Z303='Récap par type de tâche'!X$8,'Suivi des temps'!$AD303,0)+IF('Suivi des temps'!$AE303='Récap par type de tâche'!X$8,'Suivi des temps'!$AI303,0)+IF('Suivi des temps'!$AJ303='Récap par type de tâche'!X$8,'Suivi des temps'!$AN303,0)</f>
        <v>0</v>
      </c>
      <c r="Y302" s="41">
        <f>IF('Suivi des temps'!$F303='Récap par type de tâche'!Y$8,'Suivi des temps'!$J303,0)+IF('Suivi des temps'!$K303='Récap par type de tâche'!Y$8,'Suivi des temps'!$O303,0)+IF('Suivi des temps'!$P303='Récap par type de tâche'!Y$8,'Suivi des temps'!$T303,0)+IF('Suivi des temps'!$U303='Récap par type de tâche'!Y$8,'Suivi des temps'!$Y303,0)+IF('Suivi des temps'!$Z303='Récap par type de tâche'!Y$8,'Suivi des temps'!$AD303,0)+IF('Suivi des temps'!$AE303='Récap par type de tâche'!Y$8,'Suivi des temps'!$AI303,0)+IF('Suivi des temps'!$AJ303='Récap par type de tâche'!Y$8,'Suivi des temps'!$AN303,0)</f>
        <v>0</v>
      </c>
      <c r="Z302" s="41">
        <f>IF('Suivi des temps'!$F303='Récap par type de tâche'!Z$8,'Suivi des temps'!$J303,0)+IF('Suivi des temps'!$K303='Récap par type de tâche'!Z$8,'Suivi des temps'!$O303,0)+IF('Suivi des temps'!$P303='Récap par type de tâche'!Z$8,'Suivi des temps'!$T303,0)+IF('Suivi des temps'!$U303='Récap par type de tâche'!Z$8,'Suivi des temps'!$Y303,0)+IF('Suivi des temps'!$Z303='Récap par type de tâche'!Z$8,'Suivi des temps'!$AD303,0)+IF('Suivi des temps'!$AE303='Récap par type de tâche'!Z$8,'Suivi des temps'!$AI303,0)+IF('Suivi des temps'!$AJ303='Récap par type de tâche'!Z$8,'Suivi des temps'!$AN303,0)</f>
        <v>0</v>
      </c>
      <c r="AA302" s="45">
        <f t="shared" si="24"/>
        <v>0</v>
      </c>
    </row>
    <row r="303" spans="2:27" ht="20.8" customHeight="1" x14ac:dyDescent="0.25">
      <c r="B303" s="25" t="str">
        <f t="shared" si="20"/>
        <v/>
      </c>
      <c r="C303" s="23" t="str">
        <f t="shared" si="21"/>
        <v/>
      </c>
      <c r="D303" s="17">
        <f t="shared" si="22"/>
        <v>45586</v>
      </c>
      <c r="E303" s="32" t="str">
        <f t="shared" si="23"/>
        <v>Lundi</v>
      </c>
      <c r="F303" s="41">
        <f>IF('Suivi des temps'!$F304='Récap par type de tâche'!F$8,'Suivi des temps'!$J304,0)+IF('Suivi des temps'!$K304='Récap par type de tâche'!F$8,'Suivi des temps'!$O304,0)+IF('Suivi des temps'!$P304='Récap par type de tâche'!F$8,'Suivi des temps'!$T304,0)+IF('Suivi des temps'!$U304='Récap par type de tâche'!F$8,'Suivi des temps'!$Y304,0)+IF('Suivi des temps'!$Z304='Récap par type de tâche'!F$8,'Suivi des temps'!$AD304,0)+IF('Suivi des temps'!$AE304='Récap par type de tâche'!F$8,'Suivi des temps'!$AI304,0)+IF('Suivi des temps'!$AJ304='Récap par type de tâche'!F$8,'Suivi des temps'!$AN304,0)</f>
        <v>0</v>
      </c>
      <c r="G303" s="41">
        <f>IF('Suivi des temps'!$F304='Récap par type de tâche'!G$8,'Suivi des temps'!$J304,0)+IF('Suivi des temps'!$K304='Récap par type de tâche'!G$8,'Suivi des temps'!$O304,0)+IF('Suivi des temps'!$P304='Récap par type de tâche'!G$8,'Suivi des temps'!$T304,0)+IF('Suivi des temps'!$U304='Récap par type de tâche'!G$8,'Suivi des temps'!$Y304,0)+IF('Suivi des temps'!$Z304='Récap par type de tâche'!G$8,'Suivi des temps'!$AD304,0)+IF('Suivi des temps'!$AE304='Récap par type de tâche'!G$8,'Suivi des temps'!$AI304,0)+IF('Suivi des temps'!$AJ304='Récap par type de tâche'!G$8,'Suivi des temps'!$AN304,0)</f>
        <v>0</v>
      </c>
      <c r="H303" s="41">
        <f>IF('Suivi des temps'!$F304='Récap par type de tâche'!H$8,'Suivi des temps'!$J304,0)+IF('Suivi des temps'!$K304='Récap par type de tâche'!H$8,'Suivi des temps'!$O304,0)+IF('Suivi des temps'!$P304='Récap par type de tâche'!H$8,'Suivi des temps'!$T304,0)+IF('Suivi des temps'!$U304='Récap par type de tâche'!H$8,'Suivi des temps'!$Y304,0)+IF('Suivi des temps'!$Z304='Récap par type de tâche'!H$8,'Suivi des temps'!$AD304,0)+IF('Suivi des temps'!$AE304='Récap par type de tâche'!H$8,'Suivi des temps'!$AI304,0)+IF('Suivi des temps'!$AJ304='Récap par type de tâche'!H$8,'Suivi des temps'!$AN304,0)</f>
        <v>0</v>
      </c>
      <c r="I303" s="41">
        <f>IF('Suivi des temps'!$F304='Récap par type de tâche'!I$8,'Suivi des temps'!$J304,0)+IF('Suivi des temps'!$K304='Récap par type de tâche'!I$8,'Suivi des temps'!$O304,0)+IF('Suivi des temps'!$P304='Récap par type de tâche'!I$8,'Suivi des temps'!$T304,0)+IF('Suivi des temps'!$U304='Récap par type de tâche'!I$8,'Suivi des temps'!$Y304,0)+IF('Suivi des temps'!$Z304='Récap par type de tâche'!I$8,'Suivi des temps'!$AD304,0)+IF('Suivi des temps'!$AE304='Récap par type de tâche'!I$8,'Suivi des temps'!$AI304,0)+IF('Suivi des temps'!$AJ304='Récap par type de tâche'!I$8,'Suivi des temps'!$AN304,0)</f>
        <v>0</v>
      </c>
      <c r="J303" s="41">
        <f>IF('Suivi des temps'!$F304='Récap par type de tâche'!J$8,'Suivi des temps'!$J304,0)+IF('Suivi des temps'!$K304='Récap par type de tâche'!J$8,'Suivi des temps'!$O304,0)+IF('Suivi des temps'!$P304='Récap par type de tâche'!J$8,'Suivi des temps'!$T304,0)+IF('Suivi des temps'!$U304='Récap par type de tâche'!J$8,'Suivi des temps'!$Y304,0)+IF('Suivi des temps'!$Z304='Récap par type de tâche'!J$8,'Suivi des temps'!$AD304,0)+IF('Suivi des temps'!$AE304='Récap par type de tâche'!J$8,'Suivi des temps'!$AI304,0)+IF('Suivi des temps'!$AJ304='Récap par type de tâche'!J$8,'Suivi des temps'!$AN304,0)</f>
        <v>0</v>
      </c>
      <c r="K303" s="41">
        <f>IF('Suivi des temps'!$F304='Récap par type de tâche'!K$8,'Suivi des temps'!$J304,0)+IF('Suivi des temps'!$K304='Récap par type de tâche'!K$8,'Suivi des temps'!$O304,0)+IF('Suivi des temps'!$P304='Récap par type de tâche'!K$8,'Suivi des temps'!$T304,0)+IF('Suivi des temps'!$U304='Récap par type de tâche'!K$8,'Suivi des temps'!$Y304,0)+IF('Suivi des temps'!$Z304='Récap par type de tâche'!K$8,'Suivi des temps'!$AD304,0)+IF('Suivi des temps'!$AE304='Récap par type de tâche'!K$8,'Suivi des temps'!$AI304,0)+IF('Suivi des temps'!$AJ304='Récap par type de tâche'!K$8,'Suivi des temps'!$AN304,0)</f>
        <v>0</v>
      </c>
      <c r="L303" s="41">
        <f>IF('Suivi des temps'!$F304='Récap par type de tâche'!L$8,'Suivi des temps'!$J304,0)+IF('Suivi des temps'!$K304='Récap par type de tâche'!L$8,'Suivi des temps'!$O304,0)+IF('Suivi des temps'!$P304='Récap par type de tâche'!L$8,'Suivi des temps'!$T304,0)+IF('Suivi des temps'!$U304='Récap par type de tâche'!L$8,'Suivi des temps'!$Y304,0)+IF('Suivi des temps'!$Z304='Récap par type de tâche'!L$8,'Suivi des temps'!$AD304,0)+IF('Suivi des temps'!$AE304='Récap par type de tâche'!L$8,'Suivi des temps'!$AI304,0)+IF('Suivi des temps'!$AJ304='Récap par type de tâche'!L$8,'Suivi des temps'!$AN304,0)</f>
        <v>0</v>
      </c>
      <c r="M303" s="41">
        <f>IF('Suivi des temps'!$F304='Récap par type de tâche'!M$8,'Suivi des temps'!$J304,0)+IF('Suivi des temps'!$K304='Récap par type de tâche'!M$8,'Suivi des temps'!$O304,0)+IF('Suivi des temps'!$P304='Récap par type de tâche'!M$8,'Suivi des temps'!$T304,0)+IF('Suivi des temps'!$U304='Récap par type de tâche'!M$8,'Suivi des temps'!$Y304,0)+IF('Suivi des temps'!$Z304='Récap par type de tâche'!M$8,'Suivi des temps'!$AD304,0)+IF('Suivi des temps'!$AE304='Récap par type de tâche'!M$8,'Suivi des temps'!$AI304,0)+IF('Suivi des temps'!$AJ304='Récap par type de tâche'!M$8,'Suivi des temps'!$AN304,0)</f>
        <v>0</v>
      </c>
      <c r="N303" s="41">
        <f>IF('Suivi des temps'!$F304='Récap par type de tâche'!N$8,'Suivi des temps'!$J304,0)+IF('Suivi des temps'!$K304='Récap par type de tâche'!N$8,'Suivi des temps'!$O304,0)+IF('Suivi des temps'!$P304='Récap par type de tâche'!N$8,'Suivi des temps'!$T304,0)+IF('Suivi des temps'!$U304='Récap par type de tâche'!N$8,'Suivi des temps'!$Y304,0)+IF('Suivi des temps'!$Z304='Récap par type de tâche'!N$8,'Suivi des temps'!$AD304,0)+IF('Suivi des temps'!$AE304='Récap par type de tâche'!N$8,'Suivi des temps'!$AI304,0)+IF('Suivi des temps'!$AJ304='Récap par type de tâche'!N$8,'Suivi des temps'!$AN304,0)</f>
        <v>0</v>
      </c>
      <c r="O303" s="41">
        <f>IF('Suivi des temps'!$F304='Récap par type de tâche'!O$8,'Suivi des temps'!$J304,0)+IF('Suivi des temps'!$K304='Récap par type de tâche'!O$8,'Suivi des temps'!$O304,0)+IF('Suivi des temps'!$P304='Récap par type de tâche'!O$8,'Suivi des temps'!$T304,0)+IF('Suivi des temps'!$U304='Récap par type de tâche'!O$8,'Suivi des temps'!$Y304,0)+IF('Suivi des temps'!$Z304='Récap par type de tâche'!O$8,'Suivi des temps'!$AD304,0)+IF('Suivi des temps'!$AE304='Récap par type de tâche'!O$8,'Suivi des temps'!$AI304,0)+IF('Suivi des temps'!$AJ304='Récap par type de tâche'!O$8,'Suivi des temps'!$AN304,0)</f>
        <v>0</v>
      </c>
      <c r="P303" s="41">
        <f>IF('Suivi des temps'!$F304='Récap par type de tâche'!P$8,'Suivi des temps'!$J304,0)+IF('Suivi des temps'!$K304='Récap par type de tâche'!P$8,'Suivi des temps'!$O304,0)+IF('Suivi des temps'!$P304='Récap par type de tâche'!P$8,'Suivi des temps'!$T304,0)+IF('Suivi des temps'!$U304='Récap par type de tâche'!P$8,'Suivi des temps'!$Y304,0)+IF('Suivi des temps'!$Z304='Récap par type de tâche'!P$8,'Suivi des temps'!$AD304,0)+IF('Suivi des temps'!$AE304='Récap par type de tâche'!P$8,'Suivi des temps'!$AI304,0)+IF('Suivi des temps'!$AJ304='Récap par type de tâche'!P$8,'Suivi des temps'!$AN304,0)</f>
        <v>0</v>
      </c>
      <c r="Q303" s="41">
        <f>IF('Suivi des temps'!$F304='Récap par type de tâche'!Q$8,'Suivi des temps'!$J304,0)+IF('Suivi des temps'!$K304='Récap par type de tâche'!Q$8,'Suivi des temps'!$O304,0)+IF('Suivi des temps'!$P304='Récap par type de tâche'!Q$8,'Suivi des temps'!$T304,0)+IF('Suivi des temps'!$U304='Récap par type de tâche'!Q$8,'Suivi des temps'!$Y304,0)+IF('Suivi des temps'!$Z304='Récap par type de tâche'!Q$8,'Suivi des temps'!$AD304,0)+IF('Suivi des temps'!$AE304='Récap par type de tâche'!Q$8,'Suivi des temps'!$AI304,0)+IF('Suivi des temps'!$AJ304='Récap par type de tâche'!Q$8,'Suivi des temps'!$AN304,0)</f>
        <v>0</v>
      </c>
      <c r="R303" s="41">
        <f>IF('Suivi des temps'!$F304='Récap par type de tâche'!R$8,'Suivi des temps'!$J304,0)+IF('Suivi des temps'!$K304='Récap par type de tâche'!R$8,'Suivi des temps'!$O304,0)+IF('Suivi des temps'!$P304='Récap par type de tâche'!R$8,'Suivi des temps'!$T304,0)+IF('Suivi des temps'!$U304='Récap par type de tâche'!R$8,'Suivi des temps'!$Y304,0)+IF('Suivi des temps'!$Z304='Récap par type de tâche'!R$8,'Suivi des temps'!$AD304,0)+IF('Suivi des temps'!$AE304='Récap par type de tâche'!R$8,'Suivi des temps'!$AI304,0)+IF('Suivi des temps'!$AJ304='Récap par type de tâche'!R$8,'Suivi des temps'!$AN304,0)</f>
        <v>0</v>
      </c>
      <c r="S303" s="41">
        <f>IF('Suivi des temps'!$F304='Récap par type de tâche'!S$8,'Suivi des temps'!$J304,0)+IF('Suivi des temps'!$K304='Récap par type de tâche'!S$8,'Suivi des temps'!$O304,0)+IF('Suivi des temps'!$P304='Récap par type de tâche'!S$8,'Suivi des temps'!$T304,0)+IF('Suivi des temps'!$U304='Récap par type de tâche'!S$8,'Suivi des temps'!$Y304,0)+IF('Suivi des temps'!$Z304='Récap par type de tâche'!S$8,'Suivi des temps'!$AD304,0)+IF('Suivi des temps'!$AE304='Récap par type de tâche'!S$8,'Suivi des temps'!$AI304,0)+IF('Suivi des temps'!$AJ304='Récap par type de tâche'!S$8,'Suivi des temps'!$AN304,0)</f>
        <v>0</v>
      </c>
      <c r="T303" s="41">
        <f>IF('Suivi des temps'!$F304='Récap par type de tâche'!T$8,'Suivi des temps'!$J304,0)+IF('Suivi des temps'!$K304='Récap par type de tâche'!T$8,'Suivi des temps'!$O304,0)+IF('Suivi des temps'!$P304='Récap par type de tâche'!T$8,'Suivi des temps'!$T304,0)+IF('Suivi des temps'!$U304='Récap par type de tâche'!T$8,'Suivi des temps'!$Y304,0)+IF('Suivi des temps'!$Z304='Récap par type de tâche'!T$8,'Suivi des temps'!$AD304,0)+IF('Suivi des temps'!$AE304='Récap par type de tâche'!T$8,'Suivi des temps'!$AI304,0)+IF('Suivi des temps'!$AJ304='Récap par type de tâche'!T$8,'Suivi des temps'!$AN304,0)</f>
        <v>0</v>
      </c>
      <c r="U303" s="41">
        <f>IF('Suivi des temps'!$F304='Récap par type de tâche'!U$8,'Suivi des temps'!$J304,0)+IF('Suivi des temps'!$K304='Récap par type de tâche'!U$8,'Suivi des temps'!$O304,0)+IF('Suivi des temps'!$P304='Récap par type de tâche'!U$8,'Suivi des temps'!$T304,0)+IF('Suivi des temps'!$U304='Récap par type de tâche'!U$8,'Suivi des temps'!$Y304,0)+IF('Suivi des temps'!$Z304='Récap par type de tâche'!U$8,'Suivi des temps'!$AD304,0)+IF('Suivi des temps'!$AE304='Récap par type de tâche'!U$8,'Suivi des temps'!$AI304,0)+IF('Suivi des temps'!$AJ304='Récap par type de tâche'!U$8,'Suivi des temps'!$AN304,0)</f>
        <v>0</v>
      </c>
      <c r="V303" s="41">
        <f>IF('Suivi des temps'!$F304='Récap par type de tâche'!V$8,'Suivi des temps'!$J304,0)+IF('Suivi des temps'!$K304='Récap par type de tâche'!V$8,'Suivi des temps'!$O304,0)+IF('Suivi des temps'!$P304='Récap par type de tâche'!V$8,'Suivi des temps'!$T304,0)+IF('Suivi des temps'!$U304='Récap par type de tâche'!V$8,'Suivi des temps'!$Y304,0)+IF('Suivi des temps'!$Z304='Récap par type de tâche'!V$8,'Suivi des temps'!$AD304,0)+IF('Suivi des temps'!$AE304='Récap par type de tâche'!V$8,'Suivi des temps'!$AI304,0)+IF('Suivi des temps'!$AJ304='Récap par type de tâche'!V$8,'Suivi des temps'!$AN304,0)</f>
        <v>0</v>
      </c>
      <c r="W303" s="41">
        <f>IF('Suivi des temps'!$F304='Récap par type de tâche'!W$8,'Suivi des temps'!$J304,0)+IF('Suivi des temps'!$K304='Récap par type de tâche'!W$8,'Suivi des temps'!$O304,0)+IF('Suivi des temps'!$P304='Récap par type de tâche'!W$8,'Suivi des temps'!$T304,0)+IF('Suivi des temps'!$U304='Récap par type de tâche'!W$8,'Suivi des temps'!$Y304,0)+IF('Suivi des temps'!$Z304='Récap par type de tâche'!W$8,'Suivi des temps'!$AD304,0)+IF('Suivi des temps'!$AE304='Récap par type de tâche'!W$8,'Suivi des temps'!$AI304,0)+IF('Suivi des temps'!$AJ304='Récap par type de tâche'!W$8,'Suivi des temps'!$AN304,0)</f>
        <v>0</v>
      </c>
      <c r="X303" s="41">
        <f>IF('Suivi des temps'!$F304='Récap par type de tâche'!X$8,'Suivi des temps'!$J304,0)+IF('Suivi des temps'!$K304='Récap par type de tâche'!X$8,'Suivi des temps'!$O304,0)+IF('Suivi des temps'!$P304='Récap par type de tâche'!X$8,'Suivi des temps'!$T304,0)+IF('Suivi des temps'!$U304='Récap par type de tâche'!X$8,'Suivi des temps'!$Y304,0)+IF('Suivi des temps'!$Z304='Récap par type de tâche'!X$8,'Suivi des temps'!$AD304,0)+IF('Suivi des temps'!$AE304='Récap par type de tâche'!X$8,'Suivi des temps'!$AI304,0)+IF('Suivi des temps'!$AJ304='Récap par type de tâche'!X$8,'Suivi des temps'!$AN304,0)</f>
        <v>0</v>
      </c>
      <c r="Y303" s="41">
        <f>IF('Suivi des temps'!$F304='Récap par type de tâche'!Y$8,'Suivi des temps'!$J304,0)+IF('Suivi des temps'!$K304='Récap par type de tâche'!Y$8,'Suivi des temps'!$O304,0)+IF('Suivi des temps'!$P304='Récap par type de tâche'!Y$8,'Suivi des temps'!$T304,0)+IF('Suivi des temps'!$U304='Récap par type de tâche'!Y$8,'Suivi des temps'!$Y304,0)+IF('Suivi des temps'!$Z304='Récap par type de tâche'!Y$8,'Suivi des temps'!$AD304,0)+IF('Suivi des temps'!$AE304='Récap par type de tâche'!Y$8,'Suivi des temps'!$AI304,0)+IF('Suivi des temps'!$AJ304='Récap par type de tâche'!Y$8,'Suivi des temps'!$AN304,0)</f>
        <v>0</v>
      </c>
      <c r="Z303" s="41">
        <f>IF('Suivi des temps'!$F304='Récap par type de tâche'!Z$8,'Suivi des temps'!$J304,0)+IF('Suivi des temps'!$K304='Récap par type de tâche'!Z$8,'Suivi des temps'!$O304,0)+IF('Suivi des temps'!$P304='Récap par type de tâche'!Z$8,'Suivi des temps'!$T304,0)+IF('Suivi des temps'!$U304='Récap par type de tâche'!Z$8,'Suivi des temps'!$Y304,0)+IF('Suivi des temps'!$Z304='Récap par type de tâche'!Z$8,'Suivi des temps'!$AD304,0)+IF('Suivi des temps'!$AE304='Récap par type de tâche'!Z$8,'Suivi des temps'!$AI304,0)+IF('Suivi des temps'!$AJ304='Récap par type de tâche'!Z$8,'Suivi des temps'!$AN304,0)</f>
        <v>0</v>
      </c>
      <c r="AA303" s="45">
        <f t="shared" si="24"/>
        <v>0</v>
      </c>
    </row>
    <row r="304" spans="2:27" ht="20.8" customHeight="1" x14ac:dyDescent="0.25">
      <c r="B304" s="25" t="str">
        <f t="shared" si="20"/>
        <v/>
      </c>
      <c r="C304" s="23" t="str">
        <f t="shared" si="21"/>
        <v/>
      </c>
      <c r="D304" s="17">
        <f t="shared" si="22"/>
        <v>45587</v>
      </c>
      <c r="E304" s="32" t="str">
        <f t="shared" si="23"/>
        <v>Mardi</v>
      </c>
      <c r="F304" s="41">
        <f>IF('Suivi des temps'!$F305='Récap par type de tâche'!F$8,'Suivi des temps'!$J305,0)+IF('Suivi des temps'!$K305='Récap par type de tâche'!F$8,'Suivi des temps'!$O305,0)+IF('Suivi des temps'!$P305='Récap par type de tâche'!F$8,'Suivi des temps'!$T305,0)+IF('Suivi des temps'!$U305='Récap par type de tâche'!F$8,'Suivi des temps'!$Y305,0)+IF('Suivi des temps'!$Z305='Récap par type de tâche'!F$8,'Suivi des temps'!$AD305,0)+IF('Suivi des temps'!$AE305='Récap par type de tâche'!F$8,'Suivi des temps'!$AI305,0)+IF('Suivi des temps'!$AJ305='Récap par type de tâche'!F$8,'Suivi des temps'!$AN305,0)</f>
        <v>0</v>
      </c>
      <c r="G304" s="41">
        <f>IF('Suivi des temps'!$F305='Récap par type de tâche'!G$8,'Suivi des temps'!$J305,0)+IF('Suivi des temps'!$K305='Récap par type de tâche'!G$8,'Suivi des temps'!$O305,0)+IF('Suivi des temps'!$P305='Récap par type de tâche'!G$8,'Suivi des temps'!$T305,0)+IF('Suivi des temps'!$U305='Récap par type de tâche'!G$8,'Suivi des temps'!$Y305,0)+IF('Suivi des temps'!$Z305='Récap par type de tâche'!G$8,'Suivi des temps'!$AD305,0)+IF('Suivi des temps'!$AE305='Récap par type de tâche'!G$8,'Suivi des temps'!$AI305,0)+IF('Suivi des temps'!$AJ305='Récap par type de tâche'!G$8,'Suivi des temps'!$AN305,0)</f>
        <v>0</v>
      </c>
      <c r="H304" s="41">
        <f>IF('Suivi des temps'!$F305='Récap par type de tâche'!H$8,'Suivi des temps'!$J305,0)+IF('Suivi des temps'!$K305='Récap par type de tâche'!H$8,'Suivi des temps'!$O305,0)+IF('Suivi des temps'!$P305='Récap par type de tâche'!H$8,'Suivi des temps'!$T305,0)+IF('Suivi des temps'!$U305='Récap par type de tâche'!H$8,'Suivi des temps'!$Y305,0)+IF('Suivi des temps'!$Z305='Récap par type de tâche'!H$8,'Suivi des temps'!$AD305,0)+IF('Suivi des temps'!$AE305='Récap par type de tâche'!H$8,'Suivi des temps'!$AI305,0)+IF('Suivi des temps'!$AJ305='Récap par type de tâche'!H$8,'Suivi des temps'!$AN305,0)</f>
        <v>0</v>
      </c>
      <c r="I304" s="41">
        <f>IF('Suivi des temps'!$F305='Récap par type de tâche'!I$8,'Suivi des temps'!$J305,0)+IF('Suivi des temps'!$K305='Récap par type de tâche'!I$8,'Suivi des temps'!$O305,0)+IF('Suivi des temps'!$P305='Récap par type de tâche'!I$8,'Suivi des temps'!$T305,0)+IF('Suivi des temps'!$U305='Récap par type de tâche'!I$8,'Suivi des temps'!$Y305,0)+IF('Suivi des temps'!$Z305='Récap par type de tâche'!I$8,'Suivi des temps'!$AD305,0)+IF('Suivi des temps'!$AE305='Récap par type de tâche'!I$8,'Suivi des temps'!$AI305,0)+IF('Suivi des temps'!$AJ305='Récap par type de tâche'!I$8,'Suivi des temps'!$AN305,0)</f>
        <v>0</v>
      </c>
      <c r="J304" s="41">
        <f>IF('Suivi des temps'!$F305='Récap par type de tâche'!J$8,'Suivi des temps'!$J305,0)+IF('Suivi des temps'!$K305='Récap par type de tâche'!J$8,'Suivi des temps'!$O305,0)+IF('Suivi des temps'!$P305='Récap par type de tâche'!J$8,'Suivi des temps'!$T305,0)+IF('Suivi des temps'!$U305='Récap par type de tâche'!J$8,'Suivi des temps'!$Y305,0)+IF('Suivi des temps'!$Z305='Récap par type de tâche'!J$8,'Suivi des temps'!$AD305,0)+IF('Suivi des temps'!$AE305='Récap par type de tâche'!J$8,'Suivi des temps'!$AI305,0)+IF('Suivi des temps'!$AJ305='Récap par type de tâche'!J$8,'Suivi des temps'!$AN305,0)</f>
        <v>0</v>
      </c>
      <c r="K304" s="41">
        <f>IF('Suivi des temps'!$F305='Récap par type de tâche'!K$8,'Suivi des temps'!$J305,0)+IF('Suivi des temps'!$K305='Récap par type de tâche'!K$8,'Suivi des temps'!$O305,0)+IF('Suivi des temps'!$P305='Récap par type de tâche'!K$8,'Suivi des temps'!$T305,0)+IF('Suivi des temps'!$U305='Récap par type de tâche'!K$8,'Suivi des temps'!$Y305,0)+IF('Suivi des temps'!$Z305='Récap par type de tâche'!K$8,'Suivi des temps'!$AD305,0)+IF('Suivi des temps'!$AE305='Récap par type de tâche'!K$8,'Suivi des temps'!$AI305,0)+IF('Suivi des temps'!$AJ305='Récap par type de tâche'!K$8,'Suivi des temps'!$AN305,0)</f>
        <v>0</v>
      </c>
      <c r="L304" s="41">
        <f>IF('Suivi des temps'!$F305='Récap par type de tâche'!L$8,'Suivi des temps'!$J305,0)+IF('Suivi des temps'!$K305='Récap par type de tâche'!L$8,'Suivi des temps'!$O305,0)+IF('Suivi des temps'!$P305='Récap par type de tâche'!L$8,'Suivi des temps'!$T305,0)+IF('Suivi des temps'!$U305='Récap par type de tâche'!L$8,'Suivi des temps'!$Y305,0)+IF('Suivi des temps'!$Z305='Récap par type de tâche'!L$8,'Suivi des temps'!$AD305,0)+IF('Suivi des temps'!$AE305='Récap par type de tâche'!L$8,'Suivi des temps'!$AI305,0)+IF('Suivi des temps'!$AJ305='Récap par type de tâche'!L$8,'Suivi des temps'!$AN305,0)</f>
        <v>0</v>
      </c>
      <c r="M304" s="41">
        <f>IF('Suivi des temps'!$F305='Récap par type de tâche'!M$8,'Suivi des temps'!$J305,0)+IF('Suivi des temps'!$K305='Récap par type de tâche'!M$8,'Suivi des temps'!$O305,0)+IF('Suivi des temps'!$P305='Récap par type de tâche'!M$8,'Suivi des temps'!$T305,0)+IF('Suivi des temps'!$U305='Récap par type de tâche'!M$8,'Suivi des temps'!$Y305,0)+IF('Suivi des temps'!$Z305='Récap par type de tâche'!M$8,'Suivi des temps'!$AD305,0)+IF('Suivi des temps'!$AE305='Récap par type de tâche'!M$8,'Suivi des temps'!$AI305,0)+IF('Suivi des temps'!$AJ305='Récap par type de tâche'!M$8,'Suivi des temps'!$AN305,0)</f>
        <v>0</v>
      </c>
      <c r="N304" s="41">
        <f>IF('Suivi des temps'!$F305='Récap par type de tâche'!N$8,'Suivi des temps'!$J305,0)+IF('Suivi des temps'!$K305='Récap par type de tâche'!N$8,'Suivi des temps'!$O305,0)+IF('Suivi des temps'!$P305='Récap par type de tâche'!N$8,'Suivi des temps'!$T305,0)+IF('Suivi des temps'!$U305='Récap par type de tâche'!N$8,'Suivi des temps'!$Y305,0)+IF('Suivi des temps'!$Z305='Récap par type de tâche'!N$8,'Suivi des temps'!$AD305,0)+IF('Suivi des temps'!$AE305='Récap par type de tâche'!N$8,'Suivi des temps'!$AI305,0)+IF('Suivi des temps'!$AJ305='Récap par type de tâche'!N$8,'Suivi des temps'!$AN305,0)</f>
        <v>0</v>
      </c>
      <c r="O304" s="41">
        <f>IF('Suivi des temps'!$F305='Récap par type de tâche'!O$8,'Suivi des temps'!$J305,0)+IF('Suivi des temps'!$K305='Récap par type de tâche'!O$8,'Suivi des temps'!$O305,0)+IF('Suivi des temps'!$P305='Récap par type de tâche'!O$8,'Suivi des temps'!$T305,0)+IF('Suivi des temps'!$U305='Récap par type de tâche'!O$8,'Suivi des temps'!$Y305,0)+IF('Suivi des temps'!$Z305='Récap par type de tâche'!O$8,'Suivi des temps'!$AD305,0)+IF('Suivi des temps'!$AE305='Récap par type de tâche'!O$8,'Suivi des temps'!$AI305,0)+IF('Suivi des temps'!$AJ305='Récap par type de tâche'!O$8,'Suivi des temps'!$AN305,0)</f>
        <v>0</v>
      </c>
      <c r="P304" s="41">
        <f>IF('Suivi des temps'!$F305='Récap par type de tâche'!P$8,'Suivi des temps'!$J305,0)+IF('Suivi des temps'!$K305='Récap par type de tâche'!P$8,'Suivi des temps'!$O305,0)+IF('Suivi des temps'!$P305='Récap par type de tâche'!P$8,'Suivi des temps'!$T305,0)+IF('Suivi des temps'!$U305='Récap par type de tâche'!P$8,'Suivi des temps'!$Y305,0)+IF('Suivi des temps'!$Z305='Récap par type de tâche'!P$8,'Suivi des temps'!$AD305,0)+IF('Suivi des temps'!$AE305='Récap par type de tâche'!P$8,'Suivi des temps'!$AI305,0)+IF('Suivi des temps'!$AJ305='Récap par type de tâche'!P$8,'Suivi des temps'!$AN305,0)</f>
        <v>0</v>
      </c>
      <c r="Q304" s="41">
        <f>IF('Suivi des temps'!$F305='Récap par type de tâche'!Q$8,'Suivi des temps'!$J305,0)+IF('Suivi des temps'!$K305='Récap par type de tâche'!Q$8,'Suivi des temps'!$O305,0)+IF('Suivi des temps'!$P305='Récap par type de tâche'!Q$8,'Suivi des temps'!$T305,0)+IF('Suivi des temps'!$U305='Récap par type de tâche'!Q$8,'Suivi des temps'!$Y305,0)+IF('Suivi des temps'!$Z305='Récap par type de tâche'!Q$8,'Suivi des temps'!$AD305,0)+IF('Suivi des temps'!$AE305='Récap par type de tâche'!Q$8,'Suivi des temps'!$AI305,0)+IF('Suivi des temps'!$AJ305='Récap par type de tâche'!Q$8,'Suivi des temps'!$AN305,0)</f>
        <v>0</v>
      </c>
      <c r="R304" s="41">
        <f>IF('Suivi des temps'!$F305='Récap par type de tâche'!R$8,'Suivi des temps'!$J305,0)+IF('Suivi des temps'!$K305='Récap par type de tâche'!R$8,'Suivi des temps'!$O305,0)+IF('Suivi des temps'!$P305='Récap par type de tâche'!R$8,'Suivi des temps'!$T305,0)+IF('Suivi des temps'!$U305='Récap par type de tâche'!R$8,'Suivi des temps'!$Y305,0)+IF('Suivi des temps'!$Z305='Récap par type de tâche'!R$8,'Suivi des temps'!$AD305,0)+IF('Suivi des temps'!$AE305='Récap par type de tâche'!R$8,'Suivi des temps'!$AI305,0)+IF('Suivi des temps'!$AJ305='Récap par type de tâche'!R$8,'Suivi des temps'!$AN305,0)</f>
        <v>0</v>
      </c>
      <c r="S304" s="41">
        <f>IF('Suivi des temps'!$F305='Récap par type de tâche'!S$8,'Suivi des temps'!$J305,0)+IF('Suivi des temps'!$K305='Récap par type de tâche'!S$8,'Suivi des temps'!$O305,0)+IF('Suivi des temps'!$P305='Récap par type de tâche'!S$8,'Suivi des temps'!$T305,0)+IF('Suivi des temps'!$U305='Récap par type de tâche'!S$8,'Suivi des temps'!$Y305,0)+IF('Suivi des temps'!$Z305='Récap par type de tâche'!S$8,'Suivi des temps'!$AD305,0)+IF('Suivi des temps'!$AE305='Récap par type de tâche'!S$8,'Suivi des temps'!$AI305,0)+IF('Suivi des temps'!$AJ305='Récap par type de tâche'!S$8,'Suivi des temps'!$AN305,0)</f>
        <v>0</v>
      </c>
      <c r="T304" s="41">
        <f>IF('Suivi des temps'!$F305='Récap par type de tâche'!T$8,'Suivi des temps'!$J305,0)+IF('Suivi des temps'!$K305='Récap par type de tâche'!T$8,'Suivi des temps'!$O305,0)+IF('Suivi des temps'!$P305='Récap par type de tâche'!T$8,'Suivi des temps'!$T305,0)+IF('Suivi des temps'!$U305='Récap par type de tâche'!T$8,'Suivi des temps'!$Y305,0)+IF('Suivi des temps'!$Z305='Récap par type de tâche'!T$8,'Suivi des temps'!$AD305,0)+IF('Suivi des temps'!$AE305='Récap par type de tâche'!T$8,'Suivi des temps'!$AI305,0)+IF('Suivi des temps'!$AJ305='Récap par type de tâche'!T$8,'Suivi des temps'!$AN305,0)</f>
        <v>0</v>
      </c>
      <c r="U304" s="41">
        <f>IF('Suivi des temps'!$F305='Récap par type de tâche'!U$8,'Suivi des temps'!$J305,0)+IF('Suivi des temps'!$K305='Récap par type de tâche'!U$8,'Suivi des temps'!$O305,0)+IF('Suivi des temps'!$P305='Récap par type de tâche'!U$8,'Suivi des temps'!$T305,0)+IF('Suivi des temps'!$U305='Récap par type de tâche'!U$8,'Suivi des temps'!$Y305,0)+IF('Suivi des temps'!$Z305='Récap par type de tâche'!U$8,'Suivi des temps'!$AD305,0)+IF('Suivi des temps'!$AE305='Récap par type de tâche'!U$8,'Suivi des temps'!$AI305,0)+IF('Suivi des temps'!$AJ305='Récap par type de tâche'!U$8,'Suivi des temps'!$AN305,0)</f>
        <v>0</v>
      </c>
      <c r="V304" s="41">
        <f>IF('Suivi des temps'!$F305='Récap par type de tâche'!V$8,'Suivi des temps'!$J305,0)+IF('Suivi des temps'!$K305='Récap par type de tâche'!V$8,'Suivi des temps'!$O305,0)+IF('Suivi des temps'!$P305='Récap par type de tâche'!V$8,'Suivi des temps'!$T305,0)+IF('Suivi des temps'!$U305='Récap par type de tâche'!V$8,'Suivi des temps'!$Y305,0)+IF('Suivi des temps'!$Z305='Récap par type de tâche'!V$8,'Suivi des temps'!$AD305,0)+IF('Suivi des temps'!$AE305='Récap par type de tâche'!V$8,'Suivi des temps'!$AI305,0)+IF('Suivi des temps'!$AJ305='Récap par type de tâche'!V$8,'Suivi des temps'!$AN305,0)</f>
        <v>0</v>
      </c>
      <c r="W304" s="41">
        <f>IF('Suivi des temps'!$F305='Récap par type de tâche'!W$8,'Suivi des temps'!$J305,0)+IF('Suivi des temps'!$K305='Récap par type de tâche'!W$8,'Suivi des temps'!$O305,0)+IF('Suivi des temps'!$P305='Récap par type de tâche'!W$8,'Suivi des temps'!$T305,0)+IF('Suivi des temps'!$U305='Récap par type de tâche'!W$8,'Suivi des temps'!$Y305,0)+IF('Suivi des temps'!$Z305='Récap par type de tâche'!W$8,'Suivi des temps'!$AD305,0)+IF('Suivi des temps'!$AE305='Récap par type de tâche'!W$8,'Suivi des temps'!$AI305,0)+IF('Suivi des temps'!$AJ305='Récap par type de tâche'!W$8,'Suivi des temps'!$AN305,0)</f>
        <v>0</v>
      </c>
      <c r="X304" s="41">
        <f>IF('Suivi des temps'!$F305='Récap par type de tâche'!X$8,'Suivi des temps'!$J305,0)+IF('Suivi des temps'!$K305='Récap par type de tâche'!X$8,'Suivi des temps'!$O305,0)+IF('Suivi des temps'!$P305='Récap par type de tâche'!X$8,'Suivi des temps'!$T305,0)+IF('Suivi des temps'!$U305='Récap par type de tâche'!X$8,'Suivi des temps'!$Y305,0)+IF('Suivi des temps'!$Z305='Récap par type de tâche'!X$8,'Suivi des temps'!$AD305,0)+IF('Suivi des temps'!$AE305='Récap par type de tâche'!X$8,'Suivi des temps'!$AI305,0)+IF('Suivi des temps'!$AJ305='Récap par type de tâche'!X$8,'Suivi des temps'!$AN305,0)</f>
        <v>0</v>
      </c>
      <c r="Y304" s="41">
        <f>IF('Suivi des temps'!$F305='Récap par type de tâche'!Y$8,'Suivi des temps'!$J305,0)+IF('Suivi des temps'!$K305='Récap par type de tâche'!Y$8,'Suivi des temps'!$O305,0)+IF('Suivi des temps'!$P305='Récap par type de tâche'!Y$8,'Suivi des temps'!$T305,0)+IF('Suivi des temps'!$U305='Récap par type de tâche'!Y$8,'Suivi des temps'!$Y305,0)+IF('Suivi des temps'!$Z305='Récap par type de tâche'!Y$8,'Suivi des temps'!$AD305,0)+IF('Suivi des temps'!$AE305='Récap par type de tâche'!Y$8,'Suivi des temps'!$AI305,0)+IF('Suivi des temps'!$AJ305='Récap par type de tâche'!Y$8,'Suivi des temps'!$AN305,0)</f>
        <v>0</v>
      </c>
      <c r="Z304" s="41">
        <f>IF('Suivi des temps'!$F305='Récap par type de tâche'!Z$8,'Suivi des temps'!$J305,0)+IF('Suivi des temps'!$K305='Récap par type de tâche'!Z$8,'Suivi des temps'!$O305,0)+IF('Suivi des temps'!$P305='Récap par type de tâche'!Z$8,'Suivi des temps'!$T305,0)+IF('Suivi des temps'!$U305='Récap par type de tâche'!Z$8,'Suivi des temps'!$Y305,0)+IF('Suivi des temps'!$Z305='Récap par type de tâche'!Z$8,'Suivi des temps'!$AD305,0)+IF('Suivi des temps'!$AE305='Récap par type de tâche'!Z$8,'Suivi des temps'!$AI305,0)+IF('Suivi des temps'!$AJ305='Récap par type de tâche'!Z$8,'Suivi des temps'!$AN305,0)</f>
        <v>0</v>
      </c>
      <c r="AA304" s="45">
        <f t="shared" si="24"/>
        <v>0</v>
      </c>
    </row>
    <row r="305" spans="2:27" ht="20.8" customHeight="1" x14ac:dyDescent="0.25">
      <c r="B305" s="25" t="str">
        <f t="shared" si="20"/>
        <v/>
      </c>
      <c r="C305" s="23" t="str">
        <f t="shared" si="21"/>
        <v/>
      </c>
      <c r="D305" s="17">
        <f t="shared" si="22"/>
        <v>45588</v>
      </c>
      <c r="E305" s="32" t="str">
        <f t="shared" si="23"/>
        <v>Mercredi</v>
      </c>
      <c r="F305" s="41">
        <f>IF('Suivi des temps'!$F306='Récap par type de tâche'!F$8,'Suivi des temps'!$J306,0)+IF('Suivi des temps'!$K306='Récap par type de tâche'!F$8,'Suivi des temps'!$O306,0)+IF('Suivi des temps'!$P306='Récap par type de tâche'!F$8,'Suivi des temps'!$T306,0)+IF('Suivi des temps'!$U306='Récap par type de tâche'!F$8,'Suivi des temps'!$Y306,0)+IF('Suivi des temps'!$Z306='Récap par type de tâche'!F$8,'Suivi des temps'!$AD306,0)+IF('Suivi des temps'!$AE306='Récap par type de tâche'!F$8,'Suivi des temps'!$AI306,0)+IF('Suivi des temps'!$AJ306='Récap par type de tâche'!F$8,'Suivi des temps'!$AN306,0)</f>
        <v>0</v>
      </c>
      <c r="G305" s="41">
        <f>IF('Suivi des temps'!$F306='Récap par type de tâche'!G$8,'Suivi des temps'!$J306,0)+IF('Suivi des temps'!$K306='Récap par type de tâche'!G$8,'Suivi des temps'!$O306,0)+IF('Suivi des temps'!$P306='Récap par type de tâche'!G$8,'Suivi des temps'!$T306,0)+IF('Suivi des temps'!$U306='Récap par type de tâche'!G$8,'Suivi des temps'!$Y306,0)+IF('Suivi des temps'!$Z306='Récap par type de tâche'!G$8,'Suivi des temps'!$AD306,0)+IF('Suivi des temps'!$AE306='Récap par type de tâche'!G$8,'Suivi des temps'!$AI306,0)+IF('Suivi des temps'!$AJ306='Récap par type de tâche'!G$8,'Suivi des temps'!$AN306,0)</f>
        <v>0</v>
      </c>
      <c r="H305" s="41">
        <f>IF('Suivi des temps'!$F306='Récap par type de tâche'!H$8,'Suivi des temps'!$J306,0)+IF('Suivi des temps'!$K306='Récap par type de tâche'!H$8,'Suivi des temps'!$O306,0)+IF('Suivi des temps'!$P306='Récap par type de tâche'!H$8,'Suivi des temps'!$T306,0)+IF('Suivi des temps'!$U306='Récap par type de tâche'!H$8,'Suivi des temps'!$Y306,0)+IF('Suivi des temps'!$Z306='Récap par type de tâche'!H$8,'Suivi des temps'!$AD306,0)+IF('Suivi des temps'!$AE306='Récap par type de tâche'!H$8,'Suivi des temps'!$AI306,0)+IF('Suivi des temps'!$AJ306='Récap par type de tâche'!H$8,'Suivi des temps'!$AN306,0)</f>
        <v>0</v>
      </c>
      <c r="I305" s="41">
        <f>IF('Suivi des temps'!$F306='Récap par type de tâche'!I$8,'Suivi des temps'!$J306,0)+IF('Suivi des temps'!$K306='Récap par type de tâche'!I$8,'Suivi des temps'!$O306,0)+IF('Suivi des temps'!$P306='Récap par type de tâche'!I$8,'Suivi des temps'!$T306,0)+IF('Suivi des temps'!$U306='Récap par type de tâche'!I$8,'Suivi des temps'!$Y306,0)+IF('Suivi des temps'!$Z306='Récap par type de tâche'!I$8,'Suivi des temps'!$AD306,0)+IF('Suivi des temps'!$AE306='Récap par type de tâche'!I$8,'Suivi des temps'!$AI306,0)+IF('Suivi des temps'!$AJ306='Récap par type de tâche'!I$8,'Suivi des temps'!$AN306,0)</f>
        <v>0</v>
      </c>
      <c r="J305" s="41">
        <f>IF('Suivi des temps'!$F306='Récap par type de tâche'!J$8,'Suivi des temps'!$J306,0)+IF('Suivi des temps'!$K306='Récap par type de tâche'!J$8,'Suivi des temps'!$O306,0)+IF('Suivi des temps'!$P306='Récap par type de tâche'!J$8,'Suivi des temps'!$T306,0)+IF('Suivi des temps'!$U306='Récap par type de tâche'!J$8,'Suivi des temps'!$Y306,0)+IF('Suivi des temps'!$Z306='Récap par type de tâche'!J$8,'Suivi des temps'!$AD306,0)+IF('Suivi des temps'!$AE306='Récap par type de tâche'!J$8,'Suivi des temps'!$AI306,0)+IF('Suivi des temps'!$AJ306='Récap par type de tâche'!J$8,'Suivi des temps'!$AN306,0)</f>
        <v>0</v>
      </c>
      <c r="K305" s="41">
        <f>IF('Suivi des temps'!$F306='Récap par type de tâche'!K$8,'Suivi des temps'!$J306,0)+IF('Suivi des temps'!$K306='Récap par type de tâche'!K$8,'Suivi des temps'!$O306,0)+IF('Suivi des temps'!$P306='Récap par type de tâche'!K$8,'Suivi des temps'!$T306,0)+IF('Suivi des temps'!$U306='Récap par type de tâche'!K$8,'Suivi des temps'!$Y306,0)+IF('Suivi des temps'!$Z306='Récap par type de tâche'!K$8,'Suivi des temps'!$AD306,0)+IF('Suivi des temps'!$AE306='Récap par type de tâche'!K$8,'Suivi des temps'!$AI306,0)+IF('Suivi des temps'!$AJ306='Récap par type de tâche'!K$8,'Suivi des temps'!$AN306,0)</f>
        <v>0</v>
      </c>
      <c r="L305" s="41">
        <f>IF('Suivi des temps'!$F306='Récap par type de tâche'!L$8,'Suivi des temps'!$J306,0)+IF('Suivi des temps'!$K306='Récap par type de tâche'!L$8,'Suivi des temps'!$O306,0)+IF('Suivi des temps'!$P306='Récap par type de tâche'!L$8,'Suivi des temps'!$T306,0)+IF('Suivi des temps'!$U306='Récap par type de tâche'!L$8,'Suivi des temps'!$Y306,0)+IF('Suivi des temps'!$Z306='Récap par type de tâche'!L$8,'Suivi des temps'!$AD306,0)+IF('Suivi des temps'!$AE306='Récap par type de tâche'!L$8,'Suivi des temps'!$AI306,0)+IF('Suivi des temps'!$AJ306='Récap par type de tâche'!L$8,'Suivi des temps'!$AN306,0)</f>
        <v>0</v>
      </c>
      <c r="M305" s="41">
        <f>IF('Suivi des temps'!$F306='Récap par type de tâche'!M$8,'Suivi des temps'!$J306,0)+IF('Suivi des temps'!$K306='Récap par type de tâche'!M$8,'Suivi des temps'!$O306,0)+IF('Suivi des temps'!$P306='Récap par type de tâche'!M$8,'Suivi des temps'!$T306,0)+IF('Suivi des temps'!$U306='Récap par type de tâche'!M$8,'Suivi des temps'!$Y306,0)+IF('Suivi des temps'!$Z306='Récap par type de tâche'!M$8,'Suivi des temps'!$AD306,0)+IF('Suivi des temps'!$AE306='Récap par type de tâche'!M$8,'Suivi des temps'!$AI306,0)+IF('Suivi des temps'!$AJ306='Récap par type de tâche'!M$8,'Suivi des temps'!$AN306,0)</f>
        <v>0</v>
      </c>
      <c r="N305" s="41">
        <f>IF('Suivi des temps'!$F306='Récap par type de tâche'!N$8,'Suivi des temps'!$J306,0)+IF('Suivi des temps'!$K306='Récap par type de tâche'!N$8,'Suivi des temps'!$O306,0)+IF('Suivi des temps'!$P306='Récap par type de tâche'!N$8,'Suivi des temps'!$T306,0)+IF('Suivi des temps'!$U306='Récap par type de tâche'!N$8,'Suivi des temps'!$Y306,0)+IF('Suivi des temps'!$Z306='Récap par type de tâche'!N$8,'Suivi des temps'!$AD306,0)+IF('Suivi des temps'!$AE306='Récap par type de tâche'!N$8,'Suivi des temps'!$AI306,0)+IF('Suivi des temps'!$AJ306='Récap par type de tâche'!N$8,'Suivi des temps'!$AN306,0)</f>
        <v>0</v>
      </c>
      <c r="O305" s="41">
        <f>IF('Suivi des temps'!$F306='Récap par type de tâche'!O$8,'Suivi des temps'!$J306,0)+IF('Suivi des temps'!$K306='Récap par type de tâche'!O$8,'Suivi des temps'!$O306,0)+IF('Suivi des temps'!$P306='Récap par type de tâche'!O$8,'Suivi des temps'!$T306,0)+IF('Suivi des temps'!$U306='Récap par type de tâche'!O$8,'Suivi des temps'!$Y306,0)+IF('Suivi des temps'!$Z306='Récap par type de tâche'!O$8,'Suivi des temps'!$AD306,0)+IF('Suivi des temps'!$AE306='Récap par type de tâche'!O$8,'Suivi des temps'!$AI306,0)+IF('Suivi des temps'!$AJ306='Récap par type de tâche'!O$8,'Suivi des temps'!$AN306,0)</f>
        <v>0</v>
      </c>
      <c r="P305" s="41">
        <f>IF('Suivi des temps'!$F306='Récap par type de tâche'!P$8,'Suivi des temps'!$J306,0)+IF('Suivi des temps'!$K306='Récap par type de tâche'!P$8,'Suivi des temps'!$O306,0)+IF('Suivi des temps'!$P306='Récap par type de tâche'!P$8,'Suivi des temps'!$T306,0)+IF('Suivi des temps'!$U306='Récap par type de tâche'!P$8,'Suivi des temps'!$Y306,0)+IF('Suivi des temps'!$Z306='Récap par type de tâche'!P$8,'Suivi des temps'!$AD306,0)+IF('Suivi des temps'!$AE306='Récap par type de tâche'!P$8,'Suivi des temps'!$AI306,0)+IF('Suivi des temps'!$AJ306='Récap par type de tâche'!P$8,'Suivi des temps'!$AN306,0)</f>
        <v>0</v>
      </c>
      <c r="Q305" s="41">
        <f>IF('Suivi des temps'!$F306='Récap par type de tâche'!Q$8,'Suivi des temps'!$J306,0)+IF('Suivi des temps'!$K306='Récap par type de tâche'!Q$8,'Suivi des temps'!$O306,0)+IF('Suivi des temps'!$P306='Récap par type de tâche'!Q$8,'Suivi des temps'!$T306,0)+IF('Suivi des temps'!$U306='Récap par type de tâche'!Q$8,'Suivi des temps'!$Y306,0)+IF('Suivi des temps'!$Z306='Récap par type de tâche'!Q$8,'Suivi des temps'!$AD306,0)+IF('Suivi des temps'!$AE306='Récap par type de tâche'!Q$8,'Suivi des temps'!$AI306,0)+IF('Suivi des temps'!$AJ306='Récap par type de tâche'!Q$8,'Suivi des temps'!$AN306,0)</f>
        <v>0</v>
      </c>
      <c r="R305" s="41">
        <f>IF('Suivi des temps'!$F306='Récap par type de tâche'!R$8,'Suivi des temps'!$J306,0)+IF('Suivi des temps'!$K306='Récap par type de tâche'!R$8,'Suivi des temps'!$O306,0)+IF('Suivi des temps'!$P306='Récap par type de tâche'!R$8,'Suivi des temps'!$T306,0)+IF('Suivi des temps'!$U306='Récap par type de tâche'!R$8,'Suivi des temps'!$Y306,0)+IF('Suivi des temps'!$Z306='Récap par type de tâche'!R$8,'Suivi des temps'!$AD306,0)+IF('Suivi des temps'!$AE306='Récap par type de tâche'!R$8,'Suivi des temps'!$AI306,0)+IF('Suivi des temps'!$AJ306='Récap par type de tâche'!R$8,'Suivi des temps'!$AN306,0)</f>
        <v>0</v>
      </c>
      <c r="S305" s="41">
        <f>IF('Suivi des temps'!$F306='Récap par type de tâche'!S$8,'Suivi des temps'!$J306,0)+IF('Suivi des temps'!$K306='Récap par type de tâche'!S$8,'Suivi des temps'!$O306,0)+IF('Suivi des temps'!$P306='Récap par type de tâche'!S$8,'Suivi des temps'!$T306,0)+IF('Suivi des temps'!$U306='Récap par type de tâche'!S$8,'Suivi des temps'!$Y306,0)+IF('Suivi des temps'!$Z306='Récap par type de tâche'!S$8,'Suivi des temps'!$AD306,0)+IF('Suivi des temps'!$AE306='Récap par type de tâche'!S$8,'Suivi des temps'!$AI306,0)+IF('Suivi des temps'!$AJ306='Récap par type de tâche'!S$8,'Suivi des temps'!$AN306,0)</f>
        <v>0</v>
      </c>
      <c r="T305" s="41">
        <f>IF('Suivi des temps'!$F306='Récap par type de tâche'!T$8,'Suivi des temps'!$J306,0)+IF('Suivi des temps'!$K306='Récap par type de tâche'!T$8,'Suivi des temps'!$O306,0)+IF('Suivi des temps'!$P306='Récap par type de tâche'!T$8,'Suivi des temps'!$T306,0)+IF('Suivi des temps'!$U306='Récap par type de tâche'!T$8,'Suivi des temps'!$Y306,0)+IF('Suivi des temps'!$Z306='Récap par type de tâche'!T$8,'Suivi des temps'!$AD306,0)+IF('Suivi des temps'!$AE306='Récap par type de tâche'!T$8,'Suivi des temps'!$AI306,0)+IF('Suivi des temps'!$AJ306='Récap par type de tâche'!T$8,'Suivi des temps'!$AN306,0)</f>
        <v>0</v>
      </c>
      <c r="U305" s="41">
        <f>IF('Suivi des temps'!$F306='Récap par type de tâche'!U$8,'Suivi des temps'!$J306,0)+IF('Suivi des temps'!$K306='Récap par type de tâche'!U$8,'Suivi des temps'!$O306,0)+IF('Suivi des temps'!$P306='Récap par type de tâche'!U$8,'Suivi des temps'!$T306,0)+IF('Suivi des temps'!$U306='Récap par type de tâche'!U$8,'Suivi des temps'!$Y306,0)+IF('Suivi des temps'!$Z306='Récap par type de tâche'!U$8,'Suivi des temps'!$AD306,0)+IF('Suivi des temps'!$AE306='Récap par type de tâche'!U$8,'Suivi des temps'!$AI306,0)+IF('Suivi des temps'!$AJ306='Récap par type de tâche'!U$8,'Suivi des temps'!$AN306,0)</f>
        <v>0</v>
      </c>
      <c r="V305" s="41">
        <f>IF('Suivi des temps'!$F306='Récap par type de tâche'!V$8,'Suivi des temps'!$J306,0)+IF('Suivi des temps'!$K306='Récap par type de tâche'!V$8,'Suivi des temps'!$O306,0)+IF('Suivi des temps'!$P306='Récap par type de tâche'!V$8,'Suivi des temps'!$T306,0)+IF('Suivi des temps'!$U306='Récap par type de tâche'!V$8,'Suivi des temps'!$Y306,0)+IF('Suivi des temps'!$Z306='Récap par type de tâche'!V$8,'Suivi des temps'!$AD306,0)+IF('Suivi des temps'!$AE306='Récap par type de tâche'!V$8,'Suivi des temps'!$AI306,0)+IF('Suivi des temps'!$AJ306='Récap par type de tâche'!V$8,'Suivi des temps'!$AN306,0)</f>
        <v>0</v>
      </c>
      <c r="W305" s="41">
        <f>IF('Suivi des temps'!$F306='Récap par type de tâche'!W$8,'Suivi des temps'!$J306,0)+IF('Suivi des temps'!$K306='Récap par type de tâche'!W$8,'Suivi des temps'!$O306,0)+IF('Suivi des temps'!$P306='Récap par type de tâche'!W$8,'Suivi des temps'!$T306,0)+IF('Suivi des temps'!$U306='Récap par type de tâche'!W$8,'Suivi des temps'!$Y306,0)+IF('Suivi des temps'!$Z306='Récap par type de tâche'!W$8,'Suivi des temps'!$AD306,0)+IF('Suivi des temps'!$AE306='Récap par type de tâche'!W$8,'Suivi des temps'!$AI306,0)+IF('Suivi des temps'!$AJ306='Récap par type de tâche'!W$8,'Suivi des temps'!$AN306,0)</f>
        <v>0</v>
      </c>
      <c r="X305" s="41">
        <f>IF('Suivi des temps'!$F306='Récap par type de tâche'!X$8,'Suivi des temps'!$J306,0)+IF('Suivi des temps'!$K306='Récap par type de tâche'!X$8,'Suivi des temps'!$O306,0)+IF('Suivi des temps'!$P306='Récap par type de tâche'!X$8,'Suivi des temps'!$T306,0)+IF('Suivi des temps'!$U306='Récap par type de tâche'!X$8,'Suivi des temps'!$Y306,0)+IF('Suivi des temps'!$Z306='Récap par type de tâche'!X$8,'Suivi des temps'!$AD306,0)+IF('Suivi des temps'!$AE306='Récap par type de tâche'!X$8,'Suivi des temps'!$AI306,0)+IF('Suivi des temps'!$AJ306='Récap par type de tâche'!X$8,'Suivi des temps'!$AN306,0)</f>
        <v>0</v>
      </c>
      <c r="Y305" s="41">
        <f>IF('Suivi des temps'!$F306='Récap par type de tâche'!Y$8,'Suivi des temps'!$J306,0)+IF('Suivi des temps'!$K306='Récap par type de tâche'!Y$8,'Suivi des temps'!$O306,0)+IF('Suivi des temps'!$P306='Récap par type de tâche'!Y$8,'Suivi des temps'!$T306,0)+IF('Suivi des temps'!$U306='Récap par type de tâche'!Y$8,'Suivi des temps'!$Y306,0)+IF('Suivi des temps'!$Z306='Récap par type de tâche'!Y$8,'Suivi des temps'!$AD306,0)+IF('Suivi des temps'!$AE306='Récap par type de tâche'!Y$8,'Suivi des temps'!$AI306,0)+IF('Suivi des temps'!$AJ306='Récap par type de tâche'!Y$8,'Suivi des temps'!$AN306,0)</f>
        <v>0</v>
      </c>
      <c r="Z305" s="41">
        <f>IF('Suivi des temps'!$F306='Récap par type de tâche'!Z$8,'Suivi des temps'!$J306,0)+IF('Suivi des temps'!$K306='Récap par type de tâche'!Z$8,'Suivi des temps'!$O306,0)+IF('Suivi des temps'!$P306='Récap par type de tâche'!Z$8,'Suivi des temps'!$T306,0)+IF('Suivi des temps'!$U306='Récap par type de tâche'!Z$8,'Suivi des temps'!$Y306,0)+IF('Suivi des temps'!$Z306='Récap par type de tâche'!Z$8,'Suivi des temps'!$AD306,0)+IF('Suivi des temps'!$AE306='Récap par type de tâche'!Z$8,'Suivi des temps'!$AI306,0)+IF('Suivi des temps'!$AJ306='Récap par type de tâche'!Z$8,'Suivi des temps'!$AN306,0)</f>
        <v>0</v>
      </c>
      <c r="AA305" s="45">
        <f t="shared" si="24"/>
        <v>0</v>
      </c>
    </row>
    <row r="306" spans="2:27" ht="20.8" customHeight="1" x14ac:dyDescent="0.25">
      <c r="B306" s="25" t="str">
        <f t="shared" si="20"/>
        <v/>
      </c>
      <c r="C306" s="23" t="str">
        <f t="shared" si="21"/>
        <v/>
      </c>
      <c r="D306" s="17">
        <f t="shared" si="22"/>
        <v>45589</v>
      </c>
      <c r="E306" s="32" t="str">
        <f t="shared" si="23"/>
        <v>Jeudi</v>
      </c>
      <c r="F306" s="41">
        <f>IF('Suivi des temps'!$F307='Récap par type de tâche'!F$8,'Suivi des temps'!$J307,0)+IF('Suivi des temps'!$K307='Récap par type de tâche'!F$8,'Suivi des temps'!$O307,0)+IF('Suivi des temps'!$P307='Récap par type de tâche'!F$8,'Suivi des temps'!$T307,0)+IF('Suivi des temps'!$U307='Récap par type de tâche'!F$8,'Suivi des temps'!$Y307,0)+IF('Suivi des temps'!$Z307='Récap par type de tâche'!F$8,'Suivi des temps'!$AD307,0)+IF('Suivi des temps'!$AE307='Récap par type de tâche'!F$8,'Suivi des temps'!$AI307,0)+IF('Suivi des temps'!$AJ307='Récap par type de tâche'!F$8,'Suivi des temps'!$AN307,0)</f>
        <v>0</v>
      </c>
      <c r="G306" s="41">
        <f>IF('Suivi des temps'!$F307='Récap par type de tâche'!G$8,'Suivi des temps'!$J307,0)+IF('Suivi des temps'!$K307='Récap par type de tâche'!G$8,'Suivi des temps'!$O307,0)+IF('Suivi des temps'!$P307='Récap par type de tâche'!G$8,'Suivi des temps'!$T307,0)+IF('Suivi des temps'!$U307='Récap par type de tâche'!G$8,'Suivi des temps'!$Y307,0)+IF('Suivi des temps'!$Z307='Récap par type de tâche'!G$8,'Suivi des temps'!$AD307,0)+IF('Suivi des temps'!$AE307='Récap par type de tâche'!G$8,'Suivi des temps'!$AI307,0)+IF('Suivi des temps'!$AJ307='Récap par type de tâche'!G$8,'Suivi des temps'!$AN307,0)</f>
        <v>0</v>
      </c>
      <c r="H306" s="41">
        <f>IF('Suivi des temps'!$F307='Récap par type de tâche'!H$8,'Suivi des temps'!$J307,0)+IF('Suivi des temps'!$K307='Récap par type de tâche'!H$8,'Suivi des temps'!$O307,0)+IF('Suivi des temps'!$P307='Récap par type de tâche'!H$8,'Suivi des temps'!$T307,0)+IF('Suivi des temps'!$U307='Récap par type de tâche'!H$8,'Suivi des temps'!$Y307,0)+IF('Suivi des temps'!$Z307='Récap par type de tâche'!H$8,'Suivi des temps'!$AD307,0)+IF('Suivi des temps'!$AE307='Récap par type de tâche'!H$8,'Suivi des temps'!$AI307,0)+IF('Suivi des temps'!$AJ307='Récap par type de tâche'!H$8,'Suivi des temps'!$AN307,0)</f>
        <v>0</v>
      </c>
      <c r="I306" s="41">
        <f>IF('Suivi des temps'!$F307='Récap par type de tâche'!I$8,'Suivi des temps'!$J307,0)+IF('Suivi des temps'!$K307='Récap par type de tâche'!I$8,'Suivi des temps'!$O307,0)+IF('Suivi des temps'!$P307='Récap par type de tâche'!I$8,'Suivi des temps'!$T307,0)+IF('Suivi des temps'!$U307='Récap par type de tâche'!I$8,'Suivi des temps'!$Y307,0)+IF('Suivi des temps'!$Z307='Récap par type de tâche'!I$8,'Suivi des temps'!$AD307,0)+IF('Suivi des temps'!$AE307='Récap par type de tâche'!I$8,'Suivi des temps'!$AI307,0)+IF('Suivi des temps'!$AJ307='Récap par type de tâche'!I$8,'Suivi des temps'!$AN307,0)</f>
        <v>0</v>
      </c>
      <c r="J306" s="41">
        <f>IF('Suivi des temps'!$F307='Récap par type de tâche'!J$8,'Suivi des temps'!$J307,0)+IF('Suivi des temps'!$K307='Récap par type de tâche'!J$8,'Suivi des temps'!$O307,0)+IF('Suivi des temps'!$P307='Récap par type de tâche'!J$8,'Suivi des temps'!$T307,0)+IF('Suivi des temps'!$U307='Récap par type de tâche'!J$8,'Suivi des temps'!$Y307,0)+IF('Suivi des temps'!$Z307='Récap par type de tâche'!J$8,'Suivi des temps'!$AD307,0)+IF('Suivi des temps'!$AE307='Récap par type de tâche'!J$8,'Suivi des temps'!$AI307,0)+IF('Suivi des temps'!$AJ307='Récap par type de tâche'!J$8,'Suivi des temps'!$AN307,0)</f>
        <v>0</v>
      </c>
      <c r="K306" s="41">
        <f>IF('Suivi des temps'!$F307='Récap par type de tâche'!K$8,'Suivi des temps'!$J307,0)+IF('Suivi des temps'!$K307='Récap par type de tâche'!K$8,'Suivi des temps'!$O307,0)+IF('Suivi des temps'!$P307='Récap par type de tâche'!K$8,'Suivi des temps'!$T307,0)+IF('Suivi des temps'!$U307='Récap par type de tâche'!K$8,'Suivi des temps'!$Y307,0)+IF('Suivi des temps'!$Z307='Récap par type de tâche'!K$8,'Suivi des temps'!$AD307,0)+IF('Suivi des temps'!$AE307='Récap par type de tâche'!K$8,'Suivi des temps'!$AI307,0)+IF('Suivi des temps'!$AJ307='Récap par type de tâche'!K$8,'Suivi des temps'!$AN307,0)</f>
        <v>0</v>
      </c>
      <c r="L306" s="41">
        <f>IF('Suivi des temps'!$F307='Récap par type de tâche'!L$8,'Suivi des temps'!$J307,0)+IF('Suivi des temps'!$K307='Récap par type de tâche'!L$8,'Suivi des temps'!$O307,0)+IF('Suivi des temps'!$P307='Récap par type de tâche'!L$8,'Suivi des temps'!$T307,0)+IF('Suivi des temps'!$U307='Récap par type de tâche'!L$8,'Suivi des temps'!$Y307,0)+IF('Suivi des temps'!$Z307='Récap par type de tâche'!L$8,'Suivi des temps'!$AD307,0)+IF('Suivi des temps'!$AE307='Récap par type de tâche'!L$8,'Suivi des temps'!$AI307,0)+IF('Suivi des temps'!$AJ307='Récap par type de tâche'!L$8,'Suivi des temps'!$AN307,0)</f>
        <v>0</v>
      </c>
      <c r="M306" s="41">
        <f>IF('Suivi des temps'!$F307='Récap par type de tâche'!M$8,'Suivi des temps'!$J307,0)+IF('Suivi des temps'!$K307='Récap par type de tâche'!M$8,'Suivi des temps'!$O307,0)+IF('Suivi des temps'!$P307='Récap par type de tâche'!M$8,'Suivi des temps'!$T307,0)+IF('Suivi des temps'!$U307='Récap par type de tâche'!M$8,'Suivi des temps'!$Y307,0)+IF('Suivi des temps'!$Z307='Récap par type de tâche'!M$8,'Suivi des temps'!$AD307,0)+IF('Suivi des temps'!$AE307='Récap par type de tâche'!M$8,'Suivi des temps'!$AI307,0)+IF('Suivi des temps'!$AJ307='Récap par type de tâche'!M$8,'Suivi des temps'!$AN307,0)</f>
        <v>0</v>
      </c>
      <c r="N306" s="41">
        <f>IF('Suivi des temps'!$F307='Récap par type de tâche'!N$8,'Suivi des temps'!$J307,0)+IF('Suivi des temps'!$K307='Récap par type de tâche'!N$8,'Suivi des temps'!$O307,0)+IF('Suivi des temps'!$P307='Récap par type de tâche'!N$8,'Suivi des temps'!$T307,0)+IF('Suivi des temps'!$U307='Récap par type de tâche'!N$8,'Suivi des temps'!$Y307,0)+IF('Suivi des temps'!$Z307='Récap par type de tâche'!N$8,'Suivi des temps'!$AD307,0)+IF('Suivi des temps'!$AE307='Récap par type de tâche'!N$8,'Suivi des temps'!$AI307,0)+IF('Suivi des temps'!$AJ307='Récap par type de tâche'!N$8,'Suivi des temps'!$AN307,0)</f>
        <v>0</v>
      </c>
      <c r="O306" s="41">
        <f>IF('Suivi des temps'!$F307='Récap par type de tâche'!O$8,'Suivi des temps'!$J307,0)+IF('Suivi des temps'!$K307='Récap par type de tâche'!O$8,'Suivi des temps'!$O307,0)+IF('Suivi des temps'!$P307='Récap par type de tâche'!O$8,'Suivi des temps'!$T307,0)+IF('Suivi des temps'!$U307='Récap par type de tâche'!O$8,'Suivi des temps'!$Y307,0)+IF('Suivi des temps'!$Z307='Récap par type de tâche'!O$8,'Suivi des temps'!$AD307,0)+IF('Suivi des temps'!$AE307='Récap par type de tâche'!O$8,'Suivi des temps'!$AI307,0)+IF('Suivi des temps'!$AJ307='Récap par type de tâche'!O$8,'Suivi des temps'!$AN307,0)</f>
        <v>0</v>
      </c>
      <c r="P306" s="41">
        <f>IF('Suivi des temps'!$F307='Récap par type de tâche'!P$8,'Suivi des temps'!$J307,0)+IF('Suivi des temps'!$K307='Récap par type de tâche'!P$8,'Suivi des temps'!$O307,0)+IF('Suivi des temps'!$P307='Récap par type de tâche'!P$8,'Suivi des temps'!$T307,0)+IF('Suivi des temps'!$U307='Récap par type de tâche'!P$8,'Suivi des temps'!$Y307,0)+IF('Suivi des temps'!$Z307='Récap par type de tâche'!P$8,'Suivi des temps'!$AD307,0)+IF('Suivi des temps'!$AE307='Récap par type de tâche'!P$8,'Suivi des temps'!$AI307,0)+IF('Suivi des temps'!$AJ307='Récap par type de tâche'!P$8,'Suivi des temps'!$AN307,0)</f>
        <v>0</v>
      </c>
      <c r="Q306" s="41">
        <f>IF('Suivi des temps'!$F307='Récap par type de tâche'!Q$8,'Suivi des temps'!$J307,0)+IF('Suivi des temps'!$K307='Récap par type de tâche'!Q$8,'Suivi des temps'!$O307,0)+IF('Suivi des temps'!$P307='Récap par type de tâche'!Q$8,'Suivi des temps'!$T307,0)+IF('Suivi des temps'!$U307='Récap par type de tâche'!Q$8,'Suivi des temps'!$Y307,0)+IF('Suivi des temps'!$Z307='Récap par type de tâche'!Q$8,'Suivi des temps'!$AD307,0)+IF('Suivi des temps'!$AE307='Récap par type de tâche'!Q$8,'Suivi des temps'!$AI307,0)+IF('Suivi des temps'!$AJ307='Récap par type de tâche'!Q$8,'Suivi des temps'!$AN307,0)</f>
        <v>0</v>
      </c>
      <c r="R306" s="41">
        <f>IF('Suivi des temps'!$F307='Récap par type de tâche'!R$8,'Suivi des temps'!$J307,0)+IF('Suivi des temps'!$K307='Récap par type de tâche'!R$8,'Suivi des temps'!$O307,0)+IF('Suivi des temps'!$P307='Récap par type de tâche'!R$8,'Suivi des temps'!$T307,0)+IF('Suivi des temps'!$U307='Récap par type de tâche'!R$8,'Suivi des temps'!$Y307,0)+IF('Suivi des temps'!$Z307='Récap par type de tâche'!R$8,'Suivi des temps'!$AD307,0)+IF('Suivi des temps'!$AE307='Récap par type de tâche'!R$8,'Suivi des temps'!$AI307,0)+IF('Suivi des temps'!$AJ307='Récap par type de tâche'!R$8,'Suivi des temps'!$AN307,0)</f>
        <v>0</v>
      </c>
      <c r="S306" s="41">
        <f>IF('Suivi des temps'!$F307='Récap par type de tâche'!S$8,'Suivi des temps'!$J307,0)+IF('Suivi des temps'!$K307='Récap par type de tâche'!S$8,'Suivi des temps'!$O307,0)+IF('Suivi des temps'!$P307='Récap par type de tâche'!S$8,'Suivi des temps'!$T307,0)+IF('Suivi des temps'!$U307='Récap par type de tâche'!S$8,'Suivi des temps'!$Y307,0)+IF('Suivi des temps'!$Z307='Récap par type de tâche'!S$8,'Suivi des temps'!$AD307,0)+IF('Suivi des temps'!$AE307='Récap par type de tâche'!S$8,'Suivi des temps'!$AI307,0)+IF('Suivi des temps'!$AJ307='Récap par type de tâche'!S$8,'Suivi des temps'!$AN307,0)</f>
        <v>0</v>
      </c>
      <c r="T306" s="41">
        <f>IF('Suivi des temps'!$F307='Récap par type de tâche'!T$8,'Suivi des temps'!$J307,0)+IF('Suivi des temps'!$K307='Récap par type de tâche'!T$8,'Suivi des temps'!$O307,0)+IF('Suivi des temps'!$P307='Récap par type de tâche'!T$8,'Suivi des temps'!$T307,0)+IF('Suivi des temps'!$U307='Récap par type de tâche'!T$8,'Suivi des temps'!$Y307,0)+IF('Suivi des temps'!$Z307='Récap par type de tâche'!T$8,'Suivi des temps'!$AD307,0)+IF('Suivi des temps'!$AE307='Récap par type de tâche'!T$8,'Suivi des temps'!$AI307,0)+IF('Suivi des temps'!$AJ307='Récap par type de tâche'!T$8,'Suivi des temps'!$AN307,0)</f>
        <v>0</v>
      </c>
      <c r="U306" s="41">
        <f>IF('Suivi des temps'!$F307='Récap par type de tâche'!U$8,'Suivi des temps'!$J307,0)+IF('Suivi des temps'!$K307='Récap par type de tâche'!U$8,'Suivi des temps'!$O307,0)+IF('Suivi des temps'!$P307='Récap par type de tâche'!U$8,'Suivi des temps'!$T307,0)+IF('Suivi des temps'!$U307='Récap par type de tâche'!U$8,'Suivi des temps'!$Y307,0)+IF('Suivi des temps'!$Z307='Récap par type de tâche'!U$8,'Suivi des temps'!$AD307,0)+IF('Suivi des temps'!$AE307='Récap par type de tâche'!U$8,'Suivi des temps'!$AI307,0)+IF('Suivi des temps'!$AJ307='Récap par type de tâche'!U$8,'Suivi des temps'!$AN307,0)</f>
        <v>0</v>
      </c>
      <c r="V306" s="41">
        <f>IF('Suivi des temps'!$F307='Récap par type de tâche'!V$8,'Suivi des temps'!$J307,0)+IF('Suivi des temps'!$K307='Récap par type de tâche'!V$8,'Suivi des temps'!$O307,0)+IF('Suivi des temps'!$P307='Récap par type de tâche'!V$8,'Suivi des temps'!$T307,0)+IF('Suivi des temps'!$U307='Récap par type de tâche'!V$8,'Suivi des temps'!$Y307,0)+IF('Suivi des temps'!$Z307='Récap par type de tâche'!V$8,'Suivi des temps'!$AD307,0)+IF('Suivi des temps'!$AE307='Récap par type de tâche'!V$8,'Suivi des temps'!$AI307,0)+IF('Suivi des temps'!$AJ307='Récap par type de tâche'!V$8,'Suivi des temps'!$AN307,0)</f>
        <v>0</v>
      </c>
      <c r="W306" s="41">
        <f>IF('Suivi des temps'!$F307='Récap par type de tâche'!W$8,'Suivi des temps'!$J307,0)+IF('Suivi des temps'!$K307='Récap par type de tâche'!W$8,'Suivi des temps'!$O307,0)+IF('Suivi des temps'!$P307='Récap par type de tâche'!W$8,'Suivi des temps'!$T307,0)+IF('Suivi des temps'!$U307='Récap par type de tâche'!W$8,'Suivi des temps'!$Y307,0)+IF('Suivi des temps'!$Z307='Récap par type de tâche'!W$8,'Suivi des temps'!$AD307,0)+IF('Suivi des temps'!$AE307='Récap par type de tâche'!W$8,'Suivi des temps'!$AI307,0)+IF('Suivi des temps'!$AJ307='Récap par type de tâche'!W$8,'Suivi des temps'!$AN307,0)</f>
        <v>0</v>
      </c>
      <c r="X306" s="41">
        <f>IF('Suivi des temps'!$F307='Récap par type de tâche'!X$8,'Suivi des temps'!$J307,0)+IF('Suivi des temps'!$K307='Récap par type de tâche'!X$8,'Suivi des temps'!$O307,0)+IF('Suivi des temps'!$P307='Récap par type de tâche'!X$8,'Suivi des temps'!$T307,0)+IF('Suivi des temps'!$U307='Récap par type de tâche'!X$8,'Suivi des temps'!$Y307,0)+IF('Suivi des temps'!$Z307='Récap par type de tâche'!X$8,'Suivi des temps'!$AD307,0)+IF('Suivi des temps'!$AE307='Récap par type de tâche'!X$8,'Suivi des temps'!$AI307,0)+IF('Suivi des temps'!$AJ307='Récap par type de tâche'!X$8,'Suivi des temps'!$AN307,0)</f>
        <v>0</v>
      </c>
      <c r="Y306" s="41">
        <f>IF('Suivi des temps'!$F307='Récap par type de tâche'!Y$8,'Suivi des temps'!$J307,0)+IF('Suivi des temps'!$K307='Récap par type de tâche'!Y$8,'Suivi des temps'!$O307,0)+IF('Suivi des temps'!$P307='Récap par type de tâche'!Y$8,'Suivi des temps'!$T307,0)+IF('Suivi des temps'!$U307='Récap par type de tâche'!Y$8,'Suivi des temps'!$Y307,0)+IF('Suivi des temps'!$Z307='Récap par type de tâche'!Y$8,'Suivi des temps'!$AD307,0)+IF('Suivi des temps'!$AE307='Récap par type de tâche'!Y$8,'Suivi des temps'!$AI307,0)+IF('Suivi des temps'!$AJ307='Récap par type de tâche'!Y$8,'Suivi des temps'!$AN307,0)</f>
        <v>0</v>
      </c>
      <c r="Z306" s="41">
        <f>IF('Suivi des temps'!$F307='Récap par type de tâche'!Z$8,'Suivi des temps'!$J307,0)+IF('Suivi des temps'!$K307='Récap par type de tâche'!Z$8,'Suivi des temps'!$O307,0)+IF('Suivi des temps'!$P307='Récap par type de tâche'!Z$8,'Suivi des temps'!$T307,0)+IF('Suivi des temps'!$U307='Récap par type de tâche'!Z$8,'Suivi des temps'!$Y307,0)+IF('Suivi des temps'!$Z307='Récap par type de tâche'!Z$8,'Suivi des temps'!$AD307,0)+IF('Suivi des temps'!$AE307='Récap par type de tâche'!Z$8,'Suivi des temps'!$AI307,0)+IF('Suivi des temps'!$AJ307='Récap par type de tâche'!Z$8,'Suivi des temps'!$AN307,0)</f>
        <v>0</v>
      </c>
      <c r="AA306" s="45">
        <f t="shared" si="24"/>
        <v>0</v>
      </c>
    </row>
    <row r="307" spans="2:27" ht="20.8" customHeight="1" x14ac:dyDescent="0.25">
      <c r="B307" s="25" t="str">
        <f t="shared" si="20"/>
        <v/>
      </c>
      <c r="C307" s="23" t="str">
        <f t="shared" si="21"/>
        <v/>
      </c>
      <c r="D307" s="17">
        <f t="shared" si="22"/>
        <v>45590</v>
      </c>
      <c r="E307" s="32" t="str">
        <f t="shared" si="23"/>
        <v>Vendredi</v>
      </c>
      <c r="F307" s="41">
        <f>IF('Suivi des temps'!$F308='Récap par type de tâche'!F$8,'Suivi des temps'!$J308,0)+IF('Suivi des temps'!$K308='Récap par type de tâche'!F$8,'Suivi des temps'!$O308,0)+IF('Suivi des temps'!$P308='Récap par type de tâche'!F$8,'Suivi des temps'!$T308,0)+IF('Suivi des temps'!$U308='Récap par type de tâche'!F$8,'Suivi des temps'!$Y308,0)+IF('Suivi des temps'!$Z308='Récap par type de tâche'!F$8,'Suivi des temps'!$AD308,0)+IF('Suivi des temps'!$AE308='Récap par type de tâche'!F$8,'Suivi des temps'!$AI308,0)+IF('Suivi des temps'!$AJ308='Récap par type de tâche'!F$8,'Suivi des temps'!$AN308,0)</f>
        <v>0</v>
      </c>
      <c r="G307" s="41">
        <f>IF('Suivi des temps'!$F308='Récap par type de tâche'!G$8,'Suivi des temps'!$J308,0)+IF('Suivi des temps'!$K308='Récap par type de tâche'!G$8,'Suivi des temps'!$O308,0)+IF('Suivi des temps'!$P308='Récap par type de tâche'!G$8,'Suivi des temps'!$T308,0)+IF('Suivi des temps'!$U308='Récap par type de tâche'!G$8,'Suivi des temps'!$Y308,0)+IF('Suivi des temps'!$Z308='Récap par type de tâche'!G$8,'Suivi des temps'!$AD308,0)+IF('Suivi des temps'!$AE308='Récap par type de tâche'!G$8,'Suivi des temps'!$AI308,0)+IF('Suivi des temps'!$AJ308='Récap par type de tâche'!G$8,'Suivi des temps'!$AN308,0)</f>
        <v>0</v>
      </c>
      <c r="H307" s="41">
        <f>IF('Suivi des temps'!$F308='Récap par type de tâche'!H$8,'Suivi des temps'!$J308,0)+IF('Suivi des temps'!$K308='Récap par type de tâche'!H$8,'Suivi des temps'!$O308,0)+IF('Suivi des temps'!$P308='Récap par type de tâche'!H$8,'Suivi des temps'!$T308,0)+IF('Suivi des temps'!$U308='Récap par type de tâche'!H$8,'Suivi des temps'!$Y308,0)+IF('Suivi des temps'!$Z308='Récap par type de tâche'!H$8,'Suivi des temps'!$AD308,0)+IF('Suivi des temps'!$AE308='Récap par type de tâche'!H$8,'Suivi des temps'!$AI308,0)+IF('Suivi des temps'!$AJ308='Récap par type de tâche'!H$8,'Suivi des temps'!$AN308,0)</f>
        <v>0</v>
      </c>
      <c r="I307" s="41">
        <f>IF('Suivi des temps'!$F308='Récap par type de tâche'!I$8,'Suivi des temps'!$J308,0)+IF('Suivi des temps'!$K308='Récap par type de tâche'!I$8,'Suivi des temps'!$O308,0)+IF('Suivi des temps'!$P308='Récap par type de tâche'!I$8,'Suivi des temps'!$T308,0)+IF('Suivi des temps'!$U308='Récap par type de tâche'!I$8,'Suivi des temps'!$Y308,0)+IF('Suivi des temps'!$Z308='Récap par type de tâche'!I$8,'Suivi des temps'!$AD308,0)+IF('Suivi des temps'!$AE308='Récap par type de tâche'!I$8,'Suivi des temps'!$AI308,0)+IF('Suivi des temps'!$AJ308='Récap par type de tâche'!I$8,'Suivi des temps'!$AN308,0)</f>
        <v>0</v>
      </c>
      <c r="J307" s="41">
        <f>IF('Suivi des temps'!$F308='Récap par type de tâche'!J$8,'Suivi des temps'!$J308,0)+IF('Suivi des temps'!$K308='Récap par type de tâche'!J$8,'Suivi des temps'!$O308,0)+IF('Suivi des temps'!$P308='Récap par type de tâche'!J$8,'Suivi des temps'!$T308,0)+IF('Suivi des temps'!$U308='Récap par type de tâche'!J$8,'Suivi des temps'!$Y308,0)+IF('Suivi des temps'!$Z308='Récap par type de tâche'!J$8,'Suivi des temps'!$AD308,0)+IF('Suivi des temps'!$AE308='Récap par type de tâche'!J$8,'Suivi des temps'!$AI308,0)+IF('Suivi des temps'!$AJ308='Récap par type de tâche'!J$8,'Suivi des temps'!$AN308,0)</f>
        <v>0</v>
      </c>
      <c r="K307" s="41">
        <f>IF('Suivi des temps'!$F308='Récap par type de tâche'!K$8,'Suivi des temps'!$J308,0)+IF('Suivi des temps'!$K308='Récap par type de tâche'!K$8,'Suivi des temps'!$O308,0)+IF('Suivi des temps'!$P308='Récap par type de tâche'!K$8,'Suivi des temps'!$T308,0)+IF('Suivi des temps'!$U308='Récap par type de tâche'!K$8,'Suivi des temps'!$Y308,0)+IF('Suivi des temps'!$Z308='Récap par type de tâche'!K$8,'Suivi des temps'!$AD308,0)+IF('Suivi des temps'!$AE308='Récap par type de tâche'!K$8,'Suivi des temps'!$AI308,0)+IF('Suivi des temps'!$AJ308='Récap par type de tâche'!K$8,'Suivi des temps'!$AN308,0)</f>
        <v>0</v>
      </c>
      <c r="L307" s="41">
        <f>IF('Suivi des temps'!$F308='Récap par type de tâche'!L$8,'Suivi des temps'!$J308,0)+IF('Suivi des temps'!$K308='Récap par type de tâche'!L$8,'Suivi des temps'!$O308,0)+IF('Suivi des temps'!$P308='Récap par type de tâche'!L$8,'Suivi des temps'!$T308,0)+IF('Suivi des temps'!$U308='Récap par type de tâche'!L$8,'Suivi des temps'!$Y308,0)+IF('Suivi des temps'!$Z308='Récap par type de tâche'!L$8,'Suivi des temps'!$AD308,0)+IF('Suivi des temps'!$AE308='Récap par type de tâche'!L$8,'Suivi des temps'!$AI308,0)+IF('Suivi des temps'!$AJ308='Récap par type de tâche'!L$8,'Suivi des temps'!$AN308,0)</f>
        <v>0</v>
      </c>
      <c r="M307" s="41">
        <f>IF('Suivi des temps'!$F308='Récap par type de tâche'!M$8,'Suivi des temps'!$J308,0)+IF('Suivi des temps'!$K308='Récap par type de tâche'!M$8,'Suivi des temps'!$O308,0)+IF('Suivi des temps'!$P308='Récap par type de tâche'!M$8,'Suivi des temps'!$T308,0)+IF('Suivi des temps'!$U308='Récap par type de tâche'!M$8,'Suivi des temps'!$Y308,0)+IF('Suivi des temps'!$Z308='Récap par type de tâche'!M$8,'Suivi des temps'!$AD308,0)+IF('Suivi des temps'!$AE308='Récap par type de tâche'!M$8,'Suivi des temps'!$AI308,0)+IF('Suivi des temps'!$AJ308='Récap par type de tâche'!M$8,'Suivi des temps'!$AN308,0)</f>
        <v>0</v>
      </c>
      <c r="N307" s="41">
        <f>IF('Suivi des temps'!$F308='Récap par type de tâche'!N$8,'Suivi des temps'!$J308,0)+IF('Suivi des temps'!$K308='Récap par type de tâche'!N$8,'Suivi des temps'!$O308,0)+IF('Suivi des temps'!$P308='Récap par type de tâche'!N$8,'Suivi des temps'!$T308,0)+IF('Suivi des temps'!$U308='Récap par type de tâche'!N$8,'Suivi des temps'!$Y308,0)+IF('Suivi des temps'!$Z308='Récap par type de tâche'!N$8,'Suivi des temps'!$AD308,0)+IF('Suivi des temps'!$AE308='Récap par type de tâche'!N$8,'Suivi des temps'!$AI308,0)+IF('Suivi des temps'!$AJ308='Récap par type de tâche'!N$8,'Suivi des temps'!$AN308,0)</f>
        <v>0</v>
      </c>
      <c r="O307" s="41">
        <f>IF('Suivi des temps'!$F308='Récap par type de tâche'!O$8,'Suivi des temps'!$J308,0)+IF('Suivi des temps'!$K308='Récap par type de tâche'!O$8,'Suivi des temps'!$O308,0)+IF('Suivi des temps'!$P308='Récap par type de tâche'!O$8,'Suivi des temps'!$T308,0)+IF('Suivi des temps'!$U308='Récap par type de tâche'!O$8,'Suivi des temps'!$Y308,0)+IF('Suivi des temps'!$Z308='Récap par type de tâche'!O$8,'Suivi des temps'!$AD308,0)+IF('Suivi des temps'!$AE308='Récap par type de tâche'!O$8,'Suivi des temps'!$AI308,0)+IF('Suivi des temps'!$AJ308='Récap par type de tâche'!O$8,'Suivi des temps'!$AN308,0)</f>
        <v>0</v>
      </c>
      <c r="P307" s="41">
        <f>IF('Suivi des temps'!$F308='Récap par type de tâche'!P$8,'Suivi des temps'!$J308,0)+IF('Suivi des temps'!$K308='Récap par type de tâche'!P$8,'Suivi des temps'!$O308,0)+IF('Suivi des temps'!$P308='Récap par type de tâche'!P$8,'Suivi des temps'!$T308,0)+IF('Suivi des temps'!$U308='Récap par type de tâche'!P$8,'Suivi des temps'!$Y308,0)+IF('Suivi des temps'!$Z308='Récap par type de tâche'!P$8,'Suivi des temps'!$AD308,0)+IF('Suivi des temps'!$AE308='Récap par type de tâche'!P$8,'Suivi des temps'!$AI308,0)+IF('Suivi des temps'!$AJ308='Récap par type de tâche'!P$8,'Suivi des temps'!$AN308,0)</f>
        <v>0</v>
      </c>
      <c r="Q307" s="41">
        <f>IF('Suivi des temps'!$F308='Récap par type de tâche'!Q$8,'Suivi des temps'!$J308,0)+IF('Suivi des temps'!$K308='Récap par type de tâche'!Q$8,'Suivi des temps'!$O308,0)+IF('Suivi des temps'!$P308='Récap par type de tâche'!Q$8,'Suivi des temps'!$T308,0)+IF('Suivi des temps'!$U308='Récap par type de tâche'!Q$8,'Suivi des temps'!$Y308,0)+IF('Suivi des temps'!$Z308='Récap par type de tâche'!Q$8,'Suivi des temps'!$AD308,0)+IF('Suivi des temps'!$AE308='Récap par type de tâche'!Q$8,'Suivi des temps'!$AI308,0)+IF('Suivi des temps'!$AJ308='Récap par type de tâche'!Q$8,'Suivi des temps'!$AN308,0)</f>
        <v>0</v>
      </c>
      <c r="R307" s="41">
        <f>IF('Suivi des temps'!$F308='Récap par type de tâche'!R$8,'Suivi des temps'!$J308,0)+IF('Suivi des temps'!$K308='Récap par type de tâche'!R$8,'Suivi des temps'!$O308,0)+IF('Suivi des temps'!$P308='Récap par type de tâche'!R$8,'Suivi des temps'!$T308,0)+IF('Suivi des temps'!$U308='Récap par type de tâche'!R$8,'Suivi des temps'!$Y308,0)+IF('Suivi des temps'!$Z308='Récap par type de tâche'!R$8,'Suivi des temps'!$AD308,0)+IF('Suivi des temps'!$AE308='Récap par type de tâche'!R$8,'Suivi des temps'!$AI308,0)+IF('Suivi des temps'!$AJ308='Récap par type de tâche'!R$8,'Suivi des temps'!$AN308,0)</f>
        <v>0</v>
      </c>
      <c r="S307" s="41">
        <f>IF('Suivi des temps'!$F308='Récap par type de tâche'!S$8,'Suivi des temps'!$J308,0)+IF('Suivi des temps'!$K308='Récap par type de tâche'!S$8,'Suivi des temps'!$O308,0)+IF('Suivi des temps'!$P308='Récap par type de tâche'!S$8,'Suivi des temps'!$T308,0)+IF('Suivi des temps'!$U308='Récap par type de tâche'!S$8,'Suivi des temps'!$Y308,0)+IF('Suivi des temps'!$Z308='Récap par type de tâche'!S$8,'Suivi des temps'!$AD308,0)+IF('Suivi des temps'!$AE308='Récap par type de tâche'!S$8,'Suivi des temps'!$AI308,0)+IF('Suivi des temps'!$AJ308='Récap par type de tâche'!S$8,'Suivi des temps'!$AN308,0)</f>
        <v>0</v>
      </c>
      <c r="T307" s="41">
        <f>IF('Suivi des temps'!$F308='Récap par type de tâche'!T$8,'Suivi des temps'!$J308,0)+IF('Suivi des temps'!$K308='Récap par type de tâche'!T$8,'Suivi des temps'!$O308,0)+IF('Suivi des temps'!$P308='Récap par type de tâche'!T$8,'Suivi des temps'!$T308,0)+IF('Suivi des temps'!$U308='Récap par type de tâche'!T$8,'Suivi des temps'!$Y308,0)+IF('Suivi des temps'!$Z308='Récap par type de tâche'!T$8,'Suivi des temps'!$AD308,0)+IF('Suivi des temps'!$AE308='Récap par type de tâche'!T$8,'Suivi des temps'!$AI308,0)+IF('Suivi des temps'!$AJ308='Récap par type de tâche'!T$8,'Suivi des temps'!$AN308,0)</f>
        <v>0</v>
      </c>
      <c r="U307" s="41">
        <f>IF('Suivi des temps'!$F308='Récap par type de tâche'!U$8,'Suivi des temps'!$J308,0)+IF('Suivi des temps'!$K308='Récap par type de tâche'!U$8,'Suivi des temps'!$O308,0)+IF('Suivi des temps'!$P308='Récap par type de tâche'!U$8,'Suivi des temps'!$T308,0)+IF('Suivi des temps'!$U308='Récap par type de tâche'!U$8,'Suivi des temps'!$Y308,0)+IF('Suivi des temps'!$Z308='Récap par type de tâche'!U$8,'Suivi des temps'!$AD308,0)+IF('Suivi des temps'!$AE308='Récap par type de tâche'!U$8,'Suivi des temps'!$AI308,0)+IF('Suivi des temps'!$AJ308='Récap par type de tâche'!U$8,'Suivi des temps'!$AN308,0)</f>
        <v>0</v>
      </c>
      <c r="V307" s="41">
        <f>IF('Suivi des temps'!$F308='Récap par type de tâche'!V$8,'Suivi des temps'!$J308,0)+IF('Suivi des temps'!$K308='Récap par type de tâche'!V$8,'Suivi des temps'!$O308,0)+IF('Suivi des temps'!$P308='Récap par type de tâche'!V$8,'Suivi des temps'!$T308,0)+IF('Suivi des temps'!$U308='Récap par type de tâche'!V$8,'Suivi des temps'!$Y308,0)+IF('Suivi des temps'!$Z308='Récap par type de tâche'!V$8,'Suivi des temps'!$AD308,0)+IF('Suivi des temps'!$AE308='Récap par type de tâche'!V$8,'Suivi des temps'!$AI308,0)+IF('Suivi des temps'!$AJ308='Récap par type de tâche'!V$8,'Suivi des temps'!$AN308,0)</f>
        <v>0</v>
      </c>
      <c r="W307" s="41">
        <f>IF('Suivi des temps'!$F308='Récap par type de tâche'!W$8,'Suivi des temps'!$J308,0)+IF('Suivi des temps'!$K308='Récap par type de tâche'!W$8,'Suivi des temps'!$O308,0)+IF('Suivi des temps'!$P308='Récap par type de tâche'!W$8,'Suivi des temps'!$T308,0)+IF('Suivi des temps'!$U308='Récap par type de tâche'!W$8,'Suivi des temps'!$Y308,0)+IF('Suivi des temps'!$Z308='Récap par type de tâche'!W$8,'Suivi des temps'!$AD308,0)+IF('Suivi des temps'!$AE308='Récap par type de tâche'!W$8,'Suivi des temps'!$AI308,0)+IF('Suivi des temps'!$AJ308='Récap par type de tâche'!W$8,'Suivi des temps'!$AN308,0)</f>
        <v>0</v>
      </c>
      <c r="X307" s="41">
        <f>IF('Suivi des temps'!$F308='Récap par type de tâche'!X$8,'Suivi des temps'!$J308,0)+IF('Suivi des temps'!$K308='Récap par type de tâche'!X$8,'Suivi des temps'!$O308,0)+IF('Suivi des temps'!$P308='Récap par type de tâche'!X$8,'Suivi des temps'!$T308,0)+IF('Suivi des temps'!$U308='Récap par type de tâche'!X$8,'Suivi des temps'!$Y308,0)+IF('Suivi des temps'!$Z308='Récap par type de tâche'!X$8,'Suivi des temps'!$AD308,0)+IF('Suivi des temps'!$AE308='Récap par type de tâche'!X$8,'Suivi des temps'!$AI308,0)+IF('Suivi des temps'!$AJ308='Récap par type de tâche'!X$8,'Suivi des temps'!$AN308,0)</f>
        <v>0</v>
      </c>
      <c r="Y307" s="41">
        <f>IF('Suivi des temps'!$F308='Récap par type de tâche'!Y$8,'Suivi des temps'!$J308,0)+IF('Suivi des temps'!$K308='Récap par type de tâche'!Y$8,'Suivi des temps'!$O308,0)+IF('Suivi des temps'!$P308='Récap par type de tâche'!Y$8,'Suivi des temps'!$T308,0)+IF('Suivi des temps'!$U308='Récap par type de tâche'!Y$8,'Suivi des temps'!$Y308,0)+IF('Suivi des temps'!$Z308='Récap par type de tâche'!Y$8,'Suivi des temps'!$AD308,0)+IF('Suivi des temps'!$AE308='Récap par type de tâche'!Y$8,'Suivi des temps'!$AI308,0)+IF('Suivi des temps'!$AJ308='Récap par type de tâche'!Y$8,'Suivi des temps'!$AN308,0)</f>
        <v>0</v>
      </c>
      <c r="Z307" s="41">
        <f>IF('Suivi des temps'!$F308='Récap par type de tâche'!Z$8,'Suivi des temps'!$J308,0)+IF('Suivi des temps'!$K308='Récap par type de tâche'!Z$8,'Suivi des temps'!$O308,0)+IF('Suivi des temps'!$P308='Récap par type de tâche'!Z$8,'Suivi des temps'!$T308,0)+IF('Suivi des temps'!$U308='Récap par type de tâche'!Z$8,'Suivi des temps'!$Y308,0)+IF('Suivi des temps'!$Z308='Récap par type de tâche'!Z$8,'Suivi des temps'!$AD308,0)+IF('Suivi des temps'!$AE308='Récap par type de tâche'!Z$8,'Suivi des temps'!$AI308,0)+IF('Suivi des temps'!$AJ308='Récap par type de tâche'!Z$8,'Suivi des temps'!$AN308,0)</f>
        <v>0</v>
      </c>
      <c r="AA307" s="45">
        <f t="shared" si="24"/>
        <v>0</v>
      </c>
    </row>
    <row r="308" spans="2:27" ht="20.8" customHeight="1" x14ac:dyDescent="0.25">
      <c r="B308" s="25" t="str">
        <f t="shared" si="20"/>
        <v/>
      </c>
      <c r="C308" s="23" t="str">
        <f t="shared" si="21"/>
        <v/>
      </c>
      <c r="D308" s="17">
        <f t="shared" si="22"/>
        <v>45591</v>
      </c>
      <c r="E308" s="32" t="str">
        <f t="shared" si="23"/>
        <v>Samedi</v>
      </c>
      <c r="F308" s="41">
        <f>IF('Suivi des temps'!$F309='Récap par type de tâche'!F$8,'Suivi des temps'!$J309,0)+IF('Suivi des temps'!$K309='Récap par type de tâche'!F$8,'Suivi des temps'!$O309,0)+IF('Suivi des temps'!$P309='Récap par type de tâche'!F$8,'Suivi des temps'!$T309,0)+IF('Suivi des temps'!$U309='Récap par type de tâche'!F$8,'Suivi des temps'!$Y309,0)+IF('Suivi des temps'!$Z309='Récap par type de tâche'!F$8,'Suivi des temps'!$AD309,0)+IF('Suivi des temps'!$AE309='Récap par type de tâche'!F$8,'Suivi des temps'!$AI309,0)+IF('Suivi des temps'!$AJ309='Récap par type de tâche'!F$8,'Suivi des temps'!$AN309,0)</f>
        <v>0</v>
      </c>
      <c r="G308" s="41">
        <f>IF('Suivi des temps'!$F309='Récap par type de tâche'!G$8,'Suivi des temps'!$J309,0)+IF('Suivi des temps'!$K309='Récap par type de tâche'!G$8,'Suivi des temps'!$O309,0)+IF('Suivi des temps'!$P309='Récap par type de tâche'!G$8,'Suivi des temps'!$T309,0)+IF('Suivi des temps'!$U309='Récap par type de tâche'!G$8,'Suivi des temps'!$Y309,0)+IF('Suivi des temps'!$Z309='Récap par type de tâche'!G$8,'Suivi des temps'!$AD309,0)+IF('Suivi des temps'!$AE309='Récap par type de tâche'!G$8,'Suivi des temps'!$AI309,0)+IF('Suivi des temps'!$AJ309='Récap par type de tâche'!G$8,'Suivi des temps'!$AN309,0)</f>
        <v>0</v>
      </c>
      <c r="H308" s="41">
        <f>IF('Suivi des temps'!$F309='Récap par type de tâche'!H$8,'Suivi des temps'!$J309,0)+IF('Suivi des temps'!$K309='Récap par type de tâche'!H$8,'Suivi des temps'!$O309,0)+IF('Suivi des temps'!$P309='Récap par type de tâche'!H$8,'Suivi des temps'!$T309,0)+IF('Suivi des temps'!$U309='Récap par type de tâche'!H$8,'Suivi des temps'!$Y309,0)+IF('Suivi des temps'!$Z309='Récap par type de tâche'!H$8,'Suivi des temps'!$AD309,0)+IF('Suivi des temps'!$AE309='Récap par type de tâche'!H$8,'Suivi des temps'!$AI309,0)+IF('Suivi des temps'!$AJ309='Récap par type de tâche'!H$8,'Suivi des temps'!$AN309,0)</f>
        <v>0</v>
      </c>
      <c r="I308" s="41">
        <f>IF('Suivi des temps'!$F309='Récap par type de tâche'!I$8,'Suivi des temps'!$J309,0)+IF('Suivi des temps'!$K309='Récap par type de tâche'!I$8,'Suivi des temps'!$O309,0)+IF('Suivi des temps'!$P309='Récap par type de tâche'!I$8,'Suivi des temps'!$T309,0)+IF('Suivi des temps'!$U309='Récap par type de tâche'!I$8,'Suivi des temps'!$Y309,0)+IF('Suivi des temps'!$Z309='Récap par type de tâche'!I$8,'Suivi des temps'!$AD309,0)+IF('Suivi des temps'!$AE309='Récap par type de tâche'!I$8,'Suivi des temps'!$AI309,0)+IF('Suivi des temps'!$AJ309='Récap par type de tâche'!I$8,'Suivi des temps'!$AN309,0)</f>
        <v>0</v>
      </c>
      <c r="J308" s="41">
        <f>IF('Suivi des temps'!$F309='Récap par type de tâche'!J$8,'Suivi des temps'!$J309,0)+IF('Suivi des temps'!$K309='Récap par type de tâche'!J$8,'Suivi des temps'!$O309,0)+IF('Suivi des temps'!$P309='Récap par type de tâche'!J$8,'Suivi des temps'!$T309,0)+IF('Suivi des temps'!$U309='Récap par type de tâche'!J$8,'Suivi des temps'!$Y309,0)+IF('Suivi des temps'!$Z309='Récap par type de tâche'!J$8,'Suivi des temps'!$AD309,0)+IF('Suivi des temps'!$AE309='Récap par type de tâche'!J$8,'Suivi des temps'!$AI309,0)+IF('Suivi des temps'!$AJ309='Récap par type de tâche'!J$8,'Suivi des temps'!$AN309,0)</f>
        <v>0</v>
      </c>
      <c r="K308" s="41">
        <f>IF('Suivi des temps'!$F309='Récap par type de tâche'!K$8,'Suivi des temps'!$J309,0)+IF('Suivi des temps'!$K309='Récap par type de tâche'!K$8,'Suivi des temps'!$O309,0)+IF('Suivi des temps'!$P309='Récap par type de tâche'!K$8,'Suivi des temps'!$T309,0)+IF('Suivi des temps'!$U309='Récap par type de tâche'!K$8,'Suivi des temps'!$Y309,0)+IF('Suivi des temps'!$Z309='Récap par type de tâche'!K$8,'Suivi des temps'!$AD309,0)+IF('Suivi des temps'!$AE309='Récap par type de tâche'!K$8,'Suivi des temps'!$AI309,0)+IF('Suivi des temps'!$AJ309='Récap par type de tâche'!K$8,'Suivi des temps'!$AN309,0)</f>
        <v>0</v>
      </c>
      <c r="L308" s="41">
        <f>IF('Suivi des temps'!$F309='Récap par type de tâche'!L$8,'Suivi des temps'!$J309,0)+IF('Suivi des temps'!$K309='Récap par type de tâche'!L$8,'Suivi des temps'!$O309,0)+IF('Suivi des temps'!$P309='Récap par type de tâche'!L$8,'Suivi des temps'!$T309,0)+IF('Suivi des temps'!$U309='Récap par type de tâche'!L$8,'Suivi des temps'!$Y309,0)+IF('Suivi des temps'!$Z309='Récap par type de tâche'!L$8,'Suivi des temps'!$AD309,0)+IF('Suivi des temps'!$AE309='Récap par type de tâche'!L$8,'Suivi des temps'!$AI309,0)+IF('Suivi des temps'!$AJ309='Récap par type de tâche'!L$8,'Suivi des temps'!$AN309,0)</f>
        <v>0</v>
      </c>
      <c r="M308" s="41">
        <f>IF('Suivi des temps'!$F309='Récap par type de tâche'!M$8,'Suivi des temps'!$J309,0)+IF('Suivi des temps'!$K309='Récap par type de tâche'!M$8,'Suivi des temps'!$O309,0)+IF('Suivi des temps'!$P309='Récap par type de tâche'!M$8,'Suivi des temps'!$T309,0)+IF('Suivi des temps'!$U309='Récap par type de tâche'!M$8,'Suivi des temps'!$Y309,0)+IF('Suivi des temps'!$Z309='Récap par type de tâche'!M$8,'Suivi des temps'!$AD309,0)+IF('Suivi des temps'!$AE309='Récap par type de tâche'!M$8,'Suivi des temps'!$AI309,0)+IF('Suivi des temps'!$AJ309='Récap par type de tâche'!M$8,'Suivi des temps'!$AN309,0)</f>
        <v>0</v>
      </c>
      <c r="N308" s="41">
        <f>IF('Suivi des temps'!$F309='Récap par type de tâche'!N$8,'Suivi des temps'!$J309,0)+IF('Suivi des temps'!$K309='Récap par type de tâche'!N$8,'Suivi des temps'!$O309,0)+IF('Suivi des temps'!$P309='Récap par type de tâche'!N$8,'Suivi des temps'!$T309,0)+IF('Suivi des temps'!$U309='Récap par type de tâche'!N$8,'Suivi des temps'!$Y309,0)+IF('Suivi des temps'!$Z309='Récap par type de tâche'!N$8,'Suivi des temps'!$AD309,0)+IF('Suivi des temps'!$AE309='Récap par type de tâche'!N$8,'Suivi des temps'!$AI309,0)+IF('Suivi des temps'!$AJ309='Récap par type de tâche'!N$8,'Suivi des temps'!$AN309,0)</f>
        <v>0</v>
      </c>
      <c r="O308" s="41">
        <f>IF('Suivi des temps'!$F309='Récap par type de tâche'!O$8,'Suivi des temps'!$J309,0)+IF('Suivi des temps'!$K309='Récap par type de tâche'!O$8,'Suivi des temps'!$O309,0)+IF('Suivi des temps'!$P309='Récap par type de tâche'!O$8,'Suivi des temps'!$T309,0)+IF('Suivi des temps'!$U309='Récap par type de tâche'!O$8,'Suivi des temps'!$Y309,0)+IF('Suivi des temps'!$Z309='Récap par type de tâche'!O$8,'Suivi des temps'!$AD309,0)+IF('Suivi des temps'!$AE309='Récap par type de tâche'!O$8,'Suivi des temps'!$AI309,0)+IF('Suivi des temps'!$AJ309='Récap par type de tâche'!O$8,'Suivi des temps'!$AN309,0)</f>
        <v>0</v>
      </c>
      <c r="P308" s="41">
        <f>IF('Suivi des temps'!$F309='Récap par type de tâche'!P$8,'Suivi des temps'!$J309,0)+IF('Suivi des temps'!$K309='Récap par type de tâche'!P$8,'Suivi des temps'!$O309,0)+IF('Suivi des temps'!$P309='Récap par type de tâche'!P$8,'Suivi des temps'!$T309,0)+IF('Suivi des temps'!$U309='Récap par type de tâche'!P$8,'Suivi des temps'!$Y309,0)+IF('Suivi des temps'!$Z309='Récap par type de tâche'!P$8,'Suivi des temps'!$AD309,0)+IF('Suivi des temps'!$AE309='Récap par type de tâche'!P$8,'Suivi des temps'!$AI309,0)+IF('Suivi des temps'!$AJ309='Récap par type de tâche'!P$8,'Suivi des temps'!$AN309,0)</f>
        <v>0</v>
      </c>
      <c r="Q308" s="41">
        <f>IF('Suivi des temps'!$F309='Récap par type de tâche'!Q$8,'Suivi des temps'!$J309,0)+IF('Suivi des temps'!$K309='Récap par type de tâche'!Q$8,'Suivi des temps'!$O309,0)+IF('Suivi des temps'!$P309='Récap par type de tâche'!Q$8,'Suivi des temps'!$T309,0)+IF('Suivi des temps'!$U309='Récap par type de tâche'!Q$8,'Suivi des temps'!$Y309,0)+IF('Suivi des temps'!$Z309='Récap par type de tâche'!Q$8,'Suivi des temps'!$AD309,0)+IF('Suivi des temps'!$AE309='Récap par type de tâche'!Q$8,'Suivi des temps'!$AI309,0)+IF('Suivi des temps'!$AJ309='Récap par type de tâche'!Q$8,'Suivi des temps'!$AN309,0)</f>
        <v>0</v>
      </c>
      <c r="R308" s="41">
        <f>IF('Suivi des temps'!$F309='Récap par type de tâche'!R$8,'Suivi des temps'!$J309,0)+IF('Suivi des temps'!$K309='Récap par type de tâche'!R$8,'Suivi des temps'!$O309,0)+IF('Suivi des temps'!$P309='Récap par type de tâche'!R$8,'Suivi des temps'!$T309,0)+IF('Suivi des temps'!$U309='Récap par type de tâche'!R$8,'Suivi des temps'!$Y309,0)+IF('Suivi des temps'!$Z309='Récap par type de tâche'!R$8,'Suivi des temps'!$AD309,0)+IF('Suivi des temps'!$AE309='Récap par type de tâche'!R$8,'Suivi des temps'!$AI309,0)+IF('Suivi des temps'!$AJ309='Récap par type de tâche'!R$8,'Suivi des temps'!$AN309,0)</f>
        <v>0</v>
      </c>
      <c r="S308" s="41">
        <f>IF('Suivi des temps'!$F309='Récap par type de tâche'!S$8,'Suivi des temps'!$J309,0)+IF('Suivi des temps'!$K309='Récap par type de tâche'!S$8,'Suivi des temps'!$O309,0)+IF('Suivi des temps'!$P309='Récap par type de tâche'!S$8,'Suivi des temps'!$T309,0)+IF('Suivi des temps'!$U309='Récap par type de tâche'!S$8,'Suivi des temps'!$Y309,0)+IF('Suivi des temps'!$Z309='Récap par type de tâche'!S$8,'Suivi des temps'!$AD309,0)+IF('Suivi des temps'!$AE309='Récap par type de tâche'!S$8,'Suivi des temps'!$AI309,0)+IF('Suivi des temps'!$AJ309='Récap par type de tâche'!S$8,'Suivi des temps'!$AN309,0)</f>
        <v>0</v>
      </c>
      <c r="T308" s="41">
        <f>IF('Suivi des temps'!$F309='Récap par type de tâche'!T$8,'Suivi des temps'!$J309,0)+IF('Suivi des temps'!$K309='Récap par type de tâche'!T$8,'Suivi des temps'!$O309,0)+IF('Suivi des temps'!$P309='Récap par type de tâche'!T$8,'Suivi des temps'!$T309,0)+IF('Suivi des temps'!$U309='Récap par type de tâche'!T$8,'Suivi des temps'!$Y309,0)+IF('Suivi des temps'!$Z309='Récap par type de tâche'!T$8,'Suivi des temps'!$AD309,0)+IF('Suivi des temps'!$AE309='Récap par type de tâche'!T$8,'Suivi des temps'!$AI309,0)+IF('Suivi des temps'!$AJ309='Récap par type de tâche'!T$8,'Suivi des temps'!$AN309,0)</f>
        <v>0</v>
      </c>
      <c r="U308" s="41">
        <f>IF('Suivi des temps'!$F309='Récap par type de tâche'!U$8,'Suivi des temps'!$J309,0)+IF('Suivi des temps'!$K309='Récap par type de tâche'!U$8,'Suivi des temps'!$O309,0)+IF('Suivi des temps'!$P309='Récap par type de tâche'!U$8,'Suivi des temps'!$T309,0)+IF('Suivi des temps'!$U309='Récap par type de tâche'!U$8,'Suivi des temps'!$Y309,0)+IF('Suivi des temps'!$Z309='Récap par type de tâche'!U$8,'Suivi des temps'!$AD309,0)+IF('Suivi des temps'!$AE309='Récap par type de tâche'!U$8,'Suivi des temps'!$AI309,0)+IF('Suivi des temps'!$AJ309='Récap par type de tâche'!U$8,'Suivi des temps'!$AN309,0)</f>
        <v>0</v>
      </c>
      <c r="V308" s="41">
        <f>IF('Suivi des temps'!$F309='Récap par type de tâche'!V$8,'Suivi des temps'!$J309,0)+IF('Suivi des temps'!$K309='Récap par type de tâche'!V$8,'Suivi des temps'!$O309,0)+IF('Suivi des temps'!$P309='Récap par type de tâche'!V$8,'Suivi des temps'!$T309,0)+IF('Suivi des temps'!$U309='Récap par type de tâche'!V$8,'Suivi des temps'!$Y309,0)+IF('Suivi des temps'!$Z309='Récap par type de tâche'!V$8,'Suivi des temps'!$AD309,0)+IF('Suivi des temps'!$AE309='Récap par type de tâche'!V$8,'Suivi des temps'!$AI309,0)+IF('Suivi des temps'!$AJ309='Récap par type de tâche'!V$8,'Suivi des temps'!$AN309,0)</f>
        <v>0</v>
      </c>
      <c r="W308" s="41">
        <f>IF('Suivi des temps'!$F309='Récap par type de tâche'!W$8,'Suivi des temps'!$J309,0)+IF('Suivi des temps'!$K309='Récap par type de tâche'!W$8,'Suivi des temps'!$O309,0)+IF('Suivi des temps'!$P309='Récap par type de tâche'!W$8,'Suivi des temps'!$T309,0)+IF('Suivi des temps'!$U309='Récap par type de tâche'!W$8,'Suivi des temps'!$Y309,0)+IF('Suivi des temps'!$Z309='Récap par type de tâche'!W$8,'Suivi des temps'!$AD309,0)+IF('Suivi des temps'!$AE309='Récap par type de tâche'!W$8,'Suivi des temps'!$AI309,0)+IF('Suivi des temps'!$AJ309='Récap par type de tâche'!W$8,'Suivi des temps'!$AN309,0)</f>
        <v>0</v>
      </c>
      <c r="X308" s="41">
        <f>IF('Suivi des temps'!$F309='Récap par type de tâche'!X$8,'Suivi des temps'!$J309,0)+IF('Suivi des temps'!$K309='Récap par type de tâche'!X$8,'Suivi des temps'!$O309,0)+IF('Suivi des temps'!$P309='Récap par type de tâche'!X$8,'Suivi des temps'!$T309,0)+IF('Suivi des temps'!$U309='Récap par type de tâche'!X$8,'Suivi des temps'!$Y309,0)+IF('Suivi des temps'!$Z309='Récap par type de tâche'!X$8,'Suivi des temps'!$AD309,0)+IF('Suivi des temps'!$AE309='Récap par type de tâche'!X$8,'Suivi des temps'!$AI309,0)+IF('Suivi des temps'!$AJ309='Récap par type de tâche'!X$8,'Suivi des temps'!$AN309,0)</f>
        <v>0</v>
      </c>
      <c r="Y308" s="41">
        <f>IF('Suivi des temps'!$F309='Récap par type de tâche'!Y$8,'Suivi des temps'!$J309,0)+IF('Suivi des temps'!$K309='Récap par type de tâche'!Y$8,'Suivi des temps'!$O309,0)+IF('Suivi des temps'!$P309='Récap par type de tâche'!Y$8,'Suivi des temps'!$T309,0)+IF('Suivi des temps'!$U309='Récap par type de tâche'!Y$8,'Suivi des temps'!$Y309,0)+IF('Suivi des temps'!$Z309='Récap par type de tâche'!Y$8,'Suivi des temps'!$AD309,0)+IF('Suivi des temps'!$AE309='Récap par type de tâche'!Y$8,'Suivi des temps'!$AI309,0)+IF('Suivi des temps'!$AJ309='Récap par type de tâche'!Y$8,'Suivi des temps'!$AN309,0)</f>
        <v>0</v>
      </c>
      <c r="Z308" s="41">
        <f>IF('Suivi des temps'!$F309='Récap par type de tâche'!Z$8,'Suivi des temps'!$J309,0)+IF('Suivi des temps'!$K309='Récap par type de tâche'!Z$8,'Suivi des temps'!$O309,0)+IF('Suivi des temps'!$P309='Récap par type de tâche'!Z$8,'Suivi des temps'!$T309,0)+IF('Suivi des temps'!$U309='Récap par type de tâche'!Z$8,'Suivi des temps'!$Y309,0)+IF('Suivi des temps'!$Z309='Récap par type de tâche'!Z$8,'Suivi des temps'!$AD309,0)+IF('Suivi des temps'!$AE309='Récap par type de tâche'!Z$8,'Suivi des temps'!$AI309,0)+IF('Suivi des temps'!$AJ309='Récap par type de tâche'!Z$8,'Suivi des temps'!$AN309,0)</f>
        <v>0</v>
      </c>
      <c r="AA308" s="45">
        <f t="shared" si="24"/>
        <v>0</v>
      </c>
    </row>
    <row r="309" spans="2:27" ht="20.8" customHeight="1" x14ac:dyDescent="0.25">
      <c r="B309" s="25" t="str">
        <f t="shared" si="20"/>
        <v/>
      </c>
      <c r="C309" s="23" t="str">
        <f t="shared" si="21"/>
        <v/>
      </c>
      <c r="D309" s="17">
        <f t="shared" si="22"/>
        <v>45592</v>
      </c>
      <c r="E309" s="32" t="str">
        <f t="shared" si="23"/>
        <v>Dimanche</v>
      </c>
      <c r="F309" s="41">
        <f>IF('Suivi des temps'!$F310='Récap par type de tâche'!F$8,'Suivi des temps'!$J310,0)+IF('Suivi des temps'!$K310='Récap par type de tâche'!F$8,'Suivi des temps'!$O310,0)+IF('Suivi des temps'!$P310='Récap par type de tâche'!F$8,'Suivi des temps'!$T310,0)+IF('Suivi des temps'!$U310='Récap par type de tâche'!F$8,'Suivi des temps'!$Y310,0)+IF('Suivi des temps'!$Z310='Récap par type de tâche'!F$8,'Suivi des temps'!$AD310,0)+IF('Suivi des temps'!$AE310='Récap par type de tâche'!F$8,'Suivi des temps'!$AI310,0)+IF('Suivi des temps'!$AJ310='Récap par type de tâche'!F$8,'Suivi des temps'!$AN310,0)</f>
        <v>0</v>
      </c>
      <c r="G309" s="41">
        <f>IF('Suivi des temps'!$F310='Récap par type de tâche'!G$8,'Suivi des temps'!$J310,0)+IF('Suivi des temps'!$K310='Récap par type de tâche'!G$8,'Suivi des temps'!$O310,0)+IF('Suivi des temps'!$P310='Récap par type de tâche'!G$8,'Suivi des temps'!$T310,0)+IF('Suivi des temps'!$U310='Récap par type de tâche'!G$8,'Suivi des temps'!$Y310,0)+IF('Suivi des temps'!$Z310='Récap par type de tâche'!G$8,'Suivi des temps'!$AD310,0)+IF('Suivi des temps'!$AE310='Récap par type de tâche'!G$8,'Suivi des temps'!$AI310,0)+IF('Suivi des temps'!$AJ310='Récap par type de tâche'!G$8,'Suivi des temps'!$AN310,0)</f>
        <v>0</v>
      </c>
      <c r="H309" s="41">
        <f>IF('Suivi des temps'!$F310='Récap par type de tâche'!H$8,'Suivi des temps'!$J310,0)+IF('Suivi des temps'!$K310='Récap par type de tâche'!H$8,'Suivi des temps'!$O310,0)+IF('Suivi des temps'!$P310='Récap par type de tâche'!H$8,'Suivi des temps'!$T310,0)+IF('Suivi des temps'!$U310='Récap par type de tâche'!H$8,'Suivi des temps'!$Y310,0)+IF('Suivi des temps'!$Z310='Récap par type de tâche'!H$8,'Suivi des temps'!$AD310,0)+IF('Suivi des temps'!$AE310='Récap par type de tâche'!H$8,'Suivi des temps'!$AI310,0)+IF('Suivi des temps'!$AJ310='Récap par type de tâche'!H$8,'Suivi des temps'!$AN310,0)</f>
        <v>0</v>
      </c>
      <c r="I309" s="41">
        <f>IF('Suivi des temps'!$F310='Récap par type de tâche'!I$8,'Suivi des temps'!$J310,0)+IF('Suivi des temps'!$K310='Récap par type de tâche'!I$8,'Suivi des temps'!$O310,0)+IF('Suivi des temps'!$P310='Récap par type de tâche'!I$8,'Suivi des temps'!$T310,0)+IF('Suivi des temps'!$U310='Récap par type de tâche'!I$8,'Suivi des temps'!$Y310,0)+IF('Suivi des temps'!$Z310='Récap par type de tâche'!I$8,'Suivi des temps'!$AD310,0)+IF('Suivi des temps'!$AE310='Récap par type de tâche'!I$8,'Suivi des temps'!$AI310,0)+IF('Suivi des temps'!$AJ310='Récap par type de tâche'!I$8,'Suivi des temps'!$AN310,0)</f>
        <v>0</v>
      </c>
      <c r="J309" s="41">
        <f>IF('Suivi des temps'!$F310='Récap par type de tâche'!J$8,'Suivi des temps'!$J310,0)+IF('Suivi des temps'!$K310='Récap par type de tâche'!J$8,'Suivi des temps'!$O310,0)+IF('Suivi des temps'!$P310='Récap par type de tâche'!J$8,'Suivi des temps'!$T310,0)+IF('Suivi des temps'!$U310='Récap par type de tâche'!J$8,'Suivi des temps'!$Y310,0)+IF('Suivi des temps'!$Z310='Récap par type de tâche'!J$8,'Suivi des temps'!$AD310,0)+IF('Suivi des temps'!$AE310='Récap par type de tâche'!J$8,'Suivi des temps'!$AI310,0)+IF('Suivi des temps'!$AJ310='Récap par type de tâche'!J$8,'Suivi des temps'!$AN310,0)</f>
        <v>0</v>
      </c>
      <c r="K309" s="41">
        <f>IF('Suivi des temps'!$F310='Récap par type de tâche'!K$8,'Suivi des temps'!$J310,0)+IF('Suivi des temps'!$K310='Récap par type de tâche'!K$8,'Suivi des temps'!$O310,0)+IF('Suivi des temps'!$P310='Récap par type de tâche'!K$8,'Suivi des temps'!$T310,0)+IF('Suivi des temps'!$U310='Récap par type de tâche'!K$8,'Suivi des temps'!$Y310,0)+IF('Suivi des temps'!$Z310='Récap par type de tâche'!K$8,'Suivi des temps'!$AD310,0)+IF('Suivi des temps'!$AE310='Récap par type de tâche'!K$8,'Suivi des temps'!$AI310,0)+IF('Suivi des temps'!$AJ310='Récap par type de tâche'!K$8,'Suivi des temps'!$AN310,0)</f>
        <v>0</v>
      </c>
      <c r="L309" s="41">
        <f>IF('Suivi des temps'!$F310='Récap par type de tâche'!L$8,'Suivi des temps'!$J310,0)+IF('Suivi des temps'!$K310='Récap par type de tâche'!L$8,'Suivi des temps'!$O310,0)+IF('Suivi des temps'!$P310='Récap par type de tâche'!L$8,'Suivi des temps'!$T310,0)+IF('Suivi des temps'!$U310='Récap par type de tâche'!L$8,'Suivi des temps'!$Y310,0)+IF('Suivi des temps'!$Z310='Récap par type de tâche'!L$8,'Suivi des temps'!$AD310,0)+IF('Suivi des temps'!$AE310='Récap par type de tâche'!L$8,'Suivi des temps'!$AI310,0)+IF('Suivi des temps'!$AJ310='Récap par type de tâche'!L$8,'Suivi des temps'!$AN310,0)</f>
        <v>0</v>
      </c>
      <c r="M309" s="41">
        <f>IF('Suivi des temps'!$F310='Récap par type de tâche'!M$8,'Suivi des temps'!$J310,0)+IF('Suivi des temps'!$K310='Récap par type de tâche'!M$8,'Suivi des temps'!$O310,0)+IF('Suivi des temps'!$P310='Récap par type de tâche'!M$8,'Suivi des temps'!$T310,0)+IF('Suivi des temps'!$U310='Récap par type de tâche'!M$8,'Suivi des temps'!$Y310,0)+IF('Suivi des temps'!$Z310='Récap par type de tâche'!M$8,'Suivi des temps'!$AD310,0)+IF('Suivi des temps'!$AE310='Récap par type de tâche'!M$8,'Suivi des temps'!$AI310,0)+IF('Suivi des temps'!$AJ310='Récap par type de tâche'!M$8,'Suivi des temps'!$AN310,0)</f>
        <v>0</v>
      </c>
      <c r="N309" s="41">
        <f>IF('Suivi des temps'!$F310='Récap par type de tâche'!N$8,'Suivi des temps'!$J310,0)+IF('Suivi des temps'!$K310='Récap par type de tâche'!N$8,'Suivi des temps'!$O310,0)+IF('Suivi des temps'!$P310='Récap par type de tâche'!N$8,'Suivi des temps'!$T310,0)+IF('Suivi des temps'!$U310='Récap par type de tâche'!N$8,'Suivi des temps'!$Y310,0)+IF('Suivi des temps'!$Z310='Récap par type de tâche'!N$8,'Suivi des temps'!$AD310,0)+IF('Suivi des temps'!$AE310='Récap par type de tâche'!N$8,'Suivi des temps'!$AI310,0)+IF('Suivi des temps'!$AJ310='Récap par type de tâche'!N$8,'Suivi des temps'!$AN310,0)</f>
        <v>0</v>
      </c>
      <c r="O309" s="41">
        <f>IF('Suivi des temps'!$F310='Récap par type de tâche'!O$8,'Suivi des temps'!$J310,0)+IF('Suivi des temps'!$K310='Récap par type de tâche'!O$8,'Suivi des temps'!$O310,0)+IF('Suivi des temps'!$P310='Récap par type de tâche'!O$8,'Suivi des temps'!$T310,0)+IF('Suivi des temps'!$U310='Récap par type de tâche'!O$8,'Suivi des temps'!$Y310,0)+IF('Suivi des temps'!$Z310='Récap par type de tâche'!O$8,'Suivi des temps'!$AD310,0)+IF('Suivi des temps'!$AE310='Récap par type de tâche'!O$8,'Suivi des temps'!$AI310,0)+IF('Suivi des temps'!$AJ310='Récap par type de tâche'!O$8,'Suivi des temps'!$AN310,0)</f>
        <v>0</v>
      </c>
      <c r="P309" s="41">
        <f>IF('Suivi des temps'!$F310='Récap par type de tâche'!P$8,'Suivi des temps'!$J310,0)+IF('Suivi des temps'!$K310='Récap par type de tâche'!P$8,'Suivi des temps'!$O310,0)+IF('Suivi des temps'!$P310='Récap par type de tâche'!P$8,'Suivi des temps'!$T310,0)+IF('Suivi des temps'!$U310='Récap par type de tâche'!P$8,'Suivi des temps'!$Y310,0)+IF('Suivi des temps'!$Z310='Récap par type de tâche'!P$8,'Suivi des temps'!$AD310,0)+IF('Suivi des temps'!$AE310='Récap par type de tâche'!P$8,'Suivi des temps'!$AI310,0)+IF('Suivi des temps'!$AJ310='Récap par type de tâche'!P$8,'Suivi des temps'!$AN310,0)</f>
        <v>0</v>
      </c>
      <c r="Q309" s="41">
        <f>IF('Suivi des temps'!$F310='Récap par type de tâche'!Q$8,'Suivi des temps'!$J310,0)+IF('Suivi des temps'!$K310='Récap par type de tâche'!Q$8,'Suivi des temps'!$O310,0)+IF('Suivi des temps'!$P310='Récap par type de tâche'!Q$8,'Suivi des temps'!$T310,0)+IF('Suivi des temps'!$U310='Récap par type de tâche'!Q$8,'Suivi des temps'!$Y310,0)+IF('Suivi des temps'!$Z310='Récap par type de tâche'!Q$8,'Suivi des temps'!$AD310,0)+IF('Suivi des temps'!$AE310='Récap par type de tâche'!Q$8,'Suivi des temps'!$AI310,0)+IF('Suivi des temps'!$AJ310='Récap par type de tâche'!Q$8,'Suivi des temps'!$AN310,0)</f>
        <v>0</v>
      </c>
      <c r="R309" s="41">
        <f>IF('Suivi des temps'!$F310='Récap par type de tâche'!R$8,'Suivi des temps'!$J310,0)+IF('Suivi des temps'!$K310='Récap par type de tâche'!R$8,'Suivi des temps'!$O310,0)+IF('Suivi des temps'!$P310='Récap par type de tâche'!R$8,'Suivi des temps'!$T310,0)+IF('Suivi des temps'!$U310='Récap par type de tâche'!R$8,'Suivi des temps'!$Y310,0)+IF('Suivi des temps'!$Z310='Récap par type de tâche'!R$8,'Suivi des temps'!$AD310,0)+IF('Suivi des temps'!$AE310='Récap par type de tâche'!R$8,'Suivi des temps'!$AI310,0)+IF('Suivi des temps'!$AJ310='Récap par type de tâche'!R$8,'Suivi des temps'!$AN310,0)</f>
        <v>0</v>
      </c>
      <c r="S309" s="41">
        <f>IF('Suivi des temps'!$F310='Récap par type de tâche'!S$8,'Suivi des temps'!$J310,0)+IF('Suivi des temps'!$K310='Récap par type de tâche'!S$8,'Suivi des temps'!$O310,0)+IF('Suivi des temps'!$P310='Récap par type de tâche'!S$8,'Suivi des temps'!$T310,0)+IF('Suivi des temps'!$U310='Récap par type de tâche'!S$8,'Suivi des temps'!$Y310,0)+IF('Suivi des temps'!$Z310='Récap par type de tâche'!S$8,'Suivi des temps'!$AD310,0)+IF('Suivi des temps'!$AE310='Récap par type de tâche'!S$8,'Suivi des temps'!$AI310,0)+IF('Suivi des temps'!$AJ310='Récap par type de tâche'!S$8,'Suivi des temps'!$AN310,0)</f>
        <v>0</v>
      </c>
      <c r="T309" s="41">
        <f>IF('Suivi des temps'!$F310='Récap par type de tâche'!T$8,'Suivi des temps'!$J310,0)+IF('Suivi des temps'!$K310='Récap par type de tâche'!T$8,'Suivi des temps'!$O310,0)+IF('Suivi des temps'!$P310='Récap par type de tâche'!T$8,'Suivi des temps'!$T310,0)+IF('Suivi des temps'!$U310='Récap par type de tâche'!T$8,'Suivi des temps'!$Y310,0)+IF('Suivi des temps'!$Z310='Récap par type de tâche'!T$8,'Suivi des temps'!$AD310,0)+IF('Suivi des temps'!$AE310='Récap par type de tâche'!T$8,'Suivi des temps'!$AI310,0)+IF('Suivi des temps'!$AJ310='Récap par type de tâche'!T$8,'Suivi des temps'!$AN310,0)</f>
        <v>0</v>
      </c>
      <c r="U309" s="41">
        <f>IF('Suivi des temps'!$F310='Récap par type de tâche'!U$8,'Suivi des temps'!$J310,0)+IF('Suivi des temps'!$K310='Récap par type de tâche'!U$8,'Suivi des temps'!$O310,0)+IF('Suivi des temps'!$P310='Récap par type de tâche'!U$8,'Suivi des temps'!$T310,0)+IF('Suivi des temps'!$U310='Récap par type de tâche'!U$8,'Suivi des temps'!$Y310,0)+IF('Suivi des temps'!$Z310='Récap par type de tâche'!U$8,'Suivi des temps'!$AD310,0)+IF('Suivi des temps'!$AE310='Récap par type de tâche'!U$8,'Suivi des temps'!$AI310,0)+IF('Suivi des temps'!$AJ310='Récap par type de tâche'!U$8,'Suivi des temps'!$AN310,0)</f>
        <v>0</v>
      </c>
      <c r="V309" s="41">
        <f>IF('Suivi des temps'!$F310='Récap par type de tâche'!V$8,'Suivi des temps'!$J310,0)+IF('Suivi des temps'!$K310='Récap par type de tâche'!V$8,'Suivi des temps'!$O310,0)+IF('Suivi des temps'!$P310='Récap par type de tâche'!V$8,'Suivi des temps'!$T310,0)+IF('Suivi des temps'!$U310='Récap par type de tâche'!V$8,'Suivi des temps'!$Y310,0)+IF('Suivi des temps'!$Z310='Récap par type de tâche'!V$8,'Suivi des temps'!$AD310,0)+IF('Suivi des temps'!$AE310='Récap par type de tâche'!V$8,'Suivi des temps'!$AI310,0)+IF('Suivi des temps'!$AJ310='Récap par type de tâche'!V$8,'Suivi des temps'!$AN310,0)</f>
        <v>0</v>
      </c>
      <c r="W309" s="41">
        <f>IF('Suivi des temps'!$F310='Récap par type de tâche'!W$8,'Suivi des temps'!$J310,0)+IF('Suivi des temps'!$K310='Récap par type de tâche'!W$8,'Suivi des temps'!$O310,0)+IF('Suivi des temps'!$P310='Récap par type de tâche'!W$8,'Suivi des temps'!$T310,0)+IF('Suivi des temps'!$U310='Récap par type de tâche'!W$8,'Suivi des temps'!$Y310,0)+IF('Suivi des temps'!$Z310='Récap par type de tâche'!W$8,'Suivi des temps'!$AD310,0)+IF('Suivi des temps'!$AE310='Récap par type de tâche'!W$8,'Suivi des temps'!$AI310,0)+IF('Suivi des temps'!$AJ310='Récap par type de tâche'!W$8,'Suivi des temps'!$AN310,0)</f>
        <v>0</v>
      </c>
      <c r="X309" s="41">
        <f>IF('Suivi des temps'!$F310='Récap par type de tâche'!X$8,'Suivi des temps'!$J310,0)+IF('Suivi des temps'!$K310='Récap par type de tâche'!X$8,'Suivi des temps'!$O310,0)+IF('Suivi des temps'!$P310='Récap par type de tâche'!X$8,'Suivi des temps'!$T310,0)+IF('Suivi des temps'!$U310='Récap par type de tâche'!X$8,'Suivi des temps'!$Y310,0)+IF('Suivi des temps'!$Z310='Récap par type de tâche'!X$8,'Suivi des temps'!$AD310,0)+IF('Suivi des temps'!$AE310='Récap par type de tâche'!X$8,'Suivi des temps'!$AI310,0)+IF('Suivi des temps'!$AJ310='Récap par type de tâche'!X$8,'Suivi des temps'!$AN310,0)</f>
        <v>0</v>
      </c>
      <c r="Y309" s="41">
        <f>IF('Suivi des temps'!$F310='Récap par type de tâche'!Y$8,'Suivi des temps'!$J310,0)+IF('Suivi des temps'!$K310='Récap par type de tâche'!Y$8,'Suivi des temps'!$O310,0)+IF('Suivi des temps'!$P310='Récap par type de tâche'!Y$8,'Suivi des temps'!$T310,0)+IF('Suivi des temps'!$U310='Récap par type de tâche'!Y$8,'Suivi des temps'!$Y310,0)+IF('Suivi des temps'!$Z310='Récap par type de tâche'!Y$8,'Suivi des temps'!$AD310,0)+IF('Suivi des temps'!$AE310='Récap par type de tâche'!Y$8,'Suivi des temps'!$AI310,0)+IF('Suivi des temps'!$AJ310='Récap par type de tâche'!Y$8,'Suivi des temps'!$AN310,0)</f>
        <v>0</v>
      </c>
      <c r="Z309" s="41">
        <f>IF('Suivi des temps'!$F310='Récap par type de tâche'!Z$8,'Suivi des temps'!$J310,0)+IF('Suivi des temps'!$K310='Récap par type de tâche'!Z$8,'Suivi des temps'!$O310,0)+IF('Suivi des temps'!$P310='Récap par type de tâche'!Z$8,'Suivi des temps'!$T310,0)+IF('Suivi des temps'!$U310='Récap par type de tâche'!Z$8,'Suivi des temps'!$Y310,0)+IF('Suivi des temps'!$Z310='Récap par type de tâche'!Z$8,'Suivi des temps'!$AD310,0)+IF('Suivi des temps'!$AE310='Récap par type de tâche'!Z$8,'Suivi des temps'!$AI310,0)+IF('Suivi des temps'!$AJ310='Récap par type de tâche'!Z$8,'Suivi des temps'!$AN310,0)</f>
        <v>0</v>
      </c>
      <c r="AA309" s="45">
        <f t="shared" si="24"/>
        <v>0</v>
      </c>
    </row>
    <row r="310" spans="2:27" ht="20.8" customHeight="1" x14ac:dyDescent="0.25">
      <c r="B310" s="25" t="str">
        <f t="shared" si="20"/>
        <v/>
      </c>
      <c r="C310" s="23" t="str">
        <f t="shared" si="21"/>
        <v/>
      </c>
      <c r="D310" s="17">
        <f t="shared" si="22"/>
        <v>45593</v>
      </c>
      <c r="E310" s="32" t="str">
        <f t="shared" si="23"/>
        <v>Lundi</v>
      </c>
      <c r="F310" s="41">
        <f>IF('Suivi des temps'!$F311='Récap par type de tâche'!F$8,'Suivi des temps'!$J311,0)+IF('Suivi des temps'!$K311='Récap par type de tâche'!F$8,'Suivi des temps'!$O311,0)+IF('Suivi des temps'!$P311='Récap par type de tâche'!F$8,'Suivi des temps'!$T311,0)+IF('Suivi des temps'!$U311='Récap par type de tâche'!F$8,'Suivi des temps'!$Y311,0)+IF('Suivi des temps'!$Z311='Récap par type de tâche'!F$8,'Suivi des temps'!$AD311,0)+IF('Suivi des temps'!$AE311='Récap par type de tâche'!F$8,'Suivi des temps'!$AI311,0)+IF('Suivi des temps'!$AJ311='Récap par type de tâche'!F$8,'Suivi des temps'!$AN311,0)</f>
        <v>0</v>
      </c>
      <c r="G310" s="41">
        <f>IF('Suivi des temps'!$F311='Récap par type de tâche'!G$8,'Suivi des temps'!$J311,0)+IF('Suivi des temps'!$K311='Récap par type de tâche'!G$8,'Suivi des temps'!$O311,0)+IF('Suivi des temps'!$P311='Récap par type de tâche'!G$8,'Suivi des temps'!$T311,0)+IF('Suivi des temps'!$U311='Récap par type de tâche'!G$8,'Suivi des temps'!$Y311,0)+IF('Suivi des temps'!$Z311='Récap par type de tâche'!G$8,'Suivi des temps'!$AD311,0)+IF('Suivi des temps'!$AE311='Récap par type de tâche'!G$8,'Suivi des temps'!$AI311,0)+IF('Suivi des temps'!$AJ311='Récap par type de tâche'!G$8,'Suivi des temps'!$AN311,0)</f>
        <v>0</v>
      </c>
      <c r="H310" s="41">
        <f>IF('Suivi des temps'!$F311='Récap par type de tâche'!H$8,'Suivi des temps'!$J311,0)+IF('Suivi des temps'!$K311='Récap par type de tâche'!H$8,'Suivi des temps'!$O311,0)+IF('Suivi des temps'!$P311='Récap par type de tâche'!H$8,'Suivi des temps'!$T311,0)+IF('Suivi des temps'!$U311='Récap par type de tâche'!H$8,'Suivi des temps'!$Y311,0)+IF('Suivi des temps'!$Z311='Récap par type de tâche'!H$8,'Suivi des temps'!$AD311,0)+IF('Suivi des temps'!$AE311='Récap par type de tâche'!H$8,'Suivi des temps'!$AI311,0)+IF('Suivi des temps'!$AJ311='Récap par type de tâche'!H$8,'Suivi des temps'!$AN311,0)</f>
        <v>0</v>
      </c>
      <c r="I310" s="41">
        <f>IF('Suivi des temps'!$F311='Récap par type de tâche'!I$8,'Suivi des temps'!$J311,0)+IF('Suivi des temps'!$K311='Récap par type de tâche'!I$8,'Suivi des temps'!$O311,0)+IF('Suivi des temps'!$P311='Récap par type de tâche'!I$8,'Suivi des temps'!$T311,0)+IF('Suivi des temps'!$U311='Récap par type de tâche'!I$8,'Suivi des temps'!$Y311,0)+IF('Suivi des temps'!$Z311='Récap par type de tâche'!I$8,'Suivi des temps'!$AD311,0)+IF('Suivi des temps'!$AE311='Récap par type de tâche'!I$8,'Suivi des temps'!$AI311,0)+IF('Suivi des temps'!$AJ311='Récap par type de tâche'!I$8,'Suivi des temps'!$AN311,0)</f>
        <v>0</v>
      </c>
      <c r="J310" s="41">
        <f>IF('Suivi des temps'!$F311='Récap par type de tâche'!J$8,'Suivi des temps'!$J311,0)+IF('Suivi des temps'!$K311='Récap par type de tâche'!J$8,'Suivi des temps'!$O311,0)+IF('Suivi des temps'!$P311='Récap par type de tâche'!J$8,'Suivi des temps'!$T311,0)+IF('Suivi des temps'!$U311='Récap par type de tâche'!J$8,'Suivi des temps'!$Y311,0)+IF('Suivi des temps'!$Z311='Récap par type de tâche'!J$8,'Suivi des temps'!$AD311,0)+IF('Suivi des temps'!$AE311='Récap par type de tâche'!J$8,'Suivi des temps'!$AI311,0)+IF('Suivi des temps'!$AJ311='Récap par type de tâche'!J$8,'Suivi des temps'!$AN311,0)</f>
        <v>0</v>
      </c>
      <c r="K310" s="41">
        <f>IF('Suivi des temps'!$F311='Récap par type de tâche'!K$8,'Suivi des temps'!$J311,0)+IF('Suivi des temps'!$K311='Récap par type de tâche'!K$8,'Suivi des temps'!$O311,0)+IF('Suivi des temps'!$P311='Récap par type de tâche'!K$8,'Suivi des temps'!$T311,0)+IF('Suivi des temps'!$U311='Récap par type de tâche'!K$8,'Suivi des temps'!$Y311,0)+IF('Suivi des temps'!$Z311='Récap par type de tâche'!K$8,'Suivi des temps'!$AD311,0)+IF('Suivi des temps'!$AE311='Récap par type de tâche'!K$8,'Suivi des temps'!$AI311,0)+IF('Suivi des temps'!$AJ311='Récap par type de tâche'!K$8,'Suivi des temps'!$AN311,0)</f>
        <v>0</v>
      </c>
      <c r="L310" s="41">
        <f>IF('Suivi des temps'!$F311='Récap par type de tâche'!L$8,'Suivi des temps'!$J311,0)+IF('Suivi des temps'!$K311='Récap par type de tâche'!L$8,'Suivi des temps'!$O311,0)+IF('Suivi des temps'!$P311='Récap par type de tâche'!L$8,'Suivi des temps'!$T311,0)+IF('Suivi des temps'!$U311='Récap par type de tâche'!L$8,'Suivi des temps'!$Y311,0)+IF('Suivi des temps'!$Z311='Récap par type de tâche'!L$8,'Suivi des temps'!$AD311,0)+IF('Suivi des temps'!$AE311='Récap par type de tâche'!L$8,'Suivi des temps'!$AI311,0)+IF('Suivi des temps'!$AJ311='Récap par type de tâche'!L$8,'Suivi des temps'!$AN311,0)</f>
        <v>0</v>
      </c>
      <c r="M310" s="41">
        <f>IF('Suivi des temps'!$F311='Récap par type de tâche'!M$8,'Suivi des temps'!$J311,0)+IF('Suivi des temps'!$K311='Récap par type de tâche'!M$8,'Suivi des temps'!$O311,0)+IF('Suivi des temps'!$P311='Récap par type de tâche'!M$8,'Suivi des temps'!$T311,0)+IF('Suivi des temps'!$U311='Récap par type de tâche'!M$8,'Suivi des temps'!$Y311,0)+IF('Suivi des temps'!$Z311='Récap par type de tâche'!M$8,'Suivi des temps'!$AD311,0)+IF('Suivi des temps'!$AE311='Récap par type de tâche'!M$8,'Suivi des temps'!$AI311,0)+IF('Suivi des temps'!$AJ311='Récap par type de tâche'!M$8,'Suivi des temps'!$AN311,0)</f>
        <v>0</v>
      </c>
      <c r="N310" s="41">
        <f>IF('Suivi des temps'!$F311='Récap par type de tâche'!N$8,'Suivi des temps'!$J311,0)+IF('Suivi des temps'!$K311='Récap par type de tâche'!N$8,'Suivi des temps'!$O311,0)+IF('Suivi des temps'!$P311='Récap par type de tâche'!N$8,'Suivi des temps'!$T311,0)+IF('Suivi des temps'!$U311='Récap par type de tâche'!N$8,'Suivi des temps'!$Y311,0)+IF('Suivi des temps'!$Z311='Récap par type de tâche'!N$8,'Suivi des temps'!$AD311,0)+IF('Suivi des temps'!$AE311='Récap par type de tâche'!N$8,'Suivi des temps'!$AI311,0)+IF('Suivi des temps'!$AJ311='Récap par type de tâche'!N$8,'Suivi des temps'!$AN311,0)</f>
        <v>0</v>
      </c>
      <c r="O310" s="41">
        <f>IF('Suivi des temps'!$F311='Récap par type de tâche'!O$8,'Suivi des temps'!$J311,0)+IF('Suivi des temps'!$K311='Récap par type de tâche'!O$8,'Suivi des temps'!$O311,0)+IF('Suivi des temps'!$P311='Récap par type de tâche'!O$8,'Suivi des temps'!$T311,0)+IF('Suivi des temps'!$U311='Récap par type de tâche'!O$8,'Suivi des temps'!$Y311,0)+IF('Suivi des temps'!$Z311='Récap par type de tâche'!O$8,'Suivi des temps'!$AD311,0)+IF('Suivi des temps'!$AE311='Récap par type de tâche'!O$8,'Suivi des temps'!$AI311,0)+IF('Suivi des temps'!$AJ311='Récap par type de tâche'!O$8,'Suivi des temps'!$AN311,0)</f>
        <v>0</v>
      </c>
      <c r="P310" s="41">
        <f>IF('Suivi des temps'!$F311='Récap par type de tâche'!P$8,'Suivi des temps'!$J311,0)+IF('Suivi des temps'!$K311='Récap par type de tâche'!P$8,'Suivi des temps'!$O311,0)+IF('Suivi des temps'!$P311='Récap par type de tâche'!P$8,'Suivi des temps'!$T311,0)+IF('Suivi des temps'!$U311='Récap par type de tâche'!P$8,'Suivi des temps'!$Y311,0)+IF('Suivi des temps'!$Z311='Récap par type de tâche'!P$8,'Suivi des temps'!$AD311,0)+IF('Suivi des temps'!$AE311='Récap par type de tâche'!P$8,'Suivi des temps'!$AI311,0)+IF('Suivi des temps'!$AJ311='Récap par type de tâche'!P$8,'Suivi des temps'!$AN311,0)</f>
        <v>0</v>
      </c>
      <c r="Q310" s="41">
        <f>IF('Suivi des temps'!$F311='Récap par type de tâche'!Q$8,'Suivi des temps'!$J311,0)+IF('Suivi des temps'!$K311='Récap par type de tâche'!Q$8,'Suivi des temps'!$O311,0)+IF('Suivi des temps'!$P311='Récap par type de tâche'!Q$8,'Suivi des temps'!$T311,0)+IF('Suivi des temps'!$U311='Récap par type de tâche'!Q$8,'Suivi des temps'!$Y311,0)+IF('Suivi des temps'!$Z311='Récap par type de tâche'!Q$8,'Suivi des temps'!$AD311,0)+IF('Suivi des temps'!$AE311='Récap par type de tâche'!Q$8,'Suivi des temps'!$AI311,0)+IF('Suivi des temps'!$AJ311='Récap par type de tâche'!Q$8,'Suivi des temps'!$AN311,0)</f>
        <v>0</v>
      </c>
      <c r="R310" s="41">
        <f>IF('Suivi des temps'!$F311='Récap par type de tâche'!R$8,'Suivi des temps'!$J311,0)+IF('Suivi des temps'!$K311='Récap par type de tâche'!R$8,'Suivi des temps'!$O311,0)+IF('Suivi des temps'!$P311='Récap par type de tâche'!R$8,'Suivi des temps'!$T311,0)+IF('Suivi des temps'!$U311='Récap par type de tâche'!R$8,'Suivi des temps'!$Y311,0)+IF('Suivi des temps'!$Z311='Récap par type de tâche'!R$8,'Suivi des temps'!$AD311,0)+IF('Suivi des temps'!$AE311='Récap par type de tâche'!R$8,'Suivi des temps'!$AI311,0)+IF('Suivi des temps'!$AJ311='Récap par type de tâche'!R$8,'Suivi des temps'!$AN311,0)</f>
        <v>0</v>
      </c>
      <c r="S310" s="41">
        <f>IF('Suivi des temps'!$F311='Récap par type de tâche'!S$8,'Suivi des temps'!$J311,0)+IF('Suivi des temps'!$K311='Récap par type de tâche'!S$8,'Suivi des temps'!$O311,0)+IF('Suivi des temps'!$P311='Récap par type de tâche'!S$8,'Suivi des temps'!$T311,0)+IF('Suivi des temps'!$U311='Récap par type de tâche'!S$8,'Suivi des temps'!$Y311,0)+IF('Suivi des temps'!$Z311='Récap par type de tâche'!S$8,'Suivi des temps'!$AD311,0)+IF('Suivi des temps'!$AE311='Récap par type de tâche'!S$8,'Suivi des temps'!$AI311,0)+IF('Suivi des temps'!$AJ311='Récap par type de tâche'!S$8,'Suivi des temps'!$AN311,0)</f>
        <v>0</v>
      </c>
      <c r="T310" s="41">
        <f>IF('Suivi des temps'!$F311='Récap par type de tâche'!T$8,'Suivi des temps'!$J311,0)+IF('Suivi des temps'!$K311='Récap par type de tâche'!T$8,'Suivi des temps'!$O311,0)+IF('Suivi des temps'!$P311='Récap par type de tâche'!T$8,'Suivi des temps'!$T311,0)+IF('Suivi des temps'!$U311='Récap par type de tâche'!T$8,'Suivi des temps'!$Y311,0)+IF('Suivi des temps'!$Z311='Récap par type de tâche'!T$8,'Suivi des temps'!$AD311,0)+IF('Suivi des temps'!$AE311='Récap par type de tâche'!T$8,'Suivi des temps'!$AI311,0)+IF('Suivi des temps'!$AJ311='Récap par type de tâche'!T$8,'Suivi des temps'!$AN311,0)</f>
        <v>0</v>
      </c>
      <c r="U310" s="41">
        <f>IF('Suivi des temps'!$F311='Récap par type de tâche'!U$8,'Suivi des temps'!$J311,0)+IF('Suivi des temps'!$K311='Récap par type de tâche'!U$8,'Suivi des temps'!$O311,0)+IF('Suivi des temps'!$P311='Récap par type de tâche'!U$8,'Suivi des temps'!$T311,0)+IF('Suivi des temps'!$U311='Récap par type de tâche'!U$8,'Suivi des temps'!$Y311,0)+IF('Suivi des temps'!$Z311='Récap par type de tâche'!U$8,'Suivi des temps'!$AD311,0)+IF('Suivi des temps'!$AE311='Récap par type de tâche'!U$8,'Suivi des temps'!$AI311,0)+IF('Suivi des temps'!$AJ311='Récap par type de tâche'!U$8,'Suivi des temps'!$AN311,0)</f>
        <v>0</v>
      </c>
      <c r="V310" s="41">
        <f>IF('Suivi des temps'!$F311='Récap par type de tâche'!V$8,'Suivi des temps'!$J311,0)+IF('Suivi des temps'!$K311='Récap par type de tâche'!V$8,'Suivi des temps'!$O311,0)+IF('Suivi des temps'!$P311='Récap par type de tâche'!V$8,'Suivi des temps'!$T311,0)+IF('Suivi des temps'!$U311='Récap par type de tâche'!V$8,'Suivi des temps'!$Y311,0)+IF('Suivi des temps'!$Z311='Récap par type de tâche'!V$8,'Suivi des temps'!$AD311,0)+IF('Suivi des temps'!$AE311='Récap par type de tâche'!V$8,'Suivi des temps'!$AI311,0)+IF('Suivi des temps'!$AJ311='Récap par type de tâche'!V$8,'Suivi des temps'!$AN311,0)</f>
        <v>0</v>
      </c>
      <c r="W310" s="41">
        <f>IF('Suivi des temps'!$F311='Récap par type de tâche'!W$8,'Suivi des temps'!$J311,0)+IF('Suivi des temps'!$K311='Récap par type de tâche'!W$8,'Suivi des temps'!$O311,0)+IF('Suivi des temps'!$P311='Récap par type de tâche'!W$8,'Suivi des temps'!$T311,0)+IF('Suivi des temps'!$U311='Récap par type de tâche'!W$8,'Suivi des temps'!$Y311,0)+IF('Suivi des temps'!$Z311='Récap par type de tâche'!W$8,'Suivi des temps'!$AD311,0)+IF('Suivi des temps'!$AE311='Récap par type de tâche'!W$8,'Suivi des temps'!$AI311,0)+IF('Suivi des temps'!$AJ311='Récap par type de tâche'!W$8,'Suivi des temps'!$AN311,0)</f>
        <v>0</v>
      </c>
      <c r="X310" s="41">
        <f>IF('Suivi des temps'!$F311='Récap par type de tâche'!X$8,'Suivi des temps'!$J311,0)+IF('Suivi des temps'!$K311='Récap par type de tâche'!X$8,'Suivi des temps'!$O311,0)+IF('Suivi des temps'!$P311='Récap par type de tâche'!X$8,'Suivi des temps'!$T311,0)+IF('Suivi des temps'!$U311='Récap par type de tâche'!X$8,'Suivi des temps'!$Y311,0)+IF('Suivi des temps'!$Z311='Récap par type de tâche'!X$8,'Suivi des temps'!$AD311,0)+IF('Suivi des temps'!$AE311='Récap par type de tâche'!X$8,'Suivi des temps'!$AI311,0)+IF('Suivi des temps'!$AJ311='Récap par type de tâche'!X$8,'Suivi des temps'!$AN311,0)</f>
        <v>0</v>
      </c>
      <c r="Y310" s="41">
        <f>IF('Suivi des temps'!$F311='Récap par type de tâche'!Y$8,'Suivi des temps'!$J311,0)+IF('Suivi des temps'!$K311='Récap par type de tâche'!Y$8,'Suivi des temps'!$O311,0)+IF('Suivi des temps'!$P311='Récap par type de tâche'!Y$8,'Suivi des temps'!$T311,0)+IF('Suivi des temps'!$U311='Récap par type de tâche'!Y$8,'Suivi des temps'!$Y311,0)+IF('Suivi des temps'!$Z311='Récap par type de tâche'!Y$8,'Suivi des temps'!$AD311,0)+IF('Suivi des temps'!$AE311='Récap par type de tâche'!Y$8,'Suivi des temps'!$AI311,0)+IF('Suivi des temps'!$AJ311='Récap par type de tâche'!Y$8,'Suivi des temps'!$AN311,0)</f>
        <v>0</v>
      </c>
      <c r="Z310" s="41">
        <f>IF('Suivi des temps'!$F311='Récap par type de tâche'!Z$8,'Suivi des temps'!$J311,0)+IF('Suivi des temps'!$K311='Récap par type de tâche'!Z$8,'Suivi des temps'!$O311,0)+IF('Suivi des temps'!$P311='Récap par type de tâche'!Z$8,'Suivi des temps'!$T311,0)+IF('Suivi des temps'!$U311='Récap par type de tâche'!Z$8,'Suivi des temps'!$Y311,0)+IF('Suivi des temps'!$Z311='Récap par type de tâche'!Z$8,'Suivi des temps'!$AD311,0)+IF('Suivi des temps'!$AE311='Récap par type de tâche'!Z$8,'Suivi des temps'!$AI311,0)+IF('Suivi des temps'!$AJ311='Récap par type de tâche'!Z$8,'Suivi des temps'!$AN311,0)</f>
        <v>0</v>
      </c>
      <c r="AA310" s="45">
        <f t="shared" si="24"/>
        <v>0</v>
      </c>
    </row>
    <row r="311" spans="2:27" ht="20.8" customHeight="1" x14ac:dyDescent="0.25">
      <c r="B311" s="25" t="str">
        <f t="shared" si="20"/>
        <v/>
      </c>
      <c r="C311" s="23" t="str">
        <f t="shared" si="21"/>
        <v/>
      </c>
      <c r="D311" s="17">
        <f t="shared" si="22"/>
        <v>45594</v>
      </c>
      <c r="E311" s="32" t="str">
        <f t="shared" si="23"/>
        <v>Mardi</v>
      </c>
      <c r="F311" s="41">
        <f>IF('Suivi des temps'!$F312='Récap par type de tâche'!F$8,'Suivi des temps'!$J312,0)+IF('Suivi des temps'!$K312='Récap par type de tâche'!F$8,'Suivi des temps'!$O312,0)+IF('Suivi des temps'!$P312='Récap par type de tâche'!F$8,'Suivi des temps'!$T312,0)+IF('Suivi des temps'!$U312='Récap par type de tâche'!F$8,'Suivi des temps'!$Y312,0)+IF('Suivi des temps'!$Z312='Récap par type de tâche'!F$8,'Suivi des temps'!$AD312,0)+IF('Suivi des temps'!$AE312='Récap par type de tâche'!F$8,'Suivi des temps'!$AI312,0)+IF('Suivi des temps'!$AJ312='Récap par type de tâche'!F$8,'Suivi des temps'!$AN312,0)</f>
        <v>0</v>
      </c>
      <c r="G311" s="41">
        <f>IF('Suivi des temps'!$F312='Récap par type de tâche'!G$8,'Suivi des temps'!$J312,0)+IF('Suivi des temps'!$K312='Récap par type de tâche'!G$8,'Suivi des temps'!$O312,0)+IF('Suivi des temps'!$P312='Récap par type de tâche'!G$8,'Suivi des temps'!$T312,0)+IF('Suivi des temps'!$U312='Récap par type de tâche'!G$8,'Suivi des temps'!$Y312,0)+IF('Suivi des temps'!$Z312='Récap par type de tâche'!G$8,'Suivi des temps'!$AD312,0)+IF('Suivi des temps'!$AE312='Récap par type de tâche'!G$8,'Suivi des temps'!$AI312,0)+IF('Suivi des temps'!$AJ312='Récap par type de tâche'!G$8,'Suivi des temps'!$AN312,0)</f>
        <v>0</v>
      </c>
      <c r="H311" s="41">
        <f>IF('Suivi des temps'!$F312='Récap par type de tâche'!H$8,'Suivi des temps'!$J312,0)+IF('Suivi des temps'!$K312='Récap par type de tâche'!H$8,'Suivi des temps'!$O312,0)+IF('Suivi des temps'!$P312='Récap par type de tâche'!H$8,'Suivi des temps'!$T312,0)+IF('Suivi des temps'!$U312='Récap par type de tâche'!H$8,'Suivi des temps'!$Y312,0)+IF('Suivi des temps'!$Z312='Récap par type de tâche'!H$8,'Suivi des temps'!$AD312,0)+IF('Suivi des temps'!$AE312='Récap par type de tâche'!H$8,'Suivi des temps'!$AI312,0)+IF('Suivi des temps'!$AJ312='Récap par type de tâche'!H$8,'Suivi des temps'!$AN312,0)</f>
        <v>0</v>
      </c>
      <c r="I311" s="41">
        <f>IF('Suivi des temps'!$F312='Récap par type de tâche'!I$8,'Suivi des temps'!$J312,0)+IF('Suivi des temps'!$K312='Récap par type de tâche'!I$8,'Suivi des temps'!$O312,0)+IF('Suivi des temps'!$P312='Récap par type de tâche'!I$8,'Suivi des temps'!$T312,0)+IF('Suivi des temps'!$U312='Récap par type de tâche'!I$8,'Suivi des temps'!$Y312,0)+IF('Suivi des temps'!$Z312='Récap par type de tâche'!I$8,'Suivi des temps'!$AD312,0)+IF('Suivi des temps'!$AE312='Récap par type de tâche'!I$8,'Suivi des temps'!$AI312,0)+IF('Suivi des temps'!$AJ312='Récap par type de tâche'!I$8,'Suivi des temps'!$AN312,0)</f>
        <v>0</v>
      </c>
      <c r="J311" s="41">
        <f>IF('Suivi des temps'!$F312='Récap par type de tâche'!J$8,'Suivi des temps'!$J312,0)+IF('Suivi des temps'!$K312='Récap par type de tâche'!J$8,'Suivi des temps'!$O312,0)+IF('Suivi des temps'!$P312='Récap par type de tâche'!J$8,'Suivi des temps'!$T312,0)+IF('Suivi des temps'!$U312='Récap par type de tâche'!J$8,'Suivi des temps'!$Y312,0)+IF('Suivi des temps'!$Z312='Récap par type de tâche'!J$8,'Suivi des temps'!$AD312,0)+IF('Suivi des temps'!$AE312='Récap par type de tâche'!J$8,'Suivi des temps'!$AI312,0)+IF('Suivi des temps'!$AJ312='Récap par type de tâche'!J$8,'Suivi des temps'!$AN312,0)</f>
        <v>0</v>
      </c>
      <c r="K311" s="41">
        <f>IF('Suivi des temps'!$F312='Récap par type de tâche'!K$8,'Suivi des temps'!$J312,0)+IF('Suivi des temps'!$K312='Récap par type de tâche'!K$8,'Suivi des temps'!$O312,0)+IF('Suivi des temps'!$P312='Récap par type de tâche'!K$8,'Suivi des temps'!$T312,0)+IF('Suivi des temps'!$U312='Récap par type de tâche'!K$8,'Suivi des temps'!$Y312,0)+IF('Suivi des temps'!$Z312='Récap par type de tâche'!K$8,'Suivi des temps'!$AD312,0)+IF('Suivi des temps'!$AE312='Récap par type de tâche'!K$8,'Suivi des temps'!$AI312,0)+IF('Suivi des temps'!$AJ312='Récap par type de tâche'!K$8,'Suivi des temps'!$AN312,0)</f>
        <v>0</v>
      </c>
      <c r="L311" s="41">
        <f>IF('Suivi des temps'!$F312='Récap par type de tâche'!L$8,'Suivi des temps'!$J312,0)+IF('Suivi des temps'!$K312='Récap par type de tâche'!L$8,'Suivi des temps'!$O312,0)+IF('Suivi des temps'!$P312='Récap par type de tâche'!L$8,'Suivi des temps'!$T312,0)+IF('Suivi des temps'!$U312='Récap par type de tâche'!L$8,'Suivi des temps'!$Y312,0)+IF('Suivi des temps'!$Z312='Récap par type de tâche'!L$8,'Suivi des temps'!$AD312,0)+IF('Suivi des temps'!$AE312='Récap par type de tâche'!L$8,'Suivi des temps'!$AI312,0)+IF('Suivi des temps'!$AJ312='Récap par type de tâche'!L$8,'Suivi des temps'!$AN312,0)</f>
        <v>0</v>
      </c>
      <c r="M311" s="41">
        <f>IF('Suivi des temps'!$F312='Récap par type de tâche'!M$8,'Suivi des temps'!$J312,0)+IF('Suivi des temps'!$K312='Récap par type de tâche'!M$8,'Suivi des temps'!$O312,0)+IF('Suivi des temps'!$P312='Récap par type de tâche'!M$8,'Suivi des temps'!$T312,0)+IF('Suivi des temps'!$U312='Récap par type de tâche'!M$8,'Suivi des temps'!$Y312,0)+IF('Suivi des temps'!$Z312='Récap par type de tâche'!M$8,'Suivi des temps'!$AD312,0)+IF('Suivi des temps'!$AE312='Récap par type de tâche'!M$8,'Suivi des temps'!$AI312,0)+IF('Suivi des temps'!$AJ312='Récap par type de tâche'!M$8,'Suivi des temps'!$AN312,0)</f>
        <v>0</v>
      </c>
      <c r="N311" s="41">
        <f>IF('Suivi des temps'!$F312='Récap par type de tâche'!N$8,'Suivi des temps'!$J312,0)+IF('Suivi des temps'!$K312='Récap par type de tâche'!N$8,'Suivi des temps'!$O312,0)+IF('Suivi des temps'!$P312='Récap par type de tâche'!N$8,'Suivi des temps'!$T312,0)+IF('Suivi des temps'!$U312='Récap par type de tâche'!N$8,'Suivi des temps'!$Y312,0)+IF('Suivi des temps'!$Z312='Récap par type de tâche'!N$8,'Suivi des temps'!$AD312,0)+IF('Suivi des temps'!$AE312='Récap par type de tâche'!N$8,'Suivi des temps'!$AI312,0)+IF('Suivi des temps'!$AJ312='Récap par type de tâche'!N$8,'Suivi des temps'!$AN312,0)</f>
        <v>0</v>
      </c>
      <c r="O311" s="41">
        <f>IF('Suivi des temps'!$F312='Récap par type de tâche'!O$8,'Suivi des temps'!$J312,0)+IF('Suivi des temps'!$K312='Récap par type de tâche'!O$8,'Suivi des temps'!$O312,0)+IF('Suivi des temps'!$P312='Récap par type de tâche'!O$8,'Suivi des temps'!$T312,0)+IF('Suivi des temps'!$U312='Récap par type de tâche'!O$8,'Suivi des temps'!$Y312,0)+IF('Suivi des temps'!$Z312='Récap par type de tâche'!O$8,'Suivi des temps'!$AD312,0)+IF('Suivi des temps'!$AE312='Récap par type de tâche'!O$8,'Suivi des temps'!$AI312,0)+IF('Suivi des temps'!$AJ312='Récap par type de tâche'!O$8,'Suivi des temps'!$AN312,0)</f>
        <v>0</v>
      </c>
      <c r="P311" s="41">
        <f>IF('Suivi des temps'!$F312='Récap par type de tâche'!P$8,'Suivi des temps'!$J312,0)+IF('Suivi des temps'!$K312='Récap par type de tâche'!P$8,'Suivi des temps'!$O312,0)+IF('Suivi des temps'!$P312='Récap par type de tâche'!P$8,'Suivi des temps'!$T312,0)+IF('Suivi des temps'!$U312='Récap par type de tâche'!P$8,'Suivi des temps'!$Y312,0)+IF('Suivi des temps'!$Z312='Récap par type de tâche'!P$8,'Suivi des temps'!$AD312,0)+IF('Suivi des temps'!$AE312='Récap par type de tâche'!P$8,'Suivi des temps'!$AI312,0)+IF('Suivi des temps'!$AJ312='Récap par type de tâche'!P$8,'Suivi des temps'!$AN312,0)</f>
        <v>0</v>
      </c>
      <c r="Q311" s="41">
        <f>IF('Suivi des temps'!$F312='Récap par type de tâche'!Q$8,'Suivi des temps'!$J312,0)+IF('Suivi des temps'!$K312='Récap par type de tâche'!Q$8,'Suivi des temps'!$O312,0)+IF('Suivi des temps'!$P312='Récap par type de tâche'!Q$8,'Suivi des temps'!$T312,0)+IF('Suivi des temps'!$U312='Récap par type de tâche'!Q$8,'Suivi des temps'!$Y312,0)+IF('Suivi des temps'!$Z312='Récap par type de tâche'!Q$8,'Suivi des temps'!$AD312,0)+IF('Suivi des temps'!$AE312='Récap par type de tâche'!Q$8,'Suivi des temps'!$AI312,0)+IF('Suivi des temps'!$AJ312='Récap par type de tâche'!Q$8,'Suivi des temps'!$AN312,0)</f>
        <v>0</v>
      </c>
      <c r="R311" s="41">
        <f>IF('Suivi des temps'!$F312='Récap par type de tâche'!R$8,'Suivi des temps'!$J312,0)+IF('Suivi des temps'!$K312='Récap par type de tâche'!R$8,'Suivi des temps'!$O312,0)+IF('Suivi des temps'!$P312='Récap par type de tâche'!R$8,'Suivi des temps'!$T312,0)+IF('Suivi des temps'!$U312='Récap par type de tâche'!R$8,'Suivi des temps'!$Y312,0)+IF('Suivi des temps'!$Z312='Récap par type de tâche'!R$8,'Suivi des temps'!$AD312,0)+IF('Suivi des temps'!$AE312='Récap par type de tâche'!R$8,'Suivi des temps'!$AI312,0)+IF('Suivi des temps'!$AJ312='Récap par type de tâche'!R$8,'Suivi des temps'!$AN312,0)</f>
        <v>0</v>
      </c>
      <c r="S311" s="41">
        <f>IF('Suivi des temps'!$F312='Récap par type de tâche'!S$8,'Suivi des temps'!$J312,0)+IF('Suivi des temps'!$K312='Récap par type de tâche'!S$8,'Suivi des temps'!$O312,0)+IF('Suivi des temps'!$P312='Récap par type de tâche'!S$8,'Suivi des temps'!$T312,0)+IF('Suivi des temps'!$U312='Récap par type de tâche'!S$8,'Suivi des temps'!$Y312,0)+IF('Suivi des temps'!$Z312='Récap par type de tâche'!S$8,'Suivi des temps'!$AD312,0)+IF('Suivi des temps'!$AE312='Récap par type de tâche'!S$8,'Suivi des temps'!$AI312,0)+IF('Suivi des temps'!$AJ312='Récap par type de tâche'!S$8,'Suivi des temps'!$AN312,0)</f>
        <v>0</v>
      </c>
      <c r="T311" s="41">
        <f>IF('Suivi des temps'!$F312='Récap par type de tâche'!T$8,'Suivi des temps'!$J312,0)+IF('Suivi des temps'!$K312='Récap par type de tâche'!T$8,'Suivi des temps'!$O312,0)+IF('Suivi des temps'!$P312='Récap par type de tâche'!T$8,'Suivi des temps'!$T312,0)+IF('Suivi des temps'!$U312='Récap par type de tâche'!T$8,'Suivi des temps'!$Y312,0)+IF('Suivi des temps'!$Z312='Récap par type de tâche'!T$8,'Suivi des temps'!$AD312,0)+IF('Suivi des temps'!$AE312='Récap par type de tâche'!T$8,'Suivi des temps'!$AI312,0)+IF('Suivi des temps'!$AJ312='Récap par type de tâche'!T$8,'Suivi des temps'!$AN312,0)</f>
        <v>0</v>
      </c>
      <c r="U311" s="41">
        <f>IF('Suivi des temps'!$F312='Récap par type de tâche'!U$8,'Suivi des temps'!$J312,0)+IF('Suivi des temps'!$K312='Récap par type de tâche'!U$8,'Suivi des temps'!$O312,0)+IF('Suivi des temps'!$P312='Récap par type de tâche'!U$8,'Suivi des temps'!$T312,0)+IF('Suivi des temps'!$U312='Récap par type de tâche'!U$8,'Suivi des temps'!$Y312,0)+IF('Suivi des temps'!$Z312='Récap par type de tâche'!U$8,'Suivi des temps'!$AD312,0)+IF('Suivi des temps'!$AE312='Récap par type de tâche'!U$8,'Suivi des temps'!$AI312,0)+IF('Suivi des temps'!$AJ312='Récap par type de tâche'!U$8,'Suivi des temps'!$AN312,0)</f>
        <v>0</v>
      </c>
      <c r="V311" s="41">
        <f>IF('Suivi des temps'!$F312='Récap par type de tâche'!V$8,'Suivi des temps'!$J312,0)+IF('Suivi des temps'!$K312='Récap par type de tâche'!V$8,'Suivi des temps'!$O312,0)+IF('Suivi des temps'!$P312='Récap par type de tâche'!V$8,'Suivi des temps'!$T312,0)+IF('Suivi des temps'!$U312='Récap par type de tâche'!V$8,'Suivi des temps'!$Y312,0)+IF('Suivi des temps'!$Z312='Récap par type de tâche'!V$8,'Suivi des temps'!$AD312,0)+IF('Suivi des temps'!$AE312='Récap par type de tâche'!V$8,'Suivi des temps'!$AI312,0)+IF('Suivi des temps'!$AJ312='Récap par type de tâche'!V$8,'Suivi des temps'!$AN312,0)</f>
        <v>0</v>
      </c>
      <c r="W311" s="41">
        <f>IF('Suivi des temps'!$F312='Récap par type de tâche'!W$8,'Suivi des temps'!$J312,0)+IF('Suivi des temps'!$K312='Récap par type de tâche'!W$8,'Suivi des temps'!$O312,0)+IF('Suivi des temps'!$P312='Récap par type de tâche'!W$8,'Suivi des temps'!$T312,0)+IF('Suivi des temps'!$U312='Récap par type de tâche'!W$8,'Suivi des temps'!$Y312,0)+IF('Suivi des temps'!$Z312='Récap par type de tâche'!W$8,'Suivi des temps'!$AD312,0)+IF('Suivi des temps'!$AE312='Récap par type de tâche'!W$8,'Suivi des temps'!$AI312,0)+IF('Suivi des temps'!$AJ312='Récap par type de tâche'!W$8,'Suivi des temps'!$AN312,0)</f>
        <v>0</v>
      </c>
      <c r="X311" s="41">
        <f>IF('Suivi des temps'!$F312='Récap par type de tâche'!X$8,'Suivi des temps'!$J312,0)+IF('Suivi des temps'!$K312='Récap par type de tâche'!X$8,'Suivi des temps'!$O312,0)+IF('Suivi des temps'!$P312='Récap par type de tâche'!X$8,'Suivi des temps'!$T312,0)+IF('Suivi des temps'!$U312='Récap par type de tâche'!X$8,'Suivi des temps'!$Y312,0)+IF('Suivi des temps'!$Z312='Récap par type de tâche'!X$8,'Suivi des temps'!$AD312,0)+IF('Suivi des temps'!$AE312='Récap par type de tâche'!X$8,'Suivi des temps'!$AI312,0)+IF('Suivi des temps'!$AJ312='Récap par type de tâche'!X$8,'Suivi des temps'!$AN312,0)</f>
        <v>0</v>
      </c>
      <c r="Y311" s="41">
        <f>IF('Suivi des temps'!$F312='Récap par type de tâche'!Y$8,'Suivi des temps'!$J312,0)+IF('Suivi des temps'!$K312='Récap par type de tâche'!Y$8,'Suivi des temps'!$O312,0)+IF('Suivi des temps'!$P312='Récap par type de tâche'!Y$8,'Suivi des temps'!$T312,0)+IF('Suivi des temps'!$U312='Récap par type de tâche'!Y$8,'Suivi des temps'!$Y312,0)+IF('Suivi des temps'!$Z312='Récap par type de tâche'!Y$8,'Suivi des temps'!$AD312,0)+IF('Suivi des temps'!$AE312='Récap par type de tâche'!Y$8,'Suivi des temps'!$AI312,0)+IF('Suivi des temps'!$AJ312='Récap par type de tâche'!Y$8,'Suivi des temps'!$AN312,0)</f>
        <v>0</v>
      </c>
      <c r="Z311" s="41">
        <f>IF('Suivi des temps'!$F312='Récap par type de tâche'!Z$8,'Suivi des temps'!$J312,0)+IF('Suivi des temps'!$K312='Récap par type de tâche'!Z$8,'Suivi des temps'!$O312,0)+IF('Suivi des temps'!$P312='Récap par type de tâche'!Z$8,'Suivi des temps'!$T312,0)+IF('Suivi des temps'!$U312='Récap par type de tâche'!Z$8,'Suivi des temps'!$Y312,0)+IF('Suivi des temps'!$Z312='Récap par type de tâche'!Z$8,'Suivi des temps'!$AD312,0)+IF('Suivi des temps'!$AE312='Récap par type de tâche'!Z$8,'Suivi des temps'!$AI312,0)+IF('Suivi des temps'!$AJ312='Récap par type de tâche'!Z$8,'Suivi des temps'!$AN312,0)</f>
        <v>0</v>
      </c>
      <c r="AA311" s="45">
        <f t="shared" si="24"/>
        <v>0</v>
      </c>
    </row>
    <row r="312" spans="2:27" ht="20.8" customHeight="1" x14ac:dyDescent="0.25">
      <c r="B312" s="25" t="str">
        <f t="shared" si="20"/>
        <v/>
      </c>
      <c r="C312" s="23" t="str">
        <f t="shared" si="21"/>
        <v/>
      </c>
      <c r="D312" s="17">
        <f t="shared" si="22"/>
        <v>45595</v>
      </c>
      <c r="E312" s="32" t="str">
        <f t="shared" si="23"/>
        <v>Mercredi</v>
      </c>
      <c r="F312" s="41">
        <f>IF('Suivi des temps'!$F313='Récap par type de tâche'!F$8,'Suivi des temps'!$J313,0)+IF('Suivi des temps'!$K313='Récap par type de tâche'!F$8,'Suivi des temps'!$O313,0)+IF('Suivi des temps'!$P313='Récap par type de tâche'!F$8,'Suivi des temps'!$T313,0)+IF('Suivi des temps'!$U313='Récap par type de tâche'!F$8,'Suivi des temps'!$Y313,0)+IF('Suivi des temps'!$Z313='Récap par type de tâche'!F$8,'Suivi des temps'!$AD313,0)+IF('Suivi des temps'!$AE313='Récap par type de tâche'!F$8,'Suivi des temps'!$AI313,0)+IF('Suivi des temps'!$AJ313='Récap par type de tâche'!F$8,'Suivi des temps'!$AN313,0)</f>
        <v>0</v>
      </c>
      <c r="G312" s="41">
        <f>IF('Suivi des temps'!$F313='Récap par type de tâche'!G$8,'Suivi des temps'!$J313,0)+IF('Suivi des temps'!$K313='Récap par type de tâche'!G$8,'Suivi des temps'!$O313,0)+IF('Suivi des temps'!$P313='Récap par type de tâche'!G$8,'Suivi des temps'!$T313,0)+IF('Suivi des temps'!$U313='Récap par type de tâche'!G$8,'Suivi des temps'!$Y313,0)+IF('Suivi des temps'!$Z313='Récap par type de tâche'!G$8,'Suivi des temps'!$AD313,0)+IF('Suivi des temps'!$AE313='Récap par type de tâche'!G$8,'Suivi des temps'!$AI313,0)+IF('Suivi des temps'!$AJ313='Récap par type de tâche'!G$8,'Suivi des temps'!$AN313,0)</f>
        <v>0</v>
      </c>
      <c r="H312" s="41">
        <f>IF('Suivi des temps'!$F313='Récap par type de tâche'!H$8,'Suivi des temps'!$J313,0)+IF('Suivi des temps'!$K313='Récap par type de tâche'!H$8,'Suivi des temps'!$O313,0)+IF('Suivi des temps'!$P313='Récap par type de tâche'!H$8,'Suivi des temps'!$T313,0)+IF('Suivi des temps'!$U313='Récap par type de tâche'!H$8,'Suivi des temps'!$Y313,0)+IF('Suivi des temps'!$Z313='Récap par type de tâche'!H$8,'Suivi des temps'!$AD313,0)+IF('Suivi des temps'!$AE313='Récap par type de tâche'!H$8,'Suivi des temps'!$AI313,0)+IF('Suivi des temps'!$AJ313='Récap par type de tâche'!H$8,'Suivi des temps'!$AN313,0)</f>
        <v>0</v>
      </c>
      <c r="I312" s="41">
        <f>IF('Suivi des temps'!$F313='Récap par type de tâche'!I$8,'Suivi des temps'!$J313,0)+IF('Suivi des temps'!$K313='Récap par type de tâche'!I$8,'Suivi des temps'!$O313,0)+IF('Suivi des temps'!$P313='Récap par type de tâche'!I$8,'Suivi des temps'!$T313,0)+IF('Suivi des temps'!$U313='Récap par type de tâche'!I$8,'Suivi des temps'!$Y313,0)+IF('Suivi des temps'!$Z313='Récap par type de tâche'!I$8,'Suivi des temps'!$AD313,0)+IF('Suivi des temps'!$AE313='Récap par type de tâche'!I$8,'Suivi des temps'!$AI313,0)+IF('Suivi des temps'!$AJ313='Récap par type de tâche'!I$8,'Suivi des temps'!$AN313,0)</f>
        <v>0</v>
      </c>
      <c r="J312" s="41">
        <f>IF('Suivi des temps'!$F313='Récap par type de tâche'!J$8,'Suivi des temps'!$J313,0)+IF('Suivi des temps'!$K313='Récap par type de tâche'!J$8,'Suivi des temps'!$O313,0)+IF('Suivi des temps'!$P313='Récap par type de tâche'!J$8,'Suivi des temps'!$T313,0)+IF('Suivi des temps'!$U313='Récap par type de tâche'!J$8,'Suivi des temps'!$Y313,0)+IF('Suivi des temps'!$Z313='Récap par type de tâche'!J$8,'Suivi des temps'!$AD313,0)+IF('Suivi des temps'!$AE313='Récap par type de tâche'!J$8,'Suivi des temps'!$AI313,0)+IF('Suivi des temps'!$AJ313='Récap par type de tâche'!J$8,'Suivi des temps'!$AN313,0)</f>
        <v>0</v>
      </c>
      <c r="K312" s="41">
        <f>IF('Suivi des temps'!$F313='Récap par type de tâche'!K$8,'Suivi des temps'!$J313,0)+IF('Suivi des temps'!$K313='Récap par type de tâche'!K$8,'Suivi des temps'!$O313,0)+IF('Suivi des temps'!$P313='Récap par type de tâche'!K$8,'Suivi des temps'!$T313,0)+IF('Suivi des temps'!$U313='Récap par type de tâche'!K$8,'Suivi des temps'!$Y313,0)+IF('Suivi des temps'!$Z313='Récap par type de tâche'!K$8,'Suivi des temps'!$AD313,0)+IF('Suivi des temps'!$AE313='Récap par type de tâche'!K$8,'Suivi des temps'!$AI313,0)+IF('Suivi des temps'!$AJ313='Récap par type de tâche'!K$8,'Suivi des temps'!$AN313,0)</f>
        <v>0</v>
      </c>
      <c r="L312" s="41">
        <f>IF('Suivi des temps'!$F313='Récap par type de tâche'!L$8,'Suivi des temps'!$J313,0)+IF('Suivi des temps'!$K313='Récap par type de tâche'!L$8,'Suivi des temps'!$O313,0)+IF('Suivi des temps'!$P313='Récap par type de tâche'!L$8,'Suivi des temps'!$T313,0)+IF('Suivi des temps'!$U313='Récap par type de tâche'!L$8,'Suivi des temps'!$Y313,0)+IF('Suivi des temps'!$Z313='Récap par type de tâche'!L$8,'Suivi des temps'!$AD313,0)+IF('Suivi des temps'!$AE313='Récap par type de tâche'!L$8,'Suivi des temps'!$AI313,0)+IF('Suivi des temps'!$AJ313='Récap par type de tâche'!L$8,'Suivi des temps'!$AN313,0)</f>
        <v>0</v>
      </c>
      <c r="M312" s="41">
        <f>IF('Suivi des temps'!$F313='Récap par type de tâche'!M$8,'Suivi des temps'!$J313,0)+IF('Suivi des temps'!$K313='Récap par type de tâche'!M$8,'Suivi des temps'!$O313,0)+IF('Suivi des temps'!$P313='Récap par type de tâche'!M$8,'Suivi des temps'!$T313,0)+IF('Suivi des temps'!$U313='Récap par type de tâche'!M$8,'Suivi des temps'!$Y313,0)+IF('Suivi des temps'!$Z313='Récap par type de tâche'!M$8,'Suivi des temps'!$AD313,0)+IF('Suivi des temps'!$AE313='Récap par type de tâche'!M$8,'Suivi des temps'!$AI313,0)+IF('Suivi des temps'!$AJ313='Récap par type de tâche'!M$8,'Suivi des temps'!$AN313,0)</f>
        <v>0</v>
      </c>
      <c r="N312" s="41">
        <f>IF('Suivi des temps'!$F313='Récap par type de tâche'!N$8,'Suivi des temps'!$J313,0)+IF('Suivi des temps'!$K313='Récap par type de tâche'!N$8,'Suivi des temps'!$O313,0)+IF('Suivi des temps'!$P313='Récap par type de tâche'!N$8,'Suivi des temps'!$T313,0)+IF('Suivi des temps'!$U313='Récap par type de tâche'!N$8,'Suivi des temps'!$Y313,0)+IF('Suivi des temps'!$Z313='Récap par type de tâche'!N$8,'Suivi des temps'!$AD313,0)+IF('Suivi des temps'!$AE313='Récap par type de tâche'!N$8,'Suivi des temps'!$AI313,0)+IF('Suivi des temps'!$AJ313='Récap par type de tâche'!N$8,'Suivi des temps'!$AN313,0)</f>
        <v>0</v>
      </c>
      <c r="O312" s="41">
        <f>IF('Suivi des temps'!$F313='Récap par type de tâche'!O$8,'Suivi des temps'!$J313,0)+IF('Suivi des temps'!$K313='Récap par type de tâche'!O$8,'Suivi des temps'!$O313,0)+IF('Suivi des temps'!$P313='Récap par type de tâche'!O$8,'Suivi des temps'!$T313,0)+IF('Suivi des temps'!$U313='Récap par type de tâche'!O$8,'Suivi des temps'!$Y313,0)+IF('Suivi des temps'!$Z313='Récap par type de tâche'!O$8,'Suivi des temps'!$AD313,0)+IF('Suivi des temps'!$AE313='Récap par type de tâche'!O$8,'Suivi des temps'!$AI313,0)+IF('Suivi des temps'!$AJ313='Récap par type de tâche'!O$8,'Suivi des temps'!$AN313,0)</f>
        <v>0</v>
      </c>
      <c r="P312" s="41">
        <f>IF('Suivi des temps'!$F313='Récap par type de tâche'!P$8,'Suivi des temps'!$J313,0)+IF('Suivi des temps'!$K313='Récap par type de tâche'!P$8,'Suivi des temps'!$O313,0)+IF('Suivi des temps'!$P313='Récap par type de tâche'!P$8,'Suivi des temps'!$T313,0)+IF('Suivi des temps'!$U313='Récap par type de tâche'!P$8,'Suivi des temps'!$Y313,0)+IF('Suivi des temps'!$Z313='Récap par type de tâche'!P$8,'Suivi des temps'!$AD313,0)+IF('Suivi des temps'!$AE313='Récap par type de tâche'!P$8,'Suivi des temps'!$AI313,0)+IF('Suivi des temps'!$AJ313='Récap par type de tâche'!P$8,'Suivi des temps'!$AN313,0)</f>
        <v>0</v>
      </c>
      <c r="Q312" s="41">
        <f>IF('Suivi des temps'!$F313='Récap par type de tâche'!Q$8,'Suivi des temps'!$J313,0)+IF('Suivi des temps'!$K313='Récap par type de tâche'!Q$8,'Suivi des temps'!$O313,0)+IF('Suivi des temps'!$P313='Récap par type de tâche'!Q$8,'Suivi des temps'!$T313,0)+IF('Suivi des temps'!$U313='Récap par type de tâche'!Q$8,'Suivi des temps'!$Y313,0)+IF('Suivi des temps'!$Z313='Récap par type de tâche'!Q$8,'Suivi des temps'!$AD313,0)+IF('Suivi des temps'!$AE313='Récap par type de tâche'!Q$8,'Suivi des temps'!$AI313,0)+IF('Suivi des temps'!$AJ313='Récap par type de tâche'!Q$8,'Suivi des temps'!$AN313,0)</f>
        <v>0</v>
      </c>
      <c r="R312" s="41">
        <f>IF('Suivi des temps'!$F313='Récap par type de tâche'!R$8,'Suivi des temps'!$J313,0)+IF('Suivi des temps'!$K313='Récap par type de tâche'!R$8,'Suivi des temps'!$O313,0)+IF('Suivi des temps'!$P313='Récap par type de tâche'!R$8,'Suivi des temps'!$T313,0)+IF('Suivi des temps'!$U313='Récap par type de tâche'!R$8,'Suivi des temps'!$Y313,0)+IF('Suivi des temps'!$Z313='Récap par type de tâche'!R$8,'Suivi des temps'!$AD313,0)+IF('Suivi des temps'!$AE313='Récap par type de tâche'!R$8,'Suivi des temps'!$AI313,0)+IF('Suivi des temps'!$AJ313='Récap par type de tâche'!R$8,'Suivi des temps'!$AN313,0)</f>
        <v>0</v>
      </c>
      <c r="S312" s="41">
        <f>IF('Suivi des temps'!$F313='Récap par type de tâche'!S$8,'Suivi des temps'!$J313,0)+IF('Suivi des temps'!$K313='Récap par type de tâche'!S$8,'Suivi des temps'!$O313,0)+IF('Suivi des temps'!$P313='Récap par type de tâche'!S$8,'Suivi des temps'!$T313,0)+IF('Suivi des temps'!$U313='Récap par type de tâche'!S$8,'Suivi des temps'!$Y313,0)+IF('Suivi des temps'!$Z313='Récap par type de tâche'!S$8,'Suivi des temps'!$AD313,0)+IF('Suivi des temps'!$AE313='Récap par type de tâche'!S$8,'Suivi des temps'!$AI313,0)+IF('Suivi des temps'!$AJ313='Récap par type de tâche'!S$8,'Suivi des temps'!$AN313,0)</f>
        <v>0</v>
      </c>
      <c r="T312" s="41">
        <f>IF('Suivi des temps'!$F313='Récap par type de tâche'!T$8,'Suivi des temps'!$J313,0)+IF('Suivi des temps'!$K313='Récap par type de tâche'!T$8,'Suivi des temps'!$O313,0)+IF('Suivi des temps'!$P313='Récap par type de tâche'!T$8,'Suivi des temps'!$T313,0)+IF('Suivi des temps'!$U313='Récap par type de tâche'!T$8,'Suivi des temps'!$Y313,0)+IF('Suivi des temps'!$Z313='Récap par type de tâche'!T$8,'Suivi des temps'!$AD313,0)+IF('Suivi des temps'!$AE313='Récap par type de tâche'!T$8,'Suivi des temps'!$AI313,0)+IF('Suivi des temps'!$AJ313='Récap par type de tâche'!T$8,'Suivi des temps'!$AN313,0)</f>
        <v>0</v>
      </c>
      <c r="U312" s="41">
        <f>IF('Suivi des temps'!$F313='Récap par type de tâche'!U$8,'Suivi des temps'!$J313,0)+IF('Suivi des temps'!$K313='Récap par type de tâche'!U$8,'Suivi des temps'!$O313,0)+IF('Suivi des temps'!$P313='Récap par type de tâche'!U$8,'Suivi des temps'!$T313,0)+IF('Suivi des temps'!$U313='Récap par type de tâche'!U$8,'Suivi des temps'!$Y313,0)+IF('Suivi des temps'!$Z313='Récap par type de tâche'!U$8,'Suivi des temps'!$AD313,0)+IF('Suivi des temps'!$AE313='Récap par type de tâche'!U$8,'Suivi des temps'!$AI313,0)+IF('Suivi des temps'!$AJ313='Récap par type de tâche'!U$8,'Suivi des temps'!$AN313,0)</f>
        <v>0</v>
      </c>
      <c r="V312" s="41">
        <f>IF('Suivi des temps'!$F313='Récap par type de tâche'!V$8,'Suivi des temps'!$J313,0)+IF('Suivi des temps'!$K313='Récap par type de tâche'!V$8,'Suivi des temps'!$O313,0)+IF('Suivi des temps'!$P313='Récap par type de tâche'!V$8,'Suivi des temps'!$T313,0)+IF('Suivi des temps'!$U313='Récap par type de tâche'!V$8,'Suivi des temps'!$Y313,0)+IF('Suivi des temps'!$Z313='Récap par type de tâche'!V$8,'Suivi des temps'!$AD313,0)+IF('Suivi des temps'!$AE313='Récap par type de tâche'!V$8,'Suivi des temps'!$AI313,0)+IF('Suivi des temps'!$AJ313='Récap par type de tâche'!V$8,'Suivi des temps'!$AN313,0)</f>
        <v>0</v>
      </c>
      <c r="W312" s="41">
        <f>IF('Suivi des temps'!$F313='Récap par type de tâche'!W$8,'Suivi des temps'!$J313,0)+IF('Suivi des temps'!$K313='Récap par type de tâche'!W$8,'Suivi des temps'!$O313,0)+IF('Suivi des temps'!$P313='Récap par type de tâche'!W$8,'Suivi des temps'!$T313,0)+IF('Suivi des temps'!$U313='Récap par type de tâche'!W$8,'Suivi des temps'!$Y313,0)+IF('Suivi des temps'!$Z313='Récap par type de tâche'!W$8,'Suivi des temps'!$AD313,0)+IF('Suivi des temps'!$AE313='Récap par type de tâche'!W$8,'Suivi des temps'!$AI313,0)+IF('Suivi des temps'!$AJ313='Récap par type de tâche'!W$8,'Suivi des temps'!$AN313,0)</f>
        <v>0</v>
      </c>
      <c r="X312" s="41">
        <f>IF('Suivi des temps'!$F313='Récap par type de tâche'!X$8,'Suivi des temps'!$J313,0)+IF('Suivi des temps'!$K313='Récap par type de tâche'!X$8,'Suivi des temps'!$O313,0)+IF('Suivi des temps'!$P313='Récap par type de tâche'!X$8,'Suivi des temps'!$T313,0)+IF('Suivi des temps'!$U313='Récap par type de tâche'!X$8,'Suivi des temps'!$Y313,0)+IF('Suivi des temps'!$Z313='Récap par type de tâche'!X$8,'Suivi des temps'!$AD313,0)+IF('Suivi des temps'!$AE313='Récap par type de tâche'!X$8,'Suivi des temps'!$AI313,0)+IF('Suivi des temps'!$AJ313='Récap par type de tâche'!X$8,'Suivi des temps'!$AN313,0)</f>
        <v>0</v>
      </c>
      <c r="Y312" s="41">
        <f>IF('Suivi des temps'!$F313='Récap par type de tâche'!Y$8,'Suivi des temps'!$J313,0)+IF('Suivi des temps'!$K313='Récap par type de tâche'!Y$8,'Suivi des temps'!$O313,0)+IF('Suivi des temps'!$P313='Récap par type de tâche'!Y$8,'Suivi des temps'!$T313,0)+IF('Suivi des temps'!$U313='Récap par type de tâche'!Y$8,'Suivi des temps'!$Y313,0)+IF('Suivi des temps'!$Z313='Récap par type de tâche'!Y$8,'Suivi des temps'!$AD313,0)+IF('Suivi des temps'!$AE313='Récap par type de tâche'!Y$8,'Suivi des temps'!$AI313,0)+IF('Suivi des temps'!$AJ313='Récap par type de tâche'!Y$8,'Suivi des temps'!$AN313,0)</f>
        <v>0</v>
      </c>
      <c r="Z312" s="41">
        <f>IF('Suivi des temps'!$F313='Récap par type de tâche'!Z$8,'Suivi des temps'!$J313,0)+IF('Suivi des temps'!$K313='Récap par type de tâche'!Z$8,'Suivi des temps'!$O313,0)+IF('Suivi des temps'!$P313='Récap par type de tâche'!Z$8,'Suivi des temps'!$T313,0)+IF('Suivi des temps'!$U313='Récap par type de tâche'!Z$8,'Suivi des temps'!$Y313,0)+IF('Suivi des temps'!$Z313='Récap par type de tâche'!Z$8,'Suivi des temps'!$AD313,0)+IF('Suivi des temps'!$AE313='Récap par type de tâche'!Z$8,'Suivi des temps'!$AI313,0)+IF('Suivi des temps'!$AJ313='Récap par type de tâche'!Z$8,'Suivi des temps'!$AN313,0)</f>
        <v>0</v>
      </c>
      <c r="AA312" s="45">
        <f t="shared" si="24"/>
        <v>0</v>
      </c>
    </row>
    <row r="313" spans="2:27" ht="20.8" customHeight="1" x14ac:dyDescent="0.25">
      <c r="B313" s="25" t="str">
        <f t="shared" si="20"/>
        <v/>
      </c>
      <c r="C313" s="23" t="str">
        <f t="shared" si="21"/>
        <v/>
      </c>
      <c r="D313" s="17">
        <f t="shared" si="22"/>
        <v>45596</v>
      </c>
      <c r="E313" s="32" t="str">
        <f t="shared" si="23"/>
        <v>Jeudi</v>
      </c>
      <c r="F313" s="41">
        <f>IF('Suivi des temps'!$F314='Récap par type de tâche'!F$8,'Suivi des temps'!$J314,0)+IF('Suivi des temps'!$K314='Récap par type de tâche'!F$8,'Suivi des temps'!$O314,0)+IF('Suivi des temps'!$P314='Récap par type de tâche'!F$8,'Suivi des temps'!$T314,0)+IF('Suivi des temps'!$U314='Récap par type de tâche'!F$8,'Suivi des temps'!$Y314,0)+IF('Suivi des temps'!$Z314='Récap par type de tâche'!F$8,'Suivi des temps'!$AD314,0)+IF('Suivi des temps'!$AE314='Récap par type de tâche'!F$8,'Suivi des temps'!$AI314,0)+IF('Suivi des temps'!$AJ314='Récap par type de tâche'!F$8,'Suivi des temps'!$AN314,0)</f>
        <v>0</v>
      </c>
      <c r="G313" s="41">
        <f>IF('Suivi des temps'!$F314='Récap par type de tâche'!G$8,'Suivi des temps'!$J314,0)+IF('Suivi des temps'!$K314='Récap par type de tâche'!G$8,'Suivi des temps'!$O314,0)+IF('Suivi des temps'!$P314='Récap par type de tâche'!G$8,'Suivi des temps'!$T314,0)+IF('Suivi des temps'!$U314='Récap par type de tâche'!G$8,'Suivi des temps'!$Y314,0)+IF('Suivi des temps'!$Z314='Récap par type de tâche'!G$8,'Suivi des temps'!$AD314,0)+IF('Suivi des temps'!$AE314='Récap par type de tâche'!G$8,'Suivi des temps'!$AI314,0)+IF('Suivi des temps'!$AJ314='Récap par type de tâche'!G$8,'Suivi des temps'!$AN314,0)</f>
        <v>0</v>
      </c>
      <c r="H313" s="41">
        <f>IF('Suivi des temps'!$F314='Récap par type de tâche'!H$8,'Suivi des temps'!$J314,0)+IF('Suivi des temps'!$K314='Récap par type de tâche'!H$8,'Suivi des temps'!$O314,0)+IF('Suivi des temps'!$P314='Récap par type de tâche'!H$8,'Suivi des temps'!$T314,0)+IF('Suivi des temps'!$U314='Récap par type de tâche'!H$8,'Suivi des temps'!$Y314,0)+IF('Suivi des temps'!$Z314='Récap par type de tâche'!H$8,'Suivi des temps'!$AD314,0)+IF('Suivi des temps'!$AE314='Récap par type de tâche'!H$8,'Suivi des temps'!$AI314,0)+IF('Suivi des temps'!$AJ314='Récap par type de tâche'!H$8,'Suivi des temps'!$AN314,0)</f>
        <v>0</v>
      </c>
      <c r="I313" s="41">
        <f>IF('Suivi des temps'!$F314='Récap par type de tâche'!I$8,'Suivi des temps'!$J314,0)+IF('Suivi des temps'!$K314='Récap par type de tâche'!I$8,'Suivi des temps'!$O314,0)+IF('Suivi des temps'!$P314='Récap par type de tâche'!I$8,'Suivi des temps'!$T314,0)+IF('Suivi des temps'!$U314='Récap par type de tâche'!I$8,'Suivi des temps'!$Y314,0)+IF('Suivi des temps'!$Z314='Récap par type de tâche'!I$8,'Suivi des temps'!$AD314,0)+IF('Suivi des temps'!$AE314='Récap par type de tâche'!I$8,'Suivi des temps'!$AI314,0)+IF('Suivi des temps'!$AJ314='Récap par type de tâche'!I$8,'Suivi des temps'!$AN314,0)</f>
        <v>0</v>
      </c>
      <c r="J313" s="41">
        <f>IF('Suivi des temps'!$F314='Récap par type de tâche'!J$8,'Suivi des temps'!$J314,0)+IF('Suivi des temps'!$K314='Récap par type de tâche'!J$8,'Suivi des temps'!$O314,0)+IF('Suivi des temps'!$P314='Récap par type de tâche'!J$8,'Suivi des temps'!$T314,0)+IF('Suivi des temps'!$U314='Récap par type de tâche'!J$8,'Suivi des temps'!$Y314,0)+IF('Suivi des temps'!$Z314='Récap par type de tâche'!J$8,'Suivi des temps'!$AD314,0)+IF('Suivi des temps'!$AE314='Récap par type de tâche'!J$8,'Suivi des temps'!$AI314,0)+IF('Suivi des temps'!$AJ314='Récap par type de tâche'!J$8,'Suivi des temps'!$AN314,0)</f>
        <v>0</v>
      </c>
      <c r="K313" s="41">
        <f>IF('Suivi des temps'!$F314='Récap par type de tâche'!K$8,'Suivi des temps'!$J314,0)+IF('Suivi des temps'!$K314='Récap par type de tâche'!K$8,'Suivi des temps'!$O314,0)+IF('Suivi des temps'!$P314='Récap par type de tâche'!K$8,'Suivi des temps'!$T314,0)+IF('Suivi des temps'!$U314='Récap par type de tâche'!K$8,'Suivi des temps'!$Y314,0)+IF('Suivi des temps'!$Z314='Récap par type de tâche'!K$8,'Suivi des temps'!$AD314,0)+IF('Suivi des temps'!$AE314='Récap par type de tâche'!K$8,'Suivi des temps'!$AI314,0)+IF('Suivi des temps'!$AJ314='Récap par type de tâche'!K$8,'Suivi des temps'!$AN314,0)</f>
        <v>0</v>
      </c>
      <c r="L313" s="41">
        <f>IF('Suivi des temps'!$F314='Récap par type de tâche'!L$8,'Suivi des temps'!$J314,0)+IF('Suivi des temps'!$K314='Récap par type de tâche'!L$8,'Suivi des temps'!$O314,0)+IF('Suivi des temps'!$P314='Récap par type de tâche'!L$8,'Suivi des temps'!$T314,0)+IF('Suivi des temps'!$U314='Récap par type de tâche'!L$8,'Suivi des temps'!$Y314,0)+IF('Suivi des temps'!$Z314='Récap par type de tâche'!L$8,'Suivi des temps'!$AD314,0)+IF('Suivi des temps'!$AE314='Récap par type de tâche'!L$8,'Suivi des temps'!$AI314,0)+IF('Suivi des temps'!$AJ314='Récap par type de tâche'!L$8,'Suivi des temps'!$AN314,0)</f>
        <v>0</v>
      </c>
      <c r="M313" s="41">
        <f>IF('Suivi des temps'!$F314='Récap par type de tâche'!M$8,'Suivi des temps'!$J314,0)+IF('Suivi des temps'!$K314='Récap par type de tâche'!M$8,'Suivi des temps'!$O314,0)+IF('Suivi des temps'!$P314='Récap par type de tâche'!M$8,'Suivi des temps'!$T314,0)+IF('Suivi des temps'!$U314='Récap par type de tâche'!M$8,'Suivi des temps'!$Y314,0)+IF('Suivi des temps'!$Z314='Récap par type de tâche'!M$8,'Suivi des temps'!$AD314,0)+IF('Suivi des temps'!$AE314='Récap par type de tâche'!M$8,'Suivi des temps'!$AI314,0)+IF('Suivi des temps'!$AJ314='Récap par type de tâche'!M$8,'Suivi des temps'!$AN314,0)</f>
        <v>0</v>
      </c>
      <c r="N313" s="41">
        <f>IF('Suivi des temps'!$F314='Récap par type de tâche'!N$8,'Suivi des temps'!$J314,0)+IF('Suivi des temps'!$K314='Récap par type de tâche'!N$8,'Suivi des temps'!$O314,0)+IF('Suivi des temps'!$P314='Récap par type de tâche'!N$8,'Suivi des temps'!$T314,0)+IF('Suivi des temps'!$U314='Récap par type de tâche'!N$8,'Suivi des temps'!$Y314,0)+IF('Suivi des temps'!$Z314='Récap par type de tâche'!N$8,'Suivi des temps'!$AD314,0)+IF('Suivi des temps'!$AE314='Récap par type de tâche'!N$8,'Suivi des temps'!$AI314,0)+IF('Suivi des temps'!$AJ314='Récap par type de tâche'!N$8,'Suivi des temps'!$AN314,0)</f>
        <v>0</v>
      </c>
      <c r="O313" s="41">
        <f>IF('Suivi des temps'!$F314='Récap par type de tâche'!O$8,'Suivi des temps'!$J314,0)+IF('Suivi des temps'!$K314='Récap par type de tâche'!O$8,'Suivi des temps'!$O314,0)+IF('Suivi des temps'!$P314='Récap par type de tâche'!O$8,'Suivi des temps'!$T314,0)+IF('Suivi des temps'!$U314='Récap par type de tâche'!O$8,'Suivi des temps'!$Y314,0)+IF('Suivi des temps'!$Z314='Récap par type de tâche'!O$8,'Suivi des temps'!$AD314,0)+IF('Suivi des temps'!$AE314='Récap par type de tâche'!O$8,'Suivi des temps'!$AI314,0)+IF('Suivi des temps'!$AJ314='Récap par type de tâche'!O$8,'Suivi des temps'!$AN314,0)</f>
        <v>0</v>
      </c>
      <c r="P313" s="41">
        <f>IF('Suivi des temps'!$F314='Récap par type de tâche'!P$8,'Suivi des temps'!$J314,0)+IF('Suivi des temps'!$K314='Récap par type de tâche'!P$8,'Suivi des temps'!$O314,0)+IF('Suivi des temps'!$P314='Récap par type de tâche'!P$8,'Suivi des temps'!$T314,0)+IF('Suivi des temps'!$U314='Récap par type de tâche'!P$8,'Suivi des temps'!$Y314,0)+IF('Suivi des temps'!$Z314='Récap par type de tâche'!P$8,'Suivi des temps'!$AD314,0)+IF('Suivi des temps'!$AE314='Récap par type de tâche'!P$8,'Suivi des temps'!$AI314,0)+IF('Suivi des temps'!$AJ314='Récap par type de tâche'!P$8,'Suivi des temps'!$AN314,0)</f>
        <v>0</v>
      </c>
      <c r="Q313" s="41">
        <f>IF('Suivi des temps'!$F314='Récap par type de tâche'!Q$8,'Suivi des temps'!$J314,0)+IF('Suivi des temps'!$K314='Récap par type de tâche'!Q$8,'Suivi des temps'!$O314,0)+IF('Suivi des temps'!$P314='Récap par type de tâche'!Q$8,'Suivi des temps'!$T314,0)+IF('Suivi des temps'!$U314='Récap par type de tâche'!Q$8,'Suivi des temps'!$Y314,0)+IF('Suivi des temps'!$Z314='Récap par type de tâche'!Q$8,'Suivi des temps'!$AD314,0)+IF('Suivi des temps'!$AE314='Récap par type de tâche'!Q$8,'Suivi des temps'!$AI314,0)+IF('Suivi des temps'!$AJ314='Récap par type de tâche'!Q$8,'Suivi des temps'!$AN314,0)</f>
        <v>0</v>
      </c>
      <c r="R313" s="41">
        <f>IF('Suivi des temps'!$F314='Récap par type de tâche'!R$8,'Suivi des temps'!$J314,0)+IF('Suivi des temps'!$K314='Récap par type de tâche'!R$8,'Suivi des temps'!$O314,0)+IF('Suivi des temps'!$P314='Récap par type de tâche'!R$8,'Suivi des temps'!$T314,0)+IF('Suivi des temps'!$U314='Récap par type de tâche'!R$8,'Suivi des temps'!$Y314,0)+IF('Suivi des temps'!$Z314='Récap par type de tâche'!R$8,'Suivi des temps'!$AD314,0)+IF('Suivi des temps'!$AE314='Récap par type de tâche'!R$8,'Suivi des temps'!$AI314,0)+IF('Suivi des temps'!$AJ314='Récap par type de tâche'!R$8,'Suivi des temps'!$AN314,0)</f>
        <v>0</v>
      </c>
      <c r="S313" s="41">
        <f>IF('Suivi des temps'!$F314='Récap par type de tâche'!S$8,'Suivi des temps'!$J314,0)+IF('Suivi des temps'!$K314='Récap par type de tâche'!S$8,'Suivi des temps'!$O314,0)+IF('Suivi des temps'!$P314='Récap par type de tâche'!S$8,'Suivi des temps'!$T314,0)+IF('Suivi des temps'!$U314='Récap par type de tâche'!S$8,'Suivi des temps'!$Y314,0)+IF('Suivi des temps'!$Z314='Récap par type de tâche'!S$8,'Suivi des temps'!$AD314,0)+IF('Suivi des temps'!$AE314='Récap par type de tâche'!S$8,'Suivi des temps'!$AI314,0)+IF('Suivi des temps'!$AJ314='Récap par type de tâche'!S$8,'Suivi des temps'!$AN314,0)</f>
        <v>0</v>
      </c>
      <c r="T313" s="41">
        <f>IF('Suivi des temps'!$F314='Récap par type de tâche'!T$8,'Suivi des temps'!$J314,0)+IF('Suivi des temps'!$K314='Récap par type de tâche'!T$8,'Suivi des temps'!$O314,0)+IF('Suivi des temps'!$P314='Récap par type de tâche'!T$8,'Suivi des temps'!$T314,0)+IF('Suivi des temps'!$U314='Récap par type de tâche'!T$8,'Suivi des temps'!$Y314,0)+IF('Suivi des temps'!$Z314='Récap par type de tâche'!T$8,'Suivi des temps'!$AD314,0)+IF('Suivi des temps'!$AE314='Récap par type de tâche'!T$8,'Suivi des temps'!$AI314,0)+IF('Suivi des temps'!$AJ314='Récap par type de tâche'!T$8,'Suivi des temps'!$AN314,0)</f>
        <v>0</v>
      </c>
      <c r="U313" s="41">
        <f>IF('Suivi des temps'!$F314='Récap par type de tâche'!U$8,'Suivi des temps'!$J314,0)+IF('Suivi des temps'!$K314='Récap par type de tâche'!U$8,'Suivi des temps'!$O314,0)+IF('Suivi des temps'!$P314='Récap par type de tâche'!U$8,'Suivi des temps'!$T314,0)+IF('Suivi des temps'!$U314='Récap par type de tâche'!U$8,'Suivi des temps'!$Y314,0)+IF('Suivi des temps'!$Z314='Récap par type de tâche'!U$8,'Suivi des temps'!$AD314,0)+IF('Suivi des temps'!$AE314='Récap par type de tâche'!U$8,'Suivi des temps'!$AI314,0)+IF('Suivi des temps'!$AJ314='Récap par type de tâche'!U$8,'Suivi des temps'!$AN314,0)</f>
        <v>0</v>
      </c>
      <c r="V313" s="41">
        <f>IF('Suivi des temps'!$F314='Récap par type de tâche'!V$8,'Suivi des temps'!$J314,0)+IF('Suivi des temps'!$K314='Récap par type de tâche'!V$8,'Suivi des temps'!$O314,0)+IF('Suivi des temps'!$P314='Récap par type de tâche'!V$8,'Suivi des temps'!$T314,0)+IF('Suivi des temps'!$U314='Récap par type de tâche'!V$8,'Suivi des temps'!$Y314,0)+IF('Suivi des temps'!$Z314='Récap par type de tâche'!V$8,'Suivi des temps'!$AD314,0)+IF('Suivi des temps'!$AE314='Récap par type de tâche'!V$8,'Suivi des temps'!$AI314,0)+IF('Suivi des temps'!$AJ314='Récap par type de tâche'!V$8,'Suivi des temps'!$AN314,0)</f>
        <v>0</v>
      </c>
      <c r="W313" s="41">
        <f>IF('Suivi des temps'!$F314='Récap par type de tâche'!W$8,'Suivi des temps'!$J314,0)+IF('Suivi des temps'!$K314='Récap par type de tâche'!W$8,'Suivi des temps'!$O314,0)+IF('Suivi des temps'!$P314='Récap par type de tâche'!W$8,'Suivi des temps'!$T314,0)+IF('Suivi des temps'!$U314='Récap par type de tâche'!W$8,'Suivi des temps'!$Y314,0)+IF('Suivi des temps'!$Z314='Récap par type de tâche'!W$8,'Suivi des temps'!$AD314,0)+IF('Suivi des temps'!$AE314='Récap par type de tâche'!W$8,'Suivi des temps'!$AI314,0)+IF('Suivi des temps'!$AJ314='Récap par type de tâche'!W$8,'Suivi des temps'!$AN314,0)</f>
        <v>0</v>
      </c>
      <c r="X313" s="41">
        <f>IF('Suivi des temps'!$F314='Récap par type de tâche'!X$8,'Suivi des temps'!$J314,0)+IF('Suivi des temps'!$K314='Récap par type de tâche'!X$8,'Suivi des temps'!$O314,0)+IF('Suivi des temps'!$P314='Récap par type de tâche'!X$8,'Suivi des temps'!$T314,0)+IF('Suivi des temps'!$U314='Récap par type de tâche'!X$8,'Suivi des temps'!$Y314,0)+IF('Suivi des temps'!$Z314='Récap par type de tâche'!X$8,'Suivi des temps'!$AD314,0)+IF('Suivi des temps'!$AE314='Récap par type de tâche'!X$8,'Suivi des temps'!$AI314,0)+IF('Suivi des temps'!$AJ314='Récap par type de tâche'!X$8,'Suivi des temps'!$AN314,0)</f>
        <v>0</v>
      </c>
      <c r="Y313" s="41">
        <f>IF('Suivi des temps'!$F314='Récap par type de tâche'!Y$8,'Suivi des temps'!$J314,0)+IF('Suivi des temps'!$K314='Récap par type de tâche'!Y$8,'Suivi des temps'!$O314,0)+IF('Suivi des temps'!$P314='Récap par type de tâche'!Y$8,'Suivi des temps'!$T314,0)+IF('Suivi des temps'!$U314='Récap par type de tâche'!Y$8,'Suivi des temps'!$Y314,0)+IF('Suivi des temps'!$Z314='Récap par type de tâche'!Y$8,'Suivi des temps'!$AD314,0)+IF('Suivi des temps'!$AE314='Récap par type de tâche'!Y$8,'Suivi des temps'!$AI314,0)+IF('Suivi des temps'!$AJ314='Récap par type de tâche'!Y$8,'Suivi des temps'!$AN314,0)</f>
        <v>0</v>
      </c>
      <c r="Z313" s="41">
        <f>IF('Suivi des temps'!$F314='Récap par type de tâche'!Z$8,'Suivi des temps'!$J314,0)+IF('Suivi des temps'!$K314='Récap par type de tâche'!Z$8,'Suivi des temps'!$O314,0)+IF('Suivi des temps'!$P314='Récap par type de tâche'!Z$8,'Suivi des temps'!$T314,0)+IF('Suivi des temps'!$U314='Récap par type de tâche'!Z$8,'Suivi des temps'!$Y314,0)+IF('Suivi des temps'!$Z314='Récap par type de tâche'!Z$8,'Suivi des temps'!$AD314,0)+IF('Suivi des temps'!$AE314='Récap par type de tâche'!Z$8,'Suivi des temps'!$AI314,0)+IF('Suivi des temps'!$AJ314='Récap par type de tâche'!Z$8,'Suivi des temps'!$AN314,0)</f>
        <v>0</v>
      </c>
      <c r="AA313" s="45">
        <f t="shared" si="24"/>
        <v>0</v>
      </c>
    </row>
    <row r="314" spans="2:27" ht="20.8" customHeight="1" x14ac:dyDescent="0.25">
      <c r="B314" s="25" t="str">
        <f t="shared" si="20"/>
        <v/>
      </c>
      <c r="C314" s="23" t="str">
        <f t="shared" si="21"/>
        <v>NOVEM.</v>
      </c>
      <c r="D314" s="17">
        <f t="shared" si="22"/>
        <v>45597</v>
      </c>
      <c r="E314" s="32" t="str">
        <f t="shared" si="23"/>
        <v>Vendredi</v>
      </c>
      <c r="F314" s="41">
        <f>IF('Suivi des temps'!$F315='Récap par type de tâche'!F$8,'Suivi des temps'!$J315,0)+IF('Suivi des temps'!$K315='Récap par type de tâche'!F$8,'Suivi des temps'!$O315,0)+IF('Suivi des temps'!$P315='Récap par type de tâche'!F$8,'Suivi des temps'!$T315,0)+IF('Suivi des temps'!$U315='Récap par type de tâche'!F$8,'Suivi des temps'!$Y315,0)+IF('Suivi des temps'!$Z315='Récap par type de tâche'!F$8,'Suivi des temps'!$AD315,0)+IF('Suivi des temps'!$AE315='Récap par type de tâche'!F$8,'Suivi des temps'!$AI315,0)+IF('Suivi des temps'!$AJ315='Récap par type de tâche'!F$8,'Suivi des temps'!$AN315,0)</f>
        <v>0</v>
      </c>
      <c r="G314" s="41">
        <f>IF('Suivi des temps'!$F315='Récap par type de tâche'!G$8,'Suivi des temps'!$J315,0)+IF('Suivi des temps'!$K315='Récap par type de tâche'!G$8,'Suivi des temps'!$O315,0)+IF('Suivi des temps'!$P315='Récap par type de tâche'!G$8,'Suivi des temps'!$T315,0)+IF('Suivi des temps'!$U315='Récap par type de tâche'!G$8,'Suivi des temps'!$Y315,0)+IF('Suivi des temps'!$Z315='Récap par type de tâche'!G$8,'Suivi des temps'!$AD315,0)+IF('Suivi des temps'!$AE315='Récap par type de tâche'!G$8,'Suivi des temps'!$AI315,0)+IF('Suivi des temps'!$AJ315='Récap par type de tâche'!G$8,'Suivi des temps'!$AN315,0)</f>
        <v>0</v>
      </c>
      <c r="H314" s="41">
        <f>IF('Suivi des temps'!$F315='Récap par type de tâche'!H$8,'Suivi des temps'!$J315,0)+IF('Suivi des temps'!$K315='Récap par type de tâche'!H$8,'Suivi des temps'!$O315,0)+IF('Suivi des temps'!$P315='Récap par type de tâche'!H$8,'Suivi des temps'!$T315,0)+IF('Suivi des temps'!$U315='Récap par type de tâche'!H$8,'Suivi des temps'!$Y315,0)+IF('Suivi des temps'!$Z315='Récap par type de tâche'!H$8,'Suivi des temps'!$AD315,0)+IF('Suivi des temps'!$AE315='Récap par type de tâche'!H$8,'Suivi des temps'!$AI315,0)+IF('Suivi des temps'!$AJ315='Récap par type de tâche'!H$8,'Suivi des temps'!$AN315,0)</f>
        <v>0</v>
      </c>
      <c r="I314" s="41">
        <f>IF('Suivi des temps'!$F315='Récap par type de tâche'!I$8,'Suivi des temps'!$J315,0)+IF('Suivi des temps'!$K315='Récap par type de tâche'!I$8,'Suivi des temps'!$O315,0)+IF('Suivi des temps'!$P315='Récap par type de tâche'!I$8,'Suivi des temps'!$T315,0)+IF('Suivi des temps'!$U315='Récap par type de tâche'!I$8,'Suivi des temps'!$Y315,0)+IF('Suivi des temps'!$Z315='Récap par type de tâche'!I$8,'Suivi des temps'!$AD315,0)+IF('Suivi des temps'!$AE315='Récap par type de tâche'!I$8,'Suivi des temps'!$AI315,0)+IF('Suivi des temps'!$AJ315='Récap par type de tâche'!I$8,'Suivi des temps'!$AN315,0)</f>
        <v>0</v>
      </c>
      <c r="J314" s="41">
        <f>IF('Suivi des temps'!$F315='Récap par type de tâche'!J$8,'Suivi des temps'!$J315,0)+IF('Suivi des temps'!$K315='Récap par type de tâche'!J$8,'Suivi des temps'!$O315,0)+IF('Suivi des temps'!$P315='Récap par type de tâche'!J$8,'Suivi des temps'!$T315,0)+IF('Suivi des temps'!$U315='Récap par type de tâche'!J$8,'Suivi des temps'!$Y315,0)+IF('Suivi des temps'!$Z315='Récap par type de tâche'!J$8,'Suivi des temps'!$AD315,0)+IF('Suivi des temps'!$AE315='Récap par type de tâche'!J$8,'Suivi des temps'!$AI315,0)+IF('Suivi des temps'!$AJ315='Récap par type de tâche'!J$8,'Suivi des temps'!$AN315,0)</f>
        <v>0</v>
      </c>
      <c r="K314" s="41">
        <f>IF('Suivi des temps'!$F315='Récap par type de tâche'!K$8,'Suivi des temps'!$J315,0)+IF('Suivi des temps'!$K315='Récap par type de tâche'!K$8,'Suivi des temps'!$O315,0)+IF('Suivi des temps'!$P315='Récap par type de tâche'!K$8,'Suivi des temps'!$T315,0)+IF('Suivi des temps'!$U315='Récap par type de tâche'!K$8,'Suivi des temps'!$Y315,0)+IF('Suivi des temps'!$Z315='Récap par type de tâche'!K$8,'Suivi des temps'!$AD315,0)+IF('Suivi des temps'!$AE315='Récap par type de tâche'!K$8,'Suivi des temps'!$AI315,0)+IF('Suivi des temps'!$AJ315='Récap par type de tâche'!K$8,'Suivi des temps'!$AN315,0)</f>
        <v>0</v>
      </c>
      <c r="L314" s="41">
        <f>IF('Suivi des temps'!$F315='Récap par type de tâche'!L$8,'Suivi des temps'!$J315,0)+IF('Suivi des temps'!$K315='Récap par type de tâche'!L$8,'Suivi des temps'!$O315,0)+IF('Suivi des temps'!$P315='Récap par type de tâche'!L$8,'Suivi des temps'!$T315,0)+IF('Suivi des temps'!$U315='Récap par type de tâche'!L$8,'Suivi des temps'!$Y315,0)+IF('Suivi des temps'!$Z315='Récap par type de tâche'!L$8,'Suivi des temps'!$AD315,0)+IF('Suivi des temps'!$AE315='Récap par type de tâche'!L$8,'Suivi des temps'!$AI315,0)+IF('Suivi des temps'!$AJ315='Récap par type de tâche'!L$8,'Suivi des temps'!$AN315,0)</f>
        <v>0</v>
      </c>
      <c r="M314" s="41">
        <f>IF('Suivi des temps'!$F315='Récap par type de tâche'!M$8,'Suivi des temps'!$J315,0)+IF('Suivi des temps'!$K315='Récap par type de tâche'!M$8,'Suivi des temps'!$O315,0)+IF('Suivi des temps'!$P315='Récap par type de tâche'!M$8,'Suivi des temps'!$T315,0)+IF('Suivi des temps'!$U315='Récap par type de tâche'!M$8,'Suivi des temps'!$Y315,0)+IF('Suivi des temps'!$Z315='Récap par type de tâche'!M$8,'Suivi des temps'!$AD315,0)+IF('Suivi des temps'!$AE315='Récap par type de tâche'!M$8,'Suivi des temps'!$AI315,0)+IF('Suivi des temps'!$AJ315='Récap par type de tâche'!M$8,'Suivi des temps'!$AN315,0)</f>
        <v>0</v>
      </c>
      <c r="N314" s="41">
        <f>IF('Suivi des temps'!$F315='Récap par type de tâche'!N$8,'Suivi des temps'!$J315,0)+IF('Suivi des temps'!$K315='Récap par type de tâche'!N$8,'Suivi des temps'!$O315,0)+IF('Suivi des temps'!$P315='Récap par type de tâche'!N$8,'Suivi des temps'!$T315,0)+IF('Suivi des temps'!$U315='Récap par type de tâche'!N$8,'Suivi des temps'!$Y315,0)+IF('Suivi des temps'!$Z315='Récap par type de tâche'!N$8,'Suivi des temps'!$AD315,0)+IF('Suivi des temps'!$AE315='Récap par type de tâche'!N$8,'Suivi des temps'!$AI315,0)+IF('Suivi des temps'!$AJ315='Récap par type de tâche'!N$8,'Suivi des temps'!$AN315,0)</f>
        <v>0</v>
      </c>
      <c r="O314" s="41">
        <f>IF('Suivi des temps'!$F315='Récap par type de tâche'!O$8,'Suivi des temps'!$J315,0)+IF('Suivi des temps'!$K315='Récap par type de tâche'!O$8,'Suivi des temps'!$O315,0)+IF('Suivi des temps'!$P315='Récap par type de tâche'!O$8,'Suivi des temps'!$T315,0)+IF('Suivi des temps'!$U315='Récap par type de tâche'!O$8,'Suivi des temps'!$Y315,0)+IF('Suivi des temps'!$Z315='Récap par type de tâche'!O$8,'Suivi des temps'!$AD315,0)+IF('Suivi des temps'!$AE315='Récap par type de tâche'!O$8,'Suivi des temps'!$AI315,0)+IF('Suivi des temps'!$AJ315='Récap par type de tâche'!O$8,'Suivi des temps'!$AN315,0)</f>
        <v>0</v>
      </c>
      <c r="P314" s="41">
        <f>IF('Suivi des temps'!$F315='Récap par type de tâche'!P$8,'Suivi des temps'!$J315,0)+IF('Suivi des temps'!$K315='Récap par type de tâche'!P$8,'Suivi des temps'!$O315,0)+IF('Suivi des temps'!$P315='Récap par type de tâche'!P$8,'Suivi des temps'!$T315,0)+IF('Suivi des temps'!$U315='Récap par type de tâche'!P$8,'Suivi des temps'!$Y315,0)+IF('Suivi des temps'!$Z315='Récap par type de tâche'!P$8,'Suivi des temps'!$AD315,0)+IF('Suivi des temps'!$AE315='Récap par type de tâche'!P$8,'Suivi des temps'!$AI315,0)+IF('Suivi des temps'!$AJ315='Récap par type de tâche'!P$8,'Suivi des temps'!$AN315,0)</f>
        <v>0</v>
      </c>
      <c r="Q314" s="41">
        <f>IF('Suivi des temps'!$F315='Récap par type de tâche'!Q$8,'Suivi des temps'!$J315,0)+IF('Suivi des temps'!$K315='Récap par type de tâche'!Q$8,'Suivi des temps'!$O315,0)+IF('Suivi des temps'!$P315='Récap par type de tâche'!Q$8,'Suivi des temps'!$T315,0)+IF('Suivi des temps'!$U315='Récap par type de tâche'!Q$8,'Suivi des temps'!$Y315,0)+IF('Suivi des temps'!$Z315='Récap par type de tâche'!Q$8,'Suivi des temps'!$AD315,0)+IF('Suivi des temps'!$AE315='Récap par type de tâche'!Q$8,'Suivi des temps'!$AI315,0)+IF('Suivi des temps'!$AJ315='Récap par type de tâche'!Q$8,'Suivi des temps'!$AN315,0)</f>
        <v>0</v>
      </c>
      <c r="R314" s="41">
        <f>IF('Suivi des temps'!$F315='Récap par type de tâche'!R$8,'Suivi des temps'!$J315,0)+IF('Suivi des temps'!$K315='Récap par type de tâche'!R$8,'Suivi des temps'!$O315,0)+IF('Suivi des temps'!$P315='Récap par type de tâche'!R$8,'Suivi des temps'!$T315,0)+IF('Suivi des temps'!$U315='Récap par type de tâche'!R$8,'Suivi des temps'!$Y315,0)+IF('Suivi des temps'!$Z315='Récap par type de tâche'!R$8,'Suivi des temps'!$AD315,0)+IF('Suivi des temps'!$AE315='Récap par type de tâche'!R$8,'Suivi des temps'!$AI315,0)+IF('Suivi des temps'!$AJ315='Récap par type de tâche'!R$8,'Suivi des temps'!$AN315,0)</f>
        <v>0</v>
      </c>
      <c r="S314" s="41">
        <f>IF('Suivi des temps'!$F315='Récap par type de tâche'!S$8,'Suivi des temps'!$J315,0)+IF('Suivi des temps'!$K315='Récap par type de tâche'!S$8,'Suivi des temps'!$O315,0)+IF('Suivi des temps'!$P315='Récap par type de tâche'!S$8,'Suivi des temps'!$T315,0)+IF('Suivi des temps'!$U315='Récap par type de tâche'!S$8,'Suivi des temps'!$Y315,0)+IF('Suivi des temps'!$Z315='Récap par type de tâche'!S$8,'Suivi des temps'!$AD315,0)+IF('Suivi des temps'!$AE315='Récap par type de tâche'!S$8,'Suivi des temps'!$AI315,0)+IF('Suivi des temps'!$AJ315='Récap par type de tâche'!S$8,'Suivi des temps'!$AN315,0)</f>
        <v>0</v>
      </c>
      <c r="T314" s="41">
        <f>IF('Suivi des temps'!$F315='Récap par type de tâche'!T$8,'Suivi des temps'!$J315,0)+IF('Suivi des temps'!$K315='Récap par type de tâche'!T$8,'Suivi des temps'!$O315,0)+IF('Suivi des temps'!$P315='Récap par type de tâche'!T$8,'Suivi des temps'!$T315,0)+IF('Suivi des temps'!$U315='Récap par type de tâche'!T$8,'Suivi des temps'!$Y315,0)+IF('Suivi des temps'!$Z315='Récap par type de tâche'!T$8,'Suivi des temps'!$AD315,0)+IF('Suivi des temps'!$AE315='Récap par type de tâche'!T$8,'Suivi des temps'!$AI315,0)+IF('Suivi des temps'!$AJ315='Récap par type de tâche'!T$8,'Suivi des temps'!$AN315,0)</f>
        <v>0</v>
      </c>
      <c r="U314" s="41">
        <f>IF('Suivi des temps'!$F315='Récap par type de tâche'!U$8,'Suivi des temps'!$J315,0)+IF('Suivi des temps'!$K315='Récap par type de tâche'!U$8,'Suivi des temps'!$O315,0)+IF('Suivi des temps'!$P315='Récap par type de tâche'!U$8,'Suivi des temps'!$T315,0)+IF('Suivi des temps'!$U315='Récap par type de tâche'!U$8,'Suivi des temps'!$Y315,0)+IF('Suivi des temps'!$Z315='Récap par type de tâche'!U$8,'Suivi des temps'!$AD315,0)+IF('Suivi des temps'!$AE315='Récap par type de tâche'!U$8,'Suivi des temps'!$AI315,0)+IF('Suivi des temps'!$AJ315='Récap par type de tâche'!U$8,'Suivi des temps'!$AN315,0)</f>
        <v>0</v>
      </c>
      <c r="V314" s="41">
        <f>IF('Suivi des temps'!$F315='Récap par type de tâche'!V$8,'Suivi des temps'!$J315,0)+IF('Suivi des temps'!$K315='Récap par type de tâche'!V$8,'Suivi des temps'!$O315,0)+IF('Suivi des temps'!$P315='Récap par type de tâche'!V$8,'Suivi des temps'!$T315,0)+IF('Suivi des temps'!$U315='Récap par type de tâche'!V$8,'Suivi des temps'!$Y315,0)+IF('Suivi des temps'!$Z315='Récap par type de tâche'!V$8,'Suivi des temps'!$AD315,0)+IF('Suivi des temps'!$AE315='Récap par type de tâche'!V$8,'Suivi des temps'!$AI315,0)+IF('Suivi des temps'!$AJ315='Récap par type de tâche'!V$8,'Suivi des temps'!$AN315,0)</f>
        <v>0</v>
      </c>
      <c r="W314" s="41">
        <f>IF('Suivi des temps'!$F315='Récap par type de tâche'!W$8,'Suivi des temps'!$J315,0)+IF('Suivi des temps'!$K315='Récap par type de tâche'!W$8,'Suivi des temps'!$O315,0)+IF('Suivi des temps'!$P315='Récap par type de tâche'!W$8,'Suivi des temps'!$T315,0)+IF('Suivi des temps'!$U315='Récap par type de tâche'!W$8,'Suivi des temps'!$Y315,0)+IF('Suivi des temps'!$Z315='Récap par type de tâche'!W$8,'Suivi des temps'!$AD315,0)+IF('Suivi des temps'!$AE315='Récap par type de tâche'!W$8,'Suivi des temps'!$AI315,0)+IF('Suivi des temps'!$AJ315='Récap par type de tâche'!W$8,'Suivi des temps'!$AN315,0)</f>
        <v>0</v>
      </c>
      <c r="X314" s="41">
        <f>IF('Suivi des temps'!$F315='Récap par type de tâche'!X$8,'Suivi des temps'!$J315,0)+IF('Suivi des temps'!$K315='Récap par type de tâche'!X$8,'Suivi des temps'!$O315,0)+IF('Suivi des temps'!$P315='Récap par type de tâche'!X$8,'Suivi des temps'!$T315,0)+IF('Suivi des temps'!$U315='Récap par type de tâche'!X$8,'Suivi des temps'!$Y315,0)+IF('Suivi des temps'!$Z315='Récap par type de tâche'!X$8,'Suivi des temps'!$AD315,0)+IF('Suivi des temps'!$AE315='Récap par type de tâche'!X$8,'Suivi des temps'!$AI315,0)+IF('Suivi des temps'!$AJ315='Récap par type de tâche'!X$8,'Suivi des temps'!$AN315,0)</f>
        <v>0</v>
      </c>
      <c r="Y314" s="41">
        <f>IF('Suivi des temps'!$F315='Récap par type de tâche'!Y$8,'Suivi des temps'!$J315,0)+IF('Suivi des temps'!$K315='Récap par type de tâche'!Y$8,'Suivi des temps'!$O315,0)+IF('Suivi des temps'!$P315='Récap par type de tâche'!Y$8,'Suivi des temps'!$T315,0)+IF('Suivi des temps'!$U315='Récap par type de tâche'!Y$8,'Suivi des temps'!$Y315,0)+IF('Suivi des temps'!$Z315='Récap par type de tâche'!Y$8,'Suivi des temps'!$AD315,0)+IF('Suivi des temps'!$AE315='Récap par type de tâche'!Y$8,'Suivi des temps'!$AI315,0)+IF('Suivi des temps'!$AJ315='Récap par type de tâche'!Y$8,'Suivi des temps'!$AN315,0)</f>
        <v>0</v>
      </c>
      <c r="Z314" s="41">
        <f>IF('Suivi des temps'!$F315='Récap par type de tâche'!Z$8,'Suivi des temps'!$J315,0)+IF('Suivi des temps'!$K315='Récap par type de tâche'!Z$8,'Suivi des temps'!$O315,0)+IF('Suivi des temps'!$P315='Récap par type de tâche'!Z$8,'Suivi des temps'!$T315,0)+IF('Suivi des temps'!$U315='Récap par type de tâche'!Z$8,'Suivi des temps'!$Y315,0)+IF('Suivi des temps'!$Z315='Récap par type de tâche'!Z$8,'Suivi des temps'!$AD315,0)+IF('Suivi des temps'!$AE315='Récap par type de tâche'!Z$8,'Suivi des temps'!$AI315,0)+IF('Suivi des temps'!$AJ315='Récap par type de tâche'!Z$8,'Suivi des temps'!$AN315,0)</f>
        <v>0</v>
      </c>
      <c r="AA314" s="45">
        <f t="shared" si="24"/>
        <v>0</v>
      </c>
    </row>
    <row r="315" spans="2:27" ht="20.8" customHeight="1" x14ac:dyDescent="0.25">
      <c r="B315" s="25" t="str">
        <f t="shared" si="20"/>
        <v/>
      </c>
      <c r="C315" s="23" t="str">
        <f t="shared" si="21"/>
        <v/>
      </c>
      <c r="D315" s="17">
        <f t="shared" si="22"/>
        <v>45598</v>
      </c>
      <c r="E315" s="32" t="str">
        <f t="shared" si="23"/>
        <v>Samedi</v>
      </c>
      <c r="F315" s="41">
        <f>IF('Suivi des temps'!$F316='Récap par type de tâche'!F$8,'Suivi des temps'!$J316,0)+IF('Suivi des temps'!$K316='Récap par type de tâche'!F$8,'Suivi des temps'!$O316,0)+IF('Suivi des temps'!$P316='Récap par type de tâche'!F$8,'Suivi des temps'!$T316,0)+IF('Suivi des temps'!$U316='Récap par type de tâche'!F$8,'Suivi des temps'!$Y316,0)+IF('Suivi des temps'!$Z316='Récap par type de tâche'!F$8,'Suivi des temps'!$AD316,0)+IF('Suivi des temps'!$AE316='Récap par type de tâche'!F$8,'Suivi des temps'!$AI316,0)+IF('Suivi des temps'!$AJ316='Récap par type de tâche'!F$8,'Suivi des temps'!$AN316,0)</f>
        <v>0</v>
      </c>
      <c r="G315" s="41">
        <f>IF('Suivi des temps'!$F316='Récap par type de tâche'!G$8,'Suivi des temps'!$J316,0)+IF('Suivi des temps'!$K316='Récap par type de tâche'!G$8,'Suivi des temps'!$O316,0)+IF('Suivi des temps'!$P316='Récap par type de tâche'!G$8,'Suivi des temps'!$T316,0)+IF('Suivi des temps'!$U316='Récap par type de tâche'!G$8,'Suivi des temps'!$Y316,0)+IF('Suivi des temps'!$Z316='Récap par type de tâche'!G$8,'Suivi des temps'!$AD316,0)+IF('Suivi des temps'!$AE316='Récap par type de tâche'!G$8,'Suivi des temps'!$AI316,0)+IF('Suivi des temps'!$AJ316='Récap par type de tâche'!G$8,'Suivi des temps'!$AN316,0)</f>
        <v>0</v>
      </c>
      <c r="H315" s="41">
        <f>IF('Suivi des temps'!$F316='Récap par type de tâche'!H$8,'Suivi des temps'!$J316,0)+IF('Suivi des temps'!$K316='Récap par type de tâche'!H$8,'Suivi des temps'!$O316,0)+IF('Suivi des temps'!$P316='Récap par type de tâche'!H$8,'Suivi des temps'!$T316,0)+IF('Suivi des temps'!$U316='Récap par type de tâche'!H$8,'Suivi des temps'!$Y316,0)+IF('Suivi des temps'!$Z316='Récap par type de tâche'!H$8,'Suivi des temps'!$AD316,0)+IF('Suivi des temps'!$AE316='Récap par type de tâche'!H$8,'Suivi des temps'!$AI316,0)+IF('Suivi des temps'!$AJ316='Récap par type de tâche'!H$8,'Suivi des temps'!$AN316,0)</f>
        <v>0</v>
      </c>
      <c r="I315" s="41">
        <f>IF('Suivi des temps'!$F316='Récap par type de tâche'!I$8,'Suivi des temps'!$J316,0)+IF('Suivi des temps'!$K316='Récap par type de tâche'!I$8,'Suivi des temps'!$O316,0)+IF('Suivi des temps'!$P316='Récap par type de tâche'!I$8,'Suivi des temps'!$T316,0)+IF('Suivi des temps'!$U316='Récap par type de tâche'!I$8,'Suivi des temps'!$Y316,0)+IF('Suivi des temps'!$Z316='Récap par type de tâche'!I$8,'Suivi des temps'!$AD316,0)+IF('Suivi des temps'!$AE316='Récap par type de tâche'!I$8,'Suivi des temps'!$AI316,0)+IF('Suivi des temps'!$AJ316='Récap par type de tâche'!I$8,'Suivi des temps'!$AN316,0)</f>
        <v>0</v>
      </c>
      <c r="J315" s="41">
        <f>IF('Suivi des temps'!$F316='Récap par type de tâche'!J$8,'Suivi des temps'!$J316,0)+IF('Suivi des temps'!$K316='Récap par type de tâche'!J$8,'Suivi des temps'!$O316,0)+IF('Suivi des temps'!$P316='Récap par type de tâche'!J$8,'Suivi des temps'!$T316,0)+IF('Suivi des temps'!$U316='Récap par type de tâche'!J$8,'Suivi des temps'!$Y316,0)+IF('Suivi des temps'!$Z316='Récap par type de tâche'!J$8,'Suivi des temps'!$AD316,0)+IF('Suivi des temps'!$AE316='Récap par type de tâche'!J$8,'Suivi des temps'!$AI316,0)+IF('Suivi des temps'!$AJ316='Récap par type de tâche'!J$8,'Suivi des temps'!$AN316,0)</f>
        <v>0</v>
      </c>
      <c r="K315" s="41">
        <f>IF('Suivi des temps'!$F316='Récap par type de tâche'!K$8,'Suivi des temps'!$J316,0)+IF('Suivi des temps'!$K316='Récap par type de tâche'!K$8,'Suivi des temps'!$O316,0)+IF('Suivi des temps'!$P316='Récap par type de tâche'!K$8,'Suivi des temps'!$T316,0)+IF('Suivi des temps'!$U316='Récap par type de tâche'!K$8,'Suivi des temps'!$Y316,0)+IF('Suivi des temps'!$Z316='Récap par type de tâche'!K$8,'Suivi des temps'!$AD316,0)+IF('Suivi des temps'!$AE316='Récap par type de tâche'!K$8,'Suivi des temps'!$AI316,0)+IF('Suivi des temps'!$AJ316='Récap par type de tâche'!K$8,'Suivi des temps'!$AN316,0)</f>
        <v>0</v>
      </c>
      <c r="L315" s="41">
        <f>IF('Suivi des temps'!$F316='Récap par type de tâche'!L$8,'Suivi des temps'!$J316,0)+IF('Suivi des temps'!$K316='Récap par type de tâche'!L$8,'Suivi des temps'!$O316,0)+IF('Suivi des temps'!$P316='Récap par type de tâche'!L$8,'Suivi des temps'!$T316,0)+IF('Suivi des temps'!$U316='Récap par type de tâche'!L$8,'Suivi des temps'!$Y316,0)+IF('Suivi des temps'!$Z316='Récap par type de tâche'!L$8,'Suivi des temps'!$AD316,0)+IF('Suivi des temps'!$AE316='Récap par type de tâche'!L$8,'Suivi des temps'!$AI316,0)+IF('Suivi des temps'!$AJ316='Récap par type de tâche'!L$8,'Suivi des temps'!$AN316,0)</f>
        <v>0</v>
      </c>
      <c r="M315" s="41">
        <f>IF('Suivi des temps'!$F316='Récap par type de tâche'!M$8,'Suivi des temps'!$J316,0)+IF('Suivi des temps'!$K316='Récap par type de tâche'!M$8,'Suivi des temps'!$O316,0)+IF('Suivi des temps'!$P316='Récap par type de tâche'!M$8,'Suivi des temps'!$T316,0)+IF('Suivi des temps'!$U316='Récap par type de tâche'!M$8,'Suivi des temps'!$Y316,0)+IF('Suivi des temps'!$Z316='Récap par type de tâche'!M$8,'Suivi des temps'!$AD316,0)+IF('Suivi des temps'!$AE316='Récap par type de tâche'!M$8,'Suivi des temps'!$AI316,0)+IF('Suivi des temps'!$AJ316='Récap par type de tâche'!M$8,'Suivi des temps'!$AN316,0)</f>
        <v>0</v>
      </c>
      <c r="N315" s="41">
        <f>IF('Suivi des temps'!$F316='Récap par type de tâche'!N$8,'Suivi des temps'!$J316,0)+IF('Suivi des temps'!$K316='Récap par type de tâche'!N$8,'Suivi des temps'!$O316,0)+IF('Suivi des temps'!$P316='Récap par type de tâche'!N$8,'Suivi des temps'!$T316,0)+IF('Suivi des temps'!$U316='Récap par type de tâche'!N$8,'Suivi des temps'!$Y316,0)+IF('Suivi des temps'!$Z316='Récap par type de tâche'!N$8,'Suivi des temps'!$AD316,0)+IF('Suivi des temps'!$AE316='Récap par type de tâche'!N$8,'Suivi des temps'!$AI316,0)+IF('Suivi des temps'!$AJ316='Récap par type de tâche'!N$8,'Suivi des temps'!$AN316,0)</f>
        <v>0</v>
      </c>
      <c r="O315" s="41">
        <f>IF('Suivi des temps'!$F316='Récap par type de tâche'!O$8,'Suivi des temps'!$J316,0)+IF('Suivi des temps'!$K316='Récap par type de tâche'!O$8,'Suivi des temps'!$O316,0)+IF('Suivi des temps'!$P316='Récap par type de tâche'!O$8,'Suivi des temps'!$T316,0)+IF('Suivi des temps'!$U316='Récap par type de tâche'!O$8,'Suivi des temps'!$Y316,0)+IF('Suivi des temps'!$Z316='Récap par type de tâche'!O$8,'Suivi des temps'!$AD316,0)+IF('Suivi des temps'!$AE316='Récap par type de tâche'!O$8,'Suivi des temps'!$AI316,0)+IF('Suivi des temps'!$AJ316='Récap par type de tâche'!O$8,'Suivi des temps'!$AN316,0)</f>
        <v>0</v>
      </c>
      <c r="P315" s="41">
        <f>IF('Suivi des temps'!$F316='Récap par type de tâche'!P$8,'Suivi des temps'!$J316,0)+IF('Suivi des temps'!$K316='Récap par type de tâche'!P$8,'Suivi des temps'!$O316,0)+IF('Suivi des temps'!$P316='Récap par type de tâche'!P$8,'Suivi des temps'!$T316,0)+IF('Suivi des temps'!$U316='Récap par type de tâche'!P$8,'Suivi des temps'!$Y316,0)+IF('Suivi des temps'!$Z316='Récap par type de tâche'!P$8,'Suivi des temps'!$AD316,0)+IF('Suivi des temps'!$AE316='Récap par type de tâche'!P$8,'Suivi des temps'!$AI316,0)+IF('Suivi des temps'!$AJ316='Récap par type de tâche'!P$8,'Suivi des temps'!$AN316,0)</f>
        <v>0</v>
      </c>
      <c r="Q315" s="41">
        <f>IF('Suivi des temps'!$F316='Récap par type de tâche'!Q$8,'Suivi des temps'!$J316,0)+IF('Suivi des temps'!$K316='Récap par type de tâche'!Q$8,'Suivi des temps'!$O316,0)+IF('Suivi des temps'!$P316='Récap par type de tâche'!Q$8,'Suivi des temps'!$T316,0)+IF('Suivi des temps'!$U316='Récap par type de tâche'!Q$8,'Suivi des temps'!$Y316,0)+IF('Suivi des temps'!$Z316='Récap par type de tâche'!Q$8,'Suivi des temps'!$AD316,0)+IF('Suivi des temps'!$AE316='Récap par type de tâche'!Q$8,'Suivi des temps'!$AI316,0)+IF('Suivi des temps'!$AJ316='Récap par type de tâche'!Q$8,'Suivi des temps'!$AN316,0)</f>
        <v>0</v>
      </c>
      <c r="R315" s="41">
        <f>IF('Suivi des temps'!$F316='Récap par type de tâche'!R$8,'Suivi des temps'!$J316,0)+IF('Suivi des temps'!$K316='Récap par type de tâche'!R$8,'Suivi des temps'!$O316,0)+IF('Suivi des temps'!$P316='Récap par type de tâche'!R$8,'Suivi des temps'!$T316,0)+IF('Suivi des temps'!$U316='Récap par type de tâche'!R$8,'Suivi des temps'!$Y316,0)+IF('Suivi des temps'!$Z316='Récap par type de tâche'!R$8,'Suivi des temps'!$AD316,0)+IF('Suivi des temps'!$AE316='Récap par type de tâche'!R$8,'Suivi des temps'!$AI316,0)+IF('Suivi des temps'!$AJ316='Récap par type de tâche'!R$8,'Suivi des temps'!$AN316,0)</f>
        <v>0</v>
      </c>
      <c r="S315" s="41">
        <f>IF('Suivi des temps'!$F316='Récap par type de tâche'!S$8,'Suivi des temps'!$J316,0)+IF('Suivi des temps'!$K316='Récap par type de tâche'!S$8,'Suivi des temps'!$O316,0)+IF('Suivi des temps'!$P316='Récap par type de tâche'!S$8,'Suivi des temps'!$T316,0)+IF('Suivi des temps'!$U316='Récap par type de tâche'!S$8,'Suivi des temps'!$Y316,0)+IF('Suivi des temps'!$Z316='Récap par type de tâche'!S$8,'Suivi des temps'!$AD316,0)+IF('Suivi des temps'!$AE316='Récap par type de tâche'!S$8,'Suivi des temps'!$AI316,0)+IF('Suivi des temps'!$AJ316='Récap par type de tâche'!S$8,'Suivi des temps'!$AN316,0)</f>
        <v>0</v>
      </c>
      <c r="T315" s="41">
        <f>IF('Suivi des temps'!$F316='Récap par type de tâche'!T$8,'Suivi des temps'!$J316,0)+IF('Suivi des temps'!$K316='Récap par type de tâche'!T$8,'Suivi des temps'!$O316,0)+IF('Suivi des temps'!$P316='Récap par type de tâche'!T$8,'Suivi des temps'!$T316,0)+IF('Suivi des temps'!$U316='Récap par type de tâche'!T$8,'Suivi des temps'!$Y316,0)+IF('Suivi des temps'!$Z316='Récap par type de tâche'!T$8,'Suivi des temps'!$AD316,0)+IF('Suivi des temps'!$AE316='Récap par type de tâche'!T$8,'Suivi des temps'!$AI316,0)+IF('Suivi des temps'!$AJ316='Récap par type de tâche'!T$8,'Suivi des temps'!$AN316,0)</f>
        <v>0</v>
      </c>
      <c r="U315" s="41">
        <f>IF('Suivi des temps'!$F316='Récap par type de tâche'!U$8,'Suivi des temps'!$J316,0)+IF('Suivi des temps'!$K316='Récap par type de tâche'!U$8,'Suivi des temps'!$O316,0)+IF('Suivi des temps'!$P316='Récap par type de tâche'!U$8,'Suivi des temps'!$T316,0)+IF('Suivi des temps'!$U316='Récap par type de tâche'!U$8,'Suivi des temps'!$Y316,0)+IF('Suivi des temps'!$Z316='Récap par type de tâche'!U$8,'Suivi des temps'!$AD316,0)+IF('Suivi des temps'!$AE316='Récap par type de tâche'!U$8,'Suivi des temps'!$AI316,0)+IF('Suivi des temps'!$AJ316='Récap par type de tâche'!U$8,'Suivi des temps'!$AN316,0)</f>
        <v>0</v>
      </c>
      <c r="V315" s="41">
        <f>IF('Suivi des temps'!$F316='Récap par type de tâche'!V$8,'Suivi des temps'!$J316,0)+IF('Suivi des temps'!$K316='Récap par type de tâche'!V$8,'Suivi des temps'!$O316,0)+IF('Suivi des temps'!$P316='Récap par type de tâche'!V$8,'Suivi des temps'!$T316,0)+IF('Suivi des temps'!$U316='Récap par type de tâche'!V$8,'Suivi des temps'!$Y316,0)+IF('Suivi des temps'!$Z316='Récap par type de tâche'!V$8,'Suivi des temps'!$AD316,0)+IF('Suivi des temps'!$AE316='Récap par type de tâche'!V$8,'Suivi des temps'!$AI316,0)+IF('Suivi des temps'!$AJ316='Récap par type de tâche'!V$8,'Suivi des temps'!$AN316,0)</f>
        <v>0</v>
      </c>
      <c r="W315" s="41">
        <f>IF('Suivi des temps'!$F316='Récap par type de tâche'!W$8,'Suivi des temps'!$J316,0)+IF('Suivi des temps'!$K316='Récap par type de tâche'!W$8,'Suivi des temps'!$O316,0)+IF('Suivi des temps'!$P316='Récap par type de tâche'!W$8,'Suivi des temps'!$T316,0)+IF('Suivi des temps'!$U316='Récap par type de tâche'!W$8,'Suivi des temps'!$Y316,0)+IF('Suivi des temps'!$Z316='Récap par type de tâche'!W$8,'Suivi des temps'!$AD316,0)+IF('Suivi des temps'!$AE316='Récap par type de tâche'!W$8,'Suivi des temps'!$AI316,0)+IF('Suivi des temps'!$AJ316='Récap par type de tâche'!W$8,'Suivi des temps'!$AN316,0)</f>
        <v>0</v>
      </c>
      <c r="X315" s="41">
        <f>IF('Suivi des temps'!$F316='Récap par type de tâche'!X$8,'Suivi des temps'!$J316,0)+IF('Suivi des temps'!$K316='Récap par type de tâche'!X$8,'Suivi des temps'!$O316,0)+IF('Suivi des temps'!$P316='Récap par type de tâche'!X$8,'Suivi des temps'!$T316,0)+IF('Suivi des temps'!$U316='Récap par type de tâche'!X$8,'Suivi des temps'!$Y316,0)+IF('Suivi des temps'!$Z316='Récap par type de tâche'!X$8,'Suivi des temps'!$AD316,0)+IF('Suivi des temps'!$AE316='Récap par type de tâche'!X$8,'Suivi des temps'!$AI316,0)+IF('Suivi des temps'!$AJ316='Récap par type de tâche'!X$8,'Suivi des temps'!$AN316,0)</f>
        <v>0</v>
      </c>
      <c r="Y315" s="41">
        <f>IF('Suivi des temps'!$F316='Récap par type de tâche'!Y$8,'Suivi des temps'!$J316,0)+IF('Suivi des temps'!$K316='Récap par type de tâche'!Y$8,'Suivi des temps'!$O316,0)+IF('Suivi des temps'!$P316='Récap par type de tâche'!Y$8,'Suivi des temps'!$T316,0)+IF('Suivi des temps'!$U316='Récap par type de tâche'!Y$8,'Suivi des temps'!$Y316,0)+IF('Suivi des temps'!$Z316='Récap par type de tâche'!Y$8,'Suivi des temps'!$AD316,0)+IF('Suivi des temps'!$AE316='Récap par type de tâche'!Y$8,'Suivi des temps'!$AI316,0)+IF('Suivi des temps'!$AJ316='Récap par type de tâche'!Y$8,'Suivi des temps'!$AN316,0)</f>
        <v>0</v>
      </c>
      <c r="Z315" s="41">
        <f>IF('Suivi des temps'!$F316='Récap par type de tâche'!Z$8,'Suivi des temps'!$J316,0)+IF('Suivi des temps'!$K316='Récap par type de tâche'!Z$8,'Suivi des temps'!$O316,0)+IF('Suivi des temps'!$P316='Récap par type de tâche'!Z$8,'Suivi des temps'!$T316,0)+IF('Suivi des temps'!$U316='Récap par type de tâche'!Z$8,'Suivi des temps'!$Y316,0)+IF('Suivi des temps'!$Z316='Récap par type de tâche'!Z$8,'Suivi des temps'!$AD316,0)+IF('Suivi des temps'!$AE316='Récap par type de tâche'!Z$8,'Suivi des temps'!$AI316,0)+IF('Suivi des temps'!$AJ316='Récap par type de tâche'!Z$8,'Suivi des temps'!$AN316,0)</f>
        <v>0</v>
      </c>
      <c r="AA315" s="45">
        <f t="shared" si="24"/>
        <v>0</v>
      </c>
    </row>
    <row r="316" spans="2:27" ht="20.8" customHeight="1" x14ac:dyDescent="0.25">
      <c r="B316" s="25" t="str">
        <f t="shared" si="20"/>
        <v/>
      </c>
      <c r="C316" s="23" t="str">
        <f t="shared" si="21"/>
        <v/>
      </c>
      <c r="D316" s="17">
        <f t="shared" si="22"/>
        <v>45599</v>
      </c>
      <c r="E316" s="32" t="str">
        <f t="shared" si="23"/>
        <v>Dimanche</v>
      </c>
      <c r="F316" s="41">
        <f>IF('Suivi des temps'!$F317='Récap par type de tâche'!F$8,'Suivi des temps'!$J317,0)+IF('Suivi des temps'!$K317='Récap par type de tâche'!F$8,'Suivi des temps'!$O317,0)+IF('Suivi des temps'!$P317='Récap par type de tâche'!F$8,'Suivi des temps'!$T317,0)+IF('Suivi des temps'!$U317='Récap par type de tâche'!F$8,'Suivi des temps'!$Y317,0)+IF('Suivi des temps'!$Z317='Récap par type de tâche'!F$8,'Suivi des temps'!$AD317,0)+IF('Suivi des temps'!$AE317='Récap par type de tâche'!F$8,'Suivi des temps'!$AI317,0)+IF('Suivi des temps'!$AJ317='Récap par type de tâche'!F$8,'Suivi des temps'!$AN317,0)</f>
        <v>0</v>
      </c>
      <c r="G316" s="41">
        <f>IF('Suivi des temps'!$F317='Récap par type de tâche'!G$8,'Suivi des temps'!$J317,0)+IF('Suivi des temps'!$K317='Récap par type de tâche'!G$8,'Suivi des temps'!$O317,0)+IF('Suivi des temps'!$P317='Récap par type de tâche'!G$8,'Suivi des temps'!$T317,0)+IF('Suivi des temps'!$U317='Récap par type de tâche'!G$8,'Suivi des temps'!$Y317,0)+IF('Suivi des temps'!$Z317='Récap par type de tâche'!G$8,'Suivi des temps'!$AD317,0)+IF('Suivi des temps'!$AE317='Récap par type de tâche'!G$8,'Suivi des temps'!$AI317,0)+IF('Suivi des temps'!$AJ317='Récap par type de tâche'!G$8,'Suivi des temps'!$AN317,0)</f>
        <v>0</v>
      </c>
      <c r="H316" s="41">
        <f>IF('Suivi des temps'!$F317='Récap par type de tâche'!H$8,'Suivi des temps'!$J317,0)+IF('Suivi des temps'!$K317='Récap par type de tâche'!H$8,'Suivi des temps'!$O317,0)+IF('Suivi des temps'!$P317='Récap par type de tâche'!H$8,'Suivi des temps'!$T317,0)+IF('Suivi des temps'!$U317='Récap par type de tâche'!H$8,'Suivi des temps'!$Y317,0)+IF('Suivi des temps'!$Z317='Récap par type de tâche'!H$8,'Suivi des temps'!$AD317,0)+IF('Suivi des temps'!$AE317='Récap par type de tâche'!H$8,'Suivi des temps'!$AI317,0)+IF('Suivi des temps'!$AJ317='Récap par type de tâche'!H$8,'Suivi des temps'!$AN317,0)</f>
        <v>0</v>
      </c>
      <c r="I316" s="41">
        <f>IF('Suivi des temps'!$F317='Récap par type de tâche'!I$8,'Suivi des temps'!$J317,0)+IF('Suivi des temps'!$K317='Récap par type de tâche'!I$8,'Suivi des temps'!$O317,0)+IF('Suivi des temps'!$P317='Récap par type de tâche'!I$8,'Suivi des temps'!$T317,0)+IF('Suivi des temps'!$U317='Récap par type de tâche'!I$8,'Suivi des temps'!$Y317,0)+IF('Suivi des temps'!$Z317='Récap par type de tâche'!I$8,'Suivi des temps'!$AD317,0)+IF('Suivi des temps'!$AE317='Récap par type de tâche'!I$8,'Suivi des temps'!$AI317,0)+IF('Suivi des temps'!$AJ317='Récap par type de tâche'!I$8,'Suivi des temps'!$AN317,0)</f>
        <v>0</v>
      </c>
      <c r="J316" s="41">
        <f>IF('Suivi des temps'!$F317='Récap par type de tâche'!J$8,'Suivi des temps'!$J317,0)+IF('Suivi des temps'!$K317='Récap par type de tâche'!J$8,'Suivi des temps'!$O317,0)+IF('Suivi des temps'!$P317='Récap par type de tâche'!J$8,'Suivi des temps'!$T317,0)+IF('Suivi des temps'!$U317='Récap par type de tâche'!J$8,'Suivi des temps'!$Y317,0)+IF('Suivi des temps'!$Z317='Récap par type de tâche'!J$8,'Suivi des temps'!$AD317,0)+IF('Suivi des temps'!$AE317='Récap par type de tâche'!J$8,'Suivi des temps'!$AI317,0)+IF('Suivi des temps'!$AJ317='Récap par type de tâche'!J$8,'Suivi des temps'!$AN317,0)</f>
        <v>0</v>
      </c>
      <c r="K316" s="41">
        <f>IF('Suivi des temps'!$F317='Récap par type de tâche'!K$8,'Suivi des temps'!$J317,0)+IF('Suivi des temps'!$K317='Récap par type de tâche'!K$8,'Suivi des temps'!$O317,0)+IF('Suivi des temps'!$P317='Récap par type de tâche'!K$8,'Suivi des temps'!$T317,0)+IF('Suivi des temps'!$U317='Récap par type de tâche'!K$8,'Suivi des temps'!$Y317,0)+IF('Suivi des temps'!$Z317='Récap par type de tâche'!K$8,'Suivi des temps'!$AD317,0)+IF('Suivi des temps'!$AE317='Récap par type de tâche'!K$8,'Suivi des temps'!$AI317,0)+IF('Suivi des temps'!$AJ317='Récap par type de tâche'!K$8,'Suivi des temps'!$AN317,0)</f>
        <v>0</v>
      </c>
      <c r="L316" s="41">
        <f>IF('Suivi des temps'!$F317='Récap par type de tâche'!L$8,'Suivi des temps'!$J317,0)+IF('Suivi des temps'!$K317='Récap par type de tâche'!L$8,'Suivi des temps'!$O317,0)+IF('Suivi des temps'!$P317='Récap par type de tâche'!L$8,'Suivi des temps'!$T317,0)+IF('Suivi des temps'!$U317='Récap par type de tâche'!L$8,'Suivi des temps'!$Y317,0)+IF('Suivi des temps'!$Z317='Récap par type de tâche'!L$8,'Suivi des temps'!$AD317,0)+IF('Suivi des temps'!$AE317='Récap par type de tâche'!L$8,'Suivi des temps'!$AI317,0)+IF('Suivi des temps'!$AJ317='Récap par type de tâche'!L$8,'Suivi des temps'!$AN317,0)</f>
        <v>0</v>
      </c>
      <c r="M316" s="41">
        <f>IF('Suivi des temps'!$F317='Récap par type de tâche'!M$8,'Suivi des temps'!$J317,0)+IF('Suivi des temps'!$K317='Récap par type de tâche'!M$8,'Suivi des temps'!$O317,0)+IF('Suivi des temps'!$P317='Récap par type de tâche'!M$8,'Suivi des temps'!$T317,0)+IF('Suivi des temps'!$U317='Récap par type de tâche'!M$8,'Suivi des temps'!$Y317,0)+IF('Suivi des temps'!$Z317='Récap par type de tâche'!M$8,'Suivi des temps'!$AD317,0)+IF('Suivi des temps'!$AE317='Récap par type de tâche'!M$8,'Suivi des temps'!$AI317,0)+IF('Suivi des temps'!$AJ317='Récap par type de tâche'!M$8,'Suivi des temps'!$AN317,0)</f>
        <v>0</v>
      </c>
      <c r="N316" s="41">
        <f>IF('Suivi des temps'!$F317='Récap par type de tâche'!N$8,'Suivi des temps'!$J317,0)+IF('Suivi des temps'!$K317='Récap par type de tâche'!N$8,'Suivi des temps'!$O317,0)+IF('Suivi des temps'!$P317='Récap par type de tâche'!N$8,'Suivi des temps'!$T317,0)+IF('Suivi des temps'!$U317='Récap par type de tâche'!N$8,'Suivi des temps'!$Y317,0)+IF('Suivi des temps'!$Z317='Récap par type de tâche'!N$8,'Suivi des temps'!$AD317,0)+IF('Suivi des temps'!$AE317='Récap par type de tâche'!N$8,'Suivi des temps'!$AI317,0)+IF('Suivi des temps'!$AJ317='Récap par type de tâche'!N$8,'Suivi des temps'!$AN317,0)</f>
        <v>0</v>
      </c>
      <c r="O316" s="41">
        <f>IF('Suivi des temps'!$F317='Récap par type de tâche'!O$8,'Suivi des temps'!$J317,0)+IF('Suivi des temps'!$K317='Récap par type de tâche'!O$8,'Suivi des temps'!$O317,0)+IF('Suivi des temps'!$P317='Récap par type de tâche'!O$8,'Suivi des temps'!$T317,0)+IF('Suivi des temps'!$U317='Récap par type de tâche'!O$8,'Suivi des temps'!$Y317,0)+IF('Suivi des temps'!$Z317='Récap par type de tâche'!O$8,'Suivi des temps'!$AD317,0)+IF('Suivi des temps'!$AE317='Récap par type de tâche'!O$8,'Suivi des temps'!$AI317,0)+IF('Suivi des temps'!$AJ317='Récap par type de tâche'!O$8,'Suivi des temps'!$AN317,0)</f>
        <v>0</v>
      </c>
      <c r="P316" s="41">
        <f>IF('Suivi des temps'!$F317='Récap par type de tâche'!P$8,'Suivi des temps'!$J317,0)+IF('Suivi des temps'!$K317='Récap par type de tâche'!P$8,'Suivi des temps'!$O317,0)+IF('Suivi des temps'!$P317='Récap par type de tâche'!P$8,'Suivi des temps'!$T317,0)+IF('Suivi des temps'!$U317='Récap par type de tâche'!P$8,'Suivi des temps'!$Y317,0)+IF('Suivi des temps'!$Z317='Récap par type de tâche'!P$8,'Suivi des temps'!$AD317,0)+IF('Suivi des temps'!$AE317='Récap par type de tâche'!P$8,'Suivi des temps'!$AI317,0)+IF('Suivi des temps'!$AJ317='Récap par type de tâche'!P$8,'Suivi des temps'!$AN317,0)</f>
        <v>0</v>
      </c>
      <c r="Q316" s="41">
        <f>IF('Suivi des temps'!$F317='Récap par type de tâche'!Q$8,'Suivi des temps'!$J317,0)+IF('Suivi des temps'!$K317='Récap par type de tâche'!Q$8,'Suivi des temps'!$O317,0)+IF('Suivi des temps'!$P317='Récap par type de tâche'!Q$8,'Suivi des temps'!$T317,0)+IF('Suivi des temps'!$U317='Récap par type de tâche'!Q$8,'Suivi des temps'!$Y317,0)+IF('Suivi des temps'!$Z317='Récap par type de tâche'!Q$8,'Suivi des temps'!$AD317,0)+IF('Suivi des temps'!$AE317='Récap par type de tâche'!Q$8,'Suivi des temps'!$AI317,0)+IF('Suivi des temps'!$AJ317='Récap par type de tâche'!Q$8,'Suivi des temps'!$AN317,0)</f>
        <v>0</v>
      </c>
      <c r="R316" s="41">
        <f>IF('Suivi des temps'!$F317='Récap par type de tâche'!R$8,'Suivi des temps'!$J317,0)+IF('Suivi des temps'!$K317='Récap par type de tâche'!R$8,'Suivi des temps'!$O317,0)+IF('Suivi des temps'!$P317='Récap par type de tâche'!R$8,'Suivi des temps'!$T317,0)+IF('Suivi des temps'!$U317='Récap par type de tâche'!R$8,'Suivi des temps'!$Y317,0)+IF('Suivi des temps'!$Z317='Récap par type de tâche'!R$8,'Suivi des temps'!$AD317,0)+IF('Suivi des temps'!$AE317='Récap par type de tâche'!R$8,'Suivi des temps'!$AI317,0)+IF('Suivi des temps'!$AJ317='Récap par type de tâche'!R$8,'Suivi des temps'!$AN317,0)</f>
        <v>0</v>
      </c>
      <c r="S316" s="41">
        <f>IF('Suivi des temps'!$F317='Récap par type de tâche'!S$8,'Suivi des temps'!$J317,0)+IF('Suivi des temps'!$K317='Récap par type de tâche'!S$8,'Suivi des temps'!$O317,0)+IF('Suivi des temps'!$P317='Récap par type de tâche'!S$8,'Suivi des temps'!$T317,0)+IF('Suivi des temps'!$U317='Récap par type de tâche'!S$8,'Suivi des temps'!$Y317,0)+IF('Suivi des temps'!$Z317='Récap par type de tâche'!S$8,'Suivi des temps'!$AD317,0)+IF('Suivi des temps'!$AE317='Récap par type de tâche'!S$8,'Suivi des temps'!$AI317,0)+IF('Suivi des temps'!$AJ317='Récap par type de tâche'!S$8,'Suivi des temps'!$AN317,0)</f>
        <v>0</v>
      </c>
      <c r="T316" s="41">
        <f>IF('Suivi des temps'!$F317='Récap par type de tâche'!T$8,'Suivi des temps'!$J317,0)+IF('Suivi des temps'!$K317='Récap par type de tâche'!T$8,'Suivi des temps'!$O317,0)+IF('Suivi des temps'!$P317='Récap par type de tâche'!T$8,'Suivi des temps'!$T317,0)+IF('Suivi des temps'!$U317='Récap par type de tâche'!T$8,'Suivi des temps'!$Y317,0)+IF('Suivi des temps'!$Z317='Récap par type de tâche'!T$8,'Suivi des temps'!$AD317,0)+IF('Suivi des temps'!$AE317='Récap par type de tâche'!T$8,'Suivi des temps'!$AI317,0)+IF('Suivi des temps'!$AJ317='Récap par type de tâche'!T$8,'Suivi des temps'!$AN317,0)</f>
        <v>0</v>
      </c>
      <c r="U316" s="41">
        <f>IF('Suivi des temps'!$F317='Récap par type de tâche'!U$8,'Suivi des temps'!$J317,0)+IF('Suivi des temps'!$K317='Récap par type de tâche'!U$8,'Suivi des temps'!$O317,0)+IF('Suivi des temps'!$P317='Récap par type de tâche'!U$8,'Suivi des temps'!$T317,0)+IF('Suivi des temps'!$U317='Récap par type de tâche'!U$8,'Suivi des temps'!$Y317,0)+IF('Suivi des temps'!$Z317='Récap par type de tâche'!U$8,'Suivi des temps'!$AD317,0)+IF('Suivi des temps'!$AE317='Récap par type de tâche'!U$8,'Suivi des temps'!$AI317,0)+IF('Suivi des temps'!$AJ317='Récap par type de tâche'!U$8,'Suivi des temps'!$AN317,0)</f>
        <v>0</v>
      </c>
      <c r="V316" s="41">
        <f>IF('Suivi des temps'!$F317='Récap par type de tâche'!V$8,'Suivi des temps'!$J317,0)+IF('Suivi des temps'!$K317='Récap par type de tâche'!V$8,'Suivi des temps'!$O317,0)+IF('Suivi des temps'!$P317='Récap par type de tâche'!V$8,'Suivi des temps'!$T317,0)+IF('Suivi des temps'!$U317='Récap par type de tâche'!V$8,'Suivi des temps'!$Y317,0)+IF('Suivi des temps'!$Z317='Récap par type de tâche'!V$8,'Suivi des temps'!$AD317,0)+IF('Suivi des temps'!$AE317='Récap par type de tâche'!V$8,'Suivi des temps'!$AI317,0)+IF('Suivi des temps'!$AJ317='Récap par type de tâche'!V$8,'Suivi des temps'!$AN317,0)</f>
        <v>0</v>
      </c>
      <c r="W316" s="41">
        <f>IF('Suivi des temps'!$F317='Récap par type de tâche'!W$8,'Suivi des temps'!$J317,0)+IF('Suivi des temps'!$K317='Récap par type de tâche'!W$8,'Suivi des temps'!$O317,0)+IF('Suivi des temps'!$P317='Récap par type de tâche'!W$8,'Suivi des temps'!$T317,0)+IF('Suivi des temps'!$U317='Récap par type de tâche'!W$8,'Suivi des temps'!$Y317,0)+IF('Suivi des temps'!$Z317='Récap par type de tâche'!W$8,'Suivi des temps'!$AD317,0)+IF('Suivi des temps'!$AE317='Récap par type de tâche'!W$8,'Suivi des temps'!$AI317,0)+IF('Suivi des temps'!$AJ317='Récap par type de tâche'!W$8,'Suivi des temps'!$AN317,0)</f>
        <v>0</v>
      </c>
      <c r="X316" s="41">
        <f>IF('Suivi des temps'!$F317='Récap par type de tâche'!X$8,'Suivi des temps'!$J317,0)+IF('Suivi des temps'!$K317='Récap par type de tâche'!X$8,'Suivi des temps'!$O317,0)+IF('Suivi des temps'!$P317='Récap par type de tâche'!X$8,'Suivi des temps'!$T317,0)+IF('Suivi des temps'!$U317='Récap par type de tâche'!X$8,'Suivi des temps'!$Y317,0)+IF('Suivi des temps'!$Z317='Récap par type de tâche'!X$8,'Suivi des temps'!$AD317,0)+IF('Suivi des temps'!$AE317='Récap par type de tâche'!X$8,'Suivi des temps'!$AI317,0)+IF('Suivi des temps'!$AJ317='Récap par type de tâche'!X$8,'Suivi des temps'!$AN317,0)</f>
        <v>0</v>
      </c>
      <c r="Y316" s="41">
        <f>IF('Suivi des temps'!$F317='Récap par type de tâche'!Y$8,'Suivi des temps'!$J317,0)+IF('Suivi des temps'!$K317='Récap par type de tâche'!Y$8,'Suivi des temps'!$O317,0)+IF('Suivi des temps'!$P317='Récap par type de tâche'!Y$8,'Suivi des temps'!$T317,0)+IF('Suivi des temps'!$U317='Récap par type de tâche'!Y$8,'Suivi des temps'!$Y317,0)+IF('Suivi des temps'!$Z317='Récap par type de tâche'!Y$8,'Suivi des temps'!$AD317,0)+IF('Suivi des temps'!$AE317='Récap par type de tâche'!Y$8,'Suivi des temps'!$AI317,0)+IF('Suivi des temps'!$AJ317='Récap par type de tâche'!Y$8,'Suivi des temps'!$AN317,0)</f>
        <v>0</v>
      </c>
      <c r="Z316" s="41">
        <f>IF('Suivi des temps'!$F317='Récap par type de tâche'!Z$8,'Suivi des temps'!$J317,0)+IF('Suivi des temps'!$K317='Récap par type de tâche'!Z$8,'Suivi des temps'!$O317,0)+IF('Suivi des temps'!$P317='Récap par type de tâche'!Z$8,'Suivi des temps'!$T317,0)+IF('Suivi des temps'!$U317='Récap par type de tâche'!Z$8,'Suivi des temps'!$Y317,0)+IF('Suivi des temps'!$Z317='Récap par type de tâche'!Z$8,'Suivi des temps'!$AD317,0)+IF('Suivi des temps'!$AE317='Récap par type de tâche'!Z$8,'Suivi des temps'!$AI317,0)+IF('Suivi des temps'!$AJ317='Récap par type de tâche'!Z$8,'Suivi des temps'!$AN317,0)</f>
        <v>0</v>
      </c>
      <c r="AA316" s="45">
        <f t="shared" si="24"/>
        <v>0</v>
      </c>
    </row>
    <row r="317" spans="2:27" ht="20.8" customHeight="1" x14ac:dyDescent="0.25">
      <c r="B317" s="25" t="str">
        <f t="shared" si="20"/>
        <v/>
      </c>
      <c r="C317" s="23" t="str">
        <f t="shared" si="21"/>
        <v/>
      </c>
      <c r="D317" s="17">
        <f t="shared" si="22"/>
        <v>45600</v>
      </c>
      <c r="E317" s="32" t="str">
        <f t="shared" si="23"/>
        <v>Lundi</v>
      </c>
      <c r="F317" s="41">
        <f>IF('Suivi des temps'!$F318='Récap par type de tâche'!F$8,'Suivi des temps'!$J318,0)+IF('Suivi des temps'!$K318='Récap par type de tâche'!F$8,'Suivi des temps'!$O318,0)+IF('Suivi des temps'!$P318='Récap par type de tâche'!F$8,'Suivi des temps'!$T318,0)+IF('Suivi des temps'!$U318='Récap par type de tâche'!F$8,'Suivi des temps'!$Y318,0)+IF('Suivi des temps'!$Z318='Récap par type de tâche'!F$8,'Suivi des temps'!$AD318,0)+IF('Suivi des temps'!$AE318='Récap par type de tâche'!F$8,'Suivi des temps'!$AI318,0)+IF('Suivi des temps'!$AJ318='Récap par type de tâche'!F$8,'Suivi des temps'!$AN318,0)</f>
        <v>0</v>
      </c>
      <c r="G317" s="41">
        <f>IF('Suivi des temps'!$F318='Récap par type de tâche'!G$8,'Suivi des temps'!$J318,0)+IF('Suivi des temps'!$K318='Récap par type de tâche'!G$8,'Suivi des temps'!$O318,0)+IF('Suivi des temps'!$P318='Récap par type de tâche'!G$8,'Suivi des temps'!$T318,0)+IF('Suivi des temps'!$U318='Récap par type de tâche'!G$8,'Suivi des temps'!$Y318,0)+IF('Suivi des temps'!$Z318='Récap par type de tâche'!G$8,'Suivi des temps'!$AD318,0)+IF('Suivi des temps'!$AE318='Récap par type de tâche'!G$8,'Suivi des temps'!$AI318,0)+IF('Suivi des temps'!$AJ318='Récap par type de tâche'!G$8,'Suivi des temps'!$AN318,0)</f>
        <v>0</v>
      </c>
      <c r="H317" s="41">
        <f>IF('Suivi des temps'!$F318='Récap par type de tâche'!H$8,'Suivi des temps'!$J318,0)+IF('Suivi des temps'!$K318='Récap par type de tâche'!H$8,'Suivi des temps'!$O318,0)+IF('Suivi des temps'!$P318='Récap par type de tâche'!H$8,'Suivi des temps'!$T318,0)+IF('Suivi des temps'!$U318='Récap par type de tâche'!H$8,'Suivi des temps'!$Y318,0)+IF('Suivi des temps'!$Z318='Récap par type de tâche'!H$8,'Suivi des temps'!$AD318,0)+IF('Suivi des temps'!$AE318='Récap par type de tâche'!H$8,'Suivi des temps'!$AI318,0)+IF('Suivi des temps'!$AJ318='Récap par type de tâche'!H$8,'Suivi des temps'!$AN318,0)</f>
        <v>0</v>
      </c>
      <c r="I317" s="41">
        <f>IF('Suivi des temps'!$F318='Récap par type de tâche'!I$8,'Suivi des temps'!$J318,0)+IF('Suivi des temps'!$K318='Récap par type de tâche'!I$8,'Suivi des temps'!$O318,0)+IF('Suivi des temps'!$P318='Récap par type de tâche'!I$8,'Suivi des temps'!$T318,0)+IF('Suivi des temps'!$U318='Récap par type de tâche'!I$8,'Suivi des temps'!$Y318,0)+IF('Suivi des temps'!$Z318='Récap par type de tâche'!I$8,'Suivi des temps'!$AD318,0)+IF('Suivi des temps'!$AE318='Récap par type de tâche'!I$8,'Suivi des temps'!$AI318,0)+IF('Suivi des temps'!$AJ318='Récap par type de tâche'!I$8,'Suivi des temps'!$AN318,0)</f>
        <v>0</v>
      </c>
      <c r="J317" s="41">
        <f>IF('Suivi des temps'!$F318='Récap par type de tâche'!J$8,'Suivi des temps'!$J318,0)+IF('Suivi des temps'!$K318='Récap par type de tâche'!J$8,'Suivi des temps'!$O318,0)+IF('Suivi des temps'!$P318='Récap par type de tâche'!J$8,'Suivi des temps'!$T318,0)+IF('Suivi des temps'!$U318='Récap par type de tâche'!J$8,'Suivi des temps'!$Y318,0)+IF('Suivi des temps'!$Z318='Récap par type de tâche'!J$8,'Suivi des temps'!$AD318,0)+IF('Suivi des temps'!$AE318='Récap par type de tâche'!J$8,'Suivi des temps'!$AI318,0)+IF('Suivi des temps'!$AJ318='Récap par type de tâche'!J$8,'Suivi des temps'!$AN318,0)</f>
        <v>0</v>
      </c>
      <c r="K317" s="41">
        <f>IF('Suivi des temps'!$F318='Récap par type de tâche'!K$8,'Suivi des temps'!$J318,0)+IF('Suivi des temps'!$K318='Récap par type de tâche'!K$8,'Suivi des temps'!$O318,0)+IF('Suivi des temps'!$P318='Récap par type de tâche'!K$8,'Suivi des temps'!$T318,0)+IF('Suivi des temps'!$U318='Récap par type de tâche'!K$8,'Suivi des temps'!$Y318,0)+IF('Suivi des temps'!$Z318='Récap par type de tâche'!K$8,'Suivi des temps'!$AD318,0)+IF('Suivi des temps'!$AE318='Récap par type de tâche'!K$8,'Suivi des temps'!$AI318,0)+IF('Suivi des temps'!$AJ318='Récap par type de tâche'!K$8,'Suivi des temps'!$AN318,0)</f>
        <v>0</v>
      </c>
      <c r="L317" s="41">
        <f>IF('Suivi des temps'!$F318='Récap par type de tâche'!L$8,'Suivi des temps'!$J318,0)+IF('Suivi des temps'!$K318='Récap par type de tâche'!L$8,'Suivi des temps'!$O318,0)+IF('Suivi des temps'!$P318='Récap par type de tâche'!L$8,'Suivi des temps'!$T318,0)+IF('Suivi des temps'!$U318='Récap par type de tâche'!L$8,'Suivi des temps'!$Y318,0)+IF('Suivi des temps'!$Z318='Récap par type de tâche'!L$8,'Suivi des temps'!$AD318,0)+IF('Suivi des temps'!$AE318='Récap par type de tâche'!L$8,'Suivi des temps'!$AI318,0)+IF('Suivi des temps'!$AJ318='Récap par type de tâche'!L$8,'Suivi des temps'!$AN318,0)</f>
        <v>0</v>
      </c>
      <c r="M317" s="41">
        <f>IF('Suivi des temps'!$F318='Récap par type de tâche'!M$8,'Suivi des temps'!$J318,0)+IF('Suivi des temps'!$K318='Récap par type de tâche'!M$8,'Suivi des temps'!$O318,0)+IF('Suivi des temps'!$P318='Récap par type de tâche'!M$8,'Suivi des temps'!$T318,0)+IF('Suivi des temps'!$U318='Récap par type de tâche'!M$8,'Suivi des temps'!$Y318,0)+IF('Suivi des temps'!$Z318='Récap par type de tâche'!M$8,'Suivi des temps'!$AD318,0)+IF('Suivi des temps'!$AE318='Récap par type de tâche'!M$8,'Suivi des temps'!$AI318,0)+IF('Suivi des temps'!$AJ318='Récap par type de tâche'!M$8,'Suivi des temps'!$AN318,0)</f>
        <v>0</v>
      </c>
      <c r="N317" s="41">
        <f>IF('Suivi des temps'!$F318='Récap par type de tâche'!N$8,'Suivi des temps'!$J318,0)+IF('Suivi des temps'!$K318='Récap par type de tâche'!N$8,'Suivi des temps'!$O318,0)+IF('Suivi des temps'!$P318='Récap par type de tâche'!N$8,'Suivi des temps'!$T318,0)+IF('Suivi des temps'!$U318='Récap par type de tâche'!N$8,'Suivi des temps'!$Y318,0)+IF('Suivi des temps'!$Z318='Récap par type de tâche'!N$8,'Suivi des temps'!$AD318,0)+IF('Suivi des temps'!$AE318='Récap par type de tâche'!N$8,'Suivi des temps'!$AI318,0)+IF('Suivi des temps'!$AJ318='Récap par type de tâche'!N$8,'Suivi des temps'!$AN318,0)</f>
        <v>0</v>
      </c>
      <c r="O317" s="41">
        <f>IF('Suivi des temps'!$F318='Récap par type de tâche'!O$8,'Suivi des temps'!$J318,0)+IF('Suivi des temps'!$K318='Récap par type de tâche'!O$8,'Suivi des temps'!$O318,0)+IF('Suivi des temps'!$P318='Récap par type de tâche'!O$8,'Suivi des temps'!$T318,0)+IF('Suivi des temps'!$U318='Récap par type de tâche'!O$8,'Suivi des temps'!$Y318,0)+IF('Suivi des temps'!$Z318='Récap par type de tâche'!O$8,'Suivi des temps'!$AD318,0)+IF('Suivi des temps'!$AE318='Récap par type de tâche'!O$8,'Suivi des temps'!$AI318,0)+IF('Suivi des temps'!$AJ318='Récap par type de tâche'!O$8,'Suivi des temps'!$AN318,0)</f>
        <v>0</v>
      </c>
      <c r="P317" s="41">
        <f>IF('Suivi des temps'!$F318='Récap par type de tâche'!P$8,'Suivi des temps'!$J318,0)+IF('Suivi des temps'!$K318='Récap par type de tâche'!P$8,'Suivi des temps'!$O318,0)+IF('Suivi des temps'!$P318='Récap par type de tâche'!P$8,'Suivi des temps'!$T318,0)+IF('Suivi des temps'!$U318='Récap par type de tâche'!P$8,'Suivi des temps'!$Y318,0)+IF('Suivi des temps'!$Z318='Récap par type de tâche'!P$8,'Suivi des temps'!$AD318,0)+IF('Suivi des temps'!$AE318='Récap par type de tâche'!P$8,'Suivi des temps'!$AI318,0)+IF('Suivi des temps'!$AJ318='Récap par type de tâche'!P$8,'Suivi des temps'!$AN318,0)</f>
        <v>0</v>
      </c>
      <c r="Q317" s="41">
        <f>IF('Suivi des temps'!$F318='Récap par type de tâche'!Q$8,'Suivi des temps'!$J318,0)+IF('Suivi des temps'!$K318='Récap par type de tâche'!Q$8,'Suivi des temps'!$O318,0)+IF('Suivi des temps'!$P318='Récap par type de tâche'!Q$8,'Suivi des temps'!$T318,0)+IF('Suivi des temps'!$U318='Récap par type de tâche'!Q$8,'Suivi des temps'!$Y318,0)+IF('Suivi des temps'!$Z318='Récap par type de tâche'!Q$8,'Suivi des temps'!$AD318,0)+IF('Suivi des temps'!$AE318='Récap par type de tâche'!Q$8,'Suivi des temps'!$AI318,0)+IF('Suivi des temps'!$AJ318='Récap par type de tâche'!Q$8,'Suivi des temps'!$AN318,0)</f>
        <v>0</v>
      </c>
      <c r="R317" s="41">
        <f>IF('Suivi des temps'!$F318='Récap par type de tâche'!R$8,'Suivi des temps'!$J318,0)+IF('Suivi des temps'!$K318='Récap par type de tâche'!R$8,'Suivi des temps'!$O318,0)+IF('Suivi des temps'!$P318='Récap par type de tâche'!R$8,'Suivi des temps'!$T318,0)+IF('Suivi des temps'!$U318='Récap par type de tâche'!R$8,'Suivi des temps'!$Y318,0)+IF('Suivi des temps'!$Z318='Récap par type de tâche'!R$8,'Suivi des temps'!$AD318,0)+IF('Suivi des temps'!$AE318='Récap par type de tâche'!R$8,'Suivi des temps'!$AI318,0)+IF('Suivi des temps'!$AJ318='Récap par type de tâche'!R$8,'Suivi des temps'!$AN318,0)</f>
        <v>0</v>
      </c>
      <c r="S317" s="41">
        <f>IF('Suivi des temps'!$F318='Récap par type de tâche'!S$8,'Suivi des temps'!$J318,0)+IF('Suivi des temps'!$K318='Récap par type de tâche'!S$8,'Suivi des temps'!$O318,0)+IF('Suivi des temps'!$P318='Récap par type de tâche'!S$8,'Suivi des temps'!$T318,0)+IF('Suivi des temps'!$U318='Récap par type de tâche'!S$8,'Suivi des temps'!$Y318,0)+IF('Suivi des temps'!$Z318='Récap par type de tâche'!S$8,'Suivi des temps'!$AD318,0)+IF('Suivi des temps'!$AE318='Récap par type de tâche'!S$8,'Suivi des temps'!$AI318,0)+IF('Suivi des temps'!$AJ318='Récap par type de tâche'!S$8,'Suivi des temps'!$AN318,0)</f>
        <v>0</v>
      </c>
      <c r="T317" s="41">
        <f>IF('Suivi des temps'!$F318='Récap par type de tâche'!T$8,'Suivi des temps'!$J318,0)+IF('Suivi des temps'!$K318='Récap par type de tâche'!T$8,'Suivi des temps'!$O318,0)+IF('Suivi des temps'!$P318='Récap par type de tâche'!T$8,'Suivi des temps'!$T318,0)+IF('Suivi des temps'!$U318='Récap par type de tâche'!T$8,'Suivi des temps'!$Y318,0)+IF('Suivi des temps'!$Z318='Récap par type de tâche'!T$8,'Suivi des temps'!$AD318,0)+IF('Suivi des temps'!$AE318='Récap par type de tâche'!T$8,'Suivi des temps'!$AI318,0)+IF('Suivi des temps'!$AJ318='Récap par type de tâche'!T$8,'Suivi des temps'!$AN318,0)</f>
        <v>0</v>
      </c>
      <c r="U317" s="41">
        <f>IF('Suivi des temps'!$F318='Récap par type de tâche'!U$8,'Suivi des temps'!$J318,0)+IF('Suivi des temps'!$K318='Récap par type de tâche'!U$8,'Suivi des temps'!$O318,0)+IF('Suivi des temps'!$P318='Récap par type de tâche'!U$8,'Suivi des temps'!$T318,0)+IF('Suivi des temps'!$U318='Récap par type de tâche'!U$8,'Suivi des temps'!$Y318,0)+IF('Suivi des temps'!$Z318='Récap par type de tâche'!U$8,'Suivi des temps'!$AD318,0)+IF('Suivi des temps'!$AE318='Récap par type de tâche'!U$8,'Suivi des temps'!$AI318,0)+IF('Suivi des temps'!$AJ318='Récap par type de tâche'!U$8,'Suivi des temps'!$AN318,0)</f>
        <v>0</v>
      </c>
      <c r="V317" s="41">
        <f>IF('Suivi des temps'!$F318='Récap par type de tâche'!V$8,'Suivi des temps'!$J318,0)+IF('Suivi des temps'!$K318='Récap par type de tâche'!V$8,'Suivi des temps'!$O318,0)+IF('Suivi des temps'!$P318='Récap par type de tâche'!V$8,'Suivi des temps'!$T318,0)+IF('Suivi des temps'!$U318='Récap par type de tâche'!V$8,'Suivi des temps'!$Y318,0)+IF('Suivi des temps'!$Z318='Récap par type de tâche'!V$8,'Suivi des temps'!$AD318,0)+IF('Suivi des temps'!$AE318='Récap par type de tâche'!V$8,'Suivi des temps'!$AI318,0)+IF('Suivi des temps'!$AJ318='Récap par type de tâche'!V$8,'Suivi des temps'!$AN318,0)</f>
        <v>0</v>
      </c>
      <c r="W317" s="41">
        <f>IF('Suivi des temps'!$F318='Récap par type de tâche'!W$8,'Suivi des temps'!$J318,0)+IF('Suivi des temps'!$K318='Récap par type de tâche'!W$8,'Suivi des temps'!$O318,0)+IF('Suivi des temps'!$P318='Récap par type de tâche'!W$8,'Suivi des temps'!$T318,0)+IF('Suivi des temps'!$U318='Récap par type de tâche'!W$8,'Suivi des temps'!$Y318,0)+IF('Suivi des temps'!$Z318='Récap par type de tâche'!W$8,'Suivi des temps'!$AD318,0)+IF('Suivi des temps'!$AE318='Récap par type de tâche'!W$8,'Suivi des temps'!$AI318,0)+IF('Suivi des temps'!$AJ318='Récap par type de tâche'!W$8,'Suivi des temps'!$AN318,0)</f>
        <v>0</v>
      </c>
      <c r="X317" s="41">
        <f>IF('Suivi des temps'!$F318='Récap par type de tâche'!X$8,'Suivi des temps'!$J318,0)+IF('Suivi des temps'!$K318='Récap par type de tâche'!X$8,'Suivi des temps'!$O318,0)+IF('Suivi des temps'!$P318='Récap par type de tâche'!X$8,'Suivi des temps'!$T318,0)+IF('Suivi des temps'!$U318='Récap par type de tâche'!X$8,'Suivi des temps'!$Y318,0)+IF('Suivi des temps'!$Z318='Récap par type de tâche'!X$8,'Suivi des temps'!$AD318,0)+IF('Suivi des temps'!$AE318='Récap par type de tâche'!X$8,'Suivi des temps'!$AI318,0)+IF('Suivi des temps'!$AJ318='Récap par type de tâche'!X$8,'Suivi des temps'!$AN318,0)</f>
        <v>0</v>
      </c>
      <c r="Y317" s="41">
        <f>IF('Suivi des temps'!$F318='Récap par type de tâche'!Y$8,'Suivi des temps'!$J318,0)+IF('Suivi des temps'!$K318='Récap par type de tâche'!Y$8,'Suivi des temps'!$O318,0)+IF('Suivi des temps'!$P318='Récap par type de tâche'!Y$8,'Suivi des temps'!$T318,0)+IF('Suivi des temps'!$U318='Récap par type de tâche'!Y$8,'Suivi des temps'!$Y318,0)+IF('Suivi des temps'!$Z318='Récap par type de tâche'!Y$8,'Suivi des temps'!$AD318,0)+IF('Suivi des temps'!$AE318='Récap par type de tâche'!Y$8,'Suivi des temps'!$AI318,0)+IF('Suivi des temps'!$AJ318='Récap par type de tâche'!Y$8,'Suivi des temps'!$AN318,0)</f>
        <v>0</v>
      </c>
      <c r="Z317" s="41">
        <f>IF('Suivi des temps'!$F318='Récap par type de tâche'!Z$8,'Suivi des temps'!$J318,0)+IF('Suivi des temps'!$K318='Récap par type de tâche'!Z$8,'Suivi des temps'!$O318,0)+IF('Suivi des temps'!$P318='Récap par type de tâche'!Z$8,'Suivi des temps'!$T318,0)+IF('Suivi des temps'!$U318='Récap par type de tâche'!Z$8,'Suivi des temps'!$Y318,0)+IF('Suivi des temps'!$Z318='Récap par type de tâche'!Z$8,'Suivi des temps'!$AD318,0)+IF('Suivi des temps'!$AE318='Récap par type de tâche'!Z$8,'Suivi des temps'!$AI318,0)+IF('Suivi des temps'!$AJ318='Récap par type de tâche'!Z$8,'Suivi des temps'!$AN318,0)</f>
        <v>0</v>
      </c>
      <c r="AA317" s="45">
        <f t="shared" si="24"/>
        <v>0</v>
      </c>
    </row>
    <row r="318" spans="2:27" ht="20.8" customHeight="1" x14ac:dyDescent="0.25">
      <c r="B318" s="25" t="str">
        <f t="shared" si="20"/>
        <v/>
      </c>
      <c r="C318" s="23" t="str">
        <f t="shared" si="21"/>
        <v/>
      </c>
      <c r="D318" s="17">
        <f t="shared" si="22"/>
        <v>45601</v>
      </c>
      <c r="E318" s="32" t="str">
        <f t="shared" si="23"/>
        <v>Mardi</v>
      </c>
      <c r="F318" s="41">
        <f>IF('Suivi des temps'!$F319='Récap par type de tâche'!F$8,'Suivi des temps'!$J319,0)+IF('Suivi des temps'!$K319='Récap par type de tâche'!F$8,'Suivi des temps'!$O319,0)+IF('Suivi des temps'!$P319='Récap par type de tâche'!F$8,'Suivi des temps'!$T319,0)+IF('Suivi des temps'!$U319='Récap par type de tâche'!F$8,'Suivi des temps'!$Y319,0)+IF('Suivi des temps'!$Z319='Récap par type de tâche'!F$8,'Suivi des temps'!$AD319,0)+IF('Suivi des temps'!$AE319='Récap par type de tâche'!F$8,'Suivi des temps'!$AI319,0)+IF('Suivi des temps'!$AJ319='Récap par type de tâche'!F$8,'Suivi des temps'!$AN319,0)</f>
        <v>0</v>
      </c>
      <c r="G318" s="41">
        <f>IF('Suivi des temps'!$F319='Récap par type de tâche'!G$8,'Suivi des temps'!$J319,0)+IF('Suivi des temps'!$K319='Récap par type de tâche'!G$8,'Suivi des temps'!$O319,0)+IF('Suivi des temps'!$P319='Récap par type de tâche'!G$8,'Suivi des temps'!$T319,0)+IF('Suivi des temps'!$U319='Récap par type de tâche'!G$8,'Suivi des temps'!$Y319,0)+IF('Suivi des temps'!$Z319='Récap par type de tâche'!G$8,'Suivi des temps'!$AD319,0)+IF('Suivi des temps'!$AE319='Récap par type de tâche'!G$8,'Suivi des temps'!$AI319,0)+IF('Suivi des temps'!$AJ319='Récap par type de tâche'!G$8,'Suivi des temps'!$AN319,0)</f>
        <v>0</v>
      </c>
      <c r="H318" s="41">
        <f>IF('Suivi des temps'!$F319='Récap par type de tâche'!H$8,'Suivi des temps'!$J319,0)+IF('Suivi des temps'!$K319='Récap par type de tâche'!H$8,'Suivi des temps'!$O319,0)+IF('Suivi des temps'!$P319='Récap par type de tâche'!H$8,'Suivi des temps'!$T319,0)+IF('Suivi des temps'!$U319='Récap par type de tâche'!H$8,'Suivi des temps'!$Y319,0)+IF('Suivi des temps'!$Z319='Récap par type de tâche'!H$8,'Suivi des temps'!$AD319,0)+IF('Suivi des temps'!$AE319='Récap par type de tâche'!H$8,'Suivi des temps'!$AI319,0)+IF('Suivi des temps'!$AJ319='Récap par type de tâche'!H$8,'Suivi des temps'!$AN319,0)</f>
        <v>0</v>
      </c>
      <c r="I318" s="41">
        <f>IF('Suivi des temps'!$F319='Récap par type de tâche'!I$8,'Suivi des temps'!$J319,0)+IF('Suivi des temps'!$K319='Récap par type de tâche'!I$8,'Suivi des temps'!$O319,0)+IF('Suivi des temps'!$P319='Récap par type de tâche'!I$8,'Suivi des temps'!$T319,0)+IF('Suivi des temps'!$U319='Récap par type de tâche'!I$8,'Suivi des temps'!$Y319,0)+IF('Suivi des temps'!$Z319='Récap par type de tâche'!I$8,'Suivi des temps'!$AD319,0)+IF('Suivi des temps'!$AE319='Récap par type de tâche'!I$8,'Suivi des temps'!$AI319,0)+IF('Suivi des temps'!$AJ319='Récap par type de tâche'!I$8,'Suivi des temps'!$AN319,0)</f>
        <v>0</v>
      </c>
      <c r="J318" s="41">
        <f>IF('Suivi des temps'!$F319='Récap par type de tâche'!J$8,'Suivi des temps'!$J319,0)+IF('Suivi des temps'!$K319='Récap par type de tâche'!J$8,'Suivi des temps'!$O319,0)+IF('Suivi des temps'!$P319='Récap par type de tâche'!J$8,'Suivi des temps'!$T319,0)+IF('Suivi des temps'!$U319='Récap par type de tâche'!J$8,'Suivi des temps'!$Y319,0)+IF('Suivi des temps'!$Z319='Récap par type de tâche'!J$8,'Suivi des temps'!$AD319,0)+IF('Suivi des temps'!$AE319='Récap par type de tâche'!J$8,'Suivi des temps'!$AI319,0)+IF('Suivi des temps'!$AJ319='Récap par type de tâche'!J$8,'Suivi des temps'!$AN319,0)</f>
        <v>0</v>
      </c>
      <c r="K318" s="41">
        <f>IF('Suivi des temps'!$F319='Récap par type de tâche'!K$8,'Suivi des temps'!$J319,0)+IF('Suivi des temps'!$K319='Récap par type de tâche'!K$8,'Suivi des temps'!$O319,0)+IF('Suivi des temps'!$P319='Récap par type de tâche'!K$8,'Suivi des temps'!$T319,0)+IF('Suivi des temps'!$U319='Récap par type de tâche'!K$8,'Suivi des temps'!$Y319,0)+IF('Suivi des temps'!$Z319='Récap par type de tâche'!K$8,'Suivi des temps'!$AD319,0)+IF('Suivi des temps'!$AE319='Récap par type de tâche'!K$8,'Suivi des temps'!$AI319,0)+IF('Suivi des temps'!$AJ319='Récap par type de tâche'!K$8,'Suivi des temps'!$AN319,0)</f>
        <v>0</v>
      </c>
      <c r="L318" s="41">
        <f>IF('Suivi des temps'!$F319='Récap par type de tâche'!L$8,'Suivi des temps'!$J319,0)+IF('Suivi des temps'!$K319='Récap par type de tâche'!L$8,'Suivi des temps'!$O319,0)+IF('Suivi des temps'!$P319='Récap par type de tâche'!L$8,'Suivi des temps'!$T319,0)+IF('Suivi des temps'!$U319='Récap par type de tâche'!L$8,'Suivi des temps'!$Y319,0)+IF('Suivi des temps'!$Z319='Récap par type de tâche'!L$8,'Suivi des temps'!$AD319,0)+IF('Suivi des temps'!$AE319='Récap par type de tâche'!L$8,'Suivi des temps'!$AI319,0)+IF('Suivi des temps'!$AJ319='Récap par type de tâche'!L$8,'Suivi des temps'!$AN319,0)</f>
        <v>0</v>
      </c>
      <c r="M318" s="41">
        <f>IF('Suivi des temps'!$F319='Récap par type de tâche'!M$8,'Suivi des temps'!$J319,0)+IF('Suivi des temps'!$K319='Récap par type de tâche'!M$8,'Suivi des temps'!$O319,0)+IF('Suivi des temps'!$P319='Récap par type de tâche'!M$8,'Suivi des temps'!$T319,0)+IF('Suivi des temps'!$U319='Récap par type de tâche'!M$8,'Suivi des temps'!$Y319,0)+IF('Suivi des temps'!$Z319='Récap par type de tâche'!M$8,'Suivi des temps'!$AD319,0)+IF('Suivi des temps'!$AE319='Récap par type de tâche'!M$8,'Suivi des temps'!$AI319,0)+IF('Suivi des temps'!$AJ319='Récap par type de tâche'!M$8,'Suivi des temps'!$AN319,0)</f>
        <v>0</v>
      </c>
      <c r="N318" s="41">
        <f>IF('Suivi des temps'!$F319='Récap par type de tâche'!N$8,'Suivi des temps'!$J319,0)+IF('Suivi des temps'!$K319='Récap par type de tâche'!N$8,'Suivi des temps'!$O319,0)+IF('Suivi des temps'!$P319='Récap par type de tâche'!N$8,'Suivi des temps'!$T319,0)+IF('Suivi des temps'!$U319='Récap par type de tâche'!N$8,'Suivi des temps'!$Y319,0)+IF('Suivi des temps'!$Z319='Récap par type de tâche'!N$8,'Suivi des temps'!$AD319,0)+IF('Suivi des temps'!$AE319='Récap par type de tâche'!N$8,'Suivi des temps'!$AI319,0)+IF('Suivi des temps'!$AJ319='Récap par type de tâche'!N$8,'Suivi des temps'!$AN319,0)</f>
        <v>0</v>
      </c>
      <c r="O318" s="41">
        <f>IF('Suivi des temps'!$F319='Récap par type de tâche'!O$8,'Suivi des temps'!$J319,0)+IF('Suivi des temps'!$K319='Récap par type de tâche'!O$8,'Suivi des temps'!$O319,0)+IF('Suivi des temps'!$P319='Récap par type de tâche'!O$8,'Suivi des temps'!$T319,0)+IF('Suivi des temps'!$U319='Récap par type de tâche'!O$8,'Suivi des temps'!$Y319,0)+IF('Suivi des temps'!$Z319='Récap par type de tâche'!O$8,'Suivi des temps'!$AD319,0)+IF('Suivi des temps'!$AE319='Récap par type de tâche'!O$8,'Suivi des temps'!$AI319,0)+IF('Suivi des temps'!$AJ319='Récap par type de tâche'!O$8,'Suivi des temps'!$AN319,0)</f>
        <v>0</v>
      </c>
      <c r="P318" s="41">
        <f>IF('Suivi des temps'!$F319='Récap par type de tâche'!P$8,'Suivi des temps'!$J319,0)+IF('Suivi des temps'!$K319='Récap par type de tâche'!P$8,'Suivi des temps'!$O319,0)+IF('Suivi des temps'!$P319='Récap par type de tâche'!P$8,'Suivi des temps'!$T319,0)+IF('Suivi des temps'!$U319='Récap par type de tâche'!P$8,'Suivi des temps'!$Y319,0)+IF('Suivi des temps'!$Z319='Récap par type de tâche'!P$8,'Suivi des temps'!$AD319,0)+IF('Suivi des temps'!$AE319='Récap par type de tâche'!P$8,'Suivi des temps'!$AI319,0)+IF('Suivi des temps'!$AJ319='Récap par type de tâche'!P$8,'Suivi des temps'!$AN319,0)</f>
        <v>0</v>
      </c>
      <c r="Q318" s="41">
        <f>IF('Suivi des temps'!$F319='Récap par type de tâche'!Q$8,'Suivi des temps'!$J319,0)+IF('Suivi des temps'!$K319='Récap par type de tâche'!Q$8,'Suivi des temps'!$O319,0)+IF('Suivi des temps'!$P319='Récap par type de tâche'!Q$8,'Suivi des temps'!$T319,0)+IF('Suivi des temps'!$U319='Récap par type de tâche'!Q$8,'Suivi des temps'!$Y319,0)+IF('Suivi des temps'!$Z319='Récap par type de tâche'!Q$8,'Suivi des temps'!$AD319,0)+IF('Suivi des temps'!$AE319='Récap par type de tâche'!Q$8,'Suivi des temps'!$AI319,0)+IF('Suivi des temps'!$AJ319='Récap par type de tâche'!Q$8,'Suivi des temps'!$AN319,0)</f>
        <v>0</v>
      </c>
      <c r="R318" s="41">
        <f>IF('Suivi des temps'!$F319='Récap par type de tâche'!R$8,'Suivi des temps'!$J319,0)+IF('Suivi des temps'!$K319='Récap par type de tâche'!R$8,'Suivi des temps'!$O319,0)+IF('Suivi des temps'!$P319='Récap par type de tâche'!R$8,'Suivi des temps'!$T319,0)+IF('Suivi des temps'!$U319='Récap par type de tâche'!R$8,'Suivi des temps'!$Y319,0)+IF('Suivi des temps'!$Z319='Récap par type de tâche'!R$8,'Suivi des temps'!$AD319,0)+IF('Suivi des temps'!$AE319='Récap par type de tâche'!R$8,'Suivi des temps'!$AI319,0)+IF('Suivi des temps'!$AJ319='Récap par type de tâche'!R$8,'Suivi des temps'!$AN319,0)</f>
        <v>0</v>
      </c>
      <c r="S318" s="41">
        <f>IF('Suivi des temps'!$F319='Récap par type de tâche'!S$8,'Suivi des temps'!$J319,0)+IF('Suivi des temps'!$K319='Récap par type de tâche'!S$8,'Suivi des temps'!$O319,0)+IF('Suivi des temps'!$P319='Récap par type de tâche'!S$8,'Suivi des temps'!$T319,0)+IF('Suivi des temps'!$U319='Récap par type de tâche'!S$8,'Suivi des temps'!$Y319,0)+IF('Suivi des temps'!$Z319='Récap par type de tâche'!S$8,'Suivi des temps'!$AD319,0)+IF('Suivi des temps'!$AE319='Récap par type de tâche'!S$8,'Suivi des temps'!$AI319,0)+IF('Suivi des temps'!$AJ319='Récap par type de tâche'!S$8,'Suivi des temps'!$AN319,0)</f>
        <v>0</v>
      </c>
      <c r="T318" s="41">
        <f>IF('Suivi des temps'!$F319='Récap par type de tâche'!T$8,'Suivi des temps'!$J319,0)+IF('Suivi des temps'!$K319='Récap par type de tâche'!T$8,'Suivi des temps'!$O319,0)+IF('Suivi des temps'!$P319='Récap par type de tâche'!T$8,'Suivi des temps'!$T319,0)+IF('Suivi des temps'!$U319='Récap par type de tâche'!T$8,'Suivi des temps'!$Y319,0)+IF('Suivi des temps'!$Z319='Récap par type de tâche'!T$8,'Suivi des temps'!$AD319,0)+IF('Suivi des temps'!$AE319='Récap par type de tâche'!T$8,'Suivi des temps'!$AI319,0)+IF('Suivi des temps'!$AJ319='Récap par type de tâche'!T$8,'Suivi des temps'!$AN319,0)</f>
        <v>0</v>
      </c>
      <c r="U318" s="41">
        <f>IF('Suivi des temps'!$F319='Récap par type de tâche'!U$8,'Suivi des temps'!$J319,0)+IF('Suivi des temps'!$K319='Récap par type de tâche'!U$8,'Suivi des temps'!$O319,0)+IF('Suivi des temps'!$P319='Récap par type de tâche'!U$8,'Suivi des temps'!$T319,0)+IF('Suivi des temps'!$U319='Récap par type de tâche'!U$8,'Suivi des temps'!$Y319,0)+IF('Suivi des temps'!$Z319='Récap par type de tâche'!U$8,'Suivi des temps'!$AD319,0)+IF('Suivi des temps'!$AE319='Récap par type de tâche'!U$8,'Suivi des temps'!$AI319,0)+IF('Suivi des temps'!$AJ319='Récap par type de tâche'!U$8,'Suivi des temps'!$AN319,0)</f>
        <v>0</v>
      </c>
      <c r="V318" s="41">
        <f>IF('Suivi des temps'!$F319='Récap par type de tâche'!V$8,'Suivi des temps'!$J319,0)+IF('Suivi des temps'!$K319='Récap par type de tâche'!V$8,'Suivi des temps'!$O319,0)+IF('Suivi des temps'!$P319='Récap par type de tâche'!V$8,'Suivi des temps'!$T319,0)+IF('Suivi des temps'!$U319='Récap par type de tâche'!V$8,'Suivi des temps'!$Y319,0)+IF('Suivi des temps'!$Z319='Récap par type de tâche'!V$8,'Suivi des temps'!$AD319,0)+IF('Suivi des temps'!$AE319='Récap par type de tâche'!V$8,'Suivi des temps'!$AI319,0)+IF('Suivi des temps'!$AJ319='Récap par type de tâche'!V$8,'Suivi des temps'!$AN319,0)</f>
        <v>0</v>
      </c>
      <c r="W318" s="41">
        <f>IF('Suivi des temps'!$F319='Récap par type de tâche'!W$8,'Suivi des temps'!$J319,0)+IF('Suivi des temps'!$K319='Récap par type de tâche'!W$8,'Suivi des temps'!$O319,0)+IF('Suivi des temps'!$P319='Récap par type de tâche'!W$8,'Suivi des temps'!$T319,0)+IF('Suivi des temps'!$U319='Récap par type de tâche'!W$8,'Suivi des temps'!$Y319,0)+IF('Suivi des temps'!$Z319='Récap par type de tâche'!W$8,'Suivi des temps'!$AD319,0)+IF('Suivi des temps'!$AE319='Récap par type de tâche'!W$8,'Suivi des temps'!$AI319,0)+IF('Suivi des temps'!$AJ319='Récap par type de tâche'!W$8,'Suivi des temps'!$AN319,0)</f>
        <v>0</v>
      </c>
      <c r="X318" s="41">
        <f>IF('Suivi des temps'!$F319='Récap par type de tâche'!X$8,'Suivi des temps'!$J319,0)+IF('Suivi des temps'!$K319='Récap par type de tâche'!X$8,'Suivi des temps'!$O319,0)+IF('Suivi des temps'!$P319='Récap par type de tâche'!X$8,'Suivi des temps'!$T319,0)+IF('Suivi des temps'!$U319='Récap par type de tâche'!X$8,'Suivi des temps'!$Y319,0)+IF('Suivi des temps'!$Z319='Récap par type de tâche'!X$8,'Suivi des temps'!$AD319,0)+IF('Suivi des temps'!$AE319='Récap par type de tâche'!X$8,'Suivi des temps'!$AI319,0)+IF('Suivi des temps'!$AJ319='Récap par type de tâche'!X$8,'Suivi des temps'!$AN319,0)</f>
        <v>0</v>
      </c>
      <c r="Y318" s="41">
        <f>IF('Suivi des temps'!$F319='Récap par type de tâche'!Y$8,'Suivi des temps'!$J319,0)+IF('Suivi des temps'!$K319='Récap par type de tâche'!Y$8,'Suivi des temps'!$O319,0)+IF('Suivi des temps'!$P319='Récap par type de tâche'!Y$8,'Suivi des temps'!$T319,0)+IF('Suivi des temps'!$U319='Récap par type de tâche'!Y$8,'Suivi des temps'!$Y319,0)+IF('Suivi des temps'!$Z319='Récap par type de tâche'!Y$8,'Suivi des temps'!$AD319,0)+IF('Suivi des temps'!$AE319='Récap par type de tâche'!Y$8,'Suivi des temps'!$AI319,0)+IF('Suivi des temps'!$AJ319='Récap par type de tâche'!Y$8,'Suivi des temps'!$AN319,0)</f>
        <v>0</v>
      </c>
      <c r="Z318" s="41">
        <f>IF('Suivi des temps'!$F319='Récap par type de tâche'!Z$8,'Suivi des temps'!$J319,0)+IF('Suivi des temps'!$K319='Récap par type de tâche'!Z$8,'Suivi des temps'!$O319,0)+IF('Suivi des temps'!$P319='Récap par type de tâche'!Z$8,'Suivi des temps'!$T319,0)+IF('Suivi des temps'!$U319='Récap par type de tâche'!Z$8,'Suivi des temps'!$Y319,0)+IF('Suivi des temps'!$Z319='Récap par type de tâche'!Z$8,'Suivi des temps'!$AD319,0)+IF('Suivi des temps'!$AE319='Récap par type de tâche'!Z$8,'Suivi des temps'!$AI319,0)+IF('Suivi des temps'!$AJ319='Récap par type de tâche'!Z$8,'Suivi des temps'!$AN319,0)</f>
        <v>0</v>
      </c>
      <c r="AA318" s="45">
        <f t="shared" si="24"/>
        <v>0</v>
      </c>
    </row>
    <row r="319" spans="2:27" ht="20.8" customHeight="1" x14ac:dyDescent="0.25">
      <c r="B319" s="25" t="str">
        <f t="shared" si="20"/>
        <v/>
      </c>
      <c r="C319" s="23" t="str">
        <f t="shared" si="21"/>
        <v/>
      </c>
      <c r="D319" s="17">
        <f t="shared" si="22"/>
        <v>45602</v>
      </c>
      <c r="E319" s="32" t="str">
        <f t="shared" si="23"/>
        <v>Mercredi</v>
      </c>
      <c r="F319" s="41">
        <f>IF('Suivi des temps'!$F320='Récap par type de tâche'!F$8,'Suivi des temps'!$J320,0)+IF('Suivi des temps'!$K320='Récap par type de tâche'!F$8,'Suivi des temps'!$O320,0)+IF('Suivi des temps'!$P320='Récap par type de tâche'!F$8,'Suivi des temps'!$T320,0)+IF('Suivi des temps'!$U320='Récap par type de tâche'!F$8,'Suivi des temps'!$Y320,0)+IF('Suivi des temps'!$Z320='Récap par type de tâche'!F$8,'Suivi des temps'!$AD320,0)+IF('Suivi des temps'!$AE320='Récap par type de tâche'!F$8,'Suivi des temps'!$AI320,0)+IF('Suivi des temps'!$AJ320='Récap par type de tâche'!F$8,'Suivi des temps'!$AN320,0)</f>
        <v>0</v>
      </c>
      <c r="G319" s="41">
        <f>IF('Suivi des temps'!$F320='Récap par type de tâche'!G$8,'Suivi des temps'!$J320,0)+IF('Suivi des temps'!$K320='Récap par type de tâche'!G$8,'Suivi des temps'!$O320,0)+IF('Suivi des temps'!$P320='Récap par type de tâche'!G$8,'Suivi des temps'!$T320,0)+IF('Suivi des temps'!$U320='Récap par type de tâche'!G$8,'Suivi des temps'!$Y320,0)+IF('Suivi des temps'!$Z320='Récap par type de tâche'!G$8,'Suivi des temps'!$AD320,0)+IF('Suivi des temps'!$AE320='Récap par type de tâche'!G$8,'Suivi des temps'!$AI320,0)+IF('Suivi des temps'!$AJ320='Récap par type de tâche'!G$8,'Suivi des temps'!$AN320,0)</f>
        <v>0</v>
      </c>
      <c r="H319" s="41">
        <f>IF('Suivi des temps'!$F320='Récap par type de tâche'!H$8,'Suivi des temps'!$J320,0)+IF('Suivi des temps'!$K320='Récap par type de tâche'!H$8,'Suivi des temps'!$O320,0)+IF('Suivi des temps'!$P320='Récap par type de tâche'!H$8,'Suivi des temps'!$T320,0)+IF('Suivi des temps'!$U320='Récap par type de tâche'!H$8,'Suivi des temps'!$Y320,0)+IF('Suivi des temps'!$Z320='Récap par type de tâche'!H$8,'Suivi des temps'!$AD320,0)+IF('Suivi des temps'!$AE320='Récap par type de tâche'!H$8,'Suivi des temps'!$AI320,0)+IF('Suivi des temps'!$AJ320='Récap par type de tâche'!H$8,'Suivi des temps'!$AN320,0)</f>
        <v>0</v>
      </c>
      <c r="I319" s="41">
        <f>IF('Suivi des temps'!$F320='Récap par type de tâche'!I$8,'Suivi des temps'!$J320,0)+IF('Suivi des temps'!$K320='Récap par type de tâche'!I$8,'Suivi des temps'!$O320,0)+IF('Suivi des temps'!$P320='Récap par type de tâche'!I$8,'Suivi des temps'!$T320,0)+IF('Suivi des temps'!$U320='Récap par type de tâche'!I$8,'Suivi des temps'!$Y320,0)+IF('Suivi des temps'!$Z320='Récap par type de tâche'!I$8,'Suivi des temps'!$AD320,0)+IF('Suivi des temps'!$AE320='Récap par type de tâche'!I$8,'Suivi des temps'!$AI320,0)+IF('Suivi des temps'!$AJ320='Récap par type de tâche'!I$8,'Suivi des temps'!$AN320,0)</f>
        <v>0</v>
      </c>
      <c r="J319" s="41">
        <f>IF('Suivi des temps'!$F320='Récap par type de tâche'!J$8,'Suivi des temps'!$J320,0)+IF('Suivi des temps'!$K320='Récap par type de tâche'!J$8,'Suivi des temps'!$O320,0)+IF('Suivi des temps'!$P320='Récap par type de tâche'!J$8,'Suivi des temps'!$T320,0)+IF('Suivi des temps'!$U320='Récap par type de tâche'!J$8,'Suivi des temps'!$Y320,0)+IF('Suivi des temps'!$Z320='Récap par type de tâche'!J$8,'Suivi des temps'!$AD320,0)+IF('Suivi des temps'!$AE320='Récap par type de tâche'!J$8,'Suivi des temps'!$AI320,0)+IF('Suivi des temps'!$AJ320='Récap par type de tâche'!J$8,'Suivi des temps'!$AN320,0)</f>
        <v>0</v>
      </c>
      <c r="K319" s="41">
        <f>IF('Suivi des temps'!$F320='Récap par type de tâche'!K$8,'Suivi des temps'!$J320,0)+IF('Suivi des temps'!$K320='Récap par type de tâche'!K$8,'Suivi des temps'!$O320,0)+IF('Suivi des temps'!$P320='Récap par type de tâche'!K$8,'Suivi des temps'!$T320,0)+IF('Suivi des temps'!$U320='Récap par type de tâche'!K$8,'Suivi des temps'!$Y320,0)+IF('Suivi des temps'!$Z320='Récap par type de tâche'!K$8,'Suivi des temps'!$AD320,0)+IF('Suivi des temps'!$AE320='Récap par type de tâche'!K$8,'Suivi des temps'!$AI320,0)+IF('Suivi des temps'!$AJ320='Récap par type de tâche'!K$8,'Suivi des temps'!$AN320,0)</f>
        <v>0</v>
      </c>
      <c r="L319" s="41">
        <f>IF('Suivi des temps'!$F320='Récap par type de tâche'!L$8,'Suivi des temps'!$J320,0)+IF('Suivi des temps'!$K320='Récap par type de tâche'!L$8,'Suivi des temps'!$O320,0)+IF('Suivi des temps'!$P320='Récap par type de tâche'!L$8,'Suivi des temps'!$T320,0)+IF('Suivi des temps'!$U320='Récap par type de tâche'!L$8,'Suivi des temps'!$Y320,0)+IF('Suivi des temps'!$Z320='Récap par type de tâche'!L$8,'Suivi des temps'!$AD320,0)+IF('Suivi des temps'!$AE320='Récap par type de tâche'!L$8,'Suivi des temps'!$AI320,0)+IF('Suivi des temps'!$AJ320='Récap par type de tâche'!L$8,'Suivi des temps'!$AN320,0)</f>
        <v>0</v>
      </c>
      <c r="M319" s="41">
        <f>IF('Suivi des temps'!$F320='Récap par type de tâche'!M$8,'Suivi des temps'!$J320,0)+IF('Suivi des temps'!$K320='Récap par type de tâche'!M$8,'Suivi des temps'!$O320,0)+IF('Suivi des temps'!$P320='Récap par type de tâche'!M$8,'Suivi des temps'!$T320,0)+IF('Suivi des temps'!$U320='Récap par type de tâche'!M$8,'Suivi des temps'!$Y320,0)+IF('Suivi des temps'!$Z320='Récap par type de tâche'!M$8,'Suivi des temps'!$AD320,0)+IF('Suivi des temps'!$AE320='Récap par type de tâche'!M$8,'Suivi des temps'!$AI320,0)+IF('Suivi des temps'!$AJ320='Récap par type de tâche'!M$8,'Suivi des temps'!$AN320,0)</f>
        <v>0</v>
      </c>
      <c r="N319" s="41">
        <f>IF('Suivi des temps'!$F320='Récap par type de tâche'!N$8,'Suivi des temps'!$J320,0)+IF('Suivi des temps'!$K320='Récap par type de tâche'!N$8,'Suivi des temps'!$O320,0)+IF('Suivi des temps'!$P320='Récap par type de tâche'!N$8,'Suivi des temps'!$T320,0)+IF('Suivi des temps'!$U320='Récap par type de tâche'!N$8,'Suivi des temps'!$Y320,0)+IF('Suivi des temps'!$Z320='Récap par type de tâche'!N$8,'Suivi des temps'!$AD320,0)+IF('Suivi des temps'!$AE320='Récap par type de tâche'!N$8,'Suivi des temps'!$AI320,0)+IF('Suivi des temps'!$AJ320='Récap par type de tâche'!N$8,'Suivi des temps'!$AN320,0)</f>
        <v>0</v>
      </c>
      <c r="O319" s="41">
        <f>IF('Suivi des temps'!$F320='Récap par type de tâche'!O$8,'Suivi des temps'!$J320,0)+IF('Suivi des temps'!$K320='Récap par type de tâche'!O$8,'Suivi des temps'!$O320,0)+IF('Suivi des temps'!$P320='Récap par type de tâche'!O$8,'Suivi des temps'!$T320,0)+IF('Suivi des temps'!$U320='Récap par type de tâche'!O$8,'Suivi des temps'!$Y320,0)+IF('Suivi des temps'!$Z320='Récap par type de tâche'!O$8,'Suivi des temps'!$AD320,0)+IF('Suivi des temps'!$AE320='Récap par type de tâche'!O$8,'Suivi des temps'!$AI320,0)+IF('Suivi des temps'!$AJ320='Récap par type de tâche'!O$8,'Suivi des temps'!$AN320,0)</f>
        <v>0</v>
      </c>
      <c r="P319" s="41">
        <f>IF('Suivi des temps'!$F320='Récap par type de tâche'!P$8,'Suivi des temps'!$J320,0)+IF('Suivi des temps'!$K320='Récap par type de tâche'!P$8,'Suivi des temps'!$O320,0)+IF('Suivi des temps'!$P320='Récap par type de tâche'!P$8,'Suivi des temps'!$T320,0)+IF('Suivi des temps'!$U320='Récap par type de tâche'!P$8,'Suivi des temps'!$Y320,0)+IF('Suivi des temps'!$Z320='Récap par type de tâche'!P$8,'Suivi des temps'!$AD320,0)+IF('Suivi des temps'!$AE320='Récap par type de tâche'!P$8,'Suivi des temps'!$AI320,0)+IF('Suivi des temps'!$AJ320='Récap par type de tâche'!P$8,'Suivi des temps'!$AN320,0)</f>
        <v>0</v>
      </c>
      <c r="Q319" s="41">
        <f>IF('Suivi des temps'!$F320='Récap par type de tâche'!Q$8,'Suivi des temps'!$J320,0)+IF('Suivi des temps'!$K320='Récap par type de tâche'!Q$8,'Suivi des temps'!$O320,0)+IF('Suivi des temps'!$P320='Récap par type de tâche'!Q$8,'Suivi des temps'!$T320,0)+IF('Suivi des temps'!$U320='Récap par type de tâche'!Q$8,'Suivi des temps'!$Y320,0)+IF('Suivi des temps'!$Z320='Récap par type de tâche'!Q$8,'Suivi des temps'!$AD320,0)+IF('Suivi des temps'!$AE320='Récap par type de tâche'!Q$8,'Suivi des temps'!$AI320,0)+IF('Suivi des temps'!$AJ320='Récap par type de tâche'!Q$8,'Suivi des temps'!$AN320,0)</f>
        <v>0</v>
      </c>
      <c r="R319" s="41">
        <f>IF('Suivi des temps'!$F320='Récap par type de tâche'!R$8,'Suivi des temps'!$J320,0)+IF('Suivi des temps'!$K320='Récap par type de tâche'!R$8,'Suivi des temps'!$O320,0)+IF('Suivi des temps'!$P320='Récap par type de tâche'!R$8,'Suivi des temps'!$T320,0)+IF('Suivi des temps'!$U320='Récap par type de tâche'!R$8,'Suivi des temps'!$Y320,0)+IF('Suivi des temps'!$Z320='Récap par type de tâche'!R$8,'Suivi des temps'!$AD320,0)+IF('Suivi des temps'!$AE320='Récap par type de tâche'!R$8,'Suivi des temps'!$AI320,0)+IF('Suivi des temps'!$AJ320='Récap par type de tâche'!R$8,'Suivi des temps'!$AN320,0)</f>
        <v>0</v>
      </c>
      <c r="S319" s="41">
        <f>IF('Suivi des temps'!$F320='Récap par type de tâche'!S$8,'Suivi des temps'!$J320,0)+IF('Suivi des temps'!$K320='Récap par type de tâche'!S$8,'Suivi des temps'!$O320,0)+IF('Suivi des temps'!$P320='Récap par type de tâche'!S$8,'Suivi des temps'!$T320,0)+IF('Suivi des temps'!$U320='Récap par type de tâche'!S$8,'Suivi des temps'!$Y320,0)+IF('Suivi des temps'!$Z320='Récap par type de tâche'!S$8,'Suivi des temps'!$AD320,0)+IF('Suivi des temps'!$AE320='Récap par type de tâche'!S$8,'Suivi des temps'!$AI320,0)+IF('Suivi des temps'!$AJ320='Récap par type de tâche'!S$8,'Suivi des temps'!$AN320,0)</f>
        <v>0</v>
      </c>
      <c r="T319" s="41">
        <f>IF('Suivi des temps'!$F320='Récap par type de tâche'!T$8,'Suivi des temps'!$J320,0)+IF('Suivi des temps'!$K320='Récap par type de tâche'!T$8,'Suivi des temps'!$O320,0)+IF('Suivi des temps'!$P320='Récap par type de tâche'!T$8,'Suivi des temps'!$T320,0)+IF('Suivi des temps'!$U320='Récap par type de tâche'!T$8,'Suivi des temps'!$Y320,0)+IF('Suivi des temps'!$Z320='Récap par type de tâche'!T$8,'Suivi des temps'!$AD320,0)+IF('Suivi des temps'!$AE320='Récap par type de tâche'!T$8,'Suivi des temps'!$AI320,0)+IF('Suivi des temps'!$AJ320='Récap par type de tâche'!T$8,'Suivi des temps'!$AN320,0)</f>
        <v>0</v>
      </c>
      <c r="U319" s="41">
        <f>IF('Suivi des temps'!$F320='Récap par type de tâche'!U$8,'Suivi des temps'!$J320,0)+IF('Suivi des temps'!$K320='Récap par type de tâche'!U$8,'Suivi des temps'!$O320,0)+IF('Suivi des temps'!$P320='Récap par type de tâche'!U$8,'Suivi des temps'!$T320,0)+IF('Suivi des temps'!$U320='Récap par type de tâche'!U$8,'Suivi des temps'!$Y320,0)+IF('Suivi des temps'!$Z320='Récap par type de tâche'!U$8,'Suivi des temps'!$AD320,0)+IF('Suivi des temps'!$AE320='Récap par type de tâche'!U$8,'Suivi des temps'!$AI320,0)+IF('Suivi des temps'!$AJ320='Récap par type de tâche'!U$8,'Suivi des temps'!$AN320,0)</f>
        <v>0</v>
      </c>
      <c r="V319" s="41">
        <f>IF('Suivi des temps'!$F320='Récap par type de tâche'!V$8,'Suivi des temps'!$J320,0)+IF('Suivi des temps'!$K320='Récap par type de tâche'!V$8,'Suivi des temps'!$O320,0)+IF('Suivi des temps'!$P320='Récap par type de tâche'!V$8,'Suivi des temps'!$T320,0)+IF('Suivi des temps'!$U320='Récap par type de tâche'!V$8,'Suivi des temps'!$Y320,0)+IF('Suivi des temps'!$Z320='Récap par type de tâche'!V$8,'Suivi des temps'!$AD320,0)+IF('Suivi des temps'!$AE320='Récap par type de tâche'!V$8,'Suivi des temps'!$AI320,0)+IF('Suivi des temps'!$AJ320='Récap par type de tâche'!V$8,'Suivi des temps'!$AN320,0)</f>
        <v>0</v>
      </c>
      <c r="W319" s="41">
        <f>IF('Suivi des temps'!$F320='Récap par type de tâche'!W$8,'Suivi des temps'!$J320,0)+IF('Suivi des temps'!$K320='Récap par type de tâche'!W$8,'Suivi des temps'!$O320,0)+IF('Suivi des temps'!$P320='Récap par type de tâche'!W$8,'Suivi des temps'!$T320,0)+IF('Suivi des temps'!$U320='Récap par type de tâche'!W$8,'Suivi des temps'!$Y320,0)+IF('Suivi des temps'!$Z320='Récap par type de tâche'!W$8,'Suivi des temps'!$AD320,0)+IF('Suivi des temps'!$AE320='Récap par type de tâche'!W$8,'Suivi des temps'!$AI320,0)+IF('Suivi des temps'!$AJ320='Récap par type de tâche'!W$8,'Suivi des temps'!$AN320,0)</f>
        <v>0</v>
      </c>
      <c r="X319" s="41">
        <f>IF('Suivi des temps'!$F320='Récap par type de tâche'!X$8,'Suivi des temps'!$J320,0)+IF('Suivi des temps'!$K320='Récap par type de tâche'!X$8,'Suivi des temps'!$O320,0)+IF('Suivi des temps'!$P320='Récap par type de tâche'!X$8,'Suivi des temps'!$T320,0)+IF('Suivi des temps'!$U320='Récap par type de tâche'!X$8,'Suivi des temps'!$Y320,0)+IF('Suivi des temps'!$Z320='Récap par type de tâche'!X$8,'Suivi des temps'!$AD320,0)+IF('Suivi des temps'!$AE320='Récap par type de tâche'!X$8,'Suivi des temps'!$AI320,0)+IF('Suivi des temps'!$AJ320='Récap par type de tâche'!X$8,'Suivi des temps'!$AN320,0)</f>
        <v>0</v>
      </c>
      <c r="Y319" s="41">
        <f>IF('Suivi des temps'!$F320='Récap par type de tâche'!Y$8,'Suivi des temps'!$J320,0)+IF('Suivi des temps'!$K320='Récap par type de tâche'!Y$8,'Suivi des temps'!$O320,0)+IF('Suivi des temps'!$P320='Récap par type de tâche'!Y$8,'Suivi des temps'!$T320,0)+IF('Suivi des temps'!$U320='Récap par type de tâche'!Y$8,'Suivi des temps'!$Y320,0)+IF('Suivi des temps'!$Z320='Récap par type de tâche'!Y$8,'Suivi des temps'!$AD320,0)+IF('Suivi des temps'!$AE320='Récap par type de tâche'!Y$8,'Suivi des temps'!$AI320,0)+IF('Suivi des temps'!$AJ320='Récap par type de tâche'!Y$8,'Suivi des temps'!$AN320,0)</f>
        <v>0</v>
      </c>
      <c r="Z319" s="41">
        <f>IF('Suivi des temps'!$F320='Récap par type de tâche'!Z$8,'Suivi des temps'!$J320,0)+IF('Suivi des temps'!$K320='Récap par type de tâche'!Z$8,'Suivi des temps'!$O320,0)+IF('Suivi des temps'!$P320='Récap par type de tâche'!Z$8,'Suivi des temps'!$T320,0)+IF('Suivi des temps'!$U320='Récap par type de tâche'!Z$8,'Suivi des temps'!$Y320,0)+IF('Suivi des temps'!$Z320='Récap par type de tâche'!Z$8,'Suivi des temps'!$AD320,0)+IF('Suivi des temps'!$AE320='Récap par type de tâche'!Z$8,'Suivi des temps'!$AI320,0)+IF('Suivi des temps'!$AJ320='Récap par type de tâche'!Z$8,'Suivi des temps'!$AN320,0)</f>
        <v>0</v>
      </c>
      <c r="AA319" s="45">
        <f t="shared" si="24"/>
        <v>0</v>
      </c>
    </row>
    <row r="320" spans="2:27" ht="20.8" customHeight="1" x14ac:dyDescent="0.25">
      <c r="B320" s="25" t="str">
        <f t="shared" si="20"/>
        <v/>
      </c>
      <c r="C320" s="23" t="str">
        <f t="shared" si="21"/>
        <v/>
      </c>
      <c r="D320" s="17">
        <f t="shared" si="22"/>
        <v>45603</v>
      </c>
      <c r="E320" s="32" t="str">
        <f t="shared" si="23"/>
        <v>Jeudi</v>
      </c>
      <c r="F320" s="41">
        <f>IF('Suivi des temps'!$F321='Récap par type de tâche'!F$8,'Suivi des temps'!$J321,0)+IF('Suivi des temps'!$K321='Récap par type de tâche'!F$8,'Suivi des temps'!$O321,0)+IF('Suivi des temps'!$P321='Récap par type de tâche'!F$8,'Suivi des temps'!$T321,0)+IF('Suivi des temps'!$U321='Récap par type de tâche'!F$8,'Suivi des temps'!$Y321,0)+IF('Suivi des temps'!$Z321='Récap par type de tâche'!F$8,'Suivi des temps'!$AD321,0)+IF('Suivi des temps'!$AE321='Récap par type de tâche'!F$8,'Suivi des temps'!$AI321,0)+IF('Suivi des temps'!$AJ321='Récap par type de tâche'!F$8,'Suivi des temps'!$AN321,0)</f>
        <v>0</v>
      </c>
      <c r="G320" s="41">
        <f>IF('Suivi des temps'!$F321='Récap par type de tâche'!G$8,'Suivi des temps'!$J321,0)+IF('Suivi des temps'!$K321='Récap par type de tâche'!G$8,'Suivi des temps'!$O321,0)+IF('Suivi des temps'!$P321='Récap par type de tâche'!G$8,'Suivi des temps'!$T321,0)+IF('Suivi des temps'!$U321='Récap par type de tâche'!G$8,'Suivi des temps'!$Y321,0)+IF('Suivi des temps'!$Z321='Récap par type de tâche'!G$8,'Suivi des temps'!$AD321,0)+IF('Suivi des temps'!$AE321='Récap par type de tâche'!G$8,'Suivi des temps'!$AI321,0)+IF('Suivi des temps'!$AJ321='Récap par type de tâche'!G$8,'Suivi des temps'!$AN321,0)</f>
        <v>0</v>
      </c>
      <c r="H320" s="41">
        <f>IF('Suivi des temps'!$F321='Récap par type de tâche'!H$8,'Suivi des temps'!$J321,0)+IF('Suivi des temps'!$K321='Récap par type de tâche'!H$8,'Suivi des temps'!$O321,0)+IF('Suivi des temps'!$P321='Récap par type de tâche'!H$8,'Suivi des temps'!$T321,0)+IF('Suivi des temps'!$U321='Récap par type de tâche'!H$8,'Suivi des temps'!$Y321,0)+IF('Suivi des temps'!$Z321='Récap par type de tâche'!H$8,'Suivi des temps'!$AD321,0)+IF('Suivi des temps'!$AE321='Récap par type de tâche'!H$8,'Suivi des temps'!$AI321,0)+IF('Suivi des temps'!$AJ321='Récap par type de tâche'!H$8,'Suivi des temps'!$AN321,0)</f>
        <v>0</v>
      </c>
      <c r="I320" s="41">
        <f>IF('Suivi des temps'!$F321='Récap par type de tâche'!I$8,'Suivi des temps'!$J321,0)+IF('Suivi des temps'!$K321='Récap par type de tâche'!I$8,'Suivi des temps'!$O321,0)+IF('Suivi des temps'!$P321='Récap par type de tâche'!I$8,'Suivi des temps'!$T321,0)+IF('Suivi des temps'!$U321='Récap par type de tâche'!I$8,'Suivi des temps'!$Y321,0)+IF('Suivi des temps'!$Z321='Récap par type de tâche'!I$8,'Suivi des temps'!$AD321,0)+IF('Suivi des temps'!$AE321='Récap par type de tâche'!I$8,'Suivi des temps'!$AI321,0)+IF('Suivi des temps'!$AJ321='Récap par type de tâche'!I$8,'Suivi des temps'!$AN321,0)</f>
        <v>0</v>
      </c>
      <c r="J320" s="41">
        <f>IF('Suivi des temps'!$F321='Récap par type de tâche'!J$8,'Suivi des temps'!$J321,0)+IF('Suivi des temps'!$K321='Récap par type de tâche'!J$8,'Suivi des temps'!$O321,0)+IF('Suivi des temps'!$P321='Récap par type de tâche'!J$8,'Suivi des temps'!$T321,0)+IF('Suivi des temps'!$U321='Récap par type de tâche'!J$8,'Suivi des temps'!$Y321,0)+IF('Suivi des temps'!$Z321='Récap par type de tâche'!J$8,'Suivi des temps'!$AD321,0)+IF('Suivi des temps'!$AE321='Récap par type de tâche'!J$8,'Suivi des temps'!$AI321,0)+IF('Suivi des temps'!$AJ321='Récap par type de tâche'!J$8,'Suivi des temps'!$AN321,0)</f>
        <v>0</v>
      </c>
      <c r="K320" s="41">
        <f>IF('Suivi des temps'!$F321='Récap par type de tâche'!K$8,'Suivi des temps'!$J321,0)+IF('Suivi des temps'!$K321='Récap par type de tâche'!K$8,'Suivi des temps'!$O321,0)+IF('Suivi des temps'!$P321='Récap par type de tâche'!K$8,'Suivi des temps'!$T321,0)+IF('Suivi des temps'!$U321='Récap par type de tâche'!K$8,'Suivi des temps'!$Y321,0)+IF('Suivi des temps'!$Z321='Récap par type de tâche'!K$8,'Suivi des temps'!$AD321,0)+IF('Suivi des temps'!$AE321='Récap par type de tâche'!K$8,'Suivi des temps'!$AI321,0)+IF('Suivi des temps'!$AJ321='Récap par type de tâche'!K$8,'Suivi des temps'!$AN321,0)</f>
        <v>0</v>
      </c>
      <c r="L320" s="41">
        <f>IF('Suivi des temps'!$F321='Récap par type de tâche'!L$8,'Suivi des temps'!$J321,0)+IF('Suivi des temps'!$K321='Récap par type de tâche'!L$8,'Suivi des temps'!$O321,0)+IF('Suivi des temps'!$P321='Récap par type de tâche'!L$8,'Suivi des temps'!$T321,0)+IF('Suivi des temps'!$U321='Récap par type de tâche'!L$8,'Suivi des temps'!$Y321,0)+IF('Suivi des temps'!$Z321='Récap par type de tâche'!L$8,'Suivi des temps'!$AD321,0)+IF('Suivi des temps'!$AE321='Récap par type de tâche'!L$8,'Suivi des temps'!$AI321,0)+IF('Suivi des temps'!$AJ321='Récap par type de tâche'!L$8,'Suivi des temps'!$AN321,0)</f>
        <v>0</v>
      </c>
      <c r="M320" s="41">
        <f>IF('Suivi des temps'!$F321='Récap par type de tâche'!M$8,'Suivi des temps'!$J321,0)+IF('Suivi des temps'!$K321='Récap par type de tâche'!M$8,'Suivi des temps'!$O321,0)+IF('Suivi des temps'!$P321='Récap par type de tâche'!M$8,'Suivi des temps'!$T321,0)+IF('Suivi des temps'!$U321='Récap par type de tâche'!M$8,'Suivi des temps'!$Y321,0)+IF('Suivi des temps'!$Z321='Récap par type de tâche'!M$8,'Suivi des temps'!$AD321,0)+IF('Suivi des temps'!$AE321='Récap par type de tâche'!M$8,'Suivi des temps'!$AI321,0)+IF('Suivi des temps'!$AJ321='Récap par type de tâche'!M$8,'Suivi des temps'!$AN321,0)</f>
        <v>0</v>
      </c>
      <c r="N320" s="41">
        <f>IF('Suivi des temps'!$F321='Récap par type de tâche'!N$8,'Suivi des temps'!$J321,0)+IF('Suivi des temps'!$K321='Récap par type de tâche'!N$8,'Suivi des temps'!$O321,0)+IF('Suivi des temps'!$P321='Récap par type de tâche'!N$8,'Suivi des temps'!$T321,0)+IF('Suivi des temps'!$U321='Récap par type de tâche'!N$8,'Suivi des temps'!$Y321,0)+IF('Suivi des temps'!$Z321='Récap par type de tâche'!N$8,'Suivi des temps'!$AD321,0)+IF('Suivi des temps'!$AE321='Récap par type de tâche'!N$8,'Suivi des temps'!$AI321,0)+IF('Suivi des temps'!$AJ321='Récap par type de tâche'!N$8,'Suivi des temps'!$AN321,0)</f>
        <v>0</v>
      </c>
      <c r="O320" s="41">
        <f>IF('Suivi des temps'!$F321='Récap par type de tâche'!O$8,'Suivi des temps'!$J321,0)+IF('Suivi des temps'!$K321='Récap par type de tâche'!O$8,'Suivi des temps'!$O321,0)+IF('Suivi des temps'!$P321='Récap par type de tâche'!O$8,'Suivi des temps'!$T321,0)+IF('Suivi des temps'!$U321='Récap par type de tâche'!O$8,'Suivi des temps'!$Y321,0)+IF('Suivi des temps'!$Z321='Récap par type de tâche'!O$8,'Suivi des temps'!$AD321,0)+IF('Suivi des temps'!$AE321='Récap par type de tâche'!O$8,'Suivi des temps'!$AI321,0)+IF('Suivi des temps'!$AJ321='Récap par type de tâche'!O$8,'Suivi des temps'!$AN321,0)</f>
        <v>0</v>
      </c>
      <c r="P320" s="41">
        <f>IF('Suivi des temps'!$F321='Récap par type de tâche'!P$8,'Suivi des temps'!$J321,0)+IF('Suivi des temps'!$K321='Récap par type de tâche'!P$8,'Suivi des temps'!$O321,0)+IF('Suivi des temps'!$P321='Récap par type de tâche'!P$8,'Suivi des temps'!$T321,0)+IF('Suivi des temps'!$U321='Récap par type de tâche'!P$8,'Suivi des temps'!$Y321,0)+IF('Suivi des temps'!$Z321='Récap par type de tâche'!P$8,'Suivi des temps'!$AD321,0)+IF('Suivi des temps'!$AE321='Récap par type de tâche'!P$8,'Suivi des temps'!$AI321,0)+IF('Suivi des temps'!$AJ321='Récap par type de tâche'!P$8,'Suivi des temps'!$AN321,0)</f>
        <v>0</v>
      </c>
      <c r="Q320" s="41">
        <f>IF('Suivi des temps'!$F321='Récap par type de tâche'!Q$8,'Suivi des temps'!$J321,0)+IF('Suivi des temps'!$K321='Récap par type de tâche'!Q$8,'Suivi des temps'!$O321,0)+IF('Suivi des temps'!$P321='Récap par type de tâche'!Q$8,'Suivi des temps'!$T321,0)+IF('Suivi des temps'!$U321='Récap par type de tâche'!Q$8,'Suivi des temps'!$Y321,0)+IF('Suivi des temps'!$Z321='Récap par type de tâche'!Q$8,'Suivi des temps'!$AD321,0)+IF('Suivi des temps'!$AE321='Récap par type de tâche'!Q$8,'Suivi des temps'!$AI321,0)+IF('Suivi des temps'!$AJ321='Récap par type de tâche'!Q$8,'Suivi des temps'!$AN321,0)</f>
        <v>0</v>
      </c>
      <c r="R320" s="41">
        <f>IF('Suivi des temps'!$F321='Récap par type de tâche'!R$8,'Suivi des temps'!$J321,0)+IF('Suivi des temps'!$K321='Récap par type de tâche'!R$8,'Suivi des temps'!$O321,0)+IF('Suivi des temps'!$P321='Récap par type de tâche'!R$8,'Suivi des temps'!$T321,0)+IF('Suivi des temps'!$U321='Récap par type de tâche'!R$8,'Suivi des temps'!$Y321,0)+IF('Suivi des temps'!$Z321='Récap par type de tâche'!R$8,'Suivi des temps'!$AD321,0)+IF('Suivi des temps'!$AE321='Récap par type de tâche'!R$8,'Suivi des temps'!$AI321,0)+IF('Suivi des temps'!$AJ321='Récap par type de tâche'!R$8,'Suivi des temps'!$AN321,0)</f>
        <v>0</v>
      </c>
      <c r="S320" s="41">
        <f>IF('Suivi des temps'!$F321='Récap par type de tâche'!S$8,'Suivi des temps'!$J321,0)+IF('Suivi des temps'!$K321='Récap par type de tâche'!S$8,'Suivi des temps'!$O321,0)+IF('Suivi des temps'!$P321='Récap par type de tâche'!S$8,'Suivi des temps'!$T321,0)+IF('Suivi des temps'!$U321='Récap par type de tâche'!S$8,'Suivi des temps'!$Y321,0)+IF('Suivi des temps'!$Z321='Récap par type de tâche'!S$8,'Suivi des temps'!$AD321,0)+IF('Suivi des temps'!$AE321='Récap par type de tâche'!S$8,'Suivi des temps'!$AI321,0)+IF('Suivi des temps'!$AJ321='Récap par type de tâche'!S$8,'Suivi des temps'!$AN321,0)</f>
        <v>0</v>
      </c>
      <c r="T320" s="41">
        <f>IF('Suivi des temps'!$F321='Récap par type de tâche'!T$8,'Suivi des temps'!$J321,0)+IF('Suivi des temps'!$K321='Récap par type de tâche'!T$8,'Suivi des temps'!$O321,0)+IF('Suivi des temps'!$P321='Récap par type de tâche'!T$8,'Suivi des temps'!$T321,0)+IF('Suivi des temps'!$U321='Récap par type de tâche'!T$8,'Suivi des temps'!$Y321,0)+IF('Suivi des temps'!$Z321='Récap par type de tâche'!T$8,'Suivi des temps'!$AD321,0)+IF('Suivi des temps'!$AE321='Récap par type de tâche'!T$8,'Suivi des temps'!$AI321,0)+IF('Suivi des temps'!$AJ321='Récap par type de tâche'!T$8,'Suivi des temps'!$AN321,0)</f>
        <v>0</v>
      </c>
      <c r="U320" s="41">
        <f>IF('Suivi des temps'!$F321='Récap par type de tâche'!U$8,'Suivi des temps'!$J321,0)+IF('Suivi des temps'!$K321='Récap par type de tâche'!U$8,'Suivi des temps'!$O321,0)+IF('Suivi des temps'!$P321='Récap par type de tâche'!U$8,'Suivi des temps'!$T321,0)+IF('Suivi des temps'!$U321='Récap par type de tâche'!U$8,'Suivi des temps'!$Y321,0)+IF('Suivi des temps'!$Z321='Récap par type de tâche'!U$8,'Suivi des temps'!$AD321,0)+IF('Suivi des temps'!$AE321='Récap par type de tâche'!U$8,'Suivi des temps'!$AI321,0)+IF('Suivi des temps'!$AJ321='Récap par type de tâche'!U$8,'Suivi des temps'!$AN321,0)</f>
        <v>0</v>
      </c>
      <c r="V320" s="41">
        <f>IF('Suivi des temps'!$F321='Récap par type de tâche'!V$8,'Suivi des temps'!$J321,0)+IF('Suivi des temps'!$K321='Récap par type de tâche'!V$8,'Suivi des temps'!$O321,0)+IF('Suivi des temps'!$P321='Récap par type de tâche'!V$8,'Suivi des temps'!$T321,0)+IF('Suivi des temps'!$U321='Récap par type de tâche'!V$8,'Suivi des temps'!$Y321,0)+IF('Suivi des temps'!$Z321='Récap par type de tâche'!V$8,'Suivi des temps'!$AD321,0)+IF('Suivi des temps'!$AE321='Récap par type de tâche'!V$8,'Suivi des temps'!$AI321,0)+IF('Suivi des temps'!$AJ321='Récap par type de tâche'!V$8,'Suivi des temps'!$AN321,0)</f>
        <v>0</v>
      </c>
      <c r="W320" s="41">
        <f>IF('Suivi des temps'!$F321='Récap par type de tâche'!W$8,'Suivi des temps'!$J321,0)+IF('Suivi des temps'!$K321='Récap par type de tâche'!W$8,'Suivi des temps'!$O321,0)+IF('Suivi des temps'!$P321='Récap par type de tâche'!W$8,'Suivi des temps'!$T321,0)+IF('Suivi des temps'!$U321='Récap par type de tâche'!W$8,'Suivi des temps'!$Y321,0)+IF('Suivi des temps'!$Z321='Récap par type de tâche'!W$8,'Suivi des temps'!$AD321,0)+IF('Suivi des temps'!$AE321='Récap par type de tâche'!W$8,'Suivi des temps'!$AI321,0)+IF('Suivi des temps'!$AJ321='Récap par type de tâche'!W$8,'Suivi des temps'!$AN321,0)</f>
        <v>0</v>
      </c>
      <c r="X320" s="41">
        <f>IF('Suivi des temps'!$F321='Récap par type de tâche'!X$8,'Suivi des temps'!$J321,0)+IF('Suivi des temps'!$K321='Récap par type de tâche'!X$8,'Suivi des temps'!$O321,0)+IF('Suivi des temps'!$P321='Récap par type de tâche'!X$8,'Suivi des temps'!$T321,0)+IF('Suivi des temps'!$U321='Récap par type de tâche'!X$8,'Suivi des temps'!$Y321,0)+IF('Suivi des temps'!$Z321='Récap par type de tâche'!X$8,'Suivi des temps'!$AD321,0)+IF('Suivi des temps'!$AE321='Récap par type de tâche'!X$8,'Suivi des temps'!$AI321,0)+IF('Suivi des temps'!$AJ321='Récap par type de tâche'!X$8,'Suivi des temps'!$AN321,0)</f>
        <v>0</v>
      </c>
      <c r="Y320" s="41">
        <f>IF('Suivi des temps'!$F321='Récap par type de tâche'!Y$8,'Suivi des temps'!$J321,0)+IF('Suivi des temps'!$K321='Récap par type de tâche'!Y$8,'Suivi des temps'!$O321,0)+IF('Suivi des temps'!$P321='Récap par type de tâche'!Y$8,'Suivi des temps'!$T321,0)+IF('Suivi des temps'!$U321='Récap par type de tâche'!Y$8,'Suivi des temps'!$Y321,0)+IF('Suivi des temps'!$Z321='Récap par type de tâche'!Y$8,'Suivi des temps'!$AD321,0)+IF('Suivi des temps'!$AE321='Récap par type de tâche'!Y$8,'Suivi des temps'!$AI321,0)+IF('Suivi des temps'!$AJ321='Récap par type de tâche'!Y$8,'Suivi des temps'!$AN321,0)</f>
        <v>0</v>
      </c>
      <c r="Z320" s="41">
        <f>IF('Suivi des temps'!$F321='Récap par type de tâche'!Z$8,'Suivi des temps'!$J321,0)+IF('Suivi des temps'!$K321='Récap par type de tâche'!Z$8,'Suivi des temps'!$O321,0)+IF('Suivi des temps'!$P321='Récap par type de tâche'!Z$8,'Suivi des temps'!$T321,0)+IF('Suivi des temps'!$U321='Récap par type de tâche'!Z$8,'Suivi des temps'!$Y321,0)+IF('Suivi des temps'!$Z321='Récap par type de tâche'!Z$8,'Suivi des temps'!$AD321,0)+IF('Suivi des temps'!$AE321='Récap par type de tâche'!Z$8,'Suivi des temps'!$AI321,0)+IF('Suivi des temps'!$AJ321='Récap par type de tâche'!Z$8,'Suivi des temps'!$AN321,0)</f>
        <v>0</v>
      </c>
      <c r="AA320" s="45">
        <f t="shared" si="24"/>
        <v>0</v>
      </c>
    </row>
    <row r="321" spans="2:27" ht="20.8" customHeight="1" x14ac:dyDescent="0.25">
      <c r="B321" s="25" t="str">
        <f t="shared" si="20"/>
        <v/>
      </c>
      <c r="C321" s="23" t="str">
        <f t="shared" si="21"/>
        <v/>
      </c>
      <c r="D321" s="17">
        <f t="shared" si="22"/>
        <v>45604</v>
      </c>
      <c r="E321" s="32" t="str">
        <f t="shared" si="23"/>
        <v>Vendredi</v>
      </c>
      <c r="F321" s="41">
        <f>IF('Suivi des temps'!$F322='Récap par type de tâche'!F$8,'Suivi des temps'!$J322,0)+IF('Suivi des temps'!$K322='Récap par type de tâche'!F$8,'Suivi des temps'!$O322,0)+IF('Suivi des temps'!$P322='Récap par type de tâche'!F$8,'Suivi des temps'!$T322,0)+IF('Suivi des temps'!$U322='Récap par type de tâche'!F$8,'Suivi des temps'!$Y322,0)+IF('Suivi des temps'!$Z322='Récap par type de tâche'!F$8,'Suivi des temps'!$AD322,0)+IF('Suivi des temps'!$AE322='Récap par type de tâche'!F$8,'Suivi des temps'!$AI322,0)+IF('Suivi des temps'!$AJ322='Récap par type de tâche'!F$8,'Suivi des temps'!$AN322,0)</f>
        <v>0</v>
      </c>
      <c r="G321" s="41">
        <f>IF('Suivi des temps'!$F322='Récap par type de tâche'!G$8,'Suivi des temps'!$J322,0)+IF('Suivi des temps'!$K322='Récap par type de tâche'!G$8,'Suivi des temps'!$O322,0)+IF('Suivi des temps'!$P322='Récap par type de tâche'!G$8,'Suivi des temps'!$T322,0)+IF('Suivi des temps'!$U322='Récap par type de tâche'!G$8,'Suivi des temps'!$Y322,0)+IF('Suivi des temps'!$Z322='Récap par type de tâche'!G$8,'Suivi des temps'!$AD322,0)+IF('Suivi des temps'!$AE322='Récap par type de tâche'!G$8,'Suivi des temps'!$AI322,0)+IF('Suivi des temps'!$AJ322='Récap par type de tâche'!G$8,'Suivi des temps'!$AN322,0)</f>
        <v>0</v>
      </c>
      <c r="H321" s="41">
        <f>IF('Suivi des temps'!$F322='Récap par type de tâche'!H$8,'Suivi des temps'!$J322,0)+IF('Suivi des temps'!$K322='Récap par type de tâche'!H$8,'Suivi des temps'!$O322,0)+IF('Suivi des temps'!$P322='Récap par type de tâche'!H$8,'Suivi des temps'!$T322,0)+IF('Suivi des temps'!$U322='Récap par type de tâche'!H$8,'Suivi des temps'!$Y322,0)+IF('Suivi des temps'!$Z322='Récap par type de tâche'!H$8,'Suivi des temps'!$AD322,0)+IF('Suivi des temps'!$AE322='Récap par type de tâche'!H$8,'Suivi des temps'!$AI322,0)+IF('Suivi des temps'!$AJ322='Récap par type de tâche'!H$8,'Suivi des temps'!$AN322,0)</f>
        <v>0</v>
      </c>
      <c r="I321" s="41">
        <f>IF('Suivi des temps'!$F322='Récap par type de tâche'!I$8,'Suivi des temps'!$J322,0)+IF('Suivi des temps'!$K322='Récap par type de tâche'!I$8,'Suivi des temps'!$O322,0)+IF('Suivi des temps'!$P322='Récap par type de tâche'!I$8,'Suivi des temps'!$T322,0)+IF('Suivi des temps'!$U322='Récap par type de tâche'!I$8,'Suivi des temps'!$Y322,0)+IF('Suivi des temps'!$Z322='Récap par type de tâche'!I$8,'Suivi des temps'!$AD322,0)+IF('Suivi des temps'!$AE322='Récap par type de tâche'!I$8,'Suivi des temps'!$AI322,0)+IF('Suivi des temps'!$AJ322='Récap par type de tâche'!I$8,'Suivi des temps'!$AN322,0)</f>
        <v>0</v>
      </c>
      <c r="J321" s="41">
        <f>IF('Suivi des temps'!$F322='Récap par type de tâche'!J$8,'Suivi des temps'!$J322,0)+IF('Suivi des temps'!$K322='Récap par type de tâche'!J$8,'Suivi des temps'!$O322,0)+IF('Suivi des temps'!$P322='Récap par type de tâche'!J$8,'Suivi des temps'!$T322,0)+IF('Suivi des temps'!$U322='Récap par type de tâche'!J$8,'Suivi des temps'!$Y322,0)+IF('Suivi des temps'!$Z322='Récap par type de tâche'!J$8,'Suivi des temps'!$AD322,0)+IF('Suivi des temps'!$AE322='Récap par type de tâche'!J$8,'Suivi des temps'!$AI322,0)+IF('Suivi des temps'!$AJ322='Récap par type de tâche'!J$8,'Suivi des temps'!$AN322,0)</f>
        <v>0</v>
      </c>
      <c r="K321" s="41">
        <f>IF('Suivi des temps'!$F322='Récap par type de tâche'!K$8,'Suivi des temps'!$J322,0)+IF('Suivi des temps'!$K322='Récap par type de tâche'!K$8,'Suivi des temps'!$O322,0)+IF('Suivi des temps'!$P322='Récap par type de tâche'!K$8,'Suivi des temps'!$T322,0)+IF('Suivi des temps'!$U322='Récap par type de tâche'!K$8,'Suivi des temps'!$Y322,0)+IF('Suivi des temps'!$Z322='Récap par type de tâche'!K$8,'Suivi des temps'!$AD322,0)+IF('Suivi des temps'!$AE322='Récap par type de tâche'!K$8,'Suivi des temps'!$AI322,0)+IF('Suivi des temps'!$AJ322='Récap par type de tâche'!K$8,'Suivi des temps'!$AN322,0)</f>
        <v>0</v>
      </c>
      <c r="L321" s="41">
        <f>IF('Suivi des temps'!$F322='Récap par type de tâche'!L$8,'Suivi des temps'!$J322,0)+IF('Suivi des temps'!$K322='Récap par type de tâche'!L$8,'Suivi des temps'!$O322,0)+IF('Suivi des temps'!$P322='Récap par type de tâche'!L$8,'Suivi des temps'!$T322,0)+IF('Suivi des temps'!$U322='Récap par type de tâche'!L$8,'Suivi des temps'!$Y322,0)+IF('Suivi des temps'!$Z322='Récap par type de tâche'!L$8,'Suivi des temps'!$AD322,0)+IF('Suivi des temps'!$AE322='Récap par type de tâche'!L$8,'Suivi des temps'!$AI322,0)+IF('Suivi des temps'!$AJ322='Récap par type de tâche'!L$8,'Suivi des temps'!$AN322,0)</f>
        <v>0</v>
      </c>
      <c r="M321" s="41">
        <f>IF('Suivi des temps'!$F322='Récap par type de tâche'!M$8,'Suivi des temps'!$J322,0)+IF('Suivi des temps'!$K322='Récap par type de tâche'!M$8,'Suivi des temps'!$O322,0)+IF('Suivi des temps'!$P322='Récap par type de tâche'!M$8,'Suivi des temps'!$T322,0)+IF('Suivi des temps'!$U322='Récap par type de tâche'!M$8,'Suivi des temps'!$Y322,0)+IF('Suivi des temps'!$Z322='Récap par type de tâche'!M$8,'Suivi des temps'!$AD322,0)+IF('Suivi des temps'!$AE322='Récap par type de tâche'!M$8,'Suivi des temps'!$AI322,0)+IF('Suivi des temps'!$AJ322='Récap par type de tâche'!M$8,'Suivi des temps'!$AN322,0)</f>
        <v>0</v>
      </c>
      <c r="N321" s="41">
        <f>IF('Suivi des temps'!$F322='Récap par type de tâche'!N$8,'Suivi des temps'!$J322,0)+IF('Suivi des temps'!$K322='Récap par type de tâche'!N$8,'Suivi des temps'!$O322,0)+IF('Suivi des temps'!$P322='Récap par type de tâche'!N$8,'Suivi des temps'!$T322,0)+IF('Suivi des temps'!$U322='Récap par type de tâche'!N$8,'Suivi des temps'!$Y322,0)+IF('Suivi des temps'!$Z322='Récap par type de tâche'!N$8,'Suivi des temps'!$AD322,0)+IF('Suivi des temps'!$AE322='Récap par type de tâche'!N$8,'Suivi des temps'!$AI322,0)+IF('Suivi des temps'!$AJ322='Récap par type de tâche'!N$8,'Suivi des temps'!$AN322,0)</f>
        <v>0</v>
      </c>
      <c r="O321" s="41">
        <f>IF('Suivi des temps'!$F322='Récap par type de tâche'!O$8,'Suivi des temps'!$J322,0)+IF('Suivi des temps'!$K322='Récap par type de tâche'!O$8,'Suivi des temps'!$O322,0)+IF('Suivi des temps'!$P322='Récap par type de tâche'!O$8,'Suivi des temps'!$T322,0)+IF('Suivi des temps'!$U322='Récap par type de tâche'!O$8,'Suivi des temps'!$Y322,0)+IF('Suivi des temps'!$Z322='Récap par type de tâche'!O$8,'Suivi des temps'!$AD322,0)+IF('Suivi des temps'!$AE322='Récap par type de tâche'!O$8,'Suivi des temps'!$AI322,0)+IF('Suivi des temps'!$AJ322='Récap par type de tâche'!O$8,'Suivi des temps'!$AN322,0)</f>
        <v>0</v>
      </c>
      <c r="P321" s="41">
        <f>IF('Suivi des temps'!$F322='Récap par type de tâche'!P$8,'Suivi des temps'!$J322,0)+IF('Suivi des temps'!$K322='Récap par type de tâche'!P$8,'Suivi des temps'!$O322,0)+IF('Suivi des temps'!$P322='Récap par type de tâche'!P$8,'Suivi des temps'!$T322,0)+IF('Suivi des temps'!$U322='Récap par type de tâche'!P$8,'Suivi des temps'!$Y322,0)+IF('Suivi des temps'!$Z322='Récap par type de tâche'!P$8,'Suivi des temps'!$AD322,0)+IF('Suivi des temps'!$AE322='Récap par type de tâche'!P$8,'Suivi des temps'!$AI322,0)+IF('Suivi des temps'!$AJ322='Récap par type de tâche'!P$8,'Suivi des temps'!$AN322,0)</f>
        <v>0</v>
      </c>
      <c r="Q321" s="41">
        <f>IF('Suivi des temps'!$F322='Récap par type de tâche'!Q$8,'Suivi des temps'!$J322,0)+IF('Suivi des temps'!$K322='Récap par type de tâche'!Q$8,'Suivi des temps'!$O322,0)+IF('Suivi des temps'!$P322='Récap par type de tâche'!Q$8,'Suivi des temps'!$T322,0)+IF('Suivi des temps'!$U322='Récap par type de tâche'!Q$8,'Suivi des temps'!$Y322,0)+IF('Suivi des temps'!$Z322='Récap par type de tâche'!Q$8,'Suivi des temps'!$AD322,0)+IF('Suivi des temps'!$AE322='Récap par type de tâche'!Q$8,'Suivi des temps'!$AI322,0)+IF('Suivi des temps'!$AJ322='Récap par type de tâche'!Q$8,'Suivi des temps'!$AN322,0)</f>
        <v>0</v>
      </c>
      <c r="R321" s="41">
        <f>IF('Suivi des temps'!$F322='Récap par type de tâche'!R$8,'Suivi des temps'!$J322,0)+IF('Suivi des temps'!$K322='Récap par type de tâche'!R$8,'Suivi des temps'!$O322,0)+IF('Suivi des temps'!$P322='Récap par type de tâche'!R$8,'Suivi des temps'!$T322,0)+IF('Suivi des temps'!$U322='Récap par type de tâche'!R$8,'Suivi des temps'!$Y322,0)+IF('Suivi des temps'!$Z322='Récap par type de tâche'!R$8,'Suivi des temps'!$AD322,0)+IF('Suivi des temps'!$AE322='Récap par type de tâche'!R$8,'Suivi des temps'!$AI322,0)+IF('Suivi des temps'!$AJ322='Récap par type de tâche'!R$8,'Suivi des temps'!$AN322,0)</f>
        <v>0</v>
      </c>
      <c r="S321" s="41">
        <f>IF('Suivi des temps'!$F322='Récap par type de tâche'!S$8,'Suivi des temps'!$J322,0)+IF('Suivi des temps'!$K322='Récap par type de tâche'!S$8,'Suivi des temps'!$O322,0)+IF('Suivi des temps'!$P322='Récap par type de tâche'!S$8,'Suivi des temps'!$T322,0)+IF('Suivi des temps'!$U322='Récap par type de tâche'!S$8,'Suivi des temps'!$Y322,0)+IF('Suivi des temps'!$Z322='Récap par type de tâche'!S$8,'Suivi des temps'!$AD322,0)+IF('Suivi des temps'!$AE322='Récap par type de tâche'!S$8,'Suivi des temps'!$AI322,0)+IF('Suivi des temps'!$AJ322='Récap par type de tâche'!S$8,'Suivi des temps'!$AN322,0)</f>
        <v>0</v>
      </c>
      <c r="T321" s="41">
        <f>IF('Suivi des temps'!$F322='Récap par type de tâche'!T$8,'Suivi des temps'!$J322,0)+IF('Suivi des temps'!$K322='Récap par type de tâche'!T$8,'Suivi des temps'!$O322,0)+IF('Suivi des temps'!$P322='Récap par type de tâche'!T$8,'Suivi des temps'!$T322,0)+IF('Suivi des temps'!$U322='Récap par type de tâche'!T$8,'Suivi des temps'!$Y322,0)+IF('Suivi des temps'!$Z322='Récap par type de tâche'!T$8,'Suivi des temps'!$AD322,0)+IF('Suivi des temps'!$AE322='Récap par type de tâche'!T$8,'Suivi des temps'!$AI322,0)+IF('Suivi des temps'!$AJ322='Récap par type de tâche'!T$8,'Suivi des temps'!$AN322,0)</f>
        <v>0</v>
      </c>
      <c r="U321" s="41">
        <f>IF('Suivi des temps'!$F322='Récap par type de tâche'!U$8,'Suivi des temps'!$J322,0)+IF('Suivi des temps'!$K322='Récap par type de tâche'!U$8,'Suivi des temps'!$O322,0)+IF('Suivi des temps'!$P322='Récap par type de tâche'!U$8,'Suivi des temps'!$T322,0)+IF('Suivi des temps'!$U322='Récap par type de tâche'!U$8,'Suivi des temps'!$Y322,0)+IF('Suivi des temps'!$Z322='Récap par type de tâche'!U$8,'Suivi des temps'!$AD322,0)+IF('Suivi des temps'!$AE322='Récap par type de tâche'!U$8,'Suivi des temps'!$AI322,0)+IF('Suivi des temps'!$AJ322='Récap par type de tâche'!U$8,'Suivi des temps'!$AN322,0)</f>
        <v>0</v>
      </c>
      <c r="V321" s="41">
        <f>IF('Suivi des temps'!$F322='Récap par type de tâche'!V$8,'Suivi des temps'!$J322,0)+IF('Suivi des temps'!$K322='Récap par type de tâche'!V$8,'Suivi des temps'!$O322,0)+IF('Suivi des temps'!$P322='Récap par type de tâche'!V$8,'Suivi des temps'!$T322,0)+IF('Suivi des temps'!$U322='Récap par type de tâche'!V$8,'Suivi des temps'!$Y322,0)+IF('Suivi des temps'!$Z322='Récap par type de tâche'!V$8,'Suivi des temps'!$AD322,0)+IF('Suivi des temps'!$AE322='Récap par type de tâche'!V$8,'Suivi des temps'!$AI322,0)+IF('Suivi des temps'!$AJ322='Récap par type de tâche'!V$8,'Suivi des temps'!$AN322,0)</f>
        <v>0</v>
      </c>
      <c r="W321" s="41">
        <f>IF('Suivi des temps'!$F322='Récap par type de tâche'!W$8,'Suivi des temps'!$J322,0)+IF('Suivi des temps'!$K322='Récap par type de tâche'!W$8,'Suivi des temps'!$O322,0)+IF('Suivi des temps'!$P322='Récap par type de tâche'!W$8,'Suivi des temps'!$T322,0)+IF('Suivi des temps'!$U322='Récap par type de tâche'!W$8,'Suivi des temps'!$Y322,0)+IF('Suivi des temps'!$Z322='Récap par type de tâche'!W$8,'Suivi des temps'!$AD322,0)+IF('Suivi des temps'!$AE322='Récap par type de tâche'!W$8,'Suivi des temps'!$AI322,0)+IF('Suivi des temps'!$AJ322='Récap par type de tâche'!W$8,'Suivi des temps'!$AN322,0)</f>
        <v>0</v>
      </c>
      <c r="X321" s="41">
        <f>IF('Suivi des temps'!$F322='Récap par type de tâche'!X$8,'Suivi des temps'!$J322,0)+IF('Suivi des temps'!$K322='Récap par type de tâche'!X$8,'Suivi des temps'!$O322,0)+IF('Suivi des temps'!$P322='Récap par type de tâche'!X$8,'Suivi des temps'!$T322,0)+IF('Suivi des temps'!$U322='Récap par type de tâche'!X$8,'Suivi des temps'!$Y322,0)+IF('Suivi des temps'!$Z322='Récap par type de tâche'!X$8,'Suivi des temps'!$AD322,0)+IF('Suivi des temps'!$AE322='Récap par type de tâche'!X$8,'Suivi des temps'!$AI322,0)+IF('Suivi des temps'!$AJ322='Récap par type de tâche'!X$8,'Suivi des temps'!$AN322,0)</f>
        <v>0</v>
      </c>
      <c r="Y321" s="41">
        <f>IF('Suivi des temps'!$F322='Récap par type de tâche'!Y$8,'Suivi des temps'!$J322,0)+IF('Suivi des temps'!$K322='Récap par type de tâche'!Y$8,'Suivi des temps'!$O322,0)+IF('Suivi des temps'!$P322='Récap par type de tâche'!Y$8,'Suivi des temps'!$T322,0)+IF('Suivi des temps'!$U322='Récap par type de tâche'!Y$8,'Suivi des temps'!$Y322,0)+IF('Suivi des temps'!$Z322='Récap par type de tâche'!Y$8,'Suivi des temps'!$AD322,0)+IF('Suivi des temps'!$AE322='Récap par type de tâche'!Y$8,'Suivi des temps'!$AI322,0)+IF('Suivi des temps'!$AJ322='Récap par type de tâche'!Y$8,'Suivi des temps'!$AN322,0)</f>
        <v>0</v>
      </c>
      <c r="Z321" s="41">
        <f>IF('Suivi des temps'!$F322='Récap par type de tâche'!Z$8,'Suivi des temps'!$J322,0)+IF('Suivi des temps'!$K322='Récap par type de tâche'!Z$8,'Suivi des temps'!$O322,0)+IF('Suivi des temps'!$P322='Récap par type de tâche'!Z$8,'Suivi des temps'!$T322,0)+IF('Suivi des temps'!$U322='Récap par type de tâche'!Z$8,'Suivi des temps'!$Y322,0)+IF('Suivi des temps'!$Z322='Récap par type de tâche'!Z$8,'Suivi des temps'!$AD322,0)+IF('Suivi des temps'!$AE322='Récap par type de tâche'!Z$8,'Suivi des temps'!$AI322,0)+IF('Suivi des temps'!$AJ322='Récap par type de tâche'!Z$8,'Suivi des temps'!$AN322,0)</f>
        <v>0</v>
      </c>
      <c r="AA321" s="45">
        <f t="shared" si="24"/>
        <v>0</v>
      </c>
    </row>
    <row r="322" spans="2:27" ht="20.8" customHeight="1" x14ac:dyDescent="0.25">
      <c r="B322" s="25" t="str">
        <f t="shared" si="20"/>
        <v/>
      </c>
      <c r="C322" s="23" t="str">
        <f t="shared" si="21"/>
        <v/>
      </c>
      <c r="D322" s="17">
        <f t="shared" si="22"/>
        <v>45605</v>
      </c>
      <c r="E322" s="32" t="str">
        <f t="shared" si="23"/>
        <v>Samedi</v>
      </c>
      <c r="F322" s="41">
        <f>IF('Suivi des temps'!$F323='Récap par type de tâche'!F$8,'Suivi des temps'!$J323,0)+IF('Suivi des temps'!$K323='Récap par type de tâche'!F$8,'Suivi des temps'!$O323,0)+IF('Suivi des temps'!$P323='Récap par type de tâche'!F$8,'Suivi des temps'!$T323,0)+IF('Suivi des temps'!$U323='Récap par type de tâche'!F$8,'Suivi des temps'!$Y323,0)+IF('Suivi des temps'!$Z323='Récap par type de tâche'!F$8,'Suivi des temps'!$AD323,0)+IF('Suivi des temps'!$AE323='Récap par type de tâche'!F$8,'Suivi des temps'!$AI323,0)+IF('Suivi des temps'!$AJ323='Récap par type de tâche'!F$8,'Suivi des temps'!$AN323,0)</f>
        <v>0</v>
      </c>
      <c r="G322" s="41">
        <f>IF('Suivi des temps'!$F323='Récap par type de tâche'!G$8,'Suivi des temps'!$J323,0)+IF('Suivi des temps'!$K323='Récap par type de tâche'!G$8,'Suivi des temps'!$O323,0)+IF('Suivi des temps'!$P323='Récap par type de tâche'!G$8,'Suivi des temps'!$T323,0)+IF('Suivi des temps'!$U323='Récap par type de tâche'!G$8,'Suivi des temps'!$Y323,0)+IF('Suivi des temps'!$Z323='Récap par type de tâche'!G$8,'Suivi des temps'!$AD323,0)+IF('Suivi des temps'!$AE323='Récap par type de tâche'!G$8,'Suivi des temps'!$AI323,0)+IF('Suivi des temps'!$AJ323='Récap par type de tâche'!G$8,'Suivi des temps'!$AN323,0)</f>
        <v>0</v>
      </c>
      <c r="H322" s="41">
        <f>IF('Suivi des temps'!$F323='Récap par type de tâche'!H$8,'Suivi des temps'!$J323,0)+IF('Suivi des temps'!$K323='Récap par type de tâche'!H$8,'Suivi des temps'!$O323,0)+IF('Suivi des temps'!$P323='Récap par type de tâche'!H$8,'Suivi des temps'!$T323,0)+IF('Suivi des temps'!$U323='Récap par type de tâche'!H$8,'Suivi des temps'!$Y323,0)+IF('Suivi des temps'!$Z323='Récap par type de tâche'!H$8,'Suivi des temps'!$AD323,0)+IF('Suivi des temps'!$AE323='Récap par type de tâche'!H$8,'Suivi des temps'!$AI323,0)+IF('Suivi des temps'!$AJ323='Récap par type de tâche'!H$8,'Suivi des temps'!$AN323,0)</f>
        <v>0</v>
      </c>
      <c r="I322" s="41">
        <f>IF('Suivi des temps'!$F323='Récap par type de tâche'!I$8,'Suivi des temps'!$J323,0)+IF('Suivi des temps'!$K323='Récap par type de tâche'!I$8,'Suivi des temps'!$O323,0)+IF('Suivi des temps'!$P323='Récap par type de tâche'!I$8,'Suivi des temps'!$T323,0)+IF('Suivi des temps'!$U323='Récap par type de tâche'!I$8,'Suivi des temps'!$Y323,0)+IF('Suivi des temps'!$Z323='Récap par type de tâche'!I$8,'Suivi des temps'!$AD323,0)+IF('Suivi des temps'!$AE323='Récap par type de tâche'!I$8,'Suivi des temps'!$AI323,0)+IF('Suivi des temps'!$AJ323='Récap par type de tâche'!I$8,'Suivi des temps'!$AN323,0)</f>
        <v>0</v>
      </c>
      <c r="J322" s="41">
        <f>IF('Suivi des temps'!$F323='Récap par type de tâche'!J$8,'Suivi des temps'!$J323,0)+IF('Suivi des temps'!$K323='Récap par type de tâche'!J$8,'Suivi des temps'!$O323,0)+IF('Suivi des temps'!$P323='Récap par type de tâche'!J$8,'Suivi des temps'!$T323,0)+IF('Suivi des temps'!$U323='Récap par type de tâche'!J$8,'Suivi des temps'!$Y323,0)+IF('Suivi des temps'!$Z323='Récap par type de tâche'!J$8,'Suivi des temps'!$AD323,0)+IF('Suivi des temps'!$AE323='Récap par type de tâche'!J$8,'Suivi des temps'!$AI323,0)+IF('Suivi des temps'!$AJ323='Récap par type de tâche'!J$8,'Suivi des temps'!$AN323,0)</f>
        <v>0</v>
      </c>
      <c r="K322" s="41">
        <f>IF('Suivi des temps'!$F323='Récap par type de tâche'!K$8,'Suivi des temps'!$J323,0)+IF('Suivi des temps'!$K323='Récap par type de tâche'!K$8,'Suivi des temps'!$O323,0)+IF('Suivi des temps'!$P323='Récap par type de tâche'!K$8,'Suivi des temps'!$T323,0)+IF('Suivi des temps'!$U323='Récap par type de tâche'!K$8,'Suivi des temps'!$Y323,0)+IF('Suivi des temps'!$Z323='Récap par type de tâche'!K$8,'Suivi des temps'!$AD323,0)+IF('Suivi des temps'!$AE323='Récap par type de tâche'!K$8,'Suivi des temps'!$AI323,0)+IF('Suivi des temps'!$AJ323='Récap par type de tâche'!K$8,'Suivi des temps'!$AN323,0)</f>
        <v>0</v>
      </c>
      <c r="L322" s="41">
        <f>IF('Suivi des temps'!$F323='Récap par type de tâche'!L$8,'Suivi des temps'!$J323,0)+IF('Suivi des temps'!$K323='Récap par type de tâche'!L$8,'Suivi des temps'!$O323,0)+IF('Suivi des temps'!$P323='Récap par type de tâche'!L$8,'Suivi des temps'!$T323,0)+IF('Suivi des temps'!$U323='Récap par type de tâche'!L$8,'Suivi des temps'!$Y323,0)+IF('Suivi des temps'!$Z323='Récap par type de tâche'!L$8,'Suivi des temps'!$AD323,0)+IF('Suivi des temps'!$AE323='Récap par type de tâche'!L$8,'Suivi des temps'!$AI323,0)+IF('Suivi des temps'!$AJ323='Récap par type de tâche'!L$8,'Suivi des temps'!$AN323,0)</f>
        <v>0</v>
      </c>
      <c r="M322" s="41">
        <f>IF('Suivi des temps'!$F323='Récap par type de tâche'!M$8,'Suivi des temps'!$J323,0)+IF('Suivi des temps'!$K323='Récap par type de tâche'!M$8,'Suivi des temps'!$O323,0)+IF('Suivi des temps'!$P323='Récap par type de tâche'!M$8,'Suivi des temps'!$T323,0)+IF('Suivi des temps'!$U323='Récap par type de tâche'!M$8,'Suivi des temps'!$Y323,0)+IF('Suivi des temps'!$Z323='Récap par type de tâche'!M$8,'Suivi des temps'!$AD323,0)+IF('Suivi des temps'!$AE323='Récap par type de tâche'!M$8,'Suivi des temps'!$AI323,0)+IF('Suivi des temps'!$AJ323='Récap par type de tâche'!M$8,'Suivi des temps'!$AN323,0)</f>
        <v>0</v>
      </c>
      <c r="N322" s="41">
        <f>IF('Suivi des temps'!$F323='Récap par type de tâche'!N$8,'Suivi des temps'!$J323,0)+IF('Suivi des temps'!$K323='Récap par type de tâche'!N$8,'Suivi des temps'!$O323,0)+IF('Suivi des temps'!$P323='Récap par type de tâche'!N$8,'Suivi des temps'!$T323,0)+IF('Suivi des temps'!$U323='Récap par type de tâche'!N$8,'Suivi des temps'!$Y323,0)+IF('Suivi des temps'!$Z323='Récap par type de tâche'!N$8,'Suivi des temps'!$AD323,0)+IF('Suivi des temps'!$AE323='Récap par type de tâche'!N$8,'Suivi des temps'!$AI323,0)+IF('Suivi des temps'!$AJ323='Récap par type de tâche'!N$8,'Suivi des temps'!$AN323,0)</f>
        <v>0</v>
      </c>
      <c r="O322" s="41">
        <f>IF('Suivi des temps'!$F323='Récap par type de tâche'!O$8,'Suivi des temps'!$J323,0)+IF('Suivi des temps'!$K323='Récap par type de tâche'!O$8,'Suivi des temps'!$O323,0)+IF('Suivi des temps'!$P323='Récap par type de tâche'!O$8,'Suivi des temps'!$T323,0)+IF('Suivi des temps'!$U323='Récap par type de tâche'!O$8,'Suivi des temps'!$Y323,0)+IF('Suivi des temps'!$Z323='Récap par type de tâche'!O$8,'Suivi des temps'!$AD323,0)+IF('Suivi des temps'!$AE323='Récap par type de tâche'!O$8,'Suivi des temps'!$AI323,0)+IF('Suivi des temps'!$AJ323='Récap par type de tâche'!O$8,'Suivi des temps'!$AN323,0)</f>
        <v>0</v>
      </c>
      <c r="P322" s="41">
        <f>IF('Suivi des temps'!$F323='Récap par type de tâche'!P$8,'Suivi des temps'!$J323,0)+IF('Suivi des temps'!$K323='Récap par type de tâche'!P$8,'Suivi des temps'!$O323,0)+IF('Suivi des temps'!$P323='Récap par type de tâche'!P$8,'Suivi des temps'!$T323,0)+IF('Suivi des temps'!$U323='Récap par type de tâche'!P$8,'Suivi des temps'!$Y323,0)+IF('Suivi des temps'!$Z323='Récap par type de tâche'!P$8,'Suivi des temps'!$AD323,0)+IF('Suivi des temps'!$AE323='Récap par type de tâche'!P$8,'Suivi des temps'!$AI323,0)+IF('Suivi des temps'!$AJ323='Récap par type de tâche'!P$8,'Suivi des temps'!$AN323,0)</f>
        <v>0</v>
      </c>
      <c r="Q322" s="41">
        <f>IF('Suivi des temps'!$F323='Récap par type de tâche'!Q$8,'Suivi des temps'!$J323,0)+IF('Suivi des temps'!$K323='Récap par type de tâche'!Q$8,'Suivi des temps'!$O323,0)+IF('Suivi des temps'!$P323='Récap par type de tâche'!Q$8,'Suivi des temps'!$T323,0)+IF('Suivi des temps'!$U323='Récap par type de tâche'!Q$8,'Suivi des temps'!$Y323,0)+IF('Suivi des temps'!$Z323='Récap par type de tâche'!Q$8,'Suivi des temps'!$AD323,0)+IF('Suivi des temps'!$AE323='Récap par type de tâche'!Q$8,'Suivi des temps'!$AI323,0)+IF('Suivi des temps'!$AJ323='Récap par type de tâche'!Q$8,'Suivi des temps'!$AN323,0)</f>
        <v>0</v>
      </c>
      <c r="R322" s="41">
        <f>IF('Suivi des temps'!$F323='Récap par type de tâche'!R$8,'Suivi des temps'!$J323,0)+IF('Suivi des temps'!$K323='Récap par type de tâche'!R$8,'Suivi des temps'!$O323,0)+IF('Suivi des temps'!$P323='Récap par type de tâche'!R$8,'Suivi des temps'!$T323,0)+IF('Suivi des temps'!$U323='Récap par type de tâche'!R$8,'Suivi des temps'!$Y323,0)+IF('Suivi des temps'!$Z323='Récap par type de tâche'!R$8,'Suivi des temps'!$AD323,0)+IF('Suivi des temps'!$AE323='Récap par type de tâche'!R$8,'Suivi des temps'!$AI323,0)+IF('Suivi des temps'!$AJ323='Récap par type de tâche'!R$8,'Suivi des temps'!$AN323,0)</f>
        <v>0</v>
      </c>
      <c r="S322" s="41">
        <f>IF('Suivi des temps'!$F323='Récap par type de tâche'!S$8,'Suivi des temps'!$J323,0)+IF('Suivi des temps'!$K323='Récap par type de tâche'!S$8,'Suivi des temps'!$O323,0)+IF('Suivi des temps'!$P323='Récap par type de tâche'!S$8,'Suivi des temps'!$T323,0)+IF('Suivi des temps'!$U323='Récap par type de tâche'!S$8,'Suivi des temps'!$Y323,0)+IF('Suivi des temps'!$Z323='Récap par type de tâche'!S$8,'Suivi des temps'!$AD323,0)+IF('Suivi des temps'!$AE323='Récap par type de tâche'!S$8,'Suivi des temps'!$AI323,0)+IF('Suivi des temps'!$AJ323='Récap par type de tâche'!S$8,'Suivi des temps'!$AN323,0)</f>
        <v>0</v>
      </c>
      <c r="T322" s="41">
        <f>IF('Suivi des temps'!$F323='Récap par type de tâche'!T$8,'Suivi des temps'!$J323,0)+IF('Suivi des temps'!$K323='Récap par type de tâche'!T$8,'Suivi des temps'!$O323,0)+IF('Suivi des temps'!$P323='Récap par type de tâche'!T$8,'Suivi des temps'!$T323,0)+IF('Suivi des temps'!$U323='Récap par type de tâche'!T$8,'Suivi des temps'!$Y323,0)+IF('Suivi des temps'!$Z323='Récap par type de tâche'!T$8,'Suivi des temps'!$AD323,0)+IF('Suivi des temps'!$AE323='Récap par type de tâche'!T$8,'Suivi des temps'!$AI323,0)+IF('Suivi des temps'!$AJ323='Récap par type de tâche'!T$8,'Suivi des temps'!$AN323,0)</f>
        <v>0</v>
      </c>
      <c r="U322" s="41">
        <f>IF('Suivi des temps'!$F323='Récap par type de tâche'!U$8,'Suivi des temps'!$J323,0)+IF('Suivi des temps'!$K323='Récap par type de tâche'!U$8,'Suivi des temps'!$O323,0)+IF('Suivi des temps'!$P323='Récap par type de tâche'!U$8,'Suivi des temps'!$T323,0)+IF('Suivi des temps'!$U323='Récap par type de tâche'!U$8,'Suivi des temps'!$Y323,0)+IF('Suivi des temps'!$Z323='Récap par type de tâche'!U$8,'Suivi des temps'!$AD323,0)+IF('Suivi des temps'!$AE323='Récap par type de tâche'!U$8,'Suivi des temps'!$AI323,0)+IF('Suivi des temps'!$AJ323='Récap par type de tâche'!U$8,'Suivi des temps'!$AN323,0)</f>
        <v>0</v>
      </c>
      <c r="V322" s="41">
        <f>IF('Suivi des temps'!$F323='Récap par type de tâche'!V$8,'Suivi des temps'!$J323,0)+IF('Suivi des temps'!$K323='Récap par type de tâche'!V$8,'Suivi des temps'!$O323,0)+IF('Suivi des temps'!$P323='Récap par type de tâche'!V$8,'Suivi des temps'!$T323,0)+IF('Suivi des temps'!$U323='Récap par type de tâche'!V$8,'Suivi des temps'!$Y323,0)+IF('Suivi des temps'!$Z323='Récap par type de tâche'!V$8,'Suivi des temps'!$AD323,0)+IF('Suivi des temps'!$AE323='Récap par type de tâche'!V$8,'Suivi des temps'!$AI323,0)+IF('Suivi des temps'!$AJ323='Récap par type de tâche'!V$8,'Suivi des temps'!$AN323,0)</f>
        <v>0</v>
      </c>
      <c r="W322" s="41">
        <f>IF('Suivi des temps'!$F323='Récap par type de tâche'!W$8,'Suivi des temps'!$J323,0)+IF('Suivi des temps'!$K323='Récap par type de tâche'!W$8,'Suivi des temps'!$O323,0)+IF('Suivi des temps'!$P323='Récap par type de tâche'!W$8,'Suivi des temps'!$T323,0)+IF('Suivi des temps'!$U323='Récap par type de tâche'!W$8,'Suivi des temps'!$Y323,0)+IF('Suivi des temps'!$Z323='Récap par type de tâche'!W$8,'Suivi des temps'!$AD323,0)+IF('Suivi des temps'!$AE323='Récap par type de tâche'!W$8,'Suivi des temps'!$AI323,0)+IF('Suivi des temps'!$AJ323='Récap par type de tâche'!W$8,'Suivi des temps'!$AN323,0)</f>
        <v>0</v>
      </c>
      <c r="X322" s="41">
        <f>IF('Suivi des temps'!$F323='Récap par type de tâche'!X$8,'Suivi des temps'!$J323,0)+IF('Suivi des temps'!$K323='Récap par type de tâche'!X$8,'Suivi des temps'!$O323,0)+IF('Suivi des temps'!$P323='Récap par type de tâche'!X$8,'Suivi des temps'!$T323,0)+IF('Suivi des temps'!$U323='Récap par type de tâche'!X$8,'Suivi des temps'!$Y323,0)+IF('Suivi des temps'!$Z323='Récap par type de tâche'!X$8,'Suivi des temps'!$AD323,0)+IF('Suivi des temps'!$AE323='Récap par type de tâche'!X$8,'Suivi des temps'!$AI323,0)+IF('Suivi des temps'!$AJ323='Récap par type de tâche'!X$8,'Suivi des temps'!$AN323,0)</f>
        <v>0</v>
      </c>
      <c r="Y322" s="41">
        <f>IF('Suivi des temps'!$F323='Récap par type de tâche'!Y$8,'Suivi des temps'!$J323,0)+IF('Suivi des temps'!$K323='Récap par type de tâche'!Y$8,'Suivi des temps'!$O323,0)+IF('Suivi des temps'!$P323='Récap par type de tâche'!Y$8,'Suivi des temps'!$T323,0)+IF('Suivi des temps'!$U323='Récap par type de tâche'!Y$8,'Suivi des temps'!$Y323,0)+IF('Suivi des temps'!$Z323='Récap par type de tâche'!Y$8,'Suivi des temps'!$AD323,0)+IF('Suivi des temps'!$AE323='Récap par type de tâche'!Y$8,'Suivi des temps'!$AI323,0)+IF('Suivi des temps'!$AJ323='Récap par type de tâche'!Y$8,'Suivi des temps'!$AN323,0)</f>
        <v>0</v>
      </c>
      <c r="Z322" s="41">
        <f>IF('Suivi des temps'!$F323='Récap par type de tâche'!Z$8,'Suivi des temps'!$J323,0)+IF('Suivi des temps'!$K323='Récap par type de tâche'!Z$8,'Suivi des temps'!$O323,0)+IF('Suivi des temps'!$P323='Récap par type de tâche'!Z$8,'Suivi des temps'!$T323,0)+IF('Suivi des temps'!$U323='Récap par type de tâche'!Z$8,'Suivi des temps'!$Y323,0)+IF('Suivi des temps'!$Z323='Récap par type de tâche'!Z$8,'Suivi des temps'!$AD323,0)+IF('Suivi des temps'!$AE323='Récap par type de tâche'!Z$8,'Suivi des temps'!$AI323,0)+IF('Suivi des temps'!$AJ323='Récap par type de tâche'!Z$8,'Suivi des temps'!$AN323,0)</f>
        <v>0</v>
      </c>
      <c r="AA322" s="45">
        <f t="shared" si="24"/>
        <v>0</v>
      </c>
    </row>
    <row r="323" spans="2:27" ht="20.8" customHeight="1" x14ac:dyDescent="0.25">
      <c r="B323" s="25" t="str">
        <f t="shared" si="20"/>
        <v/>
      </c>
      <c r="C323" s="23" t="str">
        <f t="shared" si="21"/>
        <v/>
      </c>
      <c r="D323" s="17">
        <f t="shared" si="22"/>
        <v>45606</v>
      </c>
      <c r="E323" s="32" t="str">
        <f t="shared" si="23"/>
        <v>Dimanche</v>
      </c>
      <c r="F323" s="41">
        <f>IF('Suivi des temps'!$F324='Récap par type de tâche'!F$8,'Suivi des temps'!$J324,0)+IF('Suivi des temps'!$K324='Récap par type de tâche'!F$8,'Suivi des temps'!$O324,0)+IF('Suivi des temps'!$P324='Récap par type de tâche'!F$8,'Suivi des temps'!$T324,0)+IF('Suivi des temps'!$U324='Récap par type de tâche'!F$8,'Suivi des temps'!$Y324,0)+IF('Suivi des temps'!$Z324='Récap par type de tâche'!F$8,'Suivi des temps'!$AD324,0)+IF('Suivi des temps'!$AE324='Récap par type de tâche'!F$8,'Suivi des temps'!$AI324,0)+IF('Suivi des temps'!$AJ324='Récap par type de tâche'!F$8,'Suivi des temps'!$AN324,0)</f>
        <v>0</v>
      </c>
      <c r="G323" s="41">
        <f>IF('Suivi des temps'!$F324='Récap par type de tâche'!G$8,'Suivi des temps'!$J324,0)+IF('Suivi des temps'!$K324='Récap par type de tâche'!G$8,'Suivi des temps'!$O324,0)+IF('Suivi des temps'!$P324='Récap par type de tâche'!G$8,'Suivi des temps'!$T324,0)+IF('Suivi des temps'!$U324='Récap par type de tâche'!G$8,'Suivi des temps'!$Y324,0)+IF('Suivi des temps'!$Z324='Récap par type de tâche'!G$8,'Suivi des temps'!$AD324,0)+IF('Suivi des temps'!$AE324='Récap par type de tâche'!G$8,'Suivi des temps'!$AI324,0)+IF('Suivi des temps'!$AJ324='Récap par type de tâche'!G$8,'Suivi des temps'!$AN324,0)</f>
        <v>0</v>
      </c>
      <c r="H323" s="41">
        <f>IF('Suivi des temps'!$F324='Récap par type de tâche'!H$8,'Suivi des temps'!$J324,0)+IF('Suivi des temps'!$K324='Récap par type de tâche'!H$8,'Suivi des temps'!$O324,0)+IF('Suivi des temps'!$P324='Récap par type de tâche'!H$8,'Suivi des temps'!$T324,0)+IF('Suivi des temps'!$U324='Récap par type de tâche'!H$8,'Suivi des temps'!$Y324,0)+IF('Suivi des temps'!$Z324='Récap par type de tâche'!H$8,'Suivi des temps'!$AD324,0)+IF('Suivi des temps'!$AE324='Récap par type de tâche'!H$8,'Suivi des temps'!$AI324,0)+IF('Suivi des temps'!$AJ324='Récap par type de tâche'!H$8,'Suivi des temps'!$AN324,0)</f>
        <v>0</v>
      </c>
      <c r="I323" s="41">
        <f>IF('Suivi des temps'!$F324='Récap par type de tâche'!I$8,'Suivi des temps'!$J324,0)+IF('Suivi des temps'!$K324='Récap par type de tâche'!I$8,'Suivi des temps'!$O324,0)+IF('Suivi des temps'!$P324='Récap par type de tâche'!I$8,'Suivi des temps'!$T324,0)+IF('Suivi des temps'!$U324='Récap par type de tâche'!I$8,'Suivi des temps'!$Y324,0)+IF('Suivi des temps'!$Z324='Récap par type de tâche'!I$8,'Suivi des temps'!$AD324,0)+IF('Suivi des temps'!$AE324='Récap par type de tâche'!I$8,'Suivi des temps'!$AI324,0)+IF('Suivi des temps'!$AJ324='Récap par type de tâche'!I$8,'Suivi des temps'!$AN324,0)</f>
        <v>0</v>
      </c>
      <c r="J323" s="41">
        <f>IF('Suivi des temps'!$F324='Récap par type de tâche'!J$8,'Suivi des temps'!$J324,0)+IF('Suivi des temps'!$K324='Récap par type de tâche'!J$8,'Suivi des temps'!$O324,0)+IF('Suivi des temps'!$P324='Récap par type de tâche'!J$8,'Suivi des temps'!$T324,0)+IF('Suivi des temps'!$U324='Récap par type de tâche'!J$8,'Suivi des temps'!$Y324,0)+IF('Suivi des temps'!$Z324='Récap par type de tâche'!J$8,'Suivi des temps'!$AD324,0)+IF('Suivi des temps'!$AE324='Récap par type de tâche'!J$8,'Suivi des temps'!$AI324,0)+IF('Suivi des temps'!$AJ324='Récap par type de tâche'!J$8,'Suivi des temps'!$AN324,0)</f>
        <v>0</v>
      </c>
      <c r="K323" s="41">
        <f>IF('Suivi des temps'!$F324='Récap par type de tâche'!K$8,'Suivi des temps'!$J324,0)+IF('Suivi des temps'!$K324='Récap par type de tâche'!K$8,'Suivi des temps'!$O324,0)+IF('Suivi des temps'!$P324='Récap par type de tâche'!K$8,'Suivi des temps'!$T324,0)+IF('Suivi des temps'!$U324='Récap par type de tâche'!K$8,'Suivi des temps'!$Y324,0)+IF('Suivi des temps'!$Z324='Récap par type de tâche'!K$8,'Suivi des temps'!$AD324,0)+IF('Suivi des temps'!$AE324='Récap par type de tâche'!K$8,'Suivi des temps'!$AI324,0)+IF('Suivi des temps'!$AJ324='Récap par type de tâche'!K$8,'Suivi des temps'!$AN324,0)</f>
        <v>0</v>
      </c>
      <c r="L323" s="41">
        <f>IF('Suivi des temps'!$F324='Récap par type de tâche'!L$8,'Suivi des temps'!$J324,0)+IF('Suivi des temps'!$K324='Récap par type de tâche'!L$8,'Suivi des temps'!$O324,0)+IF('Suivi des temps'!$P324='Récap par type de tâche'!L$8,'Suivi des temps'!$T324,0)+IF('Suivi des temps'!$U324='Récap par type de tâche'!L$8,'Suivi des temps'!$Y324,0)+IF('Suivi des temps'!$Z324='Récap par type de tâche'!L$8,'Suivi des temps'!$AD324,0)+IF('Suivi des temps'!$AE324='Récap par type de tâche'!L$8,'Suivi des temps'!$AI324,0)+IF('Suivi des temps'!$AJ324='Récap par type de tâche'!L$8,'Suivi des temps'!$AN324,0)</f>
        <v>0</v>
      </c>
      <c r="M323" s="41">
        <f>IF('Suivi des temps'!$F324='Récap par type de tâche'!M$8,'Suivi des temps'!$J324,0)+IF('Suivi des temps'!$K324='Récap par type de tâche'!M$8,'Suivi des temps'!$O324,0)+IF('Suivi des temps'!$P324='Récap par type de tâche'!M$8,'Suivi des temps'!$T324,0)+IF('Suivi des temps'!$U324='Récap par type de tâche'!M$8,'Suivi des temps'!$Y324,0)+IF('Suivi des temps'!$Z324='Récap par type de tâche'!M$8,'Suivi des temps'!$AD324,0)+IF('Suivi des temps'!$AE324='Récap par type de tâche'!M$8,'Suivi des temps'!$AI324,0)+IF('Suivi des temps'!$AJ324='Récap par type de tâche'!M$8,'Suivi des temps'!$AN324,0)</f>
        <v>0</v>
      </c>
      <c r="N323" s="41">
        <f>IF('Suivi des temps'!$F324='Récap par type de tâche'!N$8,'Suivi des temps'!$J324,0)+IF('Suivi des temps'!$K324='Récap par type de tâche'!N$8,'Suivi des temps'!$O324,0)+IF('Suivi des temps'!$P324='Récap par type de tâche'!N$8,'Suivi des temps'!$T324,0)+IF('Suivi des temps'!$U324='Récap par type de tâche'!N$8,'Suivi des temps'!$Y324,0)+IF('Suivi des temps'!$Z324='Récap par type de tâche'!N$8,'Suivi des temps'!$AD324,0)+IF('Suivi des temps'!$AE324='Récap par type de tâche'!N$8,'Suivi des temps'!$AI324,0)+IF('Suivi des temps'!$AJ324='Récap par type de tâche'!N$8,'Suivi des temps'!$AN324,0)</f>
        <v>0</v>
      </c>
      <c r="O323" s="41">
        <f>IF('Suivi des temps'!$F324='Récap par type de tâche'!O$8,'Suivi des temps'!$J324,0)+IF('Suivi des temps'!$K324='Récap par type de tâche'!O$8,'Suivi des temps'!$O324,0)+IF('Suivi des temps'!$P324='Récap par type de tâche'!O$8,'Suivi des temps'!$T324,0)+IF('Suivi des temps'!$U324='Récap par type de tâche'!O$8,'Suivi des temps'!$Y324,0)+IF('Suivi des temps'!$Z324='Récap par type de tâche'!O$8,'Suivi des temps'!$AD324,0)+IF('Suivi des temps'!$AE324='Récap par type de tâche'!O$8,'Suivi des temps'!$AI324,0)+IF('Suivi des temps'!$AJ324='Récap par type de tâche'!O$8,'Suivi des temps'!$AN324,0)</f>
        <v>0</v>
      </c>
      <c r="P323" s="41">
        <f>IF('Suivi des temps'!$F324='Récap par type de tâche'!P$8,'Suivi des temps'!$J324,0)+IF('Suivi des temps'!$K324='Récap par type de tâche'!P$8,'Suivi des temps'!$O324,0)+IF('Suivi des temps'!$P324='Récap par type de tâche'!P$8,'Suivi des temps'!$T324,0)+IF('Suivi des temps'!$U324='Récap par type de tâche'!P$8,'Suivi des temps'!$Y324,0)+IF('Suivi des temps'!$Z324='Récap par type de tâche'!P$8,'Suivi des temps'!$AD324,0)+IF('Suivi des temps'!$AE324='Récap par type de tâche'!P$8,'Suivi des temps'!$AI324,0)+IF('Suivi des temps'!$AJ324='Récap par type de tâche'!P$8,'Suivi des temps'!$AN324,0)</f>
        <v>0</v>
      </c>
      <c r="Q323" s="41">
        <f>IF('Suivi des temps'!$F324='Récap par type de tâche'!Q$8,'Suivi des temps'!$J324,0)+IF('Suivi des temps'!$K324='Récap par type de tâche'!Q$8,'Suivi des temps'!$O324,0)+IF('Suivi des temps'!$P324='Récap par type de tâche'!Q$8,'Suivi des temps'!$T324,0)+IF('Suivi des temps'!$U324='Récap par type de tâche'!Q$8,'Suivi des temps'!$Y324,0)+IF('Suivi des temps'!$Z324='Récap par type de tâche'!Q$8,'Suivi des temps'!$AD324,0)+IF('Suivi des temps'!$AE324='Récap par type de tâche'!Q$8,'Suivi des temps'!$AI324,0)+IF('Suivi des temps'!$AJ324='Récap par type de tâche'!Q$8,'Suivi des temps'!$AN324,0)</f>
        <v>0</v>
      </c>
      <c r="R323" s="41">
        <f>IF('Suivi des temps'!$F324='Récap par type de tâche'!R$8,'Suivi des temps'!$J324,0)+IF('Suivi des temps'!$K324='Récap par type de tâche'!R$8,'Suivi des temps'!$O324,0)+IF('Suivi des temps'!$P324='Récap par type de tâche'!R$8,'Suivi des temps'!$T324,0)+IF('Suivi des temps'!$U324='Récap par type de tâche'!R$8,'Suivi des temps'!$Y324,0)+IF('Suivi des temps'!$Z324='Récap par type de tâche'!R$8,'Suivi des temps'!$AD324,0)+IF('Suivi des temps'!$AE324='Récap par type de tâche'!R$8,'Suivi des temps'!$AI324,0)+IF('Suivi des temps'!$AJ324='Récap par type de tâche'!R$8,'Suivi des temps'!$AN324,0)</f>
        <v>0</v>
      </c>
      <c r="S323" s="41">
        <f>IF('Suivi des temps'!$F324='Récap par type de tâche'!S$8,'Suivi des temps'!$J324,0)+IF('Suivi des temps'!$K324='Récap par type de tâche'!S$8,'Suivi des temps'!$O324,0)+IF('Suivi des temps'!$P324='Récap par type de tâche'!S$8,'Suivi des temps'!$T324,0)+IF('Suivi des temps'!$U324='Récap par type de tâche'!S$8,'Suivi des temps'!$Y324,0)+IF('Suivi des temps'!$Z324='Récap par type de tâche'!S$8,'Suivi des temps'!$AD324,0)+IF('Suivi des temps'!$AE324='Récap par type de tâche'!S$8,'Suivi des temps'!$AI324,0)+IF('Suivi des temps'!$AJ324='Récap par type de tâche'!S$8,'Suivi des temps'!$AN324,0)</f>
        <v>0</v>
      </c>
      <c r="T323" s="41">
        <f>IF('Suivi des temps'!$F324='Récap par type de tâche'!T$8,'Suivi des temps'!$J324,0)+IF('Suivi des temps'!$K324='Récap par type de tâche'!T$8,'Suivi des temps'!$O324,0)+IF('Suivi des temps'!$P324='Récap par type de tâche'!T$8,'Suivi des temps'!$T324,0)+IF('Suivi des temps'!$U324='Récap par type de tâche'!T$8,'Suivi des temps'!$Y324,0)+IF('Suivi des temps'!$Z324='Récap par type de tâche'!T$8,'Suivi des temps'!$AD324,0)+IF('Suivi des temps'!$AE324='Récap par type de tâche'!T$8,'Suivi des temps'!$AI324,0)+IF('Suivi des temps'!$AJ324='Récap par type de tâche'!T$8,'Suivi des temps'!$AN324,0)</f>
        <v>0</v>
      </c>
      <c r="U323" s="41">
        <f>IF('Suivi des temps'!$F324='Récap par type de tâche'!U$8,'Suivi des temps'!$J324,0)+IF('Suivi des temps'!$K324='Récap par type de tâche'!U$8,'Suivi des temps'!$O324,0)+IF('Suivi des temps'!$P324='Récap par type de tâche'!U$8,'Suivi des temps'!$T324,0)+IF('Suivi des temps'!$U324='Récap par type de tâche'!U$8,'Suivi des temps'!$Y324,0)+IF('Suivi des temps'!$Z324='Récap par type de tâche'!U$8,'Suivi des temps'!$AD324,0)+IF('Suivi des temps'!$AE324='Récap par type de tâche'!U$8,'Suivi des temps'!$AI324,0)+IF('Suivi des temps'!$AJ324='Récap par type de tâche'!U$8,'Suivi des temps'!$AN324,0)</f>
        <v>0</v>
      </c>
      <c r="V323" s="41">
        <f>IF('Suivi des temps'!$F324='Récap par type de tâche'!V$8,'Suivi des temps'!$J324,0)+IF('Suivi des temps'!$K324='Récap par type de tâche'!V$8,'Suivi des temps'!$O324,0)+IF('Suivi des temps'!$P324='Récap par type de tâche'!V$8,'Suivi des temps'!$T324,0)+IF('Suivi des temps'!$U324='Récap par type de tâche'!V$8,'Suivi des temps'!$Y324,0)+IF('Suivi des temps'!$Z324='Récap par type de tâche'!V$8,'Suivi des temps'!$AD324,0)+IF('Suivi des temps'!$AE324='Récap par type de tâche'!V$8,'Suivi des temps'!$AI324,0)+IF('Suivi des temps'!$AJ324='Récap par type de tâche'!V$8,'Suivi des temps'!$AN324,0)</f>
        <v>0</v>
      </c>
      <c r="W323" s="41">
        <f>IF('Suivi des temps'!$F324='Récap par type de tâche'!W$8,'Suivi des temps'!$J324,0)+IF('Suivi des temps'!$K324='Récap par type de tâche'!W$8,'Suivi des temps'!$O324,0)+IF('Suivi des temps'!$P324='Récap par type de tâche'!W$8,'Suivi des temps'!$T324,0)+IF('Suivi des temps'!$U324='Récap par type de tâche'!W$8,'Suivi des temps'!$Y324,0)+IF('Suivi des temps'!$Z324='Récap par type de tâche'!W$8,'Suivi des temps'!$AD324,0)+IF('Suivi des temps'!$AE324='Récap par type de tâche'!W$8,'Suivi des temps'!$AI324,0)+IF('Suivi des temps'!$AJ324='Récap par type de tâche'!W$8,'Suivi des temps'!$AN324,0)</f>
        <v>0</v>
      </c>
      <c r="X323" s="41">
        <f>IF('Suivi des temps'!$F324='Récap par type de tâche'!X$8,'Suivi des temps'!$J324,0)+IF('Suivi des temps'!$K324='Récap par type de tâche'!X$8,'Suivi des temps'!$O324,0)+IF('Suivi des temps'!$P324='Récap par type de tâche'!X$8,'Suivi des temps'!$T324,0)+IF('Suivi des temps'!$U324='Récap par type de tâche'!X$8,'Suivi des temps'!$Y324,0)+IF('Suivi des temps'!$Z324='Récap par type de tâche'!X$8,'Suivi des temps'!$AD324,0)+IF('Suivi des temps'!$AE324='Récap par type de tâche'!X$8,'Suivi des temps'!$AI324,0)+IF('Suivi des temps'!$AJ324='Récap par type de tâche'!X$8,'Suivi des temps'!$AN324,0)</f>
        <v>0</v>
      </c>
      <c r="Y323" s="41">
        <f>IF('Suivi des temps'!$F324='Récap par type de tâche'!Y$8,'Suivi des temps'!$J324,0)+IF('Suivi des temps'!$K324='Récap par type de tâche'!Y$8,'Suivi des temps'!$O324,0)+IF('Suivi des temps'!$P324='Récap par type de tâche'!Y$8,'Suivi des temps'!$T324,0)+IF('Suivi des temps'!$U324='Récap par type de tâche'!Y$8,'Suivi des temps'!$Y324,0)+IF('Suivi des temps'!$Z324='Récap par type de tâche'!Y$8,'Suivi des temps'!$AD324,0)+IF('Suivi des temps'!$AE324='Récap par type de tâche'!Y$8,'Suivi des temps'!$AI324,0)+IF('Suivi des temps'!$AJ324='Récap par type de tâche'!Y$8,'Suivi des temps'!$AN324,0)</f>
        <v>0</v>
      </c>
      <c r="Z323" s="41">
        <f>IF('Suivi des temps'!$F324='Récap par type de tâche'!Z$8,'Suivi des temps'!$J324,0)+IF('Suivi des temps'!$K324='Récap par type de tâche'!Z$8,'Suivi des temps'!$O324,0)+IF('Suivi des temps'!$P324='Récap par type de tâche'!Z$8,'Suivi des temps'!$T324,0)+IF('Suivi des temps'!$U324='Récap par type de tâche'!Z$8,'Suivi des temps'!$Y324,0)+IF('Suivi des temps'!$Z324='Récap par type de tâche'!Z$8,'Suivi des temps'!$AD324,0)+IF('Suivi des temps'!$AE324='Récap par type de tâche'!Z$8,'Suivi des temps'!$AI324,0)+IF('Suivi des temps'!$AJ324='Récap par type de tâche'!Z$8,'Suivi des temps'!$AN324,0)</f>
        <v>0</v>
      </c>
      <c r="AA323" s="45">
        <f t="shared" si="24"/>
        <v>0</v>
      </c>
    </row>
    <row r="324" spans="2:27" ht="20.8" customHeight="1" x14ac:dyDescent="0.25">
      <c r="B324" s="25" t="str">
        <f t="shared" si="20"/>
        <v/>
      </c>
      <c r="C324" s="23" t="str">
        <f t="shared" si="21"/>
        <v/>
      </c>
      <c r="D324" s="17">
        <f t="shared" si="22"/>
        <v>45607</v>
      </c>
      <c r="E324" s="32" t="str">
        <f t="shared" si="23"/>
        <v>Lundi</v>
      </c>
      <c r="F324" s="41">
        <f>IF('Suivi des temps'!$F325='Récap par type de tâche'!F$8,'Suivi des temps'!$J325,0)+IF('Suivi des temps'!$K325='Récap par type de tâche'!F$8,'Suivi des temps'!$O325,0)+IF('Suivi des temps'!$P325='Récap par type de tâche'!F$8,'Suivi des temps'!$T325,0)+IF('Suivi des temps'!$U325='Récap par type de tâche'!F$8,'Suivi des temps'!$Y325,0)+IF('Suivi des temps'!$Z325='Récap par type de tâche'!F$8,'Suivi des temps'!$AD325,0)+IF('Suivi des temps'!$AE325='Récap par type de tâche'!F$8,'Suivi des temps'!$AI325,0)+IF('Suivi des temps'!$AJ325='Récap par type de tâche'!F$8,'Suivi des temps'!$AN325,0)</f>
        <v>0</v>
      </c>
      <c r="G324" s="41">
        <f>IF('Suivi des temps'!$F325='Récap par type de tâche'!G$8,'Suivi des temps'!$J325,0)+IF('Suivi des temps'!$K325='Récap par type de tâche'!G$8,'Suivi des temps'!$O325,0)+IF('Suivi des temps'!$P325='Récap par type de tâche'!G$8,'Suivi des temps'!$T325,0)+IF('Suivi des temps'!$U325='Récap par type de tâche'!G$8,'Suivi des temps'!$Y325,0)+IF('Suivi des temps'!$Z325='Récap par type de tâche'!G$8,'Suivi des temps'!$AD325,0)+IF('Suivi des temps'!$AE325='Récap par type de tâche'!G$8,'Suivi des temps'!$AI325,0)+IF('Suivi des temps'!$AJ325='Récap par type de tâche'!G$8,'Suivi des temps'!$AN325,0)</f>
        <v>0</v>
      </c>
      <c r="H324" s="41">
        <f>IF('Suivi des temps'!$F325='Récap par type de tâche'!H$8,'Suivi des temps'!$J325,0)+IF('Suivi des temps'!$K325='Récap par type de tâche'!H$8,'Suivi des temps'!$O325,0)+IF('Suivi des temps'!$P325='Récap par type de tâche'!H$8,'Suivi des temps'!$T325,0)+IF('Suivi des temps'!$U325='Récap par type de tâche'!H$8,'Suivi des temps'!$Y325,0)+IF('Suivi des temps'!$Z325='Récap par type de tâche'!H$8,'Suivi des temps'!$AD325,0)+IF('Suivi des temps'!$AE325='Récap par type de tâche'!H$8,'Suivi des temps'!$AI325,0)+IF('Suivi des temps'!$AJ325='Récap par type de tâche'!H$8,'Suivi des temps'!$AN325,0)</f>
        <v>0</v>
      </c>
      <c r="I324" s="41">
        <f>IF('Suivi des temps'!$F325='Récap par type de tâche'!I$8,'Suivi des temps'!$J325,0)+IF('Suivi des temps'!$K325='Récap par type de tâche'!I$8,'Suivi des temps'!$O325,0)+IF('Suivi des temps'!$P325='Récap par type de tâche'!I$8,'Suivi des temps'!$T325,0)+IF('Suivi des temps'!$U325='Récap par type de tâche'!I$8,'Suivi des temps'!$Y325,0)+IF('Suivi des temps'!$Z325='Récap par type de tâche'!I$8,'Suivi des temps'!$AD325,0)+IF('Suivi des temps'!$AE325='Récap par type de tâche'!I$8,'Suivi des temps'!$AI325,0)+IF('Suivi des temps'!$AJ325='Récap par type de tâche'!I$8,'Suivi des temps'!$AN325,0)</f>
        <v>0</v>
      </c>
      <c r="J324" s="41">
        <f>IF('Suivi des temps'!$F325='Récap par type de tâche'!J$8,'Suivi des temps'!$J325,0)+IF('Suivi des temps'!$K325='Récap par type de tâche'!J$8,'Suivi des temps'!$O325,0)+IF('Suivi des temps'!$P325='Récap par type de tâche'!J$8,'Suivi des temps'!$T325,0)+IF('Suivi des temps'!$U325='Récap par type de tâche'!J$8,'Suivi des temps'!$Y325,0)+IF('Suivi des temps'!$Z325='Récap par type de tâche'!J$8,'Suivi des temps'!$AD325,0)+IF('Suivi des temps'!$AE325='Récap par type de tâche'!J$8,'Suivi des temps'!$AI325,0)+IF('Suivi des temps'!$AJ325='Récap par type de tâche'!J$8,'Suivi des temps'!$AN325,0)</f>
        <v>0</v>
      </c>
      <c r="K324" s="41">
        <f>IF('Suivi des temps'!$F325='Récap par type de tâche'!K$8,'Suivi des temps'!$J325,0)+IF('Suivi des temps'!$K325='Récap par type de tâche'!K$8,'Suivi des temps'!$O325,0)+IF('Suivi des temps'!$P325='Récap par type de tâche'!K$8,'Suivi des temps'!$T325,0)+IF('Suivi des temps'!$U325='Récap par type de tâche'!K$8,'Suivi des temps'!$Y325,0)+IF('Suivi des temps'!$Z325='Récap par type de tâche'!K$8,'Suivi des temps'!$AD325,0)+IF('Suivi des temps'!$AE325='Récap par type de tâche'!K$8,'Suivi des temps'!$AI325,0)+IF('Suivi des temps'!$AJ325='Récap par type de tâche'!K$8,'Suivi des temps'!$AN325,0)</f>
        <v>0</v>
      </c>
      <c r="L324" s="41">
        <f>IF('Suivi des temps'!$F325='Récap par type de tâche'!L$8,'Suivi des temps'!$J325,0)+IF('Suivi des temps'!$K325='Récap par type de tâche'!L$8,'Suivi des temps'!$O325,0)+IF('Suivi des temps'!$P325='Récap par type de tâche'!L$8,'Suivi des temps'!$T325,0)+IF('Suivi des temps'!$U325='Récap par type de tâche'!L$8,'Suivi des temps'!$Y325,0)+IF('Suivi des temps'!$Z325='Récap par type de tâche'!L$8,'Suivi des temps'!$AD325,0)+IF('Suivi des temps'!$AE325='Récap par type de tâche'!L$8,'Suivi des temps'!$AI325,0)+IF('Suivi des temps'!$AJ325='Récap par type de tâche'!L$8,'Suivi des temps'!$AN325,0)</f>
        <v>0</v>
      </c>
      <c r="M324" s="41">
        <f>IF('Suivi des temps'!$F325='Récap par type de tâche'!M$8,'Suivi des temps'!$J325,0)+IF('Suivi des temps'!$K325='Récap par type de tâche'!M$8,'Suivi des temps'!$O325,0)+IF('Suivi des temps'!$P325='Récap par type de tâche'!M$8,'Suivi des temps'!$T325,0)+IF('Suivi des temps'!$U325='Récap par type de tâche'!M$8,'Suivi des temps'!$Y325,0)+IF('Suivi des temps'!$Z325='Récap par type de tâche'!M$8,'Suivi des temps'!$AD325,0)+IF('Suivi des temps'!$AE325='Récap par type de tâche'!M$8,'Suivi des temps'!$AI325,0)+IF('Suivi des temps'!$AJ325='Récap par type de tâche'!M$8,'Suivi des temps'!$AN325,0)</f>
        <v>0</v>
      </c>
      <c r="N324" s="41">
        <f>IF('Suivi des temps'!$F325='Récap par type de tâche'!N$8,'Suivi des temps'!$J325,0)+IF('Suivi des temps'!$K325='Récap par type de tâche'!N$8,'Suivi des temps'!$O325,0)+IF('Suivi des temps'!$P325='Récap par type de tâche'!N$8,'Suivi des temps'!$T325,0)+IF('Suivi des temps'!$U325='Récap par type de tâche'!N$8,'Suivi des temps'!$Y325,0)+IF('Suivi des temps'!$Z325='Récap par type de tâche'!N$8,'Suivi des temps'!$AD325,0)+IF('Suivi des temps'!$AE325='Récap par type de tâche'!N$8,'Suivi des temps'!$AI325,0)+IF('Suivi des temps'!$AJ325='Récap par type de tâche'!N$8,'Suivi des temps'!$AN325,0)</f>
        <v>0</v>
      </c>
      <c r="O324" s="41">
        <f>IF('Suivi des temps'!$F325='Récap par type de tâche'!O$8,'Suivi des temps'!$J325,0)+IF('Suivi des temps'!$K325='Récap par type de tâche'!O$8,'Suivi des temps'!$O325,0)+IF('Suivi des temps'!$P325='Récap par type de tâche'!O$8,'Suivi des temps'!$T325,0)+IF('Suivi des temps'!$U325='Récap par type de tâche'!O$8,'Suivi des temps'!$Y325,0)+IF('Suivi des temps'!$Z325='Récap par type de tâche'!O$8,'Suivi des temps'!$AD325,0)+IF('Suivi des temps'!$AE325='Récap par type de tâche'!O$8,'Suivi des temps'!$AI325,0)+IF('Suivi des temps'!$AJ325='Récap par type de tâche'!O$8,'Suivi des temps'!$AN325,0)</f>
        <v>0</v>
      </c>
      <c r="P324" s="41">
        <f>IF('Suivi des temps'!$F325='Récap par type de tâche'!P$8,'Suivi des temps'!$J325,0)+IF('Suivi des temps'!$K325='Récap par type de tâche'!P$8,'Suivi des temps'!$O325,0)+IF('Suivi des temps'!$P325='Récap par type de tâche'!P$8,'Suivi des temps'!$T325,0)+IF('Suivi des temps'!$U325='Récap par type de tâche'!P$8,'Suivi des temps'!$Y325,0)+IF('Suivi des temps'!$Z325='Récap par type de tâche'!P$8,'Suivi des temps'!$AD325,0)+IF('Suivi des temps'!$AE325='Récap par type de tâche'!P$8,'Suivi des temps'!$AI325,0)+IF('Suivi des temps'!$AJ325='Récap par type de tâche'!P$8,'Suivi des temps'!$AN325,0)</f>
        <v>0</v>
      </c>
      <c r="Q324" s="41">
        <f>IF('Suivi des temps'!$F325='Récap par type de tâche'!Q$8,'Suivi des temps'!$J325,0)+IF('Suivi des temps'!$K325='Récap par type de tâche'!Q$8,'Suivi des temps'!$O325,0)+IF('Suivi des temps'!$P325='Récap par type de tâche'!Q$8,'Suivi des temps'!$T325,0)+IF('Suivi des temps'!$U325='Récap par type de tâche'!Q$8,'Suivi des temps'!$Y325,0)+IF('Suivi des temps'!$Z325='Récap par type de tâche'!Q$8,'Suivi des temps'!$AD325,0)+IF('Suivi des temps'!$AE325='Récap par type de tâche'!Q$8,'Suivi des temps'!$AI325,0)+IF('Suivi des temps'!$AJ325='Récap par type de tâche'!Q$8,'Suivi des temps'!$AN325,0)</f>
        <v>0</v>
      </c>
      <c r="R324" s="41">
        <f>IF('Suivi des temps'!$F325='Récap par type de tâche'!R$8,'Suivi des temps'!$J325,0)+IF('Suivi des temps'!$K325='Récap par type de tâche'!R$8,'Suivi des temps'!$O325,0)+IF('Suivi des temps'!$P325='Récap par type de tâche'!R$8,'Suivi des temps'!$T325,0)+IF('Suivi des temps'!$U325='Récap par type de tâche'!R$8,'Suivi des temps'!$Y325,0)+IF('Suivi des temps'!$Z325='Récap par type de tâche'!R$8,'Suivi des temps'!$AD325,0)+IF('Suivi des temps'!$AE325='Récap par type de tâche'!R$8,'Suivi des temps'!$AI325,0)+IF('Suivi des temps'!$AJ325='Récap par type de tâche'!R$8,'Suivi des temps'!$AN325,0)</f>
        <v>0</v>
      </c>
      <c r="S324" s="41">
        <f>IF('Suivi des temps'!$F325='Récap par type de tâche'!S$8,'Suivi des temps'!$J325,0)+IF('Suivi des temps'!$K325='Récap par type de tâche'!S$8,'Suivi des temps'!$O325,0)+IF('Suivi des temps'!$P325='Récap par type de tâche'!S$8,'Suivi des temps'!$T325,0)+IF('Suivi des temps'!$U325='Récap par type de tâche'!S$8,'Suivi des temps'!$Y325,0)+IF('Suivi des temps'!$Z325='Récap par type de tâche'!S$8,'Suivi des temps'!$AD325,0)+IF('Suivi des temps'!$AE325='Récap par type de tâche'!S$8,'Suivi des temps'!$AI325,0)+IF('Suivi des temps'!$AJ325='Récap par type de tâche'!S$8,'Suivi des temps'!$AN325,0)</f>
        <v>0</v>
      </c>
      <c r="T324" s="41">
        <f>IF('Suivi des temps'!$F325='Récap par type de tâche'!T$8,'Suivi des temps'!$J325,0)+IF('Suivi des temps'!$K325='Récap par type de tâche'!T$8,'Suivi des temps'!$O325,0)+IF('Suivi des temps'!$P325='Récap par type de tâche'!T$8,'Suivi des temps'!$T325,0)+IF('Suivi des temps'!$U325='Récap par type de tâche'!T$8,'Suivi des temps'!$Y325,0)+IF('Suivi des temps'!$Z325='Récap par type de tâche'!T$8,'Suivi des temps'!$AD325,0)+IF('Suivi des temps'!$AE325='Récap par type de tâche'!T$8,'Suivi des temps'!$AI325,0)+IF('Suivi des temps'!$AJ325='Récap par type de tâche'!T$8,'Suivi des temps'!$AN325,0)</f>
        <v>0</v>
      </c>
      <c r="U324" s="41">
        <f>IF('Suivi des temps'!$F325='Récap par type de tâche'!U$8,'Suivi des temps'!$J325,0)+IF('Suivi des temps'!$K325='Récap par type de tâche'!U$8,'Suivi des temps'!$O325,0)+IF('Suivi des temps'!$P325='Récap par type de tâche'!U$8,'Suivi des temps'!$T325,0)+IF('Suivi des temps'!$U325='Récap par type de tâche'!U$8,'Suivi des temps'!$Y325,0)+IF('Suivi des temps'!$Z325='Récap par type de tâche'!U$8,'Suivi des temps'!$AD325,0)+IF('Suivi des temps'!$AE325='Récap par type de tâche'!U$8,'Suivi des temps'!$AI325,0)+IF('Suivi des temps'!$AJ325='Récap par type de tâche'!U$8,'Suivi des temps'!$AN325,0)</f>
        <v>0</v>
      </c>
      <c r="V324" s="41">
        <f>IF('Suivi des temps'!$F325='Récap par type de tâche'!V$8,'Suivi des temps'!$J325,0)+IF('Suivi des temps'!$K325='Récap par type de tâche'!V$8,'Suivi des temps'!$O325,0)+IF('Suivi des temps'!$P325='Récap par type de tâche'!V$8,'Suivi des temps'!$T325,0)+IF('Suivi des temps'!$U325='Récap par type de tâche'!V$8,'Suivi des temps'!$Y325,0)+IF('Suivi des temps'!$Z325='Récap par type de tâche'!V$8,'Suivi des temps'!$AD325,0)+IF('Suivi des temps'!$AE325='Récap par type de tâche'!V$8,'Suivi des temps'!$AI325,0)+IF('Suivi des temps'!$AJ325='Récap par type de tâche'!V$8,'Suivi des temps'!$AN325,0)</f>
        <v>0</v>
      </c>
      <c r="W324" s="41">
        <f>IF('Suivi des temps'!$F325='Récap par type de tâche'!W$8,'Suivi des temps'!$J325,0)+IF('Suivi des temps'!$K325='Récap par type de tâche'!W$8,'Suivi des temps'!$O325,0)+IF('Suivi des temps'!$P325='Récap par type de tâche'!W$8,'Suivi des temps'!$T325,0)+IF('Suivi des temps'!$U325='Récap par type de tâche'!W$8,'Suivi des temps'!$Y325,0)+IF('Suivi des temps'!$Z325='Récap par type de tâche'!W$8,'Suivi des temps'!$AD325,0)+IF('Suivi des temps'!$AE325='Récap par type de tâche'!W$8,'Suivi des temps'!$AI325,0)+IF('Suivi des temps'!$AJ325='Récap par type de tâche'!W$8,'Suivi des temps'!$AN325,0)</f>
        <v>0</v>
      </c>
      <c r="X324" s="41">
        <f>IF('Suivi des temps'!$F325='Récap par type de tâche'!X$8,'Suivi des temps'!$J325,0)+IF('Suivi des temps'!$K325='Récap par type de tâche'!X$8,'Suivi des temps'!$O325,0)+IF('Suivi des temps'!$P325='Récap par type de tâche'!X$8,'Suivi des temps'!$T325,0)+IF('Suivi des temps'!$U325='Récap par type de tâche'!X$8,'Suivi des temps'!$Y325,0)+IF('Suivi des temps'!$Z325='Récap par type de tâche'!X$8,'Suivi des temps'!$AD325,0)+IF('Suivi des temps'!$AE325='Récap par type de tâche'!X$8,'Suivi des temps'!$AI325,0)+IF('Suivi des temps'!$AJ325='Récap par type de tâche'!X$8,'Suivi des temps'!$AN325,0)</f>
        <v>0</v>
      </c>
      <c r="Y324" s="41">
        <f>IF('Suivi des temps'!$F325='Récap par type de tâche'!Y$8,'Suivi des temps'!$J325,0)+IF('Suivi des temps'!$K325='Récap par type de tâche'!Y$8,'Suivi des temps'!$O325,0)+IF('Suivi des temps'!$P325='Récap par type de tâche'!Y$8,'Suivi des temps'!$T325,0)+IF('Suivi des temps'!$U325='Récap par type de tâche'!Y$8,'Suivi des temps'!$Y325,0)+IF('Suivi des temps'!$Z325='Récap par type de tâche'!Y$8,'Suivi des temps'!$AD325,0)+IF('Suivi des temps'!$AE325='Récap par type de tâche'!Y$8,'Suivi des temps'!$AI325,0)+IF('Suivi des temps'!$AJ325='Récap par type de tâche'!Y$8,'Suivi des temps'!$AN325,0)</f>
        <v>0</v>
      </c>
      <c r="Z324" s="41">
        <f>IF('Suivi des temps'!$F325='Récap par type de tâche'!Z$8,'Suivi des temps'!$J325,0)+IF('Suivi des temps'!$K325='Récap par type de tâche'!Z$8,'Suivi des temps'!$O325,0)+IF('Suivi des temps'!$P325='Récap par type de tâche'!Z$8,'Suivi des temps'!$T325,0)+IF('Suivi des temps'!$U325='Récap par type de tâche'!Z$8,'Suivi des temps'!$Y325,0)+IF('Suivi des temps'!$Z325='Récap par type de tâche'!Z$8,'Suivi des temps'!$AD325,0)+IF('Suivi des temps'!$AE325='Récap par type de tâche'!Z$8,'Suivi des temps'!$AI325,0)+IF('Suivi des temps'!$AJ325='Récap par type de tâche'!Z$8,'Suivi des temps'!$AN325,0)</f>
        <v>0</v>
      </c>
      <c r="AA324" s="45">
        <f t="shared" si="24"/>
        <v>0</v>
      </c>
    </row>
    <row r="325" spans="2:27" ht="20.8" customHeight="1" x14ac:dyDescent="0.25">
      <c r="B325" s="25" t="str">
        <f t="shared" si="20"/>
        <v/>
      </c>
      <c r="C325" s="23" t="str">
        <f t="shared" si="21"/>
        <v/>
      </c>
      <c r="D325" s="17">
        <f t="shared" si="22"/>
        <v>45608</v>
      </c>
      <c r="E325" s="32" t="str">
        <f t="shared" si="23"/>
        <v>Mardi</v>
      </c>
      <c r="F325" s="41">
        <f>IF('Suivi des temps'!$F326='Récap par type de tâche'!F$8,'Suivi des temps'!$J326,0)+IF('Suivi des temps'!$K326='Récap par type de tâche'!F$8,'Suivi des temps'!$O326,0)+IF('Suivi des temps'!$P326='Récap par type de tâche'!F$8,'Suivi des temps'!$T326,0)+IF('Suivi des temps'!$U326='Récap par type de tâche'!F$8,'Suivi des temps'!$Y326,0)+IF('Suivi des temps'!$Z326='Récap par type de tâche'!F$8,'Suivi des temps'!$AD326,0)+IF('Suivi des temps'!$AE326='Récap par type de tâche'!F$8,'Suivi des temps'!$AI326,0)+IF('Suivi des temps'!$AJ326='Récap par type de tâche'!F$8,'Suivi des temps'!$AN326,0)</f>
        <v>0</v>
      </c>
      <c r="G325" s="41">
        <f>IF('Suivi des temps'!$F326='Récap par type de tâche'!G$8,'Suivi des temps'!$J326,0)+IF('Suivi des temps'!$K326='Récap par type de tâche'!G$8,'Suivi des temps'!$O326,0)+IF('Suivi des temps'!$P326='Récap par type de tâche'!G$8,'Suivi des temps'!$T326,0)+IF('Suivi des temps'!$U326='Récap par type de tâche'!G$8,'Suivi des temps'!$Y326,0)+IF('Suivi des temps'!$Z326='Récap par type de tâche'!G$8,'Suivi des temps'!$AD326,0)+IF('Suivi des temps'!$AE326='Récap par type de tâche'!G$8,'Suivi des temps'!$AI326,0)+IF('Suivi des temps'!$AJ326='Récap par type de tâche'!G$8,'Suivi des temps'!$AN326,0)</f>
        <v>0</v>
      </c>
      <c r="H325" s="41">
        <f>IF('Suivi des temps'!$F326='Récap par type de tâche'!H$8,'Suivi des temps'!$J326,0)+IF('Suivi des temps'!$K326='Récap par type de tâche'!H$8,'Suivi des temps'!$O326,0)+IF('Suivi des temps'!$P326='Récap par type de tâche'!H$8,'Suivi des temps'!$T326,0)+IF('Suivi des temps'!$U326='Récap par type de tâche'!H$8,'Suivi des temps'!$Y326,0)+IF('Suivi des temps'!$Z326='Récap par type de tâche'!H$8,'Suivi des temps'!$AD326,0)+IF('Suivi des temps'!$AE326='Récap par type de tâche'!H$8,'Suivi des temps'!$AI326,0)+IF('Suivi des temps'!$AJ326='Récap par type de tâche'!H$8,'Suivi des temps'!$AN326,0)</f>
        <v>0</v>
      </c>
      <c r="I325" s="41">
        <f>IF('Suivi des temps'!$F326='Récap par type de tâche'!I$8,'Suivi des temps'!$J326,0)+IF('Suivi des temps'!$K326='Récap par type de tâche'!I$8,'Suivi des temps'!$O326,0)+IF('Suivi des temps'!$P326='Récap par type de tâche'!I$8,'Suivi des temps'!$T326,0)+IF('Suivi des temps'!$U326='Récap par type de tâche'!I$8,'Suivi des temps'!$Y326,0)+IF('Suivi des temps'!$Z326='Récap par type de tâche'!I$8,'Suivi des temps'!$AD326,0)+IF('Suivi des temps'!$AE326='Récap par type de tâche'!I$8,'Suivi des temps'!$AI326,0)+IF('Suivi des temps'!$AJ326='Récap par type de tâche'!I$8,'Suivi des temps'!$AN326,0)</f>
        <v>0</v>
      </c>
      <c r="J325" s="41">
        <f>IF('Suivi des temps'!$F326='Récap par type de tâche'!J$8,'Suivi des temps'!$J326,0)+IF('Suivi des temps'!$K326='Récap par type de tâche'!J$8,'Suivi des temps'!$O326,0)+IF('Suivi des temps'!$P326='Récap par type de tâche'!J$8,'Suivi des temps'!$T326,0)+IF('Suivi des temps'!$U326='Récap par type de tâche'!J$8,'Suivi des temps'!$Y326,0)+IF('Suivi des temps'!$Z326='Récap par type de tâche'!J$8,'Suivi des temps'!$AD326,0)+IF('Suivi des temps'!$AE326='Récap par type de tâche'!J$8,'Suivi des temps'!$AI326,0)+IF('Suivi des temps'!$AJ326='Récap par type de tâche'!J$8,'Suivi des temps'!$AN326,0)</f>
        <v>0</v>
      </c>
      <c r="K325" s="41">
        <f>IF('Suivi des temps'!$F326='Récap par type de tâche'!K$8,'Suivi des temps'!$J326,0)+IF('Suivi des temps'!$K326='Récap par type de tâche'!K$8,'Suivi des temps'!$O326,0)+IF('Suivi des temps'!$P326='Récap par type de tâche'!K$8,'Suivi des temps'!$T326,0)+IF('Suivi des temps'!$U326='Récap par type de tâche'!K$8,'Suivi des temps'!$Y326,0)+IF('Suivi des temps'!$Z326='Récap par type de tâche'!K$8,'Suivi des temps'!$AD326,0)+IF('Suivi des temps'!$AE326='Récap par type de tâche'!K$8,'Suivi des temps'!$AI326,0)+IF('Suivi des temps'!$AJ326='Récap par type de tâche'!K$8,'Suivi des temps'!$AN326,0)</f>
        <v>0</v>
      </c>
      <c r="L325" s="41">
        <f>IF('Suivi des temps'!$F326='Récap par type de tâche'!L$8,'Suivi des temps'!$J326,0)+IF('Suivi des temps'!$K326='Récap par type de tâche'!L$8,'Suivi des temps'!$O326,0)+IF('Suivi des temps'!$P326='Récap par type de tâche'!L$8,'Suivi des temps'!$T326,0)+IF('Suivi des temps'!$U326='Récap par type de tâche'!L$8,'Suivi des temps'!$Y326,0)+IF('Suivi des temps'!$Z326='Récap par type de tâche'!L$8,'Suivi des temps'!$AD326,0)+IF('Suivi des temps'!$AE326='Récap par type de tâche'!L$8,'Suivi des temps'!$AI326,0)+IF('Suivi des temps'!$AJ326='Récap par type de tâche'!L$8,'Suivi des temps'!$AN326,0)</f>
        <v>0</v>
      </c>
      <c r="M325" s="41">
        <f>IF('Suivi des temps'!$F326='Récap par type de tâche'!M$8,'Suivi des temps'!$J326,0)+IF('Suivi des temps'!$K326='Récap par type de tâche'!M$8,'Suivi des temps'!$O326,0)+IF('Suivi des temps'!$P326='Récap par type de tâche'!M$8,'Suivi des temps'!$T326,0)+IF('Suivi des temps'!$U326='Récap par type de tâche'!M$8,'Suivi des temps'!$Y326,0)+IF('Suivi des temps'!$Z326='Récap par type de tâche'!M$8,'Suivi des temps'!$AD326,0)+IF('Suivi des temps'!$AE326='Récap par type de tâche'!M$8,'Suivi des temps'!$AI326,0)+IF('Suivi des temps'!$AJ326='Récap par type de tâche'!M$8,'Suivi des temps'!$AN326,0)</f>
        <v>0</v>
      </c>
      <c r="N325" s="41">
        <f>IF('Suivi des temps'!$F326='Récap par type de tâche'!N$8,'Suivi des temps'!$J326,0)+IF('Suivi des temps'!$K326='Récap par type de tâche'!N$8,'Suivi des temps'!$O326,0)+IF('Suivi des temps'!$P326='Récap par type de tâche'!N$8,'Suivi des temps'!$T326,0)+IF('Suivi des temps'!$U326='Récap par type de tâche'!N$8,'Suivi des temps'!$Y326,0)+IF('Suivi des temps'!$Z326='Récap par type de tâche'!N$8,'Suivi des temps'!$AD326,0)+IF('Suivi des temps'!$AE326='Récap par type de tâche'!N$8,'Suivi des temps'!$AI326,0)+IF('Suivi des temps'!$AJ326='Récap par type de tâche'!N$8,'Suivi des temps'!$AN326,0)</f>
        <v>0</v>
      </c>
      <c r="O325" s="41">
        <f>IF('Suivi des temps'!$F326='Récap par type de tâche'!O$8,'Suivi des temps'!$J326,0)+IF('Suivi des temps'!$K326='Récap par type de tâche'!O$8,'Suivi des temps'!$O326,0)+IF('Suivi des temps'!$P326='Récap par type de tâche'!O$8,'Suivi des temps'!$T326,0)+IF('Suivi des temps'!$U326='Récap par type de tâche'!O$8,'Suivi des temps'!$Y326,0)+IF('Suivi des temps'!$Z326='Récap par type de tâche'!O$8,'Suivi des temps'!$AD326,0)+IF('Suivi des temps'!$AE326='Récap par type de tâche'!O$8,'Suivi des temps'!$AI326,0)+IF('Suivi des temps'!$AJ326='Récap par type de tâche'!O$8,'Suivi des temps'!$AN326,0)</f>
        <v>0</v>
      </c>
      <c r="P325" s="41">
        <f>IF('Suivi des temps'!$F326='Récap par type de tâche'!P$8,'Suivi des temps'!$J326,0)+IF('Suivi des temps'!$K326='Récap par type de tâche'!P$8,'Suivi des temps'!$O326,0)+IF('Suivi des temps'!$P326='Récap par type de tâche'!P$8,'Suivi des temps'!$T326,0)+IF('Suivi des temps'!$U326='Récap par type de tâche'!P$8,'Suivi des temps'!$Y326,0)+IF('Suivi des temps'!$Z326='Récap par type de tâche'!P$8,'Suivi des temps'!$AD326,0)+IF('Suivi des temps'!$AE326='Récap par type de tâche'!P$8,'Suivi des temps'!$AI326,0)+IF('Suivi des temps'!$AJ326='Récap par type de tâche'!P$8,'Suivi des temps'!$AN326,0)</f>
        <v>0</v>
      </c>
      <c r="Q325" s="41">
        <f>IF('Suivi des temps'!$F326='Récap par type de tâche'!Q$8,'Suivi des temps'!$J326,0)+IF('Suivi des temps'!$K326='Récap par type de tâche'!Q$8,'Suivi des temps'!$O326,0)+IF('Suivi des temps'!$P326='Récap par type de tâche'!Q$8,'Suivi des temps'!$T326,0)+IF('Suivi des temps'!$U326='Récap par type de tâche'!Q$8,'Suivi des temps'!$Y326,0)+IF('Suivi des temps'!$Z326='Récap par type de tâche'!Q$8,'Suivi des temps'!$AD326,0)+IF('Suivi des temps'!$AE326='Récap par type de tâche'!Q$8,'Suivi des temps'!$AI326,0)+IF('Suivi des temps'!$AJ326='Récap par type de tâche'!Q$8,'Suivi des temps'!$AN326,0)</f>
        <v>0</v>
      </c>
      <c r="R325" s="41">
        <f>IF('Suivi des temps'!$F326='Récap par type de tâche'!R$8,'Suivi des temps'!$J326,0)+IF('Suivi des temps'!$K326='Récap par type de tâche'!R$8,'Suivi des temps'!$O326,0)+IF('Suivi des temps'!$P326='Récap par type de tâche'!R$8,'Suivi des temps'!$T326,0)+IF('Suivi des temps'!$U326='Récap par type de tâche'!R$8,'Suivi des temps'!$Y326,0)+IF('Suivi des temps'!$Z326='Récap par type de tâche'!R$8,'Suivi des temps'!$AD326,0)+IF('Suivi des temps'!$AE326='Récap par type de tâche'!R$8,'Suivi des temps'!$AI326,0)+IF('Suivi des temps'!$AJ326='Récap par type de tâche'!R$8,'Suivi des temps'!$AN326,0)</f>
        <v>0</v>
      </c>
      <c r="S325" s="41">
        <f>IF('Suivi des temps'!$F326='Récap par type de tâche'!S$8,'Suivi des temps'!$J326,0)+IF('Suivi des temps'!$K326='Récap par type de tâche'!S$8,'Suivi des temps'!$O326,0)+IF('Suivi des temps'!$P326='Récap par type de tâche'!S$8,'Suivi des temps'!$T326,0)+IF('Suivi des temps'!$U326='Récap par type de tâche'!S$8,'Suivi des temps'!$Y326,0)+IF('Suivi des temps'!$Z326='Récap par type de tâche'!S$8,'Suivi des temps'!$AD326,0)+IF('Suivi des temps'!$AE326='Récap par type de tâche'!S$8,'Suivi des temps'!$AI326,0)+IF('Suivi des temps'!$AJ326='Récap par type de tâche'!S$8,'Suivi des temps'!$AN326,0)</f>
        <v>0</v>
      </c>
      <c r="T325" s="41">
        <f>IF('Suivi des temps'!$F326='Récap par type de tâche'!T$8,'Suivi des temps'!$J326,0)+IF('Suivi des temps'!$K326='Récap par type de tâche'!T$8,'Suivi des temps'!$O326,0)+IF('Suivi des temps'!$P326='Récap par type de tâche'!T$8,'Suivi des temps'!$T326,0)+IF('Suivi des temps'!$U326='Récap par type de tâche'!T$8,'Suivi des temps'!$Y326,0)+IF('Suivi des temps'!$Z326='Récap par type de tâche'!T$8,'Suivi des temps'!$AD326,0)+IF('Suivi des temps'!$AE326='Récap par type de tâche'!T$8,'Suivi des temps'!$AI326,0)+IF('Suivi des temps'!$AJ326='Récap par type de tâche'!T$8,'Suivi des temps'!$AN326,0)</f>
        <v>0</v>
      </c>
      <c r="U325" s="41">
        <f>IF('Suivi des temps'!$F326='Récap par type de tâche'!U$8,'Suivi des temps'!$J326,0)+IF('Suivi des temps'!$K326='Récap par type de tâche'!U$8,'Suivi des temps'!$O326,0)+IF('Suivi des temps'!$P326='Récap par type de tâche'!U$8,'Suivi des temps'!$T326,0)+IF('Suivi des temps'!$U326='Récap par type de tâche'!U$8,'Suivi des temps'!$Y326,0)+IF('Suivi des temps'!$Z326='Récap par type de tâche'!U$8,'Suivi des temps'!$AD326,0)+IF('Suivi des temps'!$AE326='Récap par type de tâche'!U$8,'Suivi des temps'!$AI326,0)+IF('Suivi des temps'!$AJ326='Récap par type de tâche'!U$8,'Suivi des temps'!$AN326,0)</f>
        <v>0</v>
      </c>
      <c r="V325" s="41">
        <f>IF('Suivi des temps'!$F326='Récap par type de tâche'!V$8,'Suivi des temps'!$J326,0)+IF('Suivi des temps'!$K326='Récap par type de tâche'!V$8,'Suivi des temps'!$O326,0)+IF('Suivi des temps'!$P326='Récap par type de tâche'!V$8,'Suivi des temps'!$T326,0)+IF('Suivi des temps'!$U326='Récap par type de tâche'!V$8,'Suivi des temps'!$Y326,0)+IF('Suivi des temps'!$Z326='Récap par type de tâche'!V$8,'Suivi des temps'!$AD326,0)+IF('Suivi des temps'!$AE326='Récap par type de tâche'!V$8,'Suivi des temps'!$AI326,0)+IF('Suivi des temps'!$AJ326='Récap par type de tâche'!V$8,'Suivi des temps'!$AN326,0)</f>
        <v>0</v>
      </c>
      <c r="W325" s="41">
        <f>IF('Suivi des temps'!$F326='Récap par type de tâche'!W$8,'Suivi des temps'!$J326,0)+IF('Suivi des temps'!$K326='Récap par type de tâche'!W$8,'Suivi des temps'!$O326,0)+IF('Suivi des temps'!$P326='Récap par type de tâche'!W$8,'Suivi des temps'!$T326,0)+IF('Suivi des temps'!$U326='Récap par type de tâche'!W$8,'Suivi des temps'!$Y326,0)+IF('Suivi des temps'!$Z326='Récap par type de tâche'!W$8,'Suivi des temps'!$AD326,0)+IF('Suivi des temps'!$AE326='Récap par type de tâche'!W$8,'Suivi des temps'!$AI326,0)+IF('Suivi des temps'!$AJ326='Récap par type de tâche'!W$8,'Suivi des temps'!$AN326,0)</f>
        <v>0</v>
      </c>
      <c r="X325" s="41">
        <f>IF('Suivi des temps'!$F326='Récap par type de tâche'!X$8,'Suivi des temps'!$J326,0)+IF('Suivi des temps'!$K326='Récap par type de tâche'!X$8,'Suivi des temps'!$O326,0)+IF('Suivi des temps'!$P326='Récap par type de tâche'!X$8,'Suivi des temps'!$T326,0)+IF('Suivi des temps'!$U326='Récap par type de tâche'!X$8,'Suivi des temps'!$Y326,0)+IF('Suivi des temps'!$Z326='Récap par type de tâche'!X$8,'Suivi des temps'!$AD326,0)+IF('Suivi des temps'!$AE326='Récap par type de tâche'!X$8,'Suivi des temps'!$AI326,0)+IF('Suivi des temps'!$AJ326='Récap par type de tâche'!X$8,'Suivi des temps'!$AN326,0)</f>
        <v>0</v>
      </c>
      <c r="Y325" s="41">
        <f>IF('Suivi des temps'!$F326='Récap par type de tâche'!Y$8,'Suivi des temps'!$J326,0)+IF('Suivi des temps'!$K326='Récap par type de tâche'!Y$8,'Suivi des temps'!$O326,0)+IF('Suivi des temps'!$P326='Récap par type de tâche'!Y$8,'Suivi des temps'!$T326,0)+IF('Suivi des temps'!$U326='Récap par type de tâche'!Y$8,'Suivi des temps'!$Y326,0)+IF('Suivi des temps'!$Z326='Récap par type de tâche'!Y$8,'Suivi des temps'!$AD326,0)+IF('Suivi des temps'!$AE326='Récap par type de tâche'!Y$8,'Suivi des temps'!$AI326,0)+IF('Suivi des temps'!$AJ326='Récap par type de tâche'!Y$8,'Suivi des temps'!$AN326,0)</f>
        <v>0</v>
      </c>
      <c r="Z325" s="41">
        <f>IF('Suivi des temps'!$F326='Récap par type de tâche'!Z$8,'Suivi des temps'!$J326,0)+IF('Suivi des temps'!$K326='Récap par type de tâche'!Z$8,'Suivi des temps'!$O326,0)+IF('Suivi des temps'!$P326='Récap par type de tâche'!Z$8,'Suivi des temps'!$T326,0)+IF('Suivi des temps'!$U326='Récap par type de tâche'!Z$8,'Suivi des temps'!$Y326,0)+IF('Suivi des temps'!$Z326='Récap par type de tâche'!Z$8,'Suivi des temps'!$AD326,0)+IF('Suivi des temps'!$AE326='Récap par type de tâche'!Z$8,'Suivi des temps'!$AI326,0)+IF('Suivi des temps'!$AJ326='Récap par type de tâche'!Z$8,'Suivi des temps'!$AN326,0)</f>
        <v>0</v>
      </c>
      <c r="AA325" s="45">
        <f t="shared" si="24"/>
        <v>0</v>
      </c>
    </row>
    <row r="326" spans="2:27" ht="20.8" customHeight="1" x14ac:dyDescent="0.25">
      <c r="B326" s="25" t="str">
        <f t="shared" si="20"/>
        <v/>
      </c>
      <c r="C326" s="23" t="str">
        <f t="shared" si="21"/>
        <v/>
      </c>
      <c r="D326" s="17">
        <f t="shared" si="22"/>
        <v>45609</v>
      </c>
      <c r="E326" s="32" t="str">
        <f t="shared" si="23"/>
        <v>Mercredi</v>
      </c>
      <c r="F326" s="41">
        <f>IF('Suivi des temps'!$F327='Récap par type de tâche'!F$8,'Suivi des temps'!$J327,0)+IF('Suivi des temps'!$K327='Récap par type de tâche'!F$8,'Suivi des temps'!$O327,0)+IF('Suivi des temps'!$P327='Récap par type de tâche'!F$8,'Suivi des temps'!$T327,0)+IF('Suivi des temps'!$U327='Récap par type de tâche'!F$8,'Suivi des temps'!$Y327,0)+IF('Suivi des temps'!$Z327='Récap par type de tâche'!F$8,'Suivi des temps'!$AD327,0)+IF('Suivi des temps'!$AE327='Récap par type de tâche'!F$8,'Suivi des temps'!$AI327,0)+IF('Suivi des temps'!$AJ327='Récap par type de tâche'!F$8,'Suivi des temps'!$AN327,0)</f>
        <v>0</v>
      </c>
      <c r="G326" s="41">
        <f>IF('Suivi des temps'!$F327='Récap par type de tâche'!G$8,'Suivi des temps'!$J327,0)+IF('Suivi des temps'!$K327='Récap par type de tâche'!G$8,'Suivi des temps'!$O327,0)+IF('Suivi des temps'!$P327='Récap par type de tâche'!G$8,'Suivi des temps'!$T327,0)+IF('Suivi des temps'!$U327='Récap par type de tâche'!G$8,'Suivi des temps'!$Y327,0)+IF('Suivi des temps'!$Z327='Récap par type de tâche'!G$8,'Suivi des temps'!$AD327,0)+IF('Suivi des temps'!$AE327='Récap par type de tâche'!G$8,'Suivi des temps'!$AI327,0)+IF('Suivi des temps'!$AJ327='Récap par type de tâche'!G$8,'Suivi des temps'!$AN327,0)</f>
        <v>0</v>
      </c>
      <c r="H326" s="41">
        <f>IF('Suivi des temps'!$F327='Récap par type de tâche'!H$8,'Suivi des temps'!$J327,0)+IF('Suivi des temps'!$K327='Récap par type de tâche'!H$8,'Suivi des temps'!$O327,0)+IF('Suivi des temps'!$P327='Récap par type de tâche'!H$8,'Suivi des temps'!$T327,0)+IF('Suivi des temps'!$U327='Récap par type de tâche'!H$8,'Suivi des temps'!$Y327,0)+IF('Suivi des temps'!$Z327='Récap par type de tâche'!H$8,'Suivi des temps'!$AD327,0)+IF('Suivi des temps'!$AE327='Récap par type de tâche'!H$8,'Suivi des temps'!$AI327,0)+IF('Suivi des temps'!$AJ327='Récap par type de tâche'!H$8,'Suivi des temps'!$AN327,0)</f>
        <v>0</v>
      </c>
      <c r="I326" s="41">
        <f>IF('Suivi des temps'!$F327='Récap par type de tâche'!I$8,'Suivi des temps'!$J327,0)+IF('Suivi des temps'!$K327='Récap par type de tâche'!I$8,'Suivi des temps'!$O327,0)+IF('Suivi des temps'!$P327='Récap par type de tâche'!I$8,'Suivi des temps'!$T327,0)+IF('Suivi des temps'!$U327='Récap par type de tâche'!I$8,'Suivi des temps'!$Y327,0)+IF('Suivi des temps'!$Z327='Récap par type de tâche'!I$8,'Suivi des temps'!$AD327,0)+IF('Suivi des temps'!$AE327='Récap par type de tâche'!I$8,'Suivi des temps'!$AI327,0)+IF('Suivi des temps'!$AJ327='Récap par type de tâche'!I$8,'Suivi des temps'!$AN327,0)</f>
        <v>0</v>
      </c>
      <c r="J326" s="41">
        <f>IF('Suivi des temps'!$F327='Récap par type de tâche'!J$8,'Suivi des temps'!$J327,0)+IF('Suivi des temps'!$K327='Récap par type de tâche'!J$8,'Suivi des temps'!$O327,0)+IF('Suivi des temps'!$P327='Récap par type de tâche'!J$8,'Suivi des temps'!$T327,0)+IF('Suivi des temps'!$U327='Récap par type de tâche'!J$8,'Suivi des temps'!$Y327,0)+IF('Suivi des temps'!$Z327='Récap par type de tâche'!J$8,'Suivi des temps'!$AD327,0)+IF('Suivi des temps'!$AE327='Récap par type de tâche'!J$8,'Suivi des temps'!$AI327,0)+IF('Suivi des temps'!$AJ327='Récap par type de tâche'!J$8,'Suivi des temps'!$AN327,0)</f>
        <v>0</v>
      </c>
      <c r="K326" s="41">
        <f>IF('Suivi des temps'!$F327='Récap par type de tâche'!K$8,'Suivi des temps'!$J327,0)+IF('Suivi des temps'!$K327='Récap par type de tâche'!K$8,'Suivi des temps'!$O327,0)+IF('Suivi des temps'!$P327='Récap par type de tâche'!K$8,'Suivi des temps'!$T327,0)+IF('Suivi des temps'!$U327='Récap par type de tâche'!K$8,'Suivi des temps'!$Y327,0)+IF('Suivi des temps'!$Z327='Récap par type de tâche'!K$8,'Suivi des temps'!$AD327,0)+IF('Suivi des temps'!$AE327='Récap par type de tâche'!K$8,'Suivi des temps'!$AI327,0)+IF('Suivi des temps'!$AJ327='Récap par type de tâche'!K$8,'Suivi des temps'!$AN327,0)</f>
        <v>0</v>
      </c>
      <c r="L326" s="41">
        <f>IF('Suivi des temps'!$F327='Récap par type de tâche'!L$8,'Suivi des temps'!$J327,0)+IF('Suivi des temps'!$K327='Récap par type de tâche'!L$8,'Suivi des temps'!$O327,0)+IF('Suivi des temps'!$P327='Récap par type de tâche'!L$8,'Suivi des temps'!$T327,0)+IF('Suivi des temps'!$U327='Récap par type de tâche'!L$8,'Suivi des temps'!$Y327,0)+IF('Suivi des temps'!$Z327='Récap par type de tâche'!L$8,'Suivi des temps'!$AD327,0)+IF('Suivi des temps'!$AE327='Récap par type de tâche'!L$8,'Suivi des temps'!$AI327,0)+IF('Suivi des temps'!$AJ327='Récap par type de tâche'!L$8,'Suivi des temps'!$AN327,0)</f>
        <v>0</v>
      </c>
      <c r="M326" s="41">
        <f>IF('Suivi des temps'!$F327='Récap par type de tâche'!M$8,'Suivi des temps'!$J327,0)+IF('Suivi des temps'!$K327='Récap par type de tâche'!M$8,'Suivi des temps'!$O327,0)+IF('Suivi des temps'!$P327='Récap par type de tâche'!M$8,'Suivi des temps'!$T327,0)+IF('Suivi des temps'!$U327='Récap par type de tâche'!M$8,'Suivi des temps'!$Y327,0)+IF('Suivi des temps'!$Z327='Récap par type de tâche'!M$8,'Suivi des temps'!$AD327,0)+IF('Suivi des temps'!$AE327='Récap par type de tâche'!M$8,'Suivi des temps'!$AI327,0)+IF('Suivi des temps'!$AJ327='Récap par type de tâche'!M$8,'Suivi des temps'!$AN327,0)</f>
        <v>0</v>
      </c>
      <c r="N326" s="41">
        <f>IF('Suivi des temps'!$F327='Récap par type de tâche'!N$8,'Suivi des temps'!$J327,0)+IF('Suivi des temps'!$K327='Récap par type de tâche'!N$8,'Suivi des temps'!$O327,0)+IF('Suivi des temps'!$P327='Récap par type de tâche'!N$8,'Suivi des temps'!$T327,0)+IF('Suivi des temps'!$U327='Récap par type de tâche'!N$8,'Suivi des temps'!$Y327,0)+IF('Suivi des temps'!$Z327='Récap par type de tâche'!N$8,'Suivi des temps'!$AD327,0)+IF('Suivi des temps'!$AE327='Récap par type de tâche'!N$8,'Suivi des temps'!$AI327,0)+IF('Suivi des temps'!$AJ327='Récap par type de tâche'!N$8,'Suivi des temps'!$AN327,0)</f>
        <v>0</v>
      </c>
      <c r="O326" s="41">
        <f>IF('Suivi des temps'!$F327='Récap par type de tâche'!O$8,'Suivi des temps'!$J327,0)+IF('Suivi des temps'!$K327='Récap par type de tâche'!O$8,'Suivi des temps'!$O327,0)+IF('Suivi des temps'!$P327='Récap par type de tâche'!O$8,'Suivi des temps'!$T327,0)+IF('Suivi des temps'!$U327='Récap par type de tâche'!O$8,'Suivi des temps'!$Y327,0)+IF('Suivi des temps'!$Z327='Récap par type de tâche'!O$8,'Suivi des temps'!$AD327,0)+IF('Suivi des temps'!$AE327='Récap par type de tâche'!O$8,'Suivi des temps'!$AI327,0)+IF('Suivi des temps'!$AJ327='Récap par type de tâche'!O$8,'Suivi des temps'!$AN327,0)</f>
        <v>0</v>
      </c>
      <c r="P326" s="41">
        <f>IF('Suivi des temps'!$F327='Récap par type de tâche'!P$8,'Suivi des temps'!$J327,0)+IF('Suivi des temps'!$K327='Récap par type de tâche'!P$8,'Suivi des temps'!$O327,0)+IF('Suivi des temps'!$P327='Récap par type de tâche'!P$8,'Suivi des temps'!$T327,0)+IF('Suivi des temps'!$U327='Récap par type de tâche'!P$8,'Suivi des temps'!$Y327,0)+IF('Suivi des temps'!$Z327='Récap par type de tâche'!P$8,'Suivi des temps'!$AD327,0)+IF('Suivi des temps'!$AE327='Récap par type de tâche'!P$8,'Suivi des temps'!$AI327,0)+IF('Suivi des temps'!$AJ327='Récap par type de tâche'!P$8,'Suivi des temps'!$AN327,0)</f>
        <v>0</v>
      </c>
      <c r="Q326" s="41">
        <f>IF('Suivi des temps'!$F327='Récap par type de tâche'!Q$8,'Suivi des temps'!$J327,0)+IF('Suivi des temps'!$K327='Récap par type de tâche'!Q$8,'Suivi des temps'!$O327,0)+IF('Suivi des temps'!$P327='Récap par type de tâche'!Q$8,'Suivi des temps'!$T327,0)+IF('Suivi des temps'!$U327='Récap par type de tâche'!Q$8,'Suivi des temps'!$Y327,0)+IF('Suivi des temps'!$Z327='Récap par type de tâche'!Q$8,'Suivi des temps'!$AD327,0)+IF('Suivi des temps'!$AE327='Récap par type de tâche'!Q$8,'Suivi des temps'!$AI327,0)+IF('Suivi des temps'!$AJ327='Récap par type de tâche'!Q$8,'Suivi des temps'!$AN327,0)</f>
        <v>0</v>
      </c>
      <c r="R326" s="41">
        <f>IF('Suivi des temps'!$F327='Récap par type de tâche'!R$8,'Suivi des temps'!$J327,0)+IF('Suivi des temps'!$K327='Récap par type de tâche'!R$8,'Suivi des temps'!$O327,0)+IF('Suivi des temps'!$P327='Récap par type de tâche'!R$8,'Suivi des temps'!$T327,0)+IF('Suivi des temps'!$U327='Récap par type de tâche'!R$8,'Suivi des temps'!$Y327,0)+IF('Suivi des temps'!$Z327='Récap par type de tâche'!R$8,'Suivi des temps'!$AD327,0)+IF('Suivi des temps'!$AE327='Récap par type de tâche'!R$8,'Suivi des temps'!$AI327,0)+IF('Suivi des temps'!$AJ327='Récap par type de tâche'!R$8,'Suivi des temps'!$AN327,0)</f>
        <v>0</v>
      </c>
      <c r="S326" s="41">
        <f>IF('Suivi des temps'!$F327='Récap par type de tâche'!S$8,'Suivi des temps'!$J327,0)+IF('Suivi des temps'!$K327='Récap par type de tâche'!S$8,'Suivi des temps'!$O327,0)+IF('Suivi des temps'!$P327='Récap par type de tâche'!S$8,'Suivi des temps'!$T327,0)+IF('Suivi des temps'!$U327='Récap par type de tâche'!S$8,'Suivi des temps'!$Y327,0)+IF('Suivi des temps'!$Z327='Récap par type de tâche'!S$8,'Suivi des temps'!$AD327,0)+IF('Suivi des temps'!$AE327='Récap par type de tâche'!S$8,'Suivi des temps'!$AI327,0)+IF('Suivi des temps'!$AJ327='Récap par type de tâche'!S$8,'Suivi des temps'!$AN327,0)</f>
        <v>0</v>
      </c>
      <c r="T326" s="41">
        <f>IF('Suivi des temps'!$F327='Récap par type de tâche'!T$8,'Suivi des temps'!$J327,0)+IF('Suivi des temps'!$K327='Récap par type de tâche'!T$8,'Suivi des temps'!$O327,0)+IF('Suivi des temps'!$P327='Récap par type de tâche'!T$8,'Suivi des temps'!$T327,0)+IF('Suivi des temps'!$U327='Récap par type de tâche'!T$8,'Suivi des temps'!$Y327,0)+IF('Suivi des temps'!$Z327='Récap par type de tâche'!T$8,'Suivi des temps'!$AD327,0)+IF('Suivi des temps'!$AE327='Récap par type de tâche'!T$8,'Suivi des temps'!$AI327,0)+IF('Suivi des temps'!$AJ327='Récap par type de tâche'!T$8,'Suivi des temps'!$AN327,0)</f>
        <v>0</v>
      </c>
      <c r="U326" s="41">
        <f>IF('Suivi des temps'!$F327='Récap par type de tâche'!U$8,'Suivi des temps'!$J327,0)+IF('Suivi des temps'!$K327='Récap par type de tâche'!U$8,'Suivi des temps'!$O327,0)+IF('Suivi des temps'!$P327='Récap par type de tâche'!U$8,'Suivi des temps'!$T327,0)+IF('Suivi des temps'!$U327='Récap par type de tâche'!U$8,'Suivi des temps'!$Y327,0)+IF('Suivi des temps'!$Z327='Récap par type de tâche'!U$8,'Suivi des temps'!$AD327,0)+IF('Suivi des temps'!$AE327='Récap par type de tâche'!U$8,'Suivi des temps'!$AI327,0)+IF('Suivi des temps'!$AJ327='Récap par type de tâche'!U$8,'Suivi des temps'!$AN327,0)</f>
        <v>0</v>
      </c>
      <c r="V326" s="41">
        <f>IF('Suivi des temps'!$F327='Récap par type de tâche'!V$8,'Suivi des temps'!$J327,0)+IF('Suivi des temps'!$K327='Récap par type de tâche'!V$8,'Suivi des temps'!$O327,0)+IF('Suivi des temps'!$P327='Récap par type de tâche'!V$8,'Suivi des temps'!$T327,0)+IF('Suivi des temps'!$U327='Récap par type de tâche'!V$8,'Suivi des temps'!$Y327,0)+IF('Suivi des temps'!$Z327='Récap par type de tâche'!V$8,'Suivi des temps'!$AD327,0)+IF('Suivi des temps'!$AE327='Récap par type de tâche'!V$8,'Suivi des temps'!$AI327,0)+IF('Suivi des temps'!$AJ327='Récap par type de tâche'!V$8,'Suivi des temps'!$AN327,0)</f>
        <v>0</v>
      </c>
      <c r="W326" s="41">
        <f>IF('Suivi des temps'!$F327='Récap par type de tâche'!W$8,'Suivi des temps'!$J327,0)+IF('Suivi des temps'!$K327='Récap par type de tâche'!W$8,'Suivi des temps'!$O327,0)+IF('Suivi des temps'!$P327='Récap par type de tâche'!W$8,'Suivi des temps'!$T327,0)+IF('Suivi des temps'!$U327='Récap par type de tâche'!W$8,'Suivi des temps'!$Y327,0)+IF('Suivi des temps'!$Z327='Récap par type de tâche'!W$8,'Suivi des temps'!$AD327,0)+IF('Suivi des temps'!$AE327='Récap par type de tâche'!W$8,'Suivi des temps'!$AI327,0)+IF('Suivi des temps'!$AJ327='Récap par type de tâche'!W$8,'Suivi des temps'!$AN327,0)</f>
        <v>0</v>
      </c>
      <c r="X326" s="41">
        <f>IF('Suivi des temps'!$F327='Récap par type de tâche'!X$8,'Suivi des temps'!$J327,0)+IF('Suivi des temps'!$K327='Récap par type de tâche'!X$8,'Suivi des temps'!$O327,0)+IF('Suivi des temps'!$P327='Récap par type de tâche'!X$8,'Suivi des temps'!$T327,0)+IF('Suivi des temps'!$U327='Récap par type de tâche'!X$8,'Suivi des temps'!$Y327,0)+IF('Suivi des temps'!$Z327='Récap par type de tâche'!X$8,'Suivi des temps'!$AD327,0)+IF('Suivi des temps'!$AE327='Récap par type de tâche'!X$8,'Suivi des temps'!$AI327,0)+IF('Suivi des temps'!$AJ327='Récap par type de tâche'!X$8,'Suivi des temps'!$AN327,0)</f>
        <v>0</v>
      </c>
      <c r="Y326" s="41">
        <f>IF('Suivi des temps'!$F327='Récap par type de tâche'!Y$8,'Suivi des temps'!$J327,0)+IF('Suivi des temps'!$K327='Récap par type de tâche'!Y$8,'Suivi des temps'!$O327,0)+IF('Suivi des temps'!$P327='Récap par type de tâche'!Y$8,'Suivi des temps'!$T327,0)+IF('Suivi des temps'!$U327='Récap par type de tâche'!Y$8,'Suivi des temps'!$Y327,0)+IF('Suivi des temps'!$Z327='Récap par type de tâche'!Y$8,'Suivi des temps'!$AD327,0)+IF('Suivi des temps'!$AE327='Récap par type de tâche'!Y$8,'Suivi des temps'!$AI327,0)+IF('Suivi des temps'!$AJ327='Récap par type de tâche'!Y$8,'Suivi des temps'!$AN327,0)</f>
        <v>0</v>
      </c>
      <c r="Z326" s="41">
        <f>IF('Suivi des temps'!$F327='Récap par type de tâche'!Z$8,'Suivi des temps'!$J327,0)+IF('Suivi des temps'!$K327='Récap par type de tâche'!Z$8,'Suivi des temps'!$O327,0)+IF('Suivi des temps'!$P327='Récap par type de tâche'!Z$8,'Suivi des temps'!$T327,0)+IF('Suivi des temps'!$U327='Récap par type de tâche'!Z$8,'Suivi des temps'!$Y327,0)+IF('Suivi des temps'!$Z327='Récap par type de tâche'!Z$8,'Suivi des temps'!$AD327,0)+IF('Suivi des temps'!$AE327='Récap par type de tâche'!Z$8,'Suivi des temps'!$AI327,0)+IF('Suivi des temps'!$AJ327='Récap par type de tâche'!Z$8,'Suivi des temps'!$AN327,0)</f>
        <v>0</v>
      </c>
      <c r="AA326" s="45">
        <f t="shared" si="24"/>
        <v>0</v>
      </c>
    </row>
    <row r="327" spans="2:27" ht="20.8" customHeight="1" x14ac:dyDescent="0.25">
      <c r="B327" s="25" t="str">
        <f t="shared" si="20"/>
        <v/>
      </c>
      <c r="C327" s="23" t="str">
        <f t="shared" si="21"/>
        <v/>
      </c>
      <c r="D327" s="17">
        <f t="shared" si="22"/>
        <v>45610</v>
      </c>
      <c r="E327" s="32" t="str">
        <f t="shared" si="23"/>
        <v>Jeudi</v>
      </c>
      <c r="F327" s="41">
        <f>IF('Suivi des temps'!$F328='Récap par type de tâche'!F$8,'Suivi des temps'!$J328,0)+IF('Suivi des temps'!$K328='Récap par type de tâche'!F$8,'Suivi des temps'!$O328,0)+IF('Suivi des temps'!$P328='Récap par type de tâche'!F$8,'Suivi des temps'!$T328,0)+IF('Suivi des temps'!$U328='Récap par type de tâche'!F$8,'Suivi des temps'!$Y328,0)+IF('Suivi des temps'!$Z328='Récap par type de tâche'!F$8,'Suivi des temps'!$AD328,0)+IF('Suivi des temps'!$AE328='Récap par type de tâche'!F$8,'Suivi des temps'!$AI328,0)+IF('Suivi des temps'!$AJ328='Récap par type de tâche'!F$8,'Suivi des temps'!$AN328,0)</f>
        <v>0</v>
      </c>
      <c r="G327" s="41">
        <f>IF('Suivi des temps'!$F328='Récap par type de tâche'!G$8,'Suivi des temps'!$J328,0)+IF('Suivi des temps'!$K328='Récap par type de tâche'!G$8,'Suivi des temps'!$O328,0)+IF('Suivi des temps'!$P328='Récap par type de tâche'!G$8,'Suivi des temps'!$T328,0)+IF('Suivi des temps'!$U328='Récap par type de tâche'!G$8,'Suivi des temps'!$Y328,0)+IF('Suivi des temps'!$Z328='Récap par type de tâche'!G$8,'Suivi des temps'!$AD328,0)+IF('Suivi des temps'!$AE328='Récap par type de tâche'!G$8,'Suivi des temps'!$AI328,0)+IF('Suivi des temps'!$AJ328='Récap par type de tâche'!G$8,'Suivi des temps'!$AN328,0)</f>
        <v>0</v>
      </c>
      <c r="H327" s="41">
        <f>IF('Suivi des temps'!$F328='Récap par type de tâche'!H$8,'Suivi des temps'!$J328,0)+IF('Suivi des temps'!$K328='Récap par type de tâche'!H$8,'Suivi des temps'!$O328,0)+IF('Suivi des temps'!$P328='Récap par type de tâche'!H$8,'Suivi des temps'!$T328,0)+IF('Suivi des temps'!$U328='Récap par type de tâche'!H$8,'Suivi des temps'!$Y328,0)+IF('Suivi des temps'!$Z328='Récap par type de tâche'!H$8,'Suivi des temps'!$AD328,0)+IF('Suivi des temps'!$AE328='Récap par type de tâche'!H$8,'Suivi des temps'!$AI328,0)+IF('Suivi des temps'!$AJ328='Récap par type de tâche'!H$8,'Suivi des temps'!$AN328,0)</f>
        <v>0</v>
      </c>
      <c r="I327" s="41">
        <f>IF('Suivi des temps'!$F328='Récap par type de tâche'!I$8,'Suivi des temps'!$J328,0)+IF('Suivi des temps'!$K328='Récap par type de tâche'!I$8,'Suivi des temps'!$O328,0)+IF('Suivi des temps'!$P328='Récap par type de tâche'!I$8,'Suivi des temps'!$T328,0)+IF('Suivi des temps'!$U328='Récap par type de tâche'!I$8,'Suivi des temps'!$Y328,0)+IF('Suivi des temps'!$Z328='Récap par type de tâche'!I$8,'Suivi des temps'!$AD328,0)+IF('Suivi des temps'!$AE328='Récap par type de tâche'!I$8,'Suivi des temps'!$AI328,0)+IF('Suivi des temps'!$AJ328='Récap par type de tâche'!I$8,'Suivi des temps'!$AN328,0)</f>
        <v>0</v>
      </c>
      <c r="J327" s="41">
        <f>IF('Suivi des temps'!$F328='Récap par type de tâche'!J$8,'Suivi des temps'!$J328,0)+IF('Suivi des temps'!$K328='Récap par type de tâche'!J$8,'Suivi des temps'!$O328,0)+IF('Suivi des temps'!$P328='Récap par type de tâche'!J$8,'Suivi des temps'!$T328,0)+IF('Suivi des temps'!$U328='Récap par type de tâche'!J$8,'Suivi des temps'!$Y328,0)+IF('Suivi des temps'!$Z328='Récap par type de tâche'!J$8,'Suivi des temps'!$AD328,0)+IF('Suivi des temps'!$AE328='Récap par type de tâche'!J$8,'Suivi des temps'!$AI328,0)+IF('Suivi des temps'!$AJ328='Récap par type de tâche'!J$8,'Suivi des temps'!$AN328,0)</f>
        <v>0</v>
      </c>
      <c r="K327" s="41">
        <f>IF('Suivi des temps'!$F328='Récap par type de tâche'!K$8,'Suivi des temps'!$J328,0)+IF('Suivi des temps'!$K328='Récap par type de tâche'!K$8,'Suivi des temps'!$O328,0)+IF('Suivi des temps'!$P328='Récap par type de tâche'!K$8,'Suivi des temps'!$T328,0)+IF('Suivi des temps'!$U328='Récap par type de tâche'!K$8,'Suivi des temps'!$Y328,0)+IF('Suivi des temps'!$Z328='Récap par type de tâche'!K$8,'Suivi des temps'!$AD328,0)+IF('Suivi des temps'!$AE328='Récap par type de tâche'!K$8,'Suivi des temps'!$AI328,0)+IF('Suivi des temps'!$AJ328='Récap par type de tâche'!K$8,'Suivi des temps'!$AN328,0)</f>
        <v>0</v>
      </c>
      <c r="L327" s="41">
        <f>IF('Suivi des temps'!$F328='Récap par type de tâche'!L$8,'Suivi des temps'!$J328,0)+IF('Suivi des temps'!$K328='Récap par type de tâche'!L$8,'Suivi des temps'!$O328,0)+IF('Suivi des temps'!$P328='Récap par type de tâche'!L$8,'Suivi des temps'!$T328,0)+IF('Suivi des temps'!$U328='Récap par type de tâche'!L$8,'Suivi des temps'!$Y328,0)+IF('Suivi des temps'!$Z328='Récap par type de tâche'!L$8,'Suivi des temps'!$AD328,0)+IF('Suivi des temps'!$AE328='Récap par type de tâche'!L$8,'Suivi des temps'!$AI328,0)+IF('Suivi des temps'!$AJ328='Récap par type de tâche'!L$8,'Suivi des temps'!$AN328,0)</f>
        <v>0</v>
      </c>
      <c r="M327" s="41">
        <f>IF('Suivi des temps'!$F328='Récap par type de tâche'!M$8,'Suivi des temps'!$J328,0)+IF('Suivi des temps'!$K328='Récap par type de tâche'!M$8,'Suivi des temps'!$O328,0)+IF('Suivi des temps'!$P328='Récap par type de tâche'!M$8,'Suivi des temps'!$T328,0)+IF('Suivi des temps'!$U328='Récap par type de tâche'!M$8,'Suivi des temps'!$Y328,0)+IF('Suivi des temps'!$Z328='Récap par type de tâche'!M$8,'Suivi des temps'!$AD328,0)+IF('Suivi des temps'!$AE328='Récap par type de tâche'!M$8,'Suivi des temps'!$AI328,0)+IF('Suivi des temps'!$AJ328='Récap par type de tâche'!M$8,'Suivi des temps'!$AN328,0)</f>
        <v>0</v>
      </c>
      <c r="N327" s="41">
        <f>IF('Suivi des temps'!$F328='Récap par type de tâche'!N$8,'Suivi des temps'!$J328,0)+IF('Suivi des temps'!$K328='Récap par type de tâche'!N$8,'Suivi des temps'!$O328,0)+IF('Suivi des temps'!$P328='Récap par type de tâche'!N$8,'Suivi des temps'!$T328,0)+IF('Suivi des temps'!$U328='Récap par type de tâche'!N$8,'Suivi des temps'!$Y328,0)+IF('Suivi des temps'!$Z328='Récap par type de tâche'!N$8,'Suivi des temps'!$AD328,0)+IF('Suivi des temps'!$AE328='Récap par type de tâche'!N$8,'Suivi des temps'!$AI328,0)+IF('Suivi des temps'!$AJ328='Récap par type de tâche'!N$8,'Suivi des temps'!$AN328,0)</f>
        <v>0</v>
      </c>
      <c r="O327" s="41">
        <f>IF('Suivi des temps'!$F328='Récap par type de tâche'!O$8,'Suivi des temps'!$J328,0)+IF('Suivi des temps'!$K328='Récap par type de tâche'!O$8,'Suivi des temps'!$O328,0)+IF('Suivi des temps'!$P328='Récap par type de tâche'!O$8,'Suivi des temps'!$T328,0)+IF('Suivi des temps'!$U328='Récap par type de tâche'!O$8,'Suivi des temps'!$Y328,0)+IF('Suivi des temps'!$Z328='Récap par type de tâche'!O$8,'Suivi des temps'!$AD328,0)+IF('Suivi des temps'!$AE328='Récap par type de tâche'!O$8,'Suivi des temps'!$AI328,0)+IF('Suivi des temps'!$AJ328='Récap par type de tâche'!O$8,'Suivi des temps'!$AN328,0)</f>
        <v>0</v>
      </c>
      <c r="P327" s="41">
        <f>IF('Suivi des temps'!$F328='Récap par type de tâche'!P$8,'Suivi des temps'!$J328,0)+IF('Suivi des temps'!$K328='Récap par type de tâche'!P$8,'Suivi des temps'!$O328,0)+IF('Suivi des temps'!$P328='Récap par type de tâche'!P$8,'Suivi des temps'!$T328,0)+IF('Suivi des temps'!$U328='Récap par type de tâche'!P$8,'Suivi des temps'!$Y328,0)+IF('Suivi des temps'!$Z328='Récap par type de tâche'!P$8,'Suivi des temps'!$AD328,0)+IF('Suivi des temps'!$AE328='Récap par type de tâche'!P$8,'Suivi des temps'!$AI328,0)+IF('Suivi des temps'!$AJ328='Récap par type de tâche'!P$8,'Suivi des temps'!$AN328,0)</f>
        <v>0</v>
      </c>
      <c r="Q327" s="41">
        <f>IF('Suivi des temps'!$F328='Récap par type de tâche'!Q$8,'Suivi des temps'!$J328,0)+IF('Suivi des temps'!$K328='Récap par type de tâche'!Q$8,'Suivi des temps'!$O328,0)+IF('Suivi des temps'!$P328='Récap par type de tâche'!Q$8,'Suivi des temps'!$T328,0)+IF('Suivi des temps'!$U328='Récap par type de tâche'!Q$8,'Suivi des temps'!$Y328,0)+IF('Suivi des temps'!$Z328='Récap par type de tâche'!Q$8,'Suivi des temps'!$AD328,0)+IF('Suivi des temps'!$AE328='Récap par type de tâche'!Q$8,'Suivi des temps'!$AI328,0)+IF('Suivi des temps'!$AJ328='Récap par type de tâche'!Q$8,'Suivi des temps'!$AN328,0)</f>
        <v>0</v>
      </c>
      <c r="R327" s="41">
        <f>IF('Suivi des temps'!$F328='Récap par type de tâche'!R$8,'Suivi des temps'!$J328,0)+IF('Suivi des temps'!$K328='Récap par type de tâche'!R$8,'Suivi des temps'!$O328,0)+IF('Suivi des temps'!$P328='Récap par type de tâche'!R$8,'Suivi des temps'!$T328,0)+IF('Suivi des temps'!$U328='Récap par type de tâche'!R$8,'Suivi des temps'!$Y328,0)+IF('Suivi des temps'!$Z328='Récap par type de tâche'!R$8,'Suivi des temps'!$AD328,0)+IF('Suivi des temps'!$AE328='Récap par type de tâche'!R$8,'Suivi des temps'!$AI328,0)+IF('Suivi des temps'!$AJ328='Récap par type de tâche'!R$8,'Suivi des temps'!$AN328,0)</f>
        <v>0</v>
      </c>
      <c r="S327" s="41">
        <f>IF('Suivi des temps'!$F328='Récap par type de tâche'!S$8,'Suivi des temps'!$J328,0)+IF('Suivi des temps'!$K328='Récap par type de tâche'!S$8,'Suivi des temps'!$O328,0)+IF('Suivi des temps'!$P328='Récap par type de tâche'!S$8,'Suivi des temps'!$T328,0)+IF('Suivi des temps'!$U328='Récap par type de tâche'!S$8,'Suivi des temps'!$Y328,0)+IF('Suivi des temps'!$Z328='Récap par type de tâche'!S$8,'Suivi des temps'!$AD328,0)+IF('Suivi des temps'!$AE328='Récap par type de tâche'!S$8,'Suivi des temps'!$AI328,0)+IF('Suivi des temps'!$AJ328='Récap par type de tâche'!S$8,'Suivi des temps'!$AN328,0)</f>
        <v>0</v>
      </c>
      <c r="T327" s="41">
        <f>IF('Suivi des temps'!$F328='Récap par type de tâche'!T$8,'Suivi des temps'!$J328,0)+IF('Suivi des temps'!$K328='Récap par type de tâche'!T$8,'Suivi des temps'!$O328,0)+IF('Suivi des temps'!$P328='Récap par type de tâche'!T$8,'Suivi des temps'!$T328,0)+IF('Suivi des temps'!$U328='Récap par type de tâche'!T$8,'Suivi des temps'!$Y328,0)+IF('Suivi des temps'!$Z328='Récap par type de tâche'!T$8,'Suivi des temps'!$AD328,0)+IF('Suivi des temps'!$AE328='Récap par type de tâche'!T$8,'Suivi des temps'!$AI328,0)+IF('Suivi des temps'!$AJ328='Récap par type de tâche'!T$8,'Suivi des temps'!$AN328,0)</f>
        <v>0</v>
      </c>
      <c r="U327" s="41">
        <f>IF('Suivi des temps'!$F328='Récap par type de tâche'!U$8,'Suivi des temps'!$J328,0)+IF('Suivi des temps'!$K328='Récap par type de tâche'!U$8,'Suivi des temps'!$O328,0)+IF('Suivi des temps'!$P328='Récap par type de tâche'!U$8,'Suivi des temps'!$T328,0)+IF('Suivi des temps'!$U328='Récap par type de tâche'!U$8,'Suivi des temps'!$Y328,0)+IF('Suivi des temps'!$Z328='Récap par type de tâche'!U$8,'Suivi des temps'!$AD328,0)+IF('Suivi des temps'!$AE328='Récap par type de tâche'!U$8,'Suivi des temps'!$AI328,0)+IF('Suivi des temps'!$AJ328='Récap par type de tâche'!U$8,'Suivi des temps'!$AN328,0)</f>
        <v>0</v>
      </c>
      <c r="V327" s="41">
        <f>IF('Suivi des temps'!$F328='Récap par type de tâche'!V$8,'Suivi des temps'!$J328,0)+IF('Suivi des temps'!$K328='Récap par type de tâche'!V$8,'Suivi des temps'!$O328,0)+IF('Suivi des temps'!$P328='Récap par type de tâche'!V$8,'Suivi des temps'!$T328,0)+IF('Suivi des temps'!$U328='Récap par type de tâche'!V$8,'Suivi des temps'!$Y328,0)+IF('Suivi des temps'!$Z328='Récap par type de tâche'!V$8,'Suivi des temps'!$AD328,0)+IF('Suivi des temps'!$AE328='Récap par type de tâche'!V$8,'Suivi des temps'!$AI328,0)+IF('Suivi des temps'!$AJ328='Récap par type de tâche'!V$8,'Suivi des temps'!$AN328,0)</f>
        <v>0</v>
      </c>
      <c r="W327" s="41">
        <f>IF('Suivi des temps'!$F328='Récap par type de tâche'!W$8,'Suivi des temps'!$J328,0)+IF('Suivi des temps'!$K328='Récap par type de tâche'!W$8,'Suivi des temps'!$O328,0)+IF('Suivi des temps'!$P328='Récap par type de tâche'!W$8,'Suivi des temps'!$T328,0)+IF('Suivi des temps'!$U328='Récap par type de tâche'!W$8,'Suivi des temps'!$Y328,0)+IF('Suivi des temps'!$Z328='Récap par type de tâche'!W$8,'Suivi des temps'!$AD328,0)+IF('Suivi des temps'!$AE328='Récap par type de tâche'!W$8,'Suivi des temps'!$AI328,0)+IF('Suivi des temps'!$AJ328='Récap par type de tâche'!W$8,'Suivi des temps'!$AN328,0)</f>
        <v>0</v>
      </c>
      <c r="X327" s="41">
        <f>IF('Suivi des temps'!$F328='Récap par type de tâche'!X$8,'Suivi des temps'!$J328,0)+IF('Suivi des temps'!$K328='Récap par type de tâche'!X$8,'Suivi des temps'!$O328,0)+IF('Suivi des temps'!$P328='Récap par type de tâche'!X$8,'Suivi des temps'!$T328,0)+IF('Suivi des temps'!$U328='Récap par type de tâche'!X$8,'Suivi des temps'!$Y328,0)+IF('Suivi des temps'!$Z328='Récap par type de tâche'!X$8,'Suivi des temps'!$AD328,0)+IF('Suivi des temps'!$AE328='Récap par type de tâche'!X$8,'Suivi des temps'!$AI328,0)+IF('Suivi des temps'!$AJ328='Récap par type de tâche'!X$8,'Suivi des temps'!$AN328,0)</f>
        <v>0</v>
      </c>
      <c r="Y327" s="41">
        <f>IF('Suivi des temps'!$F328='Récap par type de tâche'!Y$8,'Suivi des temps'!$J328,0)+IF('Suivi des temps'!$K328='Récap par type de tâche'!Y$8,'Suivi des temps'!$O328,0)+IF('Suivi des temps'!$P328='Récap par type de tâche'!Y$8,'Suivi des temps'!$T328,0)+IF('Suivi des temps'!$U328='Récap par type de tâche'!Y$8,'Suivi des temps'!$Y328,0)+IF('Suivi des temps'!$Z328='Récap par type de tâche'!Y$8,'Suivi des temps'!$AD328,0)+IF('Suivi des temps'!$AE328='Récap par type de tâche'!Y$8,'Suivi des temps'!$AI328,0)+IF('Suivi des temps'!$AJ328='Récap par type de tâche'!Y$8,'Suivi des temps'!$AN328,0)</f>
        <v>0</v>
      </c>
      <c r="Z327" s="41">
        <f>IF('Suivi des temps'!$F328='Récap par type de tâche'!Z$8,'Suivi des temps'!$J328,0)+IF('Suivi des temps'!$K328='Récap par type de tâche'!Z$8,'Suivi des temps'!$O328,0)+IF('Suivi des temps'!$P328='Récap par type de tâche'!Z$8,'Suivi des temps'!$T328,0)+IF('Suivi des temps'!$U328='Récap par type de tâche'!Z$8,'Suivi des temps'!$Y328,0)+IF('Suivi des temps'!$Z328='Récap par type de tâche'!Z$8,'Suivi des temps'!$AD328,0)+IF('Suivi des temps'!$AE328='Récap par type de tâche'!Z$8,'Suivi des temps'!$AI328,0)+IF('Suivi des temps'!$AJ328='Récap par type de tâche'!Z$8,'Suivi des temps'!$AN328,0)</f>
        <v>0</v>
      </c>
      <c r="AA327" s="45">
        <f t="shared" si="24"/>
        <v>0</v>
      </c>
    </row>
    <row r="328" spans="2:27" ht="20.8" customHeight="1" x14ac:dyDescent="0.25">
      <c r="B328" s="25" t="str">
        <f t="shared" si="20"/>
        <v/>
      </c>
      <c r="C328" s="23" t="str">
        <f t="shared" si="21"/>
        <v/>
      </c>
      <c r="D328" s="17">
        <f t="shared" si="22"/>
        <v>45611</v>
      </c>
      <c r="E328" s="32" t="str">
        <f t="shared" si="23"/>
        <v>Vendredi</v>
      </c>
      <c r="F328" s="41">
        <f>IF('Suivi des temps'!$F329='Récap par type de tâche'!F$8,'Suivi des temps'!$J329,0)+IF('Suivi des temps'!$K329='Récap par type de tâche'!F$8,'Suivi des temps'!$O329,0)+IF('Suivi des temps'!$P329='Récap par type de tâche'!F$8,'Suivi des temps'!$T329,0)+IF('Suivi des temps'!$U329='Récap par type de tâche'!F$8,'Suivi des temps'!$Y329,0)+IF('Suivi des temps'!$Z329='Récap par type de tâche'!F$8,'Suivi des temps'!$AD329,0)+IF('Suivi des temps'!$AE329='Récap par type de tâche'!F$8,'Suivi des temps'!$AI329,0)+IF('Suivi des temps'!$AJ329='Récap par type de tâche'!F$8,'Suivi des temps'!$AN329,0)</f>
        <v>0</v>
      </c>
      <c r="G328" s="41">
        <f>IF('Suivi des temps'!$F329='Récap par type de tâche'!G$8,'Suivi des temps'!$J329,0)+IF('Suivi des temps'!$K329='Récap par type de tâche'!G$8,'Suivi des temps'!$O329,0)+IF('Suivi des temps'!$P329='Récap par type de tâche'!G$8,'Suivi des temps'!$T329,0)+IF('Suivi des temps'!$U329='Récap par type de tâche'!G$8,'Suivi des temps'!$Y329,0)+IF('Suivi des temps'!$Z329='Récap par type de tâche'!G$8,'Suivi des temps'!$AD329,0)+IF('Suivi des temps'!$AE329='Récap par type de tâche'!G$8,'Suivi des temps'!$AI329,0)+IF('Suivi des temps'!$AJ329='Récap par type de tâche'!G$8,'Suivi des temps'!$AN329,0)</f>
        <v>0</v>
      </c>
      <c r="H328" s="41">
        <f>IF('Suivi des temps'!$F329='Récap par type de tâche'!H$8,'Suivi des temps'!$J329,0)+IF('Suivi des temps'!$K329='Récap par type de tâche'!H$8,'Suivi des temps'!$O329,0)+IF('Suivi des temps'!$P329='Récap par type de tâche'!H$8,'Suivi des temps'!$T329,0)+IF('Suivi des temps'!$U329='Récap par type de tâche'!H$8,'Suivi des temps'!$Y329,0)+IF('Suivi des temps'!$Z329='Récap par type de tâche'!H$8,'Suivi des temps'!$AD329,0)+IF('Suivi des temps'!$AE329='Récap par type de tâche'!H$8,'Suivi des temps'!$AI329,0)+IF('Suivi des temps'!$AJ329='Récap par type de tâche'!H$8,'Suivi des temps'!$AN329,0)</f>
        <v>0</v>
      </c>
      <c r="I328" s="41">
        <f>IF('Suivi des temps'!$F329='Récap par type de tâche'!I$8,'Suivi des temps'!$J329,0)+IF('Suivi des temps'!$K329='Récap par type de tâche'!I$8,'Suivi des temps'!$O329,0)+IF('Suivi des temps'!$P329='Récap par type de tâche'!I$8,'Suivi des temps'!$T329,0)+IF('Suivi des temps'!$U329='Récap par type de tâche'!I$8,'Suivi des temps'!$Y329,0)+IF('Suivi des temps'!$Z329='Récap par type de tâche'!I$8,'Suivi des temps'!$AD329,0)+IF('Suivi des temps'!$AE329='Récap par type de tâche'!I$8,'Suivi des temps'!$AI329,0)+IF('Suivi des temps'!$AJ329='Récap par type de tâche'!I$8,'Suivi des temps'!$AN329,0)</f>
        <v>0</v>
      </c>
      <c r="J328" s="41">
        <f>IF('Suivi des temps'!$F329='Récap par type de tâche'!J$8,'Suivi des temps'!$J329,0)+IF('Suivi des temps'!$K329='Récap par type de tâche'!J$8,'Suivi des temps'!$O329,0)+IF('Suivi des temps'!$P329='Récap par type de tâche'!J$8,'Suivi des temps'!$T329,0)+IF('Suivi des temps'!$U329='Récap par type de tâche'!J$8,'Suivi des temps'!$Y329,0)+IF('Suivi des temps'!$Z329='Récap par type de tâche'!J$8,'Suivi des temps'!$AD329,0)+IF('Suivi des temps'!$AE329='Récap par type de tâche'!J$8,'Suivi des temps'!$AI329,0)+IF('Suivi des temps'!$AJ329='Récap par type de tâche'!J$8,'Suivi des temps'!$AN329,0)</f>
        <v>0</v>
      </c>
      <c r="K328" s="41">
        <f>IF('Suivi des temps'!$F329='Récap par type de tâche'!K$8,'Suivi des temps'!$J329,0)+IF('Suivi des temps'!$K329='Récap par type de tâche'!K$8,'Suivi des temps'!$O329,0)+IF('Suivi des temps'!$P329='Récap par type de tâche'!K$8,'Suivi des temps'!$T329,0)+IF('Suivi des temps'!$U329='Récap par type de tâche'!K$8,'Suivi des temps'!$Y329,0)+IF('Suivi des temps'!$Z329='Récap par type de tâche'!K$8,'Suivi des temps'!$AD329,0)+IF('Suivi des temps'!$AE329='Récap par type de tâche'!K$8,'Suivi des temps'!$AI329,0)+IF('Suivi des temps'!$AJ329='Récap par type de tâche'!K$8,'Suivi des temps'!$AN329,0)</f>
        <v>0</v>
      </c>
      <c r="L328" s="41">
        <f>IF('Suivi des temps'!$F329='Récap par type de tâche'!L$8,'Suivi des temps'!$J329,0)+IF('Suivi des temps'!$K329='Récap par type de tâche'!L$8,'Suivi des temps'!$O329,0)+IF('Suivi des temps'!$P329='Récap par type de tâche'!L$8,'Suivi des temps'!$T329,0)+IF('Suivi des temps'!$U329='Récap par type de tâche'!L$8,'Suivi des temps'!$Y329,0)+IF('Suivi des temps'!$Z329='Récap par type de tâche'!L$8,'Suivi des temps'!$AD329,0)+IF('Suivi des temps'!$AE329='Récap par type de tâche'!L$8,'Suivi des temps'!$AI329,0)+IF('Suivi des temps'!$AJ329='Récap par type de tâche'!L$8,'Suivi des temps'!$AN329,0)</f>
        <v>0</v>
      </c>
      <c r="M328" s="41">
        <f>IF('Suivi des temps'!$F329='Récap par type de tâche'!M$8,'Suivi des temps'!$J329,0)+IF('Suivi des temps'!$K329='Récap par type de tâche'!M$8,'Suivi des temps'!$O329,0)+IF('Suivi des temps'!$P329='Récap par type de tâche'!M$8,'Suivi des temps'!$T329,0)+IF('Suivi des temps'!$U329='Récap par type de tâche'!M$8,'Suivi des temps'!$Y329,0)+IF('Suivi des temps'!$Z329='Récap par type de tâche'!M$8,'Suivi des temps'!$AD329,0)+IF('Suivi des temps'!$AE329='Récap par type de tâche'!M$8,'Suivi des temps'!$AI329,0)+IF('Suivi des temps'!$AJ329='Récap par type de tâche'!M$8,'Suivi des temps'!$AN329,0)</f>
        <v>0</v>
      </c>
      <c r="N328" s="41">
        <f>IF('Suivi des temps'!$F329='Récap par type de tâche'!N$8,'Suivi des temps'!$J329,0)+IF('Suivi des temps'!$K329='Récap par type de tâche'!N$8,'Suivi des temps'!$O329,0)+IF('Suivi des temps'!$P329='Récap par type de tâche'!N$8,'Suivi des temps'!$T329,0)+IF('Suivi des temps'!$U329='Récap par type de tâche'!N$8,'Suivi des temps'!$Y329,0)+IF('Suivi des temps'!$Z329='Récap par type de tâche'!N$8,'Suivi des temps'!$AD329,0)+IF('Suivi des temps'!$AE329='Récap par type de tâche'!N$8,'Suivi des temps'!$AI329,0)+IF('Suivi des temps'!$AJ329='Récap par type de tâche'!N$8,'Suivi des temps'!$AN329,0)</f>
        <v>0</v>
      </c>
      <c r="O328" s="41">
        <f>IF('Suivi des temps'!$F329='Récap par type de tâche'!O$8,'Suivi des temps'!$J329,0)+IF('Suivi des temps'!$K329='Récap par type de tâche'!O$8,'Suivi des temps'!$O329,0)+IF('Suivi des temps'!$P329='Récap par type de tâche'!O$8,'Suivi des temps'!$T329,0)+IF('Suivi des temps'!$U329='Récap par type de tâche'!O$8,'Suivi des temps'!$Y329,0)+IF('Suivi des temps'!$Z329='Récap par type de tâche'!O$8,'Suivi des temps'!$AD329,0)+IF('Suivi des temps'!$AE329='Récap par type de tâche'!O$8,'Suivi des temps'!$AI329,0)+IF('Suivi des temps'!$AJ329='Récap par type de tâche'!O$8,'Suivi des temps'!$AN329,0)</f>
        <v>0</v>
      </c>
      <c r="P328" s="41">
        <f>IF('Suivi des temps'!$F329='Récap par type de tâche'!P$8,'Suivi des temps'!$J329,0)+IF('Suivi des temps'!$K329='Récap par type de tâche'!P$8,'Suivi des temps'!$O329,0)+IF('Suivi des temps'!$P329='Récap par type de tâche'!P$8,'Suivi des temps'!$T329,0)+IF('Suivi des temps'!$U329='Récap par type de tâche'!P$8,'Suivi des temps'!$Y329,0)+IF('Suivi des temps'!$Z329='Récap par type de tâche'!P$8,'Suivi des temps'!$AD329,0)+IF('Suivi des temps'!$AE329='Récap par type de tâche'!P$8,'Suivi des temps'!$AI329,0)+IF('Suivi des temps'!$AJ329='Récap par type de tâche'!P$8,'Suivi des temps'!$AN329,0)</f>
        <v>0</v>
      </c>
      <c r="Q328" s="41">
        <f>IF('Suivi des temps'!$F329='Récap par type de tâche'!Q$8,'Suivi des temps'!$J329,0)+IF('Suivi des temps'!$K329='Récap par type de tâche'!Q$8,'Suivi des temps'!$O329,0)+IF('Suivi des temps'!$P329='Récap par type de tâche'!Q$8,'Suivi des temps'!$T329,0)+IF('Suivi des temps'!$U329='Récap par type de tâche'!Q$8,'Suivi des temps'!$Y329,0)+IF('Suivi des temps'!$Z329='Récap par type de tâche'!Q$8,'Suivi des temps'!$AD329,0)+IF('Suivi des temps'!$AE329='Récap par type de tâche'!Q$8,'Suivi des temps'!$AI329,0)+IF('Suivi des temps'!$AJ329='Récap par type de tâche'!Q$8,'Suivi des temps'!$AN329,0)</f>
        <v>0</v>
      </c>
      <c r="R328" s="41">
        <f>IF('Suivi des temps'!$F329='Récap par type de tâche'!R$8,'Suivi des temps'!$J329,0)+IF('Suivi des temps'!$K329='Récap par type de tâche'!R$8,'Suivi des temps'!$O329,0)+IF('Suivi des temps'!$P329='Récap par type de tâche'!R$8,'Suivi des temps'!$T329,0)+IF('Suivi des temps'!$U329='Récap par type de tâche'!R$8,'Suivi des temps'!$Y329,0)+IF('Suivi des temps'!$Z329='Récap par type de tâche'!R$8,'Suivi des temps'!$AD329,0)+IF('Suivi des temps'!$AE329='Récap par type de tâche'!R$8,'Suivi des temps'!$AI329,0)+IF('Suivi des temps'!$AJ329='Récap par type de tâche'!R$8,'Suivi des temps'!$AN329,0)</f>
        <v>0</v>
      </c>
      <c r="S328" s="41">
        <f>IF('Suivi des temps'!$F329='Récap par type de tâche'!S$8,'Suivi des temps'!$J329,0)+IF('Suivi des temps'!$K329='Récap par type de tâche'!S$8,'Suivi des temps'!$O329,0)+IF('Suivi des temps'!$P329='Récap par type de tâche'!S$8,'Suivi des temps'!$T329,0)+IF('Suivi des temps'!$U329='Récap par type de tâche'!S$8,'Suivi des temps'!$Y329,0)+IF('Suivi des temps'!$Z329='Récap par type de tâche'!S$8,'Suivi des temps'!$AD329,0)+IF('Suivi des temps'!$AE329='Récap par type de tâche'!S$8,'Suivi des temps'!$AI329,0)+IF('Suivi des temps'!$AJ329='Récap par type de tâche'!S$8,'Suivi des temps'!$AN329,0)</f>
        <v>0</v>
      </c>
      <c r="T328" s="41">
        <f>IF('Suivi des temps'!$F329='Récap par type de tâche'!T$8,'Suivi des temps'!$J329,0)+IF('Suivi des temps'!$K329='Récap par type de tâche'!T$8,'Suivi des temps'!$O329,0)+IF('Suivi des temps'!$P329='Récap par type de tâche'!T$8,'Suivi des temps'!$T329,0)+IF('Suivi des temps'!$U329='Récap par type de tâche'!T$8,'Suivi des temps'!$Y329,0)+IF('Suivi des temps'!$Z329='Récap par type de tâche'!T$8,'Suivi des temps'!$AD329,0)+IF('Suivi des temps'!$AE329='Récap par type de tâche'!T$8,'Suivi des temps'!$AI329,0)+IF('Suivi des temps'!$AJ329='Récap par type de tâche'!T$8,'Suivi des temps'!$AN329,0)</f>
        <v>0</v>
      </c>
      <c r="U328" s="41">
        <f>IF('Suivi des temps'!$F329='Récap par type de tâche'!U$8,'Suivi des temps'!$J329,0)+IF('Suivi des temps'!$K329='Récap par type de tâche'!U$8,'Suivi des temps'!$O329,0)+IF('Suivi des temps'!$P329='Récap par type de tâche'!U$8,'Suivi des temps'!$T329,0)+IF('Suivi des temps'!$U329='Récap par type de tâche'!U$8,'Suivi des temps'!$Y329,0)+IF('Suivi des temps'!$Z329='Récap par type de tâche'!U$8,'Suivi des temps'!$AD329,0)+IF('Suivi des temps'!$AE329='Récap par type de tâche'!U$8,'Suivi des temps'!$AI329,0)+IF('Suivi des temps'!$AJ329='Récap par type de tâche'!U$8,'Suivi des temps'!$AN329,0)</f>
        <v>0</v>
      </c>
      <c r="V328" s="41">
        <f>IF('Suivi des temps'!$F329='Récap par type de tâche'!V$8,'Suivi des temps'!$J329,0)+IF('Suivi des temps'!$K329='Récap par type de tâche'!V$8,'Suivi des temps'!$O329,0)+IF('Suivi des temps'!$P329='Récap par type de tâche'!V$8,'Suivi des temps'!$T329,0)+IF('Suivi des temps'!$U329='Récap par type de tâche'!V$8,'Suivi des temps'!$Y329,0)+IF('Suivi des temps'!$Z329='Récap par type de tâche'!V$8,'Suivi des temps'!$AD329,0)+IF('Suivi des temps'!$AE329='Récap par type de tâche'!V$8,'Suivi des temps'!$AI329,0)+IF('Suivi des temps'!$AJ329='Récap par type de tâche'!V$8,'Suivi des temps'!$AN329,0)</f>
        <v>0</v>
      </c>
      <c r="W328" s="41">
        <f>IF('Suivi des temps'!$F329='Récap par type de tâche'!W$8,'Suivi des temps'!$J329,0)+IF('Suivi des temps'!$K329='Récap par type de tâche'!W$8,'Suivi des temps'!$O329,0)+IF('Suivi des temps'!$P329='Récap par type de tâche'!W$8,'Suivi des temps'!$T329,0)+IF('Suivi des temps'!$U329='Récap par type de tâche'!W$8,'Suivi des temps'!$Y329,0)+IF('Suivi des temps'!$Z329='Récap par type de tâche'!W$8,'Suivi des temps'!$AD329,0)+IF('Suivi des temps'!$AE329='Récap par type de tâche'!W$8,'Suivi des temps'!$AI329,0)+IF('Suivi des temps'!$AJ329='Récap par type de tâche'!W$8,'Suivi des temps'!$AN329,0)</f>
        <v>0</v>
      </c>
      <c r="X328" s="41">
        <f>IF('Suivi des temps'!$F329='Récap par type de tâche'!X$8,'Suivi des temps'!$J329,0)+IF('Suivi des temps'!$K329='Récap par type de tâche'!X$8,'Suivi des temps'!$O329,0)+IF('Suivi des temps'!$P329='Récap par type de tâche'!X$8,'Suivi des temps'!$T329,0)+IF('Suivi des temps'!$U329='Récap par type de tâche'!X$8,'Suivi des temps'!$Y329,0)+IF('Suivi des temps'!$Z329='Récap par type de tâche'!X$8,'Suivi des temps'!$AD329,0)+IF('Suivi des temps'!$AE329='Récap par type de tâche'!X$8,'Suivi des temps'!$AI329,0)+IF('Suivi des temps'!$AJ329='Récap par type de tâche'!X$8,'Suivi des temps'!$AN329,0)</f>
        <v>0</v>
      </c>
      <c r="Y328" s="41">
        <f>IF('Suivi des temps'!$F329='Récap par type de tâche'!Y$8,'Suivi des temps'!$J329,0)+IF('Suivi des temps'!$K329='Récap par type de tâche'!Y$8,'Suivi des temps'!$O329,0)+IF('Suivi des temps'!$P329='Récap par type de tâche'!Y$8,'Suivi des temps'!$T329,0)+IF('Suivi des temps'!$U329='Récap par type de tâche'!Y$8,'Suivi des temps'!$Y329,0)+IF('Suivi des temps'!$Z329='Récap par type de tâche'!Y$8,'Suivi des temps'!$AD329,0)+IF('Suivi des temps'!$AE329='Récap par type de tâche'!Y$8,'Suivi des temps'!$AI329,0)+IF('Suivi des temps'!$AJ329='Récap par type de tâche'!Y$8,'Suivi des temps'!$AN329,0)</f>
        <v>0</v>
      </c>
      <c r="Z328" s="41">
        <f>IF('Suivi des temps'!$F329='Récap par type de tâche'!Z$8,'Suivi des temps'!$J329,0)+IF('Suivi des temps'!$K329='Récap par type de tâche'!Z$8,'Suivi des temps'!$O329,0)+IF('Suivi des temps'!$P329='Récap par type de tâche'!Z$8,'Suivi des temps'!$T329,0)+IF('Suivi des temps'!$U329='Récap par type de tâche'!Z$8,'Suivi des temps'!$Y329,0)+IF('Suivi des temps'!$Z329='Récap par type de tâche'!Z$8,'Suivi des temps'!$AD329,0)+IF('Suivi des temps'!$AE329='Récap par type de tâche'!Z$8,'Suivi des temps'!$AI329,0)+IF('Suivi des temps'!$AJ329='Récap par type de tâche'!Z$8,'Suivi des temps'!$AN329,0)</f>
        <v>0</v>
      </c>
      <c r="AA328" s="45">
        <f t="shared" si="24"/>
        <v>0</v>
      </c>
    </row>
    <row r="329" spans="2:27" ht="20.8" customHeight="1" x14ac:dyDescent="0.25">
      <c r="B329" s="25" t="str">
        <f t="shared" si="20"/>
        <v/>
      </c>
      <c r="C329" s="23" t="str">
        <f t="shared" si="21"/>
        <v/>
      </c>
      <c r="D329" s="17">
        <f t="shared" si="22"/>
        <v>45612</v>
      </c>
      <c r="E329" s="32" t="str">
        <f t="shared" si="23"/>
        <v>Samedi</v>
      </c>
      <c r="F329" s="41">
        <f>IF('Suivi des temps'!$F330='Récap par type de tâche'!F$8,'Suivi des temps'!$J330,0)+IF('Suivi des temps'!$K330='Récap par type de tâche'!F$8,'Suivi des temps'!$O330,0)+IF('Suivi des temps'!$P330='Récap par type de tâche'!F$8,'Suivi des temps'!$T330,0)+IF('Suivi des temps'!$U330='Récap par type de tâche'!F$8,'Suivi des temps'!$Y330,0)+IF('Suivi des temps'!$Z330='Récap par type de tâche'!F$8,'Suivi des temps'!$AD330,0)+IF('Suivi des temps'!$AE330='Récap par type de tâche'!F$8,'Suivi des temps'!$AI330,0)+IF('Suivi des temps'!$AJ330='Récap par type de tâche'!F$8,'Suivi des temps'!$AN330,0)</f>
        <v>0</v>
      </c>
      <c r="G329" s="41">
        <f>IF('Suivi des temps'!$F330='Récap par type de tâche'!G$8,'Suivi des temps'!$J330,0)+IF('Suivi des temps'!$K330='Récap par type de tâche'!G$8,'Suivi des temps'!$O330,0)+IF('Suivi des temps'!$P330='Récap par type de tâche'!G$8,'Suivi des temps'!$T330,0)+IF('Suivi des temps'!$U330='Récap par type de tâche'!G$8,'Suivi des temps'!$Y330,0)+IF('Suivi des temps'!$Z330='Récap par type de tâche'!G$8,'Suivi des temps'!$AD330,0)+IF('Suivi des temps'!$AE330='Récap par type de tâche'!G$8,'Suivi des temps'!$AI330,0)+IF('Suivi des temps'!$AJ330='Récap par type de tâche'!G$8,'Suivi des temps'!$AN330,0)</f>
        <v>0</v>
      </c>
      <c r="H329" s="41">
        <f>IF('Suivi des temps'!$F330='Récap par type de tâche'!H$8,'Suivi des temps'!$J330,0)+IF('Suivi des temps'!$K330='Récap par type de tâche'!H$8,'Suivi des temps'!$O330,0)+IF('Suivi des temps'!$P330='Récap par type de tâche'!H$8,'Suivi des temps'!$T330,0)+IF('Suivi des temps'!$U330='Récap par type de tâche'!H$8,'Suivi des temps'!$Y330,0)+IF('Suivi des temps'!$Z330='Récap par type de tâche'!H$8,'Suivi des temps'!$AD330,0)+IF('Suivi des temps'!$AE330='Récap par type de tâche'!H$8,'Suivi des temps'!$AI330,0)+IF('Suivi des temps'!$AJ330='Récap par type de tâche'!H$8,'Suivi des temps'!$AN330,0)</f>
        <v>0</v>
      </c>
      <c r="I329" s="41">
        <f>IF('Suivi des temps'!$F330='Récap par type de tâche'!I$8,'Suivi des temps'!$J330,0)+IF('Suivi des temps'!$K330='Récap par type de tâche'!I$8,'Suivi des temps'!$O330,0)+IF('Suivi des temps'!$P330='Récap par type de tâche'!I$8,'Suivi des temps'!$T330,0)+IF('Suivi des temps'!$U330='Récap par type de tâche'!I$8,'Suivi des temps'!$Y330,0)+IF('Suivi des temps'!$Z330='Récap par type de tâche'!I$8,'Suivi des temps'!$AD330,0)+IF('Suivi des temps'!$AE330='Récap par type de tâche'!I$8,'Suivi des temps'!$AI330,0)+IF('Suivi des temps'!$AJ330='Récap par type de tâche'!I$8,'Suivi des temps'!$AN330,0)</f>
        <v>0</v>
      </c>
      <c r="J329" s="41">
        <f>IF('Suivi des temps'!$F330='Récap par type de tâche'!J$8,'Suivi des temps'!$J330,0)+IF('Suivi des temps'!$K330='Récap par type de tâche'!J$8,'Suivi des temps'!$O330,0)+IF('Suivi des temps'!$P330='Récap par type de tâche'!J$8,'Suivi des temps'!$T330,0)+IF('Suivi des temps'!$U330='Récap par type de tâche'!J$8,'Suivi des temps'!$Y330,0)+IF('Suivi des temps'!$Z330='Récap par type de tâche'!J$8,'Suivi des temps'!$AD330,0)+IF('Suivi des temps'!$AE330='Récap par type de tâche'!J$8,'Suivi des temps'!$AI330,0)+IF('Suivi des temps'!$AJ330='Récap par type de tâche'!J$8,'Suivi des temps'!$AN330,0)</f>
        <v>0</v>
      </c>
      <c r="K329" s="41">
        <f>IF('Suivi des temps'!$F330='Récap par type de tâche'!K$8,'Suivi des temps'!$J330,0)+IF('Suivi des temps'!$K330='Récap par type de tâche'!K$8,'Suivi des temps'!$O330,0)+IF('Suivi des temps'!$P330='Récap par type de tâche'!K$8,'Suivi des temps'!$T330,0)+IF('Suivi des temps'!$U330='Récap par type de tâche'!K$8,'Suivi des temps'!$Y330,0)+IF('Suivi des temps'!$Z330='Récap par type de tâche'!K$8,'Suivi des temps'!$AD330,0)+IF('Suivi des temps'!$AE330='Récap par type de tâche'!K$8,'Suivi des temps'!$AI330,0)+IF('Suivi des temps'!$AJ330='Récap par type de tâche'!K$8,'Suivi des temps'!$AN330,0)</f>
        <v>0</v>
      </c>
      <c r="L329" s="41">
        <f>IF('Suivi des temps'!$F330='Récap par type de tâche'!L$8,'Suivi des temps'!$J330,0)+IF('Suivi des temps'!$K330='Récap par type de tâche'!L$8,'Suivi des temps'!$O330,0)+IF('Suivi des temps'!$P330='Récap par type de tâche'!L$8,'Suivi des temps'!$T330,0)+IF('Suivi des temps'!$U330='Récap par type de tâche'!L$8,'Suivi des temps'!$Y330,0)+IF('Suivi des temps'!$Z330='Récap par type de tâche'!L$8,'Suivi des temps'!$AD330,0)+IF('Suivi des temps'!$AE330='Récap par type de tâche'!L$8,'Suivi des temps'!$AI330,0)+IF('Suivi des temps'!$AJ330='Récap par type de tâche'!L$8,'Suivi des temps'!$AN330,0)</f>
        <v>0</v>
      </c>
      <c r="M329" s="41">
        <f>IF('Suivi des temps'!$F330='Récap par type de tâche'!M$8,'Suivi des temps'!$J330,0)+IF('Suivi des temps'!$K330='Récap par type de tâche'!M$8,'Suivi des temps'!$O330,0)+IF('Suivi des temps'!$P330='Récap par type de tâche'!M$8,'Suivi des temps'!$T330,0)+IF('Suivi des temps'!$U330='Récap par type de tâche'!M$8,'Suivi des temps'!$Y330,0)+IF('Suivi des temps'!$Z330='Récap par type de tâche'!M$8,'Suivi des temps'!$AD330,0)+IF('Suivi des temps'!$AE330='Récap par type de tâche'!M$8,'Suivi des temps'!$AI330,0)+IF('Suivi des temps'!$AJ330='Récap par type de tâche'!M$8,'Suivi des temps'!$AN330,0)</f>
        <v>0</v>
      </c>
      <c r="N329" s="41">
        <f>IF('Suivi des temps'!$F330='Récap par type de tâche'!N$8,'Suivi des temps'!$J330,0)+IF('Suivi des temps'!$K330='Récap par type de tâche'!N$8,'Suivi des temps'!$O330,0)+IF('Suivi des temps'!$P330='Récap par type de tâche'!N$8,'Suivi des temps'!$T330,0)+IF('Suivi des temps'!$U330='Récap par type de tâche'!N$8,'Suivi des temps'!$Y330,0)+IF('Suivi des temps'!$Z330='Récap par type de tâche'!N$8,'Suivi des temps'!$AD330,0)+IF('Suivi des temps'!$AE330='Récap par type de tâche'!N$8,'Suivi des temps'!$AI330,0)+IF('Suivi des temps'!$AJ330='Récap par type de tâche'!N$8,'Suivi des temps'!$AN330,0)</f>
        <v>0</v>
      </c>
      <c r="O329" s="41">
        <f>IF('Suivi des temps'!$F330='Récap par type de tâche'!O$8,'Suivi des temps'!$J330,0)+IF('Suivi des temps'!$K330='Récap par type de tâche'!O$8,'Suivi des temps'!$O330,0)+IF('Suivi des temps'!$P330='Récap par type de tâche'!O$8,'Suivi des temps'!$T330,0)+IF('Suivi des temps'!$U330='Récap par type de tâche'!O$8,'Suivi des temps'!$Y330,0)+IF('Suivi des temps'!$Z330='Récap par type de tâche'!O$8,'Suivi des temps'!$AD330,0)+IF('Suivi des temps'!$AE330='Récap par type de tâche'!O$8,'Suivi des temps'!$AI330,0)+IF('Suivi des temps'!$AJ330='Récap par type de tâche'!O$8,'Suivi des temps'!$AN330,0)</f>
        <v>0</v>
      </c>
      <c r="P329" s="41">
        <f>IF('Suivi des temps'!$F330='Récap par type de tâche'!P$8,'Suivi des temps'!$J330,0)+IF('Suivi des temps'!$K330='Récap par type de tâche'!P$8,'Suivi des temps'!$O330,0)+IF('Suivi des temps'!$P330='Récap par type de tâche'!P$8,'Suivi des temps'!$T330,0)+IF('Suivi des temps'!$U330='Récap par type de tâche'!P$8,'Suivi des temps'!$Y330,0)+IF('Suivi des temps'!$Z330='Récap par type de tâche'!P$8,'Suivi des temps'!$AD330,0)+IF('Suivi des temps'!$AE330='Récap par type de tâche'!P$8,'Suivi des temps'!$AI330,0)+IF('Suivi des temps'!$AJ330='Récap par type de tâche'!P$8,'Suivi des temps'!$AN330,0)</f>
        <v>0</v>
      </c>
      <c r="Q329" s="41">
        <f>IF('Suivi des temps'!$F330='Récap par type de tâche'!Q$8,'Suivi des temps'!$J330,0)+IF('Suivi des temps'!$K330='Récap par type de tâche'!Q$8,'Suivi des temps'!$O330,0)+IF('Suivi des temps'!$P330='Récap par type de tâche'!Q$8,'Suivi des temps'!$T330,0)+IF('Suivi des temps'!$U330='Récap par type de tâche'!Q$8,'Suivi des temps'!$Y330,0)+IF('Suivi des temps'!$Z330='Récap par type de tâche'!Q$8,'Suivi des temps'!$AD330,0)+IF('Suivi des temps'!$AE330='Récap par type de tâche'!Q$8,'Suivi des temps'!$AI330,0)+IF('Suivi des temps'!$AJ330='Récap par type de tâche'!Q$8,'Suivi des temps'!$AN330,0)</f>
        <v>0</v>
      </c>
      <c r="R329" s="41">
        <f>IF('Suivi des temps'!$F330='Récap par type de tâche'!R$8,'Suivi des temps'!$J330,0)+IF('Suivi des temps'!$K330='Récap par type de tâche'!R$8,'Suivi des temps'!$O330,0)+IF('Suivi des temps'!$P330='Récap par type de tâche'!R$8,'Suivi des temps'!$T330,0)+IF('Suivi des temps'!$U330='Récap par type de tâche'!R$8,'Suivi des temps'!$Y330,0)+IF('Suivi des temps'!$Z330='Récap par type de tâche'!R$8,'Suivi des temps'!$AD330,0)+IF('Suivi des temps'!$AE330='Récap par type de tâche'!R$8,'Suivi des temps'!$AI330,0)+IF('Suivi des temps'!$AJ330='Récap par type de tâche'!R$8,'Suivi des temps'!$AN330,0)</f>
        <v>0</v>
      </c>
      <c r="S329" s="41">
        <f>IF('Suivi des temps'!$F330='Récap par type de tâche'!S$8,'Suivi des temps'!$J330,0)+IF('Suivi des temps'!$K330='Récap par type de tâche'!S$8,'Suivi des temps'!$O330,0)+IF('Suivi des temps'!$P330='Récap par type de tâche'!S$8,'Suivi des temps'!$T330,0)+IF('Suivi des temps'!$U330='Récap par type de tâche'!S$8,'Suivi des temps'!$Y330,0)+IF('Suivi des temps'!$Z330='Récap par type de tâche'!S$8,'Suivi des temps'!$AD330,0)+IF('Suivi des temps'!$AE330='Récap par type de tâche'!S$8,'Suivi des temps'!$AI330,0)+IF('Suivi des temps'!$AJ330='Récap par type de tâche'!S$8,'Suivi des temps'!$AN330,0)</f>
        <v>0</v>
      </c>
      <c r="T329" s="41">
        <f>IF('Suivi des temps'!$F330='Récap par type de tâche'!T$8,'Suivi des temps'!$J330,0)+IF('Suivi des temps'!$K330='Récap par type de tâche'!T$8,'Suivi des temps'!$O330,0)+IF('Suivi des temps'!$P330='Récap par type de tâche'!T$8,'Suivi des temps'!$T330,0)+IF('Suivi des temps'!$U330='Récap par type de tâche'!T$8,'Suivi des temps'!$Y330,0)+IF('Suivi des temps'!$Z330='Récap par type de tâche'!T$8,'Suivi des temps'!$AD330,0)+IF('Suivi des temps'!$AE330='Récap par type de tâche'!T$8,'Suivi des temps'!$AI330,0)+IF('Suivi des temps'!$AJ330='Récap par type de tâche'!T$8,'Suivi des temps'!$AN330,0)</f>
        <v>0</v>
      </c>
      <c r="U329" s="41">
        <f>IF('Suivi des temps'!$F330='Récap par type de tâche'!U$8,'Suivi des temps'!$J330,0)+IF('Suivi des temps'!$K330='Récap par type de tâche'!U$8,'Suivi des temps'!$O330,0)+IF('Suivi des temps'!$P330='Récap par type de tâche'!U$8,'Suivi des temps'!$T330,0)+IF('Suivi des temps'!$U330='Récap par type de tâche'!U$8,'Suivi des temps'!$Y330,0)+IF('Suivi des temps'!$Z330='Récap par type de tâche'!U$8,'Suivi des temps'!$AD330,0)+IF('Suivi des temps'!$AE330='Récap par type de tâche'!U$8,'Suivi des temps'!$AI330,0)+IF('Suivi des temps'!$AJ330='Récap par type de tâche'!U$8,'Suivi des temps'!$AN330,0)</f>
        <v>0</v>
      </c>
      <c r="V329" s="41">
        <f>IF('Suivi des temps'!$F330='Récap par type de tâche'!V$8,'Suivi des temps'!$J330,0)+IF('Suivi des temps'!$K330='Récap par type de tâche'!V$8,'Suivi des temps'!$O330,0)+IF('Suivi des temps'!$P330='Récap par type de tâche'!V$8,'Suivi des temps'!$T330,0)+IF('Suivi des temps'!$U330='Récap par type de tâche'!V$8,'Suivi des temps'!$Y330,0)+IF('Suivi des temps'!$Z330='Récap par type de tâche'!V$8,'Suivi des temps'!$AD330,0)+IF('Suivi des temps'!$AE330='Récap par type de tâche'!V$8,'Suivi des temps'!$AI330,0)+IF('Suivi des temps'!$AJ330='Récap par type de tâche'!V$8,'Suivi des temps'!$AN330,0)</f>
        <v>0</v>
      </c>
      <c r="W329" s="41">
        <f>IF('Suivi des temps'!$F330='Récap par type de tâche'!W$8,'Suivi des temps'!$J330,0)+IF('Suivi des temps'!$K330='Récap par type de tâche'!W$8,'Suivi des temps'!$O330,0)+IF('Suivi des temps'!$P330='Récap par type de tâche'!W$8,'Suivi des temps'!$T330,0)+IF('Suivi des temps'!$U330='Récap par type de tâche'!W$8,'Suivi des temps'!$Y330,0)+IF('Suivi des temps'!$Z330='Récap par type de tâche'!W$8,'Suivi des temps'!$AD330,0)+IF('Suivi des temps'!$AE330='Récap par type de tâche'!W$8,'Suivi des temps'!$AI330,0)+IF('Suivi des temps'!$AJ330='Récap par type de tâche'!W$8,'Suivi des temps'!$AN330,0)</f>
        <v>0</v>
      </c>
      <c r="X329" s="41">
        <f>IF('Suivi des temps'!$F330='Récap par type de tâche'!X$8,'Suivi des temps'!$J330,0)+IF('Suivi des temps'!$K330='Récap par type de tâche'!X$8,'Suivi des temps'!$O330,0)+IF('Suivi des temps'!$P330='Récap par type de tâche'!X$8,'Suivi des temps'!$T330,0)+IF('Suivi des temps'!$U330='Récap par type de tâche'!X$8,'Suivi des temps'!$Y330,0)+IF('Suivi des temps'!$Z330='Récap par type de tâche'!X$8,'Suivi des temps'!$AD330,0)+IF('Suivi des temps'!$AE330='Récap par type de tâche'!X$8,'Suivi des temps'!$AI330,0)+IF('Suivi des temps'!$AJ330='Récap par type de tâche'!X$8,'Suivi des temps'!$AN330,0)</f>
        <v>0</v>
      </c>
      <c r="Y329" s="41">
        <f>IF('Suivi des temps'!$F330='Récap par type de tâche'!Y$8,'Suivi des temps'!$J330,0)+IF('Suivi des temps'!$K330='Récap par type de tâche'!Y$8,'Suivi des temps'!$O330,0)+IF('Suivi des temps'!$P330='Récap par type de tâche'!Y$8,'Suivi des temps'!$T330,0)+IF('Suivi des temps'!$U330='Récap par type de tâche'!Y$8,'Suivi des temps'!$Y330,0)+IF('Suivi des temps'!$Z330='Récap par type de tâche'!Y$8,'Suivi des temps'!$AD330,0)+IF('Suivi des temps'!$AE330='Récap par type de tâche'!Y$8,'Suivi des temps'!$AI330,0)+IF('Suivi des temps'!$AJ330='Récap par type de tâche'!Y$8,'Suivi des temps'!$AN330,0)</f>
        <v>0</v>
      </c>
      <c r="Z329" s="41">
        <f>IF('Suivi des temps'!$F330='Récap par type de tâche'!Z$8,'Suivi des temps'!$J330,0)+IF('Suivi des temps'!$K330='Récap par type de tâche'!Z$8,'Suivi des temps'!$O330,0)+IF('Suivi des temps'!$P330='Récap par type de tâche'!Z$8,'Suivi des temps'!$T330,0)+IF('Suivi des temps'!$U330='Récap par type de tâche'!Z$8,'Suivi des temps'!$Y330,0)+IF('Suivi des temps'!$Z330='Récap par type de tâche'!Z$8,'Suivi des temps'!$AD330,0)+IF('Suivi des temps'!$AE330='Récap par type de tâche'!Z$8,'Suivi des temps'!$AI330,0)+IF('Suivi des temps'!$AJ330='Récap par type de tâche'!Z$8,'Suivi des temps'!$AN330,0)</f>
        <v>0</v>
      </c>
      <c r="AA329" s="45">
        <f t="shared" si="24"/>
        <v>0</v>
      </c>
    </row>
    <row r="330" spans="2:27" ht="20.8" customHeight="1" x14ac:dyDescent="0.25">
      <c r="B330" s="25" t="str">
        <f t="shared" ref="B330:B393" si="25">IF(ISERROR(IF(YEAR($D329)=YEAR($D330),"",YEAR($D330))),"",IF(YEAR($D329)=YEAR($D330),"",YEAR($D330)))</f>
        <v/>
      </c>
      <c r="C330" s="23" t="str">
        <f t="shared" ref="C330:C393" si="26">IF(ISERROR(IF(MONTH($D330)=MONTH($D329),"",VLOOKUP(MONTH($D330),$A$665:$B$676,2,0))),"",IF(MONTH($D330)=MONTH($D329),"",VLOOKUP(MONTH($D330),$A$665:$B$676,2,0)))</f>
        <v/>
      </c>
      <c r="D330" s="17">
        <f t="shared" ref="D330:D393" si="27">IF(ISERROR(IF((D329+1)&lt;=$D$6,(D329+1),"")),"",IF((D329+1)&lt;=$D$6,(D329+1),""))</f>
        <v>45613</v>
      </c>
      <c r="E330" s="32" t="str">
        <f t="shared" ref="E330:E393" si="28">IF(ISERROR(VLOOKUP(WEEKDAY($D330),$A$678:$B$684,2,0)),"",VLOOKUP(WEEKDAY($D330),$A$678:$B$684,2,0))</f>
        <v>Dimanche</v>
      </c>
      <c r="F330" s="41">
        <f>IF('Suivi des temps'!$F331='Récap par type de tâche'!F$8,'Suivi des temps'!$J331,0)+IF('Suivi des temps'!$K331='Récap par type de tâche'!F$8,'Suivi des temps'!$O331,0)+IF('Suivi des temps'!$P331='Récap par type de tâche'!F$8,'Suivi des temps'!$T331,0)+IF('Suivi des temps'!$U331='Récap par type de tâche'!F$8,'Suivi des temps'!$Y331,0)+IF('Suivi des temps'!$Z331='Récap par type de tâche'!F$8,'Suivi des temps'!$AD331,0)+IF('Suivi des temps'!$AE331='Récap par type de tâche'!F$8,'Suivi des temps'!$AI331,0)+IF('Suivi des temps'!$AJ331='Récap par type de tâche'!F$8,'Suivi des temps'!$AN331,0)</f>
        <v>0</v>
      </c>
      <c r="G330" s="41">
        <f>IF('Suivi des temps'!$F331='Récap par type de tâche'!G$8,'Suivi des temps'!$J331,0)+IF('Suivi des temps'!$K331='Récap par type de tâche'!G$8,'Suivi des temps'!$O331,0)+IF('Suivi des temps'!$P331='Récap par type de tâche'!G$8,'Suivi des temps'!$T331,0)+IF('Suivi des temps'!$U331='Récap par type de tâche'!G$8,'Suivi des temps'!$Y331,0)+IF('Suivi des temps'!$Z331='Récap par type de tâche'!G$8,'Suivi des temps'!$AD331,0)+IF('Suivi des temps'!$AE331='Récap par type de tâche'!G$8,'Suivi des temps'!$AI331,0)+IF('Suivi des temps'!$AJ331='Récap par type de tâche'!G$8,'Suivi des temps'!$AN331,0)</f>
        <v>0</v>
      </c>
      <c r="H330" s="41">
        <f>IF('Suivi des temps'!$F331='Récap par type de tâche'!H$8,'Suivi des temps'!$J331,0)+IF('Suivi des temps'!$K331='Récap par type de tâche'!H$8,'Suivi des temps'!$O331,0)+IF('Suivi des temps'!$P331='Récap par type de tâche'!H$8,'Suivi des temps'!$T331,0)+IF('Suivi des temps'!$U331='Récap par type de tâche'!H$8,'Suivi des temps'!$Y331,0)+IF('Suivi des temps'!$Z331='Récap par type de tâche'!H$8,'Suivi des temps'!$AD331,0)+IF('Suivi des temps'!$AE331='Récap par type de tâche'!H$8,'Suivi des temps'!$AI331,0)+IF('Suivi des temps'!$AJ331='Récap par type de tâche'!H$8,'Suivi des temps'!$AN331,0)</f>
        <v>0</v>
      </c>
      <c r="I330" s="41">
        <f>IF('Suivi des temps'!$F331='Récap par type de tâche'!I$8,'Suivi des temps'!$J331,0)+IF('Suivi des temps'!$K331='Récap par type de tâche'!I$8,'Suivi des temps'!$O331,0)+IF('Suivi des temps'!$P331='Récap par type de tâche'!I$8,'Suivi des temps'!$T331,0)+IF('Suivi des temps'!$U331='Récap par type de tâche'!I$8,'Suivi des temps'!$Y331,0)+IF('Suivi des temps'!$Z331='Récap par type de tâche'!I$8,'Suivi des temps'!$AD331,0)+IF('Suivi des temps'!$AE331='Récap par type de tâche'!I$8,'Suivi des temps'!$AI331,0)+IF('Suivi des temps'!$AJ331='Récap par type de tâche'!I$8,'Suivi des temps'!$AN331,0)</f>
        <v>0</v>
      </c>
      <c r="J330" s="41">
        <f>IF('Suivi des temps'!$F331='Récap par type de tâche'!J$8,'Suivi des temps'!$J331,0)+IF('Suivi des temps'!$K331='Récap par type de tâche'!J$8,'Suivi des temps'!$O331,0)+IF('Suivi des temps'!$P331='Récap par type de tâche'!J$8,'Suivi des temps'!$T331,0)+IF('Suivi des temps'!$U331='Récap par type de tâche'!J$8,'Suivi des temps'!$Y331,0)+IF('Suivi des temps'!$Z331='Récap par type de tâche'!J$8,'Suivi des temps'!$AD331,0)+IF('Suivi des temps'!$AE331='Récap par type de tâche'!J$8,'Suivi des temps'!$AI331,0)+IF('Suivi des temps'!$AJ331='Récap par type de tâche'!J$8,'Suivi des temps'!$AN331,0)</f>
        <v>0</v>
      </c>
      <c r="K330" s="41">
        <f>IF('Suivi des temps'!$F331='Récap par type de tâche'!K$8,'Suivi des temps'!$J331,0)+IF('Suivi des temps'!$K331='Récap par type de tâche'!K$8,'Suivi des temps'!$O331,0)+IF('Suivi des temps'!$P331='Récap par type de tâche'!K$8,'Suivi des temps'!$T331,0)+IF('Suivi des temps'!$U331='Récap par type de tâche'!K$8,'Suivi des temps'!$Y331,0)+IF('Suivi des temps'!$Z331='Récap par type de tâche'!K$8,'Suivi des temps'!$AD331,0)+IF('Suivi des temps'!$AE331='Récap par type de tâche'!K$8,'Suivi des temps'!$AI331,0)+IF('Suivi des temps'!$AJ331='Récap par type de tâche'!K$8,'Suivi des temps'!$AN331,0)</f>
        <v>0</v>
      </c>
      <c r="L330" s="41">
        <f>IF('Suivi des temps'!$F331='Récap par type de tâche'!L$8,'Suivi des temps'!$J331,0)+IF('Suivi des temps'!$K331='Récap par type de tâche'!L$8,'Suivi des temps'!$O331,0)+IF('Suivi des temps'!$P331='Récap par type de tâche'!L$8,'Suivi des temps'!$T331,0)+IF('Suivi des temps'!$U331='Récap par type de tâche'!L$8,'Suivi des temps'!$Y331,0)+IF('Suivi des temps'!$Z331='Récap par type de tâche'!L$8,'Suivi des temps'!$AD331,0)+IF('Suivi des temps'!$AE331='Récap par type de tâche'!L$8,'Suivi des temps'!$AI331,0)+IF('Suivi des temps'!$AJ331='Récap par type de tâche'!L$8,'Suivi des temps'!$AN331,0)</f>
        <v>0</v>
      </c>
      <c r="M330" s="41">
        <f>IF('Suivi des temps'!$F331='Récap par type de tâche'!M$8,'Suivi des temps'!$J331,0)+IF('Suivi des temps'!$K331='Récap par type de tâche'!M$8,'Suivi des temps'!$O331,0)+IF('Suivi des temps'!$P331='Récap par type de tâche'!M$8,'Suivi des temps'!$T331,0)+IF('Suivi des temps'!$U331='Récap par type de tâche'!M$8,'Suivi des temps'!$Y331,0)+IF('Suivi des temps'!$Z331='Récap par type de tâche'!M$8,'Suivi des temps'!$AD331,0)+IF('Suivi des temps'!$AE331='Récap par type de tâche'!M$8,'Suivi des temps'!$AI331,0)+IF('Suivi des temps'!$AJ331='Récap par type de tâche'!M$8,'Suivi des temps'!$AN331,0)</f>
        <v>0</v>
      </c>
      <c r="N330" s="41">
        <f>IF('Suivi des temps'!$F331='Récap par type de tâche'!N$8,'Suivi des temps'!$J331,0)+IF('Suivi des temps'!$K331='Récap par type de tâche'!N$8,'Suivi des temps'!$O331,0)+IF('Suivi des temps'!$P331='Récap par type de tâche'!N$8,'Suivi des temps'!$T331,0)+IF('Suivi des temps'!$U331='Récap par type de tâche'!N$8,'Suivi des temps'!$Y331,0)+IF('Suivi des temps'!$Z331='Récap par type de tâche'!N$8,'Suivi des temps'!$AD331,0)+IF('Suivi des temps'!$AE331='Récap par type de tâche'!N$8,'Suivi des temps'!$AI331,0)+IF('Suivi des temps'!$AJ331='Récap par type de tâche'!N$8,'Suivi des temps'!$AN331,0)</f>
        <v>0</v>
      </c>
      <c r="O330" s="41">
        <f>IF('Suivi des temps'!$F331='Récap par type de tâche'!O$8,'Suivi des temps'!$J331,0)+IF('Suivi des temps'!$K331='Récap par type de tâche'!O$8,'Suivi des temps'!$O331,0)+IF('Suivi des temps'!$P331='Récap par type de tâche'!O$8,'Suivi des temps'!$T331,0)+IF('Suivi des temps'!$U331='Récap par type de tâche'!O$8,'Suivi des temps'!$Y331,0)+IF('Suivi des temps'!$Z331='Récap par type de tâche'!O$8,'Suivi des temps'!$AD331,0)+IF('Suivi des temps'!$AE331='Récap par type de tâche'!O$8,'Suivi des temps'!$AI331,0)+IF('Suivi des temps'!$AJ331='Récap par type de tâche'!O$8,'Suivi des temps'!$AN331,0)</f>
        <v>0</v>
      </c>
      <c r="P330" s="41">
        <f>IF('Suivi des temps'!$F331='Récap par type de tâche'!P$8,'Suivi des temps'!$J331,0)+IF('Suivi des temps'!$K331='Récap par type de tâche'!P$8,'Suivi des temps'!$O331,0)+IF('Suivi des temps'!$P331='Récap par type de tâche'!P$8,'Suivi des temps'!$T331,0)+IF('Suivi des temps'!$U331='Récap par type de tâche'!P$8,'Suivi des temps'!$Y331,0)+IF('Suivi des temps'!$Z331='Récap par type de tâche'!P$8,'Suivi des temps'!$AD331,0)+IF('Suivi des temps'!$AE331='Récap par type de tâche'!P$8,'Suivi des temps'!$AI331,0)+IF('Suivi des temps'!$AJ331='Récap par type de tâche'!P$8,'Suivi des temps'!$AN331,0)</f>
        <v>0</v>
      </c>
      <c r="Q330" s="41">
        <f>IF('Suivi des temps'!$F331='Récap par type de tâche'!Q$8,'Suivi des temps'!$J331,0)+IF('Suivi des temps'!$K331='Récap par type de tâche'!Q$8,'Suivi des temps'!$O331,0)+IF('Suivi des temps'!$P331='Récap par type de tâche'!Q$8,'Suivi des temps'!$T331,0)+IF('Suivi des temps'!$U331='Récap par type de tâche'!Q$8,'Suivi des temps'!$Y331,0)+IF('Suivi des temps'!$Z331='Récap par type de tâche'!Q$8,'Suivi des temps'!$AD331,0)+IF('Suivi des temps'!$AE331='Récap par type de tâche'!Q$8,'Suivi des temps'!$AI331,0)+IF('Suivi des temps'!$AJ331='Récap par type de tâche'!Q$8,'Suivi des temps'!$AN331,0)</f>
        <v>0</v>
      </c>
      <c r="R330" s="41">
        <f>IF('Suivi des temps'!$F331='Récap par type de tâche'!R$8,'Suivi des temps'!$J331,0)+IF('Suivi des temps'!$K331='Récap par type de tâche'!R$8,'Suivi des temps'!$O331,0)+IF('Suivi des temps'!$P331='Récap par type de tâche'!R$8,'Suivi des temps'!$T331,0)+IF('Suivi des temps'!$U331='Récap par type de tâche'!R$8,'Suivi des temps'!$Y331,0)+IF('Suivi des temps'!$Z331='Récap par type de tâche'!R$8,'Suivi des temps'!$AD331,0)+IF('Suivi des temps'!$AE331='Récap par type de tâche'!R$8,'Suivi des temps'!$AI331,0)+IF('Suivi des temps'!$AJ331='Récap par type de tâche'!R$8,'Suivi des temps'!$AN331,0)</f>
        <v>0</v>
      </c>
      <c r="S330" s="41">
        <f>IF('Suivi des temps'!$F331='Récap par type de tâche'!S$8,'Suivi des temps'!$J331,0)+IF('Suivi des temps'!$K331='Récap par type de tâche'!S$8,'Suivi des temps'!$O331,0)+IF('Suivi des temps'!$P331='Récap par type de tâche'!S$8,'Suivi des temps'!$T331,0)+IF('Suivi des temps'!$U331='Récap par type de tâche'!S$8,'Suivi des temps'!$Y331,0)+IF('Suivi des temps'!$Z331='Récap par type de tâche'!S$8,'Suivi des temps'!$AD331,0)+IF('Suivi des temps'!$AE331='Récap par type de tâche'!S$8,'Suivi des temps'!$AI331,0)+IF('Suivi des temps'!$AJ331='Récap par type de tâche'!S$8,'Suivi des temps'!$AN331,0)</f>
        <v>0</v>
      </c>
      <c r="T330" s="41">
        <f>IF('Suivi des temps'!$F331='Récap par type de tâche'!T$8,'Suivi des temps'!$J331,0)+IF('Suivi des temps'!$K331='Récap par type de tâche'!T$8,'Suivi des temps'!$O331,0)+IF('Suivi des temps'!$P331='Récap par type de tâche'!T$8,'Suivi des temps'!$T331,0)+IF('Suivi des temps'!$U331='Récap par type de tâche'!T$8,'Suivi des temps'!$Y331,0)+IF('Suivi des temps'!$Z331='Récap par type de tâche'!T$8,'Suivi des temps'!$AD331,0)+IF('Suivi des temps'!$AE331='Récap par type de tâche'!T$8,'Suivi des temps'!$AI331,0)+IF('Suivi des temps'!$AJ331='Récap par type de tâche'!T$8,'Suivi des temps'!$AN331,0)</f>
        <v>0</v>
      </c>
      <c r="U330" s="41">
        <f>IF('Suivi des temps'!$F331='Récap par type de tâche'!U$8,'Suivi des temps'!$J331,0)+IF('Suivi des temps'!$K331='Récap par type de tâche'!U$8,'Suivi des temps'!$O331,0)+IF('Suivi des temps'!$P331='Récap par type de tâche'!U$8,'Suivi des temps'!$T331,0)+IF('Suivi des temps'!$U331='Récap par type de tâche'!U$8,'Suivi des temps'!$Y331,0)+IF('Suivi des temps'!$Z331='Récap par type de tâche'!U$8,'Suivi des temps'!$AD331,0)+IF('Suivi des temps'!$AE331='Récap par type de tâche'!U$8,'Suivi des temps'!$AI331,0)+IF('Suivi des temps'!$AJ331='Récap par type de tâche'!U$8,'Suivi des temps'!$AN331,0)</f>
        <v>0</v>
      </c>
      <c r="V330" s="41">
        <f>IF('Suivi des temps'!$F331='Récap par type de tâche'!V$8,'Suivi des temps'!$J331,0)+IF('Suivi des temps'!$K331='Récap par type de tâche'!V$8,'Suivi des temps'!$O331,0)+IF('Suivi des temps'!$P331='Récap par type de tâche'!V$8,'Suivi des temps'!$T331,0)+IF('Suivi des temps'!$U331='Récap par type de tâche'!V$8,'Suivi des temps'!$Y331,0)+IF('Suivi des temps'!$Z331='Récap par type de tâche'!V$8,'Suivi des temps'!$AD331,0)+IF('Suivi des temps'!$AE331='Récap par type de tâche'!V$8,'Suivi des temps'!$AI331,0)+IF('Suivi des temps'!$AJ331='Récap par type de tâche'!V$8,'Suivi des temps'!$AN331,0)</f>
        <v>0</v>
      </c>
      <c r="W330" s="41">
        <f>IF('Suivi des temps'!$F331='Récap par type de tâche'!W$8,'Suivi des temps'!$J331,0)+IF('Suivi des temps'!$K331='Récap par type de tâche'!W$8,'Suivi des temps'!$O331,0)+IF('Suivi des temps'!$P331='Récap par type de tâche'!W$8,'Suivi des temps'!$T331,0)+IF('Suivi des temps'!$U331='Récap par type de tâche'!W$8,'Suivi des temps'!$Y331,0)+IF('Suivi des temps'!$Z331='Récap par type de tâche'!W$8,'Suivi des temps'!$AD331,0)+IF('Suivi des temps'!$AE331='Récap par type de tâche'!W$8,'Suivi des temps'!$AI331,0)+IF('Suivi des temps'!$AJ331='Récap par type de tâche'!W$8,'Suivi des temps'!$AN331,0)</f>
        <v>0</v>
      </c>
      <c r="X330" s="41">
        <f>IF('Suivi des temps'!$F331='Récap par type de tâche'!X$8,'Suivi des temps'!$J331,0)+IF('Suivi des temps'!$K331='Récap par type de tâche'!X$8,'Suivi des temps'!$O331,0)+IF('Suivi des temps'!$P331='Récap par type de tâche'!X$8,'Suivi des temps'!$T331,0)+IF('Suivi des temps'!$U331='Récap par type de tâche'!X$8,'Suivi des temps'!$Y331,0)+IF('Suivi des temps'!$Z331='Récap par type de tâche'!X$8,'Suivi des temps'!$AD331,0)+IF('Suivi des temps'!$AE331='Récap par type de tâche'!X$8,'Suivi des temps'!$AI331,0)+IF('Suivi des temps'!$AJ331='Récap par type de tâche'!X$8,'Suivi des temps'!$AN331,0)</f>
        <v>0</v>
      </c>
      <c r="Y330" s="41">
        <f>IF('Suivi des temps'!$F331='Récap par type de tâche'!Y$8,'Suivi des temps'!$J331,0)+IF('Suivi des temps'!$K331='Récap par type de tâche'!Y$8,'Suivi des temps'!$O331,0)+IF('Suivi des temps'!$P331='Récap par type de tâche'!Y$8,'Suivi des temps'!$T331,0)+IF('Suivi des temps'!$U331='Récap par type de tâche'!Y$8,'Suivi des temps'!$Y331,0)+IF('Suivi des temps'!$Z331='Récap par type de tâche'!Y$8,'Suivi des temps'!$AD331,0)+IF('Suivi des temps'!$AE331='Récap par type de tâche'!Y$8,'Suivi des temps'!$AI331,0)+IF('Suivi des temps'!$AJ331='Récap par type de tâche'!Y$8,'Suivi des temps'!$AN331,0)</f>
        <v>0</v>
      </c>
      <c r="Z330" s="41">
        <f>IF('Suivi des temps'!$F331='Récap par type de tâche'!Z$8,'Suivi des temps'!$J331,0)+IF('Suivi des temps'!$K331='Récap par type de tâche'!Z$8,'Suivi des temps'!$O331,0)+IF('Suivi des temps'!$P331='Récap par type de tâche'!Z$8,'Suivi des temps'!$T331,0)+IF('Suivi des temps'!$U331='Récap par type de tâche'!Z$8,'Suivi des temps'!$Y331,0)+IF('Suivi des temps'!$Z331='Récap par type de tâche'!Z$8,'Suivi des temps'!$AD331,0)+IF('Suivi des temps'!$AE331='Récap par type de tâche'!Z$8,'Suivi des temps'!$AI331,0)+IF('Suivi des temps'!$AJ331='Récap par type de tâche'!Z$8,'Suivi des temps'!$AN331,0)</f>
        <v>0</v>
      </c>
      <c r="AA330" s="45">
        <f t="shared" ref="AA330:AA393" si="29">SUM(F330:Z330)</f>
        <v>0</v>
      </c>
    </row>
    <row r="331" spans="2:27" ht="20.8" customHeight="1" x14ac:dyDescent="0.25">
      <c r="B331" s="25" t="str">
        <f t="shared" si="25"/>
        <v/>
      </c>
      <c r="C331" s="23" t="str">
        <f t="shared" si="26"/>
        <v/>
      </c>
      <c r="D331" s="17">
        <f t="shared" si="27"/>
        <v>45614</v>
      </c>
      <c r="E331" s="32" t="str">
        <f t="shared" si="28"/>
        <v>Lundi</v>
      </c>
      <c r="F331" s="41">
        <f>IF('Suivi des temps'!$F332='Récap par type de tâche'!F$8,'Suivi des temps'!$J332,0)+IF('Suivi des temps'!$K332='Récap par type de tâche'!F$8,'Suivi des temps'!$O332,0)+IF('Suivi des temps'!$P332='Récap par type de tâche'!F$8,'Suivi des temps'!$T332,0)+IF('Suivi des temps'!$U332='Récap par type de tâche'!F$8,'Suivi des temps'!$Y332,0)+IF('Suivi des temps'!$Z332='Récap par type de tâche'!F$8,'Suivi des temps'!$AD332,0)+IF('Suivi des temps'!$AE332='Récap par type de tâche'!F$8,'Suivi des temps'!$AI332,0)+IF('Suivi des temps'!$AJ332='Récap par type de tâche'!F$8,'Suivi des temps'!$AN332,0)</f>
        <v>0</v>
      </c>
      <c r="G331" s="41">
        <f>IF('Suivi des temps'!$F332='Récap par type de tâche'!G$8,'Suivi des temps'!$J332,0)+IF('Suivi des temps'!$K332='Récap par type de tâche'!G$8,'Suivi des temps'!$O332,0)+IF('Suivi des temps'!$P332='Récap par type de tâche'!G$8,'Suivi des temps'!$T332,0)+IF('Suivi des temps'!$U332='Récap par type de tâche'!G$8,'Suivi des temps'!$Y332,0)+IF('Suivi des temps'!$Z332='Récap par type de tâche'!G$8,'Suivi des temps'!$AD332,0)+IF('Suivi des temps'!$AE332='Récap par type de tâche'!G$8,'Suivi des temps'!$AI332,0)+IF('Suivi des temps'!$AJ332='Récap par type de tâche'!G$8,'Suivi des temps'!$AN332,0)</f>
        <v>0</v>
      </c>
      <c r="H331" s="41">
        <f>IF('Suivi des temps'!$F332='Récap par type de tâche'!H$8,'Suivi des temps'!$J332,0)+IF('Suivi des temps'!$K332='Récap par type de tâche'!H$8,'Suivi des temps'!$O332,0)+IF('Suivi des temps'!$P332='Récap par type de tâche'!H$8,'Suivi des temps'!$T332,0)+IF('Suivi des temps'!$U332='Récap par type de tâche'!H$8,'Suivi des temps'!$Y332,0)+IF('Suivi des temps'!$Z332='Récap par type de tâche'!H$8,'Suivi des temps'!$AD332,0)+IF('Suivi des temps'!$AE332='Récap par type de tâche'!H$8,'Suivi des temps'!$AI332,0)+IF('Suivi des temps'!$AJ332='Récap par type de tâche'!H$8,'Suivi des temps'!$AN332,0)</f>
        <v>0</v>
      </c>
      <c r="I331" s="41">
        <f>IF('Suivi des temps'!$F332='Récap par type de tâche'!I$8,'Suivi des temps'!$J332,0)+IF('Suivi des temps'!$K332='Récap par type de tâche'!I$8,'Suivi des temps'!$O332,0)+IF('Suivi des temps'!$P332='Récap par type de tâche'!I$8,'Suivi des temps'!$T332,0)+IF('Suivi des temps'!$U332='Récap par type de tâche'!I$8,'Suivi des temps'!$Y332,0)+IF('Suivi des temps'!$Z332='Récap par type de tâche'!I$8,'Suivi des temps'!$AD332,0)+IF('Suivi des temps'!$AE332='Récap par type de tâche'!I$8,'Suivi des temps'!$AI332,0)+IF('Suivi des temps'!$AJ332='Récap par type de tâche'!I$8,'Suivi des temps'!$AN332,0)</f>
        <v>0</v>
      </c>
      <c r="J331" s="41">
        <f>IF('Suivi des temps'!$F332='Récap par type de tâche'!J$8,'Suivi des temps'!$J332,0)+IF('Suivi des temps'!$K332='Récap par type de tâche'!J$8,'Suivi des temps'!$O332,0)+IF('Suivi des temps'!$P332='Récap par type de tâche'!J$8,'Suivi des temps'!$T332,0)+IF('Suivi des temps'!$U332='Récap par type de tâche'!J$8,'Suivi des temps'!$Y332,0)+IF('Suivi des temps'!$Z332='Récap par type de tâche'!J$8,'Suivi des temps'!$AD332,0)+IF('Suivi des temps'!$AE332='Récap par type de tâche'!J$8,'Suivi des temps'!$AI332,0)+IF('Suivi des temps'!$AJ332='Récap par type de tâche'!J$8,'Suivi des temps'!$AN332,0)</f>
        <v>0</v>
      </c>
      <c r="K331" s="41">
        <f>IF('Suivi des temps'!$F332='Récap par type de tâche'!K$8,'Suivi des temps'!$J332,0)+IF('Suivi des temps'!$K332='Récap par type de tâche'!K$8,'Suivi des temps'!$O332,0)+IF('Suivi des temps'!$P332='Récap par type de tâche'!K$8,'Suivi des temps'!$T332,0)+IF('Suivi des temps'!$U332='Récap par type de tâche'!K$8,'Suivi des temps'!$Y332,0)+IF('Suivi des temps'!$Z332='Récap par type de tâche'!K$8,'Suivi des temps'!$AD332,0)+IF('Suivi des temps'!$AE332='Récap par type de tâche'!K$8,'Suivi des temps'!$AI332,0)+IF('Suivi des temps'!$AJ332='Récap par type de tâche'!K$8,'Suivi des temps'!$AN332,0)</f>
        <v>0</v>
      </c>
      <c r="L331" s="41">
        <f>IF('Suivi des temps'!$F332='Récap par type de tâche'!L$8,'Suivi des temps'!$J332,0)+IF('Suivi des temps'!$K332='Récap par type de tâche'!L$8,'Suivi des temps'!$O332,0)+IF('Suivi des temps'!$P332='Récap par type de tâche'!L$8,'Suivi des temps'!$T332,0)+IF('Suivi des temps'!$U332='Récap par type de tâche'!L$8,'Suivi des temps'!$Y332,0)+IF('Suivi des temps'!$Z332='Récap par type de tâche'!L$8,'Suivi des temps'!$AD332,0)+IF('Suivi des temps'!$AE332='Récap par type de tâche'!L$8,'Suivi des temps'!$AI332,0)+IF('Suivi des temps'!$AJ332='Récap par type de tâche'!L$8,'Suivi des temps'!$AN332,0)</f>
        <v>0</v>
      </c>
      <c r="M331" s="41">
        <f>IF('Suivi des temps'!$F332='Récap par type de tâche'!M$8,'Suivi des temps'!$J332,0)+IF('Suivi des temps'!$K332='Récap par type de tâche'!M$8,'Suivi des temps'!$O332,0)+IF('Suivi des temps'!$P332='Récap par type de tâche'!M$8,'Suivi des temps'!$T332,0)+IF('Suivi des temps'!$U332='Récap par type de tâche'!M$8,'Suivi des temps'!$Y332,0)+IF('Suivi des temps'!$Z332='Récap par type de tâche'!M$8,'Suivi des temps'!$AD332,0)+IF('Suivi des temps'!$AE332='Récap par type de tâche'!M$8,'Suivi des temps'!$AI332,0)+IF('Suivi des temps'!$AJ332='Récap par type de tâche'!M$8,'Suivi des temps'!$AN332,0)</f>
        <v>0</v>
      </c>
      <c r="N331" s="41">
        <f>IF('Suivi des temps'!$F332='Récap par type de tâche'!N$8,'Suivi des temps'!$J332,0)+IF('Suivi des temps'!$K332='Récap par type de tâche'!N$8,'Suivi des temps'!$O332,0)+IF('Suivi des temps'!$P332='Récap par type de tâche'!N$8,'Suivi des temps'!$T332,0)+IF('Suivi des temps'!$U332='Récap par type de tâche'!N$8,'Suivi des temps'!$Y332,0)+IF('Suivi des temps'!$Z332='Récap par type de tâche'!N$8,'Suivi des temps'!$AD332,0)+IF('Suivi des temps'!$AE332='Récap par type de tâche'!N$8,'Suivi des temps'!$AI332,0)+IF('Suivi des temps'!$AJ332='Récap par type de tâche'!N$8,'Suivi des temps'!$AN332,0)</f>
        <v>0</v>
      </c>
      <c r="O331" s="41">
        <f>IF('Suivi des temps'!$F332='Récap par type de tâche'!O$8,'Suivi des temps'!$J332,0)+IF('Suivi des temps'!$K332='Récap par type de tâche'!O$8,'Suivi des temps'!$O332,0)+IF('Suivi des temps'!$P332='Récap par type de tâche'!O$8,'Suivi des temps'!$T332,0)+IF('Suivi des temps'!$U332='Récap par type de tâche'!O$8,'Suivi des temps'!$Y332,0)+IF('Suivi des temps'!$Z332='Récap par type de tâche'!O$8,'Suivi des temps'!$AD332,0)+IF('Suivi des temps'!$AE332='Récap par type de tâche'!O$8,'Suivi des temps'!$AI332,0)+IF('Suivi des temps'!$AJ332='Récap par type de tâche'!O$8,'Suivi des temps'!$AN332,0)</f>
        <v>0</v>
      </c>
      <c r="P331" s="41">
        <f>IF('Suivi des temps'!$F332='Récap par type de tâche'!P$8,'Suivi des temps'!$J332,0)+IF('Suivi des temps'!$K332='Récap par type de tâche'!P$8,'Suivi des temps'!$O332,0)+IF('Suivi des temps'!$P332='Récap par type de tâche'!P$8,'Suivi des temps'!$T332,0)+IF('Suivi des temps'!$U332='Récap par type de tâche'!P$8,'Suivi des temps'!$Y332,0)+IF('Suivi des temps'!$Z332='Récap par type de tâche'!P$8,'Suivi des temps'!$AD332,0)+IF('Suivi des temps'!$AE332='Récap par type de tâche'!P$8,'Suivi des temps'!$AI332,0)+IF('Suivi des temps'!$AJ332='Récap par type de tâche'!P$8,'Suivi des temps'!$AN332,0)</f>
        <v>0</v>
      </c>
      <c r="Q331" s="41">
        <f>IF('Suivi des temps'!$F332='Récap par type de tâche'!Q$8,'Suivi des temps'!$J332,0)+IF('Suivi des temps'!$K332='Récap par type de tâche'!Q$8,'Suivi des temps'!$O332,0)+IF('Suivi des temps'!$P332='Récap par type de tâche'!Q$8,'Suivi des temps'!$T332,0)+IF('Suivi des temps'!$U332='Récap par type de tâche'!Q$8,'Suivi des temps'!$Y332,0)+IF('Suivi des temps'!$Z332='Récap par type de tâche'!Q$8,'Suivi des temps'!$AD332,0)+IF('Suivi des temps'!$AE332='Récap par type de tâche'!Q$8,'Suivi des temps'!$AI332,0)+IF('Suivi des temps'!$AJ332='Récap par type de tâche'!Q$8,'Suivi des temps'!$AN332,0)</f>
        <v>0</v>
      </c>
      <c r="R331" s="41">
        <f>IF('Suivi des temps'!$F332='Récap par type de tâche'!R$8,'Suivi des temps'!$J332,0)+IF('Suivi des temps'!$K332='Récap par type de tâche'!R$8,'Suivi des temps'!$O332,0)+IF('Suivi des temps'!$P332='Récap par type de tâche'!R$8,'Suivi des temps'!$T332,0)+IF('Suivi des temps'!$U332='Récap par type de tâche'!R$8,'Suivi des temps'!$Y332,0)+IF('Suivi des temps'!$Z332='Récap par type de tâche'!R$8,'Suivi des temps'!$AD332,0)+IF('Suivi des temps'!$AE332='Récap par type de tâche'!R$8,'Suivi des temps'!$AI332,0)+IF('Suivi des temps'!$AJ332='Récap par type de tâche'!R$8,'Suivi des temps'!$AN332,0)</f>
        <v>0</v>
      </c>
      <c r="S331" s="41">
        <f>IF('Suivi des temps'!$F332='Récap par type de tâche'!S$8,'Suivi des temps'!$J332,0)+IF('Suivi des temps'!$K332='Récap par type de tâche'!S$8,'Suivi des temps'!$O332,0)+IF('Suivi des temps'!$P332='Récap par type de tâche'!S$8,'Suivi des temps'!$T332,0)+IF('Suivi des temps'!$U332='Récap par type de tâche'!S$8,'Suivi des temps'!$Y332,0)+IF('Suivi des temps'!$Z332='Récap par type de tâche'!S$8,'Suivi des temps'!$AD332,0)+IF('Suivi des temps'!$AE332='Récap par type de tâche'!S$8,'Suivi des temps'!$AI332,0)+IF('Suivi des temps'!$AJ332='Récap par type de tâche'!S$8,'Suivi des temps'!$AN332,0)</f>
        <v>0</v>
      </c>
      <c r="T331" s="41">
        <f>IF('Suivi des temps'!$F332='Récap par type de tâche'!T$8,'Suivi des temps'!$J332,0)+IF('Suivi des temps'!$K332='Récap par type de tâche'!T$8,'Suivi des temps'!$O332,0)+IF('Suivi des temps'!$P332='Récap par type de tâche'!T$8,'Suivi des temps'!$T332,0)+IF('Suivi des temps'!$U332='Récap par type de tâche'!T$8,'Suivi des temps'!$Y332,0)+IF('Suivi des temps'!$Z332='Récap par type de tâche'!T$8,'Suivi des temps'!$AD332,0)+IF('Suivi des temps'!$AE332='Récap par type de tâche'!T$8,'Suivi des temps'!$AI332,0)+IF('Suivi des temps'!$AJ332='Récap par type de tâche'!T$8,'Suivi des temps'!$AN332,0)</f>
        <v>0</v>
      </c>
      <c r="U331" s="41">
        <f>IF('Suivi des temps'!$F332='Récap par type de tâche'!U$8,'Suivi des temps'!$J332,0)+IF('Suivi des temps'!$K332='Récap par type de tâche'!U$8,'Suivi des temps'!$O332,0)+IF('Suivi des temps'!$P332='Récap par type de tâche'!U$8,'Suivi des temps'!$T332,0)+IF('Suivi des temps'!$U332='Récap par type de tâche'!U$8,'Suivi des temps'!$Y332,0)+IF('Suivi des temps'!$Z332='Récap par type de tâche'!U$8,'Suivi des temps'!$AD332,0)+IF('Suivi des temps'!$AE332='Récap par type de tâche'!U$8,'Suivi des temps'!$AI332,0)+IF('Suivi des temps'!$AJ332='Récap par type de tâche'!U$8,'Suivi des temps'!$AN332,0)</f>
        <v>0</v>
      </c>
      <c r="V331" s="41">
        <f>IF('Suivi des temps'!$F332='Récap par type de tâche'!V$8,'Suivi des temps'!$J332,0)+IF('Suivi des temps'!$K332='Récap par type de tâche'!V$8,'Suivi des temps'!$O332,0)+IF('Suivi des temps'!$P332='Récap par type de tâche'!V$8,'Suivi des temps'!$T332,0)+IF('Suivi des temps'!$U332='Récap par type de tâche'!V$8,'Suivi des temps'!$Y332,0)+IF('Suivi des temps'!$Z332='Récap par type de tâche'!V$8,'Suivi des temps'!$AD332,0)+IF('Suivi des temps'!$AE332='Récap par type de tâche'!V$8,'Suivi des temps'!$AI332,0)+IF('Suivi des temps'!$AJ332='Récap par type de tâche'!V$8,'Suivi des temps'!$AN332,0)</f>
        <v>0</v>
      </c>
      <c r="W331" s="41">
        <f>IF('Suivi des temps'!$F332='Récap par type de tâche'!W$8,'Suivi des temps'!$J332,0)+IF('Suivi des temps'!$K332='Récap par type de tâche'!W$8,'Suivi des temps'!$O332,0)+IF('Suivi des temps'!$P332='Récap par type de tâche'!W$8,'Suivi des temps'!$T332,0)+IF('Suivi des temps'!$U332='Récap par type de tâche'!W$8,'Suivi des temps'!$Y332,0)+IF('Suivi des temps'!$Z332='Récap par type de tâche'!W$8,'Suivi des temps'!$AD332,0)+IF('Suivi des temps'!$AE332='Récap par type de tâche'!W$8,'Suivi des temps'!$AI332,0)+IF('Suivi des temps'!$AJ332='Récap par type de tâche'!W$8,'Suivi des temps'!$AN332,0)</f>
        <v>0</v>
      </c>
      <c r="X331" s="41">
        <f>IF('Suivi des temps'!$F332='Récap par type de tâche'!X$8,'Suivi des temps'!$J332,0)+IF('Suivi des temps'!$K332='Récap par type de tâche'!X$8,'Suivi des temps'!$O332,0)+IF('Suivi des temps'!$P332='Récap par type de tâche'!X$8,'Suivi des temps'!$T332,0)+IF('Suivi des temps'!$U332='Récap par type de tâche'!X$8,'Suivi des temps'!$Y332,0)+IF('Suivi des temps'!$Z332='Récap par type de tâche'!X$8,'Suivi des temps'!$AD332,0)+IF('Suivi des temps'!$AE332='Récap par type de tâche'!X$8,'Suivi des temps'!$AI332,0)+IF('Suivi des temps'!$AJ332='Récap par type de tâche'!X$8,'Suivi des temps'!$AN332,0)</f>
        <v>0</v>
      </c>
      <c r="Y331" s="41">
        <f>IF('Suivi des temps'!$F332='Récap par type de tâche'!Y$8,'Suivi des temps'!$J332,0)+IF('Suivi des temps'!$K332='Récap par type de tâche'!Y$8,'Suivi des temps'!$O332,0)+IF('Suivi des temps'!$P332='Récap par type de tâche'!Y$8,'Suivi des temps'!$T332,0)+IF('Suivi des temps'!$U332='Récap par type de tâche'!Y$8,'Suivi des temps'!$Y332,0)+IF('Suivi des temps'!$Z332='Récap par type de tâche'!Y$8,'Suivi des temps'!$AD332,0)+IF('Suivi des temps'!$AE332='Récap par type de tâche'!Y$8,'Suivi des temps'!$AI332,0)+IF('Suivi des temps'!$AJ332='Récap par type de tâche'!Y$8,'Suivi des temps'!$AN332,0)</f>
        <v>0</v>
      </c>
      <c r="Z331" s="41">
        <f>IF('Suivi des temps'!$F332='Récap par type de tâche'!Z$8,'Suivi des temps'!$J332,0)+IF('Suivi des temps'!$K332='Récap par type de tâche'!Z$8,'Suivi des temps'!$O332,0)+IF('Suivi des temps'!$P332='Récap par type de tâche'!Z$8,'Suivi des temps'!$T332,0)+IF('Suivi des temps'!$U332='Récap par type de tâche'!Z$8,'Suivi des temps'!$Y332,0)+IF('Suivi des temps'!$Z332='Récap par type de tâche'!Z$8,'Suivi des temps'!$AD332,0)+IF('Suivi des temps'!$AE332='Récap par type de tâche'!Z$8,'Suivi des temps'!$AI332,0)+IF('Suivi des temps'!$AJ332='Récap par type de tâche'!Z$8,'Suivi des temps'!$AN332,0)</f>
        <v>0</v>
      </c>
      <c r="AA331" s="45">
        <f t="shared" si="29"/>
        <v>0</v>
      </c>
    </row>
    <row r="332" spans="2:27" ht="20.8" customHeight="1" x14ac:dyDescent="0.25">
      <c r="B332" s="25" t="str">
        <f t="shared" si="25"/>
        <v/>
      </c>
      <c r="C332" s="23" t="str">
        <f t="shared" si="26"/>
        <v/>
      </c>
      <c r="D332" s="17">
        <f t="shared" si="27"/>
        <v>45615</v>
      </c>
      <c r="E332" s="32" t="str">
        <f t="shared" si="28"/>
        <v>Mardi</v>
      </c>
      <c r="F332" s="41">
        <f>IF('Suivi des temps'!$F333='Récap par type de tâche'!F$8,'Suivi des temps'!$J333,0)+IF('Suivi des temps'!$K333='Récap par type de tâche'!F$8,'Suivi des temps'!$O333,0)+IF('Suivi des temps'!$P333='Récap par type de tâche'!F$8,'Suivi des temps'!$T333,0)+IF('Suivi des temps'!$U333='Récap par type de tâche'!F$8,'Suivi des temps'!$Y333,0)+IF('Suivi des temps'!$Z333='Récap par type de tâche'!F$8,'Suivi des temps'!$AD333,0)+IF('Suivi des temps'!$AE333='Récap par type de tâche'!F$8,'Suivi des temps'!$AI333,0)+IF('Suivi des temps'!$AJ333='Récap par type de tâche'!F$8,'Suivi des temps'!$AN333,0)</f>
        <v>0</v>
      </c>
      <c r="G332" s="41">
        <f>IF('Suivi des temps'!$F333='Récap par type de tâche'!G$8,'Suivi des temps'!$J333,0)+IF('Suivi des temps'!$K333='Récap par type de tâche'!G$8,'Suivi des temps'!$O333,0)+IF('Suivi des temps'!$P333='Récap par type de tâche'!G$8,'Suivi des temps'!$T333,0)+IF('Suivi des temps'!$U333='Récap par type de tâche'!G$8,'Suivi des temps'!$Y333,0)+IF('Suivi des temps'!$Z333='Récap par type de tâche'!G$8,'Suivi des temps'!$AD333,0)+IF('Suivi des temps'!$AE333='Récap par type de tâche'!G$8,'Suivi des temps'!$AI333,0)+IF('Suivi des temps'!$AJ333='Récap par type de tâche'!G$8,'Suivi des temps'!$AN333,0)</f>
        <v>0</v>
      </c>
      <c r="H332" s="41">
        <f>IF('Suivi des temps'!$F333='Récap par type de tâche'!H$8,'Suivi des temps'!$J333,0)+IF('Suivi des temps'!$K333='Récap par type de tâche'!H$8,'Suivi des temps'!$O333,0)+IF('Suivi des temps'!$P333='Récap par type de tâche'!H$8,'Suivi des temps'!$T333,0)+IF('Suivi des temps'!$U333='Récap par type de tâche'!H$8,'Suivi des temps'!$Y333,0)+IF('Suivi des temps'!$Z333='Récap par type de tâche'!H$8,'Suivi des temps'!$AD333,0)+IF('Suivi des temps'!$AE333='Récap par type de tâche'!H$8,'Suivi des temps'!$AI333,0)+IF('Suivi des temps'!$AJ333='Récap par type de tâche'!H$8,'Suivi des temps'!$AN333,0)</f>
        <v>0</v>
      </c>
      <c r="I332" s="41">
        <f>IF('Suivi des temps'!$F333='Récap par type de tâche'!I$8,'Suivi des temps'!$J333,0)+IF('Suivi des temps'!$K333='Récap par type de tâche'!I$8,'Suivi des temps'!$O333,0)+IF('Suivi des temps'!$P333='Récap par type de tâche'!I$8,'Suivi des temps'!$T333,0)+IF('Suivi des temps'!$U333='Récap par type de tâche'!I$8,'Suivi des temps'!$Y333,0)+IF('Suivi des temps'!$Z333='Récap par type de tâche'!I$8,'Suivi des temps'!$AD333,0)+IF('Suivi des temps'!$AE333='Récap par type de tâche'!I$8,'Suivi des temps'!$AI333,0)+IF('Suivi des temps'!$AJ333='Récap par type de tâche'!I$8,'Suivi des temps'!$AN333,0)</f>
        <v>0</v>
      </c>
      <c r="J332" s="41">
        <f>IF('Suivi des temps'!$F333='Récap par type de tâche'!J$8,'Suivi des temps'!$J333,0)+IF('Suivi des temps'!$K333='Récap par type de tâche'!J$8,'Suivi des temps'!$O333,0)+IF('Suivi des temps'!$P333='Récap par type de tâche'!J$8,'Suivi des temps'!$T333,0)+IF('Suivi des temps'!$U333='Récap par type de tâche'!J$8,'Suivi des temps'!$Y333,0)+IF('Suivi des temps'!$Z333='Récap par type de tâche'!J$8,'Suivi des temps'!$AD333,0)+IF('Suivi des temps'!$AE333='Récap par type de tâche'!J$8,'Suivi des temps'!$AI333,0)+IF('Suivi des temps'!$AJ333='Récap par type de tâche'!J$8,'Suivi des temps'!$AN333,0)</f>
        <v>0</v>
      </c>
      <c r="K332" s="41">
        <f>IF('Suivi des temps'!$F333='Récap par type de tâche'!K$8,'Suivi des temps'!$J333,0)+IF('Suivi des temps'!$K333='Récap par type de tâche'!K$8,'Suivi des temps'!$O333,0)+IF('Suivi des temps'!$P333='Récap par type de tâche'!K$8,'Suivi des temps'!$T333,0)+IF('Suivi des temps'!$U333='Récap par type de tâche'!K$8,'Suivi des temps'!$Y333,0)+IF('Suivi des temps'!$Z333='Récap par type de tâche'!K$8,'Suivi des temps'!$AD333,0)+IF('Suivi des temps'!$AE333='Récap par type de tâche'!K$8,'Suivi des temps'!$AI333,0)+IF('Suivi des temps'!$AJ333='Récap par type de tâche'!K$8,'Suivi des temps'!$AN333,0)</f>
        <v>0</v>
      </c>
      <c r="L332" s="41">
        <f>IF('Suivi des temps'!$F333='Récap par type de tâche'!L$8,'Suivi des temps'!$J333,0)+IF('Suivi des temps'!$K333='Récap par type de tâche'!L$8,'Suivi des temps'!$O333,0)+IF('Suivi des temps'!$P333='Récap par type de tâche'!L$8,'Suivi des temps'!$T333,0)+IF('Suivi des temps'!$U333='Récap par type de tâche'!L$8,'Suivi des temps'!$Y333,0)+IF('Suivi des temps'!$Z333='Récap par type de tâche'!L$8,'Suivi des temps'!$AD333,0)+IF('Suivi des temps'!$AE333='Récap par type de tâche'!L$8,'Suivi des temps'!$AI333,0)+IF('Suivi des temps'!$AJ333='Récap par type de tâche'!L$8,'Suivi des temps'!$AN333,0)</f>
        <v>0</v>
      </c>
      <c r="M332" s="41">
        <f>IF('Suivi des temps'!$F333='Récap par type de tâche'!M$8,'Suivi des temps'!$J333,0)+IF('Suivi des temps'!$K333='Récap par type de tâche'!M$8,'Suivi des temps'!$O333,0)+IF('Suivi des temps'!$P333='Récap par type de tâche'!M$8,'Suivi des temps'!$T333,0)+IF('Suivi des temps'!$U333='Récap par type de tâche'!M$8,'Suivi des temps'!$Y333,0)+IF('Suivi des temps'!$Z333='Récap par type de tâche'!M$8,'Suivi des temps'!$AD333,0)+IF('Suivi des temps'!$AE333='Récap par type de tâche'!M$8,'Suivi des temps'!$AI333,0)+IF('Suivi des temps'!$AJ333='Récap par type de tâche'!M$8,'Suivi des temps'!$AN333,0)</f>
        <v>0</v>
      </c>
      <c r="N332" s="41">
        <f>IF('Suivi des temps'!$F333='Récap par type de tâche'!N$8,'Suivi des temps'!$J333,0)+IF('Suivi des temps'!$K333='Récap par type de tâche'!N$8,'Suivi des temps'!$O333,0)+IF('Suivi des temps'!$P333='Récap par type de tâche'!N$8,'Suivi des temps'!$T333,0)+IF('Suivi des temps'!$U333='Récap par type de tâche'!N$8,'Suivi des temps'!$Y333,0)+IF('Suivi des temps'!$Z333='Récap par type de tâche'!N$8,'Suivi des temps'!$AD333,0)+IF('Suivi des temps'!$AE333='Récap par type de tâche'!N$8,'Suivi des temps'!$AI333,0)+IF('Suivi des temps'!$AJ333='Récap par type de tâche'!N$8,'Suivi des temps'!$AN333,0)</f>
        <v>0</v>
      </c>
      <c r="O332" s="41">
        <f>IF('Suivi des temps'!$F333='Récap par type de tâche'!O$8,'Suivi des temps'!$J333,0)+IF('Suivi des temps'!$K333='Récap par type de tâche'!O$8,'Suivi des temps'!$O333,0)+IF('Suivi des temps'!$P333='Récap par type de tâche'!O$8,'Suivi des temps'!$T333,0)+IF('Suivi des temps'!$U333='Récap par type de tâche'!O$8,'Suivi des temps'!$Y333,0)+IF('Suivi des temps'!$Z333='Récap par type de tâche'!O$8,'Suivi des temps'!$AD333,0)+IF('Suivi des temps'!$AE333='Récap par type de tâche'!O$8,'Suivi des temps'!$AI333,0)+IF('Suivi des temps'!$AJ333='Récap par type de tâche'!O$8,'Suivi des temps'!$AN333,0)</f>
        <v>0</v>
      </c>
      <c r="P332" s="41">
        <f>IF('Suivi des temps'!$F333='Récap par type de tâche'!P$8,'Suivi des temps'!$J333,0)+IF('Suivi des temps'!$K333='Récap par type de tâche'!P$8,'Suivi des temps'!$O333,0)+IF('Suivi des temps'!$P333='Récap par type de tâche'!P$8,'Suivi des temps'!$T333,0)+IF('Suivi des temps'!$U333='Récap par type de tâche'!P$8,'Suivi des temps'!$Y333,0)+IF('Suivi des temps'!$Z333='Récap par type de tâche'!P$8,'Suivi des temps'!$AD333,0)+IF('Suivi des temps'!$AE333='Récap par type de tâche'!P$8,'Suivi des temps'!$AI333,0)+IF('Suivi des temps'!$AJ333='Récap par type de tâche'!P$8,'Suivi des temps'!$AN333,0)</f>
        <v>0</v>
      </c>
      <c r="Q332" s="41">
        <f>IF('Suivi des temps'!$F333='Récap par type de tâche'!Q$8,'Suivi des temps'!$J333,0)+IF('Suivi des temps'!$K333='Récap par type de tâche'!Q$8,'Suivi des temps'!$O333,0)+IF('Suivi des temps'!$P333='Récap par type de tâche'!Q$8,'Suivi des temps'!$T333,0)+IF('Suivi des temps'!$U333='Récap par type de tâche'!Q$8,'Suivi des temps'!$Y333,0)+IF('Suivi des temps'!$Z333='Récap par type de tâche'!Q$8,'Suivi des temps'!$AD333,0)+IF('Suivi des temps'!$AE333='Récap par type de tâche'!Q$8,'Suivi des temps'!$AI333,0)+IF('Suivi des temps'!$AJ333='Récap par type de tâche'!Q$8,'Suivi des temps'!$AN333,0)</f>
        <v>0</v>
      </c>
      <c r="R332" s="41">
        <f>IF('Suivi des temps'!$F333='Récap par type de tâche'!R$8,'Suivi des temps'!$J333,0)+IF('Suivi des temps'!$K333='Récap par type de tâche'!R$8,'Suivi des temps'!$O333,0)+IF('Suivi des temps'!$P333='Récap par type de tâche'!R$8,'Suivi des temps'!$T333,0)+IF('Suivi des temps'!$U333='Récap par type de tâche'!R$8,'Suivi des temps'!$Y333,0)+IF('Suivi des temps'!$Z333='Récap par type de tâche'!R$8,'Suivi des temps'!$AD333,0)+IF('Suivi des temps'!$AE333='Récap par type de tâche'!R$8,'Suivi des temps'!$AI333,0)+IF('Suivi des temps'!$AJ333='Récap par type de tâche'!R$8,'Suivi des temps'!$AN333,0)</f>
        <v>0</v>
      </c>
      <c r="S332" s="41">
        <f>IF('Suivi des temps'!$F333='Récap par type de tâche'!S$8,'Suivi des temps'!$J333,0)+IF('Suivi des temps'!$K333='Récap par type de tâche'!S$8,'Suivi des temps'!$O333,0)+IF('Suivi des temps'!$P333='Récap par type de tâche'!S$8,'Suivi des temps'!$T333,0)+IF('Suivi des temps'!$U333='Récap par type de tâche'!S$8,'Suivi des temps'!$Y333,0)+IF('Suivi des temps'!$Z333='Récap par type de tâche'!S$8,'Suivi des temps'!$AD333,0)+IF('Suivi des temps'!$AE333='Récap par type de tâche'!S$8,'Suivi des temps'!$AI333,0)+IF('Suivi des temps'!$AJ333='Récap par type de tâche'!S$8,'Suivi des temps'!$AN333,0)</f>
        <v>0</v>
      </c>
      <c r="T332" s="41">
        <f>IF('Suivi des temps'!$F333='Récap par type de tâche'!T$8,'Suivi des temps'!$J333,0)+IF('Suivi des temps'!$K333='Récap par type de tâche'!T$8,'Suivi des temps'!$O333,0)+IF('Suivi des temps'!$P333='Récap par type de tâche'!T$8,'Suivi des temps'!$T333,0)+IF('Suivi des temps'!$U333='Récap par type de tâche'!T$8,'Suivi des temps'!$Y333,0)+IF('Suivi des temps'!$Z333='Récap par type de tâche'!T$8,'Suivi des temps'!$AD333,0)+IF('Suivi des temps'!$AE333='Récap par type de tâche'!T$8,'Suivi des temps'!$AI333,0)+IF('Suivi des temps'!$AJ333='Récap par type de tâche'!T$8,'Suivi des temps'!$AN333,0)</f>
        <v>0</v>
      </c>
      <c r="U332" s="41">
        <f>IF('Suivi des temps'!$F333='Récap par type de tâche'!U$8,'Suivi des temps'!$J333,0)+IF('Suivi des temps'!$K333='Récap par type de tâche'!U$8,'Suivi des temps'!$O333,0)+IF('Suivi des temps'!$P333='Récap par type de tâche'!U$8,'Suivi des temps'!$T333,0)+IF('Suivi des temps'!$U333='Récap par type de tâche'!U$8,'Suivi des temps'!$Y333,0)+IF('Suivi des temps'!$Z333='Récap par type de tâche'!U$8,'Suivi des temps'!$AD333,0)+IF('Suivi des temps'!$AE333='Récap par type de tâche'!U$8,'Suivi des temps'!$AI333,0)+IF('Suivi des temps'!$AJ333='Récap par type de tâche'!U$8,'Suivi des temps'!$AN333,0)</f>
        <v>0</v>
      </c>
      <c r="V332" s="41">
        <f>IF('Suivi des temps'!$F333='Récap par type de tâche'!V$8,'Suivi des temps'!$J333,0)+IF('Suivi des temps'!$K333='Récap par type de tâche'!V$8,'Suivi des temps'!$O333,0)+IF('Suivi des temps'!$P333='Récap par type de tâche'!V$8,'Suivi des temps'!$T333,0)+IF('Suivi des temps'!$U333='Récap par type de tâche'!V$8,'Suivi des temps'!$Y333,0)+IF('Suivi des temps'!$Z333='Récap par type de tâche'!V$8,'Suivi des temps'!$AD333,0)+IF('Suivi des temps'!$AE333='Récap par type de tâche'!V$8,'Suivi des temps'!$AI333,0)+IF('Suivi des temps'!$AJ333='Récap par type de tâche'!V$8,'Suivi des temps'!$AN333,0)</f>
        <v>0</v>
      </c>
      <c r="W332" s="41">
        <f>IF('Suivi des temps'!$F333='Récap par type de tâche'!W$8,'Suivi des temps'!$J333,0)+IF('Suivi des temps'!$K333='Récap par type de tâche'!W$8,'Suivi des temps'!$O333,0)+IF('Suivi des temps'!$P333='Récap par type de tâche'!W$8,'Suivi des temps'!$T333,0)+IF('Suivi des temps'!$U333='Récap par type de tâche'!W$8,'Suivi des temps'!$Y333,0)+IF('Suivi des temps'!$Z333='Récap par type de tâche'!W$8,'Suivi des temps'!$AD333,0)+IF('Suivi des temps'!$AE333='Récap par type de tâche'!W$8,'Suivi des temps'!$AI333,0)+IF('Suivi des temps'!$AJ333='Récap par type de tâche'!W$8,'Suivi des temps'!$AN333,0)</f>
        <v>0</v>
      </c>
      <c r="X332" s="41">
        <f>IF('Suivi des temps'!$F333='Récap par type de tâche'!X$8,'Suivi des temps'!$J333,0)+IF('Suivi des temps'!$K333='Récap par type de tâche'!X$8,'Suivi des temps'!$O333,0)+IF('Suivi des temps'!$P333='Récap par type de tâche'!X$8,'Suivi des temps'!$T333,0)+IF('Suivi des temps'!$U333='Récap par type de tâche'!X$8,'Suivi des temps'!$Y333,0)+IF('Suivi des temps'!$Z333='Récap par type de tâche'!X$8,'Suivi des temps'!$AD333,0)+IF('Suivi des temps'!$AE333='Récap par type de tâche'!X$8,'Suivi des temps'!$AI333,0)+IF('Suivi des temps'!$AJ333='Récap par type de tâche'!X$8,'Suivi des temps'!$AN333,0)</f>
        <v>0</v>
      </c>
      <c r="Y332" s="41">
        <f>IF('Suivi des temps'!$F333='Récap par type de tâche'!Y$8,'Suivi des temps'!$J333,0)+IF('Suivi des temps'!$K333='Récap par type de tâche'!Y$8,'Suivi des temps'!$O333,0)+IF('Suivi des temps'!$P333='Récap par type de tâche'!Y$8,'Suivi des temps'!$T333,0)+IF('Suivi des temps'!$U333='Récap par type de tâche'!Y$8,'Suivi des temps'!$Y333,0)+IF('Suivi des temps'!$Z333='Récap par type de tâche'!Y$8,'Suivi des temps'!$AD333,0)+IF('Suivi des temps'!$AE333='Récap par type de tâche'!Y$8,'Suivi des temps'!$AI333,0)+IF('Suivi des temps'!$AJ333='Récap par type de tâche'!Y$8,'Suivi des temps'!$AN333,0)</f>
        <v>0</v>
      </c>
      <c r="Z332" s="41">
        <f>IF('Suivi des temps'!$F333='Récap par type de tâche'!Z$8,'Suivi des temps'!$J333,0)+IF('Suivi des temps'!$K333='Récap par type de tâche'!Z$8,'Suivi des temps'!$O333,0)+IF('Suivi des temps'!$P333='Récap par type de tâche'!Z$8,'Suivi des temps'!$T333,0)+IF('Suivi des temps'!$U333='Récap par type de tâche'!Z$8,'Suivi des temps'!$Y333,0)+IF('Suivi des temps'!$Z333='Récap par type de tâche'!Z$8,'Suivi des temps'!$AD333,0)+IF('Suivi des temps'!$AE333='Récap par type de tâche'!Z$8,'Suivi des temps'!$AI333,0)+IF('Suivi des temps'!$AJ333='Récap par type de tâche'!Z$8,'Suivi des temps'!$AN333,0)</f>
        <v>0</v>
      </c>
      <c r="AA332" s="45">
        <f t="shared" si="29"/>
        <v>0</v>
      </c>
    </row>
    <row r="333" spans="2:27" ht="20.8" customHeight="1" x14ac:dyDescent="0.25">
      <c r="B333" s="25" t="str">
        <f t="shared" si="25"/>
        <v/>
      </c>
      <c r="C333" s="23" t="str">
        <f t="shared" si="26"/>
        <v/>
      </c>
      <c r="D333" s="17">
        <f t="shared" si="27"/>
        <v>45616</v>
      </c>
      <c r="E333" s="32" t="str">
        <f t="shared" si="28"/>
        <v>Mercredi</v>
      </c>
      <c r="F333" s="41">
        <f>IF('Suivi des temps'!$F334='Récap par type de tâche'!F$8,'Suivi des temps'!$J334,0)+IF('Suivi des temps'!$K334='Récap par type de tâche'!F$8,'Suivi des temps'!$O334,0)+IF('Suivi des temps'!$P334='Récap par type de tâche'!F$8,'Suivi des temps'!$T334,0)+IF('Suivi des temps'!$U334='Récap par type de tâche'!F$8,'Suivi des temps'!$Y334,0)+IF('Suivi des temps'!$Z334='Récap par type de tâche'!F$8,'Suivi des temps'!$AD334,0)+IF('Suivi des temps'!$AE334='Récap par type de tâche'!F$8,'Suivi des temps'!$AI334,0)+IF('Suivi des temps'!$AJ334='Récap par type de tâche'!F$8,'Suivi des temps'!$AN334,0)</f>
        <v>0</v>
      </c>
      <c r="G333" s="41">
        <f>IF('Suivi des temps'!$F334='Récap par type de tâche'!G$8,'Suivi des temps'!$J334,0)+IF('Suivi des temps'!$K334='Récap par type de tâche'!G$8,'Suivi des temps'!$O334,0)+IF('Suivi des temps'!$P334='Récap par type de tâche'!G$8,'Suivi des temps'!$T334,0)+IF('Suivi des temps'!$U334='Récap par type de tâche'!G$8,'Suivi des temps'!$Y334,0)+IF('Suivi des temps'!$Z334='Récap par type de tâche'!G$8,'Suivi des temps'!$AD334,0)+IF('Suivi des temps'!$AE334='Récap par type de tâche'!G$8,'Suivi des temps'!$AI334,0)+IF('Suivi des temps'!$AJ334='Récap par type de tâche'!G$8,'Suivi des temps'!$AN334,0)</f>
        <v>0</v>
      </c>
      <c r="H333" s="41">
        <f>IF('Suivi des temps'!$F334='Récap par type de tâche'!H$8,'Suivi des temps'!$J334,0)+IF('Suivi des temps'!$K334='Récap par type de tâche'!H$8,'Suivi des temps'!$O334,0)+IF('Suivi des temps'!$P334='Récap par type de tâche'!H$8,'Suivi des temps'!$T334,0)+IF('Suivi des temps'!$U334='Récap par type de tâche'!H$8,'Suivi des temps'!$Y334,0)+IF('Suivi des temps'!$Z334='Récap par type de tâche'!H$8,'Suivi des temps'!$AD334,0)+IF('Suivi des temps'!$AE334='Récap par type de tâche'!H$8,'Suivi des temps'!$AI334,0)+IF('Suivi des temps'!$AJ334='Récap par type de tâche'!H$8,'Suivi des temps'!$AN334,0)</f>
        <v>0</v>
      </c>
      <c r="I333" s="41">
        <f>IF('Suivi des temps'!$F334='Récap par type de tâche'!I$8,'Suivi des temps'!$J334,0)+IF('Suivi des temps'!$K334='Récap par type de tâche'!I$8,'Suivi des temps'!$O334,0)+IF('Suivi des temps'!$P334='Récap par type de tâche'!I$8,'Suivi des temps'!$T334,0)+IF('Suivi des temps'!$U334='Récap par type de tâche'!I$8,'Suivi des temps'!$Y334,0)+IF('Suivi des temps'!$Z334='Récap par type de tâche'!I$8,'Suivi des temps'!$AD334,0)+IF('Suivi des temps'!$AE334='Récap par type de tâche'!I$8,'Suivi des temps'!$AI334,0)+IF('Suivi des temps'!$AJ334='Récap par type de tâche'!I$8,'Suivi des temps'!$AN334,0)</f>
        <v>0</v>
      </c>
      <c r="J333" s="41">
        <f>IF('Suivi des temps'!$F334='Récap par type de tâche'!J$8,'Suivi des temps'!$J334,0)+IF('Suivi des temps'!$K334='Récap par type de tâche'!J$8,'Suivi des temps'!$O334,0)+IF('Suivi des temps'!$P334='Récap par type de tâche'!J$8,'Suivi des temps'!$T334,0)+IF('Suivi des temps'!$U334='Récap par type de tâche'!J$8,'Suivi des temps'!$Y334,0)+IF('Suivi des temps'!$Z334='Récap par type de tâche'!J$8,'Suivi des temps'!$AD334,0)+IF('Suivi des temps'!$AE334='Récap par type de tâche'!J$8,'Suivi des temps'!$AI334,0)+IF('Suivi des temps'!$AJ334='Récap par type de tâche'!J$8,'Suivi des temps'!$AN334,0)</f>
        <v>0</v>
      </c>
      <c r="K333" s="41">
        <f>IF('Suivi des temps'!$F334='Récap par type de tâche'!K$8,'Suivi des temps'!$J334,0)+IF('Suivi des temps'!$K334='Récap par type de tâche'!K$8,'Suivi des temps'!$O334,0)+IF('Suivi des temps'!$P334='Récap par type de tâche'!K$8,'Suivi des temps'!$T334,0)+IF('Suivi des temps'!$U334='Récap par type de tâche'!K$8,'Suivi des temps'!$Y334,0)+IF('Suivi des temps'!$Z334='Récap par type de tâche'!K$8,'Suivi des temps'!$AD334,0)+IF('Suivi des temps'!$AE334='Récap par type de tâche'!K$8,'Suivi des temps'!$AI334,0)+IF('Suivi des temps'!$AJ334='Récap par type de tâche'!K$8,'Suivi des temps'!$AN334,0)</f>
        <v>0</v>
      </c>
      <c r="L333" s="41">
        <f>IF('Suivi des temps'!$F334='Récap par type de tâche'!L$8,'Suivi des temps'!$J334,0)+IF('Suivi des temps'!$K334='Récap par type de tâche'!L$8,'Suivi des temps'!$O334,0)+IF('Suivi des temps'!$P334='Récap par type de tâche'!L$8,'Suivi des temps'!$T334,0)+IF('Suivi des temps'!$U334='Récap par type de tâche'!L$8,'Suivi des temps'!$Y334,0)+IF('Suivi des temps'!$Z334='Récap par type de tâche'!L$8,'Suivi des temps'!$AD334,0)+IF('Suivi des temps'!$AE334='Récap par type de tâche'!L$8,'Suivi des temps'!$AI334,0)+IF('Suivi des temps'!$AJ334='Récap par type de tâche'!L$8,'Suivi des temps'!$AN334,0)</f>
        <v>0</v>
      </c>
      <c r="M333" s="41">
        <f>IF('Suivi des temps'!$F334='Récap par type de tâche'!M$8,'Suivi des temps'!$J334,0)+IF('Suivi des temps'!$K334='Récap par type de tâche'!M$8,'Suivi des temps'!$O334,0)+IF('Suivi des temps'!$P334='Récap par type de tâche'!M$8,'Suivi des temps'!$T334,0)+IF('Suivi des temps'!$U334='Récap par type de tâche'!M$8,'Suivi des temps'!$Y334,0)+IF('Suivi des temps'!$Z334='Récap par type de tâche'!M$8,'Suivi des temps'!$AD334,0)+IF('Suivi des temps'!$AE334='Récap par type de tâche'!M$8,'Suivi des temps'!$AI334,0)+IF('Suivi des temps'!$AJ334='Récap par type de tâche'!M$8,'Suivi des temps'!$AN334,0)</f>
        <v>0</v>
      </c>
      <c r="N333" s="41">
        <f>IF('Suivi des temps'!$F334='Récap par type de tâche'!N$8,'Suivi des temps'!$J334,0)+IF('Suivi des temps'!$K334='Récap par type de tâche'!N$8,'Suivi des temps'!$O334,0)+IF('Suivi des temps'!$P334='Récap par type de tâche'!N$8,'Suivi des temps'!$T334,0)+IF('Suivi des temps'!$U334='Récap par type de tâche'!N$8,'Suivi des temps'!$Y334,0)+IF('Suivi des temps'!$Z334='Récap par type de tâche'!N$8,'Suivi des temps'!$AD334,0)+IF('Suivi des temps'!$AE334='Récap par type de tâche'!N$8,'Suivi des temps'!$AI334,0)+IF('Suivi des temps'!$AJ334='Récap par type de tâche'!N$8,'Suivi des temps'!$AN334,0)</f>
        <v>0</v>
      </c>
      <c r="O333" s="41">
        <f>IF('Suivi des temps'!$F334='Récap par type de tâche'!O$8,'Suivi des temps'!$J334,0)+IF('Suivi des temps'!$K334='Récap par type de tâche'!O$8,'Suivi des temps'!$O334,0)+IF('Suivi des temps'!$P334='Récap par type de tâche'!O$8,'Suivi des temps'!$T334,0)+IF('Suivi des temps'!$U334='Récap par type de tâche'!O$8,'Suivi des temps'!$Y334,0)+IF('Suivi des temps'!$Z334='Récap par type de tâche'!O$8,'Suivi des temps'!$AD334,0)+IF('Suivi des temps'!$AE334='Récap par type de tâche'!O$8,'Suivi des temps'!$AI334,0)+IF('Suivi des temps'!$AJ334='Récap par type de tâche'!O$8,'Suivi des temps'!$AN334,0)</f>
        <v>0</v>
      </c>
      <c r="P333" s="41">
        <f>IF('Suivi des temps'!$F334='Récap par type de tâche'!P$8,'Suivi des temps'!$J334,0)+IF('Suivi des temps'!$K334='Récap par type de tâche'!P$8,'Suivi des temps'!$O334,0)+IF('Suivi des temps'!$P334='Récap par type de tâche'!P$8,'Suivi des temps'!$T334,0)+IF('Suivi des temps'!$U334='Récap par type de tâche'!P$8,'Suivi des temps'!$Y334,0)+IF('Suivi des temps'!$Z334='Récap par type de tâche'!P$8,'Suivi des temps'!$AD334,0)+IF('Suivi des temps'!$AE334='Récap par type de tâche'!P$8,'Suivi des temps'!$AI334,0)+IF('Suivi des temps'!$AJ334='Récap par type de tâche'!P$8,'Suivi des temps'!$AN334,0)</f>
        <v>0</v>
      </c>
      <c r="Q333" s="41">
        <f>IF('Suivi des temps'!$F334='Récap par type de tâche'!Q$8,'Suivi des temps'!$J334,0)+IF('Suivi des temps'!$K334='Récap par type de tâche'!Q$8,'Suivi des temps'!$O334,0)+IF('Suivi des temps'!$P334='Récap par type de tâche'!Q$8,'Suivi des temps'!$T334,0)+IF('Suivi des temps'!$U334='Récap par type de tâche'!Q$8,'Suivi des temps'!$Y334,0)+IF('Suivi des temps'!$Z334='Récap par type de tâche'!Q$8,'Suivi des temps'!$AD334,0)+IF('Suivi des temps'!$AE334='Récap par type de tâche'!Q$8,'Suivi des temps'!$AI334,0)+IF('Suivi des temps'!$AJ334='Récap par type de tâche'!Q$8,'Suivi des temps'!$AN334,0)</f>
        <v>0</v>
      </c>
      <c r="R333" s="41">
        <f>IF('Suivi des temps'!$F334='Récap par type de tâche'!R$8,'Suivi des temps'!$J334,0)+IF('Suivi des temps'!$K334='Récap par type de tâche'!R$8,'Suivi des temps'!$O334,0)+IF('Suivi des temps'!$P334='Récap par type de tâche'!R$8,'Suivi des temps'!$T334,0)+IF('Suivi des temps'!$U334='Récap par type de tâche'!R$8,'Suivi des temps'!$Y334,0)+IF('Suivi des temps'!$Z334='Récap par type de tâche'!R$8,'Suivi des temps'!$AD334,0)+IF('Suivi des temps'!$AE334='Récap par type de tâche'!R$8,'Suivi des temps'!$AI334,0)+IF('Suivi des temps'!$AJ334='Récap par type de tâche'!R$8,'Suivi des temps'!$AN334,0)</f>
        <v>0</v>
      </c>
      <c r="S333" s="41">
        <f>IF('Suivi des temps'!$F334='Récap par type de tâche'!S$8,'Suivi des temps'!$J334,0)+IF('Suivi des temps'!$K334='Récap par type de tâche'!S$8,'Suivi des temps'!$O334,0)+IF('Suivi des temps'!$P334='Récap par type de tâche'!S$8,'Suivi des temps'!$T334,0)+IF('Suivi des temps'!$U334='Récap par type de tâche'!S$8,'Suivi des temps'!$Y334,0)+IF('Suivi des temps'!$Z334='Récap par type de tâche'!S$8,'Suivi des temps'!$AD334,0)+IF('Suivi des temps'!$AE334='Récap par type de tâche'!S$8,'Suivi des temps'!$AI334,0)+IF('Suivi des temps'!$AJ334='Récap par type de tâche'!S$8,'Suivi des temps'!$AN334,0)</f>
        <v>0</v>
      </c>
      <c r="T333" s="41">
        <f>IF('Suivi des temps'!$F334='Récap par type de tâche'!T$8,'Suivi des temps'!$J334,0)+IF('Suivi des temps'!$K334='Récap par type de tâche'!T$8,'Suivi des temps'!$O334,0)+IF('Suivi des temps'!$P334='Récap par type de tâche'!T$8,'Suivi des temps'!$T334,0)+IF('Suivi des temps'!$U334='Récap par type de tâche'!T$8,'Suivi des temps'!$Y334,0)+IF('Suivi des temps'!$Z334='Récap par type de tâche'!T$8,'Suivi des temps'!$AD334,0)+IF('Suivi des temps'!$AE334='Récap par type de tâche'!T$8,'Suivi des temps'!$AI334,0)+IF('Suivi des temps'!$AJ334='Récap par type de tâche'!T$8,'Suivi des temps'!$AN334,0)</f>
        <v>0</v>
      </c>
      <c r="U333" s="41">
        <f>IF('Suivi des temps'!$F334='Récap par type de tâche'!U$8,'Suivi des temps'!$J334,0)+IF('Suivi des temps'!$K334='Récap par type de tâche'!U$8,'Suivi des temps'!$O334,0)+IF('Suivi des temps'!$P334='Récap par type de tâche'!U$8,'Suivi des temps'!$T334,0)+IF('Suivi des temps'!$U334='Récap par type de tâche'!U$8,'Suivi des temps'!$Y334,0)+IF('Suivi des temps'!$Z334='Récap par type de tâche'!U$8,'Suivi des temps'!$AD334,0)+IF('Suivi des temps'!$AE334='Récap par type de tâche'!U$8,'Suivi des temps'!$AI334,0)+IF('Suivi des temps'!$AJ334='Récap par type de tâche'!U$8,'Suivi des temps'!$AN334,0)</f>
        <v>0</v>
      </c>
      <c r="V333" s="41">
        <f>IF('Suivi des temps'!$F334='Récap par type de tâche'!V$8,'Suivi des temps'!$J334,0)+IF('Suivi des temps'!$K334='Récap par type de tâche'!V$8,'Suivi des temps'!$O334,0)+IF('Suivi des temps'!$P334='Récap par type de tâche'!V$8,'Suivi des temps'!$T334,0)+IF('Suivi des temps'!$U334='Récap par type de tâche'!V$8,'Suivi des temps'!$Y334,0)+IF('Suivi des temps'!$Z334='Récap par type de tâche'!V$8,'Suivi des temps'!$AD334,0)+IF('Suivi des temps'!$AE334='Récap par type de tâche'!V$8,'Suivi des temps'!$AI334,0)+IF('Suivi des temps'!$AJ334='Récap par type de tâche'!V$8,'Suivi des temps'!$AN334,0)</f>
        <v>0</v>
      </c>
      <c r="W333" s="41">
        <f>IF('Suivi des temps'!$F334='Récap par type de tâche'!W$8,'Suivi des temps'!$J334,0)+IF('Suivi des temps'!$K334='Récap par type de tâche'!W$8,'Suivi des temps'!$O334,0)+IF('Suivi des temps'!$P334='Récap par type de tâche'!W$8,'Suivi des temps'!$T334,0)+IF('Suivi des temps'!$U334='Récap par type de tâche'!W$8,'Suivi des temps'!$Y334,0)+IF('Suivi des temps'!$Z334='Récap par type de tâche'!W$8,'Suivi des temps'!$AD334,0)+IF('Suivi des temps'!$AE334='Récap par type de tâche'!W$8,'Suivi des temps'!$AI334,0)+IF('Suivi des temps'!$AJ334='Récap par type de tâche'!W$8,'Suivi des temps'!$AN334,0)</f>
        <v>0</v>
      </c>
      <c r="X333" s="41">
        <f>IF('Suivi des temps'!$F334='Récap par type de tâche'!X$8,'Suivi des temps'!$J334,0)+IF('Suivi des temps'!$K334='Récap par type de tâche'!X$8,'Suivi des temps'!$O334,0)+IF('Suivi des temps'!$P334='Récap par type de tâche'!X$8,'Suivi des temps'!$T334,0)+IF('Suivi des temps'!$U334='Récap par type de tâche'!X$8,'Suivi des temps'!$Y334,0)+IF('Suivi des temps'!$Z334='Récap par type de tâche'!X$8,'Suivi des temps'!$AD334,0)+IF('Suivi des temps'!$AE334='Récap par type de tâche'!X$8,'Suivi des temps'!$AI334,0)+IF('Suivi des temps'!$AJ334='Récap par type de tâche'!X$8,'Suivi des temps'!$AN334,0)</f>
        <v>0</v>
      </c>
      <c r="Y333" s="41">
        <f>IF('Suivi des temps'!$F334='Récap par type de tâche'!Y$8,'Suivi des temps'!$J334,0)+IF('Suivi des temps'!$K334='Récap par type de tâche'!Y$8,'Suivi des temps'!$O334,0)+IF('Suivi des temps'!$P334='Récap par type de tâche'!Y$8,'Suivi des temps'!$T334,0)+IF('Suivi des temps'!$U334='Récap par type de tâche'!Y$8,'Suivi des temps'!$Y334,0)+IF('Suivi des temps'!$Z334='Récap par type de tâche'!Y$8,'Suivi des temps'!$AD334,0)+IF('Suivi des temps'!$AE334='Récap par type de tâche'!Y$8,'Suivi des temps'!$AI334,0)+IF('Suivi des temps'!$AJ334='Récap par type de tâche'!Y$8,'Suivi des temps'!$AN334,0)</f>
        <v>0</v>
      </c>
      <c r="Z333" s="41">
        <f>IF('Suivi des temps'!$F334='Récap par type de tâche'!Z$8,'Suivi des temps'!$J334,0)+IF('Suivi des temps'!$K334='Récap par type de tâche'!Z$8,'Suivi des temps'!$O334,0)+IF('Suivi des temps'!$P334='Récap par type de tâche'!Z$8,'Suivi des temps'!$T334,0)+IF('Suivi des temps'!$U334='Récap par type de tâche'!Z$8,'Suivi des temps'!$Y334,0)+IF('Suivi des temps'!$Z334='Récap par type de tâche'!Z$8,'Suivi des temps'!$AD334,0)+IF('Suivi des temps'!$AE334='Récap par type de tâche'!Z$8,'Suivi des temps'!$AI334,0)+IF('Suivi des temps'!$AJ334='Récap par type de tâche'!Z$8,'Suivi des temps'!$AN334,0)</f>
        <v>0</v>
      </c>
      <c r="AA333" s="45">
        <f t="shared" si="29"/>
        <v>0</v>
      </c>
    </row>
    <row r="334" spans="2:27" ht="20.8" customHeight="1" x14ac:dyDescent="0.25">
      <c r="B334" s="25" t="str">
        <f t="shared" si="25"/>
        <v/>
      </c>
      <c r="C334" s="23" t="str">
        <f t="shared" si="26"/>
        <v/>
      </c>
      <c r="D334" s="17">
        <f t="shared" si="27"/>
        <v>45617</v>
      </c>
      <c r="E334" s="32" t="str">
        <f t="shared" si="28"/>
        <v>Jeudi</v>
      </c>
      <c r="F334" s="41">
        <f>IF('Suivi des temps'!$F335='Récap par type de tâche'!F$8,'Suivi des temps'!$J335,0)+IF('Suivi des temps'!$K335='Récap par type de tâche'!F$8,'Suivi des temps'!$O335,0)+IF('Suivi des temps'!$P335='Récap par type de tâche'!F$8,'Suivi des temps'!$T335,0)+IF('Suivi des temps'!$U335='Récap par type de tâche'!F$8,'Suivi des temps'!$Y335,0)+IF('Suivi des temps'!$Z335='Récap par type de tâche'!F$8,'Suivi des temps'!$AD335,0)+IF('Suivi des temps'!$AE335='Récap par type de tâche'!F$8,'Suivi des temps'!$AI335,0)+IF('Suivi des temps'!$AJ335='Récap par type de tâche'!F$8,'Suivi des temps'!$AN335,0)</f>
        <v>0</v>
      </c>
      <c r="G334" s="41">
        <f>IF('Suivi des temps'!$F335='Récap par type de tâche'!G$8,'Suivi des temps'!$J335,0)+IF('Suivi des temps'!$K335='Récap par type de tâche'!G$8,'Suivi des temps'!$O335,0)+IF('Suivi des temps'!$P335='Récap par type de tâche'!G$8,'Suivi des temps'!$T335,0)+IF('Suivi des temps'!$U335='Récap par type de tâche'!G$8,'Suivi des temps'!$Y335,0)+IF('Suivi des temps'!$Z335='Récap par type de tâche'!G$8,'Suivi des temps'!$AD335,0)+IF('Suivi des temps'!$AE335='Récap par type de tâche'!G$8,'Suivi des temps'!$AI335,0)+IF('Suivi des temps'!$AJ335='Récap par type de tâche'!G$8,'Suivi des temps'!$AN335,0)</f>
        <v>0</v>
      </c>
      <c r="H334" s="41">
        <f>IF('Suivi des temps'!$F335='Récap par type de tâche'!H$8,'Suivi des temps'!$J335,0)+IF('Suivi des temps'!$K335='Récap par type de tâche'!H$8,'Suivi des temps'!$O335,0)+IF('Suivi des temps'!$P335='Récap par type de tâche'!H$8,'Suivi des temps'!$T335,0)+IF('Suivi des temps'!$U335='Récap par type de tâche'!H$8,'Suivi des temps'!$Y335,0)+IF('Suivi des temps'!$Z335='Récap par type de tâche'!H$8,'Suivi des temps'!$AD335,0)+IF('Suivi des temps'!$AE335='Récap par type de tâche'!H$8,'Suivi des temps'!$AI335,0)+IF('Suivi des temps'!$AJ335='Récap par type de tâche'!H$8,'Suivi des temps'!$AN335,0)</f>
        <v>0</v>
      </c>
      <c r="I334" s="41">
        <f>IF('Suivi des temps'!$F335='Récap par type de tâche'!I$8,'Suivi des temps'!$J335,0)+IF('Suivi des temps'!$K335='Récap par type de tâche'!I$8,'Suivi des temps'!$O335,0)+IF('Suivi des temps'!$P335='Récap par type de tâche'!I$8,'Suivi des temps'!$T335,0)+IF('Suivi des temps'!$U335='Récap par type de tâche'!I$8,'Suivi des temps'!$Y335,0)+IF('Suivi des temps'!$Z335='Récap par type de tâche'!I$8,'Suivi des temps'!$AD335,0)+IF('Suivi des temps'!$AE335='Récap par type de tâche'!I$8,'Suivi des temps'!$AI335,0)+IF('Suivi des temps'!$AJ335='Récap par type de tâche'!I$8,'Suivi des temps'!$AN335,0)</f>
        <v>0</v>
      </c>
      <c r="J334" s="41">
        <f>IF('Suivi des temps'!$F335='Récap par type de tâche'!J$8,'Suivi des temps'!$J335,0)+IF('Suivi des temps'!$K335='Récap par type de tâche'!J$8,'Suivi des temps'!$O335,0)+IF('Suivi des temps'!$P335='Récap par type de tâche'!J$8,'Suivi des temps'!$T335,0)+IF('Suivi des temps'!$U335='Récap par type de tâche'!J$8,'Suivi des temps'!$Y335,0)+IF('Suivi des temps'!$Z335='Récap par type de tâche'!J$8,'Suivi des temps'!$AD335,0)+IF('Suivi des temps'!$AE335='Récap par type de tâche'!J$8,'Suivi des temps'!$AI335,0)+IF('Suivi des temps'!$AJ335='Récap par type de tâche'!J$8,'Suivi des temps'!$AN335,0)</f>
        <v>0</v>
      </c>
      <c r="K334" s="41">
        <f>IF('Suivi des temps'!$F335='Récap par type de tâche'!K$8,'Suivi des temps'!$J335,0)+IF('Suivi des temps'!$K335='Récap par type de tâche'!K$8,'Suivi des temps'!$O335,0)+IF('Suivi des temps'!$P335='Récap par type de tâche'!K$8,'Suivi des temps'!$T335,0)+IF('Suivi des temps'!$U335='Récap par type de tâche'!K$8,'Suivi des temps'!$Y335,0)+IF('Suivi des temps'!$Z335='Récap par type de tâche'!K$8,'Suivi des temps'!$AD335,0)+IF('Suivi des temps'!$AE335='Récap par type de tâche'!K$8,'Suivi des temps'!$AI335,0)+IF('Suivi des temps'!$AJ335='Récap par type de tâche'!K$8,'Suivi des temps'!$AN335,0)</f>
        <v>0</v>
      </c>
      <c r="L334" s="41">
        <f>IF('Suivi des temps'!$F335='Récap par type de tâche'!L$8,'Suivi des temps'!$J335,0)+IF('Suivi des temps'!$K335='Récap par type de tâche'!L$8,'Suivi des temps'!$O335,0)+IF('Suivi des temps'!$P335='Récap par type de tâche'!L$8,'Suivi des temps'!$T335,0)+IF('Suivi des temps'!$U335='Récap par type de tâche'!L$8,'Suivi des temps'!$Y335,0)+IF('Suivi des temps'!$Z335='Récap par type de tâche'!L$8,'Suivi des temps'!$AD335,0)+IF('Suivi des temps'!$AE335='Récap par type de tâche'!L$8,'Suivi des temps'!$AI335,0)+IF('Suivi des temps'!$AJ335='Récap par type de tâche'!L$8,'Suivi des temps'!$AN335,0)</f>
        <v>0</v>
      </c>
      <c r="M334" s="41">
        <f>IF('Suivi des temps'!$F335='Récap par type de tâche'!M$8,'Suivi des temps'!$J335,0)+IF('Suivi des temps'!$K335='Récap par type de tâche'!M$8,'Suivi des temps'!$O335,0)+IF('Suivi des temps'!$P335='Récap par type de tâche'!M$8,'Suivi des temps'!$T335,0)+IF('Suivi des temps'!$U335='Récap par type de tâche'!M$8,'Suivi des temps'!$Y335,0)+IF('Suivi des temps'!$Z335='Récap par type de tâche'!M$8,'Suivi des temps'!$AD335,0)+IF('Suivi des temps'!$AE335='Récap par type de tâche'!M$8,'Suivi des temps'!$AI335,0)+IF('Suivi des temps'!$AJ335='Récap par type de tâche'!M$8,'Suivi des temps'!$AN335,0)</f>
        <v>0</v>
      </c>
      <c r="N334" s="41">
        <f>IF('Suivi des temps'!$F335='Récap par type de tâche'!N$8,'Suivi des temps'!$J335,0)+IF('Suivi des temps'!$K335='Récap par type de tâche'!N$8,'Suivi des temps'!$O335,0)+IF('Suivi des temps'!$P335='Récap par type de tâche'!N$8,'Suivi des temps'!$T335,0)+IF('Suivi des temps'!$U335='Récap par type de tâche'!N$8,'Suivi des temps'!$Y335,0)+IF('Suivi des temps'!$Z335='Récap par type de tâche'!N$8,'Suivi des temps'!$AD335,0)+IF('Suivi des temps'!$AE335='Récap par type de tâche'!N$8,'Suivi des temps'!$AI335,0)+IF('Suivi des temps'!$AJ335='Récap par type de tâche'!N$8,'Suivi des temps'!$AN335,0)</f>
        <v>0</v>
      </c>
      <c r="O334" s="41">
        <f>IF('Suivi des temps'!$F335='Récap par type de tâche'!O$8,'Suivi des temps'!$J335,0)+IF('Suivi des temps'!$K335='Récap par type de tâche'!O$8,'Suivi des temps'!$O335,0)+IF('Suivi des temps'!$P335='Récap par type de tâche'!O$8,'Suivi des temps'!$T335,0)+IF('Suivi des temps'!$U335='Récap par type de tâche'!O$8,'Suivi des temps'!$Y335,0)+IF('Suivi des temps'!$Z335='Récap par type de tâche'!O$8,'Suivi des temps'!$AD335,0)+IF('Suivi des temps'!$AE335='Récap par type de tâche'!O$8,'Suivi des temps'!$AI335,0)+IF('Suivi des temps'!$AJ335='Récap par type de tâche'!O$8,'Suivi des temps'!$AN335,0)</f>
        <v>0</v>
      </c>
      <c r="P334" s="41">
        <f>IF('Suivi des temps'!$F335='Récap par type de tâche'!P$8,'Suivi des temps'!$J335,0)+IF('Suivi des temps'!$K335='Récap par type de tâche'!P$8,'Suivi des temps'!$O335,0)+IF('Suivi des temps'!$P335='Récap par type de tâche'!P$8,'Suivi des temps'!$T335,0)+IF('Suivi des temps'!$U335='Récap par type de tâche'!P$8,'Suivi des temps'!$Y335,0)+IF('Suivi des temps'!$Z335='Récap par type de tâche'!P$8,'Suivi des temps'!$AD335,0)+IF('Suivi des temps'!$AE335='Récap par type de tâche'!P$8,'Suivi des temps'!$AI335,0)+IF('Suivi des temps'!$AJ335='Récap par type de tâche'!P$8,'Suivi des temps'!$AN335,0)</f>
        <v>0</v>
      </c>
      <c r="Q334" s="41">
        <f>IF('Suivi des temps'!$F335='Récap par type de tâche'!Q$8,'Suivi des temps'!$J335,0)+IF('Suivi des temps'!$K335='Récap par type de tâche'!Q$8,'Suivi des temps'!$O335,0)+IF('Suivi des temps'!$P335='Récap par type de tâche'!Q$8,'Suivi des temps'!$T335,0)+IF('Suivi des temps'!$U335='Récap par type de tâche'!Q$8,'Suivi des temps'!$Y335,0)+IF('Suivi des temps'!$Z335='Récap par type de tâche'!Q$8,'Suivi des temps'!$AD335,0)+IF('Suivi des temps'!$AE335='Récap par type de tâche'!Q$8,'Suivi des temps'!$AI335,0)+IF('Suivi des temps'!$AJ335='Récap par type de tâche'!Q$8,'Suivi des temps'!$AN335,0)</f>
        <v>0</v>
      </c>
      <c r="R334" s="41">
        <f>IF('Suivi des temps'!$F335='Récap par type de tâche'!R$8,'Suivi des temps'!$J335,0)+IF('Suivi des temps'!$K335='Récap par type de tâche'!R$8,'Suivi des temps'!$O335,0)+IF('Suivi des temps'!$P335='Récap par type de tâche'!R$8,'Suivi des temps'!$T335,0)+IF('Suivi des temps'!$U335='Récap par type de tâche'!R$8,'Suivi des temps'!$Y335,0)+IF('Suivi des temps'!$Z335='Récap par type de tâche'!R$8,'Suivi des temps'!$AD335,0)+IF('Suivi des temps'!$AE335='Récap par type de tâche'!R$8,'Suivi des temps'!$AI335,0)+IF('Suivi des temps'!$AJ335='Récap par type de tâche'!R$8,'Suivi des temps'!$AN335,0)</f>
        <v>0</v>
      </c>
      <c r="S334" s="41">
        <f>IF('Suivi des temps'!$F335='Récap par type de tâche'!S$8,'Suivi des temps'!$J335,0)+IF('Suivi des temps'!$K335='Récap par type de tâche'!S$8,'Suivi des temps'!$O335,0)+IF('Suivi des temps'!$P335='Récap par type de tâche'!S$8,'Suivi des temps'!$T335,0)+IF('Suivi des temps'!$U335='Récap par type de tâche'!S$8,'Suivi des temps'!$Y335,0)+IF('Suivi des temps'!$Z335='Récap par type de tâche'!S$8,'Suivi des temps'!$AD335,0)+IF('Suivi des temps'!$AE335='Récap par type de tâche'!S$8,'Suivi des temps'!$AI335,0)+IF('Suivi des temps'!$AJ335='Récap par type de tâche'!S$8,'Suivi des temps'!$AN335,0)</f>
        <v>0</v>
      </c>
      <c r="T334" s="41">
        <f>IF('Suivi des temps'!$F335='Récap par type de tâche'!T$8,'Suivi des temps'!$J335,0)+IF('Suivi des temps'!$K335='Récap par type de tâche'!T$8,'Suivi des temps'!$O335,0)+IF('Suivi des temps'!$P335='Récap par type de tâche'!T$8,'Suivi des temps'!$T335,0)+IF('Suivi des temps'!$U335='Récap par type de tâche'!T$8,'Suivi des temps'!$Y335,0)+IF('Suivi des temps'!$Z335='Récap par type de tâche'!T$8,'Suivi des temps'!$AD335,0)+IF('Suivi des temps'!$AE335='Récap par type de tâche'!T$8,'Suivi des temps'!$AI335,0)+IF('Suivi des temps'!$AJ335='Récap par type de tâche'!T$8,'Suivi des temps'!$AN335,0)</f>
        <v>0</v>
      </c>
      <c r="U334" s="41">
        <f>IF('Suivi des temps'!$F335='Récap par type de tâche'!U$8,'Suivi des temps'!$J335,0)+IF('Suivi des temps'!$K335='Récap par type de tâche'!U$8,'Suivi des temps'!$O335,0)+IF('Suivi des temps'!$P335='Récap par type de tâche'!U$8,'Suivi des temps'!$T335,0)+IF('Suivi des temps'!$U335='Récap par type de tâche'!U$8,'Suivi des temps'!$Y335,0)+IF('Suivi des temps'!$Z335='Récap par type de tâche'!U$8,'Suivi des temps'!$AD335,0)+IF('Suivi des temps'!$AE335='Récap par type de tâche'!U$8,'Suivi des temps'!$AI335,0)+IF('Suivi des temps'!$AJ335='Récap par type de tâche'!U$8,'Suivi des temps'!$AN335,0)</f>
        <v>0</v>
      </c>
      <c r="V334" s="41">
        <f>IF('Suivi des temps'!$F335='Récap par type de tâche'!V$8,'Suivi des temps'!$J335,0)+IF('Suivi des temps'!$K335='Récap par type de tâche'!V$8,'Suivi des temps'!$O335,0)+IF('Suivi des temps'!$P335='Récap par type de tâche'!V$8,'Suivi des temps'!$T335,0)+IF('Suivi des temps'!$U335='Récap par type de tâche'!V$8,'Suivi des temps'!$Y335,0)+IF('Suivi des temps'!$Z335='Récap par type de tâche'!V$8,'Suivi des temps'!$AD335,0)+IF('Suivi des temps'!$AE335='Récap par type de tâche'!V$8,'Suivi des temps'!$AI335,0)+IF('Suivi des temps'!$AJ335='Récap par type de tâche'!V$8,'Suivi des temps'!$AN335,0)</f>
        <v>0</v>
      </c>
      <c r="W334" s="41">
        <f>IF('Suivi des temps'!$F335='Récap par type de tâche'!W$8,'Suivi des temps'!$J335,0)+IF('Suivi des temps'!$K335='Récap par type de tâche'!W$8,'Suivi des temps'!$O335,0)+IF('Suivi des temps'!$P335='Récap par type de tâche'!W$8,'Suivi des temps'!$T335,0)+IF('Suivi des temps'!$U335='Récap par type de tâche'!W$8,'Suivi des temps'!$Y335,0)+IF('Suivi des temps'!$Z335='Récap par type de tâche'!W$8,'Suivi des temps'!$AD335,0)+IF('Suivi des temps'!$AE335='Récap par type de tâche'!W$8,'Suivi des temps'!$AI335,0)+IF('Suivi des temps'!$AJ335='Récap par type de tâche'!W$8,'Suivi des temps'!$AN335,0)</f>
        <v>0</v>
      </c>
      <c r="X334" s="41">
        <f>IF('Suivi des temps'!$F335='Récap par type de tâche'!X$8,'Suivi des temps'!$J335,0)+IF('Suivi des temps'!$K335='Récap par type de tâche'!X$8,'Suivi des temps'!$O335,0)+IF('Suivi des temps'!$P335='Récap par type de tâche'!X$8,'Suivi des temps'!$T335,0)+IF('Suivi des temps'!$U335='Récap par type de tâche'!X$8,'Suivi des temps'!$Y335,0)+IF('Suivi des temps'!$Z335='Récap par type de tâche'!X$8,'Suivi des temps'!$AD335,0)+IF('Suivi des temps'!$AE335='Récap par type de tâche'!X$8,'Suivi des temps'!$AI335,0)+IF('Suivi des temps'!$AJ335='Récap par type de tâche'!X$8,'Suivi des temps'!$AN335,0)</f>
        <v>0</v>
      </c>
      <c r="Y334" s="41">
        <f>IF('Suivi des temps'!$F335='Récap par type de tâche'!Y$8,'Suivi des temps'!$J335,0)+IF('Suivi des temps'!$K335='Récap par type de tâche'!Y$8,'Suivi des temps'!$O335,0)+IF('Suivi des temps'!$P335='Récap par type de tâche'!Y$8,'Suivi des temps'!$T335,0)+IF('Suivi des temps'!$U335='Récap par type de tâche'!Y$8,'Suivi des temps'!$Y335,0)+IF('Suivi des temps'!$Z335='Récap par type de tâche'!Y$8,'Suivi des temps'!$AD335,0)+IF('Suivi des temps'!$AE335='Récap par type de tâche'!Y$8,'Suivi des temps'!$AI335,0)+IF('Suivi des temps'!$AJ335='Récap par type de tâche'!Y$8,'Suivi des temps'!$AN335,0)</f>
        <v>0</v>
      </c>
      <c r="Z334" s="41">
        <f>IF('Suivi des temps'!$F335='Récap par type de tâche'!Z$8,'Suivi des temps'!$J335,0)+IF('Suivi des temps'!$K335='Récap par type de tâche'!Z$8,'Suivi des temps'!$O335,0)+IF('Suivi des temps'!$P335='Récap par type de tâche'!Z$8,'Suivi des temps'!$T335,0)+IF('Suivi des temps'!$U335='Récap par type de tâche'!Z$8,'Suivi des temps'!$Y335,0)+IF('Suivi des temps'!$Z335='Récap par type de tâche'!Z$8,'Suivi des temps'!$AD335,0)+IF('Suivi des temps'!$AE335='Récap par type de tâche'!Z$8,'Suivi des temps'!$AI335,0)+IF('Suivi des temps'!$AJ335='Récap par type de tâche'!Z$8,'Suivi des temps'!$AN335,0)</f>
        <v>0</v>
      </c>
      <c r="AA334" s="45">
        <f t="shared" si="29"/>
        <v>0</v>
      </c>
    </row>
    <row r="335" spans="2:27" ht="20.8" customHeight="1" x14ac:dyDescent="0.25">
      <c r="B335" s="25" t="str">
        <f t="shared" si="25"/>
        <v/>
      </c>
      <c r="C335" s="23" t="str">
        <f t="shared" si="26"/>
        <v/>
      </c>
      <c r="D335" s="17">
        <f t="shared" si="27"/>
        <v>45618</v>
      </c>
      <c r="E335" s="32" t="str">
        <f t="shared" si="28"/>
        <v>Vendredi</v>
      </c>
      <c r="F335" s="41">
        <f>IF('Suivi des temps'!$F336='Récap par type de tâche'!F$8,'Suivi des temps'!$J336,0)+IF('Suivi des temps'!$K336='Récap par type de tâche'!F$8,'Suivi des temps'!$O336,0)+IF('Suivi des temps'!$P336='Récap par type de tâche'!F$8,'Suivi des temps'!$T336,0)+IF('Suivi des temps'!$U336='Récap par type de tâche'!F$8,'Suivi des temps'!$Y336,0)+IF('Suivi des temps'!$Z336='Récap par type de tâche'!F$8,'Suivi des temps'!$AD336,0)+IF('Suivi des temps'!$AE336='Récap par type de tâche'!F$8,'Suivi des temps'!$AI336,0)+IF('Suivi des temps'!$AJ336='Récap par type de tâche'!F$8,'Suivi des temps'!$AN336,0)</f>
        <v>0</v>
      </c>
      <c r="G335" s="41">
        <f>IF('Suivi des temps'!$F336='Récap par type de tâche'!G$8,'Suivi des temps'!$J336,0)+IF('Suivi des temps'!$K336='Récap par type de tâche'!G$8,'Suivi des temps'!$O336,0)+IF('Suivi des temps'!$P336='Récap par type de tâche'!G$8,'Suivi des temps'!$T336,0)+IF('Suivi des temps'!$U336='Récap par type de tâche'!G$8,'Suivi des temps'!$Y336,0)+IF('Suivi des temps'!$Z336='Récap par type de tâche'!G$8,'Suivi des temps'!$AD336,0)+IF('Suivi des temps'!$AE336='Récap par type de tâche'!G$8,'Suivi des temps'!$AI336,0)+IF('Suivi des temps'!$AJ336='Récap par type de tâche'!G$8,'Suivi des temps'!$AN336,0)</f>
        <v>0</v>
      </c>
      <c r="H335" s="41">
        <f>IF('Suivi des temps'!$F336='Récap par type de tâche'!H$8,'Suivi des temps'!$J336,0)+IF('Suivi des temps'!$K336='Récap par type de tâche'!H$8,'Suivi des temps'!$O336,0)+IF('Suivi des temps'!$P336='Récap par type de tâche'!H$8,'Suivi des temps'!$T336,0)+IF('Suivi des temps'!$U336='Récap par type de tâche'!H$8,'Suivi des temps'!$Y336,0)+IF('Suivi des temps'!$Z336='Récap par type de tâche'!H$8,'Suivi des temps'!$AD336,0)+IF('Suivi des temps'!$AE336='Récap par type de tâche'!H$8,'Suivi des temps'!$AI336,0)+IF('Suivi des temps'!$AJ336='Récap par type de tâche'!H$8,'Suivi des temps'!$AN336,0)</f>
        <v>0</v>
      </c>
      <c r="I335" s="41">
        <f>IF('Suivi des temps'!$F336='Récap par type de tâche'!I$8,'Suivi des temps'!$J336,0)+IF('Suivi des temps'!$K336='Récap par type de tâche'!I$8,'Suivi des temps'!$O336,0)+IF('Suivi des temps'!$P336='Récap par type de tâche'!I$8,'Suivi des temps'!$T336,0)+IF('Suivi des temps'!$U336='Récap par type de tâche'!I$8,'Suivi des temps'!$Y336,0)+IF('Suivi des temps'!$Z336='Récap par type de tâche'!I$8,'Suivi des temps'!$AD336,0)+IF('Suivi des temps'!$AE336='Récap par type de tâche'!I$8,'Suivi des temps'!$AI336,0)+IF('Suivi des temps'!$AJ336='Récap par type de tâche'!I$8,'Suivi des temps'!$AN336,0)</f>
        <v>0</v>
      </c>
      <c r="J335" s="41">
        <f>IF('Suivi des temps'!$F336='Récap par type de tâche'!J$8,'Suivi des temps'!$J336,0)+IF('Suivi des temps'!$K336='Récap par type de tâche'!J$8,'Suivi des temps'!$O336,0)+IF('Suivi des temps'!$P336='Récap par type de tâche'!J$8,'Suivi des temps'!$T336,0)+IF('Suivi des temps'!$U336='Récap par type de tâche'!J$8,'Suivi des temps'!$Y336,0)+IF('Suivi des temps'!$Z336='Récap par type de tâche'!J$8,'Suivi des temps'!$AD336,0)+IF('Suivi des temps'!$AE336='Récap par type de tâche'!J$8,'Suivi des temps'!$AI336,0)+IF('Suivi des temps'!$AJ336='Récap par type de tâche'!J$8,'Suivi des temps'!$AN336,0)</f>
        <v>0</v>
      </c>
      <c r="K335" s="41">
        <f>IF('Suivi des temps'!$F336='Récap par type de tâche'!K$8,'Suivi des temps'!$J336,0)+IF('Suivi des temps'!$K336='Récap par type de tâche'!K$8,'Suivi des temps'!$O336,0)+IF('Suivi des temps'!$P336='Récap par type de tâche'!K$8,'Suivi des temps'!$T336,0)+IF('Suivi des temps'!$U336='Récap par type de tâche'!K$8,'Suivi des temps'!$Y336,0)+IF('Suivi des temps'!$Z336='Récap par type de tâche'!K$8,'Suivi des temps'!$AD336,0)+IF('Suivi des temps'!$AE336='Récap par type de tâche'!K$8,'Suivi des temps'!$AI336,0)+IF('Suivi des temps'!$AJ336='Récap par type de tâche'!K$8,'Suivi des temps'!$AN336,0)</f>
        <v>0</v>
      </c>
      <c r="L335" s="41">
        <f>IF('Suivi des temps'!$F336='Récap par type de tâche'!L$8,'Suivi des temps'!$J336,0)+IF('Suivi des temps'!$K336='Récap par type de tâche'!L$8,'Suivi des temps'!$O336,0)+IF('Suivi des temps'!$P336='Récap par type de tâche'!L$8,'Suivi des temps'!$T336,0)+IF('Suivi des temps'!$U336='Récap par type de tâche'!L$8,'Suivi des temps'!$Y336,0)+IF('Suivi des temps'!$Z336='Récap par type de tâche'!L$8,'Suivi des temps'!$AD336,0)+IF('Suivi des temps'!$AE336='Récap par type de tâche'!L$8,'Suivi des temps'!$AI336,0)+IF('Suivi des temps'!$AJ336='Récap par type de tâche'!L$8,'Suivi des temps'!$AN336,0)</f>
        <v>0</v>
      </c>
      <c r="M335" s="41">
        <f>IF('Suivi des temps'!$F336='Récap par type de tâche'!M$8,'Suivi des temps'!$J336,0)+IF('Suivi des temps'!$K336='Récap par type de tâche'!M$8,'Suivi des temps'!$O336,0)+IF('Suivi des temps'!$P336='Récap par type de tâche'!M$8,'Suivi des temps'!$T336,0)+IF('Suivi des temps'!$U336='Récap par type de tâche'!M$8,'Suivi des temps'!$Y336,0)+IF('Suivi des temps'!$Z336='Récap par type de tâche'!M$8,'Suivi des temps'!$AD336,0)+IF('Suivi des temps'!$AE336='Récap par type de tâche'!M$8,'Suivi des temps'!$AI336,0)+IF('Suivi des temps'!$AJ336='Récap par type de tâche'!M$8,'Suivi des temps'!$AN336,0)</f>
        <v>0</v>
      </c>
      <c r="N335" s="41">
        <f>IF('Suivi des temps'!$F336='Récap par type de tâche'!N$8,'Suivi des temps'!$J336,0)+IF('Suivi des temps'!$K336='Récap par type de tâche'!N$8,'Suivi des temps'!$O336,0)+IF('Suivi des temps'!$P336='Récap par type de tâche'!N$8,'Suivi des temps'!$T336,0)+IF('Suivi des temps'!$U336='Récap par type de tâche'!N$8,'Suivi des temps'!$Y336,0)+IF('Suivi des temps'!$Z336='Récap par type de tâche'!N$8,'Suivi des temps'!$AD336,0)+IF('Suivi des temps'!$AE336='Récap par type de tâche'!N$8,'Suivi des temps'!$AI336,0)+IF('Suivi des temps'!$AJ336='Récap par type de tâche'!N$8,'Suivi des temps'!$AN336,0)</f>
        <v>0</v>
      </c>
      <c r="O335" s="41">
        <f>IF('Suivi des temps'!$F336='Récap par type de tâche'!O$8,'Suivi des temps'!$J336,0)+IF('Suivi des temps'!$K336='Récap par type de tâche'!O$8,'Suivi des temps'!$O336,0)+IF('Suivi des temps'!$P336='Récap par type de tâche'!O$8,'Suivi des temps'!$T336,0)+IF('Suivi des temps'!$U336='Récap par type de tâche'!O$8,'Suivi des temps'!$Y336,0)+IF('Suivi des temps'!$Z336='Récap par type de tâche'!O$8,'Suivi des temps'!$AD336,0)+IF('Suivi des temps'!$AE336='Récap par type de tâche'!O$8,'Suivi des temps'!$AI336,0)+IF('Suivi des temps'!$AJ336='Récap par type de tâche'!O$8,'Suivi des temps'!$AN336,0)</f>
        <v>0</v>
      </c>
      <c r="P335" s="41">
        <f>IF('Suivi des temps'!$F336='Récap par type de tâche'!P$8,'Suivi des temps'!$J336,0)+IF('Suivi des temps'!$K336='Récap par type de tâche'!P$8,'Suivi des temps'!$O336,0)+IF('Suivi des temps'!$P336='Récap par type de tâche'!P$8,'Suivi des temps'!$T336,0)+IF('Suivi des temps'!$U336='Récap par type de tâche'!P$8,'Suivi des temps'!$Y336,0)+IF('Suivi des temps'!$Z336='Récap par type de tâche'!P$8,'Suivi des temps'!$AD336,0)+IF('Suivi des temps'!$AE336='Récap par type de tâche'!P$8,'Suivi des temps'!$AI336,0)+IF('Suivi des temps'!$AJ336='Récap par type de tâche'!P$8,'Suivi des temps'!$AN336,0)</f>
        <v>0</v>
      </c>
      <c r="Q335" s="41">
        <f>IF('Suivi des temps'!$F336='Récap par type de tâche'!Q$8,'Suivi des temps'!$J336,0)+IF('Suivi des temps'!$K336='Récap par type de tâche'!Q$8,'Suivi des temps'!$O336,0)+IF('Suivi des temps'!$P336='Récap par type de tâche'!Q$8,'Suivi des temps'!$T336,0)+IF('Suivi des temps'!$U336='Récap par type de tâche'!Q$8,'Suivi des temps'!$Y336,0)+IF('Suivi des temps'!$Z336='Récap par type de tâche'!Q$8,'Suivi des temps'!$AD336,0)+IF('Suivi des temps'!$AE336='Récap par type de tâche'!Q$8,'Suivi des temps'!$AI336,0)+IF('Suivi des temps'!$AJ336='Récap par type de tâche'!Q$8,'Suivi des temps'!$AN336,0)</f>
        <v>0</v>
      </c>
      <c r="R335" s="41">
        <f>IF('Suivi des temps'!$F336='Récap par type de tâche'!R$8,'Suivi des temps'!$J336,0)+IF('Suivi des temps'!$K336='Récap par type de tâche'!R$8,'Suivi des temps'!$O336,0)+IF('Suivi des temps'!$P336='Récap par type de tâche'!R$8,'Suivi des temps'!$T336,0)+IF('Suivi des temps'!$U336='Récap par type de tâche'!R$8,'Suivi des temps'!$Y336,0)+IF('Suivi des temps'!$Z336='Récap par type de tâche'!R$8,'Suivi des temps'!$AD336,0)+IF('Suivi des temps'!$AE336='Récap par type de tâche'!R$8,'Suivi des temps'!$AI336,0)+IF('Suivi des temps'!$AJ336='Récap par type de tâche'!R$8,'Suivi des temps'!$AN336,0)</f>
        <v>0</v>
      </c>
      <c r="S335" s="41">
        <f>IF('Suivi des temps'!$F336='Récap par type de tâche'!S$8,'Suivi des temps'!$J336,0)+IF('Suivi des temps'!$K336='Récap par type de tâche'!S$8,'Suivi des temps'!$O336,0)+IF('Suivi des temps'!$P336='Récap par type de tâche'!S$8,'Suivi des temps'!$T336,0)+IF('Suivi des temps'!$U336='Récap par type de tâche'!S$8,'Suivi des temps'!$Y336,0)+IF('Suivi des temps'!$Z336='Récap par type de tâche'!S$8,'Suivi des temps'!$AD336,0)+IF('Suivi des temps'!$AE336='Récap par type de tâche'!S$8,'Suivi des temps'!$AI336,0)+IF('Suivi des temps'!$AJ336='Récap par type de tâche'!S$8,'Suivi des temps'!$AN336,0)</f>
        <v>0</v>
      </c>
      <c r="T335" s="41">
        <f>IF('Suivi des temps'!$F336='Récap par type de tâche'!T$8,'Suivi des temps'!$J336,0)+IF('Suivi des temps'!$K336='Récap par type de tâche'!T$8,'Suivi des temps'!$O336,0)+IF('Suivi des temps'!$P336='Récap par type de tâche'!T$8,'Suivi des temps'!$T336,0)+IF('Suivi des temps'!$U336='Récap par type de tâche'!T$8,'Suivi des temps'!$Y336,0)+IF('Suivi des temps'!$Z336='Récap par type de tâche'!T$8,'Suivi des temps'!$AD336,0)+IF('Suivi des temps'!$AE336='Récap par type de tâche'!T$8,'Suivi des temps'!$AI336,0)+IF('Suivi des temps'!$AJ336='Récap par type de tâche'!T$8,'Suivi des temps'!$AN336,0)</f>
        <v>0</v>
      </c>
      <c r="U335" s="41">
        <f>IF('Suivi des temps'!$F336='Récap par type de tâche'!U$8,'Suivi des temps'!$J336,0)+IF('Suivi des temps'!$K336='Récap par type de tâche'!U$8,'Suivi des temps'!$O336,0)+IF('Suivi des temps'!$P336='Récap par type de tâche'!U$8,'Suivi des temps'!$T336,0)+IF('Suivi des temps'!$U336='Récap par type de tâche'!U$8,'Suivi des temps'!$Y336,0)+IF('Suivi des temps'!$Z336='Récap par type de tâche'!U$8,'Suivi des temps'!$AD336,0)+IF('Suivi des temps'!$AE336='Récap par type de tâche'!U$8,'Suivi des temps'!$AI336,0)+IF('Suivi des temps'!$AJ336='Récap par type de tâche'!U$8,'Suivi des temps'!$AN336,0)</f>
        <v>0</v>
      </c>
      <c r="V335" s="41">
        <f>IF('Suivi des temps'!$F336='Récap par type de tâche'!V$8,'Suivi des temps'!$J336,0)+IF('Suivi des temps'!$K336='Récap par type de tâche'!V$8,'Suivi des temps'!$O336,0)+IF('Suivi des temps'!$P336='Récap par type de tâche'!V$8,'Suivi des temps'!$T336,0)+IF('Suivi des temps'!$U336='Récap par type de tâche'!V$8,'Suivi des temps'!$Y336,0)+IF('Suivi des temps'!$Z336='Récap par type de tâche'!V$8,'Suivi des temps'!$AD336,0)+IF('Suivi des temps'!$AE336='Récap par type de tâche'!V$8,'Suivi des temps'!$AI336,0)+IF('Suivi des temps'!$AJ336='Récap par type de tâche'!V$8,'Suivi des temps'!$AN336,0)</f>
        <v>0</v>
      </c>
      <c r="W335" s="41">
        <f>IF('Suivi des temps'!$F336='Récap par type de tâche'!W$8,'Suivi des temps'!$J336,0)+IF('Suivi des temps'!$K336='Récap par type de tâche'!W$8,'Suivi des temps'!$O336,0)+IF('Suivi des temps'!$P336='Récap par type de tâche'!W$8,'Suivi des temps'!$T336,0)+IF('Suivi des temps'!$U336='Récap par type de tâche'!W$8,'Suivi des temps'!$Y336,0)+IF('Suivi des temps'!$Z336='Récap par type de tâche'!W$8,'Suivi des temps'!$AD336,0)+IF('Suivi des temps'!$AE336='Récap par type de tâche'!W$8,'Suivi des temps'!$AI336,0)+IF('Suivi des temps'!$AJ336='Récap par type de tâche'!W$8,'Suivi des temps'!$AN336,0)</f>
        <v>0</v>
      </c>
      <c r="X335" s="41">
        <f>IF('Suivi des temps'!$F336='Récap par type de tâche'!X$8,'Suivi des temps'!$J336,0)+IF('Suivi des temps'!$K336='Récap par type de tâche'!X$8,'Suivi des temps'!$O336,0)+IF('Suivi des temps'!$P336='Récap par type de tâche'!X$8,'Suivi des temps'!$T336,0)+IF('Suivi des temps'!$U336='Récap par type de tâche'!X$8,'Suivi des temps'!$Y336,0)+IF('Suivi des temps'!$Z336='Récap par type de tâche'!X$8,'Suivi des temps'!$AD336,0)+IF('Suivi des temps'!$AE336='Récap par type de tâche'!X$8,'Suivi des temps'!$AI336,0)+IF('Suivi des temps'!$AJ336='Récap par type de tâche'!X$8,'Suivi des temps'!$AN336,0)</f>
        <v>0</v>
      </c>
      <c r="Y335" s="41">
        <f>IF('Suivi des temps'!$F336='Récap par type de tâche'!Y$8,'Suivi des temps'!$J336,0)+IF('Suivi des temps'!$K336='Récap par type de tâche'!Y$8,'Suivi des temps'!$O336,0)+IF('Suivi des temps'!$P336='Récap par type de tâche'!Y$8,'Suivi des temps'!$T336,0)+IF('Suivi des temps'!$U336='Récap par type de tâche'!Y$8,'Suivi des temps'!$Y336,0)+IF('Suivi des temps'!$Z336='Récap par type de tâche'!Y$8,'Suivi des temps'!$AD336,0)+IF('Suivi des temps'!$AE336='Récap par type de tâche'!Y$8,'Suivi des temps'!$AI336,0)+IF('Suivi des temps'!$AJ336='Récap par type de tâche'!Y$8,'Suivi des temps'!$AN336,0)</f>
        <v>0</v>
      </c>
      <c r="Z335" s="41">
        <f>IF('Suivi des temps'!$F336='Récap par type de tâche'!Z$8,'Suivi des temps'!$J336,0)+IF('Suivi des temps'!$K336='Récap par type de tâche'!Z$8,'Suivi des temps'!$O336,0)+IF('Suivi des temps'!$P336='Récap par type de tâche'!Z$8,'Suivi des temps'!$T336,0)+IF('Suivi des temps'!$U336='Récap par type de tâche'!Z$8,'Suivi des temps'!$Y336,0)+IF('Suivi des temps'!$Z336='Récap par type de tâche'!Z$8,'Suivi des temps'!$AD336,0)+IF('Suivi des temps'!$AE336='Récap par type de tâche'!Z$8,'Suivi des temps'!$AI336,0)+IF('Suivi des temps'!$AJ336='Récap par type de tâche'!Z$8,'Suivi des temps'!$AN336,0)</f>
        <v>0</v>
      </c>
      <c r="AA335" s="45">
        <f t="shared" si="29"/>
        <v>0</v>
      </c>
    </row>
    <row r="336" spans="2:27" ht="20.8" customHeight="1" x14ac:dyDescent="0.25">
      <c r="B336" s="25" t="str">
        <f t="shared" si="25"/>
        <v/>
      </c>
      <c r="C336" s="23" t="str">
        <f t="shared" si="26"/>
        <v/>
      </c>
      <c r="D336" s="17">
        <f t="shared" si="27"/>
        <v>45619</v>
      </c>
      <c r="E336" s="32" t="str">
        <f t="shared" si="28"/>
        <v>Samedi</v>
      </c>
      <c r="F336" s="41">
        <f>IF('Suivi des temps'!$F337='Récap par type de tâche'!F$8,'Suivi des temps'!$J337,0)+IF('Suivi des temps'!$K337='Récap par type de tâche'!F$8,'Suivi des temps'!$O337,0)+IF('Suivi des temps'!$P337='Récap par type de tâche'!F$8,'Suivi des temps'!$T337,0)+IF('Suivi des temps'!$U337='Récap par type de tâche'!F$8,'Suivi des temps'!$Y337,0)+IF('Suivi des temps'!$Z337='Récap par type de tâche'!F$8,'Suivi des temps'!$AD337,0)+IF('Suivi des temps'!$AE337='Récap par type de tâche'!F$8,'Suivi des temps'!$AI337,0)+IF('Suivi des temps'!$AJ337='Récap par type de tâche'!F$8,'Suivi des temps'!$AN337,0)</f>
        <v>0</v>
      </c>
      <c r="G336" s="41">
        <f>IF('Suivi des temps'!$F337='Récap par type de tâche'!G$8,'Suivi des temps'!$J337,0)+IF('Suivi des temps'!$K337='Récap par type de tâche'!G$8,'Suivi des temps'!$O337,0)+IF('Suivi des temps'!$P337='Récap par type de tâche'!G$8,'Suivi des temps'!$T337,0)+IF('Suivi des temps'!$U337='Récap par type de tâche'!G$8,'Suivi des temps'!$Y337,0)+IF('Suivi des temps'!$Z337='Récap par type de tâche'!G$8,'Suivi des temps'!$AD337,0)+IF('Suivi des temps'!$AE337='Récap par type de tâche'!G$8,'Suivi des temps'!$AI337,0)+IF('Suivi des temps'!$AJ337='Récap par type de tâche'!G$8,'Suivi des temps'!$AN337,0)</f>
        <v>0</v>
      </c>
      <c r="H336" s="41">
        <f>IF('Suivi des temps'!$F337='Récap par type de tâche'!H$8,'Suivi des temps'!$J337,0)+IF('Suivi des temps'!$K337='Récap par type de tâche'!H$8,'Suivi des temps'!$O337,0)+IF('Suivi des temps'!$P337='Récap par type de tâche'!H$8,'Suivi des temps'!$T337,0)+IF('Suivi des temps'!$U337='Récap par type de tâche'!H$8,'Suivi des temps'!$Y337,0)+IF('Suivi des temps'!$Z337='Récap par type de tâche'!H$8,'Suivi des temps'!$AD337,0)+IF('Suivi des temps'!$AE337='Récap par type de tâche'!H$8,'Suivi des temps'!$AI337,0)+IF('Suivi des temps'!$AJ337='Récap par type de tâche'!H$8,'Suivi des temps'!$AN337,0)</f>
        <v>0</v>
      </c>
      <c r="I336" s="41">
        <f>IF('Suivi des temps'!$F337='Récap par type de tâche'!I$8,'Suivi des temps'!$J337,0)+IF('Suivi des temps'!$K337='Récap par type de tâche'!I$8,'Suivi des temps'!$O337,0)+IF('Suivi des temps'!$P337='Récap par type de tâche'!I$8,'Suivi des temps'!$T337,0)+IF('Suivi des temps'!$U337='Récap par type de tâche'!I$8,'Suivi des temps'!$Y337,0)+IF('Suivi des temps'!$Z337='Récap par type de tâche'!I$8,'Suivi des temps'!$AD337,0)+IF('Suivi des temps'!$AE337='Récap par type de tâche'!I$8,'Suivi des temps'!$AI337,0)+IF('Suivi des temps'!$AJ337='Récap par type de tâche'!I$8,'Suivi des temps'!$AN337,0)</f>
        <v>0</v>
      </c>
      <c r="J336" s="41">
        <f>IF('Suivi des temps'!$F337='Récap par type de tâche'!J$8,'Suivi des temps'!$J337,0)+IF('Suivi des temps'!$K337='Récap par type de tâche'!J$8,'Suivi des temps'!$O337,0)+IF('Suivi des temps'!$P337='Récap par type de tâche'!J$8,'Suivi des temps'!$T337,0)+IF('Suivi des temps'!$U337='Récap par type de tâche'!J$8,'Suivi des temps'!$Y337,0)+IF('Suivi des temps'!$Z337='Récap par type de tâche'!J$8,'Suivi des temps'!$AD337,0)+IF('Suivi des temps'!$AE337='Récap par type de tâche'!J$8,'Suivi des temps'!$AI337,0)+IF('Suivi des temps'!$AJ337='Récap par type de tâche'!J$8,'Suivi des temps'!$AN337,0)</f>
        <v>0</v>
      </c>
      <c r="K336" s="41">
        <f>IF('Suivi des temps'!$F337='Récap par type de tâche'!K$8,'Suivi des temps'!$J337,0)+IF('Suivi des temps'!$K337='Récap par type de tâche'!K$8,'Suivi des temps'!$O337,0)+IF('Suivi des temps'!$P337='Récap par type de tâche'!K$8,'Suivi des temps'!$T337,0)+IF('Suivi des temps'!$U337='Récap par type de tâche'!K$8,'Suivi des temps'!$Y337,0)+IF('Suivi des temps'!$Z337='Récap par type de tâche'!K$8,'Suivi des temps'!$AD337,0)+IF('Suivi des temps'!$AE337='Récap par type de tâche'!K$8,'Suivi des temps'!$AI337,0)+IF('Suivi des temps'!$AJ337='Récap par type de tâche'!K$8,'Suivi des temps'!$AN337,0)</f>
        <v>0</v>
      </c>
      <c r="L336" s="41">
        <f>IF('Suivi des temps'!$F337='Récap par type de tâche'!L$8,'Suivi des temps'!$J337,0)+IF('Suivi des temps'!$K337='Récap par type de tâche'!L$8,'Suivi des temps'!$O337,0)+IF('Suivi des temps'!$P337='Récap par type de tâche'!L$8,'Suivi des temps'!$T337,0)+IF('Suivi des temps'!$U337='Récap par type de tâche'!L$8,'Suivi des temps'!$Y337,0)+IF('Suivi des temps'!$Z337='Récap par type de tâche'!L$8,'Suivi des temps'!$AD337,0)+IF('Suivi des temps'!$AE337='Récap par type de tâche'!L$8,'Suivi des temps'!$AI337,0)+IF('Suivi des temps'!$AJ337='Récap par type de tâche'!L$8,'Suivi des temps'!$AN337,0)</f>
        <v>0</v>
      </c>
      <c r="M336" s="41">
        <f>IF('Suivi des temps'!$F337='Récap par type de tâche'!M$8,'Suivi des temps'!$J337,0)+IF('Suivi des temps'!$K337='Récap par type de tâche'!M$8,'Suivi des temps'!$O337,0)+IF('Suivi des temps'!$P337='Récap par type de tâche'!M$8,'Suivi des temps'!$T337,0)+IF('Suivi des temps'!$U337='Récap par type de tâche'!M$8,'Suivi des temps'!$Y337,0)+IF('Suivi des temps'!$Z337='Récap par type de tâche'!M$8,'Suivi des temps'!$AD337,0)+IF('Suivi des temps'!$AE337='Récap par type de tâche'!M$8,'Suivi des temps'!$AI337,0)+IF('Suivi des temps'!$AJ337='Récap par type de tâche'!M$8,'Suivi des temps'!$AN337,0)</f>
        <v>0</v>
      </c>
      <c r="N336" s="41">
        <f>IF('Suivi des temps'!$F337='Récap par type de tâche'!N$8,'Suivi des temps'!$J337,0)+IF('Suivi des temps'!$K337='Récap par type de tâche'!N$8,'Suivi des temps'!$O337,0)+IF('Suivi des temps'!$P337='Récap par type de tâche'!N$8,'Suivi des temps'!$T337,0)+IF('Suivi des temps'!$U337='Récap par type de tâche'!N$8,'Suivi des temps'!$Y337,0)+IF('Suivi des temps'!$Z337='Récap par type de tâche'!N$8,'Suivi des temps'!$AD337,0)+IF('Suivi des temps'!$AE337='Récap par type de tâche'!N$8,'Suivi des temps'!$AI337,0)+IF('Suivi des temps'!$AJ337='Récap par type de tâche'!N$8,'Suivi des temps'!$AN337,0)</f>
        <v>0</v>
      </c>
      <c r="O336" s="41">
        <f>IF('Suivi des temps'!$F337='Récap par type de tâche'!O$8,'Suivi des temps'!$J337,0)+IF('Suivi des temps'!$K337='Récap par type de tâche'!O$8,'Suivi des temps'!$O337,0)+IF('Suivi des temps'!$P337='Récap par type de tâche'!O$8,'Suivi des temps'!$T337,0)+IF('Suivi des temps'!$U337='Récap par type de tâche'!O$8,'Suivi des temps'!$Y337,0)+IF('Suivi des temps'!$Z337='Récap par type de tâche'!O$8,'Suivi des temps'!$AD337,0)+IF('Suivi des temps'!$AE337='Récap par type de tâche'!O$8,'Suivi des temps'!$AI337,0)+IF('Suivi des temps'!$AJ337='Récap par type de tâche'!O$8,'Suivi des temps'!$AN337,0)</f>
        <v>0</v>
      </c>
      <c r="P336" s="41">
        <f>IF('Suivi des temps'!$F337='Récap par type de tâche'!P$8,'Suivi des temps'!$J337,0)+IF('Suivi des temps'!$K337='Récap par type de tâche'!P$8,'Suivi des temps'!$O337,0)+IF('Suivi des temps'!$P337='Récap par type de tâche'!P$8,'Suivi des temps'!$T337,0)+IF('Suivi des temps'!$U337='Récap par type de tâche'!P$8,'Suivi des temps'!$Y337,0)+IF('Suivi des temps'!$Z337='Récap par type de tâche'!P$8,'Suivi des temps'!$AD337,0)+IF('Suivi des temps'!$AE337='Récap par type de tâche'!P$8,'Suivi des temps'!$AI337,0)+IF('Suivi des temps'!$AJ337='Récap par type de tâche'!P$8,'Suivi des temps'!$AN337,0)</f>
        <v>0</v>
      </c>
      <c r="Q336" s="41">
        <f>IF('Suivi des temps'!$F337='Récap par type de tâche'!Q$8,'Suivi des temps'!$J337,0)+IF('Suivi des temps'!$K337='Récap par type de tâche'!Q$8,'Suivi des temps'!$O337,0)+IF('Suivi des temps'!$P337='Récap par type de tâche'!Q$8,'Suivi des temps'!$T337,0)+IF('Suivi des temps'!$U337='Récap par type de tâche'!Q$8,'Suivi des temps'!$Y337,0)+IF('Suivi des temps'!$Z337='Récap par type de tâche'!Q$8,'Suivi des temps'!$AD337,0)+IF('Suivi des temps'!$AE337='Récap par type de tâche'!Q$8,'Suivi des temps'!$AI337,0)+IF('Suivi des temps'!$AJ337='Récap par type de tâche'!Q$8,'Suivi des temps'!$AN337,0)</f>
        <v>0</v>
      </c>
      <c r="R336" s="41">
        <f>IF('Suivi des temps'!$F337='Récap par type de tâche'!R$8,'Suivi des temps'!$J337,0)+IF('Suivi des temps'!$K337='Récap par type de tâche'!R$8,'Suivi des temps'!$O337,0)+IF('Suivi des temps'!$P337='Récap par type de tâche'!R$8,'Suivi des temps'!$T337,0)+IF('Suivi des temps'!$U337='Récap par type de tâche'!R$8,'Suivi des temps'!$Y337,0)+IF('Suivi des temps'!$Z337='Récap par type de tâche'!R$8,'Suivi des temps'!$AD337,0)+IF('Suivi des temps'!$AE337='Récap par type de tâche'!R$8,'Suivi des temps'!$AI337,0)+IF('Suivi des temps'!$AJ337='Récap par type de tâche'!R$8,'Suivi des temps'!$AN337,0)</f>
        <v>0</v>
      </c>
      <c r="S336" s="41">
        <f>IF('Suivi des temps'!$F337='Récap par type de tâche'!S$8,'Suivi des temps'!$J337,0)+IF('Suivi des temps'!$K337='Récap par type de tâche'!S$8,'Suivi des temps'!$O337,0)+IF('Suivi des temps'!$P337='Récap par type de tâche'!S$8,'Suivi des temps'!$T337,0)+IF('Suivi des temps'!$U337='Récap par type de tâche'!S$8,'Suivi des temps'!$Y337,0)+IF('Suivi des temps'!$Z337='Récap par type de tâche'!S$8,'Suivi des temps'!$AD337,0)+IF('Suivi des temps'!$AE337='Récap par type de tâche'!S$8,'Suivi des temps'!$AI337,0)+IF('Suivi des temps'!$AJ337='Récap par type de tâche'!S$8,'Suivi des temps'!$AN337,0)</f>
        <v>0</v>
      </c>
      <c r="T336" s="41">
        <f>IF('Suivi des temps'!$F337='Récap par type de tâche'!T$8,'Suivi des temps'!$J337,0)+IF('Suivi des temps'!$K337='Récap par type de tâche'!T$8,'Suivi des temps'!$O337,0)+IF('Suivi des temps'!$P337='Récap par type de tâche'!T$8,'Suivi des temps'!$T337,0)+IF('Suivi des temps'!$U337='Récap par type de tâche'!T$8,'Suivi des temps'!$Y337,0)+IF('Suivi des temps'!$Z337='Récap par type de tâche'!T$8,'Suivi des temps'!$AD337,0)+IF('Suivi des temps'!$AE337='Récap par type de tâche'!T$8,'Suivi des temps'!$AI337,0)+IF('Suivi des temps'!$AJ337='Récap par type de tâche'!T$8,'Suivi des temps'!$AN337,0)</f>
        <v>0</v>
      </c>
      <c r="U336" s="41">
        <f>IF('Suivi des temps'!$F337='Récap par type de tâche'!U$8,'Suivi des temps'!$J337,0)+IF('Suivi des temps'!$K337='Récap par type de tâche'!U$8,'Suivi des temps'!$O337,0)+IF('Suivi des temps'!$P337='Récap par type de tâche'!U$8,'Suivi des temps'!$T337,0)+IF('Suivi des temps'!$U337='Récap par type de tâche'!U$8,'Suivi des temps'!$Y337,0)+IF('Suivi des temps'!$Z337='Récap par type de tâche'!U$8,'Suivi des temps'!$AD337,0)+IF('Suivi des temps'!$AE337='Récap par type de tâche'!U$8,'Suivi des temps'!$AI337,0)+IF('Suivi des temps'!$AJ337='Récap par type de tâche'!U$8,'Suivi des temps'!$AN337,0)</f>
        <v>0</v>
      </c>
      <c r="V336" s="41">
        <f>IF('Suivi des temps'!$F337='Récap par type de tâche'!V$8,'Suivi des temps'!$J337,0)+IF('Suivi des temps'!$K337='Récap par type de tâche'!V$8,'Suivi des temps'!$O337,0)+IF('Suivi des temps'!$P337='Récap par type de tâche'!V$8,'Suivi des temps'!$T337,0)+IF('Suivi des temps'!$U337='Récap par type de tâche'!V$8,'Suivi des temps'!$Y337,0)+IF('Suivi des temps'!$Z337='Récap par type de tâche'!V$8,'Suivi des temps'!$AD337,0)+IF('Suivi des temps'!$AE337='Récap par type de tâche'!V$8,'Suivi des temps'!$AI337,0)+IF('Suivi des temps'!$AJ337='Récap par type de tâche'!V$8,'Suivi des temps'!$AN337,0)</f>
        <v>0</v>
      </c>
      <c r="W336" s="41">
        <f>IF('Suivi des temps'!$F337='Récap par type de tâche'!W$8,'Suivi des temps'!$J337,0)+IF('Suivi des temps'!$K337='Récap par type de tâche'!W$8,'Suivi des temps'!$O337,0)+IF('Suivi des temps'!$P337='Récap par type de tâche'!W$8,'Suivi des temps'!$T337,0)+IF('Suivi des temps'!$U337='Récap par type de tâche'!W$8,'Suivi des temps'!$Y337,0)+IF('Suivi des temps'!$Z337='Récap par type de tâche'!W$8,'Suivi des temps'!$AD337,0)+IF('Suivi des temps'!$AE337='Récap par type de tâche'!W$8,'Suivi des temps'!$AI337,0)+IF('Suivi des temps'!$AJ337='Récap par type de tâche'!W$8,'Suivi des temps'!$AN337,0)</f>
        <v>0</v>
      </c>
      <c r="X336" s="41">
        <f>IF('Suivi des temps'!$F337='Récap par type de tâche'!X$8,'Suivi des temps'!$J337,0)+IF('Suivi des temps'!$K337='Récap par type de tâche'!X$8,'Suivi des temps'!$O337,0)+IF('Suivi des temps'!$P337='Récap par type de tâche'!X$8,'Suivi des temps'!$T337,0)+IF('Suivi des temps'!$U337='Récap par type de tâche'!X$8,'Suivi des temps'!$Y337,0)+IF('Suivi des temps'!$Z337='Récap par type de tâche'!X$8,'Suivi des temps'!$AD337,0)+IF('Suivi des temps'!$AE337='Récap par type de tâche'!X$8,'Suivi des temps'!$AI337,0)+IF('Suivi des temps'!$AJ337='Récap par type de tâche'!X$8,'Suivi des temps'!$AN337,0)</f>
        <v>0</v>
      </c>
      <c r="Y336" s="41">
        <f>IF('Suivi des temps'!$F337='Récap par type de tâche'!Y$8,'Suivi des temps'!$J337,0)+IF('Suivi des temps'!$K337='Récap par type de tâche'!Y$8,'Suivi des temps'!$O337,0)+IF('Suivi des temps'!$P337='Récap par type de tâche'!Y$8,'Suivi des temps'!$T337,0)+IF('Suivi des temps'!$U337='Récap par type de tâche'!Y$8,'Suivi des temps'!$Y337,0)+IF('Suivi des temps'!$Z337='Récap par type de tâche'!Y$8,'Suivi des temps'!$AD337,0)+IF('Suivi des temps'!$AE337='Récap par type de tâche'!Y$8,'Suivi des temps'!$AI337,0)+IF('Suivi des temps'!$AJ337='Récap par type de tâche'!Y$8,'Suivi des temps'!$AN337,0)</f>
        <v>0</v>
      </c>
      <c r="Z336" s="41">
        <f>IF('Suivi des temps'!$F337='Récap par type de tâche'!Z$8,'Suivi des temps'!$J337,0)+IF('Suivi des temps'!$K337='Récap par type de tâche'!Z$8,'Suivi des temps'!$O337,0)+IF('Suivi des temps'!$P337='Récap par type de tâche'!Z$8,'Suivi des temps'!$T337,0)+IF('Suivi des temps'!$U337='Récap par type de tâche'!Z$8,'Suivi des temps'!$Y337,0)+IF('Suivi des temps'!$Z337='Récap par type de tâche'!Z$8,'Suivi des temps'!$AD337,0)+IF('Suivi des temps'!$AE337='Récap par type de tâche'!Z$8,'Suivi des temps'!$AI337,0)+IF('Suivi des temps'!$AJ337='Récap par type de tâche'!Z$8,'Suivi des temps'!$AN337,0)</f>
        <v>0</v>
      </c>
      <c r="AA336" s="45">
        <f t="shared" si="29"/>
        <v>0</v>
      </c>
    </row>
    <row r="337" spans="2:27" ht="20.8" customHeight="1" x14ac:dyDescent="0.25">
      <c r="B337" s="25" t="str">
        <f t="shared" si="25"/>
        <v/>
      </c>
      <c r="C337" s="23" t="str">
        <f t="shared" si="26"/>
        <v/>
      </c>
      <c r="D337" s="17">
        <f t="shared" si="27"/>
        <v>45620</v>
      </c>
      <c r="E337" s="32" t="str">
        <f t="shared" si="28"/>
        <v>Dimanche</v>
      </c>
      <c r="F337" s="41">
        <f>IF('Suivi des temps'!$F338='Récap par type de tâche'!F$8,'Suivi des temps'!$J338,0)+IF('Suivi des temps'!$K338='Récap par type de tâche'!F$8,'Suivi des temps'!$O338,0)+IF('Suivi des temps'!$P338='Récap par type de tâche'!F$8,'Suivi des temps'!$T338,0)+IF('Suivi des temps'!$U338='Récap par type de tâche'!F$8,'Suivi des temps'!$Y338,0)+IF('Suivi des temps'!$Z338='Récap par type de tâche'!F$8,'Suivi des temps'!$AD338,0)+IF('Suivi des temps'!$AE338='Récap par type de tâche'!F$8,'Suivi des temps'!$AI338,0)+IF('Suivi des temps'!$AJ338='Récap par type de tâche'!F$8,'Suivi des temps'!$AN338,0)</f>
        <v>0</v>
      </c>
      <c r="G337" s="41">
        <f>IF('Suivi des temps'!$F338='Récap par type de tâche'!G$8,'Suivi des temps'!$J338,0)+IF('Suivi des temps'!$K338='Récap par type de tâche'!G$8,'Suivi des temps'!$O338,0)+IF('Suivi des temps'!$P338='Récap par type de tâche'!G$8,'Suivi des temps'!$T338,0)+IF('Suivi des temps'!$U338='Récap par type de tâche'!G$8,'Suivi des temps'!$Y338,0)+IF('Suivi des temps'!$Z338='Récap par type de tâche'!G$8,'Suivi des temps'!$AD338,0)+IF('Suivi des temps'!$AE338='Récap par type de tâche'!G$8,'Suivi des temps'!$AI338,0)+IF('Suivi des temps'!$AJ338='Récap par type de tâche'!G$8,'Suivi des temps'!$AN338,0)</f>
        <v>0</v>
      </c>
      <c r="H337" s="41">
        <f>IF('Suivi des temps'!$F338='Récap par type de tâche'!H$8,'Suivi des temps'!$J338,0)+IF('Suivi des temps'!$K338='Récap par type de tâche'!H$8,'Suivi des temps'!$O338,0)+IF('Suivi des temps'!$P338='Récap par type de tâche'!H$8,'Suivi des temps'!$T338,0)+IF('Suivi des temps'!$U338='Récap par type de tâche'!H$8,'Suivi des temps'!$Y338,0)+IF('Suivi des temps'!$Z338='Récap par type de tâche'!H$8,'Suivi des temps'!$AD338,0)+IF('Suivi des temps'!$AE338='Récap par type de tâche'!H$8,'Suivi des temps'!$AI338,0)+IF('Suivi des temps'!$AJ338='Récap par type de tâche'!H$8,'Suivi des temps'!$AN338,0)</f>
        <v>0</v>
      </c>
      <c r="I337" s="41">
        <f>IF('Suivi des temps'!$F338='Récap par type de tâche'!I$8,'Suivi des temps'!$J338,0)+IF('Suivi des temps'!$K338='Récap par type de tâche'!I$8,'Suivi des temps'!$O338,0)+IF('Suivi des temps'!$P338='Récap par type de tâche'!I$8,'Suivi des temps'!$T338,0)+IF('Suivi des temps'!$U338='Récap par type de tâche'!I$8,'Suivi des temps'!$Y338,0)+IF('Suivi des temps'!$Z338='Récap par type de tâche'!I$8,'Suivi des temps'!$AD338,0)+IF('Suivi des temps'!$AE338='Récap par type de tâche'!I$8,'Suivi des temps'!$AI338,0)+IF('Suivi des temps'!$AJ338='Récap par type de tâche'!I$8,'Suivi des temps'!$AN338,0)</f>
        <v>0</v>
      </c>
      <c r="J337" s="41">
        <f>IF('Suivi des temps'!$F338='Récap par type de tâche'!J$8,'Suivi des temps'!$J338,0)+IF('Suivi des temps'!$K338='Récap par type de tâche'!J$8,'Suivi des temps'!$O338,0)+IF('Suivi des temps'!$P338='Récap par type de tâche'!J$8,'Suivi des temps'!$T338,0)+IF('Suivi des temps'!$U338='Récap par type de tâche'!J$8,'Suivi des temps'!$Y338,0)+IF('Suivi des temps'!$Z338='Récap par type de tâche'!J$8,'Suivi des temps'!$AD338,0)+IF('Suivi des temps'!$AE338='Récap par type de tâche'!J$8,'Suivi des temps'!$AI338,0)+IF('Suivi des temps'!$AJ338='Récap par type de tâche'!J$8,'Suivi des temps'!$AN338,0)</f>
        <v>0</v>
      </c>
      <c r="K337" s="41">
        <f>IF('Suivi des temps'!$F338='Récap par type de tâche'!K$8,'Suivi des temps'!$J338,0)+IF('Suivi des temps'!$K338='Récap par type de tâche'!K$8,'Suivi des temps'!$O338,0)+IF('Suivi des temps'!$P338='Récap par type de tâche'!K$8,'Suivi des temps'!$T338,0)+IF('Suivi des temps'!$U338='Récap par type de tâche'!K$8,'Suivi des temps'!$Y338,0)+IF('Suivi des temps'!$Z338='Récap par type de tâche'!K$8,'Suivi des temps'!$AD338,0)+IF('Suivi des temps'!$AE338='Récap par type de tâche'!K$8,'Suivi des temps'!$AI338,0)+IF('Suivi des temps'!$AJ338='Récap par type de tâche'!K$8,'Suivi des temps'!$AN338,0)</f>
        <v>0</v>
      </c>
      <c r="L337" s="41">
        <f>IF('Suivi des temps'!$F338='Récap par type de tâche'!L$8,'Suivi des temps'!$J338,0)+IF('Suivi des temps'!$K338='Récap par type de tâche'!L$8,'Suivi des temps'!$O338,0)+IF('Suivi des temps'!$P338='Récap par type de tâche'!L$8,'Suivi des temps'!$T338,0)+IF('Suivi des temps'!$U338='Récap par type de tâche'!L$8,'Suivi des temps'!$Y338,0)+IF('Suivi des temps'!$Z338='Récap par type de tâche'!L$8,'Suivi des temps'!$AD338,0)+IF('Suivi des temps'!$AE338='Récap par type de tâche'!L$8,'Suivi des temps'!$AI338,0)+IF('Suivi des temps'!$AJ338='Récap par type de tâche'!L$8,'Suivi des temps'!$AN338,0)</f>
        <v>0</v>
      </c>
      <c r="M337" s="41">
        <f>IF('Suivi des temps'!$F338='Récap par type de tâche'!M$8,'Suivi des temps'!$J338,0)+IF('Suivi des temps'!$K338='Récap par type de tâche'!M$8,'Suivi des temps'!$O338,0)+IF('Suivi des temps'!$P338='Récap par type de tâche'!M$8,'Suivi des temps'!$T338,0)+IF('Suivi des temps'!$U338='Récap par type de tâche'!M$8,'Suivi des temps'!$Y338,0)+IF('Suivi des temps'!$Z338='Récap par type de tâche'!M$8,'Suivi des temps'!$AD338,0)+IF('Suivi des temps'!$AE338='Récap par type de tâche'!M$8,'Suivi des temps'!$AI338,0)+IF('Suivi des temps'!$AJ338='Récap par type de tâche'!M$8,'Suivi des temps'!$AN338,0)</f>
        <v>0</v>
      </c>
      <c r="N337" s="41">
        <f>IF('Suivi des temps'!$F338='Récap par type de tâche'!N$8,'Suivi des temps'!$J338,0)+IF('Suivi des temps'!$K338='Récap par type de tâche'!N$8,'Suivi des temps'!$O338,0)+IF('Suivi des temps'!$P338='Récap par type de tâche'!N$8,'Suivi des temps'!$T338,0)+IF('Suivi des temps'!$U338='Récap par type de tâche'!N$8,'Suivi des temps'!$Y338,0)+IF('Suivi des temps'!$Z338='Récap par type de tâche'!N$8,'Suivi des temps'!$AD338,0)+IF('Suivi des temps'!$AE338='Récap par type de tâche'!N$8,'Suivi des temps'!$AI338,0)+IF('Suivi des temps'!$AJ338='Récap par type de tâche'!N$8,'Suivi des temps'!$AN338,0)</f>
        <v>0</v>
      </c>
      <c r="O337" s="41">
        <f>IF('Suivi des temps'!$F338='Récap par type de tâche'!O$8,'Suivi des temps'!$J338,0)+IF('Suivi des temps'!$K338='Récap par type de tâche'!O$8,'Suivi des temps'!$O338,0)+IF('Suivi des temps'!$P338='Récap par type de tâche'!O$8,'Suivi des temps'!$T338,0)+IF('Suivi des temps'!$U338='Récap par type de tâche'!O$8,'Suivi des temps'!$Y338,0)+IF('Suivi des temps'!$Z338='Récap par type de tâche'!O$8,'Suivi des temps'!$AD338,0)+IF('Suivi des temps'!$AE338='Récap par type de tâche'!O$8,'Suivi des temps'!$AI338,0)+IF('Suivi des temps'!$AJ338='Récap par type de tâche'!O$8,'Suivi des temps'!$AN338,0)</f>
        <v>0</v>
      </c>
      <c r="P337" s="41">
        <f>IF('Suivi des temps'!$F338='Récap par type de tâche'!P$8,'Suivi des temps'!$J338,0)+IF('Suivi des temps'!$K338='Récap par type de tâche'!P$8,'Suivi des temps'!$O338,0)+IF('Suivi des temps'!$P338='Récap par type de tâche'!P$8,'Suivi des temps'!$T338,0)+IF('Suivi des temps'!$U338='Récap par type de tâche'!P$8,'Suivi des temps'!$Y338,0)+IF('Suivi des temps'!$Z338='Récap par type de tâche'!P$8,'Suivi des temps'!$AD338,0)+IF('Suivi des temps'!$AE338='Récap par type de tâche'!P$8,'Suivi des temps'!$AI338,0)+IF('Suivi des temps'!$AJ338='Récap par type de tâche'!P$8,'Suivi des temps'!$AN338,0)</f>
        <v>0</v>
      </c>
      <c r="Q337" s="41">
        <f>IF('Suivi des temps'!$F338='Récap par type de tâche'!Q$8,'Suivi des temps'!$J338,0)+IF('Suivi des temps'!$K338='Récap par type de tâche'!Q$8,'Suivi des temps'!$O338,0)+IF('Suivi des temps'!$P338='Récap par type de tâche'!Q$8,'Suivi des temps'!$T338,0)+IF('Suivi des temps'!$U338='Récap par type de tâche'!Q$8,'Suivi des temps'!$Y338,0)+IF('Suivi des temps'!$Z338='Récap par type de tâche'!Q$8,'Suivi des temps'!$AD338,0)+IF('Suivi des temps'!$AE338='Récap par type de tâche'!Q$8,'Suivi des temps'!$AI338,0)+IF('Suivi des temps'!$AJ338='Récap par type de tâche'!Q$8,'Suivi des temps'!$AN338,0)</f>
        <v>0</v>
      </c>
      <c r="R337" s="41">
        <f>IF('Suivi des temps'!$F338='Récap par type de tâche'!R$8,'Suivi des temps'!$J338,0)+IF('Suivi des temps'!$K338='Récap par type de tâche'!R$8,'Suivi des temps'!$O338,0)+IF('Suivi des temps'!$P338='Récap par type de tâche'!R$8,'Suivi des temps'!$T338,0)+IF('Suivi des temps'!$U338='Récap par type de tâche'!R$8,'Suivi des temps'!$Y338,0)+IF('Suivi des temps'!$Z338='Récap par type de tâche'!R$8,'Suivi des temps'!$AD338,0)+IF('Suivi des temps'!$AE338='Récap par type de tâche'!R$8,'Suivi des temps'!$AI338,0)+IF('Suivi des temps'!$AJ338='Récap par type de tâche'!R$8,'Suivi des temps'!$AN338,0)</f>
        <v>0</v>
      </c>
      <c r="S337" s="41">
        <f>IF('Suivi des temps'!$F338='Récap par type de tâche'!S$8,'Suivi des temps'!$J338,0)+IF('Suivi des temps'!$K338='Récap par type de tâche'!S$8,'Suivi des temps'!$O338,0)+IF('Suivi des temps'!$P338='Récap par type de tâche'!S$8,'Suivi des temps'!$T338,0)+IF('Suivi des temps'!$U338='Récap par type de tâche'!S$8,'Suivi des temps'!$Y338,0)+IF('Suivi des temps'!$Z338='Récap par type de tâche'!S$8,'Suivi des temps'!$AD338,0)+IF('Suivi des temps'!$AE338='Récap par type de tâche'!S$8,'Suivi des temps'!$AI338,0)+IF('Suivi des temps'!$AJ338='Récap par type de tâche'!S$8,'Suivi des temps'!$AN338,0)</f>
        <v>0</v>
      </c>
      <c r="T337" s="41">
        <f>IF('Suivi des temps'!$F338='Récap par type de tâche'!T$8,'Suivi des temps'!$J338,0)+IF('Suivi des temps'!$K338='Récap par type de tâche'!T$8,'Suivi des temps'!$O338,0)+IF('Suivi des temps'!$P338='Récap par type de tâche'!T$8,'Suivi des temps'!$T338,0)+IF('Suivi des temps'!$U338='Récap par type de tâche'!T$8,'Suivi des temps'!$Y338,0)+IF('Suivi des temps'!$Z338='Récap par type de tâche'!T$8,'Suivi des temps'!$AD338,0)+IF('Suivi des temps'!$AE338='Récap par type de tâche'!T$8,'Suivi des temps'!$AI338,0)+IF('Suivi des temps'!$AJ338='Récap par type de tâche'!T$8,'Suivi des temps'!$AN338,0)</f>
        <v>0</v>
      </c>
      <c r="U337" s="41">
        <f>IF('Suivi des temps'!$F338='Récap par type de tâche'!U$8,'Suivi des temps'!$J338,0)+IF('Suivi des temps'!$K338='Récap par type de tâche'!U$8,'Suivi des temps'!$O338,0)+IF('Suivi des temps'!$P338='Récap par type de tâche'!U$8,'Suivi des temps'!$T338,0)+IF('Suivi des temps'!$U338='Récap par type de tâche'!U$8,'Suivi des temps'!$Y338,0)+IF('Suivi des temps'!$Z338='Récap par type de tâche'!U$8,'Suivi des temps'!$AD338,0)+IF('Suivi des temps'!$AE338='Récap par type de tâche'!U$8,'Suivi des temps'!$AI338,0)+IF('Suivi des temps'!$AJ338='Récap par type de tâche'!U$8,'Suivi des temps'!$AN338,0)</f>
        <v>0</v>
      </c>
      <c r="V337" s="41">
        <f>IF('Suivi des temps'!$F338='Récap par type de tâche'!V$8,'Suivi des temps'!$J338,0)+IF('Suivi des temps'!$K338='Récap par type de tâche'!V$8,'Suivi des temps'!$O338,0)+IF('Suivi des temps'!$P338='Récap par type de tâche'!V$8,'Suivi des temps'!$T338,0)+IF('Suivi des temps'!$U338='Récap par type de tâche'!V$8,'Suivi des temps'!$Y338,0)+IF('Suivi des temps'!$Z338='Récap par type de tâche'!V$8,'Suivi des temps'!$AD338,0)+IF('Suivi des temps'!$AE338='Récap par type de tâche'!V$8,'Suivi des temps'!$AI338,0)+IF('Suivi des temps'!$AJ338='Récap par type de tâche'!V$8,'Suivi des temps'!$AN338,0)</f>
        <v>0</v>
      </c>
      <c r="W337" s="41">
        <f>IF('Suivi des temps'!$F338='Récap par type de tâche'!W$8,'Suivi des temps'!$J338,0)+IF('Suivi des temps'!$K338='Récap par type de tâche'!W$8,'Suivi des temps'!$O338,0)+IF('Suivi des temps'!$P338='Récap par type de tâche'!W$8,'Suivi des temps'!$T338,0)+IF('Suivi des temps'!$U338='Récap par type de tâche'!W$8,'Suivi des temps'!$Y338,0)+IF('Suivi des temps'!$Z338='Récap par type de tâche'!W$8,'Suivi des temps'!$AD338,0)+IF('Suivi des temps'!$AE338='Récap par type de tâche'!W$8,'Suivi des temps'!$AI338,0)+IF('Suivi des temps'!$AJ338='Récap par type de tâche'!W$8,'Suivi des temps'!$AN338,0)</f>
        <v>0</v>
      </c>
      <c r="X337" s="41">
        <f>IF('Suivi des temps'!$F338='Récap par type de tâche'!X$8,'Suivi des temps'!$J338,0)+IF('Suivi des temps'!$K338='Récap par type de tâche'!X$8,'Suivi des temps'!$O338,0)+IF('Suivi des temps'!$P338='Récap par type de tâche'!X$8,'Suivi des temps'!$T338,0)+IF('Suivi des temps'!$U338='Récap par type de tâche'!X$8,'Suivi des temps'!$Y338,0)+IF('Suivi des temps'!$Z338='Récap par type de tâche'!X$8,'Suivi des temps'!$AD338,0)+IF('Suivi des temps'!$AE338='Récap par type de tâche'!X$8,'Suivi des temps'!$AI338,0)+IF('Suivi des temps'!$AJ338='Récap par type de tâche'!X$8,'Suivi des temps'!$AN338,0)</f>
        <v>0</v>
      </c>
      <c r="Y337" s="41">
        <f>IF('Suivi des temps'!$F338='Récap par type de tâche'!Y$8,'Suivi des temps'!$J338,0)+IF('Suivi des temps'!$K338='Récap par type de tâche'!Y$8,'Suivi des temps'!$O338,0)+IF('Suivi des temps'!$P338='Récap par type de tâche'!Y$8,'Suivi des temps'!$T338,0)+IF('Suivi des temps'!$U338='Récap par type de tâche'!Y$8,'Suivi des temps'!$Y338,0)+IF('Suivi des temps'!$Z338='Récap par type de tâche'!Y$8,'Suivi des temps'!$AD338,0)+IF('Suivi des temps'!$AE338='Récap par type de tâche'!Y$8,'Suivi des temps'!$AI338,0)+IF('Suivi des temps'!$AJ338='Récap par type de tâche'!Y$8,'Suivi des temps'!$AN338,0)</f>
        <v>0</v>
      </c>
      <c r="Z337" s="41">
        <f>IF('Suivi des temps'!$F338='Récap par type de tâche'!Z$8,'Suivi des temps'!$J338,0)+IF('Suivi des temps'!$K338='Récap par type de tâche'!Z$8,'Suivi des temps'!$O338,0)+IF('Suivi des temps'!$P338='Récap par type de tâche'!Z$8,'Suivi des temps'!$T338,0)+IF('Suivi des temps'!$U338='Récap par type de tâche'!Z$8,'Suivi des temps'!$Y338,0)+IF('Suivi des temps'!$Z338='Récap par type de tâche'!Z$8,'Suivi des temps'!$AD338,0)+IF('Suivi des temps'!$AE338='Récap par type de tâche'!Z$8,'Suivi des temps'!$AI338,0)+IF('Suivi des temps'!$AJ338='Récap par type de tâche'!Z$8,'Suivi des temps'!$AN338,0)</f>
        <v>0</v>
      </c>
      <c r="AA337" s="45">
        <f t="shared" si="29"/>
        <v>0</v>
      </c>
    </row>
    <row r="338" spans="2:27" ht="20.8" customHeight="1" x14ac:dyDescent="0.25">
      <c r="B338" s="25" t="str">
        <f t="shared" si="25"/>
        <v/>
      </c>
      <c r="C338" s="23" t="str">
        <f t="shared" si="26"/>
        <v/>
      </c>
      <c r="D338" s="17">
        <f t="shared" si="27"/>
        <v>45621</v>
      </c>
      <c r="E338" s="32" t="str">
        <f t="shared" si="28"/>
        <v>Lundi</v>
      </c>
      <c r="F338" s="41">
        <f>IF('Suivi des temps'!$F339='Récap par type de tâche'!F$8,'Suivi des temps'!$J339,0)+IF('Suivi des temps'!$K339='Récap par type de tâche'!F$8,'Suivi des temps'!$O339,0)+IF('Suivi des temps'!$P339='Récap par type de tâche'!F$8,'Suivi des temps'!$T339,0)+IF('Suivi des temps'!$U339='Récap par type de tâche'!F$8,'Suivi des temps'!$Y339,0)+IF('Suivi des temps'!$Z339='Récap par type de tâche'!F$8,'Suivi des temps'!$AD339,0)+IF('Suivi des temps'!$AE339='Récap par type de tâche'!F$8,'Suivi des temps'!$AI339,0)+IF('Suivi des temps'!$AJ339='Récap par type de tâche'!F$8,'Suivi des temps'!$AN339,0)</f>
        <v>0</v>
      </c>
      <c r="G338" s="41">
        <f>IF('Suivi des temps'!$F339='Récap par type de tâche'!G$8,'Suivi des temps'!$J339,0)+IF('Suivi des temps'!$K339='Récap par type de tâche'!G$8,'Suivi des temps'!$O339,0)+IF('Suivi des temps'!$P339='Récap par type de tâche'!G$8,'Suivi des temps'!$T339,0)+IF('Suivi des temps'!$U339='Récap par type de tâche'!G$8,'Suivi des temps'!$Y339,0)+IF('Suivi des temps'!$Z339='Récap par type de tâche'!G$8,'Suivi des temps'!$AD339,0)+IF('Suivi des temps'!$AE339='Récap par type de tâche'!G$8,'Suivi des temps'!$AI339,0)+IF('Suivi des temps'!$AJ339='Récap par type de tâche'!G$8,'Suivi des temps'!$AN339,0)</f>
        <v>0</v>
      </c>
      <c r="H338" s="41">
        <f>IF('Suivi des temps'!$F339='Récap par type de tâche'!H$8,'Suivi des temps'!$J339,0)+IF('Suivi des temps'!$K339='Récap par type de tâche'!H$8,'Suivi des temps'!$O339,0)+IF('Suivi des temps'!$P339='Récap par type de tâche'!H$8,'Suivi des temps'!$T339,0)+IF('Suivi des temps'!$U339='Récap par type de tâche'!H$8,'Suivi des temps'!$Y339,0)+IF('Suivi des temps'!$Z339='Récap par type de tâche'!H$8,'Suivi des temps'!$AD339,0)+IF('Suivi des temps'!$AE339='Récap par type de tâche'!H$8,'Suivi des temps'!$AI339,0)+IF('Suivi des temps'!$AJ339='Récap par type de tâche'!H$8,'Suivi des temps'!$AN339,0)</f>
        <v>0</v>
      </c>
      <c r="I338" s="41">
        <f>IF('Suivi des temps'!$F339='Récap par type de tâche'!I$8,'Suivi des temps'!$J339,0)+IF('Suivi des temps'!$K339='Récap par type de tâche'!I$8,'Suivi des temps'!$O339,0)+IF('Suivi des temps'!$P339='Récap par type de tâche'!I$8,'Suivi des temps'!$T339,0)+IF('Suivi des temps'!$U339='Récap par type de tâche'!I$8,'Suivi des temps'!$Y339,0)+IF('Suivi des temps'!$Z339='Récap par type de tâche'!I$8,'Suivi des temps'!$AD339,0)+IF('Suivi des temps'!$AE339='Récap par type de tâche'!I$8,'Suivi des temps'!$AI339,0)+IF('Suivi des temps'!$AJ339='Récap par type de tâche'!I$8,'Suivi des temps'!$AN339,0)</f>
        <v>0</v>
      </c>
      <c r="J338" s="41">
        <f>IF('Suivi des temps'!$F339='Récap par type de tâche'!J$8,'Suivi des temps'!$J339,0)+IF('Suivi des temps'!$K339='Récap par type de tâche'!J$8,'Suivi des temps'!$O339,0)+IF('Suivi des temps'!$P339='Récap par type de tâche'!J$8,'Suivi des temps'!$T339,0)+IF('Suivi des temps'!$U339='Récap par type de tâche'!J$8,'Suivi des temps'!$Y339,0)+IF('Suivi des temps'!$Z339='Récap par type de tâche'!J$8,'Suivi des temps'!$AD339,0)+IF('Suivi des temps'!$AE339='Récap par type de tâche'!J$8,'Suivi des temps'!$AI339,0)+IF('Suivi des temps'!$AJ339='Récap par type de tâche'!J$8,'Suivi des temps'!$AN339,0)</f>
        <v>0</v>
      </c>
      <c r="K338" s="41">
        <f>IF('Suivi des temps'!$F339='Récap par type de tâche'!K$8,'Suivi des temps'!$J339,0)+IF('Suivi des temps'!$K339='Récap par type de tâche'!K$8,'Suivi des temps'!$O339,0)+IF('Suivi des temps'!$P339='Récap par type de tâche'!K$8,'Suivi des temps'!$T339,0)+IF('Suivi des temps'!$U339='Récap par type de tâche'!K$8,'Suivi des temps'!$Y339,0)+IF('Suivi des temps'!$Z339='Récap par type de tâche'!K$8,'Suivi des temps'!$AD339,0)+IF('Suivi des temps'!$AE339='Récap par type de tâche'!K$8,'Suivi des temps'!$AI339,0)+IF('Suivi des temps'!$AJ339='Récap par type de tâche'!K$8,'Suivi des temps'!$AN339,0)</f>
        <v>0</v>
      </c>
      <c r="L338" s="41">
        <f>IF('Suivi des temps'!$F339='Récap par type de tâche'!L$8,'Suivi des temps'!$J339,0)+IF('Suivi des temps'!$K339='Récap par type de tâche'!L$8,'Suivi des temps'!$O339,0)+IF('Suivi des temps'!$P339='Récap par type de tâche'!L$8,'Suivi des temps'!$T339,0)+IF('Suivi des temps'!$U339='Récap par type de tâche'!L$8,'Suivi des temps'!$Y339,0)+IF('Suivi des temps'!$Z339='Récap par type de tâche'!L$8,'Suivi des temps'!$AD339,0)+IF('Suivi des temps'!$AE339='Récap par type de tâche'!L$8,'Suivi des temps'!$AI339,0)+IF('Suivi des temps'!$AJ339='Récap par type de tâche'!L$8,'Suivi des temps'!$AN339,0)</f>
        <v>0</v>
      </c>
      <c r="M338" s="41">
        <f>IF('Suivi des temps'!$F339='Récap par type de tâche'!M$8,'Suivi des temps'!$J339,0)+IF('Suivi des temps'!$K339='Récap par type de tâche'!M$8,'Suivi des temps'!$O339,0)+IF('Suivi des temps'!$P339='Récap par type de tâche'!M$8,'Suivi des temps'!$T339,0)+IF('Suivi des temps'!$U339='Récap par type de tâche'!M$8,'Suivi des temps'!$Y339,0)+IF('Suivi des temps'!$Z339='Récap par type de tâche'!M$8,'Suivi des temps'!$AD339,0)+IF('Suivi des temps'!$AE339='Récap par type de tâche'!M$8,'Suivi des temps'!$AI339,0)+IF('Suivi des temps'!$AJ339='Récap par type de tâche'!M$8,'Suivi des temps'!$AN339,0)</f>
        <v>0</v>
      </c>
      <c r="N338" s="41">
        <f>IF('Suivi des temps'!$F339='Récap par type de tâche'!N$8,'Suivi des temps'!$J339,0)+IF('Suivi des temps'!$K339='Récap par type de tâche'!N$8,'Suivi des temps'!$O339,0)+IF('Suivi des temps'!$P339='Récap par type de tâche'!N$8,'Suivi des temps'!$T339,0)+IF('Suivi des temps'!$U339='Récap par type de tâche'!N$8,'Suivi des temps'!$Y339,0)+IF('Suivi des temps'!$Z339='Récap par type de tâche'!N$8,'Suivi des temps'!$AD339,0)+IF('Suivi des temps'!$AE339='Récap par type de tâche'!N$8,'Suivi des temps'!$AI339,0)+IF('Suivi des temps'!$AJ339='Récap par type de tâche'!N$8,'Suivi des temps'!$AN339,0)</f>
        <v>0</v>
      </c>
      <c r="O338" s="41">
        <f>IF('Suivi des temps'!$F339='Récap par type de tâche'!O$8,'Suivi des temps'!$J339,0)+IF('Suivi des temps'!$K339='Récap par type de tâche'!O$8,'Suivi des temps'!$O339,0)+IF('Suivi des temps'!$P339='Récap par type de tâche'!O$8,'Suivi des temps'!$T339,0)+IF('Suivi des temps'!$U339='Récap par type de tâche'!O$8,'Suivi des temps'!$Y339,0)+IF('Suivi des temps'!$Z339='Récap par type de tâche'!O$8,'Suivi des temps'!$AD339,0)+IF('Suivi des temps'!$AE339='Récap par type de tâche'!O$8,'Suivi des temps'!$AI339,0)+IF('Suivi des temps'!$AJ339='Récap par type de tâche'!O$8,'Suivi des temps'!$AN339,0)</f>
        <v>0</v>
      </c>
      <c r="P338" s="41">
        <f>IF('Suivi des temps'!$F339='Récap par type de tâche'!P$8,'Suivi des temps'!$J339,0)+IF('Suivi des temps'!$K339='Récap par type de tâche'!P$8,'Suivi des temps'!$O339,0)+IF('Suivi des temps'!$P339='Récap par type de tâche'!P$8,'Suivi des temps'!$T339,0)+IF('Suivi des temps'!$U339='Récap par type de tâche'!P$8,'Suivi des temps'!$Y339,0)+IF('Suivi des temps'!$Z339='Récap par type de tâche'!P$8,'Suivi des temps'!$AD339,0)+IF('Suivi des temps'!$AE339='Récap par type de tâche'!P$8,'Suivi des temps'!$AI339,0)+IF('Suivi des temps'!$AJ339='Récap par type de tâche'!P$8,'Suivi des temps'!$AN339,0)</f>
        <v>0</v>
      </c>
      <c r="Q338" s="41">
        <f>IF('Suivi des temps'!$F339='Récap par type de tâche'!Q$8,'Suivi des temps'!$J339,0)+IF('Suivi des temps'!$K339='Récap par type de tâche'!Q$8,'Suivi des temps'!$O339,0)+IF('Suivi des temps'!$P339='Récap par type de tâche'!Q$8,'Suivi des temps'!$T339,0)+IF('Suivi des temps'!$U339='Récap par type de tâche'!Q$8,'Suivi des temps'!$Y339,0)+IF('Suivi des temps'!$Z339='Récap par type de tâche'!Q$8,'Suivi des temps'!$AD339,0)+IF('Suivi des temps'!$AE339='Récap par type de tâche'!Q$8,'Suivi des temps'!$AI339,0)+IF('Suivi des temps'!$AJ339='Récap par type de tâche'!Q$8,'Suivi des temps'!$AN339,0)</f>
        <v>0</v>
      </c>
      <c r="R338" s="41">
        <f>IF('Suivi des temps'!$F339='Récap par type de tâche'!R$8,'Suivi des temps'!$J339,0)+IF('Suivi des temps'!$K339='Récap par type de tâche'!R$8,'Suivi des temps'!$O339,0)+IF('Suivi des temps'!$P339='Récap par type de tâche'!R$8,'Suivi des temps'!$T339,0)+IF('Suivi des temps'!$U339='Récap par type de tâche'!R$8,'Suivi des temps'!$Y339,0)+IF('Suivi des temps'!$Z339='Récap par type de tâche'!R$8,'Suivi des temps'!$AD339,0)+IF('Suivi des temps'!$AE339='Récap par type de tâche'!R$8,'Suivi des temps'!$AI339,0)+IF('Suivi des temps'!$AJ339='Récap par type de tâche'!R$8,'Suivi des temps'!$AN339,0)</f>
        <v>0</v>
      </c>
      <c r="S338" s="41">
        <f>IF('Suivi des temps'!$F339='Récap par type de tâche'!S$8,'Suivi des temps'!$J339,0)+IF('Suivi des temps'!$K339='Récap par type de tâche'!S$8,'Suivi des temps'!$O339,0)+IF('Suivi des temps'!$P339='Récap par type de tâche'!S$8,'Suivi des temps'!$T339,0)+IF('Suivi des temps'!$U339='Récap par type de tâche'!S$8,'Suivi des temps'!$Y339,0)+IF('Suivi des temps'!$Z339='Récap par type de tâche'!S$8,'Suivi des temps'!$AD339,0)+IF('Suivi des temps'!$AE339='Récap par type de tâche'!S$8,'Suivi des temps'!$AI339,0)+IF('Suivi des temps'!$AJ339='Récap par type de tâche'!S$8,'Suivi des temps'!$AN339,0)</f>
        <v>0</v>
      </c>
      <c r="T338" s="41">
        <f>IF('Suivi des temps'!$F339='Récap par type de tâche'!T$8,'Suivi des temps'!$J339,0)+IF('Suivi des temps'!$K339='Récap par type de tâche'!T$8,'Suivi des temps'!$O339,0)+IF('Suivi des temps'!$P339='Récap par type de tâche'!T$8,'Suivi des temps'!$T339,0)+IF('Suivi des temps'!$U339='Récap par type de tâche'!T$8,'Suivi des temps'!$Y339,0)+IF('Suivi des temps'!$Z339='Récap par type de tâche'!T$8,'Suivi des temps'!$AD339,0)+IF('Suivi des temps'!$AE339='Récap par type de tâche'!T$8,'Suivi des temps'!$AI339,0)+IF('Suivi des temps'!$AJ339='Récap par type de tâche'!T$8,'Suivi des temps'!$AN339,0)</f>
        <v>0</v>
      </c>
      <c r="U338" s="41">
        <f>IF('Suivi des temps'!$F339='Récap par type de tâche'!U$8,'Suivi des temps'!$J339,0)+IF('Suivi des temps'!$K339='Récap par type de tâche'!U$8,'Suivi des temps'!$O339,0)+IF('Suivi des temps'!$P339='Récap par type de tâche'!U$8,'Suivi des temps'!$T339,0)+IF('Suivi des temps'!$U339='Récap par type de tâche'!U$8,'Suivi des temps'!$Y339,0)+IF('Suivi des temps'!$Z339='Récap par type de tâche'!U$8,'Suivi des temps'!$AD339,0)+IF('Suivi des temps'!$AE339='Récap par type de tâche'!U$8,'Suivi des temps'!$AI339,0)+IF('Suivi des temps'!$AJ339='Récap par type de tâche'!U$8,'Suivi des temps'!$AN339,0)</f>
        <v>0</v>
      </c>
      <c r="V338" s="41">
        <f>IF('Suivi des temps'!$F339='Récap par type de tâche'!V$8,'Suivi des temps'!$J339,0)+IF('Suivi des temps'!$K339='Récap par type de tâche'!V$8,'Suivi des temps'!$O339,0)+IF('Suivi des temps'!$P339='Récap par type de tâche'!V$8,'Suivi des temps'!$T339,0)+IF('Suivi des temps'!$U339='Récap par type de tâche'!V$8,'Suivi des temps'!$Y339,0)+IF('Suivi des temps'!$Z339='Récap par type de tâche'!V$8,'Suivi des temps'!$AD339,0)+IF('Suivi des temps'!$AE339='Récap par type de tâche'!V$8,'Suivi des temps'!$AI339,0)+IF('Suivi des temps'!$AJ339='Récap par type de tâche'!V$8,'Suivi des temps'!$AN339,0)</f>
        <v>0</v>
      </c>
      <c r="W338" s="41">
        <f>IF('Suivi des temps'!$F339='Récap par type de tâche'!W$8,'Suivi des temps'!$J339,0)+IF('Suivi des temps'!$K339='Récap par type de tâche'!W$8,'Suivi des temps'!$O339,0)+IF('Suivi des temps'!$P339='Récap par type de tâche'!W$8,'Suivi des temps'!$T339,0)+IF('Suivi des temps'!$U339='Récap par type de tâche'!W$8,'Suivi des temps'!$Y339,0)+IF('Suivi des temps'!$Z339='Récap par type de tâche'!W$8,'Suivi des temps'!$AD339,0)+IF('Suivi des temps'!$AE339='Récap par type de tâche'!W$8,'Suivi des temps'!$AI339,0)+IF('Suivi des temps'!$AJ339='Récap par type de tâche'!W$8,'Suivi des temps'!$AN339,0)</f>
        <v>0</v>
      </c>
      <c r="X338" s="41">
        <f>IF('Suivi des temps'!$F339='Récap par type de tâche'!X$8,'Suivi des temps'!$J339,0)+IF('Suivi des temps'!$K339='Récap par type de tâche'!X$8,'Suivi des temps'!$O339,0)+IF('Suivi des temps'!$P339='Récap par type de tâche'!X$8,'Suivi des temps'!$T339,0)+IF('Suivi des temps'!$U339='Récap par type de tâche'!X$8,'Suivi des temps'!$Y339,0)+IF('Suivi des temps'!$Z339='Récap par type de tâche'!X$8,'Suivi des temps'!$AD339,0)+IF('Suivi des temps'!$AE339='Récap par type de tâche'!X$8,'Suivi des temps'!$AI339,0)+IF('Suivi des temps'!$AJ339='Récap par type de tâche'!X$8,'Suivi des temps'!$AN339,0)</f>
        <v>0</v>
      </c>
      <c r="Y338" s="41">
        <f>IF('Suivi des temps'!$F339='Récap par type de tâche'!Y$8,'Suivi des temps'!$J339,0)+IF('Suivi des temps'!$K339='Récap par type de tâche'!Y$8,'Suivi des temps'!$O339,0)+IF('Suivi des temps'!$P339='Récap par type de tâche'!Y$8,'Suivi des temps'!$T339,0)+IF('Suivi des temps'!$U339='Récap par type de tâche'!Y$8,'Suivi des temps'!$Y339,0)+IF('Suivi des temps'!$Z339='Récap par type de tâche'!Y$8,'Suivi des temps'!$AD339,0)+IF('Suivi des temps'!$AE339='Récap par type de tâche'!Y$8,'Suivi des temps'!$AI339,0)+IF('Suivi des temps'!$AJ339='Récap par type de tâche'!Y$8,'Suivi des temps'!$AN339,0)</f>
        <v>0</v>
      </c>
      <c r="Z338" s="41">
        <f>IF('Suivi des temps'!$F339='Récap par type de tâche'!Z$8,'Suivi des temps'!$J339,0)+IF('Suivi des temps'!$K339='Récap par type de tâche'!Z$8,'Suivi des temps'!$O339,0)+IF('Suivi des temps'!$P339='Récap par type de tâche'!Z$8,'Suivi des temps'!$T339,0)+IF('Suivi des temps'!$U339='Récap par type de tâche'!Z$8,'Suivi des temps'!$Y339,0)+IF('Suivi des temps'!$Z339='Récap par type de tâche'!Z$8,'Suivi des temps'!$AD339,0)+IF('Suivi des temps'!$AE339='Récap par type de tâche'!Z$8,'Suivi des temps'!$AI339,0)+IF('Suivi des temps'!$AJ339='Récap par type de tâche'!Z$8,'Suivi des temps'!$AN339,0)</f>
        <v>0</v>
      </c>
      <c r="AA338" s="45">
        <f t="shared" si="29"/>
        <v>0</v>
      </c>
    </row>
    <row r="339" spans="2:27" ht="20.8" customHeight="1" x14ac:dyDescent="0.25">
      <c r="B339" s="25" t="str">
        <f t="shared" si="25"/>
        <v/>
      </c>
      <c r="C339" s="23" t="str">
        <f t="shared" si="26"/>
        <v/>
      </c>
      <c r="D339" s="17">
        <f t="shared" si="27"/>
        <v>45622</v>
      </c>
      <c r="E339" s="32" t="str">
        <f t="shared" si="28"/>
        <v>Mardi</v>
      </c>
      <c r="F339" s="41">
        <f>IF('Suivi des temps'!$F340='Récap par type de tâche'!F$8,'Suivi des temps'!$J340,0)+IF('Suivi des temps'!$K340='Récap par type de tâche'!F$8,'Suivi des temps'!$O340,0)+IF('Suivi des temps'!$P340='Récap par type de tâche'!F$8,'Suivi des temps'!$T340,0)+IF('Suivi des temps'!$U340='Récap par type de tâche'!F$8,'Suivi des temps'!$Y340,0)+IF('Suivi des temps'!$Z340='Récap par type de tâche'!F$8,'Suivi des temps'!$AD340,0)+IF('Suivi des temps'!$AE340='Récap par type de tâche'!F$8,'Suivi des temps'!$AI340,0)+IF('Suivi des temps'!$AJ340='Récap par type de tâche'!F$8,'Suivi des temps'!$AN340,0)</f>
        <v>0</v>
      </c>
      <c r="G339" s="41">
        <f>IF('Suivi des temps'!$F340='Récap par type de tâche'!G$8,'Suivi des temps'!$J340,0)+IF('Suivi des temps'!$K340='Récap par type de tâche'!G$8,'Suivi des temps'!$O340,0)+IF('Suivi des temps'!$P340='Récap par type de tâche'!G$8,'Suivi des temps'!$T340,0)+IF('Suivi des temps'!$U340='Récap par type de tâche'!G$8,'Suivi des temps'!$Y340,0)+IF('Suivi des temps'!$Z340='Récap par type de tâche'!G$8,'Suivi des temps'!$AD340,0)+IF('Suivi des temps'!$AE340='Récap par type de tâche'!G$8,'Suivi des temps'!$AI340,0)+IF('Suivi des temps'!$AJ340='Récap par type de tâche'!G$8,'Suivi des temps'!$AN340,0)</f>
        <v>0</v>
      </c>
      <c r="H339" s="41">
        <f>IF('Suivi des temps'!$F340='Récap par type de tâche'!H$8,'Suivi des temps'!$J340,0)+IF('Suivi des temps'!$K340='Récap par type de tâche'!H$8,'Suivi des temps'!$O340,0)+IF('Suivi des temps'!$P340='Récap par type de tâche'!H$8,'Suivi des temps'!$T340,0)+IF('Suivi des temps'!$U340='Récap par type de tâche'!H$8,'Suivi des temps'!$Y340,0)+IF('Suivi des temps'!$Z340='Récap par type de tâche'!H$8,'Suivi des temps'!$AD340,0)+IF('Suivi des temps'!$AE340='Récap par type de tâche'!H$8,'Suivi des temps'!$AI340,0)+IF('Suivi des temps'!$AJ340='Récap par type de tâche'!H$8,'Suivi des temps'!$AN340,0)</f>
        <v>0</v>
      </c>
      <c r="I339" s="41">
        <f>IF('Suivi des temps'!$F340='Récap par type de tâche'!I$8,'Suivi des temps'!$J340,0)+IF('Suivi des temps'!$K340='Récap par type de tâche'!I$8,'Suivi des temps'!$O340,0)+IF('Suivi des temps'!$P340='Récap par type de tâche'!I$8,'Suivi des temps'!$T340,0)+IF('Suivi des temps'!$U340='Récap par type de tâche'!I$8,'Suivi des temps'!$Y340,0)+IF('Suivi des temps'!$Z340='Récap par type de tâche'!I$8,'Suivi des temps'!$AD340,0)+IF('Suivi des temps'!$AE340='Récap par type de tâche'!I$8,'Suivi des temps'!$AI340,0)+IF('Suivi des temps'!$AJ340='Récap par type de tâche'!I$8,'Suivi des temps'!$AN340,0)</f>
        <v>0</v>
      </c>
      <c r="J339" s="41">
        <f>IF('Suivi des temps'!$F340='Récap par type de tâche'!J$8,'Suivi des temps'!$J340,0)+IF('Suivi des temps'!$K340='Récap par type de tâche'!J$8,'Suivi des temps'!$O340,0)+IF('Suivi des temps'!$P340='Récap par type de tâche'!J$8,'Suivi des temps'!$T340,0)+IF('Suivi des temps'!$U340='Récap par type de tâche'!J$8,'Suivi des temps'!$Y340,0)+IF('Suivi des temps'!$Z340='Récap par type de tâche'!J$8,'Suivi des temps'!$AD340,0)+IF('Suivi des temps'!$AE340='Récap par type de tâche'!J$8,'Suivi des temps'!$AI340,0)+IF('Suivi des temps'!$AJ340='Récap par type de tâche'!J$8,'Suivi des temps'!$AN340,0)</f>
        <v>0</v>
      </c>
      <c r="K339" s="41">
        <f>IF('Suivi des temps'!$F340='Récap par type de tâche'!K$8,'Suivi des temps'!$J340,0)+IF('Suivi des temps'!$K340='Récap par type de tâche'!K$8,'Suivi des temps'!$O340,0)+IF('Suivi des temps'!$P340='Récap par type de tâche'!K$8,'Suivi des temps'!$T340,0)+IF('Suivi des temps'!$U340='Récap par type de tâche'!K$8,'Suivi des temps'!$Y340,0)+IF('Suivi des temps'!$Z340='Récap par type de tâche'!K$8,'Suivi des temps'!$AD340,0)+IF('Suivi des temps'!$AE340='Récap par type de tâche'!K$8,'Suivi des temps'!$AI340,0)+IF('Suivi des temps'!$AJ340='Récap par type de tâche'!K$8,'Suivi des temps'!$AN340,0)</f>
        <v>0</v>
      </c>
      <c r="L339" s="41">
        <f>IF('Suivi des temps'!$F340='Récap par type de tâche'!L$8,'Suivi des temps'!$J340,0)+IF('Suivi des temps'!$K340='Récap par type de tâche'!L$8,'Suivi des temps'!$O340,0)+IF('Suivi des temps'!$P340='Récap par type de tâche'!L$8,'Suivi des temps'!$T340,0)+IF('Suivi des temps'!$U340='Récap par type de tâche'!L$8,'Suivi des temps'!$Y340,0)+IF('Suivi des temps'!$Z340='Récap par type de tâche'!L$8,'Suivi des temps'!$AD340,0)+IF('Suivi des temps'!$AE340='Récap par type de tâche'!L$8,'Suivi des temps'!$AI340,0)+IF('Suivi des temps'!$AJ340='Récap par type de tâche'!L$8,'Suivi des temps'!$AN340,0)</f>
        <v>0</v>
      </c>
      <c r="M339" s="41">
        <f>IF('Suivi des temps'!$F340='Récap par type de tâche'!M$8,'Suivi des temps'!$J340,0)+IF('Suivi des temps'!$K340='Récap par type de tâche'!M$8,'Suivi des temps'!$O340,0)+IF('Suivi des temps'!$P340='Récap par type de tâche'!M$8,'Suivi des temps'!$T340,0)+IF('Suivi des temps'!$U340='Récap par type de tâche'!M$8,'Suivi des temps'!$Y340,0)+IF('Suivi des temps'!$Z340='Récap par type de tâche'!M$8,'Suivi des temps'!$AD340,0)+IF('Suivi des temps'!$AE340='Récap par type de tâche'!M$8,'Suivi des temps'!$AI340,0)+IF('Suivi des temps'!$AJ340='Récap par type de tâche'!M$8,'Suivi des temps'!$AN340,0)</f>
        <v>0</v>
      </c>
      <c r="N339" s="41">
        <f>IF('Suivi des temps'!$F340='Récap par type de tâche'!N$8,'Suivi des temps'!$J340,0)+IF('Suivi des temps'!$K340='Récap par type de tâche'!N$8,'Suivi des temps'!$O340,0)+IF('Suivi des temps'!$P340='Récap par type de tâche'!N$8,'Suivi des temps'!$T340,0)+IF('Suivi des temps'!$U340='Récap par type de tâche'!N$8,'Suivi des temps'!$Y340,0)+IF('Suivi des temps'!$Z340='Récap par type de tâche'!N$8,'Suivi des temps'!$AD340,0)+IF('Suivi des temps'!$AE340='Récap par type de tâche'!N$8,'Suivi des temps'!$AI340,0)+IF('Suivi des temps'!$AJ340='Récap par type de tâche'!N$8,'Suivi des temps'!$AN340,0)</f>
        <v>0</v>
      </c>
      <c r="O339" s="41">
        <f>IF('Suivi des temps'!$F340='Récap par type de tâche'!O$8,'Suivi des temps'!$J340,0)+IF('Suivi des temps'!$K340='Récap par type de tâche'!O$8,'Suivi des temps'!$O340,0)+IF('Suivi des temps'!$P340='Récap par type de tâche'!O$8,'Suivi des temps'!$T340,0)+IF('Suivi des temps'!$U340='Récap par type de tâche'!O$8,'Suivi des temps'!$Y340,0)+IF('Suivi des temps'!$Z340='Récap par type de tâche'!O$8,'Suivi des temps'!$AD340,0)+IF('Suivi des temps'!$AE340='Récap par type de tâche'!O$8,'Suivi des temps'!$AI340,0)+IF('Suivi des temps'!$AJ340='Récap par type de tâche'!O$8,'Suivi des temps'!$AN340,0)</f>
        <v>0</v>
      </c>
      <c r="P339" s="41">
        <f>IF('Suivi des temps'!$F340='Récap par type de tâche'!P$8,'Suivi des temps'!$J340,0)+IF('Suivi des temps'!$K340='Récap par type de tâche'!P$8,'Suivi des temps'!$O340,0)+IF('Suivi des temps'!$P340='Récap par type de tâche'!P$8,'Suivi des temps'!$T340,0)+IF('Suivi des temps'!$U340='Récap par type de tâche'!P$8,'Suivi des temps'!$Y340,0)+IF('Suivi des temps'!$Z340='Récap par type de tâche'!P$8,'Suivi des temps'!$AD340,0)+IF('Suivi des temps'!$AE340='Récap par type de tâche'!P$8,'Suivi des temps'!$AI340,0)+IF('Suivi des temps'!$AJ340='Récap par type de tâche'!P$8,'Suivi des temps'!$AN340,0)</f>
        <v>0</v>
      </c>
      <c r="Q339" s="41">
        <f>IF('Suivi des temps'!$F340='Récap par type de tâche'!Q$8,'Suivi des temps'!$J340,0)+IF('Suivi des temps'!$K340='Récap par type de tâche'!Q$8,'Suivi des temps'!$O340,0)+IF('Suivi des temps'!$P340='Récap par type de tâche'!Q$8,'Suivi des temps'!$T340,0)+IF('Suivi des temps'!$U340='Récap par type de tâche'!Q$8,'Suivi des temps'!$Y340,0)+IF('Suivi des temps'!$Z340='Récap par type de tâche'!Q$8,'Suivi des temps'!$AD340,0)+IF('Suivi des temps'!$AE340='Récap par type de tâche'!Q$8,'Suivi des temps'!$AI340,0)+IF('Suivi des temps'!$AJ340='Récap par type de tâche'!Q$8,'Suivi des temps'!$AN340,0)</f>
        <v>0</v>
      </c>
      <c r="R339" s="41">
        <f>IF('Suivi des temps'!$F340='Récap par type de tâche'!R$8,'Suivi des temps'!$J340,0)+IF('Suivi des temps'!$K340='Récap par type de tâche'!R$8,'Suivi des temps'!$O340,0)+IF('Suivi des temps'!$P340='Récap par type de tâche'!R$8,'Suivi des temps'!$T340,0)+IF('Suivi des temps'!$U340='Récap par type de tâche'!R$8,'Suivi des temps'!$Y340,0)+IF('Suivi des temps'!$Z340='Récap par type de tâche'!R$8,'Suivi des temps'!$AD340,0)+IF('Suivi des temps'!$AE340='Récap par type de tâche'!R$8,'Suivi des temps'!$AI340,0)+IF('Suivi des temps'!$AJ340='Récap par type de tâche'!R$8,'Suivi des temps'!$AN340,0)</f>
        <v>0</v>
      </c>
      <c r="S339" s="41">
        <f>IF('Suivi des temps'!$F340='Récap par type de tâche'!S$8,'Suivi des temps'!$J340,0)+IF('Suivi des temps'!$K340='Récap par type de tâche'!S$8,'Suivi des temps'!$O340,0)+IF('Suivi des temps'!$P340='Récap par type de tâche'!S$8,'Suivi des temps'!$T340,0)+IF('Suivi des temps'!$U340='Récap par type de tâche'!S$8,'Suivi des temps'!$Y340,0)+IF('Suivi des temps'!$Z340='Récap par type de tâche'!S$8,'Suivi des temps'!$AD340,0)+IF('Suivi des temps'!$AE340='Récap par type de tâche'!S$8,'Suivi des temps'!$AI340,0)+IF('Suivi des temps'!$AJ340='Récap par type de tâche'!S$8,'Suivi des temps'!$AN340,0)</f>
        <v>0</v>
      </c>
      <c r="T339" s="41">
        <f>IF('Suivi des temps'!$F340='Récap par type de tâche'!T$8,'Suivi des temps'!$J340,0)+IF('Suivi des temps'!$K340='Récap par type de tâche'!T$8,'Suivi des temps'!$O340,0)+IF('Suivi des temps'!$P340='Récap par type de tâche'!T$8,'Suivi des temps'!$T340,0)+IF('Suivi des temps'!$U340='Récap par type de tâche'!T$8,'Suivi des temps'!$Y340,0)+IF('Suivi des temps'!$Z340='Récap par type de tâche'!T$8,'Suivi des temps'!$AD340,0)+IF('Suivi des temps'!$AE340='Récap par type de tâche'!T$8,'Suivi des temps'!$AI340,0)+IF('Suivi des temps'!$AJ340='Récap par type de tâche'!T$8,'Suivi des temps'!$AN340,0)</f>
        <v>0</v>
      </c>
      <c r="U339" s="41">
        <f>IF('Suivi des temps'!$F340='Récap par type de tâche'!U$8,'Suivi des temps'!$J340,0)+IF('Suivi des temps'!$K340='Récap par type de tâche'!U$8,'Suivi des temps'!$O340,0)+IF('Suivi des temps'!$P340='Récap par type de tâche'!U$8,'Suivi des temps'!$T340,0)+IF('Suivi des temps'!$U340='Récap par type de tâche'!U$8,'Suivi des temps'!$Y340,0)+IF('Suivi des temps'!$Z340='Récap par type de tâche'!U$8,'Suivi des temps'!$AD340,0)+IF('Suivi des temps'!$AE340='Récap par type de tâche'!U$8,'Suivi des temps'!$AI340,0)+IF('Suivi des temps'!$AJ340='Récap par type de tâche'!U$8,'Suivi des temps'!$AN340,0)</f>
        <v>0</v>
      </c>
      <c r="V339" s="41">
        <f>IF('Suivi des temps'!$F340='Récap par type de tâche'!V$8,'Suivi des temps'!$J340,0)+IF('Suivi des temps'!$K340='Récap par type de tâche'!V$8,'Suivi des temps'!$O340,0)+IF('Suivi des temps'!$P340='Récap par type de tâche'!V$8,'Suivi des temps'!$T340,0)+IF('Suivi des temps'!$U340='Récap par type de tâche'!V$8,'Suivi des temps'!$Y340,0)+IF('Suivi des temps'!$Z340='Récap par type de tâche'!V$8,'Suivi des temps'!$AD340,0)+IF('Suivi des temps'!$AE340='Récap par type de tâche'!V$8,'Suivi des temps'!$AI340,0)+IF('Suivi des temps'!$AJ340='Récap par type de tâche'!V$8,'Suivi des temps'!$AN340,0)</f>
        <v>0</v>
      </c>
      <c r="W339" s="41">
        <f>IF('Suivi des temps'!$F340='Récap par type de tâche'!W$8,'Suivi des temps'!$J340,0)+IF('Suivi des temps'!$K340='Récap par type de tâche'!W$8,'Suivi des temps'!$O340,0)+IF('Suivi des temps'!$P340='Récap par type de tâche'!W$8,'Suivi des temps'!$T340,0)+IF('Suivi des temps'!$U340='Récap par type de tâche'!W$8,'Suivi des temps'!$Y340,0)+IF('Suivi des temps'!$Z340='Récap par type de tâche'!W$8,'Suivi des temps'!$AD340,0)+IF('Suivi des temps'!$AE340='Récap par type de tâche'!W$8,'Suivi des temps'!$AI340,0)+IF('Suivi des temps'!$AJ340='Récap par type de tâche'!W$8,'Suivi des temps'!$AN340,0)</f>
        <v>0</v>
      </c>
      <c r="X339" s="41">
        <f>IF('Suivi des temps'!$F340='Récap par type de tâche'!X$8,'Suivi des temps'!$J340,0)+IF('Suivi des temps'!$K340='Récap par type de tâche'!X$8,'Suivi des temps'!$O340,0)+IF('Suivi des temps'!$P340='Récap par type de tâche'!X$8,'Suivi des temps'!$T340,0)+IF('Suivi des temps'!$U340='Récap par type de tâche'!X$8,'Suivi des temps'!$Y340,0)+IF('Suivi des temps'!$Z340='Récap par type de tâche'!X$8,'Suivi des temps'!$AD340,0)+IF('Suivi des temps'!$AE340='Récap par type de tâche'!X$8,'Suivi des temps'!$AI340,0)+IF('Suivi des temps'!$AJ340='Récap par type de tâche'!X$8,'Suivi des temps'!$AN340,0)</f>
        <v>0</v>
      </c>
      <c r="Y339" s="41">
        <f>IF('Suivi des temps'!$F340='Récap par type de tâche'!Y$8,'Suivi des temps'!$J340,0)+IF('Suivi des temps'!$K340='Récap par type de tâche'!Y$8,'Suivi des temps'!$O340,0)+IF('Suivi des temps'!$P340='Récap par type de tâche'!Y$8,'Suivi des temps'!$T340,0)+IF('Suivi des temps'!$U340='Récap par type de tâche'!Y$8,'Suivi des temps'!$Y340,0)+IF('Suivi des temps'!$Z340='Récap par type de tâche'!Y$8,'Suivi des temps'!$AD340,0)+IF('Suivi des temps'!$AE340='Récap par type de tâche'!Y$8,'Suivi des temps'!$AI340,0)+IF('Suivi des temps'!$AJ340='Récap par type de tâche'!Y$8,'Suivi des temps'!$AN340,0)</f>
        <v>0</v>
      </c>
      <c r="Z339" s="41">
        <f>IF('Suivi des temps'!$F340='Récap par type de tâche'!Z$8,'Suivi des temps'!$J340,0)+IF('Suivi des temps'!$K340='Récap par type de tâche'!Z$8,'Suivi des temps'!$O340,0)+IF('Suivi des temps'!$P340='Récap par type de tâche'!Z$8,'Suivi des temps'!$T340,0)+IF('Suivi des temps'!$U340='Récap par type de tâche'!Z$8,'Suivi des temps'!$Y340,0)+IF('Suivi des temps'!$Z340='Récap par type de tâche'!Z$8,'Suivi des temps'!$AD340,0)+IF('Suivi des temps'!$AE340='Récap par type de tâche'!Z$8,'Suivi des temps'!$AI340,0)+IF('Suivi des temps'!$AJ340='Récap par type de tâche'!Z$8,'Suivi des temps'!$AN340,0)</f>
        <v>0</v>
      </c>
      <c r="AA339" s="45">
        <f t="shared" si="29"/>
        <v>0</v>
      </c>
    </row>
    <row r="340" spans="2:27" ht="20.8" customHeight="1" x14ac:dyDescent="0.25">
      <c r="B340" s="25" t="str">
        <f t="shared" si="25"/>
        <v/>
      </c>
      <c r="C340" s="23" t="str">
        <f t="shared" si="26"/>
        <v/>
      </c>
      <c r="D340" s="17">
        <f t="shared" si="27"/>
        <v>45623</v>
      </c>
      <c r="E340" s="32" t="str">
        <f t="shared" si="28"/>
        <v>Mercredi</v>
      </c>
      <c r="F340" s="41">
        <f>IF('Suivi des temps'!$F341='Récap par type de tâche'!F$8,'Suivi des temps'!$J341,0)+IF('Suivi des temps'!$K341='Récap par type de tâche'!F$8,'Suivi des temps'!$O341,0)+IF('Suivi des temps'!$P341='Récap par type de tâche'!F$8,'Suivi des temps'!$T341,0)+IF('Suivi des temps'!$U341='Récap par type de tâche'!F$8,'Suivi des temps'!$Y341,0)+IF('Suivi des temps'!$Z341='Récap par type de tâche'!F$8,'Suivi des temps'!$AD341,0)+IF('Suivi des temps'!$AE341='Récap par type de tâche'!F$8,'Suivi des temps'!$AI341,0)+IF('Suivi des temps'!$AJ341='Récap par type de tâche'!F$8,'Suivi des temps'!$AN341,0)</f>
        <v>0</v>
      </c>
      <c r="G340" s="41">
        <f>IF('Suivi des temps'!$F341='Récap par type de tâche'!G$8,'Suivi des temps'!$J341,0)+IF('Suivi des temps'!$K341='Récap par type de tâche'!G$8,'Suivi des temps'!$O341,0)+IF('Suivi des temps'!$P341='Récap par type de tâche'!G$8,'Suivi des temps'!$T341,0)+IF('Suivi des temps'!$U341='Récap par type de tâche'!G$8,'Suivi des temps'!$Y341,0)+IF('Suivi des temps'!$Z341='Récap par type de tâche'!G$8,'Suivi des temps'!$AD341,0)+IF('Suivi des temps'!$AE341='Récap par type de tâche'!G$8,'Suivi des temps'!$AI341,0)+IF('Suivi des temps'!$AJ341='Récap par type de tâche'!G$8,'Suivi des temps'!$AN341,0)</f>
        <v>0</v>
      </c>
      <c r="H340" s="41">
        <f>IF('Suivi des temps'!$F341='Récap par type de tâche'!H$8,'Suivi des temps'!$J341,0)+IF('Suivi des temps'!$K341='Récap par type de tâche'!H$8,'Suivi des temps'!$O341,0)+IF('Suivi des temps'!$P341='Récap par type de tâche'!H$8,'Suivi des temps'!$T341,0)+IF('Suivi des temps'!$U341='Récap par type de tâche'!H$8,'Suivi des temps'!$Y341,0)+IF('Suivi des temps'!$Z341='Récap par type de tâche'!H$8,'Suivi des temps'!$AD341,0)+IF('Suivi des temps'!$AE341='Récap par type de tâche'!H$8,'Suivi des temps'!$AI341,0)+IF('Suivi des temps'!$AJ341='Récap par type de tâche'!H$8,'Suivi des temps'!$AN341,0)</f>
        <v>0</v>
      </c>
      <c r="I340" s="41">
        <f>IF('Suivi des temps'!$F341='Récap par type de tâche'!I$8,'Suivi des temps'!$J341,0)+IF('Suivi des temps'!$K341='Récap par type de tâche'!I$8,'Suivi des temps'!$O341,0)+IF('Suivi des temps'!$P341='Récap par type de tâche'!I$8,'Suivi des temps'!$T341,0)+IF('Suivi des temps'!$U341='Récap par type de tâche'!I$8,'Suivi des temps'!$Y341,0)+IF('Suivi des temps'!$Z341='Récap par type de tâche'!I$8,'Suivi des temps'!$AD341,0)+IF('Suivi des temps'!$AE341='Récap par type de tâche'!I$8,'Suivi des temps'!$AI341,0)+IF('Suivi des temps'!$AJ341='Récap par type de tâche'!I$8,'Suivi des temps'!$AN341,0)</f>
        <v>0</v>
      </c>
      <c r="J340" s="41">
        <f>IF('Suivi des temps'!$F341='Récap par type de tâche'!J$8,'Suivi des temps'!$J341,0)+IF('Suivi des temps'!$K341='Récap par type de tâche'!J$8,'Suivi des temps'!$O341,0)+IF('Suivi des temps'!$P341='Récap par type de tâche'!J$8,'Suivi des temps'!$T341,0)+IF('Suivi des temps'!$U341='Récap par type de tâche'!J$8,'Suivi des temps'!$Y341,0)+IF('Suivi des temps'!$Z341='Récap par type de tâche'!J$8,'Suivi des temps'!$AD341,0)+IF('Suivi des temps'!$AE341='Récap par type de tâche'!J$8,'Suivi des temps'!$AI341,0)+IF('Suivi des temps'!$AJ341='Récap par type de tâche'!J$8,'Suivi des temps'!$AN341,0)</f>
        <v>0</v>
      </c>
      <c r="K340" s="41">
        <f>IF('Suivi des temps'!$F341='Récap par type de tâche'!K$8,'Suivi des temps'!$J341,0)+IF('Suivi des temps'!$K341='Récap par type de tâche'!K$8,'Suivi des temps'!$O341,0)+IF('Suivi des temps'!$P341='Récap par type de tâche'!K$8,'Suivi des temps'!$T341,0)+IF('Suivi des temps'!$U341='Récap par type de tâche'!K$8,'Suivi des temps'!$Y341,0)+IF('Suivi des temps'!$Z341='Récap par type de tâche'!K$8,'Suivi des temps'!$AD341,0)+IF('Suivi des temps'!$AE341='Récap par type de tâche'!K$8,'Suivi des temps'!$AI341,0)+IF('Suivi des temps'!$AJ341='Récap par type de tâche'!K$8,'Suivi des temps'!$AN341,0)</f>
        <v>0</v>
      </c>
      <c r="L340" s="41">
        <f>IF('Suivi des temps'!$F341='Récap par type de tâche'!L$8,'Suivi des temps'!$J341,0)+IF('Suivi des temps'!$K341='Récap par type de tâche'!L$8,'Suivi des temps'!$O341,0)+IF('Suivi des temps'!$P341='Récap par type de tâche'!L$8,'Suivi des temps'!$T341,0)+IF('Suivi des temps'!$U341='Récap par type de tâche'!L$8,'Suivi des temps'!$Y341,0)+IF('Suivi des temps'!$Z341='Récap par type de tâche'!L$8,'Suivi des temps'!$AD341,0)+IF('Suivi des temps'!$AE341='Récap par type de tâche'!L$8,'Suivi des temps'!$AI341,0)+IF('Suivi des temps'!$AJ341='Récap par type de tâche'!L$8,'Suivi des temps'!$AN341,0)</f>
        <v>0</v>
      </c>
      <c r="M340" s="41">
        <f>IF('Suivi des temps'!$F341='Récap par type de tâche'!M$8,'Suivi des temps'!$J341,0)+IF('Suivi des temps'!$K341='Récap par type de tâche'!M$8,'Suivi des temps'!$O341,0)+IF('Suivi des temps'!$P341='Récap par type de tâche'!M$8,'Suivi des temps'!$T341,0)+IF('Suivi des temps'!$U341='Récap par type de tâche'!M$8,'Suivi des temps'!$Y341,0)+IF('Suivi des temps'!$Z341='Récap par type de tâche'!M$8,'Suivi des temps'!$AD341,0)+IF('Suivi des temps'!$AE341='Récap par type de tâche'!M$8,'Suivi des temps'!$AI341,0)+IF('Suivi des temps'!$AJ341='Récap par type de tâche'!M$8,'Suivi des temps'!$AN341,0)</f>
        <v>0</v>
      </c>
      <c r="N340" s="41">
        <f>IF('Suivi des temps'!$F341='Récap par type de tâche'!N$8,'Suivi des temps'!$J341,0)+IF('Suivi des temps'!$K341='Récap par type de tâche'!N$8,'Suivi des temps'!$O341,0)+IF('Suivi des temps'!$P341='Récap par type de tâche'!N$8,'Suivi des temps'!$T341,0)+IF('Suivi des temps'!$U341='Récap par type de tâche'!N$8,'Suivi des temps'!$Y341,0)+IF('Suivi des temps'!$Z341='Récap par type de tâche'!N$8,'Suivi des temps'!$AD341,0)+IF('Suivi des temps'!$AE341='Récap par type de tâche'!N$8,'Suivi des temps'!$AI341,0)+IF('Suivi des temps'!$AJ341='Récap par type de tâche'!N$8,'Suivi des temps'!$AN341,0)</f>
        <v>0</v>
      </c>
      <c r="O340" s="41">
        <f>IF('Suivi des temps'!$F341='Récap par type de tâche'!O$8,'Suivi des temps'!$J341,0)+IF('Suivi des temps'!$K341='Récap par type de tâche'!O$8,'Suivi des temps'!$O341,0)+IF('Suivi des temps'!$P341='Récap par type de tâche'!O$8,'Suivi des temps'!$T341,0)+IF('Suivi des temps'!$U341='Récap par type de tâche'!O$8,'Suivi des temps'!$Y341,0)+IF('Suivi des temps'!$Z341='Récap par type de tâche'!O$8,'Suivi des temps'!$AD341,0)+IF('Suivi des temps'!$AE341='Récap par type de tâche'!O$8,'Suivi des temps'!$AI341,0)+IF('Suivi des temps'!$AJ341='Récap par type de tâche'!O$8,'Suivi des temps'!$AN341,0)</f>
        <v>0</v>
      </c>
      <c r="P340" s="41">
        <f>IF('Suivi des temps'!$F341='Récap par type de tâche'!P$8,'Suivi des temps'!$J341,0)+IF('Suivi des temps'!$K341='Récap par type de tâche'!P$8,'Suivi des temps'!$O341,0)+IF('Suivi des temps'!$P341='Récap par type de tâche'!P$8,'Suivi des temps'!$T341,0)+IF('Suivi des temps'!$U341='Récap par type de tâche'!P$8,'Suivi des temps'!$Y341,0)+IF('Suivi des temps'!$Z341='Récap par type de tâche'!P$8,'Suivi des temps'!$AD341,0)+IF('Suivi des temps'!$AE341='Récap par type de tâche'!P$8,'Suivi des temps'!$AI341,0)+IF('Suivi des temps'!$AJ341='Récap par type de tâche'!P$8,'Suivi des temps'!$AN341,0)</f>
        <v>0</v>
      </c>
      <c r="Q340" s="41">
        <f>IF('Suivi des temps'!$F341='Récap par type de tâche'!Q$8,'Suivi des temps'!$J341,0)+IF('Suivi des temps'!$K341='Récap par type de tâche'!Q$8,'Suivi des temps'!$O341,0)+IF('Suivi des temps'!$P341='Récap par type de tâche'!Q$8,'Suivi des temps'!$T341,0)+IF('Suivi des temps'!$U341='Récap par type de tâche'!Q$8,'Suivi des temps'!$Y341,0)+IF('Suivi des temps'!$Z341='Récap par type de tâche'!Q$8,'Suivi des temps'!$AD341,0)+IF('Suivi des temps'!$AE341='Récap par type de tâche'!Q$8,'Suivi des temps'!$AI341,0)+IF('Suivi des temps'!$AJ341='Récap par type de tâche'!Q$8,'Suivi des temps'!$AN341,0)</f>
        <v>0</v>
      </c>
      <c r="R340" s="41">
        <f>IF('Suivi des temps'!$F341='Récap par type de tâche'!R$8,'Suivi des temps'!$J341,0)+IF('Suivi des temps'!$K341='Récap par type de tâche'!R$8,'Suivi des temps'!$O341,0)+IF('Suivi des temps'!$P341='Récap par type de tâche'!R$8,'Suivi des temps'!$T341,0)+IF('Suivi des temps'!$U341='Récap par type de tâche'!R$8,'Suivi des temps'!$Y341,0)+IF('Suivi des temps'!$Z341='Récap par type de tâche'!R$8,'Suivi des temps'!$AD341,0)+IF('Suivi des temps'!$AE341='Récap par type de tâche'!R$8,'Suivi des temps'!$AI341,0)+IF('Suivi des temps'!$AJ341='Récap par type de tâche'!R$8,'Suivi des temps'!$AN341,0)</f>
        <v>0</v>
      </c>
      <c r="S340" s="41">
        <f>IF('Suivi des temps'!$F341='Récap par type de tâche'!S$8,'Suivi des temps'!$J341,0)+IF('Suivi des temps'!$K341='Récap par type de tâche'!S$8,'Suivi des temps'!$O341,0)+IF('Suivi des temps'!$P341='Récap par type de tâche'!S$8,'Suivi des temps'!$T341,0)+IF('Suivi des temps'!$U341='Récap par type de tâche'!S$8,'Suivi des temps'!$Y341,0)+IF('Suivi des temps'!$Z341='Récap par type de tâche'!S$8,'Suivi des temps'!$AD341,0)+IF('Suivi des temps'!$AE341='Récap par type de tâche'!S$8,'Suivi des temps'!$AI341,0)+IF('Suivi des temps'!$AJ341='Récap par type de tâche'!S$8,'Suivi des temps'!$AN341,0)</f>
        <v>0</v>
      </c>
      <c r="T340" s="41">
        <f>IF('Suivi des temps'!$F341='Récap par type de tâche'!T$8,'Suivi des temps'!$J341,0)+IF('Suivi des temps'!$K341='Récap par type de tâche'!T$8,'Suivi des temps'!$O341,0)+IF('Suivi des temps'!$P341='Récap par type de tâche'!T$8,'Suivi des temps'!$T341,0)+IF('Suivi des temps'!$U341='Récap par type de tâche'!T$8,'Suivi des temps'!$Y341,0)+IF('Suivi des temps'!$Z341='Récap par type de tâche'!T$8,'Suivi des temps'!$AD341,0)+IF('Suivi des temps'!$AE341='Récap par type de tâche'!T$8,'Suivi des temps'!$AI341,0)+IF('Suivi des temps'!$AJ341='Récap par type de tâche'!T$8,'Suivi des temps'!$AN341,0)</f>
        <v>0</v>
      </c>
      <c r="U340" s="41">
        <f>IF('Suivi des temps'!$F341='Récap par type de tâche'!U$8,'Suivi des temps'!$J341,0)+IF('Suivi des temps'!$K341='Récap par type de tâche'!U$8,'Suivi des temps'!$O341,0)+IF('Suivi des temps'!$P341='Récap par type de tâche'!U$8,'Suivi des temps'!$T341,0)+IF('Suivi des temps'!$U341='Récap par type de tâche'!U$8,'Suivi des temps'!$Y341,0)+IF('Suivi des temps'!$Z341='Récap par type de tâche'!U$8,'Suivi des temps'!$AD341,0)+IF('Suivi des temps'!$AE341='Récap par type de tâche'!U$8,'Suivi des temps'!$AI341,0)+IF('Suivi des temps'!$AJ341='Récap par type de tâche'!U$8,'Suivi des temps'!$AN341,0)</f>
        <v>0</v>
      </c>
      <c r="V340" s="41">
        <f>IF('Suivi des temps'!$F341='Récap par type de tâche'!V$8,'Suivi des temps'!$J341,0)+IF('Suivi des temps'!$K341='Récap par type de tâche'!V$8,'Suivi des temps'!$O341,0)+IF('Suivi des temps'!$P341='Récap par type de tâche'!V$8,'Suivi des temps'!$T341,0)+IF('Suivi des temps'!$U341='Récap par type de tâche'!V$8,'Suivi des temps'!$Y341,0)+IF('Suivi des temps'!$Z341='Récap par type de tâche'!V$8,'Suivi des temps'!$AD341,0)+IF('Suivi des temps'!$AE341='Récap par type de tâche'!V$8,'Suivi des temps'!$AI341,0)+IF('Suivi des temps'!$AJ341='Récap par type de tâche'!V$8,'Suivi des temps'!$AN341,0)</f>
        <v>0</v>
      </c>
      <c r="W340" s="41">
        <f>IF('Suivi des temps'!$F341='Récap par type de tâche'!W$8,'Suivi des temps'!$J341,0)+IF('Suivi des temps'!$K341='Récap par type de tâche'!W$8,'Suivi des temps'!$O341,0)+IF('Suivi des temps'!$P341='Récap par type de tâche'!W$8,'Suivi des temps'!$T341,0)+IF('Suivi des temps'!$U341='Récap par type de tâche'!W$8,'Suivi des temps'!$Y341,0)+IF('Suivi des temps'!$Z341='Récap par type de tâche'!W$8,'Suivi des temps'!$AD341,0)+IF('Suivi des temps'!$AE341='Récap par type de tâche'!W$8,'Suivi des temps'!$AI341,0)+IF('Suivi des temps'!$AJ341='Récap par type de tâche'!W$8,'Suivi des temps'!$AN341,0)</f>
        <v>0</v>
      </c>
      <c r="X340" s="41">
        <f>IF('Suivi des temps'!$F341='Récap par type de tâche'!X$8,'Suivi des temps'!$J341,0)+IF('Suivi des temps'!$K341='Récap par type de tâche'!X$8,'Suivi des temps'!$O341,0)+IF('Suivi des temps'!$P341='Récap par type de tâche'!X$8,'Suivi des temps'!$T341,0)+IF('Suivi des temps'!$U341='Récap par type de tâche'!X$8,'Suivi des temps'!$Y341,0)+IF('Suivi des temps'!$Z341='Récap par type de tâche'!X$8,'Suivi des temps'!$AD341,0)+IF('Suivi des temps'!$AE341='Récap par type de tâche'!X$8,'Suivi des temps'!$AI341,0)+IF('Suivi des temps'!$AJ341='Récap par type de tâche'!X$8,'Suivi des temps'!$AN341,0)</f>
        <v>0</v>
      </c>
      <c r="Y340" s="41">
        <f>IF('Suivi des temps'!$F341='Récap par type de tâche'!Y$8,'Suivi des temps'!$J341,0)+IF('Suivi des temps'!$K341='Récap par type de tâche'!Y$8,'Suivi des temps'!$O341,0)+IF('Suivi des temps'!$P341='Récap par type de tâche'!Y$8,'Suivi des temps'!$T341,0)+IF('Suivi des temps'!$U341='Récap par type de tâche'!Y$8,'Suivi des temps'!$Y341,0)+IF('Suivi des temps'!$Z341='Récap par type de tâche'!Y$8,'Suivi des temps'!$AD341,0)+IF('Suivi des temps'!$AE341='Récap par type de tâche'!Y$8,'Suivi des temps'!$AI341,0)+IF('Suivi des temps'!$AJ341='Récap par type de tâche'!Y$8,'Suivi des temps'!$AN341,0)</f>
        <v>0</v>
      </c>
      <c r="Z340" s="41">
        <f>IF('Suivi des temps'!$F341='Récap par type de tâche'!Z$8,'Suivi des temps'!$J341,0)+IF('Suivi des temps'!$K341='Récap par type de tâche'!Z$8,'Suivi des temps'!$O341,0)+IF('Suivi des temps'!$P341='Récap par type de tâche'!Z$8,'Suivi des temps'!$T341,0)+IF('Suivi des temps'!$U341='Récap par type de tâche'!Z$8,'Suivi des temps'!$Y341,0)+IF('Suivi des temps'!$Z341='Récap par type de tâche'!Z$8,'Suivi des temps'!$AD341,0)+IF('Suivi des temps'!$AE341='Récap par type de tâche'!Z$8,'Suivi des temps'!$AI341,0)+IF('Suivi des temps'!$AJ341='Récap par type de tâche'!Z$8,'Suivi des temps'!$AN341,0)</f>
        <v>0</v>
      </c>
      <c r="AA340" s="45">
        <f t="shared" si="29"/>
        <v>0</v>
      </c>
    </row>
    <row r="341" spans="2:27" ht="20.8" customHeight="1" x14ac:dyDescent="0.25">
      <c r="B341" s="25" t="str">
        <f t="shared" si="25"/>
        <v/>
      </c>
      <c r="C341" s="23" t="str">
        <f t="shared" si="26"/>
        <v/>
      </c>
      <c r="D341" s="17">
        <f t="shared" si="27"/>
        <v>45624</v>
      </c>
      <c r="E341" s="32" t="str">
        <f t="shared" si="28"/>
        <v>Jeudi</v>
      </c>
      <c r="F341" s="41">
        <f>IF('Suivi des temps'!$F342='Récap par type de tâche'!F$8,'Suivi des temps'!$J342,0)+IF('Suivi des temps'!$K342='Récap par type de tâche'!F$8,'Suivi des temps'!$O342,0)+IF('Suivi des temps'!$P342='Récap par type de tâche'!F$8,'Suivi des temps'!$T342,0)+IF('Suivi des temps'!$U342='Récap par type de tâche'!F$8,'Suivi des temps'!$Y342,0)+IF('Suivi des temps'!$Z342='Récap par type de tâche'!F$8,'Suivi des temps'!$AD342,0)+IF('Suivi des temps'!$AE342='Récap par type de tâche'!F$8,'Suivi des temps'!$AI342,0)+IF('Suivi des temps'!$AJ342='Récap par type de tâche'!F$8,'Suivi des temps'!$AN342,0)</f>
        <v>0</v>
      </c>
      <c r="G341" s="41">
        <f>IF('Suivi des temps'!$F342='Récap par type de tâche'!G$8,'Suivi des temps'!$J342,0)+IF('Suivi des temps'!$K342='Récap par type de tâche'!G$8,'Suivi des temps'!$O342,0)+IF('Suivi des temps'!$P342='Récap par type de tâche'!G$8,'Suivi des temps'!$T342,0)+IF('Suivi des temps'!$U342='Récap par type de tâche'!G$8,'Suivi des temps'!$Y342,0)+IF('Suivi des temps'!$Z342='Récap par type de tâche'!G$8,'Suivi des temps'!$AD342,0)+IF('Suivi des temps'!$AE342='Récap par type de tâche'!G$8,'Suivi des temps'!$AI342,0)+IF('Suivi des temps'!$AJ342='Récap par type de tâche'!G$8,'Suivi des temps'!$AN342,0)</f>
        <v>0</v>
      </c>
      <c r="H341" s="41">
        <f>IF('Suivi des temps'!$F342='Récap par type de tâche'!H$8,'Suivi des temps'!$J342,0)+IF('Suivi des temps'!$K342='Récap par type de tâche'!H$8,'Suivi des temps'!$O342,0)+IF('Suivi des temps'!$P342='Récap par type de tâche'!H$8,'Suivi des temps'!$T342,0)+IF('Suivi des temps'!$U342='Récap par type de tâche'!H$8,'Suivi des temps'!$Y342,0)+IF('Suivi des temps'!$Z342='Récap par type de tâche'!H$8,'Suivi des temps'!$AD342,0)+IF('Suivi des temps'!$AE342='Récap par type de tâche'!H$8,'Suivi des temps'!$AI342,0)+IF('Suivi des temps'!$AJ342='Récap par type de tâche'!H$8,'Suivi des temps'!$AN342,0)</f>
        <v>0</v>
      </c>
      <c r="I341" s="41">
        <f>IF('Suivi des temps'!$F342='Récap par type de tâche'!I$8,'Suivi des temps'!$J342,0)+IF('Suivi des temps'!$K342='Récap par type de tâche'!I$8,'Suivi des temps'!$O342,0)+IF('Suivi des temps'!$P342='Récap par type de tâche'!I$8,'Suivi des temps'!$T342,0)+IF('Suivi des temps'!$U342='Récap par type de tâche'!I$8,'Suivi des temps'!$Y342,0)+IF('Suivi des temps'!$Z342='Récap par type de tâche'!I$8,'Suivi des temps'!$AD342,0)+IF('Suivi des temps'!$AE342='Récap par type de tâche'!I$8,'Suivi des temps'!$AI342,0)+IF('Suivi des temps'!$AJ342='Récap par type de tâche'!I$8,'Suivi des temps'!$AN342,0)</f>
        <v>0</v>
      </c>
      <c r="J341" s="41">
        <f>IF('Suivi des temps'!$F342='Récap par type de tâche'!J$8,'Suivi des temps'!$J342,0)+IF('Suivi des temps'!$K342='Récap par type de tâche'!J$8,'Suivi des temps'!$O342,0)+IF('Suivi des temps'!$P342='Récap par type de tâche'!J$8,'Suivi des temps'!$T342,0)+IF('Suivi des temps'!$U342='Récap par type de tâche'!J$8,'Suivi des temps'!$Y342,0)+IF('Suivi des temps'!$Z342='Récap par type de tâche'!J$8,'Suivi des temps'!$AD342,0)+IF('Suivi des temps'!$AE342='Récap par type de tâche'!J$8,'Suivi des temps'!$AI342,0)+IF('Suivi des temps'!$AJ342='Récap par type de tâche'!J$8,'Suivi des temps'!$AN342,0)</f>
        <v>0</v>
      </c>
      <c r="K341" s="41">
        <f>IF('Suivi des temps'!$F342='Récap par type de tâche'!K$8,'Suivi des temps'!$J342,0)+IF('Suivi des temps'!$K342='Récap par type de tâche'!K$8,'Suivi des temps'!$O342,0)+IF('Suivi des temps'!$P342='Récap par type de tâche'!K$8,'Suivi des temps'!$T342,0)+IF('Suivi des temps'!$U342='Récap par type de tâche'!K$8,'Suivi des temps'!$Y342,0)+IF('Suivi des temps'!$Z342='Récap par type de tâche'!K$8,'Suivi des temps'!$AD342,0)+IF('Suivi des temps'!$AE342='Récap par type de tâche'!K$8,'Suivi des temps'!$AI342,0)+IF('Suivi des temps'!$AJ342='Récap par type de tâche'!K$8,'Suivi des temps'!$AN342,0)</f>
        <v>0</v>
      </c>
      <c r="L341" s="41">
        <f>IF('Suivi des temps'!$F342='Récap par type de tâche'!L$8,'Suivi des temps'!$J342,0)+IF('Suivi des temps'!$K342='Récap par type de tâche'!L$8,'Suivi des temps'!$O342,0)+IF('Suivi des temps'!$P342='Récap par type de tâche'!L$8,'Suivi des temps'!$T342,0)+IF('Suivi des temps'!$U342='Récap par type de tâche'!L$8,'Suivi des temps'!$Y342,0)+IF('Suivi des temps'!$Z342='Récap par type de tâche'!L$8,'Suivi des temps'!$AD342,0)+IF('Suivi des temps'!$AE342='Récap par type de tâche'!L$8,'Suivi des temps'!$AI342,0)+IF('Suivi des temps'!$AJ342='Récap par type de tâche'!L$8,'Suivi des temps'!$AN342,0)</f>
        <v>0</v>
      </c>
      <c r="M341" s="41">
        <f>IF('Suivi des temps'!$F342='Récap par type de tâche'!M$8,'Suivi des temps'!$J342,0)+IF('Suivi des temps'!$K342='Récap par type de tâche'!M$8,'Suivi des temps'!$O342,0)+IF('Suivi des temps'!$P342='Récap par type de tâche'!M$8,'Suivi des temps'!$T342,0)+IF('Suivi des temps'!$U342='Récap par type de tâche'!M$8,'Suivi des temps'!$Y342,0)+IF('Suivi des temps'!$Z342='Récap par type de tâche'!M$8,'Suivi des temps'!$AD342,0)+IF('Suivi des temps'!$AE342='Récap par type de tâche'!M$8,'Suivi des temps'!$AI342,0)+IF('Suivi des temps'!$AJ342='Récap par type de tâche'!M$8,'Suivi des temps'!$AN342,0)</f>
        <v>0</v>
      </c>
      <c r="N341" s="41">
        <f>IF('Suivi des temps'!$F342='Récap par type de tâche'!N$8,'Suivi des temps'!$J342,0)+IF('Suivi des temps'!$K342='Récap par type de tâche'!N$8,'Suivi des temps'!$O342,0)+IF('Suivi des temps'!$P342='Récap par type de tâche'!N$8,'Suivi des temps'!$T342,0)+IF('Suivi des temps'!$U342='Récap par type de tâche'!N$8,'Suivi des temps'!$Y342,0)+IF('Suivi des temps'!$Z342='Récap par type de tâche'!N$8,'Suivi des temps'!$AD342,0)+IF('Suivi des temps'!$AE342='Récap par type de tâche'!N$8,'Suivi des temps'!$AI342,0)+IF('Suivi des temps'!$AJ342='Récap par type de tâche'!N$8,'Suivi des temps'!$AN342,0)</f>
        <v>0</v>
      </c>
      <c r="O341" s="41">
        <f>IF('Suivi des temps'!$F342='Récap par type de tâche'!O$8,'Suivi des temps'!$J342,0)+IF('Suivi des temps'!$K342='Récap par type de tâche'!O$8,'Suivi des temps'!$O342,0)+IF('Suivi des temps'!$P342='Récap par type de tâche'!O$8,'Suivi des temps'!$T342,0)+IF('Suivi des temps'!$U342='Récap par type de tâche'!O$8,'Suivi des temps'!$Y342,0)+IF('Suivi des temps'!$Z342='Récap par type de tâche'!O$8,'Suivi des temps'!$AD342,0)+IF('Suivi des temps'!$AE342='Récap par type de tâche'!O$8,'Suivi des temps'!$AI342,0)+IF('Suivi des temps'!$AJ342='Récap par type de tâche'!O$8,'Suivi des temps'!$AN342,0)</f>
        <v>0</v>
      </c>
      <c r="P341" s="41">
        <f>IF('Suivi des temps'!$F342='Récap par type de tâche'!P$8,'Suivi des temps'!$J342,0)+IF('Suivi des temps'!$K342='Récap par type de tâche'!P$8,'Suivi des temps'!$O342,0)+IF('Suivi des temps'!$P342='Récap par type de tâche'!P$8,'Suivi des temps'!$T342,0)+IF('Suivi des temps'!$U342='Récap par type de tâche'!P$8,'Suivi des temps'!$Y342,0)+IF('Suivi des temps'!$Z342='Récap par type de tâche'!P$8,'Suivi des temps'!$AD342,0)+IF('Suivi des temps'!$AE342='Récap par type de tâche'!P$8,'Suivi des temps'!$AI342,0)+IF('Suivi des temps'!$AJ342='Récap par type de tâche'!P$8,'Suivi des temps'!$AN342,0)</f>
        <v>0</v>
      </c>
      <c r="Q341" s="41">
        <f>IF('Suivi des temps'!$F342='Récap par type de tâche'!Q$8,'Suivi des temps'!$J342,0)+IF('Suivi des temps'!$K342='Récap par type de tâche'!Q$8,'Suivi des temps'!$O342,0)+IF('Suivi des temps'!$P342='Récap par type de tâche'!Q$8,'Suivi des temps'!$T342,0)+IF('Suivi des temps'!$U342='Récap par type de tâche'!Q$8,'Suivi des temps'!$Y342,0)+IF('Suivi des temps'!$Z342='Récap par type de tâche'!Q$8,'Suivi des temps'!$AD342,0)+IF('Suivi des temps'!$AE342='Récap par type de tâche'!Q$8,'Suivi des temps'!$AI342,0)+IF('Suivi des temps'!$AJ342='Récap par type de tâche'!Q$8,'Suivi des temps'!$AN342,0)</f>
        <v>0</v>
      </c>
      <c r="R341" s="41">
        <f>IF('Suivi des temps'!$F342='Récap par type de tâche'!R$8,'Suivi des temps'!$J342,0)+IF('Suivi des temps'!$K342='Récap par type de tâche'!R$8,'Suivi des temps'!$O342,0)+IF('Suivi des temps'!$P342='Récap par type de tâche'!R$8,'Suivi des temps'!$T342,0)+IF('Suivi des temps'!$U342='Récap par type de tâche'!R$8,'Suivi des temps'!$Y342,0)+IF('Suivi des temps'!$Z342='Récap par type de tâche'!R$8,'Suivi des temps'!$AD342,0)+IF('Suivi des temps'!$AE342='Récap par type de tâche'!R$8,'Suivi des temps'!$AI342,0)+IF('Suivi des temps'!$AJ342='Récap par type de tâche'!R$8,'Suivi des temps'!$AN342,0)</f>
        <v>0</v>
      </c>
      <c r="S341" s="41">
        <f>IF('Suivi des temps'!$F342='Récap par type de tâche'!S$8,'Suivi des temps'!$J342,0)+IF('Suivi des temps'!$K342='Récap par type de tâche'!S$8,'Suivi des temps'!$O342,0)+IF('Suivi des temps'!$P342='Récap par type de tâche'!S$8,'Suivi des temps'!$T342,0)+IF('Suivi des temps'!$U342='Récap par type de tâche'!S$8,'Suivi des temps'!$Y342,0)+IF('Suivi des temps'!$Z342='Récap par type de tâche'!S$8,'Suivi des temps'!$AD342,0)+IF('Suivi des temps'!$AE342='Récap par type de tâche'!S$8,'Suivi des temps'!$AI342,0)+IF('Suivi des temps'!$AJ342='Récap par type de tâche'!S$8,'Suivi des temps'!$AN342,0)</f>
        <v>0</v>
      </c>
      <c r="T341" s="41">
        <f>IF('Suivi des temps'!$F342='Récap par type de tâche'!T$8,'Suivi des temps'!$J342,0)+IF('Suivi des temps'!$K342='Récap par type de tâche'!T$8,'Suivi des temps'!$O342,0)+IF('Suivi des temps'!$P342='Récap par type de tâche'!T$8,'Suivi des temps'!$T342,0)+IF('Suivi des temps'!$U342='Récap par type de tâche'!T$8,'Suivi des temps'!$Y342,0)+IF('Suivi des temps'!$Z342='Récap par type de tâche'!T$8,'Suivi des temps'!$AD342,0)+IF('Suivi des temps'!$AE342='Récap par type de tâche'!T$8,'Suivi des temps'!$AI342,0)+IF('Suivi des temps'!$AJ342='Récap par type de tâche'!T$8,'Suivi des temps'!$AN342,0)</f>
        <v>0</v>
      </c>
      <c r="U341" s="41">
        <f>IF('Suivi des temps'!$F342='Récap par type de tâche'!U$8,'Suivi des temps'!$J342,0)+IF('Suivi des temps'!$K342='Récap par type de tâche'!U$8,'Suivi des temps'!$O342,0)+IF('Suivi des temps'!$P342='Récap par type de tâche'!U$8,'Suivi des temps'!$T342,0)+IF('Suivi des temps'!$U342='Récap par type de tâche'!U$8,'Suivi des temps'!$Y342,0)+IF('Suivi des temps'!$Z342='Récap par type de tâche'!U$8,'Suivi des temps'!$AD342,0)+IF('Suivi des temps'!$AE342='Récap par type de tâche'!U$8,'Suivi des temps'!$AI342,0)+IF('Suivi des temps'!$AJ342='Récap par type de tâche'!U$8,'Suivi des temps'!$AN342,0)</f>
        <v>0</v>
      </c>
      <c r="V341" s="41">
        <f>IF('Suivi des temps'!$F342='Récap par type de tâche'!V$8,'Suivi des temps'!$J342,0)+IF('Suivi des temps'!$K342='Récap par type de tâche'!V$8,'Suivi des temps'!$O342,0)+IF('Suivi des temps'!$P342='Récap par type de tâche'!V$8,'Suivi des temps'!$T342,0)+IF('Suivi des temps'!$U342='Récap par type de tâche'!V$8,'Suivi des temps'!$Y342,0)+IF('Suivi des temps'!$Z342='Récap par type de tâche'!V$8,'Suivi des temps'!$AD342,0)+IF('Suivi des temps'!$AE342='Récap par type de tâche'!V$8,'Suivi des temps'!$AI342,0)+IF('Suivi des temps'!$AJ342='Récap par type de tâche'!V$8,'Suivi des temps'!$AN342,0)</f>
        <v>0</v>
      </c>
      <c r="W341" s="41">
        <f>IF('Suivi des temps'!$F342='Récap par type de tâche'!W$8,'Suivi des temps'!$J342,0)+IF('Suivi des temps'!$K342='Récap par type de tâche'!W$8,'Suivi des temps'!$O342,0)+IF('Suivi des temps'!$P342='Récap par type de tâche'!W$8,'Suivi des temps'!$T342,0)+IF('Suivi des temps'!$U342='Récap par type de tâche'!W$8,'Suivi des temps'!$Y342,0)+IF('Suivi des temps'!$Z342='Récap par type de tâche'!W$8,'Suivi des temps'!$AD342,0)+IF('Suivi des temps'!$AE342='Récap par type de tâche'!W$8,'Suivi des temps'!$AI342,0)+IF('Suivi des temps'!$AJ342='Récap par type de tâche'!W$8,'Suivi des temps'!$AN342,0)</f>
        <v>0</v>
      </c>
      <c r="X341" s="41">
        <f>IF('Suivi des temps'!$F342='Récap par type de tâche'!X$8,'Suivi des temps'!$J342,0)+IF('Suivi des temps'!$K342='Récap par type de tâche'!X$8,'Suivi des temps'!$O342,0)+IF('Suivi des temps'!$P342='Récap par type de tâche'!X$8,'Suivi des temps'!$T342,0)+IF('Suivi des temps'!$U342='Récap par type de tâche'!X$8,'Suivi des temps'!$Y342,0)+IF('Suivi des temps'!$Z342='Récap par type de tâche'!X$8,'Suivi des temps'!$AD342,0)+IF('Suivi des temps'!$AE342='Récap par type de tâche'!X$8,'Suivi des temps'!$AI342,0)+IF('Suivi des temps'!$AJ342='Récap par type de tâche'!X$8,'Suivi des temps'!$AN342,0)</f>
        <v>0</v>
      </c>
      <c r="Y341" s="41">
        <f>IF('Suivi des temps'!$F342='Récap par type de tâche'!Y$8,'Suivi des temps'!$J342,0)+IF('Suivi des temps'!$K342='Récap par type de tâche'!Y$8,'Suivi des temps'!$O342,0)+IF('Suivi des temps'!$P342='Récap par type de tâche'!Y$8,'Suivi des temps'!$T342,0)+IF('Suivi des temps'!$U342='Récap par type de tâche'!Y$8,'Suivi des temps'!$Y342,0)+IF('Suivi des temps'!$Z342='Récap par type de tâche'!Y$8,'Suivi des temps'!$AD342,0)+IF('Suivi des temps'!$AE342='Récap par type de tâche'!Y$8,'Suivi des temps'!$AI342,0)+IF('Suivi des temps'!$AJ342='Récap par type de tâche'!Y$8,'Suivi des temps'!$AN342,0)</f>
        <v>0</v>
      </c>
      <c r="Z341" s="41">
        <f>IF('Suivi des temps'!$F342='Récap par type de tâche'!Z$8,'Suivi des temps'!$J342,0)+IF('Suivi des temps'!$K342='Récap par type de tâche'!Z$8,'Suivi des temps'!$O342,0)+IF('Suivi des temps'!$P342='Récap par type de tâche'!Z$8,'Suivi des temps'!$T342,0)+IF('Suivi des temps'!$U342='Récap par type de tâche'!Z$8,'Suivi des temps'!$Y342,0)+IF('Suivi des temps'!$Z342='Récap par type de tâche'!Z$8,'Suivi des temps'!$AD342,0)+IF('Suivi des temps'!$AE342='Récap par type de tâche'!Z$8,'Suivi des temps'!$AI342,0)+IF('Suivi des temps'!$AJ342='Récap par type de tâche'!Z$8,'Suivi des temps'!$AN342,0)</f>
        <v>0</v>
      </c>
      <c r="AA341" s="45">
        <f t="shared" si="29"/>
        <v>0</v>
      </c>
    </row>
    <row r="342" spans="2:27" ht="20.8" customHeight="1" x14ac:dyDescent="0.25">
      <c r="B342" s="25" t="str">
        <f t="shared" si="25"/>
        <v/>
      </c>
      <c r="C342" s="23" t="str">
        <f t="shared" si="26"/>
        <v/>
      </c>
      <c r="D342" s="17">
        <f t="shared" si="27"/>
        <v>45625</v>
      </c>
      <c r="E342" s="32" t="str">
        <f t="shared" si="28"/>
        <v>Vendredi</v>
      </c>
      <c r="F342" s="41">
        <f>IF('Suivi des temps'!$F343='Récap par type de tâche'!F$8,'Suivi des temps'!$J343,0)+IF('Suivi des temps'!$K343='Récap par type de tâche'!F$8,'Suivi des temps'!$O343,0)+IF('Suivi des temps'!$P343='Récap par type de tâche'!F$8,'Suivi des temps'!$T343,0)+IF('Suivi des temps'!$U343='Récap par type de tâche'!F$8,'Suivi des temps'!$Y343,0)+IF('Suivi des temps'!$Z343='Récap par type de tâche'!F$8,'Suivi des temps'!$AD343,0)+IF('Suivi des temps'!$AE343='Récap par type de tâche'!F$8,'Suivi des temps'!$AI343,0)+IF('Suivi des temps'!$AJ343='Récap par type de tâche'!F$8,'Suivi des temps'!$AN343,0)</f>
        <v>0</v>
      </c>
      <c r="G342" s="41">
        <f>IF('Suivi des temps'!$F343='Récap par type de tâche'!G$8,'Suivi des temps'!$J343,0)+IF('Suivi des temps'!$K343='Récap par type de tâche'!G$8,'Suivi des temps'!$O343,0)+IF('Suivi des temps'!$P343='Récap par type de tâche'!G$8,'Suivi des temps'!$T343,0)+IF('Suivi des temps'!$U343='Récap par type de tâche'!G$8,'Suivi des temps'!$Y343,0)+IF('Suivi des temps'!$Z343='Récap par type de tâche'!G$8,'Suivi des temps'!$AD343,0)+IF('Suivi des temps'!$AE343='Récap par type de tâche'!G$8,'Suivi des temps'!$AI343,0)+IF('Suivi des temps'!$AJ343='Récap par type de tâche'!G$8,'Suivi des temps'!$AN343,0)</f>
        <v>0</v>
      </c>
      <c r="H342" s="41">
        <f>IF('Suivi des temps'!$F343='Récap par type de tâche'!H$8,'Suivi des temps'!$J343,0)+IF('Suivi des temps'!$K343='Récap par type de tâche'!H$8,'Suivi des temps'!$O343,0)+IF('Suivi des temps'!$P343='Récap par type de tâche'!H$8,'Suivi des temps'!$T343,0)+IF('Suivi des temps'!$U343='Récap par type de tâche'!H$8,'Suivi des temps'!$Y343,0)+IF('Suivi des temps'!$Z343='Récap par type de tâche'!H$8,'Suivi des temps'!$AD343,0)+IF('Suivi des temps'!$AE343='Récap par type de tâche'!H$8,'Suivi des temps'!$AI343,0)+IF('Suivi des temps'!$AJ343='Récap par type de tâche'!H$8,'Suivi des temps'!$AN343,0)</f>
        <v>0</v>
      </c>
      <c r="I342" s="41">
        <f>IF('Suivi des temps'!$F343='Récap par type de tâche'!I$8,'Suivi des temps'!$J343,0)+IF('Suivi des temps'!$K343='Récap par type de tâche'!I$8,'Suivi des temps'!$O343,0)+IF('Suivi des temps'!$P343='Récap par type de tâche'!I$8,'Suivi des temps'!$T343,0)+IF('Suivi des temps'!$U343='Récap par type de tâche'!I$8,'Suivi des temps'!$Y343,0)+IF('Suivi des temps'!$Z343='Récap par type de tâche'!I$8,'Suivi des temps'!$AD343,0)+IF('Suivi des temps'!$AE343='Récap par type de tâche'!I$8,'Suivi des temps'!$AI343,0)+IF('Suivi des temps'!$AJ343='Récap par type de tâche'!I$8,'Suivi des temps'!$AN343,0)</f>
        <v>0</v>
      </c>
      <c r="J342" s="41">
        <f>IF('Suivi des temps'!$F343='Récap par type de tâche'!J$8,'Suivi des temps'!$J343,0)+IF('Suivi des temps'!$K343='Récap par type de tâche'!J$8,'Suivi des temps'!$O343,0)+IF('Suivi des temps'!$P343='Récap par type de tâche'!J$8,'Suivi des temps'!$T343,0)+IF('Suivi des temps'!$U343='Récap par type de tâche'!J$8,'Suivi des temps'!$Y343,0)+IF('Suivi des temps'!$Z343='Récap par type de tâche'!J$8,'Suivi des temps'!$AD343,0)+IF('Suivi des temps'!$AE343='Récap par type de tâche'!J$8,'Suivi des temps'!$AI343,0)+IF('Suivi des temps'!$AJ343='Récap par type de tâche'!J$8,'Suivi des temps'!$AN343,0)</f>
        <v>0</v>
      </c>
      <c r="K342" s="41">
        <f>IF('Suivi des temps'!$F343='Récap par type de tâche'!K$8,'Suivi des temps'!$J343,0)+IF('Suivi des temps'!$K343='Récap par type de tâche'!K$8,'Suivi des temps'!$O343,0)+IF('Suivi des temps'!$P343='Récap par type de tâche'!K$8,'Suivi des temps'!$T343,0)+IF('Suivi des temps'!$U343='Récap par type de tâche'!K$8,'Suivi des temps'!$Y343,0)+IF('Suivi des temps'!$Z343='Récap par type de tâche'!K$8,'Suivi des temps'!$AD343,0)+IF('Suivi des temps'!$AE343='Récap par type de tâche'!K$8,'Suivi des temps'!$AI343,0)+IF('Suivi des temps'!$AJ343='Récap par type de tâche'!K$8,'Suivi des temps'!$AN343,0)</f>
        <v>0</v>
      </c>
      <c r="L342" s="41">
        <f>IF('Suivi des temps'!$F343='Récap par type de tâche'!L$8,'Suivi des temps'!$J343,0)+IF('Suivi des temps'!$K343='Récap par type de tâche'!L$8,'Suivi des temps'!$O343,0)+IF('Suivi des temps'!$P343='Récap par type de tâche'!L$8,'Suivi des temps'!$T343,0)+IF('Suivi des temps'!$U343='Récap par type de tâche'!L$8,'Suivi des temps'!$Y343,0)+IF('Suivi des temps'!$Z343='Récap par type de tâche'!L$8,'Suivi des temps'!$AD343,0)+IF('Suivi des temps'!$AE343='Récap par type de tâche'!L$8,'Suivi des temps'!$AI343,0)+IF('Suivi des temps'!$AJ343='Récap par type de tâche'!L$8,'Suivi des temps'!$AN343,0)</f>
        <v>0</v>
      </c>
      <c r="M342" s="41">
        <f>IF('Suivi des temps'!$F343='Récap par type de tâche'!M$8,'Suivi des temps'!$J343,0)+IF('Suivi des temps'!$K343='Récap par type de tâche'!M$8,'Suivi des temps'!$O343,0)+IF('Suivi des temps'!$P343='Récap par type de tâche'!M$8,'Suivi des temps'!$T343,0)+IF('Suivi des temps'!$U343='Récap par type de tâche'!M$8,'Suivi des temps'!$Y343,0)+IF('Suivi des temps'!$Z343='Récap par type de tâche'!M$8,'Suivi des temps'!$AD343,0)+IF('Suivi des temps'!$AE343='Récap par type de tâche'!M$8,'Suivi des temps'!$AI343,0)+IF('Suivi des temps'!$AJ343='Récap par type de tâche'!M$8,'Suivi des temps'!$AN343,0)</f>
        <v>0</v>
      </c>
      <c r="N342" s="41">
        <f>IF('Suivi des temps'!$F343='Récap par type de tâche'!N$8,'Suivi des temps'!$J343,0)+IF('Suivi des temps'!$K343='Récap par type de tâche'!N$8,'Suivi des temps'!$O343,0)+IF('Suivi des temps'!$P343='Récap par type de tâche'!N$8,'Suivi des temps'!$T343,0)+IF('Suivi des temps'!$U343='Récap par type de tâche'!N$8,'Suivi des temps'!$Y343,0)+IF('Suivi des temps'!$Z343='Récap par type de tâche'!N$8,'Suivi des temps'!$AD343,0)+IF('Suivi des temps'!$AE343='Récap par type de tâche'!N$8,'Suivi des temps'!$AI343,0)+IF('Suivi des temps'!$AJ343='Récap par type de tâche'!N$8,'Suivi des temps'!$AN343,0)</f>
        <v>0</v>
      </c>
      <c r="O342" s="41">
        <f>IF('Suivi des temps'!$F343='Récap par type de tâche'!O$8,'Suivi des temps'!$J343,0)+IF('Suivi des temps'!$K343='Récap par type de tâche'!O$8,'Suivi des temps'!$O343,0)+IF('Suivi des temps'!$P343='Récap par type de tâche'!O$8,'Suivi des temps'!$T343,0)+IF('Suivi des temps'!$U343='Récap par type de tâche'!O$8,'Suivi des temps'!$Y343,0)+IF('Suivi des temps'!$Z343='Récap par type de tâche'!O$8,'Suivi des temps'!$AD343,0)+IF('Suivi des temps'!$AE343='Récap par type de tâche'!O$8,'Suivi des temps'!$AI343,0)+IF('Suivi des temps'!$AJ343='Récap par type de tâche'!O$8,'Suivi des temps'!$AN343,0)</f>
        <v>0</v>
      </c>
      <c r="P342" s="41">
        <f>IF('Suivi des temps'!$F343='Récap par type de tâche'!P$8,'Suivi des temps'!$J343,0)+IF('Suivi des temps'!$K343='Récap par type de tâche'!P$8,'Suivi des temps'!$O343,0)+IF('Suivi des temps'!$P343='Récap par type de tâche'!P$8,'Suivi des temps'!$T343,0)+IF('Suivi des temps'!$U343='Récap par type de tâche'!P$8,'Suivi des temps'!$Y343,0)+IF('Suivi des temps'!$Z343='Récap par type de tâche'!P$8,'Suivi des temps'!$AD343,0)+IF('Suivi des temps'!$AE343='Récap par type de tâche'!P$8,'Suivi des temps'!$AI343,0)+IF('Suivi des temps'!$AJ343='Récap par type de tâche'!P$8,'Suivi des temps'!$AN343,0)</f>
        <v>0</v>
      </c>
      <c r="Q342" s="41">
        <f>IF('Suivi des temps'!$F343='Récap par type de tâche'!Q$8,'Suivi des temps'!$J343,0)+IF('Suivi des temps'!$K343='Récap par type de tâche'!Q$8,'Suivi des temps'!$O343,0)+IF('Suivi des temps'!$P343='Récap par type de tâche'!Q$8,'Suivi des temps'!$T343,0)+IF('Suivi des temps'!$U343='Récap par type de tâche'!Q$8,'Suivi des temps'!$Y343,0)+IF('Suivi des temps'!$Z343='Récap par type de tâche'!Q$8,'Suivi des temps'!$AD343,0)+IF('Suivi des temps'!$AE343='Récap par type de tâche'!Q$8,'Suivi des temps'!$AI343,0)+IF('Suivi des temps'!$AJ343='Récap par type de tâche'!Q$8,'Suivi des temps'!$AN343,0)</f>
        <v>0</v>
      </c>
      <c r="R342" s="41">
        <f>IF('Suivi des temps'!$F343='Récap par type de tâche'!R$8,'Suivi des temps'!$J343,0)+IF('Suivi des temps'!$K343='Récap par type de tâche'!R$8,'Suivi des temps'!$O343,0)+IF('Suivi des temps'!$P343='Récap par type de tâche'!R$8,'Suivi des temps'!$T343,0)+IF('Suivi des temps'!$U343='Récap par type de tâche'!R$8,'Suivi des temps'!$Y343,0)+IF('Suivi des temps'!$Z343='Récap par type de tâche'!R$8,'Suivi des temps'!$AD343,0)+IF('Suivi des temps'!$AE343='Récap par type de tâche'!R$8,'Suivi des temps'!$AI343,0)+IF('Suivi des temps'!$AJ343='Récap par type de tâche'!R$8,'Suivi des temps'!$AN343,0)</f>
        <v>0</v>
      </c>
      <c r="S342" s="41">
        <f>IF('Suivi des temps'!$F343='Récap par type de tâche'!S$8,'Suivi des temps'!$J343,0)+IF('Suivi des temps'!$K343='Récap par type de tâche'!S$8,'Suivi des temps'!$O343,0)+IF('Suivi des temps'!$P343='Récap par type de tâche'!S$8,'Suivi des temps'!$T343,0)+IF('Suivi des temps'!$U343='Récap par type de tâche'!S$8,'Suivi des temps'!$Y343,0)+IF('Suivi des temps'!$Z343='Récap par type de tâche'!S$8,'Suivi des temps'!$AD343,0)+IF('Suivi des temps'!$AE343='Récap par type de tâche'!S$8,'Suivi des temps'!$AI343,0)+IF('Suivi des temps'!$AJ343='Récap par type de tâche'!S$8,'Suivi des temps'!$AN343,0)</f>
        <v>0</v>
      </c>
      <c r="T342" s="41">
        <f>IF('Suivi des temps'!$F343='Récap par type de tâche'!T$8,'Suivi des temps'!$J343,0)+IF('Suivi des temps'!$K343='Récap par type de tâche'!T$8,'Suivi des temps'!$O343,0)+IF('Suivi des temps'!$P343='Récap par type de tâche'!T$8,'Suivi des temps'!$T343,0)+IF('Suivi des temps'!$U343='Récap par type de tâche'!T$8,'Suivi des temps'!$Y343,0)+IF('Suivi des temps'!$Z343='Récap par type de tâche'!T$8,'Suivi des temps'!$AD343,0)+IF('Suivi des temps'!$AE343='Récap par type de tâche'!T$8,'Suivi des temps'!$AI343,0)+IF('Suivi des temps'!$AJ343='Récap par type de tâche'!T$8,'Suivi des temps'!$AN343,0)</f>
        <v>0</v>
      </c>
      <c r="U342" s="41">
        <f>IF('Suivi des temps'!$F343='Récap par type de tâche'!U$8,'Suivi des temps'!$J343,0)+IF('Suivi des temps'!$K343='Récap par type de tâche'!U$8,'Suivi des temps'!$O343,0)+IF('Suivi des temps'!$P343='Récap par type de tâche'!U$8,'Suivi des temps'!$T343,0)+IF('Suivi des temps'!$U343='Récap par type de tâche'!U$8,'Suivi des temps'!$Y343,0)+IF('Suivi des temps'!$Z343='Récap par type de tâche'!U$8,'Suivi des temps'!$AD343,0)+IF('Suivi des temps'!$AE343='Récap par type de tâche'!U$8,'Suivi des temps'!$AI343,0)+IF('Suivi des temps'!$AJ343='Récap par type de tâche'!U$8,'Suivi des temps'!$AN343,0)</f>
        <v>0</v>
      </c>
      <c r="V342" s="41">
        <f>IF('Suivi des temps'!$F343='Récap par type de tâche'!V$8,'Suivi des temps'!$J343,0)+IF('Suivi des temps'!$K343='Récap par type de tâche'!V$8,'Suivi des temps'!$O343,0)+IF('Suivi des temps'!$P343='Récap par type de tâche'!V$8,'Suivi des temps'!$T343,0)+IF('Suivi des temps'!$U343='Récap par type de tâche'!V$8,'Suivi des temps'!$Y343,0)+IF('Suivi des temps'!$Z343='Récap par type de tâche'!V$8,'Suivi des temps'!$AD343,0)+IF('Suivi des temps'!$AE343='Récap par type de tâche'!V$8,'Suivi des temps'!$AI343,0)+IF('Suivi des temps'!$AJ343='Récap par type de tâche'!V$8,'Suivi des temps'!$AN343,0)</f>
        <v>0</v>
      </c>
      <c r="W342" s="41">
        <f>IF('Suivi des temps'!$F343='Récap par type de tâche'!W$8,'Suivi des temps'!$J343,0)+IF('Suivi des temps'!$K343='Récap par type de tâche'!W$8,'Suivi des temps'!$O343,0)+IF('Suivi des temps'!$P343='Récap par type de tâche'!W$8,'Suivi des temps'!$T343,0)+IF('Suivi des temps'!$U343='Récap par type de tâche'!W$8,'Suivi des temps'!$Y343,0)+IF('Suivi des temps'!$Z343='Récap par type de tâche'!W$8,'Suivi des temps'!$AD343,0)+IF('Suivi des temps'!$AE343='Récap par type de tâche'!W$8,'Suivi des temps'!$AI343,0)+IF('Suivi des temps'!$AJ343='Récap par type de tâche'!W$8,'Suivi des temps'!$AN343,0)</f>
        <v>0</v>
      </c>
      <c r="X342" s="41">
        <f>IF('Suivi des temps'!$F343='Récap par type de tâche'!X$8,'Suivi des temps'!$J343,0)+IF('Suivi des temps'!$K343='Récap par type de tâche'!X$8,'Suivi des temps'!$O343,0)+IF('Suivi des temps'!$P343='Récap par type de tâche'!X$8,'Suivi des temps'!$T343,0)+IF('Suivi des temps'!$U343='Récap par type de tâche'!X$8,'Suivi des temps'!$Y343,0)+IF('Suivi des temps'!$Z343='Récap par type de tâche'!X$8,'Suivi des temps'!$AD343,0)+IF('Suivi des temps'!$AE343='Récap par type de tâche'!X$8,'Suivi des temps'!$AI343,0)+IF('Suivi des temps'!$AJ343='Récap par type de tâche'!X$8,'Suivi des temps'!$AN343,0)</f>
        <v>0</v>
      </c>
      <c r="Y342" s="41">
        <f>IF('Suivi des temps'!$F343='Récap par type de tâche'!Y$8,'Suivi des temps'!$J343,0)+IF('Suivi des temps'!$K343='Récap par type de tâche'!Y$8,'Suivi des temps'!$O343,0)+IF('Suivi des temps'!$P343='Récap par type de tâche'!Y$8,'Suivi des temps'!$T343,0)+IF('Suivi des temps'!$U343='Récap par type de tâche'!Y$8,'Suivi des temps'!$Y343,0)+IF('Suivi des temps'!$Z343='Récap par type de tâche'!Y$8,'Suivi des temps'!$AD343,0)+IF('Suivi des temps'!$AE343='Récap par type de tâche'!Y$8,'Suivi des temps'!$AI343,0)+IF('Suivi des temps'!$AJ343='Récap par type de tâche'!Y$8,'Suivi des temps'!$AN343,0)</f>
        <v>0</v>
      </c>
      <c r="Z342" s="41">
        <f>IF('Suivi des temps'!$F343='Récap par type de tâche'!Z$8,'Suivi des temps'!$J343,0)+IF('Suivi des temps'!$K343='Récap par type de tâche'!Z$8,'Suivi des temps'!$O343,0)+IF('Suivi des temps'!$P343='Récap par type de tâche'!Z$8,'Suivi des temps'!$T343,0)+IF('Suivi des temps'!$U343='Récap par type de tâche'!Z$8,'Suivi des temps'!$Y343,0)+IF('Suivi des temps'!$Z343='Récap par type de tâche'!Z$8,'Suivi des temps'!$AD343,0)+IF('Suivi des temps'!$AE343='Récap par type de tâche'!Z$8,'Suivi des temps'!$AI343,0)+IF('Suivi des temps'!$AJ343='Récap par type de tâche'!Z$8,'Suivi des temps'!$AN343,0)</f>
        <v>0</v>
      </c>
      <c r="AA342" s="45">
        <f t="shared" si="29"/>
        <v>0</v>
      </c>
    </row>
    <row r="343" spans="2:27" ht="20.8" customHeight="1" x14ac:dyDescent="0.25">
      <c r="B343" s="25" t="str">
        <f t="shared" si="25"/>
        <v/>
      </c>
      <c r="C343" s="23" t="str">
        <f t="shared" si="26"/>
        <v/>
      </c>
      <c r="D343" s="17">
        <f t="shared" si="27"/>
        <v>45626</v>
      </c>
      <c r="E343" s="32" t="str">
        <f t="shared" si="28"/>
        <v>Samedi</v>
      </c>
      <c r="F343" s="41">
        <f>IF('Suivi des temps'!$F344='Récap par type de tâche'!F$8,'Suivi des temps'!$J344,0)+IF('Suivi des temps'!$K344='Récap par type de tâche'!F$8,'Suivi des temps'!$O344,0)+IF('Suivi des temps'!$P344='Récap par type de tâche'!F$8,'Suivi des temps'!$T344,0)+IF('Suivi des temps'!$U344='Récap par type de tâche'!F$8,'Suivi des temps'!$Y344,0)+IF('Suivi des temps'!$Z344='Récap par type de tâche'!F$8,'Suivi des temps'!$AD344,0)+IF('Suivi des temps'!$AE344='Récap par type de tâche'!F$8,'Suivi des temps'!$AI344,0)+IF('Suivi des temps'!$AJ344='Récap par type de tâche'!F$8,'Suivi des temps'!$AN344,0)</f>
        <v>0</v>
      </c>
      <c r="G343" s="41">
        <f>IF('Suivi des temps'!$F344='Récap par type de tâche'!G$8,'Suivi des temps'!$J344,0)+IF('Suivi des temps'!$K344='Récap par type de tâche'!G$8,'Suivi des temps'!$O344,0)+IF('Suivi des temps'!$P344='Récap par type de tâche'!G$8,'Suivi des temps'!$T344,0)+IF('Suivi des temps'!$U344='Récap par type de tâche'!G$8,'Suivi des temps'!$Y344,0)+IF('Suivi des temps'!$Z344='Récap par type de tâche'!G$8,'Suivi des temps'!$AD344,0)+IF('Suivi des temps'!$AE344='Récap par type de tâche'!G$8,'Suivi des temps'!$AI344,0)+IF('Suivi des temps'!$AJ344='Récap par type de tâche'!G$8,'Suivi des temps'!$AN344,0)</f>
        <v>0</v>
      </c>
      <c r="H343" s="41">
        <f>IF('Suivi des temps'!$F344='Récap par type de tâche'!H$8,'Suivi des temps'!$J344,0)+IF('Suivi des temps'!$K344='Récap par type de tâche'!H$8,'Suivi des temps'!$O344,0)+IF('Suivi des temps'!$P344='Récap par type de tâche'!H$8,'Suivi des temps'!$T344,0)+IF('Suivi des temps'!$U344='Récap par type de tâche'!H$8,'Suivi des temps'!$Y344,0)+IF('Suivi des temps'!$Z344='Récap par type de tâche'!H$8,'Suivi des temps'!$AD344,0)+IF('Suivi des temps'!$AE344='Récap par type de tâche'!H$8,'Suivi des temps'!$AI344,0)+IF('Suivi des temps'!$AJ344='Récap par type de tâche'!H$8,'Suivi des temps'!$AN344,0)</f>
        <v>0</v>
      </c>
      <c r="I343" s="41">
        <f>IF('Suivi des temps'!$F344='Récap par type de tâche'!I$8,'Suivi des temps'!$J344,0)+IF('Suivi des temps'!$K344='Récap par type de tâche'!I$8,'Suivi des temps'!$O344,0)+IF('Suivi des temps'!$P344='Récap par type de tâche'!I$8,'Suivi des temps'!$T344,0)+IF('Suivi des temps'!$U344='Récap par type de tâche'!I$8,'Suivi des temps'!$Y344,0)+IF('Suivi des temps'!$Z344='Récap par type de tâche'!I$8,'Suivi des temps'!$AD344,0)+IF('Suivi des temps'!$AE344='Récap par type de tâche'!I$8,'Suivi des temps'!$AI344,0)+IF('Suivi des temps'!$AJ344='Récap par type de tâche'!I$8,'Suivi des temps'!$AN344,0)</f>
        <v>0</v>
      </c>
      <c r="J343" s="41">
        <f>IF('Suivi des temps'!$F344='Récap par type de tâche'!J$8,'Suivi des temps'!$J344,0)+IF('Suivi des temps'!$K344='Récap par type de tâche'!J$8,'Suivi des temps'!$O344,0)+IF('Suivi des temps'!$P344='Récap par type de tâche'!J$8,'Suivi des temps'!$T344,0)+IF('Suivi des temps'!$U344='Récap par type de tâche'!J$8,'Suivi des temps'!$Y344,0)+IF('Suivi des temps'!$Z344='Récap par type de tâche'!J$8,'Suivi des temps'!$AD344,0)+IF('Suivi des temps'!$AE344='Récap par type de tâche'!J$8,'Suivi des temps'!$AI344,0)+IF('Suivi des temps'!$AJ344='Récap par type de tâche'!J$8,'Suivi des temps'!$AN344,0)</f>
        <v>0</v>
      </c>
      <c r="K343" s="41">
        <f>IF('Suivi des temps'!$F344='Récap par type de tâche'!K$8,'Suivi des temps'!$J344,0)+IF('Suivi des temps'!$K344='Récap par type de tâche'!K$8,'Suivi des temps'!$O344,0)+IF('Suivi des temps'!$P344='Récap par type de tâche'!K$8,'Suivi des temps'!$T344,0)+IF('Suivi des temps'!$U344='Récap par type de tâche'!K$8,'Suivi des temps'!$Y344,0)+IF('Suivi des temps'!$Z344='Récap par type de tâche'!K$8,'Suivi des temps'!$AD344,0)+IF('Suivi des temps'!$AE344='Récap par type de tâche'!K$8,'Suivi des temps'!$AI344,0)+IF('Suivi des temps'!$AJ344='Récap par type de tâche'!K$8,'Suivi des temps'!$AN344,0)</f>
        <v>0</v>
      </c>
      <c r="L343" s="41">
        <f>IF('Suivi des temps'!$F344='Récap par type de tâche'!L$8,'Suivi des temps'!$J344,0)+IF('Suivi des temps'!$K344='Récap par type de tâche'!L$8,'Suivi des temps'!$O344,0)+IF('Suivi des temps'!$P344='Récap par type de tâche'!L$8,'Suivi des temps'!$T344,0)+IF('Suivi des temps'!$U344='Récap par type de tâche'!L$8,'Suivi des temps'!$Y344,0)+IF('Suivi des temps'!$Z344='Récap par type de tâche'!L$8,'Suivi des temps'!$AD344,0)+IF('Suivi des temps'!$AE344='Récap par type de tâche'!L$8,'Suivi des temps'!$AI344,0)+IF('Suivi des temps'!$AJ344='Récap par type de tâche'!L$8,'Suivi des temps'!$AN344,0)</f>
        <v>0</v>
      </c>
      <c r="M343" s="41">
        <f>IF('Suivi des temps'!$F344='Récap par type de tâche'!M$8,'Suivi des temps'!$J344,0)+IF('Suivi des temps'!$K344='Récap par type de tâche'!M$8,'Suivi des temps'!$O344,0)+IF('Suivi des temps'!$P344='Récap par type de tâche'!M$8,'Suivi des temps'!$T344,0)+IF('Suivi des temps'!$U344='Récap par type de tâche'!M$8,'Suivi des temps'!$Y344,0)+IF('Suivi des temps'!$Z344='Récap par type de tâche'!M$8,'Suivi des temps'!$AD344,0)+IF('Suivi des temps'!$AE344='Récap par type de tâche'!M$8,'Suivi des temps'!$AI344,0)+IF('Suivi des temps'!$AJ344='Récap par type de tâche'!M$8,'Suivi des temps'!$AN344,0)</f>
        <v>0</v>
      </c>
      <c r="N343" s="41">
        <f>IF('Suivi des temps'!$F344='Récap par type de tâche'!N$8,'Suivi des temps'!$J344,0)+IF('Suivi des temps'!$K344='Récap par type de tâche'!N$8,'Suivi des temps'!$O344,0)+IF('Suivi des temps'!$P344='Récap par type de tâche'!N$8,'Suivi des temps'!$T344,0)+IF('Suivi des temps'!$U344='Récap par type de tâche'!N$8,'Suivi des temps'!$Y344,0)+IF('Suivi des temps'!$Z344='Récap par type de tâche'!N$8,'Suivi des temps'!$AD344,0)+IF('Suivi des temps'!$AE344='Récap par type de tâche'!N$8,'Suivi des temps'!$AI344,0)+IF('Suivi des temps'!$AJ344='Récap par type de tâche'!N$8,'Suivi des temps'!$AN344,0)</f>
        <v>0</v>
      </c>
      <c r="O343" s="41">
        <f>IF('Suivi des temps'!$F344='Récap par type de tâche'!O$8,'Suivi des temps'!$J344,0)+IF('Suivi des temps'!$K344='Récap par type de tâche'!O$8,'Suivi des temps'!$O344,0)+IF('Suivi des temps'!$P344='Récap par type de tâche'!O$8,'Suivi des temps'!$T344,0)+IF('Suivi des temps'!$U344='Récap par type de tâche'!O$8,'Suivi des temps'!$Y344,0)+IF('Suivi des temps'!$Z344='Récap par type de tâche'!O$8,'Suivi des temps'!$AD344,0)+IF('Suivi des temps'!$AE344='Récap par type de tâche'!O$8,'Suivi des temps'!$AI344,0)+IF('Suivi des temps'!$AJ344='Récap par type de tâche'!O$8,'Suivi des temps'!$AN344,0)</f>
        <v>0</v>
      </c>
      <c r="P343" s="41">
        <f>IF('Suivi des temps'!$F344='Récap par type de tâche'!P$8,'Suivi des temps'!$J344,0)+IF('Suivi des temps'!$K344='Récap par type de tâche'!P$8,'Suivi des temps'!$O344,0)+IF('Suivi des temps'!$P344='Récap par type de tâche'!P$8,'Suivi des temps'!$T344,0)+IF('Suivi des temps'!$U344='Récap par type de tâche'!P$8,'Suivi des temps'!$Y344,0)+IF('Suivi des temps'!$Z344='Récap par type de tâche'!P$8,'Suivi des temps'!$AD344,0)+IF('Suivi des temps'!$AE344='Récap par type de tâche'!P$8,'Suivi des temps'!$AI344,0)+IF('Suivi des temps'!$AJ344='Récap par type de tâche'!P$8,'Suivi des temps'!$AN344,0)</f>
        <v>0</v>
      </c>
      <c r="Q343" s="41">
        <f>IF('Suivi des temps'!$F344='Récap par type de tâche'!Q$8,'Suivi des temps'!$J344,0)+IF('Suivi des temps'!$K344='Récap par type de tâche'!Q$8,'Suivi des temps'!$O344,0)+IF('Suivi des temps'!$P344='Récap par type de tâche'!Q$8,'Suivi des temps'!$T344,0)+IF('Suivi des temps'!$U344='Récap par type de tâche'!Q$8,'Suivi des temps'!$Y344,0)+IF('Suivi des temps'!$Z344='Récap par type de tâche'!Q$8,'Suivi des temps'!$AD344,0)+IF('Suivi des temps'!$AE344='Récap par type de tâche'!Q$8,'Suivi des temps'!$AI344,0)+IF('Suivi des temps'!$AJ344='Récap par type de tâche'!Q$8,'Suivi des temps'!$AN344,0)</f>
        <v>0</v>
      </c>
      <c r="R343" s="41">
        <f>IF('Suivi des temps'!$F344='Récap par type de tâche'!R$8,'Suivi des temps'!$J344,0)+IF('Suivi des temps'!$K344='Récap par type de tâche'!R$8,'Suivi des temps'!$O344,0)+IF('Suivi des temps'!$P344='Récap par type de tâche'!R$8,'Suivi des temps'!$T344,0)+IF('Suivi des temps'!$U344='Récap par type de tâche'!R$8,'Suivi des temps'!$Y344,0)+IF('Suivi des temps'!$Z344='Récap par type de tâche'!R$8,'Suivi des temps'!$AD344,0)+IF('Suivi des temps'!$AE344='Récap par type de tâche'!R$8,'Suivi des temps'!$AI344,0)+IF('Suivi des temps'!$AJ344='Récap par type de tâche'!R$8,'Suivi des temps'!$AN344,0)</f>
        <v>0</v>
      </c>
      <c r="S343" s="41">
        <f>IF('Suivi des temps'!$F344='Récap par type de tâche'!S$8,'Suivi des temps'!$J344,0)+IF('Suivi des temps'!$K344='Récap par type de tâche'!S$8,'Suivi des temps'!$O344,0)+IF('Suivi des temps'!$P344='Récap par type de tâche'!S$8,'Suivi des temps'!$T344,0)+IF('Suivi des temps'!$U344='Récap par type de tâche'!S$8,'Suivi des temps'!$Y344,0)+IF('Suivi des temps'!$Z344='Récap par type de tâche'!S$8,'Suivi des temps'!$AD344,0)+IF('Suivi des temps'!$AE344='Récap par type de tâche'!S$8,'Suivi des temps'!$AI344,0)+IF('Suivi des temps'!$AJ344='Récap par type de tâche'!S$8,'Suivi des temps'!$AN344,0)</f>
        <v>0</v>
      </c>
      <c r="T343" s="41">
        <f>IF('Suivi des temps'!$F344='Récap par type de tâche'!T$8,'Suivi des temps'!$J344,0)+IF('Suivi des temps'!$K344='Récap par type de tâche'!T$8,'Suivi des temps'!$O344,0)+IF('Suivi des temps'!$P344='Récap par type de tâche'!T$8,'Suivi des temps'!$T344,0)+IF('Suivi des temps'!$U344='Récap par type de tâche'!T$8,'Suivi des temps'!$Y344,0)+IF('Suivi des temps'!$Z344='Récap par type de tâche'!T$8,'Suivi des temps'!$AD344,0)+IF('Suivi des temps'!$AE344='Récap par type de tâche'!T$8,'Suivi des temps'!$AI344,0)+IF('Suivi des temps'!$AJ344='Récap par type de tâche'!T$8,'Suivi des temps'!$AN344,0)</f>
        <v>0</v>
      </c>
      <c r="U343" s="41">
        <f>IF('Suivi des temps'!$F344='Récap par type de tâche'!U$8,'Suivi des temps'!$J344,0)+IF('Suivi des temps'!$K344='Récap par type de tâche'!U$8,'Suivi des temps'!$O344,0)+IF('Suivi des temps'!$P344='Récap par type de tâche'!U$8,'Suivi des temps'!$T344,0)+IF('Suivi des temps'!$U344='Récap par type de tâche'!U$8,'Suivi des temps'!$Y344,0)+IF('Suivi des temps'!$Z344='Récap par type de tâche'!U$8,'Suivi des temps'!$AD344,0)+IF('Suivi des temps'!$AE344='Récap par type de tâche'!U$8,'Suivi des temps'!$AI344,0)+IF('Suivi des temps'!$AJ344='Récap par type de tâche'!U$8,'Suivi des temps'!$AN344,0)</f>
        <v>0</v>
      </c>
      <c r="V343" s="41">
        <f>IF('Suivi des temps'!$F344='Récap par type de tâche'!V$8,'Suivi des temps'!$J344,0)+IF('Suivi des temps'!$K344='Récap par type de tâche'!V$8,'Suivi des temps'!$O344,0)+IF('Suivi des temps'!$P344='Récap par type de tâche'!V$8,'Suivi des temps'!$T344,0)+IF('Suivi des temps'!$U344='Récap par type de tâche'!V$8,'Suivi des temps'!$Y344,0)+IF('Suivi des temps'!$Z344='Récap par type de tâche'!V$8,'Suivi des temps'!$AD344,0)+IF('Suivi des temps'!$AE344='Récap par type de tâche'!V$8,'Suivi des temps'!$AI344,0)+IF('Suivi des temps'!$AJ344='Récap par type de tâche'!V$8,'Suivi des temps'!$AN344,0)</f>
        <v>0</v>
      </c>
      <c r="W343" s="41">
        <f>IF('Suivi des temps'!$F344='Récap par type de tâche'!W$8,'Suivi des temps'!$J344,0)+IF('Suivi des temps'!$K344='Récap par type de tâche'!W$8,'Suivi des temps'!$O344,0)+IF('Suivi des temps'!$P344='Récap par type de tâche'!W$8,'Suivi des temps'!$T344,0)+IF('Suivi des temps'!$U344='Récap par type de tâche'!W$8,'Suivi des temps'!$Y344,0)+IF('Suivi des temps'!$Z344='Récap par type de tâche'!W$8,'Suivi des temps'!$AD344,0)+IF('Suivi des temps'!$AE344='Récap par type de tâche'!W$8,'Suivi des temps'!$AI344,0)+IF('Suivi des temps'!$AJ344='Récap par type de tâche'!W$8,'Suivi des temps'!$AN344,0)</f>
        <v>0</v>
      </c>
      <c r="X343" s="41">
        <f>IF('Suivi des temps'!$F344='Récap par type de tâche'!X$8,'Suivi des temps'!$J344,0)+IF('Suivi des temps'!$K344='Récap par type de tâche'!X$8,'Suivi des temps'!$O344,0)+IF('Suivi des temps'!$P344='Récap par type de tâche'!X$8,'Suivi des temps'!$T344,0)+IF('Suivi des temps'!$U344='Récap par type de tâche'!X$8,'Suivi des temps'!$Y344,0)+IF('Suivi des temps'!$Z344='Récap par type de tâche'!X$8,'Suivi des temps'!$AD344,0)+IF('Suivi des temps'!$AE344='Récap par type de tâche'!X$8,'Suivi des temps'!$AI344,0)+IF('Suivi des temps'!$AJ344='Récap par type de tâche'!X$8,'Suivi des temps'!$AN344,0)</f>
        <v>0</v>
      </c>
      <c r="Y343" s="41">
        <f>IF('Suivi des temps'!$F344='Récap par type de tâche'!Y$8,'Suivi des temps'!$J344,0)+IF('Suivi des temps'!$K344='Récap par type de tâche'!Y$8,'Suivi des temps'!$O344,0)+IF('Suivi des temps'!$P344='Récap par type de tâche'!Y$8,'Suivi des temps'!$T344,0)+IF('Suivi des temps'!$U344='Récap par type de tâche'!Y$8,'Suivi des temps'!$Y344,0)+IF('Suivi des temps'!$Z344='Récap par type de tâche'!Y$8,'Suivi des temps'!$AD344,0)+IF('Suivi des temps'!$AE344='Récap par type de tâche'!Y$8,'Suivi des temps'!$AI344,0)+IF('Suivi des temps'!$AJ344='Récap par type de tâche'!Y$8,'Suivi des temps'!$AN344,0)</f>
        <v>0</v>
      </c>
      <c r="Z343" s="41">
        <f>IF('Suivi des temps'!$F344='Récap par type de tâche'!Z$8,'Suivi des temps'!$J344,0)+IF('Suivi des temps'!$K344='Récap par type de tâche'!Z$8,'Suivi des temps'!$O344,0)+IF('Suivi des temps'!$P344='Récap par type de tâche'!Z$8,'Suivi des temps'!$T344,0)+IF('Suivi des temps'!$U344='Récap par type de tâche'!Z$8,'Suivi des temps'!$Y344,0)+IF('Suivi des temps'!$Z344='Récap par type de tâche'!Z$8,'Suivi des temps'!$AD344,0)+IF('Suivi des temps'!$AE344='Récap par type de tâche'!Z$8,'Suivi des temps'!$AI344,0)+IF('Suivi des temps'!$AJ344='Récap par type de tâche'!Z$8,'Suivi des temps'!$AN344,0)</f>
        <v>0</v>
      </c>
      <c r="AA343" s="45">
        <f t="shared" si="29"/>
        <v>0</v>
      </c>
    </row>
    <row r="344" spans="2:27" ht="20.8" customHeight="1" x14ac:dyDescent="0.25">
      <c r="B344" s="25" t="str">
        <f t="shared" si="25"/>
        <v/>
      </c>
      <c r="C344" s="23" t="str">
        <f t="shared" si="26"/>
        <v>DECEMB.</v>
      </c>
      <c r="D344" s="17">
        <f t="shared" si="27"/>
        <v>45627</v>
      </c>
      <c r="E344" s="32" t="str">
        <f t="shared" si="28"/>
        <v>Dimanche</v>
      </c>
      <c r="F344" s="41">
        <f>IF('Suivi des temps'!$F345='Récap par type de tâche'!F$8,'Suivi des temps'!$J345,0)+IF('Suivi des temps'!$K345='Récap par type de tâche'!F$8,'Suivi des temps'!$O345,0)+IF('Suivi des temps'!$P345='Récap par type de tâche'!F$8,'Suivi des temps'!$T345,0)+IF('Suivi des temps'!$U345='Récap par type de tâche'!F$8,'Suivi des temps'!$Y345,0)+IF('Suivi des temps'!$Z345='Récap par type de tâche'!F$8,'Suivi des temps'!$AD345,0)+IF('Suivi des temps'!$AE345='Récap par type de tâche'!F$8,'Suivi des temps'!$AI345,0)+IF('Suivi des temps'!$AJ345='Récap par type de tâche'!F$8,'Suivi des temps'!$AN345,0)</f>
        <v>0</v>
      </c>
      <c r="G344" s="41">
        <f>IF('Suivi des temps'!$F345='Récap par type de tâche'!G$8,'Suivi des temps'!$J345,0)+IF('Suivi des temps'!$K345='Récap par type de tâche'!G$8,'Suivi des temps'!$O345,0)+IF('Suivi des temps'!$P345='Récap par type de tâche'!G$8,'Suivi des temps'!$T345,0)+IF('Suivi des temps'!$U345='Récap par type de tâche'!G$8,'Suivi des temps'!$Y345,0)+IF('Suivi des temps'!$Z345='Récap par type de tâche'!G$8,'Suivi des temps'!$AD345,0)+IF('Suivi des temps'!$AE345='Récap par type de tâche'!G$8,'Suivi des temps'!$AI345,0)+IF('Suivi des temps'!$AJ345='Récap par type de tâche'!G$8,'Suivi des temps'!$AN345,0)</f>
        <v>0</v>
      </c>
      <c r="H344" s="41">
        <f>IF('Suivi des temps'!$F345='Récap par type de tâche'!H$8,'Suivi des temps'!$J345,0)+IF('Suivi des temps'!$K345='Récap par type de tâche'!H$8,'Suivi des temps'!$O345,0)+IF('Suivi des temps'!$P345='Récap par type de tâche'!H$8,'Suivi des temps'!$T345,0)+IF('Suivi des temps'!$U345='Récap par type de tâche'!H$8,'Suivi des temps'!$Y345,0)+IF('Suivi des temps'!$Z345='Récap par type de tâche'!H$8,'Suivi des temps'!$AD345,0)+IF('Suivi des temps'!$AE345='Récap par type de tâche'!H$8,'Suivi des temps'!$AI345,0)+IF('Suivi des temps'!$AJ345='Récap par type de tâche'!H$8,'Suivi des temps'!$AN345,0)</f>
        <v>0</v>
      </c>
      <c r="I344" s="41">
        <f>IF('Suivi des temps'!$F345='Récap par type de tâche'!I$8,'Suivi des temps'!$J345,0)+IF('Suivi des temps'!$K345='Récap par type de tâche'!I$8,'Suivi des temps'!$O345,0)+IF('Suivi des temps'!$P345='Récap par type de tâche'!I$8,'Suivi des temps'!$T345,0)+IF('Suivi des temps'!$U345='Récap par type de tâche'!I$8,'Suivi des temps'!$Y345,0)+IF('Suivi des temps'!$Z345='Récap par type de tâche'!I$8,'Suivi des temps'!$AD345,0)+IF('Suivi des temps'!$AE345='Récap par type de tâche'!I$8,'Suivi des temps'!$AI345,0)+IF('Suivi des temps'!$AJ345='Récap par type de tâche'!I$8,'Suivi des temps'!$AN345,0)</f>
        <v>0</v>
      </c>
      <c r="J344" s="41">
        <f>IF('Suivi des temps'!$F345='Récap par type de tâche'!J$8,'Suivi des temps'!$J345,0)+IF('Suivi des temps'!$K345='Récap par type de tâche'!J$8,'Suivi des temps'!$O345,0)+IF('Suivi des temps'!$P345='Récap par type de tâche'!J$8,'Suivi des temps'!$T345,0)+IF('Suivi des temps'!$U345='Récap par type de tâche'!J$8,'Suivi des temps'!$Y345,0)+IF('Suivi des temps'!$Z345='Récap par type de tâche'!J$8,'Suivi des temps'!$AD345,0)+IF('Suivi des temps'!$AE345='Récap par type de tâche'!J$8,'Suivi des temps'!$AI345,0)+IF('Suivi des temps'!$AJ345='Récap par type de tâche'!J$8,'Suivi des temps'!$AN345,0)</f>
        <v>0</v>
      </c>
      <c r="K344" s="41">
        <f>IF('Suivi des temps'!$F345='Récap par type de tâche'!K$8,'Suivi des temps'!$J345,0)+IF('Suivi des temps'!$K345='Récap par type de tâche'!K$8,'Suivi des temps'!$O345,0)+IF('Suivi des temps'!$P345='Récap par type de tâche'!K$8,'Suivi des temps'!$T345,0)+IF('Suivi des temps'!$U345='Récap par type de tâche'!K$8,'Suivi des temps'!$Y345,0)+IF('Suivi des temps'!$Z345='Récap par type de tâche'!K$8,'Suivi des temps'!$AD345,0)+IF('Suivi des temps'!$AE345='Récap par type de tâche'!K$8,'Suivi des temps'!$AI345,0)+IF('Suivi des temps'!$AJ345='Récap par type de tâche'!K$8,'Suivi des temps'!$AN345,0)</f>
        <v>0</v>
      </c>
      <c r="L344" s="41">
        <f>IF('Suivi des temps'!$F345='Récap par type de tâche'!L$8,'Suivi des temps'!$J345,0)+IF('Suivi des temps'!$K345='Récap par type de tâche'!L$8,'Suivi des temps'!$O345,0)+IF('Suivi des temps'!$P345='Récap par type de tâche'!L$8,'Suivi des temps'!$T345,0)+IF('Suivi des temps'!$U345='Récap par type de tâche'!L$8,'Suivi des temps'!$Y345,0)+IF('Suivi des temps'!$Z345='Récap par type de tâche'!L$8,'Suivi des temps'!$AD345,0)+IF('Suivi des temps'!$AE345='Récap par type de tâche'!L$8,'Suivi des temps'!$AI345,0)+IF('Suivi des temps'!$AJ345='Récap par type de tâche'!L$8,'Suivi des temps'!$AN345,0)</f>
        <v>0</v>
      </c>
      <c r="M344" s="41">
        <f>IF('Suivi des temps'!$F345='Récap par type de tâche'!M$8,'Suivi des temps'!$J345,0)+IF('Suivi des temps'!$K345='Récap par type de tâche'!M$8,'Suivi des temps'!$O345,0)+IF('Suivi des temps'!$P345='Récap par type de tâche'!M$8,'Suivi des temps'!$T345,0)+IF('Suivi des temps'!$U345='Récap par type de tâche'!M$8,'Suivi des temps'!$Y345,0)+IF('Suivi des temps'!$Z345='Récap par type de tâche'!M$8,'Suivi des temps'!$AD345,0)+IF('Suivi des temps'!$AE345='Récap par type de tâche'!M$8,'Suivi des temps'!$AI345,0)+IF('Suivi des temps'!$AJ345='Récap par type de tâche'!M$8,'Suivi des temps'!$AN345,0)</f>
        <v>0</v>
      </c>
      <c r="N344" s="41">
        <f>IF('Suivi des temps'!$F345='Récap par type de tâche'!N$8,'Suivi des temps'!$J345,0)+IF('Suivi des temps'!$K345='Récap par type de tâche'!N$8,'Suivi des temps'!$O345,0)+IF('Suivi des temps'!$P345='Récap par type de tâche'!N$8,'Suivi des temps'!$T345,0)+IF('Suivi des temps'!$U345='Récap par type de tâche'!N$8,'Suivi des temps'!$Y345,0)+IF('Suivi des temps'!$Z345='Récap par type de tâche'!N$8,'Suivi des temps'!$AD345,0)+IF('Suivi des temps'!$AE345='Récap par type de tâche'!N$8,'Suivi des temps'!$AI345,0)+IF('Suivi des temps'!$AJ345='Récap par type de tâche'!N$8,'Suivi des temps'!$AN345,0)</f>
        <v>0</v>
      </c>
      <c r="O344" s="41">
        <f>IF('Suivi des temps'!$F345='Récap par type de tâche'!O$8,'Suivi des temps'!$J345,0)+IF('Suivi des temps'!$K345='Récap par type de tâche'!O$8,'Suivi des temps'!$O345,0)+IF('Suivi des temps'!$P345='Récap par type de tâche'!O$8,'Suivi des temps'!$T345,0)+IF('Suivi des temps'!$U345='Récap par type de tâche'!O$8,'Suivi des temps'!$Y345,0)+IF('Suivi des temps'!$Z345='Récap par type de tâche'!O$8,'Suivi des temps'!$AD345,0)+IF('Suivi des temps'!$AE345='Récap par type de tâche'!O$8,'Suivi des temps'!$AI345,0)+IF('Suivi des temps'!$AJ345='Récap par type de tâche'!O$8,'Suivi des temps'!$AN345,0)</f>
        <v>0</v>
      </c>
      <c r="P344" s="41">
        <f>IF('Suivi des temps'!$F345='Récap par type de tâche'!P$8,'Suivi des temps'!$J345,0)+IF('Suivi des temps'!$K345='Récap par type de tâche'!P$8,'Suivi des temps'!$O345,0)+IF('Suivi des temps'!$P345='Récap par type de tâche'!P$8,'Suivi des temps'!$T345,0)+IF('Suivi des temps'!$U345='Récap par type de tâche'!P$8,'Suivi des temps'!$Y345,0)+IF('Suivi des temps'!$Z345='Récap par type de tâche'!P$8,'Suivi des temps'!$AD345,0)+IF('Suivi des temps'!$AE345='Récap par type de tâche'!P$8,'Suivi des temps'!$AI345,0)+IF('Suivi des temps'!$AJ345='Récap par type de tâche'!P$8,'Suivi des temps'!$AN345,0)</f>
        <v>0</v>
      </c>
      <c r="Q344" s="41">
        <f>IF('Suivi des temps'!$F345='Récap par type de tâche'!Q$8,'Suivi des temps'!$J345,0)+IF('Suivi des temps'!$K345='Récap par type de tâche'!Q$8,'Suivi des temps'!$O345,0)+IF('Suivi des temps'!$P345='Récap par type de tâche'!Q$8,'Suivi des temps'!$T345,0)+IF('Suivi des temps'!$U345='Récap par type de tâche'!Q$8,'Suivi des temps'!$Y345,0)+IF('Suivi des temps'!$Z345='Récap par type de tâche'!Q$8,'Suivi des temps'!$AD345,0)+IF('Suivi des temps'!$AE345='Récap par type de tâche'!Q$8,'Suivi des temps'!$AI345,0)+IF('Suivi des temps'!$AJ345='Récap par type de tâche'!Q$8,'Suivi des temps'!$AN345,0)</f>
        <v>0</v>
      </c>
      <c r="R344" s="41">
        <f>IF('Suivi des temps'!$F345='Récap par type de tâche'!R$8,'Suivi des temps'!$J345,0)+IF('Suivi des temps'!$K345='Récap par type de tâche'!R$8,'Suivi des temps'!$O345,0)+IF('Suivi des temps'!$P345='Récap par type de tâche'!R$8,'Suivi des temps'!$T345,0)+IF('Suivi des temps'!$U345='Récap par type de tâche'!R$8,'Suivi des temps'!$Y345,0)+IF('Suivi des temps'!$Z345='Récap par type de tâche'!R$8,'Suivi des temps'!$AD345,0)+IF('Suivi des temps'!$AE345='Récap par type de tâche'!R$8,'Suivi des temps'!$AI345,0)+IF('Suivi des temps'!$AJ345='Récap par type de tâche'!R$8,'Suivi des temps'!$AN345,0)</f>
        <v>0</v>
      </c>
      <c r="S344" s="41">
        <f>IF('Suivi des temps'!$F345='Récap par type de tâche'!S$8,'Suivi des temps'!$J345,0)+IF('Suivi des temps'!$K345='Récap par type de tâche'!S$8,'Suivi des temps'!$O345,0)+IF('Suivi des temps'!$P345='Récap par type de tâche'!S$8,'Suivi des temps'!$T345,0)+IF('Suivi des temps'!$U345='Récap par type de tâche'!S$8,'Suivi des temps'!$Y345,0)+IF('Suivi des temps'!$Z345='Récap par type de tâche'!S$8,'Suivi des temps'!$AD345,0)+IF('Suivi des temps'!$AE345='Récap par type de tâche'!S$8,'Suivi des temps'!$AI345,0)+IF('Suivi des temps'!$AJ345='Récap par type de tâche'!S$8,'Suivi des temps'!$AN345,0)</f>
        <v>0</v>
      </c>
      <c r="T344" s="41">
        <f>IF('Suivi des temps'!$F345='Récap par type de tâche'!T$8,'Suivi des temps'!$J345,0)+IF('Suivi des temps'!$K345='Récap par type de tâche'!T$8,'Suivi des temps'!$O345,0)+IF('Suivi des temps'!$P345='Récap par type de tâche'!T$8,'Suivi des temps'!$T345,0)+IF('Suivi des temps'!$U345='Récap par type de tâche'!T$8,'Suivi des temps'!$Y345,0)+IF('Suivi des temps'!$Z345='Récap par type de tâche'!T$8,'Suivi des temps'!$AD345,0)+IF('Suivi des temps'!$AE345='Récap par type de tâche'!T$8,'Suivi des temps'!$AI345,0)+IF('Suivi des temps'!$AJ345='Récap par type de tâche'!T$8,'Suivi des temps'!$AN345,0)</f>
        <v>0</v>
      </c>
      <c r="U344" s="41">
        <f>IF('Suivi des temps'!$F345='Récap par type de tâche'!U$8,'Suivi des temps'!$J345,0)+IF('Suivi des temps'!$K345='Récap par type de tâche'!U$8,'Suivi des temps'!$O345,0)+IF('Suivi des temps'!$P345='Récap par type de tâche'!U$8,'Suivi des temps'!$T345,0)+IF('Suivi des temps'!$U345='Récap par type de tâche'!U$8,'Suivi des temps'!$Y345,0)+IF('Suivi des temps'!$Z345='Récap par type de tâche'!U$8,'Suivi des temps'!$AD345,0)+IF('Suivi des temps'!$AE345='Récap par type de tâche'!U$8,'Suivi des temps'!$AI345,0)+IF('Suivi des temps'!$AJ345='Récap par type de tâche'!U$8,'Suivi des temps'!$AN345,0)</f>
        <v>0</v>
      </c>
      <c r="V344" s="41">
        <f>IF('Suivi des temps'!$F345='Récap par type de tâche'!V$8,'Suivi des temps'!$J345,0)+IF('Suivi des temps'!$K345='Récap par type de tâche'!V$8,'Suivi des temps'!$O345,0)+IF('Suivi des temps'!$P345='Récap par type de tâche'!V$8,'Suivi des temps'!$T345,0)+IF('Suivi des temps'!$U345='Récap par type de tâche'!V$8,'Suivi des temps'!$Y345,0)+IF('Suivi des temps'!$Z345='Récap par type de tâche'!V$8,'Suivi des temps'!$AD345,0)+IF('Suivi des temps'!$AE345='Récap par type de tâche'!V$8,'Suivi des temps'!$AI345,0)+IF('Suivi des temps'!$AJ345='Récap par type de tâche'!V$8,'Suivi des temps'!$AN345,0)</f>
        <v>0</v>
      </c>
      <c r="W344" s="41">
        <f>IF('Suivi des temps'!$F345='Récap par type de tâche'!W$8,'Suivi des temps'!$J345,0)+IF('Suivi des temps'!$K345='Récap par type de tâche'!W$8,'Suivi des temps'!$O345,0)+IF('Suivi des temps'!$P345='Récap par type de tâche'!W$8,'Suivi des temps'!$T345,0)+IF('Suivi des temps'!$U345='Récap par type de tâche'!W$8,'Suivi des temps'!$Y345,0)+IF('Suivi des temps'!$Z345='Récap par type de tâche'!W$8,'Suivi des temps'!$AD345,0)+IF('Suivi des temps'!$AE345='Récap par type de tâche'!W$8,'Suivi des temps'!$AI345,0)+IF('Suivi des temps'!$AJ345='Récap par type de tâche'!W$8,'Suivi des temps'!$AN345,0)</f>
        <v>0</v>
      </c>
      <c r="X344" s="41">
        <f>IF('Suivi des temps'!$F345='Récap par type de tâche'!X$8,'Suivi des temps'!$J345,0)+IF('Suivi des temps'!$K345='Récap par type de tâche'!X$8,'Suivi des temps'!$O345,0)+IF('Suivi des temps'!$P345='Récap par type de tâche'!X$8,'Suivi des temps'!$T345,0)+IF('Suivi des temps'!$U345='Récap par type de tâche'!X$8,'Suivi des temps'!$Y345,0)+IF('Suivi des temps'!$Z345='Récap par type de tâche'!X$8,'Suivi des temps'!$AD345,0)+IF('Suivi des temps'!$AE345='Récap par type de tâche'!X$8,'Suivi des temps'!$AI345,0)+IF('Suivi des temps'!$AJ345='Récap par type de tâche'!X$8,'Suivi des temps'!$AN345,0)</f>
        <v>0</v>
      </c>
      <c r="Y344" s="41">
        <f>IF('Suivi des temps'!$F345='Récap par type de tâche'!Y$8,'Suivi des temps'!$J345,0)+IF('Suivi des temps'!$K345='Récap par type de tâche'!Y$8,'Suivi des temps'!$O345,0)+IF('Suivi des temps'!$P345='Récap par type de tâche'!Y$8,'Suivi des temps'!$T345,0)+IF('Suivi des temps'!$U345='Récap par type de tâche'!Y$8,'Suivi des temps'!$Y345,0)+IF('Suivi des temps'!$Z345='Récap par type de tâche'!Y$8,'Suivi des temps'!$AD345,0)+IF('Suivi des temps'!$AE345='Récap par type de tâche'!Y$8,'Suivi des temps'!$AI345,0)+IF('Suivi des temps'!$AJ345='Récap par type de tâche'!Y$8,'Suivi des temps'!$AN345,0)</f>
        <v>0</v>
      </c>
      <c r="Z344" s="41">
        <f>IF('Suivi des temps'!$F345='Récap par type de tâche'!Z$8,'Suivi des temps'!$J345,0)+IF('Suivi des temps'!$K345='Récap par type de tâche'!Z$8,'Suivi des temps'!$O345,0)+IF('Suivi des temps'!$P345='Récap par type de tâche'!Z$8,'Suivi des temps'!$T345,0)+IF('Suivi des temps'!$U345='Récap par type de tâche'!Z$8,'Suivi des temps'!$Y345,0)+IF('Suivi des temps'!$Z345='Récap par type de tâche'!Z$8,'Suivi des temps'!$AD345,0)+IF('Suivi des temps'!$AE345='Récap par type de tâche'!Z$8,'Suivi des temps'!$AI345,0)+IF('Suivi des temps'!$AJ345='Récap par type de tâche'!Z$8,'Suivi des temps'!$AN345,0)</f>
        <v>0</v>
      </c>
      <c r="AA344" s="45">
        <f t="shared" si="29"/>
        <v>0</v>
      </c>
    </row>
    <row r="345" spans="2:27" ht="20.8" customHeight="1" x14ac:dyDescent="0.25">
      <c r="B345" s="25" t="str">
        <f t="shared" si="25"/>
        <v/>
      </c>
      <c r="C345" s="23" t="str">
        <f t="shared" si="26"/>
        <v/>
      </c>
      <c r="D345" s="17">
        <f t="shared" si="27"/>
        <v>45628</v>
      </c>
      <c r="E345" s="32" t="str">
        <f t="shared" si="28"/>
        <v>Lundi</v>
      </c>
      <c r="F345" s="41">
        <f>IF('Suivi des temps'!$F346='Récap par type de tâche'!F$8,'Suivi des temps'!$J346,0)+IF('Suivi des temps'!$K346='Récap par type de tâche'!F$8,'Suivi des temps'!$O346,0)+IF('Suivi des temps'!$P346='Récap par type de tâche'!F$8,'Suivi des temps'!$T346,0)+IF('Suivi des temps'!$U346='Récap par type de tâche'!F$8,'Suivi des temps'!$Y346,0)+IF('Suivi des temps'!$Z346='Récap par type de tâche'!F$8,'Suivi des temps'!$AD346,0)+IF('Suivi des temps'!$AE346='Récap par type de tâche'!F$8,'Suivi des temps'!$AI346,0)+IF('Suivi des temps'!$AJ346='Récap par type de tâche'!F$8,'Suivi des temps'!$AN346,0)</f>
        <v>0</v>
      </c>
      <c r="G345" s="41">
        <f>IF('Suivi des temps'!$F346='Récap par type de tâche'!G$8,'Suivi des temps'!$J346,0)+IF('Suivi des temps'!$K346='Récap par type de tâche'!G$8,'Suivi des temps'!$O346,0)+IF('Suivi des temps'!$P346='Récap par type de tâche'!G$8,'Suivi des temps'!$T346,0)+IF('Suivi des temps'!$U346='Récap par type de tâche'!G$8,'Suivi des temps'!$Y346,0)+IF('Suivi des temps'!$Z346='Récap par type de tâche'!G$8,'Suivi des temps'!$AD346,0)+IF('Suivi des temps'!$AE346='Récap par type de tâche'!G$8,'Suivi des temps'!$AI346,0)+IF('Suivi des temps'!$AJ346='Récap par type de tâche'!G$8,'Suivi des temps'!$AN346,0)</f>
        <v>0</v>
      </c>
      <c r="H345" s="41">
        <f>IF('Suivi des temps'!$F346='Récap par type de tâche'!H$8,'Suivi des temps'!$J346,0)+IF('Suivi des temps'!$K346='Récap par type de tâche'!H$8,'Suivi des temps'!$O346,0)+IF('Suivi des temps'!$P346='Récap par type de tâche'!H$8,'Suivi des temps'!$T346,0)+IF('Suivi des temps'!$U346='Récap par type de tâche'!H$8,'Suivi des temps'!$Y346,0)+IF('Suivi des temps'!$Z346='Récap par type de tâche'!H$8,'Suivi des temps'!$AD346,0)+IF('Suivi des temps'!$AE346='Récap par type de tâche'!H$8,'Suivi des temps'!$AI346,0)+IF('Suivi des temps'!$AJ346='Récap par type de tâche'!H$8,'Suivi des temps'!$AN346,0)</f>
        <v>0</v>
      </c>
      <c r="I345" s="41">
        <f>IF('Suivi des temps'!$F346='Récap par type de tâche'!I$8,'Suivi des temps'!$J346,0)+IF('Suivi des temps'!$K346='Récap par type de tâche'!I$8,'Suivi des temps'!$O346,0)+IF('Suivi des temps'!$P346='Récap par type de tâche'!I$8,'Suivi des temps'!$T346,0)+IF('Suivi des temps'!$U346='Récap par type de tâche'!I$8,'Suivi des temps'!$Y346,0)+IF('Suivi des temps'!$Z346='Récap par type de tâche'!I$8,'Suivi des temps'!$AD346,0)+IF('Suivi des temps'!$AE346='Récap par type de tâche'!I$8,'Suivi des temps'!$AI346,0)+IF('Suivi des temps'!$AJ346='Récap par type de tâche'!I$8,'Suivi des temps'!$AN346,0)</f>
        <v>0</v>
      </c>
      <c r="J345" s="41">
        <f>IF('Suivi des temps'!$F346='Récap par type de tâche'!J$8,'Suivi des temps'!$J346,0)+IF('Suivi des temps'!$K346='Récap par type de tâche'!J$8,'Suivi des temps'!$O346,0)+IF('Suivi des temps'!$P346='Récap par type de tâche'!J$8,'Suivi des temps'!$T346,0)+IF('Suivi des temps'!$U346='Récap par type de tâche'!J$8,'Suivi des temps'!$Y346,0)+IF('Suivi des temps'!$Z346='Récap par type de tâche'!J$8,'Suivi des temps'!$AD346,0)+IF('Suivi des temps'!$AE346='Récap par type de tâche'!J$8,'Suivi des temps'!$AI346,0)+IF('Suivi des temps'!$AJ346='Récap par type de tâche'!J$8,'Suivi des temps'!$AN346,0)</f>
        <v>0</v>
      </c>
      <c r="K345" s="41">
        <f>IF('Suivi des temps'!$F346='Récap par type de tâche'!K$8,'Suivi des temps'!$J346,0)+IF('Suivi des temps'!$K346='Récap par type de tâche'!K$8,'Suivi des temps'!$O346,0)+IF('Suivi des temps'!$P346='Récap par type de tâche'!K$8,'Suivi des temps'!$T346,0)+IF('Suivi des temps'!$U346='Récap par type de tâche'!K$8,'Suivi des temps'!$Y346,0)+IF('Suivi des temps'!$Z346='Récap par type de tâche'!K$8,'Suivi des temps'!$AD346,0)+IF('Suivi des temps'!$AE346='Récap par type de tâche'!K$8,'Suivi des temps'!$AI346,0)+IF('Suivi des temps'!$AJ346='Récap par type de tâche'!K$8,'Suivi des temps'!$AN346,0)</f>
        <v>0</v>
      </c>
      <c r="L345" s="41">
        <f>IF('Suivi des temps'!$F346='Récap par type de tâche'!L$8,'Suivi des temps'!$J346,0)+IF('Suivi des temps'!$K346='Récap par type de tâche'!L$8,'Suivi des temps'!$O346,0)+IF('Suivi des temps'!$P346='Récap par type de tâche'!L$8,'Suivi des temps'!$T346,0)+IF('Suivi des temps'!$U346='Récap par type de tâche'!L$8,'Suivi des temps'!$Y346,0)+IF('Suivi des temps'!$Z346='Récap par type de tâche'!L$8,'Suivi des temps'!$AD346,0)+IF('Suivi des temps'!$AE346='Récap par type de tâche'!L$8,'Suivi des temps'!$AI346,0)+IF('Suivi des temps'!$AJ346='Récap par type de tâche'!L$8,'Suivi des temps'!$AN346,0)</f>
        <v>0</v>
      </c>
      <c r="M345" s="41">
        <f>IF('Suivi des temps'!$F346='Récap par type de tâche'!M$8,'Suivi des temps'!$J346,0)+IF('Suivi des temps'!$K346='Récap par type de tâche'!M$8,'Suivi des temps'!$O346,0)+IF('Suivi des temps'!$P346='Récap par type de tâche'!M$8,'Suivi des temps'!$T346,0)+IF('Suivi des temps'!$U346='Récap par type de tâche'!M$8,'Suivi des temps'!$Y346,0)+IF('Suivi des temps'!$Z346='Récap par type de tâche'!M$8,'Suivi des temps'!$AD346,0)+IF('Suivi des temps'!$AE346='Récap par type de tâche'!M$8,'Suivi des temps'!$AI346,0)+IF('Suivi des temps'!$AJ346='Récap par type de tâche'!M$8,'Suivi des temps'!$AN346,0)</f>
        <v>0</v>
      </c>
      <c r="N345" s="41">
        <f>IF('Suivi des temps'!$F346='Récap par type de tâche'!N$8,'Suivi des temps'!$J346,0)+IF('Suivi des temps'!$K346='Récap par type de tâche'!N$8,'Suivi des temps'!$O346,0)+IF('Suivi des temps'!$P346='Récap par type de tâche'!N$8,'Suivi des temps'!$T346,0)+IF('Suivi des temps'!$U346='Récap par type de tâche'!N$8,'Suivi des temps'!$Y346,0)+IF('Suivi des temps'!$Z346='Récap par type de tâche'!N$8,'Suivi des temps'!$AD346,0)+IF('Suivi des temps'!$AE346='Récap par type de tâche'!N$8,'Suivi des temps'!$AI346,0)+IF('Suivi des temps'!$AJ346='Récap par type de tâche'!N$8,'Suivi des temps'!$AN346,0)</f>
        <v>0</v>
      </c>
      <c r="O345" s="41">
        <f>IF('Suivi des temps'!$F346='Récap par type de tâche'!O$8,'Suivi des temps'!$J346,0)+IF('Suivi des temps'!$K346='Récap par type de tâche'!O$8,'Suivi des temps'!$O346,0)+IF('Suivi des temps'!$P346='Récap par type de tâche'!O$8,'Suivi des temps'!$T346,0)+IF('Suivi des temps'!$U346='Récap par type de tâche'!O$8,'Suivi des temps'!$Y346,0)+IF('Suivi des temps'!$Z346='Récap par type de tâche'!O$8,'Suivi des temps'!$AD346,0)+IF('Suivi des temps'!$AE346='Récap par type de tâche'!O$8,'Suivi des temps'!$AI346,0)+IF('Suivi des temps'!$AJ346='Récap par type de tâche'!O$8,'Suivi des temps'!$AN346,0)</f>
        <v>0</v>
      </c>
      <c r="P345" s="41">
        <f>IF('Suivi des temps'!$F346='Récap par type de tâche'!P$8,'Suivi des temps'!$J346,0)+IF('Suivi des temps'!$K346='Récap par type de tâche'!P$8,'Suivi des temps'!$O346,0)+IF('Suivi des temps'!$P346='Récap par type de tâche'!P$8,'Suivi des temps'!$T346,0)+IF('Suivi des temps'!$U346='Récap par type de tâche'!P$8,'Suivi des temps'!$Y346,0)+IF('Suivi des temps'!$Z346='Récap par type de tâche'!P$8,'Suivi des temps'!$AD346,0)+IF('Suivi des temps'!$AE346='Récap par type de tâche'!P$8,'Suivi des temps'!$AI346,0)+IF('Suivi des temps'!$AJ346='Récap par type de tâche'!P$8,'Suivi des temps'!$AN346,0)</f>
        <v>0</v>
      </c>
      <c r="Q345" s="41">
        <f>IF('Suivi des temps'!$F346='Récap par type de tâche'!Q$8,'Suivi des temps'!$J346,0)+IF('Suivi des temps'!$K346='Récap par type de tâche'!Q$8,'Suivi des temps'!$O346,0)+IF('Suivi des temps'!$P346='Récap par type de tâche'!Q$8,'Suivi des temps'!$T346,0)+IF('Suivi des temps'!$U346='Récap par type de tâche'!Q$8,'Suivi des temps'!$Y346,0)+IF('Suivi des temps'!$Z346='Récap par type de tâche'!Q$8,'Suivi des temps'!$AD346,0)+IF('Suivi des temps'!$AE346='Récap par type de tâche'!Q$8,'Suivi des temps'!$AI346,0)+IF('Suivi des temps'!$AJ346='Récap par type de tâche'!Q$8,'Suivi des temps'!$AN346,0)</f>
        <v>0</v>
      </c>
      <c r="R345" s="41">
        <f>IF('Suivi des temps'!$F346='Récap par type de tâche'!R$8,'Suivi des temps'!$J346,0)+IF('Suivi des temps'!$K346='Récap par type de tâche'!R$8,'Suivi des temps'!$O346,0)+IF('Suivi des temps'!$P346='Récap par type de tâche'!R$8,'Suivi des temps'!$T346,0)+IF('Suivi des temps'!$U346='Récap par type de tâche'!R$8,'Suivi des temps'!$Y346,0)+IF('Suivi des temps'!$Z346='Récap par type de tâche'!R$8,'Suivi des temps'!$AD346,0)+IF('Suivi des temps'!$AE346='Récap par type de tâche'!R$8,'Suivi des temps'!$AI346,0)+IF('Suivi des temps'!$AJ346='Récap par type de tâche'!R$8,'Suivi des temps'!$AN346,0)</f>
        <v>0</v>
      </c>
      <c r="S345" s="41">
        <f>IF('Suivi des temps'!$F346='Récap par type de tâche'!S$8,'Suivi des temps'!$J346,0)+IF('Suivi des temps'!$K346='Récap par type de tâche'!S$8,'Suivi des temps'!$O346,0)+IF('Suivi des temps'!$P346='Récap par type de tâche'!S$8,'Suivi des temps'!$T346,0)+IF('Suivi des temps'!$U346='Récap par type de tâche'!S$8,'Suivi des temps'!$Y346,0)+IF('Suivi des temps'!$Z346='Récap par type de tâche'!S$8,'Suivi des temps'!$AD346,0)+IF('Suivi des temps'!$AE346='Récap par type de tâche'!S$8,'Suivi des temps'!$AI346,0)+IF('Suivi des temps'!$AJ346='Récap par type de tâche'!S$8,'Suivi des temps'!$AN346,0)</f>
        <v>0</v>
      </c>
      <c r="T345" s="41">
        <f>IF('Suivi des temps'!$F346='Récap par type de tâche'!T$8,'Suivi des temps'!$J346,0)+IF('Suivi des temps'!$K346='Récap par type de tâche'!T$8,'Suivi des temps'!$O346,0)+IF('Suivi des temps'!$P346='Récap par type de tâche'!T$8,'Suivi des temps'!$T346,0)+IF('Suivi des temps'!$U346='Récap par type de tâche'!T$8,'Suivi des temps'!$Y346,0)+IF('Suivi des temps'!$Z346='Récap par type de tâche'!T$8,'Suivi des temps'!$AD346,0)+IF('Suivi des temps'!$AE346='Récap par type de tâche'!T$8,'Suivi des temps'!$AI346,0)+IF('Suivi des temps'!$AJ346='Récap par type de tâche'!T$8,'Suivi des temps'!$AN346,0)</f>
        <v>0</v>
      </c>
      <c r="U345" s="41">
        <f>IF('Suivi des temps'!$F346='Récap par type de tâche'!U$8,'Suivi des temps'!$J346,0)+IF('Suivi des temps'!$K346='Récap par type de tâche'!U$8,'Suivi des temps'!$O346,0)+IF('Suivi des temps'!$P346='Récap par type de tâche'!U$8,'Suivi des temps'!$T346,0)+IF('Suivi des temps'!$U346='Récap par type de tâche'!U$8,'Suivi des temps'!$Y346,0)+IF('Suivi des temps'!$Z346='Récap par type de tâche'!U$8,'Suivi des temps'!$AD346,0)+IF('Suivi des temps'!$AE346='Récap par type de tâche'!U$8,'Suivi des temps'!$AI346,0)+IF('Suivi des temps'!$AJ346='Récap par type de tâche'!U$8,'Suivi des temps'!$AN346,0)</f>
        <v>0</v>
      </c>
      <c r="V345" s="41">
        <f>IF('Suivi des temps'!$F346='Récap par type de tâche'!V$8,'Suivi des temps'!$J346,0)+IF('Suivi des temps'!$K346='Récap par type de tâche'!V$8,'Suivi des temps'!$O346,0)+IF('Suivi des temps'!$P346='Récap par type de tâche'!V$8,'Suivi des temps'!$T346,0)+IF('Suivi des temps'!$U346='Récap par type de tâche'!V$8,'Suivi des temps'!$Y346,0)+IF('Suivi des temps'!$Z346='Récap par type de tâche'!V$8,'Suivi des temps'!$AD346,0)+IF('Suivi des temps'!$AE346='Récap par type de tâche'!V$8,'Suivi des temps'!$AI346,0)+IF('Suivi des temps'!$AJ346='Récap par type de tâche'!V$8,'Suivi des temps'!$AN346,0)</f>
        <v>0</v>
      </c>
      <c r="W345" s="41">
        <f>IF('Suivi des temps'!$F346='Récap par type de tâche'!W$8,'Suivi des temps'!$J346,0)+IF('Suivi des temps'!$K346='Récap par type de tâche'!W$8,'Suivi des temps'!$O346,0)+IF('Suivi des temps'!$P346='Récap par type de tâche'!W$8,'Suivi des temps'!$T346,0)+IF('Suivi des temps'!$U346='Récap par type de tâche'!W$8,'Suivi des temps'!$Y346,0)+IF('Suivi des temps'!$Z346='Récap par type de tâche'!W$8,'Suivi des temps'!$AD346,0)+IF('Suivi des temps'!$AE346='Récap par type de tâche'!W$8,'Suivi des temps'!$AI346,0)+IF('Suivi des temps'!$AJ346='Récap par type de tâche'!W$8,'Suivi des temps'!$AN346,0)</f>
        <v>0</v>
      </c>
      <c r="X345" s="41">
        <f>IF('Suivi des temps'!$F346='Récap par type de tâche'!X$8,'Suivi des temps'!$J346,0)+IF('Suivi des temps'!$K346='Récap par type de tâche'!X$8,'Suivi des temps'!$O346,0)+IF('Suivi des temps'!$P346='Récap par type de tâche'!X$8,'Suivi des temps'!$T346,0)+IF('Suivi des temps'!$U346='Récap par type de tâche'!X$8,'Suivi des temps'!$Y346,0)+IF('Suivi des temps'!$Z346='Récap par type de tâche'!X$8,'Suivi des temps'!$AD346,0)+IF('Suivi des temps'!$AE346='Récap par type de tâche'!X$8,'Suivi des temps'!$AI346,0)+IF('Suivi des temps'!$AJ346='Récap par type de tâche'!X$8,'Suivi des temps'!$AN346,0)</f>
        <v>0</v>
      </c>
      <c r="Y345" s="41">
        <f>IF('Suivi des temps'!$F346='Récap par type de tâche'!Y$8,'Suivi des temps'!$J346,0)+IF('Suivi des temps'!$K346='Récap par type de tâche'!Y$8,'Suivi des temps'!$O346,0)+IF('Suivi des temps'!$P346='Récap par type de tâche'!Y$8,'Suivi des temps'!$T346,0)+IF('Suivi des temps'!$U346='Récap par type de tâche'!Y$8,'Suivi des temps'!$Y346,0)+IF('Suivi des temps'!$Z346='Récap par type de tâche'!Y$8,'Suivi des temps'!$AD346,0)+IF('Suivi des temps'!$AE346='Récap par type de tâche'!Y$8,'Suivi des temps'!$AI346,0)+IF('Suivi des temps'!$AJ346='Récap par type de tâche'!Y$8,'Suivi des temps'!$AN346,0)</f>
        <v>0</v>
      </c>
      <c r="Z345" s="41">
        <f>IF('Suivi des temps'!$F346='Récap par type de tâche'!Z$8,'Suivi des temps'!$J346,0)+IF('Suivi des temps'!$K346='Récap par type de tâche'!Z$8,'Suivi des temps'!$O346,0)+IF('Suivi des temps'!$P346='Récap par type de tâche'!Z$8,'Suivi des temps'!$T346,0)+IF('Suivi des temps'!$U346='Récap par type de tâche'!Z$8,'Suivi des temps'!$Y346,0)+IF('Suivi des temps'!$Z346='Récap par type de tâche'!Z$8,'Suivi des temps'!$AD346,0)+IF('Suivi des temps'!$AE346='Récap par type de tâche'!Z$8,'Suivi des temps'!$AI346,0)+IF('Suivi des temps'!$AJ346='Récap par type de tâche'!Z$8,'Suivi des temps'!$AN346,0)</f>
        <v>0</v>
      </c>
      <c r="AA345" s="45">
        <f t="shared" si="29"/>
        <v>0</v>
      </c>
    </row>
    <row r="346" spans="2:27" ht="20.8" customHeight="1" x14ac:dyDescent="0.25">
      <c r="B346" s="25" t="str">
        <f t="shared" si="25"/>
        <v/>
      </c>
      <c r="C346" s="23" t="str">
        <f t="shared" si="26"/>
        <v/>
      </c>
      <c r="D346" s="17">
        <f t="shared" si="27"/>
        <v>45629</v>
      </c>
      <c r="E346" s="32" t="str">
        <f t="shared" si="28"/>
        <v>Mardi</v>
      </c>
      <c r="F346" s="41">
        <f>IF('Suivi des temps'!$F347='Récap par type de tâche'!F$8,'Suivi des temps'!$J347,0)+IF('Suivi des temps'!$K347='Récap par type de tâche'!F$8,'Suivi des temps'!$O347,0)+IF('Suivi des temps'!$P347='Récap par type de tâche'!F$8,'Suivi des temps'!$T347,0)+IF('Suivi des temps'!$U347='Récap par type de tâche'!F$8,'Suivi des temps'!$Y347,0)+IF('Suivi des temps'!$Z347='Récap par type de tâche'!F$8,'Suivi des temps'!$AD347,0)+IF('Suivi des temps'!$AE347='Récap par type de tâche'!F$8,'Suivi des temps'!$AI347,0)+IF('Suivi des temps'!$AJ347='Récap par type de tâche'!F$8,'Suivi des temps'!$AN347,0)</f>
        <v>0</v>
      </c>
      <c r="G346" s="41">
        <f>IF('Suivi des temps'!$F347='Récap par type de tâche'!G$8,'Suivi des temps'!$J347,0)+IF('Suivi des temps'!$K347='Récap par type de tâche'!G$8,'Suivi des temps'!$O347,0)+IF('Suivi des temps'!$P347='Récap par type de tâche'!G$8,'Suivi des temps'!$T347,0)+IF('Suivi des temps'!$U347='Récap par type de tâche'!G$8,'Suivi des temps'!$Y347,0)+IF('Suivi des temps'!$Z347='Récap par type de tâche'!G$8,'Suivi des temps'!$AD347,0)+IF('Suivi des temps'!$AE347='Récap par type de tâche'!G$8,'Suivi des temps'!$AI347,0)+IF('Suivi des temps'!$AJ347='Récap par type de tâche'!G$8,'Suivi des temps'!$AN347,0)</f>
        <v>0</v>
      </c>
      <c r="H346" s="41">
        <f>IF('Suivi des temps'!$F347='Récap par type de tâche'!H$8,'Suivi des temps'!$J347,0)+IF('Suivi des temps'!$K347='Récap par type de tâche'!H$8,'Suivi des temps'!$O347,0)+IF('Suivi des temps'!$P347='Récap par type de tâche'!H$8,'Suivi des temps'!$T347,0)+IF('Suivi des temps'!$U347='Récap par type de tâche'!H$8,'Suivi des temps'!$Y347,0)+IF('Suivi des temps'!$Z347='Récap par type de tâche'!H$8,'Suivi des temps'!$AD347,0)+IF('Suivi des temps'!$AE347='Récap par type de tâche'!H$8,'Suivi des temps'!$AI347,0)+IF('Suivi des temps'!$AJ347='Récap par type de tâche'!H$8,'Suivi des temps'!$AN347,0)</f>
        <v>0</v>
      </c>
      <c r="I346" s="41">
        <f>IF('Suivi des temps'!$F347='Récap par type de tâche'!I$8,'Suivi des temps'!$J347,0)+IF('Suivi des temps'!$K347='Récap par type de tâche'!I$8,'Suivi des temps'!$O347,0)+IF('Suivi des temps'!$P347='Récap par type de tâche'!I$8,'Suivi des temps'!$T347,0)+IF('Suivi des temps'!$U347='Récap par type de tâche'!I$8,'Suivi des temps'!$Y347,0)+IF('Suivi des temps'!$Z347='Récap par type de tâche'!I$8,'Suivi des temps'!$AD347,0)+IF('Suivi des temps'!$AE347='Récap par type de tâche'!I$8,'Suivi des temps'!$AI347,0)+IF('Suivi des temps'!$AJ347='Récap par type de tâche'!I$8,'Suivi des temps'!$AN347,0)</f>
        <v>0</v>
      </c>
      <c r="J346" s="41">
        <f>IF('Suivi des temps'!$F347='Récap par type de tâche'!J$8,'Suivi des temps'!$J347,0)+IF('Suivi des temps'!$K347='Récap par type de tâche'!J$8,'Suivi des temps'!$O347,0)+IF('Suivi des temps'!$P347='Récap par type de tâche'!J$8,'Suivi des temps'!$T347,0)+IF('Suivi des temps'!$U347='Récap par type de tâche'!J$8,'Suivi des temps'!$Y347,0)+IF('Suivi des temps'!$Z347='Récap par type de tâche'!J$8,'Suivi des temps'!$AD347,0)+IF('Suivi des temps'!$AE347='Récap par type de tâche'!J$8,'Suivi des temps'!$AI347,0)+IF('Suivi des temps'!$AJ347='Récap par type de tâche'!J$8,'Suivi des temps'!$AN347,0)</f>
        <v>0</v>
      </c>
      <c r="K346" s="41">
        <f>IF('Suivi des temps'!$F347='Récap par type de tâche'!K$8,'Suivi des temps'!$J347,0)+IF('Suivi des temps'!$K347='Récap par type de tâche'!K$8,'Suivi des temps'!$O347,0)+IF('Suivi des temps'!$P347='Récap par type de tâche'!K$8,'Suivi des temps'!$T347,0)+IF('Suivi des temps'!$U347='Récap par type de tâche'!K$8,'Suivi des temps'!$Y347,0)+IF('Suivi des temps'!$Z347='Récap par type de tâche'!K$8,'Suivi des temps'!$AD347,0)+IF('Suivi des temps'!$AE347='Récap par type de tâche'!K$8,'Suivi des temps'!$AI347,0)+IF('Suivi des temps'!$AJ347='Récap par type de tâche'!K$8,'Suivi des temps'!$AN347,0)</f>
        <v>0</v>
      </c>
      <c r="L346" s="41">
        <f>IF('Suivi des temps'!$F347='Récap par type de tâche'!L$8,'Suivi des temps'!$J347,0)+IF('Suivi des temps'!$K347='Récap par type de tâche'!L$8,'Suivi des temps'!$O347,0)+IF('Suivi des temps'!$P347='Récap par type de tâche'!L$8,'Suivi des temps'!$T347,0)+IF('Suivi des temps'!$U347='Récap par type de tâche'!L$8,'Suivi des temps'!$Y347,0)+IF('Suivi des temps'!$Z347='Récap par type de tâche'!L$8,'Suivi des temps'!$AD347,0)+IF('Suivi des temps'!$AE347='Récap par type de tâche'!L$8,'Suivi des temps'!$AI347,0)+IF('Suivi des temps'!$AJ347='Récap par type de tâche'!L$8,'Suivi des temps'!$AN347,0)</f>
        <v>0</v>
      </c>
      <c r="M346" s="41">
        <f>IF('Suivi des temps'!$F347='Récap par type de tâche'!M$8,'Suivi des temps'!$J347,0)+IF('Suivi des temps'!$K347='Récap par type de tâche'!M$8,'Suivi des temps'!$O347,0)+IF('Suivi des temps'!$P347='Récap par type de tâche'!M$8,'Suivi des temps'!$T347,0)+IF('Suivi des temps'!$U347='Récap par type de tâche'!M$8,'Suivi des temps'!$Y347,0)+IF('Suivi des temps'!$Z347='Récap par type de tâche'!M$8,'Suivi des temps'!$AD347,0)+IF('Suivi des temps'!$AE347='Récap par type de tâche'!M$8,'Suivi des temps'!$AI347,0)+IF('Suivi des temps'!$AJ347='Récap par type de tâche'!M$8,'Suivi des temps'!$AN347,0)</f>
        <v>0</v>
      </c>
      <c r="N346" s="41">
        <f>IF('Suivi des temps'!$F347='Récap par type de tâche'!N$8,'Suivi des temps'!$J347,0)+IF('Suivi des temps'!$K347='Récap par type de tâche'!N$8,'Suivi des temps'!$O347,0)+IF('Suivi des temps'!$P347='Récap par type de tâche'!N$8,'Suivi des temps'!$T347,0)+IF('Suivi des temps'!$U347='Récap par type de tâche'!N$8,'Suivi des temps'!$Y347,0)+IF('Suivi des temps'!$Z347='Récap par type de tâche'!N$8,'Suivi des temps'!$AD347,0)+IF('Suivi des temps'!$AE347='Récap par type de tâche'!N$8,'Suivi des temps'!$AI347,0)+IF('Suivi des temps'!$AJ347='Récap par type de tâche'!N$8,'Suivi des temps'!$AN347,0)</f>
        <v>0</v>
      </c>
      <c r="O346" s="41">
        <f>IF('Suivi des temps'!$F347='Récap par type de tâche'!O$8,'Suivi des temps'!$J347,0)+IF('Suivi des temps'!$K347='Récap par type de tâche'!O$8,'Suivi des temps'!$O347,0)+IF('Suivi des temps'!$P347='Récap par type de tâche'!O$8,'Suivi des temps'!$T347,0)+IF('Suivi des temps'!$U347='Récap par type de tâche'!O$8,'Suivi des temps'!$Y347,0)+IF('Suivi des temps'!$Z347='Récap par type de tâche'!O$8,'Suivi des temps'!$AD347,0)+IF('Suivi des temps'!$AE347='Récap par type de tâche'!O$8,'Suivi des temps'!$AI347,0)+IF('Suivi des temps'!$AJ347='Récap par type de tâche'!O$8,'Suivi des temps'!$AN347,0)</f>
        <v>0</v>
      </c>
      <c r="P346" s="41">
        <f>IF('Suivi des temps'!$F347='Récap par type de tâche'!P$8,'Suivi des temps'!$J347,0)+IF('Suivi des temps'!$K347='Récap par type de tâche'!P$8,'Suivi des temps'!$O347,0)+IF('Suivi des temps'!$P347='Récap par type de tâche'!P$8,'Suivi des temps'!$T347,0)+IF('Suivi des temps'!$U347='Récap par type de tâche'!P$8,'Suivi des temps'!$Y347,0)+IF('Suivi des temps'!$Z347='Récap par type de tâche'!P$8,'Suivi des temps'!$AD347,0)+IF('Suivi des temps'!$AE347='Récap par type de tâche'!P$8,'Suivi des temps'!$AI347,0)+IF('Suivi des temps'!$AJ347='Récap par type de tâche'!P$8,'Suivi des temps'!$AN347,0)</f>
        <v>0</v>
      </c>
      <c r="Q346" s="41">
        <f>IF('Suivi des temps'!$F347='Récap par type de tâche'!Q$8,'Suivi des temps'!$J347,0)+IF('Suivi des temps'!$K347='Récap par type de tâche'!Q$8,'Suivi des temps'!$O347,0)+IF('Suivi des temps'!$P347='Récap par type de tâche'!Q$8,'Suivi des temps'!$T347,0)+IF('Suivi des temps'!$U347='Récap par type de tâche'!Q$8,'Suivi des temps'!$Y347,0)+IF('Suivi des temps'!$Z347='Récap par type de tâche'!Q$8,'Suivi des temps'!$AD347,0)+IF('Suivi des temps'!$AE347='Récap par type de tâche'!Q$8,'Suivi des temps'!$AI347,0)+IF('Suivi des temps'!$AJ347='Récap par type de tâche'!Q$8,'Suivi des temps'!$AN347,0)</f>
        <v>0</v>
      </c>
      <c r="R346" s="41">
        <f>IF('Suivi des temps'!$F347='Récap par type de tâche'!R$8,'Suivi des temps'!$J347,0)+IF('Suivi des temps'!$K347='Récap par type de tâche'!R$8,'Suivi des temps'!$O347,0)+IF('Suivi des temps'!$P347='Récap par type de tâche'!R$8,'Suivi des temps'!$T347,0)+IF('Suivi des temps'!$U347='Récap par type de tâche'!R$8,'Suivi des temps'!$Y347,0)+IF('Suivi des temps'!$Z347='Récap par type de tâche'!R$8,'Suivi des temps'!$AD347,0)+IF('Suivi des temps'!$AE347='Récap par type de tâche'!R$8,'Suivi des temps'!$AI347,0)+IF('Suivi des temps'!$AJ347='Récap par type de tâche'!R$8,'Suivi des temps'!$AN347,0)</f>
        <v>0</v>
      </c>
      <c r="S346" s="41">
        <f>IF('Suivi des temps'!$F347='Récap par type de tâche'!S$8,'Suivi des temps'!$J347,0)+IF('Suivi des temps'!$K347='Récap par type de tâche'!S$8,'Suivi des temps'!$O347,0)+IF('Suivi des temps'!$P347='Récap par type de tâche'!S$8,'Suivi des temps'!$T347,0)+IF('Suivi des temps'!$U347='Récap par type de tâche'!S$8,'Suivi des temps'!$Y347,0)+IF('Suivi des temps'!$Z347='Récap par type de tâche'!S$8,'Suivi des temps'!$AD347,0)+IF('Suivi des temps'!$AE347='Récap par type de tâche'!S$8,'Suivi des temps'!$AI347,0)+IF('Suivi des temps'!$AJ347='Récap par type de tâche'!S$8,'Suivi des temps'!$AN347,0)</f>
        <v>0</v>
      </c>
      <c r="T346" s="41">
        <f>IF('Suivi des temps'!$F347='Récap par type de tâche'!T$8,'Suivi des temps'!$J347,0)+IF('Suivi des temps'!$K347='Récap par type de tâche'!T$8,'Suivi des temps'!$O347,0)+IF('Suivi des temps'!$P347='Récap par type de tâche'!T$8,'Suivi des temps'!$T347,0)+IF('Suivi des temps'!$U347='Récap par type de tâche'!T$8,'Suivi des temps'!$Y347,0)+IF('Suivi des temps'!$Z347='Récap par type de tâche'!T$8,'Suivi des temps'!$AD347,0)+IF('Suivi des temps'!$AE347='Récap par type de tâche'!T$8,'Suivi des temps'!$AI347,0)+IF('Suivi des temps'!$AJ347='Récap par type de tâche'!T$8,'Suivi des temps'!$AN347,0)</f>
        <v>0</v>
      </c>
      <c r="U346" s="41">
        <f>IF('Suivi des temps'!$F347='Récap par type de tâche'!U$8,'Suivi des temps'!$J347,0)+IF('Suivi des temps'!$K347='Récap par type de tâche'!U$8,'Suivi des temps'!$O347,0)+IF('Suivi des temps'!$P347='Récap par type de tâche'!U$8,'Suivi des temps'!$T347,0)+IF('Suivi des temps'!$U347='Récap par type de tâche'!U$8,'Suivi des temps'!$Y347,0)+IF('Suivi des temps'!$Z347='Récap par type de tâche'!U$8,'Suivi des temps'!$AD347,0)+IF('Suivi des temps'!$AE347='Récap par type de tâche'!U$8,'Suivi des temps'!$AI347,0)+IF('Suivi des temps'!$AJ347='Récap par type de tâche'!U$8,'Suivi des temps'!$AN347,0)</f>
        <v>0</v>
      </c>
      <c r="V346" s="41">
        <f>IF('Suivi des temps'!$F347='Récap par type de tâche'!V$8,'Suivi des temps'!$J347,0)+IF('Suivi des temps'!$K347='Récap par type de tâche'!V$8,'Suivi des temps'!$O347,0)+IF('Suivi des temps'!$P347='Récap par type de tâche'!V$8,'Suivi des temps'!$T347,0)+IF('Suivi des temps'!$U347='Récap par type de tâche'!V$8,'Suivi des temps'!$Y347,0)+IF('Suivi des temps'!$Z347='Récap par type de tâche'!V$8,'Suivi des temps'!$AD347,0)+IF('Suivi des temps'!$AE347='Récap par type de tâche'!V$8,'Suivi des temps'!$AI347,0)+IF('Suivi des temps'!$AJ347='Récap par type de tâche'!V$8,'Suivi des temps'!$AN347,0)</f>
        <v>0</v>
      </c>
      <c r="W346" s="41">
        <f>IF('Suivi des temps'!$F347='Récap par type de tâche'!W$8,'Suivi des temps'!$J347,0)+IF('Suivi des temps'!$K347='Récap par type de tâche'!W$8,'Suivi des temps'!$O347,0)+IF('Suivi des temps'!$P347='Récap par type de tâche'!W$8,'Suivi des temps'!$T347,0)+IF('Suivi des temps'!$U347='Récap par type de tâche'!W$8,'Suivi des temps'!$Y347,0)+IF('Suivi des temps'!$Z347='Récap par type de tâche'!W$8,'Suivi des temps'!$AD347,0)+IF('Suivi des temps'!$AE347='Récap par type de tâche'!W$8,'Suivi des temps'!$AI347,0)+IF('Suivi des temps'!$AJ347='Récap par type de tâche'!W$8,'Suivi des temps'!$AN347,0)</f>
        <v>0</v>
      </c>
      <c r="X346" s="41">
        <f>IF('Suivi des temps'!$F347='Récap par type de tâche'!X$8,'Suivi des temps'!$J347,0)+IF('Suivi des temps'!$K347='Récap par type de tâche'!X$8,'Suivi des temps'!$O347,0)+IF('Suivi des temps'!$P347='Récap par type de tâche'!X$8,'Suivi des temps'!$T347,0)+IF('Suivi des temps'!$U347='Récap par type de tâche'!X$8,'Suivi des temps'!$Y347,0)+IF('Suivi des temps'!$Z347='Récap par type de tâche'!X$8,'Suivi des temps'!$AD347,0)+IF('Suivi des temps'!$AE347='Récap par type de tâche'!X$8,'Suivi des temps'!$AI347,0)+IF('Suivi des temps'!$AJ347='Récap par type de tâche'!X$8,'Suivi des temps'!$AN347,0)</f>
        <v>0</v>
      </c>
      <c r="Y346" s="41">
        <f>IF('Suivi des temps'!$F347='Récap par type de tâche'!Y$8,'Suivi des temps'!$J347,0)+IF('Suivi des temps'!$K347='Récap par type de tâche'!Y$8,'Suivi des temps'!$O347,0)+IF('Suivi des temps'!$P347='Récap par type de tâche'!Y$8,'Suivi des temps'!$T347,0)+IF('Suivi des temps'!$U347='Récap par type de tâche'!Y$8,'Suivi des temps'!$Y347,0)+IF('Suivi des temps'!$Z347='Récap par type de tâche'!Y$8,'Suivi des temps'!$AD347,0)+IF('Suivi des temps'!$AE347='Récap par type de tâche'!Y$8,'Suivi des temps'!$AI347,0)+IF('Suivi des temps'!$AJ347='Récap par type de tâche'!Y$8,'Suivi des temps'!$AN347,0)</f>
        <v>0</v>
      </c>
      <c r="Z346" s="41">
        <f>IF('Suivi des temps'!$F347='Récap par type de tâche'!Z$8,'Suivi des temps'!$J347,0)+IF('Suivi des temps'!$K347='Récap par type de tâche'!Z$8,'Suivi des temps'!$O347,0)+IF('Suivi des temps'!$P347='Récap par type de tâche'!Z$8,'Suivi des temps'!$T347,0)+IF('Suivi des temps'!$U347='Récap par type de tâche'!Z$8,'Suivi des temps'!$Y347,0)+IF('Suivi des temps'!$Z347='Récap par type de tâche'!Z$8,'Suivi des temps'!$AD347,0)+IF('Suivi des temps'!$AE347='Récap par type de tâche'!Z$8,'Suivi des temps'!$AI347,0)+IF('Suivi des temps'!$AJ347='Récap par type de tâche'!Z$8,'Suivi des temps'!$AN347,0)</f>
        <v>0</v>
      </c>
      <c r="AA346" s="45">
        <f t="shared" si="29"/>
        <v>0</v>
      </c>
    </row>
    <row r="347" spans="2:27" ht="20.8" customHeight="1" x14ac:dyDescent="0.25">
      <c r="B347" s="25" t="str">
        <f t="shared" si="25"/>
        <v/>
      </c>
      <c r="C347" s="23" t="str">
        <f t="shared" si="26"/>
        <v/>
      </c>
      <c r="D347" s="17">
        <f t="shared" si="27"/>
        <v>45630</v>
      </c>
      <c r="E347" s="32" t="str">
        <f t="shared" si="28"/>
        <v>Mercredi</v>
      </c>
      <c r="F347" s="41">
        <f>IF('Suivi des temps'!$F348='Récap par type de tâche'!F$8,'Suivi des temps'!$J348,0)+IF('Suivi des temps'!$K348='Récap par type de tâche'!F$8,'Suivi des temps'!$O348,0)+IF('Suivi des temps'!$P348='Récap par type de tâche'!F$8,'Suivi des temps'!$T348,0)+IF('Suivi des temps'!$U348='Récap par type de tâche'!F$8,'Suivi des temps'!$Y348,0)+IF('Suivi des temps'!$Z348='Récap par type de tâche'!F$8,'Suivi des temps'!$AD348,0)+IF('Suivi des temps'!$AE348='Récap par type de tâche'!F$8,'Suivi des temps'!$AI348,0)+IF('Suivi des temps'!$AJ348='Récap par type de tâche'!F$8,'Suivi des temps'!$AN348,0)</f>
        <v>0</v>
      </c>
      <c r="G347" s="41">
        <f>IF('Suivi des temps'!$F348='Récap par type de tâche'!G$8,'Suivi des temps'!$J348,0)+IF('Suivi des temps'!$K348='Récap par type de tâche'!G$8,'Suivi des temps'!$O348,0)+IF('Suivi des temps'!$P348='Récap par type de tâche'!G$8,'Suivi des temps'!$T348,0)+IF('Suivi des temps'!$U348='Récap par type de tâche'!G$8,'Suivi des temps'!$Y348,0)+IF('Suivi des temps'!$Z348='Récap par type de tâche'!G$8,'Suivi des temps'!$AD348,0)+IF('Suivi des temps'!$AE348='Récap par type de tâche'!G$8,'Suivi des temps'!$AI348,0)+IF('Suivi des temps'!$AJ348='Récap par type de tâche'!G$8,'Suivi des temps'!$AN348,0)</f>
        <v>0</v>
      </c>
      <c r="H347" s="41">
        <f>IF('Suivi des temps'!$F348='Récap par type de tâche'!H$8,'Suivi des temps'!$J348,0)+IF('Suivi des temps'!$K348='Récap par type de tâche'!H$8,'Suivi des temps'!$O348,0)+IF('Suivi des temps'!$P348='Récap par type de tâche'!H$8,'Suivi des temps'!$T348,0)+IF('Suivi des temps'!$U348='Récap par type de tâche'!H$8,'Suivi des temps'!$Y348,0)+IF('Suivi des temps'!$Z348='Récap par type de tâche'!H$8,'Suivi des temps'!$AD348,0)+IF('Suivi des temps'!$AE348='Récap par type de tâche'!H$8,'Suivi des temps'!$AI348,0)+IF('Suivi des temps'!$AJ348='Récap par type de tâche'!H$8,'Suivi des temps'!$AN348,0)</f>
        <v>0</v>
      </c>
      <c r="I347" s="41">
        <f>IF('Suivi des temps'!$F348='Récap par type de tâche'!I$8,'Suivi des temps'!$J348,0)+IF('Suivi des temps'!$K348='Récap par type de tâche'!I$8,'Suivi des temps'!$O348,0)+IF('Suivi des temps'!$P348='Récap par type de tâche'!I$8,'Suivi des temps'!$T348,0)+IF('Suivi des temps'!$U348='Récap par type de tâche'!I$8,'Suivi des temps'!$Y348,0)+IF('Suivi des temps'!$Z348='Récap par type de tâche'!I$8,'Suivi des temps'!$AD348,0)+IF('Suivi des temps'!$AE348='Récap par type de tâche'!I$8,'Suivi des temps'!$AI348,0)+IF('Suivi des temps'!$AJ348='Récap par type de tâche'!I$8,'Suivi des temps'!$AN348,0)</f>
        <v>0</v>
      </c>
      <c r="J347" s="41">
        <f>IF('Suivi des temps'!$F348='Récap par type de tâche'!J$8,'Suivi des temps'!$J348,0)+IF('Suivi des temps'!$K348='Récap par type de tâche'!J$8,'Suivi des temps'!$O348,0)+IF('Suivi des temps'!$P348='Récap par type de tâche'!J$8,'Suivi des temps'!$T348,0)+IF('Suivi des temps'!$U348='Récap par type de tâche'!J$8,'Suivi des temps'!$Y348,0)+IF('Suivi des temps'!$Z348='Récap par type de tâche'!J$8,'Suivi des temps'!$AD348,0)+IF('Suivi des temps'!$AE348='Récap par type de tâche'!J$8,'Suivi des temps'!$AI348,0)+IF('Suivi des temps'!$AJ348='Récap par type de tâche'!J$8,'Suivi des temps'!$AN348,0)</f>
        <v>0</v>
      </c>
      <c r="K347" s="41">
        <f>IF('Suivi des temps'!$F348='Récap par type de tâche'!K$8,'Suivi des temps'!$J348,0)+IF('Suivi des temps'!$K348='Récap par type de tâche'!K$8,'Suivi des temps'!$O348,0)+IF('Suivi des temps'!$P348='Récap par type de tâche'!K$8,'Suivi des temps'!$T348,0)+IF('Suivi des temps'!$U348='Récap par type de tâche'!K$8,'Suivi des temps'!$Y348,0)+IF('Suivi des temps'!$Z348='Récap par type de tâche'!K$8,'Suivi des temps'!$AD348,0)+IF('Suivi des temps'!$AE348='Récap par type de tâche'!K$8,'Suivi des temps'!$AI348,0)+IF('Suivi des temps'!$AJ348='Récap par type de tâche'!K$8,'Suivi des temps'!$AN348,0)</f>
        <v>0</v>
      </c>
      <c r="L347" s="41">
        <f>IF('Suivi des temps'!$F348='Récap par type de tâche'!L$8,'Suivi des temps'!$J348,0)+IF('Suivi des temps'!$K348='Récap par type de tâche'!L$8,'Suivi des temps'!$O348,0)+IF('Suivi des temps'!$P348='Récap par type de tâche'!L$8,'Suivi des temps'!$T348,0)+IF('Suivi des temps'!$U348='Récap par type de tâche'!L$8,'Suivi des temps'!$Y348,0)+IF('Suivi des temps'!$Z348='Récap par type de tâche'!L$8,'Suivi des temps'!$AD348,0)+IF('Suivi des temps'!$AE348='Récap par type de tâche'!L$8,'Suivi des temps'!$AI348,0)+IF('Suivi des temps'!$AJ348='Récap par type de tâche'!L$8,'Suivi des temps'!$AN348,0)</f>
        <v>0</v>
      </c>
      <c r="M347" s="41">
        <f>IF('Suivi des temps'!$F348='Récap par type de tâche'!M$8,'Suivi des temps'!$J348,0)+IF('Suivi des temps'!$K348='Récap par type de tâche'!M$8,'Suivi des temps'!$O348,0)+IF('Suivi des temps'!$P348='Récap par type de tâche'!M$8,'Suivi des temps'!$T348,0)+IF('Suivi des temps'!$U348='Récap par type de tâche'!M$8,'Suivi des temps'!$Y348,0)+IF('Suivi des temps'!$Z348='Récap par type de tâche'!M$8,'Suivi des temps'!$AD348,0)+IF('Suivi des temps'!$AE348='Récap par type de tâche'!M$8,'Suivi des temps'!$AI348,0)+IF('Suivi des temps'!$AJ348='Récap par type de tâche'!M$8,'Suivi des temps'!$AN348,0)</f>
        <v>0</v>
      </c>
      <c r="N347" s="41">
        <f>IF('Suivi des temps'!$F348='Récap par type de tâche'!N$8,'Suivi des temps'!$J348,0)+IF('Suivi des temps'!$K348='Récap par type de tâche'!N$8,'Suivi des temps'!$O348,0)+IF('Suivi des temps'!$P348='Récap par type de tâche'!N$8,'Suivi des temps'!$T348,0)+IF('Suivi des temps'!$U348='Récap par type de tâche'!N$8,'Suivi des temps'!$Y348,0)+IF('Suivi des temps'!$Z348='Récap par type de tâche'!N$8,'Suivi des temps'!$AD348,0)+IF('Suivi des temps'!$AE348='Récap par type de tâche'!N$8,'Suivi des temps'!$AI348,0)+IF('Suivi des temps'!$AJ348='Récap par type de tâche'!N$8,'Suivi des temps'!$AN348,0)</f>
        <v>0</v>
      </c>
      <c r="O347" s="41">
        <f>IF('Suivi des temps'!$F348='Récap par type de tâche'!O$8,'Suivi des temps'!$J348,0)+IF('Suivi des temps'!$K348='Récap par type de tâche'!O$8,'Suivi des temps'!$O348,0)+IF('Suivi des temps'!$P348='Récap par type de tâche'!O$8,'Suivi des temps'!$T348,0)+IF('Suivi des temps'!$U348='Récap par type de tâche'!O$8,'Suivi des temps'!$Y348,0)+IF('Suivi des temps'!$Z348='Récap par type de tâche'!O$8,'Suivi des temps'!$AD348,0)+IF('Suivi des temps'!$AE348='Récap par type de tâche'!O$8,'Suivi des temps'!$AI348,0)+IF('Suivi des temps'!$AJ348='Récap par type de tâche'!O$8,'Suivi des temps'!$AN348,0)</f>
        <v>0</v>
      </c>
      <c r="P347" s="41">
        <f>IF('Suivi des temps'!$F348='Récap par type de tâche'!P$8,'Suivi des temps'!$J348,0)+IF('Suivi des temps'!$K348='Récap par type de tâche'!P$8,'Suivi des temps'!$O348,0)+IF('Suivi des temps'!$P348='Récap par type de tâche'!P$8,'Suivi des temps'!$T348,0)+IF('Suivi des temps'!$U348='Récap par type de tâche'!P$8,'Suivi des temps'!$Y348,0)+IF('Suivi des temps'!$Z348='Récap par type de tâche'!P$8,'Suivi des temps'!$AD348,0)+IF('Suivi des temps'!$AE348='Récap par type de tâche'!P$8,'Suivi des temps'!$AI348,0)+IF('Suivi des temps'!$AJ348='Récap par type de tâche'!P$8,'Suivi des temps'!$AN348,0)</f>
        <v>0</v>
      </c>
      <c r="Q347" s="41">
        <f>IF('Suivi des temps'!$F348='Récap par type de tâche'!Q$8,'Suivi des temps'!$J348,0)+IF('Suivi des temps'!$K348='Récap par type de tâche'!Q$8,'Suivi des temps'!$O348,0)+IF('Suivi des temps'!$P348='Récap par type de tâche'!Q$8,'Suivi des temps'!$T348,0)+IF('Suivi des temps'!$U348='Récap par type de tâche'!Q$8,'Suivi des temps'!$Y348,0)+IF('Suivi des temps'!$Z348='Récap par type de tâche'!Q$8,'Suivi des temps'!$AD348,0)+IF('Suivi des temps'!$AE348='Récap par type de tâche'!Q$8,'Suivi des temps'!$AI348,0)+IF('Suivi des temps'!$AJ348='Récap par type de tâche'!Q$8,'Suivi des temps'!$AN348,0)</f>
        <v>0</v>
      </c>
      <c r="R347" s="41">
        <f>IF('Suivi des temps'!$F348='Récap par type de tâche'!R$8,'Suivi des temps'!$J348,0)+IF('Suivi des temps'!$K348='Récap par type de tâche'!R$8,'Suivi des temps'!$O348,0)+IF('Suivi des temps'!$P348='Récap par type de tâche'!R$8,'Suivi des temps'!$T348,0)+IF('Suivi des temps'!$U348='Récap par type de tâche'!R$8,'Suivi des temps'!$Y348,0)+IF('Suivi des temps'!$Z348='Récap par type de tâche'!R$8,'Suivi des temps'!$AD348,0)+IF('Suivi des temps'!$AE348='Récap par type de tâche'!R$8,'Suivi des temps'!$AI348,0)+IF('Suivi des temps'!$AJ348='Récap par type de tâche'!R$8,'Suivi des temps'!$AN348,0)</f>
        <v>0</v>
      </c>
      <c r="S347" s="41">
        <f>IF('Suivi des temps'!$F348='Récap par type de tâche'!S$8,'Suivi des temps'!$J348,0)+IF('Suivi des temps'!$K348='Récap par type de tâche'!S$8,'Suivi des temps'!$O348,0)+IF('Suivi des temps'!$P348='Récap par type de tâche'!S$8,'Suivi des temps'!$T348,0)+IF('Suivi des temps'!$U348='Récap par type de tâche'!S$8,'Suivi des temps'!$Y348,0)+IF('Suivi des temps'!$Z348='Récap par type de tâche'!S$8,'Suivi des temps'!$AD348,0)+IF('Suivi des temps'!$AE348='Récap par type de tâche'!S$8,'Suivi des temps'!$AI348,0)+IF('Suivi des temps'!$AJ348='Récap par type de tâche'!S$8,'Suivi des temps'!$AN348,0)</f>
        <v>0</v>
      </c>
      <c r="T347" s="41">
        <f>IF('Suivi des temps'!$F348='Récap par type de tâche'!T$8,'Suivi des temps'!$J348,0)+IF('Suivi des temps'!$K348='Récap par type de tâche'!T$8,'Suivi des temps'!$O348,0)+IF('Suivi des temps'!$P348='Récap par type de tâche'!T$8,'Suivi des temps'!$T348,0)+IF('Suivi des temps'!$U348='Récap par type de tâche'!T$8,'Suivi des temps'!$Y348,0)+IF('Suivi des temps'!$Z348='Récap par type de tâche'!T$8,'Suivi des temps'!$AD348,0)+IF('Suivi des temps'!$AE348='Récap par type de tâche'!T$8,'Suivi des temps'!$AI348,0)+IF('Suivi des temps'!$AJ348='Récap par type de tâche'!T$8,'Suivi des temps'!$AN348,0)</f>
        <v>0</v>
      </c>
      <c r="U347" s="41">
        <f>IF('Suivi des temps'!$F348='Récap par type de tâche'!U$8,'Suivi des temps'!$J348,0)+IF('Suivi des temps'!$K348='Récap par type de tâche'!U$8,'Suivi des temps'!$O348,0)+IF('Suivi des temps'!$P348='Récap par type de tâche'!U$8,'Suivi des temps'!$T348,0)+IF('Suivi des temps'!$U348='Récap par type de tâche'!U$8,'Suivi des temps'!$Y348,0)+IF('Suivi des temps'!$Z348='Récap par type de tâche'!U$8,'Suivi des temps'!$AD348,0)+IF('Suivi des temps'!$AE348='Récap par type de tâche'!U$8,'Suivi des temps'!$AI348,0)+IF('Suivi des temps'!$AJ348='Récap par type de tâche'!U$8,'Suivi des temps'!$AN348,0)</f>
        <v>0</v>
      </c>
      <c r="V347" s="41">
        <f>IF('Suivi des temps'!$F348='Récap par type de tâche'!V$8,'Suivi des temps'!$J348,0)+IF('Suivi des temps'!$K348='Récap par type de tâche'!V$8,'Suivi des temps'!$O348,0)+IF('Suivi des temps'!$P348='Récap par type de tâche'!V$8,'Suivi des temps'!$T348,0)+IF('Suivi des temps'!$U348='Récap par type de tâche'!V$8,'Suivi des temps'!$Y348,0)+IF('Suivi des temps'!$Z348='Récap par type de tâche'!V$8,'Suivi des temps'!$AD348,0)+IF('Suivi des temps'!$AE348='Récap par type de tâche'!V$8,'Suivi des temps'!$AI348,0)+IF('Suivi des temps'!$AJ348='Récap par type de tâche'!V$8,'Suivi des temps'!$AN348,0)</f>
        <v>0</v>
      </c>
      <c r="W347" s="41">
        <f>IF('Suivi des temps'!$F348='Récap par type de tâche'!W$8,'Suivi des temps'!$J348,0)+IF('Suivi des temps'!$K348='Récap par type de tâche'!W$8,'Suivi des temps'!$O348,0)+IF('Suivi des temps'!$P348='Récap par type de tâche'!W$8,'Suivi des temps'!$T348,0)+IF('Suivi des temps'!$U348='Récap par type de tâche'!W$8,'Suivi des temps'!$Y348,0)+IF('Suivi des temps'!$Z348='Récap par type de tâche'!W$8,'Suivi des temps'!$AD348,0)+IF('Suivi des temps'!$AE348='Récap par type de tâche'!W$8,'Suivi des temps'!$AI348,0)+IF('Suivi des temps'!$AJ348='Récap par type de tâche'!W$8,'Suivi des temps'!$AN348,0)</f>
        <v>0</v>
      </c>
      <c r="X347" s="41">
        <f>IF('Suivi des temps'!$F348='Récap par type de tâche'!X$8,'Suivi des temps'!$J348,0)+IF('Suivi des temps'!$K348='Récap par type de tâche'!X$8,'Suivi des temps'!$O348,0)+IF('Suivi des temps'!$P348='Récap par type de tâche'!X$8,'Suivi des temps'!$T348,0)+IF('Suivi des temps'!$U348='Récap par type de tâche'!X$8,'Suivi des temps'!$Y348,0)+IF('Suivi des temps'!$Z348='Récap par type de tâche'!X$8,'Suivi des temps'!$AD348,0)+IF('Suivi des temps'!$AE348='Récap par type de tâche'!X$8,'Suivi des temps'!$AI348,0)+IF('Suivi des temps'!$AJ348='Récap par type de tâche'!X$8,'Suivi des temps'!$AN348,0)</f>
        <v>0</v>
      </c>
      <c r="Y347" s="41">
        <f>IF('Suivi des temps'!$F348='Récap par type de tâche'!Y$8,'Suivi des temps'!$J348,0)+IF('Suivi des temps'!$K348='Récap par type de tâche'!Y$8,'Suivi des temps'!$O348,0)+IF('Suivi des temps'!$P348='Récap par type de tâche'!Y$8,'Suivi des temps'!$T348,0)+IF('Suivi des temps'!$U348='Récap par type de tâche'!Y$8,'Suivi des temps'!$Y348,0)+IF('Suivi des temps'!$Z348='Récap par type de tâche'!Y$8,'Suivi des temps'!$AD348,0)+IF('Suivi des temps'!$AE348='Récap par type de tâche'!Y$8,'Suivi des temps'!$AI348,0)+IF('Suivi des temps'!$AJ348='Récap par type de tâche'!Y$8,'Suivi des temps'!$AN348,0)</f>
        <v>0</v>
      </c>
      <c r="Z347" s="41">
        <f>IF('Suivi des temps'!$F348='Récap par type de tâche'!Z$8,'Suivi des temps'!$J348,0)+IF('Suivi des temps'!$K348='Récap par type de tâche'!Z$8,'Suivi des temps'!$O348,0)+IF('Suivi des temps'!$P348='Récap par type de tâche'!Z$8,'Suivi des temps'!$T348,0)+IF('Suivi des temps'!$U348='Récap par type de tâche'!Z$8,'Suivi des temps'!$Y348,0)+IF('Suivi des temps'!$Z348='Récap par type de tâche'!Z$8,'Suivi des temps'!$AD348,0)+IF('Suivi des temps'!$AE348='Récap par type de tâche'!Z$8,'Suivi des temps'!$AI348,0)+IF('Suivi des temps'!$AJ348='Récap par type de tâche'!Z$8,'Suivi des temps'!$AN348,0)</f>
        <v>0</v>
      </c>
      <c r="AA347" s="45">
        <f t="shared" si="29"/>
        <v>0</v>
      </c>
    </row>
    <row r="348" spans="2:27" ht="20.8" customHeight="1" x14ac:dyDescent="0.25">
      <c r="B348" s="25" t="str">
        <f t="shared" si="25"/>
        <v/>
      </c>
      <c r="C348" s="23" t="str">
        <f t="shared" si="26"/>
        <v/>
      </c>
      <c r="D348" s="17">
        <f t="shared" si="27"/>
        <v>45631</v>
      </c>
      <c r="E348" s="32" t="str">
        <f t="shared" si="28"/>
        <v>Jeudi</v>
      </c>
      <c r="F348" s="41">
        <f>IF('Suivi des temps'!$F349='Récap par type de tâche'!F$8,'Suivi des temps'!$J349,0)+IF('Suivi des temps'!$K349='Récap par type de tâche'!F$8,'Suivi des temps'!$O349,0)+IF('Suivi des temps'!$P349='Récap par type de tâche'!F$8,'Suivi des temps'!$T349,0)+IF('Suivi des temps'!$U349='Récap par type de tâche'!F$8,'Suivi des temps'!$Y349,0)+IF('Suivi des temps'!$Z349='Récap par type de tâche'!F$8,'Suivi des temps'!$AD349,0)+IF('Suivi des temps'!$AE349='Récap par type de tâche'!F$8,'Suivi des temps'!$AI349,0)+IF('Suivi des temps'!$AJ349='Récap par type de tâche'!F$8,'Suivi des temps'!$AN349,0)</f>
        <v>0</v>
      </c>
      <c r="G348" s="41">
        <f>IF('Suivi des temps'!$F349='Récap par type de tâche'!G$8,'Suivi des temps'!$J349,0)+IF('Suivi des temps'!$K349='Récap par type de tâche'!G$8,'Suivi des temps'!$O349,0)+IF('Suivi des temps'!$P349='Récap par type de tâche'!G$8,'Suivi des temps'!$T349,0)+IF('Suivi des temps'!$U349='Récap par type de tâche'!G$8,'Suivi des temps'!$Y349,0)+IF('Suivi des temps'!$Z349='Récap par type de tâche'!G$8,'Suivi des temps'!$AD349,0)+IF('Suivi des temps'!$AE349='Récap par type de tâche'!G$8,'Suivi des temps'!$AI349,0)+IF('Suivi des temps'!$AJ349='Récap par type de tâche'!G$8,'Suivi des temps'!$AN349,0)</f>
        <v>0</v>
      </c>
      <c r="H348" s="41">
        <f>IF('Suivi des temps'!$F349='Récap par type de tâche'!H$8,'Suivi des temps'!$J349,0)+IF('Suivi des temps'!$K349='Récap par type de tâche'!H$8,'Suivi des temps'!$O349,0)+IF('Suivi des temps'!$P349='Récap par type de tâche'!H$8,'Suivi des temps'!$T349,0)+IF('Suivi des temps'!$U349='Récap par type de tâche'!H$8,'Suivi des temps'!$Y349,0)+IF('Suivi des temps'!$Z349='Récap par type de tâche'!H$8,'Suivi des temps'!$AD349,0)+IF('Suivi des temps'!$AE349='Récap par type de tâche'!H$8,'Suivi des temps'!$AI349,0)+IF('Suivi des temps'!$AJ349='Récap par type de tâche'!H$8,'Suivi des temps'!$AN349,0)</f>
        <v>0</v>
      </c>
      <c r="I348" s="41">
        <f>IF('Suivi des temps'!$F349='Récap par type de tâche'!I$8,'Suivi des temps'!$J349,0)+IF('Suivi des temps'!$K349='Récap par type de tâche'!I$8,'Suivi des temps'!$O349,0)+IF('Suivi des temps'!$P349='Récap par type de tâche'!I$8,'Suivi des temps'!$T349,0)+IF('Suivi des temps'!$U349='Récap par type de tâche'!I$8,'Suivi des temps'!$Y349,0)+IF('Suivi des temps'!$Z349='Récap par type de tâche'!I$8,'Suivi des temps'!$AD349,0)+IF('Suivi des temps'!$AE349='Récap par type de tâche'!I$8,'Suivi des temps'!$AI349,0)+IF('Suivi des temps'!$AJ349='Récap par type de tâche'!I$8,'Suivi des temps'!$AN349,0)</f>
        <v>0</v>
      </c>
      <c r="J348" s="41">
        <f>IF('Suivi des temps'!$F349='Récap par type de tâche'!J$8,'Suivi des temps'!$J349,0)+IF('Suivi des temps'!$K349='Récap par type de tâche'!J$8,'Suivi des temps'!$O349,0)+IF('Suivi des temps'!$P349='Récap par type de tâche'!J$8,'Suivi des temps'!$T349,0)+IF('Suivi des temps'!$U349='Récap par type de tâche'!J$8,'Suivi des temps'!$Y349,0)+IF('Suivi des temps'!$Z349='Récap par type de tâche'!J$8,'Suivi des temps'!$AD349,0)+IF('Suivi des temps'!$AE349='Récap par type de tâche'!J$8,'Suivi des temps'!$AI349,0)+IF('Suivi des temps'!$AJ349='Récap par type de tâche'!J$8,'Suivi des temps'!$AN349,0)</f>
        <v>0</v>
      </c>
      <c r="K348" s="41">
        <f>IF('Suivi des temps'!$F349='Récap par type de tâche'!K$8,'Suivi des temps'!$J349,0)+IF('Suivi des temps'!$K349='Récap par type de tâche'!K$8,'Suivi des temps'!$O349,0)+IF('Suivi des temps'!$P349='Récap par type de tâche'!K$8,'Suivi des temps'!$T349,0)+IF('Suivi des temps'!$U349='Récap par type de tâche'!K$8,'Suivi des temps'!$Y349,0)+IF('Suivi des temps'!$Z349='Récap par type de tâche'!K$8,'Suivi des temps'!$AD349,0)+IF('Suivi des temps'!$AE349='Récap par type de tâche'!K$8,'Suivi des temps'!$AI349,0)+IF('Suivi des temps'!$AJ349='Récap par type de tâche'!K$8,'Suivi des temps'!$AN349,0)</f>
        <v>0</v>
      </c>
      <c r="L348" s="41">
        <f>IF('Suivi des temps'!$F349='Récap par type de tâche'!L$8,'Suivi des temps'!$J349,0)+IF('Suivi des temps'!$K349='Récap par type de tâche'!L$8,'Suivi des temps'!$O349,0)+IF('Suivi des temps'!$P349='Récap par type de tâche'!L$8,'Suivi des temps'!$T349,0)+IF('Suivi des temps'!$U349='Récap par type de tâche'!L$8,'Suivi des temps'!$Y349,0)+IF('Suivi des temps'!$Z349='Récap par type de tâche'!L$8,'Suivi des temps'!$AD349,0)+IF('Suivi des temps'!$AE349='Récap par type de tâche'!L$8,'Suivi des temps'!$AI349,0)+IF('Suivi des temps'!$AJ349='Récap par type de tâche'!L$8,'Suivi des temps'!$AN349,0)</f>
        <v>0</v>
      </c>
      <c r="M348" s="41">
        <f>IF('Suivi des temps'!$F349='Récap par type de tâche'!M$8,'Suivi des temps'!$J349,0)+IF('Suivi des temps'!$K349='Récap par type de tâche'!M$8,'Suivi des temps'!$O349,0)+IF('Suivi des temps'!$P349='Récap par type de tâche'!M$8,'Suivi des temps'!$T349,0)+IF('Suivi des temps'!$U349='Récap par type de tâche'!M$8,'Suivi des temps'!$Y349,0)+IF('Suivi des temps'!$Z349='Récap par type de tâche'!M$8,'Suivi des temps'!$AD349,0)+IF('Suivi des temps'!$AE349='Récap par type de tâche'!M$8,'Suivi des temps'!$AI349,0)+IF('Suivi des temps'!$AJ349='Récap par type de tâche'!M$8,'Suivi des temps'!$AN349,0)</f>
        <v>0</v>
      </c>
      <c r="N348" s="41">
        <f>IF('Suivi des temps'!$F349='Récap par type de tâche'!N$8,'Suivi des temps'!$J349,0)+IF('Suivi des temps'!$K349='Récap par type de tâche'!N$8,'Suivi des temps'!$O349,0)+IF('Suivi des temps'!$P349='Récap par type de tâche'!N$8,'Suivi des temps'!$T349,0)+IF('Suivi des temps'!$U349='Récap par type de tâche'!N$8,'Suivi des temps'!$Y349,0)+IF('Suivi des temps'!$Z349='Récap par type de tâche'!N$8,'Suivi des temps'!$AD349,0)+IF('Suivi des temps'!$AE349='Récap par type de tâche'!N$8,'Suivi des temps'!$AI349,0)+IF('Suivi des temps'!$AJ349='Récap par type de tâche'!N$8,'Suivi des temps'!$AN349,0)</f>
        <v>0</v>
      </c>
      <c r="O348" s="41">
        <f>IF('Suivi des temps'!$F349='Récap par type de tâche'!O$8,'Suivi des temps'!$J349,0)+IF('Suivi des temps'!$K349='Récap par type de tâche'!O$8,'Suivi des temps'!$O349,0)+IF('Suivi des temps'!$P349='Récap par type de tâche'!O$8,'Suivi des temps'!$T349,0)+IF('Suivi des temps'!$U349='Récap par type de tâche'!O$8,'Suivi des temps'!$Y349,0)+IF('Suivi des temps'!$Z349='Récap par type de tâche'!O$8,'Suivi des temps'!$AD349,0)+IF('Suivi des temps'!$AE349='Récap par type de tâche'!O$8,'Suivi des temps'!$AI349,0)+IF('Suivi des temps'!$AJ349='Récap par type de tâche'!O$8,'Suivi des temps'!$AN349,0)</f>
        <v>0</v>
      </c>
      <c r="P348" s="41">
        <f>IF('Suivi des temps'!$F349='Récap par type de tâche'!P$8,'Suivi des temps'!$J349,0)+IF('Suivi des temps'!$K349='Récap par type de tâche'!P$8,'Suivi des temps'!$O349,0)+IF('Suivi des temps'!$P349='Récap par type de tâche'!P$8,'Suivi des temps'!$T349,0)+IF('Suivi des temps'!$U349='Récap par type de tâche'!P$8,'Suivi des temps'!$Y349,0)+IF('Suivi des temps'!$Z349='Récap par type de tâche'!P$8,'Suivi des temps'!$AD349,0)+IF('Suivi des temps'!$AE349='Récap par type de tâche'!P$8,'Suivi des temps'!$AI349,0)+IF('Suivi des temps'!$AJ349='Récap par type de tâche'!P$8,'Suivi des temps'!$AN349,0)</f>
        <v>0</v>
      </c>
      <c r="Q348" s="41">
        <f>IF('Suivi des temps'!$F349='Récap par type de tâche'!Q$8,'Suivi des temps'!$J349,0)+IF('Suivi des temps'!$K349='Récap par type de tâche'!Q$8,'Suivi des temps'!$O349,0)+IF('Suivi des temps'!$P349='Récap par type de tâche'!Q$8,'Suivi des temps'!$T349,0)+IF('Suivi des temps'!$U349='Récap par type de tâche'!Q$8,'Suivi des temps'!$Y349,0)+IF('Suivi des temps'!$Z349='Récap par type de tâche'!Q$8,'Suivi des temps'!$AD349,0)+IF('Suivi des temps'!$AE349='Récap par type de tâche'!Q$8,'Suivi des temps'!$AI349,0)+IF('Suivi des temps'!$AJ349='Récap par type de tâche'!Q$8,'Suivi des temps'!$AN349,0)</f>
        <v>0</v>
      </c>
      <c r="R348" s="41">
        <f>IF('Suivi des temps'!$F349='Récap par type de tâche'!R$8,'Suivi des temps'!$J349,0)+IF('Suivi des temps'!$K349='Récap par type de tâche'!R$8,'Suivi des temps'!$O349,0)+IF('Suivi des temps'!$P349='Récap par type de tâche'!R$8,'Suivi des temps'!$T349,0)+IF('Suivi des temps'!$U349='Récap par type de tâche'!R$8,'Suivi des temps'!$Y349,0)+IF('Suivi des temps'!$Z349='Récap par type de tâche'!R$8,'Suivi des temps'!$AD349,0)+IF('Suivi des temps'!$AE349='Récap par type de tâche'!R$8,'Suivi des temps'!$AI349,0)+IF('Suivi des temps'!$AJ349='Récap par type de tâche'!R$8,'Suivi des temps'!$AN349,0)</f>
        <v>0</v>
      </c>
      <c r="S348" s="41">
        <f>IF('Suivi des temps'!$F349='Récap par type de tâche'!S$8,'Suivi des temps'!$J349,0)+IF('Suivi des temps'!$K349='Récap par type de tâche'!S$8,'Suivi des temps'!$O349,0)+IF('Suivi des temps'!$P349='Récap par type de tâche'!S$8,'Suivi des temps'!$T349,0)+IF('Suivi des temps'!$U349='Récap par type de tâche'!S$8,'Suivi des temps'!$Y349,0)+IF('Suivi des temps'!$Z349='Récap par type de tâche'!S$8,'Suivi des temps'!$AD349,0)+IF('Suivi des temps'!$AE349='Récap par type de tâche'!S$8,'Suivi des temps'!$AI349,0)+IF('Suivi des temps'!$AJ349='Récap par type de tâche'!S$8,'Suivi des temps'!$AN349,0)</f>
        <v>0</v>
      </c>
      <c r="T348" s="41">
        <f>IF('Suivi des temps'!$F349='Récap par type de tâche'!T$8,'Suivi des temps'!$J349,0)+IF('Suivi des temps'!$K349='Récap par type de tâche'!T$8,'Suivi des temps'!$O349,0)+IF('Suivi des temps'!$P349='Récap par type de tâche'!T$8,'Suivi des temps'!$T349,0)+IF('Suivi des temps'!$U349='Récap par type de tâche'!T$8,'Suivi des temps'!$Y349,0)+IF('Suivi des temps'!$Z349='Récap par type de tâche'!T$8,'Suivi des temps'!$AD349,0)+IF('Suivi des temps'!$AE349='Récap par type de tâche'!T$8,'Suivi des temps'!$AI349,0)+IF('Suivi des temps'!$AJ349='Récap par type de tâche'!T$8,'Suivi des temps'!$AN349,0)</f>
        <v>0</v>
      </c>
      <c r="U348" s="41">
        <f>IF('Suivi des temps'!$F349='Récap par type de tâche'!U$8,'Suivi des temps'!$J349,0)+IF('Suivi des temps'!$K349='Récap par type de tâche'!U$8,'Suivi des temps'!$O349,0)+IF('Suivi des temps'!$P349='Récap par type de tâche'!U$8,'Suivi des temps'!$T349,0)+IF('Suivi des temps'!$U349='Récap par type de tâche'!U$8,'Suivi des temps'!$Y349,0)+IF('Suivi des temps'!$Z349='Récap par type de tâche'!U$8,'Suivi des temps'!$AD349,0)+IF('Suivi des temps'!$AE349='Récap par type de tâche'!U$8,'Suivi des temps'!$AI349,0)+IF('Suivi des temps'!$AJ349='Récap par type de tâche'!U$8,'Suivi des temps'!$AN349,0)</f>
        <v>0</v>
      </c>
      <c r="V348" s="41">
        <f>IF('Suivi des temps'!$F349='Récap par type de tâche'!V$8,'Suivi des temps'!$J349,0)+IF('Suivi des temps'!$K349='Récap par type de tâche'!V$8,'Suivi des temps'!$O349,0)+IF('Suivi des temps'!$P349='Récap par type de tâche'!V$8,'Suivi des temps'!$T349,0)+IF('Suivi des temps'!$U349='Récap par type de tâche'!V$8,'Suivi des temps'!$Y349,0)+IF('Suivi des temps'!$Z349='Récap par type de tâche'!V$8,'Suivi des temps'!$AD349,0)+IF('Suivi des temps'!$AE349='Récap par type de tâche'!V$8,'Suivi des temps'!$AI349,0)+IF('Suivi des temps'!$AJ349='Récap par type de tâche'!V$8,'Suivi des temps'!$AN349,0)</f>
        <v>0</v>
      </c>
      <c r="W348" s="41">
        <f>IF('Suivi des temps'!$F349='Récap par type de tâche'!W$8,'Suivi des temps'!$J349,0)+IF('Suivi des temps'!$K349='Récap par type de tâche'!W$8,'Suivi des temps'!$O349,0)+IF('Suivi des temps'!$P349='Récap par type de tâche'!W$8,'Suivi des temps'!$T349,0)+IF('Suivi des temps'!$U349='Récap par type de tâche'!W$8,'Suivi des temps'!$Y349,0)+IF('Suivi des temps'!$Z349='Récap par type de tâche'!W$8,'Suivi des temps'!$AD349,0)+IF('Suivi des temps'!$AE349='Récap par type de tâche'!W$8,'Suivi des temps'!$AI349,0)+IF('Suivi des temps'!$AJ349='Récap par type de tâche'!W$8,'Suivi des temps'!$AN349,0)</f>
        <v>0</v>
      </c>
      <c r="X348" s="41">
        <f>IF('Suivi des temps'!$F349='Récap par type de tâche'!X$8,'Suivi des temps'!$J349,0)+IF('Suivi des temps'!$K349='Récap par type de tâche'!X$8,'Suivi des temps'!$O349,0)+IF('Suivi des temps'!$P349='Récap par type de tâche'!X$8,'Suivi des temps'!$T349,0)+IF('Suivi des temps'!$U349='Récap par type de tâche'!X$8,'Suivi des temps'!$Y349,0)+IF('Suivi des temps'!$Z349='Récap par type de tâche'!X$8,'Suivi des temps'!$AD349,0)+IF('Suivi des temps'!$AE349='Récap par type de tâche'!X$8,'Suivi des temps'!$AI349,0)+IF('Suivi des temps'!$AJ349='Récap par type de tâche'!X$8,'Suivi des temps'!$AN349,0)</f>
        <v>0</v>
      </c>
      <c r="Y348" s="41">
        <f>IF('Suivi des temps'!$F349='Récap par type de tâche'!Y$8,'Suivi des temps'!$J349,0)+IF('Suivi des temps'!$K349='Récap par type de tâche'!Y$8,'Suivi des temps'!$O349,0)+IF('Suivi des temps'!$P349='Récap par type de tâche'!Y$8,'Suivi des temps'!$T349,0)+IF('Suivi des temps'!$U349='Récap par type de tâche'!Y$8,'Suivi des temps'!$Y349,0)+IF('Suivi des temps'!$Z349='Récap par type de tâche'!Y$8,'Suivi des temps'!$AD349,0)+IF('Suivi des temps'!$AE349='Récap par type de tâche'!Y$8,'Suivi des temps'!$AI349,0)+IF('Suivi des temps'!$AJ349='Récap par type de tâche'!Y$8,'Suivi des temps'!$AN349,0)</f>
        <v>0</v>
      </c>
      <c r="Z348" s="41">
        <f>IF('Suivi des temps'!$F349='Récap par type de tâche'!Z$8,'Suivi des temps'!$J349,0)+IF('Suivi des temps'!$K349='Récap par type de tâche'!Z$8,'Suivi des temps'!$O349,0)+IF('Suivi des temps'!$P349='Récap par type de tâche'!Z$8,'Suivi des temps'!$T349,0)+IF('Suivi des temps'!$U349='Récap par type de tâche'!Z$8,'Suivi des temps'!$Y349,0)+IF('Suivi des temps'!$Z349='Récap par type de tâche'!Z$8,'Suivi des temps'!$AD349,0)+IF('Suivi des temps'!$AE349='Récap par type de tâche'!Z$8,'Suivi des temps'!$AI349,0)+IF('Suivi des temps'!$AJ349='Récap par type de tâche'!Z$8,'Suivi des temps'!$AN349,0)</f>
        <v>0</v>
      </c>
      <c r="AA348" s="45">
        <f t="shared" si="29"/>
        <v>0</v>
      </c>
    </row>
    <row r="349" spans="2:27" ht="20.8" customHeight="1" x14ac:dyDescent="0.25">
      <c r="B349" s="25" t="str">
        <f t="shared" si="25"/>
        <v/>
      </c>
      <c r="C349" s="23" t="str">
        <f t="shared" si="26"/>
        <v/>
      </c>
      <c r="D349" s="17">
        <f t="shared" si="27"/>
        <v>45632</v>
      </c>
      <c r="E349" s="32" t="str">
        <f t="shared" si="28"/>
        <v>Vendredi</v>
      </c>
      <c r="F349" s="41">
        <f>IF('Suivi des temps'!$F350='Récap par type de tâche'!F$8,'Suivi des temps'!$J350,0)+IF('Suivi des temps'!$K350='Récap par type de tâche'!F$8,'Suivi des temps'!$O350,0)+IF('Suivi des temps'!$P350='Récap par type de tâche'!F$8,'Suivi des temps'!$T350,0)+IF('Suivi des temps'!$U350='Récap par type de tâche'!F$8,'Suivi des temps'!$Y350,0)+IF('Suivi des temps'!$Z350='Récap par type de tâche'!F$8,'Suivi des temps'!$AD350,0)+IF('Suivi des temps'!$AE350='Récap par type de tâche'!F$8,'Suivi des temps'!$AI350,0)+IF('Suivi des temps'!$AJ350='Récap par type de tâche'!F$8,'Suivi des temps'!$AN350,0)</f>
        <v>0</v>
      </c>
      <c r="G349" s="41">
        <f>IF('Suivi des temps'!$F350='Récap par type de tâche'!G$8,'Suivi des temps'!$J350,0)+IF('Suivi des temps'!$K350='Récap par type de tâche'!G$8,'Suivi des temps'!$O350,0)+IF('Suivi des temps'!$P350='Récap par type de tâche'!G$8,'Suivi des temps'!$T350,0)+IF('Suivi des temps'!$U350='Récap par type de tâche'!G$8,'Suivi des temps'!$Y350,0)+IF('Suivi des temps'!$Z350='Récap par type de tâche'!G$8,'Suivi des temps'!$AD350,0)+IF('Suivi des temps'!$AE350='Récap par type de tâche'!G$8,'Suivi des temps'!$AI350,0)+IF('Suivi des temps'!$AJ350='Récap par type de tâche'!G$8,'Suivi des temps'!$AN350,0)</f>
        <v>0</v>
      </c>
      <c r="H349" s="41">
        <f>IF('Suivi des temps'!$F350='Récap par type de tâche'!H$8,'Suivi des temps'!$J350,0)+IF('Suivi des temps'!$K350='Récap par type de tâche'!H$8,'Suivi des temps'!$O350,0)+IF('Suivi des temps'!$P350='Récap par type de tâche'!H$8,'Suivi des temps'!$T350,0)+IF('Suivi des temps'!$U350='Récap par type de tâche'!H$8,'Suivi des temps'!$Y350,0)+IF('Suivi des temps'!$Z350='Récap par type de tâche'!H$8,'Suivi des temps'!$AD350,0)+IF('Suivi des temps'!$AE350='Récap par type de tâche'!H$8,'Suivi des temps'!$AI350,0)+IF('Suivi des temps'!$AJ350='Récap par type de tâche'!H$8,'Suivi des temps'!$AN350,0)</f>
        <v>0</v>
      </c>
      <c r="I349" s="41">
        <f>IF('Suivi des temps'!$F350='Récap par type de tâche'!I$8,'Suivi des temps'!$J350,0)+IF('Suivi des temps'!$K350='Récap par type de tâche'!I$8,'Suivi des temps'!$O350,0)+IF('Suivi des temps'!$P350='Récap par type de tâche'!I$8,'Suivi des temps'!$T350,0)+IF('Suivi des temps'!$U350='Récap par type de tâche'!I$8,'Suivi des temps'!$Y350,0)+IF('Suivi des temps'!$Z350='Récap par type de tâche'!I$8,'Suivi des temps'!$AD350,0)+IF('Suivi des temps'!$AE350='Récap par type de tâche'!I$8,'Suivi des temps'!$AI350,0)+IF('Suivi des temps'!$AJ350='Récap par type de tâche'!I$8,'Suivi des temps'!$AN350,0)</f>
        <v>0</v>
      </c>
      <c r="J349" s="41">
        <f>IF('Suivi des temps'!$F350='Récap par type de tâche'!J$8,'Suivi des temps'!$J350,0)+IF('Suivi des temps'!$K350='Récap par type de tâche'!J$8,'Suivi des temps'!$O350,0)+IF('Suivi des temps'!$P350='Récap par type de tâche'!J$8,'Suivi des temps'!$T350,0)+IF('Suivi des temps'!$U350='Récap par type de tâche'!J$8,'Suivi des temps'!$Y350,0)+IF('Suivi des temps'!$Z350='Récap par type de tâche'!J$8,'Suivi des temps'!$AD350,0)+IF('Suivi des temps'!$AE350='Récap par type de tâche'!J$8,'Suivi des temps'!$AI350,0)+IF('Suivi des temps'!$AJ350='Récap par type de tâche'!J$8,'Suivi des temps'!$AN350,0)</f>
        <v>0</v>
      </c>
      <c r="K349" s="41">
        <f>IF('Suivi des temps'!$F350='Récap par type de tâche'!K$8,'Suivi des temps'!$J350,0)+IF('Suivi des temps'!$K350='Récap par type de tâche'!K$8,'Suivi des temps'!$O350,0)+IF('Suivi des temps'!$P350='Récap par type de tâche'!K$8,'Suivi des temps'!$T350,0)+IF('Suivi des temps'!$U350='Récap par type de tâche'!K$8,'Suivi des temps'!$Y350,0)+IF('Suivi des temps'!$Z350='Récap par type de tâche'!K$8,'Suivi des temps'!$AD350,0)+IF('Suivi des temps'!$AE350='Récap par type de tâche'!K$8,'Suivi des temps'!$AI350,0)+IF('Suivi des temps'!$AJ350='Récap par type de tâche'!K$8,'Suivi des temps'!$AN350,0)</f>
        <v>0</v>
      </c>
      <c r="L349" s="41">
        <f>IF('Suivi des temps'!$F350='Récap par type de tâche'!L$8,'Suivi des temps'!$J350,0)+IF('Suivi des temps'!$K350='Récap par type de tâche'!L$8,'Suivi des temps'!$O350,0)+IF('Suivi des temps'!$P350='Récap par type de tâche'!L$8,'Suivi des temps'!$T350,0)+IF('Suivi des temps'!$U350='Récap par type de tâche'!L$8,'Suivi des temps'!$Y350,0)+IF('Suivi des temps'!$Z350='Récap par type de tâche'!L$8,'Suivi des temps'!$AD350,0)+IF('Suivi des temps'!$AE350='Récap par type de tâche'!L$8,'Suivi des temps'!$AI350,0)+IF('Suivi des temps'!$AJ350='Récap par type de tâche'!L$8,'Suivi des temps'!$AN350,0)</f>
        <v>0</v>
      </c>
      <c r="M349" s="41">
        <f>IF('Suivi des temps'!$F350='Récap par type de tâche'!M$8,'Suivi des temps'!$J350,0)+IF('Suivi des temps'!$K350='Récap par type de tâche'!M$8,'Suivi des temps'!$O350,0)+IF('Suivi des temps'!$P350='Récap par type de tâche'!M$8,'Suivi des temps'!$T350,0)+IF('Suivi des temps'!$U350='Récap par type de tâche'!M$8,'Suivi des temps'!$Y350,0)+IF('Suivi des temps'!$Z350='Récap par type de tâche'!M$8,'Suivi des temps'!$AD350,0)+IF('Suivi des temps'!$AE350='Récap par type de tâche'!M$8,'Suivi des temps'!$AI350,0)+IF('Suivi des temps'!$AJ350='Récap par type de tâche'!M$8,'Suivi des temps'!$AN350,0)</f>
        <v>0</v>
      </c>
      <c r="N349" s="41">
        <f>IF('Suivi des temps'!$F350='Récap par type de tâche'!N$8,'Suivi des temps'!$J350,0)+IF('Suivi des temps'!$K350='Récap par type de tâche'!N$8,'Suivi des temps'!$O350,0)+IF('Suivi des temps'!$P350='Récap par type de tâche'!N$8,'Suivi des temps'!$T350,0)+IF('Suivi des temps'!$U350='Récap par type de tâche'!N$8,'Suivi des temps'!$Y350,0)+IF('Suivi des temps'!$Z350='Récap par type de tâche'!N$8,'Suivi des temps'!$AD350,0)+IF('Suivi des temps'!$AE350='Récap par type de tâche'!N$8,'Suivi des temps'!$AI350,0)+IF('Suivi des temps'!$AJ350='Récap par type de tâche'!N$8,'Suivi des temps'!$AN350,0)</f>
        <v>0</v>
      </c>
      <c r="O349" s="41">
        <f>IF('Suivi des temps'!$F350='Récap par type de tâche'!O$8,'Suivi des temps'!$J350,0)+IF('Suivi des temps'!$K350='Récap par type de tâche'!O$8,'Suivi des temps'!$O350,0)+IF('Suivi des temps'!$P350='Récap par type de tâche'!O$8,'Suivi des temps'!$T350,0)+IF('Suivi des temps'!$U350='Récap par type de tâche'!O$8,'Suivi des temps'!$Y350,0)+IF('Suivi des temps'!$Z350='Récap par type de tâche'!O$8,'Suivi des temps'!$AD350,0)+IF('Suivi des temps'!$AE350='Récap par type de tâche'!O$8,'Suivi des temps'!$AI350,0)+IF('Suivi des temps'!$AJ350='Récap par type de tâche'!O$8,'Suivi des temps'!$AN350,0)</f>
        <v>0</v>
      </c>
      <c r="P349" s="41">
        <f>IF('Suivi des temps'!$F350='Récap par type de tâche'!P$8,'Suivi des temps'!$J350,0)+IF('Suivi des temps'!$K350='Récap par type de tâche'!P$8,'Suivi des temps'!$O350,0)+IF('Suivi des temps'!$P350='Récap par type de tâche'!P$8,'Suivi des temps'!$T350,0)+IF('Suivi des temps'!$U350='Récap par type de tâche'!P$8,'Suivi des temps'!$Y350,0)+IF('Suivi des temps'!$Z350='Récap par type de tâche'!P$8,'Suivi des temps'!$AD350,0)+IF('Suivi des temps'!$AE350='Récap par type de tâche'!P$8,'Suivi des temps'!$AI350,0)+IF('Suivi des temps'!$AJ350='Récap par type de tâche'!P$8,'Suivi des temps'!$AN350,0)</f>
        <v>0</v>
      </c>
      <c r="Q349" s="41">
        <f>IF('Suivi des temps'!$F350='Récap par type de tâche'!Q$8,'Suivi des temps'!$J350,0)+IF('Suivi des temps'!$K350='Récap par type de tâche'!Q$8,'Suivi des temps'!$O350,0)+IF('Suivi des temps'!$P350='Récap par type de tâche'!Q$8,'Suivi des temps'!$T350,0)+IF('Suivi des temps'!$U350='Récap par type de tâche'!Q$8,'Suivi des temps'!$Y350,0)+IF('Suivi des temps'!$Z350='Récap par type de tâche'!Q$8,'Suivi des temps'!$AD350,0)+IF('Suivi des temps'!$AE350='Récap par type de tâche'!Q$8,'Suivi des temps'!$AI350,0)+IF('Suivi des temps'!$AJ350='Récap par type de tâche'!Q$8,'Suivi des temps'!$AN350,0)</f>
        <v>0</v>
      </c>
      <c r="R349" s="41">
        <f>IF('Suivi des temps'!$F350='Récap par type de tâche'!R$8,'Suivi des temps'!$J350,0)+IF('Suivi des temps'!$K350='Récap par type de tâche'!R$8,'Suivi des temps'!$O350,0)+IF('Suivi des temps'!$P350='Récap par type de tâche'!R$8,'Suivi des temps'!$T350,0)+IF('Suivi des temps'!$U350='Récap par type de tâche'!R$8,'Suivi des temps'!$Y350,0)+IF('Suivi des temps'!$Z350='Récap par type de tâche'!R$8,'Suivi des temps'!$AD350,0)+IF('Suivi des temps'!$AE350='Récap par type de tâche'!R$8,'Suivi des temps'!$AI350,0)+IF('Suivi des temps'!$AJ350='Récap par type de tâche'!R$8,'Suivi des temps'!$AN350,0)</f>
        <v>0</v>
      </c>
      <c r="S349" s="41">
        <f>IF('Suivi des temps'!$F350='Récap par type de tâche'!S$8,'Suivi des temps'!$J350,0)+IF('Suivi des temps'!$K350='Récap par type de tâche'!S$8,'Suivi des temps'!$O350,0)+IF('Suivi des temps'!$P350='Récap par type de tâche'!S$8,'Suivi des temps'!$T350,0)+IF('Suivi des temps'!$U350='Récap par type de tâche'!S$8,'Suivi des temps'!$Y350,0)+IF('Suivi des temps'!$Z350='Récap par type de tâche'!S$8,'Suivi des temps'!$AD350,0)+IF('Suivi des temps'!$AE350='Récap par type de tâche'!S$8,'Suivi des temps'!$AI350,0)+IF('Suivi des temps'!$AJ350='Récap par type de tâche'!S$8,'Suivi des temps'!$AN350,0)</f>
        <v>0</v>
      </c>
      <c r="T349" s="41">
        <f>IF('Suivi des temps'!$F350='Récap par type de tâche'!T$8,'Suivi des temps'!$J350,0)+IF('Suivi des temps'!$K350='Récap par type de tâche'!T$8,'Suivi des temps'!$O350,0)+IF('Suivi des temps'!$P350='Récap par type de tâche'!T$8,'Suivi des temps'!$T350,0)+IF('Suivi des temps'!$U350='Récap par type de tâche'!T$8,'Suivi des temps'!$Y350,0)+IF('Suivi des temps'!$Z350='Récap par type de tâche'!T$8,'Suivi des temps'!$AD350,0)+IF('Suivi des temps'!$AE350='Récap par type de tâche'!T$8,'Suivi des temps'!$AI350,0)+IF('Suivi des temps'!$AJ350='Récap par type de tâche'!T$8,'Suivi des temps'!$AN350,0)</f>
        <v>0</v>
      </c>
      <c r="U349" s="41">
        <f>IF('Suivi des temps'!$F350='Récap par type de tâche'!U$8,'Suivi des temps'!$J350,0)+IF('Suivi des temps'!$K350='Récap par type de tâche'!U$8,'Suivi des temps'!$O350,0)+IF('Suivi des temps'!$P350='Récap par type de tâche'!U$8,'Suivi des temps'!$T350,0)+IF('Suivi des temps'!$U350='Récap par type de tâche'!U$8,'Suivi des temps'!$Y350,0)+IF('Suivi des temps'!$Z350='Récap par type de tâche'!U$8,'Suivi des temps'!$AD350,0)+IF('Suivi des temps'!$AE350='Récap par type de tâche'!U$8,'Suivi des temps'!$AI350,0)+IF('Suivi des temps'!$AJ350='Récap par type de tâche'!U$8,'Suivi des temps'!$AN350,0)</f>
        <v>0</v>
      </c>
      <c r="V349" s="41">
        <f>IF('Suivi des temps'!$F350='Récap par type de tâche'!V$8,'Suivi des temps'!$J350,0)+IF('Suivi des temps'!$K350='Récap par type de tâche'!V$8,'Suivi des temps'!$O350,0)+IF('Suivi des temps'!$P350='Récap par type de tâche'!V$8,'Suivi des temps'!$T350,0)+IF('Suivi des temps'!$U350='Récap par type de tâche'!V$8,'Suivi des temps'!$Y350,0)+IF('Suivi des temps'!$Z350='Récap par type de tâche'!V$8,'Suivi des temps'!$AD350,0)+IF('Suivi des temps'!$AE350='Récap par type de tâche'!V$8,'Suivi des temps'!$AI350,0)+IF('Suivi des temps'!$AJ350='Récap par type de tâche'!V$8,'Suivi des temps'!$AN350,0)</f>
        <v>0</v>
      </c>
      <c r="W349" s="41">
        <f>IF('Suivi des temps'!$F350='Récap par type de tâche'!W$8,'Suivi des temps'!$J350,0)+IF('Suivi des temps'!$K350='Récap par type de tâche'!W$8,'Suivi des temps'!$O350,0)+IF('Suivi des temps'!$P350='Récap par type de tâche'!W$8,'Suivi des temps'!$T350,0)+IF('Suivi des temps'!$U350='Récap par type de tâche'!W$8,'Suivi des temps'!$Y350,0)+IF('Suivi des temps'!$Z350='Récap par type de tâche'!W$8,'Suivi des temps'!$AD350,0)+IF('Suivi des temps'!$AE350='Récap par type de tâche'!W$8,'Suivi des temps'!$AI350,0)+IF('Suivi des temps'!$AJ350='Récap par type de tâche'!W$8,'Suivi des temps'!$AN350,0)</f>
        <v>0</v>
      </c>
      <c r="X349" s="41">
        <f>IF('Suivi des temps'!$F350='Récap par type de tâche'!X$8,'Suivi des temps'!$J350,0)+IF('Suivi des temps'!$K350='Récap par type de tâche'!X$8,'Suivi des temps'!$O350,0)+IF('Suivi des temps'!$P350='Récap par type de tâche'!X$8,'Suivi des temps'!$T350,0)+IF('Suivi des temps'!$U350='Récap par type de tâche'!X$8,'Suivi des temps'!$Y350,0)+IF('Suivi des temps'!$Z350='Récap par type de tâche'!X$8,'Suivi des temps'!$AD350,0)+IF('Suivi des temps'!$AE350='Récap par type de tâche'!X$8,'Suivi des temps'!$AI350,0)+IF('Suivi des temps'!$AJ350='Récap par type de tâche'!X$8,'Suivi des temps'!$AN350,0)</f>
        <v>0</v>
      </c>
      <c r="Y349" s="41">
        <f>IF('Suivi des temps'!$F350='Récap par type de tâche'!Y$8,'Suivi des temps'!$J350,0)+IF('Suivi des temps'!$K350='Récap par type de tâche'!Y$8,'Suivi des temps'!$O350,0)+IF('Suivi des temps'!$P350='Récap par type de tâche'!Y$8,'Suivi des temps'!$T350,0)+IF('Suivi des temps'!$U350='Récap par type de tâche'!Y$8,'Suivi des temps'!$Y350,0)+IF('Suivi des temps'!$Z350='Récap par type de tâche'!Y$8,'Suivi des temps'!$AD350,0)+IF('Suivi des temps'!$AE350='Récap par type de tâche'!Y$8,'Suivi des temps'!$AI350,0)+IF('Suivi des temps'!$AJ350='Récap par type de tâche'!Y$8,'Suivi des temps'!$AN350,0)</f>
        <v>0</v>
      </c>
      <c r="Z349" s="41">
        <f>IF('Suivi des temps'!$F350='Récap par type de tâche'!Z$8,'Suivi des temps'!$J350,0)+IF('Suivi des temps'!$K350='Récap par type de tâche'!Z$8,'Suivi des temps'!$O350,0)+IF('Suivi des temps'!$P350='Récap par type de tâche'!Z$8,'Suivi des temps'!$T350,0)+IF('Suivi des temps'!$U350='Récap par type de tâche'!Z$8,'Suivi des temps'!$Y350,0)+IF('Suivi des temps'!$Z350='Récap par type de tâche'!Z$8,'Suivi des temps'!$AD350,0)+IF('Suivi des temps'!$AE350='Récap par type de tâche'!Z$8,'Suivi des temps'!$AI350,0)+IF('Suivi des temps'!$AJ350='Récap par type de tâche'!Z$8,'Suivi des temps'!$AN350,0)</f>
        <v>0</v>
      </c>
      <c r="AA349" s="45">
        <f t="shared" si="29"/>
        <v>0</v>
      </c>
    </row>
    <row r="350" spans="2:27" ht="20.8" customHeight="1" x14ac:dyDescent="0.25">
      <c r="B350" s="25" t="str">
        <f t="shared" si="25"/>
        <v/>
      </c>
      <c r="C350" s="23" t="str">
        <f t="shared" si="26"/>
        <v/>
      </c>
      <c r="D350" s="17">
        <f t="shared" si="27"/>
        <v>45633</v>
      </c>
      <c r="E350" s="32" t="str">
        <f t="shared" si="28"/>
        <v>Samedi</v>
      </c>
      <c r="F350" s="41">
        <f>IF('Suivi des temps'!$F351='Récap par type de tâche'!F$8,'Suivi des temps'!$J351,0)+IF('Suivi des temps'!$K351='Récap par type de tâche'!F$8,'Suivi des temps'!$O351,0)+IF('Suivi des temps'!$P351='Récap par type de tâche'!F$8,'Suivi des temps'!$T351,0)+IF('Suivi des temps'!$U351='Récap par type de tâche'!F$8,'Suivi des temps'!$Y351,0)+IF('Suivi des temps'!$Z351='Récap par type de tâche'!F$8,'Suivi des temps'!$AD351,0)+IF('Suivi des temps'!$AE351='Récap par type de tâche'!F$8,'Suivi des temps'!$AI351,0)+IF('Suivi des temps'!$AJ351='Récap par type de tâche'!F$8,'Suivi des temps'!$AN351,0)</f>
        <v>0</v>
      </c>
      <c r="G350" s="41">
        <f>IF('Suivi des temps'!$F351='Récap par type de tâche'!G$8,'Suivi des temps'!$J351,0)+IF('Suivi des temps'!$K351='Récap par type de tâche'!G$8,'Suivi des temps'!$O351,0)+IF('Suivi des temps'!$P351='Récap par type de tâche'!G$8,'Suivi des temps'!$T351,0)+IF('Suivi des temps'!$U351='Récap par type de tâche'!G$8,'Suivi des temps'!$Y351,0)+IF('Suivi des temps'!$Z351='Récap par type de tâche'!G$8,'Suivi des temps'!$AD351,0)+IF('Suivi des temps'!$AE351='Récap par type de tâche'!G$8,'Suivi des temps'!$AI351,0)+IF('Suivi des temps'!$AJ351='Récap par type de tâche'!G$8,'Suivi des temps'!$AN351,0)</f>
        <v>0</v>
      </c>
      <c r="H350" s="41">
        <f>IF('Suivi des temps'!$F351='Récap par type de tâche'!H$8,'Suivi des temps'!$J351,0)+IF('Suivi des temps'!$K351='Récap par type de tâche'!H$8,'Suivi des temps'!$O351,0)+IF('Suivi des temps'!$P351='Récap par type de tâche'!H$8,'Suivi des temps'!$T351,0)+IF('Suivi des temps'!$U351='Récap par type de tâche'!H$8,'Suivi des temps'!$Y351,0)+IF('Suivi des temps'!$Z351='Récap par type de tâche'!H$8,'Suivi des temps'!$AD351,0)+IF('Suivi des temps'!$AE351='Récap par type de tâche'!H$8,'Suivi des temps'!$AI351,0)+IF('Suivi des temps'!$AJ351='Récap par type de tâche'!H$8,'Suivi des temps'!$AN351,0)</f>
        <v>0</v>
      </c>
      <c r="I350" s="41">
        <f>IF('Suivi des temps'!$F351='Récap par type de tâche'!I$8,'Suivi des temps'!$J351,0)+IF('Suivi des temps'!$K351='Récap par type de tâche'!I$8,'Suivi des temps'!$O351,0)+IF('Suivi des temps'!$P351='Récap par type de tâche'!I$8,'Suivi des temps'!$T351,0)+IF('Suivi des temps'!$U351='Récap par type de tâche'!I$8,'Suivi des temps'!$Y351,0)+IF('Suivi des temps'!$Z351='Récap par type de tâche'!I$8,'Suivi des temps'!$AD351,0)+IF('Suivi des temps'!$AE351='Récap par type de tâche'!I$8,'Suivi des temps'!$AI351,0)+IF('Suivi des temps'!$AJ351='Récap par type de tâche'!I$8,'Suivi des temps'!$AN351,0)</f>
        <v>0</v>
      </c>
      <c r="J350" s="41">
        <f>IF('Suivi des temps'!$F351='Récap par type de tâche'!J$8,'Suivi des temps'!$J351,0)+IF('Suivi des temps'!$K351='Récap par type de tâche'!J$8,'Suivi des temps'!$O351,0)+IF('Suivi des temps'!$P351='Récap par type de tâche'!J$8,'Suivi des temps'!$T351,0)+IF('Suivi des temps'!$U351='Récap par type de tâche'!J$8,'Suivi des temps'!$Y351,0)+IF('Suivi des temps'!$Z351='Récap par type de tâche'!J$8,'Suivi des temps'!$AD351,0)+IF('Suivi des temps'!$AE351='Récap par type de tâche'!J$8,'Suivi des temps'!$AI351,0)+IF('Suivi des temps'!$AJ351='Récap par type de tâche'!J$8,'Suivi des temps'!$AN351,0)</f>
        <v>0</v>
      </c>
      <c r="K350" s="41">
        <f>IF('Suivi des temps'!$F351='Récap par type de tâche'!K$8,'Suivi des temps'!$J351,0)+IF('Suivi des temps'!$K351='Récap par type de tâche'!K$8,'Suivi des temps'!$O351,0)+IF('Suivi des temps'!$P351='Récap par type de tâche'!K$8,'Suivi des temps'!$T351,0)+IF('Suivi des temps'!$U351='Récap par type de tâche'!K$8,'Suivi des temps'!$Y351,0)+IF('Suivi des temps'!$Z351='Récap par type de tâche'!K$8,'Suivi des temps'!$AD351,0)+IF('Suivi des temps'!$AE351='Récap par type de tâche'!K$8,'Suivi des temps'!$AI351,0)+IF('Suivi des temps'!$AJ351='Récap par type de tâche'!K$8,'Suivi des temps'!$AN351,0)</f>
        <v>0</v>
      </c>
      <c r="L350" s="41">
        <f>IF('Suivi des temps'!$F351='Récap par type de tâche'!L$8,'Suivi des temps'!$J351,0)+IF('Suivi des temps'!$K351='Récap par type de tâche'!L$8,'Suivi des temps'!$O351,0)+IF('Suivi des temps'!$P351='Récap par type de tâche'!L$8,'Suivi des temps'!$T351,0)+IF('Suivi des temps'!$U351='Récap par type de tâche'!L$8,'Suivi des temps'!$Y351,0)+IF('Suivi des temps'!$Z351='Récap par type de tâche'!L$8,'Suivi des temps'!$AD351,0)+IF('Suivi des temps'!$AE351='Récap par type de tâche'!L$8,'Suivi des temps'!$AI351,0)+IF('Suivi des temps'!$AJ351='Récap par type de tâche'!L$8,'Suivi des temps'!$AN351,0)</f>
        <v>0</v>
      </c>
      <c r="M350" s="41">
        <f>IF('Suivi des temps'!$F351='Récap par type de tâche'!M$8,'Suivi des temps'!$J351,0)+IF('Suivi des temps'!$K351='Récap par type de tâche'!M$8,'Suivi des temps'!$O351,0)+IF('Suivi des temps'!$P351='Récap par type de tâche'!M$8,'Suivi des temps'!$T351,0)+IF('Suivi des temps'!$U351='Récap par type de tâche'!M$8,'Suivi des temps'!$Y351,0)+IF('Suivi des temps'!$Z351='Récap par type de tâche'!M$8,'Suivi des temps'!$AD351,0)+IF('Suivi des temps'!$AE351='Récap par type de tâche'!M$8,'Suivi des temps'!$AI351,0)+IF('Suivi des temps'!$AJ351='Récap par type de tâche'!M$8,'Suivi des temps'!$AN351,0)</f>
        <v>0</v>
      </c>
      <c r="N350" s="41">
        <f>IF('Suivi des temps'!$F351='Récap par type de tâche'!N$8,'Suivi des temps'!$J351,0)+IF('Suivi des temps'!$K351='Récap par type de tâche'!N$8,'Suivi des temps'!$O351,0)+IF('Suivi des temps'!$P351='Récap par type de tâche'!N$8,'Suivi des temps'!$T351,0)+IF('Suivi des temps'!$U351='Récap par type de tâche'!N$8,'Suivi des temps'!$Y351,0)+IF('Suivi des temps'!$Z351='Récap par type de tâche'!N$8,'Suivi des temps'!$AD351,0)+IF('Suivi des temps'!$AE351='Récap par type de tâche'!N$8,'Suivi des temps'!$AI351,0)+IF('Suivi des temps'!$AJ351='Récap par type de tâche'!N$8,'Suivi des temps'!$AN351,0)</f>
        <v>0</v>
      </c>
      <c r="O350" s="41">
        <f>IF('Suivi des temps'!$F351='Récap par type de tâche'!O$8,'Suivi des temps'!$J351,0)+IF('Suivi des temps'!$K351='Récap par type de tâche'!O$8,'Suivi des temps'!$O351,0)+IF('Suivi des temps'!$P351='Récap par type de tâche'!O$8,'Suivi des temps'!$T351,0)+IF('Suivi des temps'!$U351='Récap par type de tâche'!O$8,'Suivi des temps'!$Y351,0)+IF('Suivi des temps'!$Z351='Récap par type de tâche'!O$8,'Suivi des temps'!$AD351,0)+IF('Suivi des temps'!$AE351='Récap par type de tâche'!O$8,'Suivi des temps'!$AI351,0)+IF('Suivi des temps'!$AJ351='Récap par type de tâche'!O$8,'Suivi des temps'!$AN351,0)</f>
        <v>0</v>
      </c>
      <c r="P350" s="41">
        <f>IF('Suivi des temps'!$F351='Récap par type de tâche'!P$8,'Suivi des temps'!$J351,0)+IF('Suivi des temps'!$K351='Récap par type de tâche'!P$8,'Suivi des temps'!$O351,0)+IF('Suivi des temps'!$P351='Récap par type de tâche'!P$8,'Suivi des temps'!$T351,0)+IF('Suivi des temps'!$U351='Récap par type de tâche'!P$8,'Suivi des temps'!$Y351,0)+IF('Suivi des temps'!$Z351='Récap par type de tâche'!P$8,'Suivi des temps'!$AD351,0)+IF('Suivi des temps'!$AE351='Récap par type de tâche'!P$8,'Suivi des temps'!$AI351,0)+IF('Suivi des temps'!$AJ351='Récap par type de tâche'!P$8,'Suivi des temps'!$AN351,0)</f>
        <v>0</v>
      </c>
      <c r="Q350" s="41">
        <f>IF('Suivi des temps'!$F351='Récap par type de tâche'!Q$8,'Suivi des temps'!$J351,0)+IF('Suivi des temps'!$K351='Récap par type de tâche'!Q$8,'Suivi des temps'!$O351,0)+IF('Suivi des temps'!$P351='Récap par type de tâche'!Q$8,'Suivi des temps'!$T351,0)+IF('Suivi des temps'!$U351='Récap par type de tâche'!Q$8,'Suivi des temps'!$Y351,0)+IF('Suivi des temps'!$Z351='Récap par type de tâche'!Q$8,'Suivi des temps'!$AD351,0)+IF('Suivi des temps'!$AE351='Récap par type de tâche'!Q$8,'Suivi des temps'!$AI351,0)+IF('Suivi des temps'!$AJ351='Récap par type de tâche'!Q$8,'Suivi des temps'!$AN351,0)</f>
        <v>0</v>
      </c>
      <c r="R350" s="41">
        <f>IF('Suivi des temps'!$F351='Récap par type de tâche'!R$8,'Suivi des temps'!$J351,0)+IF('Suivi des temps'!$K351='Récap par type de tâche'!R$8,'Suivi des temps'!$O351,0)+IF('Suivi des temps'!$P351='Récap par type de tâche'!R$8,'Suivi des temps'!$T351,0)+IF('Suivi des temps'!$U351='Récap par type de tâche'!R$8,'Suivi des temps'!$Y351,0)+IF('Suivi des temps'!$Z351='Récap par type de tâche'!R$8,'Suivi des temps'!$AD351,0)+IF('Suivi des temps'!$AE351='Récap par type de tâche'!R$8,'Suivi des temps'!$AI351,0)+IF('Suivi des temps'!$AJ351='Récap par type de tâche'!R$8,'Suivi des temps'!$AN351,0)</f>
        <v>0</v>
      </c>
      <c r="S350" s="41">
        <f>IF('Suivi des temps'!$F351='Récap par type de tâche'!S$8,'Suivi des temps'!$J351,0)+IF('Suivi des temps'!$K351='Récap par type de tâche'!S$8,'Suivi des temps'!$O351,0)+IF('Suivi des temps'!$P351='Récap par type de tâche'!S$8,'Suivi des temps'!$T351,0)+IF('Suivi des temps'!$U351='Récap par type de tâche'!S$8,'Suivi des temps'!$Y351,0)+IF('Suivi des temps'!$Z351='Récap par type de tâche'!S$8,'Suivi des temps'!$AD351,0)+IF('Suivi des temps'!$AE351='Récap par type de tâche'!S$8,'Suivi des temps'!$AI351,0)+IF('Suivi des temps'!$AJ351='Récap par type de tâche'!S$8,'Suivi des temps'!$AN351,0)</f>
        <v>0</v>
      </c>
      <c r="T350" s="41">
        <f>IF('Suivi des temps'!$F351='Récap par type de tâche'!T$8,'Suivi des temps'!$J351,0)+IF('Suivi des temps'!$K351='Récap par type de tâche'!T$8,'Suivi des temps'!$O351,0)+IF('Suivi des temps'!$P351='Récap par type de tâche'!T$8,'Suivi des temps'!$T351,0)+IF('Suivi des temps'!$U351='Récap par type de tâche'!T$8,'Suivi des temps'!$Y351,0)+IF('Suivi des temps'!$Z351='Récap par type de tâche'!T$8,'Suivi des temps'!$AD351,0)+IF('Suivi des temps'!$AE351='Récap par type de tâche'!T$8,'Suivi des temps'!$AI351,0)+IF('Suivi des temps'!$AJ351='Récap par type de tâche'!T$8,'Suivi des temps'!$AN351,0)</f>
        <v>0</v>
      </c>
      <c r="U350" s="41">
        <f>IF('Suivi des temps'!$F351='Récap par type de tâche'!U$8,'Suivi des temps'!$J351,0)+IF('Suivi des temps'!$K351='Récap par type de tâche'!U$8,'Suivi des temps'!$O351,0)+IF('Suivi des temps'!$P351='Récap par type de tâche'!U$8,'Suivi des temps'!$T351,0)+IF('Suivi des temps'!$U351='Récap par type de tâche'!U$8,'Suivi des temps'!$Y351,0)+IF('Suivi des temps'!$Z351='Récap par type de tâche'!U$8,'Suivi des temps'!$AD351,0)+IF('Suivi des temps'!$AE351='Récap par type de tâche'!U$8,'Suivi des temps'!$AI351,0)+IF('Suivi des temps'!$AJ351='Récap par type de tâche'!U$8,'Suivi des temps'!$AN351,0)</f>
        <v>0</v>
      </c>
      <c r="V350" s="41">
        <f>IF('Suivi des temps'!$F351='Récap par type de tâche'!V$8,'Suivi des temps'!$J351,0)+IF('Suivi des temps'!$K351='Récap par type de tâche'!V$8,'Suivi des temps'!$O351,0)+IF('Suivi des temps'!$P351='Récap par type de tâche'!V$8,'Suivi des temps'!$T351,0)+IF('Suivi des temps'!$U351='Récap par type de tâche'!V$8,'Suivi des temps'!$Y351,0)+IF('Suivi des temps'!$Z351='Récap par type de tâche'!V$8,'Suivi des temps'!$AD351,0)+IF('Suivi des temps'!$AE351='Récap par type de tâche'!V$8,'Suivi des temps'!$AI351,0)+IF('Suivi des temps'!$AJ351='Récap par type de tâche'!V$8,'Suivi des temps'!$AN351,0)</f>
        <v>0</v>
      </c>
      <c r="W350" s="41">
        <f>IF('Suivi des temps'!$F351='Récap par type de tâche'!W$8,'Suivi des temps'!$J351,0)+IF('Suivi des temps'!$K351='Récap par type de tâche'!W$8,'Suivi des temps'!$O351,0)+IF('Suivi des temps'!$P351='Récap par type de tâche'!W$8,'Suivi des temps'!$T351,0)+IF('Suivi des temps'!$U351='Récap par type de tâche'!W$8,'Suivi des temps'!$Y351,0)+IF('Suivi des temps'!$Z351='Récap par type de tâche'!W$8,'Suivi des temps'!$AD351,0)+IF('Suivi des temps'!$AE351='Récap par type de tâche'!W$8,'Suivi des temps'!$AI351,0)+IF('Suivi des temps'!$AJ351='Récap par type de tâche'!W$8,'Suivi des temps'!$AN351,0)</f>
        <v>0</v>
      </c>
      <c r="X350" s="41">
        <f>IF('Suivi des temps'!$F351='Récap par type de tâche'!X$8,'Suivi des temps'!$J351,0)+IF('Suivi des temps'!$K351='Récap par type de tâche'!X$8,'Suivi des temps'!$O351,0)+IF('Suivi des temps'!$P351='Récap par type de tâche'!X$8,'Suivi des temps'!$T351,0)+IF('Suivi des temps'!$U351='Récap par type de tâche'!X$8,'Suivi des temps'!$Y351,0)+IF('Suivi des temps'!$Z351='Récap par type de tâche'!X$8,'Suivi des temps'!$AD351,0)+IF('Suivi des temps'!$AE351='Récap par type de tâche'!X$8,'Suivi des temps'!$AI351,0)+IF('Suivi des temps'!$AJ351='Récap par type de tâche'!X$8,'Suivi des temps'!$AN351,0)</f>
        <v>0</v>
      </c>
      <c r="Y350" s="41">
        <f>IF('Suivi des temps'!$F351='Récap par type de tâche'!Y$8,'Suivi des temps'!$J351,0)+IF('Suivi des temps'!$K351='Récap par type de tâche'!Y$8,'Suivi des temps'!$O351,0)+IF('Suivi des temps'!$P351='Récap par type de tâche'!Y$8,'Suivi des temps'!$T351,0)+IF('Suivi des temps'!$U351='Récap par type de tâche'!Y$8,'Suivi des temps'!$Y351,0)+IF('Suivi des temps'!$Z351='Récap par type de tâche'!Y$8,'Suivi des temps'!$AD351,0)+IF('Suivi des temps'!$AE351='Récap par type de tâche'!Y$8,'Suivi des temps'!$AI351,0)+IF('Suivi des temps'!$AJ351='Récap par type de tâche'!Y$8,'Suivi des temps'!$AN351,0)</f>
        <v>0</v>
      </c>
      <c r="Z350" s="41">
        <f>IF('Suivi des temps'!$F351='Récap par type de tâche'!Z$8,'Suivi des temps'!$J351,0)+IF('Suivi des temps'!$K351='Récap par type de tâche'!Z$8,'Suivi des temps'!$O351,0)+IF('Suivi des temps'!$P351='Récap par type de tâche'!Z$8,'Suivi des temps'!$T351,0)+IF('Suivi des temps'!$U351='Récap par type de tâche'!Z$8,'Suivi des temps'!$Y351,0)+IF('Suivi des temps'!$Z351='Récap par type de tâche'!Z$8,'Suivi des temps'!$AD351,0)+IF('Suivi des temps'!$AE351='Récap par type de tâche'!Z$8,'Suivi des temps'!$AI351,0)+IF('Suivi des temps'!$AJ351='Récap par type de tâche'!Z$8,'Suivi des temps'!$AN351,0)</f>
        <v>0</v>
      </c>
      <c r="AA350" s="45">
        <f t="shared" si="29"/>
        <v>0</v>
      </c>
    </row>
    <row r="351" spans="2:27" ht="20.8" customHeight="1" x14ac:dyDescent="0.25">
      <c r="B351" s="25" t="str">
        <f t="shared" si="25"/>
        <v/>
      </c>
      <c r="C351" s="23" t="str">
        <f t="shared" si="26"/>
        <v/>
      </c>
      <c r="D351" s="17">
        <f t="shared" si="27"/>
        <v>45634</v>
      </c>
      <c r="E351" s="32" t="str">
        <f t="shared" si="28"/>
        <v>Dimanche</v>
      </c>
      <c r="F351" s="41">
        <f>IF('Suivi des temps'!$F352='Récap par type de tâche'!F$8,'Suivi des temps'!$J352,0)+IF('Suivi des temps'!$K352='Récap par type de tâche'!F$8,'Suivi des temps'!$O352,0)+IF('Suivi des temps'!$P352='Récap par type de tâche'!F$8,'Suivi des temps'!$T352,0)+IF('Suivi des temps'!$U352='Récap par type de tâche'!F$8,'Suivi des temps'!$Y352,0)+IF('Suivi des temps'!$Z352='Récap par type de tâche'!F$8,'Suivi des temps'!$AD352,0)+IF('Suivi des temps'!$AE352='Récap par type de tâche'!F$8,'Suivi des temps'!$AI352,0)+IF('Suivi des temps'!$AJ352='Récap par type de tâche'!F$8,'Suivi des temps'!$AN352,0)</f>
        <v>0</v>
      </c>
      <c r="G351" s="41">
        <f>IF('Suivi des temps'!$F352='Récap par type de tâche'!G$8,'Suivi des temps'!$J352,0)+IF('Suivi des temps'!$K352='Récap par type de tâche'!G$8,'Suivi des temps'!$O352,0)+IF('Suivi des temps'!$P352='Récap par type de tâche'!G$8,'Suivi des temps'!$T352,0)+IF('Suivi des temps'!$U352='Récap par type de tâche'!G$8,'Suivi des temps'!$Y352,0)+IF('Suivi des temps'!$Z352='Récap par type de tâche'!G$8,'Suivi des temps'!$AD352,0)+IF('Suivi des temps'!$AE352='Récap par type de tâche'!G$8,'Suivi des temps'!$AI352,0)+IF('Suivi des temps'!$AJ352='Récap par type de tâche'!G$8,'Suivi des temps'!$AN352,0)</f>
        <v>0</v>
      </c>
      <c r="H351" s="41">
        <f>IF('Suivi des temps'!$F352='Récap par type de tâche'!H$8,'Suivi des temps'!$J352,0)+IF('Suivi des temps'!$K352='Récap par type de tâche'!H$8,'Suivi des temps'!$O352,0)+IF('Suivi des temps'!$P352='Récap par type de tâche'!H$8,'Suivi des temps'!$T352,0)+IF('Suivi des temps'!$U352='Récap par type de tâche'!H$8,'Suivi des temps'!$Y352,0)+IF('Suivi des temps'!$Z352='Récap par type de tâche'!H$8,'Suivi des temps'!$AD352,0)+IF('Suivi des temps'!$AE352='Récap par type de tâche'!H$8,'Suivi des temps'!$AI352,0)+IF('Suivi des temps'!$AJ352='Récap par type de tâche'!H$8,'Suivi des temps'!$AN352,0)</f>
        <v>0</v>
      </c>
      <c r="I351" s="41">
        <f>IF('Suivi des temps'!$F352='Récap par type de tâche'!I$8,'Suivi des temps'!$J352,0)+IF('Suivi des temps'!$K352='Récap par type de tâche'!I$8,'Suivi des temps'!$O352,0)+IF('Suivi des temps'!$P352='Récap par type de tâche'!I$8,'Suivi des temps'!$T352,0)+IF('Suivi des temps'!$U352='Récap par type de tâche'!I$8,'Suivi des temps'!$Y352,0)+IF('Suivi des temps'!$Z352='Récap par type de tâche'!I$8,'Suivi des temps'!$AD352,0)+IF('Suivi des temps'!$AE352='Récap par type de tâche'!I$8,'Suivi des temps'!$AI352,0)+IF('Suivi des temps'!$AJ352='Récap par type de tâche'!I$8,'Suivi des temps'!$AN352,0)</f>
        <v>0</v>
      </c>
      <c r="J351" s="41">
        <f>IF('Suivi des temps'!$F352='Récap par type de tâche'!J$8,'Suivi des temps'!$J352,0)+IF('Suivi des temps'!$K352='Récap par type de tâche'!J$8,'Suivi des temps'!$O352,0)+IF('Suivi des temps'!$P352='Récap par type de tâche'!J$8,'Suivi des temps'!$T352,0)+IF('Suivi des temps'!$U352='Récap par type de tâche'!J$8,'Suivi des temps'!$Y352,0)+IF('Suivi des temps'!$Z352='Récap par type de tâche'!J$8,'Suivi des temps'!$AD352,0)+IF('Suivi des temps'!$AE352='Récap par type de tâche'!J$8,'Suivi des temps'!$AI352,0)+IF('Suivi des temps'!$AJ352='Récap par type de tâche'!J$8,'Suivi des temps'!$AN352,0)</f>
        <v>0</v>
      </c>
      <c r="K351" s="41">
        <f>IF('Suivi des temps'!$F352='Récap par type de tâche'!K$8,'Suivi des temps'!$J352,0)+IF('Suivi des temps'!$K352='Récap par type de tâche'!K$8,'Suivi des temps'!$O352,0)+IF('Suivi des temps'!$P352='Récap par type de tâche'!K$8,'Suivi des temps'!$T352,0)+IF('Suivi des temps'!$U352='Récap par type de tâche'!K$8,'Suivi des temps'!$Y352,0)+IF('Suivi des temps'!$Z352='Récap par type de tâche'!K$8,'Suivi des temps'!$AD352,0)+IF('Suivi des temps'!$AE352='Récap par type de tâche'!K$8,'Suivi des temps'!$AI352,0)+IF('Suivi des temps'!$AJ352='Récap par type de tâche'!K$8,'Suivi des temps'!$AN352,0)</f>
        <v>0</v>
      </c>
      <c r="L351" s="41">
        <f>IF('Suivi des temps'!$F352='Récap par type de tâche'!L$8,'Suivi des temps'!$J352,0)+IF('Suivi des temps'!$K352='Récap par type de tâche'!L$8,'Suivi des temps'!$O352,0)+IF('Suivi des temps'!$P352='Récap par type de tâche'!L$8,'Suivi des temps'!$T352,0)+IF('Suivi des temps'!$U352='Récap par type de tâche'!L$8,'Suivi des temps'!$Y352,0)+IF('Suivi des temps'!$Z352='Récap par type de tâche'!L$8,'Suivi des temps'!$AD352,0)+IF('Suivi des temps'!$AE352='Récap par type de tâche'!L$8,'Suivi des temps'!$AI352,0)+IF('Suivi des temps'!$AJ352='Récap par type de tâche'!L$8,'Suivi des temps'!$AN352,0)</f>
        <v>0</v>
      </c>
      <c r="M351" s="41">
        <f>IF('Suivi des temps'!$F352='Récap par type de tâche'!M$8,'Suivi des temps'!$J352,0)+IF('Suivi des temps'!$K352='Récap par type de tâche'!M$8,'Suivi des temps'!$O352,0)+IF('Suivi des temps'!$P352='Récap par type de tâche'!M$8,'Suivi des temps'!$T352,0)+IF('Suivi des temps'!$U352='Récap par type de tâche'!M$8,'Suivi des temps'!$Y352,0)+IF('Suivi des temps'!$Z352='Récap par type de tâche'!M$8,'Suivi des temps'!$AD352,0)+IF('Suivi des temps'!$AE352='Récap par type de tâche'!M$8,'Suivi des temps'!$AI352,0)+IF('Suivi des temps'!$AJ352='Récap par type de tâche'!M$8,'Suivi des temps'!$AN352,0)</f>
        <v>0</v>
      </c>
      <c r="N351" s="41">
        <f>IF('Suivi des temps'!$F352='Récap par type de tâche'!N$8,'Suivi des temps'!$J352,0)+IF('Suivi des temps'!$K352='Récap par type de tâche'!N$8,'Suivi des temps'!$O352,0)+IF('Suivi des temps'!$P352='Récap par type de tâche'!N$8,'Suivi des temps'!$T352,0)+IF('Suivi des temps'!$U352='Récap par type de tâche'!N$8,'Suivi des temps'!$Y352,0)+IF('Suivi des temps'!$Z352='Récap par type de tâche'!N$8,'Suivi des temps'!$AD352,0)+IF('Suivi des temps'!$AE352='Récap par type de tâche'!N$8,'Suivi des temps'!$AI352,0)+IF('Suivi des temps'!$AJ352='Récap par type de tâche'!N$8,'Suivi des temps'!$AN352,0)</f>
        <v>0</v>
      </c>
      <c r="O351" s="41">
        <f>IF('Suivi des temps'!$F352='Récap par type de tâche'!O$8,'Suivi des temps'!$J352,0)+IF('Suivi des temps'!$K352='Récap par type de tâche'!O$8,'Suivi des temps'!$O352,0)+IF('Suivi des temps'!$P352='Récap par type de tâche'!O$8,'Suivi des temps'!$T352,0)+IF('Suivi des temps'!$U352='Récap par type de tâche'!O$8,'Suivi des temps'!$Y352,0)+IF('Suivi des temps'!$Z352='Récap par type de tâche'!O$8,'Suivi des temps'!$AD352,0)+IF('Suivi des temps'!$AE352='Récap par type de tâche'!O$8,'Suivi des temps'!$AI352,0)+IF('Suivi des temps'!$AJ352='Récap par type de tâche'!O$8,'Suivi des temps'!$AN352,0)</f>
        <v>0</v>
      </c>
      <c r="P351" s="41">
        <f>IF('Suivi des temps'!$F352='Récap par type de tâche'!P$8,'Suivi des temps'!$J352,0)+IF('Suivi des temps'!$K352='Récap par type de tâche'!P$8,'Suivi des temps'!$O352,0)+IF('Suivi des temps'!$P352='Récap par type de tâche'!P$8,'Suivi des temps'!$T352,0)+IF('Suivi des temps'!$U352='Récap par type de tâche'!P$8,'Suivi des temps'!$Y352,0)+IF('Suivi des temps'!$Z352='Récap par type de tâche'!P$8,'Suivi des temps'!$AD352,0)+IF('Suivi des temps'!$AE352='Récap par type de tâche'!P$8,'Suivi des temps'!$AI352,0)+IF('Suivi des temps'!$AJ352='Récap par type de tâche'!P$8,'Suivi des temps'!$AN352,0)</f>
        <v>0</v>
      </c>
      <c r="Q351" s="41">
        <f>IF('Suivi des temps'!$F352='Récap par type de tâche'!Q$8,'Suivi des temps'!$J352,0)+IF('Suivi des temps'!$K352='Récap par type de tâche'!Q$8,'Suivi des temps'!$O352,0)+IF('Suivi des temps'!$P352='Récap par type de tâche'!Q$8,'Suivi des temps'!$T352,0)+IF('Suivi des temps'!$U352='Récap par type de tâche'!Q$8,'Suivi des temps'!$Y352,0)+IF('Suivi des temps'!$Z352='Récap par type de tâche'!Q$8,'Suivi des temps'!$AD352,0)+IF('Suivi des temps'!$AE352='Récap par type de tâche'!Q$8,'Suivi des temps'!$AI352,0)+IF('Suivi des temps'!$AJ352='Récap par type de tâche'!Q$8,'Suivi des temps'!$AN352,0)</f>
        <v>0</v>
      </c>
      <c r="R351" s="41">
        <f>IF('Suivi des temps'!$F352='Récap par type de tâche'!R$8,'Suivi des temps'!$J352,0)+IF('Suivi des temps'!$K352='Récap par type de tâche'!R$8,'Suivi des temps'!$O352,0)+IF('Suivi des temps'!$P352='Récap par type de tâche'!R$8,'Suivi des temps'!$T352,0)+IF('Suivi des temps'!$U352='Récap par type de tâche'!R$8,'Suivi des temps'!$Y352,0)+IF('Suivi des temps'!$Z352='Récap par type de tâche'!R$8,'Suivi des temps'!$AD352,0)+IF('Suivi des temps'!$AE352='Récap par type de tâche'!R$8,'Suivi des temps'!$AI352,0)+IF('Suivi des temps'!$AJ352='Récap par type de tâche'!R$8,'Suivi des temps'!$AN352,0)</f>
        <v>0</v>
      </c>
      <c r="S351" s="41">
        <f>IF('Suivi des temps'!$F352='Récap par type de tâche'!S$8,'Suivi des temps'!$J352,0)+IF('Suivi des temps'!$K352='Récap par type de tâche'!S$8,'Suivi des temps'!$O352,0)+IF('Suivi des temps'!$P352='Récap par type de tâche'!S$8,'Suivi des temps'!$T352,0)+IF('Suivi des temps'!$U352='Récap par type de tâche'!S$8,'Suivi des temps'!$Y352,0)+IF('Suivi des temps'!$Z352='Récap par type de tâche'!S$8,'Suivi des temps'!$AD352,0)+IF('Suivi des temps'!$AE352='Récap par type de tâche'!S$8,'Suivi des temps'!$AI352,0)+IF('Suivi des temps'!$AJ352='Récap par type de tâche'!S$8,'Suivi des temps'!$AN352,0)</f>
        <v>0</v>
      </c>
      <c r="T351" s="41">
        <f>IF('Suivi des temps'!$F352='Récap par type de tâche'!T$8,'Suivi des temps'!$J352,0)+IF('Suivi des temps'!$K352='Récap par type de tâche'!T$8,'Suivi des temps'!$O352,0)+IF('Suivi des temps'!$P352='Récap par type de tâche'!T$8,'Suivi des temps'!$T352,0)+IF('Suivi des temps'!$U352='Récap par type de tâche'!T$8,'Suivi des temps'!$Y352,0)+IF('Suivi des temps'!$Z352='Récap par type de tâche'!T$8,'Suivi des temps'!$AD352,0)+IF('Suivi des temps'!$AE352='Récap par type de tâche'!T$8,'Suivi des temps'!$AI352,0)+IF('Suivi des temps'!$AJ352='Récap par type de tâche'!T$8,'Suivi des temps'!$AN352,0)</f>
        <v>0</v>
      </c>
      <c r="U351" s="41">
        <f>IF('Suivi des temps'!$F352='Récap par type de tâche'!U$8,'Suivi des temps'!$J352,0)+IF('Suivi des temps'!$K352='Récap par type de tâche'!U$8,'Suivi des temps'!$O352,0)+IF('Suivi des temps'!$P352='Récap par type de tâche'!U$8,'Suivi des temps'!$T352,0)+IF('Suivi des temps'!$U352='Récap par type de tâche'!U$8,'Suivi des temps'!$Y352,0)+IF('Suivi des temps'!$Z352='Récap par type de tâche'!U$8,'Suivi des temps'!$AD352,0)+IF('Suivi des temps'!$AE352='Récap par type de tâche'!U$8,'Suivi des temps'!$AI352,0)+IF('Suivi des temps'!$AJ352='Récap par type de tâche'!U$8,'Suivi des temps'!$AN352,0)</f>
        <v>0</v>
      </c>
      <c r="V351" s="41">
        <f>IF('Suivi des temps'!$F352='Récap par type de tâche'!V$8,'Suivi des temps'!$J352,0)+IF('Suivi des temps'!$K352='Récap par type de tâche'!V$8,'Suivi des temps'!$O352,0)+IF('Suivi des temps'!$P352='Récap par type de tâche'!V$8,'Suivi des temps'!$T352,0)+IF('Suivi des temps'!$U352='Récap par type de tâche'!V$8,'Suivi des temps'!$Y352,0)+IF('Suivi des temps'!$Z352='Récap par type de tâche'!V$8,'Suivi des temps'!$AD352,0)+IF('Suivi des temps'!$AE352='Récap par type de tâche'!V$8,'Suivi des temps'!$AI352,0)+IF('Suivi des temps'!$AJ352='Récap par type de tâche'!V$8,'Suivi des temps'!$AN352,0)</f>
        <v>0</v>
      </c>
      <c r="W351" s="41">
        <f>IF('Suivi des temps'!$F352='Récap par type de tâche'!W$8,'Suivi des temps'!$J352,0)+IF('Suivi des temps'!$K352='Récap par type de tâche'!W$8,'Suivi des temps'!$O352,0)+IF('Suivi des temps'!$P352='Récap par type de tâche'!W$8,'Suivi des temps'!$T352,0)+IF('Suivi des temps'!$U352='Récap par type de tâche'!W$8,'Suivi des temps'!$Y352,0)+IF('Suivi des temps'!$Z352='Récap par type de tâche'!W$8,'Suivi des temps'!$AD352,0)+IF('Suivi des temps'!$AE352='Récap par type de tâche'!W$8,'Suivi des temps'!$AI352,0)+IF('Suivi des temps'!$AJ352='Récap par type de tâche'!W$8,'Suivi des temps'!$AN352,0)</f>
        <v>0</v>
      </c>
      <c r="X351" s="41">
        <f>IF('Suivi des temps'!$F352='Récap par type de tâche'!X$8,'Suivi des temps'!$J352,0)+IF('Suivi des temps'!$K352='Récap par type de tâche'!X$8,'Suivi des temps'!$O352,0)+IF('Suivi des temps'!$P352='Récap par type de tâche'!X$8,'Suivi des temps'!$T352,0)+IF('Suivi des temps'!$U352='Récap par type de tâche'!X$8,'Suivi des temps'!$Y352,0)+IF('Suivi des temps'!$Z352='Récap par type de tâche'!X$8,'Suivi des temps'!$AD352,0)+IF('Suivi des temps'!$AE352='Récap par type de tâche'!X$8,'Suivi des temps'!$AI352,0)+IF('Suivi des temps'!$AJ352='Récap par type de tâche'!X$8,'Suivi des temps'!$AN352,0)</f>
        <v>0</v>
      </c>
      <c r="Y351" s="41">
        <f>IF('Suivi des temps'!$F352='Récap par type de tâche'!Y$8,'Suivi des temps'!$J352,0)+IF('Suivi des temps'!$K352='Récap par type de tâche'!Y$8,'Suivi des temps'!$O352,0)+IF('Suivi des temps'!$P352='Récap par type de tâche'!Y$8,'Suivi des temps'!$T352,0)+IF('Suivi des temps'!$U352='Récap par type de tâche'!Y$8,'Suivi des temps'!$Y352,0)+IF('Suivi des temps'!$Z352='Récap par type de tâche'!Y$8,'Suivi des temps'!$AD352,0)+IF('Suivi des temps'!$AE352='Récap par type de tâche'!Y$8,'Suivi des temps'!$AI352,0)+IF('Suivi des temps'!$AJ352='Récap par type de tâche'!Y$8,'Suivi des temps'!$AN352,0)</f>
        <v>0</v>
      </c>
      <c r="Z351" s="41">
        <f>IF('Suivi des temps'!$F352='Récap par type de tâche'!Z$8,'Suivi des temps'!$J352,0)+IF('Suivi des temps'!$K352='Récap par type de tâche'!Z$8,'Suivi des temps'!$O352,0)+IF('Suivi des temps'!$P352='Récap par type de tâche'!Z$8,'Suivi des temps'!$T352,0)+IF('Suivi des temps'!$U352='Récap par type de tâche'!Z$8,'Suivi des temps'!$Y352,0)+IF('Suivi des temps'!$Z352='Récap par type de tâche'!Z$8,'Suivi des temps'!$AD352,0)+IF('Suivi des temps'!$AE352='Récap par type de tâche'!Z$8,'Suivi des temps'!$AI352,0)+IF('Suivi des temps'!$AJ352='Récap par type de tâche'!Z$8,'Suivi des temps'!$AN352,0)</f>
        <v>0</v>
      </c>
      <c r="AA351" s="45">
        <f t="shared" si="29"/>
        <v>0</v>
      </c>
    </row>
    <row r="352" spans="2:27" ht="20.8" customHeight="1" x14ac:dyDescent="0.25">
      <c r="B352" s="25" t="str">
        <f t="shared" si="25"/>
        <v/>
      </c>
      <c r="C352" s="23" t="str">
        <f t="shared" si="26"/>
        <v/>
      </c>
      <c r="D352" s="17">
        <f t="shared" si="27"/>
        <v>45635</v>
      </c>
      <c r="E352" s="32" t="str">
        <f t="shared" si="28"/>
        <v>Lundi</v>
      </c>
      <c r="F352" s="41">
        <f>IF('Suivi des temps'!$F353='Récap par type de tâche'!F$8,'Suivi des temps'!$J353,0)+IF('Suivi des temps'!$K353='Récap par type de tâche'!F$8,'Suivi des temps'!$O353,0)+IF('Suivi des temps'!$P353='Récap par type de tâche'!F$8,'Suivi des temps'!$T353,0)+IF('Suivi des temps'!$U353='Récap par type de tâche'!F$8,'Suivi des temps'!$Y353,0)+IF('Suivi des temps'!$Z353='Récap par type de tâche'!F$8,'Suivi des temps'!$AD353,0)+IF('Suivi des temps'!$AE353='Récap par type de tâche'!F$8,'Suivi des temps'!$AI353,0)+IF('Suivi des temps'!$AJ353='Récap par type de tâche'!F$8,'Suivi des temps'!$AN353,0)</f>
        <v>0</v>
      </c>
      <c r="G352" s="41">
        <f>IF('Suivi des temps'!$F353='Récap par type de tâche'!G$8,'Suivi des temps'!$J353,0)+IF('Suivi des temps'!$K353='Récap par type de tâche'!G$8,'Suivi des temps'!$O353,0)+IF('Suivi des temps'!$P353='Récap par type de tâche'!G$8,'Suivi des temps'!$T353,0)+IF('Suivi des temps'!$U353='Récap par type de tâche'!G$8,'Suivi des temps'!$Y353,0)+IF('Suivi des temps'!$Z353='Récap par type de tâche'!G$8,'Suivi des temps'!$AD353,0)+IF('Suivi des temps'!$AE353='Récap par type de tâche'!G$8,'Suivi des temps'!$AI353,0)+IF('Suivi des temps'!$AJ353='Récap par type de tâche'!G$8,'Suivi des temps'!$AN353,0)</f>
        <v>0</v>
      </c>
      <c r="H352" s="41">
        <f>IF('Suivi des temps'!$F353='Récap par type de tâche'!H$8,'Suivi des temps'!$J353,0)+IF('Suivi des temps'!$K353='Récap par type de tâche'!H$8,'Suivi des temps'!$O353,0)+IF('Suivi des temps'!$P353='Récap par type de tâche'!H$8,'Suivi des temps'!$T353,0)+IF('Suivi des temps'!$U353='Récap par type de tâche'!H$8,'Suivi des temps'!$Y353,0)+IF('Suivi des temps'!$Z353='Récap par type de tâche'!H$8,'Suivi des temps'!$AD353,0)+IF('Suivi des temps'!$AE353='Récap par type de tâche'!H$8,'Suivi des temps'!$AI353,0)+IF('Suivi des temps'!$AJ353='Récap par type de tâche'!H$8,'Suivi des temps'!$AN353,0)</f>
        <v>0</v>
      </c>
      <c r="I352" s="41">
        <f>IF('Suivi des temps'!$F353='Récap par type de tâche'!I$8,'Suivi des temps'!$J353,0)+IF('Suivi des temps'!$K353='Récap par type de tâche'!I$8,'Suivi des temps'!$O353,0)+IF('Suivi des temps'!$P353='Récap par type de tâche'!I$8,'Suivi des temps'!$T353,0)+IF('Suivi des temps'!$U353='Récap par type de tâche'!I$8,'Suivi des temps'!$Y353,0)+IF('Suivi des temps'!$Z353='Récap par type de tâche'!I$8,'Suivi des temps'!$AD353,0)+IF('Suivi des temps'!$AE353='Récap par type de tâche'!I$8,'Suivi des temps'!$AI353,0)+IF('Suivi des temps'!$AJ353='Récap par type de tâche'!I$8,'Suivi des temps'!$AN353,0)</f>
        <v>0</v>
      </c>
      <c r="J352" s="41">
        <f>IF('Suivi des temps'!$F353='Récap par type de tâche'!J$8,'Suivi des temps'!$J353,0)+IF('Suivi des temps'!$K353='Récap par type de tâche'!J$8,'Suivi des temps'!$O353,0)+IF('Suivi des temps'!$P353='Récap par type de tâche'!J$8,'Suivi des temps'!$T353,0)+IF('Suivi des temps'!$U353='Récap par type de tâche'!J$8,'Suivi des temps'!$Y353,0)+IF('Suivi des temps'!$Z353='Récap par type de tâche'!J$8,'Suivi des temps'!$AD353,0)+IF('Suivi des temps'!$AE353='Récap par type de tâche'!J$8,'Suivi des temps'!$AI353,0)+IF('Suivi des temps'!$AJ353='Récap par type de tâche'!J$8,'Suivi des temps'!$AN353,0)</f>
        <v>0</v>
      </c>
      <c r="K352" s="41">
        <f>IF('Suivi des temps'!$F353='Récap par type de tâche'!K$8,'Suivi des temps'!$J353,0)+IF('Suivi des temps'!$K353='Récap par type de tâche'!K$8,'Suivi des temps'!$O353,0)+IF('Suivi des temps'!$P353='Récap par type de tâche'!K$8,'Suivi des temps'!$T353,0)+IF('Suivi des temps'!$U353='Récap par type de tâche'!K$8,'Suivi des temps'!$Y353,0)+IF('Suivi des temps'!$Z353='Récap par type de tâche'!K$8,'Suivi des temps'!$AD353,0)+IF('Suivi des temps'!$AE353='Récap par type de tâche'!K$8,'Suivi des temps'!$AI353,0)+IF('Suivi des temps'!$AJ353='Récap par type de tâche'!K$8,'Suivi des temps'!$AN353,0)</f>
        <v>0</v>
      </c>
      <c r="L352" s="41">
        <f>IF('Suivi des temps'!$F353='Récap par type de tâche'!L$8,'Suivi des temps'!$J353,0)+IF('Suivi des temps'!$K353='Récap par type de tâche'!L$8,'Suivi des temps'!$O353,0)+IF('Suivi des temps'!$P353='Récap par type de tâche'!L$8,'Suivi des temps'!$T353,0)+IF('Suivi des temps'!$U353='Récap par type de tâche'!L$8,'Suivi des temps'!$Y353,0)+IF('Suivi des temps'!$Z353='Récap par type de tâche'!L$8,'Suivi des temps'!$AD353,0)+IF('Suivi des temps'!$AE353='Récap par type de tâche'!L$8,'Suivi des temps'!$AI353,0)+IF('Suivi des temps'!$AJ353='Récap par type de tâche'!L$8,'Suivi des temps'!$AN353,0)</f>
        <v>0</v>
      </c>
      <c r="M352" s="41">
        <f>IF('Suivi des temps'!$F353='Récap par type de tâche'!M$8,'Suivi des temps'!$J353,0)+IF('Suivi des temps'!$K353='Récap par type de tâche'!M$8,'Suivi des temps'!$O353,0)+IF('Suivi des temps'!$P353='Récap par type de tâche'!M$8,'Suivi des temps'!$T353,0)+IF('Suivi des temps'!$U353='Récap par type de tâche'!M$8,'Suivi des temps'!$Y353,0)+IF('Suivi des temps'!$Z353='Récap par type de tâche'!M$8,'Suivi des temps'!$AD353,0)+IF('Suivi des temps'!$AE353='Récap par type de tâche'!M$8,'Suivi des temps'!$AI353,0)+IF('Suivi des temps'!$AJ353='Récap par type de tâche'!M$8,'Suivi des temps'!$AN353,0)</f>
        <v>0</v>
      </c>
      <c r="N352" s="41">
        <f>IF('Suivi des temps'!$F353='Récap par type de tâche'!N$8,'Suivi des temps'!$J353,0)+IF('Suivi des temps'!$K353='Récap par type de tâche'!N$8,'Suivi des temps'!$O353,0)+IF('Suivi des temps'!$P353='Récap par type de tâche'!N$8,'Suivi des temps'!$T353,0)+IF('Suivi des temps'!$U353='Récap par type de tâche'!N$8,'Suivi des temps'!$Y353,0)+IF('Suivi des temps'!$Z353='Récap par type de tâche'!N$8,'Suivi des temps'!$AD353,0)+IF('Suivi des temps'!$AE353='Récap par type de tâche'!N$8,'Suivi des temps'!$AI353,0)+IF('Suivi des temps'!$AJ353='Récap par type de tâche'!N$8,'Suivi des temps'!$AN353,0)</f>
        <v>0</v>
      </c>
      <c r="O352" s="41">
        <f>IF('Suivi des temps'!$F353='Récap par type de tâche'!O$8,'Suivi des temps'!$J353,0)+IF('Suivi des temps'!$K353='Récap par type de tâche'!O$8,'Suivi des temps'!$O353,0)+IF('Suivi des temps'!$P353='Récap par type de tâche'!O$8,'Suivi des temps'!$T353,0)+IF('Suivi des temps'!$U353='Récap par type de tâche'!O$8,'Suivi des temps'!$Y353,0)+IF('Suivi des temps'!$Z353='Récap par type de tâche'!O$8,'Suivi des temps'!$AD353,0)+IF('Suivi des temps'!$AE353='Récap par type de tâche'!O$8,'Suivi des temps'!$AI353,0)+IF('Suivi des temps'!$AJ353='Récap par type de tâche'!O$8,'Suivi des temps'!$AN353,0)</f>
        <v>0</v>
      </c>
      <c r="P352" s="41">
        <f>IF('Suivi des temps'!$F353='Récap par type de tâche'!P$8,'Suivi des temps'!$J353,0)+IF('Suivi des temps'!$K353='Récap par type de tâche'!P$8,'Suivi des temps'!$O353,0)+IF('Suivi des temps'!$P353='Récap par type de tâche'!P$8,'Suivi des temps'!$T353,0)+IF('Suivi des temps'!$U353='Récap par type de tâche'!P$8,'Suivi des temps'!$Y353,0)+IF('Suivi des temps'!$Z353='Récap par type de tâche'!P$8,'Suivi des temps'!$AD353,0)+IF('Suivi des temps'!$AE353='Récap par type de tâche'!P$8,'Suivi des temps'!$AI353,0)+IF('Suivi des temps'!$AJ353='Récap par type de tâche'!P$8,'Suivi des temps'!$AN353,0)</f>
        <v>0</v>
      </c>
      <c r="Q352" s="41">
        <f>IF('Suivi des temps'!$F353='Récap par type de tâche'!Q$8,'Suivi des temps'!$J353,0)+IF('Suivi des temps'!$K353='Récap par type de tâche'!Q$8,'Suivi des temps'!$O353,0)+IF('Suivi des temps'!$P353='Récap par type de tâche'!Q$8,'Suivi des temps'!$T353,0)+IF('Suivi des temps'!$U353='Récap par type de tâche'!Q$8,'Suivi des temps'!$Y353,0)+IF('Suivi des temps'!$Z353='Récap par type de tâche'!Q$8,'Suivi des temps'!$AD353,0)+IF('Suivi des temps'!$AE353='Récap par type de tâche'!Q$8,'Suivi des temps'!$AI353,0)+IF('Suivi des temps'!$AJ353='Récap par type de tâche'!Q$8,'Suivi des temps'!$AN353,0)</f>
        <v>0</v>
      </c>
      <c r="R352" s="41">
        <f>IF('Suivi des temps'!$F353='Récap par type de tâche'!R$8,'Suivi des temps'!$J353,0)+IF('Suivi des temps'!$K353='Récap par type de tâche'!R$8,'Suivi des temps'!$O353,0)+IF('Suivi des temps'!$P353='Récap par type de tâche'!R$8,'Suivi des temps'!$T353,0)+IF('Suivi des temps'!$U353='Récap par type de tâche'!R$8,'Suivi des temps'!$Y353,0)+IF('Suivi des temps'!$Z353='Récap par type de tâche'!R$8,'Suivi des temps'!$AD353,0)+IF('Suivi des temps'!$AE353='Récap par type de tâche'!R$8,'Suivi des temps'!$AI353,0)+IF('Suivi des temps'!$AJ353='Récap par type de tâche'!R$8,'Suivi des temps'!$AN353,0)</f>
        <v>0</v>
      </c>
      <c r="S352" s="41">
        <f>IF('Suivi des temps'!$F353='Récap par type de tâche'!S$8,'Suivi des temps'!$J353,0)+IF('Suivi des temps'!$K353='Récap par type de tâche'!S$8,'Suivi des temps'!$O353,0)+IF('Suivi des temps'!$P353='Récap par type de tâche'!S$8,'Suivi des temps'!$T353,0)+IF('Suivi des temps'!$U353='Récap par type de tâche'!S$8,'Suivi des temps'!$Y353,0)+IF('Suivi des temps'!$Z353='Récap par type de tâche'!S$8,'Suivi des temps'!$AD353,0)+IF('Suivi des temps'!$AE353='Récap par type de tâche'!S$8,'Suivi des temps'!$AI353,0)+IF('Suivi des temps'!$AJ353='Récap par type de tâche'!S$8,'Suivi des temps'!$AN353,0)</f>
        <v>0</v>
      </c>
      <c r="T352" s="41">
        <f>IF('Suivi des temps'!$F353='Récap par type de tâche'!T$8,'Suivi des temps'!$J353,0)+IF('Suivi des temps'!$K353='Récap par type de tâche'!T$8,'Suivi des temps'!$O353,0)+IF('Suivi des temps'!$P353='Récap par type de tâche'!T$8,'Suivi des temps'!$T353,0)+IF('Suivi des temps'!$U353='Récap par type de tâche'!T$8,'Suivi des temps'!$Y353,0)+IF('Suivi des temps'!$Z353='Récap par type de tâche'!T$8,'Suivi des temps'!$AD353,0)+IF('Suivi des temps'!$AE353='Récap par type de tâche'!T$8,'Suivi des temps'!$AI353,0)+IF('Suivi des temps'!$AJ353='Récap par type de tâche'!T$8,'Suivi des temps'!$AN353,0)</f>
        <v>0</v>
      </c>
      <c r="U352" s="41">
        <f>IF('Suivi des temps'!$F353='Récap par type de tâche'!U$8,'Suivi des temps'!$J353,0)+IF('Suivi des temps'!$K353='Récap par type de tâche'!U$8,'Suivi des temps'!$O353,0)+IF('Suivi des temps'!$P353='Récap par type de tâche'!U$8,'Suivi des temps'!$T353,0)+IF('Suivi des temps'!$U353='Récap par type de tâche'!U$8,'Suivi des temps'!$Y353,0)+IF('Suivi des temps'!$Z353='Récap par type de tâche'!U$8,'Suivi des temps'!$AD353,0)+IF('Suivi des temps'!$AE353='Récap par type de tâche'!U$8,'Suivi des temps'!$AI353,0)+IF('Suivi des temps'!$AJ353='Récap par type de tâche'!U$8,'Suivi des temps'!$AN353,0)</f>
        <v>0</v>
      </c>
      <c r="V352" s="41">
        <f>IF('Suivi des temps'!$F353='Récap par type de tâche'!V$8,'Suivi des temps'!$J353,0)+IF('Suivi des temps'!$K353='Récap par type de tâche'!V$8,'Suivi des temps'!$O353,0)+IF('Suivi des temps'!$P353='Récap par type de tâche'!V$8,'Suivi des temps'!$T353,0)+IF('Suivi des temps'!$U353='Récap par type de tâche'!V$8,'Suivi des temps'!$Y353,0)+IF('Suivi des temps'!$Z353='Récap par type de tâche'!V$8,'Suivi des temps'!$AD353,0)+IF('Suivi des temps'!$AE353='Récap par type de tâche'!V$8,'Suivi des temps'!$AI353,0)+IF('Suivi des temps'!$AJ353='Récap par type de tâche'!V$8,'Suivi des temps'!$AN353,0)</f>
        <v>0</v>
      </c>
      <c r="W352" s="41">
        <f>IF('Suivi des temps'!$F353='Récap par type de tâche'!W$8,'Suivi des temps'!$J353,0)+IF('Suivi des temps'!$K353='Récap par type de tâche'!W$8,'Suivi des temps'!$O353,0)+IF('Suivi des temps'!$P353='Récap par type de tâche'!W$8,'Suivi des temps'!$T353,0)+IF('Suivi des temps'!$U353='Récap par type de tâche'!W$8,'Suivi des temps'!$Y353,0)+IF('Suivi des temps'!$Z353='Récap par type de tâche'!W$8,'Suivi des temps'!$AD353,0)+IF('Suivi des temps'!$AE353='Récap par type de tâche'!W$8,'Suivi des temps'!$AI353,0)+IF('Suivi des temps'!$AJ353='Récap par type de tâche'!W$8,'Suivi des temps'!$AN353,0)</f>
        <v>0</v>
      </c>
      <c r="X352" s="41">
        <f>IF('Suivi des temps'!$F353='Récap par type de tâche'!X$8,'Suivi des temps'!$J353,0)+IF('Suivi des temps'!$K353='Récap par type de tâche'!X$8,'Suivi des temps'!$O353,0)+IF('Suivi des temps'!$P353='Récap par type de tâche'!X$8,'Suivi des temps'!$T353,0)+IF('Suivi des temps'!$U353='Récap par type de tâche'!X$8,'Suivi des temps'!$Y353,0)+IF('Suivi des temps'!$Z353='Récap par type de tâche'!X$8,'Suivi des temps'!$AD353,0)+IF('Suivi des temps'!$AE353='Récap par type de tâche'!X$8,'Suivi des temps'!$AI353,0)+IF('Suivi des temps'!$AJ353='Récap par type de tâche'!X$8,'Suivi des temps'!$AN353,0)</f>
        <v>0</v>
      </c>
      <c r="Y352" s="41">
        <f>IF('Suivi des temps'!$F353='Récap par type de tâche'!Y$8,'Suivi des temps'!$J353,0)+IF('Suivi des temps'!$K353='Récap par type de tâche'!Y$8,'Suivi des temps'!$O353,0)+IF('Suivi des temps'!$P353='Récap par type de tâche'!Y$8,'Suivi des temps'!$T353,0)+IF('Suivi des temps'!$U353='Récap par type de tâche'!Y$8,'Suivi des temps'!$Y353,0)+IF('Suivi des temps'!$Z353='Récap par type de tâche'!Y$8,'Suivi des temps'!$AD353,0)+IF('Suivi des temps'!$AE353='Récap par type de tâche'!Y$8,'Suivi des temps'!$AI353,0)+IF('Suivi des temps'!$AJ353='Récap par type de tâche'!Y$8,'Suivi des temps'!$AN353,0)</f>
        <v>0</v>
      </c>
      <c r="Z352" s="41">
        <f>IF('Suivi des temps'!$F353='Récap par type de tâche'!Z$8,'Suivi des temps'!$J353,0)+IF('Suivi des temps'!$K353='Récap par type de tâche'!Z$8,'Suivi des temps'!$O353,0)+IF('Suivi des temps'!$P353='Récap par type de tâche'!Z$8,'Suivi des temps'!$T353,0)+IF('Suivi des temps'!$U353='Récap par type de tâche'!Z$8,'Suivi des temps'!$Y353,0)+IF('Suivi des temps'!$Z353='Récap par type de tâche'!Z$8,'Suivi des temps'!$AD353,0)+IF('Suivi des temps'!$AE353='Récap par type de tâche'!Z$8,'Suivi des temps'!$AI353,0)+IF('Suivi des temps'!$AJ353='Récap par type de tâche'!Z$8,'Suivi des temps'!$AN353,0)</f>
        <v>0</v>
      </c>
      <c r="AA352" s="45">
        <f t="shared" si="29"/>
        <v>0</v>
      </c>
    </row>
    <row r="353" spans="2:27" ht="20.8" customHeight="1" x14ac:dyDescent="0.25">
      <c r="B353" s="25" t="str">
        <f t="shared" si="25"/>
        <v/>
      </c>
      <c r="C353" s="23" t="str">
        <f t="shared" si="26"/>
        <v/>
      </c>
      <c r="D353" s="17">
        <f t="shared" si="27"/>
        <v>45636</v>
      </c>
      <c r="E353" s="32" t="str">
        <f t="shared" si="28"/>
        <v>Mardi</v>
      </c>
      <c r="F353" s="41">
        <f>IF('Suivi des temps'!$F354='Récap par type de tâche'!F$8,'Suivi des temps'!$J354,0)+IF('Suivi des temps'!$K354='Récap par type de tâche'!F$8,'Suivi des temps'!$O354,0)+IF('Suivi des temps'!$P354='Récap par type de tâche'!F$8,'Suivi des temps'!$T354,0)+IF('Suivi des temps'!$U354='Récap par type de tâche'!F$8,'Suivi des temps'!$Y354,0)+IF('Suivi des temps'!$Z354='Récap par type de tâche'!F$8,'Suivi des temps'!$AD354,0)+IF('Suivi des temps'!$AE354='Récap par type de tâche'!F$8,'Suivi des temps'!$AI354,0)+IF('Suivi des temps'!$AJ354='Récap par type de tâche'!F$8,'Suivi des temps'!$AN354,0)</f>
        <v>0</v>
      </c>
      <c r="G353" s="41">
        <f>IF('Suivi des temps'!$F354='Récap par type de tâche'!G$8,'Suivi des temps'!$J354,0)+IF('Suivi des temps'!$K354='Récap par type de tâche'!G$8,'Suivi des temps'!$O354,0)+IF('Suivi des temps'!$P354='Récap par type de tâche'!G$8,'Suivi des temps'!$T354,0)+IF('Suivi des temps'!$U354='Récap par type de tâche'!G$8,'Suivi des temps'!$Y354,0)+IF('Suivi des temps'!$Z354='Récap par type de tâche'!G$8,'Suivi des temps'!$AD354,0)+IF('Suivi des temps'!$AE354='Récap par type de tâche'!G$8,'Suivi des temps'!$AI354,0)+IF('Suivi des temps'!$AJ354='Récap par type de tâche'!G$8,'Suivi des temps'!$AN354,0)</f>
        <v>0</v>
      </c>
      <c r="H353" s="41">
        <f>IF('Suivi des temps'!$F354='Récap par type de tâche'!H$8,'Suivi des temps'!$J354,0)+IF('Suivi des temps'!$K354='Récap par type de tâche'!H$8,'Suivi des temps'!$O354,0)+IF('Suivi des temps'!$P354='Récap par type de tâche'!H$8,'Suivi des temps'!$T354,0)+IF('Suivi des temps'!$U354='Récap par type de tâche'!H$8,'Suivi des temps'!$Y354,0)+IF('Suivi des temps'!$Z354='Récap par type de tâche'!H$8,'Suivi des temps'!$AD354,0)+IF('Suivi des temps'!$AE354='Récap par type de tâche'!H$8,'Suivi des temps'!$AI354,0)+IF('Suivi des temps'!$AJ354='Récap par type de tâche'!H$8,'Suivi des temps'!$AN354,0)</f>
        <v>0</v>
      </c>
      <c r="I353" s="41">
        <f>IF('Suivi des temps'!$F354='Récap par type de tâche'!I$8,'Suivi des temps'!$J354,0)+IF('Suivi des temps'!$K354='Récap par type de tâche'!I$8,'Suivi des temps'!$O354,0)+IF('Suivi des temps'!$P354='Récap par type de tâche'!I$8,'Suivi des temps'!$T354,0)+IF('Suivi des temps'!$U354='Récap par type de tâche'!I$8,'Suivi des temps'!$Y354,0)+IF('Suivi des temps'!$Z354='Récap par type de tâche'!I$8,'Suivi des temps'!$AD354,0)+IF('Suivi des temps'!$AE354='Récap par type de tâche'!I$8,'Suivi des temps'!$AI354,0)+IF('Suivi des temps'!$AJ354='Récap par type de tâche'!I$8,'Suivi des temps'!$AN354,0)</f>
        <v>0</v>
      </c>
      <c r="J353" s="41">
        <f>IF('Suivi des temps'!$F354='Récap par type de tâche'!J$8,'Suivi des temps'!$J354,0)+IF('Suivi des temps'!$K354='Récap par type de tâche'!J$8,'Suivi des temps'!$O354,0)+IF('Suivi des temps'!$P354='Récap par type de tâche'!J$8,'Suivi des temps'!$T354,0)+IF('Suivi des temps'!$U354='Récap par type de tâche'!J$8,'Suivi des temps'!$Y354,0)+IF('Suivi des temps'!$Z354='Récap par type de tâche'!J$8,'Suivi des temps'!$AD354,0)+IF('Suivi des temps'!$AE354='Récap par type de tâche'!J$8,'Suivi des temps'!$AI354,0)+IF('Suivi des temps'!$AJ354='Récap par type de tâche'!J$8,'Suivi des temps'!$AN354,0)</f>
        <v>0</v>
      </c>
      <c r="K353" s="41">
        <f>IF('Suivi des temps'!$F354='Récap par type de tâche'!K$8,'Suivi des temps'!$J354,0)+IF('Suivi des temps'!$K354='Récap par type de tâche'!K$8,'Suivi des temps'!$O354,0)+IF('Suivi des temps'!$P354='Récap par type de tâche'!K$8,'Suivi des temps'!$T354,0)+IF('Suivi des temps'!$U354='Récap par type de tâche'!K$8,'Suivi des temps'!$Y354,0)+IF('Suivi des temps'!$Z354='Récap par type de tâche'!K$8,'Suivi des temps'!$AD354,0)+IF('Suivi des temps'!$AE354='Récap par type de tâche'!K$8,'Suivi des temps'!$AI354,0)+IF('Suivi des temps'!$AJ354='Récap par type de tâche'!K$8,'Suivi des temps'!$AN354,0)</f>
        <v>0</v>
      </c>
      <c r="L353" s="41">
        <f>IF('Suivi des temps'!$F354='Récap par type de tâche'!L$8,'Suivi des temps'!$J354,0)+IF('Suivi des temps'!$K354='Récap par type de tâche'!L$8,'Suivi des temps'!$O354,0)+IF('Suivi des temps'!$P354='Récap par type de tâche'!L$8,'Suivi des temps'!$T354,0)+IF('Suivi des temps'!$U354='Récap par type de tâche'!L$8,'Suivi des temps'!$Y354,0)+IF('Suivi des temps'!$Z354='Récap par type de tâche'!L$8,'Suivi des temps'!$AD354,0)+IF('Suivi des temps'!$AE354='Récap par type de tâche'!L$8,'Suivi des temps'!$AI354,0)+IF('Suivi des temps'!$AJ354='Récap par type de tâche'!L$8,'Suivi des temps'!$AN354,0)</f>
        <v>0</v>
      </c>
      <c r="M353" s="41">
        <f>IF('Suivi des temps'!$F354='Récap par type de tâche'!M$8,'Suivi des temps'!$J354,0)+IF('Suivi des temps'!$K354='Récap par type de tâche'!M$8,'Suivi des temps'!$O354,0)+IF('Suivi des temps'!$P354='Récap par type de tâche'!M$8,'Suivi des temps'!$T354,0)+IF('Suivi des temps'!$U354='Récap par type de tâche'!M$8,'Suivi des temps'!$Y354,0)+IF('Suivi des temps'!$Z354='Récap par type de tâche'!M$8,'Suivi des temps'!$AD354,0)+IF('Suivi des temps'!$AE354='Récap par type de tâche'!M$8,'Suivi des temps'!$AI354,0)+IF('Suivi des temps'!$AJ354='Récap par type de tâche'!M$8,'Suivi des temps'!$AN354,0)</f>
        <v>0</v>
      </c>
      <c r="N353" s="41">
        <f>IF('Suivi des temps'!$F354='Récap par type de tâche'!N$8,'Suivi des temps'!$J354,0)+IF('Suivi des temps'!$K354='Récap par type de tâche'!N$8,'Suivi des temps'!$O354,0)+IF('Suivi des temps'!$P354='Récap par type de tâche'!N$8,'Suivi des temps'!$T354,0)+IF('Suivi des temps'!$U354='Récap par type de tâche'!N$8,'Suivi des temps'!$Y354,0)+IF('Suivi des temps'!$Z354='Récap par type de tâche'!N$8,'Suivi des temps'!$AD354,0)+IF('Suivi des temps'!$AE354='Récap par type de tâche'!N$8,'Suivi des temps'!$AI354,0)+IF('Suivi des temps'!$AJ354='Récap par type de tâche'!N$8,'Suivi des temps'!$AN354,0)</f>
        <v>0</v>
      </c>
      <c r="O353" s="41">
        <f>IF('Suivi des temps'!$F354='Récap par type de tâche'!O$8,'Suivi des temps'!$J354,0)+IF('Suivi des temps'!$K354='Récap par type de tâche'!O$8,'Suivi des temps'!$O354,0)+IF('Suivi des temps'!$P354='Récap par type de tâche'!O$8,'Suivi des temps'!$T354,0)+IF('Suivi des temps'!$U354='Récap par type de tâche'!O$8,'Suivi des temps'!$Y354,0)+IF('Suivi des temps'!$Z354='Récap par type de tâche'!O$8,'Suivi des temps'!$AD354,0)+IF('Suivi des temps'!$AE354='Récap par type de tâche'!O$8,'Suivi des temps'!$AI354,0)+IF('Suivi des temps'!$AJ354='Récap par type de tâche'!O$8,'Suivi des temps'!$AN354,0)</f>
        <v>0</v>
      </c>
      <c r="P353" s="41">
        <f>IF('Suivi des temps'!$F354='Récap par type de tâche'!P$8,'Suivi des temps'!$J354,0)+IF('Suivi des temps'!$K354='Récap par type de tâche'!P$8,'Suivi des temps'!$O354,0)+IF('Suivi des temps'!$P354='Récap par type de tâche'!P$8,'Suivi des temps'!$T354,0)+IF('Suivi des temps'!$U354='Récap par type de tâche'!P$8,'Suivi des temps'!$Y354,0)+IF('Suivi des temps'!$Z354='Récap par type de tâche'!P$8,'Suivi des temps'!$AD354,0)+IF('Suivi des temps'!$AE354='Récap par type de tâche'!P$8,'Suivi des temps'!$AI354,0)+IF('Suivi des temps'!$AJ354='Récap par type de tâche'!P$8,'Suivi des temps'!$AN354,0)</f>
        <v>0</v>
      </c>
      <c r="Q353" s="41">
        <f>IF('Suivi des temps'!$F354='Récap par type de tâche'!Q$8,'Suivi des temps'!$J354,0)+IF('Suivi des temps'!$K354='Récap par type de tâche'!Q$8,'Suivi des temps'!$O354,0)+IF('Suivi des temps'!$P354='Récap par type de tâche'!Q$8,'Suivi des temps'!$T354,0)+IF('Suivi des temps'!$U354='Récap par type de tâche'!Q$8,'Suivi des temps'!$Y354,0)+IF('Suivi des temps'!$Z354='Récap par type de tâche'!Q$8,'Suivi des temps'!$AD354,0)+IF('Suivi des temps'!$AE354='Récap par type de tâche'!Q$8,'Suivi des temps'!$AI354,0)+IF('Suivi des temps'!$AJ354='Récap par type de tâche'!Q$8,'Suivi des temps'!$AN354,0)</f>
        <v>0</v>
      </c>
      <c r="R353" s="41">
        <f>IF('Suivi des temps'!$F354='Récap par type de tâche'!R$8,'Suivi des temps'!$J354,0)+IF('Suivi des temps'!$K354='Récap par type de tâche'!R$8,'Suivi des temps'!$O354,0)+IF('Suivi des temps'!$P354='Récap par type de tâche'!R$8,'Suivi des temps'!$T354,0)+IF('Suivi des temps'!$U354='Récap par type de tâche'!R$8,'Suivi des temps'!$Y354,0)+IF('Suivi des temps'!$Z354='Récap par type de tâche'!R$8,'Suivi des temps'!$AD354,0)+IF('Suivi des temps'!$AE354='Récap par type de tâche'!R$8,'Suivi des temps'!$AI354,0)+IF('Suivi des temps'!$AJ354='Récap par type de tâche'!R$8,'Suivi des temps'!$AN354,0)</f>
        <v>0</v>
      </c>
      <c r="S353" s="41">
        <f>IF('Suivi des temps'!$F354='Récap par type de tâche'!S$8,'Suivi des temps'!$J354,0)+IF('Suivi des temps'!$K354='Récap par type de tâche'!S$8,'Suivi des temps'!$O354,0)+IF('Suivi des temps'!$P354='Récap par type de tâche'!S$8,'Suivi des temps'!$T354,0)+IF('Suivi des temps'!$U354='Récap par type de tâche'!S$8,'Suivi des temps'!$Y354,0)+IF('Suivi des temps'!$Z354='Récap par type de tâche'!S$8,'Suivi des temps'!$AD354,0)+IF('Suivi des temps'!$AE354='Récap par type de tâche'!S$8,'Suivi des temps'!$AI354,0)+IF('Suivi des temps'!$AJ354='Récap par type de tâche'!S$8,'Suivi des temps'!$AN354,0)</f>
        <v>0</v>
      </c>
      <c r="T353" s="41">
        <f>IF('Suivi des temps'!$F354='Récap par type de tâche'!T$8,'Suivi des temps'!$J354,0)+IF('Suivi des temps'!$K354='Récap par type de tâche'!T$8,'Suivi des temps'!$O354,0)+IF('Suivi des temps'!$P354='Récap par type de tâche'!T$8,'Suivi des temps'!$T354,0)+IF('Suivi des temps'!$U354='Récap par type de tâche'!T$8,'Suivi des temps'!$Y354,0)+IF('Suivi des temps'!$Z354='Récap par type de tâche'!T$8,'Suivi des temps'!$AD354,0)+IF('Suivi des temps'!$AE354='Récap par type de tâche'!T$8,'Suivi des temps'!$AI354,0)+IF('Suivi des temps'!$AJ354='Récap par type de tâche'!T$8,'Suivi des temps'!$AN354,0)</f>
        <v>0</v>
      </c>
      <c r="U353" s="41">
        <f>IF('Suivi des temps'!$F354='Récap par type de tâche'!U$8,'Suivi des temps'!$J354,0)+IF('Suivi des temps'!$K354='Récap par type de tâche'!U$8,'Suivi des temps'!$O354,0)+IF('Suivi des temps'!$P354='Récap par type de tâche'!U$8,'Suivi des temps'!$T354,0)+IF('Suivi des temps'!$U354='Récap par type de tâche'!U$8,'Suivi des temps'!$Y354,0)+IF('Suivi des temps'!$Z354='Récap par type de tâche'!U$8,'Suivi des temps'!$AD354,0)+IF('Suivi des temps'!$AE354='Récap par type de tâche'!U$8,'Suivi des temps'!$AI354,0)+IF('Suivi des temps'!$AJ354='Récap par type de tâche'!U$8,'Suivi des temps'!$AN354,0)</f>
        <v>0</v>
      </c>
      <c r="V353" s="41">
        <f>IF('Suivi des temps'!$F354='Récap par type de tâche'!V$8,'Suivi des temps'!$J354,0)+IF('Suivi des temps'!$K354='Récap par type de tâche'!V$8,'Suivi des temps'!$O354,0)+IF('Suivi des temps'!$P354='Récap par type de tâche'!V$8,'Suivi des temps'!$T354,0)+IF('Suivi des temps'!$U354='Récap par type de tâche'!V$8,'Suivi des temps'!$Y354,0)+IF('Suivi des temps'!$Z354='Récap par type de tâche'!V$8,'Suivi des temps'!$AD354,0)+IF('Suivi des temps'!$AE354='Récap par type de tâche'!V$8,'Suivi des temps'!$AI354,0)+IF('Suivi des temps'!$AJ354='Récap par type de tâche'!V$8,'Suivi des temps'!$AN354,0)</f>
        <v>0</v>
      </c>
      <c r="W353" s="41">
        <f>IF('Suivi des temps'!$F354='Récap par type de tâche'!W$8,'Suivi des temps'!$J354,0)+IF('Suivi des temps'!$K354='Récap par type de tâche'!W$8,'Suivi des temps'!$O354,0)+IF('Suivi des temps'!$P354='Récap par type de tâche'!W$8,'Suivi des temps'!$T354,0)+IF('Suivi des temps'!$U354='Récap par type de tâche'!W$8,'Suivi des temps'!$Y354,0)+IF('Suivi des temps'!$Z354='Récap par type de tâche'!W$8,'Suivi des temps'!$AD354,0)+IF('Suivi des temps'!$AE354='Récap par type de tâche'!W$8,'Suivi des temps'!$AI354,0)+IF('Suivi des temps'!$AJ354='Récap par type de tâche'!W$8,'Suivi des temps'!$AN354,0)</f>
        <v>0</v>
      </c>
      <c r="X353" s="41">
        <f>IF('Suivi des temps'!$F354='Récap par type de tâche'!X$8,'Suivi des temps'!$J354,0)+IF('Suivi des temps'!$K354='Récap par type de tâche'!X$8,'Suivi des temps'!$O354,0)+IF('Suivi des temps'!$P354='Récap par type de tâche'!X$8,'Suivi des temps'!$T354,0)+IF('Suivi des temps'!$U354='Récap par type de tâche'!X$8,'Suivi des temps'!$Y354,0)+IF('Suivi des temps'!$Z354='Récap par type de tâche'!X$8,'Suivi des temps'!$AD354,0)+IF('Suivi des temps'!$AE354='Récap par type de tâche'!X$8,'Suivi des temps'!$AI354,0)+IF('Suivi des temps'!$AJ354='Récap par type de tâche'!X$8,'Suivi des temps'!$AN354,0)</f>
        <v>0</v>
      </c>
      <c r="Y353" s="41">
        <f>IF('Suivi des temps'!$F354='Récap par type de tâche'!Y$8,'Suivi des temps'!$J354,0)+IF('Suivi des temps'!$K354='Récap par type de tâche'!Y$8,'Suivi des temps'!$O354,0)+IF('Suivi des temps'!$P354='Récap par type de tâche'!Y$8,'Suivi des temps'!$T354,0)+IF('Suivi des temps'!$U354='Récap par type de tâche'!Y$8,'Suivi des temps'!$Y354,0)+IF('Suivi des temps'!$Z354='Récap par type de tâche'!Y$8,'Suivi des temps'!$AD354,0)+IF('Suivi des temps'!$AE354='Récap par type de tâche'!Y$8,'Suivi des temps'!$AI354,0)+IF('Suivi des temps'!$AJ354='Récap par type de tâche'!Y$8,'Suivi des temps'!$AN354,0)</f>
        <v>0</v>
      </c>
      <c r="Z353" s="41">
        <f>IF('Suivi des temps'!$F354='Récap par type de tâche'!Z$8,'Suivi des temps'!$J354,0)+IF('Suivi des temps'!$K354='Récap par type de tâche'!Z$8,'Suivi des temps'!$O354,0)+IF('Suivi des temps'!$P354='Récap par type de tâche'!Z$8,'Suivi des temps'!$T354,0)+IF('Suivi des temps'!$U354='Récap par type de tâche'!Z$8,'Suivi des temps'!$Y354,0)+IF('Suivi des temps'!$Z354='Récap par type de tâche'!Z$8,'Suivi des temps'!$AD354,0)+IF('Suivi des temps'!$AE354='Récap par type de tâche'!Z$8,'Suivi des temps'!$AI354,0)+IF('Suivi des temps'!$AJ354='Récap par type de tâche'!Z$8,'Suivi des temps'!$AN354,0)</f>
        <v>0</v>
      </c>
      <c r="AA353" s="45">
        <f t="shared" si="29"/>
        <v>0</v>
      </c>
    </row>
    <row r="354" spans="2:27" ht="20.8" customHeight="1" x14ac:dyDescent="0.25">
      <c r="B354" s="25" t="str">
        <f t="shared" si="25"/>
        <v/>
      </c>
      <c r="C354" s="23" t="str">
        <f t="shared" si="26"/>
        <v/>
      </c>
      <c r="D354" s="17">
        <f t="shared" si="27"/>
        <v>45637</v>
      </c>
      <c r="E354" s="32" t="str">
        <f t="shared" si="28"/>
        <v>Mercredi</v>
      </c>
      <c r="F354" s="41">
        <f>IF('Suivi des temps'!$F355='Récap par type de tâche'!F$8,'Suivi des temps'!$J355,0)+IF('Suivi des temps'!$K355='Récap par type de tâche'!F$8,'Suivi des temps'!$O355,0)+IF('Suivi des temps'!$P355='Récap par type de tâche'!F$8,'Suivi des temps'!$T355,0)+IF('Suivi des temps'!$U355='Récap par type de tâche'!F$8,'Suivi des temps'!$Y355,0)+IF('Suivi des temps'!$Z355='Récap par type de tâche'!F$8,'Suivi des temps'!$AD355,0)+IF('Suivi des temps'!$AE355='Récap par type de tâche'!F$8,'Suivi des temps'!$AI355,0)+IF('Suivi des temps'!$AJ355='Récap par type de tâche'!F$8,'Suivi des temps'!$AN355,0)</f>
        <v>0</v>
      </c>
      <c r="G354" s="41">
        <f>IF('Suivi des temps'!$F355='Récap par type de tâche'!G$8,'Suivi des temps'!$J355,0)+IF('Suivi des temps'!$K355='Récap par type de tâche'!G$8,'Suivi des temps'!$O355,0)+IF('Suivi des temps'!$P355='Récap par type de tâche'!G$8,'Suivi des temps'!$T355,0)+IF('Suivi des temps'!$U355='Récap par type de tâche'!G$8,'Suivi des temps'!$Y355,0)+IF('Suivi des temps'!$Z355='Récap par type de tâche'!G$8,'Suivi des temps'!$AD355,0)+IF('Suivi des temps'!$AE355='Récap par type de tâche'!G$8,'Suivi des temps'!$AI355,0)+IF('Suivi des temps'!$AJ355='Récap par type de tâche'!G$8,'Suivi des temps'!$AN355,0)</f>
        <v>0</v>
      </c>
      <c r="H354" s="41">
        <f>IF('Suivi des temps'!$F355='Récap par type de tâche'!H$8,'Suivi des temps'!$J355,0)+IF('Suivi des temps'!$K355='Récap par type de tâche'!H$8,'Suivi des temps'!$O355,0)+IF('Suivi des temps'!$P355='Récap par type de tâche'!H$8,'Suivi des temps'!$T355,0)+IF('Suivi des temps'!$U355='Récap par type de tâche'!H$8,'Suivi des temps'!$Y355,0)+IF('Suivi des temps'!$Z355='Récap par type de tâche'!H$8,'Suivi des temps'!$AD355,0)+IF('Suivi des temps'!$AE355='Récap par type de tâche'!H$8,'Suivi des temps'!$AI355,0)+IF('Suivi des temps'!$AJ355='Récap par type de tâche'!H$8,'Suivi des temps'!$AN355,0)</f>
        <v>0</v>
      </c>
      <c r="I354" s="41">
        <f>IF('Suivi des temps'!$F355='Récap par type de tâche'!I$8,'Suivi des temps'!$J355,0)+IF('Suivi des temps'!$K355='Récap par type de tâche'!I$8,'Suivi des temps'!$O355,0)+IF('Suivi des temps'!$P355='Récap par type de tâche'!I$8,'Suivi des temps'!$T355,0)+IF('Suivi des temps'!$U355='Récap par type de tâche'!I$8,'Suivi des temps'!$Y355,0)+IF('Suivi des temps'!$Z355='Récap par type de tâche'!I$8,'Suivi des temps'!$AD355,0)+IF('Suivi des temps'!$AE355='Récap par type de tâche'!I$8,'Suivi des temps'!$AI355,0)+IF('Suivi des temps'!$AJ355='Récap par type de tâche'!I$8,'Suivi des temps'!$AN355,0)</f>
        <v>0</v>
      </c>
      <c r="J354" s="41">
        <f>IF('Suivi des temps'!$F355='Récap par type de tâche'!J$8,'Suivi des temps'!$J355,0)+IF('Suivi des temps'!$K355='Récap par type de tâche'!J$8,'Suivi des temps'!$O355,0)+IF('Suivi des temps'!$P355='Récap par type de tâche'!J$8,'Suivi des temps'!$T355,0)+IF('Suivi des temps'!$U355='Récap par type de tâche'!J$8,'Suivi des temps'!$Y355,0)+IF('Suivi des temps'!$Z355='Récap par type de tâche'!J$8,'Suivi des temps'!$AD355,0)+IF('Suivi des temps'!$AE355='Récap par type de tâche'!J$8,'Suivi des temps'!$AI355,0)+IF('Suivi des temps'!$AJ355='Récap par type de tâche'!J$8,'Suivi des temps'!$AN355,0)</f>
        <v>0</v>
      </c>
      <c r="K354" s="41">
        <f>IF('Suivi des temps'!$F355='Récap par type de tâche'!K$8,'Suivi des temps'!$J355,0)+IF('Suivi des temps'!$K355='Récap par type de tâche'!K$8,'Suivi des temps'!$O355,0)+IF('Suivi des temps'!$P355='Récap par type de tâche'!K$8,'Suivi des temps'!$T355,0)+IF('Suivi des temps'!$U355='Récap par type de tâche'!K$8,'Suivi des temps'!$Y355,0)+IF('Suivi des temps'!$Z355='Récap par type de tâche'!K$8,'Suivi des temps'!$AD355,0)+IF('Suivi des temps'!$AE355='Récap par type de tâche'!K$8,'Suivi des temps'!$AI355,0)+IF('Suivi des temps'!$AJ355='Récap par type de tâche'!K$8,'Suivi des temps'!$AN355,0)</f>
        <v>0</v>
      </c>
      <c r="L354" s="41">
        <f>IF('Suivi des temps'!$F355='Récap par type de tâche'!L$8,'Suivi des temps'!$J355,0)+IF('Suivi des temps'!$K355='Récap par type de tâche'!L$8,'Suivi des temps'!$O355,0)+IF('Suivi des temps'!$P355='Récap par type de tâche'!L$8,'Suivi des temps'!$T355,0)+IF('Suivi des temps'!$U355='Récap par type de tâche'!L$8,'Suivi des temps'!$Y355,0)+IF('Suivi des temps'!$Z355='Récap par type de tâche'!L$8,'Suivi des temps'!$AD355,0)+IF('Suivi des temps'!$AE355='Récap par type de tâche'!L$8,'Suivi des temps'!$AI355,0)+IF('Suivi des temps'!$AJ355='Récap par type de tâche'!L$8,'Suivi des temps'!$AN355,0)</f>
        <v>0</v>
      </c>
      <c r="M354" s="41">
        <f>IF('Suivi des temps'!$F355='Récap par type de tâche'!M$8,'Suivi des temps'!$J355,0)+IF('Suivi des temps'!$K355='Récap par type de tâche'!M$8,'Suivi des temps'!$O355,0)+IF('Suivi des temps'!$P355='Récap par type de tâche'!M$8,'Suivi des temps'!$T355,0)+IF('Suivi des temps'!$U355='Récap par type de tâche'!M$8,'Suivi des temps'!$Y355,0)+IF('Suivi des temps'!$Z355='Récap par type de tâche'!M$8,'Suivi des temps'!$AD355,0)+IF('Suivi des temps'!$AE355='Récap par type de tâche'!M$8,'Suivi des temps'!$AI355,0)+IF('Suivi des temps'!$AJ355='Récap par type de tâche'!M$8,'Suivi des temps'!$AN355,0)</f>
        <v>0</v>
      </c>
      <c r="N354" s="41">
        <f>IF('Suivi des temps'!$F355='Récap par type de tâche'!N$8,'Suivi des temps'!$J355,0)+IF('Suivi des temps'!$K355='Récap par type de tâche'!N$8,'Suivi des temps'!$O355,0)+IF('Suivi des temps'!$P355='Récap par type de tâche'!N$8,'Suivi des temps'!$T355,0)+IF('Suivi des temps'!$U355='Récap par type de tâche'!N$8,'Suivi des temps'!$Y355,0)+IF('Suivi des temps'!$Z355='Récap par type de tâche'!N$8,'Suivi des temps'!$AD355,0)+IF('Suivi des temps'!$AE355='Récap par type de tâche'!N$8,'Suivi des temps'!$AI355,0)+IF('Suivi des temps'!$AJ355='Récap par type de tâche'!N$8,'Suivi des temps'!$AN355,0)</f>
        <v>0</v>
      </c>
      <c r="O354" s="41">
        <f>IF('Suivi des temps'!$F355='Récap par type de tâche'!O$8,'Suivi des temps'!$J355,0)+IF('Suivi des temps'!$K355='Récap par type de tâche'!O$8,'Suivi des temps'!$O355,0)+IF('Suivi des temps'!$P355='Récap par type de tâche'!O$8,'Suivi des temps'!$T355,0)+IF('Suivi des temps'!$U355='Récap par type de tâche'!O$8,'Suivi des temps'!$Y355,0)+IF('Suivi des temps'!$Z355='Récap par type de tâche'!O$8,'Suivi des temps'!$AD355,0)+IF('Suivi des temps'!$AE355='Récap par type de tâche'!O$8,'Suivi des temps'!$AI355,0)+IF('Suivi des temps'!$AJ355='Récap par type de tâche'!O$8,'Suivi des temps'!$AN355,0)</f>
        <v>0</v>
      </c>
      <c r="P354" s="41">
        <f>IF('Suivi des temps'!$F355='Récap par type de tâche'!P$8,'Suivi des temps'!$J355,0)+IF('Suivi des temps'!$K355='Récap par type de tâche'!P$8,'Suivi des temps'!$O355,0)+IF('Suivi des temps'!$P355='Récap par type de tâche'!P$8,'Suivi des temps'!$T355,0)+IF('Suivi des temps'!$U355='Récap par type de tâche'!P$8,'Suivi des temps'!$Y355,0)+IF('Suivi des temps'!$Z355='Récap par type de tâche'!P$8,'Suivi des temps'!$AD355,0)+IF('Suivi des temps'!$AE355='Récap par type de tâche'!P$8,'Suivi des temps'!$AI355,0)+IF('Suivi des temps'!$AJ355='Récap par type de tâche'!P$8,'Suivi des temps'!$AN355,0)</f>
        <v>0</v>
      </c>
      <c r="Q354" s="41">
        <f>IF('Suivi des temps'!$F355='Récap par type de tâche'!Q$8,'Suivi des temps'!$J355,0)+IF('Suivi des temps'!$K355='Récap par type de tâche'!Q$8,'Suivi des temps'!$O355,0)+IF('Suivi des temps'!$P355='Récap par type de tâche'!Q$8,'Suivi des temps'!$T355,0)+IF('Suivi des temps'!$U355='Récap par type de tâche'!Q$8,'Suivi des temps'!$Y355,0)+IF('Suivi des temps'!$Z355='Récap par type de tâche'!Q$8,'Suivi des temps'!$AD355,0)+IF('Suivi des temps'!$AE355='Récap par type de tâche'!Q$8,'Suivi des temps'!$AI355,0)+IF('Suivi des temps'!$AJ355='Récap par type de tâche'!Q$8,'Suivi des temps'!$AN355,0)</f>
        <v>0</v>
      </c>
      <c r="R354" s="41">
        <f>IF('Suivi des temps'!$F355='Récap par type de tâche'!R$8,'Suivi des temps'!$J355,0)+IF('Suivi des temps'!$K355='Récap par type de tâche'!R$8,'Suivi des temps'!$O355,0)+IF('Suivi des temps'!$P355='Récap par type de tâche'!R$8,'Suivi des temps'!$T355,0)+IF('Suivi des temps'!$U355='Récap par type de tâche'!R$8,'Suivi des temps'!$Y355,0)+IF('Suivi des temps'!$Z355='Récap par type de tâche'!R$8,'Suivi des temps'!$AD355,0)+IF('Suivi des temps'!$AE355='Récap par type de tâche'!R$8,'Suivi des temps'!$AI355,0)+IF('Suivi des temps'!$AJ355='Récap par type de tâche'!R$8,'Suivi des temps'!$AN355,0)</f>
        <v>0</v>
      </c>
      <c r="S354" s="41">
        <f>IF('Suivi des temps'!$F355='Récap par type de tâche'!S$8,'Suivi des temps'!$J355,0)+IF('Suivi des temps'!$K355='Récap par type de tâche'!S$8,'Suivi des temps'!$O355,0)+IF('Suivi des temps'!$P355='Récap par type de tâche'!S$8,'Suivi des temps'!$T355,0)+IF('Suivi des temps'!$U355='Récap par type de tâche'!S$8,'Suivi des temps'!$Y355,0)+IF('Suivi des temps'!$Z355='Récap par type de tâche'!S$8,'Suivi des temps'!$AD355,0)+IF('Suivi des temps'!$AE355='Récap par type de tâche'!S$8,'Suivi des temps'!$AI355,0)+IF('Suivi des temps'!$AJ355='Récap par type de tâche'!S$8,'Suivi des temps'!$AN355,0)</f>
        <v>0</v>
      </c>
      <c r="T354" s="41">
        <f>IF('Suivi des temps'!$F355='Récap par type de tâche'!T$8,'Suivi des temps'!$J355,0)+IF('Suivi des temps'!$K355='Récap par type de tâche'!T$8,'Suivi des temps'!$O355,0)+IF('Suivi des temps'!$P355='Récap par type de tâche'!T$8,'Suivi des temps'!$T355,0)+IF('Suivi des temps'!$U355='Récap par type de tâche'!T$8,'Suivi des temps'!$Y355,0)+IF('Suivi des temps'!$Z355='Récap par type de tâche'!T$8,'Suivi des temps'!$AD355,0)+IF('Suivi des temps'!$AE355='Récap par type de tâche'!T$8,'Suivi des temps'!$AI355,0)+IF('Suivi des temps'!$AJ355='Récap par type de tâche'!T$8,'Suivi des temps'!$AN355,0)</f>
        <v>0</v>
      </c>
      <c r="U354" s="41">
        <f>IF('Suivi des temps'!$F355='Récap par type de tâche'!U$8,'Suivi des temps'!$J355,0)+IF('Suivi des temps'!$K355='Récap par type de tâche'!U$8,'Suivi des temps'!$O355,0)+IF('Suivi des temps'!$P355='Récap par type de tâche'!U$8,'Suivi des temps'!$T355,0)+IF('Suivi des temps'!$U355='Récap par type de tâche'!U$8,'Suivi des temps'!$Y355,0)+IF('Suivi des temps'!$Z355='Récap par type de tâche'!U$8,'Suivi des temps'!$AD355,0)+IF('Suivi des temps'!$AE355='Récap par type de tâche'!U$8,'Suivi des temps'!$AI355,0)+IF('Suivi des temps'!$AJ355='Récap par type de tâche'!U$8,'Suivi des temps'!$AN355,0)</f>
        <v>0</v>
      </c>
      <c r="V354" s="41">
        <f>IF('Suivi des temps'!$F355='Récap par type de tâche'!V$8,'Suivi des temps'!$J355,0)+IF('Suivi des temps'!$K355='Récap par type de tâche'!V$8,'Suivi des temps'!$O355,0)+IF('Suivi des temps'!$P355='Récap par type de tâche'!V$8,'Suivi des temps'!$T355,0)+IF('Suivi des temps'!$U355='Récap par type de tâche'!V$8,'Suivi des temps'!$Y355,0)+IF('Suivi des temps'!$Z355='Récap par type de tâche'!V$8,'Suivi des temps'!$AD355,0)+IF('Suivi des temps'!$AE355='Récap par type de tâche'!V$8,'Suivi des temps'!$AI355,0)+IF('Suivi des temps'!$AJ355='Récap par type de tâche'!V$8,'Suivi des temps'!$AN355,0)</f>
        <v>0</v>
      </c>
      <c r="W354" s="41">
        <f>IF('Suivi des temps'!$F355='Récap par type de tâche'!W$8,'Suivi des temps'!$J355,0)+IF('Suivi des temps'!$K355='Récap par type de tâche'!W$8,'Suivi des temps'!$O355,0)+IF('Suivi des temps'!$P355='Récap par type de tâche'!W$8,'Suivi des temps'!$T355,0)+IF('Suivi des temps'!$U355='Récap par type de tâche'!W$8,'Suivi des temps'!$Y355,0)+IF('Suivi des temps'!$Z355='Récap par type de tâche'!W$8,'Suivi des temps'!$AD355,0)+IF('Suivi des temps'!$AE355='Récap par type de tâche'!W$8,'Suivi des temps'!$AI355,0)+IF('Suivi des temps'!$AJ355='Récap par type de tâche'!W$8,'Suivi des temps'!$AN355,0)</f>
        <v>0</v>
      </c>
      <c r="X354" s="41">
        <f>IF('Suivi des temps'!$F355='Récap par type de tâche'!X$8,'Suivi des temps'!$J355,0)+IF('Suivi des temps'!$K355='Récap par type de tâche'!X$8,'Suivi des temps'!$O355,0)+IF('Suivi des temps'!$P355='Récap par type de tâche'!X$8,'Suivi des temps'!$T355,0)+IF('Suivi des temps'!$U355='Récap par type de tâche'!X$8,'Suivi des temps'!$Y355,0)+IF('Suivi des temps'!$Z355='Récap par type de tâche'!X$8,'Suivi des temps'!$AD355,0)+IF('Suivi des temps'!$AE355='Récap par type de tâche'!X$8,'Suivi des temps'!$AI355,0)+IF('Suivi des temps'!$AJ355='Récap par type de tâche'!X$8,'Suivi des temps'!$AN355,0)</f>
        <v>0</v>
      </c>
      <c r="Y354" s="41">
        <f>IF('Suivi des temps'!$F355='Récap par type de tâche'!Y$8,'Suivi des temps'!$J355,0)+IF('Suivi des temps'!$K355='Récap par type de tâche'!Y$8,'Suivi des temps'!$O355,0)+IF('Suivi des temps'!$P355='Récap par type de tâche'!Y$8,'Suivi des temps'!$T355,0)+IF('Suivi des temps'!$U355='Récap par type de tâche'!Y$8,'Suivi des temps'!$Y355,0)+IF('Suivi des temps'!$Z355='Récap par type de tâche'!Y$8,'Suivi des temps'!$AD355,0)+IF('Suivi des temps'!$AE355='Récap par type de tâche'!Y$8,'Suivi des temps'!$AI355,0)+IF('Suivi des temps'!$AJ355='Récap par type de tâche'!Y$8,'Suivi des temps'!$AN355,0)</f>
        <v>0</v>
      </c>
      <c r="Z354" s="41">
        <f>IF('Suivi des temps'!$F355='Récap par type de tâche'!Z$8,'Suivi des temps'!$J355,0)+IF('Suivi des temps'!$K355='Récap par type de tâche'!Z$8,'Suivi des temps'!$O355,0)+IF('Suivi des temps'!$P355='Récap par type de tâche'!Z$8,'Suivi des temps'!$T355,0)+IF('Suivi des temps'!$U355='Récap par type de tâche'!Z$8,'Suivi des temps'!$Y355,0)+IF('Suivi des temps'!$Z355='Récap par type de tâche'!Z$8,'Suivi des temps'!$AD355,0)+IF('Suivi des temps'!$AE355='Récap par type de tâche'!Z$8,'Suivi des temps'!$AI355,0)+IF('Suivi des temps'!$AJ355='Récap par type de tâche'!Z$8,'Suivi des temps'!$AN355,0)</f>
        <v>0</v>
      </c>
      <c r="AA354" s="45">
        <f t="shared" si="29"/>
        <v>0</v>
      </c>
    </row>
    <row r="355" spans="2:27" ht="20.8" customHeight="1" x14ac:dyDescent="0.25">
      <c r="B355" s="25" t="str">
        <f t="shared" si="25"/>
        <v/>
      </c>
      <c r="C355" s="23" t="str">
        <f t="shared" si="26"/>
        <v/>
      </c>
      <c r="D355" s="17">
        <f t="shared" si="27"/>
        <v>45638</v>
      </c>
      <c r="E355" s="32" t="str">
        <f t="shared" si="28"/>
        <v>Jeudi</v>
      </c>
      <c r="F355" s="41">
        <f>IF('Suivi des temps'!$F356='Récap par type de tâche'!F$8,'Suivi des temps'!$J356,0)+IF('Suivi des temps'!$K356='Récap par type de tâche'!F$8,'Suivi des temps'!$O356,0)+IF('Suivi des temps'!$P356='Récap par type de tâche'!F$8,'Suivi des temps'!$T356,0)+IF('Suivi des temps'!$U356='Récap par type de tâche'!F$8,'Suivi des temps'!$Y356,0)+IF('Suivi des temps'!$Z356='Récap par type de tâche'!F$8,'Suivi des temps'!$AD356,0)+IF('Suivi des temps'!$AE356='Récap par type de tâche'!F$8,'Suivi des temps'!$AI356,0)+IF('Suivi des temps'!$AJ356='Récap par type de tâche'!F$8,'Suivi des temps'!$AN356,0)</f>
        <v>0</v>
      </c>
      <c r="G355" s="41">
        <f>IF('Suivi des temps'!$F356='Récap par type de tâche'!G$8,'Suivi des temps'!$J356,0)+IF('Suivi des temps'!$K356='Récap par type de tâche'!G$8,'Suivi des temps'!$O356,0)+IF('Suivi des temps'!$P356='Récap par type de tâche'!G$8,'Suivi des temps'!$T356,0)+IF('Suivi des temps'!$U356='Récap par type de tâche'!G$8,'Suivi des temps'!$Y356,0)+IF('Suivi des temps'!$Z356='Récap par type de tâche'!G$8,'Suivi des temps'!$AD356,0)+IF('Suivi des temps'!$AE356='Récap par type de tâche'!G$8,'Suivi des temps'!$AI356,0)+IF('Suivi des temps'!$AJ356='Récap par type de tâche'!G$8,'Suivi des temps'!$AN356,0)</f>
        <v>0</v>
      </c>
      <c r="H355" s="41">
        <f>IF('Suivi des temps'!$F356='Récap par type de tâche'!H$8,'Suivi des temps'!$J356,0)+IF('Suivi des temps'!$K356='Récap par type de tâche'!H$8,'Suivi des temps'!$O356,0)+IF('Suivi des temps'!$P356='Récap par type de tâche'!H$8,'Suivi des temps'!$T356,0)+IF('Suivi des temps'!$U356='Récap par type de tâche'!H$8,'Suivi des temps'!$Y356,0)+IF('Suivi des temps'!$Z356='Récap par type de tâche'!H$8,'Suivi des temps'!$AD356,0)+IF('Suivi des temps'!$AE356='Récap par type de tâche'!H$8,'Suivi des temps'!$AI356,0)+IF('Suivi des temps'!$AJ356='Récap par type de tâche'!H$8,'Suivi des temps'!$AN356,0)</f>
        <v>0</v>
      </c>
      <c r="I355" s="41">
        <f>IF('Suivi des temps'!$F356='Récap par type de tâche'!I$8,'Suivi des temps'!$J356,0)+IF('Suivi des temps'!$K356='Récap par type de tâche'!I$8,'Suivi des temps'!$O356,0)+IF('Suivi des temps'!$P356='Récap par type de tâche'!I$8,'Suivi des temps'!$T356,0)+IF('Suivi des temps'!$U356='Récap par type de tâche'!I$8,'Suivi des temps'!$Y356,0)+IF('Suivi des temps'!$Z356='Récap par type de tâche'!I$8,'Suivi des temps'!$AD356,0)+IF('Suivi des temps'!$AE356='Récap par type de tâche'!I$8,'Suivi des temps'!$AI356,0)+IF('Suivi des temps'!$AJ356='Récap par type de tâche'!I$8,'Suivi des temps'!$AN356,0)</f>
        <v>0</v>
      </c>
      <c r="J355" s="41">
        <f>IF('Suivi des temps'!$F356='Récap par type de tâche'!J$8,'Suivi des temps'!$J356,0)+IF('Suivi des temps'!$K356='Récap par type de tâche'!J$8,'Suivi des temps'!$O356,0)+IF('Suivi des temps'!$P356='Récap par type de tâche'!J$8,'Suivi des temps'!$T356,0)+IF('Suivi des temps'!$U356='Récap par type de tâche'!J$8,'Suivi des temps'!$Y356,0)+IF('Suivi des temps'!$Z356='Récap par type de tâche'!J$8,'Suivi des temps'!$AD356,0)+IF('Suivi des temps'!$AE356='Récap par type de tâche'!J$8,'Suivi des temps'!$AI356,0)+IF('Suivi des temps'!$AJ356='Récap par type de tâche'!J$8,'Suivi des temps'!$AN356,0)</f>
        <v>0</v>
      </c>
      <c r="K355" s="41">
        <f>IF('Suivi des temps'!$F356='Récap par type de tâche'!K$8,'Suivi des temps'!$J356,0)+IF('Suivi des temps'!$K356='Récap par type de tâche'!K$8,'Suivi des temps'!$O356,0)+IF('Suivi des temps'!$P356='Récap par type de tâche'!K$8,'Suivi des temps'!$T356,0)+IF('Suivi des temps'!$U356='Récap par type de tâche'!K$8,'Suivi des temps'!$Y356,0)+IF('Suivi des temps'!$Z356='Récap par type de tâche'!K$8,'Suivi des temps'!$AD356,0)+IF('Suivi des temps'!$AE356='Récap par type de tâche'!K$8,'Suivi des temps'!$AI356,0)+IF('Suivi des temps'!$AJ356='Récap par type de tâche'!K$8,'Suivi des temps'!$AN356,0)</f>
        <v>0</v>
      </c>
      <c r="L355" s="41">
        <f>IF('Suivi des temps'!$F356='Récap par type de tâche'!L$8,'Suivi des temps'!$J356,0)+IF('Suivi des temps'!$K356='Récap par type de tâche'!L$8,'Suivi des temps'!$O356,0)+IF('Suivi des temps'!$P356='Récap par type de tâche'!L$8,'Suivi des temps'!$T356,0)+IF('Suivi des temps'!$U356='Récap par type de tâche'!L$8,'Suivi des temps'!$Y356,0)+IF('Suivi des temps'!$Z356='Récap par type de tâche'!L$8,'Suivi des temps'!$AD356,0)+IF('Suivi des temps'!$AE356='Récap par type de tâche'!L$8,'Suivi des temps'!$AI356,0)+IF('Suivi des temps'!$AJ356='Récap par type de tâche'!L$8,'Suivi des temps'!$AN356,0)</f>
        <v>0</v>
      </c>
      <c r="M355" s="41">
        <f>IF('Suivi des temps'!$F356='Récap par type de tâche'!M$8,'Suivi des temps'!$J356,0)+IF('Suivi des temps'!$K356='Récap par type de tâche'!M$8,'Suivi des temps'!$O356,0)+IF('Suivi des temps'!$P356='Récap par type de tâche'!M$8,'Suivi des temps'!$T356,0)+IF('Suivi des temps'!$U356='Récap par type de tâche'!M$8,'Suivi des temps'!$Y356,0)+IF('Suivi des temps'!$Z356='Récap par type de tâche'!M$8,'Suivi des temps'!$AD356,0)+IF('Suivi des temps'!$AE356='Récap par type de tâche'!M$8,'Suivi des temps'!$AI356,0)+IF('Suivi des temps'!$AJ356='Récap par type de tâche'!M$8,'Suivi des temps'!$AN356,0)</f>
        <v>0</v>
      </c>
      <c r="N355" s="41">
        <f>IF('Suivi des temps'!$F356='Récap par type de tâche'!N$8,'Suivi des temps'!$J356,0)+IF('Suivi des temps'!$K356='Récap par type de tâche'!N$8,'Suivi des temps'!$O356,0)+IF('Suivi des temps'!$P356='Récap par type de tâche'!N$8,'Suivi des temps'!$T356,0)+IF('Suivi des temps'!$U356='Récap par type de tâche'!N$8,'Suivi des temps'!$Y356,0)+IF('Suivi des temps'!$Z356='Récap par type de tâche'!N$8,'Suivi des temps'!$AD356,0)+IF('Suivi des temps'!$AE356='Récap par type de tâche'!N$8,'Suivi des temps'!$AI356,0)+IF('Suivi des temps'!$AJ356='Récap par type de tâche'!N$8,'Suivi des temps'!$AN356,0)</f>
        <v>0</v>
      </c>
      <c r="O355" s="41">
        <f>IF('Suivi des temps'!$F356='Récap par type de tâche'!O$8,'Suivi des temps'!$J356,0)+IF('Suivi des temps'!$K356='Récap par type de tâche'!O$8,'Suivi des temps'!$O356,0)+IF('Suivi des temps'!$P356='Récap par type de tâche'!O$8,'Suivi des temps'!$T356,0)+IF('Suivi des temps'!$U356='Récap par type de tâche'!O$8,'Suivi des temps'!$Y356,0)+IF('Suivi des temps'!$Z356='Récap par type de tâche'!O$8,'Suivi des temps'!$AD356,0)+IF('Suivi des temps'!$AE356='Récap par type de tâche'!O$8,'Suivi des temps'!$AI356,0)+IF('Suivi des temps'!$AJ356='Récap par type de tâche'!O$8,'Suivi des temps'!$AN356,0)</f>
        <v>0</v>
      </c>
      <c r="P355" s="41">
        <f>IF('Suivi des temps'!$F356='Récap par type de tâche'!P$8,'Suivi des temps'!$J356,0)+IF('Suivi des temps'!$K356='Récap par type de tâche'!P$8,'Suivi des temps'!$O356,0)+IF('Suivi des temps'!$P356='Récap par type de tâche'!P$8,'Suivi des temps'!$T356,0)+IF('Suivi des temps'!$U356='Récap par type de tâche'!P$8,'Suivi des temps'!$Y356,0)+IF('Suivi des temps'!$Z356='Récap par type de tâche'!P$8,'Suivi des temps'!$AD356,0)+IF('Suivi des temps'!$AE356='Récap par type de tâche'!P$8,'Suivi des temps'!$AI356,0)+IF('Suivi des temps'!$AJ356='Récap par type de tâche'!P$8,'Suivi des temps'!$AN356,0)</f>
        <v>0</v>
      </c>
      <c r="Q355" s="41">
        <f>IF('Suivi des temps'!$F356='Récap par type de tâche'!Q$8,'Suivi des temps'!$J356,0)+IF('Suivi des temps'!$K356='Récap par type de tâche'!Q$8,'Suivi des temps'!$O356,0)+IF('Suivi des temps'!$P356='Récap par type de tâche'!Q$8,'Suivi des temps'!$T356,0)+IF('Suivi des temps'!$U356='Récap par type de tâche'!Q$8,'Suivi des temps'!$Y356,0)+IF('Suivi des temps'!$Z356='Récap par type de tâche'!Q$8,'Suivi des temps'!$AD356,0)+IF('Suivi des temps'!$AE356='Récap par type de tâche'!Q$8,'Suivi des temps'!$AI356,0)+IF('Suivi des temps'!$AJ356='Récap par type de tâche'!Q$8,'Suivi des temps'!$AN356,0)</f>
        <v>0</v>
      </c>
      <c r="R355" s="41">
        <f>IF('Suivi des temps'!$F356='Récap par type de tâche'!R$8,'Suivi des temps'!$J356,0)+IF('Suivi des temps'!$K356='Récap par type de tâche'!R$8,'Suivi des temps'!$O356,0)+IF('Suivi des temps'!$P356='Récap par type de tâche'!R$8,'Suivi des temps'!$T356,0)+IF('Suivi des temps'!$U356='Récap par type de tâche'!R$8,'Suivi des temps'!$Y356,0)+IF('Suivi des temps'!$Z356='Récap par type de tâche'!R$8,'Suivi des temps'!$AD356,0)+IF('Suivi des temps'!$AE356='Récap par type de tâche'!R$8,'Suivi des temps'!$AI356,0)+IF('Suivi des temps'!$AJ356='Récap par type de tâche'!R$8,'Suivi des temps'!$AN356,0)</f>
        <v>0</v>
      </c>
      <c r="S355" s="41">
        <f>IF('Suivi des temps'!$F356='Récap par type de tâche'!S$8,'Suivi des temps'!$J356,0)+IF('Suivi des temps'!$K356='Récap par type de tâche'!S$8,'Suivi des temps'!$O356,0)+IF('Suivi des temps'!$P356='Récap par type de tâche'!S$8,'Suivi des temps'!$T356,0)+IF('Suivi des temps'!$U356='Récap par type de tâche'!S$8,'Suivi des temps'!$Y356,0)+IF('Suivi des temps'!$Z356='Récap par type de tâche'!S$8,'Suivi des temps'!$AD356,0)+IF('Suivi des temps'!$AE356='Récap par type de tâche'!S$8,'Suivi des temps'!$AI356,0)+IF('Suivi des temps'!$AJ356='Récap par type de tâche'!S$8,'Suivi des temps'!$AN356,0)</f>
        <v>0</v>
      </c>
      <c r="T355" s="41">
        <f>IF('Suivi des temps'!$F356='Récap par type de tâche'!T$8,'Suivi des temps'!$J356,0)+IF('Suivi des temps'!$K356='Récap par type de tâche'!T$8,'Suivi des temps'!$O356,0)+IF('Suivi des temps'!$P356='Récap par type de tâche'!T$8,'Suivi des temps'!$T356,0)+IF('Suivi des temps'!$U356='Récap par type de tâche'!T$8,'Suivi des temps'!$Y356,0)+IF('Suivi des temps'!$Z356='Récap par type de tâche'!T$8,'Suivi des temps'!$AD356,0)+IF('Suivi des temps'!$AE356='Récap par type de tâche'!T$8,'Suivi des temps'!$AI356,0)+IF('Suivi des temps'!$AJ356='Récap par type de tâche'!T$8,'Suivi des temps'!$AN356,0)</f>
        <v>0</v>
      </c>
      <c r="U355" s="41">
        <f>IF('Suivi des temps'!$F356='Récap par type de tâche'!U$8,'Suivi des temps'!$J356,0)+IF('Suivi des temps'!$K356='Récap par type de tâche'!U$8,'Suivi des temps'!$O356,0)+IF('Suivi des temps'!$P356='Récap par type de tâche'!U$8,'Suivi des temps'!$T356,0)+IF('Suivi des temps'!$U356='Récap par type de tâche'!U$8,'Suivi des temps'!$Y356,0)+IF('Suivi des temps'!$Z356='Récap par type de tâche'!U$8,'Suivi des temps'!$AD356,0)+IF('Suivi des temps'!$AE356='Récap par type de tâche'!U$8,'Suivi des temps'!$AI356,0)+IF('Suivi des temps'!$AJ356='Récap par type de tâche'!U$8,'Suivi des temps'!$AN356,0)</f>
        <v>0</v>
      </c>
      <c r="V355" s="41">
        <f>IF('Suivi des temps'!$F356='Récap par type de tâche'!V$8,'Suivi des temps'!$J356,0)+IF('Suivi des temps'!$K356='Récap par type de tâche'!V$8,'Suivi des temps'!$O356,0)+IF('Suivi des temps'!$P356='Récap par type de tâche'!V$8,'Suivi des temps'!$T356,0)+IF('Suivi des temps'!$U356='Récap par type de tâche'!V$8,'Suivi des temps'!$Y356,0)+IF('Suivi des temps'!$Z356='Récap par type de tâche'!V$8,'Suivi des temps'!$AD356,0)+IF('Suivi des temps'!$AE356='Récap par type de tâche'!V$8,'Suivi des temps'!$AI356,0)+IF('Suivi des temps'!$AJ356='Récap par type de tâche'!V$8,'Suivi des temps'!$AN356,0)</f>
        <v>0</v>
      </c>
      <c r="W355" s="41">
        <f>IF('Suivi des temps'!$F356='Récap par type de tâche'!W$8,'Suivi des temps'!$J356,0)+IF('Suivi des temps'!$K356='Récap par type de tâche'!W$8,'Suivi des temps'!$O356,0)+IF('Suivi des temps'!$P356='Récap par type de tâche'!W$8,'Suivi des temps'!$T356,0)+IF('Suivi des temps'!$U356='Récap par type de tâche'!W$8,'Suivi des temps'!$Y356,0)+IF('Suivi des temps'!$Z356='Récap par type de tâche'!W$8,'Suivi des temps'!$AD356,0)+IF('Suivi des temps'!$AE356='Récap par type de tâche'!W$8,'Suivi des temps'!$AI356,0)+IF('Suivi des temps'!$AJ356='Récap par type de tâche'!W$8,'Suivi des temps'!$AN356,0)</f>
        <v>0</v>
      </c>
      <c r="X355" s="41">
        <f>IF('Suivi des temps'!$F356='Récap par type de tâche'!X$8,'Suivi des temps'!$J356,0)+IF('Suivi des temps'!$K356='Récap par type de tâche'!X$8,'Suivi des temps'!$O356,0)+IF('Suivi des temps'!$P356='Récap par type de tâche'!X$8,'Suivi des temps'!$T356,0)+IF('Suivi des temps'!$U356='Récap par type de tâche'!X$8,'Suivi des temps'!$Y356,0)+IF('Suivi des temps'!$Z356='Récap par type de tâche'!X$8,'Suivi des temps'!$AD356,0)+IF('Suivi des temps'!$AE356='Récap par type de tâche'!X$8,'Suivi des temps'!$AI356,0)+IF('Suivi des temps'!$AJ356='Récap par type de tâche'!X$8,'Suivi des temps'!$AN356,0)</f>
        <v>0</v>
      </c>
      <c r="Y355" s="41">
        <f>IF('Suivi des temps'!$F356='Récap par type de tâche'!Y$8,'Suivi des temps'!$J356,0)+IF('Suivi des temps'!$K356='Récap par type de tâche'!Y$8,'Suivi des temps'!$O356,0)+IF('Suivi des temps'!$P356='Récap par type de tâche'!Y$8,'Suivi des temps'!$T356,0)+IF('Suivi des temps'!$U356='Récap par type de tâche'!Y$8,'Suivi des temps'!$Y356,0)+IF('Suivi des temps'!$Z356='Récap par type de tâche'!Y$8,'Suivi des temps'!$AD356,0)+IF('Suivi des temps'!$AE356='Récap par type de tâche'!Y$8,'Suivi des temps'!$AI356,0)+IF('Suivi des temps'!$AJ356='Récap par type de tâche'!Y$8,'Suivi des temps'!$AN356,0)</f>
        <v>0</v>
      </c>
      <c r="Z355" s="41">
        <f>IF('Suivi des temps'!$F356='Récap par type de tâche'!Z$8,'Suivi des temps'!$J356,0)+IF('Suivi des temps'!$K356='Récap par type de tâche'!Z$8,'Suivi des temps'!$O356,0)+IF('Suivi des temps'!$P356='Récap par type de tâche'!Z$8,'Suivi des temps'!$T356,0)+IF('Suivi des temps'!$U356='Récap par type de tâche'!Z$8,'Suivi des temps'!$Y356,0)+IF('Suivi des temps'!$Z356='Récap par type de tâche'!Z$8,'Suivi des temps'!$AD356,0)+IF('Suivi des temps'!$AE356='Récap par type de tâche'!Z$8,'Suivi des temps'!$AI356,0)+IF('Suivi des temps'!$AJ356='Récap par type de tâche'!Z$8,'Suivi des temps'!$AN356,0)</f>
        <v>0</v>
      </c>
      <c r="AA355" s="45">
        <f t="shared" si="29"/>
        <v>0</v>
      </c>
    </row>
    <row r="356" spans="2:27" ht="20.8" customHeight="1" x14ac:dyDescent="0.25">
      <c r="B356" s="25" t="str">
        <f t="shared" si="25"/>
        <v/>
      </c>
      <c r="C356" s="23" t="str">
        <f t="shared" si="26"/>
        <v/>
      </c>
      <c r="D356" s="17">
        <f t="shared" si="27"/>
        <v>45639</v>
      </c>
      <c r="E356" s="32" t="str">
        <f t="shared" si="28"/>
        <v>Vendredi</v>
      </c>
      <c r="F356" s="41">
        <f>IF('Suivi des temps'!$F357='Récap par type de tâche'!F$8,'Suivi des temps'!$J357,0)+IF('Suivi des temps'!$K357='Récap par type de tâche'!F$8,'Suivi des temps'!$O357,0)+IF('Suivi des temps'!$P357='Récap par type de tâche'!F$8,'Suivi des temps'!$T357,0)+IF('Suivi des temps'!$U357='Récap par type de tâche'!F$8,'Suivi des temps'!$Y357,0)+IF('Suivi des temps'!$Z357='Récap par type de tâche'!F$8,'Suivi des temps'!$AD357,0)+IF('Suivi des temps'!$AE357='Récap par type de tâche'!F$8,'Suivi des temps'!$AI357,0)+IF('Suivi des temps'!$AJ357='Récap par type de tâche'!F$8,'Suivi des temps'!$AN357,0)</f>
        <v>0</v>
      </c>
      <c r="G356" s="41">
        <f>IF('Suivi des temps'!$F357='Récap par type de tâche'!G$8,'Suivi des temps'!$J357,0)+IF('Suivi des temps'!$K357='Récap par type de tâche'!G$8,'Suivi des temps'!$O357,0)+IF('Suivi des temps'!$P357='Récap par type de tâche'!G$8,'Suivi des temps'!$T357,0)+IF('Suivi des temps'!$U357='Récap par type de tâche'!G$8,'Suivi des temps'!$Y357,0)+IF('Suivi des temps'!$Z357='Récap par type de tâche'!G$8,'Suivi des temps'!$AD357,0)+IF('Suivi des temps'!$AE357='Récap par type de tâche'!G$8,'Suivi des temps'!$AI357,0)+IF('Suivi des temps'!$AJ357='Récap par type de tâche'!G$8,'Suivi des temps'!$AN357,0)</f>
        <v>0</v>
      </c>
      <c r="H356" s="41">
        <f>IF('Suivi des temps'!$F357='Récap par type de tâche'!H$8,'Suivi des temps'!$J357,0)+IF('Suivi des temps'!$K357='Récap par type de tâche'!H$8,'Suivi des temps'!$O357,0)+IF('Suivi des temps'!$P357='Récap par type de tâche'!H$8,'Suivi des temps'!$T357,0)+IF('Suivi des temps'!$U357='Récap par type de tâche'!H$8,'Suivi des temps'!$Y357,0)+IF('Suivi des temps'!$Z357='Récap par type de tâche'!H$8,'Suivi des temps'!$AD357,0)+IF('Suivi des temps'!$AE357='Récap par type de tâche'!H$8,'Suivi des temps'!$AI357,0)+IF('Suivi des temps'!$AJ357='Récap par type de tâche'!H$8,'Suivi des temps'!$AN357,0)</f>
        <v>0</v>
      </c>
      <c r="I356" s="41">
        <f>IF('Suivi des temps'!$F357='Récap par type de tâche'!I$8,'Suivi des temps'!$J357,0)+IF('Suivi des temps'!$K357='Récap par type de tâche'!I$8,'Suivi des temps'!$O357,0)+IF('Suivi des temps'!$P357='Récap par type de tâche'!I$8,'Suivi des temps'!$T357,0)+IF('Suivi des temps'!$U357='Récap par type de tâche'!I$8,'Suivi des temps'!$Y357,0)+IF('Suivi des temps'!$Z357='Récap par type de tâche'!I$8,'Suivi des temps'!$AD357,0)+IF('Suivi des temps'!$AE357='Récap par type de tâche'!I$8,'Suivi des temps'!$AI357,0)+IF('Suivi des temps'!$AJ357='Récap par type de tâche'!I$8,'Suivi des temps'!$AN357,0)</f>
        <v>0</v>
      </c>
      <c r="J356" s="41">
        <f>IF('Suivi des temps'!$F357='Récap par type de tâche'!J$8,'Suivi des temps'!$J357,0)+IF('Suivi des temps'!$K357='Récap par type de tâche'!J$8,'Suivi des temps'!$O357,0)+IF('Suivi des temps'!$P357='Récap par type de tâche'!J$8,'Suivi des temps'!$T357,0)+IF('Suivi des temps'!$U357='Récap par type de tâche'!J$8,'Suivi des temps'!$Y357,0)+IF('Suivi des temps'!$Z357='Récap par type de tâche'!J$8,'Suivi des temps'!$AD357,0)+IF('Suivi des temps'!$AE357='Récap par type de tâche'!J$8,'Suivi des temps'!$AI357,0)+IF('Suivi des temps'!$AJ357='Récap par type de tâche'!J$8,'Suivi des temps'!$AN357,0)</f>
        <v>0</v>
      </c>
      <c r="K356" s="41">
        <f>IF('Suivi des temps'!$F357='Récap par type de tâche'!K$8,'Suivi des temps'!$J357,0)+IF('Suivi des temps'!$K357='Récap par type de tâche'!K$8,'Suivi des temps'!$O357,0)+IF('Suivi des temps'!$P357='Récap par type de tâche'!K$8,'Suivi des temps'!$T357,0)+IF('Suivi des temps'!$U357='Récap par type de tâche'!K$8,'Suivi des temps'!$Y357,0)+IF('Suivi des temps'!$Z357='Récap par type de tâche'!K$8,'Suivi des temps'!$AD357,0)+IF('Suivi des temps'!$AE357='Récap par type de tâche'!K$8,'Suivi des temps'!$AI357,0)+IF('Suivi des temps'!$AJ357='Récap par type de tâche'!K$8,'Suivi des temps'!$AN357,0)</f>
        <v>0</v>
      </c>
      <c r="L356" s="41">
        <f>IF('Suivi des temps'!$F357='Récap par type de tâche'!L$8,'Suivi des temps'!$J357,0)+IF('Suivi des temps'!$K357='Récap par type de tâche'!L$8,'Suivi des temps'!$O357,0)+IF('Suivi des temps'!$P357='Récap par type de tâche'!L$8,'Suivi des temps'!$T357,0)+IF('Suivi des temps'!$U357='Récap par type de tâche'!L$8,'Suivi des temps'!$Y357,0)+IF('Suivi des temps'!$Z357='Récap par type de tâche'!L$8,'Suivi des temps'!$AD357,0)+IF('Suivi des temps'!$AE357='Récap par type de tâche'!L$8,'Suivi des temps'!$AI357,0)+IF('Suivi des temps'!$AJ357='Récap par type de tâche'!L$8,'Suivi des temps'!$AN357,0)</f>
        <v>0</v>
      </c>
      <c r="M356" s="41">
        <f>IF('Suivi des temps'!$F357='Récap par type de tâche'!M$8,'Suivi des temps'!$J357,0)+IF('Suivi des temps'!$K357='Récap par type de tâche'!M$8,'Suivi des temps'!$O357,0)+IF('Suivi des temps'!$P357='Récap par type de tâche'!M$8,'Suivi des temps'!$T357,0)+IF('Suivi des temps'!$U357='Récap par type de tâche'!M$8,'Suivi des temps'!$Y357,0)+IF('Suivi des temps'!$Z357='Récap par type de tâche'!M$8,'Suivi des temps'!$AD357,0)+IF('Suivi des temps'!$AE357='Récap par type de tâche'!M$8,'Suivi des temps'!$AI357,0)+IF('Suivi des temps'!$AJ357='Récap par type de tâche'!M$8,'Suivi des temps'!$AN357,0)</f>
        <v>0</v>
      </c>
      <c r="N356" s="41">
        <f>IF('Suivi des temps'!$F357='Récap par type de tâche'!N$8,'Suivi des temps'!$J357,0)+IF('Suivi des temps'!$K357='Récap par type de tâche'!N$8,'Suivi des temps'!$O357,0)+IF('Suivi des temps'!$P357='Récap par type de tâche'!N$8,'Suivi des temps'!$T357,0)+IF('Suivi des temps'!$U357='Récap par type de tâche'!N$8,'Suivi des temps'!$Y357,0)+IF('Suivi des temps'!$Z357='Récap par type de tâche'!N$8,'Suivi des temps'!$AD357,0)+IF('Suivi des temps'!$AE357='Récap par type de tâche'!N$8,'Suivi des temps'!$AI357,0)+IF('Suivi des temps'!$AJ357='Récap par type de tâche'!N$8,'Suivi des temps'!$AN357,0)</f>
        <v>0</v>
      </c>
      <c r="O356" s="41">
        <f>IF('Suivi des temps'!$F357='Récap par type de tâche'!O$8,'Suivi des temps'!$J357,0)+IF('Suivi des temps'!$K357='Récap par type de tâche'!O$8,'Suivi des temps'!$O357,0)+IF('Suivi des temps'!$P357='Récap par type de tâche'!O$8,'Suivi des temps'!$T357,0)+IF('Suivi des temps'!$U357='Récap par type de tâche'!O$8,'Suivi des temps'!$Y357,0)+IF('Suivi des temps'!$Z357='Récap par type de tâche'!O$8,'Suivi des temps'!$AD357,0)+IF('Suivi des temps'!$AE357='Récap par type de tâche'!O$8,'Suivi des temps'!$AI357,0)+IF('Suivi des temps'!$AJ357='Récap par type de tâche'!O$8,'Suivi des temps'!$AN357,0)</f>
        <v>0</v>
      </c>
      <c r="P356" s="41">
        <f>IF('Suivi des temps'!$F357='Récap par type de tâche'!P$8,'Suivi des temps'!$J357,0)+IF('Suivi des temps'!$K357='Récap par type de tâche'!P$8,'Suivi des temps'!$O357,0)+IF('Suivi des temps'!$P357='Récap par type de tâche'!P$8,'Suivi des temps'!$T357,0)+IF('Suivi des temps'!$U357='Récap par type de tâche'!P$8,'Suivi des temps'!$Y357,0)+IF('Suivi des temps'!$Z357='Récap par type de tâche'!P$8,'Suivi des temps'!$AD357,0)+IF('Suivi des temps'!$AE357='Récap par type de tâche'!P$8,'Suivi des temps'!$AI357,0)+IF('Suivi des temps'!$AJ357='Récap par type de tâche'!P$8,'Suivi des temps'!$AN357,0)</f>
        <v>0</v>
      </c>
      <c r="Q356" s="41">
        <f>IF('Suivi des temps'!$F357='Récap par type de tâche'!Q$8,'Suivi des temps'!$J357,0)+IF('Suivi des temps'!$K357='Récap par type de tâche'!Q$8,'Suivi des temps'!$O357,0)+IF('Suivi des temps'!$P357='Récap par type de tâche'!Q$8,'Suivi des temps'!$T357,0)+IF('Suivi des temps'!$U357='Récap par type de tâche'!Q$8,'Suivi des temps'!$Y357,0)+IF('Suivi des temps'!$Z357='Récap par type de tâche'!Q$8,'Suivi des temps'!$AD357,0)+IF('Suivi des temps'!$AE357='Récap par type de tâche'!Q$8,'Suivi des temps'!$AI357,0)+IF('Suivi des temps'!$AJ357='Récap par type de tâche'!Q$8,'Suivi des temps'!$AN357,0)</f>
        <v>0</v>
      </c>
      <c r="R356" s="41">
        <f>IF('Suivi des temps'!$F357='Récap par type de tâche'!R$8,'Suivi des temps'!$J357,0)+IF('Suivi des temps'!$K357='Récap par type de tâche'!R$8,'Suivi des temps'!$O357,0)+IF('Suivi des temps'!$P357='Récap par type de tâche'!R$8,'Suivi des temps'!$T357,0)+IF('Suivi des temps'!$U357='Récap par type de tâche'!R$8,'Suivi des temps'!$Y357,0)+IF('Suivi des temps'!$Z357='Récap par type de tâche'!R$8,'Suivi des temps'!$AD357,0)+IF('Suivi des temps'!$AE357='Récap par type de tâche'!R$8,'Suivi des temps'!$AI357,0)+IF('Suivi des temps'!$AJ357='Récap par type de tâche'!R$8,'Suivi des temps'!$AN357,0)</f>
        <v>0</v>
      </c>
      <c r="S356" s="41">
        <f>IF('Suivi des temps'!$F357='Récap par type de tâche'!S$8,'Suivi des temps'!$J357,0)+IF('Suivi des temps'!$K357='Récap par type de tâche'!S$8,'Suivi des temps'!$O357,0)+IF('Suivi des temps'!$P357='Récap par type de tâche'!S$8,'Suivi des temps'!$T357,0)+IF('Suivi des temps'!$U357='Récap par type de tâche'!S$8,'Suivi des temps'!$Y357,0)+IF('Suivi des temps'!$Z357='Récap par type de tâche'!S$8,'Suivi des temps'!$AD357,0)+IF('Suivi des temps'!$AE357='Récap par type de tâche'!S$8,'Suivi des temps'!$AI357,0)+IF('Suivi des temps'!$AJ357='Récap par type de tâche'!S$8,'Suivi des temps'!$AN357,0)</f>
        <v>0</v>
      </c>
      <c r="T356" s="41">
        <f>IF('Suivi des temps'!$F357='Récap par type de tâche'!T$8,'Suivi des temps'!$J357,0)+IF('Suivi des temps'!$K357='Récap par type de tâche'!T$8,'Suivi des temps'!$O357,0)+IF('Suivi des temps'!$P357='Récap par type de tâche'!T$8,'Suivi des temps'!$T357,0)+IF('Suivi des temps'!$U357='Récap par type de tâche'!T$8,'Suivi des temps'!$Y357,0)+IF('Suivi des temps'!$Z357='Récap par type de tâche'!T$8,'Suivi des temps'!$AD357,0)+IF('Suivi des temps'!$AE357='Récap par type de tâche'!T$8,'Suivi des temps'!$AI357,0)+IF('Suivi des temps'!$AJ357='Récap par type de tâche'!T$8,'Suivi des temps'!$AN357,0)</f>
        <v>0</v>
      </c>
      <c r="U356" s="41">
        <f>IF('Suivi des temps'!$F357='Récap par type de tâche'!U$8,'Suivi des temps'!$J357,0)+IF('Suivi des temps'!$K357='Récap par type de tâche'!U$8,'Suivi des temps'!$O357,0)+IF('Suivi des temps'!$P357='Récap par type de tâche'!U$8,'Suivi des temps'!$T357,0)+IF('Suivi des temps'!$U357='Récap par type de tâche'!U$8,'Suivi des temps'!$Y357,0)+IF('Suivi des temps'!$Z357='Récap par type de tâche'!U$8,'Suivi des temps'!$AD357,0)+IF('Suivi des temps'!$AE357='Récap par type de tâche'!U$8,'Suivi des temps'!$AI357,0)+IF('Suivi des temps'!$AJ357='Récap par type de tâche'!U$8,'Suivi des temps'!$AN357,0)</f>
        <v>0</v>
      </c>
      <c r="V356" s="41">
        <f>IF('Suivi des temps'!$F357='Récap par type de tâche'!V$8,'Suivi des temps'!$J357,0)+IF('Suivi des temps'!$K357='Récap par type de tâche'!V$8,'Suivi des temps'!$O357,0)+IF('Suivi des temps'!$P357='Récap par type de tâche'!V$8,'Suivi des temps'!$T357,0)+IF('Suivi des temps'!$U357='Récap par type de tâche'!V$8,'Suivi des temps'!$Y357,0)+IF('Suivi des temps'!$Z357='Récap par type de tâche'!V$8,'Suivi des temps'!$AD357,0)+IF('Suivi des temps'!$AE357='Récap par type de tâche'!V$8,'Suivi des temps'!$AI357,0)+IF('Suivi des temps'!$AJ357='Récap par type de tâche'!V$8,'Suivi des temps'!$AN357,0)</f>
        <v>0</v>
      </c>
      <c r="W356" s="41">
        <f>IF('Suivi des temps'!$F357='Récap par type de tâche'!W$8,'Suivi des temps'!$J357,0)+IF('Suivi des temps'!$K357='Récap par type de tâche'!W$8,'Suivi des temps'!$O357,0)+IF('Suivi des temps'!$P357='Récap par type de tâche'!W$8,'Suivi des temps'!$T357,0)+IF('Suivi des temps'!$U357='Récap par type de tâche'!W$8,'Suivi des temps'!$Y357,0)+IF('Suivi des temps'!$Z357='Récap par type de tâche'!W$8,'Suivi des temps'!$AD357,0)+IF('Suivi des temps'!$AE357='Récap par type de tâche'!W$8,'Suivi des temps'!$AI357,0)+IF('Suivi des temps'!$AJ357='Récap par type de tâche'!W$8,'Suivi des temps'!$AN357,0)</f>
        <v>0</v>
      </c>
      <c r="X356" s="41">
        <f>IF('Suivi des temps'!$F357='Récap par type de tâche'!X$8,'Suivi des temps'!$J357,0)+IF('Suivi des temps'!$K357='Récap par type de tâche'!X$8,'Suivi des temps'!$O357,0)+IF('Suivi des temps'!$P357='Récap par type de tâche'!X$8,'Suivi des temps'!$T357,0)+IF('Suivi des temps'!$U357='Récap par type de tâche'!X$8,'Suivi des temps'!$Y357,0)+IF('Suivi des temps'!$Z357='Récap par type de tâche'!X$8,'Suivi des temps'!$AD357,0)+IF('Suivi des temps'!$AE357='Récap par type de tâche'!X$8,'Suivi des temps'!$AI357,0)+IF('Suivi des temps'!$AJ357='Récap par type de tâche'!X$8,'Suivi des temps'!$AN357,0)</f>
        <v>0</v>
      </c>
      <c r="Y356" s="41">
        <f>IF('Suivi des temps'!$F357='Récap par type de tâche'!Y$8,'Suivi des temps'!$J357,0)+IF('Suivi des temps'!$K357='Récap par type de tâche'!Y$8,'Suivi des temps'!$O357,0)+IF('Suivi des temps'!$P357='Récap par type de tâche'!Y$8,'Suivi des temps'!$T357,0)+IF('Suivi des temps'!$U357='Récap par type de tâche'!Y$8,'Suivi des temps'!$Y357,0)+IF('Suivi des temps'!$Z357='Récap par type de tâche'!Y$8,'Suivi des temps'!$AD357,0)+IF('Suivi des temps'!$AE357='Récap par type de tâche'!Y$8,'Suivi des temps'!$AI357,0)+IF('Suivi des temps'!$AJ357='Récap par type de tâche'!Y$8,'Suivi des temps'!$AN357,0)</f>
        <v>0</v>
      </c>
      <c r="Z356" s="41">
        <f>IF('Suivi des temps'!$F357='Récap par type de tâche'!Z$8,'Suivi des temps'!$J357,0)+IF('Suivi des temps'!$K357='Récap par type de tâche'!Z$8,'Suivi des temps'!$O357,0)+IF('Suivi des temps'!$P357='Récap par type de tâche'!Z$8,'Suivi des temps'!$T357,0)+IF('Suivi des temps'!$U357='Récap par type de tâche'!Z$8,'Suivi des temps'!$Y357,0)+IF('Suivi des temps'!$Z357='Récap par type de tâche'!Z$8,'Suivi des temps'!$AD357,0)+IF('Suivi des temps'!$AE357='Récap par type de tâche'!Z$8,'Suivi des temps'!$AI357,0)+IF('Suivi des temps'!$AJ357='Récap par type de tâche'!Z$8,'Suivi des temps'!$AN357,0)</f>
        <v>0</v>
      </c>
      <c r="AA356" s="45">
        <f t="shared" si="29"/>
        <v>0</v>
      </c>
    </row>
    <row r="357" spans="2:27" ht="20.8" customHeight="1" x14ac:dyDescent="0.25">
      <c r="B357" s="25" t="str">
        <f t="shared" si="25"/>
        <v/>
      </c>
      <c r="C357" s="23" t="str">
        <f t="shared" si="26"/>
        <v/>
      </c>
      <c r="D357" s="17">
        <f t="shared" si="27"/>
        <v>45640</v>
      </c>
      <c r="E357" s="32" t="str">
        <f t="shared" si="28"/>
        <v>Samedi</v>
      </c>
      <c r="F357" s="41">
        <f>IF('Suivi des temps'!$F358='Récap par type de tâche'!F$8,'Suivi des temps'!$J358,0)+IF('Suivi des temps'!$K358='Récap par type de tâche'!F$8,'Suivi des temps'!$O358,0)+IF('Suivi des temps'!$P358='Récap par type de tâche'!F$8,'Suivi des temps'!$T358,0)+IF('Suivi des temps'!$U358='Récap par type de tâche'!F$8,'Suivi des temps'!$Y358,0)+IF('Suivi des temps'!$Z358='Récap par type de tâche'!F$8,'Suivi des temps'!$AD358,0)+IF('Suivi des temps'!$AE358='Récap par type de tâche'!F$8,'Suivi des temps'!$AI358,0)+IF('Suivi des temps'!$AJ358='Récap par type de tâche'!F$8,'Suivi des temps'!$AN358,0)</f>
        <v>0</v>
      </c>
      <c r="G357" s="41">
        <f>IF('Suivi des temps'!$F358='Récap par type de tâche'!G$8,'Suivi des temps'!$J358,0)+IF('Suivi des temps'!$K358='Récap par type de tâche'!G$8,'Suivi des temps'!$O358,0)+IF('Suivi des temps'!$P358='Récap par type de tâche'!G$8,'Suivi des temps'!$T358,0)+IF('Suivi des temps'!$U358='Récap par type de tâche'!G$8,'Suivi des temps'!$Y358,0)+IF('Suivi des temps'!$Z358='Récap par type de tâche'!G$8,'Suivi des temps'!$AD358,0)+IF('Suivi des temps'!$AE358='Récap par type de tâche'!G$8,'Suivi des temps'!$AI358,0)+IF('Suivi des temps'!$AJ358='Récap par type de tâche'!G$8,'Suivi des temps'!$AN358,0)</f>
        <v>0</v>
      </c>
      <c r="H357" s="41">
        <f>IF('Suivi des temps'!$F358='Récap par type de tâche'!H$8,'Suivi des temps'!$J358,0)+IF('Suivi des temps'!$K358='Récap par type de tâche'!H$8,'Suivi des temps'!$O358,0)+IF('Suivi des temps'!$P358='Récap par type de tâche'!H$8,'Suivi des temps'!$T358,0)+IF('Suivi des temps'!$U358='Récap par type de tâche'!H$8,'Suivi des temps'!$Y358,0)+IF('Suivi des temps'!$Z358='Récap par type de tâche'!H$8,'Suivi des temps'!$AD358,0)+IF('Suivi des temps'!$AE358='Récap par type de tâche'!H$8,'Suivi des temps'!$AI358,0)+IF('Suivi des temps'!$AJ358='Récap par type de tâche'!H$8,'Suivi des temps'!$AN358,0)</f>
        <v>0</v>
      </c>
      <c r="I357" s="41">
        <f>IF('Suivi des temps'!$F358='Récap par type de tâche'!I$8,'Suivi des temps'!$J358,0)+IF('Suivi des temps'!$K358='Récap par type de tâche'!I$8,'Suivi des temps'!$O358,0)+IF('Suivi des temps'!$P358='Récap par type de tâche'!I$8,'Suivi des temps'!$T358,0)+IF('Suivi des temps'!$U358='Récap par type de tâche'!I$8,'Suivi des temps'!$Y358,0)+IF('Suivi des temps'!$Z358='Récap par type de tâche'!I$8,'Suivi des temps'!$AD358,0)+IF('Suivi des temps'!$AE358='Récap par type de tâche'!I$8,'Suivi des temps'!$AI358,0)+IF('Suivi des temps'!$AJ358='Récap par type de tâche'!I$8,'Suivi des temps'!$AN358,0)</f>
        <v>0</v>
      </c>
      <c r="J357" s="41">
        <f>IF('Suivi des temps'!$F358='Récap par type de tâche'!J$8,'Suivi des temps'!$J358,0)+IF('Suivi des temps'!$K358='Récap par type de tâche'!J$8,'Suivi des temps'!$O358,0)+IF('Suivi des temps'!$P358='Récap par type de tâche'!J$8,'Suivi des temps'!$T358,0)+IF('Suivi des temps'!$U358='Récap par type de tâche'!J$8,'Suivi des temps'!$Y358,0)+IF('Suivi des temps'!$Z358='Récap par type de tâche'!J$8,'Suivi des temps'!$AD358,0)+IF('Suivi des temps'!$AE358='Récap par type de tâche'!J$8,'Suivi des temps'!$AI358,0)+IF('Suivi des temps'!$AJ358='Récap par type de tâche'!J$8,'Suivi des temps'!$AN358,0)</f>
        <v>0</v>
      </c>
      <c r="K357" s="41">
        <f>IF('Suivi des temps'!$F358='Récap par type de tâche'!K$8,'Suivi des temps'!$J358,0)+IF('Suivi des temps'!$K358='Récap par type de tâche'!K$8,'Suivi des temps'!$O358,0)+IF('Suivi des temps'!$P358='Récap par type de tâche'!K$8,'Suivi des temps'!$T358,0)+IF('Suivi des temps'!$U358='Récap par type de tâche'!K$8,'Suivi des temps'!$Y358,0)+IF('Suivi des temps'!$Z358='Récap par type de tâche'!K$8,'Suivi des temps'!$AD358,0)+IF('Suivi des temps'!$AE358='Récap par type de tâche'!K$8,'Suivi des temps'!$AI358,0)+IF('Suivi des temps'!$AJ358='Récap par type de tâche'!K$8,'Suivi des temps'!$AN358,0)</f>
        <v>0</v>
      </c>
      <c r="L357" s="41">
        <f>IF('Suivi des temps'!$F358='Récap par type de tâche'!L$8,'Suivi des temps'!$J358,0)+IF('Suivi des temps'!$K358='Récap par type de tâche'!L$8,'Suivi des temps'!$O358,0)+IF('Suivi des temps'!$P358='Récap par type de tâche'!L$8,'Suivi des temps'!$T358,0)+IF('Suivi des temps'!$U358='Récap par type de tâche'!L$8,'Suivi des temps'!$Y358,0)+IF('Suivi des temps'!$Z358='Récap par type de tâche'!L$8,'Suivi des temps'!$AD358,0)+IF('Suivi des temps'!$AE358='Récap par type de tâche'!L$8,'Suivi des temps'!$AI358,0)+IF('Suivi des temps'!$AJ358='Récap par type de tâche'!L$8,'Suivi des temps'!$AN358,0)</f>
        <v>0</v>
      </c>
      <c r="M357" s="41">
        <f>IF('Suivi des temps'!$F358='Récap par type de tâche'!M$8,'Suivi des temps'!$J358,0)+IF('Suivi des temps'!$K358='Récap par type de tâche'!M$8,'Suivi des temps'!$O358,0)+IF('Suivi des temps'!$P358='Récap par type de tâche'!M$8,'Suivi des temps'!$T358,0)+IF('Suivi des temps'!$U358='Récap par type de tâche'!M$8,'Suivi des temps'!$Y358,0)+IF('Suivi des temps'!$Z358='Récap par type de tâche'!M$8,'Suivi des temps'!$AD358,0)+IF('Suivi des temps'!$AE358='Récap par type de tâche'!M$8,'Suivi des temps'!$AI358,0)+IF('Suivi des temps'!$AJ358='Récap par type de tâche'!M$8,'Suivi des temps'!$AN358,0)</f>
        <v>0</v>
      </c>
      <c r="N357" s="41">
        <f>IF('Suivi des temps'!$F358='Récap par type de tâche'!N$8,'Suivi des temps'!$J358,0)+IF('Suivi des temps'!$K358='Récap par type de tâche'!N$8,'Suivi des temps'!$O358,0)+IF('Suivi des temps'!$P358='Récap par type de tâche'!N$8,'Suivi des temps'!$T358,0)+IF('Suivi des temps'!$U358='Récap par type de tâche'!N$8,'Suivi des temps'!$Y358,0)+IF('Suivi des temps'!$Z358='Récap par type de tâche'!N$8,'Suivi des temps'!$AD358,0)+IF('Suivi des temps'!$AE358='Récap par type de tâche'!N$8,'Suivi des temps'!$AI358,0)+IF('Suivi des temps'!$AJ358='Récap par type de tâche'!N$8,'Suivi des temps'!$AN358,0)</f>
        <v>0</v>
      </c>
      <c r="O357" s="41">
        <f>IF('Suivi des temps'!$F358='Récap par type de tâche'!O$8,'Suivi des temps'!$J358,0)+IF('Suivi des temps'!$K358='Récap par type de tâche'!O$8,'Suivi des temps'!$O358,0)+IF('Suivi des temps'!$P358='Récap par type de tâche'!O$8,'Suivi des temps'!$T358,0)+IF('Suivi des temps'!$U358='Récap par type de tâche'!O$8,'Suivi des temps'!$Y358,0)+IF('Suivi des temps'!$Z358='Récap par type de tâche'!O$8,'Suivi des temps'!$AD358,0)+IF('Suivi des temps'!$AE358='Récap par type de tâche'!O$8,'Suivi des temps'!$AI358,0)+IF('Suivi des temps'!$AJ358='Récap par type de tâche'!O$8,'Suivi des temps'!$AN358,0)</f>
        <v>0</v>
      </c>
      <c r="P357" s="41">
        <f>IF('Suivi des temps'!$F358='Récap par type de tâche'!P$8,'Suivi des temps'!$J358,0)+IF('Suivi des temps'!$K358='Récap par type de tâche'!P$8,'Suivi des temps'!$O358,0)+IF('Suivi des temps'!$P358='Récap par type de tâche'!P$8,'Suivi des temps'!$T358,0)+IF('Suivi des temps'!$U358='Récap par type de tâche'!P$8,'Suivi des temps'!$Y358,0)+IF('Suivi des temps'!$Z358='Récap par type de tâche'!P$8,'Suivi des temps'!$AD358,0)+IF('Suivi des temps'!$AE358='Récap par type de tâche'!P$8,'Suivi des temps'!$AI358,0)+IF('Suivi des temps'!$AJ358='Récap par type de tâche'!P$8,'Suivi des temps'!$AN358,0)</f>
        <v>0</v>
      </c>
      <c r="Q357" s="41">
        <f>IF('Suivi des temps'!$F358='Récap par type de tâche'!Q$8,'Suivi des temps'!$J358,0)+IF('Suivi des temps'!$K358='Récap par type de tâche'!Q$8,'Suivi des temps'!$O358,0)+IF('Suivi des temps'!$P358='Récap par type de tâche'!Q$8,'Suivi des temps'!$T358,0)+IF('Suivi des temps'!$U358='Récap par type de tâche'!Q$8,'Suivi des temps'!$Y358,0)+IF('Suivi des temps'!$Z358='Récap par type de tâche'!Q$8,'Suivi des temps'!$AD358,0)+IF('Suivi des temps'!$AE358='Récap par type de tâche'!Q$8,'Suivi des temps'!$AI358,0)+IF('Suivi des temps'!$AJ358='Récap par type de tâche'!Q$8,'Suivi des temps'!$AN358,0)</f>
        <v>0</v>
      </c>
      <c r="R357" s="41">
        <f>IF('Suivi des temps'!$F358='Récap par type de tâche'!R$8,'Suivi des temps'!$J358,0)+IF('Suivi des temps'!$K358='Récap par type de tâche'!R$8,'Suivi des temps'!$O358,0)+IF('Suivi des temps'!$P358='Récap par type de tâche'!R$8,'Suivi des temps'!$T358,0)+IF('Suivi des temps'!$U358='Récap par type de tâche'!R$8,'Suivi des temps'!$Y358,0)+IF('Suivi des temps'!$Z358='Récap par type de tâche'!R$8,'Suivi des temps'!$AD358,0)+IF('Suivi des temps'!$AE358='Récap par type de tâche'!R$8,'Suivi des temps'!$AI358,0)+IF('Suivi des temps'!$AJ358='Récap par type de tâche'!R$8,'Suivi des temps'!$AN358,0)</f>
        <v>0</v>
      </c>
      <c r="S357" s="41">
        <f>IF('Suivi des temps'!$F358='Récap par type de tâche'!S$8,'Suivi des temps'!$J358,0)+IF('Suivi des temps'!$K358='Récap par type de tâche'!S$8,'Suivi des temps'!$O358,0)+IF('Suivi des temps'!$P358='Récap par type de tâche'!S$8,'Suivi des temps'!$T358,0)+IF('Suivi des temps'!$U358='Récap par type de tâche'!S$8,'Suivi des temps'!$Y358,0)+IF('Suivi des temps'!$Z358='Récap par type de tâche'!S$8,'Suivi des temps'!$AD358,0)+IF('Suivi des temps'!$AE358='Récap par type de tâche'!S$8,'Suivi des temps'!$AI358,0)+IF('Suivi des temps'!$AJ358='Récap par type de tâche'!S$8,'Suivi des temps'!$AN358,0)</f>
        <v>0</v>
      </c>
      <c r="T357" s="41">
        <f>IF('Suivi des temps'!$F358='Récap par type de tâche'!T$8,'Suivi des temps'!$J358,0)+IF('Suivi des temps'!$K358='Récap par type de tâche'!T$8,'Suivi des temps'!$O358,0)+IF('Suivi des temps'!$P358='Récap par type de tâche'!T$8,'Suivi des temps'!$T358,0)+IF('Suivi des temps'!$U358='Récap par type de tâche'!T$8,'Suivi des temps'!$Y358,0)+IF('Suivi des temps'!$Z358='Récap par type de tâche'!T$8,'Suivi des temps'!$AD358,0)+IF('Suivi des temps'!$AE358='Récap par type de tâche'!T$8,'Suivi des temps'!$AI358,0)+IF('Suivi des temps'!$AJ358='Récap par type de tâche'!T$8,'Suivi des temps'!$AN358,0)</f>
        <v>0</v>
      </c>
      <c r="U357" s="41">
        <f>IF('Suivi des temps'!$F358='Récap par type de tâche'!U$8,'Suivi des temps'!$J358,0)+IF('Suivi des temps'!$K358='Récap par type de tâche'!U$8,'Suivi des temps'!$O358,0)+IF('Suivi des temps'!$P358='Récap par type de tâche'!U$8,'Suivi des temps'!$T358,0)+IF('Suivi des temps'!$U358='Récap par type de tâche'!U$8,'Suivi des temps'!$Y358,0)+IF('Suivi des temps'!$Z358='Récap par type de tâche'!U$8,'Suivi des temps'!$AD358,0)+IF('Suivi des temps'!$AE358='Récap par type de tâche'!U$8,'Suivi des temps'!$AI358,0)+IF('Suivi des temps'!$AJ358='Récap par type de tâche'!U$8,'Suivi des temps'!$AN358,0)</f>
        <v>0</v>
      </c>
      <c r="V357" s="41">
        <f>IF('Suivi des temps'!$F358='Récap par type de tâche'!V$8,'Suivi des temps'!$J358,0)+IF('Suivi des temps'!$K358='Récap par type de tâche'!V$8,'Suivi des temps'!$O358,0)+IF('Suivi des temps'!$P358='Récap par type de tâche'!V$8,'Suivi des temps'!$T358,0)+IF('Suivi des temps'!$U358='Récap par type de tâche'!V$8,'Suivi des temps'!$Y358,0)+IF('Suivi des temps'!$Z358='Récap par type de tâche'!V$8,'Suivi des temps'!$AD358,0)+IF('Suivi des temps'!$AE358='Récap par type de tâche'!V$8,'Suivi des temps'!$AI358,0)+IF('Suivi des temps'!$AJ358='Récap par type de tâche'!V$8,'Suivi des temps'!$AN358,0)</f>
        <v>0</v>
      </c>
      <c r="W357" s="41">
        <f>IF('Suivi des temps'!$F358='Récap par type de tâche'!W$8,'Suivi des temps'!$J358,0)+IF('Suivi des temps'!$K358='Récap par type de tâche'!W$8,'Suivi des temps'!$O358,0)+IF('Suivi des temps'!$P358='Récap par type de tâche'!W$8,'Suivi des temps'!$T358,0)+IF('Suivi des temps'!$U358='Récap par type de tâche'!W$8,'Suivi des temps'!$Y358,0)+IF('Suivi des temps'!$Z358='Récap par type de tâche'!W$8,'Suivi des temps'!$AD358,0)+IF('Suivi des temps'!$AE358='Récap par type de tâche'!W$8,'Suivi des temps'!$AI358,0)+IF('Suivi des temps'!$AJ358='Récap par type de tâche'!W$8,'Suivi des temps'!$AN358,0)</f>
        <v>0</v>
      </c>
      <c r="X357" s="41">
        <f>IF('Suivi des temps'!$F358='Récap par type de tâche'!X$8,'Suivi des temps'!$J358,0)+IF('Suivi des temps'!$K358='Récap par type de tâche'!X$8,'Suivi des temps'!$O358,0)+IF('Suivi des temps'!$P358='Récap par type de tâche'!X$8,'Suivi des temps'!$T358,0)+IF('Suivi des temps'!$U358='Récap par type de tâche'!X$8,'Suivi des temps'!$Y358,0)+IF('Suivi des temps'!$Z358='Récap par type de tâche'!X$8,'Suivi des temps'!$AD358,0)+IF('Suivi des temps'!$AE358='Récap par type de tâche'!X$8,'Suivi des temps'!$AI358,0)+IF('Suivi des temps'!$AJ358='Récap par type de tâche'!X$8,'Suivi des temps'!$AN358,0)</f>
        <v>0</v>
      </c>
      <c r="Y357" s="41">
        <f>IF('Suivi des temps'!$F358='Récap par type de tâche'!Y$8,'Suivi des temps'!$J358,0)+IF('Suivi des temps'!$K358='Récap par type de tâche'!Y$8,'Suivi des temps'!$O358,0)+IF('Suivi des temps'!$P358='Récap par type de tâche'!Y$8,'Suivi des temps'!$T358,0)+IF('Suivi des temps'!$U358='Récap par type de tâche'!Y$8,'Suivi des temps'!$Y358,0)+IF('Suivi des temps'!$Z358='Récap par type de tâche'!Y$8,'Suivi des temps'!$AD358,0)+IF('Suivi des temps'!$AE358='Récap par type de tâche'!Y$8,'Suivi des temps'!$AI358,0)+IF('Suivi des temps'!$AJ358='Récap par type de tâche'!Y$8,'Suivi des temps'!$AN358,0)</f>
        <v>0</v>
      </c>
      <c r="Z357" s="41">
        <f>IF('Suivi des temps'!$F358='Récap par type de tâche'!Z$8,'Suivi des temps'!$J358,0)+IF('Suivi des temps'!$K358='Récap par type de tâche'!Z$8,'Suivi des temps'!$O358,0)+IF('Suivi des temps'!$P358='Récap par type de tâche'!Z$8,'Suivi des temps'!$T358,0)+IF('Suivi des temps'!$U358='Récap par type de tâche'!Z$8,'Suivi des temps'!$Y358,0)+IF('Suivi des temps'!$Z358='Récap par type de tâche'!Z$8,'Suivi des temps'!$AD358,0)+IF('Suivi des temps'!$AE358='Récap par type de tâche'!Z$8,'Suivi des temps'!$AI358,0)+IF('Suivi des temps'!$AJ358='Récap par type de tâche'!Z$8,'Suivi des temps'!$AN358,0)</f>
        <v>0</v>
      </c>
      <c r="AA357" s="45">
        <f t="shared" si="29"/>
        <v>0</v>
      </c>
    </row>
    <row r="358" spans="2:27" ht="20.8" customHeight="1" x14ac:dyDescent="0.25">
      <c r="B358" s="25" t="str">
        <f t="shared" si="25"/>
        <v/>
      </c>
      <c r="C358" s="23" t="str">
        <f t="shared" si="26"/>
        <v/>
      </c>
      <c r="D358" s="17">
        <f t="shared" si="27"/>
        <v>45641</v>
      </c>
      <c r="E358" s="32" t="str">
        <f t="shared" si="28"/>
        <v>Dimanche</v>
      </c>
      <c r="F358" s="41">
        <f>IF('Suivi des temps'!$F359='Récap par type de tâche'!F$8,'Suivi des temps'!$J359,0)+IF('Suivi des temps'!$K359='Récap par type de tâche'!F$8,'Suivi des temps'!$O359,0)+IF('Suivi des temps'!$P359='Récap par type de tâche'!F$8,'Suivi des temps'!$T359,0)+IF('Suivi des temps'!$U359='Récap par type de tâche'!F$8,'Suivi des temps'!$Y359,0)+IF('Suivi des temps'!$Z359='Récap par type de tâche'!F$8,'Suivi des temps'!$AD359,0)+IF('Suivi des temps'!$AE359='Récap par type de tâche'!F$8,'Suivi des temps'!$AI359,0)+IF('Suivi des temps'!$AJ359='Récap par type de tâche'!F$8,'Suivi des temps'!$AN359,0)</f>
        <v>0</v>
      </c>
      <c r="G358" s="41">
        <f>IF('Suivi des temps'!$F359='Récap par type de tâche'!G$8,'Suivi des temps'!$J359,0)+IF('Suivi des temps'!$K359='Récap par type de tâche'!G$8,'Suivi des temps'!$O359,0)+IF('Suivi des temps'!$P359='Récap par type de tâche'!G$8,'Suivi des temps'!$T359,0)+IF('Suivi des temps'!$U359='Récap par type de tâche'!G$8,'Suivi des temps'!$Y359,0)+IF('Suivi des temps'!$Z359='Récap par type de tâche'!G$8,'Suivi des temps'!$AD359,0)+IF('Suivi des temps'!$AE359='Récap par type de tâche'!G$8,'Suivi des temps'!$AI359,0)+IF('Suivi des temps'!$AJ359='Récap par type de tâche'!G$8,'Suivi des temps'!$AN359,0)</f>
        <v>0</v>
      </c>
      <c r="H358" s="41">
        <f>IF('Suivi des temps'!$F359='Récap par type de tâche'!H$8,'Suivi des temps'!$J359,0)+IF('Suivi des temps'!$K359='Récap par type de tâche'!H$8,'Suivi des temps'!$O359,0)+IF('Suivi des temps'!$P359='Récap par type de tâche'!H$8,'Suivi des temps'!$T359,0)+IF('Suivi des temps'!$U359='Récap par type de tâche'!H$8,'Suivi des temps'!$Y359,0)+IF('Suivi des temps'!$Z359='Récap par type de tâche'!H$8,'Suivi des temps'!$AD359,0)+IF('Suivi des temps'!$AE359='Récap par type de tâche'!H$8,'Suivi des temps'!$AI359,0)+IF('Suivi des temps'!$AJ359='Récap par type de tâche'!H$8,'Suivi des temps'!$AN359,0)</f>
        <v>0</v>
      </c>
      <c r="I358" s="41">
        <f>IF('Suivi des temps'!$F359='Récap par type de tâche'!I$8,'Suivi des temps'!$J359,0)+IF('Suivi des temps'!$K359='Récap par type de tâche'!I$8,'Suivi des temps'!$O359,0)+IF('Suivi des temps'!$P359='Récap par type de tâche'!I$8,'Suivi des temps'!$T359,0)+IF('Suivi des temps'!$U359='Récap par type de tâche'!I$8,'Suivi des temps'!$Y359,0)+IF('Suivi des temps'!$Z359='Récap par type de tâche'!I$8,'Suivi des temps'!$AD359,0)+IF('Suivi des temps'!$AE359='Récap par type de tâche'!I$8,'Suivi des temps'!$AI359,0)+IF('Suivi des temps'!$AJ359='Récap par type de tâche'!I$8,'Suivi des temps'!$AN359,0)</f>
        <v>0</v>
      </c>
      <c r="J358" s="41">
        <f>IF('Suivi des temps'!$F359='Récap par type de tâche'!J$8,'Suivi des temps'!$J359,0)+IF('Suivi des temps'!$K359='Récap par type de tâche'!J$8,'Suivi des temps'!$O359,0)+IF('Suivi des temps'!$P359='Récap par type de tâche'!J$8,'Suivi des temps'!$T359,0)+IF('Suivi des temps'!$U359='Récap par type de tâche'!J$8,'Suivi des temps'!$Y359,0)+IF('Suivi des temps'!$Z359='Récap par type de tâche'!J$8,'Suivi des temps'!$AD359,0)+IF('Suivi des temps'!$AE359='Récap par type de tâche'!J$8,'Suivi des temps'!$AI359,0)+IF('Suivi des temps'!$AJ359='Récap par type de tâche'!J$8,'Suivi des temps'!$AN359,0)</f>
        <v>0</v>
      </c>
      <c r="K358" s="41">
        <f>IF('Suivi des temps'!$F359='Récap par type de tâche'!K$8,'Suivi des temps'!$J359,0)+IF('Suivi des temps'!$K359='Récap par type de tâche'!K$8,'Suivi des temps'!$O359,0)+IF('Suivi des temps'!$P359='Récap par type de tâche'!K$8,'Suivi des temps'!$T359,0)+IF('Suivi des temps'!$U359='Récap par type de tâche'!K$8,'Suivi des temps'!$Y359,0)+IF('Suivi des temps'!$Z359='Récap par type de tâche'!K$8,'Suivi des temps'!$AD359,0)+IF('Suivi des temps'!$AE359='Récap par type de tâche'!K$8,'Suivi des temps'!$AI359,0)+IF('Suivi des temps'!$AJ359='Récap par type de tâche'!K$8,'Suivi des temps'!$AN359,0)</f>
        <v>0</v>
      </c>
      <c r="L358" s="41">
        <f>IF('Suivi des temps'!$F359='Récap par type de tâche'!L$8,'Suivi des temps'!$J359,0)+IF('Suivi des temps'!$K359='Récap par type de tâche'!L$8,'Suivi des temps'!$O359,0)+IF('Suivi des temps'!$P359='Récap par type de tâche'!L$8,'Suivi des temps'!$T359,0)+IF('Suivi des temps'!$U359='Récap par type de tâche'!L$8,'Suivi des temps'!$Y359,0)+IF('Suivi des temps'!$Z359='Récap par type de tâche'!L$8,'Suivi des temps'!$AD359,0)+IF('Suivi des temps'!$AE359='Récap par type de tâche'!L$8,'Suivi des temps'!$AI359,0)+IF('Suivi des temps'!$AJ359='Récap par type de tâche'!L$8,'Suivi des temps'!$AN359,0)</f>
        <v>0</v>
      </c>
      <c r="M358" s="41">
        <f>IF('Suivi des temps'!$F359='Récap par type de tâche'!M$8,'Suivi des temps'!$J359,0)+IF('Suivi des temps'!$K359='Récap par type de tâche'!M$8,'Suivi des temps'!$O359,0)+IF('Suivi des temps'!$P359='Récap par type de tâche'!M$8,'Suivi des temps'!$T359,0)+IF('Suivi des temps'!$U359='Récap par type de tâche'!M$8,'Suivi des temps'!$Y359,0)+IF('Suivi des temps'!$Z359='Récap par type de tâche'!M$8,'Suivi des temps'!$AD359,0)+IF('Suivi des temps'!$AE359='Récap par type de tâche'!M$8,'Suivi des temps'!$AI359,0)+IF('Suivi des temps'!$AJ359='Récap par type de tâche'!M$8,'Suivi des temps'!$AN359,0)</f>
        <v>0</v>
      </c>
      <c r="N358" s="41">
        <f>IF('Suivi des temps'!$F359='Récap par type de tâche'!N$8,'Suivi des temps'!$J359,0)+IF('Suivi des temps'!$K359='Récap par type de tâche'!N$8,'Suivi des temps'!$O359,0)+IF('Suivi des temps'!$P359='Récap par type de tâche'!N$8,'Suivi des temps'!$T359,0)+IF('Suivi des temps'!$U359='Récap par type de tâche'!N$8,'Suivi des temps'!$Y359,0)+IF('Suivi des temps'!$Z359='Récap par type de tâche'!N$8,'Suivi des temps'!$AD359,0)+IF('Suivi des temps'!$AE359='Récap par type de tâche'!N$8,'Suivi des temps'!$AI359,0)+IF('Suivi des temps'!$AJ359='Récap par type de tâche'!N$8,'Suivi des temps'!$AN359,0)</f>
        <v>0</v>
      </c>
      <c r="O358" s="41">
        <f>IF('Suivi des temps'!$F359='Récap par type de tâche'!O$8,'Suivi des temps'!$J359,0)+IF('Suivi des temps'!$K359='Récap par type de tâche'!O$8,'Suivi des temps'!$O359,0)+IF('Suivi des temps'!$P359='Récap par type de tâche'!O$8,'Suivi des temps'!$T359,0)+IF('Suivi des temps'!$U359='Récap par type de tâche'!O$8,'Suivi des temps'!$Y359,0)+IF('Suivi des temps'!$Z359='Récap par type de tâche'!O$8,'Suivi des temps'!$AD359,0)+IF('Suivi des temps'!$AE359='Récap par type de tâche'!O$8,'Suivi des temps'!$AI359,0)+IF('Suivi des temps'!$AJ359='Récap par type de tâche'!O$8,'Suivi des temps'!$AN359,0)</f>
        <v>0</v>
      </c>
      <c r="P358" s="41">
        <f>IF('Suivi des temps'!$F359='Récap par type de tâche'!P$8,'Suivi des temps'!$J359,0)+IF('Suivi des temps'!$K359='Récap par type de tâche'!P$8,'Suivi des temps'!$O359,0)+IF('Suivi des temps'!$P359='Récap par type de tâche'!P$8,'Suivi des temps'!$T359,0)+IF('Suivi des temps'!$U359='Récap par type de tâche'!P$8,'Suivi des temps'!$Y359,0)+IF('Suivi des temps'!$Z359='Récap par type de tâche'!P$8,'Suivi des temps'!$AD359,0)+IF('Suivi des temps'!$AE359='Récap par type de tâche'!P$8,'Suivi des temps'!$AI359,0)+IF('Suivi des temps'!$AJ359='Récap par type de tâche'!P$8,'Suivi des temps'!$AN359,0)</f>
        <v>0</v>
      </c>
      <c r="Q358" s="41">
        <f>IF('Suivi des temps'!$F359='Récap par type de tâche'!Q$8,'Suivi des temps'!$J359,0)+IF('Suivi des temps'!$K359='Récap par type de tâche'!Q$8,'Suivi des temps'!$O359,0)+IF('Suivi des temps'!$P359='Récap par type de tâche'!Q$8,'Suivi des temps'!$T359,0)+IF('Suivi des temps'!$U359='Récap par type de tâche'!Q$8,'Suivi des temps'!$Y359,0)+IF('Suivi des temps'!$Z359='Récap par type de tâche'!Q$8,'Suivi des temps'!$AD359,0)+IF('Suivi des temps'!$AE359='Récap par type de tâche'!Q$8,'Suivi des temps'!$AI359,0)+IF('Suivi des temps'!$AJ359='Récap par type de tâche'!Q$8,'Suivi des temps'!$AN359,0)</f>
        <v>0</v>
      </c>
      <c r="R358" s="41">
        <f>IF('Suivi des temps'!$F359='Récap par type de tâche'!R$8,'Suivi des temps'!$J359,0)+IF('Suivi des temps'!$K359='Récap par type de tâche'!R$8,'Suivi des temps'!$O359,0)+IF('Suivi des temps'!$P359='Récap par type de tâche'!R$8,'Suivi des temps'!$T359,0)+IF('Suivi des temps'!$U359='Récap par type de tâche'!R$8,'Suivi des temps'!$Y359,0)+IF('Suivi des temps'!$Z359='Récap par type de tâche'!R$8,'Suivi des temps'!$AD359,0)+IF('Suivi des temps'!$AE359='Récap par type de tâche'!R$8,'Suivi des temps'!$AI359,0)+IF('Suivi des temps'!$AJ359='Récap par type de tâche'!R$8,'Suivi des temps'!$AN359,0)</f>
        <v>0</v>
      </c>
      <c r="S358" s="41">
        <f>IF('Suivi des temps'!$F359='Récap par type de tâche'!S$8,'Suivi des temps'!$J359,0)+IF('Suivi des temps'!$K359='Récap par type de tâche'!S$8,'Suivi des temps'!$O359,0)+IF('Suivi des temps'!$P359='Récap par type de tâche'!S$8,'Suivi des temps'!$T359,0)+IF('Suivi des temps'!$U359='Récap par type de tâche'!S$8,'Suivi des temps'!$Y359,0)+IF('Suivi des temps'!$Z359='Récap par type de tâche'!S$8,'Suivi des temps'!$AD359,0)+IF('Suivi des temps'!$AE359='Récap par type de tâche'!S$8,'Suivi des temps'!$AI359,0)+IF('Suivi des temps'!$AJ359='Récap par type de tâche'!S$8,'Suivi des temps'!$AN359,0)</f>
        <v>0</v>
      </c>
      <c r="T358" s="41">
        <f>IF('Suivi des temps'!$F359='Récap par type de tâche'!T$8,'Suivi des temps'!$J359,0)+IF('Suivi des temps'!$K359='Récap par type de tâche'!T$8,'Suivi des temps'!$O359,0)+IF('Suivi des temps'!$P359='Récap par type de tâche'!T$8,'Suivi des temps'!$T359,0)+IF('Suivi des temps'!$U359='Récap par type de tâche'!T$8,'Suivi des temps'!$Y359,0)+IF('Suivi des temps'!$Z359='Récap par type de tâche'!T$8,'Suivi des temps'!$AD359,0)+IF('Suivi des temps'!$AE359='Récap par type de tâche'!T$8,'Suivi des temps'!$AI359,0)+IF('Suivi des temps'!$AJ359='Récap par type de tâche'!T$8,'Suivi des temps'!$AN359,0)</f>
        <v>0</v>
      </c>
      <c r="U358" s="41">
        <f>IF('Suivi des temps'!$F359='Récap par type de tâche'!U$8,'Suivi des temps'!$J359,0)+IF('Suivi des temps'!$K359='Récap par type de tâche'!U$8,'Suivi des temps'!$O359,0)+IF('Suivi des temps'!$P359='Récap par type de tâche'!U$8,'Suivi des temps'!$T359,0)+IF('Suivi des temps'!$U359='Récap par type de tâche'!U$8,'Suivi des temps'!$Y359,0)+IF('Suivi des temps'!$Z359='Récap par type de tâche'!U$8,'Suivi des temps'!$AD359,0)+IF('Suivi des temps'!$AE359='Récap par type de tâche'!U$8,'Suivi des temps'!$AI359,0)+IF('Suivi des temps'!$AJ359='Récap par type de tâche'!U$8,'Suivi des temps'!$AN359,0)</f>
        <v>0</v>
      </c>
      <c r="V358" s="41">
        <f>IF('Suivi des temps'!$F359='Récap par type de tâche'!V$8,'Suivi des temps'!$J359,0)+IF('Suivi des temps'!$K359='Récap par type de tâche'!V$8,'Suivi des temps'!$O359,0)+IF('Suivi des temps'!$P359='Récap par type de tâche'!V$8,'Suivi des temps'!$T359,0)+IF('Suivi des temps'!$U359='Récap par type de tâche'!V$8,'Suivi des temps'!$Y359,0)+IF('Suivi des temps'!$Z359='Récap par type de tâche'!V$8,'Suivi des temps'!$AD359,0)+IF('Suivi des temps'!$AE359='Récap par type de tâche'!V$8,'Suivi des temps'!$AI359,0)+IF('Suivi des temps'!$AJ359='Récap par type de tâche'!V$8,'Suivi des temps'!$AN359,0)</f>
        <v>0</v>
      </c>
      <c r="W358" s="41">
        <f>IF('Suivi des temps'!$F359='Récap par type de tâche'!W$8,'Suivi des temps'!$J359,0)+IF('Suivi des temps'!$K359='Récap par type de tâche'!W$8,'Suivi des temps'!$O359,0)+IF('Suivi des temps'!$P359='Récap par type de tâche'!W$8,'Suivi des temps'!$T359,0)+IF('Suivi des temps'!$U359='Récap par type de tâche'!W$8,'Suivi des temps'!$Y359,0)+IF('Suivi des temps'!$Z359='Récap par type de tâche'!W$8,'Suivi des temps'!$AD359,0)+IF('Suivi des temps'!$AE359='Récap par type de tâche'!W$8,'Suivi des temps'!$AI359,0)+IF('Suivi des temps'!$AJ359='Récap par type de tâche'!W$8,'Suivi des temps'!$AN359,0)</f>
        <v>0</v>
      </c>
      <c r="X358" s="41">
        <f>IF('Suivi des temps'!$F359='Récap par type de tâche'!X$8,'Suivi des temps'!$J359,0)+IF('Suivi des temps'!$K359='Récap par type de tâche'!X$8,'Suivi des temps'!$O359,0)+IF('Suivi des temps'!$P359='Récap par type de tâche'!X$8,'Suivi des temps'!$T359,0)+IF('Suivi des temps'!$U359='Récap par type de tâche'!X$8,'Suivi des temps'!$Y359,0)+IF('Suivi des temps'!$Z359='Récap par type de tâche'!X$8,'Suivi des temps'!$AD359,0)+IF('Suivi des temps'!$AE359='Récap par type de tâche'!X$8,'Suivi des temps'!$AI359,0)+IF('Suivi des temps'!$AJ359='Récap par type de tâche'!X$8,'Suivi des temps'!$AN359,0)</f>
        <v>0</v>
      </c>
      <c r="Y358" s="41">
        <f>IF('Suivi des temps'!$F359='Récap par type de tâche'!Y$8,'Suivi des temps'!$J359,0)+IF('Suivi des temps'!$K359='Récap par type de tâche'!Y$8,'Suivi des temps'!$O359,0)+IF('Suivi des temps'!$P359='Récap par type de tâche'!Y$8,'Suivi des temps'!$T359,0)+IF('Suivi des temps'!$U359='Récap par type de tâche'!Y$8,'Suivi des temps'!$Y359,0)+IF('Suivi des temps'!$Z359='Récap par type de tâche'!Y$8,'Suivi des temps'!$AD359,0)+IF('Suivi des temps'!$AE359='Récap par type de tâche'!Y$8,'Suivi des temps'!$AI359,0)+IF('Suivi des temps'!$AJ359='Récap par type de tâche'!Y$8,'Suivi des temps'!$AN359,0)</f>
        <v>0</v>
      </c>
      <c r="Z358" s="41">
        <f>IF('Suivi des temps'!$F359='Récap par type de tâche'!Z$8,'Suivi des temps'!$J359,0)+IF('Suivi des temps'!$K359='Récap par type de tâche'!Z$8,'Suivi des temps'!$O359,0)+IF('Suivi des temps'!$P359='Récap par type de tâche'!Z$8,'Suivi des temps'!$T359,0)+IF('Suivi des temps'!$U359='Récap par type de tâche'!Z$8,'Suivi des temps'!$Y359,0)+IF('Suivi des temps'!$Z359='Récap par type de tâche'!Z$8,'Suivi des temps'!$AD359,0)+IF('Suivi des temps'!$AE359='Récap par type de tâche'!Z$8,'Suivi des temps'!$AI359,0)+IF('Suivi des temps'!$AJ359='Récap par type de tâche'!Z$8,'Suivi des temps'!$AN359,0)</f>
        <v>0</v>
      </c>
      <c r="AA358" s="45">
        <f t="shared" si="29"/>
        <v>0</v>
      </c>
    </row>
    <row r="359" spans="2:27" ht="20.8" customHeight="1" x14ac:dyDescent="0.25">
      <c r="B359" s="25" t="str">
        <f t="shared" si="25"/>
        <v/>
      </c>
      <c r="C359" s="23" t="str">
        <f t="shared" si="26"/>
        <v/>
      </c>
      <c r="D359" s="17">
        <f t="shared" si="27"/>
        <v>45642</v>
      </c>
      <c r="E359" s="32" t="str">
        <f t="shared" si="28"/>
        <v>Lundi</v>
      </c>
      <c r="F359" s="41">
        <f>IF('Suivi des temps'!$F360='Récap par type de tâche'!F$8,'Suivi des temps'!$J360,0)+IF('Suivi des temps'!$K360='Récap par type de tâche'!F$8,'Suivi des temps'!$O360,0)+IF('Suivi des temps'!$P360='Récap par type de tâche'!F$8,'Suivi des temps'!$T360,0)+IF('Suivi des temps'!$U360='Récap par type de tâche'!F$8,'Suivi des temps'!$Y360,0)+IF('Suivi des temps'!$Z360='Récap par type de tâche'!F$8,'Suivi des temps'!$AD360,0)+IF('Suivi des temps'!$AE360='Récap par type de tâche'!F$8,'Suivi des temps'!$AI360,0)+IF('Suivi des temps'!$AJ360='Récap par type de tâche'!F$8,'Suivi des temps'!$AN360,0)</f>
        <v>0</v>
      </c>
      <c r="G359" s="41">
        <f>IF('Suivi des temps'!$F360='Récap par type de tâche'!G$8,'Suivi des temps'!$J360,0)+IF('Suivi des temps'!$K360='Récap par type de tâche'!G$8,'Suivi des temps'!$O360,0)+IF('Suivi des temps'!$P360='Récap par type de tâche'!G$8,'Suivi des temps'!$T360,0)+IF('Suivi des temps'!$U360='Récap par type de tâche'!G$8,'Suivi des temps'!$Y360,0)+IF('Suivi des temps'!$Z360='Récap par type de tâche'!G$8,'Suivi des temps'!$AD360,0)+IF('Suivi des temps'!$AE360='Récap par type de tâche'!G$8,'Suivi des temps'!$AI360,0)+IF('Suivi des temps'!$AJ360='Récap par type de tâche'!G$8,'Suivi des temps'!$AN360,0)</f>
        <v>0</v>
      </c>
      <c r="H359" s="41">
        <f>IF('Suivi des temps'!$F360='Récap par type de tâche'!H$8,'Suivi des temps'!$J360,0)+IF('Suivi des temps'!$K360='Récap par type de tâche'!H$8,'Suivi des temps'!$O360,0)+IF('Suivi des temps'!$P360='Récap par type de tâche'!H$8,'Suivi des temps'!$T360,0)+IF('Suivi des temps'!$U360='Récap par type de tâche'!H$8,'Suivi des temps'!$Y360,0)+IF('Suivi des temps'!$Z360='Récap par type de tâche'!H$8,'Suivi des temps'!$AD360,0)+IF('Suivi des temps'!$AE360='Récap par type de tâche'!H$8,'Suivi des temps'!$AI360,0)+IF('Suivi des temps'!$AJ360='Récap par type de tâche'!H$8,'Suivi des temps'!$AN360,0)</f>
        <v>0</v>
      </c>
      <c r="I359" s="41">
        <f>IF('Suivi des temps'!$F360='Récap par type de tâche'!I$8,'Suivi des temps'!$J360,0)+IF('Suivi des temps'!$K360='Récap par type de tâche'!I$8,'Suivi des temps'!$O360,0)+IF('Suivi des temps'!$P360='Récap par type de tâche'!I$8,'Suivi des temps'!$T360,0)+IF('Suivi des temps'!$U360='Récap par type de tâche'!I$8,'Suivi des temps'!$Y360,0)+IF('Suivi des temps'!$Z360='Récap par type de tâche'!I$8,'Suivi des temps'!$AD360,0)+IF('Suivi des temps'!$AE360='Récap par type de tâche'!I$8,'Suivi des temps'!$AI360,0)+IF('Suivi des temps'!$AJ360='Récap par type de tâche'!I$8,'Suivi des temps'!$AN360,0)</f>
        <v>0</v>
      </c>
      <c r="J359" s="41">
        <f>IF('Suivi des temps'!$F360='Récap par type de tâche'!J$8,'Suivi des temps'!$J360,0)+IF('Suivi des temps'!$K360='Récap par type de tâche'!J$8,'Suivi des temps'!$O360,0)+IF('Suivi des temps'!$P360='Récap par type de tâche'!J$8,'Suivi des temps'!$T360,0)+IF('Suivi des temps'!$U360='Récap par type de tâche'!J$8,'Suivi des temps'!$Y360,0)+IF('Suivi des temps'!$Z360='Récap par type de tâche'!J$8,'Suivi des temps'!$AD360,0)+IF('Suivi des temps'!$AE360='Récap par type de tâche'!J$8,'Suivi des temps'!$AI360,0)+IF('Suivi des temps'!$AJ360='Récap par type de tâche'!J$8,'Suivi des temps'!$AN360,0)</f>
        <v>0</v>
      </c>
      <c r="K359" s="41">
        <f>IF('Suivi des temps'!$F360='Récap par type de tâche'!K$8,'Suivi des temps'!$J360,0)+IF('Suivi des temps'!$K360='Récap par type de tâche'!K$8,'Suivi des temps'!$O360,0)+IF('Suivi des temps'!$P360='Récap par type de tâche'!K$8,'Suivi des temps'!$T360,0)+IF('Suivi des temps'!$U360='Récap par type de tâche'!K$8,'Suivi des temps'!$Y360,0)+IF('Suivi des temps'!$Z360='Récap par type de tâche'!K$8,'Suivi des temps'!$AD360,0)+IF('Suivi des temps'!$AE360='Récap par type de tâche'!K$8,'Suivi des temps'!$AI360,0)+IF('Suivi des temps'!$AJ360='Récap par type de tâche'!K$8,'Suivi des temps'!$AN360,0)</f>
        <v>0</v>
      </c>
      <c r="L359" s="41">
        <f>IF('Suivi des temps'!$F360='Récap par type de tâche'!L$8,'Suivi des temps'!$J360,0)+IF('Suivi des temps'!$K360='Récap par type de tâche'!L$8,'Suivi des temps'!$O360,0)+IF('Suivi des temps'!$P360='Récap par type de tâche'!L$8,'Suivi des temps'!$T360,0)+IF('Suivi des temps'!$U360='Récap par type de tâche'!L$8,'Suivi des temps'!$Y360,0)+IF('Suivi des temps'!$Z360='Récap par type de tâche'!L$8,'Suivi des temps'!$AD360,0)+IF('Suivi des temps'!$AE360='Récap par type de tâche'!L$8,'Suivi des temps'!$AI360,0)+IF('Suivi des temps'!$AJ360='Récap par type de tâche'!L$8,'Suivi des temps'!$AN360,0)</f>
        <v>0</v>
      </c>
      <c r="M359" s="41">
        <f>IF('Suivi des temps'!$F360='Récap par type de tâche'!M$8,'Suivi des temps'!$J360,0)+IF('Suivi des temps'!$K360='Récap par type de tâche'!M$8,'Suivi des temps'!$O360,0)+IF('Suivi des temps'!$P360='Récap par type de tâche'!M$8,'Suivi des temps'!$T360,0)+IF('Suivi des temps'!$U360='Récap par type de tâche'!M$8,'Suivi des temps'!$Y360,0)+IF('Suivi des temps'!$Z360='Récap par type de tâche'!M$8,'Suivi des temps'!$AD360,0)+IF('Suivi des temps'!$AE360='Récap par type de tâche'!M$8,'Suivi des temps'!$AI360,0)+IF('Suivi des temps'!$AJ360='Récap par type de tâche'!M$8,'Suivi des temps'!$AN360,0)</f>
        <v>0</v>
      </c>
      <c r="N359" s="41">
        <f>IF('Suivi des temps'!$F360='Récap par type de tâche'!N$8,'Suivi des temps'!$J360,0)+IF('Suivi des temps'!$K360='Récap par type de tâche'!N$8,'Suivi des temps'!$O360,0)+IF('Suivi des temps'!$P360='Récap par type de tâche'!N$8,'Suivi des temps'!$T360,0)+IF('Suivi des temps'!$U360='Récap par type de tâche'!N$8,'Suivi des temps'!$Y360,0)+IF('Suivi des temps'!$Z360='Récap par type de tâche'!N$8,'Suivi des temps'!$AD360,0)+IF('Suivi des temps'!$AE360='Récap par type de tâche'!N$8,'Suivi des temps'!$AI360,0)+IF('Suivi des temps'!$AJ360='Récap par type de tâche'!N$8,'Suivi des temps'!$AN360,0)</f>
        <v>0</v>
      </c>
      <c r="O359" s="41">
        <f>IF('Suivi des temps'!$F360='Récap par type de tâche'!O$8,'Suivi des temps'!$J360,0)+IF('Suivi des temps'!$K360='Récap par type de tâche'!O$8,'Suivi des temps'!$O360,0)+IF('Suivi des temps'!$P360='Récap par type de tâche'!O$8,'Suivi des temps'!$T360,0)+IF('Suivi des temps'!$U360='Récap par type de tâche'!O$8,'Suivi des temps'!$Y360,0)+IF('Suivi des temps'!$Z360='Récap par type de tâche'!O$8,'Suivi des temps'!$AD360,0)+IF('Suivi des temps'!$AE360='Récap par type de tâche'!O$8,'Suivi des temps'!$AI360,0)+IF('Suivi des temps'!$AJ360='Récap par type de tâche'!O$8,'Suivi des temps'!$AN360,0)</f>
        <v>0</v>
      </c>
      <c r="P359" s="41">
        <f>IF('Suivi des temps'!$F360='Récap par type de tâche'!P$8,'Suivi des temps'!$J360,0)+IF('Suivi des temps'!$K360='Récap par type de tâche'!P$8,'Suivi des temps'!$O360,0)+IF('Suivi des temps'!$P360='Récap par type de tâche'!P$8,'Suivi des temps'!$T360,0)+IF('Suivi des temps'!$U360='Récap par type de tâche'!P$8,'Suivi des temps'!$Y360,0)+IF('Suivi des temps'!$Z360='Récap par type de tâche'!P$8,'Suivi des temps'!$AD360,0)+IF('Suivi des temps'!$AE360='Récap par type de tâche'!P$8,'Suivi des temps'!$AI360,0)+IF('Suivi des temps'!$AJ360='Récap par type de tâche'!P$8,'Suivi des temps'!$AN360,0)</f>
        <v>0</v>
      </c>
      <c r="Q359" s="41">
        <f>IF('Suivi des temps'!$F360='Récap par type de tâche'!Q$8,'Suivi des temps'!$J360,0)+IF('Suivi des temps'!$K360='Récap par type de tâche'!Q$8,'Suivi des temps'!$O360,0)+IF('Suivi des temps'!$P360='Récap par type de tâche'!Q$8,'Suivi des temps'!$T360,0)+IF('Suivi des temps'!$U360='Récap par type de tâche'!Q$8,'Suivi des temps'!$Y360,0)+IF('Suivi des temps'!$Z360='Récap par type de tâche'!Q$8,'Suivi des temps'!$AD360,0)+IF('Suivi des temps'!$AE360='Récap par type de tâche'!Q$8,'Suivi des temps'!$AI360,0)+IF('Suivi des temps'!$AJ360='Récap par type de tâche'!Q$8,'Suivi des temps'!$AN360,0)</f>
        <v>0</v>
      </c>
      <c r="R359" s="41">
        <f>IF('Suivi des temps'!$F360='Récap par type de tâche'!R$8,'Suivi des temps'!$J360,0)+IF('Suivi des temps'!$K360='Récap par type de tâche'!R$8,'Suivi des temps'!$O360,0)+IF('Suivi des temps'!$P360='Récap par type de tâche'!R$8,'Suivi des temps'!$T360,0)+IF('Suivi des temps'!$U360='Récap par type de tâche'!R$8,'Suivi des temps'!$Y360,0)+IF('Suivi des temps'!$Z360='Récap par type de tâche'!R$8,'Suivi des temps'!$AD360,0)+IF('Suivi des temps'!$AE360='Récap par type de tâche'!R$8,'Suivi des temps'!$AI360,0)+IF('Suivi des temps'!$AJ360='Récap par type de tâche'!R$8,'Suivi des temps'!$AN360,0)</f>
        <v>0</v>
      </c>
      <c r="S359" s="41">
        <f>IF('Suivi des temps'!$F360='Récap par type de tâche'!S$8,'Suivi des temps'!$J360,0)+IF('Suivi des temps'!$K360='Récap par type de tâche'!S$8,'Suivi des temps'!$O360,0)+IF('Suivi des temps'!$P360='Récap par type de tâche'!S$8,'Suivi des temps'!$T360,0)+IF('Suivi des temps'!$U360='Récap par type de tâche'!S$8,'Suivi des temps'!$Y360,0)+IF('Suivi des temps'!$Z360='Récap par type de tâche'!S$8,'Suivi des temps'!$AD360,0)+IF('Suivi des temps'!$AE360='Récap par type de tâche'!S$8,'Suivi des temps'!$AI360,0)+IF('Suivi des temps'!$AJ360='Récap par type de tâche'!S$8,'Suivi des temps'!$AN360,0)</f>
        <v>0</v>
      </c>
      <c r="T359" s="41">
        <f>IF('Suivi des temps'!$F360='Récap par type de tâche'!T$8,'Suivi des temps'!$J360,0)+IF('Suivi des temps'!$K360='Récap par type de tâche'!T$8,'Suivi des temps'!$O360,0)+IF('Suivi des temps'!$P360='Récap par type de tâche'!T$8,'Suivi des temps'!$T360,0)+IF('Suivi des temps'!$U360='Récap par type de tâche'!T$8,'Suivi des temps'!$Y360,0)+IF('Suivi des temps'!$Z360='Récap par type de tâche'!T$8,'Suivi des temps'!$AD360,0)+IF('Suivi des temps'!$AE360='Récap par type de tâche'!T$8,'Suivi des temps'!$AI360,0)+IF('Suivi des temps'!$AJ360='Récap par type de tâche'!T$8,'Suivi des temps'!$AN360,0)</f>
        <v>0</v>
      </c>
      <c r="U359" s="41">
        <f>IF('Suivi des temps'!$F360='Récap par type de tâche'!U$8,'Suivi des temps'!$J360,0)+IF('Suivi des temps'!$K360='Récap par type de tâche'!U$8,'Suivi des temps'!$O360,0)+IF('Suivi des temps'!$P360='Récap par type de tâche'!U$8,'Suivi des temps'!$T360,0)+IF('Suivi des temps'!$U360='Récap par type de tâche'!U$8,'Suivi des temps'!$Y360,0)+IF('Suivi des temps'!$Z360='Récap par type de tâche'!U$8,'Suivi des temps'!$AD360,0)+IF('Suivi des temps'!$AE360='Récap par type de tâche'!U$8,'Suivi des temps'!$AI360,0)+IF('Suivi des temps'!$AJ360='Récap par type de tâche'!U$8,'Suivi des temps'!$AN360,0)</f>
        <v>0</v>
      </c>
      <c r="V359" s="41">
        <f>IF('Suivi des temps'!$F360='Récap par type de tâche'!V$8,'Suivi des temps'!$J360,0)+IF('Suivi des temps'!$K360='Récap par type de tâche'!V$8,'Suivi des temps'!$O360,0)+IF('Suivi des temps'!$P360='Récap par type de tâche'!V$8,'Suivi des temps'!$T360,0)+IF('Suivi des temps'!$U360='Récap par type de tâche'!V$8,'Suivi des temps'!$Y360,0)+IF('Suivi des temps'!$Z360='Récap par type de tâche'!V$8,'Suivi des temps'!$AD360,0)+IF('Suivi des temps'!$AE360='Récap par type de tâche'!V$8,'Suivi des temps'!$AI360,0)+IF('Suivi des temps'!$AJ360='Récap par type de tâche'!V$8,'Suivi des temps'!$AN360,0)</f>
        <v>0</v>
      </c>
      <c r="W359" s="41">
        <f>IF('Suivi des temps'!$F360='Récap par type de tâche'!W$8,'Suivi des temps'!$J360,0)+IF('Suivi des temps'!$K360='Récap par type de tâche'!W$8,'Suivi des temps'!$O360,0)+IF('Suivi des temps'!$P360='Récap par type de tâche'!W$8,'Suivi des temps'!$T360,0)+IF('Suivi des temps'!$U360='Récap par type de tâche'!W$8,'Suivi des temps'!$Y360,0)+IF('Suivi des temps'!$Z360='Récap par type de tâche'!W$8,'Suivi des temps'!$AD360,0)+IF('Suivi des temps'!$AE360='Récap par type de tâche'!W$8,'Suivi des temps'!$AI360,0)+IF('Suivi des temps'!$AJ360='Récap par type de tâche'!W$8,'Suivi des temps'!$AN360,0)</f>
        <v>0</v>
      </c>
      <c r="X359" s="41">
        <f>IF('Suivi des temps'!$F360='Récap par type de tâche'!X$8,'Suivi des temps'!$J360,0)+IF('Suivi des temps'!$K360='Récap par type de tâche'!X$8,'Suivi des temps'!$O360,0)+IF('Suivi des temps'!$P360='Récap par type de tâche'!X$8,'Suivi des temps'!$T360,0)+IF('Suivi des temps'!$U360='Récap par type de tâche'!X$8,'Suivi des temps'!$Y360,0)+IF('Suivi des temps'!$Z360='Récap par type de tâche'!X$8,'Suivi des temps'!$AD360,0)+IF('Suivi des temps'!$AE360='Récap par type de tâche'!X$8,'Suivi des temps'!$AI360,0)+IF('Suivi des temps'!$AJ360='Récap par type de tâche'!X$8,'Suivi des temps'!$AN360,0)</f>
        <v>0</v>
      </c>
      <c r="Y359" s="41">
        <f>IF('Suivi des temps'!$F360='Récap par type de tâche'!Y$8,'Suivi des temps'!$J360,0)+IF('Suivi des temps'!$K360='Récap par type de tâche'!Y$8,'Suivi des temps'!$O360,0)+IF('Suivi des temps'!$P360='Récap par type de tâche'!Y$8,'Suivi des temps'!$T360,0)+IF('Suivi des temps'!$U360='Récap par type de tâche'!Y$8,'Suivi des temps'!$Y360,0)+IF('Suivi des temps'!$Z360='Récap par type de tâche'!Y$8,'Suivi des temps'!$AD360,0)+IF('Suivi des temps'!$AE360='Récap par type de tâche'!Y$8,'Suivi des temps'!$AI360,0)+IF('Suivi des temps'!$AJ360='Récap par type de tâche'!Y$8,'Suivi des temps'!$AN360,0)</f>
        <v>0</v>
      </c>
      <c r="Z359" s="41">
        <f>IF('Suivi des temps'!$F360='Récap par type de tâche'!Z$8,'Suivi des temps'!$J360,0)+IF('Suivi des temps'!$K360='Récap par type de tâche'!Z$8,'Suivi des temps'!$O360,0)+IF('Suivi des temps'!$P360='Récap par type de tâche'!Z$8,'Suivi des temps'!$T360,0)+IF('Suivi des temps'!$U360='Récap par type de tâche'!Z$8,'Suivi des temps'!$Y360,0)+IF('Suivi des temps'!$Z360='Récap par type de tâche'!Z$8,'Suivi des temps'!$AD360,0)+IF('Suivi des temps'!$AE360='Récap par type de tâche'!Z$8,'Suivi des temps'!$AI360,0)+IF('Suivi des temps'!$AJ360='Récap par type de tâche'!Z$8,'Suivi des temps'!$AN360,0)</f>
        <v>0</v>
      </c>
      <c r="AA359" s="45">
        <f t="shared" si="29"/>
        <v>0</v>
      </c>
    </row>
    <row r="360" spans="2:27" ht="20.8" customHeight="1" x14ac:dyDescent="0.25">
      <c r="B360" s="25" t="str">
        <f t="shared" si="25"/>
        <v/>
      </c>
      <c r="C360" s="23" t="str">
        <f t="shared" si="26"/>
        <v/>
      </c>
      <c r="D360" s="17">
        <f t="shared" si="27"/>
        <v>45643</v>
      </c>
      <c r="E360" s="32" t="str">
        <f t="shared" si="28"/>
        <v>Mardi</v>
      </c>
      <c r="F360" s="41">
        <f>IF('Suivi des temps'!$F361='Récap par type de tâche'!F$8,'Suivi des temps'!$J361,0)+IF('Suivi des temps'!$K361='Récap par type de tâche'!F$8,'Suivi des temps'!$O361,0)+IF('Suivi des temps'!$P361='Récap par type de tâche'!F$8,'Suivi des temps'!$T361,0)+IF('Suivi des temps'!$U361='Récap par type de tâche'!F$8,'Suivi des temps'!$Y361,0)+IF('Suivi des temps'!$Z361='Récap par type de tâche'!F$8,'Suivi des temps'!$AD361,0)+IF('Suivi des temps'!$AE361='Récap par type de tâche'!F$8,'Suivi des temps'!$AI361,0)+IF('Suivi des temps'!$AJ361='Récap par type de tâche'!F$8,'Suivi des temps'!$AN361,0)</f>
        <v>0</v>
      </c>
      <c r="G360" s="41">
        <f>IF('Suivi des temps'!$F361='Récap par type de tâche'!G$8,'Suivi des temps'!$J361,0)+IF('Suivi des temps'!$K361='Récap par type de tâche'!G$8,'Suivi des temps'!$O361,0)+IF('Suivi des temps'!$P361='Récap par type de tâche'!G$8,'Suivi des temps'!$T361,0)+IF('Suivi des temps'!$U361='Récap par type de tâche'!G$8,'Suivi des temps'!$Y361,0)+IF('Suivi des temps'!$Z361='Récap par type de tâche'!G$8,'Suivi des temps'!$AD361,0)+IF('Suivi des temps'!$AE361='Récap par type de tâche'!G$8,'Suivi des temps'!$AI361,0)+IF('Suivi des temps'!$AJ361='Récap par type de tâche'!G$8,'Suivi des temps'!$AN361,0)</f>
        <v>0</v>
      </c>
      <c r="H360" s="41">
        <f>IF('Suivi des temps'!$F361='Récap par type de tâche'!H$8,'Suivi des temps'!$J361,0)+IF('Suivi des temps'!$K361='Récap par type de tâche'!H$8,'Suivi des temps'!$O361,0)+IF('Suivi des temps'!$P361='Récap par type de tâche'!H$8,'Suivi des temps'!$T361,0)+IF('Suivi des temps'!$U361='Récap par type de tâche'!H$8,'Suivi des temps'!$Y361,0)+IF('Suivi des temps'!$Z361='Récap par type de tâche'!H$8,'Suivi des temps'!$AD361,0)+IF('Suivi des temps'!$AE361='Récap par type de tâche'!H$8,'Suivi des temps'!$AI361,0)+IF('Suivi des temps'!$AJ361='Récap par type de tâche'!H$8,'Suivi des temps'!$AN361,0)</f>
        <v>0</v>
      </c>
      <c r="I360" s="41">
        <f>IF('Suivi des temps'!$F361='Récap par type de tâche'!I$8,'Suivi des temps'!$J361,0)+IF('Suivi des temps'!$K361='Récap par type de tâche'!I$8,'Suivi des temps'!$O361,0)+IF('Suivi des temps'!$P361='Récap par type de tâche'!I$8,'Suivi des temps'!$T361,0)+IF('Suivi des temps'!$U361='Récap par type de tâche'!I$8,'Suivi des temps'!$Y361,0)+IF('Suivi des temps'!$Z361='Récap par type de tâche'!I$8,'Suivi des temps'!$AD361,0)+IF('Suivi des temps'!$AE361='Récap par type de tâche'!I$8,'Suivi des temps'!$AI361,0)+IF('Suivi des temps'!$AJ361='Récap par type de tâche'!I$8,'Suivi des temps'!$AN361,0)</f>
        <v>0</v>
      </c>
      <c r="J360" s="41">
        <f>IF('Suivi des temps'!$F361='Récap par type de tâche'!J$8,'Suivi des temps'!$J361,0)+IF('Suivi des temps'!$K361='Récap par type de tâche'!J$8,'Suivi des temps'!$O361,0)+IF('Suivi des temps'!$P361='Récap par type de tâche'!J$8,'Suivi des temps'!$T361,0)+IF('Suivi des temps'!$U361='Récap par type de tâche'!J$8,'Suivi des temps'!$Y361,0)+IF('Suivi des temps'!$Z361='Récap par type de tâche'!J$8,'Suivi des temps'!$AD361,0)+IF('Suivi des temps'!$AE361='Récap par type de tâche'!J$8,'Suivi des temps'!$AI361,0)+IF('Suivi des temps'!$AJ361='Récap par type de tâche'!J$8,'Suivi des temps'!$AN361,0)</f>
        <v>0</v>
      </c>
      <c r="K360" s="41">
        <f>IF('Suivi des temps'!$F361='Récap par type de tâche'!K$8,'Suivi des temps'!$J361,0)+IF('Suivi des temps'!$K361='Récap par type de tâche'!K$8,'Suivi des temps'!$O361,0)+IF('Suivi des temps'!$P361='Récap par type de tâche'!K$8,'Suivi des temps'!$T361,0)+IF('Suivi des temps'!$U361='Récap par type de tâche'!K$8,'Suivi des temps'!$Y361,0)+IF('Suivi des temps'!$Z361='Récap par type de tâche'!K$8,'Suivi des temps'!$AD361,0)+IF('Suivi des temps'!$AE361='Récap par type de tâche'!K$8,'Suivi des temps'!$AI361,0)+IF('Suivi des temps'!$AJ361='Récap par type de tâche'!K$8,'Suivi des temps'!$AN361,0)</f>
        <v>0</v>
      </c>
      <c r="L360" s="41">
        <f>IF('Suivi des temps'!$F361='Récap par type de tâche'!L$8,'Suivi des temps'!$J361,0)+IF('Suivi des temps'!$K361='Récap par type de tâche'!L$8,'Suivi des temps'!$O361,0)+IF('Suivi des temps'!$P361='Récap par type de tâche'!L$8,'Suivi des temps'!$T361,0)+IF('Suivi des temps'!$U361='Récap par type de tâche'!L$8,'Suivi des temps'!$Y361,0)+IF('Suivi des temps'!$Z361='Récap par type de tâche'!L$8,'Suivi des temps'!$AD361,0)+IF('Suivi des temps'!$AE361='Récap par type de tâche'!L$8,'Suivi des temps'!$AI361,0)+IF('Suivi des temps'!$AJ361='Récap par type de tâche'!L$8,'Suivi des temps'!$AN361,0)</f>
        <v>0</v>
      </c>
      <c r="M360" s="41">
        <f>IF('Suivi des temps'!$F361='Récap par type de tâche'!M$8,'Suivi des temps'!$J361,0)+IF('Suivi des temps'!$K361='Récap par type de tâche'!M$8,'Suivi des temps'!$O361,0)+IF('Suivi des temps'!$P361='Récap par type de tâche'!M$8,'Suivi des temps'!$T361,0)+IF('Suivi des temps'!$U361='Récap par type de tâche'!M$8,'Suivi des temps'!$Y361,0)+IF('Suivi des temps'!$Z361='Récap par type de tâche'!M$8,'Suivi des temps'!$AD361,0)+IF('Suivi des temps'!$AE361='Récap par type de tâche'!M$8,'Suivi des temps'!$AI361,0)+IF('Suivi des temps'!$AJ361='Récap par type de tâche'!M$8,'Suivi des temps'!$AN361,0)</f>
        <v>0</v>
      </c>
      <c r="N360" s="41">
        <f>IF('Suivi des temps'!$F361='Récap par type de tâche'!N$8,'Suivi des temps'!$J361,0)+IF('Suivi des temps'!$K361='Récap par type de tâche'!N$8,'Suivi des temps'!$O361,0)+IF('Suivi des temps'!$P361='Récap par type de tâche'!N$8,'Suivi des temps'!$T361,0)+IF('Suivi des temps'!$U361='Récap par type de tâche'!N$8,'Suivi des temps'!$Y361,0)+IF('Suivi des temps'!$Z361='Récap par type de tâche'!N$8,'Suivi des temps'!$AD361,0)+IF('Suivi des temps'!$AE361='Récap par type de tâche'!N$8,'Suivi des temps'!$AI361,0)+IF('Suivi des temps'!$AJ361='Récap par type de tâche'!N$8,'Suivi des temps'!$AN361,0)</f>
        <v>0</v>
      </c>
      <c r="O360" s="41">
        <f>IF('Suivi des temps'!$F361='Récap par type de tâche'!O$8,'Suivi des temps'!$J361,0)+IF('Suivi des temps'!$K361='Récap par type de tâche'!O$8,'Suivi des temps'!$O361,0)+IF('Suivi des temps'!$P361='Récap par type de tâche'!O$8,'Suivi des temps'!$T361,0)+IF('Suivi des temps'!$U361='Récap par type de tâche'!O$8,'Suivi des temps'!$Y361,0)+IF('Suivi des temps'!$Z361='Récap par type de tâche'!O$8,'Suivi des temps'!$AD361,0)+IF('Suivi des temps'!$AE361='Récap par type de tâche'!O$8,'Suivi des temps'!$AI361,0)+IF('Suivi des temps'!$AJ361='Récap par type de tâche'!O$8,'Suivi des temps'!$AN361,0)</f>
        <v>0</v>
      </c>
      <c r="P360" s="41">
        <f>IF('Suivi des temps'!$F361='Récap par type de tâche'!P$8,'Suivi des temps'!$J361,0)+IF('Suivi des temps'!$K361='Récap par type de tâche'!P$8,'Suivi des temps'!$O361,0)+IF('Suivi des temps'!$P361='Récap par type de tâche'!P$8,'Suivi des temps'!$T361,0)+IF('Suivi des temps'!$U361='Récap par type de tâche'!P$8,'Suivi des temps'!$Y361,0)+IF('Suivi des temps'!$Z361='Récap par type de tâche'!P$8,'Suivi des temps'!$AD361,0)+IF('Suivi des temps'!$AE361='Récap par type de tâche'!P$8,'Suivi des temps'!$AI361,0)+IF('Suivi des temps'!$AJ361='Récap par type de tâche'!P$8,'Suivi des temps'!$AN361,0)</f>
        <v>0</v>
      </c>
      <c r="Q360" s="41">
        <f>IF('Suivi des temps'!$F361='Récap par type de tâche'!Q$8,'Suivi des temps'!$J361,0)+IF('Suivi des temps'!$K361='Récap par type de tâche'!Q$8,'Suivi des temps'!$O361,0)+IF('Suivi des temps'!$P361='Récap par type de tâche'!Q$8,'Suivi des temps'!$T361,0)+IF('Suivi des temps'!$U361='Récap par type de tâche'!Q$8,'Suivi des temps'!$Y361,0)+IF('Suivi des temps'!$Z361='Récap par type de tâche'!Q$8,'Suivi des temps'!$AD361,0)+IF('Suivi des temps'!$AE361='Récap par type de tâche'!Q$8,'Suivi des temps'!$AI361,0)+IF('Suivi des temps'!$AJ361='Récap par type de tâche'!Q$8,'Suivi des temps'!$AN361,0)</f>
        <v>0</v>
      </c>
      <c r="R360" s="41">
        <f>IF('Suivi des temps'!$F361='Récap par type de tâche'!R$8,'Suivi des temps'!$J361,0)+IF('Suivi des temps'!$K361='Récap par type de tâche'!R$8,'Suivi des temps'!$O361,0)+IF('Suivi des temps'!$P361='Récap par type de tâche'!R$8,'Suivi des temps'!$T361,0)+IF('Suivi des temps'!$U361='Récap par type de tâche'!R$8,'Suivi des temps'!$Y361,0)+IF('Suivi des temps'!$Z361='Récap par type de tâche'!R$8,'Suivi des temps'!$AD361,0)+IF('Suivi des temps'!$AE361='Récap par type de tâche'!R$8,'Suivi des temps'!$AI361,0)+IF('Suivi des temps'!$AJ361='Récap par type de tâche'!R$8,'Suivi des temps'!$AN361,0)</f>
        <v>0</v>
      </c>
      <c r="S360" s="41">
        <f>IF('Suivi des temps'!$F361='Récap par type de tâche'!S$8,'Suivi des temps'!$J361,0)+IF('Suivi des temps'!$K361='Récap par type de tâche'!S$8,'Suivi des temps'!$O361,0)+IF('Suivi des temps'!$P361='Récap par type de tâche'!S$8,'Suivi des temps'!$T361,0)+IF('Suivi des temps'!$U361='Récap par type de tâche'!S$8,'Suivi des temps'!$Y361,0)+IF('Suivi des temps'!$Z361='Récap par type de tâche'!S$8,'Suivi des temps'!$AD361,0)+IF('Suivi des temps'!$AE361='Récap par type de tâche'!S$8,'Suivi des temps'!$AI361,0)+IF('Suivi des temps'!$AJ361='Récap par type de tâche'!S$8,'Suivi des temps'!$AN361,0)</f>
        <v>0</v>
      </c>
      <c r="T360" s="41">
        <f>IF('Suivi des temps'!$F361='Récap par type de tâche'!T$8,'Suivi des temps'!$J361,0)+IF('Suivi des temps'!$K361='Récap par type de tâche'!T$8,'Suivi des temps'!$O361,0)+IF('Suivi des temps'!$P361='Récap par type de tâche'!T$8,'Suivi des temps'!$T361,0)+IF('Suivi des temps'!$U361='Récap par type de tâche'!T$8,'Suivi des temps'!$Y361,0)+IF('Suivi des temps'!$Z361='Récap par type de tâche'!T$8,'Suivi des temps'!$AD361,0)+IF('Suivi des temps'!$AE361='Récap par type de tâche'!T$8,'Suivi des temps'!$AI361,0)+IF('Suivi des temps'!$AJ361='Récap par type de tâche'!T$8,'Suivi des temps'!$AN361,0)</f>
        <v>0</v>
      </c>
      <c r="U360" s="41">
        <f>IF('Suivi des temps'!$F361='Récap par type de tâche'!U$8,'Suivi des temps'!$J361,0)+IF('Suivi des temps'!$K361='Récap par type de tâche'!U$8,'Suivi des temps'!$O361,0)+IF('Suivi des temps'!$P361='Récap par type de tâche'!U$8,'Suivi des temps'!$T361,0)+IF('Suivi des temps'!$U361='Récap par type de tâche'!U$8,'Suivi des temps'!$Y361,0)+IF('Suivi des temps'!$Z361='Récap par type de tâche'!U$8,'Suivi des temps'!$AD361,0)+IF('Suivi des temps'!$AE361='Récap par type de tâche'!U$8,'Suivi des temps'!$AI361,0)+IF('Suivi des temps'!$AJ361='Récap par type de tâche'!U$8,'Suivi des temps'!$AN361,0)</f>
        <v>0</v>
      </c>
      <c r="V360" s="41">
        <f>IF('Suivi des temps'!$F361='Récap par type de tâche'!V$8,'Suivi des temps'!$J361,0)+IF('Suivi des temps'!$K361='Récap par type de tâche'!V$8,'Suivi des temps'!$O361,0)+IF('Suivi des temps'!$P361='Récap par type de tâche'!V$8,'Suivi des temps'!$T361,0)+IF('Suivi des temps'!$U361='Récap par type de tâche'!V$8,'Suivi des temps'!$Y361,0)+IF('Suivi des temps'!$Z361='Récap par type de tâche'!V$8,'Suivi des temps'!$AD361,0)+IF('Suivi des temps'!$AE361='Récap par type de tâche'!V$8,'Suivi des temps'!$AI361,0)+IF('Suivi des temps'!$AJ361='Récap par type de tâche'!V$8,'Suivi des temps'!$AN361,0)</f>
        <v>0</v>
      </c>
      <c r="W360" s="41">
        <f>IF('Suivi des temps'!$F361='Récap par type de tâche'!W$8,'Suivi des temps'!$J361,0)+IF('Suivi des temps'!$K361='Récap par type de tâche'!W$8,'Suivi des temps'!$O361,0)+IF('Suivi des temps'!$P361='Récap par type de tâche'!W$8,'Suivi des temps'!$T361,0)+IF('Suivi des temps'!$U361='Récap par type de tâche'!W$8,'Suivi des temps'!$Y361,0)+IF('Suivi des temps'!$Z361='Récap par type de tâche'!W$8,'Suivi des temps'!$AD361,0)+IF('Suivi des temps'!$AE361='Récap par type de tâche'!W$8,'Suivi des temps'!$AI361,0)+IF('Suivi des temps'!$AJ361='Récap par type de tâche'!W$8,'Suivi des temps'!$AN361,0)</f>
        <v>0</v>
      </c>
      <c r="X360" s="41">
        <f>IF('Suivi des temps'!$F361='Récap par type de tâche'!X$8,'Suivi des temps'!$J361,0)+IF('Suivi des temps'!$K361='Récap par type de tâche'!X$8,'Suivi des temps'!$O361,0)+IF('Suivi des temps'!$P361='Récap par type de tâche'!X$8,'Suivi des temps'!$T361,0)+IF('Suivi des temps'!$U361='Récap par type de tâche'!X$8,'Suivi des temps'!$Y361,0)+IF('Suivi des temps'!$Z361='Récap par type de tâche'!X$8,'Suivi des temps'!$AD361,0)+IF('Suivi des temps'!$AE361='Récap par type de tâche'!X$8,'Suivi des temps'!$AI361,0)+IF('Suivi des temps'!$AJ361='Récap par type de tâche'!X$8,'Suivi des temps'!$AN361,0)</f>
        <v>0</v>
      </c>
      <c r="Y360" s="41">
        <f>IF('Suivi des temps'!$F361='Récap par type de tâche'!Y$8,'Suivi des temps'!$J361,0)+IF('Suivi des temps'!$K361='Récap par type de tâche'!Y$8,'Suivi des temps'!$O361,0)+IF('Suivi des temps'!$P361='Récap par type de tâche'!Y$8,'Suivi des temps'!$T361,0)+IF('Suivi des temps'!$U361='Récap par type de tâche'!Y$8,'Suivi des temps'!$Y361,0)+IF('Suivi des temps'!$Z361='Récap par type de tâche'!Y$8,'Suivi des temps'!$AD361,0)+IF('Suivi des temps'!$AE361='Récap par type de tâche'!Y$8,'Suivi des temps'!$AI361,0)+IF('Suivi des temps'!$AJ361='Récap par type de tâche'!Y$8,'Suivi des temps'!$AN361,0)</f>
        <v>0</v>
      </c>
      <c r="Z360" s="41">
        <f>IF('Suivi des temps'!$F361='Récap par type de tâche'!Z$8,'Suivi des temps'!$J361,0)+IF('Suivi des temps'!$K361='Récap par type de tâche'!Z$8,'Suivi des temps'!$O361,0)+IF('Suivi des temps'!$P361='Récap par type de tâche'!Z$8,'Suivi des temps'!$T361,0)+IF('Suivi des temps'!$U361='Récap par type de tâche'!Z$8,'Suivi des temps'!$Y361,0)+IF('Suivi des temps'!$Z361='Récap par type de tâche'!Z$8,'Suivi des temps'!$AD361,0)+IF('Suivi des temps'!$AE361='Récap par type de tâche'!Z$8,'Suivi des temps'!$AI361,0)+IF('Suivi des temps'!$AJ361='Récap par type de tâche'!Z$8,'Suivi des temps'!$AN361,0)</f>
        <v>0</v>
      </c>
      <c r="AA360" s="45">
        <f t="shared" si="29"/>
        <v>0</v>
      </c>
    </row>
    <row r="361" spans="2:27" ht="20.8" customHeight="1" x14ac:dyDescent="0.25">
      <c r="B361" s="25" t="str">
        <f t="shared" si="25"/>
        <v/>
      </c>
      <c r="C361" s="23" t="str">
        <f t="shared" si="26"/>
        <v/>
      </c>
      <c r="D361" s="17">
        <f t="shared" si="27"/>
        <v>45644</v>
      </c>
      <c r="E361" s="32" t="str">
        <f t="shared" si="28"/>
        <v>Mercredi</v>
      </c>
      <c r="F361" s="41">
        <f>IF('Suivi des temps'!$F362='Récap par type de tâche'!F$8,'Suivi des temps'!$J362,0)+IF('Suivi des temps'!$K362='Récap par type de tâche'!F$8,'Suivi des temps'!$O362,0)+IF('Suivi des temps'!$P362='Récap par type de tâche'!F$8,'Suivi des temps'!$T362,0)+IF('Suivi des temps'!$U362='Récap par type de tâche'!F$8,'Suivi des temps'!$Y362,0)+IF('Suivi des temps'!$Z362='Récap par type de tâche'!F$8,'Suivi des temps'!$AD362,0)+IF('Suivi des temps'!$AE362='Récap par type de tâche'!F$8,'Suivi des temps'!$AI362,0)+IF('Suivi des temps'!$AJ362='Récap par type de tâche'!F$8,'Suivi des temps'!$AN362,0)</f>
        <v>0</v>
      </c>
      <c r="G361" s="41">
        <f>IF('Suivi des temps'!$F362='Récap par type de tâche'!G$8,'Suivi des temps'!$J362,0)+IF('Suivi des temps'!$K362='Récap par type de tâche'!G$8,'Suivi des temps'!$O362,0)+IF('Suivi des temps'!$P362='Récap par type de tâche'!G$8,'Suivi des temps'!$T362,0)+IF('Suivi des temps'!$U362='Récap par type de tâche'!G$8,'Suivi des temps'!$Y362,0)+IF('Suivi des temps'!$Z362='Récap par type de tâche'!G$8,'Suivi des temps'!$AD362,0)+IF('Suivi des temps'!$AE362='Récap par type de tâche'!G$8,'Suivi des temps'!$AI362,0)+IF('Suivi des temps'!$AJ362='Récap par type de tâche'!G$8,'Suivi des temps'!$AN362,0)</f>
        <v>0</v>
      </c>
      <c r="H361" s="41">
        <f>IF('Suivi des temps'!$F362='Récap par type de tâche'!H$8,'Suivi des temps'!$J362,0)+IF('Suivi des temps'!$K362='Récap par type de tâche'!H$8,'Suivi des temps'!$O362,0)+IF('Suivi des temps'!$P362='Récap par type de tâche'!H$8,'Suivi des temps'!$T362,0)+IF('Suivi des temps'!$U362='Récap par type de tâche'!H$8,'Suivi des temps'!$Y362,0)+IF('Suivi des temps'!$Z362='Récap par type de tâche'!H$8,'Suivi des temps'!$AD362,0)+IF('Suivi des temps'!$AE362='Récap par type de tâche'!H$8,'Suivi des temps'!$AI362,0)+IF('Suivi des temps'!$AJ362='Récap par type de tâche'!H$8,'Suivi des temps'!$AN362,0)</f>
        <v>0</v>
      </c>
      <c r="I361" s="41">
        <f>IF('Suivi des temps'!$F362='Récap par type de tâche'!I$8,'Suivi des temps'!$J362,0)+IF('Suivi des temps'!$K362='Récap par type de tâche'!I$8,'Suivi des temps'!$O362,0)+IF('Suivi des temps'!$P362='Récap par type de tâche'!I$8,'Suivi des temps'!$T362,0)+IF('Suivi des temps'!$U362='Récap par type de tâche'!I$8,'Suivi des temps'!$Y362,0)+IF('Suivi des temps'!$Z362='Récap par type de tâche'!I$8,'Suivi des temps'!$AD362,0)+IF('Suivi des temps'!$AE362='Récap par type de tâche'!I$8,'Suivi des temps'!$AI362,0)+IF('Suivi des temps'!$AJ362='Récap par type de tâche'!I$8,'Suivi des temps'!$AN362,0)</f>
        <v>0</v>
      </c>
      <c r="J361" s="41">
        <f>IF('Suivi des temps'!$F362='Récap par type de tâche'!J$8,'Suivi des temps'!$J362,0)+IF('Suivi des temps'!$K362='Récap par type de tâche'!J$8,'Suivi des temps'!$O362,0)+IF('Suivi des temps'!$P362='Récap par type de tâche'!J$8,'Suivi des temps'!$T362,0)+IF('Suivi des temps'!$U362='Récap par type de tâche'!J$8,'Suivi des temps'!$Y362,0)+IF('Suivi des temps'!$Z362='Récap par type de tâche'!J$8,'Suivi des temps'!$AD362,0)+IF('Suivi des temps'!$AE362='Récap par type de tâche'!J$8,'Suivi des temps'!$AI362,0)+IF('Suivi des temps'!$AJ362='Récap par type de tâche'!J$8,'Suivi des temps'!$AN362,0)</f>
        <v>0</v>
      </c>
      <c r="K361" s="41">
        <f>IF('Suivi des temps'!$F362='Récap par type de tâche'!K$8,'Suivi des temps'!$J362,0)+IF('Suivi des temps'!$K362='Récap par type de tâche'!K$8,'Suivi des temps'!$O362,0)+IF('Suivi des temps'!$P362='Récap par type de tâche'!K$8,'Suivi des temps'!$T362,0)+IF('Suivi des temps'!$U362='Récap par type de tâche'!K$8,'Suivi des temps'!$Y362,0)+IF('Suivi des temps'!$Z362='Récap par type de tâche'!K$8,'Suivi des temps'!$AD362,0)+IF('Suivi des temps'!$AE362='Récap par type de tâche'!K$8,'Suivi des temps'!$AI362,0)+IF('Suivi des temps'!$AJ362='Récap par type de tâche'!K$8,'Suivi des temps'!$AN362,0)</f>
        <v>0</v>
      </c>
      <c r="L361" s="41">
        <f>IF('Suivi des temps'!$F362='Récap par type de tâche'!L$8,'Suivi des temps'!$J362,0)+IF('Suivi des temps'!$K362='Récap par type de tâche'!L$8,'Suivi des temps'!$O362,0)+IF('Suivi des temps'!$P362='Récap par type de tâche'!L$8,'Suivi des temps'!$T362,0)+IF('Suivi des temps'!$U362='Récap par type de tâche'!L$8,'Suivi des temps'!$Y362,0)+IF('Suivi des temps'!$Z362='Récap par type de tâche'!L$8,'Suivi des temps'!$AD362,0)+IF('Suivi des temps'!$AE362='Récap par type de tâche'!L$8,'Suivi des temps'!$AI362,0)+IF('Suivi des temps'!$AJ362='Récap par type de tâche'!L$8,'Suivi des temps'!$AN362,0)</f>
        <v>0</v>
      </c>
      <c r="M361" s="41">
        <f>IF('Suivi des temps'!$F362='Récap par type de tâche'!M$8,'Suivi des temps'!$J362,0)+IF('Suivi des temps'!$K362='Récap par type de tâche'!M$8,'Suivi des temps'!$O362,0)+IF('Suivi des temps'!$P362='Récap par type de tâche'!M$8,'Suivi des temps'!$T362,0)+IF('Suivi des temps'!$U362='Récap par type de tâche'!M$8,'Suivi des temps'!$Y362,0)+IF('Suivi des temps'!$Z362='Récap par type de tâche'!M$8,'Suivi des temps'!$AD362,0)+IF('Suivi des temps'!$AE362='Récap par type de tâche'!M$8,'Suivi des temps'!$AI362,0)+IF('Suivi des temps'!$AJ362='Récap par type de tâche'!M$8,'Suivi des temps'!$AN362,0)</f>
        <v>0</v>
      </c>
      <c r="N361" s="41">
        <f>IF('Suivi des temps'!$F362='Récap par type de tâche'!N$8,'Suivi des temps'!$J362,0)+IF('Suivi des temps'!$K362='Récap par type de tâche'!N$8,'Suivi des temps'!$O362,0)+IF('Suivi des temps'!$P362='Récap par type de tâche'!N$8,'Suivi des temps'!$T362,0)+IF('Suivi des temps'!$U362='Récap par type de tâche'!N$8,'Suivi des temps'!$Y362,0)+IF('Suivi des temps'!$Z362='Récap par type de tâche'!N$8,'Suivi des temps'!$AD362,0)+IF('Suivi des temps'!$AE362='Récap par type de tâche'!N$8,'Suivi des temps'!$AI362,0)+IF('Suivi des temps'!$AJ362='Récap par type de tâche'!N$8,'Suivi des temps'!$AN362,0)</f>
        <v>0</v>
      </c>
      <c r="O361" s="41">
        <f>IF('Suivi des temps'!$F362='Récap par type de tâche'!O$8,'Suivi des temps'!$J362,0)+IF('Suivi des temps'!$K362='Récap par type de tâche'!O$8,'Suivi des temps'!$O362,0)+IF('Suivi des temps'!$P362='Récap par type de tâche'!O$8,'Suivi des temps'!$T362,0)+IF('Suivi des temps'!$U362='Récap par type de tâche'!O$8,'Suivi des temps'!$Y362,0)+IF('Suivi des temps'!$Z362='Récap par type de tâche'!O$8,'Suivi des temps'!$AD362,0)+IF('Suivi des temps'!$AE362='Récap par type de tâche'!O$8,'Suivi des temps'!$AI362,0)+IF('Suivi des temps'!$AJ362='Récap par type de tâche'!O$8,'Suivi des temps'!$AN362,0)</f>
        <v>0</v>
      </c>
      <c r="P361" s="41">
        <f>IF('Suivi des temps'!$F362='Récap par type de tâche'!P$8,'Suivi des temps'!$J362,0)+IF('Suivi des temps'!$K362='Récap par type de tâche'!P$8,'Suivi des temps'!$O362,0)+IF('Suivi des temps'!$P362='Récap par type de tâche'!P$8,'Suivi des temps'!$T362,0)+IF('Suivi des temps'!$U362='Récap par type de tâche'!P$8,'Suivi des temps'!$Y362,0)+IF('Suivi des temps'!$Z362='Récap par type de tâche'!P$8,'Suivi des temps'!$AD362,0)+IF('Suivi des temps'!$AE362='Récap par type de tâche'!P$8,'Suivi des temps'!$AI362,0)+IF('Suivi des temps'!$AJ362='Récap par type de tâche'!P$8,'Suivi des temps'!$AN362,0)</f>
        <v>0</v>
      </c>
      <c r="Q361" s="41">
        <f>IF('Suivi des temps'!$F362='Récap par type de tâche'!Q$8,'Suivi des temps'!$J362,0)+IF('Suivi des temps'!$K362='Récap par type de tâche'!Q$8,'Suivi des temps'!$O362,0)+IF('Suivi des temps'!$P362='Récap par type de tâche'!Q$8,'Suivi des temps'!$T362,0)+IF('Suivi des temps'!$U362='Récap par type de tâche'!Q$8,'Suivi des temps'!$Y362,0)+IF('Suivi des temps'!$Z362='Récap par type de tâche'!Q$8,'Suivi des temps'!$AD362,0)+IF('Suivi des temps'!$AE362='Récap par type de tâche'!Q$8,'Suivi des temps'!$AI362,0)+IF('Suivi des temps'!$AJ362='Récap par type de tâche'!Q$8,'Suivi des temps'!$AN362,0)</f>
        <v>0</v>
      </c>
      <c r="R361" s="41">
        <f>IF('Suivi des temps'!$F362='Récap par type de tâche'!R$8,'Suivi des temps'!$J362,0)+IF('Suivi des temps'!$K362='Récap par type de tâche'!R$8,'Suivi des temps'!$O362,0)+IF('Suivi des temps'!$P362='Récap par type de tâche'!R$8,'Suivi des temps'!$T362,0)+IF('Suivi des temps'!$U362='Récap par type de tâche'!R$8,'Suivi des temps'!$Y362,0)+IF('Suivi des temps'!$Z362='Récap par type de tâche'!R$8,'Suivi des temps'!$AD362,0)+IF('Suivi des temps'!$AE362='Récap par type de tâche'!R$8,'Suivi des temps'!$AI362,0)+IF('Suivi des temps'!$AJ362='Récap par type de tâche'!R$8,'Suivi des temps'!$AN362,0)</f>
        <v>0</v>
      </c>
      <c r="S361" s="41">
        <f>IF('Suivi des temps'!$F362='Récap par type de tâche'!S$8,'Suivi des temps'!$J362,0)+IF('Suivi des temps'!$K362='Récap par type de tâche'!S$8,'Suivi des temps'!$O362,0)+IF('Suivi des temps'!$P362='Récap par type de tâche'!S$8,'Suivi des temps'!$T362,0)+IF('Suivi des temps'!$U362='Récap par type de tâche'!S$8,'Suivi des temps'!$Y362,0)+IF('Suivi des temps'!$Z362='Récap par type de tâche'!S$8,'Suivi des temps'!$AD362,0)+IF('Suivi des temps'!$AE362='Récap par type de tâche'!S$8,'Suivi des temps'!$AI362,0)+IF('Suivi des temps'!$AJ362='Récap par type de tâche'!S$8,'Suivi des temps'!$AN362,0)</f>
        <v>0</v>
      </c>
      <c r="T361" s="41">
        <f>IF('Suivi des temps'!$F362='Récap par type de tâche'!T$8,'Suivi des temps'!$J362,0)+IF('Suivi des temps'!$K362='Récap par type de tâche'!T$8,'Suivi des temps'!$O362,0)+IF('Suivi des temps'!$P362='Récap par type de tâche'!T$8,'Suivi des temps'!$T362,0)+IF('Suivi des temps'!$U362='Récap par type de tâche'!T$8,'Suivi des temps'!$Y362,0)+IF('Suivi des temps'!$Z362='Récap par type de tâche'!T$8,'Suivi des temps'!$AD362,0)+IF('Suivi des temps'!$AE362='Récap par type de tâche'!T$8,'Suivi des temps'!$AI362,0)+IF('Suivi des temps'!$AJ362='Récap par type de tâche'!T$8,'Suivi des temps'!$AN362,0)</f>
        <v>0</v>
      </c>
      <c r="U361" s="41">
        <f>IF('Suivi des temps'!$F362='Récap par type de tâche'!U$8,'Suivi des temps'!$J362,0)+IF('Suivi des temps'!$K362='Récap par type de tâche'!U$8,'Suivi des temps'!$O362,0)+IF('Suivi des temps'!$P362='Récap par type de tâche'!U$8,'Suivi des temps'!$T362,0)+IF('Suivi des temps'!$U362='Récap par type de tâche'!U$8,'Suivi des temps'!$Y362,0)+IF('Suivi des temps'!$Z362='Récap par type de tâche'!U$8,'Suivi des temps'!$AD362,0)+IF('Suivi des temps'!$AE362='Récap par type de tâche'!U$8,'Suivi des temps'!$AI362,0)+IF('Suivi des temps'!$AJ362='Récap par type de tâche'!U$8,'Suivi des temps'!$AN362,0)</f>
        <v>0</v>
      </c>
      <c r="V361" s="41">
        <f>IF('Suivi des temps'!$F362='Récap par type de tâche'!V$8,'Suivi des temps'!$J362,0)+IF('Suivi des temps'!$K362='Récap par type de tâche'!V$8,'Suivi des temps'!$O362,0)+IF('Suivi des temps'!$P362='Récap par type de tâche'!V$8,'Suivi des temps'!$T362,0)+IF('Suivi des temps'!$U362='Récap par type de tâche'!V$8,'Suivi des temps'!$Y362,0)+IF('Suivi des temps'!$Z362='Récap par type de tâche'!V$8,'Suivi des temps'!$AD362,0)+IF('Suivi des temps'!$AE362='Récap par type de tâche'!V$8,'Suivi des temps'!$AI362,0)+IF('Suivi des temps'!$AJ362='Récap par type de tâche'!V$8,'Suivi des temps'!$AN362,0)</f>
        <v>0</v>
      </c>
      <c r="W361" s="41">
        <f>IF('Suivi des temps'!$F362='Récap par type de tâche'!W$8,'Suivi des temps'!$J362,0)+IF('Suivi des temps'!$K362='Récap par type de tâche'!W$8,'Suivi des temps'!$O362,0)+IF('Suivi des temps'!$P362='Récap par type de tâche'!W$8,'Suivi des temps'!$T362,0)+IF('Suivi des temps'!$U362='Récap par type de tâche'!W$8,'Suivi des temps'!$Y362,0)+IF('Suivi des temps'!$Z362='Récap par type de tâche'!W$8,'Suivi des temps'!$AD362,0)+IF('Suivi des temps'!$AE362='Récap par type de tâche'!W$8,'Suivi des temps'!$AI362,0)+IF('Suivi des temps'!$AJ362='Récap par type de tâche'!W$8,'Suivi des temps'!$AN362,0)</f>
        <v>0</v>
      </c>
      <c r="X361" s="41">
        <f>IF('Suivi des temps'!$F362='Récap par type de tâche'!X$8,'Suivi des temps'!$J362,0)+IF('Suivi des temps'!$K362='Récap par type de tâche'!X$8,'Suivi des temps'!$O362,0)+IF('Suivi des temps'!$P362='Récap par type de tâche'!X$8,'Suivi des temps'!$T362,0)+IF('Suivi des temps'!$U362='Récap par type de tâche'!X$8,'Suivi des temps'!$Y362,0)+IF('Suivi des temps'!$Z362='Récap par type de tâche'!X$8,'Suivi des temps'!$AD362,0)+IF('Suivi des temps'!$AE362='Récap par type de tâche'!X$8,'Suivi des temps'!$AI362,0)+IF('Suivi des temps'!$AJ362='Récap par type de tâche'!X$8,'Suivi des temps'!$AN362,0)</f>
        <v>0</v>
      </c>
      <c r="Y361" s="41">
        <f>IF('Suivi des temps'!$F362='Récap par type de tâche'!Y$8,'Suivi des temps'!$J362,0)+IF('Suivi des temps'!$K362='Récap par type de tâche'!Y$8,'Suivi des temps'!$O362,0)+IF('Suivi des temps'!$P362='Récap par type de tâche'!Y$8,'Suivi des temps'!$T362,0)+IF('Suivi des temps'!$U362='Récap par type de tâche'!Y$8,'Suivi des temps'!$Y362,0)+IF('Suivi des temps'!$Z362='Récap par type de tâche'!Y$8,'Suivi des temps'!$AD362,0)+IF('Suivi des temps'!$AE362='Récap par type de tâche'!Y$8,'Suivi des temps'!$AI362,0)+IF('Suivi des temps'!$AJ362='Récap par type de tâche'!Y$8,'Suivi des temps'!$AN362,0)</f>
        <v>0</v>
      </c>
      <c r="Z361" s="41">
        <f>IF('Suivi des temps'!$F362='Récap par type de tâche'!Z$8,'Suivi des temps'!$J362,0)+IF('Suivi des temps'!$K362='Récap par type de tâche'!Z$8,'Suivi des temps'!$O362,0)+IF('Suivi des temps'!$P362='Récap par type de tâche'!Z$8,'Suivi des temps'!$T362,0)+IF('Suivi des temps'!$U362='Récap par type de tâche'!Z$8,'Suivi des temps'!$Y362,0)+IF('Suivi des temps'!$Z362='Récap par type de tâche'!Z$8,'Suivi des temps'!$AD362,0)+IF('Suivi des temps'!$AE362='Récap par type de tâche'!Z$8,'Suivi des temps'!$AI362,0)+IF('Suivi des temps'!$AJ362='Récap par type de tâche'!Z$8,'Suivi des temps'!$AN362,0)</f>
        <v>0</v>
      </c>
      <c r="AA361" s="45">
        <f t="shared" si="29"/>
        <v>0</v>
      </c>
    </row>
    <row r="362" spans="2:27" ht="20.8" customHeight="1" x14ac:dyDescent="0.25">
      <c r="B362" s="25" t="str">
        <f t="shared" si="25"/>
        <v/>
      </c>
      <c r="C362" s="23" t="str">
        <f t="shared" si="26"/>
        <v/>
      </c>
      <c r="D362" s="17">
        <f t="shared" si="27"/>
        <v>45645</v>
      </c>
      <c r="E362" s="32" t="str">
        <f t="shared" si="28"/>
        <v>Jeudi</v>
      </c>
      <c r="F362" s="41">
        <f>IF('Suivi des temps'!$F363='Récap par type de tâche'!F$8,'Suivi des temps'!$J363,0)+IF('Suivi des temps'!$K363='Récap par type de tâche'!F$8,'Suivi des temps'!$O363,0)+IF('Suivi des temps'!$P363='Récap par type de tâche'!F$8,'Suivi des temps'!$T363,0)+IF('Suivi des temps'!$U363='Récap par type de tâche'!F$8,'Suivi des temps'!$Y363,0)+IF('Suivi des temps'!$Z363='Récap par type de tâche'!F$8,'Suivi des temps'!$AD363,0)+IF('Suivi des temps'!$AE363='Récap par type de tâche'!F$8,'Suivi des temps'!$AI363,0)+IF('Suivi des temps'!$AJ363='Récap par type de tâche'!F$8,'Suivi des temps'!$AN363,0)</f>
        <v>0</v>
      </c>
      <c r="G362" s="41">
        <f>IF('Suivi des temps'!$F363='Récap par type de tâche'!G$8,'Suivi des temps'!$J363,0)+IF('Suivi des temps'!$K363='Récap par type de tâche'!G$8,'Suivi des temps'!$O363,0)+IF('Suivi des temps'!$P363='Récap par type de tâche'!G$8,'Suivi des temps'!$T363,0)+IF('Suivi des temps'!$U363='Récap par type de tâche'!G$8,'Suivi des temps'!$Y363,0)+IF('Suivi des temps'!$Z363='Récap par type de tâche'!G$8,'Suivi des temps'!$AD363,0)+IF('Suivi des temps'!$AE363='Récap par type de tâche'!G$8,'Suivi des temps'!$AI363,0)+IF('Suivi des temps'!$AJ363='Récap par type de tâche'!G$8,'Suivi des temps'!$AN363,0)</f>
        <v>0</v>
      </c>
      <c r="H362" s="41">
        <f>IF('Suivi des temps'!$F363='Récap par type de tâche'!H$8,'Suivi des temps'!$J363,0)+IF('Suivi des temps'!$K363='Récap par type de tâche'!H$8,'Suivi des temps'!$O363,0)+IF('Suivi des temps'!$P363='Récap par type de tâche'!H$8,'Suivi des temps'!$T363,0)+IF('Suivi des temps'!$U363='Récap par type de tâche'!H$8,'Suivi des temps'!$Y363,0)+IF('Suivi des temps'!$Z363='Récap par type de tâche'!H$8,'Suivi des temps'!$AD363,0)+IF('Suivi des temps'!$AE363='Récap par type de tâche'!H$8,'Suivi des temps'!$AI363,0)+IF('Suivi des temps'!$AJ363='Récap par type de tâche'!H$8,'Suivi des temps'!$AN363,0)</f>
        <v>0</v>
      </c>
      <c r="I362" s="41">
        <f>IF('Suivi des temps'!$F363='Récap par type de tâche'!I$8,'Suivi des temps'!$J363,0)+IF('Suivi des temps'!$K363='Récap par type de tâche'!I$8,'Suivi des temps'!$O363,0)+IF('Suivi des temps'!$P363='Récap par type de tâche'!I$8,'Suivi des temps'!$T363,0)+IF('Suivi des temps'!$U363='Récap par type de tâche'!I$8,'Suivi des temps'!$Y363,0)+IF('Suivi des temps'!$Z363='Récap par type de tâche'!I$8,'Suivi des temps'!$AD363,0)+IF('Suivi des temps'!$AE363='Récap par type de tâche'!I$8,'Suivi des temps'!$AI363,0)+IF('Suivi des temps'!$AJ363='Récap par type de tâche'!I$8,'Suivi des temps'!$AN363,0)</f>
        <v>0</v>
      </c>
      <c r="J362" s="41">
        <f>IF('Suivi des temps'!$F363='Récap par type de tâche'!J$8,'Suivi des temps'!$J363,0)+IF('Suivi des temps'!$K363='Récap par type de tâche'!J$8,'Suivi des temps'!$O363,0)+IF('Suivi des temps'!$P363='Récap par type de tâche'!J$8,'Suivi des temps'!$T363,0)+IF('Suivi des temps'!$U363='Récap par type de tâche'!J$8,'Suivi des temps'!$Y363,0)+IF('Suivi des temps'!$Z363='Récap par type de tâche'!J$8,'Suivi des temps'!$AD363,0)+IF('Suivi des temps'!$AE363='Récap par type de tâche'!J$8,'Suivi des temps'!$AI363,0)+IF('Suivi des temps'!$AJ363='Récap par type de tâche'!J$8,'Suivi des temps'!$AN363,0)</f>
        <v>0</v>
      </c>
      <c r="K362" s="41">
        <f>IF('Suivi des temps'!$F363='Récap par type de tâche'!K$8,'Suivi des temps'!$J363,0)+IF('Suivi des temps'!$K363='Récap par type de tâche'!K$8,'Suivi des temps'!$O363,0)+IF('Suivi des temps'!$P363='Récap par type de tâche'!K$8,'Suivi des temps'!$T363,0)+IF('Suivi des temps'!$U363='Récap par type de tâche'!K$8,'Suivi des temps'!$Y363,0)+IF('Suivi des temps'!$Z363='Récap par type de tâche'!K$8,'Suivi des temps'!$AD363,0)+IF('Suivi des temps'!$AE363='Récap par type de tâche'!K$8,'Suivi des temps'!$AI363,0)+IF('Suivi des temps'!$AJ363='Récap par type de tâche'!K$8,'Suivi des temps'!$AN363,0)</f>
        <v>0</v>
      </c>
      <c r="L362" s="41">
        <f>IF('Suivi des temps'!$F363='Récap par type de tâche'!L$8,'Suivi des temps'!$J363,0)+IF('Suivi des temps'!$K363='Récap par type de tâche'!L$8,'Suivi des temps'!$O363,0)+IF('Suivi des temps'!$P363='Récap par type de tâche'!L$8,'Suivi des temps'!$T363,0)+IF('Suivi des temps'!$U363='Récap par type de tâche'!L$8,'Suivi des temps'!$Y363,0)+IF('Suivi des temps'!$Z363='Récap par type de tâche'!L$8,'Suivi des temps'!$AD363,0)+IF('Suivi des temps'!$AE363='Récap par type de tâche'!L$8,'Suivi des temps'!$AI363,0)+IF('Suivi des temps'!$AJ363='Récap par type de tâche'!L$8,'Suivi des temps'!$AN363,0)</f>
        <v>0</v>
      </c>
      <c r="M362" s="41">
        <f>IF('Suivi des temps'!$F363='Récap par type de tâche'!M$8,'Suivi des temps'!$J363,0)+IF('Suivi des temps'!$K363='Récap par type de tâche'!M$8,'Suivi des temps'!$O363,0)+IF('Suivi des temps'!$P363='Récap par type de tâche'!M$8,'Suivi des temps'!$T363,0)+IF('Suivi des temps'!$U363='Récap par type de tâche'!M$8,'Suivi des temps'!$Y363,0)+IF('Suivi des temps'!$Z363='Récap par type de tâche'!M$8,'Suivi des temps'!$AD363,0)+IF('Suivi des temps'!$AE363='Récap par type de tâche'!M$8,'Suivi des temps'!$AI363,0)+IF('Suivi des temps'!$AJ363='Récap par type de tâche'!M$8,'Suivi des temps'!$AN363,0)</f>
        <v>0</v>
      </c>
      <c r="N362" s="41">
        <f>IF('Suivi des temps'!$F363='Récap par type de tâche'!N$8,'Suivi des temps'!$J363,0)+IF('Suivi des temps'!$K363='Récap par type de tâche'!N$8,'Suivi des temps'!$O363,0)+IF('Suivi des temps'!$P363='Récap par type de tâche'!N$8,'Suivi des temps'!$T363,0)+IF('Suivi des temps'!$U363='Récap par type de tâche'!N$8,'Suivi des temps'!$Y363,0)+IF('Suivi des temps'!$Z363='Récap par type de tâche'!N$8,'Suivi des temps'!$AD363,0)+IF('Suivi des temps'!$AE363='Récap par type de tâche'!N$8,'Suivi des temps'!$AI363,0)+IF('Suivi des temps'!$AJ363='Récap par type de tâche'!N$8,'Suivi des temps'!$AN363,0)</f>
        <v>0</v>
      </c>
      <c r="O362" s="41">
        <f>IF('Suivi des temps'!$F363='Récap par type de tâche'!O$8,'Suivi des temps'!$J363,0)+IF('Suivi des temps'!$K363='Récap par type de tâche'!O$8,'Suivi des temps'!$O363,0)+IF('Suivi des temps'!$P363='Récap par type de tâche'!O$8,'Suivi des temps'!$T363,0)+IF('Suivi des temps'!$U363='Récap par type de tâche'!O$8,'Suivi des temps'!$Y363,0)+IF('Suivi des temps'!$Z363='Récap par type de tâche'!O$8,'Suivi des temps'!$AD363,0)+IF('Suivi des temps'!$AE363='Récap par type de tâche'!O$8,'Suivi des temps'!$AI363,0)+IF('Suivi des temps'!$AJ363='Récap par type de tâche'!O$8,'Suivi des temps'!$AN363,0)</f>
        <v>0</v>
      </c>
      <c r="P362" s="41">
        <f>IF('Suivi des temps'!$F363='Récap par type de tâche'!P$8,'Suivi des temps'!$J363,0)+IF('Suivi des temps'!$K363='Récap par type de tâche'!P$8,'Suivi des temps'!$O363,0)+IF('Suivi des temps'!$P363='Récap par type de tâche'!P$8,'Suivi des temps'!$T363,0)+IF('Suivi des temps'!$U363='Récap par type de tâche'!P$8,'Suivi des temps'!$Y363,0)+IF('Suivi des temps'!$Z363='Récap par type de tâche'!P$8,'Suivi des temps'!$AD363,0)+IF('Suivi des temps'!$AE363='Récap par type de tâche'!P$8,'Suivi des temps'!$AI363,0)+IF('Suivi des temps'!$AJ363='Récap par type de tâche'!P$8,'Suivi des temps'!$AN363,0)</f>
        <v>0</v>
      </c>
      <c r="Q362" s="41">
        <f>IF('Suivi des temps'!$F363='Récap par type de tâche'!Q$8,'Suivi des temps'!$J363,0)+IF('Suivi des temps'!$K363='Récap par type de tâche'!Q$8,'Suivi des temps'!$O363,0)+IF('Suivi des temps'!$P363='Récap par type de tâche'!Q$8,'Suivi des temps'!$T363,0)+IF('Suivi des temps'!$U363='Récap par type de tâche'!Q$8,'Suivi des temps'!$Y363,0)+IF('Suivi des temps'!$Z363='Récap par type de tâche'!Q$8,'Suivi des temps'!$AD363,0)+IF('Suivi des temps'!$AE363='Récap par type de tâche'!Q$8,'Suivi des temps'!$AI363,0)+IF('Suivi des temps'!$AJ363='Récap par type de tâche'!Q$8,'Suivi des temps'!$AN363,0)</f>
        <v>0</v>
      </c>
      <c r="R362" s="41">
        <f>IF('Suivi des temps'!$F363='Récap par type de tâche'!R$8,'Suivi des temps'!$J363,0)+IF('Suivi des temps'!$K363='Récap par type de tâche'!R$8,'Suivi des temps'!$O363,0)+IF('Suivi des temps'!$P363='Récap par type de tâche'!R$8,'Suivi des temps'!$T363,0)+IF('Suivi des temps'!$U363='Récap par type de tâche'!R$8,'Suivi des temps'!$Y363,0)+IF('Suivi des temps'!$Z363='Récap par type de tâche'!R$8,'Suivi des temps'!$AD363,0)+IF('Suivi des temps'!$AE363='Récap par type de tâche'!R$8,'Suivi des temps'!$AI363,0)+IF('Suivi des temps'!$AJ363='Récap par type de tâche'!R$8,'Suivi des temps'!$AN363,0)</f>
        <v>0</v>
      </c>
      <c r="S362" s="41">
        <f>IF('Suivi des temps'!$F363='Récap par type de tâche'!S$8,'Suivi des temps'!$J363,0)+IF('Suivi des temps'!$K363='Récap par type de tâche'!S$8,'Suivi des temps'!$O363,0)+IF('Suivi des temps'!$P363='Récap par type de tâche'!S$8,'Suivi des temps'!$T363,0)+IF('Suivi des temps'!$U363='Récap par type de tâche'!S$8,'Suivi des temps'!$Y363,0)+IF('Suivi des temps'!$Z363='Récap par type de tâche'!S$8,'Suivi des temps'!$AD363,0)+IF('Suivi des temps'!$AE363='Récap par type de tâche'!S$8,'Suivi des temps'!$AI363,0)+IF('Suivi des temps'!$AJ363='Récap par type de tâche'!S$8,'Suivi des temps'!$AN363,0)</f>
        <v>0</v>
      </c>
      <c r="T362" s="41">
        <f>IF('Suivi des temps'!$F363='Récap par type de tâche'!T$8,'Suivi des temps'!$J363,0)+IF('Suivi des temps'!$K363='Récap par type de tâche'!T$8,'Suivi des temps'!$O363,0)+IF('Suivi des temps'!$P363='Récap par type de tâche'!T$8,'Suivi des temps'!$T363,0)+IF('Suivi des temps'!$U363='Récap par type de tâche'!T$8,'Suivi des temps'!$Y363,0)+IF('Suivi des temps'!$Z363='Récap par type de tâche'!T$8,'Suivi des temps'!$AD363,0)+IF('Suivi des temps'!$AE363='Récap par type de tâche'!T$8,'Suivi des temps'!$AI363,0)+IF('Suivi des temps'!$AJ363='Récap par type de tâche'!T$8,'Suivi des temps'!$AN363,0)</f>
        <v>0</v>
      </c>
      <c r="U362" s="41">
        <f>IF('Suivi des temps'!$F363='Récap par type de tâche'!U$8,'Suivi des temps'!$J363,0)+IF('Suivi des temps'!$K363='Récap par type de tâche'!U$8,'Suivi des temps'!$O363,0)+IF('Suivi des temps'!$P363='Récap par type de tâche'!U$8,'Suivi des temps'!$T363,0)+IF('Suivi des temps'!$U363='Récap par type de tâche'!U$8,'Suivi des temps'!$Y363,0)+IF('Suivi des temps'!$Z363='Récap par type de tâche'!U$8,'Suivi des temps'!$AD363,0)+IF('Suivi des temps'!$AE363='Récap par type de tâche'!U$8,'Suivi des temps'!$AI363,0)+IF('Suivi des temps'!$AJ363='Récap par type de tâche'!U$8,'Suivi des temps'!$AN363,0)</f>
        <v>0</v>
      </c>
      <c r="V362" s="41">
        <f>IF('Suivi des temps'!$F363='Récap par type de tâche'!V$8,'Suivi des temps'!$J363,0)+IF('Suivi des temps'!$K363='Récap par type de tâche'!V$8,'Suivi des temps'!$O363,0)+IF('Suivi des temps'!$P363='Récap par type de tâche'!V$8,'Suivi des temps'!$T363,0)+IF('Suivi des temps'!$U363='Récap par type de tâche'!V$8,'Suivi des temps'!$Y363,0)+IF('Suivi des temps'!$Z363='Récap par type de tâche'!V$8,'Suivi des temps'!$AD363,0)+IF('Suivi des temps'!$AE363='Récap par type de tâche'!V$8,'Suivi des temps'!$AI363,0)+IF('Suivi des temps'!$AJ363='Récap par type de tâche'!V$8,'Suivi des temps'!$AN363,0)</f>
        <v>0</v>
      </c>
      <c r="W362" s="41">
        <f>IF('Suivi des temps'!$F363='Récap par type de tâche'!W$8,'Suivi des temps'!$J363,0)+IF('Suivi des temps'!$K363='Récap par type de tâche'!W$8,'Suivi des temps'!$O363,0)+IF('Suivi des temps'!$P363='Récap par type de tâche'!W$8,'Suivi des temps'!$T363,0)+IF('Suivi des temps'!$U363='Récap par type de tâche'!W$8,'Suivi des temps'!$Y363,0)+IF('Suivi des temps'!$Z363='Récap par type de tâche'!W$8,'Suivi des temps'!$AD363,0)+IF('Suivi des temps'!$AE363='Récap par type de tâche'!W$8,'Suivi des temps'!$AI363,0)+IF('Suivi des temps'!$AJ363='Récap par type de tâche'!W$8,'Suivi des temps'!$AN363,0)</f>
        <v>0</v>
      </c>
      <c r="X362" s="41">
        <f>IF('Suivi des temps'!$F363='Récap par type de tâche'!X$8,'Suivi des temps'!$J363,0)+IF('Suivi des temps'!$K363='Récap par type de tâche'!X$8,'Suivi des temps'!$O363,0)+IF('Suivi des temps'!$P363='Récap par type de tâche'!X$8,'Suivi des temps'!$T363,0)+IF('Suivi des temps'!$U363='Récap par type de tâche'!X$8,'Suivi des temps'!$Y363,0)+IF('Suivi des temps'!$Z363='Récap par type de tâche'!X$8,'Suivi des temps'!$AD363,0)+IF('Suivi des temps'!$AE363='Récap par type de tâche'!X$8,'Suivi des temps'!$AI363,0)+IF('Suivi des temps'!$AJ363='Récap par type de tâche'!X$8,'Suivi des temps'!$AN363,0)</f>
        <v>0</v>
      </c>
      <c r="Y362" s="41">
        <f>IF('Suivi des temps'!$F363='Récap par type de tâche'!Y$8,'Suivi des temps'!$J363,0)+IF('Suivi des temps'!$K363='Récap par type de tâche'!Y$8,'Suivi des temps'!$O363,0)+IF('Suivi des temps'!$P363='Récap par type de tâche'!Y$8,'Suivi des temps'!$T363,0)+IF('Suivi des temps'!$U363='Récap par type de tâche'!Y$8,'Suivi des temps'!$Y363,0)+IF('Suivi des temps'!$Z363='Récap par type de tâche'!Y$8,'Suivi des temps'!$AD363,0)+IF('Suivi des temps'!$AE363='Récap par type de tâche'!Y$8,'Suivi des temps'!$AI363,0)+IF('Suivi des temps'!$AJ363='Récap par type de tâche'!Y$8,'Suivi des temps'!$AN363,0)</f>
        <v>0</v>
      </c>
      <c r="Z362" s="41">
        <f>IF('Suivi des temps'!$F363='Récap par type de tâche'!Z$8,'Suivi des temps'!$J363,0)+IF('Suivi des temps'!$K363='Récap par type de tâche'!Z$8,'Suivi des temps'!$O363,0)+IF('Suivi des temps'!$P363='Récap par type de tâche'!Z$8,'Suivi des temps'!$T363,0)+IF('Suivi des temps'!$U363='Récap par type de tâche'!Z$8,'Suivi des temps'!$Y363,0)+IF('Suivi des temps'!$Z363='Récap par type de tâche'!Z$8,'Suivi des temps'!$AD363,0)+IF('Suivi des temps'!$AE363='Récap par type de tâche'!Z$8,'Suivi des temps'!$AI363,0)+IF('Suivi des temps'!$AJ363='Récap par type de tâche'!Z$8,'Suivi des temps'!$AN363,0)</f>
        <v>0</v>
      </c>
      <c r="AA362" s="45">
        <f t="shared" si="29"/>
        <v>0</v>
      </c>
    </row>
    <row r="363" spans="2:27" ht="20.8" customHeight="1" x14ac:dyDescent="0.25">
      <c r="B363" s="25" t="str">
        <f t="shared" si="25"/>
        <v/>
      </c>
      <c r="C363" s="23" t="str">
        <f t="shared" si="26"/>
        <v/>
      </c>
      <c r="D363" s="17">
        <f t="shared" si="27"/>
        <v>45646</v>
      </c>
      <c r="E363" s="32" t="str">
        <f t="shared" si="28"/>
        <v>Vendredi</v>
      </c>
      <c r="F363" s="41">
        <f>IF('Suivi des temps'!$F364='Récap par type de tâche'!F$8,'Suivi des temps'!$J364,0)+IF('Suivi des temps'!$K364='Récap par type de tâche'!F$8,'Suivi des temps'!$O364,0)+IF('Suivi des temps'!$P364='Récap par type de tâche'!F$8,'Suivi des temps'!$T364,0)+IF('Suivi des temps'!$U364='Récap par type de tâche'!F$8,'Suivi des temps'!$Y364,0)+IF('Suivi des temps'!$Z364='Récap par type de tâche'!F$8,'Suivi des temps'!$AD364,0)+IF('Suivi des temps'!$AE364='Récap par type de tâche'!F$8,'Suivi des temps'!$AI364,0)+IF('Suivi des temps'!$AJ364='Récap par type de tâche'!F$8,'Suivi des temps'!$AN364,0)</f>
        <v>0</v>
      </c>
      <c r="G363" s="41">
        <f>IF('Suivi des temps'!$F364='Récap par type de tâche'!G$8,'Suivi des temps'!$J364,0)+IF('Suivi des temps'!$K364='Récap par type de tâche'!G$8,'Suivi des temps'!$O364,0)+IF('Suivi des temps'!$P364='Récap par type de tâche'!G$8,'Suivi des temps'!$T364,0)+IF('Suivi des temps'!$U364='Récap par type de tâche'!G$8,'Suivi des temps'!$Y364,0)+IF('Suivi des temps'!$Z364='Récap par type de tâche'!G$8,'Suivi des temps'!$AD364,0)+IF('Suivi des temps'!$AE364='Récap par type de tâche'!G$8,'Suivi des temps'!$AI364,0)+IF('Suivi des temps'!$AJ364='Récap par type de tâche'!G$8,'Suivi des temps'!$AN364,0)</f>
        <v>0</v>
      </c>
      <c r="H363" s="41">
        <f>IF('Suivi des temps'!$F364='Récap par type de tâche'!H$8,'Suivi des temps'!$J364,0)+IF('Suivi des temps'!$K364='Récap par type de tâche'!H$8,'Suivi des temps'!$O364,0)+IF('Suivi des temps'!$P364='Récap par type de tâche'!H$8,'Suivi des temps'!$T364,0)+IF('Suivi des temps'!$U364='Récap par type de tâche'!H$8,'Suivi des temps'!$Y364,0)+IF('Suivi des temps'!$Z364='Récap par type de tâche'!H$8,'Suivi des temps'!$AD364,0)+IF('Suivi des temps'!$AE364='Récap par type de tâche'!H$8,'Suivi des temps'!$AI364,0)+IF('Suivi des temps'!$AJ364='Récap par type de tâche'!H$8,'Suivi des temps'!$AN364,0)</f>
        <v>0</v>
      </c>
      <c r="I363" s="41">
        <f>IF('Suivi des temps'!$F364='Récap par type de tâche'!I$8,'Suivi des temps'!$J364,0)+IF('Suivi des temps'!$K364='Récap par type de tâche'!I$8,'Suivi des temps'!$O364,0)+IF('Suivi des temps'!$P364='Récap par type de tâche'!I$8,'Suivi des temps'!$T364,0)+IF('Suivi des temps'!$U364='Récap par type de tâche'!I$8,'Suivi des temps'!$Y364,0)+IF('Suivi des temps'!$Z364='Récap par type de tâche'!I$8,'Suivi des temps'!$AD364,0)+IF('Suivi des temps'!$AE364='Récap par type de tâche'!I$8,'Suivi des temps'!$AI364,0)+IF('Suivi des temps'!$AJ364='Récap par type de tâche'!I$8,'Suivi des temps'!$AN364,0)</f>
        <v>0</v>
      </c>
      <c r="J363" s="41">
        <f>IF('Suivi des temps'!$F364='Récap par type de tâche'!J$8,'Suivi des temps'!$J364,0)+IF('Suivi des temps'!$K364='Récap par type de tâche'!J$8,'Suivi des temps'!$O364,0)+IF('Suivi des temps'!$P364='Récap par type de tâche'!J$8,'Suivi des temps'!$T364,0)+IF('Suivi des temps'!$U364='Récap par type de tâche'!J$8,'Suivi des temps'!$Y364,0)+IF('Suivi des temps'!$Z364='Récap par type de tâche'!J$8,'Suivi des temps'!$AD364,0)+IF('Suivi des temps'!$AE364='Récap par type de tâche'!J$8,'Suivi des temps'!$AI364,0)+IF('Suivi des temps'!$AJ364='Récap par type de tâche'!J$8,'Suivi des temps'!$AN364,0)</f>
        <v>0</v>
      </c>
      <c r="K363" s="41">
        <f>IF('Suivi des temps'!$F364='Récap par type de tâche'!K$8,'Suivi des temps'!$J364,0)+IF('Suivi des temps'!$K364='Récap par type de tâche'!K$8,'Suivi des temps'!$O364,0)+IF('Suivi des temps'!$P364='Récap par type de tâche'!K$8,'Suivi des temps'!$T364,0)+IF('Suivi des temps'!$U364='Récap par type de tâche'!K$8,'Suivi des temps'!$Y364,0)+IF('Suivi des temps'!$Z364='Récap par type de tâche'!K$8,'Suivi des temps'!$AD364,0)+IF('Suivi des temps'!$AE364='Récap par type de tâche'!K$8,'Suivi des temps'!$AI364,0)+IF('Suivi des temps'!$AJ364='Récap par type de tâche'!K$8,'Suivi des temps'!$AN364,0)</f>
        <v>0</v>
      </c>
      <c r="L363" s="41">
        <f>IF('Suivi des temps'!$F364='Récap par type de tâche'!L$8,'Suivi des temps'!$J364,0)+IF('Suivi des temps'!$K364='Récap par type de tâche'!L$8,'Suivi des temps'!$O364,0)+IF('Suivi des temps'!$P364='Récap par type de tâche'!L$8,'Suivi des temps'!$T364,0)+IF('Suivi des temps'!$U364='Récap par type de tâche'!L$8,'Suivi des temps'!$Y364,0)+IF('Suivi des temps'!$Z364='Récap par type de tâche'!L$8,'Suivi des temps'!$AD364,0)+IF('Suivi des temps'!$AE364='Récap par type de tâche'!L$8,'Suivi des temps'!$AI364,0)+IF('Suivi des temps'!$AJ364='Récap par type de tâche'!L$8,'Suivi des temps'!$AN364,0)</f>
        <v>0</v>
      </c>
      <c r="M363" s="41">
        <f>IF('Suivi des temps'!$F364='Récap par type de tâche'!M$8,'Suivi des temps'!$J364,0)+IF('Suivi des temps'!$K364='Récap par type de tâche'!M$8,'Suivi des temps'!$O364,0)+IF('Suivi des temps'!$P364='Récap par type de tâche'!M$8,'Suivi des temps'!$T364,0)+IF('Suivi des temps'!$U364='Récap par type de tâche'!M$8,'Suivi des temps'!$Y364,0)+IF('Suivi des temps'!$Z364='Récap par type de tâche'!M$8,'Suivi des temps'!$AD364,0)+IF('Suivi des temps'!$AE364='Récap par type de tâche'!M$8,'Suivi des temps'!$AI364,0)+IF('Suivi des temps'!$AJ364='Récap par type de tâche'!M$8,'Suivi des temps'!$AN364,0)</f>
        <v>0</v>
      </c>
      <c r="N363" s="41">
        <f>IF('Suivi des temps'!$F364='Récap par type de tâche'!N$8,'Suivi des temps'!$J364,0)+IF('Suivi des temps'!$K364='Récap par type de tâche'!N$8,'Suivi des temps'!$O364,0)+IF('Suivi des temps'!$P364='Récap par type de tâche'!N$8,'Suivi des temps'!$T364,0)+IF('Suivi des temps'!$U364='Récap par type de tâche'!N$8,'Suivi des temps'!$Y364,0)+IF('Suivi des temps'!$Z364='Récap par type de tâche'!N$8,'Suivi des temps'!$AD364,0)+IF('Suivi des temps'!$AE364='Récap par type de tâche'!N$8,'Suivi des temps'!$AI364,0)+IF('Suivi des temps'!$AJ364='Récap par type de tâche'!N$8,'Suivi des temps'!$AN364,0)</f>
        <v>0</v>
      </c>
      <c r="O363" s="41">
        <f>IF('Suivi des temps'!$F364='Récap par type de tâche'!O$8,'Suivi des temps'!$J364,0)+IF('Suivi des temps'!$K364='Récap par type de tâche'!O$8,'Suivi des temps'!$O364,0)+IF('Suivi des temps'!$P364='Récap par type de tâche'!O$8,'Suivi des temps'!$T364,0)+IF('Suivi des temps'!$U364='Récap par type de tâche'!O$8,'Suivi des temps'!$Y364,0)+IF('Suivi des temps'!$Z364='Récap par type de tâche'!O$8,'Suivi des temps'!$AD364,0)+IF('Suivi des temps'!$AE364='Récap par type de tâche'!O$8,'Suivi des temps'!$AI364,0)+IF('Suivi des temps'!$AJ364='Récap par type de tâche'!O$8,'Suivi des temps'!$AN364,0)</f>
        <v>0</v>
      </c>
      <c r="P363" s="41">
        <f>IF('Suivi des temps'!$F364='Récap par type de tâche'!P$8,'Suivi des temps'!$J364,0)+IF('Suivi des temps'!$K364='Récap par type de tâche'!P$8,'Suivi des temps'!$O364,0)+IF('Suivi des temps'!$P364='Récap par type de tâche'!P$8,'Suivi des temps'!$T364,0)+IF('Suivi des temps'!$U364='Récap par type de tâche'!P$8,'Suivi des temps'!$Y364,0)+IF('Suivi des temps'!$Z364='Récap par type de tâche'!P$8,'Suivi des temps'!$AD364,0)+IF('Suivi des temps'!$AE364='Récap par type de tâche'!P$8,'Suivi des temps'!$AI364,0)+IF('Suivi des temps'!$AJ364='Récap par type de tâche'!P$8,'Suivi des temps'!$AN364,0)</f>
        <v>0</v>
      </c>
      <c r="Q363" s="41">
        <f>IF('Suivi des temps'!$F364='Récap par type de tâche'!Q$8,'Suivi des temps'!$J364,0)+IF('Suivi des temps'!$K364='Récap par type de tâche'!Q$8,'Suivi des temps'!$O364,0)+IF('Suivi des temps'!$P364='Récap par type de tâche'!Q$8,'Suivi des temps'!$T364,0)+IF('Suivi des temps'!$U364='Récap par type de tâche'!Q$8,'Suivi des temps'!$Y364,0)+IF('Suivi des temps'!$Z364='Récap par type de tâche'!Q$8,'Suivi des temps'!$AD364,0)+IF('Suivi des temps'!$AE364='Récap par type de tâche'!Q$8,'Suivi des temps'!$AI364,0)+IF('Suivi des temps'!$AJ364='Récap par type de tâche'!Q$8,'Suivi des temps'!$AN364,0)</f>
        <v>0</v>
      </c>
      <c r="R363" s="41">
        <f>IF('Suivi des temps'!$F364='Récap par type de tâche'!R$8,'Suivi des temps'!$J364,0)+IF('Suivi des temps'!$K364='Récap par type de tâche'!R$8,'Suivi des temps'!$O364,0)+IF('Suivi des temps'!$P364='Récap par type de tâche'!R$8,'Suivi des temps'!$T364,0)+IF('Suivi des temps'!$U364='Récap par type de tâche'!R$8,'Suivi des temps'!$Y364,0)+IF('Suivi des temps'!$Z364='Récap par type de tâche'!R$8,'Suivi des temps'!$AD364,0)+IF('Suivi des temps'!$AE364='Récap par type de tâche'!R$8,'Suivi des temps'!$AI364,0)+IF('Suivi des temps'!$AJ364='Récap par type de tâche'!R$8,'Suivi des temps'!$AN364,0)</f>
        <v>0</v>
      </c>
      <c r="S363" s="41">
        <f>IF('Suivi des temps'!$F364='Récap par type de tâche'!S$8,'Suivi des temps'!$J364,0)+IF('Suivi des temps'!$K364='Récap par type de tâche'!S$8,'Suivi des temps'!$O364,0)+IF('Suivi des temps'!$P364='Récap par type de tâche'!S$8,'Suivi des temps'!$T364,0)+IF('Suivi des temps'!$U364='Récap par type de tâche'!S$8,'Suivi des temps'!$Y364,0)+IF('Suivi des temps'!$Z364='Récap par type de tâche'!S$8,'Suivi des temps'!$AD364,0)+IF('Suivi des temps'!$AE364='Récap par type de tâche'!S$8,'Suivi des temps'!$AI364,0)+IF('Suivi des temps'!$AJ364='Récap par type de tâche'!S$8,'Suivi des temps'!$AN364,0)</f>
        <v>0</v>
      </c>
      <c r="T363" s="41">
        <f>IF('Suivi des temps'!$F364='Récap par type de tâche'!T$8,'Suivi des temps'!$J364,0)+IF('Suivi des temps'!$K364='Récap par type de tâche'!T$8,'Suivi des temps'!$O364,0)+IF('Suivi des temps'!$P364='Récap par type de tâche'!T$8,'Suivi des temps'!$T364,0)+IF('Suivi des temps'!$U364='Récap par type de tâche'!T$8,'Suivi des temps'!$Y364,0)+IF('Suivi des temps'!$Z364='Récap par type de tâche'!T$8,'Suivi des temps'!$AD364,0)+IF('Suivi des temps'!$AE364='Récap par type de tâche'!T$8,'Suivi des temps'!$AI364,0)+IF('Suivi des temps'!$AJ364='Récap par type de tâche'!T$8,'Suivi des temps'!$AN364,0)</f>
        <v>0</v>
      </c>
      <c r="U363" s="41">
        <f>IF('Suivi des temps'!$F364='Récap par type de tâche'!U$8,'Suivi des temps'!$J364,0)+IF('Suivi des temps'!$K364='Récap par type de tâche'!U$8,'Suivi des temps'!$O364,0)+IF('Suivi des temps'!$P364='Récap par type de tâche'!U$8,'Suivi des temps'!$T364,0)+IF('Suivi des temps'!$U364='Récap par type de tâche'!U$8,'Suivi des temps'!$Y364,0)+IF('Suivi des temps'!$Z364='Récap par type de tâche'!U$8,'Suivi des temps'!$AD364,0)+IF('Suivi des temps'!$AE364='Récap par type de tâche'!U$8,'Suivi des temps'!$AI364,0)+IF('Suivi des temps'!$AJ364='Récap par type de tâche'!U$8,'Suivi des temps'!$AN364,0)</f>
        <v>0</v>
      </c>
      <c r="V363" s="41">
        <f>IF('Suivi des temps'!$F364='Récap par type de tâche'!V$8,'Suivi des temps'!$J364,0)+IF('Suivi des temps'!$K364='Récap par type de tâche'!V$8,'Suivi des temps'!$O364,0)+IF('Suivi des temps'!$P364='Récap par type de tâche'!V$8,'Suivi des temps'!$T364,0)+IF('Suivi des temps'!$U364='Récap par type de tâche'!V$8,'Suivi des temps'!$Y364,0)+IF('Suivi des temps'!$Z364='Récap par type de tâche'!V$8,'Suivi des temps'!$AD364,0)+IF('Suivi des temps'!$AE364='Récap par type de tâche'!V$8,'Suivi des temps'!$AI364,0)+IF('Suivi des temps'!$AJ364='Récap par type de tâche'!V$8,'Suivi des temps'!$AN364,0)</f>
        <v>0</v>
      </c>
      <c r="W363" s="41">
        <f>IF('Suivi des temps'!$F364='Récap par type de tâche'!W$8,'Suivi des temps'!$J364,0)+IF('Suivi des temps'!$K364='Récap par type de tâche'!W$8,'Suivi des temps'!$O364,0)+IF('Suivi des temps'!$P364='Récap par type de tâche'!W$8,'Suivi des temps'!$T364,0)+IF('Suivi des temps'!$U364='Récap par type de tâche'!W$8,'Suivi des temps'!$Y364,0)+IF('Suivi des temps'!$Z364='Récap par type de tâche'!W$8,'Suivi des temps'!$AD364,0)+IF('Suivi des temps'!$AE364='Récap par type de tâche'!W$8,'Suivi des temps'!$AI364,0)+IF('Suivi des temps'!$AJ364='Récap par type de tâche'!W$8,'Suivi des temps'!$AN364,0)</f>
        <v>0</v>
      </c>
      <c r="X363" s="41">
        <f>IF('Suivi des temps'!$F364='Récap par type de tâche'!X$8,'Suivi des temps'!$J364,0)+IF('Suivi des temps'!$K364='Récap par type de tâche'!X$8,'Suivi des temps'!$O364,0)+IF('Suivi des temps'!$P364='Récap par type de tâche'!X$8,'Suivi des temps'!$T364,0)+IF('Suivi des temps'!$U364='Récap par type de tâche'!X$8,'Suivi des temps'!$Y364,0)+IF('Suivi des temps'!$Z364='Récap par type de tâche'!X$8,'Suivi des temps'!$AD364,0)+IF('Suivi des temps'!$AE364='Récap par type de tâche'!X$8,'Suivi des temps'!$AI364,0)+IF('Suivi des temps'!$AJ364='Récap par type de tâche'!X$8,'Suivi des temps'!$AN364,0)</f>
        <v>0</v>
      </c>
      <c r="Y363" s="41">
        <f>IF('Suivi des temps'!$F364='Récap par type de tâche'!Y$8,'Suivi des temps'!$J364,0)+IF('Suivi des temps'!$K364='Récap par type de tâche'!Y$8,'Suivi des temps'!$O364,0)+IF('Suivi des temps'!$P364='Récap par type de tâche'!Y$8,'Suivi des temps'!$T364,0)+IF('Suivi des temps'!$U364='Récap par type de tâche'!Y$8,'Suivi des temps'!$Y364,0)+IF('Suivi des temps'!$Z364='Récap par type de tâche'!Y$8,'Suivi des temps'!$AD364,0)+IF('Suivi des temps'!$AE364='Récap par type de tâche'!Y$8,'Suivi des temps'!$AI364,0)+IF('Suivi des temps'!$AJ364='Récap par type de tâche'!Y$8,'Suivi des temps'!$AN364,0)</f>
        <v>0</v>
      </c>
      <c r="Z363" s="41">
        <f>IF('Suivi des temps'!$F364='Récap par type de tâche'!Z$8,'Suivi des temps'!$J364,0)+IF('Suivi des temps'!$K364='Récap par type de tâche'!Z$8,'Suivi des temps'!$O364,0)+IF('Suivi des temps'!$P364='Récap par type de tâche'!Z$8,'Suivi des temps'!$T364,0)+IF('Suivi des temps'!$U364='Récap par type de tâche'!Z$8,'Suivi des temps'!$Y364,0)+IF('Suivi des temps'!$Z364='Récap par type de tâche'!Z$8,'Suivi des temps'!$AD364,0)+IF('Suivi des temps'!$AE364='Récap par type de tâche'!Z$8,'Suivi des temps'!$AI364,0)+IF('Suivi des temps'!$AJ364='Récap par type de tâche'!Z$8,'Suivi des temps'!$AN364,0)</f>
        <v>0</v>
      </c>
      <c r="AA363" s="45">
        <f t="shared" si="29"/>
        <v>0</v>
      </c>
    </row>
    <row r="364" spans="2:27" ht="20.8" customHeight="1" x14ac:dyDescent="0.25">
      <c r="B364" s="25" t="str">
        <f t="shared" si="25"/>
        <v/>
      </c>
      <c r="C364" s="23" t="str">
        <f t="shared" si="26"/>
        <v/>
      </c>
      <c r="D364" s="17">
        <f t="shared" si="27"/>
        <v>45647</v>
      </c>
      <c r="E364" s="32" t="str">
        <f t="shared" si="28"/>
        <v>Samedi</v>
      </c>
      <c r="F364" s="41">
        <f>IF('Suivi des temps'!$F365='Récap par type de tâche'!F$8,'Suivi des temps'!$J365,0)+IF('Suivi des temps'!$K365='Récap par type de tâche'!F$8,'Suivi des temps'!$O365,0)+IF('Suivi des temps'!$P365='Récap par type de tâche'!F$8,'Suivi des temps'!$T365,0)+IF('Suivi des temps'!$U365='Récap par type de tâche'!F$8,'Suivi des temps'!$Y365,0)+IF('Suivi des temps'!$Z365='Récap par type de tâche'!F$8,'Suivi des temps'!$AD365,0)+IF('Suivi des temps'!$AE365='Récap par type de tâche'!F$8,'Suivi des temps'!$AI365,0)+IF('Suivi des temps'!$AJ365='Récap par type de tâche'!F$8,'Suivi des temps'!$AN365,0)</f>
        <v>0</v>
      </c>
      <c r="G364" s="41">
        <f>IF('Suivi des temps'!$F365='Récap par type de tâche'!G$8,'Suivi des temps'!$J365,0)+IF('Suivi des temps'!$K365='Récap par type de tâche'!G$8,'Suivi des temps'!$O365,0)+IF('Suivi des temps'!$P365='Récap par type de tâche'!G$8,'Suivi des temps'!$T365,0)+IF('Suivi des temps'!$U365='Récap par type de tâche'!G$8,'Suivi des temps'!$Y365,0)+IF('Suivi des temps'!$Z365='Récap par type de tâche'!G$8,'Suivi des temps'!$AD365,0)+IF('Suivi des temps'!$AE365='Récap par type de tâche'!G$8,'Suivi des temps'!$AI365,0)+IF('Suivi des temps'!$AJ365='Récap par type de tâche'!G$8,'Suivi des temps'!$AN365,0)</f>
        <v>0</v>
      </c>
      <c r="H364" s="41">
        <f>IF('Suivi des temps'!$F365='Récap par type de tâche'!H$8,'Suivi des temps'!$J365,0)+IF('Suivi des temps'!$K365='Récap par type de tâche'!H$8,'Suivi des temps'!$O365,0)+IF('Suivi des temps'!$P365='Récap par type de tâche'!H$8,'Suivi des temps'!$T365,0)+IF('Suivi des temps'!$U365='Récap par type de tâche'!H$8,'Suivi des temps'!$Y365,0)+IF('Suivi des temps'!$Z365='Récap par type de tâche'!H$8,'Suivi des temps'!$AD365,0)+IF('Suivi des temps'!$AE365='Récap par type de tâche'!H$8,'Suivi des temps'!$AI365,0)+IF('Suivi des temps'!$AJ365='Récap par type de tâche'!H$8,'Suivi des temps'!$AN365,0)</f>
        <v>0</v>
      </c>
      <c r="I364" s="41">
        <f>IF('Suivi des temps'!$F365='Récap par type de tâche'!I$8,'Suivi des temps'!$J365,0)+IF('Suivi des temps'!$K365='Récap par type de tâche'!I$8,'Suivi des temps'!$O365,0)+IF('Suivi des temps'!$P365='Récap par type de tâche'!I$8,'Suivi des temps'!$T365,0)+IF('Suivi des temps'!$U365='Récap par type de tâche'!I$8,'Suivi des temps'!$Y365,0)+IF('Suivi des temps'!$Z365='Récap par type de tâche'!I$8,'Suivi des temps'!$AD365,0)+IF('Suivi des temps'!$AE365='Récap par type de tâche'!I$8,'Suivi des temps'!$AI365,0)+IF('Suivi des temps'!$AJ365='Récap par type de tâche'!I$8,'Suivi des temps'!$AN365,0)</f>
        <v>0</v>
      </c>
      <c r="J364" s="41">
        <f>IF('Suivi des temps'!$F365='Récap par type de tâche'!J$8,'Suivi des temps'!$J365,0)+IF('Suivi des temps'!$K365='Récap par type de tâche'!J$8,'Suivi des temps'!$O365,0)+IF('Suivi des temps'!$P365='Récap par type de tâche'!J$8,'Suivi des temps'!$T365,0)+IF('Suivi des temps'!$U365='Récap par type de tâche'!J$8,'Suivi des temps'!$Y365,0)+IF('Suivi des temps'!$Z365='Récap par type de tâche'!J$8,'Suivi des temps'!$AD365,0)+IF('Suivi des temps'!$AE365='Récap par type de tâche'!J$8,'Suivi des temps'!$AI365,0)+IF('Suivi des temps'!$AJ365='Récap par type de tâche'!J$8,'Suivi des temps'!$AN365,0)</f>
        <v>0</v>
      </c>
      <c r="K364" s="41">
        <f>IF('Suivi des temps'!$F365='Récap par type de tâche'!K$8,'Suivi des temps'!$J365,0)+IF('Suivi des temps'!$K365='Récap par type de tâche'!K$8,'Suivi des temps'!$O365,0)+IF('Suivi des temps'!$P365='Récap par type de tâche'!K$8,'Suivi des temps'!$T365,0)+IF('Suivi des temps'!$U365='Récap par type de tâche'!K$8,'Suivi des temps'!$Y365,0)+IF('Suivi des temps'!$Z365='Récap par type de tâche'!K$8,'Suivi des temps'!$AD365,0)+IF('Suivi des temps'!$AE365='Récap par type de tâche'!K$8,'Suivi des temps'!$AI365,0)+IF('Suivi des temps'!$AJ365='Récap par type de tâche'!K$8,'Suivi des temps'!$AN365,0)</f>
        <v>0</v>
      </c>
      <c r="L364" s="41">
        <f>IF('Suivi des temps'!$F365='Récap par type de tâche'!L$8,'Suivi des temps'!$J365,0)+IF('Suivi des temps'!$K365='Récap par type de tâche'!L$8,'Suivi des temps'!$O365,0)+IF('Suivi des temps'!$P365='Récap par type de tâche'!L$8,'Suivi des temps'!$T365,0)+IF('Suivi des temps'!$U365='Récap par type de tâche'!L$8,'Suivi des temps'!$Y365,0)+IF('Suivi des temps'!$Z365='Récap par type de tâche'!L$8,'Suivi des temps'!$AD365,0)+IF('Suivi des temps'!$AE365='Récap par type de tâche'!L$8,'Suivi des temps'!$AI365,0)+IF('Suivi des temps'!$AJ365='Récap par type de tâche'!L$8,'Suivi des temps'!$AN365,0)</f>
        <v>0</v>
      </c>
      <c r="M364" s="41">
        <f>IF('Suivi des temps'!$F365='Récap par type de tâche'!M$8,'Suivi des temps'!$J365,0)+IF('Suivi des temps'!$K365='Récap par type de tâche'!M$8,'Suivi des temps'!$O365,0)+IF('Suivi des temps'!$P365='Récap par type de tâche'!M$8,'Suivi des temps'!$T365,0)+IF('Suivi des temps'!$U365='Récap par type de tâche'!M$8,'Suivi des temps'!$Y365,0)+IF('Suivi des temps'!$Z365='Récap par type de tâche'!M$8,'Suivi des temps'!$AD365,0)+IF('Suivi des temps'!$AE365='Récap par type de tâche'!M$8,'Suivi des temps'!$AI365,0)+IF('Suivi des temps'!$AJ365='Récap par type de tâche'!M$8,'Suivi des temps'!$AN365,0)</f>
        <v>0</v>
      </c>
      <c r="N364" s="41">
        <f>IF('Suivi des temps'!$F365='Récap par type de tâche'!N$8,'Suivi des temps'!$J365,0)+IF('Suivi des temps'!$K365='Récap par type de tâche'!N$8,'Suivi des temps'!$O365,0)+IF('Suivi des temps'!$P365='Récap par type de tâche'!N$8,'Suivi des temps'!$T365,0)+IF('Suivi des temps'!$U365='Récap par type de tâche'!N$8,'Suivi des temps'!$Y365,0)+IF('Suivi des temps'!$Z365='Récap par type de tâche'!N$8,'Suivi des temps'!$AD365,0)+IF('Suivi des temps'!$AE365='Récap par type de tâche'!N$8,'Suivi des temps'!$AI365,0)+IF('Suivi des temps'!$AJ365='Récap par type de tâche'!N$8,'Suivi des temps'!$AN365,0)</f>
        <v>0</v>
      </c>
      <c r="O364" s="41">
        <f>IF('Suivi des temps'!$F365='Récap par type de tâche'!O$8,'Suivi des temps'!$J365,0)+IF('Suivi des temps'!$K365='Récap par type de tâche'!O$8,'Suivi des temps'!$O365,0)+IF('Suivi des temps'!$P365='Récap par type de tâche'!O$8,'Suivi des temps'!$T365,0)+IF('Suivi des temps'!$U365='Récap par type de tâche'!O$8,'Suivi des temps'!$Y365,0)+IF('Suivi des temps'!$Z365='Récap par type de tâche'!O$8,'Suivi des temps'!$AD365,0)+IF('Suivi des temps'!$AE365='Récap par type de tâche'!O$8,'Suivi des temps'!$AI365,0)+IF('Suivi des temps'!$AJ365='Récap par type de tâche'!O$8,'Suivi des temps'!$AN365,0)</f>
        <v>0</v>
      </c>
      <c r="P364" s="41">
        <f>IF('Suivi des temps'!$F365='Récap par type de tâche'!P$8,'Suivi des temps'!$J365,0)+IF('Suivi des temps'!$K365='Récap par type de tâche'!P$8,'Suivi des temps'!$O365,0)+IF('Suivi des temps'!$P365='Récap par type de tâche'!P$8,'Suivi des temps'!$T365,0)+IF('Suivi des temps'!$U365='Récap par type de tâche'!P$8,'Suivi des temps'!$Y365,0)+IF('Suivi des temps'!$Z365='Récap par type de tâche'!P$8,'Suivi des temps'!$AD365,0)+IF('Suivi des temps'!$AE365='Récap par type de tâche'!P$8,'Suivi des temps'!$AI365,0)+IF('Suivi des temps'!$AJ365='Récap par type de tâche'!P$8,'Suivi des temps'!$AN365,0)</f>
        <v>0</v>
      </c>
      <c r="Q364" s="41">
        <f>IF('Suivi des temps'!$F365='Récap par type de tâche'!Q$8,'Suivi des temps'!$J365,0)+IF('Suivi des temps'!$K365='Récap par type de tâche'!Q$8,'Suivi des temps'!$O365,0)+IF('Suivi des temps'!$P365='Récap par type de tâche'!Q$8,'Suivi des temps'!$T365,0)+IF('Suivi des temps'!$U365='Récap par type de tâche'!Q$8,'Suivi des temps'!$Y365,0)+IF('Suivi des temps'!$Z365='Récap par type de tâche'!Q$8,'Suivi des temps'!$AD365,0)+IF('Suivi des temps'!$AE365='Récap par type de tâche'!Q$8,'Suivi des temps'!$AI365,0)+IF('Suivi des temps'!$AJ365='Récap par type de tâche'!Q$8,'Suivi des temps'!$AN365,0)</f>
        <v>0</v>
      </c>
      <c r="R364" s="41">
        <f>IF('Suivi des temps'!$F365='Récap par type de tâche'!R$8,'Suivi des temps'!$J365,0)+IF('Suivi des temps'!$K365='Récap par type de tâche'!R$8,'Suivi des temps'!$O365,0)+IF('Suivi des temps'!$P365='Récap par type de tâche'!R$8,'Suivi des temps'!$T365,0)+IF('Suivi des temps'!$U365='Récap par type de tâche'!R$8,'Suivi des temps'!$Y365,0)+IF('Suivi des temps'!$Z365='Récap par type de tâche'!R$8,'Suivi des temps'!$AD365,0)+IF('Suivi des temps'!$AE365='Récap par type de tâche'!R$8,'Suivi des temps'!$AI365,0)+IF('Suivi des temps'!$AJ365='Récap par type de tâche'!R$8,'Suivi des temps'!$AN365,0)</f>
        <v>0</v>
      </c>
      <c r="S364" s="41">
        <f>IF('Suivi des temps'!$F365='Récap par type de tâche'!S$8,'Suivi des temps'!$J365,0)+IF('Suivi des temps'!$K365='Récap par type de tâche'!S$8,'Suivi des temps'!$O365,0)+IF('Suivi des temps'!$P365='Récap par type de tâche'!S$8,'Suivi des temps'!$T365,0)+IF('Suivi des temps'!$U365='Récap par type de tâche'!S$8,'Suivi des temps'!$Y365,0)+IF('Suivi des temps'!$Z365='Récap par type de tâche'!S$8,'Suivi des temps'!$AD365,0)+IF('Suivi des temps'!$AE365='Récap par type de tâche'!S$8,'Suivi des temps'!$AI365,0)+IF('Suivi des temps'!$AJ365='Récap par type de tâche'!S$8,'Suivi des temps'!$AN365,0)</f>
        <v>0</v>
      </c>
      <c r="T364" s="41">
        <f>IF('Suivi des temps'!$F365='Récap par type de tâche'!T$8,'Suivi des temps'!$J365,0)+IF('Suivi des temps'!$K365='Récap par type de tâche'!T$8,'Suivi des temps'!$O365,0)+IF('Suivi des temps'!$P365='Récap par type de tâche'!T$8,'Suivi des temps'!$T365,0)+IF('Suivi des temps'!$U365='Récap par type de tâche'!T$8,'Suivi des temps'!$Y365,0)+IF('Suivi des temps'!$Z365='Récap par type de tâche'!T$8,'Suivi des temps'!$AD365,0)+IF('Suivi des temps'!$AE365='Récap par type de tâche'!T$8,'Suivi des temps'!$AI365,0)+IF('Suivi des temps'!$AJ365='Récap par type de tâche'!T$8,'Suivi des temps'!$AN365,0)</f>
        <v>0</v>
      </c>
      <c r="U364" s="41">
        <f>IF('Suivi des temps'!$F365='Récap par type de tâche'!U$8,'Suivi des temps'!$J365,0)+IF('Suivi des temps'!$K365='Récap par type de tâche'!U$8,'Suivi des temps'!$O365,0)+IF('Suivi des temps'!$P365='Récap par type de tâche'!U$8,'Suivi des temps'!$T365,0)+IF('Suivi des temps'!$U365='Récap par type de tâche'!U$8,'Suivi des temps'!$Y365,0)+IF('Suivi des temps'!$Z365='Récap par type de tâche'!U$8,'Suivi des temps'!$AD365,0)+IF('Suivi des temps'!$AE365='Récap par type de tâche'!U$8,'Suivi des temps'!$AI365,0)+IF('Suivi des temps'!$AJ365='Récap par type de tâche'!U$8,'Suivi des temps'!$AN365,0)</f>
        <v>0</v>
      </c>
      <c r="V364" s="41">
        <f>IF('Suivi des temps'!$F365='Récap par type de tâche'!V$8,'Suivi des temps'!$J365,0)+IF('Suivi des temps'!$K365='Récap par type de tâche'!V$8,'Suivi des temps'!$O365,0)+IF('Suivi des temps'!$P365='Récap par type de tâche'!V$8,'Suivi des temps'!$T365,0)+IF('Suivi des temps'!$U365='Récap par type de tâche'!V$8,'Suivi des temps'!$Y365,0)+IF('Suivi des temps'!$Z365='Récap par type de tâche'!V$8,'Suivi des temps'!$AD365,0)+IF('Suivi des temps'!$AE365='Récap par type de tâche'!V$8,'Suivi des temps'!$AI365,0)+IF('Suivi des temps'!$AJ365='Récap par type de tâche'!V$8,'Suivi des temps'!$AN365,0)</f>
        <v>0</v>
      </c>
      <c r="W364" s="41">
        <f>IF('Suivi des temps'!$F365='Récap par type de tâche'!W$8,'Suivi des temps'!$J365,0)+IF('Suivi des temps'!$K365='Récap par type de tâche'!W$8,'Suivi des temps'!$O365,0)+IF('Suivi des temps'!$P365='Récap par type de tâche'!W$8,'Suivi des temps'!$T365,0)+IF('Suivi des temps'!$U365='Récap par type de tâche'!W$8,'Suivi des temps'!$Y365,0)+IF('Suivi des temps'!$Z365='Récap par type de tâche'!W$8,'Suivi des temps'!$AD365,0)+IF('Suivi des temps'!$AE365='Récap par type de tâche'!W$8,'Suivi des temps'!$AI365,0)+IF('Suivi des temps'!$AJ365='Récap par type de tâche'!W$8,'Suivi des temps'!$AN365,0)</f>
        <v>0</v>
      </c>
      <c r="X364" s="41">
        <f>IF('Suivi des temps'!$F365='Récap par type de tâche'!X$8,'Suivi des temps'!$J365,0)+IF('Suivi des temps'!$K365='Récap par type de tâche'!X$8,'Suivi des temps'!$O365,0)+IF('Suivi des temps'!$P365='Récap par type de tâche'!X$8,'Suivi des temps'!$T365,0)+IF('Suivi des temps'!$U365='Récap par type de tâche'!X$8,'Suivi des temps'!$Y365,0)+IF('Suivi des temps'!$Z365='Récap par type de tâche'!X$8,'Suivi des temps'!$AD365,0)+IF('Suivi des temps'!$AE365='Récap par type de tâche'!X$8,'Suivi des temps'!$AI365,0)+IF('Suivi des temps'!$AJ365='Récap par type de tâche'!X$8,'Suivi des temps'!$AN365,0)</f>
        <v>0</v>
      </c>
      <c r="Y364" s="41">
        <f>IF('Suivi des temps'!$F365='Récap par type de tâche'!Y$8,'Suivi des temps'!$J365,0)+IF('Suivi des temps'!$K365='Récap par type de tâche'!Y$8,'Suivi des temps'!$O365,0)+IF('Suivi des temps'!$P365='Récap par type de tâche'!Y$8,'Suivi des temps'!$T365,0)+IF('Suivi des temps'!$U365='Récap par type de tâche'!Y$8,'Suivi des temps'!$Y365,0)+IF('Suivi des temps'!$Z365='Récap par type de tâche'!Y$8,'Suivi des temps'!$AD365,0)+IF('Suivi des temps'!$AE365='Récap par type de tâche'!Y$8,'Suivi des temps'!$AI365,0)+IF('Suivi des temps'!$AJ365='Récap par type de tâche'!Y$8,'Suivi des temps'!$AN365,0)</f>
        <v>0</v>
      </c>
      <c r="Z364" s="41">
        <f>IF('Suivi des temps'!$F365='Récap par type de tâche'!Z$8,'Suivi des temps'!$J365,0)+IF('Suivi des temps'!$K365='Récap par type de tâche'!Z$8,'Suivi des temps'!$O365,0)+IF('Suivi des temps'!$P365='Récap par type de tâche'!Z$8,'Suivi des temps'!$T365,0)+IF('Suivi des temps'!$U365='Récap par type de tâche'!Z$8,'Suivi des temps'!$Y365,0)+IF('Suivi des temps'!$Z365='Récap par type de tâche'!Z$8,'Suivi des temps'!$AD365,0)+IF('Suivi des temps'!$AE365='Récap par type de tâche'!Z$8,'Suivi des temps'!$AI365,0)+IF('Suivi des temps'!$AJ365='Récap par type de tâche'!Z$8,'Suivi des temps'!$AN365,0)</f>
        <v>0</v>
      </c>
      <c r="AA364" s="45">
        <f t="shared" si="29"/>
        <v>0</v>
      </c>
    </row>
    <row r="365" spans="2:27" ht="20.8" customHeight="1" x14ac:dyDescent="0.25">
      <c r="B365" s="25" t="str">
        <f t="shared" si="25"/>
        <v/>
      </c>
      <c r="C365" s="23" t="str">
        <f t="shared" si="26"/>
        <v/>
      </c>
      <c r="D365" s="17">
        <f t="shared" si="27"/>
        <v>45648</v>
      </c>
      <c r="E365" s="32" t="str">
        <f t="shared" si="28"/>
        <v>Dimanche</v>
      </c>
      <c r="F365" s="41">
        <f>IF('Suivi des temps'!$F366='Récap par type de tâche'!F$8,'Suivi des temps'!$J366,0)+IF('Suivi des temps'!$K366='Récap par type de tâche'!F$8,'Suivi des temps'!$O366,0)+IF('Suivi des temps'!$P366='Récap par type de tâche'!F$8,'Suivi des temps'!$T366,0)+IF('Suivi des temps'!$U366='Récap par type de tâche'!F$8,'Suivi des temps'!$Y366,0)+IF('Suivi des temps'!$Z366='Récap par type de tâche'!F$8,'Suivi des temps'!$AD366,0)+IF('Suivi des temps'!$AE366='Récap par type de tâche'!F$8,'Suivi des temps'!$AI366,0)+IF('Suivi des temps'!$AJ366='Récap par type de tâche'!F$8,'Suivi des temps'!$AN366,0)</f>
        <v>0</v>
      </c>
      <c r="G365" s="41">
        <f>IF('Suivi des temps'!$F366='Récap par type de tâche'!G$8,'Suivi des temps'!$J366,0)+IF('Suivi des temps'!$K366='Récap par type de tâche'!G$8,'Suivi des temps'!$O366,0)+IF('Suivi des temps'!$P366='Récap par type de tâche'!G$8,'Suivi des temps'!$T366,0)+IF('Suivi des temps'!$U366='Récap par type de tâche'!G$8,'Suivi des temps'!$Y366,0)+IF('Suivi des temps'!$Z366='Récap par type de tâche'!G$8,'Suivi des temps'!$AD366,0)+IF('Suivi des temps'!$AE366='Récap par type de tâche'!G$8,'Suivi des temps'!$AI366,0)+IF('Suivi des temps'!$AJ366='Récap par type de tâche'!G$8,'Suivi des temps'!$AN366,0)</f>
        <v>0</v>
      </c>
      <c r="H365" s="41">
        <f>IF('Suivi des temps'!$F366='Récap par type de tâche'!H$8,'Suivi des temps'!$J366,0)+IF('Suivi des temps'!$K366='Récap par type de tâche'!H$8,'Suivi des temps'!$O366,0)+IF('Suivi des temps'!$P366='Récap par type de tâche'!H$8,'Suivi des temps'!$T366,0)+IF('Suivi des temps'!$U366='Récap par type de tâche'!H$8,'Suivi des temps'!$Y366,0)+IF('Suivi des temps'!$Z366='Récap par type de tâche'!H$8,'Suivi des temps'!$AD366,0)+IF('Suivi des temps'!$AE366='Récap par type de tâche'!H$8,'Suivi des temps'!$AI366,0)+IF('Suivi des temps'!$AJ366='Récap par type de tâche'!H$8,'Suivi des temps'!$AN366,0)</f>
        <v>0</v>
      </c>
      <c r="I365" s="41">
        <f>IF('Suivi des temps'!$F366='Récap par type de tâche'!I$8,'Suivi des temps'!$J366,0)+IF('Suivi des temps'!$K366='Récap par type de tâche'!I$8,'Suivi des temps'!$O366,0)+IF('Suivi des temps'!$P366='Récap par type de tâche'!I$8,'Suivi des temps'!$T366,0)+IF('Suivi des temps'!$U366='Récap par type de tâche'!I$8,'Suivi des temps'!$Y366,0)+IF('Suivi des temps'!$Z366='Récap par type de tâche'!I$8,'Suivi des temps'!$AD366,0)+IF('Suivi des temps'!$AE366='Récap par type de tâche'!I$8,'Suivi des temps'!$AI366,0)+IF('Suivi des temps'!$AJ366='Récap par type de tâche'!I$8,'Suivi des temps'!$AN366,0)</f>
        <v>0</v>
      </c>
      <c r="J365" s="41">
        <f>IF('Suivi des temps'!$F366='Récap par type de tâche'!J$8,'Suivi des temps'!$J366,0)+IF('Suivi des temps'!$K366='Récap par type de tâche'!J$8,'Suivi des temps'!$O366,0)+IF('Suivi des temps'!$P366='Récap par type de tâche'!J$8,'Suivi des temps'!$T366,0)+IF('Suivi des temps'!$U366='Récap par type de tâche'!J$8,'Suivi des temps'!$Y366,0)+IF('Suivi des temps'!$Z366='Récap par type de tâche'!J$8,'Suivi des temps'!$AD366,0)+IF('Suivi des temps'!$AE366='Récap par type de tâche'!J$8,'Suivi des temps'!$AI366,0)+IF('Suivi des temps'!$AJ366='Récap par type de tâche'!J$8,'Suivi des temps'!$AN366,0)</f>
        <v>0</v>
      </c>
      <c r="K365" s="41">
        <f>IF('Suivi des temps'!$F366='Récap par type de tâche'!K$8,'Suivi des temps'!$J366,0)+IF('Suivi des temps'!$K366='Récap par type de tâche'!K$8,'Suivi des temps'!$O366,0)+IF('Suivi des temps'!$P366='Récap par type de tâche'!K$8,'Suivi des temps'!$T366,0)+IF('Suivi des temps'!$U366='Récap par type de tâche'!K$8,'Suivi des temps'!$Y366,0)+IF('Suivi des temps'!$Z366='Récap par type de tâche'!K$8,'Suivi des temps'!$AD366,0)+IF('Suivi des temps'!$AE366='Récap par type de tâche'!K$8,'Suivi des temps'!$AI366,0)+IF('Suivi des temps'!$AJ366='Récap par type de tâche'!K$8,'Suivi des temps'!$AN366,0)</f>
        <v>0</v>
      </c>
      <c r="L365" s="41">
        <f>IF('Suivi des temps'!$F366='Récap par type de tâche'!L$8,'Suivi des temps'!$J366,0)+IF('Suivi des temps'!$K366='Récap par type de tâche'!L$8,'Suivi des temps'!$O366,0)+IF('Suivi des temps'!$P366='Récap par type de tâche'!L$8,'Suivi des temps'!$T366,0)+IF('Suivi des temps'!$U366='Récap par type de tâche'!L$8,'Suivi des temps'!$Y366,0)+IF('Suivi des temps'!$Z366='Récap par type de tâche'!L$8,'Suivi des temps'!$AD366,0)+IF('Suivi des temps'!$AE366='Récap par type de tâche'!L$8,'Suivi des temps'!$AI366,0)+IF('Suivi des temps'!$AJ366='Récap par type de tâche'!L$8,'Suivi des temps'!$AN366,0)</f>
        <v>0</v>
      </c>
      <c r="M365" s="41">
        <f>IF('Suivi des temps'!$F366='Récap par type de tâche'!M$8,'Suivi des temps'!$J366,0)+IF('Suivi des temps'!$K366='Récap par type de tâche'!M$8,'Suivi des temps'!$O366,0)+IF('Suivi des temps'!$P366='Récap par type de tâche'!M$8,'Suivi des temps'!$T366,0)+IF('Suivi des temps'!$U366='Récap par type de tâche'!M$8,'Suivi des temps'!$Y366,0)+IF('Suivi des temps'!$Z366='Récap par type de tâche'!M$8,'Suivi des temps'!$AD366,0)+IF('Suivi des temps'!$AE366='Récap par type de tâche'!M$8,'Suivi des temps'!$AI366,0)+IF('Suivi des temps'!$AJ366='Récap par type de tâche'!M$8,'Suivi des temps'!$AN366,0)</f>
        <v>0</v>
      </c>
      <c r="N365" s="41">
        <f>IF('Suivi des temps'!$F366='Récap par type de tâche'!N$8,'Suivi des temps'!$J366,0)+IF('Suivi des temps'!$K366='Récap par type de tâche'!N$8,'Suivi des temps'!$O366,0)+IF('Suivi des temps'!$P366='Récap par type de tâche'!N$8,'Suivi des temps'!$T366,0)+IF('Suivi des temps'!$U366='Récap par type de tâche'!N$8,'Suivi des temps'!$Y366,0)+IF('Suivi des temps'!$Z366='Récap par type de tâche'!N$8,'Suivi des temps'!$AD366,0)+IF('Suivi des temps'!$AE366='Récap par type de tâche'!N$8,'Suivi des temps'!$AI366,0)+IF('Suivi des temps'!$AJ366='Récap par type de tâche'!N$8,'Suivi des temps'!$AN366,0)</f>
        <v>0</v>
      </c>
      <c r="O365" s="41">
        <f>IF('Suivi des temps'!$F366='Récap par type de tâche'!O$8,'Suivi des temps'!$J366,0)+IF('Suivi des temps'!$K366='Récap par type de tâche'!O$8,'Suivi des temps'!$O366,0)+IF('Suivi des temps'!$P366='Récap par type de tâche'!O$8,'Suivi des temps'!$T366,0)+IF('Suivi des temps'!$U366='Récap par type de tâche'!O$8,'Suivi des temps'!$Y366,0)+IF('Suivi des temps'!$Z366='Récap par type de tâche'!O$8,'Suivi des temps'!$AD366,0)+IF('Suivi des temps'!$AE366='Récap par type de tâche'!O$8,'Suivi des temps'!$AI366,0)+IF('Suivi des temps'!$AJ366='Récap par type de tâche'!O$8,'Suivi des temps'!$AN366,0)</f>
        <v>0</v>
      </c>
      <c r="P365" s="41">
        <f>IF('Suivi des temps'!$F366='Récap par type de tâche'!P$8,'Suivi des temps'!$J366,0)+IF('Suivi des temps'!$K366='Récap par type de tâche'!P$8,'Suivi des temps'!$O366,0)+IF('Suivi des temps'!$P366='Récap par type de tâche'!P$8,'Suivi des temps'!$T366,0)+IF('Suivi des temps'!$U366='Récap par type de tâche'!P$8,'Suivi des temps'!$Y366,0)+IF('Suivi des temps'!$Z366='Récap par type de tâche'!P$8,'Suivi des temps'!$AD366,0)+IF('Suivi des temps'!$AE366='Récap par type de tâche'!P$8,'Suivi des temps'!$AI366,0)+IF('Suivi des temps'!$AJ366='Récap par type de tâche'!P$8,'Suivi des temps'!$AN366,0)</f>
        <v>0</v>
      </c>
      <c r="Q365" s="41">
        <f>IF('Suivi des temps'!$F366='Récap par type de tâche'!Q$8,'Suivi des temps'!$J366,0)+IF('Suivi des temps'!$K366='Récap par type de tâche'!Q$8,'Suivi des temps'!$O366,0)+IF('Suivi des temps'!$P366='Récap par type de tâche'!Q$8,'Suivi des temps'!$T366,0)+IF('Suivi des temps'!$U366='Récap par type de tâche'!Q$8,'Suivi des temps'!$Y366,0)+IF('Suivi des temps'!$Z366='Récap par type de tâche'!Q$8,'Suivi des temps'!$AD366,0)+IF('Suivi des temps'!$AE366='Récap par type de tâche'!Q$8,'Suivi des temps'!$AI366,0)+IF('Suivi des temps'!$AJ366='Récap par type de tâche'!Q$8,'Suivi des temps'!$AN366,0)</f>
        <v>0</v>
      </c>
      <c r="R365" s="41">
        <f>IF('Suivi des temps'!$F366='Récap par type de tâche'!R$8,'Suivi des temps'!$J366,0)+IF('Suivi des temps'!$K366='Récap par type de tâche'!R$8,'Suivi des temps'!$O366,0)+IF('Suivi des temps'!$P366='Récap par type de tâche'!R$8,'Suivi des temps'!$T366,0)+IF('Suivi des temps'!$U366='Récap par type de tâche'!R$8,'Suivi des temps'!$Y366,0)+IF('Suivi des temps'!$Z366='Récap par type de tâche'!R$8,'Suivi des temps'!$AD366,0)+IF('Suivi des temps'!$AE366='Récap par type de tâche'!R$8,'Suivi des temps'!$AI366,0)+IF('Suivi des temps'!$AJ366='Récap par type de tâche'!R$8,'Suivi des temps'!$AN366,0)</f>
        <v>0</v>
      </c>
      <c r="S365" s="41">
        <f>IF('Suivi des temps'!$F366='Récap par type de tâche'!S$8,'Suivi des temps'!$J366,0)+IF('Suivi des temps'!$K366='Récap par type de tâche'!S$8,'Suivi des temps'!$O366,0)+IF('Suivi des temps'!$P366='Récap par type de tâche'!S$8,'Suivi des temps'!$T366,0)+IF('Suivi des temps'!$U366='Récap par type de tâche'!S$8,'Suivi des temps'!$Y366,0)+IF('Suivi des temps'!$Z366='Récap par type de tâche'!S$8,'Suivi des temps'!$AD366,0)+IF('Suivi des temps'!$AE366='Récap par type de tâche'!S$8,'Suivi des temps'!$AI366,0)+IF('Suivi des temps'!$AJ366='Récap par type de tâche'!S$8,'Suivi des temps'!$AN366,0)</f>
        <v>0</v>
      </c>
      <c r="T365" s="41">
        <f>IF('Suivi des temps'!$F366='Récap par type de tâche'!T$8,'Suivi des temps'!$J366,0)+IF('Suivi des temps'!$K366='Récap par type de tâche'!T$8,'Suivi des temps'!$O366,0)+IF('Suivi des temps'!$P366='Récap par type de tâche'!T$8,'Suivi des temps'!$T366,0)+IF('Suivi des temps'!$U366='Récap par type de tâche'!T$8,'Suivi des temps'!$Y366,0)+IF('Suivi des temps'!$Z366='Récap par type de tâche'!T$8,'Suivi des temps'!$AD366,0)+IF('Suivi des temps'!$AE366='Récap par type de tâche'!T$8,'Suivi des temps'!$AI366,0)+IF('Suivi des temps'!$AJ366='Récap par type de tâche'!T$8,'Suivi des temps'!$AN366,0)</f>
        <v>0</v>
      </c>
      <c r="U365" s="41">
        <f>IF('Suivi des temps'!$F366='Récap par type de tâche'!U$8,'Suivi des temps'!$J366,0)+IF('Suivi des temps'!$K366='Récap par type de tâche'!U$8,'Suivi des temps'!$O366,0)+IF('Suivi des temps'!$P366='Récap par type de tâche'!U$8,'Suivi des temps'!$T366,0)+IF('Suivi des temps'!$U366='Récap par type de tâche'!U$8,'Suivi des temps'!$Y366,0)+IF('Suivi des temps'!$Z366='Récap par type de tâche'!U$8,'Suivi des temps'!$AD366,0)+IF('Suivi des temps'!$AE366='Récap par type de tâche'!U$8,'Suivi des temps'!$AI366,0)+IF('Suivi des temps'!$AJ366='Récap par type de tâche'!U$8,'Suivi des temps'!$AN366,0)</f>
        <v>0</v>
      </c>
      <c r="V365" s="41">
        <f>IF('Suivi des temps'!$F366='Récap par type de tâche'!V$8,'Suivi des temps'!$J366,0)+IF('Suivi des temps'!$K366='Récap par type de tâche'!V$8,'Suivi des temps'!$O366,0)+IF('Suivi des temps'!$P366='Récap par type de tâche'!V$8,'Suivi des temps'!$T366,0)+IF('Suivi des temps'!$U366='Récap par type de tâche'!V$8,'Suivi des temps'!$Y366,0)+IF('Suivi des temps'!$Z366='Récap par type de tâche'!V$8,'Suivi des temps'!$AD366,0)+IF('Suivi des temps'!$AE366='Récap par type de tâche'!V$8,'Suivi des temps'!$AI366,0)+IF('Suivi des temps'!$AJ366='Récap par type de tâche'!V$8,'Suivi des temps'!$AN366,0)</f>
        <v>0</v>
      </c>
      <c r="W365" s="41">
        <f>IF('Suivi des temps'!$F366='Récap par type de tâche'!W$8,'Suivi des temps'!$J366,0)+IF('Suivi des temps'!$K366='Récap par type de tâche'!W$8,'Suivi des temps'!$O366,0)+IF('Suivi des temps'!$P366='Récap par type de tâche'!W$8,'Suivi des temps'!$T366,0)+IF('Suivi des temps'!$U366='Récap par type de tâche'!W$8,'Suivi des temps'!$Y366,0)+IF('Suivi des temps'!$Z366='Récap par type de tâche'!W$8,'Suivi des temps'!$AD366,0)+IF('Suivi des temps'!$AE366='Récap par type de tâche'!W$8,'Suivi des temps'!$AI366,0)+IF('Suivi des temps'!$AJ366='Récap par type de tâche'!W$8,'Suivi des temps'!$AN366,0)</f>
        <v>0</v>
      </c>
      <c r="X365" s="41">
        <f>IF('Suivi des temps'!$F366='Récap par type de tâche'!X$8,'Suivi des temps'!$J366,0)+IF('Suivi des temps'!$K366='Récap par type de tâche'!X$8,'Suivi des temps'!$O366,0)+IF('Suivi des temps'!$P366='Récap par type de tâche'!X$8,'Suivi des temps'!$T366,0)+IF('Suivi des temps'!$U366='Récap par type de tâche'!X$8,'Suivi des temps'!$Y366,0)+IF('Suivi des temps'!$Z366='Récap par type de tâche'!X$8,'Suivi des temps'!$AD366,0)+IF('Suivi des temps'!$AE366='Récap par type de tâche'!X$8,'Suivi des temps'!$AI366,0)+IF('Suivi des temps'!$AJ366='Récap par type de tâche'!X$8,'Suivi des temps'!$AN366,0)</f>
        <v>0</v>
      </c>
      <c r="Y365" s="41">
        <f>IF('Suivi des temps'!$F366='Récap par type de tâche'!Y$8,'Suivi des temps'!$J366,0)+IF('Suivi des temps'!$K366='Récap par type de tâche'!Y$8,'Suivi des temps'!$O366,0)+IF('Suivi des temps'!$P366='Récap par type de tâche'!Y$8,'Suivi des temps'!$T366,0)+IF('Suivi des temps'!$U366='Récap par type de tâche'!Y$8,'Suivi des temps'!$Y366,0)+IF('Suivi des temps'!$Z366='Récap par type de tâche'!Y$8,'Suivi des temps'!$AD366,0)+IF('Suivi des temps'!$AE366='Récap par type de tâche'!Y$8,'Suivi des temps'!$AI366,0)+IF('Suivi des temps'!$AJ366='Récap par type de tâche'!Y$8,'Suivi des temps'!$AN366,0)</f>
        <v>0</v>
      </c>
      <c r="Z365" s="41">
        <f>IF('Suivi des temps'!$F366='Récap par type de tâche'!Z$8,'Suivi des temps'!$J366,0)+IF('Suivi des temps'!$K366='Récap par type de tâche'!Z$8,'Suivi des temps'!$O366,0)+IF('Suivi des temps'!$P366='Récap par type de tâche'!Z$8,'Suivi des temps'!$T366,0)+IF('Suivi des temps'!$U366='Récap par type de tâche'!Z$8,'Suivi des temps'!$Y366,0)+IF('Suivi des temps'!$Z366='Récap par type de tâche'!Z$8,'Suivi des temps'!$AD366,0)+IF('Suivi des temps'!$AE366='Récap par type de tâche'!Z$8,'Suivi des temps'!$AI366,0)+IF('Suivi des temps'!$AJ366='Récap par type de tâche'!Z$8,'Suivi des temps'!$AN366,0)</f>
        <v>0</v>
      </c>
      <c r="AA365" s="45">
        <f t="shared" si="29"/>
        <v>0</v>
      </c>
    </row>
    <row r="366" spans="2:27" ht="20.8" customHeight="1" x14ac:dyDescent="0.25">
      <c r="B366" s="25" t="str">
        <f t="shared" si="25"/>
        <v/>
      </c>
      <c r="C366" s="23" t="str">
        <f t="shared" si="26"/>
        <v/>
      </c>
      <c r="D366" s="17">
        <f t="shared" si="27"/>
        <v>45649</v>
      </c>
      <c r="E366" s="32" t="str">
        <f t="shared" si="28"/>
        <v>Lundi</v>
      </c>
      <c r="F366" s="41">
        <f>IF('Suivi des temps'!$F367='Récap par type de tâche'!F$8,'Suivi des temps'!$J367,0)+IF('Suivi des temps'!$K367='Récap par type de tâche'!F$8,'Suivi des temps'!$O367,0)+IF('Suivi des temps'!$P367='Récap par type de tâche'!F$8,'Suivi des temps'!$T367,0)+IF('Suivi des temps'!$U367='Récap par type de tâche'!F$8,'Suivi des temps'!$Y367,0)+IF('Suivi des temps'!$Z367='Récap par type de tâche'!F$8,'Suivi des temps'!$AD367,0)+IF('Suivi des temps'!$AE367='Récap par type de tâche'!F$8,'Suivi des temps'!$AI367,0)+IF('Suivi des temps'!$AJ367='Récap par type de tâche'!F$8,'Suivi des temps'!$AN367,0)</f>
        <v>0</v>
      </c>
      <c r="G366" s="41">
        <f>IF('Suivi des temps'!$F367='Récap par type de tâche'!G$8,'Suivi des temps'!$J367,0)+IF('Suivi des temps'!$K367='Récap par type de tâche'!G$8,'Suivi des temps'!$O367,0)+IF('Suivi des temps'!$P367='Récap par type de tâche'!G$8,'Suivi des temps'!$T367,0)+IF('Suivi des temps'!$U367='Récap par type de tâche'!G$8,'Suivi des temps'!$Y367,0)+IF('Suivi des temps'!$Z367='Récap par type de tâche'!G$8,'Suivi des temps'!$AD367,0)+IF('Suivi des temps'!$AE367='Récap par type de tâche'!G$8,'Suivi des temps'!$AI367,0)+IF('Suivi des temps'!$AJ367='Récap par type de tâche'!G$8,'Suivi des temps'!$AN367,0)</f>
        <v>0</v>
      </c>
      <c r="H366" s="41">
        <f>IF('Suivi des temps'!$F367='Récap par type de tâche'!H$8,'Suivi des temps'!$J367,0)+IF('Suivi des temps'!$K367='Récap par type de tâche'!H$8,'Suivi des temps'!$O367,0)+IF('Suivi des temps'!$P367='Récap par type de tâche'!H$8,'Suivi des temps'!$T367,0)+IF('Suivi des temps'!$U367='Récap par type de tâche'!H$8,'Suivi des temps'!$Y367,0)+IF('Suivi des temps'!$Z367='Récap par type de tâche'!H$8,'Suivi des temps'!$AD367,0)+IF('Suivi des temps'!$AE367='Récap par type de tâche'!H$8,'Suivi des temps'!$AI367,0)+IF('Suivi des temps'!$AJ367='Récap par type de tâche'!H$8,'Suivi des temps'!$AN367,0)</f>
        <v>0</v>
      </c>
      <c r="I366" s="41">
        <f>IF('Suivi des temps'!$F367='Récap par type de tâche'!I$8,'Suivi des temps'!$J367,0)+IF('Suivi des temps'!$K367='Récap par type de tâche'!I$8,'Suivi des temps'!$O367,0)+IF('Suivi des temps'!$P367='Récap par type de tâche'!I$8,'Suivi des temps'!$T367,0)+IF('Suivi des temps'!$U367='Récap par type de tâche'!I$8,'Suivi des temps'!$Y367,0)+IF('Suivi des temps'!$Z367='Récap par type de tâche'!I$8,'Suivi des temps'!$AD367,0)+IF('Suivi des temps'!$AE367='Récap par type de tâche'!I$8,'Suivi des temps'!$AI367,0)+IF('Suivi des temps'!$AJ367='Récap par type de tâche'!I$8,'Suivi des temps'!$AN367,0)</f>
        <v>0</v>
      </c>
      <c r="J366" s="41">
        <f>IF('Suivi des temps'!$F367='Récap par type de tâche'!J$8,'Suivi des temps'!$J367,0)+IF('Suivi des temps'!$K367='Récap par type de tâche'!J$8,'Suivi des temps'!$O367,0)+IF('Suivi des temps'!$P367='Récap par type de tâche'!J$8,'Suivi des temps'!$T367,0)+IF('Suivi des temps'!$U367='Récap par type de tâche'!J$8,'Suivi des temps'!$Y367,0)+IF('Suivi des temps'!$Z367='Récap par type de tâche'!J$8,'Suivi des temps'!$AD367,0)+IF('Suivi des temps'!$AE367='Récap par type de tâche'!J$8,'Suivi des temps'!$AI367,0)+IF('Suivi des temps'!$AJ367='Récap par type de tâche'!J$8,'Suivi des temps'!$AN367,0)</f>
        <v>0</v>
      </c>
      <c r="K366" s="41">
        <f>IF('Suivi des temps'!$F367='Récap par type de tâche'!K$8,'Suivi des temps'!$J367,0)+IF('Suivi des temps'!$K367='Récap par type de tâche'!K$8,'Suivi des temps'!$O367,0)+IF('Suivi des temps'!$P367='Récap par type de tâche'!K$8,'Suivi des temps'!$T367,0)+IF('Suivi des temps'!$U367='Récap par type de tâche'!K$8,'Suivi des temps'!$Y367,0)+IF('Suivi des temps'!$Z367='Récap par type de tâche'!K$8,'Suivi des temps'!$AD367,0)+IF('Suivi des temps'!$AE367='Récap par type de tâche'!K$8,'Suivi des temps'!$AI367,0)+IF('Suivi des temps'!$AJ367='Récap par type de tâche'!K$8,'Suivi des temps'!$AN367,0)</f>
        <v>0</v>
      </c>
      <c r="L366" s="41">
        <f>IF('Suivi des temps'!$F367='Récap par type de tâche'!L$8,'Suivi des temps'!$J367,0)+IF('Suivi des temps'!$K367='Récap par type de tâche'!L$8,'Suivi des temps'!$O367,0)+IF('Suivi des temps'!$P367='Récap par type de tâche'!L$8,'Suivi des temps'!$T367,0)+IF('Suivi des temps'!$U367='Récap par type de tâche'!L$8,'Suivi des temps'!$Y367,0)+IF('Suivi des temps'!$Z367='Récap par type de tâche'!L$8,'Suivi des temps'!$AD367,0)+IF('Suivi des temps'!$AE367='Récap par type de tâche'!L$8,'Suivi des temps'!$AI367,0)+IF('Suivi des temps'!$AJ367='Récap par type de tâche'!L$8,'Suivi des temps'!$AN367,0)</f>
        <v>0</v>
      </c>
      <c r="M366" s="41">
        <f>IF('Suivi des temps'!$F367='Récap par type de tâche'!M$8,'Suivi des temps'!$J367,0)+IF('Suivi des temps'!$K367='Récap par type de tâche'!M$8,'Suivi des temps'!$O367,0)+IF('Suivi des temps'!$P367='Récap par type de tâche'!M$8,'Suivi des temps'!$T367,0)+IF('Suivi des temps'!$U367='Récap par type de tâche'!M$8,'Suivi des temps'!$Y367,0)+IF('Suivi des temps'!$Z367='Récap par type de tâche'!M$8,'Suivi des temps'!$AD367,0)+IF('Suivi des temps'!$AE367='Récap par type de tâche'!M$8,'Suivi des temps'!$AI367,0)+IF('Suivi des temps'!$AJ367='Récap par type de tâche'!M$8,'Suivi des temps'!$AN367,0)</f>
        <v>0</v>
      </c>
      <c r="N366" s="41">
        <f>IF('Suivi des temps'!$F367='Récap par type de tâche'!N$8,'Suivi des temps'!$J367,0)+IF('Suivi des temps'!$K367='Récap par type de tâche'!N$8,'Suivi des temps'!$O367,0)+IF('Suivi des temps'!$P367='Récap par type de tâche'!N$8,'Suivi des temps'!$T367,0)+IF('Suivi des temps'!$U367='Récap par type de tâche'!N$8,'Suivi des temps'!$Y367,0)+IF('Suivi des temps'!$Z367='Récap par type de tâche'!N$8,'Suivi des temps'!$AD367,0)+IF('Suivi des temps'!$AE367='Récap par type de tâche'!N$8,'Suivi des temps'!$AI367,0)+IF('Suivi des temps'!$AJ367='Récap par type de tâche'!N$8,'Suivi des temps'!$AN367,0)</f>
        <v>0</v>
      </c>
      <c r="O366" s="41">
        <f>IF('Suivi des temps'!$F367='Récap par type de tâche'!O$8,'Suivi des temps'!$J367,0)+IF('Suivi des temps'!$K367='Récap par type de tâche'!O$8,'Suivi des temps'!$O367,0)+IF('Suivi des temps'!$P367='Récap par type de tâche'!O$8,'Suivi des temps'!$T367,0)+IF('Suivi des temps'!$U367='Récap par type de tâche'!O$8,'Suivi des temps'!$Y367,0)+IF('Suivi des temps'!$Z367='Récap par type de tâche'!O$8,'Suivi des temps'!$AD367,0)+IF('Suivi des temps'!$AE367='Récap par type de tâche'!O$8,'Suivi des temps'!$AI367,0)+IF('Suivi des temps'!$AJ367='Récap par type de tâche'!O$8,'Suivi des temps'!$AN367,0)</f>
        <v>0</v>
      </c>
      <c r="P366" s="41">
        <f>IF('Suivi des temps'!$F367='Récap par type de tâche'!P$8,'Suivi des temps'!$J367,0)+IF('Suivi des temps'!$K367='Récap par type de tâche'!P$8,'Suivi des temps'!$O367,0)+IF('Suivi des temps'!$P367='Récap par type de tâche'!P$8,'Suivi des temps'!$T367,0)+IF('Suivi des temps'!$U367='Récap par type de tâche'!P$8,'Suivi des temps'!$Y367,0)+IF('Suivi des temps'!$Z367='Récap par type de tâche'!P$8,'Suivi des temps'!$AD367,0)+IF('Suivi des temps'!$AE367='Récap par type de tâche'!P$8,'Suivi des temps'!$AI367,0)+IF('Suivi des temps'!$AJ367='Récap par type de tâche'!P$8,'Suivi des temps'!$AN367,0)</f>
        <v>0</v>
      </c>
      <c r="Q366" s="41">
        <f>IF('Suivi des temps'!$F367='Récap par type de tâche'!Q$8,'Suivi des temps'!$J367,0)+IF('Suivi des temps'!$K367='Récap par type de tâche'!Q$8,'Suivi des temps'!$O367,0)+IF('Suivi des temps'!$P367='Récap par type de tâche'!Q$8,'Suivi des temps'!$T367,0)+IF('Suivi des temps'!$U367='Récap par type de tâche'!Q$8,'Suivi des temps'!$Y367,0)+IF('Suivi des temps'!$Z367='Récap par type de tâche'!Q$8,'Suivi des temps'!$AD367,0)+IF('Suivi des temps'!$AE367='Récap par type de tâche'!Q$8,'Suivi des temps'!$AI367,0)+IF('Suivi des temps'!$AJ367='Récap par type de tâche'!Q$8,'Suivi des temps'!$AN367,0)</f>
        <v>0</v>
      </c>
      <c r="R366" s="41">
        <f>IF('Suivi des temps'!$F367='Récap par type de tâche'!R$8,'Suivi des temps'!$J367,0)+IF('Suivi des temps'!$K367='Récap par type de tâche'!R$8,'Suivi des temps'!$O367,0)+IF('Suivi des temps'!$P367='Récap par type de tâche'!R$8,'Suivi des temps'!$T367,0)+IF('Suivi des temps'!$U367='Récap par type de tâche'!R$8,'Suivi des temps'!$Y367,0)+IF('Suivi des temps'!$Z367='Récap par type de tâche'!R$8,'Suivi des temps'!$AD367,0)+IF('Suivi des temps'!$AE367='Récap par type de tâche'!R$8,'Suivi des temps'!$AI367,0)+IF('Suivi des temps'!$AJ367='Récap par type de tâche'!R$8,'Suivi des temps'!$AN367,0)</f>
        <v>0</v>
      </c>
      <c r="S366" s="41">
        <f>IF('Suivi des temps'!$F367='Récap par type de tâche'!S$8,'Suivi des temps'!$J367,0)+IF('Suivi des temps'!$K367='Récap par type de tâche'!S$8,'Suivi des temps'!$O367,0)+IF('Suivi des temps'!$P367='Récap par type de tâche'!S$8,'Suivi des temps'!$T367,0)+IF('Suivi des temps'!$U367='Récap par type de tâche'!S$8,'Suivi des temps'!$Y367,0)+IF('Suivi des temps'!$Z367='Récap par type de tâche'!S$8,'Suivi des temps'!$AD367,0)+IF('Suivi des temps'!$AE367='Récap par type de tâche'!S$8,'Suivi des temps'!$AI367,0)+IF('Suivi des temps'!$AJ367='Récap par type de tâche'!S$8,'Suivi des temps'!$AN367,0)</f>
        <v>0</v>
      </c>
      <c r="T366" s="41">
        <f>IF('Suivi des temps'!$F367='Récap par type de tâche'!T$8,'Suivi des temps'!$J367,0)+IF('Suivi des temps'!$K367='Récap par type de tâche'!T$8,'Suivi des temps'!$O367,0)+IF('Suivi des temps'!$P367='Récap par type de tâche'!T$8,'Suivi des temps'!$T367,0)+IF('Suivi des temps'!$U367='Récap par type de tâche'!T$8,'Suivi des temps'!$Y367,0)+IF('Suivi des temps'!$Z367='Récap par type de tâche'!T$8,'Suivi des temps'!$AD367,0)+IF('Suivi des temps'!$AE367='Récap par type de tâche'!T$8,'Suivi des temps'!$AI367,0)+IF('Suivi des temps'!$AJ367='Récap par type de tâche'!T$8,'Suivi des temps'!$AN367,0)</f>
        <v>0</v>
      </c>
      <c r="U366" s="41">
        <f>IF('Suivi des temps'!$F367='Récap par type de tâche'!U$8,'Suivi des temps'!$J367,0)+IF('Suivi des temps'!$K367='Récap par type de tâche'!U$8,'Suivi des temps'!$O367,0)+IF('Suivi des temps'!$P367='Récap par type de tâche'!U$8,'Suivi des temps'!$T367,0)+IF('Suivi des temps'!$U367='Récap par type de tâche'!U$8,'Suivi des temps'!$Y367,0)+IF('Suivi des temps'!$Z367='Récap par type de tâche'!U$8,'Suivi des temps'!$AD367,0)+IF('Suivi des temps'!$AE367='Récap par type de tâche'!U$8,'Suivi des temps'!$AI367,0)+IF('Suivi des temps'!$AJ367='Récap par type de tâche'!U$8,'Suivi des temps'!$AN367,0)</f>
        <v>0</v>
      </c>
      <c r="V366" s="41">
        <f>IF('Suivi des temps'!$F367='Récap par type de tâche'!V$8,'Suivi des temps'!$J367,0)+IF('Suivi des temps'!$K367='Récap par type de tâche'!V$8,'Suivi des temps'!$O367,0)+IF('Suivi des temps'!$P367='Récap par type de tâche'!V$8,'Suivi des temps'!$T367,0)+IF('Suivi des temps'!$U367='Récap par type de tâche'!V$8,'Suivi des temps'!$Y367,0)+IF('Suivi des temps'!$Z367='Récap par type de tâche'!V$8,'Suivi des temps'!$AD367,0)+IF('Suivi des temps'!$AE367='Récap par type de tâche'!V$8,'Suivi des temps'!$AI367,0)+IF('Suivi des temps'!$AJ367='Récap par type de tâche'!V$8,'Suivi des temps'!$AN367,0)</f>
        <v>0</v>
      </c>
      <c r="W366" s="41">
        <f>IF('Suivi des temps'!$F367='Récap par type de tâche'!W$8,'Suivi des temps'!$J367,0)+IF('Suivi des temps'!$K367='Récap par type de tâche'!W$8,'Suivi des temps'!$O367,0)+IF('Suivi des temps'!$P367='Récap par type de tâche'!W$8,'Suivi des temps'!$T367,0)+IF('Suivi des temps'!$U367='Récap par type de tâche'!W$8,'Suivi des temps'!$Y367,0)+IF('Suivi des temps'!$Z367='Récap par type de tâche'!W$8,'Suivi des temps'!$AD367,0)+IF('Suivi des temps'!$AE367='Récap par type de tâche'!W$8,'Suivi des temps'!$AI367,0)+IF('Suivi des temps'!$AJ367='Récap par type de tâche'!W$8,'Suivi des temps'!$AN367,0)</f>
        <v>0</v>
      </c>
      <c r="X366" s="41">
        <f>IF('Suivi des temps'!$F367='Récap par type de tâche'!X$8,'Suivi des temps'!$J367,0)+IF('Suivi des temps'!$K367='Récap par type de tâche'!X$8,'Suivi des temps'!$O367,0)+IF('Suivi des temps'!$P367='Récap par type de tâche'!X$8,'Suivi des temps'!$T367,0)+IF('Suivi des temps'!$U367='Récap par type de tâche'!X$8,'Suivi des temps'!$Y367,0)+IF('Suivi des temps'!$Z367='Récap par type de tâche'!X$8,'Suivi des temps'!$AD367,0)+IF('Suivi des temps'!$AE367='Récap par type de tâche'!X$8,'Suivi des temps'!$AI367,0)+IF('Suivi des temps'!$AJ367='Récap par type de tâche'!X$8,'Suivi des temps'!$AN367,0)</f>
        <v>0</v>
      </c>
      <c r="Y366" s="41">
        <f>IF('Suivi des temps'!$F367='Récap par type de tâche'!Y$8,'Suivi des temps'!$J367,0)+IF('Suivi des temps'!$K367='Récap par type de tâche'!Y$8,'Suivi des temps'!$O367,0)+IF('Suivi des temps'!$P367='Récap par type de tâche'!Y$8,'Suivi des temps'!$T367,0)+IF('Suivi des temps'!$U367='Récap par type de tâche'!Y$8,'Suivi des temps'!$Y367,0)+IF('Suivi des temps'!$Z367='Récap par type de tâche'!Y$8,'Suivi des temps'!$AD367,0)+IF('Suivi des temps'!$AE367='Récap par type de tâche'!Y$8,'Suivi des temps'!$AI367,0)+IF('Suivi des temps'!$AJ367='Récap par type de tâche'!Y$8,'Suivi des temps'!$AN367,0)</f>
        <v>0</v>
      </c>
      <c r="Z366" s="41">
        <f>IF('Suivi des temps'!$F367='Récap par type de tâche'!Z$8,'Suivi des temps'!$J367,0)+IF('Suivi des temps'!$K367='Récap par type de tâche'!Z$8,'Suivi des temps'!$O367,0)+IF('Suivi des temps'!$P367='Récap par type de tâche'!Z$8,'Suivi des temps'!$T367,0)+IF('Suivi des temps'!$U367='Récap par type de tâche'!Z$8,'Suivi des temps'!$Y367,0)+IF('Suivi des temps'!$Z367='Récap par type de tâche'!Z$8,'Suivi des temps'!$AD367,0)+IF('Suivi des temps'!$AE367='Récap par type de tâche'!Z$8,'Suivi des temps'!$AI367,0)+IF('Suivi des temps'!$AJ367='Récap par type de tâche'!Z$8,'Suivi des temps'!$AN367,0)</f>
        <v>0</v>
      </c>
      <c r="AA366" s="45">
        <f t="shared" si="29"/>
        <v>0</v>
      </c>
    </row>
    <row r="367" spans="2:27" ht="20.8" customHeight="1" x14ac:dyDescent="0.25">
      <c r="B367" s="25" t="str">
        <f t="shared" si="25"/>
        <v/>
      </c>
      <c r="C367" s="23" t="str">
        <f t="shared" si="26"/>
        <v/>
      </c>
      <c r="D367" s="17">
        <f t="shared" si="27"/>
        <v>45650</v>
      </c>
      <c r="E367" s="32" t="str">
        <f t="shared" si="28"/>
        <v>Mardi</v>
      </c>
      <c r="F367" s="41">
        <f>IF('Suivi des temps'!$F368='Récap par type de tâche'!F$8,'Suivi des temps'!$J368,0)+IF('Suivi des temps'!$K368='Récap par type de tâche'!F$8,'Suivi des temps'!$O368,0)+IF('Suivi des temps'!$P368='Récap par type de tâche'!F$8,'Suivi des temps'!$T368,0)+IF('Suivi des temps'!$U368='Récap par type de tâche'!F$8,'Suivi des temps'!$Y368,0)+IF('Suivi des temps'!$Z368='Récap par type de tâche'!F$8,'Suivi des temps'!$AD368,0)+IF('Suivi des temps'!$AE368='Récap par type de tâche'!F$8,'Suivi des temps'!$AI368,0)+IF('Suivi des temps'!$AJ368='Récap par type de tâche'!F$8,'Suivi des temps'!$AN368,0)</f>
        <v>0</v>
      </c>
      <c r="G367" s="41">
        <f>IF('Suivi des temps'!$F368='Récap par type de tâche'!G$8,'Suivi des temps'!$J368,0)+IF('Suivi des temps'!$K368='Récap par type de tâche'!G$8,'Suivi des temps'!$O368,0)+IF('Suivi des temps'!$P368='Récap par type de tâche'!G$8,'Suivi des temps'!$T368,0)+IF('Suivi des temps'!$U368='Récap par type de tâche'!G$8,'Suivi des temps'!$Y368,0)+IF('Suivi des temps'!$Z368='Récap par type de tâche'!G$8,'Suivi des temps'!$AD368,0)+IF('Suivi des temps'!$AE368='Récap par type de tâche'!G$8,'Suivi des temps'!$AI368,0)+IF('Suivi des temps'!$AJ368='Récap par type de tâche'!G$8,'Suivi des temps'!$AN368,0)</f>
        <v>0</v>
      </c>
      <c r="H367" s="41">
        <f>IF('Suivi des temps'!$F368='Récap par type de tâche'!H$8,'Suivi des temps'!$J368,0)+IF('Suivi des temps'!$K368='Récap par type de tâche'!H$8,'Suivi des temps'!$O368,0)+IF('Suivi des temps'!$P368='Récap par type de tâche'!H$8,'Suivi des temps'!$T368,0)+IF('Suivi des temps'!$U368='Récap par type de tâche'!H$8,'Suivi des temps'!$Y368,0)+IF('Suivi des temps'!$Z368='Récap par type de tâche'!H$8,'Suivi des temps'!$AD368,0)+IF('Suivi des temps'!$AE368='Récap par type de tâche'!H$8,'Suivi des temps'!$AI368,0)+IF('Suivi des temps'!$AJ368='Récap par type de tâche'!H$8,'Suivi des temps'!$AN368,0)</f>
        <v>0</v>
      </c>
      <c r="I367" s="41">
        <f>IF('Suivi des temps'!$F368='Récap par type de tâche'!I$8,'Suivi des temps'!$J368,0)+IF('Suivi des temps'!$K368='Récap par type de tâche'!I$8,'Suivi des temps'!$O368,0)+IF('Suivi des temps'!$P368='Récap par type de tâche'!I$8,'Suivi des temps'!$T368,0)+IF('Suivi des temps'!$U368='Récap par type de tâche'!I$8,'Suivi des temps'!$Y368,0)+IF('Suivi des temps'!$Z368='Récap par type de tâche'!I$8,'Suivi des temps'!$AD368,0)+IF('Suivi des temps'!$AE368='Récap par type de tâche'!I$8,'Suivi des temps'!$AI368,0)+IF('Suivi des temps'!$AJ368='Récap par type de tâche'!I$8,'Suivi des temps'!$AN368,0)</f>
        <v>0</v>
      </c>
      <c r="J367" s="41">
        <f>IF('Suivi des temps'!$F368='Récap par type de tâche'!J$8,'Suivi des temps'!$J368,0)+IF('Suivi des temps'!$K368='Récap par type de tâche'!J$8,'Suivi des temps'!$O368,0)+IF('Suivi des temps'!$P368='Récap par type de tâche'!J$8,'Suivi des temps'!$T368,0)+IF('Suivi des temps'!$U368='Récap par type de tâche'!J$8,'Suivi des temps'!$Y368,0)+IF('Suivi des temps'!$Z368='Récap par type de tâche'!J$8,'Suivi des temps'!$AD368,0)+IF('Suivi des temps'!$AE368='Récap par type de tâche'!J$8,'Suivi des temps'!$AI368,0)+IF('Suivi des temps'!$AJ368='Récap par type de tâche'!J$8,'Suivi des temps'!$AN368,0)</f>
        <v>0</v>
      </c>
      <c r="K367" s="41">
        <f>IF('Suivi des temps'!$F368='Récap par type de tâche'!K$8,'Suivi des temps'!$J368,0)+IF('Suivi des temps'!$K368='Récap par type de tâche'!K$8,'Suivi des temps'!$O368,0)+IF('Suivi des temps'!$P368='Récap par type de tâche'!K$8,'Suivi des temps'!$T368,0)+IF('Suivi des temps'!$U368='Récap par type de tâche'!K$8,'Suivi des temps'!$Y368,0)+IF('Suivi des temps'!$Z368='Récap par type de tâche'!K$8,'Suivi des temps'!$AD368,0)+IF('Suivi des temps'!$AE368='Récap par type de tâche'!K$8,'Suivi des temps'!$AI368,0)+IF('Suivi des temps'!$AJ368='Récap par type de tâche'!K$8,'Suivi des temps'!$AN368,0)</f>
        <v>0</v>
      </c>
      <c r="L367" s="41">
        <f>IF('Suivi des temps'!$F368='Récap par type de tâche'!L$8,'Suivi des temps'!$J368,0)+IF('Suivi des temps'!$K368='Récap par type de tâche'!L$8,'Suivi des temps'!$O368,0)+IF('Suivi des temps'!$P368='Récap par type de tâche'!L$8,'Suivi des temps'!$T368,0)+IF('Suivi des temps'!$U368='Récap par type de tâche'!L$8,'Suivi des temps'!$Y368,0)+IF('Suivi des temps'!$Z368='Récap par type de tâche'!L$8,'Suivi des temps'!$AD368,0)+IF('Suivi des temps'!$AE368='Récap par type de tâche'!L$8,'Suivi des temps'!$AI368,0)+IF('Suivi des temps'!$AJ368='Récap par type de tâche'!L$8,'Suivi des temps'!$AN368,0)</f>
        <v>0</v>
      </c>
      <c r="M367" s="41">
        <f>IF('Suivi des temps'!$F368='Récap par type de tâche'!M$8,'Suivi des temps'!$J368,0)+IF('Suivi des temps'!$K368='Récap par type de tâche'!M$8,'Suivi des temps'!$O368,0)+IF('Suivi des temps'!$P368='Récap par type de tâche'!M$8,'Suivi des temps'!$T368,0)+IF('Suivi des temps'!$U368='Récap par type de tâche'!M$8,'Suivi des temps'!$Y368,0)+IF('Suivi des temps'!$Z368='Récap par type de tâche'!M$8,'Suivi des temps'!$AD368,0)+IF('Suivi des temps'!$AE368='Récap par type de tâche'!M$8,'Suivi des temps'!$AI368,0)+IF('Suivi des temps'!$AJ368='Récap par type de tâche'!M$8,'Suivi des temps'!$AN368,0)</f>
        <v>0</v>
      </c>
      <c r="N367" s="41">
        <f>IF('Suivi des temps'!$F368='Récap par type de tâche'!N$8,'Suivi des temps'!$J368,0)+IF('Suivi des temps'!$K368='Récap par type de tâche'!N$8,'Suivi des temps'!$O368,0)+IF('Suivi des temps'!$P368='Récap par type de tâche'!N$8,'Suivi des temps'!$T368,0)+IF('Suivi des temps'!$U368='Récap par type de tâche'!N$8,'Suivi des temps'!$Y368,0)+IF('Suivi des temps'!$Z368='Récap par type de tâche'!N$8,'Suivi des temps'!$AD368,0)+IF('Suivi des temps'!$AE368='Récap par type de tâche'!N$8,'Suivi des temps'!$AI368,0)+IF('Suivi des temps'!$AJ368='Récap par type de tâche'!N$8,'Suivi des temps'!$AN368,0)</f>
        <v>0</v>
      </c>
      <c r="O367" s="41">
        <f>IF('Suivi des temps'!$F368='Récap par type de tâche'!O$8,'Suivi des temps'!$J368,0)+IF('Suivi des temps'!$K368='Récap par type de tâche'!O$8,'Suivi des temps'!$O368,0)+IF('Suivi des temps'!$P368='Récap par type de tâche'!O$8,'Suivi des temps'!$T368,0)+IF('Suivi des temps'!$U368='Récap par type de tâche'!O$8,'Suivi des temps'!$Y368,0)+IF('Suivi des temps'!$Z368='Récap par type de tâche'!O$8,'Suivi des temps'!$AD368,0)+IF('Suivi des temps'!$AE368='Récap par type de tâche'!O$8,'Suivi des temps'!$AI368,0)+IF('Suivi des temps'!$AJ368='Récap par type de tâche'!O$8,'Suivi des temps'!$AN368,0)</f>
        <v>0</v>
      </c>
      <c r="P367" s="41">
        <f>IF('Suivi des temps'!$F368='Récap par type de tâche'!P$8,'Suivi des temps'!$J368,0)+IF('Suivi des temps'!$K368='Récap par type de tâche'!P$8,'Suivi des temps'!$O368,0)+IF('Suivi des temps'!$P368='Récap par type de tâche'!P$8,'Suivi des temps'!$T368,0)+IF('Suivi des temps'!$U368='Récap par type de tâche'!P$8,'Suivi des temps'!$Y368,0)+IF('Suivi des temps'!$Z368='Récap par type de tâche'!P$8,'Suivi des temps'!$AD368,0)+IF('Suivi des temps'!$AE368='Récap par type de tâche'!P$8,'Suivi des temps'!$AI368,0)+IF('Suivi des temps'!$AJ368='Récap par type de tâche'!P$8,'Suivi des temps'!$AN368,0)</f>
        <v>0</v>
      </c>
      <c r="Q367" s="41">
        <f>IF('Suivi des temps'!$F368='Récap par type de tâche'!Q$8,'Suivi des temps'!$J368,0)+IF('Suivi des temps'!$K368='Récap par type de tâche'!Q$8,'Suivi des temps'!$O368,0)+IF('Suivi des temps'!$P368='Récap par type de tâche'!Q$8,'Suivi des temps'!$T368,0)+IF('Suivi des temps'!$U368='Récap par type de tâche'!Q$8,'Suivi des temps'!$Y368,0)+IF('Suivi des temps'!$Z368='Récap par type de tâche'!Q$8,'Suivi des temps'!$AD368,0)+IF('Suivi des temps'!$AE368='Récap par type de tâche'!Q$8,'Suivi des temps'!$AI368,0)+IF('Suivi des temps'!$AJ368='Récap par type de tâche'!Q$8,'Suivi des temps'!$AN368,0)</f>
        <v>0</v>
      </c>
      <c r="R367" s="41">
        <f>IF('Suivi des temps'!$F368='Récap par type de tâche'!R$8,'Suivi des temps'!$J368,0)+IF('Suivi des temps'!$K368='Récap par type de tâche'!R$8,'Suivi des temps'!$O368,0)+IF('Suivi des temps'!$P368='Récap par type de tâche'!R$8,'Suivi des temps'!$T368,0)+IF('Suivi des temps'!$U368='Récap par type de tâche'!R$8,'Suivi des temps'!$Y368,0)+IF('Suivi des temps'!$Z368='Récap par type de tâche'!R$8,'Suivi des temps'!$AD368,0)+IF('Suivi des temps'!$AE368='Récap par type de tâche'!R$8,'Suivi des temps'!$AI368,0)+IF('Suivi des temps'!$AJ368='Récap par type de tâche'!R$8,'Suivi des temps'!$AN368,0)</f>
        <v>0</v>
      </c>
      <c r="S367" s="41">
        <f>IF('Suivi des temps'!$F368='Récap par type de tâche'!S$8,'Suivi des temps'!$J368,0)+IF('Suivi des temps'!$K368='Récap par type de tâche'!S$8,'Suivi des temps'!$O368,0)+IF('Suivi des temps'!$P368='Récap par type de tâche'!S$8,'Suivi des temps'!$T368,0)+IF('Suivi des temps'!$U368='Récap par type de tâche'!S$8,'Suivi des temps'!$Y368,0)+IF('Suivi des temps'!$Z368='Récap par type de tâche'!S$8,'Suivi des temps'!$AD368,0)+IF('Suivi des temps'!$AE368='Récap par type de tâche'!S$8,'Suivi des temps'!$AI368,0)+IF('Suivi des temps'!$AJ368='Récap par type de tâche'!S$8,'Suivi des temps'!$AN368,0)</f>
        <v>0</v>
      </c>
      <c r="T367" s="41">
        <f>IF('Suivi des temps'!$F368='Récap par type de tâche'!T$8,'Suivi des temps'!$J368,0)+IF('Suivi des temps'!$K368='Récap par type de tâche'!T$8,'Suivi des temps'!$O368,0)+IF('Suivi des temps'!$P368='Récap par type de tâche'!T$8,'Suivi des temps'!$T368,0)+IF('Suivi des temps'!$U368='Récap par type de tâche'!T$8,'Suivi des temps'!$Y368,0)+IF('Suivi des temps'!$Z368='Récap par type de tâche'!T$8,'Suivi des temps'!$AD368,0)+IF('Suivi des temps'!$AE368='Récap par type de tâche'!T$8,'Suivi des temps'!$AI368,0)+IF('Suivi des temps'!$AJ368='Récap par type de tâche'!T$8,'Suivi des temps'!$AN368,0)</f>
        <v>0</v>
      </c>
      <c r="U367" s="41">
        <f>IF('Suivi des temps'!$F368='Récap par type de tâche'!U$8,'Suivi des temps'!$J368,0)+IF('Suivi des temps'!$K368='Récap par type de tâche'!U$8,'Suivi des temps'!$O368,0)+IF('Suivi des temps'!$P368='Récap par type de tâche'!U$8,'Suivi des temps'!$T368,0)+IF('Suivi des temps'!$U368='Récap par type de tâche'!U$8,'Suivi des temps'!$Y368,0)+IF('Suivi des temps'!$Z368='Récap par type de tâche'!U$8,'Suivi des temps'!$AD368,0)+IF('Suivi des temps'!$AE368='Récap par type de tâche'!U$8,'Suivi des temps'!$AI368,0)+IF('Suivi des temps'!$AJ368='Récap par type de tâche'!U$8,'Suivi des temps'!$AN368,0)</f>
        <v>0</v>
      </c>
      <c r="V367" s="41">
        <f>IF('Suivi des temps'!$F368='Récap par type de tâche'!V$8,'Suivi des temps'!$J368,0)+IF('Suivi des temps'!$K368='Récap par type de tâche'!V$8,'Suivi des temps'!$O368,0)+IF('Suivi des temps'!$P368='Récap par type de tâche'!V$8,'Suivi des temps'!$T368,0)+IF('Suivi des temps'!$U368='Récap par type de tâche'!V$8,'Suivi des temps'!$Y368,0)+IF('Suivi des temps'!$Z368='Récap par type de tâche'!V$8,'Suivi des temps'!$AD368,0)+IF('Suivi des temps'!$AE368='Récap par type de tâche'!V$8,'Suivi des temps'!$AI368,0)+IF('Suivi des temps'!$AJ368='Récap par type de tâche'!V$8,'Suivi des temps'!$AN368,0)</f>
        <v>0</v>
      </c>
      <c r="W367" s="41">
        <f>IF('Suivi des temps'!$F368='Récap par type de tâche'!W$8,'Suivi des temps'!$J368,0)+IF('Suivi des temps'!$K368='Récap par type de tâche'!W$8,'Suivi des temps'!$O368,0)+IF('Suivi des temps'!$P368='Récap par type de tâche'!W$8,'Suivi des temps'!$T368,0)+IF('Suivi des temps'!$U368='Récap par type de tâche'!W$8,'Suivi des temps'!$Y368,0)+IF('Suivi des temps'!$Z368='Récap par type de tâche'!W$8,'Suivi des temps'!$AD368,0)+IF('Suivi des temps'!$AE368='Récap par type de tâche'!W$8,'Suivi des temps'!$AI368,0)+IF('Suivi des temps'!$AJ368='Récap par type de tâche'!W$8,'Suivi des temps'!$AN368,0)</f>
        <v>0</v>
      </c>
      <c r="X367" s="41">
        <f>IF('Suivi des temps'!$F368='Récap par type de tâche'!X$8,'Suivi des temps'!$J368,0)+IF('Suivi des temps'!$K368='Récap par type de tâche'!X$8,'Suivi des temps'!$O368,0)+IF('Suivi des temps'!$P368='Récap par type de tâche'!X$8,'Suivi des temps'!$T368,0)+IF('Suivi des temps'!$U368='Récap par type de tâche'!X$8,'Suivi des temps'!$Y368,0)+IF('Suivi des temps'!$Z368='Récap par type de tâche'!X$8,'Suivi des temps'!$AD368,0)+IF('Suivi des temps'!$AE368='Récap par type de tâche'!X$8,'Suivi des temps'!$AI368,0)+IF('Suivi des temps'!$AJ368='Récap par type de tâche'!X$8,'Suivi des temps'!$AN368,0)</f>
        <v>0</v>
      </c>
      <c r="Y367" s="41">
        <f>IF('Suivi des temps'!$F368='Récap par type de tâche'!Y$8,'Suivi des temps'!$J368,0)+IF('Suivi des temps'!$K368='Récap par type de tâche'!Y$8,'Suivi des temps'!$O368,0)+IF('Suivi des temps'!$P368='Récap par type de tâche'!Y$8,'Suivi des temps'!$T368,0)+IF('Suivi des temps'!$U368='Récap par type de tâche'!Y$8,'Suivi des temps'!$Y368,0)+IF('Suivi des temps'!$Z368='Récap par type de tâche'!Y$8,'Suivi des temps'!$AD368,0)+IF('Suivi des temps'!$AE368='Récap par type de tâche'!Y$8,'Suivi des temps'!$AI368,0)+IF('Suivi des temps'!$AJ368='Récap par type de tâche'!Y$8,'Suivi des temps'!$AN368,0)</f>
        <v>0</v>
      </c>
      <c r="Z367" s="41">
        <f>IF('Suivi des temps'!$F368='Récap par type de tâche'!Z$8,'Suivi des temps'!$J368,0)+IF('Suivi des temps'!$K368='Récap par type de tâche'!Z$8,'Suivi des temps'!$O368,0)+IF('Suivi des temps'!$P368='Récap par type de tâche'!Z$8,'Suivi des temps'!$T368,0)+IF('Suivi des temps'!$U368='Récap par type de tâche'!Z$8,'Suivi des temps'!$Y368,0)+IF('Suivi des temps'!$Z368='Récap par type de tâche'!Z$8,'Suivi des temps'!$AD368,0)+IF('Suivi des temps'!$AE368='Récap par type de tâche'!Z$8,'Suivi des temps'!$AI368,0)+IF('Suivi des temps'!$AJ368='Récap par type de tâche'!Z$8,'Suivi des temps'!$AN368,0)</f>
        <v>0</v>
      </c>
      <c r="AA367" s="45">
        <f t="shared" si="29"/>
        <v>0</v>
      </c>
    </row>
    <row r="368" spans="2:27" ht="20.8" customHeight="1" x14ac:dyDescent="0.25">
      <c r="B368" s="25" t="str">
        <f t="shared" si="25"/>
        <v/>
      </c>
      <c r="C368" s="23" t="str">
        <f t="shared" si="26"/>
        <v/>
      </c>
      <c r="D368" s="17">
        <f t="shared" si="27"/>
        <v>45651</v>
      </c>
      <c r="E368" s="32" t="str">
        <f t="shared" si="28"/>
        <v>Mercredi</v>
      </c>
      <c r="F368" s="41">
        <f>IF('Suivi des temps'!$F369='Récap par type de tâche'!F$8,'Suivi des temps'!$J369,0)+IF('Suivi des temps'!$K369='Récap par type de tâche'!F$8,'Suivi des temps'!$O369,0)+IF('Suivi des temps'!$P369='Récap par type de tâche'!F$8,'Suivi des temps'!$T369,0)+IF('Suivi des temps'!$U369='Récap par type de tâche'!F$8,'Suivi des temps'!$Y369,0)+IF('Suivi des temps'!$Z369='Récap par type de tâche'!F$8,'Suivi des temps'!$AD369,0)+IF('Suivi des temps'!$AE369='Récap par type de tâche'!F$8,'Suivi des temps'!$AI369,0)+IF('Suivi des temps'!$AJ369='Récap par type de tâche'!F$8,'Suivi des temps'!$AN369,0)</f>
        <v>0</v>
      </c>
      <c r="G368" s="41">
        <f>IF('Suivi des temps'!$F369='Récap par type de tâche'!G$8,'Suivi des temps'!$J369,0)+IF('Suivi des temps'!$K369='Récap par type de tâche'!G$8,'Suivi des temps'!$O369,0)+IF('Suivi des temps'!$P369='Récap par type de tâche'!G$8,'Suivi des temps'!$T369,0)+IF('Suivi des temps'!$U369='Récap par type de tâche'!G$8,'Suivi des temps'!$Y369,0)+IF('Suivi des temps'!$Z369='Récap par type de tâche'!G$8,'Suivi des temps'!$AD369,0)+IF('Suivi des temps'!$AE369='Récap par type de tâche'!G$8,'Suivi des temps'!$AI369,0)+IF('Suivi des temps'!$AJ369='Récap par type de tâche'!G$8,'Suivi des temps'!$AN369,0)</f>
        <v>0</v>
      </c>
      <c r="H368" s="41">
        <f>IF('Suivi des temps'!$F369='Récap par type de tâche'!H$8,'Suivi des temps'!$J369,0)+IF('Suivi des temps'!$K369='Récap par type de tâche'!H$8,'Suivi des temps'!$O369,0)+IF('Suivi des temps'!$P369='Récap par type de tâche'!H$8,'Suivi des temps'!$T369,0)+IF('Suivi des temps'!$U369='Récap par type de tâche'!H$8,'Suivi des temps'!$Y369,0)+IF('Suivi des temps'!$Z369='Récap par type de tâche'!H$8,'Suivi des temps'!$AD369,0)+IF('Suivi des temps'!$AE369='Récap par type de tâche'!H$8,'Suivi des temps'!$AI369,0)+IF('Suivi des temps'!$AJ369='Récap par type de tâche'!H$8,'Suivi des temps'!$AN369,0)</f>
        <v>0</v>
      </c>
      <c r="I368" s="41">
        <f>IF('Suivi des temps'!$F369='Récap par type de tâche'!I$8,'Suivi des temps'!$J369,0)+IF('Suivi des temps'!$K369='Récap par type de tâche'!I$8,'Suivi des temps'!$O369,0)+IF('Suivi des temps'!$P369='Récap par type de tâche'!I$8,'Suivi des temps'!$T369,0)+IF('Suivi des temps'!$U369='Récap par type de tâche'!I$8,'Suivi des temps'!$Y369,0)+IF('Suivi des temps'!$Z369='Récap par type de tâche'!I$8,'Suivi des temps'!$AD369,0)+IF('Suivi des temps'!$AE369='Récap par type de tâche'!I$8,'Suivi des temps'!$AI369,0)+IF('Suivi des temps'!$AJ369='Récap par type de tâche'!I$8,'Suivi des temps'!$AN369,0)</f>
        <v>0</v>
      </c>
      <c r="J368" s="41">
        <f>IF('Suivi des temps'!$F369='Récap par type de tâche'!J$8,'Suivi des temps'!$J369,0)+IF('Suivi des temps'!$K369='Récap par type de tâche'!J$8,'Suivi des temps'!$O369,0)+IF('Suivi des temps'!$P369='Récap par type de tâche'!J$8,'Suivi des temps'!$T369,0)+IF('Suivi des temps'!$U369='Récap par type de tâche'!J$8,'Suivi des temps'!$Y369,0)+IF('Suivi des temps'!$Z369='Récap par type de tâche'!J$8,'Suivi des temps'!$AD369,0)+IF('Suivi des temps'!$AE369='Récap par type de tâche'!J$8,'Suivi des temps'!$AI369,0)+IF('Suivi des temps'!$AJ369='Récap par type de tâche'!J$8,'Suivi des temps'!$AN369,0)</f>
        <v>0</v>
      </c>
      <c r="K368" s="41">
        <f>IF('Suivi des temps'!$F369='Récap par type de tâche'!K$8,'Suivi des temps'!$J369,0)+IF('Suivi des temps'!$K369='Récap par type de tâche'!K$8,'Suivi des temps'!$O369,0)+IF('Suivi des temps'!$P369='Récap par type de tâche'!K$8,'Suivi des temps'!$T369,0)+IF('Suivi des temps'!$U369='Récap par type de tâche'!K$8,'Suivi des temps'!$Y369,0)+IF('Suivi des temps'!$Z369='Récap par type de tâche'!K$8,'Suivi des temps'!$AD369,0)+IF('Suivi des temps'!$AE369='Récap par type de tâche'!K$8,'Suivi des temps'!$AI369,0)+IF('Suivi des temps'!$AJ369='Récap par type de tâche'!K$8,'Suivi des temps'!$AN369,0)</f>
        <v>0</v>
      </c>
      <c r="L368" s="41">
        <f>IF('Suivi des temps'!$F369='Récap par type de tâche'!L$8,'Suivi des temps'!$J369,0)+IF('Suivi des temps'!$K369='Récap par type de tâche'!L$8,'Suivi des temps'!$O369,0)+IF('Suivi des temps'!$P369='Récap par type de tâche'!L$8,'Suivi des temps'!$T369,0)+IF('Suivi des temps'!$U369='Récap par type de tâche'!L$8,'Suivi des temps'!$Y369,0)+IF('Suivi des temps'!$Z369='Récap par type de tâche'!L$8,'Suivi des temps'!$AD369,0)+IF('Suivi des temps'!$AE369='Récap par type de tâche'!L$8,'Suivi des temps'!$AI369,0)+IF('Suivi des temps'!$AJ369='Récap par type de tâche'!L$8,'Suivi des temps'!$AN369,0)</f>
        <v>0</v>
      </c>
      <c r="M368" s="41">
        <f>IF('Suivi des temps'!$F369='Récap par type de tâche'!M$8,'Suivi des temps'!$J369,0)+IF('Suivi des temps'!$K369='Récap par type de tâche'!M$8,'Suivi des temps'!$O369,0)+IF('Suivi des temps'!$P369='Récap par type de tâche'!M$8,'Suivi des temps'!$T369,0)+IF('Suivi des temps'!$U369='Récap par type de tâche'!M$8,'Suivi des temps'!$Y369,0)+IF('Suivi des temps'!$Z369='Récap par type de tâche'!M$8,'Suivi des temps'!$AD369,0)+IF('Suivi des temps'!$AE369='Récap par type de tâche'!M$8,'Suivi des temps'!$AI369,0)+IF('Suivi des temps'!$AJ369='Récap par type de tâche'!M$8,'Suivi des temps'!$AN369,0)</f>
        <v>0</v>
      </c>
      <c r="N368" s="41">
        <f>IF('Suivi des temps'!$F369='Récap par type de tâche'!N$8,'Suivi des temps'!$J369,0)+IF('Suivi des temps'!$K369='Récap par type de tâche'!N$8,'Suivi des temps'!$O369,0)+IF('Suivi des temps'!$P369='Récap par type de tâche'!N$8,'Suivi des temps'!$T369,0)+IF('Suivi des temps'!$U369='Récap par type de tâche'!N$8,'Suivi des temps'!$Y369,0)+IF('Suivi des temps'!$Z369='Récap par type de tâche'!N$8,'Suivi des temps'!$AD369,0)+IF('Suivi des temps'!$AE369='Récap par type de tâche'!N$8,'Suivi des temps'!$AI369,0)+IF('Suivi des temps'!$AJ369='Récap par type de tâche'!N$8,'Suivi des temps'!$AN369,0)</f>
        <v>0</v>
      </c>
      <c r="O368" s="41">
        <f>IF('Suivi des temps'!$F369='Récap par type de tâche'!O$8,'Suivi des temps'!$J369,0)+IF('Suivi des temps'!$K369='Récap par type de tâche'!O$8,'Suivi des temps'!$O369,0)+IF('Suivi des temps'!$P369='Récap par type de tâche'!O$8,'Suivi des temps'!$T369,0)+IF('Suivi des temps'!$U369='Récap par type de tâche'!O$8,'Suivi des temps'!$Y369,0)+IF('Suivi des temps'!$Z369='Récap par type de tâche'!O$8,'Suivi des temps'!$AD369,0)+IF('Suivi des temps'!$AE369='Récap par type de tâche'!O$8,'Suivi des temps'!$AI369,0)+IF('Suivi des temps'!$AJ369='Récap par type de tâche'!O$8,'Suivi des temps'!$AN369,0)</f>
        <v>0</v>
      </c>
      <c r="P368" s="41">
        <f>IF('Suivi des temps'!$F369='Récap par type de tâche'!P$8,'Suivi des temps'!$J369,0)+IF('Suivi des temps'!$K369='Récap par type de tâche'!P$8,'Suivi des temps'!$O369,0)+IF('Suivi des temps'!$P369='Récap par type de tâche'!P$8,'Suivi des temps'!$T369,0)+IF('Suivi des temps'!$U369='Récap par type de tâche'!P$8,'Suivi des temps'!$Y369,0)+IF('Suivi des temps'!$Z369='Récap par type de tâche'!P$8,'Suivi des temps'!$AD369,0)+IF('Suivi des temps'!$AE369='Récap par type de tâche'!P$8,'Suivi des temps'!$AI369,0)+IF('Suivi des temps'!$AJ369='Récap par type de tâche'!P$8,'Suivi des temps'!$AN369,0)</f>
        <v>0</v>
      </c>
      <c r="Q368" s="41">
        <f>IF('Suivi des temps'!$F369='Récap par type de tâche'!Q$8,'Suivi des temps'!$J369,0)+IF('Suivi des temps'!$K369='Récap par type de tâche'!Q$8,'Suivi des temps'!$O369,0)+IF('Suivi des temps'!$P369='Récap par type de tâche'!Q$8,'Suivi des temps'!$T369,0)+IF('Suivi des temps'!$U369='Récap par type de tâche'!Q$8,'Suivi des temps'!$Y369,0)+IF('Suivi des temps'!$Z369='Récap par type de tâche'!Q$8,'Suivi des temps'!$AD369,0)+IF('Suivi des temps'!$AE369='Récap par type de tâche'!Q$8,'Suivi des temps'!$AI369,0)+IF('Suivi des temps'!$AJ369='Récap par type de tâche'!Q$8,'Suivi des temps'!$AN369,0)</f>
        <v>0</v>
      </c>
      <c r="R368" s="41">
        <f>IF('Suivi des temps'!$F369='Récap par type de tâche'!R$8,'Suivi des temps'!$J369,0)+IF('Suivi des temps'!$K369='Récap par type de tâche'!R$8,'Suivi des temps'!$O369,0)+IF('Suivi des temps'!$P369='Récap par type de tâche'!R$8,'Suivi des temps'!$T369,0)+IF('Suivi des temps'!$U369='Récap par type de tâche'!R$8,'Suivi des temps'!$Y369,0)+IF('Suivi des temps'!$Z369='Récap par type de tâche'!R$8,'Suivi des temps'!$AD369,0)+IF('Suivi des temps'!$AE369='Récap par type de tâche'!R$8,'Suivi des temps'!$AI369,0)+IF('Suivi des temps'!$AJ369='Récap par type de tâche'!R$8,'Suivi des temps'!$AN369,0)</f>
        <v>0</v>
      </c>
      <c r="S368" s="41">
        <f>IF('Suivi des temps'!$F369='Récap par type de tâche'!S$8,'Suivi des temps'!$J369,0)+IF('Suivi des temps'!$K369='Récap par type de tâche'!S$8,'Suivi des temps'!$O369,0)+IF('Suivi des temps'!$P369='Récap par type de tâche'!S$8,'Suivi des temps'!$T369,0)+IF('Suivi des temps'!$U369='Récap par type de tâche'!S$8,'Suivi des temps'!$Y369,0)+IF('Suivi des temps'!$Z369='Récap par type de tâche'!S$8,'Suivi des temps'!$AD369,0)+IF('Suivi des temps'!$AE369='Récap par type de tâche'!S$8,'Suivi des temps'!$AI369,0)+IF('Suivi des temps'!$AJ369='Récap par type de tâche'!S$8,'Suivi des temps'!$AN369,0)</f>
        <v>0</v>
      </c>
      <c r="T368" s="41">
        <f>IF('Suivi des temps'!$F369='Récap par type de tâche'!T$8,'Suivi des temps'!$J369,0)+IF('Suivi des temps'!$K369='Récap par type de tâche'!T$8,'Suivi des temps'!$O369,0)+IF('Suivi des temps'!$P369='Récap par type de tâche'!T$8,'Suivi des temps'!$T369,0)+IF('Suivi des temps'!$U369='Récap par type de tâche'!T$8,'Suivi des temps'!$Y369,0)+IF('Suivi des temps'!$Z369='Récap par type de tâche'!T$8,'Suivi des temps'!$AD369,0)+IF('Suivi des temps'!$AE369='Récap par type de tâche'!T$8,'Suivi des temps'!$AI369,0)+IF('Suivi des temps'!$AJ369='Récap par type de tâche'!T$8,'Suivi des temps'!$AN369,0)</f>
        <v>0</v>
      </c>
      <c r="U368" s="41">
        <f>IF('Suivi des temps'!$F369='Récap par type de tâche'!U$8,'Suivi des temps'!$J369,0)+IF('Suivi des temps'!$K369='Récap par type de tâche'!U$8,'Suivi des temps'!$O369,0)+IF('Suivi des temps'!$P369='Récap par type de tâche'!U$8,'Suivi des temps'!$T369,0)+IF('Suivi des temps'!$U369='Récap par type de tâche'!U$8,'Suivi des temps'!$Y369,0)+IF('Suivi des temps'!$Z369='Récap par type de tâche'!U$8,'Suivi des temps'!$AD369,0)+IF('Suivi des temps'!$AE369='Récap par type de tâche'!U$8,'Suivi des temps'!$AI369,0)+IF('Suivi des temps'!$AJ369='Récap par type de tâche'!U$8,'Suivi des temps'!$AN369,0)</f>
        <v>0</v>
      </c>
      <c r="V368" s="41">
        <f>IF('Suivi des temps'!$F369='Récap par type de tâche'!V$8,'Suivi des temps'!$J369,0)+IF('Suivi des temps'!$K369='Récap par type de tâche'!V$8,'Suivi des temps'!$O369,0)+IF('Suivi des temps'!$P369='Récap par type de tâche'!V$8,'Suivi des temps'!$T369,0)+IF('Suivi des temps'!$U369='Récap par type de tâche'!V$8,'Suivi des temps'!$Y369,0)+IF('Suivi des temps'!$Z369='Récap par type de tâche'!V$8,'Suivi des temps'!$AD369,0)+IF('Suivi des temps'!$AE369='Récap par type de tâche'!V$8,'Suivi des temps'!$AI369,0)+IF('Suivi des temps'!$AJ369='Récap par type de tâche'!V$8,'Suivi des temps'!$AN369,0)</f>
        <v>0</v>
      </c>
      <c r="W368" s="41">
        <f>IF('Suivi des temps'!$F369='Récap par type de tâche'!W$8,'Suivi des temps'!$J369,0)+IF('Suivi des temps'!$K369='Récap par type de tâche'!W$8,'Suivi des temps'!$O369,0)+IF('Suivi des temps'!$P369='Récap par type de tâche'!W$8,'Suivi des temps'!$T369,0)+IF('Suivi des temps'!$U369='Récap par type de tâche'!W$8,'Suivi des temps'!$Y369,0)+IF('Suivi des temps'!$Z369='Récap par type de tâche'!W$8,'Suivi des temps'!$AD369,0)+IF('Suivi des temps'!$AE369='Récap par type de tâche'!W$8,'Suivi des temps'!$AI369,0)+IF('Suivi des temps'!$AJ369='Récap par type de tâche'!W$8,'Suivi des temps'!$AN369,0)</f>
        <v>0</v>
      </c>
      <c r="X368" s="41">
        <f>IF('Suivi des temps'!$F369='Récap par type de tâche'!X$8,'Suivi des temps'!$J369,0)+IF('Suivi des temps'!$K369='Récap par type de tâche'!X$8,'Suivi des temps'!$O369,0)+IF('Suivi des temps'!$P369='Récap par type de tâche'!X$8,'Suivi des temps'!$T369,0)+IF('Suivi des temps'!$U369='Récap par type de tâche'!X$8,'Suivi des temps'!$Y369,0)+IF('Suivi des temps'!$Z369='Récap par type de tâche'!X$8,'Suivi des temps'!$AD369,0)+IF('Suivi des temps'!$AE369='Récap par type de tâche'!X$8,'Suivi des temps'!$AI369,0)+IF('Suivi des temps'!$AJ369='Récap par type de tâche'!X$8,'Suivi des temps'!$AN369,0)</f>
        <v>0</v>
      </c>
      <c r="Y368" s="41">
        <f>IF('Suivi des temps'!$F369='Récap par type de tâche'!Y$8,'Suivi des temps'!$J369,0)+IF('Suivi des temps'!$K369='Récap par type de tâche'!Y$8,'Suivi des temps'!$O369,0)+IF('Suivi des temps'!$P369='Récap par type de tâche'!Y$8,'Suivi des temps'!$T369,0)+IF('Suivi des temps'!$U369='Récap par type de tâche'!Y$8,'Suivi des temps'!$Y369,0)+IF('Suivi des temps'!$Z369='Récap par type de tâche'!Y$8,'Suivi des temps'!$AD369,0)+IF('Suivi des temps'!$AE369='Récap par type de tâche'!Y$8,'Suivi des temps'!$AI369,0)+IF('Suivi des temps'!$AJ369='Récap par type de tâche'!Y$8,'Suivi des temps'!$AN369,0)</f>
        <v>0</v>
      </c>
      <c r="Z368" s="41">
        <f>IF('Suivi des temps'!$F369='Récap par type de tâche'!Z$8,'Suivi des temps'!$J369,0)+IF('Suivi des temps'!$K369='Récap par type de tâche'!Z$8,'Suivi des temps'!$O369,0)+IF('Suivi des temps'!$P369='Récap par type de tâche'!Z$8,'Suivi des temps'!$T369,0)+IF('Suivi des temps'!$U369='Récap par type de tâche'!Z$8,'Suivi des temps'!$Y369,0)+IF('Suivi des temps'!$Z369='Récap par type de tâche'!Z$8,'Suivi des temps'!$AD369,0)+IF('Suivi des temps'!$AE369='Récap par type de tâche'!Z$8,'Suivi des temps'!$AI369,0)+IF('Suivi des temps'!$AJ369='Récap par type de tâche'!Z$8,'Suivi des temps'!$AN369,0)</f>
        <v>0</v>
      </c>
      <c r="AA368" s="45">
        <f t="shared" si="29"/>
        <v>0</v>
      </c>
    </row>
    <row r="369" spans="2:27" ht="20.8" customHeight="1" x14ac:dyDescent="0.25">
      <c r="B369" s="25" t="str">
        <f t="shared" si="25"/>
        <v/>
      </c>
      <c r="C369" s="23" t="str">
        <f t="shared" si="26"/>
        <v/>
      </c>
      <c r="D369" s="17">
        <f t="shared" si="27"/>
        <v>45652</v>
      </c>
      <c r="E369" s="32" t="str">
        <f t="shared" si="28"/>
        <v>Jeudi</v>
      </c>
      <c r="F369" s="41">
        <f>IF('Suivi des temps'!$F370='Récap par type de tâche'!F$8,'Suivi des temps'!$J370,0)+IF('Suivi des temps'!$K370='Récap par type de tâche'!F$8,'Suivi des temps'!$O370,0)+IF('Suivi des temps'!$P370='Récap par type de tâche'!F$8,'Suivi des temps'!$T370,0)+IF('Suivi des temps'!$U370='Récap par type de tâche'!F$8,'Suivi des temps'!$Y370,0)+IF('Suivi des temps'!$Z370='Récap par type de tâche'!F$8,'Suivi des temps'!$AD370,0)+IF('Suivi des temps'!$AE370='Récap par type de tâche'!F$8,'Suivi des temps'!$AI370,0)+IF('Suivi des temps'!$AJ370='Récap par type de tâche'!F$8,'Suivi des temps'!$AN370,0)</f>
        <v>0</v>
      </c>
      <c r="G369" s="41">
        <f>IF('Suivi des temps'!$F370='Récap par type de tâche'!G$8,'Suivi des temps'!$J370,0)+IF('Suivi des temps'!$K370='Récap par type de tâche'!G$8,'Suivi des temps'!$O370,0)+IF('Suivi des temps'!$P370='Récap par type de tâche'!G$8,'Suivi des temps'!$T370,0)+IF('Suivi des temps'!$U370='Récap par type de tâche'!G$8,'Suivi des temps'!$Y370,0)+IF('Suivi des temps'!$Z370='Récap par type de tâche'!G$8,'Suivi des temps'!$AD370,0)+IF('Suivi des temps'!$AE370='Récap par type de tâche'!G$8,'Suivi des temps'!$AI370,0)+IF('Suivi des temps'!$AJ370='Récap par type de tâche'!G$8,'Suivi des temps'!$AN370,0)</f>
        <v>0</v>
      </c>
      <c r="H369" s="41">
        <f>IF('Suivi des temps'!$F370='Récap par type de tâche'!H$8,'Suivi des temps'!$J370,0)+IF('Suivi des temps'!$K370='Récap par type de tâche'!H$8,'Suivi des temps'!$O370,0)+IF('Suivi des temps'!$P370='Récap par type de tâche'!H$8,'Suivi des temps'!$T370,0)+IF('Suivi des temps'!$U370='Récap par type de tâche'!H$8,'Suivi des temps'!$Y370,0)+IF('Suivi des temps'!$Z370='Récap par type de tâche'!H$8,'Suivi des temps'!$AD370,0)+IF('Suivi des temps'!$AE370='Récap par type de tâche'!H$8,'Suivi des temps'!$AI370,0)+IF('Suivi des temps'!$AJ370='Récap par type de tâche'!H$8,'Suivi des temps'!$AN370,0)</f>
        <v>0</v>
      </c>
      <c r="I369" s="41">
        <f>IF('Suivi des temps'!$F370='Récap par type de tâche'!I$8,'Suivi des temps'!$J370,0)+IF('Suivi des temps'!$K370='Récap par type de tâche'!I$8,'Suivi des temps'!$O370,0)+IF('Suivi des temps'!$P370='Récap par type de tâche'!I$8,'Suivi des temps'!$T370,0)+IF('Suivi des temps'!$U370='Récap par type de tâche'!I$8,'Suivi des temps'!$Y370,0)+IF('Suivi des temps'!$Z370='Récap par type de tâche'!I$8,'Suivi des temps'!$AD370,0)+IF('Suivi des temps'!$AE370='Récap par type de tâche'!I$8,'Suivi des temps'!$AI370,0)+IF('Suivi des temps'!$AJ370='Récap par type de tâche'!I$8,'Suivi des temps'!$AN370,0)</f>
        <v>0</v>
      </c>
      <c r="J369" s="41">
        <f>IF('Suivi des temps'!$F370='Récap par type de tâche'!J$8,'Suivi des temps'!$J370,0)+IF('Suivi des temps'!$K370='Récap par type de tâche'!J$8,'Suivi des temps'!$O370,0)+IF('Suivi des temps'!$P370='Récap par type de tâche'!J$8,'Suivi des temps'!$T370,0)+IF('Suivi des temps'!$U370='Récap par type de tâche'!J$8,'Suivi des temps'!$Y370,0)+IF('Suivi des temps'!$Z370='Récap par type de tâche'!J$8,'Suivi des temps'!$AD370,0)+IF('Suivi des temps'!$AE370='Récap par type de tâche'!J$8,'Suivi des temps'!$AI370,0)+IF('Suivi des temps'!$AJ370='Récap par type de tâche'!J$8,'Suivi des temps'!$AN370,0)</f>
        <v>0</v>
      </c>
      <c r="K369" s="41">
        <f>IF('Suivi des temps'!$F370='Récap par type de tâche'!K$8,'Suivi des temps'!$J370,0)+IF('Suivi des temps'!$K370='Récap par type de tâche'!K$8,'Suivi des temps'!$O370,0)+IF('Suivi des temps'!$P370='Récap par type de tâche'!K$8,'Suivi des temps'!$T370,0)+IF('Suivi des temps'!$U370='Récap par type de tâche'!K$8,'Suivi des temps'!$Y370,0)+IF('Suivi des temps'!$Z370='Récap par type de tâche'!K$8,'Suivi des temps'!$AD370,0)+IF('Suivi des temps'!$AE370='Récap par type de tâche'!K$8,'Suivi des temps'!$AI370,0)+IF('Suivi des temps'!$AJ370='Récap par type de tâche'!K$8,'Suivi des temps'!$AN370,0)</f>
        <v>0</v>
      </c>
      <c r="L369" s="41">
        <f>IF('Suivi des temps'!$F370='Récap par type de tâche'!L$8,'Suivi des temps'!$J370,0)+IF('Suivi des temps'!$K370='Récap par type de tâche'!L$8,'Suivi des temps'!$O370,0)+IF('Suivi des temps'!$P370='Récap par type de tâche'!L$8,'Suivi des temps'!$T370,0)+IF('Suivi des temps'!$U370='Récap par type de tâche'!L$8,'Suivi des temps'!$Y370,0)+IF('Suivi des temps'!$Z370='Récap par type de tâche'!L$8,'Suivi des temps'!$AD370,0)+IF('Suivi des temps'!$AE370='Récap par type de tâche'!L$8,'Suivi des temps'!$AI370,0)+IF('Suivi des temps'!$AJ370='Récap par type de tâche'!L$8,'Suivi des temps'!$AN370,0)</f>
        <v>0</v>
      </c>
      <c r="M369" s="41">
        <f>IF('Suivi des temps'!$F370='Récap par type de tâche'!M$8,'Suivi des temps'!$J370,0)+IF('Suivi des temps'!$K370='Récap par type de tâche'!M$8,'Suivi des temps'!$O370,0)+IF('Suivi des temps'!$P370='Récap par type de tâche'!M$8,'Suivi des temps'!$T370,0)+IF('Suivi des temps'!$U370='Récap par type de tâche'!M$8,'Suivi des temps'!$Y370,0)+IF('Suivi des temps'!$Z370='Récap par type de tâche'!M$8,'Suivi des temps'!$AD370,0)+IF('Suivi des temps'!$AE370='Récap par type de tâche'!M$8,'Suivi des temps'!$AI370,0)+IF('Suivi des temps'!$AJ370='Récap par type de tâche'!M$8,'Suivi des temps'!$AN370,0)</f>
        <v>0</v>
      </c>
      <c r="N369" s="41">
        <f>IF('Suivi des temps'!$F370='Récap par type de tâche'!N$8,'Suivi des temps'!$J370,0)+IF('Suivi des temps'!$K370='Récap par type de tâche'!N$8,'Suivi des temps'!$O370,0)+IF('Suivi des temps'!$P370='Récap par type de tâche'!N$8,'Suivi des temps'!$T370,0)+IF('Suivi des temps'!$U370='Récap par type de tâche'!N$8,'Suivi des temps'!$Y370,0)+IF('Suivi des temps'!$Z370='Récap par type de tâche'!N$8,'Suivi des temps'!$AD370,0)+IF('Suivi des temps'!$AE370='Récap par type de tâche'!N$8,'Suivi des temps'!$AI370,0)+IF('Suivi des temps'!$AJ370='Récap par type de tâche'!N$8,'Suivi des temps'!$AN370,0)</f>
        <v>0</v>
      </c>
      <c r="O369" s="41">
        <f>IF('Suivi des temps'!$F370='Récap par type de tâche'!O$8,'Suivi des temps'!$J370,0)+IF('Suivi des temps'!$K370='Récap par type de tâche'!O$8,'Suivi des temps'!$O370,0)+IF('Suivi des temps'!$P370='Récap par type de tâche'!O$8,'Suivi des temps'!$T370,0)+IF('Suivi des temps'!$U370='Récap par type de tâche'!O$8,'Suivi des temps'!$Y370,0)+IF('Suivi des temps'!$Z370='Récap par type de tâche'!O$8,'Suivi des temps'!$AD370,0)+IF('Suivi des temps'!$AE370='Récap par type de tâche'!O$8,'Suivi des temps'!$AI370,0)+IF('Suivi des temps'!$AJ370='Récap par type de tâche'!O$8,'Suivi des temps'!$AN370,0)</f>
        <v>0</v>
      </c>
      <c r="P369" s="41">
        <f>IF('Suivi des temps'!$F370='Récap par type de tâche'!P$8,'Suivi des temps'!$J370,0)+IF('Suivi des temps'!$K370='Récap par type de tâche'!P$8,'Suivi des temps'!$O370,0)+IF('Suivi des temps'!$P370='Récap par type de tâche'!P$8,'Suivi des temps'!$T370,0)+IF('Suivi des temps'!$U370='Récap par type de tâche'!P$8,'Suivi des temps'!$Y370,0)+IF('Suivi des temps'!$Z370='Récap par type de tâche'!P$8,'Suivi des temps'!$AD370,0)+IF('Suivi des temps'!$AE370='Récap par type de tâche'!P$8,'Suivi des temps'!$AI370,0)+IF('Suivi des temps'!$AJ370='Récap par type de tâche'!P$8,'Suivi des temps'!$AN370,0)</f>
        <v>0</v>
      </c>
      <c r="Q369" s="41">
        <f>IF('Suivi des temps'!$F370='Récap par type de tâche'!Q$8,'Suivi des temps'!$J370,0)+IF('Suivi des temps'!$K370='Récap par type de tâche'!Q$8,'Suivi des temps'!$O370,0)+IF('Suivi des temps'!$P370='Récap par type de tâche'!Q$8,'Suivi des temps'!$T370,0)+IF('Suivi des temps'!$U370='Récap par type de tâche'!Q$8,'Suivi des temps'!$Y370,0)+IF('Suivi des temps'!$Z370='Récap par type de tâche'!Q$8,'Suivi des temps'!$AD370,0)+IF('Suivi des temps'!$AE370='Récap par type de tâche'!Q$8,'Suivi des temps'!$AI370,0)+IF('Suivi des temps'!$AJ370='Récap par type de tâche'!Q$8,'Suivi des temps'!$AN370,0)</f>
        <v>0</v>
      </c>
      <c r="R369" s="41">
        <f>IF('Suivi des temps'!$F370='Récap par type de tâche'!R$8,'Suivi des temps'!$J370,0)+IF('Suivi des temps'!$K370='Récap par type de tâche'!R$8,'Suivi des temps'!$O370,0)+IF('Suivi des temps'!$P370='Récap par type de tâche'!R$8,'Suivi des temps'!$T370,0)+IF('Suivi des temps'!$U370='Récap par type de tâche'!R$8,'Suivi des temps'!$Y370,0)+IF('Suivi des temps'!$Z370='Récap par type de tâche'!R$8,'Suivi des temps'!$AD370,0)+IF('Suivi des temps'!$AE370='Récap par type de tâche'!R$8,'Suivi des temps'!$AI370,0)+IF('Suivi des temps'!$AJ370='Récap par type de tâche'!R$8,'Suivi des temps'!$AN370,0)</f>
        <v>0</v>
      </c>
      <c r="S369" s="41">
        <f>IF('Suivi des temps'!$F370='Récap par type de tâche'!S$8,'Suivi des temps'!$J370,0)+IF('Suivi des temps'!$K370='Récap par type de tâche'!S$8,'Suivi des temps'!$O370,0)+IF('Suivi des temps'!$P370='Récap par type de tâche'!S$8,'Suivi des temps'!$T370,0)+IF('Suivi des temps'!$U370='Récap par type de tâche'!S$8,'Suivi des temps'!$Y370,0)+IF('Suivi des temps'!$Z370='Récap par type de tâche'!S$8,'Suivi des temps'!$AD370,0)+IF('Suivi des temps'!$AE370='Récap par type de tâche'!S$8,'Suivi des temps'!$AI370,0)+IF('Suivi des temps'!$AJ370='Récap par type de tâche'!S$8,'Suivi des temps'!$AN370,0)</f>
        <v>0</v>
      </c>
      <c r="T369" s="41">
        <f>IF('Suivi des temps'!$F370='Récap par type de tâche'!T$8,'Suivi des temps'!$J370,0)+IF('Suivi des temps'!$K370='Récap par type de tâche'!T$8,'Suivi des temps'!$O370,0)+IF('Suivi des temps'!$P370='Récap par type de tâche'!T$8,'Suivi des temps'!$T370,0)+IF('Suivi des temps'!$U370='Récap par type de tâche'!T$8,'Suivi des temps'!$Y370,0)+IF('Suivi des temps'!$Z370='Récap par type de tâche'!T$8,'Suivi des temps'!$AD370,0)+IF('Suivi des temps'!$AE370='Récap par type de tâche'!T$8,'Suivi des temps'!$AI370,0)+IF('Suivi des temps'!$AJ370='Récap par type de tâche'!T$8,'Suivi des temps'!$AN370,0)</f>
        <v>0</v>
      </c>
      <c r="U369" s="41">
        <f>IF('Suivi des temps'!$F370='Récap par type de tâche'!U$8,'Suivi des temps'!$J370,0)+IF('Suivi des temps'!$K370='Récap par type de tâche'!U$8,'Suivi des temps'!$O370,0)+IF('Suivi des temps'!$P370='Récap par type de tâche'!U$8,'Suivi des temps'!$T370,0)+IF('Suivi des temps'!$U370='Récap par type de tâche'!U$8,'Suivi des temps'!$Y370,0)+IF('Suivi des temps'!$Z370='Récap par type de tâche'!U$8,'Suivi des temps'!$AD370,0)+IF('Suivi des temps'!$AE370='Récap par type de tâche'!U$8,'Suivi des temps'!$AI370,0)+IF('Suivi des temps'!$AJ370='Récap par type de tâche'!U$8,'Suivi des temps'!$AN370,0)</f>
        <v>0</v>
      </c>
      <c r="V369" s="41">
        <f>IF('Suivi des temps'!$F370='Récap par type de tâche'!V$8,'Suivi des temps'!$J370,0)+IF('Suivi des temps'!$K370='Récap par type de tâche'!V$8,'Suivi des temps'!$O370,0)+IF('Suivi des temps'!$P370='Récap par type de tâche'!V$8,'Suivi des temps'!$T370,0)+IF('Suivi des temps'!$U370='Récap par type de tâche'!V$8,'Suivi des temps'!$Y370,0)+IF('Suivi des temps'!$Z370='Récap par type de tâche'!V$8,'Suivi des temps'!$AD370,0)+IF('Suivi des temps'!$AE370='Récap par type de tâche'!V$8,'Suivi des temps'!$AI370,0)+IF('Suivi des temps'!$AJ370='Récap par type de tâche'!V$8,'Suivi des temps'!$AN370,0)</f>
        <v>0</v>
      </c>
      <c r="W369" s="41">
        <f>IF('Suivi des temps'!$F370='Récap par type de tâche'!W$8,'Suivi des temps'!$J370,0)+IF('Suivi des temps'!$K370='Récap par type de tâche'!W$8,'Suivi des temps'!$O370,0)+IF('Suivi des temps'!$P370='Récap par type de tâche'!W$8,'Suivi des temps'!$T370,0)+IF('Suivi des temps'!$U370='Récap par type de tâche'!W$8,'Suivi des temps'!$Y370,0)+IF('Suivi des temps'!$Z370='Récap par type de tâche'!W$8,'Suivi des temps'!$AD370,0)+IF('Suivi des temps'!$AE370='Récap par type de tâche'!W$8,'Suivi des temps'!$AI370,0)+IF('Suivi des temps'!$AJ370='Récap par type de tâche'!W$8,'Suivi des temps'!$AN370,0)</f>
        <v>0</v>
      </c>
      <c r="X369" s="41">
        <f>IF('Suivi des temps'!$F370='Récap par type de tâche'!X$8,'Suivi des temps'!$J370,0)+IF('Suivi des temps'!$K370='Récap par type de tâche'!X$8,'Suivi des temps'!$O370,0)+IF('Suivi des temps'!$P370='Récap par type de tâche'!X$8,'Suivi des temps'!$T370,0)+IF('Suivi des temps'!$U370='Récap par type de tâche'!X$8,'Suivi des temps'!$Y370,0)+IF('Suivi des temps'!$Z370='Récap par type de tâche'!X$8,'Suivi des temps'!$AD370,0)+IF('Suivi des temps'!$AE370='Récap par type de tâche'!X$8,'Suivi des temps'!$AI370,0)+IF('Suivi des temps'!$AJ370='Récap par type de tâche'!X$8,'Suivi des temps'!$AN370,0)</f>
        <v>0</v>
      </c>
      <c r="Y369" s="41">
        <f>IF('Suivi des temps'!$F370='Récap par type de tâche'!Y$8,'Suivi des temps'!$J370,0)+IF('Suivi des temps'!$K370='Récap par type de tâche'!Y$8,'Suivi des temps'!$O370,0)+IF('Suivi des temps'!$P370='Récap par type de tâche'!Y$8,'Suivi des temps'!$T370,0)+IF('Suivi des temps'!$U370='Récap par type de tâche'!Y$8,'Suivi des temps'!$Y370,0)+IF('Suivi des temps'!$Z370='Récap par type de tâche'!Y$8,'Suivi des temps'!$AD370,0)+IF('Suivi des temps'!$AE370='Récap par type de tâche'!Y$8,'Suivi des temps'!$AI370,0)+IF('Suivi des temps'!$AJ370='Récap par type de tâche'!Y$8,'Suivi des temps'!$AN370,0)</f>
        <v>0</v>
      </c>
      <c r="Z369" s="41">
        <f>IF('Suivi des temps'!$F370='Récap par type de tâche'!Z$8,'Suivi des temps'!$J370,0)+IF('Suivi des temps'!$K370='Récap par type de tâche'!Z$8,'Suivi des temps'!$O370,0)+IF('Suivi des temps'!$P370='Récap par type de tâche'!Z$8,'Suivi des temps'!$T370,0)+IF('Suivi des temps'!$U370='Récap par type de tâche'!Z$8,'Suivi des temps'!$Y370,0)+IF('Suivi des temps'!$Z370='Récap par type de tâche'!Z$8,'Suivi des temps'!$AD370,0)+IF('Suivi des temps'!$AE370='Récap par type de tâche'!Z$8,'Suivi des temps'!$AI370,0)+IF('Suivi des temps'!$AJ370='Récap par type de tâche'!Z$8,'Suivi des temps'!$AN370,0)</f>
        <v>0</v>
      </c>
      <c r="AA369" s="45">
        <f t="shared" si="29"/>
        <v>0</v>
      </c>
    </row>
    <row r="370" spans="2:27" ht="20.8" customHeight="1" x14ac:dyDescent="0.25">
      <c r="B370" s="25" t="str">
        <f t="shared" si="25"/>
        <v/>
      </c>
      <c r="C370" s="23" t="str">
        <f t="shared" si="26"/>
        <v/>
      </c>
      <c r="D370" s="17">
        <f t="shared" si="27"/>
        <v>45653</v>
      </c>
      <c r="E370" s="32" t="str">
        <f t="shared" si="28"/>
        <v>Vendredi</v>
      </c>
      <c r="F370" s="41">
        <f>IF('Suivi des temps'!$F371='Récap par type de tâche'!F$8,'Suivi des temps'!$J371,0)+IF('Suivi des temps'!$K371='Récap par type de tâche'!F$8,'Suivi des temps'!$O371,0)+IF('Suivi des temps'!$P371='Récap par type de tâche'!F$8,'Suivi des temps'!$T371,0)+IF('Suivi des temps'!$U371='Récap par type de tâche'!F$8,'Suivi des temps'!$Y371,0)+IF('Suivi des temps'!$Z371='Récap par type de tâche'!F$8,'Suivi des temps'!$AD371,0)+IF('Suivi des temps'!$AE371='Récap par type de tâche'!F$8,'Suivi des temps'!$AI371,0)+IF('Suivi des temps'!$AJ371='Récap par type de tâche'!F$8,'Suivi des temps'!$AN371,0)</f>
        <v>0</v>
      </c>
      <c r="G370" s="41">
        <f>IF('Suivi des temps'!$F371='Récap par type de tâche'!G$8,'Suivi des temps'!$J371,0)+IF('Suivi des temps'!$K371='Récap par type de tâche'!G$8,'Suivi des temps'!$O371,0)+IF('Suivi des temps'!$P371='Récap par type de tâche'!G$8,'Suivi des temps'!$T371,0)+IF('Suivi des temps'!$U371='Récap par type de tâche'!G$8,'Suivi des temps'!$Y371,0)+IF('Suivi des temps'!$Z371='Récap par type de tâche'!G$8,'Suivi des temps'!$AD371,0)+IF('Suivi des temps'!$AE371='Récap par type de tâche'!G$8,'Suivi des temps'!$AI371,0)+IF('Suivi des temps'!$AJ371='Récap par type de tâche'!G$8,'Suivi des temps'!$AN371,0)</f>
        <v>0</v>
      </c>
      <c r="H370" s="41">
        <f>IF('Suivi des temps'!$F371='Récap par type de tâche'!H$8,'Suivi des temps'!$J371,0)+IF('Suivi des temps'!$K371='Récap par type de tâche'!H$8,'Suivi des temps'!$O371,0)+IF('Suivi des temps'!$P371='Récap par type de tâche'!H$8,'Suivi des temps'!$T371,0)+IF('Suivi des temps'!$U371='Récap par type de tâche'!H$8,'Suivi des temps'!$Y371,0)+IF('Suivi des temps'!$Z371='Récap par type de tâche'!H$8,'Suivi des temps'!$AD371,0)+IF('Suivi des temps'!$AE371='Récap par type de tâche'!H$8,'Suivi des temps'!$AI371,0)+IF('Suivi des temps'!$AJ371='Récap par type de tâche'!H$8,'Suivi des temps'!$AN371,0)</f>
        <v>0</v>
      </c>
      <c r="I370" s="41">
        <f>IF('Suivi des temps'!$F371='Récap par type de tâche'!I$8,'Suivi des temps'!$J371,0)+IF('Suivi des temps'!$K371='Récap par type de tâche'!I$8,'Suivi des temps'!$O371,0)+IF('Suivi des temps'!$P371='Récap par type de tâche'!I$8,'Suivi des temps'!$T371,0)+IF('Suivi des temps'!$U371='Récap par type de tâche'!I$8,'Suivi des temps'!$Y371,0)+IF('Suivi des temps'!$Z371='Récap par type de tâche'!I$8,'Suivi des temps'!$AD371,0)+IF('Suivi des temps'!$AE371='Récap par type de tâche'!I$8,'Suivi des temps'!$AI371,0)+IF('Suivi des temps'!$AJ371='Récap par type de tâche'!I$8,'Suivi des temps'!$AN371,0)</f>
        <v>0</v>
      </c>
      <c r="J370" s="41">
        <f>IF('Suivi des temps'!$F371='Récap par type de tâche'!J$8,'Suivi des temps'!$J371,0)+IF('Suivi des temps'!$K371='Récap par type de tâche'!J$8,'Suivi des temps'!$O371,0)+IF('Suivi des temps'!$P371='Récap par type de tâche'!J$8,'Suivi des temps'!$T371,0)+IF('Suivi des temps'!$U371='Récap par type de tâche'!J$8,'Suivi des temps'!$Y371,0)+IF('Suivi des temps'!$Z371='Récap par type de tâche'!J$8,'Suivi des temps'!$AD371,0)+IF('Suivi des temps'!$AE371='Récap par type de tâche'!J$8,'Suivi des temps'!$AI371,0)+IF('Suivi des temps'!$AJ371='Récap par type de tâche'!J$8,'Suivi des temps'!$AN371,0)</f>
        <v>0</v>
      </c>
      <c r="K370" s="41">
        <f>IF('Suivi des temps'!$F371='Récap par type de tâche'!K$8,'Suivi des temps'!$J371,0)+IF('Suivi des temps'!$K371='Récap par type de tâche'!K$8,'Suivi des temps'!$O371,0)+IF('Suivi des temps'!$P371='Récap par type de tâche'!K$8,'Suivi des temps'!$T371,0)+IF('Suivi des temps'!$U371='Récap par type de tâche'!K$8,'Suivi des temps'!$Y371,0)+IF('Suivi des temps'!$Z371='Récap par type de tâche'!K$8,'Suivi des temps'!$AD371,0)+IF('Suivi des temps'!$AE371='Récap par type de tâche'!K$8,'Suivi des temps'!$AI371,0)+IF('Suivi des temps'!$AJ371='Récap par type de tâche'!K$8,'Suivi des temps'!$AN371,0)</f>
        <v>0</v>
      </c>
      <c r="L370" s="41">
        <f>IF('Suivi des temps'!$F371='Récap par type de tâche'!L$8,'Suivi des temps'!$J371,0)+IF('Suivi des temps'!$K371='Récap par type de tâche'!L$8,'Suivi des temps'!$O371,0)+IF('Suivi des temps'!$P371='Récap par type de tâche'!L$8,'Suivi des temps'!$T371,0)+IF('Suivi des temps'!$U371='Récap par type de tâche'!L$8,'Suivi des temps'!$Y371,0)+IF('Suivi des temps'!$Z371='Récap par type de tâche'!L$8,'Suivi des temps'!$AD371,0)+IF('Suivi des temps'!$AE371='Récap par type de tâche'!L$8,'Suivi des temps'!$AI371,0)+IF('Suivi des temps'!$AJ371='Récap par type de tâche'!L$8,'Suivi des temps'!$AN371,0)</f>
        <v>0</v>
      </c>
      <c r="M370" s="41">
        <f>IF('Suivi des temps'!$F371='Récap par type de tâche'!M$8,'Suivi des temps'!$J371,0)+IF('Suivi des temps'!$K371='Récap par type de tâche'!M$8,'Suivi des temps'!$O371,0)+IF('Suivi des temps'!$P371='Récap par type de tâche'!M$8,'Suivi des temps'!$T371,0)+IF('Suivi des temps'!$U371='Récap par type de tâche'!M$8,'Suivi des temps'!$Y371,0)+IF('Suivi des temps'!$Z371='Récap par type de tâche'!M$8,'Suivi des temps'!$AD371,0)+IF('Suivi des temps'!$AE371='Récap par type de tâche'!M$8,'Suivi des temps'!$AI371,0)+IF('Suivi des temps'!$AJ371='Récap par type de tâche'!M$8,'Suivi des temps'!$AN371,0)</f>
        <v>0</v>
      </c>
      <c r="N370" s="41">
        <f>IF('Suivi des temps'!$F371='Récap par type de tâche'!N$8,'Suivi des temps'!$J371,0)+IF('Suivi des temps'!$K371='Récap par type de tâche'!N$8,'Suivi des temps'!$O371,0)+IF('Suivi des temps'!$P371='Récap par type de tâche'!N$8,'Suivi des temps'!$T371,0)+IF('Suivi des temps'!$U371='Récap par type de tâche'!N$8,'Suivi des temps'!$Y371,0)+IF('Suivi des temps'!$Z371='Récap par type de tâche'!N$8,'Suivi des temps'!$AD371,0)+IF('Suivi des temps'!$AE371='Récap par type de tâche'!N$8,'Suivi des temps'!$AI371,0)+IF('Suivi des temps'!$AJ371='Récap par type de tâche'!N$8,'Suivi des temps'!$AN371,0)</f>
        <v>0</v>
      </c>
      <c r="O370" s="41">
        <f>IF('Suivi des temps'!$F371='Récap par type de tâche'!O$8,'Suivi des temps'!$J371,0)+IF('Suivi des temps'!$K371='Récap par type de tâche'!O$8,'Suivi des temps'!$O371,0)+IF('Suivi des temps'!$P371='Récap par type de tâche'!O$8,'Suivi des temps'!$T371,0)+IF('Suivi des temps'!$U371='Récap par type de tâche'!O$8,'Suivi des temps'!$Y371,0)+IF('Suivi des temps'!$Z371='Récap par type de tâche'!O$8,'Suivi des temps'!$AD371,0)+IF('Suivi des temps'!$AE371='Récap par type de tâche'!O$8,'Suivi des temps'!$AI371,0)+IF('Suivi des temps'!$AJ371='Récap par type de tâche'!O$8,'Suivi des temps'!$AN371,0)</f>
        <v>0</v>
      </c>
      <c r="P370" s="41">
        <f>IF('Suivi des temps'!$F371='Récap par type de tâche'!P$8,'Suivi des temps'!$J371,0)+IF('Suivi des temps'!$K371='Récap par type de tâche'!P$8,'Suivi des temps'!$O371,0)+IF('Suivi des temps'!$P371='Récap par type de tâche'!P$8,'Suivi des temps'!$T371,0)+IF('Suivi des temps'!$U371='Récap par type de tâche'!P$8,'Suivi des temps'!$Y371,0)+IF('Suivi des temps'!$Z371='Récap par type de tâche'!P$8,'Suivi des temps'!$AD371,0)+IF('Suivi des temps'!$AE371='Récap par type de tâche'!P$8,'Suivi des temps'!$AI371,0)+IF('Suivi des temps'!$AJ371='Récap par type de tâche'!P$8,'Suivi des temps'!$AN371,0)</f>
        <v>0</v>
      </c>
      <c r="Q370" s="41">
        <f>IF('Suivi des temps'!$F371='Récap par type de tâche'!Q$8,'Suivi des temps'!$J371,0)+IF('Suivi des temps'!$K371='Récap par type de tâche'!Q$8,'Suivi des temps'!$O371,0)+IF('Suivi des temps'!$P371='Récap par type de tâche'!Q$8,'Suivi des temps'!$T371,0)+IF('Suivi des temps'!$U371='Récap par type de tâche'!Q$8,'Suivi des temps'!$Y371,0)+IF('Suivi des temps'!$Z371='Récap par type de tâche'!Q$8,'Suivi des temps'!$AD371,0)+IF('Suivi des temps'!$AE371='Récap par type de tâche'!Q$8,'Suivi des temps'!$AI371,0)+IF('Suivi des temps'!$AJ371='Récap par type de tâche'!Q$8,'Suivi des temps'!$AN371,0)</f>
        <v>0</v>
      </c>
      <c r="R370" s="41">
        <f>IF('Suivi des temps'!$F371='Récap par type de tâche'!R$8,'Suivi des temps'!$J371,0)+IF('Suivi des temps'!$K371='Récap par type de tâche'!R$8,'Suivi des temps'!$O371,0)+IF('Suivi des temps'!$P371='Récap par type de tâche'!R$8,'Suivi des temps'!$T371,0)+IF('Suivi des temps'!$U371='Récap par type de tâche'!R$8,'Suivi des temps'!$Y371,0)+IF('Suivi des temps'!$Z371='Récap par type de tâche'!R$8,'Suivi des temps'!$AD371,0)+IF('Suivi des temps'!$AE371='Récap par type de tâche'!R$8,'Suivi des temps'!$AI371,0)+IF('Suivi des temps'!$AJ371='Récap par type de tâche'!R$8,'Suivi des temps'!$AN371,0)</f>
        <v>0</v>
      </c>
      <c r="S370" s="41">
        <f>IF('Suivi des temps'!$F371='Récap par type de tâche'!S$8,'Suivi des temps'!$J371,0)+IF('Suivi des temps'!$K371='Récap par type de tâche'!S$8,'Suivi des temps'!$O371,0)+IF('Suivi des temps'!$P371='Récap par type de tâche'!S$8,'Suivi des temps'!$T371,0)+IF('Suivi des temps'!$U371='Récap par type de tâche'!S$8,'Suivi des temps'!$Y371,0)+IF('Suivi des temps'!$Z371='Récap par type de tâche'!S$8,'Suivi des temps'!$AD371,0)+IF('Suivi des temps'!$AE371='Récap par type de tâche'!S$8,'Suivi des temps'!$AI371,0)+IF('Suivi des temps'!$AJ371='Récap par type de tâche'!S$8,'Suivi des temps'!$AN371,0)</f>
        <v>0</v>
      </c>
      <c r="T370" s="41">
        <f>IF('Suivi des temps'!$F371='Récap par type de tâche'!T$8,'Suivi des temps'!$J371,0)+IF('Suivi des temps'!$K371='Récap par type de tâche'!T$8,'Suivi des temps'!$O371,0)+IF('Suivi des temps'!$P371='Récap par type de tâche'!T$8,'Suivi des temps'!$T371,0)+IF('Suivi des temps'!$U371='Récap par type de tâche'!T$8,'Suivi des temps'!$Y371,0)+IF('Suivi des temps'!$Z371='Récap par type de tâche'!T$8,'Suivi des temps'!$AD371,0)+IF('Suivi des temps'!$AE371='Récap par type de tâche'!T$8,'Suivi des temps'!$AI371,0)+IF('Suivi des temps'!$AJ371='Récap par type de tâche'!T$8,'Suivi des temps'!$AN371,0)</f>
        <v>0</v>
      </c>
      <c r="U370" s="41">
        <f>IF('Suivi des temps'!$F371='Récap par type de tâche'!U$8,'Suivi des temps'!$J371,0)+IF('Suivi des temps'!$K371='Récap par type de tâche'!U$8,'Suivi des temps'!$O371,0)+IF('Suivi des temps'!$P371='Récap par type de tâche'!U$8,'Suivi des temps'!$T371,0)+IF('Suivi des temps'!$U371='Récap par type de tâche'!U$8,'Suivi des temps'!$Y371,0)+IF('Suivi des temps'!$Z371='Récap par type de tâche'!U$8,'Suivi des temps'!$AD371,0)+IF('Suivi des temps'!$AE371='Récap par type de tâche'!U$8,'Suivi des temps'!$AI371,0)+IF('Suivi des temps'!$AJ371='Récap par type de tâche'!U$8,'Suivi des temps'!$AN371,0)</f>
        <v>0</v>
      </c>
      <c r="V370" s="41">
        <f>IF('Suivi des temps'!$F371='Récap par type de tâche'!V$8,'Suivi des temps'!$J371,0)+IF('Suivi des temps'!$K371='Récap par type de tâche'!V$8,'Suivi des temps'!$O371,0)+IF('Suivi des temps'!$P371='Récap par type de tâche'!V$8,'Suivi des temps'!$T371,0)+IF('Suivi des temps'!$U371='Récap par type de tâche'!V$8,'Suivi des temps'!$Y371,0)+IF('Suivi des temps'!$Z371='Récap par type de tâche'!V$8,'Suivi des temps'!$AD371,0)+IF('Suivi des temps'!$AE371='Récap par type de tâche'!V$8,'Suivi des temps'!$AI371,0)+IF('Suivi des temps'!$AJ371='Récap par type de tâche'!V$8,'Suivi des temps'!$AN371,0)</f>
        <v>0</v>
      </c>
      <c r="W370" s="41">
        <f>IF('Suivi des temps'!$F371='Récap par type de tâche'!W$8,'Suivi des temps'!$J371,0)+IF('Suivi des temps'!$K371='Récap par type de tâche'!W$8,'Suivi des temps'!$O371,0)+IF('Suivi des temps'!$P371='Récap par type de tâche'!W$8,'Suivi des temps'!$T371,0)+IF('Suivi des temps'!$U371='Récap par type de tâche'!W$8,'Suivi des temps'!$Y371,0)+IF('Suivi des temps'!$Z371='Récap par type de tâche'!W$8,'Suivi des temps'!$AD371,0)+IF('Suivi des temps'!$AE371='Récap par type de tâche'!W$8,'Suivi des temps'!$AI371,0)+IF('Suivi des temps'!$AJ371='Récap par type de tâche'!W$8,'Suivi des temps'!$AN371,0)</f>
        <v>0</v>
      </c>
      <c r="X370" s="41">
        <f>IF('Suivi des temps'!$F371='Récap par type de tâche'!X$8,'Suivi des temps'!$J371,0)+IF('Suivi des temps'!$K371='Récap par type de tâche'!X$8,'Suivi des temps'!$O371,0)+IF('Suivi des temps'!$P371='Récap par type de tâche'!X$8,'Suivi des temps'!$T371,0)+IF('Suivi des temps'!$U371='Récap par type de tâche'!X$8,'Suivi des temps'!$Y371,0)+IF('Suivi des temps'!$Z371='Récap par type de tâche'!X$8,'Suivi des temps'!$AD371,0)+IF('Suivi des temps'!$AE371='Récap par type de tâche'!X$8,'Suivi des temps'!$AI371,0)+IF('Suivi des temps'!$AJ371='Récap par type de tâche'!X$8,'Suivi des temps'!$AN371,0)</f>
        <v>0</v>
      </c>
      <c r="Y370" s="41">
        <f>IF('Suivi des temps'!$F371='Récap par type de tâche'!Y$8,'Suivi des temps'!$J371,0)+IF('Suivi des temps'!$K371='Récap par type de tâche'!Y$8,'Suivi des temps'!$O371,0)+IF('Suivi des temps'!$P371='Récap par type de tâche'!Y$8,'Suivi des temps'!$T371,0)+IF('Suivi des temps'!$U371='Récap par type de tâche'!Y$8,'Suivi des temps'!$Y371,0)+IF('Suivi des temps'!$Z371='Récap par type de tâche'!Y$8,'Suivi des temps'!$AD371,0)+IF('Suivi des temps'!$AE371='Récap par type de tâche'!Y$8,'Suivi des temps'!$AI371,0)+IF('Suivi des temps'!$AJ371='Récap par type de tâche'!Y$8,'Suivi des temps'!$AN371,0)</f>
        <v>0</v>
      </c>
      <c r="Z370" s="41">
        <f>IF('Suivi des temps'!$F371='Récap par type de tâche'!Z$8,'Suivi des temps'!$J371,0)+IF('Suivi des temps'!$K371='Récap par type de tâche'!Z$8,'Suivi des temps'!$O371,0)+IF('Suivi des temps'!$P371='Récap par type de tâche'!Z$8,'Suivi des temps'!$T371,0)+IF('Suivi des temps'!$U371='Récap par type de tâche'!Z$8,'Suivi des temps'!$Y371,0)+IF('Suivi des temps'!$Z371='Récap par type de tâche'!Z$8,'Suivi des temps'!$AD371,0)+IF('Suivi des temps'!$AE371='Récap par type de tâche'!Z$8,'Suivi des temps'!$AI371,0)+IF('Suivi des temps'!$AJ371='Récap par type de tâche'!Z$8,'Suivi des temps'!$AN371,0)</f>
        <v>0</v>
      </c>
      <c r="AA370" s="45">
        <f t="shared" si="29"/>
        <v>0</v>
      </c>
    </row>
    <row r="371" spans="2:27" ht="20.8" customHeight="1" x14ac:dyDescent="0.25">
      <c r="B371" s="25" t="str">
        <f t="shared" si="25"/>
        <v/>
      </c>
      <c r="C371" s="23" t="str">
        <f t="shared" si="26"/>
        <v/>
      </c>
      <c r="D371" s="17">
        <f t="shared" si="27"/>
        <v>45654</v>
      </c>
      <c r="E371" s="32" t="str">
        <f t="shared" si="28"/>
        <v>Samedi</v>
      </c>
      <c r="F371" s="41">
        <f>IF('Suivi des temps'!$F372='Récap par type de tâche'!F$8,'Suivi des temps'!$J372,0)+IF('Suivi des temps'!$K372='Récap par type de tâche'!F$8,'Suivi des temps'!$O372,0)+IF('Suivi des temps'!$P372='Récap par type de tâche'!F$8,'Suivi des temps'!$T372,0)+IF('Suivi des temps'!$U372='Récap par type de tâche'!F$8,'Suivi des temps'!$Y372,0)+IF('Suivi des temps'!$Z372='Récap par type de tâche'!F$8,'Suivi des temps'!$AD372,0)+IF('Suivi des temps'!$AE372='Récap par type de tâche'!F$8,'Suivi des temps'!$AI372,0)+IF('Suivi des temps'!$AJ372='Récap par type de tâche'!F$8,'Suivi des temps'!$AN372,0)</f>
        <v>0</v>
      </c>
      <c r="G371" s="41">
        <f>IF('Suivi des temps'!$F372='Récap par type de tâche'!G$8,'Suivi des temps'!$J372,0)+IF('Suivi des temps'!$K372='Récap par type de tâche'!G$8,'Suivi des temps'!$O372,0)+IF('Suivi des temps'!$P372='Récap par type de tâche'!G$8,'Suivi des temps'!$T372,0)+IF('Suivi des temps'!$U372='Récap par type de tâche'!G$8,'Suivi des temps'!$Y372,0)+IF('Suivi des temps'!$Z372='Récap par type de tâche'!G$8,'Suivi des temps'!$AD372,0)+IF('Suivi des temps'!$AE372='Récap par type de tâche'!G$8,'Suivi des temps'!$AI372,0)+IF('Suivi des temps'!$AJ372='Récap par type de tâche'!G$8,'Suivi des temps'!$AN372,0)</f>
        <v>0</v>
      </c>
      <c r="H371" s="41">
        <f>IF('Suivi des temps'!$F372='Récap par type de tâche'!H$8,'Suivi des temps'!$J372,0)+IF('Suivi des temps'!$K372='Récap par type de tâche'!H$8,'Suivi des temps'!$O372,0)+IF('Suivi des temps'!$P372='Récap par type de tâche'!H$8,'Suivi des temps'!$T372,0)+IF('Suivi des temps'!$U372='Récap par type de tâche'!H$8,'Suivi des temps'!$Y372,0)+IF('Suivi des temps'!$Z372='Récap par type de tâche'!H$8,'Suivi des temps'!$AD372,0)+IF('Suivi des temps'!$AE372='Récap par type de tâche'!H$8,'Suivi des temps'!$AI372,0)+IF('Suivi des temps'!$AJ372='Récap par type de tâche'!H$8,'Suivi des temps'!$AN372,0)</f>
        <v>0</v>
      </c>
      <c r="I371" s="41">
        <f>IF('Suivi des temps'!$F372='Récap par type de tâche'!I$8,'Suivi des temps'!$J372,0)+IF('Suivi des temps'!$K372='Récap par type de tâche'!I$8,'Suivi des temps'!$O372,0)+IF('Suivi des temps'!$P372='Récap par type de tâche'!I$8,'Suivi des temps'!$T372,0)+IF('Suivi des temps'!$U372='Récap par type de tâche'!I$8,'Suivi des temps'!$Y372,0)+IF('Suivi des temps'!$Z372='Récap par type de tâche'!I$8,'Suivi des temps'!$AD372,0)+IF('Suivi des temps'!$AE372='Récap par type de tâche'!I$8,'Suivi des temps'!$AI372,0)+IF('Suivi des temps'!$AJ372='Récap par type de tâche'!I$8,'Suivi des temps'!$AN372,0)</f>
        <v>0</v>
      </c>
      <c r="J371" s="41">
        <f>IF('Suivi des temps'!$F372='Récap par type de tâche'!J$8,'Suivi des temps'!$J372,0)+IF('Suivi des temps'!$K372='Récap par type de tâche'!J$8,'Suivi des temps'!$O372,0)+IF('Suivi des temps'!$P372='Récap par type de tâche'!J$8,'Suivi des temps'!$T372,0)+IF('Suivi des temps'!$U372='Récap par type de tâche'!J$8,'Suivi des temps'!$Y372,0)+IF('Suivi des temps'!$Z372='Récap par type de tâche'!J$8,'Suivi des temps'!$AD372,0)+IF('Suivi des temps'!$AE372='Récap par type de tâche'!J$8,'Suivi des temps'!$AI372,0)+IF('Suivi des temps'!$AJ372='Récap par type de tâche'!J$8,'Suivi des temps'!$AN372,0)</f>
        <v>0</v>
      </c>
      <c r="K371" s="41">
        <f>IF('Suivi des temps'!$F372='Récap par type de tâche'!K$8,'Suivi des temps'!$J372,0)+IF('Suivi des temps'!$K372='Récap par type de tâche'!K$8,'Suivi des temps'!$O372,0)+IF('Suivi des temps'!$P372='Récap par type de tâche'!K$8,'Suivi des temps'!$T372,0)+IF('Suivi des temps'!$U372='Récap par type de tâche'!K$8,'Suivi des temps'!$Y372,0)+IF('Suivi des temps'!$Z372='Récap par type de tâche'!K$8,'Suivi des temps'!$AD372,0)+IF('Suivi des temps'!$AE372='Récap par type de tâche'!K$8,'Suivi des temps'!$AI372,0)+IF('Suivi des temps'!$AJ372='Récap par type de tâche'!K$8,'Suivi des temps'!$AN372,0)</f>
        <v>0</v>
      </c>
      <c r="L371" s="41">
        <f>IF('Suivi des temps'!$F372='Récap par type de tâche'!L$8,'Suivi des temps'!$J372,0)+IF('Suivi des temps'!$K372='Récap par type de tâche'!L$8,'Suivi des temps'!$O372,0)+IF('Suivi des temps'!$P372='Récap par type de tâche'!L$8,'Suivi des temps'!$T372,0)+IF('Suivi des temps'!$U372='Récap par type de tâche'!L$8,'Suivi des temps'!$Y372,0)+IF('Suivi des temps'!$Z372='Récap par type de tâche'!L$8,'Suivi des temps'!$AD372,0)+IF('Suivi des temps'!$AE372='Récap par type de tâche'!L$8,'Suivi des temps'!$AI372,0)+IF('Suivi des temps'!$AJ372='Récap par type de tâche'!L$8,'Suivi des temps'!$AN372,0)</f>
        <v>0</v>
      </c>
      <c r="M371" s="41">
        <f>IF('Suivi des temps'!$F372='Récap par type de tâche'!M$8,'Suivi des temps'!$J372,0)+IF('Suivi des temps'!$K372='Récap par type de tâche'!M$8,'Suivi des temps'!$O372,0)+IF('Suivi des temps'!$P372='Récap par type de tâche'!M$8,'Suivi des temps'!$T372,0)+IF('Suivi des temps'!$U372='Récap par type de tâche'!M$8,'Suivi des temps'!$Y372,0)+IF('Suivi des temps'!$Z372='Récap par type de tâche'!M$8,'Suivi des temps'!$AD372,0)+IF('Suivi des temps'!$AE372='Récap par type de tâche'!M$8,'Suivi des temps'!$AI372,0)+IF('Suivi des temps'!$AJ372='Récap par type de tâche'!M$8,'Suivi des temps'!$AN372,0)</f>
        <v>0</v>
      </c>
      <c r="N371" s="41">
        <f>IF('Suivi des temps'!$F372='Récap par type de tâche'!N$8,'Suivi des temps'!$J372,0)+IF('Suivi des temps'!$K372='Récap par type de tâche'!N$8,'Suivi des temps'!$O372,0)+IF('Suivi des temps'!$P372='Récap par type de tâche'!N$8,'Suivi des temps'!$T372,0)+IF('Suivi des temps'!$U372='Récap par type de tâche'!N$8,'Suivi des temps'!$Y372,0)+IF('Suivi des temps'!$Z372='Récap par type de tâche'!N$8,'Suivi des temps'!$AD372,0)+IF('Suivi des temps'!$AE372='Récap par type de tâche'!N$8,'Suivi des temps'!$AI372,0)+IF('Suivi des temps'!$AJ372='Récap par type de tâche'!N$8,'Suivi des temps'!$AN372,0)</f>
        <v>0</v>
      </c>
      <c r="O371" s="41">
        <f>IF('Suivi des temps'!$F372='Récap par type de tâche'!O$8,'Suivi des temps'!$J372,0)+IF('Suivi des temps'!$K372='Récap par type de tâche'!O$8,'Suivi des temps'!$O372,0)+IF('Suivi des temps'!$P372='Récap par type de tâche'!O$8,'Suivi des temps'!$T372,0)+IF('Suivi des temps'!$U372='Récap par type de tâche'!O$8,'Suivi des temps'!$Y372,0)+IF('Suivi des temps'!$Z372='Récap par type de tâche'!O$8,'Suivi des temps'!$AD372,0)+IF('Suivi des temps'!$AE372='Récap par type de tâche'!O$8,'Suivi des temps'!$AI372,0)+IF('Suivi des temps'!$AJ372='Récap par type de tâche'!O$8,'Suivi des temps'!$AN372,0)</f>
        <v>0</v>
      </c>
      <c r="P371" s="41">
        <f>IF('Suivi des temps'!$F372='Récap par type de tâche'!P$8,'Suivi des temps'!$J372,0)+IF('Suivi des temps'!$K372='Récap par type de tâche'!P$8,'Suivi des temps'!$O372,0)+IF('Suivi des temps'!$P372='Récap par type de tâche'!P$8,'Suivi des temps'!$T372,0)+IF('Suivi des temps'!$U372='Récap par type de tâche'!P$8,'Suivi des temps'!$Y372,0)+IF('Suivi des temps'!$Z372='Récap par type de tâche'!P$8,'Suivi des temps'!$AD372,0)+IF('Suivi des temps'!$AE372='Récap par type de tâche'!P$8,'Suivi des temps'!$AI372,0)+IF('Suivi des temps'!$AJ372='Récap par type de tâche'!P$8,'Suivi des temps'!$AN372,0)</f>
        <v>0</v>
      </c>
      <c r="Q371" s="41">
        <f>IF('Suivi des temps'!$F372='Récap par type de tâche'!Q$8,'Suivi des temps'!$J372,0)+IF('Suivi des temps'!$K372='Récap par type de tâche'!Q$8,'Suivi des temps'!$O372,0)+IF('Suivi des temps'!$P372='Récap par type de tâche'!Q$8,'Suivi des temps'!$T372,0)+IF('Suivi des temps'!$U372='Récap par type de tâche'!Q$8,'Suivi des temps'!$Y372,0)+IF('Suivi des temps'!$Z372='Récap par type de tâche'!Q$8,'Suivi des temps'!$AD372,0)+IF('Suivi des temps'!$AE372='Récap par type de tâche'!Q$8,'Suivi des temps'!$AI372,0)+IF('Suivi des temps'!$AJ372='Récap par type de tâche'!Q$8,'Suivi des temps'!$AN372,0)</f>
        <v>0</v>
      </c>
      <c r="R371" s="41">
        <f>IF('Suivi des temps'!$F372='Récap par type de tâche'!R$8,'Suivi des temps'!$J372,0)+IF('Suivi des temps'!$K372='Récap par type de tâche'!R$8,'Suivi des temps'!$O372,0)+IF('Suivi des temps'!$P372='Récap par type de tâche'!R$8,'Suivi des temps'!$T372,0)+IF('Suivi des temps'!$U372='Récap par type de tâche'!R$8,'Suivi des temps'!$Y372,0)+IF('Suivi des temps'!$Z372='Récap par type de tâche'!R$8,'Suivi des temps'!$AD372,0)+IF('Suivi des temps'!$AE372='Récap par type de tâche'!R$8,'Suivi des temps'!$AI372,0)+IF('Suivi des temps'!$AJ372='Récap par type de tâche'!R$8,'Suivi des temps'!$AN372,0)</f>
        <v>0</v>
      </c>
      <c r="S371" s="41">
        <f>IF('Suivi des temps'!$F372='Récap par type de tâche'!S$8,'Suivi des temps'!$J372,0)+IF('Suivi des temps'!$K372='Récap par type de tâche'!S$8,'Suivi des temps'!$O372,0)+IF('Suivi des temps'!$P372='Récap par type de tâche'!S$8,'Suivi des temps'!$T372,0)+IF('Suivi des temps'!$U372='Récap par type de tâche'!S$8,'Suivi des temps'!$Y372,0)+IF('Suivi des temps'!$Z372='Récap par type de tâche'!S$8,'Suivi des temps'!$AD372,0)+IF('Suivi des temps'!$AE372='Récap par type de tâche'!S$8,'Suivi des temps'!$AI372,0)+IF('Suivi des temps'!$AJ372='Récap par type de tâche'!S$8,'Suivi des temps'!$AN372,0)</f>
        <v>0</v>
      </c>
      <c r="T371" s="41">
        <f>IF('Suivi des temps'!$F372='Récap par type de tâche'!T$8,'Suivi des temps'!$J372,0)+IF('Suivi des temps'!$K372='Récap par type de tâche'!T$8,'Suivi des temps'!$O372,0)+IF('Suivi des temps'!$P372='Récap par type de tâche'!T$8,'Suivi des temps'!$T372,0)+IF('Suivi des temps'!$U372='Récap par type de tâche'!T$8,'Suivi des temps'!$Y372,0)+IF('Suivi des temps'!$Z372='Récap par type de tâche'!T$8,'Suivi des temps'!$AD372,0)+IF('Suivi des temps'!$AE372='Récap par type de tâche'!T$8,'Suivi des temps'!$AI372,0)+IF('Suivi des temps'!$AJ372='Récap par type de tâche'!T$8,'Suivi des temps'!$AN372,0)</f>
        <v>0</v>
      </c>
      <c r="U371" s="41">
        <f>IF('Suivi des temps'!$F372='Récap par type de tâche'!U$8,'Suivi des temps'!$J372,0)+IF('Suivi des temps'!$K372='Récap par type de tâche'!U$8,'Suivi des temps'!$O372,0)+IF('Suivi des temps'!$P372='Récap par type de tâche'!U$8,'Suivi des temps'!$T372,0)+IF('Suivi des temps'!$U372='Récap par type de tâche'!U$8,'Suivi des temps'!$Y372,0)+IF('Suivi des temps'!$Z372='Récap par type de tâche'!U$8,'Suivi des temps'!$AD372,0)+IF('Suivi des temps'!$AE372='Récap par type de tâche'!U$8,'Suivi des temps'!$AI372,0)+IF('Suivi des temps'!$AJ372='Récap par type de tâche'!U$8,'Suivi des temps'!$AN372,0)</f>
        <v>0</v>
      </c>
      <c r="V371" s="41">
        <f>IF('Suivi des temps'!$F372='Récap par type de tâche'!V$8,'Suivi des temps'!$J372,0)+IF('Suivi des temps'!$K372='Récap par type de tâche'!V$8,'Suivi des temps'!$O372,0)+IF('Suivi des temps'!$P372='Récap par type de tâche'!V$8,'Suivi des temps'!$T372,0)+IF('Suivi des temps'!$U372='Récap par type de tâche'!V$8,'Suivi des temps'!$Y372,0)+IF('Suivi des temps'!$Z372='Récap par type de tâche'!V$8,'Suivi des temps'!$AD372,0)+IF('Suivi des temps'!$AE372='Récap par type de tâche'!V$8,'Suivi des temps'!$AI372,0)+IF('Suivi des temps'!$AJ372='Récap par type de tâche'!V$8,'Suivi des temps'!$AN372,0)</f>
        <v>0</v>
      </c>
      <c r="W371" s="41">
        <f>IF('Suivi des temps'!$F372='Récap par type de tâche'!W$8,'Suivi des temps'!$J372,0)+IF('Suivi des temps'!$K372='Récap par type de tâche'!W$8,'Suivi des temps'!$O372,0)+IF('Suivi des temps'!$P372='Récap par type de tâche'!W$8,'Suivi des temps'!$T372,0)+IF('Suivi des temps'!$U372='Récap par type de tâche'!W$8,'Suivi des temps'!$Y372,0)+IF('Suivi des temps'!$Z372='Récap par type de tâche'!W$8,'Suivi des temps'!$AD372,0)+IF('Suivi des temps'!$AE372='Récap par type de tâche'!W$8,'Suivi des temps'!$AI372,0)+IF('Suivi des temps'!$AJ372='Récap par type de tâche'!W$8,'Suivi des temps'!$AN372,0)</f>
        <v>0</v>
      </c>
      <c r="X371" s="41">
        <f>IF('Suivi des temps'!$F372='Récap par type de tâche'!X$8,'Suivi des temps'!$J372,0)+IF('Suivi des temps'!$K372='Récap par type de tâche'!X$8,'Suivi des temps'!$O372,0)+IF('Suivi des temps'!$P372='Récap par type de tâche'!X$8,'Suivi des temps'!$T372,0)+IF('Suivi des temps'!$U372='Récap par type de tâche'!X$8,'Suivi des temps'!$Y372,0)+IF('Suivi des temps'!$Z372='Récap par type de tâche'!X$8,'Suivi des temps'!$AD372,0)+IF('Suivi des temps'!$AE372='Récap par type de tâche'!X$8,'Suivi des temps'!$AI372,0)+IF('Suivi des temps'!$AJ372='Récap par type de tâche'!X$8,'Suivi des temps'!$AN372,0)</f>
        <v>0</v>
      </c>
      <c r="Y371" s="41">
        <f>IF('Suivi des temps'!$F372='Récap par type de tâche'!Y$8,'Suivi des temps'!$J372,0)+IF('Suivi des temps'!$K372='Récap par type de tâche'!Y$8,'Suivi des temps'!$O372,0)+IF('Suivi des temps'!$P372='Récap par type de tâche'!Y$8,'Suivi des temps'!$T372,0)+IF('Suivi des temps'!$U372='Récap par type de tâche'!Y$8,'Suivi des temps'!$Y372,0)+IF('Suivi des temps'!$Z372='Récap par type de tâche'!Y$8,'Suivi des temps'!$AD372,0)+IF('Suivi des temps'!$AE372='Récap par type de tâche'!Y$8,'Suivi des temps'!$AI372,0)+IF('Suivi des temps'!$AJ372='Récap par type de tâche'!Y$8,'Suivi des temps'!$AN372,0)</f>
        <v>0</v>
      </c>
      <c r="Z371" s="41">
        <f>IF('Suivi des temps'!$F372='Récap par type de tâche'!Z$8,'Suivi des temps'!$J372,0)+IF('Suivi des temps'!$K372='Récap par type de tâche'!Z$8,'Suivi des temps'!$O372,0)+IF('Suivi des temps'!$P372='Récap par type de tâche'!Z$8,'Suivi des temps'!$T372,0)+IF('Suivi des temps'!$U372='Récap par type de tâche'!Z$8,'Suivi des temps'!$Y372,0)+IF('Suivi des temps'!$Z372='Récap par type de tâche'!Z$8,'Suivi des temps'!$AD372,0)+IF('Suivi des temps'!$AE372='Récap par type de tâche'!Z$8,'Suivi des temps'!$AI372,0)+IF('Suivi des temps'!$AJ372='Récap par type de tâche'!Z$8,'Suivi des temps'!$AN372,0)</f>
        <v>0</v>
      </c>
      <c r="AA371" s="45">
        <f t="shared" si="29"/>
        <v>0</v>
      </c>
    </row>
    <row r="372" spans="2:27" ht="20.8" customHeight="1" x14ac:dyDescent="0.25">
      <c r="B372" s="25" t="str">
        <f t="shared" si="25"/>
        <v/>
      </c>
      <c r="C372" s="23" t="str">
        <f t="shared" si="26"/>
        <v/>
      </c>
      <c r="D372" s="17">
        <f t="shared" si="27"/>
        <v>45655</v>
      </c>
      <c r="E372" s="32" t="str">
        <f t="shared" si="28"/>
        <v>Dimanche</v>
      </c>
      <c r="F372" s="41">
        <f>IF('Suivi des temps'!$F373='Récap par type de tâche'!F$8,'Suivi des temps'!$J373,0)+IF('Suivi des temps'!$K373='Récap par type de tâche'!F$8,'Suivi des temps'!$O373,0)+IF('Suivi des temps'!$P373='Récap par type de tâche'!F$8,'Suivi des temps'!$T373,0)+IF('Suivi des temps'!$U373='Récap par type de tâche'!F$8,'Suivi des temps'!$Y373,0)+IF('Suivi des temps'!$Z373='Récap par type de tâche'!F$8,'Suivi des temps'!$AD373,0)+IF('Suivi des temps'!$AE373='Récap par type de tâche'!F$8,'Suivi des temps'!$AI373,0)+IF('Suivi des temps'!$AJ373='Récap par type de tâche'!F$8,'Suivi des temps'!$AN373,0)</f>
        <v>0</v>
      </c>
      <c r="G372" s="41">
        <f>IF('Suivi des temps'!$F373='Récap par type de tâche'!G$8,'Suivi des temps'!$J373,0)+IF('Suivi des temps'!$K373='Récap par type de tâche'!G$8,'Suivi des temps'!$O373,0)+IF('Suivi des temps'!$P373='Récap par type de tâche'!G$8,'Suivi des temps'!$T373,0)+IF('Suivi des temps'!$U373='Récap par type de tâche'!G$8,'Suivi des temps'!$Y373,0)+IF('Suivi des temps'!$Z373='Récap par type de tâche'!G$8,'Suivi des temps'!$AD373,0)+IF('Suivi des temps'!$AE373='Récap par type de tâche'!G$8,'Suivi des temps'!$AI373,0)+IF('Suivi des temps'!$AJ373='Récap par type de tâche'!G$8,'Suivi des temps'!$AN373,0)</f>
        <v>0</v>
      </c>
      <c r="H372" s="41">
        <f>IF('Suivi des temps'!$F373='Récap par type de tâche'!H$8,'Suivi des temps'!$J373,0)+IF('Suivi des temps'!$K373='Récap par type de tâche'!H$8,'Suivi des temps'!$O373,0)+IF('Suivi des temps'!$P373='Récap par type de tâche'!H$8,'Suivi des temps'!$T373,0)+IF('Suivi des temps'!$U373='Récap par type de tâche'!H$8,'Suivi des temps'!$Y373,0)+IF('Suivi des temps'!$Z373='Récap par type de tâche'!H$8,'Suivi des temps'!$AD373,0)+IF('Suivi des temps'!$AE373='Récap par type de tâche'!H$8,'Suivi des temps'!$AI373,0)+IF('Suivi des temps'!$AJ373='Récap par type de tâche'!H$8,'Suivi des temps'!$AN373,0)</f>
        <v>0</v>
      </c>
      <c r="I372" s="41">
        <f>IF('Suivi des temps'!$F373='Récap par type de tâche'!I$8,'Suivi des temps'!$J373,0)+IF('Suivi des temps'!$K373='Récap par type de tâche'!I$8,'Suivi des temps'!$O373,0)+IF('Suivi des temps'!$P373='Récap par type de tâche'!I$8,'Suivi des temps'!$T373,0)+IF('Suivi des temps'!$U373='Récap par type de tâche'!I$8,'Suivi des temps'!$Y373,0)+IF('Suivi des temps'!$Z373='Récap par type de tâche'!I$8,'Suivi des temps'!$AD373,0)+IF('Suivi des temps'!$AE373='Récap par type de tâche'!I$8,'Suivi des temps'!$AI373,0)+IF('Suivi des temps'!$AJ373='Récap par type de tâche'!I$8,'Suivi des temps'!$AN373,0)</f>
        <v>0</v>
      </c>
      <c r="J372" s="41">
        <f>IF('Suivi des temps'!$F373='Récap par type de tâche'!J$8,'Suivi des temps'!$J373,0)+IF('Suivi des temps'!$K373='Récap par type de tâche'!J$8,'Suivi des temps'!$O373,0)+IF('Suivi des temps'!$P373='Récap par type de tâche'!J$8,'Suivi des temps'!$T373,0)+IF('Suivi des temps'!$U373='Récap par type de tâche'!J$8,'Suivi des temps'!$Y373,0)+IF('Suivi des temps'!$Z373='Récap par type de tâche'!J$8,'Suivi des temps'!$AD373,0)+IF('Suivi des temps'!$AE373='Récap par type de tâche'!J$8,'Suivi des temps'!$AI373,0)+IF('Suivi des temps'!$AJ373='Récap par type de tâche'!J$8,'Suivi des temps'!$AN373,0)</f>
        <v>0</v>
      </c>
      <c r="K372" s="41">
        <f>IF('Suivi des temps'!$F373='Récap par type de tâche'!K$8,'Suivi des temps'!$J373,0)+IF('Suivi des temps'!$K373='Récap par type de tâche'!K$8,'Suivi des temps'!$O373,0)+IF('Suivi des temps'!$P373='Récap par type de tâche'!K$8,'Suivi des temps'!$T373,0)+IF('Suivi des temps'!$U373='Récap par type de tâche'!K$8,'Suivi des temps'!$Y373,0)+IF('Suivi des temps'!$Z373='Récap par type de tâche'!K$8,'Suivi des temps'!$AD373,0)+IF('Suivi des temps'!$AE373='Récap par type de tâche'!K$8,'Suivi des temps'!$AI373,0)+IF('Suivi des temps'!$AJ373='Récap par type de tâche'!K$8,'Suivi des temps'!$AN373,0)</f>
        <v>0</v>
      </c>
      <c r="L372" s="41">
        <f>IF('Suivi des temps'!$F373='Récap par type de tâche'!L$8,'Suivi des temps'!$J373,0)+IF('Suivi des temps'!$K373='Récap par type de tâche'!L$8,'Suivi des temps'!$O373,0)+IF('Suivi des temps'!$P373='Récap par type de tâche'!L$8,'Suivi des temps'!$T373,0)+IF('Suivi des temps'!$U373='Récap par type de tâche'!L$8,'Suivi des temps'!$Y373,0)+IF('Suivi des temps'!$Z373='Récap par type de tâche'!L$8,'Suivi des temps'!$AD373,0)+IF('Suivi des temps'!$AE373='Récap par type de tâche'!L$8,'Suivi des temps'!$AI373,0)+IF('Suivi des temps'!$AJ373='Récap par type de tâche'!L$8,'Suivi des temps'!$AN373,0)</f>
        <v>0</v>
      </c>
      <c r="M372" s="41">
        <f>IF('Suivi des temps'!$F373='Récap par type de tâche'!M$8,'Suivi des temps'!$J373,0)+IF('Suivi des temps'!$K373='Récap par type de tâche'!M$8,'Suivi des temps'!$O373,0)+IF('Suivi des temps'!$P373='Récap par type de tâche'!M$8,'Suivi des temps'!$T373,0)+IF('Suivi des temps'!$U373='Récap par type de tâche'!M$8,'Suivi des temps'!$Y373,0)+IF('Suivi des temps'!$Z373='Récap par type de tâche'!M$8,'Suivi des temps'!$AD373,0)+IF('Suivi des temps'!$AE373='Récap par type de tâche'!M$8,'Suivi des temps'!$AI373,0)+IF('Suivi des temps'!$AJ373='Récap par type de tâche'!M$8,'Suivi des temps'!$AN373,0)</f>
        <v>0</v>
      </c>
      <c r="N372" s="41">
        <f>IF('Suivi des temps'!$F373='Récap par type de tâche'!N$8,'Suivi des temps'!$J373,0)+IF('Suivi des temps'!$K373='Récap par type de tâche'!N$8,'Suivi des temps'!$O373,0)+IF('Suivi des temps'!$P373='Récap par type de tâche'!N$8,'Suivi des temps'!$T373,0)+IF('Suivi des temps'!$U373='Récap par type de tâche'!N$8,'Suivi des temps'!$Y373,0)+IF('Suivi des temps'!$Z373='Récap par type de tâche'!N$8,'Suivi des temps'!$AD373,0)+IF('Suivi des temps'!$AE373='Récap par type de tâche'!N$8,'Suivi des temps'!$AI373,0)+IF('Suivi des temps'!$AJ373='Récap par type de tâche'!N$8,'Suivi des temps'!$AN373,0)</f>
        <v>0</v>
      </c>
      <c r="O372" s="41">
        <f>IF('Suivi des temps'!$F373='Récap par type de tâche'!O$8,'Suivi des temps'!$J373,0)+IF('Suivi des temps'!$K373='Récap par type de tâche'!O$8,'Suivi des temps'!$O373,0)+IF('Suivi des temps'!$P373='Récap par type de tâche'!O$8,'Suivi des temps'!$T373,0)+IF('Suivi des temps'!$U373='Récap par type de tâche'!O$8,'Suivi des temps'!$Y373,0)+IF('Suivi des temps'!$Z373='Récap par type de tâche'!O$8,'Suivi des temps'!$AD373,0)+IF('Suivi des temps'!$AE373='Récap par type de tâche'!O$8,'Suivi des temps'!$AI373,0)+IF('Suivi des temps'!$AJ373='Récap par type de tâche'!O$8,'Suivi des temps'!$AN373,0)</f>
        <v>0</v>
      </c>
      <c r="P372" s="41">
        <f>IF('Suivi des temps'!$F373='Récap par type de tâche'!P$8,'Suivi des temps'!$J373,0)+IF('Suivi des temps'!$K373='Récap par type de tâche'!P$8,'Suivi des temps'!$O373,0)+IF('Suivi des temps'!$P373='Récap par type de tâche'!P$8,'Suivi des temps'!$T373,0)+IF('Suivi des temps'!$U373='Récap par type de tâche'!P$8,'Suivi des temps'!$Y373,0)+IF('Suivi des temps'!$Z373='Récap par type de tâche'!P$8,'Suivi des temps'!$AD373,0)+IF('Suivi des temps'!$AE373='Récap par type de tâche'!P$8,'Suivi des temps'!$AI373,0)+IF('Suivi des temps'!$AJ373='Récap par type de tâche'!P$8,'Suivi des temps'!$AN373,0)</f>
        <v>0</v>
      </c>
      <c r="Q372" s="41">
        <f>IF('Suivi des temps'!$F373='Récap par type de tâche'!Q$8,'Suivi des temps'!$J373,0)+IF('Suivi des temps'!$K373='Récap par type de tâche'!Q$8,'Suivi des temps'!$O373,0)+IF('Suivi des temps'!$P373='Récap par type de tâche'!Q$8,'Suivi des temps'!$T373,0)+IF('Suivi des temps'!$U373='Récap par type de tâche'!Q$8,'Suivi des temps'!$Y373,0)+IF('Suivi des temps'!$Z373='Récap par type de tâche'!Q$8,'Suivi des temps'!$AD373,0)+IF('Suivi des temps'!$AE373='Récap par type de tâche'!Q$8,'Suivi des temps'!$AI373,0)+IF('Suivi des temps'!$AJ373='Récap par type de tâche'!Q$8,'Suivi des temps'!$AN373,0)</f>
        <v>0</v>
      </c>
      <c r="R372" s="41">
        <f>IF('Suivi des temps'!$F373='Récap par type de tâche'!R$8,'Suivi des temps'!$J373,0)+IF('Suivi des temps'!$K373='Récap par type de tâche'!R$8,'Suivi des temps'!$O373,0)+IF('Suivi des temps'!$P373='Récap par type de tâche'!R$8,'Suivi des temps'!$T373,0)+IF('Suivi des temps'!$U373='Récap par type de tâche'!R$8,'Suivi des temps'!$Y373,0)+IF('Suivi des temps'!$Z373='Récap par type de tâche'!R$8,'Suivi des temps'!$AD373,0)+IF('Suivi des temps'!$AE373='Récap par type de tâche'!R$8,'Suivi des temps'!$AI373,0)+IF('Suivi des temps'!$AJ373='Récap par type de tâche'!R$8,'Suivi des temps'!$AN373,0)</f>
        <v>0</v>
      </c>
      <c r="S372" s="41">
        <f>IF('Suivi des temps'!$F373='Récap par type de tâche'!S$8,'Suivi des temps'!$J373,0)+IF('Suivi des temps'!$K373='Récap par type de tâche'!S$8,'Suivi des temps'!$O373,0)+IF('Suivi des temps'!$P373='Récap par type de tâche'!S$8,'Suivi des temps'!$T373,0)+IF('Suivi des temps'!$U373='Récap par type de tâche'!S$8,'Suivi des temps'!$Y373,0)+IF('Suivi des temps'!$Z373='Récap par type de tâche'!S$8,'Suivi des temps'!$AD373,0)+IF('Suivi des temps'!$AE373='Récap par type de tâche'!S$8,'Suivi des temps'!$AI373,0)+IF('Suivi des temps'!$AJ373='Récap par type de tâche'!S$8,'Suivi des temps'!$AN373,0)</f>
        <v>0</v>
      </c>
      <c r="T372" s="41">
        <f>IF('Suivi des temps'!$F373='Récap par type de tâche'!T$8,'Suivi des temps'!$J373,0)+IF('Suivi des temps'!$K373='Récap par type de tâche'!T$8,'Suivi des temps'!$O373,0)+IF('Suivi des temps'!$P373='Récap par type de tâche'!T$8,'Suivi des temps'!$T373,0)+IF('Suivi des temps'!$U373='Récap par type de tâche'!T$8,'Suivi des temps'!$Y373,0)+IF('Suivi des temps'!$Z373='Récap par type de tâche'!T$8,'Suivi des temps'!$AD373,0)+IF('Suivi des temps'!$AE373='Récap par type de tâche'!T$8,'Suivi des temps'!$AI373,0)+IF('Suivi des temps'!$AJ373='Récap par type de tâche'!T$8,'Suivi des temps'!$AN373,0)</f>
        <v>0</v>
      </c>
      <c r="U372" s="41">
        <f>IF('Suivi des temps'!$F373='Récap par type de tâche'!U$8,'Suivi des temps'!$J373,0)+IF('Suivi des temps'!$K373='Récap par type de tâche'!U$8,'Suivi des temps'!$O373,0)+IF('Suivi des temps'!$P373='Récap par type de tâche'!U$8,'Suivi des temps'!$T373,0)+IF('Suivi des temps'!$U373='Récap par type de tâche'!U$8,'Suivi des temps'!$Y373,0)+IF('Suivi des temps'!$Z373='Récap par type de tâche'!U$8,'Suivi des temps'!$AD373,0)+IF('Suivi des temps'!$AE373='Récap par type de tâche'!U$8,'Suivi des temps'!$AI373,0)+IF('Suivi des temps'!$AJ373='Récap par type de tâche'!U$8,'Suivi des temps'!$AN373,0)</f>
        <v>0</v>
      </c>
      <c r="V372" s="41">
        <f>IF('Suivi des temps'!$F373='Récap par type de tâche'!V$8,'Suivi des temps'!$J373,0)+IF('Suivi des temps'!$K373='Récap par type de tâche'!V$8,'Suivi des temps'!$O373,0)+IF('Suivi des temps'!$P373='Récap par type de tâche'!V$8,'Suivi des temps'!$T373,0)+IF('Suivi des temps'!$U373='Récap par type de tâche'!V$8,'Suivi des temps'!$Y373,0)+IF('Suivi des temps'!$Z373='Récap par type de tâche'!V$8,'Suivi des temps'!$AD373,0)+IF('Suivi des temps'!$AE373='Récap par type de tâche'!V$8,'Suivi des temps'!$AI373,0)+IF('Suivi des temps'!$AJ373='Récap par type de tâche'!V$8,'Suivi des temps'!$AN373,0)</f>
        <v>0</v>
      </c>
      <c r="W372" s="41">
        <f>IF('Suivi des temps'!$F373='Récap par type de tâche'!W$8,'Suivi des temps'!$J373,0)+IF('Suivi des temps'!$K373='Récap par type de tâche'!W$8,'Suivi des temps'!$O373,0)+IF('Suivi des temps'!$P373='Récap par type de tâche'!W$8,'Suivi des temps'!$T373,0)+IF('Suivi des temps'!$U373='Récap par type de tâche'!W$8,'Suivi des temps'!$Y373,0)+IF('Suivi des temps'!$Z373='Récap par type de tâche'!W$8,'Suivi des temps'!$AD373,0)+IF('Suivi des temps'!$AE373='Récap par type de tâche'!W$8,'Suivi des temps'!$AI373,0)+IF('Suivi des temps'!$AJ373='Récap par type de tâche'!W$8,'Suivi des temps'!$AN373,0)</f>
        <v>0</v>
      </c>
      <c r="X372" s="41">
        <f>IF('Suivi des temps'!$F373='Récap par type de tâche'!X$8,'Suivi des temps'!$J373,0)+IF('Suivi des temps'!$K373='Récap par type de tâche'!X$8,'Suivi des temps'!$O373,0)+IF('Suivi des temps'!$P373='Récap par type de tâche'!X$8,'Suivi des temps'!$T373,0)+IF('Suivi des temps'!$U373='Récap par type de tâche'!X$8,'Suivi des temps'!$Y373,0)+IF('Suivi des temps'!$Z373='Récap par type de tâche'!X$8,'Suivi des temps'!$AD373,0)+IF('Suivi des temps'!$AE373='Récap par type de tâche'!X$8,'Suivi des temps'!$AI373,0)+IF('Suivi des temps'!$AJ373='Récap par type de tâche'!X$8,'Suivi des temps'!$AN373,0)</f>
        <v>0</v>
      </c>
      <c r="Y372" s="41">
        <f>IF('Suivi des temps'!$F373='Récap par type de tâche'!Y$8,'Suivi des temps'!$J373,0)+IF('Suivi des temps'!$K373='Récap par type de tâche'!Y$8,'Suivi des temps'!$O373,0)+IF('Suivi des temps'!$P373='Récap par type de tâche'!Y$8,'Suivi des temps'!$T373,0)+IF('Suivi des temps'!$U373='Récap par type de tâche'!Y$8,'Suivi des temps'!$Y373,0)+IF('Suivi des temps'!$Z373='Récap par type de tâche'!Y$8,'Suivi des temps'!$AD373,0)+IF('Suivi des temps'!$AE373='Récap par type de tâche'!Y$8,'Suivi des temps'!$AI373,0)+IF('Suivi des temps'!$AJ373='Récap par type de tâche'!Y$8,'Suivi des temps'!$AN373,0)</f>
        <v>0</v>
      </c>
      <c r="Z372" s="41">
        <f>IF('Suivi des temps'!$F373='Récap par type de tâche'!Z$8,'Suivi des temps'!$J373,0)+IF('Suivi des temps'!$K373='Récap par type de tâche'!Z$8,'Suivi des temps'!$O373,0)+IF('Suivi des temps'!$P373='Récap par type de tâche'!Z$8,'Suivi des temps'!$T373,0)+IF('Suivi des temps'!$U373='Récap par type de tâche'!Z$8,'Suivi des temps'!$Y373,0)+IF('Suivi des temps'!$Z373='Récap par type de tâche'!Z$8,'Suivi des temps'!$AD373,0)+IF('Suivi des temps'!$AE373='Récap par type de tâche'!Z$8,'Suivi des temps'!$AI373,0)+IF('Suivi des temps'!$AJ373='Récap par type de tâche'!Z$8,'Suivi des temps'!$AN373,0)</f>
        <v>0</v>
      </c>
      <c r="AA372" s="45">
        <f t="shared" si="29"/>
        <v>0</v>
      </c>
    </row>
    <row r="373" spans="2:27" ht="20.8" customHeight="1" x14ac:dyDescent="0.25">
      <c r="B373" s="25" t="str">
        <f t="shared" si="25"/>
        <v/>
      </c>
      <c r="C373" s="23" t="str">
        <f t="shared" si="26"/>
        <v/>
      </c>
      <c r="D373" s="17">
        <f t="shared" si="27"/>
        <v>45656</v>
      </c>
      <c r="E373" s="32" t="str">
        <f t="shared" si="28"/>
        <v>Lundi</v>
      </c>
      <c r="F373" s="41">
        <f>IF('Suivi des temps'!$F374='Récap par type de tâche'!F$8,'Suivi des temps'!$J374,0)+IF('Suivi des temps'!$K374='Récap par type de tâche'!F$8,'Suivi des temps'!$O374,0)+IF('Suivi des temps'!$P374='Récap par type de tâche'!F$8,'Suivi des temps'!$T374,0)+IF('Suivi des temps'!$U374='Récap par type de tâche'!F$8,'Suivi des temps'!$Y374,0)+IF('Suivi des temps'!$Z374='Récap par type de tâche'!F$8,'Suivi des temps'!$AD374,0)+IF('Suivi des temps'!$AE374='Récap par type de tâche'!F$8,'Suivi des temps'!$AI374,0)+IF('Suivi des temps'!$AJ374='Récap par type de tâche'!F$8,'Suivi des temps'!$AN374,0)</f>
        <v>0</v>
      </c>
      <c r="G373" s="41">
        <f>IF('Suivi des temps'!$F374='Récap par type de tâche'!G$8,'Suivi des temps'!$J374,0)+IF('Suivi des temps'!$K374='Récap par type de tâche'!G$8,'Suivi des temps'!$O374,0)+IF('Suivi des temps'!$P374='Récap par type de tâche'!G$8,'Suivi des temps'!$T374,0)+IF('Suivi des temps'!$U374='Récap par type de tâche'!G$8,'Suivi des temps'!$Y374,0)+IF('Suivi des temps'!$Z374='Récap par type de tâche'!G$8,'Suivi des temps'!$AD374,0)+IF('Suivi des temps'!$AE374='Récap par type de tâche'!G$8,'Suivi des temps'!$AI374,0)+IF('Suivi des temps'!$AJ374='Récap par type de tâche'!G$8,'Suivi des temps'!$AN374,0)</f>
        <v>0</v>
      </c>
      <c r="H373" s="41">
        <f>IF('Suivi des temps'!$F374='Récap par type de tâche'!H$8,'Suivi des temps'!$J374,0)+IF('Suivi des temps'!$K374='Récap par type de tâche'!H$8,'Suivi des temps'!$O374,0)+IF('Suivi des temps'!$P374='Récap par type de tâche'!H$8,'Suivi des temps'!$T374,0)+IF('Suivi des temps'!$U374='Récap par type de tâche'!H$8,'Suivi des temps'!$Y374,0)+IF('Suivi des temps'!$Z374='Récap par type de tâche'!H$8,'Suivi des temps'!$AD374,0)+IF('Suivi des temps'!$AE374='Récap par type de tâche'!H$8,'Suivi des temps'!$AI374,0)+IF('Suivi des temps'!$AJ374='Récap par type de tâche'!H$8,'Suivi des temps'!$AN374,0)</f>
        <v>0</v>
      </c>
      <c r="I373" s="41">
        <f>IF('Suivi des temps'!$F374='Récap par type de tâche'!I$8,'Suivi des temps'!$J374,0)+IF('Suivi des temps'!$K374='Récap par type de tâche'!I$8,'Suivi des temps'!$O374,0)+IF('Suivi des temps'!$P374='Récap par type de tâche'!I$8,'Suivi des temps'!$T374,0)+IF('Suivi des temps'!$U374='Récap par type de tâche'!I$8,'Suivi des temps'!$Y374,0)+IF('Suivi des temps'!$Z374='Récap par type de tâche'!I$8,'Suivi des temps'!$AD374,0)+IF('Suivi des temps'!$AE374='Récap par type de tâche'!I$8,'Suivi des temps'!$AI374,0)+IF('Suivi des temps'!$AJ374='Récap par type de tâche'!I$8,'Suivi des temps'!$AN374,0)</f>
        <v>0</v>
      </c>
      <c r="J373" s="41">
        <f>IF('Suivi des temps'!$F374='Récap par type de tâche'!J$8,'Suivi des temps'!$J374,0)+IF('Suivi des temps'!$K374='Récap par type de tâche'!J$8,'Suivi des temps'!$O374,0)+IF('Suivi des temps'!$P374='Récap par type de tâche'!J$8,'Suivi des temps'!$T374,0)+IF('Suivi des temps'!$U374='Récap par type de tâche'!J$8,'Suivi des temps'!$Y374,0)+IF('Suivi des temps'!$Z374='Récap par type de tâche'!J$8,'Suivi des temps'!$AD374,0)+IF('Suivi des temps'!$AE374='Récap par type de tâche'!J$8,'Suivi des temps'!$AI374,0)+IF('Suivi des temps'!$AJ374='Récap par type de tâche'!J$8,'Suivi des temps'!$AN374,0)</f>
        <v>0</v>
      </c>
      <c r="K373" s="41">
        <f>IF('Suivi des temps'!$F374='Récap par type de tâche'!K$8,'Suivi des temps'!$J374,0)+IF('Suivi des temps'!$K374='Récap par type de tâche'!K$8,'Suivi des temps'!$O374,0)+IF('Suivi des temps'!$P374='Récap par type de tâche'!K$8,'Suivi des temps'!$T374,0)+IF('Suivi des temps'!$U374='Récap par type de tâche'!K$8,'Suivi des temps'!$Y374,0)+IF('Suivi des temps'!$Z374='Récap par type de tâche'!K$8,'Suivi des temps'!$AD374,0)+IF('Suivi des temps'!$AE374='Récap par type de tâche'!K$8,'Suivi des temps'!$AI374,0)+IF('Suivi des temps'!$AJ374='Récap par type de tâche'!K$8,'Suivi des temps'!$AN374,0)</f>
        <v>0</v>
      </c>
      <c r="L373" s="41">
        <f>IF('Suivi des temps'!$F374='Récap par type de tâche'!L$8,'Suivi des temps'!$J374,0)+IF('Suivi des temps'!$K374='Récap par type de tâche'!L$8,'Suivi des temps'!$O374,0)+IF('Suivi des temps'!$P374='Récap par type de tâche'!L$8,'Suivi des temps'!$T374,0)+IF('Suivi des temps'!$U374='Récap par type de tâche'!L$8,'Suivi des temps'!$Y374,0)+IF('Suivi des temps'!$Z374='Récap par type de tâche'!L$8,'Suivi des temps'!$AD374,0)+IF('Suivi des temps'!$AE374='Récap par type de tâche'!L$8,'Suivi des temps'!$AI374,0)+IF('Suivi des temps'!$AJ374='Récap par type de tâche'!L$8,'Suivi des temps'!$AN374,0)</f>
        <v>0</v>
      </c>
      <c r="M373" s="41">
        <f>IF('Suivi des temps'!$F374='Récap par type de tâche'!M$8,'Suivi des temps'!$J374,0)+IF('Suivi des temps'!$K374='Récap par type de tâche'!M$8,'Suivi des temps'!$O374,0)+IF('Suivi des temps'!$P374='Récap par type de tâche'!M$8,'Suivi des temps'!$T374,0)+IF('Suivi des temps'!$U374='Récap par type de tâche'!M$8,'Suivi des temps'!$Y374,0)+IF('Suivi des temps'!$Z374='Récap par type de tâche'!M$8,'Suivi des temps'!$AD374,0)+IF('Suivi des temps'!$AE374='Récap par type de tâche'!M$8,'Suivi des temps'!$AI374,0)+IF('Suivi des temps'!$AJ374='Récap par type de tâche'!M$8,'Suivi des temps'!$AN374,0)</f>
        <v>0</v>
      </c>
      <c r="N373" s="41">
        <f>IF('Suivi des temps'!$F374='Récap par type de tâche'!N$8,'Suivi des temps'!$J374,0)+IF('Suivi des temps'!$K374='Récap par type de tâche'!N$8,'Suivi des temps'!$O374,0)+IF('Suivi des temps'!$P374='Récap par type de tâche'!N$8,'Suivi des temps'!$T374,0)+IF('Suivi des temps'!$U374='Récap par type de tâche'!N$8,'Suivi des temps'!$Y374,0)+IF('Suivi des temps'!$Z374='Récap par type de tâche'!N$8,'Suivi des temps'!$AD374,0)+IF('Suivi des temps'!$AE374='Récap par type de tâche'!N$8,'Suivi des temps'!$AI374,0)+IF('Suivi des temps'!$AJ374='Récap par type de tâche'!N$8,'Suivi des temps'!$AN374,0)</f>
        <v>0</v>
      </c>
      <c r="O373" s="41">
        <f>IF('Suivi des temps'!$F374='Récap par type de tâche'!O$8,'Suivi des temps'!$J374,0)+IF('Suivi des temps'!$K374='Récap par type de tâche'!O$8,'Suivi des temps'!$O374,0)+IF('Suivi des temps'!$P374='Récap par type de tâche'!O$8,'Suivi des temps'!$T374,0)+IF('Suivi des temps'!$U374='Récap par type de tâche'!O$8,'Suivi des temps'!$Y374,0)+IF('Suivi des temps'!$Z374='Récap par type de tâche'!O$8,'Suivi des temps'!$AD374,0)+IF('Suivi des temps'!$AE374='Récap par type de tâche'!O$8,'Suivi des temps'!$AI374,0)+IF('Suivi des temps'!$AJ374='Récap par type de tâche'!O$8,'Suivi des temps'!$AN374,0)</f>
        <v>0</v>
      </c>
      <c r="P373" s="41">
        <f>IF('Suivi des temps'!$F374='Récap par type de tâche'!P$8,'Suivi des temps'!$J374,0)+IF('Suivi des temps'!$K374='Récap par type de tâche'!P$8,'Suivi des temps'!$O374,0)+IF('Suivi des temps'!$P374='Récap par type de tâche'!P$8,'Suivi des temps'!$T374,0)+IF('Suivi des temps'!$U374='Récap par type de tâche'!P$8,'Suivi des temps'!$Y374,0)+IF('Suivi des temps'!$Z374='Récap par type de tâche'!P$8,'Suivi des temps'!$AD374,0)+IF('Suivi des temps'!$AE374='Récap par type de tâche'!P$8,'Suivi des temps'!$AI374,0)+IF('Suivi des temps'!$AJ374='Récap par type de tâche'!P$8,'Suivi des temps'!$AN374,0)</f>
        <v>0</v>
      </c>
      <c r="Q373" s="41">
        <f>IF('Suivi des temps'!$F374='Récap par type de tâche'!Q$8,'Suivi des temps'!$J374,0)+IF('Suivi des temps'!$K374='Récap par type de tâche'!Q$8,'Suivi des temps'!$O374,0)+IF('Suivi des temps'!$P374='Récap par type de tâche'!Q$8,'Suivi des temps'!$T374,0)+IF('Suivi des temps'!$U374='Récap par type de tâche'!Q$8,'Suivi des temps'!$Y374,0)+IF('Suivi des temps'!$Z374='Récap par type de tâche'!Q$8,'Suivi des temps'!$AD374,0)+IF('Suivi des temps'!$AE374='Récap par type de tâche'!Q$8,'Suivi des temps'!$AI374,0)+IF('Suivi des temps'!$AJ374='Récap par type de tâche'!Q$8,'Suivi des temps'!$AN374,0)</f>
        <v>0</v>
      </c>
      <c r="R373" s="41">
        <f>IF('Suivi des temps'!$F374='Récap par type de tâche'!R$8,'Suivi des temps'!$J374,0)+IF('Suivi des temps'!$K374='Récap par type de tâche'!R$8,'Suivi des temps'!$O374,0)+IF('Suivi des temps'!$P374='Récap par type de tâche'!R$8,'Suivi des temps'!$T374,0)+IF('Suivi des temps'!$U374='Récap par type de tâche'!R$8,'Suivi des temps'!$Y374,0)+IF('Suivi des temps'!$Z374='Récap par type de tâche'!R$8,'Suivi des temps'!$AD374,0)+IF('Suivi des temps'!$AE374='Récap par type de tâche'!R$8,'Suivi des temps'!$AI374,0)+IF('Suivi des temps'!$AJ374='Récap par type de tâche'!R$8,'Suivi des temps'!$AN374,0)</f>
        <v>0</v>
      </c>
      <c r="S373" s="41">
        <f>IF('Suivi des temps'!$F374='Récap par type de tâche'!S$8,'Suivi des temps'!$J374,0)+IF('Suivi des temps'!$K374='Récap par type de tâche'!S$8,'Suivi des temps'!$O374,0)+IF('Suivi des temps'!$P374='Récap par type de tâche'!S$8,'Suivi des temps'!$T374,0)+IF('Suivi des temps'!$U374='Récap par type de tâche'!S$8,'Suivi des temps'!$Y374,0)+IF('Suivi des temps'!$Z374='Récap par type de tâche'!S$8,'Suivi des temps'!$AD374,0)+IF('Suivi des temps'!$AE374='Récap par type de tâche'!S$8,'Suivi des temps'!$AI374,0)+IF('Suivi des temps'!$AJ374='Récap par type de tâche'!S$8,'Suivi des temps'!$AN374,0)</f>
        <v>0</v>
      </c>
      <c r="T373" s="41">
        <f>IF('Suivi des temps'!$F374='Récap par type de tâche'!T$8,'Suivi des temps'!$J374,0)+IF('Suivi des temps'!$K374='Récap par type de tâche'!T$8,'Suivi des temps'!$O374,0)+IF('Suivi des temps'!$P374='Récap par type de tâche'!T$8,'Suivi des temps'!$T374,0)+IF('Suivi des temps'!$U374='Récap par type de tâche'!T$8,'Suivi des temps'!$Y374,0)+IF('Suivi des temps'!$Z374='Récap par type de tâche'!T$8,'Suivi des temps'!$AD374,0)+IF('Suivi des temps'!$AE374='Récap par type de tâche'!T$8,'Suivi des temps'!$AI374,0)+IF('Suivi des temps'!$AJ374='Récap par type de tâche'!T$8,'Suivi des temps'!$AN374,0)</f>
        <v>0</v>
      </c>
      <c r="U373" s="41">
        <f>IF('Suivi des temps'!$F374='Récap par type de tâche'!U$8,'Suivi des temps'!$J374,0)+IF('Suivi des temps'!$K374='Récap par type de tâche'!U$8,'Suivi des temps'!$O374,0)+IF('Suivi des temps'!$P374='Récap par type de tâche'!U$8,'Suivi des temps'!$T374,0)+IF('Suivi des temps'!$U374='Récap par type de tâche'!U$8,'Suivi des temps'!$Y374,0)+IF('Suivi des temps'!$Z374='Récap par type de tâche'!U$8,'Suivi des temps'!$AD374,0)+IF('Suivi des temps'!$AE374='Récap par type de tâche'!U$8,'Suivi des temps'!$AI374,0)+IF('Suivi des temps'!$AJ374='Récap par type de tâche'!U$8,'Suivi des temps'!$AN374,0)</f>
        <v>0</v>
      </c>
      <c r="V373" s="41">
        <f>IF('Suivi des temps'!$F374='Récap par type de tâche'!V$8,'Suivi des temps'!$J374,0)+IF('Suivi des temps'!$K374='Récap par type de tâche'!V$8,'Suivi des temps'!$O374,0)+IF('Suivi des temps'!$P374='Récap par type de tâche'!V$8,'Suivi des temps'!$T374,0)+IF('Suivi des temps'!$U374='Récap par type de tâche'!V$8,'Suivi des temps'!$Y374,0)+IF('Suivi des temps'!$Z374='Récap par type de tâche'!V$8,'Suivi des temps'!$AD374,0)+IF('Suivi des temps'!$AE374='Récap par type de tâche'!V$8,'Suivi des temps'!$AI374,0)+IF('Suivi des temps'!$AJ374='Récap par type de tâche'!V$8,'Suivi des temps'!$AN374,0)</f>
        <v>0</v>
      </c>
      <c r="W373" s="41">
        <f>IF('Suivi des temps'!$F374='Récap par type de tâche'!W$8,'Suivi des temps'!$J374,0)+IF('Suivi des temps'!$K374='Récap par type de tâche'!W$8,'Suivi des temps'!$O374,0)+IF('Suivi des temps'!$P374='Récap par type de tâche'!W$8,'Suivi des temps'!$T374,0)+IF('Suivi des temps'!$U374='Récap par type de tâche'!W$8,'Suivi des temps'!$Y374,0)+IF('Suivi des temps'!$Z374='Récap par type de tâche'!W$8,'Suivi des temps'!$AD374,0)+IF('Suivi des temps'!$AE374='Récap par type de tâche'!W$8,'Suivi des temps'!$AI374,0)+IF('Suivi des temps'!$AJ374='Récap par type de tâche'!W$8,'Suivi des temps'!$AN374,0)</f>
        <v>0</v>
      </c>
      <c r="X373" s="41">
        <f>IF('Suivi des temps'!$F374='Récap par type de tâche'!X$8,'Suivi des temps'!$J374,0)+IF('Suivi des temps'!$K374='Récap par type de tâche'!X$8,'Suivi des temps'!$O374,0)+IF('Suivi des temps'!$P374='Récap par type de tâche'!X$8,'Suivi des temps'!$T374,0)+IF('Suivi des temps'!$U374='Récap par type de tâche'!X$8,'Suivi des temps'!$Y374,0)+IF('Suivi des temps'!$Z374='Récap par type de tâche'!X$8,'Suivi des temps'!$AD374,0)+IF('Suivi des temps'!$AE374='Récap par type de tâche'!X$8,'Suivi des temps'!$AI374,0)+IF('Suivi des temps'!$AJ374='Récap par type de tâche'!X$8,'Suivi des temps'!$AN374,0)</f>
        <v>0</v>
      </c>
      <c r="Y373" s="41">
        <f>IF('Suivi des temps'!$F374='Récap par type de tâche'!Y$8,'Suivi des temps'!$J374,0)+IF('Suivi des temps'!$K374='Récap par type de tâche'!Y$8,'Suivi des temps'!$O374,0)+IF('Suivi des temps'!$P374='Récap par type de tâche'!Y$8,'Suivi des temps'!$T374,0)+IF('Suivi des temps'!$U374='Récap par type de tâche'!Y$8,'Suivi des temps'!$Y374,0)+IF('Suivi des temps'!$Z374='Récap par type de tâche'!Y$8,'Suivi des temps'!$AD374,0)+IF('Suivi des temps'!$AE374='Récap par type de tâche'!Y$8,'Suivi des temps'!$AI374,0)+IF('Suivi des temps'!$AJ374='Récap par type de tâche'!Y$8,'Suivi des temps'!$AN374,0)</f>
        <v>0</v>
      </c>
      <c r="Z373" s="41">
        <f>IF('Suivi des temps'!$F374='Récap par type de tâche'!Z$8,'Suivi des temps'!$J374,0)+IF('Suivi des temps'!$K374='Récap par type de tâche'!Z$8,'Suivi des temps'!$O374,0)+IF('Suivi des temps'!$P374='Récap par type de tâche'!Z$8,'Suivi des temps'!$T374,0)+IF('Suivi des temps'!$U374='Récap par type de tâche'!Z$8,'Suivi des temps'!$Y374,0)+IF('Suivi des temps'!$Z374='Récap par type de tâche'!Z$8,'Suivi des temps'!$AD374,0)+IF('Suivi des temps'!$AE374='Récap par type de tâche'!Z$8,'Suivi des temps'!$AI374,0)+IF('Suivi des temps'!$AJ374='Récap par type de tâche'!Z$8,'Suivi des temps'!$AN374,0)</f>
        <v>0</v>
      </c>
      <c r="AA373" s="45">
        <f t="shared" si="29"/>
        <v>0</v>
      </c>
    </row>
    <row r="374" spans="2:27" ht="20.8" customHeight="1" x14ac:dyDescent="0.25">
      <c r="B374" s="25" t="str">
        <f t="shared" si="25"/>
        <v/>
      </c>
      <c r="C374" s="23" t="str">
        <f t="shared" si="26"/>
        <v/>
      </c>
      <c r="D374" s="17">
        <f t="shared" si="27"/>
        <v>45657</v>
      </c>
      <c r="E374" s="32" t="str">
        <f t="shared" si="28"/>
        <v>Mardi</v>
      </c>
      <c r="F374" s="41">
        <f>IF('Suivi des temps'!$F375='Récap par type de tâche'!F$8,'Suivi des temps'!$J375,0)+IF('Suivi des temps'!$K375='Récap par type de tâche'!F$8,'Suivi des temps'!$O375,0)+IF('Suivi des temps'!$P375='Récap par type de tâche'!F$8,'Suivi des temps'!$T375,0)+IF('Suivi des temps'!$U375='Récap par type de tâche'!F$8,'Suivi des temps'!$Y375,0)+IF('Suivi des temps'!$Z375='Récap par type de tâche'!F$8,'Suivi des temps'!$AD375,0)+IF('Suivi des temps'!$AE375='Récap par type de tâche'!F$8,'Suivi des temps'!$AI375,0)+IF('Suivi des temps'!$AJ375='Récap par type de tâche'!F$8,'Suivi des temps'!$AN375,0)</f>
        <v>0</v>
      </c>
      <c r="G374" s="41">
        <f>IF('Suivi des temps'!$F375='Récap par type de tâche'!G$8,'Suivi des temps'!$J375,0)+IF('Suivi des temps'!$K375='Récap par type de tâche'!G$8,'Suivi des temps'!$O375,0)+IF('Suivi des temps'!$P375='Récap par type de tâche'!G$8,'Suivi des temps'!$T375,0)+IF('Suivi des temps'!$U375='Récap par type de tâche'!G$8,'Suivi des temps'!$Y375,0)+IF('Suivi des temps'!$Z375='Récap par type de tâche'!G$8,'Suivi des temps'!$AD375,0)+IF('Suivi des temps'!$AE375='Récap par type de tâche'!G$8,'Suivi des temps'!$AI375,0)+IF('Suivi des temps'!$AJ375='Récap par type de tâche'!G$8,'Suivi des temps'!$AN375,0)</f>
        <v>0</v>
      </c>
      <c r="H374" s="41">
        <f>IF('Suivi des temps'!$F375='Récap par type de tâche'!H$8,'Suivi des temps'!$J375,0)+IF('Suivi des temps'!$K375='Récap par type de tâche'!H$8,'Suivi des temps'!$O375,0)+IF('Suivi des temps'!$P375='Récap par type de tâche'!H$8,'Suivi des temps'!$T375,0)+IF('Suivi des temps'!$U375='Récap par type de tâche'!H$8,'Suivi des temps'!$Y375,0)+IF('Suivi des temps'!$Z375='Récap par type de tâche'!H$8,'Suivi des temps'!$AD375,0)+IF('Suivi des temps'!$AE375='Récap par type de tâche'!H$8,'Suivi des temps'!$AI375,0)+IF('Suivi des temps'!$AJ375='Récap par type de tâche'!H$8,'Suivi des temps'!$AN375,0)</f>
        <v>0</v>
      </c>
      <c r="I374" s="41">
        <f>IF('Suivi des temps'!$F375='Récap par type de tâche'!I$8,'Suivi des temps'!$J375,0)+IF('Suivi des temps'!$K375='Récap par type de tâche'!I$8,'Suivi des temps'!$O375,0)+IF('Suivi des temps'!$P375='Récap par type de tâche'!I$8,'Suivi des temps'!$T375,0)+IF('Suivi des temps'!$U375='Récap par type de tâche'!I$8,'Suivi des temps'!$Y375,0)+IF('Suivi des temps'!$Z375='Récap par type de tâche'!I$8,'Suivi des temps'!$AD375,0)+IF('Suivi des temps'!$AE375='Récap par type de tâche'!I$8,'Suivi des temps'!$AI375,0)+IF('Suivi des temps'!$AJ375='Récap par type de tâche'!I$8,'Suivi des temps'!$AN375,0)</f>
        <v>0</v>
      </c>
      <c r="J374" s="41">
        <f>IF('Suivi des temps'!$F375='Récap par type de tâche'!J$8,'Suivi des temps'!$J375,0)+IF('Suivi des temps'!$K375='Récap par type de tâche'!J$8,'Suivi des temps'!$O375,0)+IF('Suivi des temps'!$P375='Récap par type de tâche'!J$8,'Suivi des temps'!$T375,0)+IF('Suivi des temps'!$U375='Récap par type de tâche'!J$8,'Suivi des temps'!$Y375,0)+IF('Suivi des temps'!$Z375='Récap par type de tâche'!J$8,'Suivi des temps'!$AD375,0)+IF('Suivi des temps'!$AE375='Récap par type de tâche'!J$8,'Suivi des temps'!$AI375,0)+IF('Suivi des temps'!$AJ375='Récap par type de tâche'!J$8,'Suivi des temps'!$AN375,0)</f>
        <v>0</v>
      </c>
      <c r="K374" s="41">
        <f>IF('Suivi des temps'!$F375='Récap par type de tâche'!K$8,'Suivi des temps'!$J375,0)+IF('Suivi des temps'!$K375='Récap par type de tâche'!K$8,'Suivi des temps'!$O375,0)+IF('Suivi des temps'!$P375='Récap par type de tâche'!K$8,'Suivi des temps'!$T375,0)+IF('Suivi des temps'!$U375='Récap par type de tâche'!K$8,'Suivi des temps'!$Y375,0)+IF('Suivi des temps'!$Z375='Récap par type de tâche'!K$8,'Suivi des temps'!$AD375,0)+IF('Suivi des temps'!$AE375='Récap par type de tâche'!K$8,'Suivi des temps'!$AI375,0)+IF('Suivi des temps'!$AJ375='Récap par type de tâche'!K$8,'Suivi des temps'!$AN375,0)</f>
        <v>0</v>
      </c>
      <c r="L374" s="41">
        <f>IF('Suivi des temps'!$F375='Récap par type de tâche'!L$8,'Suivi des temps'!$J375,0)+IF('Suivi des temps'!$K375='Récap par type de tâche'!L$8,'Suivi des temps'!$O375,0)+IF('Suivi des temps'!$P375='Récap par type de tâche'!L$8,'Suivi des temps'!$T375,0)+IF('Suivi des temps'!$U375='Récap par type de tâche'!L$8,'Suivi des temps'!$Y375,0)+IF('Suivi des temps'!$Z375='Récap par type de tâche'!L$8,'Suivi des temps'!$AD375,0)+IF('Suivi des temps'!$AE375='Récap par type de tâche'!L$8,'Suivi des temps'!$AI375,0)+IF('Suivi des temps'!$AJ375='Récap par type de tâche'!L$8,'Suivi des temps'!$AN375,0)</f>
        <v>0</v>
      </c>
      <c r="M374" s="41">
        <f>IF('Suivi des temps'!$F375='Récap par type de tâche'!M$8,'Suivi des temps'!$J375,0)+IF('Suivi des temps'!$K375='Récap par type de tâche'!M$8,'Suivi des temps'!$O375,0)+IF('Suivi des temps'!$P375='Récap par type de tâche'!M$8,'Suivi des temps'!$T375,0)+IF('Suivi des temps'!$U375='Récap par type de tâche'!M$8,'Suivi des temps'!$Y375,0)+IF('Suivi des temps'!$Z375='Récap par type de tâche'!M$8,'Suivi des temps'!$AD375,0)+IF('Suivi des temps'!$AE375='Récap par type de tâche'!M$8,'Suivi des temps'!$AI375,0)+IF('Suivi des temps'!$AJ375='Récap par type de tâche'!M$8,'Suivi des temps'!$AN375,0)</f>
        <v>0</v>
      </c>
      <c r="N374" s="41">
        <f>IF('Suivi des temps'!$F375='Récap par type de tâche'!N$8,'Suivi des temps'!$J375,0)+IF('Suivi des temps'!$K375='Récap par type de tâche'!N$8,'Suivi des temps'!$O375,0)+IF('Suivi des temps'!$P375='Récap par type de tâche'!N$8,'Suivi des temps'!$T375,0)+IF('Suivi des temps'!$U375='Récap par type de tâche'!N$8,'Suivi des temps'!$Y375,0)+IF('Suivi des temps'!$Z375='Récap par type de tâche'!N$8,'Suivi des temps'!$AD375,0)+IF('Suivi des temps'!$AE375='Récap par type de tâche'!N$8,'Suivi des temps'!$AI375,0)+IF('Suivi des temps'!$AJ375='Récap par type de tâche'!N$8,'Suivi des temps'!$AN375,0)</f>
        <v>0</v>
      </c>
      <c r="O374" s="41">
        <f>IF('Suivi des temps'!$F375='Récap par type de tâche'!O$8,'Suivi des temps'!$J375,0)+IF('Suivi des temps'!$K375='Récap par type de tâche'!O$8,'Suivi des temps'!$O375,0)+IF('Suivi des temps'!$P375='Récap par type de tâche'!O$8,'Suivi des temps'!$T375,0)+IF('Suivi des temps'!$U375='Récap par type de tâche'!O$8,'Suivi des temps'!$Y375,0)+IF('Suivi des temps'!$Z375='Récap par type de tâche'!O$8,'Suivi des temps'!$AD375,0)+IF('Suivi des temps'!$AE375='Récap par type de tâche'!O$8,'Suivi des temps'!$AI375,0)+IF('Suivi des temps'!$AJ375='Récap par type de tâche'!O$8,'Suivi des temps'!$AN375,0)</f>
        <v>0</v>
      </c>
      <c r="P374" s="41">
        <f>IF('Suivi des temps'!$F375='Récap par type de tâche'!P$8,'Suivi des temps'!$J375,0)+IF('Suivi des temps'!$K375='Récap par type de tâche'!P$8,'Suivi des temps'!$O375,0)+IF('Suivi des temps'!$P375='Récap par type de tâche'!P$8,'Suivi des temps'!$T375,0)+IF('Suivi des temps'!$U375='Récap par type de tâche'!P$8,'Suivi des temps'!$Y375,0)+IF('Suivi des temps'!$Z375='Récap par type de tâche'!P$8,'Suivi des temps'!$AD375,0)+IF('Suivi des temps'!$AE375='Récap par type de tâche'!P$8,'Suivi des temps'!$AI375,0)+IF('Suivi des temps'!$AJ375='Récap par type de tâche'!P$8,'Suivi des temps'!$AN375,0)</f>
        <v>0</v>
      </c>
      <c r="Q374" s="41">
        <f>IF('Suivi des temps'!$F375='Récap par type de tâche'!Q$8,'Suivi des temps'!$J375,0)+IF('Suivi des temps'!$K375='Récap par type de tâche'!Q$8,'Suivi des temps'!$O375,0)+IF('Suivi des temps'!$P375='Récap par type de tâche'!Q$8,'Suivi des temps'!$T375,0)+IF('Suivi des temps'!$U375='Récap par type de tâche'!Q$8,'Suivi des temps'!$Y375,0)+IF('Suivi des temps'!$Z375='Récap par type de tâche'!Q$8,'Suivi des temps'!$AD375,0)+IF('Suivi des temps'!$AE375='Récap par type de tâche'!Q$8,'Suivi des temps'!$AI375,0)+IF('Suivi des temps'!$AJ375='Récap par type de tâche'!Q$8,'Suivi des temps'!$AN375,0)</f>
        <v>0</v>
      </c>
      <c r="R374" s="41">
        <f>IF('Suivi des temps'!$F375='Récap par type de tâche'!R$8,'Suivi des temps'!$J375,0)+IF('Suivi des temps'!$K375='Récap par type de tâche'!R$8,'Suivi des temps'!$O375,0)+IF('Suivi des temps'!$P375='Récap par type de tâche'!R$8,'Suivi des temps'!$T375,0)+IF('Suivi des temps'!$U375='Récap par type de tâche'!R$8,'Suivi des temps'!$Y375,0)+IF('Suivi des temps'!$Z375='Récap par type de tâche'!R$8,'Suivi des temps'!$AD375,0)+IF('Suivi des temps'!$AE375='Récap par type de tâche'!R$8,'Suivi des temps'!$AI375,0)+IF('Suivi des temps'!$AJ375='Récap par type de tâche'!R$8,'Suivi des temps'!$AN375,0)</f>
        <v>0</v>
      </c>
      <c r="S374" s="41">
        <f>IF('Suivi des temps'!$F375='Récap par type de tâche'!S$8,'Suivi des temps'!$J375,0)+IF('Suivi des temps'!$K375='Récap par type de tâche'!S$8,'Suivi des temps'!$O375,0)+IF('Suivi des temps'!$P375='Récap par type de tâche'!S$8,'Suivi des temps'!$T375,0)+IF('Suivi des temps'!$U375='Récap par type de tâche'!S$8,'Suivi des temps'!$Y375,0)+IF('Suivi des temps'!$Z375='Récap par type de tâche'!S$8,'Suivi des temps'!$AD375,0)+IF('Suivi des temps'!$AE375='Récap par type de tâche'!S$8,'Suivi des temps'!$AI375,0)+IF('Suivi des temps'!$AJ375='Récap par type de tâche'!S$8,'Suivi des temps'!$AN375,0)</f>
        <v>0</v>
      </c>
      <c r="T374" s="41">
        <f>IF('Suivi des temps'!$F375='Récap par type de tâche'!T$8,'Suivi des temps'!$J375,0)+IF('Suivi des temps'!$K375='Récap par type de tâche'!T$8,'Suivi des temps'!$O375,0)+IF('Suivi des temps'!$P375='Récap par type de tâche'!T$8,'Suivi des temps'!$T375,0)+IF('Suivi des temps'!$U375='Récap par type de tâche'!T$8,'Suivi des temps'!$Y375,0)+IF('Suivi des temps'!$Z375='Récap par type de tâche'!T$8,'Suivi des temps'!$AD375,0)+IF('Suivi des temps'!$AE375='Récap par type de tâche'!T$8,'Suivi des temps'!$AI375,0)+IF('Suivi des temps'!$AJ375='Récap par type de tâche'!T$8,'Suivi des temps'!$AN375,0)</f>
        <v>0</v>
      </c>
      <c r="U374" s="41">
        <f>IF('Suivi des temps'!$F375='Récap par type de tâche'!U$8,'Suivi des temps'!$J375,0)+IF('Suivi des temps'!$K375='Récap par type de tâche'!U$8,'Suivi des temps'!$O375,0)+IF('Suivi des temps'!$P375='Récap par type de tâche'!U$8,'Suivi des temps'!$T375,0)+IF('Suivi des temps'!$U375='Récap par type de tâche'!U$8,'Suivi des temps'!$Y375,0)+IF('Suivi des temps'!$Z375='Récap par type de tâche'!U$8,'Suivi des temps'!$AD375,0)+IF('Suivi des temps'!$AE375='Récap par type de tâche'!U$8,'Suivi des temps'!$AI375,0)+IF('Suivi des temps'!$AJ375='Récap par type de tâche'!U$8,'Suivi des temps'!$AN375,0)</f>
        <v>0</v>
      </c>
      <c r="V374" s="41">
        <f>IF('Suivi des temps'!$F375='Récap par type de tâche'!V$8,'Suivi des temps'!$J375,0)+IF('Suivi des temps'!$K375='Récap par type de tâche'!V$8,'Suivi des temps'!$O375,0)+IF('Suivi des temps'!$P375='Récap par type de tâche'!V$8,'Suivi des temps'!$T375,0)+IF('Suivi des temps'!$U375='Récap par type de tâche'!V$8,'Suivi des temps'!$Y375,0)+IF('Suivi des temps'!$Z375='Récap par type de tâche'!V$8,'Suivi des temps'!$AD375,0)+IF('Suivi des temps'!$AE375='Récap par type de tâche'!V$8,'Suivi des temps'!$AI375,0)+IF('Suivi des temps'!$AJ375='Récap par type de tâche'!V$8,'Suivi des temps'!$AN375,0)</f>
        <v>0</v>
      </c>
      <c r="W374" s="41">
        <f>IF('Suivi des temps'!$F375='Récap par type de tâche'!W$8,'Suivi des temps'!$J375,0)+IF('Suivi des temps'!$K375='Récap par type de tâche'!W$8,'Suivi des temps'!$O375,0)+IF('Suivi des temps'!$P375='Récap par type de tâche'!W$8,'Suivi des temps'!$T375,0)+IF('Suivi des temps'!$U375='Récap par type de tâche'!W$8,'Suivi des temps'!$Y375,0)+IF('Suivi des temps'!$Z375='Récap par type de tâche'!W$8,'Suivi des temps'!$AD375,0)+IF('Suivi des temps'!$AE375='Récap par type de tâche'!W$8,'Suivi des temps'!$AI375,0)+IF('Suivi des temps'!$AJ375='Récap par type de tâche'!W$8,'Suivi des temps'!$AN375,0)</f>
        <v>0</v>
      </c>
      <c r="X374" s="41">
        <f>IF('Suivi des temps'!$F375='Récap par type de tâche'!X$8,'Suivi des temps'!$J375,0)+IF('Suivi des temps'!$K375='Récap par type de tâche'!X$8,'Suivi des temps'!$O375,0)+IF('Suivi des temps'!$P375='Récap par type de tâche'!X$8,'Suivi des temps'!$T375,0)+IF('Suivi des temps'!$U375='Récap par type de tâche'!X$8,'Suivi des temps'!$Y375,0)+IF('Suivi des temps'!$Z375='Récap par type de tâche'!X$8,'Suivi des temps'!$AD375,0)+IF('Suivi des temps'!$AE375='Récap par type de tâche'!X$8,'Suivi des temps'!$AI375,0)+IF('Suivi des temps'!$AJ375='Récap par type de tâche'!X$8,'Suivi des temps'!$AN375,0)</f>
        <v>0</v>
      </c>
      <c r="Y374" s="41">
        <f>IF('Suivi des temps'!$F375='Récap par type de tâche'!Y$8,'Suivi des temps'!$J375,0)+IF('Suivi des temps'!$K375='Récap par type de tâche'!Y$8,'Suivi des temps'!$O375,0)+IF('Suivi des temps'!$P375='Récap par type de tâche'!Y$8,'Suivi des temps'!$T375,0)+IF('Suivi des temps'!$U375='Récap par type de tâche'!Y$8,'Suivi des temps'!$Y375,0)+IF('Suivi des temps'!$Z375='Récap par type de tâche'!Y$8,'Suivi des temps'!$AD375,0)+IF('Suivi des temps'!$AE375='Récap par type de tâche'!Y$8,'Suivi des temps'!$AI375,0)+IF('Suivi des temps'!$AJ375='Récap par type de tâche'!Y$8,'Suivi des temps'!$AN375,0)</f>
        <v>0</v>
      </c>
      <c r="Z374" s="41">
        <f>IF('Suivi des temps'!$F375='Récap par type de tâche'!Z$8,'Suivi des temps'!$J375,0)+IF('Suivi des temps'!$K375='Récap par type de tâche'!Z$8,'Suivi des temps'!$O375,0)+IF('Suivi des temps'!$P375='Récap par type de tâche'!Z$8,'Suivi des temps'!$T375,0)+IF('Suivi des temps'!$U375='Récap par type de tâche'!Z$8,'Suivi des temps'!$Y375,0)+IF('Suivi des temps'!$Z375='Récap par type de tâche'!Z$8,'Suivi des temps'!$AD375,0)+IF('Suivi des temps'!$AE375='Récap par type de tâche'!Z$8,'Suivi des temps'!$AI375,0)+IF('Suivi des temps'!$AJ375='Récap par type de tâche'!Z$8,'Suivi des temps'!$AN375,0)</f>
        <v>0</v>
      </c>
      <c r="AA374" s="45">
        <f t="shared" si="29"/>
        <v>0</v>
      </c>
    </row>
    <row r="375" spans="2:27" ht="20.8" customHeight="1" x14ac:dyDescent="0.25">
      <c r="B375" s="25" t="str">
        <f t="shared" si="25"/>
        <v/>
      </c>
      <c r="C375" s="23" t="str">
        <f t="shared" si="26"/>
        <v/>
      </c>
      <c r="D375" s="17" t="str">
        <f t="shared" si="27"/>
        <v/>
      </c>
      <c r="E375" s="32" t="str">
        <f t="shared" si="28"/>
        <v/>
      </c>
      <c r="F375" s="41">
        <f>IF('Suivi des temps'!$F376='Récap par type de tâche'!F$8,'Suivi des temps'!$J376,0)+IF('Suivi des temps'!$K376='Récap par type de tâche'!F$8,'Suivi des temps'!$O376,0)+IF('Suivi des temps'!$P376='Récap par type de tâche'!F$8,'Suivi des temps'!$T376,0)+IF('Suivi des temps'!$U376='Récap par type de tâche'!F$8,'Suivi des temps'!$Y376,0)+IF('Suivi des temps'!$Z376='Récap par type de tâche'!F$8,'Suivi des temps'!$AD376,0)+IF('Suivi des temps'!$AE376='Récap par type de tâche'!F$8,'Suivi des temps'!$AI376,0)+IF('Suivi des temps'!$AJ376='Récap par type de tâche'!F$8,'Suivi des temps'!$AN376,0)</f>
        <v>0</v>
      </c>
      <c r="G375" s="41">
        <f>IF('Suivi des temps'!$F376='Récap par type de tâche'!G$8,'Suivi des temps'!$J376,0)+IF('Suivi des temps'!$K376='Récap par type de tâche'!G$8,'Suivi des temps'!$O376,0)+IF('Suivi des temps'!$P376='Récap par type de tâche'!G$8,'Suivi des temps'!$T376,0)+IF('Suivi des temps'!$U376='Récap par type de tâche'!G$8,'Suivi des temps'!$Y376,0)+IF('Suivi des temps'!$Z376='Récap par type de tâche'!G$8,'Suivi des temps'!$AD376,0)+IF('Suivi des temps'!$AE376='Récap par type de tâche'!G$8,'Suivi des temps'!$AI376,0)+IF('Suivi des temps'!$AJ376='Récap par type de tâche'!G$8,'Suivi des temps'!$AN376,0)</f>
        <v>0</v>
      </c>
      <c r="H375" s="41">
        <f>IF('Suivi des temps'!$F376='Récap par type de tâche'!H$8,'Suivi des temps'!$J376,0)+IF('Suivi des temps'!$K376='Récap par type de tâche'!H$8,'Suivi des temps'!$O376,0)+IF('Suivi des temps'!$P376='Récap par type de tâche'!H$8,'Suivi des temps'!$T376,0)+IF('Suivi des temps'!$U376='Récap par type de tâche'!H$8,'Suivi des temps'!$Y376,0)+IF('Suivi des temps'!$Z376='Récap par type de tâche'!H$8,'Suivi des temps'!$AD376,0)+IF('Suivi des temps'!$AE376='Récap par type de tâche'!H$8,'Suivi des temps'!$AI376,0)+IF('Suivi des temps'!$AJ376='Récap par type de tâche'!H$8,'Suivi des temps'!$AN376,0)</f>
        <v>0</v>
      </c>
      <c r="I375" s="41">
        <f>IF('Suivi des temps'!$F376='Récap par type de tâche'!I$8,'Suivi des temps'!$J376,0)+IF('Suivi des temps'!$K376='Récap par type de tâche'!I$8,'Suivi des temps'!$O376,0)+IF('Suivi des temps'!$P376='Récap par type de tâche'!I$8,'Suivi des temps'!$T376,0)+IF('Suivi des temps'!$U376='Récap par type de tâche'!I$8,'Suivi des temps'!$Y376,0)+IF('Suivi des temps'!$Z376='Récap par type de tâche'!I$8,'Suivi des temps'!$AD376,0)+IF('Suivi des temps'!$AE376='Récap par type de tâche'!I$8,'Suivi des temps'!$AI376,0)+IF('Suivi des temps'!$AJ376='Récap par type de tâche'!I$8,'Suivi des temps'!$AN376,0)</f>
        <v>0</v>
      </c>
      <c r="J375" s="41">
        <f>IF('Suivi des temps'!$F376='Récap par type de tâche'!J$8,'Suivi des temps'!$J376,0)+IF('Suivi des temps'!$K376='Récap par type de tâche'!J$8,'Suivi des temps'!$O376,0)+IF('Suivi des temps'!$P376='Récap par type de tâche'!J$8,'Suivi des temps'!$T376,0)+IF('Suivi des temps'!$U376='Récap par type de tâche'!J$8,'Suivi des temps'!$Y376,0)+IF('Suivi des temps'!$Z376='Récap par type de tâche'!J$8,'Suivi des temps'!$AD376,0)+IF('Suivi des temps'!$AE376='Récap par type de tâche'!J$8,'Suivi des temps'!$AI376,0)+IF('Suivi des temps'!$AJ376='Récap par type de tâche'!J$8,'Suivi des temps'!$AN376,0)</f>
        <v>0</v>
      </c>
      <c r="K375" s="41">
        <f>IF('Suivi des temps'!$F376='Récap par type de tâche'!K$8,'Suivi des temps'!$J376,0)+IF('Suivi des temps'!$K376='Récap par type de tâche'!K$8,'Suivi des temps'!$O376,0)+IF('Suivi des temps'!$P376='Récap par type de tâche'!K$8,'Suivi des temps'!$T376,0)+IF('Suivi des temps'!$U376='Récap par type de tâche'!K$8,'Suivi des temps'!$Y376,0)+IF('Suivi des temps'!$Z376='Récap par type de tâche'!K$8,'Suivi des temps'!$AD376,0)+IF('Suivi des temps'!$AE376='Récap par type de tâche'!K$8,'Suivi des temps'!$AI376,0)+IF('Suivi des temps'!$AJ376='Récap par type de tâche'!K$8,'Suivi des temps'!$AN376,0)</f>
        <v>0</v>
      </c>
      <c r="L375" s="41">
        <f>IF('Suivi des temps'!$F376='Récap par type de tâche'!L$8,'Suivi des temps'!$J376,0)+IF('Suivi des temps'!$K376='Récap par type de tâche'!L$8,'Suivi des temps'!$O376,0)+IF('Suivi des temps'!$P376='Récap par type de tâche'!L$8,'Suivi des temps'!$T376,0)+IF('Suivi des temps'!$U376='Récap par type de tâche'!L$8,'Suivi des temps'!$Y376,0)+IF('Suivi des temps'!$Z376='Récap par type de tâche'!L$8,'Suivi des temps'!$AD376,0)+IF('Suivi des temps'!$AE376='Récap par type de tâche'!L$8,'Suivi des temps'!$AI376,0)+IF('Suivi des temps'!$AJ376='Récap par type de tâche'!L$8,'Suivi des temps'!$AN376,0)</f>
        <v>0</v>
      </c>
      <c r="M375" s="41">
        <f>IF('Suivi des temps'!$F376='Récap par type de tâche'!M$8,'Suivi des temps'!$J376,0)+IF('Suivi des temps'!$K376='Récap par type de tâche'!M$8,'Suivi des temps'!$O376,0)+IF('Suivi des temps'!$P376='Récap par type de tâche'!M$8,'Suivi des temps'!$T376,0)+IF('Suivi des temps'!$U376='Récap par type de tâche'!M$8,'Suivi des temps'!$Y376,0)+IF('Suivi des temps'!$Z376='Récap par type de tâche'!M$8,'Suivi des temps'!$AD376,0)+IF('Suivi des temps'!$AE376='Récap par type de tâche'!M$8,'Suivi des temps'!$AI376,0)+IF('Suivi des temps'!$AJ376='Récap par type de tâche'!M$8,'Suivi des temps'!$AN376,0)</f>
        <v>0</v>
      </c>
      <c r="N375" s="41">
        <f>IF('Suivi des temps'!$F376='Récap par type de tâche'!N$8,'Suivi des temps'!$J376,0)+IF('Suivi des temps'!$K376='Récap par type de tâche'!N$8,'Suivi des temps'!$O376,0)+IF('Suivi des temps'!$P376='Récap par type de tâche'!N$8,'Suivi des temps'!$T376,0)+IF('Suivi des temps'!$U376='Récap par type de tâche'!N$8,'Suivi des temps'!$Y376,0)+IF('Suivi des temps'!$Z376='Récap par type de tâche'!N$8,'Suivi des temps'!$AD376,0)+IF('Suivi des temps'!$AE376='Récap par type de tâche'!N$8,'Suivi des temps'!$AI376,0)+IF('Suivi des temps'!$AJ376='Récap par type de tâche'!N$8,'Suivi des temps'!$AN376,0)</f>
        <v>0</v>
      </c>
      <c r="O375" s="41">
        <f>IF('Suivi des temps'!$F376='Récap par type de tâche'!O$8,'Suivi des temps'!$J376,0)+IF('Suivi des temps'!$K376='Récap par type de tâche'!O$8,'Suivi des temps'!$O376,0)+IF('Suivi des temps'!$P376='Récap par type de tâche'!O$8,'Suivi des temps'!$T376,0)+IF('Suivi des temps'!$U376='Récap par type de tâche'!O$8,'Suivi des temps'!$Y376,0)+IF('Suivi des temps'!$Z376='Récap par type de tâche'!O$8,'Suivi des temps'!$AD376,0)+IF('Suivi des temps'!$AE376='Récap par type de tâche'!O$8,'Suivi des temps'!$AI376,0)+IF('Suivi des temps'!$AJ376='Récap par type de tâche'!O$8,'Suivi des temps'!$AN376,0)</f>
        <v>0</v>
      </c>
      <c r="P375" s="41">
        <f>IF('Suivi des temps'!$F376='Récap par type de tâche'!P$8,'Suivi des temps'!$J376,0)+IF('Suivi des temps'!$K376='Récap par type de tâche'!P$8,'Suivi des temps'!$O376,0)+IF('Suivi des temps'!$P376='Récap par type de tâche'!P$8,'Suivi des temps'!$T376,0)+IF('Suivi des temps'!$U376='Récap par type de tâche'!P$8,'Suivi des temps'!$Y376,0)+IF('Suivi des temps'!$Z376='Récap par type de tâche'!P$8,'Suivi des temps'!$AD376,0)+IF('Suivi des temps'!$AE376='Récap par type de tâche'!P$8,'Suivi des temps'!$AI376,0)+IF('Suivi des temps'!$AJ376='Récap par type de tâche'!P$8,'Suivi des temps'!$AN376,0)</f>
        <v>0</v>
      </c>
      <c r="Q375" s="41">
        <f>IF('Suivi des temps'!$F376='Récap par type de tâche'!Q$8,'Suivi des temps'!$J376,0)+IF('Suivi des temps'!$K376='Récap par type de tâche'!Q$8,'Suivi des temps'!$O376,0)+IF('Suivi des temps'!$P376='Récap par type de tâche'!Q$8,'Suivi des temps'!$T376,0)+IF('Suivi des temps'!$U376='Récap par type de tâche'!Q$8,'Suivi des temps'!$Y376,0)+IF('Suivi des temps'!$Z376='Récap par type de tâche'!Q$8,'Suivi des temps'!$AD376,0)+IF('Suivi des temps'!$AE376='Récap par type de tâche'!Q$8,'Suivi des temps'!$AI376,0)+IF('Suivi des temps'!$AJ376='Récap par type de tâche'!Q$8,'Suivi des temps'!$AN376,0)</f>
        <v>0</v>
      </c>
      <c r="R375" s="41">
        <f>IF('Suivi des temps'!$F376='Récap par type de tâche'!R$8,'Suivi des temps'!$J376,0)+IF('Suivi des temps'!$K376='Récap par type de tâche'!R$8,'Suivi des temps'!$O376,0)+IF('Suivi des temps'!$P376='Récap par type de tâche'!R$8,'Suivi des temps'!$T376,0)+IF('Suivi des temps'!$U376='Récap par type de tâche'!R$8,'Suivi des temps'!$Y376,0)+IF('Suivi des temps'!$Z376='Récap par type de tâche'!R$8,'Suivi des temps'!$AD376,0)+IF('Suivi des temps'!$AE376='Récap par type de tâche'!R$8,'Suivi des temps'!$AI376,0)+IF('Suivi des temps'!$AJ376='Récap par type de tâche'!R$8,'Suivi des temps'!$AN376,0)</f>
        <v>0</v>
      </c>
      <c r="S375" s="41">
        <f>IF('Suivi des temps'!$F376='Récap par type de tâche'!S$8,'Suivi des temps'!$J376,0)+IF('Suivi des temps'!$K376='Récap par type de tâche'!S$8,'Suivi des temps'!$O376,0)+IF('Suivi des temps'!$P376='Récap par type de tâche'!S$8,'Suivi des temps'!$T376,0)+IF('Suivi des temps'!$U376='Récap par type de tâche'!S$8,'Suivi des temps'!$Y376,0)+IF('Suivi des temps'!$Z376='Récap par type de tâche'!S$8,'Suivi des temps'!$AD376,0)+IF('Suivi des temps'!$AE376='Récap par type de tâche'!S$8,'Suivi des temps'!$AI376,0)+IF('Suivi des temps'!$AJ376='Récap par type de tâche'!S$8,'Suivi des temps'!$AN376,0)</f>
        <v>0</v>
      </c>
      <c r="T375" s="41">
        <f>IF('Suivi des temps'!$F376='Récap par type de tâche'!T$8,'Suivi des temps'!$J376,0)+IF('Suivi des temps'!$K376='Récap par type de tâche'!T$8,'Suivi des temps'!$O376,0)+IF('Suivi des temps'!$P376='Récap par type de tâche'!T$8,'Suivi des temps'!$T376,0)+IF('Suivi des temps'!$U376='Récap par type de tâche'!T$8,'Suivi des temps'!$Y376,0)+IF('Suivi des temps'!$Z376='Récap par type de tâche'!T$8,'Suivi des temps'!$AD376,0)+IF('Suivi des temps'!$AE376='Récap par type de tâche'!T$8,'Suivi des temps'!$AI376,0)+IF('Suivi des temps'!$AJ376='Récap par type de tâche'!T$8,'Suivi des temps'!$AN376,0)</f>
        <v>0</v>
      </c>
      <c r="U375" s="41">
        <f>IF('Suivi des temps'!$F376='Récap par type de tâche'!U$8,'Suivi des temps'!$J376,0)+IF('Suivi des temps'!$K376='Récap par type de tâche'!U$8,'Suivi des temps'!$O376,0)+IF('Suivi des temps'!$P376='Récap par type de tâche'!U$8,'Suivi des temps'!$T376,0)+IF('Suivi des temps'!$U376='Récap par type de tâche'!U$8,'Suivi des temps'!$Y376,0)+IF('Suivi des temps'!$Z376='Récap par type de tâche'!U$8,'Suivi des temps'!$AD376,0)+IF('Suivi des temps'!$AE376='Récap par type de tâche'!U$8,'Suivi des temps'!$AI376,0)+IF('Suivi des temps'!$AJ376='Récap par type de tâche'!U$8,'Suivi des temps'!$AN376,0)</f>
        <v>0</v>
      </c>
      <c r="V375" s="41">
        <f>IF('Suivi des temps'!$F376='Récap par type de tâche'!V$8,'Suivi des temps'!$J376,0)+IF('Suivi des temps'!$K376='Récap par type de tâche'!V$8,'Suivi des temps'!$O376,0)+IF('Suivi des temps'!$P376='Récap par type de tâche'!V$8,'Suivi des temps'!$T376,0)+IF('Suivi des temps'!$U376='Récap par type de tâche'!V$8,'Suivi des temps'!$Y376,0)+IF('Suivi des temps'!$Z376='Récap par type de tâche'!V$8,'Suivi des temps'!$AD376,0)+IF('Suivi des temps'!$AE376='Récap par type de tâche'!V$8,'Suivi des temps'!$AI376,0)+IF('Suivi des temps'!$AJ376='Récap par type de tâche'!V$8,'Suivi des temps'!$AN376,0)</f>
        <v>0</v>
      </c>
      <c r="W375" s="41">
        <f>IF('Suivi des temps'!$F376='Récap par type de tâche'!W$8,'Suivi des temps'!$J376,0)+IF('Suivi des temps'!$K376='Récap par type de tâche'!W$8,'Suivi des temps'!$O376,0)+IF('Suivi des temps'!$P376='Récap par type de tâche'!W$8,'Suivi des temps'!$T376,0)+IF('Suivi des temps'!$U376='Récap par type de tâche'!W$8,'Suivi des temps'!$Y376,0)+IF('Suivi des temps'!$Z376='Récap par type de tâche'!W$8,'Suivi des temps'!$AD376,0)+IF('Suivi des temps'!$AE376='Récap par type de tâche'!W$8,'Suivi des temps'!$AI376,0)+IF('Suivi des temps'!$AJ376='Récap par type de tâche'!W$8,'Suivi des temps'!$AN376,0)</f>
        <v>0</v>
      </c>
      <c r="X375" s="41">
        <f>IF('Suivi des temps'!$F376='Récap par type de tâche'!X$8,'Suivi des temps'!$J376,0)+IF('Suivi des temps'!$K376='Récap par type de tâche'!X$8,'Suivi des temps'!$O376,0)+IF('Suivi des temps'!$P376='Récap par type de tâche'!X$8,'Suivi des temps'!$T376,0)+IF('Suivi des temps'!$U376='Récap par type de tâche'!X$8,'Suivi des temps'!$Y376,0)+IF('Suivi des temps'!$Z376='Récap par type de tâche'!X$8,'Suivi des temps'!$AD376,0)+IF('Suivi des temps'!$AE376='Récap par type de tâche'!X$8,'Suivi des temps'!$AI376,0)+IF('Suivi des temps'!$AJ376='Récap par type de tâche'!X$8,'Suivi des temps'!$AN376,0)</f>
        <v>0</v>
      </c>
      <c r="Y375" s="41">
        <f>IF('Suivi des temps'!$F376='Récap par type de tâche'!Y$8,'Suivi des temps'!$J376,0)+IF('Suivi des temps'!$K376='Récap par type de tâche'!Y$8,'Suivi des temps'!$O376,0)+IF('Suivi des temps'!$P376='Récap par type de tâche'!Y$8,'Suivi des temps'!$T376,0)+IF('Suivi des temps'!$U376='Récap par type de tâche'!Y$8,'Suivi des temps'!$Y376,0)+IF('Suivi des temps'!$Z376='Récap par type de tâche'!Y$8,'Suivi des temps'!$AD376,0)+IF('Suivi des temps'!$AE376='Récap par type de tâche'!Y$8,'Suivi des temps'!$AI376,0)+IF('Suivi des temps'!$AJ376='Récap par type de tâche'!Y$8,'Suivi des temps'!$AN376,0)</f>
        <v>0</v>
      </c>
      <c r="Z375" s="41">
        <f>IF('Suivi des temps'!$F376='Récap par type de tâche'!Z$8,'Suivi des temps'!$J376,0)+IF('Suivi des temps'!$K376='Récap par type de tâche'!Z$8,'Suivi des temps'!$O376,0)+IF('Suivi des temps'!$P376='Récap par type de tâche'!Z$8,'Suivi des temps'!$T376,0)+IF('Suivi des temps'!$U376='Récap par type de tâche'!Z$8,'Suivi des temps'!$Y376,0)+IF('Suivi des temps'!$Z376='Récap par type de tâche'!Z$8,'Suivi des temps'!$AD376,0)+IF('Suivi des temps'!$AE376='Récap par type de tâche'!Z$8,'Suivi des temps'!$AI376,0)+IF('Suivi des temps'!$AJ376='Récap par type de tâche'!Z$8,'Suivi des temps'!$AN376,0)</f>
        <v>0</v>
      </c>
      <c r="AA375" s="45">
        <f t="shared" si="29"/>
        <v>0</v>
      </c>
    </row>
    <row r="376" spans="2:27" ht="20.8" customHeight="1" x14ac:dyDescent="0.25">
      <c r="B376" s="25" t="str">
        <f t="shared" si="25"/>
        <v/>
      </c>
      <c r="C376" s="23" t="str">
        <f t="shared" si="26"/>
        <v/>
      </c>
      <c r="D376" s="17" t="str">
        <f t="shared" si="27"/>
        <v/>
      </c>
      <c r="E376" s="32" t="str">
        <f t="shared" si="28"/>
        <v/>
      </c>
      <c r="F376" s="41">
        <f>IF('Suivi des temps'!$F377='Récap par type de tâche'!F$8,'Suivi des temps'!$J377,0)+IF('Suivi des temps'!$K377='Récap par type de tâche'!F$8,'Suivi des temps'!$O377,0)+IF('Suivi des temps'!$P377='Récap par type de tâche'!F$8,'Suivi des temps'!$T377,0)+IF('Suivi des temps'!$U377='Récap par type de tâche'!F$8,'Suivi des temps'!$Y377,0)+IF('Suivi des temps'!$Z377='Récap par type de tâche'!F$8,'Suivi des temps'!$AD377,0)+IF('Suivi des temps'!$AE377='Récap par type de tâche'!F$8,'Suivi des temps'!$AI377,0)+IF('Suivi des temps'!$AJ377='Récap par type de tâche'!F$8,'Suivi des temps'!$AN377,0)</f>
        <v>0</v>
      </c>
      <c r="G376" s="41">
        <f>IF('Suivi des temps'!$F377='Récap par type de tâche'!G$8,'Suivi des temps'!$J377,0)+IF('Suivi des temps'!$K377='Récap par type de tâche'!G$8,'Suivi des temps'!$O377,0)+IF('Suivi des temps'!$P377='Récap par type de tâche'!G$8,'Suivi des temps'!$T377,0)+IF('Suivi des temps'!$U377='Récap par type de tâche'!G$8,'Suivi des temps'!$Y377,0)+IF('Suivi des temps'!$Z377='Récap par type de tâche'!G$8,'Suivi des temps'!$AD377,0)+IF('Suivi des temps'!$AE377='Récap par type de tâche'!G$8,'Suivi des temps'!$AI377,0)+IF('Suivi des temps'!$AJ377='Récap par type de tâche'!G$8,'Suivi des temps'!$AN377,0)</f>
        <v>0</v>
      </c>
      <c r="H376" s="41">
        <f>IF('Suivi des temps'!$F377='Récap par type de tâche'!H$8,'Suivi des temps'!$J377,0)+IF('Suivi des temps'!$K377='Récap par type de tâche'!H$8,'Suivi des temps'!$O377,0)+IF('Suivi des temps'!$P377='Récap par type de tâche'!H$8,'Suivi des temps'!$T377,0)+IF('Suivi des temps'!$U377='Récap par type de tâche'!H$8,'Suivi des temps'!$Y377,0)+IF('Suivi des temps'!$Z377='Récap par type de tâche'!H$8,'Suivi des temps'!$AD377,0)+IF('Suivi des temps'!$AE377='Récap par type de tâche'!H$8,'Suivi des temps'!$AI377,0)+IF('Suivi des temps'!$AJ377='Récap par type de tâche'!H$8,'Suivi des temps'!$AN377,0)</f>
        <v>0</v>
      </c>
      <c r="I376" s="41">
        <f>IF('Suivi des temps'!$F377='Récap par type de tâche'!I$8,'Suivi des temps'!$J377,0)+IF('Suivi des temps'!$K377='Récap par type de tâche'!I$8,'Suivi des temps'!$O377,0)+IF('Suivi des temps'!$P377='Récap par type de tâche'!I$8,'Suivi des temps'!$T377,0)+IF('Suivi des temps'!$U377='Récap par type de tâche'!I$8,'Suivi des temps'!$Y377,0)+IF('Suivi des temps'!$Z377='Récap par type de tâche'!I$8,'Suivi des temps'!$AD377,0)+IF('Suivi des temps'!$AE377='Récap par type de tâche'!I$8,'Suivi des temps'!$AI377,0)+IF('Suivi des temps'!$AJ377='Récap par type de tâche'!I$8,'Suivi des temps'!$AN377,0)</f>
        <v>0</v>
      </c>
      <c r="J376" s="41">
        <f>IF('Suivi des temps'!$F377='Récap par type de tâche'!J$8,'Suivi des temps'!$J377,0)+IF('Suivi des temps'!$K377='Récap par type de tâche'!J$8,'Suivi des temps'!$O377,0)+IF('Suivi des temps'!$P377='Récap par type de tâche'!J$8,'Suivi des temps'!$T377,0)+IF('Suivi des temps'!$U377='Récap par type de tâche'!J$8,'Suivi des temps'!$Y377,0)+IF('Suivi des temps'!$Z377='Récap par type de tâche'!J$8,'Suivi des temps'!$AD377,0)+IF('Suivi des temps'!$AE377='Récap par type de tâche'!J$8,'Suivi des temps'!$AI377,0)+IF('Suivi des temps'!$AJ377='Récap par type de tâche'!J$8,'Suivi des temps'!$AN377,0)</f>
        <v>0</v>
      </c>
      <c r="K376" s="41">
        <f>IF('Suivi des temps'!$F377='Récap par type de tâche'!K$8,'Suivi des temps'!$J377,0)+IF('Suivi des temps'!$K377='Récap par type de tâche'!K$8,'Suivi des temps'!$O377,0)+IF('Suivi des temps'!$P377='Récap par type de tâche'!K$8,'Suivi des temps'!$T377,0)+IF('Suivi des temps'!$U377='Récap par type de tâche'!K$8,'Suivi des temps'!$Y377,0)+IF('Suivi des temps'!$Z377='Récap par type de tâche'!K$8,'Suivi des temps'!$AD377,0)+IF('Suivi des temps'!$AE377='Récap par type de tâche'!K$8,'Suivi des temps'!$AI377,0)+IF('Suivi des temps'!$AJ377='Récap par type de tâche'!K$8,'Suivi des temps'!$AN377,0)</f>
        <v>0</v>
      </c>
      <c r="L376" s="41">
        <f>IF('Suivi des temps'!$F377='Récap par type de tâche'!L$8,'Suivi des temps'!$J377,0)+IF('Suivi des temps'!$K377='Récap par type de tâche'!L$8,'Suivi des temps'!$O377,0)+IF('Suivi des temps'!$P377='Récap par type de tâche'!L$8,'Suivi des temps'!$T377,0)+IF('Suivi des temps'!$U377='Récap par type de tâche'!L$8,'Suivi des temps'!$Y377,0)+IF('Suivi des temps'!$Z377='Récap par type de tâche'!L$8,'Suivi des temps'!$AD377,0)+IF('Suivi des temps'!$AE377='Récap par type de tâche'!L$8,'Suivi des temps'!$AI377,0)+IF('Suivi des temps'!$AJ377='Récap par type de tâche'!L$8,'Suivi des temps'!$AN377,0)</f>
        <v>0</v>
      </c>
      <c r="M376" s="41">
        <f>IF('Suivi des temps'!$F377='Récap par type de tâche'!M$8,'Suivi des temps'!$J377,0)+IF('Suivi des temps'!$K377='Récap par type de tâche'!M$8,'Suivi des temps'!$O377,0)+IF('Suivi des temps'!$P377='Récap par type de tâche'!M$8,'Suivi des temps'!$T377,0)+IF('Suivi des temps'!$U377='Récap par type de tâche'!M$8,'Suivi des temps'!$Y377,0)+IF('Suivi des temps'!$Z377='Récap par type de tâche'!M$8,'Suivi des temps'!$AD377,0)+IF('Suivi des temps'!$AE377='Récap par type de tâche'!M$8,'Suivi des temps'!$AI377,0)+IF('Suivi des temps'!$AJ377='Récap par type de tâche'!M$8,'Suivi des temps'!$AN377,0)</f>
        <v>0</v>
      </c>
      <c r="N376" s="41">
        <f>IF('Suivi des temps'!$F377='Récap par type de tâche'!N$8,'Suivi des temps'!$J377,0)+IF('Suivi des temps'!$K377='Récap par type de tâche'!N$8,'Suivi des temps'!$O377,0)+IF('Suivi des temps'!$P377='Récap par type de tâche'!N$8,'Suivi des temps'!$T377,0)+IF('Suivi des temps'!$U377='Récap par type de tâche'!N$8,'Suivi des temps'!$Y377,0)+IF('Suivi des temps'!$Z377='Récap par type de tâche'!N$8,'Suivi des temps'!$AD377,0)+IF('Suivi des temps'!$AE377='Récap par type de tâche'!N$8,'Suivi des temps'!$AI377,0)+IF('Suivi des temps'!$AJ377='Récap par type de tâche'!N$8,'Suivi des temps'!$AN377,0)</f>
        <v>0</v>
      </c>
      <c r="O376" s="41">
        <f>IF('Suivi des temps'!$F377='Récap par type de tâche'!O$8,'Suivi des temps'!$J377,0)+IF('Suivi des temps'!$K377='Récap par type de tâche'!O$8,'Suivi des temps'!$O377,0)+IF('Suivi des temps'!$P377='Récap par type de tâche'!O$8,'Suivi des temps'!$T377,0)+IF('Suivi des temps'!$U377='Récap par type de tâche'!O$8,'Suivi des temps'!$Y377,0)+IF('Suivi des temps'!$Z377='Récap par type de tâche'!O$8,'Suivi des temps'!$AD377,0)+IF('Suivi des temps'!$AE377='Récap par type de tâche'!O$8,'Suivi des temps'!$AI377,0)+IF('Suivi des temps'!$AJ377='Récap par type de tâche'!O$8,'Suivi des temps'!$AN377,0)</f>
        <v>0</v>
      </c>
      <c r="P376" s="41">
        <f>IF('Suivi des temps'!$F377='Récap par type de tâche'!P$8,'Suivi des temps'!$J377,0)+IF('Suivi des temps'!$K377='Récap par type de tâche'!P$8,'Suivi des temps'!$O377,0)+IF('Suivi des temps'!$P377='Récap par type de tâche'!P$8,'Suivi des temps'!$T377,0)+IF('Suivi des temps'!$U377='Récap par type de tâche'!P$8,'Suivi des temps'!$Y377,0)+IF('Suivi des temps'!$Z377='Récap par type de tâche'!P$8,'Suivi des temps'!$AD377,0)+IF('Suivi des temps'!$AE377='Récap par type de tâche'!P$8,'Suivi des temps'!$AI377,0)+IF('Suivi des temps'!$AJ377='Récap par type de tâche'!P$8,'Suivi des temps'!$AN377,0)</f>
        <v>0</v>
      </c>
      <c r="Q376" s="41">
        <f>IF('Suivi des temps'!$F377='Récap par type de tâche'!Q$8,'Suivi des temps'!$J377,0)+IF('Suivi des temps'!$K377='Récap par type de tâche'!Q$8,'Suivi des temps'!$O377,0)+IF('Suivi des temps'!$P377='Récap par type de tâche'!Q$8,'Suivi des temps'!$T377,0)+IF('Suivi des temps'!$U377='Récap par type de tâche'!Q$8,'Suivi des temps'!$Y377,0)+IF('Suivi des temps'!$Z377='Récap par type de tâche'!Q$8,'Suivi des temps'!$AD377,0)+IF('Suivi des temps'!$AE377='Récap par type de tâche'!Q$8,'Suivi des temps'!$AI377,0)+IF('Suivi des temps'!$AJ377='Récap par type de tâche'!Q$8,'Suivi des temps'!$AN377,0)</f>
        <v>0</v>
      </c>
      <c r="R376" s="41">
        <f>IF('Suivi des temps'!$F377='Récap par type de tâche'!R$8,'Suivi des temps'!$J377,0)+IF('Suivi des temps'!$K377='Récap par type de tâche'!R$8,'Suivi des temps'!$O377,0)+IF('Suivi des temps'!$P377='Récap par type de tâche'!R$8,'Suivi des temps'!$T377,0)+IF('Suivi des temps'!$U377='Récap par type de tâche'!R$8,'Suivi des temps'!$Y377,0)+IF('Suivi des temps'!$Z377='Récap par type de tâche'!R$8,'Suivi des temps'!$AD377,0)+IF('Suivi des temps'!$AE377='Récap par type de tâche'!R$8,'Suivi des temps'!$AI377,0)+IF('Suivi des temps'!$AJ377='Récap par type de tâche'!R$8,'Suivi des temps'!$AN377,0)</f>
        <v>0</v>
      </c>
      <c r="S376" s="41">
        <f>IF('Suivi des temps'!$F377='Récap par type de tâche'!S$8,'Suivi des temps'!$J377,0)+IF('Suivi des temps'!$K377='Récap par type de tâche'!S$8,'Suivi des temps'!$O377,0)+IF('Suivi des temps'!$P377='Récap par type de tâche'!S$8,'Suivi des temps'!$T377,0)+IF('Suivi des temps'!$U377='Récap par type de tâche'!S$8,'Suivi des temps'!$Y377,0)+IF('Suivi des temps'!$Z377='Récap par type de tâche'!S$8,'Suivi des temps'!$AD377,0)+IF('Suivi des temps'!$AE377='Récap par type de tâche'!S$8,'Suivi des temps'!$AI377,0)+IF('Suivi des temps'!$AJ377='Récap par type de tâche'!S$8,'Suivi des temps'!$AN377,0)</f>
        <v>0</v>
      </c>
      <c r="T376" s="41">
        <f>IF('Suivi des temps'!$F377='Récap par type de tâche'!T$8,'Suivi des temps'!$J377,0)+IF('Suivi des temps'!$K377='Récap par type de tâche'!T$8,'Suivi des temps'!$O377,0)+IF('Suivi des temps'!$P377='Récap par type de tâche'!T$8,'Suivi des temps'!$T377,0)+IF('Suivi des temps'!$U377='Récap par type de tâche'!T$8,'Suivi des temps'!$Y377,0)+IF('Suivi des temps'!$Z377='Récap par type de tâche'!T$8,'Suivi des temps'!$AD377,0)+IF('Suivi des temps'!$AE377='Récap par type de tâche'!T$8,'Suivi des temps'!$AI377,0)+IF('Suivi des temps'!$AJ377='Récap par type de tâche'!T$8,'Suivi des temps'!$AN377,0)</f>
        <v>0</v>
      </c>
      <c r="U376" s="41">
        <f>IF('Suivi des temps'!$F377='Récap par type de tâche'!U$8,'Suivi des temps'!$J377,0)+IF('Suivi des temps'!$K377='Récap par type de tâche'!U$8,'Suivi des temps'!$O377,0)+IF('Suivi des temps'!$P377='Récap par type de tâche'!U$8,'Suivi des temps'!$T377,0)+IF('Suivi des temps'!$U377='Récap par type de tâche'!U$8,'Suivi des temps'!$Y377,0)+IF('Suivi des temps'!$Z377='Récap par type de tâche'!U$8,'Suivi des temps'!$AD377,0)+IF('Suivi des temps'!$AE377='Récap par type de tâche'!U$8,'Suivi des temps'!$AI377,0)+IF('Suivi des temps'!$AJ377='Récap par type de tâche'!U$8,'Suivi des temps'!$AN377,0)</f>
        <v>0</v>
      </c>
      <c r="V376" s="41">
        <f>IF('Suivi des temps'!$F377='Récap par type de tâche'!V$8,'Suivi des temps'!$J377,0)+IF('Suivi des temps'!$K377='Récap par type de tâche'!V$8,'Suivi des temps'!$O377,0)+IF('Suivi des temps'!$P377='Récap par type de tâche'!V$8,'Suivi des temps'!$T377,0)+IF('Suivi des temps'!$U377='Récap par type de tâche'!V$8,'Suivi des temps'!$Y377,0)+IF('Suivi des temps'!$Z377='Récap par type de tâche'!V$8,'Suivi des temps'!$AD377,0)+IF('Suivi des temps'!$AE377='Récap par type de tâche'!V$8,'Suivi des temps'!$AI377,0)+IF('Suivi des temps'!$AJ377='Récap par type de tâche'!V$8,'Suivi des temps'!$AN377,0)</f>
        <v>0</v>
      </c>
      <c r="W376" s="41">
        <f>IF('Suivi des temps'!$F377='Récap par type de tâche'!W$8,'Suivi des temps'!$J377,0)+IF('Suivi des temps'!$K377='Récap par type de tâche'!W$8,'Suivi des temps'!$O377,0)+IF('Suivi des temps'!$P377='Récap par type de tâche'!W$8,'Suivi des temps'!$T377,0)+IF('Suivi des temps'!$U377='Récap par type de tâche'!W$8,'Suivi des temps'!$Y377,0)+IF('Suivi des temps'!$Z377='Récap par type de tâche'!W$8,'Suivi des temps'!$AD377,0)+IF('Suivi des temps'!$AE377='Récap par type de tâche'!W$8,'Suivi des temps'!$AI377,0)+IF('Suivi des temps'!$AJ377='Récap par type de tâche'!W$8,'Suivi des temps'!$AN377,0)</f>
        <v>0</v>
      </c>
      <c r="X376" s="41">
        <f>IF('Suivi des temps'!$F377='Récap par type de tâche'!X$8,'Suivi des temps'!$J377,0)+IF('Suivi des temps'!$K377='Récap par type de tâche'!X$8,'Suivi des temps'!$O377,0)+IF('Suivi des temps'!$P377='Récap par type de tâche'!X$8,'Suivi des temps'!$T377,0)+IF('Suivi des temps'!$U377='Récap par type de tâche'!X$8,'Suivi des temps'!$Y377,0)+IF('Suivi des temps'!$Z377='Récap par type de tâche'!X$8,'Suivi des temps'!$AD377,0)+IF('Suivi des temps'!$AE377='Récap par type de tâche'!X$8,'Suivi des temps'!$AI377,0)+IF('Suivi des temps'!$AJ377='Récap par type de tâche'!X$8,'Suivi des temps'!$AN377,0)</f>
        <v>0</v>
      </c>
      <c r="Y376" s="41">
        <f>IF('Suivi des temps'!$F377='Récap par type de tâche'!Y$8,'Suivi des temps'!$J377,0)+IF('Suivi des temps'!$K377='Récap par type de tâche'!Y$8,'Suivi des temps'!$O377,0)+IF('Suivi des temps'!$P377='Récap par type de tâche'!Y$8,'Suivi des temps'!$T377,0)+IF('Suivi des temps'!$U377='Récap par type de tâche'!Y$8,'Suivi des temps'!$Y377,0)+IF('Suivi des temps'!$Z377='Récap par type de tâche'!Y$8,'Suivi des temps'!$AD377,0)+IF('Suivi des temps'!$AE377='Récap par type de tâche'!Y$8,'Suivi des temps'!$AI377,0)+IF('Suivi des temps'!$AJ377='Récap par type de tâche'!Y$8,'Suivi des temps'!$AN377,0)</f>
        <v>0</v>
      </c>
      <c r="Z376" s="41">
        <f>IF('Suivi des temps'!$F377='Récap par type de tâche'!Z$8,'Suivi des temps'!$J377,0)+IF('Suivi des temps'!$K377='Récap par type de tâche'!Z$8,'Suivi des temps'!$O377,0)+IF('Suivi des temps'!$P377='Récap par type de tâche'!Z$8,'Suivi des temps'!$T377,0)+IF('Suivi des temps'!$U377='Récap par type de tâche'!Z$8,'Suivi des temps'!$Y377,0)+IF('Suivi des temps'!$Z377='Récap par type de tâche'!Z$8,'Suivi des temps'!$AD377,0)+IF('Suivi des temps'!$AE377='Récap par type de tâche'!Z$8,'Suivi des temps'!$AI377,0)+IF('Suivi des temps'!$AJ377='Récap par type de tâche'!Z$8,'Suivi des temps'!$AN377,0)</f>
        <v>0</v>
      </c>
      <c r="AA376" s="45">
        <f t="shared" si="29"/>
        <v>0</v>
      </c>
    </row>
    <row r="377" spans="2:27" ht="20.8" customHeight="1" x14ac:dyDescent="0.25">
      <c r="B377" s="25" t="str">
        <f t="shared" si="25"/>
        <v/>
      </c>
      <c r="C377" s="23" t="str">
        <f t="shared" si="26"/>
        <v/>
      </c>
      <c r="D377" s="17" t="str">
        <f t="shared" si="27"/>
        <v/>
      </c>
      <c r="E377" s="32" t="str">
        <f t="shared" si="28"/>
        <v/>
      </c>
      <c r="F377" s="41">
        <f>IF('Suivi des temps'!$F378='Récap par type de tâche'!F$8,'Suivi des temps'!$J378,0)+IF('Suivi des temps'!$K378='Récap par type de tâche'!F$8,'Suivi des temps'!$O378,0)+IF('Suivi des temps'!$P378='Récap par type de tâche'!F$8,'Suivi des temps'!$T378,0)+IF('Suivi des temps'!$U378='Récap par type de tâche'!F$8,'Suivi des temps'!$Y378,0)+IF('Suivi des temps'!$Z378='Récap par type de tâche'!F$8,'Suivi des temps'!$AD378,0)+IF('Suivi des temps'!$AE378='Récap par type de tâche'!F$8,'Suivi des temps'!$AI378,0)+IF('Suivi des temps'!$AJ378='Récap par type de tâche'!F$8,'Suivi des temps'!$AN378,0)</f>
        <v>0</v>
      </c>
      <c r="G377" s="41">
        <f>IF('Suivi des temps'!$F378='Récap par type de tâche'!G$8,'Suivi des temps'!$J378,0)+IF('Suivi des temps'!$K378='Récap par type de tâche'!G$8,'Suivi des temps'!$O378,0)+IF('Suivi des temps'!$P378='Récap par type de tâche'!G$8,'Suivi des temps'!$T378,0)+IF('Suivi des temps'!$U378='Récap par type de tâche'!G$8,'Suivi des temps'!$Y378,0)+IF('Suivi des temps'!$Z378='Récap par type de tâche'!G$8,'Suivi des temps'!$AD378,0)+IF('Suivi des temps'!$AE378='Récap par type de tâche'!G$8,'Suivi des temps'!$AI378,0)+IF('Suivi des temps'!$AJ378='Récap par type de tâche'!G$8,'Suivi des temps'!$AN378,0)</f>
        <v>0</v>
      </c>
      <c r="H377" s="41">
        <f>IF('Suivi des temps'!$F378='Récap par type de tâche'!H$8,'Suivi des temps'!$J378,0)+IF('Suivi des temps'!$K378='Récap par type de tâche'!H$8,'Suivi des temps'!$O378,0)+IF('Suivi des temps'!$P378='Récap par type de tâche'!H$8,'Suivi des temps'!$T378,0)+IF('Suivi des temps'!$U378='Récap par type de tâche'!H$8,'Suivi des temps'!$Y378,0)+IF('Suivi des temps'!$Z378='Récap par type de tâche'!H$8,'Suivi des temps'!$AD378,0)+IF('Suivi des temps'!$AE378='Récap par type de tâche'!H$8,'Suivi des temps'!$AI378,0)+IF('Suivi des temps'!$AJ378='Récap par type de tâche'!H$8,'Suivi des temps'!$AN378,0)</f>
        <v>0</v>
      </c>
      <c r="I377" s="41">
        <f>IF('Suivi des temps'!$F378='Récap par type de tâche'!I$8,'Suivi des temps'!$J378,0)+IF('Suivi des temps'!$K378='Récap par type de tâche'!I$8,'Suivi des temps'!$O378,0)+IF('Suivi des temps'!$P378='Récap par type de tâche'!I$8,'Suivi des temps'!$T378,0)+IF('Suivi des temps'!$U378='Récap par type de tâche'!I$8,'Suivi des temps'!$Y378,0)+IF('Suivi des temps'!$Z378='Récap par type de tâche'!I$8,'Suivi des temps'!$AD378,0)+IF('Suivi des temps'!$AE378='Récap par type de tâche'!I$8,'Suivi des temps'!$AI378,0)+IF('Suivi des temps'!$AJ378='Récap par type de tâche'!I$8,'Suivi des temps'!$AN378,0)</f>
        <v>0</v>
      </c>
      <c r="J377" s="41">
        <f>IF('Suivi des temps'!$F378='Récap par type de tâche'!J$8,'Suivi des temps'!$J378,0)+IF('Suivi des temps'!$K378='Récap par type de tâche'!J$8,'Suivi des temps'!$O378,0)+IF('Suivi des temps'!$P378='Récap par type de tâche'!J$8,'Suivi des temps'!$T378,0)+IF('Suivi des temps'!$U378='Récap par type de tâche'!J$8,'Suivi des temps'!$Y378,0)+IF('Suivi des temps'!$Z378='Récap par type de tâche'!J$8,'Suivi des temps'!$AD378,0)+IF('Suivi des temps'!$AE378='Récap par type de tâche'!J$8,'Suivi des temps'!$AI378,0)+IF('Suivi des temps'!$AJ378='Récap par type de tâche'!J$8,'Suivi des temps'!$AN378,0)</f>
        <v>0</v>
      </c>
      <c r="K377" s="41">
        <f>IF('Suivi des temps'!$F378='Récap par type de tâche'!K$8,'Suivi des temps'!$J378,0)+IF('Suivi des temps'!$K378='Récap par type de tâche'!K$8,'Suivi des temps'!$O378,0)+IF('Suivi des temps'!$P378='Récap par type de tâche'!K$8,'Suivi des temps'!$T378,0)+IF('Suivi des temps'!$U378='Récap par type de tâche'!K$8,'Suivi des temps'!$Y378,0)+IF('Suivi des temps'!$Z378='Récap par type de tâche'!K$8,'Suivi des temps'!$AD378,0)+IF('Suivi des temps'!$AE378='Récap par type de tâche'!K$8,'Suivi des temps'!$AI378,0)+IF('Suivi des temps'!$AJ378='Récap par type de tâche'!K$8,'Suivi des temps'!$AN378,0)</f>
        <v>0</v>
      </c>
      <c r="L377" s="41">
        <f>IF('Suivi des temps'!$F378='Récap par type de tâche'!L$8,'Suivi des temps'!$J378,0)+IF('Suivi des temps'!$K378='Récap par type de tâche'!L$8,'Suivi des temps'!$O378,0)+IF('Suivi des temps'!$P378='Récap par type de tâche'!L$8,'Suivi des temps'!$T378,0)+IF('Suivi des temps'!$U378='Récap par type de tâche'!L$8,'Suivi des temps'!$Y378,0)+IF('Suivi des temps'!$Z378='Récap par type de tâche'!L$8,'Suivi des temps'!$AD378,0)+IF('Suivi des temps'!$AE378='Récap par type de tâche'!L$8,'Suivi des temps'!$AI378,0)+IF('Suivi des temps'!$AJ378='Récap par type de tâche'!L$8,'Suivi des temps'!$AN378,0)</f>
        <v>0</v>
      </c>
      <c r="M377" s="41">
        <f>IF('Suivi des temps'!$F378='Récap par type de tâche'!M$8,'Suivi des temps'!$J378,0)+IF('Suivi des temps'!$K378='Récap par type de tâche'!M$8,'Suivi des temps'!$O378,0)+IF('Suivi des temps'!$P378='Récap par type de tâche'!M$8,'Suivi des temps'!$T378,0)+IF('Suivi des temps'!$U378='Récap par type de tâche'!M$8,'Suivi des temps'!$Y378,0)+IF('Suivi des temps'!$Z378='Récap par type de tâche'!M$8,'Suivi des temps'!$AD378,0)+IF('Suivi des temps'!$AE378='Récap par type de tâche'!M$8,'Suivi des temps'!$AI378,0)+IF('Suivi des temps'!$AJ378='Récap par type de tâche'!M$8,'Suivi des temps'!$AN378,0)</f>
        <v>0</v>
      </c>
      <c r="N377" s="41">
        <f>IF('Suivi des temps'!$F378='Récap par type de tâche'!N$8,'Suivi des temps'!$J378,0)+IF('Suivi des temps'!$K378='Récap par type de tâche'!N$8,'Suivi des temps'!$O378,0)+IF('Suivi des temps'!$P378='Récap par type de tâche'!N$8,'Suivi des temps'!$T378,0)+IF('Suivi des temps'!$U378='Récap par type de tâche'!N$8,'Suivi des temps'!$Y378,0)+IF('Suivi des temps'!$Z378='Récap par type de tâche'!N$8,'Suivi des temps'!$AD378,0)+IF('Suivi des temps'!$AE378='Récap par type de tâche'!N$8,'Suivi des temps'!$AI378,0)+IF('Suivi des temps'!$AJ378='Récap par type de tâche'!N$8,'Suivi des temps'!$AN378,0)</f>
        <v>0</v>
      </c>
      <c r="O377" s="41">
        <f>IF('Suivi des temps'!$F378='Récap par type de tâche'!O$8,'Suivi des temps'!$J378,0)+IF('Suivi des temps'!$K378='Récap par type de tâche'!O$8,'Suivi des temps'!$O378,0)+IF('Suivi des temps'!$P378='Récap par type de tâche'!O$8,'Suivi des temps'!$T378,0)+IF('Suivi des temps'!$U378='Récap par type de tâche'!O$8,'Suivi des temps'!$Y378,0)+IF('Suivi des temps'!$Z378='Récap par type de tâche'!O$8,'Suivi des temps'!$AD378,0)+IF('Suivi des temps'!$AE378='Récap par type de tâche'!O$8,'Suivi des temps'!$AI378,0)+IF('Suivi des temps'!$AJ378='Récap par type de tâche'!O$8,'Suivi des temps'!$AN378,0)</f>
        <v>0</v>
      </c>
      <c r="P377" s="41">
        <f>IF('Suivi des temps'!$F378='Récap par type de tâche'!P$8,'Suivi des temps'!$J378,0)+IF('Suivi des temps'!$K378='Récap par type de tâche'!P$8,'Suivi des temps'!$O378,0)+IF('Suivi des temps'!$P378='Récap par type de tâche'!P$8,'Suivi des temps'!$T378,0)+IF('Suivi des temps'!$U378='Récap par type de tâche'!P$8,'Suivi des temps'!$Y378,0)+IF('Suivi des temps'!$Z378='Récap par type de tâche'!P$8,'Suivi des temps'!$AD378,0)+IF('Suivi des temps'!$AE378='Récap par type de tâche'!P$8,'Suivi des temps'!$AI378,0)+IF('Suivi des temps'!$AJ378='Récap par type de tâche'!P$8,'Suivi des temps'!$AN378,0)</f>
        <v>0</v>
      </c>
      <c r="Q377" s="41">
        <f>IF('Suivi des temps'!$F378='Récap par type de tâche'!Q$8,'Suivi des temps'!$J378,0)+IF('Suivi des temps'!$K378='Récap par type de tâche'!Q$8,'Suivi des temps'!$O378,0)+IF('Suivi des temps'!$P378='Récap par type de tâche'!Q$8,'Suivi des temps'!$T378,0)+IF('Suivi des temps'!$U378='Récap par type de tâche'!Q$8,'Suivi des temps'!$Y378,0)+IF('Suivi des temps'!$Z378='Récap par type de tâche'!Q$8,'Suivi des temps'!$AD378,0)+IF('Suivi des temps'!$AE378='Récap par type de tâche'!Q$8,'Suivi des temps'!$AI378,0)+IF('Suivi des temps'!$AJ378='Récap par type de tâche'!Q$8,'Suivi des temps'!$AN378,0)</f>
        <v>0</v>
      </c>
      <c r="R377" s="41">
        <f>IF('Suivi des temps'!$F378='Récap par type de tâche'!R$8,'Suivi des temps'!$J378,0)+IF('Suivi des temps'!$K378='Récap par type de tâche'!R$8,'Suivi des temps'!$O378,0)+IF('Suivi des temps'!$P378='Récap par type de tâche'!R$8,'Suivi des temps'!$T378,0)+IF('Suivi des temps'!$U378='Récap par type de tâche'!R$8,'Suivi des temps'!$Y378,0)+IF('Suivi des temps'!$Z378='Récap par type de tâche'!R$8,'Suivi des temps'!$AD378,0)+IF('Suivi des temps'!$AE378='Récap par type de tâche'!R$8,'Suivi des temps'!$AI378,0)+IF('Suivi des temps'!$AJ378='Récap par type de tâche'!R$8,'Suivi des temps'!$AN378,0)</f>
        <v>0</v>
      </c>
      <c r="S377" s="41">
        <f>IF('Suivi des temps'!$F378='Récap par type de tâche'!S$8,'Suivi des temps'!$J378,0)+IF('Suivi des temps'!$K378='Récap par type de tâche'!S$8,'Suivi des temps'!$O378,0)+IF('Suivi des temps'!$P378='Récap par type de tâche'!S$8,'Suivi des temps'!$T378,0)+IF('Suivi des temps'!$U378='Récap par type de tâche'!S$8,'Suivi des temps'!$Y378,0)+IF('Suivi des temps'!$Z378='Récap par type de tâche'!S$8,'Suivi des temps'!$AD378,0)+IF('Suivi des temps'!$AE378='Récap par type de tâche'!S$8,'Suivi des temps'!$AI378,0)+IF('Suivi des temps'!$AJ378='Récap par type de tâche'!S$8,'Suivi des temps'!$AN378,0)</f>
        <v>0</v>
      </c>
      <c r="T377" s="41">
        <f>IF('Suivi des temps'!$F378='Récap par type de tâche'!T$8,'Suivi des temps'!$J378,0)+IF('Suivi des temps'!$K378='Récap par type de tâche'!T$8,'Suivi des temps'!$O378,0)+IF('Suivi des temps'!$P378='Récap par type de tâche'!T$8,'Suivi des temps'!$T378,0)+IF('Suivi des temps'!$U378='Récap par type de tâche'!T$8,'Suivi des temps'!$Y378,0)+IF('Suivi des temps'!$Z378='Récap par type de tâche'!T$8,'Suivi des temps'!$AD378,0)+IF('Suivi des temps'!$AE378='Récap par type de tâche'!T$8,'Suivi des temps'!$AI378,0)+IF('Suivi des temps'!$AJ378='Récap par type de tâche'!T$8,'Suivi des temps'!$AN378,0)</f>
        <v>0</v>
      </c>
      <c r="U377" s="41">
        <f>IF('Suivi des temps'!$F378='Récap par type de tâche'!U$8,'Suivi des temps'!$J378,0)+IF('Suivi des temps'!$K378='Récap par type de tâche'!U$8,'Suivi des temps'!$O378,0)+IF('Suivi des temps'!$P378='Récap par type de tâche'!U$8,'Suivi des temps'!$T378,0)+IF('Suivi des temps'!$U378='Récap par type de tâche'!U$8,'Suivi des temps'!$Y378,0)+IF('Suivi des temps'!$Z378='Récap par type de tâche'!U$8,'Suivi des temps'!$AD378,0)+IF('Suivi des temps'!$AE378='Récap par type de tâche'!U$8,'Suivi des temps'!$AI378,0)+IF('Suivi des temps'!$AJ378='Récap par type de tâche'!U$8,'Suivi des temps'!$AN378,0)</f>
        <v>0</v>
      </c>
      <c r="V377" s="41">
        <f>IF('Suivi des temps'!$F378='Récap par type de tâche'!V$8,'Suivi des temps'!$J378,0)+IF('Suivi des temps'!$K378='Récap par type de tâche'!V$8,'Suivi des temps'!$O378,0)+IF('Suivi des temps'!$P378='Récap par type de tâche'!V$8,'Suivi des temps'!$T378,0)+IF('Suivi des temps'!$U378='Récap par type de tâche'!V$8,'Suivi des temps'!$Y378,0)+IF('Suivi des temps'!$Z378='Récap par type de tâche'!V$8,'Suivi des temps'!$AD378,0)+IF('Suivi des temps'!$AE378='Récap par type de tâche'!V$8,'Suivi des temps'!$AI378,0)+IF('Suivi des temps'!$AJ378='Récap par type de tâche'!V$8,'Suivi des temps'!$AN378,0)</f>
        <v>0</v>
      </c>
      <c r="W377" s="41">
        <f>IF('Suivi des temps'!$F378='Récap par type de tâche'!W$8,'Suivi des temps'!$J378,0)+IF('Suivi des temps'!$K378='Récap par type de tâche'!W$8,'Suivi des temps'!$O378,0)+IF('Suivi des temps'!$P378='Récap par type de tâche'!W$8,'Suivi des temps'!$T378,0)+IF('Suivi des temps'!$U378='Récap par type de tâche'!W$8,'Suivi des temps'!$Y378,0)+IF('Suivi des temps'!$Z378='Récap par type de tâche'!W$8,'Suivi des temps'!$AD378,0)+IF('Suivi des temps'!$AE378='Récap par type de tâche'!W$8,'Suivi des temps'!$AI378,0)+IF('Suivi des temps'!$AJ378='Récap par type de tâche'!W$8,'Suivi des temps'!$AN378,0)</f>
        <v>0</v>
      </c>
      <c r="X377" s="41">
        <f>IF('Suivi des temps'!$F378='Récap par type de tâche'!X$8,'Suivi des temps'!$J378,0)+IF('Suivi des temps'!$K378='Récap par type de tâche'!X$8,'Suivi des temps'!$O378,0)+IF('Suivi des temps'!$P378='Récap par type de tâche'!X$8,'Suivi des temps'!$T378,0)+IF('Suivi des temps'!$U378='Récap par type de tâche'!X$8,'Suivi des temps'!$Y378,0)+IF('Suivi des temps'!$Z378='Récap par type de tâche'!X$8,'Suivi des temps'!$AD378,0)+IF('Suivi des temps'!$AE378='Récap par type de tâche'!X$8,'Suivi des temps'!$AI378,0)+IF('Suivi des temps'!$AJ378='Récap par type de tâche'!X$8,'Suivi des temps'!$AN378,0)</f>
        <v>0</v>
      </c>
      <c r="Y377" s="41">
        <f>IF('Suivi des temps'!$F378='Récap par type de tâche'!Y$8,'Suivi des temps'!$J378,0)+IF('Suivi des temps'!$K378='Récap par type de tâche'!Y$8,'Suivi des temps'!$O378,0)+IF('Suivi des temps'!$P378='Récap par type de tâche'!Y$8,'Suivi des temps'!$T378,0)+IF('Suivi des temps'!$U378='Récap par type de tâche'!Y$8,'Suivi des temps'!$Y378,0)+IF('Suivi des temps'!$Z378='Récap par type de tâche'!Y$8,'Suivi des temps'!$AD378,0)+IF('Suivi des temps'!$AE378='Récap par type de tâche'!Y$8,'Suivi des temps'!$AI378,0)+IF('Suivi des temps'!$AJ378='Récap par type de tâche'!Y$8,'Suivi des temps'!$AN378,0)</f>
        <v>0</v>
      </c>
      <c r="Z377" s="41">
        <f>IF('Suivi des temps'!$F378='Récap par type de tâche'!Z$8,'Suivi des temps'!$J378,0)+IF('Suivi des temps'!$K378='Récap par type de tâche'!Z$8,'Suivi des temps'!$O378,0)+IF('Suivi des temps'!$P378='Récap par type de tâche'!Z$8,'Suivi des temps'!$T378,0)+IF('Suivi des temps'!$U378='Récap par type de tâche'!Z$8,'Suivi des temps'!$Y378,0)+IF('Suivi des temps'!$Z378='Récap par type de tâche'!Z$8,'Suivi des temps'!$AD378,0)+IF('Suivi des temps'!$AE378='Récap par type de tâche'!Z$8,'Suivi des temps'!$AI378,0)+IF('Suivi des temps'!$AJ378='Récap par type de tâche'!Z$8,'Suivi des temps'!$AN378,0)</f>
        <v>0</v>
      </c>
      <c r="AA377" s="45">
        <f t="shared" si="29"/>
        <v>0</v>
      </c>
    </row>
    <row r="378" spans="2:27" ht="20.8" customHeight="1" x14ac:dyDescent="0.25">
      <c r="B378" s="25" t="str">
        <f t="shared" si="25"/>
        <v/>
      </c>
      <c r="C378" s="23" t="str">
        <f t="shared" si="26"/>
        <v/>
      </c>
      <c r="D378" s="17" t="str">
        <f t="shared" si="27"/>
        <v/>
      </c>
      <c r="E378" s="32" t="str">
        <f t="shared" si="28"/>
        <v/>
      </c>
      <c r="F378" s="41">
        <f>IF('Suivi des temps'!$F379='Récap par type de tâche'!F$8,'Suivi des temps'!$J379,0)+IF('Suivi des temps'!$K379='Récap par type de tâche'!F$8,'Suivi des temps'!$O379,0)+IF('Suivi des temps'!$P379='Récap par type de tâche'!F$8,'Suivi des temps'!$T379,0)+IF('Suivi des temps'!$U379='Récap par type de tâche'!F$8,'Suivi des temps'!$Y379,0)+IF('Suivi des temps'!$Z379='Récap par type de tâche'!F$8,'Suivi des temps'!$AD379,0)+IF('Suivi des temps'!$AE379='Récap par type de tâche'!F$8,'Suivi des temps'!$AI379,0)+IF('Suivi des temps'!$AJ379='Récap par type de tâche'!F$8,'Suivi des temps'!$AN379,0)</f>
        <v>0</v>
      </c>
      <c r="G378" s="41">
        <f>IF('Suivi des temps'!$F379='Récap par type de tâche'!G$8,'Suivi des temps'!$J379,0)+IF('Suivi des temps'!$K379='Récap par type de tâche'!G$8,'Suivi des temps'!$O379,0)+IF('Suivi des temps'!$P379='Récap par type de tâche'!G$8,'Suivi des temps'!$T379,0)+IF('Suivi des temps'!$U379='Récap par type de tâche'!G$8,'Suivi des temps'!$Y379,0)+IF('Suivi des temps'!$Z379='Récap par type de tâche'!G$8,'Suivi des temps'!$AD379,0)+IF('Suivi des temps'!$AE379='Récap par type de tâche'!G$8,'Suivi des temps'!$AI379,0)+IF('Suivi des temps'!$AJ379='Récap par type de tâche'!G$8,'Suivi des temps'!$AN379,0)</f>
        <v>0</v>
      </c>
      <c r="H378" s="41">
        <f>IF('Suivi des temps'!$F379='Récap par type de tâche'!H$8,'Suivi des temps'!$J379,0)+IF('Suivi des temps'!$K379='Récap par type de tâche'!H$8,'Suivi des temps'!$O379,0)+IF('Suivi des temps'!$P379='Récap par type de tâche'!H$8,'Suivi des temps'!$T379,0)+IF('Suivi des temps'!$U379='Récap par type de tâche'!H$8,'Suivi des temps'!$Y379,0)+IF('Suivi des temps'!$Z379='Récap par type de tâche'!H$8,'Suivi des temps'!$AD379,0)+IF('Suivi des temps'!$AE379='Récap par type de tâche'!H$8,'Suivi des temps'!$AI379,0)+IF('Suivi des temps'!$AJ379='Récap par type de tâche'!H$8,'Suivi des temps'!$AN379,0)</f>
        <v>0</v>
      </c>
      <c r="I378" s="41">
        <f>IF('Suivi des temps'!$F379='Récap par type de tâche'!I$8,'Suivi des temps'!$J379,0)+IF('Suivi des temps'!$K379='Récap par type de tâche'!I$8,'Suivi des temps'!$O379,0)+IF('Suivi des temps'!$P379='Récap par type de tâche'!I$8,'Suivi des temps'!$T379,0)+IF('Suivi des temps'!$U379='Récap par type de tâche'!I$8,'Suivi des temps'!$Y379,0)+IF('Suivi des temps'!$Z379='Récap par type de tâche'!I$8,'Suivi des temps'!$AD379,0)+IF('Suivi des temps'!$AE379='Récap par type de tâche'!I$8,'Suivi des temps'!$AI379,0)+IF('Suivi des temps'!$AJ379='Récap par type de tâche'!I$8,'Suivi des temps'!$AN379,0)</f>
        <v>0</v>
      </c>
      <c r="J378" s="41">
        <f>IF('Suivi des temps'!$F379='Récap par type de tâche'!J$8,'Suivi des temps'!$J379,0)+IF('Suivi des temps'!$K379='Récap par type de tâche'!J$8,'Suivi des temps'!$O379,0)+IF('Suivi des temps'!$P379='Récap par type de tâche'!J$8,'Suivi des temps'!$T379,0)+IF('Suivi des temps'!$U379='Récap par type de tâche'!J$8,'Suivi des temps'!$Y379,0)+IF('Suivi des temps'!$Z379='Récap par type de tâche'!J$8,'Suivi des temps'!$AD379,0)+IF('Suivi des temps'!$AE379='Récap par type de tâche'!J$8,'Suivi des temps'!$AI379,0)+IF('Suivi des temps'!$AJ379='Récap par type de tâche'!J$8,'Suivi des temps'!$AN379,0)</f>
        <v>0</v>
      </c>
      <c r="K378" s="41">
        <f>IF('Suivi des temps'!$F379='Récap par type de tâche'!K$8,'Suivi des temps'!$J379,0)+IF('Suivi des temps'!$K379='Récap par type de tâche'!K$8,'Suivi des temps'!$O379,0)+IF('Suivi des temps'!$P379='Récap par type de tâche'!K$8,'Suivi des temps'!$T379,0)+IF('Suivi des temps'!$U379='Récap par type de tâche'!K$8,'Suivi des temps'!$Y379,0)+IF('Suivi des temps'!$Z379='Récap par type de tâche'!K$8,'Suivi des temps'!$AD379,0)+IF('Suivi des temps'!$AE379='Récap par type de tâche'!K$8,'Suivi des temps'!$AI379,0)+IF('Suivi des temps'!$AJ379='Récap par type de tâche'!K$8,'Suivi des temps'!$AN379,0)</f>
        <v>0</v>
      </c>
      <c r="L378" s="41">
        <f>IF('Suivi des temps'!$F379='Récap par type de tâche'!L$8,'Suivi des temps'!$J379,0)+IF('Suivi des temps'!$K379='Récap par type de tâche'!L$8,'Suivi des temps'!$O379,0)+IF('Suivi des temps'!$P379='Récap par type de tâche'!L$8,'Suivi des temps'!$T379,0)+IF('Suivi des temps'!$U379='Récap par type de tâche'!L$8,'Suivi des temps'!$Y379,0)+IF('Suivi des temps'!$Z379='Récap par type de tâche'!L$8,'Suivi des temps'!$AD379,0)+IF('Suivi des temps'!$AE379='Récap par type de tâche'!L$8,'Suivi des temps'!$AI379,0)+IF('Suivi des temps'!$AJ379='Récap par type de tâche'!L$8,'Suivi des temps'!$AN379,0)</f>
        <v>0</v>
      </c>
      <c r="M378" s="41">
        <f>IF('Suivi des temps'!$F379='Récap par type de tâche'!M$8,'Suivi des temps'!$J379,0)+IF('Suivi des temps'!$K379='Récap par type de tâche'!M$8,'Suivi des temps'!$O379,0)+IF('Suivi des temps'!$P379='Récap par type de tâche'!M$8,'Suivi des temps'!$T379,0)+IF('Suivi des temps'!$U379='Récap par type de tâche'!M$8,'Suivi des temps'!$Y379,0)+IF('Suivi des temps'!$Z379='Récap par type de tâche'!M$8,'Suivi des temps'!$AD379,0)+IF('Suivi des temps'!$AE379='Récap par type de tâche'!M$8,'Suivi des temps'!$AI379,0)+IF('Suivi des temps'!$AJ379='Récap par type de tâche'!M$8,'Suivi des temps'!$AN379,0)</f>
        <v>0</v>
      </c>
      <c r="N378" s="41">
        <f>IF('Suivi des temps'!$F379='Récap par type de tâche'!N$8,'Suivi des temps'!$J379,0)+IF('Suivi des temps'!$K379='Récap par type de tâche'!N$8,'Suivi des temps'!$O379,0)+IF('Suivi des temps'!$P379='Récap par type de tâche'!N$8,'Suivi des temps'!$T379,0)+IF('Suivi des temps'!$U379='Récap par type de tâche'!N$8,'Suivi des temps'!$Y379,0)+IF('Suivi des temps'!$Z379='Récap par type de tâche'!N$8,'Suivi des temps'!$AD379,0)+IF('Suivi des temps'!$AE379='Récap par type de tâche'!N$8,'Suivi des temps'!$AI379,0)+IF('Suivi des temps'!$AJ379='Récap par type de tâche'!N$8,'Suivi des temps'!$AN379,0)</f>
        <v>0</v>
      </c>
      <c r="O378" s="41">
        <f>IF('Suivi des temps'!$F379='Récap par type de tâche'!O$8,'Suivi des temps'!$J379,0)+IF('Suivi des temps'!$K379='Récap par type de tâche'!O$8,'Suivi des temps'!$O379,0)+IF('Suivi des temps'!$P379='Récap par type de tâche'!O$8,'Suivi des temps'!$T379,0)+IF('Suivi des temps'!$U379='Récap par type de tâche'!O$8,'Suivi des temps'!$Y379,0)+IF('Suivi des temps'!$Z379='Récap par type de tâche'!O$8,'Suivi des temps'!$AD379,0)+IF('Suivi des temps'!$AE379='Récap par type de tâche'!O$8,'Suivi des temps'!$AI379,0)+IF('Suivi des temps'!$AJ379='Récap par type de tâche'!O$8,'Suivi des temps'!$AN379,0)</f>
        <v>0</v>
      </c>
      <c r="P378" s="41">
        <f>IF('Suivi des temps'!$F379='Récap par type de tâche'!P$8,'Suivi des temps'!$J379,0)+IF('Suivi des temps'!$K379='Récap par type de tâche'!P$8,'Suivi des temps'!$O379,0)+IF('Suivi des temps'!$P379='Récap par type de tâche'!P$8,'Suivi des temps'!$T379,0)+IF('Suivi des temps'!$U379='Récap par type de tâche'!P$8,'Suivi des temps'!$Y379,0)+IF('Suivi des temps'!$Z379='Récap par type de tâche'!P$8,'Suivi des temps'!$AD379,0)+IF('Suivi des temps'!$AE379='Récap par type de tâche'!P$8,'Suivi des temps'!$AI379,0)+IF('Suivi des temps'!$AJ379='Récap par type de tâche'!P$8,'Suivi des temps'!$AN379,0)</f>
        <v>0</v>
      </c>
      <c r="Q378" s="41">
        <f>IF('Suivi des temps'!$F379='Récap par type de tâche'!Q$8,'Suivi des temps'!$J379,0)+IF('Suivi des temps'!$K379='Récap par type de tâche'!Q$8,'Suivi des temps'!$O379,0)+IF('Suivi des temps'!$P379='Récap par type de tâche'!Q$8,'Suivi des temps'!$T379,0)+IF('Suivi des temps'!$U379='Récap par type de tâche'!Q$8,'Suivi des temps'!$Y379,0)+IF('Suivi des temps'!$Z379='Récap par type de tâche'!Q$8,'Suivi des temps'!$AD379,0)+IF('Suivi des temps'!$AE379='Récap par type de tâche'!Q$8,'Suivi des temps'!$AI379,0)+IF('Suivi des temps'!$AJ379='Récap par type de tâche'!Q$8,'Suivi des temps'!$AN379,0)</f>
        <v>0</v>
      </c>
      <c r="R378" s="41">
        <f>IF('Suivi des temps'!$F379='Récap par type de tâche'!R$8,'Suivi des temps'!$J379,0)+IF('Suivi des temps'!$K379='Récap par type de tâche'!R$8,'Suivi des temps'!$O379,0)+IF('Suivi des temps'!$P379='Récap par type de tâche'!R$8,'Suivi des temps'!$T379,0)+IF('Suivi des temps'!$U379='Récap par type de tâche'!R$8,'Suivi des temps'!$Y379,0)+IF('Suivi des temps'!$Z379='Récap par type de tâche'!R$8,'Suivi des temps'!$AD379,0)+IF('Suivi des temps'!$AE379='Récap par type de tâche'!R$8,'Suivi des temps'!$AI379,0)+IF('Suivi des temps'!$AJ379='Récap par type de tâche'!R$8,'Suivi des temps'!$AN379,0)</f>
        <v>0</v>
      </c>
      <c r="S378" s="41">
        <f>IF('Suivi des temps'!$F379='Récap par type de tâche'!S$8,'Suivi des temps'!$J379,0)+IF('Suivi des temps'!$K379='Récap par type de tâche'!S$8,'Suivi des temps'!$O379,0)+IF('Suivi des temps'!$P379='Récap par type de tâche'!S$8,'Suivi des temps'!$T379,0)+IF('Suivi des temps'!$U379='Récap par type de tâche'!S$8,'Suivi des temps'!$Y379,0)+IF('Suivi des temps'!$Z379='Récap par type de tâche'!S$8,'Suivi des temps'!$AD379,0)+IF('Suivi des temps'!$AE379='Récap par type de tâche'!S$8,'Suivi des temps'!$AI379,0)+IF('Suivi des temps'!$AJ379='Récap par type de tâche'!S$8,'Suivi des temps'!$AN379,0)</f>
        <v>0</v>
      </c>
      <c r="T378" s="41">
        <f>IF('Suivi des temps'!$F379='Récap par type de tâche'!T$8,'Suivi des temps'!$J379,0)+IF('Suivi des temps'!$K379='Récap par type de tâche'!T$8,'Suivi des temps'!$O379,0)+IF('Suivi des temps'!$P379='Récap par type de tâche'!T$8,'Suivi des temps'!$T379,0)+IF('Suivi des temps'!$U379='Récap par type de tâche'!T$8,'Suivi des temps'!$Y379,0)+IF('Suivi des temps'!$Z379='Récap par type de tâche'!T$8,'Suivi des temps'!$AD379,0)+IF('Suivi des temps'!$AE379='Récap par type de tâche'!T$8,'Suivi des temps'!$AI379,0)+IF('Suivi des temps'!$AJ379='Récap par type de tâche'!T$8,'Suivi des temps'!$AN379,0)</f>
        <v>0</v>
      </c>
      <c r="U378" s="41">
        <f>IF('Suivi des temps'!$F379='Récap par type de tâche'!U$8,'Suivi des temps'!$J379,0)+IF('Suivi des temps'!$K379='Récap par type de tâche'!U$8,'Suivi des temps'!$O379,0)+IF('Suivi des temps'!$P379='Récap par type de tâche'!U$8,'Suivi des temps'!$T379,0)+IF('Suivi des temps'!$U379='Récap par type de tâche'!U$8,'Suivi des temps'!$Y379,0)+IF('Suivi des temps'!$Z379='Récap par type de tâche'!U$8,'Suivi des temps'!$AD379,0)+IF('Suivi des temps'!$AE379='Récap par type de tâche'!U$8,'Suivi des temps'!$AI379,0)+IF('Suivi des temps'!$AJ379='Récap par type de tâche'!U$8,'Suivi des temps'!$AN379,0)</f>
        <v>0</v>
      </c>
      <c r="V378" s="41">
        <f>IF('Suivi des temps'!$F379='Récap par type de tâche'!V$8,'Suivi des temps'!$J379,0)+IF('Suivi des temps'!$K379='Récap par type de tâche'!V$8,'Suivi des temps'!$O379,0)+IF('Suivi des temps'!$P379='Récap par type de tâche'!V$8,'Suivi des temps'!$T379,0)+IF('Suivi des temps'!$U379='Récap par type de tâche'!V$8,'Suivi des temps'!$Y379,0)+IF('Suivi des temps'!$Z379='Récap par type de tâche'!V$8,'Suivi des temps'!$AD379,0)+IF('Suivi des temps'!$AE379='Récap par type de tâche'!V$8,'Suivi des temps'!$AI379,0)+IF('Suivi des temps'!$AJ379='Récap par type de tâche'!V$8,'Suivi des temps'!$AN379,0)</f>
        <v>0</v>
      </c>
      <c r="W378" s="41">
        <f>IF('Suivi des temps'!$F379='Récap par type de tâche'!W$8,'Suivi des temps'!$J379,0)+IF('Suivi des temps'!$K379='Récap par type de tâche'!W$8,'Suivi des temps'!$O379,0)+IF('Suivi des temps'!$P379='Récap par type de tâche'!W$8,'Suivi des temps'!$T379,0)+IF('Suivi des temps'!$U379='Récap par type de tâche'!W$8,'Suivi des temps'!$Y379,0)+IF('Suivi des temps'!$Z379='Récap par type de tâche'!W$8,'Suivi des temps'!$AD379,0)+IF('Suivi des temps'!$AE379='Récap par type de tâche'!W$8,'Suivi des temps'!$AI379,0)+IF('Suivi des temps'!$AJ379='Récap par type de tâche'!W$8,'Suivi des temps'!$AN379,0)</f>
        <v>0</v>
      </c>
      <c r="X378" s="41">
        <f>IF('Suivi des temps'!$F379='Récap par type de tâche'!X$8,'Suivi des temps'!$J379,0)+IF('Suivi des temps'!$K379='Récap par type de tâche'!X$8,'Suivi des temps'!$O379,0)+IF('Suivi des temps'!$P379='Récap par type de tâche'!X$8,'Suivi des temps'!$T379,0)+IF('Suivi des temps'!$U379='Récap par type de tâche'!X$8,'Suivi des temps'!$Y379,0)+IF('Suivi des temps'!$Z379='Récap par type de tâche'!X$8,'Suivi des temps'!$AD379,0)+IF('Suivi des temps'!$AE379='Récap par type de tâche'!X$8,'Suivi des temps'!$AI379,0)+IF('Suivi des temps'!$AJ379='Récap par type de tâche'!X$8,'Suivi des temps'!$AN379,0)</f>
        <v>0</v>
      </c>
      <c r="Y378" s="41">
        <f>IF('Suivi des temps'!$F379='Récap par type de tâche'!Y$8,'Suivi des temps'!$J379,0)+IF('Suivi des temps'!$K379='Récap par type de tâche'!Y$8,'Suivi des temps'!$O379,0)+IF('Suivi des temps'!$P379='Récap par type de tâche'!Y$8,'Suivi des temps'!$T379,0)+IF('Suivi des temps'!$U379='Récap par type de tâche'!Y$8,'Suivi des temps'!$Y379,0)+IF('Suivi des temps'!$Z379='Récap par type de tâche'!Y$8,'Suivi des temps'!$AD379,0)+IF('Suivi des temps'!$AE379='Récap par type de tâche'!Y$8,'Suivi des temps'!$AI379,0)+IF('Suivi des temps'!$AJ379='Récap par type de tâche'!Y$8,'Suivi des temps'!$AN379,0)</f>
        <v>0</v>
      </c>
      <c r="Z378" s="41">
        <f>IF('Suivi des temps'!$F379='Récap par type de tâche'!Z$8,'Suivi des temps'!$J379,0)+IF('Suivi des temps'!$K379='Récap par type de tâche'!Z$8,'Suivi des temps'!$O379,0)+IF('Suivi des temps'!$P379='Récap par type de tâche'!Z$8,'Suivi des temps'!$T379,0)+IF('Suivi des temps'!$U379='Récap par type de tâche'!Z$8,'Suivi des temps'!$Y379,0)+IF('Suivi des temps'!$Z379='Récap par type de tâche'!Z$8,'Suivi des temps'!$AD379,0)+IF('Suivi des temps'!$AE379='Récap par type de tâche'!Z$8,'Suivi des temps'!$AI379,0)+IF('Suivi des temps'!$AJ379='Récap par type de tâche'!Z$8,'Suivi des temps'!$AN379,0)</f>
        <v>0</v>
      </c>
      <c r="AA378" s="45">
        <f t="shared" si="29"/>
        <v>0</v>
      </c>
    </row>
    <row r="379" spans="2:27" ht="20.8" customHeight="1" x14ac:dyDescent="0.25">
      <c r="B379" s="25" t="str">
        <f t="shared" si="25"/>
        <v/>
      </c>
      <c r="C379" s="23" t="str">
        <f t="shared" si="26"/>
        <v/>
      </c>
      <c r="D379" s="17" t="str">
        <f t="shared" si="27"/>
        <v/>
      </c>
      <c r="E379" s="32" t="str">
        <f t="shared" si="28"/>
        <v/>
      </c>
      <c r="F379" s="41">
        <f>IF('Suivi des temps'!$F380='Récap par type de tâche'!F$8,'Suivi des temps'!$J380,0)+IF('Suivi des temps'!$K380='Récap par type de tâche'!F$8,'Suivi des temps'!$O380,0)+IF('Suivi des temps'!$P380='Récap par type de tâche'!F$8,'Suivi des temps'!$T380,0)+IF('Suivi des temps'!$U380='Récap par type de tâche'!F$8,'Suivi des temps'!$Y380,0)+IF('Suivi des temps'!$Z380='Récap par type de tâche'!F$8,'Suivi des temps'!$AD380,0)+IF('Suivi des temps'!$AE380='Récap par type de tâche'!F$8,'Suivi des temps'!$AI380,0)+IF('Suivi des temps'!$AJ380='Récap par type de tâche'!F$8,'Suivi des temps'!$AN380,0)</f>
        <v>0</v>
      </c>
      <c r="G379" s="41">
        <f>IF('Suivi des temps'!$F380='Récap par type de tâche'!G$8,'Suivi des temps'!$J380,0)+IF('Suivi des temps'!$K380='Récap par type de tâche'!G$8,'Suivi des temps'!$O380,0)+IF('Suivi des temps'!$P380='Récap par type de tâche'!G$8,'Suivi des temps'!$T380,0)+IF('Suivi des temps'!$U380='Récap par type de tâche'!G$8,'Suivi des temps'!$Y380,0)+IF('Suivi des temps'!$Z380='Récap par type de tâche'!G$8,'Suivi des temps'!$AD380,0)+IF('Suivi des temps'!$AE380='Récap par type de tâche'!G$8,'Suivi des temps'!$AI380,0)+IF('Suivi des temps'!$AJ380='Récap par type de tâche'!G$8,'Suivi des temps'!$AN380,0)</f>
        <v>0</v>
      </c>
      <c r="H379" s="41">
        <f>IF('Suivi des temps'!$F380='Récap par type de tâche'!H$8,'Suivi des temps'!$J380,0)+IF('Suivi des temps'!$K380='Récap par type de tâche'!H$8,'Suivi des temps'!$O380,0)+IF('Suivi des temps'!$P380='Récap par type de tâche'!H$8,'Suivi des temps'!$T380,0)+IF('Suivi des temps'!$U380='Récap par type de tâche'!H$8,'Suivi des temps'!$Y380,0)+IF('Suivi des temps'!$Z380='Récap par type de tâche'!H$8,'Suivi des temps'!$AD380,0)+IF('Suivi des temps'!$AE380='Récap par type de tâche'!H$8,'Suivi des temps'!$AI380,0)+IF('Suivi des temps'!$AJ380='Récap par type de tâche'!H$8,'Suivi des temps'!$AN380,0)</f>
        <v>0</v>
      </c>
      <c r="I379" s="41">
        <f>IF('Suivi des temps'!$F380='Récap par type de tâche'!I$8,'Suivi des temps'!$J380,0)+IF('Suivi des temps'!$K380='Récap par type de tâche'!I$8,'Suivi des temps'!$O380,0)+IF('Suivi des temps'!$P380='Récap par type de tâche'!I$8,'Suivi des temps'!$T380,0)+IF('Suivi des temps'!$U380='Récap par type de tâche'!I$8,'Suivi des temps'!$Y380,0)+IF('Suivi des temps'!$Z380='Récap par type de tâche'!I$8,'Suivi des temps'!$AD380,0)+IF('Suivi des temps'!$AE380='Récap par type de tâche'!I$8,'Suivi des temps'!$AI380,0)+IF('Suivi des temps'!$AJ380='Récap par type de tâche'!I$8,'Suivi des temps'!$AN380,0)</f>
        <v>0</v>
      </c>
      <c r="J379" s="41">
        <f>IF('Suivi des temps'!$F380='Récap par type de tâche'!J$8,'Suivi des temps'!$J380,0)+IF('Suivi des temps'!$K380='Récap par type de tâche'!J$8,'Suivi des temps'!$O380,0)+IF('Suivi des temps'!$P380='Récap par type de tâche'!J$8,'Suivi des temps'!$T380,0)+IF('Suivi des temps'!$U380='Récap par type de tâche'!J$8,'Suivi des temps'!$Y380,0)+IF('Suivi des temps'!$Z380='Récap par type de tâche'!J$8,'Suivi des temps'!$AD380,0)+IF('Suivi des temps'!$AE380='Récap par type de tâche'!J$8,'Suivi des temps'!$AI380,0)+IF('Suivi des temps'!$AJ380='Récap par type de tâche'!J$8,'Suivi des temps'!$AN380,0)</f>
        <v>0</v>
      </c>
      <c r="K379" s="41">
        <f>IF('Suivi des temps'!$F380='Récap par type de tâche'!K$8,'Suivi des temps'!$J380,0)+IF('Suivi des temps'!$K380='Récap par type de tâche'!K$8,'Suivi des temps'!$O380,0)+IF('Suivi des temps'!$P380='Récap par type de tâche'!K$8,'Suivi des temps'!$T380,0)+IF('Suivi des temps'!$U380='Récap par type de tâche'!K$8,'Suivi des temps'!$Y380,0)+IF('Suivi des temps'!$Z380='Récap par type de tâche'!K$8,'Suivi des temps'!$AD380,0)+IF('Suivi des temps'!$AE380='Récap par type de tâche'!K$8,'Suivi des temps'!$AI380,0)+IF('Suivi des temps'!$AJ380='Récap par type de tâche'!K$8,'Suivi des temps'!$AN380,0)</f>
        <v>0</v>
      </c>
      <c r="L379" s="41">
        <f>IF('Suivi des temps'!$F380='Récap par type de tâche'!L$8,'Suivi des temps'!$J380,0)+IF('Suivi des temps'!$K380='Récap par type de tâche'!L$8,'Suivi des temps'!$O380,0)+IF('Suivi des temps'!$P380='Récap par type de tâche'!L$8,'Suivi des temps'!$T380,0)+IF('Suivi des temps'!$U380='Récap par type de tâche'!L$8,'Suivi des temps'!$Y380,0)+IF('Suivi des temps'!$Z380='Récap par type de tâche'!L$8,'Suivi des temps'!$AD380,0)+IF('Suivi des temps'!$AE380='Récap par type de tâche'!L$8,'Suivi des temps'!$AI380,0)+IF('Suivi des temps'!$AJ380='Récap par type de tâche'!L$8,'Suivi des temps'!$AN380,0)</f>
        <v>0</v>
      </c>
      <c r="M379" s="41">
        <f>IF('Suivi des temps'!$F380='Récap par type de tâche'!M$8,'Suivi des temps'!$J380,0)+IF('Suivi des temps'!$K380='Récap par type de tâche'!M$8,'Suivi des temps'!$O380,0)+IF('Suivi des temps'!$P380='Récap par type de tâche'!M$8,'Suivi des temps'!$T380,0)+IF('Suivi des temps'!$U380='Récap par type de tâche'!M$8,'Suivi des temps'!$Y380,0)+IF('Suivi des temps'!$Z380='Récap par type de tâche'!M$8,'Suivi des temps'!$AD380,0)+IF('Suivi des temps'!$AE380='Récap par type de tâche'!M$8,'Suivi des temps'!$AI380,0)+IF('Suivi des temps'!$AJ380='Récap par type de tâche'!M$8,'Suivi des temps'!$AN380,0)</f>
        <v>0</v>
      </c>
      <c r="N379" s="41">
        <f>IF('Suivi des temps'!$F380='Récap par type de tâche'!N$8,'Suivi des temps'!$J380,0)+IF('Suivi des temps'!$K380='Récap par type de tâche'!N$8,'Suivi des temps'!$O380,0)+IF('Suivi des temps'!$P380='Récap par type de tâche'!N$8,'Suivi des temps'!$T380,0)+IF('Suivi des temps'!$U380='Récap par type de tâche'!N$8,'Suivi des temps'!$Y380,0)+IF('Suivi des temps'!$Z380='Récap par type de tâche'!N$8,'Suivi des temps'!$AD380,0)+IF('Suivi des temps'!$AE380='Récap par type de tâche'!N$8,'Suivi des temps'!$AI380,0)+IF('Suivi des temps'!$AJ380='Récap par type de tâche'!N$8,'Suivi des temps'!$AN380,0)</f>
        <v>0</v>
      </c>
      <c r="O379" s="41">
        <f>IF('Suivi des temps'!$F380='Récap par type de tâche'!O$8,'Suivi des temps'!$J380,0)+IF('Suivi des temps'!$K380='Récap par type de tâche'!O$8,'Suivi des temps'!$O380,0)+IF('Suivi des temps'!$P380='Récap par type de tâche'!O$8,'Suivi des temps'!$T380,0)+IF('Suivi des temps'!$U380='Récap par type de tâche'!O$8,'Suivi des temps'!$Y380,0)+IF('Suivi des temps'!$Z380='Récap par type de tâche'!O$8,'Suivi des temps'!$AD380,0)+IF('Suivi des temps'!$AE380='Récap par type de tâche'!O$8,'Suivi des temps'!$AI380,0)+IF('Suivi des temps'!$AJ380='Récap par type de tâche'!O$8,'Suivi des temps'!$AN380,0)</f>
        <v>0</v>
      </c>
      <c r="P379" s="41">
        <f>IF('Suivi des temps'!$F380='Récap par type de tâche'!P$8,'Suivi des temps'!$J380,0)+IF('Suivi des temps'!$K380='Récap par type de tâche'!P$8,'Suivi des temps'!$O380,0)+IF('Suivi des temps'!$P380='Récap par type de tâche'!P$8,'Suivi des temps'!$T380,0)+IF('Suivi des temps'!$U380='Récap par type de tâche'!P$8,'Suivi des temps'!$Y380,0)+IF('Suivi des temps'!$Z380='Récap par type de tâche'!P$8,'Suivi des temps'!$AD380,0)+IF('Suivi des temps'!$AE380='Récap par type de tâche'!P$8,'Suivi des temps'!$AI380,0)+IF('Suivi des temps'!$AJ380='Récap par type de tâche'!P$8,'Suivi des temps'!$AN380,0)</f>
        <v>0</v>
      </c>
      <c r="Q379" s="41">
        <f>IF('Suivi des temps'!$F380='Récap par type de tâche'!Q$8,'Suivi des temps'!$J380,0)+IF('Suivi des temps'!$K380='Récap par type de tâche'!Q$8,'Suivi des temps'!$O380,0)+IF('Suivi des temps'!$P380='Récap par type de tâche'!Q$8,'Suivi des temps'!$T380,0)+IF('Suivi des temps'!$U380='Récap par type de tâche'!Q$8,'Suivi des temps'!$Y380,0)+IF('Suivi des temps'!$Z380='Récap par type de tâche'!Q$8,'Suivi des temps'!$AD380,0)+IF('Suivi des temps'!$AE380='Récap par type de tâche'!Q$8,'Suivi des temps'!$AI380,0)+IF('Suivi des temps'!$AJ380='Récap par type de tâche'!Q$8,'Suivi des temps'!$AN380,0)</f>
        <v>0</v>
      </c>
      <c r="R379" s="41">
        <f>IF('Suivi des temps'!$F380='Récap par type de tâche'!R$8,'Suivi des temps'!$J380,0)+IF('Suivi des temps'!$K380='Récap par type de tâche'!R$8,'Suivi des temps'!$O380,0)+IF('Suivi des temps'!$P380='Récap par type de tâche'!R$8,'Suivi des temps'!$T380,0)+IF('Suivi des temps'!$U380='Récap par type de tâche'!R$8,'Suivi des temps'!$Y380,0)+IF('Suivi des temps'!$Z380='Récap par type de tâche'!R$8,'Suivi des temps'!$AD380,0)+IF('Suivi des temps'!$AE380='Récap par type de tâche'!R$8,'Suivi des temps'!$AI380,0)+IF('Suivi des temps'!$AJ380='Récap par type de tâche'!R$8,'Suivi des temps'!$AN380,0)</f>
        <v>0</v>
      </c>
      <c r="S379" s="41">
        <f>IF('Suivi des temps'!$F380='Récap par type de tâche'!S$8,'Suivi des temps'!$J380,0)+IF('Suivi des temps'!$K380='Récap par type de tâche'!S$8,'Suivi des temps'!$O380,0)+IF('Suivi des temps'!$P380='Récap par type de tâche'!S$8,'Suivi des temps'!$T380,0)+IF('Suivi des temps'!$U380='Récap par type de tâche'!S$8,'Suivi des temps'!$Y380,0)+IF('Suivi des temps'!$Z380='Récap par type de tâche'!S$8,'Suivi des temps'!$AD380,0)+IF('Suivi des temps'!$AE380='Récap par type de tâche'!S$8,'Suivi des temps'!$AI380,0)+IF('Suivi des temps'!$AJ380='Récap par type de tâche'!S$8,'Suivi des temps'!$AN380,0)</f>
        <v>0</v>
      </c>
      <c r="T379" s="41">
        <f>IF('Suivi des temps'!$F380='Récap par type de tâche'!T$8,'Suivi des temps'!$J380,0)+IF('Suivi des temps'!$K380='Récap par type de tâche'!T$8,'Suivi des temps'!$O380,0)+IF('Suivi des temps'!$P380='Récap par type de tâche'!T$8,'Suivi des temps'!$T380,0)+IF('Suivi des temps'!$U380='Récap par type de tâche'!T$8,'Suivi des temps'!$Y380,0)+IF('Suivi des temps'!$Z380='Récap par type de tâche'!T$8,'Suivi des temps'!$AD380,0)+IF('Suivi des temps'!$AE380='Récap par type de tâche'!T$8,'Suivi des temps'!$AI380,0)+IF('Suivi des temps'!$AJ380='Récap par type de tâche'!T$8,'Suivi des temps'!$AN380,0)</f>
        <v>0</v>
      </c>
      <c r="U379" s="41">
        <f>IF('Suivi des temps'!$F380='Récap par type de tâche'!U$8,'Suivi des temps'!$J380,0)+IF('Suivi des temps'!$K380='Récap par type de tâche'!U$8,'Suivi des temps'!$O380,0)+IF('Suivi des temps'!$P380='Récap par type de tâche'!U$8,'Suivi des temps'!$T380,0)+IF('Suivi des temps'!$U380='Récap par type de tâche'!U$8,'Suivi des temps'!$Y380,0)+IF('Suivi des temps'!$Z380='Récap par type de tâche'!U$8,'Suivi des temps'!$AD380,0)+IF('Suivi des temps'!$AE380='Récap par type de tâche'!U$8,'Suivi des temps'!$AI380,0)+IF('Suivi des temps'!$AJ380='Récap par type de tâche'!U$8,'Suivi des temps'!$AN380,0)</f>
        <v>0</v>
      </c>
      <c r="V379" s="41">
        <f>IF('Suivi des temps'!$F380='Récap par type de tâche'!V$8,'Suivi des temps'!$J380,0)+IF('Suivi des temps'!$K380='Récap par type de tâche'!V$8,'Suivi des temps'!$O380,0)+IF('Suivi des temps'!$P380='Récap par type de tâche'!V$8,'Suivi des temps'!$T380,0)+IF('Suivi des temps'!$U380='Récap par type de tâche'!V$8,'Suivi des temps'!$Y380,0)+IF('Suivi des temps'!$Z380='Récap par type de tâche'!V$8,'Suivi des temps'!$AD380,0)+IF('Suivi des temps'!$AE380='Récap par type de tâche'!V$8,'Suivi des temps'!$AI380,0)+IF('Suivi des temps'!$AJ380='Récap par type de tâche'!V$8,'Suivi des temps'!$AN380,0)</f>
        <v>0</v>
      </c>
      <c r="W379" s="41">
        <f>IF('Suivi des temps'!$F380='Récap par type de tâche'!W$8,'Suivi des temps'!$J380,0)+IF('Suivi des temps'!$K380='Récap par type de tâche'!W$8,'Suivi des temps'!$O380,0)+IF('Suivi des temps'!$P380='Récap par type de tâche'!W$8,'Suivi des temps'!$T380,0)+IF('Suivi des temps'!$U380='Récap par type de tâche'!W$8,'Suivi des temps'!$Y380,0)+IF('Suivi des temps'!$Z380='Récap par type de tâche'!W$8,'Suivi des temps'!$AD380,0)+IF('Suivi des temps'!$AE380='Récap par type de tâche'!W$8,'Suivi des temps'!$AI380,0)+IF('Suivi des temps'!$AJ380='Récap par type de tâche'!W$8,'Suivi des temps'!$AN380,0)</f>
        <v>0</v>
      </c>
      <c r="X379" s="41">
        <f>IF('Suivi des temps'!$F380='Récap par type de tâche'!X$8,'Suivi des temps'!$J380,0)+IF('Suivi des temps'!$K380='Récap par type de tâche'!X$8,'Suivi des temps'!$O380,0)+IF('Suivi des temps'!$P380='Récap par type de tâche'!X$8,'Suivi des temps'!$T380,0)+IF('Suivi des temps'!$U380='Récap par type de tâche'!X$8,'Suivi des temps'!$Y380,0)+IF('Suivi des temps'!$Z380='Récap par type de tâche'!X$8,'Suivi des temps'!$AD380,0)+IF('Suivi des temps'!$AE380='Récap par type de tâche'!X$8,'Suivi des temps'!$AI380,0)+IF('Suivi des temps'!$AJ380='Récap par type de tâche'!X$8,'Suivi des temps'!$AN380,0)</f>
        <v>0</v>
      </c>
      <c r="Y379" s="41">
        <f>IF('Suivi des temps'!$F380='Récap par type de tâche'!Y$8,'Suivi des temps'!$J380,0)+IF('Suivi des temps'!$K380='Récap par type de tâche'!Y$8,'Suivi des temps'!$O380,0)+IF('Suivi des temps'!$P380='Récap par type de tâche'!Y$8,'Suivi des temps'!$T380,0)+IF('Suivi des temps'!$U380='Récap par type de tâche'!Y$8,'Suivi des temps'!$Y380,0)+IF('Suivi des temps'!$Z380='Récap par type de tâche'!Y$8,'Suivi des temps'!$AD380,0)+IF('Suivi des temps'!$AE380='Récap par type de tâche'!Y$8,'Suivi des temps'!$AI380,0)+IF('Suivi des temps'!$AJ380='Récap par type de tâche'!Y$8,'Suivi des temps'!$AN380,0)</f>
        <v>0</v>
      </c>
      <c r="Z379" s="41">
        <f>IF('Suivi des temps'!$F380='Récap par type de tâche'!Z$8,'Suivi des temps'!$J380,0)+IF('Suivi des temps'!$K380='Récap par type de tâche'!Z$8,'Suivi des temps'!$O380,0)+IF('Suivi des temps'!$P380='Récap par type de tâche'!Z$8,'Suivi des temps'!$T380,0)+IF('Suivi des temps'!$U380='Récap par type de tâche'!Z$8,'Suivi des temps'!$Y380,0)+IF('Suivi des temps'!$Z380='Récap par type de tâche'!Z$8,'Suivi des temps'!$AD380,0)+IF('Suivi des temps'!$AE380='Récap par type de tâche'!Z$8,'Suivi des temps'!$AI380,0)+IF('Suivi des temps'!$AJ380='Récap par type de tâche'!Z$8,'Suivi des temps'!$AN380,0)</f>
        <v>0</v>
      </c>
      <c r="AA379" s="45">
        <f t="shared" si="29"/>
        <v>0</v>
      </c>
    </row>
    <row r="380" spans="2:27" ht="20.8" customHeight="1" x14ac:dyDescent="0.25">
      <c r="B380" s="25" t="str">
        <f t="shared" si="25"/>
        <v/>
      </c>
      <c r="C380" s="23" t="str">
        <f t="shared" si="26"/>
        <v/>
      </c>
      <c r="D380" s="17" t="str">
        <f t="shared" si="27"/>
        <v/>
      </c>
      <c r="E380" s="32" t="str">
        <f t="shared" si="28"/>
        <v/>
      </c>
      <c r="F380" s="41">
        <f>IF('Suivi des temps'!$F381='Récap par type de tâche'!F$8,'Suivi des temps'!$J381,0)+IF('Suivi des temps'!$K381='Récap par type de tâche'!F$8,'Suivi des temps'!$O381,0)+IF('Suivi des temps'!$P381='Récap par type de tâche'!F$8,'Suivi des temps'!$T381,0)+IF('Suivi des temps'!$U381='Récap par type de tâche'!F$8,'Suivi des temps'!$Y381,0)+IF('Suivi des temps'!$Z381='Récap par type de tâche'!F$8,'Suivi des temps'!$AD381,0)+IF('Suivi des temps'!$AE381='Récap par type de tâche'!F$8,'Suivi des temps'!$AI381,0)+IF('Suivi des temps'!$AJ381='Récap par type de tâche'!F$8,'Suivi des temps'!$AN381,0)</f>
        <v>0</v>
      </c>
      <c r="G380" s="41">
        <f>IF('Suivi des temps'!$F381='Récap par type de tâche'!G$8,'Suivi des temps'!$J381,0)+IF('Suivi des temps'!$K381='Récap par type de tâche'!G$8,'Suivi des temps'!$O381,0)+IF('Suivi des temps'!$P381='Récap par type de tâche'!G$8,'Suivi des temps'!$T381,0)+IF('Suivi des temps'!$U381='Récap par type de tâche'!G$8,'Suivi des temps'!$Y381,0)+IF('Suivi des temps'!$Z381='Récap par type de tâche'!G$8,'Suivi des temps'!$AD381,0)+IF('Suivi des temps'!$AE381='Récap par type de tâche'!G$8,'Suivi des temps'!$AI381,0)+IF('Suivi des temps'!$AJ381='Récap par type de tâche'!G$8,'Suivi des temps'!$AN381,0)</f>
        <v>0</v>
      </c>
      <c r="H380" s="41">
        <f>IF('Suivi des temps'!$F381='Récap par type de tâche'!H$8,'Suivi des temps'!$J381,0)+IF('Suivi des temps'!$K381='Récap par type de tâche'!H$8,'Suivi des temps'!$O381,0)+IF('Suivi des temps'!$P381='Récap par type de tâche'!H$8,'Suivi des temps'!$T381,0)+IF('Suivi des temps'!$U381='Récap par type de tâche'!H$8,'Suivi des temps'!$Y381,0)+IF('Suivi des temps'!$Z381='Récap par type de tâche'!H$8,'Suivi des temps'!$AD381,0)+IF('Suivi des temps'!$AE381='Récap par type de tâche'!H$8,'Suivi des temps'!$AI381,0)+IF('Suivi des temps'!$AJ381='Récap par type de tâche'!H$8,'Suivi des temps'!$AN381,0)</f>
        <v>0</v>
      </c>
      <c r="I380" s="41">
        <f>IF('Suivi des temps'!$F381='Récap par type de tâche'!I$8,'Suivi des temps'!$J381,0)+IF('Suivi des temps'!$K381='Récap par type de tâche'!I$8,'Suivi des temps'!$O381,0)+IF('Suivi des temps'!$P381='Récap par type de tâche'!I$8,'Suivi des temps'!$T381,0)+IF('Suivi des temps'!$U381='Récap par type de tâche'!I$8,'Suivi des temps'!$Y381,0)+IF('Suivi des temps'!$Z381='Récap par type de tâche'!I$8,'Suivi des temps'!$AD381,0)+IF('Suivi des temps'!$AE381='Récap par type de tâche'!I$8,'Suivi des temps'!$AI381,0)+IF('Suivi des temps'!$AJ381='Récap par type de tâche'!I$8,'Suivi des temps'!$AN381,0)</f>
        <v>0</v>
      </c>
      <c r="J380" s="41">
        <f>IF('Suivi des temps'!$F381='Récap par type de tâche'!J$8,'Suivi des temps'!$J381,0)+IF('Suivi des temps'!$K381='Récap par type de tâche'!J$8,'Suivi des temps'!$O381,0)+IF('Suivi des temps'!$P381='Récap par type de tâche'!J$8,'Suivi des temps'!$T381,0)+IF('Suivi des temps'!$U381='Récap par type de tâche'!J$8,'Suivi des temps'!$Y381,0)+IF('Suivi des temps'!$Z381='Récap par type de tâche'!J$8,'Suivi des temps'!$AD381,0)+IF('Suivi des temps'!$AE381='Récap par type de tâche'!J$8,'Suivi des temps'!$AI381,0)+IF('Suivi des temps'!$AJ381='Récap par type de tâche'!J$8,'Suivi des temps'!$AN381,0)</f>
        <v>0</v>
      </c>
      <c r="K380" s="41">
        <f>IF('Suivi des temps'!$F381='Récap par type de tâche'!K$8,'Suivi des temps'!$J381,0)+IF('Suivi des temps'!$K381='Récap par type de tâche'!K$8,'Suivi des temps'!$O381,0)+IF('Suivi des temps'!$P381='Récap par type de tâche'!K$8,'Suivi des temps'!$T381,0)+IF('Suivi des temps'!$U381='Récap par type de tâche'!K$8,'Suivi des temps'!$Y381,0)+IF('Suivi des temps'!$Z381='Récap par type de tâche'!K$8,'Suivi des temps'!$AD381,0)+IF('Suivi des temps'!$AE381='Récap par type de tâche'!K$8,'Suivi des temps'!$AI381,0)+IF('Suivi des temps'!$AJ381='Récap par type de tâche'!K$8,'Suivi des temps'!$AN381,0)</f>
        <v>0</v>
      </c>
      <c r="L380" s="41">
        <f>IF('Suivi des temps'!$F381='Récap par type de tâche'!L$8,'Suivi des temps'!$J381,0)+IF('Suivi des temps'!$K381='Récap par type de tâche'!L$8,'Suivi des temps'!$O381,0)+IF('Suivi des temps'!$P381='Récap par type de tâche'!L$8,'Suivi des temps'!$T381,0)+IF('Suivi des temps'!$U381='Récap par type de tâche'!L$8,'Suivi des temps'!$Y381,0)+IF('Suivi des temps'!$Z381='Récap par type de tâche'!L$8,'Suivi des temps'!$AD381,0)+IF('Suivi des temps'!$AE381='Récap par type de tâche'!L$8,'Suivi des temps'!$AI381,0)+IF('Suivi des temps'!$AJ381='Récap par type de tâche'!L$8,'Suivi des temps'!$AN381,0)</f>
        <v>0</v>
      </c>
      <c r="M380" s="41">
        <f>IF('Suivi des temps'!$F381='Récap par type de tâche'!M$8,'Suivi des temps'!$J381,0)+IF('Suivi des temps'!$K381='Récap par type de tâche'!M$8,'Suivi des temps'!$O381,0)+IF('Suivi des temps'!$P381='Récap par type de tâche'!M$8,'Suivi des temps'!$T381,0)+IF('Suivi des temps'!$U381='Récap par type de tâche'!M$8,'Suivi des temps'!$Y381,0)+IF('Suivi des temps'!$Z381='Récap par type de tâche'!M$8,'Suivi des temps'!$AD381,0)+IF('Suivi des temps'!$AE381='Récap par type de tâche'!M$8,'Suivi des temps'!$AI381,0)+IF('Suivi des temps'!$AJ381='Récap par type de tâche'!M$8,'Suivi des temps'!$AN381,0)</f>
        <v>0</v>
      </c>
      <c r="N380" s="41">
        <f>IF('Suivi des temps'!$F381='Récap par type de tâche'!N$8,'Suivi des temps'!$J381,0)+IF('Suivi des temps'!$K381='Récap par type de tâche'!N$8,'Suivi des temps'!$O381,0)+IF('Suivi des temps'!$P381='Récap par type de tâche'!N$8,'Suivi des temps'!$T381,0)+IF('Suivi des temps'!$U381='Récap par type de tâche'!N$8,'Suivi des temps'!$Y381,0)+IF('Suivi des temps'!$Z381='Récap par type de tâche'!N$8,'Suivi des temps'!$AD381,0)+IF('Suivi des temps'!$AE381='Récap par type de tâche'!N$8,'Suivi des temps'!$AI381,0)+IF('Suivi des temps'!$AJ381='Récap par type de tâche'!N$8,'Suivi des temps'!$AN381,0)</f>
        <v>0</v>
      </c>
      <c r="O380" s="41">
        <f>IF('Suivi des temps'!$F381='Récap par type de tâche'!O$8,'Suivi des temps'!$J381,0)+IF('Suivi des temps'!$K381='Récap par type de tâche'!O$8,'Suivi des temps'!$O381,0)+IF('Suivi des temps'!$P381='Récap par type de tâche'!O$8,'Suivi des temps'!$T381,0)+IF('Suivi des temps'!$U381='Récap par type de tâche'!O$8,'Suivi des temps'!$Y381,0)+IF('Suivi des temps'!$Z381='Récap par type de tâche'!O$8,'Suivi des temps'!$AD381,0)+IF('Suivi des temps'!$AE381='Récap par type de tâche'!O$8,'Suivi des temps'!$AI381,0)+IF('Suivi des temps'!$AJ381='Récap par type de tâche'!O$8,'Suivi des temps'!$AN381,0)</f>
        <v>0</v>
      </c>
      <c r="P380" s="41">
        <f>IF('Suivi des temps'!$F381='Récap par type de tâche'!P$8,'Suivi des temps'!$J381,0)+IF('Suivi des temps'!$K381='Récap par type de tâche'!P$8,'Suivi des temps'!$O381,0)+IF('Suivi des temps'!$P381='Récap par type de tâche'!P$8,'Suivi des temps'!$T381,0)+IF('Suivi des temps'!$U381='Récap par type de tâche'!P$8,'Suivi des temps'!$Y381,0)+IF('Suivi des temps'!$Z381='Récap par type de tâche'!P$8,'Suivi des temps'!$AD381,0)+IF('Suivi des temps'!$AE381='Récap par type de tâche'!P$8,'Suivi des temps'!$AI381,0)+IF('Suivi des temps'!$AJ381='Récap par type de tâche'!P$8,'Suivi des temps'!$AN381,0)</f>
        <v>0</v>
      </c>
      <c r="Q380" s="41">
        <f>IF('Suivi des temps'!$F381='Récap par type de tâche'!Q$8,'Suivi des temps'!$J381,0)+IF('Suivi des temps'!$K381='Récap par type de tâche'!Q$8,'Suivi des temps'!$O381,0)+IF('Suivi des temps'!$P381='Récap par type de tâche'!Q$8,'Suivi des temps'!$T381,0)+IF('Suivi des temps'!$U381='Récap par type de tâche'!Q$8,'Suivi des temps'!$Y381,0)+IF('Suivi des temps'!$Z381='Récap par type de tâche'!Q$8,'Suivi des temps'!$AD381,0)+IF('Suivi des temps'!$AE381='Récap par type de tâche'!Q$8,'Suivi des temps'!$AI381,0)+IF('Suivi des temps'!$AJ381='Récap par type de tâche'!Q$8,'Suivi des temps'!$AN381,0)</f>
        <v>0</v>
      </c>
      <c r="R380" s="41">
        <f>IF('Suivi des temps'!$F381='Récap par type de tâche'!R$8,'Suivi des temps'!$J381,0)+IF('Suivi des temps'!$K381='Récap par type de tâche'!R$8,'Suivi des temps'!$O381,0)+IF('Suivi des temps'!$P381='Récap par type de tâche'!R$8,'Suivi des temps'!$T381,0)+IF('Suivi des temps'!$U381='Récap par type de tâche'!R$8,'Suivi des temps'!$Y381,0)+IF('Suivi des temps'!$Z381='Récap par type de tâche'!R$8,'Suivi des temps'!$AD381,0)+IF('Suivi des temps'!$AE381='Récap par type de tâche'!R$8,'Suivi des temps'!$AI381,0)+IF('Suivi des temps'!$AJ381='Récap par type de tâche'!R$8,'Suivi des temps'!$AN381,0)</f>
        <v>0</v>
      </c>
      <c r="S380" s="41">
        <f>IF('Suivi des temps'!$F381='Récap par type de tâche'!S$8,'Suivi des temps'!$J381,0)+IF('Suivi des temps'!$K381='Récap par type de tâche'!S$8,'Suivi des temps'!$O381,0)+IF('Suivi des temps'!$P381='Récap par type de tâche'!S$8,'Suivi des temps'!$T381,0)+IF('Suivi des temps'!$U381='Récap par type de tâche'!S$8,'Suivi des temps'!$Y381,0)+IF('Suivi des temps'!$Z381='Récap par type de tâche'!S$8,'Suivi des temps'!$AD381,0)+IF('Suivi des temps'!$AE381='Récap par type de tâche'!S$8,'Suivi des temps'!$AI381,0)+IF('Suivi des temps'!$AJ381='Récap par type de tâche'!S$8,'Suivi des temps'!$AN381,0)</f>
        <v>0</v>
      </c>
      <c r="T380" s="41">
        <f>IF('Suivi des temps'!$F381='Récap par type de tâche'!T$8,'Suivi des temps'!$J381,0)+IF('Suivi des temps'!$K381='Récap par type de tâche'!T$8,'Suivi des temps'!$O381,0)+IF('Suivi des temps'!$P381='Récap par type de tâche'!T$8,'Suivi des temps'!$T381,0)+IF('Suivi des temps'!$U381='Récap par type de tâche'!T$8,'Suivi des temps'!$Y381,0)+IF('Suivi des temps'!$Z381='Récap par type de tâche'!T$8,'Suivi des temps'!$AD381,0)+IF('Suivi des temps'!$AE381='Récap par type de tâche'!T$8,'Suivi des temps'!$AI381,0)+IF('Suivi des temps'!$AJ381='Récap par type de tâche'!T$8,'Suivi des temps'!$AN381,0)</f>
        <v>0</v>
      </c>
      <c r="U380" s="41">
        <f>IF('Suivi des temps'!$F381='Récap par type de tâche'!U$8,'Suivi des temps'!$J381,0)+IF('Suivi des temps'!$K381='Récap par type de tâche'!U$8,'Suivi des temps'!$O381,0)+IF('Suivi des temps'!$P381='Récap par type de tâche'!U$8,'Suivi des temps'!$T381,0)+IF('Suivi des temps'!$U381='Récap par type de tâche'!U$8,'Suivi des temps'!$Y381,0)+IF('Suivi des temps'!$Z381='Récap par type de tâche'!U$8,'Suivi des temps'!$AD381,0)+IF('Suivi des temps'!$AE381='Récap par type de tâche'!U$8,'Suivi des temps'!$AI381,0)+IF('Suivi des temps'!$AJ381='Récap par type de tâche'!U$8,'Suivi des temps'!$AN381,0)</f>
        <v>0</v>
      </c>
      <c r="V380" s="41">
        <f>IF('Suivi des temps'!$F381='Récap par type de tâche'!V$8,'Suivi des temps'!$J381,0)+IF('Suivi des temps'!$K381='Récap par type de tâche'!V$8,'Suivi des temps'!$O381,0)+IF('Suivi des temps'!$P381='Récap par type de tâche'!V$8,'Suivi des temps'!$T381,0)+IF('Suivi des temps'!$U381='Récap par type de tâche'!V$8,'Suivi des temps'!$Y381,0)+IF('Suivi des temps'!$Z381='Récap par type de tâche'!V$8,'Suivi des temps'!$AD381,0)+IF('Suivi des temps'!$AE381='Récap par type de tâche'!V$8,'Suivi des temps'!$AI381,0)+IF('Suivi des temps'!$AJ381='Récap par type de tâche'!V$8,'Suivi des temps'!$AN381,0)</f>
        <v>0</v>
      </c>
      <c r="W380" s="41">
        <f>IF('Suivi des temps'!$F381='Récap par type de tâche'!W$8,'Suivi des temps'!$J381,0)+IF('Suivi des temps'!$K381='Récap par type de tâche'!W$8,'Suivi des temps'!$O381,0)+IF('Suivi des temps'!$P381='Récap par type de tâche'!W$8,'Suivi des temps'!$T381,0)+IF('Suivi des temps'!$U381='Récap par type de tâche'!W$8,'Suivi des temps'!$Y381,0)+IF('Suivi des temps'!$Z381='Récap par type de tâche'!W$8,'Suivi des temps'!$AD381,0)+IF('Suivi des temps'!$AE381='Récap par type de tâche'!W$8,'Suivi des temps'!$AI381,0)+IF('Suivi des temps'!$AJ381='Récap par type de tâche'!W$8,'Suivi des temps'!$AN381,0)</f>
        <v>0</v>
      </c>
      <c r="X380" s="41">
        <f>IF('Suivi des temps'!$F381='Récap par type de tâche'!X$8,'Suivi des temps'!$J381,0)+IF('Suivi des temps'!$K381='Récap par type de tâche'!X$8,'Suivi des temps'!$O381,0)+IF('Suivi des temps'!$P381='Récap par type de tâche'!X$8,'Suivi des temps'!$T381,0)+IF('Suivi des temps'!$U381='Récap par type de tâche'!X$8,'Suivi des temps'!$Y381,0)+IF('Suivi des temps'!$Z381='Récap par type de tâche'!X$8,'Suivi des temps'!$AD381,0)+IF('Suivi des temps'!$AE381='Récap par type de tâche'!X$8,'Suivi des temps'!$AI381,0)+IF('Suivi des temps'!$AJ381='Récap par type de tâche'!X$8,'Suivi des temps'!$AN381,0)</f>
        <v>0</v>
      </c>
      <c r="Y380" s="41">
        <f>IF('Suivi des temps'!$F381='Récap par type de tâche'!Y$8,'Suivi des temps'!$J381,0)+IF('Suivi des temps'!$K381='Récap par type de tâche'!Y$8,'Suivi des temps'!$O381,0)+IF('Suivi des temps'!$P381='Récap par type de tâche'!Y$8,'Suivi des temps'!$T381,0)+IF('Suivi des temps'!$U381='Récap par type de tâche'!Y$8,'Suivi des temps'!$Y381,0)+IF('Suivi des temps'!$Z381='Récap par type de tâche'!Y$8,'Suivi des temps'!$AD381,0)+IF('Suivi des temps'!$AE381='Récap par type de tâche'!Y$8,'Suivi des temps'!$AI381,0)+IF('Suivi des temps'!$AJ381='Récap par type de tâche'!Y$8,'Suivi des temps'!$AN381,0)</f>
        <v>0</v>
      </c>
      <c r="Z380" s="41">
        <f>IF('Suivi des temps'!$F381='Récap par type de tâche'!Z$8,'Suivi des temps'!$J381,0)+IF('Suivi des temps'!$K381='Récap par type de tâche'!Z$8,'Suivi des temps'!$O381,0)+IF('Suivi des temps'!$P381='Récap par type de tâche'!Z$8,'Suivi des temps'!$T381,0)+IF('Suivi des temps'!$U381='Récap par type de tâche'!Z$8,'Suivi des temps'!$Y381,0)+IF('Suivi des temps'!$Z381='Récap par type de tâche'!Z$8,'Suivi des temps'!$AD381,0)+IF('Suivi des temps'!$AE381='Récap par type de tâche'!Z$8,'Suivi des temps'!$AI381,0)+IF('Suivi des temps'!$AJ381='Récap par type de tâche'!Z$8,'Suivi des temps'!$AN381,0)</f>
        <v>0</v>
      </c>
      <c r="AA380" s="45">
        <f t="shared" si="29"/>
        <v>0</v>
      </c>
    </row>
    <row r="381" spans="2:27" ht="20.8" customHeight="1" x14ac:dyDescent="0.25">
      <c r="B381" s="25" t="str">
        <f t="shared" si="25"/>
        <v/>
      </c>
      <c r="C381" s="23" t="str">
        <f t="shared" si="26"/>
        <v/>
      </c>
      <c r="D381" s="17" t="str">
        <f t="shared" si="27"/>
        <v/>
      </c>
      <c r="E381" s="32" t="str">
        <f t="shared" si="28"/>
        <v/>
      </c>
      <c r="F381" s="41">
        <f>IF('Suivi des temps'!$F382='Récap par type de tâche'!F$8,'Suivi des temps'!$J382,0)+IF('Suivi des temps'!$K382='Récap par type de tâche'!F$8,'Suivi des temps'!$O382,0)+IF('Suivi des temps'!$P382='Récap par type de tâche'!F$8,'Suivi des temps'!$T382,0)+IF('Suivi des temps'!$U382='Récap par type de tâche'!F$8,'Suivi des temps'!$Y382,0)+IF('Suivi des temps'!$Z382='Récap par type de tâche'!F$8,'Suivi des temps'!$AD382,0)+IF('Suivi des temps'!$AE382='Récap par type de tâche'!F$8,'Suivi des temps'!$AI382,0)+IF('Suivi des temps'!$AJ382='Récap par type de tâche'!F$8,'Suivi des temps'!$AN382,0)</f>
        <v>0</v>
      </c>
      <c r="G381" s="41">
        <f>IF('Suivi des temps'!$F382='Récap par type de tâche'!G$8,'Suivi des temps'!$J382,0)+IF('Suivi des temps'!$K382='Récap par type de tâche'!G$8,'Suivi des temps'!$O382,0)+IF('Suivi des temps'!$P382='Récap par type de tâche'!G$8,'Suivi des temps'!$T382,0)+IF('Suivi des temps'!$U382='Récap par type de tâche'!G$8,'Suivi des temps'!$Y382,0)+IF('Suivi des temps'!$Z382='Récap par type de tâche'!G$8,'Suivi des temps'!$AD382,0)+IF('Suivi des temps'!$AE382='Récap par type de tâche'!G$8,'Suivi des temps'!$AI382,0)+IF('Suivi des temps'!$AJ382='Récap par type de tâche'!G$8,'Suivi des temps'!$AN382,0)</f>
        <v>0</v>
      </c>
      <c r="H381" s="41">
        <f>IF('Suivi des temps'!$F382='Récap par type de tâche'!H$8,'Suivi des temps'!$J382,0)+IF('Suivi des temps'!$K382='Récap par type de tâche'!H$8,'Suivi des temps'!$O382,0)+IF('Suivi des temps'!$P382='Récap par type de tâche'!H$8,'Suivi des temps'!$T382,0)+IF('Suivi des temps'!$U382='Récap par type de tâche'!H$8,'Suivi des temps'!$Y382,0)+IF('Suivi des temps'!$Z382='Récap par type de tâche'!H$8,'Suivi des temps'!$AD382,0)+IF('Suivi des temps'!$AE382='Récap par type de tâche'!H$8,'Suivi des temps'!$AI382,0)+IF('Suivi des temps'!$AJ382='Récap par type de tâche'!H$8,'Suivi des temps'!$AN382,0)</f>
        <v>0</v>
      </c>
      <c r="I381" s="41">
        <f>IF('Suivi des temps'!$F382='Récap par type de tâche'!I$8,'Suivi des temps'!$J382,0)+IF('Suivi des temps'!$K382='Récap par type de tâche'!I$8,'Suivi des temps'!$O382,0)+IF('Suivi des temps'!$P382='Récap par type de tâche'!I$8,'Suivi des temps'!$T382,0)+IF('Suivi des temps'!$U382='Récap par type de tâche'!I$8,'Suivi des temps'!$Y382,0)+IF('Suivi des temps'!$Z382='Récap par type de tâche'!I$8,'Suivi des temps'!$AD382,0)+IF('Suivi des temps'!$AE382='Récap par type de tâche'!I$8,'Suivi des temps'!$AI382,0)+IF('Suivi des temps'!$AJ382='Récap par type de tâche'!I$8,'Suivi des temps'!$AN382,0)</f>
        <v>0</v>
      </c>
      <c r="J381" s="41">
        <f>IF('Suivi des temps'!$F382='Récap par type de tâche'!J$8,'Suivi des temps'!$J382,0)+IF('Suivi des temps'!$K382='Récap par type de tâche'!J$8,'Suivi des temps'!$O382,0)+IF('Suivi des temps'!$P382='Récap par type de tâche'!J$8,'Suivi des temps'!$T382,0)+IF('Suivi des temps'!$U382='Récap par type de tâche'!J$8,'Suivi des temps'!$Y382,0)+IF('Suivi des temps'!$Z382='Récap par type de tâche'!J$8,'Suivi des temps'!$AD382,0)+IF('Suivi des temps'!$AE382='Récap par type de tâche'!J$8,'Suivi des temps'!$AI382,0)+IF('Suivi des temps'!$AJ382='Récap par type de tâche'!J$8,'Suivi des temps'!$AN382,0)</f>
        <v>0</v>
      </c>
      <c r="K381" s="41">
        <f>IF('Suivi des temps'!$F382='Récap par type de tâche'!K$8,'Suivi des temps'!$J382,0)+IF('Suivi des temps'!$K382='Récap par type de tâche'!K$8,'Suivi des temps'!$O382,0)+IF('Suivi des temps'!$P382='Récap par type de tâche'!K$8,'Suivi des temps'!$T382,0)+IF('Suivi des temps'!$U382='Récap par type de tâche'!K$8,'Suivi des temps'!$Y382,0)+IF('Suivi des temps'!$Z382='Récap par type de tâche'!K$8,'Suivi des temps'!$AD382,0)+IF('Suivi des temps'!$AE382='Récap par type de tâche'!K$8,'Suivi des temps'!$AI382,0)+IF('Suivi des temps'!$AJ382='Récap par type de tâche'!K$8,'Suivi des temps'!$AN382,0)</f>
        <v>0</v>
      </c>
      <c r="L381" s="41">
        <f>IF('Suivi des temps'!$F382='Récap par type de tâche'!L$8,'Suivi des temps'!$J382,0)+IF('Suivi des temps'!$K382='Récap par type de tâche'!L$8,'Suivi des temps'!$O382,0)+IF('Suivi des temps'!$P382='Récap par type de tâche'!L$8,'Suivi des temps'!$T382,0)+IF('Suivi des temps'!$U382='Récap par type de tâche'!L$8,'Suivi des temps'!$Y382,0)+IF('Suivi des temps'!$Z382='Récap par type de tâche'!L$8,'Suivi des temps'!$AD382,0)+IF('Suivi des temps'!$AE382='Récap par type de tâche'!L$8,'Suivi des temps'!$AI382,0)+IF('Suivi des temps'!$AJ382='Récap par type de tâche'!L$8,'Suivi des temps'!$AN382,0)</f>
        <v>0</v>
      </c>
      <c r="M381" s="41">
        <f>IF('Suivi des temps'!$F382='Récap par type de tâche'!M$8,'Suivi des temps'!$J382,0)+IF('Suivi des temps'!$K382='Récap par type de tâche'!M$8,'Suivi des temps'!$O382,0)+IF('Suivi des temps'!$P382='Récap par type de tâche'!M$8,'Suivi des temps'!$T382,0)+IF('Suivi des temps'!$U382='Récap par type de tâche'!M$8,'Suivi des temps'!$Y382,0)+IF('Suivi des temps'!$Z382='Récap par type de tâche'!M$8,'Suivi des temps'!$AD382,0)+IF('Suivi des temps'!$AE382='Récap par type de tâche'!M$8,'Suivi des temps'!$AI382,0)+IF('Suivi des temps'!$AJ382='Récap par type de tâche'!M$8,'Suivi des temps'!$AN382,0)</f>
        <v>0</v>
      </c>
      <c r="N381" s="41">
        <f>IF('Suivi des temps'!$F382='Récap par type de tâche'!N$8,'Suivi des temps'!$J382,0)+IF('Suivi des temps'!$K382='Récap par type de tâche'!N$8,'Suivi des temps'!$O382,0)+IF('Suivi des temps'!$P382='Récap par type de tâche'!N$8,'Suivi des temps'!$T382,0)+IF('Suivi des temps'!$U382='Récap par type de tâche'!N$8,'Suivi des temps'!$Y382,0)+IF('Suivi des temps'!$Z382='Récap par type de tâche'!N$8,'Suivi des temps'!$AD382,0)+IF('Suivi des temps'!$AE382='Récap par type de tâche'!N$8,'Suivi des temps'!$AI382,0)+IF('Suivi des temps'!$AJ382='Récap par type de tâche'!N$8,'Suivi des temps'!$AN382,0)</f>
        <v>0</v>
      </c>
      <c r="O381" s="41">
        <f>IF('Suivi des temps'!$F382='Récap par type de tâche'!O$8,'Suivi des temps'!$J382,0)+IF('Suivi des temps'!$K382='Récap par type de tâche'!O$8,'Suivi des temps'!$O382,0)+IF('Suivi des temps'!$P382='Récap par type de tâche'!O$8,'Suivi des temps'!$T382,0)+IF('Suivi des temps'!$U382='Récap par type de tâche'!O$8,'Suivi des temps'!$Y382,0)+IF('Suivi des temps'!$Z382='Récap par type de tâche'!O$8,'Suivi des temps'!$AD382,0)+IF('Suivi des temps'!$AE382='Récap par type de tâche'!O$8,'Suivi des temps'!$AI382,0)+IF('Suivi des temps'!$AJ382='Récap par type de tâche'!O$8,'Suivi des temps'!$AN382,0)</f>
        <v>0</v>
      </c>
      <c r="P381" s="41">
        <f>IF('Suivi des temps'!$F382='Récap par type de tâche'!P$8,'Suivi des temps'!$J382,0)+IF('Suivi des temps'!$K382='Récap par type de tâche'!P$8,'Suivi des temps'!$O382,0)+IF('Suivi des temps'!$P382='Récap par type de tâche'!P$8,'Suivi des temps'!$T382,0)+IF('Suivi des temps'!$U382='Récap par type de tâche'!P$8,'Suivi des temps'!$Y382,0)+IF('Suivi des temps'!$Z382='Récap par type de tâche'!P$8,'Suivi des temps'!$AD382,0)+IF('Suivi des temps'!$AE382='Récap par type de tâche'!P$8,'Suivi des temps'!$AI382,0)+IF('Suivi des temps'!$AJ382='Récap par type de tâche'!P$8,'Suivi des temps'!$AN382,0)</f>
        <v>0</v>
      </c>
      <c r="Q381" s="41">
        <f>IF('Suivi des temps'!$F382='Récap par type de tâche'!Q$8,'Suivi des temps'!$J382,0)+IF('Suivi des temps'!$K382='Récap par type de tâche'!Q$8,'Suivi des temps'!$O382,0)+IF('Suivi des temps'!$P382='Récap par type de tâche'!Q$8,'Suivi des temps'!$T382,0)+IF('Suivi des temps'!$U382='Récap par type de tâche'!Q$8,'Suivi des temps'!$Y382,0)+IF('Suivi des temps'!$Z382='Récap par type de tâche'!Q$8,'Suivi des temps'!$AD382,0)+IF('Suivi des temps'!$AE382='Récap par type de tâche'!Q$8,'Suivi des temps'!$AI382,0)+IF('Suivi des temps'!$AJ382='Récap par type de tâche'!Q$8,'Suivi des temps'!$AN382,0)</f>
        <v>0</v>
      </c>
      <c r="R381" s="41">
        <f>IF('Suivi des temps'!$F382='Récap par type de tâche'!R$8,'Suivi des temps'!$J382,0)+IF('Suivi des temps'!$K382='Récap par type de tâche'!R$8,'Suivi des temps'!$O382,0)+IF('Suivi des temps'!$P382='Récap par type de tâche'!R$8,'Suivi des temps'!$T382,0)+IF('Suivi des temps'!$U382='Récap par type de tâche'!R$8,'Suivi des temps'!$Y382,0)+IF('Suivi des temps'!$Z382='Récap par type de tâche'!R$8,'Suivi des temps'!$AD382,0)+IF('Suivi des temps'!$AE382='Récap par type de tâche'!R$8,'Suivi des temps'!$AI382,0)+IF('Suivi des temps'!$AJ382='Récap par type de tâche'!R$8,'Suivi des temps'!$AN382,0)</f>
        <v>0</v>
      </c>
      <c r="S381" s="41">
        <f>IF('Suivi des temps'!$F382='Récap par type de tâche'!S$8,'Suivi des temps'!$J382,0)+IF('Suivi des temps'!$K382='Récap par type de tâche'!S$8,'Suivi des temps'!$O382,0)+IF('Suivi des temps'!$P382='Récap par type de tâche'!S$8,'Suivi des temps'!$T382,0)+IF('Suivi des temps'!$U382='Récap par type de tâche'!S$8,'Suivi des temps'!$Y382,0)+IF('Suivi des temps'!$Z382='Récap par type de tâche'!S$8,'Suivi des temps'!$AD382,0)+IF('Suivi des temps'!$AE382='Récap par type de tâche'!S$8,'Suivi des temps'!$AI382,0)+IF('Suivi des temps'!$AJ382='Récap par type de tâche'!S$8,'Suivi des temps'!$AN382,0)</f>
        <v>0</v>
      </c>
      <c r="T381" s="41">
        <f>IF('Suivi des temps'!$F382='Récap par type de tâche'!T$8,'Suivi des temps'!$J382,0)+IF('Suivi des temps'!$K382='Récap par type de tâche'!T$8,'Suivi des temps'!$O382,0)+IF('Suivi des temps'!$P382='Récap par type de tâche'!T$8,'Suivi des temps'!$T382,0)+IF('Suivi des temps'!$U382='Récap par type de tâche'!T$8,'Suivi des temps'!$Y382,0)+IF('Suivi des temps'!$Z382='Récap par type de tâche'!T$8,'Suivi des temps'!$AD382,0)+IF('Suivi des temps'!$AE382='Récap par type de tâche'!T$8,'Suivi des temps'!$AI382,0)+IF('Suivi des temps'!$AJ382='Récap par type de tâche'!T$8,'Suivi des temps'!$AN382,0)</f>
        <v>0</v>
      </c>
      <c r="U381" s="41">
        <f>IF('Suivi des temps'!$F382='Récap par type de tâche'!U$8,'Suivi des temps'!$J382,0)+IF('Suivi des temps'!$K382='Récap par type de tâche'!U$8,'Suivi des temps'!$O382,0)+IF('Suivi des temps'!$P382='Récap par type de tâche'!U$8,'Suivi des temps'!$T382,0)+IF('Suivi des temps'!$U382='Récap par type de tâche'!U$8,'Suivi des temps'!$Y382,0)+IF('Suivi des temps'!$Z382='Récap par type de tâche'!U$8,'Suivi des temps'!$AD382,0)+IF('Suivi des temps'!$AE382='Récap par type de tâche'!U$8,'Suivi des temps'!$AI382,0)+IF('Suivi des temps'!$AJ382='Récap par type de tâche'!U$8,'Suivi des temps'!$AN382,0)</f>
        <v>0</v>
      </c>
      <c r="V381" s="41">
        <f>IF('Suivi des temps'!$F382='Récap par type de tâche'!V$8,'Suivi des temps'!$J382,0)+IF('Suivi des temps'!$K382='Récap par type de tâche'!V$8,'Suivi des temps'!$O382,0)+IF('Suivi des temps'!$P382='Récap par type de tâche'!V$8,'Suivi des temps'!$T382,0)+IF('Suivi des temps'!$U382='Récap par type de tâche'!V$8,'Suivi des temps'!$Y382,0)+IF('Suivi des temps'!$Z382='Récap par type de tâche'!V$8,'Suivi des temps'!$AD382,0)+IF('Suivi des temps'!$AE382='Récap par type de tâche'!V$8,'Suivi des temps'!$AI382,0)+IF('Suivi des temps'!$AJ382='Récap par type de tâche'!V$8,'Suivi des temps'!$AN382,0)</f>
        <v>0</v>
      </c>
      <c r="W381" s="41">
        <f>IF('Suivi des temps'!$F382='Récap par type de tâche'!W$8,'Suivi des temps'!$J382,0)+IF('Suivi des temps'!$K382='Récap par type de tâche'!W$8,'Suivi des temps'!$O382,0)+IF('Suivi des temps'!$P382='Récap par type de tâche'!W$8,'Suivi des temps'!$T382,0)+IF('Suivi des temps'!$U382='Récap par type de tâche'!W$8,'Suivi des temps'!$Y382,0)+IF('Suivi des temps'!$Z382='Récap par type de tâche'!W$8,'Suivi des temps'!$AD382,0)+IF('Suivi des temps'!$AE382='Récap par type de tâche'!W$8,'Suivi des temps'!$AI382,0)+IF('Suivi des temps'!$AJ382='Récap par type de tâche'!W$8,'Suivi des temps'!$AN382,0)</f>
        <v>0</v>
      </c>
      <c r="X381" s="41">
        <f>IF('Suivi des temps'!$F382='Récap par type de tâche'!X$8,'Suivi des temps'!$J382,0)+IF('Suivi des temps'!$K382='Récap par type de tâche'!X$8,'Suivi des temps'!$O382,0)+IF('Suivi des temps'!$P382='Récap par type de tâche'!X$8,'Suivi des temps'!$T382,0)+IF('Suivi des temps'!$U382='Récap par type de tâche'!X$8,'Suivi des temps'!$Y382,0)+IF('Suivi des temps'!$Z382='Récap par type de tâche'!X$8,'Suivi des temps'!$AD382,0)+IF('Suivi des temps'!$AE382='Récap par type de tâche'!X$8,'Suivi des temps'!$AI382,0)+IF('Suivi des temps'!$AJ382='Récap par type de tâche'!X$8,'Suivi des temps'!$AN382,0)</f>
        <v>0</v>
      </c>
      <c r="Y381" s="41">
        <f>IF('Suivi des temps'!$F382='Récap par type de tâche'!Y$8,'Suivi des temps'!$J382,0)+IF('Suivi des temps'!$K382='Récap par type de tâche'!Y$8,'Suivi des temps'!$O382,0)+IF('Suivi des temps'!$P382='Récap par type de tâche'!Y$8,'Suivi des temps'!$T382,0)+IF('Suivi des temps'!$U382='Récap par type de tâche'!Y$8,'Suivi des temps'!$Y382,0)+IF('Suivi des temps'!$Z382='Récap par type de tâche'!Y$8,'Suivi des temps'!$AD382,0)+IF('Suivi des temps'!$AE382='Récap par type de tâche'!Y$8,'Suivi des temps'!$AI382,0)+IF('Suivi des temps'!$AJ382='Récap par type de tâche'!Y$8,'Suivi des temps'!$AN382,0)</f>
        <v>0</v>
      </c>
      <c r="Z381" s="41">
        <f>IF('Suivi des temps'!$F382='Récap par type de tâche'!Z$8,'Suivi des temps'!$J382,0)+IF('Suivi des temps'!$K382='Récap par type de tâche'!Z$8,'Suivi des temps'!$O382,0)+IF('Suivi des temps'!$P382='Récap par type de tâche'!Z$8,'Suivi des temps'!$T382,0)+IF('Suivi des temps'!$U382='Récap par type de tâche'!Z$8,'Suivi des temps'!$Y382,0)+IF('Suivi des temps'!$Z382='Récap par type de tâche'!Z$8,'Suivi des temps'!$AD382,0)+IF('Suivi des temps'!$AE382='Récap par type de tâche'!Z$8,'Suivi des temps'!$AI382,0)+IF('Suivi des temps'!$AJ382='Récap par type de tâche'!Z$8,'Suivi des temps'!$AN382,0)</f>
        <v>0</v>
      </c>
      <c r="AA381" s="45">
        <f t="shared" si="29"/>
        <v>0</v>
      </c>
    </row>
    <row r="382" spans="2:27" ht="20.8" customHeight="1" x14ac:dyDescent="0.25">
      <c r="B382" s="25" t="str">
        <f t="shared" si="25"/>
        <v/>
      </c>
      <c r="C382" s="23" t="str">
        <f t="shared" si="26"/>
        <v/>
      </c>
      <c r="D382" s="17" t="str">
        <f t="shared" si="27"/>
        <v/>
      </c>
      <c r="E382" s="32" t="str">
        <f t="shared" si="28"/>
        <v/>
      </c>
      <c r="F382" s="41">
        <f>IF('Suivi des temps'!$F383='Récap par type de tâche'!F$8,'Suivi des temps'!$J383,0)+IF('Suivi des temps'!$K383='Récap par type de tâche'!F$8,'Suivi des temps'!$O383,0)+IF('Suivi des temps'!$P383='Récap par type de tâche'!F$8,'Suivi des temps'!$T383,0)+IF('Suivi des temps'!$U383='Récap par type de tâche'!F$8,'Suivi des temps'!$Y383,0)+IF('Suivi des temps'!$Z383='Récap par type de tâche'!F$8,'Suivi des temps'!$AD383,0)+IF('Suivi des temps'!$AE383='Récap par type de tâche'!F$8,'Suivi des temps'!$AI383,0)+IF('Suivi des temps'!$AJ383='Récap par type de tâche'!F$8,'Suivi des temps'!$AN383,0)</f>
        <v>0</v>
      </c>
      <c r="G382" s="41">
        <f>IF('Suivi des temps'!$F383='Récap par type de tâche'!G$8,'Suivi des temps'!$J383,0)+IF('Suivi des temps'!$K383='Récap par type de tâche'!G$8,'Suivi des temps'!$O383,0)+IF('Suivi des temps'!$P383='Récap par type de tâche'!G$8,'Suivi des temps'!$T383,0)+IF('Suivi des temps'!$U383='Récap par type de tâche'!G$8,'Suivi des temps'!$Y383,0)+IF('Suivi des temps'!$Z383='Récap par type de tâche'!G$8,'Suivi des temps'!$AD383,0)+IF('Suivi des temps'!$AE383='Récap par type de tâche'!G$8,'Suivi des temps'!$AI383,0)+IF('Suivi des temps'!$AJ383='Récap par type de tâche'!G$8,'Suivi des temps'!$AN383,0)</f>
        <v>0</v>
      </c>
      <c r="H382" s="41">
        <f>IF('Suivi des temps'!$F383='Récap par type de tâche'!H$8,'Suivi des temps'!$J383,0)+IF('Suivi des temps'!$K383='Récap par type de tâche'!H$8,'Suivi des temps'!$O383,0)+IF('Suivi des temps'!$P383='Récap par type de tâche'!H$8,'Suivi des temps'!$T383,0)+IF('Suivi des temps'!$U383='Récap par type de tâche'!H$8,'Suivi des temps'!$Y383,0)+IF('Suivi des temps'!$Z383='Récap par type de tâche'!H$8,'Suivi des temps'!$AD383,0)+IF('Suivi des temps'!$AE383='Récap par type de tâche'!H$8,'Suivi des temps'!$AI383,0)+IF('Suivi des temps'!$AJ383='Récap par type de tâche'!H$8,'Suivi des temps'!$AN383,0)</f>
        <v>0</v>
      </c>
      <c r="I382" s="41">
        <f>IF('Suivi des temps'!$F383='Récap par type de tâche'!I$8,'Suivi des temps'!$J383,0)+IF('Suivi des temps'!$K383='Récap par type de tâche'!I$8,'Suivi des temps'!$O383,0)+IF('Suivi des temps'!$P383='Récap par type de tâche'!I$8,'Suivi des temps'!$T383,0)+IF('Suivi des temps'!$U383='Récap par type de tâche'!I$8,'Suivi des temps'!$Y383,0)+IF('Suivi des temps'!$Z383='Récap par type de tâche'!I$8,'Suivi des temps'!$AD383,0)+IF('Suivi des temps'!$AE383='Récap par type de tâche'!I$8,'Suivi des temps'!$AI383,0)+IF('Suivi des temps'!$AJ383='Récap par type de tâche'!I$8,'Suivi des temps'!$AN383,0)</f>
        <v>0</v>
      </c>
      <c r="J382" s="41">
        <f>IF('Suivi des temps'!$F383='Récap par type de tâche'!J$8,'Suivi des temps'!$J383,0)+IF('Suivi des temps'!$K383='Récap par type de tâche'!J$8,'Suivi des temps'!$O383,0)+IF('Suivi des temps'!$P383='Récap par type de tâche'!J$8,'Suivi des temps'!$T383,0)+IF('Suivi des temps'!$U383='Récap par type de tâche'!J$8,'Suivi des temps'!$Y383,0)+IF('Suivi des temps'!$Z383='Récap par type de tâche'!J$8,'Suivi des temps'!$AD383,0)+IF('Suivi des temps'!$AE383='Récap par type de tâche'!J$8,'Suivi des temps'!$AI383,0)+IF('Suivi des temps'!$AJ383='Récap par type de tâche'!J$8,'Suivi des temps'!$AN383,0)</f>
        <v>0</v>
      </c>
      <c r="K382" s="41">
        <f>IF('Suivi des temps'!$F383='Récap par type de tâche'!K$8,'Suivi des temps'!$J383,0)+IF('Suivi des temps'!$K383='Récap par type de tâche'!K$8,'Suivi des temps'!$O383,0)+IF('Suivi des temps'!$P383='Récap par type de tâche'!K$8,'Suivi des temps'!$T383,0)+IF('Suivi des temps'!$U383='Récap par type de tâche'!K$8,'Suivi des temps'!$Y383,0)+IF('Suivi des temps'!$Z383='Récap par type de tâche'!K$8,'Suivi des temps'!$AD383,0)+IF('Suivi des temps'!$AE383='Récap par type de tâche'!K$8,'Suivi des temps'!$AI383,0)+IF('Suivi des temps'!$AJ383='Récap par type de tâche'!K$8,'Suivi des temps'!$AN383,0)</f>
        <v>0</v>
      </c>
      <c r="L382" s="41">
        <f>IF('Suivi des temps'!$F383='Récap par type de tâche'!L$8,'Suivi des temps'!$J383,0)+IF('Suivi des temps'!$K383='Récap par type de tâche'!L$8,'Suivi des temps'!$O383,0)+IF('Suivi des temps'!$P383='Récap par type de tâche'!L$8,'Suivi des temps'!$T383,0)+IF('Suivi des temps'!$U383='Récap par type de tâche'!L$8,'Suivi des temps'!$Y383,0)+IF('Suivi des temps'!$Z383='Récap par type de tâche'!L$8,'Suivi des temps'!$AD383,0)+IF('Suivi des temps'!$AE383='Récap par type de tâche'!L$8,'Suivi des temps'!$AI383,0)+IF('Suivi des temps'!$AJ383='Récap par type de tâche'!L$8,'Suivi des temps'!$AN383,0)</f>
        <v>0</v>
      </c>
      <c r="M382" s="41">
        <f>IF('Suivi des temps'!$F383='Récap par type de tâche'!M$8,'Suivi des temps'!$J383,0)+IF('Suivi des temps'!$K383='Récap par type de tâche'!M$8,'Suivi des temps'!$O383,0)+IF('Suivi des temps'!$P383='Récap par type de tâche'!M$8,'Suivi des temps'!$T383,0)+IF('Suivi des temps'!$U383='Récap par type de tâche'!M$8,'Suivi des temps'!$Y383,0)+IF('Suivi des temps'!$Z383='Récap par type de tâche'!M$8,'Suivi des temps'!$AD383,0)+IF('Suivi des temps'!$AE383='Récap par type de tâche'!M$8,'Suivi des temps'!$AI383,0)+IF('Suivi des temps'!$AJ383='Récap par type de tâche'!M$8,'Suivi des temps'!$AN383,0)</f>
        <v>0</v>
      </c>
      <c r="N382" s="41">
        <f>IF('Suivi des temps'!$F383='Récap par type de tâche'!N$8,'Suivi des temps'!$J383,0)+IF('Suivi des temps'!$K383='Récap par type de tâche'!N$8,'Suivi des temps'!$O383,0)+IF('Suivi des temps'!$P383='Récap par type de tâche'!N$8,'Suivi des temps'!$T383,0)+IF('Suivi des temps'!$U383='Récap par type de tâche'!N$8,'Suivi des temps'!$Y383,0)+IF('Suivi des temps'!$Z383='Récap par type de tâche'!N$8,'Suivi des temps'!$AD383,0)+IF('Suivi des temps'!$AE383='Récap par type de tâche'!N$8,'Suivi des temps'!$AI383,0)+IF('Suivi des temps'!$AJ383='Récap par type de tâche'!N$8,'Suivi des temps'!$AN383,0)</f>
        <v>0</v>
      </c>
      <c r="O382" s="41">
        <f>IF('Suivi des temps'!$F383='Récap par type de tâche'!O$8,'Suivi des temps'!$J383,0)+IF('Suivi des temps'!$K383='Récap par type de tâche'!O$8,'Suivi des temps'!$O383,0)+IF('Suivi des temps'!$P383='Récap par type de tâche'!O$8,'Suivi des temps'!$T383,0)+IF('Suivi des temps'!$U383='Récap par type de tâche'!O$8,'Suivi des temps'!$Y383,0)+IF('Suivi des temps'!$Z383='Récap par type de tâche'!O$8,'Suivi des temps'!$AD383,0)+IF('Suivi des temps'!$AE383='Récap par type de tâche'!O$8,'Suivi des temps'!$AI383,0)+IF('Suivi des temps'!$AJ383='Récap par type de tâche'!O$8,'Suivi des temps'!$AN383,0)</f>
        <v>0</v>
      </c>
      <c r="P382" s="41">
        <f>IF('Suivi des temps'!$F383='Récap par type de tâche'!P$8,'Suivi des temps'!$J383,0)+IF('Suivi des temps'!$K383='Récap par type de tâche'!P$8,'Suivi des temps'!$O383,0)+IF('Suivi des temps'!$P383='Récap par type de tâche'!P$8,'Suivi des temps'!$T383,0)+IF('Suivi des temps'!$U383='Récap par type de tâche'!P$8,'Suivi des temps'!$Y383,0)+IF('Suivi des temps'!$Z383='Récap par type de tâche'!P$8,'Suivi des temps'!$AD383,0)+IF('Suivi des temps'!$AE383='Récap par type de tâche'!P$8,'Suivi des temps'!$AI383,0)+IF('Suivi des temps'!$AJ383='Récap par type de tâche'!P$8,'Suivi des temps'!$AN383,0)</f>
        <v>0</v>
      </c>
      <c r="Q382" s="41">
        <f>IF('Suivi des temps'!$F383='Récap par type de tâche'!Q$8,'Suivi des temps'!$J383,0)+IF('Suivi des temps'!$K383='Récap par type de tâche'!Q$8,'Suivi des temps'!$O383,0)+IF('Suivi des temps'!$P383='Récap par type de tâche'!Q$8,'Suivi des temps'!$T383,0)+IF('Suivi des temps'!$U383='Récap par type de tâche'!Q$8,'Suivi des temps'!$Y383,0)+IF('Suivi des temps'!$Z383='Récap par type de tâche'!Q$8,'Suivi des temps'!$AD383,0)+IF('Suivi des temps'!$AE383='Récap par type de tâche'!Q$8,'Suivi des temps'!$AI383,0)+IF('Suivi des temps'!$AJ383='Récap par type de tâche'!Q$8,'Suivi des temps'!$AN383,0)</f>
        <v>0</v>
      </c>
      <c r="R382" s="41">
        <f>IF('Suivi des temps'!$F383='Récap par type de tâche'!R$8,'Suivi des temps'!$J383,0)+IF('Suivi des temps'!$K383='Récap par type de tâche'!R$8,'Suivi des temps'!$O383,0)+IF('Suivi des temps'!$P383='Récap par type de tâche'!R$8,'Suivi des temps'!$T383,0)+IF('Suivi des temps'!$U383='Récap par type de tâche'!R$8,'Suivi des temps'!$Y383,0)+IF('Suivi des temps'!$Z383='Récap par type de tâche'!R$8,'Suivi des temps'!$AD383,0)+IF('Suivi des temps'!$AE383='Récap par type de tâche'!R$8,'Suivi des temps'!$AI383,0)+IF('Suivi des temps'!$AJ383='Récap par type de tâche'!R$8,'Suivi des temps'!$AN383,0)</f>
        <v>0</v>
      </c>
      <c r="S382" s="41">
        <f>IF('Suivi des temps'!$F383='Récap par type de tâche'!S$8,'Suivi des temps'!$J383,0)+IF('Suivi des temps'!$K383='Récap par type de tâche'!S$8,'Suivi des temps'!$O383,0)+IF('Suivi des temps'!$P383='Récap par type de tâche'!S$8,'Suivi des temps'!$T383,0)+IF('Suivi des temps'!$U383='Récap par type de tâche'!S$8,'Suivi des temps'!$Y383,0)+IF('Suivi des temps'!$Z383='Récap par type de tâche'!S$8,'Suivi des temps'!$AD383,0)+IF('Suivi des temps'!$AE383='Récap par type de tâche'!S$8,'Suivi des temps'!$AI383,0)+IF('Suivi des temps'!$AJ383='Récap par type de tâche'!S$8,'Suivi des temps'!$AN383,0)</f>
        <v>0</v>
      </c>
      <c r="T382" s="41">
        <f>IF('Suivi des temps'!$F383='Récap par type de tâche'!T$8,'Suivi des temps'!$J383,0)+IF('Suivi des temps'!$K383='Récap par type de tâche'!T$8,'Suivi des temps'!$O383,0)+IF('Suivi des temps'!$P383='Récap par type de tâche'!T$8,'Suivi des temps'!$T383,0)+IF('Suivi des temps'!$U383='Récap par type de tâche'!T$8,'Suivi des temps'!$Y383,0)+IF('Suivi des temps'!$Z383='Récap par type de tâche'!T$8,'Suivi des temps'!$AD383,0)+IF('Suivi des temps'!$AE383='Récap par type de tâche'!T$8,'Suivi des temps'!$AI383,0)+IF('Suivi des temps'!$AJ383='Récap par type de tâche'!T$8,'Suivi des temps'!$AN383,0)</f>
        <v>0</v>
      </c>
      <c r="U382" s="41">
        <f>IF('Suivi des temps'!$F383='Récap par type de tâche'!U$8,'Suivi des temps'!$J383,0)+IF('Suivi des temps'!$K383='Récap par type de tâche'!U$8,'Suivi des temps'!$O383,0)+IF('Suivi des temps'!$P383='Récap par type de tâche'!U$8,'Suivi des temps'!$T383,0)+IF('Suivi des temps'!$U383='Récap par type de tâche'!U$8,'Suivi des temps'!$Y383,0)+IF('Suivi des temps'!$Z383='Récap par type de tâche'!U$8,'Suivi des temps'!$AD383,0)+IF('Suivi des temps'!$AE383='Récap par type de tâche'!U$8,'Suivi des temps'!$AI383,0)+IF('Suivi des temps'!$AJ383='Récap par type de tâche'!U$8,'Suivi des temps'!$AN383,0)</f>
        <v>0</v>
      </c>
      <c r="V382" s="41">
        <f>IF('Suivi des temps'!$F383='Récap par type de tâche'!V$8,'Suivi des temps'!$J383,0)+IF('Suivi des temps'!$K383='Récap par type de tâche'!V$8,'Suivi des temps'!$O383,0)+IF('Suivi des temps'!$P383='Récap par type de tâche'!V$8,'Suivi des temps'!$T383,0)+IF('Suivi des temps'!$U383='Récap par type de tâche'!V$8,'Suivi des temps'!$Y383,0)+IF('Suivi des temps'!$Z383='Récap par type de tâche'!V$8,'Suivi des temps'!$AD383,0)+IF('Suivi des temps'!$AE383='Récap par type de tâche'!V$8,'Suivi des temps'!$AI383,0)+IF('Suivi des temps'!$AJ383='Récap par type de tâche'!V$8,'Suivi des temps'!$AN383,0)</f>
        <v>0</v>
      </c>
      <c r="W382" s="41">
        <f>IF('Suivi des temps'!$F383='Récap par type de tâche'!W$8,'Suivi des temps'!$J383,0)+IF('Suivi des temps'!$K383='Récap par type de tâche'!W$8,'Suivi des temps'!$O383,0)+IF('Suivi des temps'!$P383='Récap par type de tâche'!W$8,'Suivi des temps'!$T383,0)+IF('Suivi des temps'!$U383='Récap par type de tâche'!W$8,'Suivi des temps'!$Y383,0)+IF('Suivi des temps'!$Z383='Récap par type de tâche'!W$8,'Suivi des temps'!$AD383,0)+IF('Suivi des temps'!$AE383='Récap par type de tâche'!W$8,'Suivi des temps'!$AI383,0)+IF('Suivi des temps'!$AJ383='Récap par type de tâche'!W$8,'Suivi des temps'!$AN383,0)</f>
        <v>0</v>
      </c>
      <c r="X382" s="41">
        <f>IF('Suivi des temps'!$F383='Récap par type de tâche'!X$8,'Suivi des temps'!$J383,0)+IF('Suivi des temps'!$K383='Récap par type de tâche'!X$8,'Suivi des temps'!$O383,0)+IF('Suivi des temps'!$P383='Récap par type de tâche'!X$8,'Suivi des temps'!$T383,0)+IF('Suivi des temps'!$U383='Récap par type de tâche'!X$8,'Suivi des temps'!$Y383,0)+IF('Suivi des temps'!$Z383='Récap par type de tâche'!X$8,'Suivi des temps'!$AD383,0)+IF('Suivi des temps'!$AE383='Récap par type de tâche'!X$8,'Suivi des temps'!$AI383,0)+IF('Suivi des temps'!$AJ383='Récap par type de tâche'!X$8,'Suivi des temps'!$AN383,0)</f>
        <v>0</v>
      </c>
      <c r="Y382" s="41">
        <f>IF('Suivi des temps'!$F383='Récap par type de tâche'!Y$8,'Suivi des temps'!$J383,0)+IF('Suivi des temps'!$K383='Récap par type de tâche'!Y$8,'Suivi des temps'!$O383,0)+IF('Suivi des temps'!$P383='Récap par type de tâche'!Y$8,'Suivi des temps'!$T383,0)+IF('Suivi des temps'!$U383='Récap par type de tâche'!Y$8,'Suivi des temps'!$Y383,0)+IF('Suivi des temps'!$Z383='Récap par type de tâche'!Y$8,'Suivi des temps'!$AD383,0)+IF('Suivi des temps'!$AE383='Récap par type de tâche'!Y$8,'Suivi des temps'!$AI383,0)+IF('Suivi des temps'!$AJ383='Récap par type de tâche'!Y$8,'Suivi des temps'!$AN383,0)</f>
        <v>0</v>
      </c>
      <c r="Z382" s="41">
        <f>IF('Suivi des temps'!$F383='Récap par type de tâche'!Z$8,'Suivi des temps'!$J383,0)+IF('Suivi des temps'!$K383='Récap par type de tâche'!Z$8,'Suivi des temps'!$O383,0)+IF('Suivi des temps'!$P383='Récap par type de tâche'!Z$8,'Suivi des temps'!$T383,0)+IF('Suivi des temps'!$U383='Récap par type de tâche'!Z$8,'Suivi des temps'!$Y383,0)+IF('Suivi des temps'!$Z383='Récap par type de tâche'!Z$8,'Suivi des temps'!$AD383,0)+IF('Suivi des temps'!$AE383='Récap par type de tâche'!Z$8,'Suivi des temps'!$AI383,0)+IF('Suivi des temps'!$AJ383='Récap par type de tâche'!Z$8,'Suivi des temps'!$AN383,0)</f>
        <v>0</v>
      </c>
      <c r="AA382" s="45">
        <f t="shared" si="29"/>
        <v>0</v>
      </c>
    </row>
    <row r="383" spans="2:27" ht="20.8" customHeight="1" x14ac:dyDescent="0.25">
      <c r="B383" s="25" t="str">
        <f t="shared" si="25"/>
        <v/>
      </c>
      <c r="C383" s="23" t="str">
        <f t="shared" si="26"/>
        <v/>
      </c>
      <c r="D383" s="17" t="str">
        <f t="shared" si="27"/>
        <v/>
      </c>
      <c r="E383" s="32" t="str">
        <f t="shared" si="28"/>
        <v/>
      </c>
      <c r="F383" s="41">
        <f>IF('Suivi des temps'!$F384='Récap par type de tâche'!F$8,'Suivi des temps'!$J384,0)+IF('Suivi des temps'!$K384='Récap par type de tâche'!F$8,'Suivi des temps'!$O384,0)+IF('Suivi des temps'!$P384='Récap par type de tâche'!F$8,'Suivi des temps'!$T384,0)+IF('Suivi des temps'!$U384='Récap par type de tâche'!F$8,'Suivi des temps'!$Y384,0)+IF('Suivi des temps'!$Z384='Récap par type de tâche'!F$8,'Suivi des temps'!$AD384,0)+IF('Suivi des temps'!$AE384='Récap par type de tâche'!F$8,'Suivi des temps'!$AI384,0)+IF('Suivi des temps'!$AJ384='Récap par type de tâche'!F$8,'Suivi des temps'!$AN384,0)</f>
        <v>0</v>
      </c>
      <c r="G383" s="41">
        <f>IF('Suivi des temps'!$F384='Récap par type de tâche'!G$8,'Suivi des temps'!$J384,0)+IF('Suivi des temps'!$K384='Récap par type de tâche'!G$8,'Suivi des temps'!$O384,0)+IF('Suivi des temps'!$P384='Récap par type de tâche'!G$8,'Suivi des temps'!$T384,0)+IF('Suivi des temps'!$U384='Récap par type de tâche'!G$8,'Suivi des temps'!$Y384,0)+IF('Suivi des temps'!$Z384='Récap par type de tâche'!G$8,'Suivi des temps'!$AD384,0)+IF('Suivi des temps'!$AE384='Récap par type de tâche'!G$8,'Suivi des temps'!$AI384,0)+IF('Suivi des temps'!$AJ384='Récap par type de tâche'!G$8,'Suivi des temps'!$AN384,0)</f>
        <v>0</v>
      </c>
      <c r="H383" s="41">
        <f>IF('Suivi des temps'!$F384='Récap par type de tâche'!H$8,'Suivi des temps'!$J384,0)+IF('Suivi des temps'!$K384='Récap par type de tâche'!H$8,'Suivi des temps'!$O384,0)+IF('Suivi des temps'!$P384='Récap par type de tâche'!H$8,'Suivi des temps'!$T384,0)+IF('Suivi des temps'!$U384='Récap par type de tâche'!H$8,'Suivi des temps'!$Y384,0)+IF('Suivi des temps'!$Z384='Récap par type de tâche'!H$8,'Suivi des temps'!$AD384,0)+IF('Suivi des temps'!$AE384='Récap par type de tâche'!H$8,'Suivi des temps'!$AI384,0)+IF('Suivi des temps'!$AJ384='Récap par type de tâche'!H$8,'Suivi des temps'!$AN384,0)</f>
        <v>0</v>
      </c>
      <c r="I383" s="41">
        <f>IF('Suivi des temps'!$F384='Récap par type de tâche'!I$8,'Suivi des temps'!$J384,0)+IF('Suivi des temps'!$K384='Récap par type de tâche'!I$8,'Suivi des temps'!$O384,0)+IF('Suivi des temps'!$P384='Récap par type de tâche'!I$8,'Suivi des temps'!$T384,0)+IF('Suivi des temps'!$U384='Récap par type de tâche'!I$8,'Suivi des temps'!$Y384,0)+IF('Suivi des temps'!$Z384='Récap par type de tâche'!I$8,'Suivi des temps'!$AD384,0)+IF('Suivi des temps'!$AE384='Récap par type de tâche'!I$8,'Suivi des temps'!$AI384,0)+IF('Suivi des temps'!$AJ384='Récap par type de tâche'!I$8,'Suivi des temps'!$AN384,0)</f>
        <v>0</v>
      </c>
      <c r="J383" s="41">
        <f>IF('Suivi des temps'!$F384='Récap par type de tâche'!J$8,'Suivi des temps'!$J384,0)+IF('Suivi des temps'!$K384='Récap par type de tâche'!J$8,'Suivi des temps'!$O384,0)+IF('Suivi des temps'!$P384='Récap par type de tâche'!J$8,'Suivi des temps'!$T384,0)+IF('Suivi des temps'!$U384='Récap par type de tâche'!J$8,'Suivi des temps'!$Y384,0)+IF('Suivi des temps'!$Z384='Récap par type de tâche'!J$8,'Suivi des temps'!$AD384,0)+IF('Suivi des temps'!$AE384='Récap par type de tâche'!J$8,'Suivi des temps'!$AI384,0)+IF('Suivi des temps'!$AJ384='Récap par type de tâche'!J$8,'Suivi des temps'!$AN384,0)</f>
        <v>0</v>
      </c>
      <c r="K383" s="41">
        <f>IF('Suivi des temps'!$F384='Récap par type de tâche'!K$8,'Suivi des temps'!$J384,0)+IF('Suivi des temps'!$K384='Récap par type de tâche'!K$8,'Suivi des temps'!$O384,0)+IF('Suivi des temps'!$P384='Récap par type de tâche'!K$8,'Suivi des temps'!$T384,0)+IF('Suivi des temps'!$U384='Récap par type de tâche'!K$8,'Suivi des temps'!$Y384,0)+IF('Suivi des temps'!$Z384='Récap par type de tâche'!K$8,'Suivi des temps'!$AD384,0)+IF('Suivi des temps'!$AE384='Récap par type de tâche'!K$8,'Suivi des temps'!$AI384,0)+IF('Suivi des temps'!$AJ384='Récap par type de tâche'!K$8,'Suivi des temps'!$AN384,0)</f>
        <v>0</v>
      </c>
      <c r="L383" s="41">
        <f>IF('Suivi des temps'!$F384='Récap par type de tâche'!L$8,'Suivi des temps'!$J384,0)+IF('Suivi des temps'!$K384='Récap par type de tâche'!L$8,'Suivi des temps'!$O384,0)+IF('Suivi des temps'!$P384='Récap par type de tâche'!L$8,'Suivi des temps'!$T384,0)+IF('Suivi des temps'!$U384='Récap par type de tâche'!L$8,'Suivi des temps'!$Y384,0)+IF('Suivi des temps'!$Z384='Récap par type de tâche'!L$8,'Suivi des temps'!$AD384,0)+IF('Suivi des temps'!$AE384='Récap par type de tâche'!L$8,'Suivi des temps'!$AI384,0)+IF('Suivi des temps'!$AJ384='Récap par type de tâche'!L$8,'Suivi des temps'!$AN384,0)</f>
        <v>0</v>
      </c>
      <c r="M383" s="41">
        <f>IF('Suivi des temps'!$F384='Récap par type de tâche'!M$8,'Suivi des temps'!$J384,0)+IF('Suivi des temps'!$K384='Récap par type de tâche'!M$8,'Suivi des temps'!$O384,0)+IF('Suivi des temps'!$P384='Récap par type de tâche'!M$8,'Suivi des temps'!$T384,0)+IF('Suivi des temps'!$U384='Récap par type de tâche'!M$8,'Suivi des temps'!$Y384,0)+IF('Suivi des temps'!$Z384='Récap par type de tâche'!M$8,'Suivi des temps'!$AD384,0)+IF('Suivi des temps'!$AE384='Récap par type de tâche'!M$8,'Suivi des temps'!$AI384,0)+IF('Suivi des temps'!$AJ384='Récap par type de tâche'!M$8,'Suivi des temps'!$AN384,0)</f>
        <v>0</v>
      </c>
      <c r="N383" s="41">
        <f>IF('Suivi des temps'!$F384='Récap par type de tâche'!N$8,'Suivi des temps'!$J384,0)+IF('Suivi des temps'!$K384='Récap par type de tâche'!N$8,'Suivi des temps'!$O384,0)+IF('Suivi des temps'!$P384='Récap par type de tâche'!N$8,'Suivi des temps'!$T384,0)+IF('Suivi des temps'!$U384='Récap par type de tâche'!N$8,'Suivi des temps'!$Y384,0)+IF('Suivi des temps'!$Z384='Récap par type de tâche'!N$8,'Suivi des temps'!$AD384,0)+IF('Suivi des temps'!$AE384='Récap par type de tâche'!N$8,'Suivi des temps'!$AI384,0)+IF('Suivi des temps'!$AJ384='Récap par type de tâche'!N$8,'Suivi des temps'!$AN384,0)</f>
        <v>0</v>
      </c>
      <c r="O383" s="41">
        <f>IF('Suivi des temps'!$F384='Récap par type de tâche'!O$8,'Suivi des temps'!$J384,0)+IF('Suivi des temps'!$K384='Récap par type de tâche'!O$8,'Suivi des temps'!$O384,0)+IF('Suivi des temps'!$P384='Récap par type de tâche'!O$8,'Suivi des temps'!$T384,0)+IF('Suivi des temps'!$U384='Récap par type de tâche'!O$8,'Suivi des temps'!$Y384,0)+IF('Suivi des temps'!$Z384='Récap par type de tâche'!O$8,'Suivi des temps'!$AD384,0)+IF('Suivi des temps'!$AE384='Récap par type de tâche'!O$8,'Suivi des temps'!$AI384,0)+IF('Suivi des temps'!$AJ384='Récap par type de tâche'!O$8,'Suivi des temps'!$AN384,0)</f>
        <v>0</v>
      </c>
      <c r="P383" s="41">
        <f>IF('Suivi des temps'!$F384='Récap par type de tâche'!P$8,'Suivi des temps'!$J384,0)+IF('Suivi des temps'!$K384='Récap par type de tâche'!P$8,'Suivi des temps'!$O384,0)+IF('Suivi des temps'!$P384='Récap par type de tâche'!P$8,'Suivi des temps'!$T384,0)+IF('Suivi des temps'!$U384='Récap par type de tâche'!P$8,'Suivi des temps'!$Y384,0)+IF('Suivi des temps'!$Z384='Récap par type de tâche'!P$8,'Suivi des temps'!$AD384,0)+IF('Suivi des temps'!$AE384='Récap par type de tâche'!P$8,'Suivi des temps'!$AI384,0)+IF('Suivi des temps'!$AJ384='Récap par type de tâche'!P$8,'Suivi des temps'!$AN384,0)</f>
        <v>0</v>
      </c>
      <c r="Q383" s="41">
        <f>IF('Suivi des temps'!$F384='Récap par type de tâche'!Q$8,'Suivi des temps'!$J384,0)+IF('Suivi des temps'!$K384='Récap par type de tâche'!Q$8,'Suivi des temps'!$O384,0)+IF('Suivi des temps'!$P384='Récap par type de tâche'!Q$8,'Suivi des temps'!$T384,0)+IF('Suivi des temps'!$U384='Récap par type de tâche'!Q$8,'Suivi des temps'!$Y384,0)+IF('Suivi des temps'!$Z384='Récap par type de tâche'!Q$8,'Suivi des temps'!$AD384,0)+IF('Suivi des temps'!$AE384='Récap par type de tâche'!Q$8,'Suivi des temps'!$AI384,0)+IF('Suivi des temps'!$AJ384='Récap par type de tâche'!Q$8,'Suivi des temps'!$AN384,0)</f>
        <v>0</v>
      </c>
      <c r="R383" s="41">
        <f>IF('Suivi des temps'!$F384='Récap par type de tâche'!R$8,'Suivi des temps'!$J384,0)+IF('Suivi des temps'!$K384='Récap par type de tâche'!R$8,'Suivi des temps'!$O384,0)+IF('Suivi des temps'!$P384='Récap par type de tâche'!R$8,'Suivi des temps'!$T384,0)+IF('Suivi des temps'!$U384='Récap par type de tâche'!R$8,'Suivi des temps'!$Y384,0)+IF('Suivi des temps'!$Z384='Récap par type de tâche'!R$8,'Suivi des temps'!$AD384,0)+IF('Suivi des temps'!$AE384='Récap par type de tâche'!R$8,'Suivi des temps'!$AI384,0)+IF('Suivi des temps'!$AJ384='Récap par type de tâche'!R$8,'Suivi des temps'!$AN384,0)</f>
        <v>0</v>
      </c>
      <c r="S383" s="41">
        <f>IF('Suivi des temps'!$F384='Récap par type de tâche'!S$8,'Suivi des temps'!$J384,0)+IF('Suivi des temps'!$K384='Récap par type de tâche'!S$8,'Suivi des temps'!$O384,0)+IF('Suivi des temps'!$P384='Récap par type de tâche'!S$8,'Suivi des temps'!$T384,0)+IF('Suivi des temps'!$U384='Récap par type de tâche'!S$8,'Suivi des temps'!$Y384,0)+IF('Suivi des temps'!$Z384='Récap par type de tâche'!S$8,'Suivi des temps'!$AD384,0)+IF('Suivi des temps'!$AE384='Récap par type de tâche'!S$8,'Suivi des temps'!$AI384,0)+IF('Suivi des temps'!$AJ384='Récap par type de tâche'!S$8,'Suivi des temps'!$AN384,0)</f>
        <v>0</v>
      </c>
      <c r="T383" s="41">
        <f>IF('Suivi des temps'!$F384='Récap par type de tâche'!T$8,'Suivi des temps'!$J384,0)+IF('Suivi des temps'!$K384='Récap par type de tâche'!T$8,'Suivi des temps'!$O384,0)+IF('Suivi des temps'!$P384='Récap par type de tâche'!T$8,'Suivi des temps'!$T384,0)+IF('Suivi des temps'!$U384='Récap par type de tâche'!T$8,'Suivi des temps'!$Y384,0)+IF('Suivi des temps'!$Z384='Récap par type de tâche'!T$8,'Suivi des temps'!$AD384,0)+IF('Suivi des temps'!$AE384='Récap par type de tâche'!T$8,'Suivi des temps'!$AI384,0)+IF('Suivi des temps'!$AJ384='Récap par type de tâche'!T$8,'Suivi des temps'!$AN384,0)</f>
        <v>0</v>
      </c>
      <c r="U383" s="41">
        <f>IF('Suivi des temps'!$F384='Récap par type de tâche'!U$8,'Suivi des temps'!$J384,0)+IF('Suivi des temps'!$K384='Récap par type de tâche'!U$8,'Suivi des temps'!$O384,0)+IF('Suivi des temps'!$P384='Récap par type de tâche'!U$8,'Suivi des temps'!$T384,0)+IF('Suivi des temps'!$U384='Récap par type de tâche'!U$8,'Suivi des temps'!$Y384,0)+IF('Suivi des temps'!$Z384='Récap par type de tâche'!U$8,'Suivi des temps'!$AD384,0)+IF('Suivi des temps'!$AE384='Récap par type de tâche'!U$8,'Suivi des temps'!$AI384,0)+IF('Suivi des temps'!$AJ384='Récap par type de tâche'!U$8,'Suivi des temps'!$AN384,0)</f>
        <v>0</v>
      </c>
      <c r="V383" s="41">
        <f>IF('Suivi des temps'!$F384='Récap par type de tâche'!V$8,'Suivi des temps'!$J384,0)+IF('Suivi des temps'!$K384='Récap par type de tâche'!V$8,'Suivi des temps'!$O384,0)+IF('Suivi des temps'!$P384='Récap par type de tâche'!V$8,'Suivi des temps'!$T384,0)+IF('Suivi des temps'!$U384='Récap par type de tâche'!V$8,'Suivi des temps'!$Y384,0)+IF('Suivi des temps'!$Z384='Récap par type de tâche'!V$8,'Suivi des temps'!$AD384,0)+IF('Suivi des temps'!$AE384='Récap par type de tâche'!V$8,'Suivi des temps'!$AI384,0)+IF('Suivi des temps'!$AJ384='Récap par type de tâche'!V$8,'Suivi des temps'!$AN384,0)</f>
        <v>0</v>
      </c>
      <c r="W383" s="41">
        <f>IF('Suivi des temps'!$F384='Récap par type de tâche'!W$8,'Suivi des temps'!$J384,0)+IF('Suivi des temps'!$K384='Récap par type de tâche'!W$8,'Suivi des temps'!$O384,0)+IF('Suivi des temps'!$P384='Récap par type de tâche'!W$8,'Suivi des temps'!$T384,0)+IF('Suivi des temps'!$U384='Récap par type de tâche'!W$8,'Suivi des temps'!$Y384,0)+IF('Suivi des temps'!$Z384='Récap par type de tâche'!W$8,'Suivi des temps'!$AD384,0)+IF('Suivi des temps'!$AE384='Récap par type de tâche'!W$8,'Suivi des temps'!$AI384,0)+IF('Suivi des temps'!$AJ384='Récap par type de tâche'!W$8,'Suivi des temps'!$AN384,0)</f>
        <v>0</v>
      </c>
      <c r="X383" s="41">
        <f>IF('Suivi des temps'!$F384='Récap par type de tâche'!X$8,'Suivi des temps'!$J384,0)+IF('Suivi des temps'!$K384='Récap par type de tâche'!X$8,'Suivi des temps'!$O384,0)+IF('Suivi des temps'!$P384='Récap par type de tâche'!X$8,'Suivi des temps'!$T384,0)+IF('Suivi des temps'!$U384='Récap par type de tâche'!X$8,'Suivi des temps'!$Y384,0)+IF('Suivi des temps'!$Z384='Récap par type de tâche'!X$8,'Suivi des temps'!$AD384,0)+IF('Suivi des temps'!$AE384='Récap par type de tâche'!X$8,'Suivi des temps'!$AI384,0)+IF('Suivi des temps'!$AJ384='Récap par type de tâche'!X$8,'Suivi des temps'!$AN384,0)</f>
        <v>0</v>
      </c>
      <c r="Y383" s="41">
        <f>IF('Suivi des temps'!$F384='Récap par type de tâche'!Y$8,'Suivi des temps'!$J384,0)+IF('Suivi des temps'!$K384='Récap par type de tâche'!Y$8,'Suivi des temps'!$O384,0)+IF('Suivi des temps'!$P384='Récap par type de tâche'!Y$8,'Suivi des temps'!$T384,0)+IF('Suivi des temps'!$U384='Récap par type de tâche'!Y$8,'Suivi des temps'!$Y384,0)+IF('Suivi des temps'!$Z384='Récap par type de tâche'!Y$8,'Suivi des temps'!$AD384,0)+IF('Suivi des temps'!$AE384='Récap par type de tâche'!Y$8,'Suivi des temps'!$AI384,0)+IF('Suivi des temps'!$AJ384='Récap par type de tâche'!Y$8,'Suivi des temps'!$AN384,0)</f>
        <v>0</v>
      </c>
      <c r="Z383" s="41">
        <f>IF('Suivi des temps'!$F384='Récap par type de tâche'!Z$8,'Suivi des temps'!$J384,0)+IF('Suivi des temps'!$K384='Récap par type de tâche'!Z$8,'Suivi des temps'!$O384,0)+IF('Suivi des temps'!$P384='Récap par type de tâche'!Z$8,'Suivi des temps'!$T384,0)+IF('Suivi des temps'!$U384='Récap par type de tâche'!Z$8,'Suivi des temps'!$Y384,0)+IF('Suivi des temps'!$Z384='Récap par type de tâche'!Z$8,'Suivi des temps'!$AD384,0)+IF('Suivi des temps'!$AE384='Récap par type de tâche'!Z$8,'Suivi des temps'!$AI384,0)+IF('Suivi des temps'!$AJ384='Récap par type de tâche'!Z$8,'Suivi des temps'!$AN384,0)</f>
        <v>0</v>
      </c>
      <c r="AA383" s="45">
        <f t="shared" si="29"/>
        <v>0</v>
      </c>
    </row>
    <row r="384" spans="2:27" ht="20.8" customHeight="1" x14ac:dyDescent="0.25">
      <c r="B384" s="25" t="str">
        <f t="shared" si="25"/>
        <v/>
      </c>
      <c r="C384" s="23" t="str">
        <f t="shared" si="26"/>
        <v/>
      </c>
      <c r="D384" s="17" t="str">
        <f t="shared" si="27"/>
        <v/>
      </c>
      <c r="E384" s="32" t="str">
        <f t="shared" si="28"/>
        <v/>
      </c>
      <c r="F384" s="41">
        <f>IF('Suivi des temps'!$F385='Récap par type de tâche'!F$8,'Suivi des temps'!$J385,0)+IF('Suivi des temps'!$K385='Récap par type de tâche'!F$8,'Suivi des temps'!$O385,0)+IF('Suivi des temps'!$P385='Récap par type de tâche'!F$8,'Suivi des temps'!$T385,0)+IF('Suivi des temps'!$U385='Récap par type de tâche'!F$8,'Suivi des temps'!$Y385,0)+IF('Suivi des temps'!$Z385='Récap par type de tâche'!F$8,'Suivi des temps'!$AD385,0)+IF('Suivi des temps'!$AE385='Récap par type de tâche'!F$8,'Suivi des temps'!$AI385,0)+IF('Suivi des temps'!$AJ385='Récap par type de tâche'!F$8,'Suivi des temps'!$AN385,0)</f>
        <v>0</v>
      </c>
      <c r="G384" s="41">
        <f>IF('Suivi des temps'!$F385='Récap par type de tâche'!G$8,'Suivi des temps'!$J385,0)+IF('Suivi des temps'!$K385='Récap par type de tâche'!G$8,'Suivi des temps'!$O385,0)+IF('Suivi des temps'!$P385='Récap par type de tâche'!G$8,'Suivi des temps'!$T385,0)+IF('Suivi des temps'!$U385='Récap par type de tâche'!G$8,'Suivi des temps'!$Y385,0)+IF('Suivi des temps'!$Z385='Récap par type de tâche'!G$8,'Suivi des temps'!$AD385,0)+IF('Suivi des temps'!$AE385='Récap par type de tâche'!G$8,'Suivi des temps'!$AI385,0)+IF('Suivi des temps'!$AJ385='Récap par type de tâche'!G$8,'Suivi des temps'!$AN385,0)</f>
        <v>0</v>
      </c>
      <c r="H384" s="41">
        <f>IF('Suivi des temps'!$F385='Récap par type de tâche'!H$8,'Suivi des temps'!$J385,0)+IF('Suivi des temps'!$K385='Récap par type de tâche'!H$8,'Suivi des temps'!$O385,0)+IF('Suivi des temps'!$P385='Récap par type de tâche'!H$8,'Suivi des temps'!$T385,0)+IF('Suivi des temps'!$U385='Récap par type de tâche'!H$8,'Suivi des temps'!$Y385,0)+IF('Suivi des temps'!$Z385='Récap par type de tâche'!H$8,'Suivi des temps'!$AD385,0)+IF('Suivi des temps'!$AE385='Récap par type de tâche'!H$8,'Suivi des temps'!$AI385,0)+IF('Suivi des temps'!$AJ385='Récap par type de tâche'!H$8,'Suivi des temps'!$AN385,0)</f>
        <v>0</v>
      </c>
      <c r="I384" s="41">
        <f>IF('Suivi des temps'!$F385='Récap par type de tâche'!I$8,'Suivi des temps'!$J385,0)+IF('Suivi des temps'!$K385='Récap par type de tâche'!I$8,'Suivi des temps'!$O385,0)+IF('Suivi des temps'!$P385='Récap par type de tâche'!I$8,'Suivi des temps'!$T385,0)+IF('Suivi des temps'!$U385='Récap par type de tâche'!I$8,'Suivi des temps'!$Y385,0)+IF('Suivi des temps'!$Z385='Récap par type de tâche'!I$8,'Suivi des temps'!$AD385,0)+IF('Suivi des temps'!$AE385='Récap par type de tâche'!I$8,'Suivi des temps'!$AI385,0)+IF('Suivi des temps'!$AJ385='Récap par type de tâche'!I$8,'Suivi des temps'!$AN385,0)</f>
        <v>0</v>
      </c>
      <c r="J384" s="41">
        <f>IF('Suivi des temps'!$F385='Récap par type de tâche'!J$8,'Suivi des temps'!$J385,0)+IF('Suivi des temps'!$K385='Récap par type de tâche'!J$8,'Suivi des temps'!$O385,0)+IF('Suivi des temps'!$P385='Récap par type de tâche'!J$8,'Suivi des temps'!$T385,0)+IF('Suivi des temps'!$U385='Récap par type de tâche'!J$8,'Suivi des temps'!$Y385,0)+IF('Suivi des temps'!$Z385='Récap par type de tâche'!J$8,'Suivi des temps'!$AD385,0)+IF('Suivi des temps'!$AE385='Récap par type de tâche'!J$8,'Suivi des temps'!$AI385,0)+IF('Suivi des temps'!$AJ385='Récap par type de tâche'!J$8,'Suivi des temps'!$AN385,0)</f>
        <v>0</v>
      </c>
      <c r="K384" s="41">
        <f>IF('Suivi des temps'!$F385='Récap par type de tâche'!K$8,'Suivi des temps'!$J385,0)+IF('Suivi des temps'!$K385='Récap par type de tâche'!K$8,'Suivi des temps'!$O385,0)+IF('Suivi des temps'!$P385='Récap par type de tâche'!K$8,'Suivi des temps'!$T385,0)+IF('Suivi des temps'!$U385='Récap par type de tâche'!K$8,'Suivi des temps'!$Y385,0)+IF('Suivi des temps'!$Z385='Récap par type de tâche'!K$8,'Suivi des temps'!$AD385,0)+IF('Suivi des temps'!$AE385='Récap par type de tâche'!K$8,'Suivi des temps'!$AI385,0)+IF('Suivi des temps'!$AJ385='Récap par type de tâche'!K$8,'Suivi des temps'!$AN385,0)</f>
        <v>0</v>
      </c>
      <c r="L384" s="41">
        <f>IF('Suivi des temps'!$F385='Récap par type de tâche'!L$8,'Suivi des temps'!$J385,0)+IF('Suivi des temps'!$K385='Récap par type de tâche'!L$8,'Suivi des temps'!$O385,0)+IF('Suivi des temps'!$P385='Récap par type de tâche'!L$8,'Suivi des temps'!$T385,0)+IF('Suivi des temps'!$U385='Récap par type de tâche'!L$8,'Suivi des temps'!$Y385,0)+IF('Suivi des temps'!$Z385='Récap par type de tâche'!L$8,'Suivi des temps'!$AD385,0)+IF('Suivi des temps'!$AE385='Récap par type de tâche'!L$8,'Suivi des temps'!$AI385,0)+IF('Suivi des temps'!$AJ385='Récap par type de tâche'!L$8,'Suivi des temps'!$AN385,0)</f>
        <v>0</v>
      </c>
      <c r="M384" s="41">
        <f>IF('Suivi des temps'!$F385='Récap par type de tâche'!M$8,'Suivi des temps'!$J385,0)+IF('Suivi des temps'!$K385='Récap par type de tâche'!M$8,'Suivi des temps'!$O385,0)+IF('Suivi des temps'!$P385='Récap par type de tâche'!M$8,'Suivi des temps'!$T385,0)+IF('Suivi des temps'!$U385='Récap par type de tâche'!M$8,'Suivi des temps'!$Y385,0)+IF('Suivi des temps'!$Z385='Récap par type de tâche'!M$8,'Suivi des temps'!$AD385,0)+IF('Suivi des temps'!$AE385='Récap par type de tâche'!M$8,'Suivi des temps'!$AI385,0)+IF('Suivi des temps'!$AJ385='Récap par type de tâche'!M$8,'Suivi des temps'!$AN385,0)</f>
        <v>0</v>
      </c>
      <c r="N384" s="41">
        <f>IF('Suivi des temps'!$F385='Récap par type de tâche'!N$8,'Suivi des temps'!$J385,0)+IF('Suivi des temps'!$K385='Récap par type de tâche'!N$8,'Suivi des temps'!$O385,0)+IF('Suivi des temps'!$P385='Récap par type de tâche'!N$8,'Suivi des temps'!$T385,0)+IF('Suivi des temps'!$U385='Récap par type de tâche'!N$8,'Suivi des temps'!$Y385,0)+IF('Suivi des temps'!$Z385='Récap par type de tâche'!N$8,'Suivi des temps'!$AD385,0)+IF('Suivi des temps'!$AE385='Récap par type de tâche'!N$8,'Suivi des temps'!$AI385,0)+IF('Suivi des temps'!$AJ385='Récap par type de tâche'!N$8,'Suivi des temps'!$AN385,0)</f>
        <v>0</v>
      </c>
      <c r="O384" s="41">
        <f>IF('Suivi des temps'!$F385='Récap par type de tâche'!O$8,'Suivi des temps'!$J385,0)+IF('Suivi des temps'!$K385='Récap par type de tâche'!O$8,'Suivi des temps'!$O385,0)+IF('Suivi des temps'!$P385='Récap par type de tâche'!O$8,'Suivi des temps'!$T385,0)+IF('Suivi des temps'!$U385='Récap par type de tâche'!O$8,'Suivi des temps'!$Y385,0)+IF('Suivi des temps'!$Z385='Récap par type de tâche'!O$8,'Suivi des temps'!$AD385,0)+IF('Suivi des temps'!$AE385='Récap par type de tâche'!O$8,'Suivi des temps'!$AI385,0)+IF('Suivi des temps'!$AJ385='Récap par type de tâche'!O$8,'Suivi des temps'!$AN385,0)</f>
        <v>0</v>
      </c>
      <c r="P384" s="41">
        <f>IF('Suivi des temps'!$F385='Récap par type de tâche'!P$8,'Suivi des temps'!$J385,0)+IF('Suivi des temps'!$K385='Récap par type de tâche'!P$8,'Suivi des temps'!$O385,0)+IF('Suivi des temps'!$P385='Récap par type de tâche'!P$8,'Suivi des temps'!$T385,0)+IF('Suivi des temps'!$U385='Récap par type de tâche'!P$8,'Suivi des temps'!$Y385,0)+IF('Suivi des temps'!$Z385='Récap par type de tâche'!P$8,'Suivi des temps'!$AD385,0)+IF('Suivi des temps'!$AE385='Récap par type de tâche'!P$8,'Suivi des temps'!$AI385,0)+IF('Suivi des temps'!$AJ385='Récap par type de tâche'!P$8,'Suivi des temps'!$AN385,0)</f>
        <v>0</v>
      </c>
      <c r="Q384" s="41">
        <f>IF('Suivi des temps'!$F385='Récap par type de tâche'!Q$8,'Suivi des temps'!$J385,0)+IF('Suivi des temps'!$K385='Récap par type de tâche'!Q$8,'Suivi des temps'!$O385,0)+IF('Suivi des temps'!$P385='Récap par type de tâche'!Q$8,'Suivi des temps'!$T385,0)+IF('Suivi des temps'!$U385='Récap par type de tâche'!Q$8,'Suivi des temps'!$Y385,0)+IF('Suivi des temps'!$Z385='Récap par type de tâche'!Q$8,'Suivi des temps'!$AD385,0)+IF('Suivi des temps'!$AE385='Récap par type de tâche'!Q$8,'Suivi des temps'!$AI385,0)+IF('Suivi des temps'!$AJ385='Récap par type de tâche'!Q$8,'Suivi des temps'!$AN385,0)</f>
        <v>0</v>
      </c>
      <c r="R384" s="41">
        <f>IF('Suivi des temps'!$F385='Récap par type de tâche'!R$8,'Suivi des temps'!$J385,0)+IF('Suivi des temps'!$K385='Récap par type de tâche'!R$8,'Suivi des temps'!$O385,0)+IF('Suivi des temps'!$P385='Récap par type de tâche'!R$8,'Suivi des temps'!$T385,0)+IF('Suivi des temps'!$U385='Récap par type de tâche'!R$8,'Suivi des temps'!$Y385,0)+IF('Suivi des temps'!$Z385='Récap par type de tâche'!R$8,'Suivi des temps'!$AD385,0)+IF('Suivi des temps'!$AE385='Récap par type de tâche'!R$8,'Suivi des temps'!$AI385,0)+IF('Suivi des temps'!$AJ385='Récap par type de tâche'!R$8,'Suivi des temps'!$AN385,0)</f>
        <v>0</v>
      </c>
      <c r="S384" s="41">
        <f>IF('Suivi des temps'!$F385='Récap par type de tâche'!S$8,'Suivi des temps'!$J385,0)+IF('Suivi des temps'!$K385='Récap par type de tâche'!S$8,'Suivi des temps'!$O385,0)+IF('Suivi des temps'!$P385='Récap par type de tâche'!S$8,'Suivi des temps'!$T385,0)+IF('Suivi des temps'!$U385='Récap par type de tâche'!S$8,'Suivi des temps'!$Y385,0)+IF('Suivi des temps'!$Z385='Récap par type de tâche'!S$8,'Suivi des temps'!$AD385,0)+IF('Suivi des temps'!$AE385='Récap par type de tâche'!S$8,'Suivi des temps'!$AI385,0)+IF('Suivi des temps'!$AJ385='Récap par type de tâche'!S$8,'Suivi des temps'!$AN385,0)</f>
        <v>0</v>
      </c>
      <c r="T384" s="41">
        <f>IF('Suivi des temps'!$F385='Récap par type de tâche'!T$8,'Suivi des temps'!$J385,0)+IF('Suivi des temps'!$K385='Récap par type de tâche'!T$8,'Suivi des temps'!$O385,0)+IF('Suivi des temps'!$P385='Récap par type de tâche'!T$8,'Suivi des temps'!$T385,0)+IF('Suivi des temps'!$U385='Récap par type de tâche'!T$8,'Suivi des temps'!$Y385,0)+IF('Suivi des temps'!$Z385='Récap par type de tâche'!T$8,'Suivi des temps'!$AD385,0)+IF('Suivi des temps'!$AE385='Récap par type de tâche'!T$8,'Suivi des temps'!$AI385,0)+IF('Suivi des temps'!$AJ385='Récap par type de tâche'!T$8,'Suivi des temps'!$AN385,0)</f>
        <v>0</v>
      </c>
      <c r="U384" s="41">
        <f>IF('Suivi des temps'!$F385='Récap par type de tâche'!U$8,'Suivi des temps'!$J385,0)+IF('Suivi des temps'!$K385='Récap par type de tâche'!U$8,'Suivi des temps'!$O385,0)+IF('Suivi des temps'!$P385='Récap par type de tâche'!U$8,'Suivi des temps'!$T385,0)+IF('Suivi des temps'!$U385='Récap par type de tâche'!U$8,'Suivi des temps'!$Y385,0)+IF('Suivi des temps'!$Z385='Récap par type de tâche'!U$8,'Suivi des temps'!$AD385,0)+IF('Suivi des temps'!$AE385='Récap par type de tâche'!U$8,'Suivi des temps'!$AI385,0)+IF('Suivi des temps'!$AJ385='Récap par type de tâche'!U$8,'Suivi des temps'!$AN385,0)</f>
        <v>0</v>
      </c>
      <c r="V384" s="41">
        <f>IF('Suivi des temps'!$F385='Récap par type de tâche'!V$8,'Suivi des temps'!$J385,0)+IF('Suivi des temps'!$K385='Récap par type de tâche'!V$8,'Suivi des temps'!$O385,0)+IF('Suivi des temps'!$P385='Récap par type de tâche'!V$8,'Suivi des temps'!$T385,0)+IF('Suivi des temps'!$U385='Récap par type de tâche'!V$8,'Suivi des temps'!$Y385,0)+IF('Suivi des temps'!$Z385='Récap par type de tâche'!V$8,'Suivi des temps'!$AD385,0)+IF('Suivi des temps'!$AE385='Récap par type de tâche'!V$8,'Suivi des temps'!$AI385,0)+IF('Suivi des temps'!$AJ385='Récap par type de tâche'!V$8,'Suivi des temps'!$AN385,0)</f>
        <v>0</v>
      </c>
      <c r="W384" s="41">
        <f>IF('Suivi des temps'!$F385='Récap par type de tâche'!W$8,'Suivi des temps'!$J385,0)+IF('Suivi des temps'!$K385='Récap par type de tâche'!W$8,'Suivi des temps'!$O385,0)+IF('Suivi des temps'!$P385='Récap par type de tâche'!W$8,'Suivi des temps'!$T385,0)+IF('Suivi des temps'!$U385='Récap par type de tâche'!W$8,'Suivi des temps'!$Y385,0)+IF('Suivi des temps'!$Z385='Récap par type de tâche'!W$8,'Suivi des temps'!$AD385,0)+IF('Suivi des temps'!$AE385='Récap par type de tâche'!W$8,'Suivi des temps'!$AI385,0)+IF('Suivi des temps'!$AJ385='Récap par type de tâche'!W$8,'Suivi des temps'!$AN385,0)</f>
        <v>0</v>
      </c>
      <c r="X384" s="41">
        <f>IF('Suivi des temps'!$F385='Récap par type de tâche'!X$8,'Suivi des temps'!$J385,0)+IF('Suivi des temps'!$K385='Récap par type de tâche'!X$8,'Suivi des temps'!$O385,0)+IF('Suivi des temps'!$P385='Récap par type de tâche'!X$8,'Suivi des temps'!$T385,0)+IF('Suivi des temps'!$U385='Récap par type de tâche'!X$8,'Suivi des temps'!$Y385,0)+IF('Suivi des temps'!$Z385='Récap par type de tâche'!X$8,'Suivi des temps'!$AD385,0)+IF('Suivi des temps'!$AE385='Récap par type de tâche'!X$8,'Suivi des temps'!$AI385,0)+IF('Suivi des temps'!$AJ385='Récap par type de tâche'!X$8,'Suivi des temps'!$AN385,0)</f>
        <v>0</v>
      </c>
      <c r="Y384" s="41">
        <f>IF('Suivi des temps'!$F385='Récap par type de tâche'!Y$8,'Suivi des temps'!$J385,0)+IF('Suivi des temps'!$K385='Récap par type de tâche'!Y$8,'Suivi des temps'!$O385,0)+IF('Suivi des temps'!$P385='Récap par type de tâche'!Y$8,'Suivi des temps'!$T385,0)+IF('Suivi des temps'!$U385='Récap par type de tâche'!Y$8,'Suivi des temps'!$Y385,0)+IF('Suivi des temps'!$Z385='Récap par type de tâche'!Y$8,'Suivi des temps'!$AD385,0)+IF('Suivi des temps'!$AE385='Récap par type de tâche'!Y$8,'Suivi des temps'!$AI385,0)+IF('Suivi des temps'!$AJ385='Récap par type de tâche'!Y$8,'Suivi des temps'!$AN385,0)</f>
        <v>0</v>
      </c>
      <c r="Z384" s="41">
        <f>IF('Suivi des temps'!$F385='Récap par type de tâche'!Z$8,'Suivi des temps'!$J385,0)+IF('Suivi des temps'!$K385='Récap par type de tâche'!Z$8,'Suivi des temps'!$O385,0)+IF('Suivi des temps'!$P385='Récap par type de tâche'!Z$8,'Suivi des temps'!$T385,0)+IF('Suivi des temps'!$U385='Récap par type de tâche'!Z$8,'Suivi des temps'!$Y385,0)+IF('Suivi des temps'!$Z385='Récap par type de tâche'!Z$8,'Suivi des temps'!$AD385,0)+IF('Suivi des temps'!$AE385='Récap par type de tâche'!Z$8,'Suivi des temps'!$AI385,0)+IF('Suivi des temps'!$AJ385='Récap par type de tâche'!Z$8,'Suivi des temps'!$AN385,0)</f>
        <v>0</v>
      </c>
      <c r="AA384" s="45">
        <f t="shared" si="29"/>
        <v>0</v>
      </c>
    </row>
    <row r="385" spans="2:27" ht="20.8" customHeight="1" x14ac:dyDescent="0.25">
      <c r="B385" s="25" t="str">
        <f t="shared" si="25"/>
        <v/>
      </c>
      <c r="C385" s="23" t="str">
        <f t="shared" si="26"/>
        <v/>
      </c>
      <c r="D385" s="17" t="str">
        <f t="shared" si="27"/>
        <v/>
      </c>
      <c r="E385" s="32" t="str">
        <f t="shared" si="28"/>
        <v/>
      </c>
      <c r="F385" s="41">
        <f>IF('Suivi des temps'!$F386='Récap par type de tâche'!F$8,'Suivi des temps'!$J386,0)+IF('Suivi des temps'!$K386='Récap par type de tâche'!F$8,'Suivi des temps'!$O386,0)+IF('Suivi des temps'!$P386='Récap par type de tâche'!F$8,'Suivi des temps'!$T386,0)+IF('Suivi des temps'!$U386='Récap par type de tâche'!F$8,'Suivi des temps'!$Y386,0)+IF('Suivi des temps'!$Z386='Récap par type de tâche'!F$8,'Suivi des temps'!$AD386,0)+IF('Suivi des temps'!$AE386='Récap par type de tâche'!F$8,'Suivi des temps'!$AI386,0)+IF('Suivi des temps'!$AJ386='Récap par type de tâche'!F$8,'Suivi des temps'!$AN386,0)</f>
        <v>0</v>
      </c>
      <c r="G385" s="41">
        <f>IF('Suivi des temps'!$F386='Récap par type de tâche'!G$8,'Suivi des temps'!$J386,0)+IF('Suivi des temps'!$K386='Récap par type de tâche'!G$8,'Suivi des temps'!$O386,0)+IF('Suivi des temps'!$P386='Récap par type de tâche'!G$8,'Suivi des temps'!$T386,0)+IF('Suivi des temps'!$U386='Récap par type de tâche'!G$8,'Suivi des temps'!$Y386,0)+IF('Suivi des temps'!$Z386='Récap par type de tâche'!G$8,'Suivi des temps'!$AD386,0)+IF('Suivi des temps'!$AE386='Récap par type de tâche'!G$8,'Suivi des temps'!$AI386,0)+IF('Suivi des temps'!$AJ386='Récap par type de tâche'!G$8,'Suivi des temps'!$AN386,0)</f>
        <v>0</v>
      </c>
      <c r="H385" s="41">
        <f>IF('Suivi des temps'!$F386='Récap par type de tâche'!H$8,'Suivi des temps'!$J386,0)+IF('Suivi des temps'!$K386='Récap par type de tâche'!H$8,'Suivi des temps'!$O386,0)+IF('Suivi des temps'!$P386='Récap par type de tâche'!H$8,'Suivi des temps'!$T386,0)+IF('Suivi des temps'!$U386='Récap par type de tâche'!H$8,'Suivi des temps'!$Y386,0)+IF('Suivi des temps'!$Z386='Récap par type de tâche'!H$8,'Suivi des temps'!$AD386,0)+IF('Suivi des temps'!$AE386='Récap par type de tâche'!H$8,'Suivi des temps'!$AI386,0)+IF('Suivi des temps'!$AJ386='Récap par type de tâche'!H$8,'Suivi des temps'!$AN386,0)</f>
        <v>0</v>
      </c>
      <c r="I385" s="41">
        <f>IF('Suivi des temps'!$F386='Récap par type de tâche'!I$8,'Suivi des temps'!$J386,0)+IF('Suivi des temps'!$K386='Récap par type de tâche'!I$8,'Suivi des temps'!$O386,0)+IF('Suivi des temps'!$P386='Récap par type de tâche'!I$8,'Suivi des temps'!$T386,0)+IF('Suivi des temps'!$U386='Récap par type de tâche'!I$8,'Suivi des temps'!$Y386,0)+IF('Suivi des temps'!$Z386='Récap par type de tâche'!I$8,'Suivi des temps'!$AD386,0)+IF('Suivi des temps'!$AE386='Récap par type de tâche'!I$8,'Suivi des temps'!$AI386,0)+IF('Suivi des temps'!$AJ386='Récap par type de tâche'!I$8,'Suivi des temps'!$AN386,0)</f>
        <v>0</v>
      </c>
      <c r="J385" s="41">
        <f>IF('Suivi des temps'!$F386='Récap par type de tâche'!J$8,'Suivi des temps'!$J386,0)+IF('Suivi des temps'!$K386='Récap par type de tâche'!J$8,'Suivi des temps'!$O386,0)+IF('Suivi des temps'!$P386='Récap par type de tâche'!J$8,'Suivi des temps'!$T386,0)+IF('Suivi des temps'!$U386='Récap par type de tâche'!J$8,'Suivi des temps'!$Y386,0)+IF('Suivi des temps'!$Z386='Récap par type de tâche'!J$8,'Suivi des temps'!$AD386,0)+IF('Suivi des temps'!$AE386='Récap par type de tâche'!J$8,'Suivi des temps'!$AI386,0)+IF('Suivi des temps'!$AJ386='Récap par type de tâche'!J$8,'Suivi des temps'!$AN386,0)</f>
        <v>0</v>
      </c>
      <c r="K385" s="41">
        <f>IF('Suivi des temps'!$F386='Récap par type de tâche'!K$8,'Suivi des temps'!$J386,0)+IF('Suivi des temps'!$K386='Récap par type de tâche'!K$8,'Suivi des temps'!$O386,0)+IF('Suivi des temps'!$P386='Récap par type de tâche'!K$8,'Suivi des temps'!$T386,0)+IF('Suivi des temps'!$U386='Récap par type de tâche'!K$8,'Suivi des temps'!$Y386,0)+IF('Suivi des temps'!$Z386='Récap par type de tâche'!K$8,'Suivi des temps'!$AD386,0)+IF('Suivi des temps'!$AE386='Récap par type de tâche'!K$8,'Suivi des temps'!$AI386,0)+IF('Suivi des temps'!$AJ386='Récap par type de tâche'!K$8,'Suivi des temps'!$AN386,0)</f>
        <v>0</v>
      </c>
      <c r="L385" s="41">
        <f>IF('Suivi des temps'!$F386='Récap par type de tâche'!L$8,'Suivi des temps'!$J386,0)+IF('Suivi des temps'!$K386='Récap par type de tâche'!L$8,'Suivi des temps'!$O386,0)+IF('Suivi des temps'!$P386='Récap par type de tâche'!L$8,'Suivi des temps'!$T386,0)+IF('Suivi des temps'!$U386='Récap par type de tâche'!L$8,'Suivi des temps'!$Y386,0)+IF('Suivi des temps'!$Z386='Récap par type de tâche'!L$8,'Suivi des temps'!$AD386,0)+IF('Suivi des temps'!$AE386='Récap par type de tâche'!L$8,'Suivi des temps'!$AI386,0)+IF('Suivi des temps'!$AJ386='Récap par type de tâche'!L$8,'Suivi des temps'!$AN386,0)</f>
        <v>0</v>
      </c>
      <c r="M385" s="41">
        <f>IF('Suivi des temps'!$F386='Récap par type de tâche'!M$8,'Suivi des temps'!$J386,0)+IF('Suivi des temps'!$K386='Récap par type de tâche'!M$8,'Suivi des temps'!$O386,0)+IF('Suivi des temps'!$P386='Récap par type de tâche'!M$8,'Suivi des temps'!$T386,0)+IF('Suivi des temps'!$U386='Récap par type de tâche'!M$8,'Suivi des temps'!$Y386,0)+IF('Suivi des temps'!$Z386='Récap par type de tâche'!M$8,'Suivi des temps'!$AD386,0)+IF('Suivi des temps'!$AE386='Récap par type de tâche'!M$8,'Suivi des temps'!$AI386,0)+IF('Suivi des temps'!$AJ386='Récap par type de tâche'!M$8,'Suivi des temps'!$AN386,0)</f>
        <v>0</v>
      </c>
      <c r="N385" s="41">
        <f>IF('Suivi des temps'!$F386='Récap par type de tâche'!N$8,'Suivi des temps'!$J386,0)+IF('Suivi des temps'!$K386='Récap par type de tâche'!N$8,'Suivi des temps'!$O386,0)+IF('Suivi des temps'!$P386='Récap par type de tâche'!N$8,'Suivi des temps'!$T386,0)+IF('Suivi des temps'!$U386='Récap par type de tâche'!N$8,'Suivi des temps'!$Y386,0)+IF('Suivi des temps'!$Z386='Récap par type de tâche'!N$8,'Suivi des temps'!$AD386,0)+IF('Suivi des temps'!$AE386='Récap par type de tâche'!N$8,'Suivi des temps'!$AI386,0)+IF('Suivi des temps'!$AJ386='Récap par type de tâche'!N$8,'Suivi des temps'!$AN386,0)</f>
        <v>0</v>
      </c>
      <c r="O385" s="41">
        <f>IF('Suivi des temps'!$F386='Récap par type de tâche'!O$8,'Suivi des temps'!$J386,0)+IF('Suivi des temps'!$K386='Récap par type de tâche'!O$8,'Suivi des temps'!$O386,0)+IF('Suivi des temps'!$P386='Récap par type de tâche'!O$8,'Suivi des temps'!$T386,0)+IF('Suivi des temps'!$U386='Récap par type de tâche'!O$8,'Suivi des temps'!$Y386,0)+IF('Suivi des temps'!$Z386='Récap par type de tâche'!O$8,'Suivi des temps'!$AD386,0)+IF('Suivi des temps'!$AE386='Récap par type de tâche'!O$8,'Suivi des temps'!$AI386,0)+IF('Suivi des temps'!$AJ386='Récap par type de tâche'!O$8,'Suivi des temps'!$AN386,0)</f>
        <v>0</v>
      </c>
      <c r="P385" s="41">
        <f>IF('Suivi des temps'!$F386='Récap par type de tâche'!P$8,'Suivi des temps'!$J386,0)+IF('Suivi des temps'!$K386='Récap par type de tâche'!P$8,'Suivi des temps'!$O386,0)+IF('Suivi des temps'!$P386='Récap par type de tâche'!P$8,'Suivi des temps'!$T386,0)+IF('Suivi des temps'!$U386='Récap par type de tâche'!P$8,'Suivi des temps'!$Y386,0)+IF('Suivi des temps'!$Z386='Récap par type de tâche'!P$8,'Suivi des temps'!$AD386,0)+IF('Suivi des temps'!$AE386='Récap par type de tâche'!P$8,'Suivi des temps'!$AI386,0)+IF('Suivi des temps'!$AJ386='Récap par type de tâche'!P$8,'Suivi des temps'!$AN386,0)</f>
        <v>0</v>
      </c>
      <c r="Q385" s="41">
        <f>IF('Suivi des temps'!$F386='Récap par type de tâche'!Q$8,'Suivi des temps'!$J386,0)+IF('Suivi des temps'!$K386='Récap par type de tâche'!Q$8,'Suivi des temps'!$O386,0)+IF('Suivi des temps'!$P386='Récap par type de tâche'!Q$8,'Suivi des temps'!$T386,0)+IF('Suivi des temps'!$U386='Récap par type de tâche'!Q$8,'Suivi des temps'!$Y386,0)+IF('Suivi des temps'!$Z386='Récap par type de tâche'!Q$8,'Suivi des temps'!$AD386,0)+IF('Suivi des temps'!$AE386='Récap par type de tâche'!Q$8,'Suivi des temps'!$AI386,0)+IF('Suivi des temps'!$AJ386='Récap par type de tâche'!Q$8,'Suivi des temps'!$AN386,0)</f>
        <v>0</v>
      </c>
      <c r="R385" s="41">
        <f>IF('Suivi des temps'!$F386='Récap par type de tâche'!R$8,'Suivi des temps'!$J386,0)+IF('Suivi des temps'!$K386='Récap par type de tâche'!R$8,'Suivi des temps'!$O386,0)+IF('Suivi des temps'!$P386='Récap par type de tâche'!R$8,'Suivi des temps'!$T386,0)+IF('Suivi des temps'!$U386='Récap par type de tâche'!R$8,'Suivi des temps'!$Y386,0)+IF('Suivi des temps'!$Z386='Récap par type de tâche'!R$8,'Suivi des temps'!$AD386,0)+IF('Suivi des temps'!$AE386='Récap par type de tâche'!R$8,'Suivi des temps'!$AI386,0)+IF('Suivi des temps'!$AJ386='Récap par type de tâche'!R$8,'Suivi des temps'!$AN386,0)</f>
        <v>0</v>
      </c>
      <c r="S385" s="41">
        <f>IF('Suivi des temps'!$F386='Récap par type de tâche'!S$8,'Suivi des temps'!$J386,0)+IF('Suivi des temps'!$K386='Récap par type de tâche'!S$8,'Suivi des temps'!$O386,0)+IF('Suivi des temps'!$P386='Récap par type de tâche'!S$8,'Suivi des temps'!$T386,0)+IF('Suivi des temps'!$U386='Récap par type de tâche'!S$8,'Suivi des temps'!$Y386,0)+IF('Suivi des temps'!$Z386='Récap par type de tâche'!S$8,'Suivi des temps'!$AD386,0)+IF('Suivi des temps'!$AE386='Récap par type de tâche'!S$8,'Suivi des temps'!$AI386,0)+IF('Suivi des temps'!$AJ386='Récap par type de tâche'!S$8,'Suivi des temps'!$AN386,0)</f>
        <v>0</v>
      </c>
      <c r="T385" s="41">
        <f>IF('Suivi des temps'!$F386='Récap par type de tâche'!T$8,'Suivi des temps'!$J386,0)+IF('Suivi des temps'!$K386='Récap par type de tâche'!T$8,'Suivi des temps'!$O386,0)+IF('Suivi des temps'!$P386='Récap par type de tâche'!T$8,'Suivi des temps'!$T386,0)+IF('Suivi des temps'!$U386='Récap par type de tâche'!T$8,'Suivi des temps'!$Y386,0)+IF('Suivi des temps'!$Z386='Récap par type de tâche'!T$8,'Suivi des temps'!$AD386,0)+IF('Suivi des temps'!$AE386='Récap par type de tâche'!T$8,'Suivi des temps'!$AI386,0)+IF('Suivi des temps'!$AJ386='Récap par type de tâche'!T$8,'Suivi des temps'!$AN386,0)</f>
        <v>0</v>
      </c>
      <c r="U385" s="41">
        <f>IF('Suivi des temps'!$F386='Récap par type de tâche'!U$8,'Suivi des temps'!$J386,0)+IF('Suivi des temps'!$K386='Récap par type de tâche'!U$8,'Suivi des temps'!$O386,0)+IF('Suivi des temps'!$P386='Récap par type de tâche'!U$8,'Suivi des temps'!$T386,0)+IF('Suivi des temps'!$U386='Récap par type de tâche'!U$8,'Suivi des temps'!$Y386,0)+IF('Suivi des temps'!$Z386='Récap par type de tâche'!U$8,'Suivi des temps'!$AD386,0)+IF('Suivi des temps'!$AE386='Récap par type de tâche'!U$8,'Suivi des temps'!$AI386,0)+IF('Suivi des temps'!$AJ386='Récap par type de tâche'!U$8,'Suivi des temps'!$AN386,0)</f>
        <v>0</v>
      </c>
      <c r="V385" s="41">
        <f>IF('Suivi des temps'!$F386='Récap par type de tâche'!V$8,'Suivi des temps'!$J386,0)+IF('Suivi des temps'!$K386='Récap par type de tâche'!V$8,'Suivi des temps'!$O386,0)+IF('Suivi des temps'!$P386='Récap par type de tâche'!V$8,'Suivi des temps'!$T386,0)+IF('Suivi des temps'!$U386='Récap par type de tâche'!V$8,'Suivi des temps'!$Y386,0)+IF('Suivi des temps'!$Z386='Récap par type de tâche'!V$8,'Suivi des temps'!$AD386,0)+IF('Suivi des temps'!$AE386='Récap par type de tâche'!V$8,'Suivi des temps'!$AI386,0)+IF('Suivi des temps'!$AJ386='Récap par type de tâche'!V$8,'Suivi des temps'!$AN386,0)</f>
        <v>0</v>
      </c>
      <c r="W385" s="41">
        <f>IF('Suivi des temps'!$F386='Récap par type de tâche'!W$8,'Suivi des temps'!$J386,0)+IF('Suivi des temps'!$K386='Récap par type de tâche'!W$8,'Suivi des temps'!$O386,0)+IF('Suivi des temps'!$P386='Récap par type de tâche'!W$8,'Suivi des temps'!$T386,0)+IF('Suivi des temps'!$U386='Récap par type de tâche'!W$8,'Suivi des temps'!$Y386,0)+IF('Suivi des temps'!$Z386='Récap par type de tâche'!W$8,'Suivi des temps'!$AD386,0)+IF('Suivi des temps'!$AE386='Récap par type de tâche'!W$8,'Suivi des temps'!$AI386,0)+IF('Suivi des temps'!$AJ386='Récap par type de tâche'!W$8,'Suivi des temps'!$AN386,0)</f>
        <v>0</v>
      </c>
      <c r="X385" s="41">
        <f>IF('Suivi des temps'!$F386='Récap par type de tâche'!X$8,'Suivi des temps'!$J386,0)+IF('Suivi des temps'!$K386='Récap par type de tâche'!X$8,'Suivi des temps'!$O386,0)+IF('Suivi des temps'!$P386='Récap par type de tâche'!X$8,'Suivi des temps'!$T386,0)+IF('Suivi des temps'!$U386='Récap par type de tâche'!X$8,'Suivi des temps'!$Y386,0)+IF('Suivi des temps'!$Z386='Récap par type de tâche'!X$8,'Suivi des temps'!$AD386,0)+IF('Suivi des temps'!$AE386='Récap par type de tâche'!X$8,'Suivi des temps'!$AI386,0)+IF('Suivi des temps'!$AJ386='Récap par type de tâche'!X$8,'Suivi des temps'!$AN386,0)</f>
        <v>0</v>
      </c>
      <c r="Y385" s="41">
        <f>IF('Suivi des temps'!$F386='Récap par type de tâche'!Y$8,'Suivi des temps'!$J386,0)+IF('Suivi des temps'!$K386='Récap par type de tâche'!Y$8,'Suivi des temps'!$O386,0)+IF('Suivi des temps'!$P386='Récap par type de tâche'!Y$8,'Suivi des temps'!$T386,0)+IF('Suivi des temps'!$U386='Récap par type de tâche'!Y$8,'Suivi des temps'!$Y386,0)+IF('Suivi des temps'!$Z386='Récap par type de tâche'!Y$8,'Suivi des temps'!$AD386,0)+IF('Suivi des temps'!$AE386='Récap par type de tâche'!Y$8,'Suivi des temps'!$AI386,0)+IF('Suivi des temps'!$AJ386='Récap par type de tâche'!Y$8,'Suivi des temps'!$AN386,0)</f>
        <v>0</v>
      </c>
      <c r="Z385" s="41">
        <f>IF('Suivi des temps'!$F386='Récap par type de tâche'!Z$8,'Suivi des temps'!$J386,0)+IF('Suivi des temps'!$K386='Récap par type de tâche'!Z$8,'Suivi des temps'!$O386,0)+IF('Suivi des temps'!$P386='Récap par type de tâche'!Z$8,'Suivi des temps'!$T386,0)+IF('Suivi des temps'!$U386='Récap par type de tâche'!Z$8,'Suivi des temps'!$Y386,0)+IF('Suivi des temps'!$Z386='Récap par type de tâche'!Z$8,'Suivi des temps'!$AD386,0)+IF('Suivi des temps'!$AE386='Récap par type de tâche'!Z$8,'Suivi des temps'!$AI386,0)+IF('Suivi des temps'!$AJ386='Récap par type de tâche'!Z$8,'Suivi des temps'!$AN386,0)</f>
        <v>0</v>
      </c>
      <c r="AA385" s="45">
        <f t="shared" si="29"/>
        <v>0</v>
      </c>
    </row>
    <row r="386" spans="2:27" ht="20.8" customHeight="1" x14ac:dyDescent="0.25">
      <c r="B386" s="25" t="str">
        <f t="shared" si="25"/>
        <v/>
      </c>
      <c r="C386" s="23" t="str">
        <f t="shared" si="26"/>
        <v/>
      </c>
      <c r="D386" s="17" t="str">
        <f t="shared" si="27"/>
        <v/>
      </c>
      <c r="E386" s="32" t="str">
        <f t="shared" si="28"/>
        <v/>
      </c>
      <c r="F386" s="41">
        <f>IF('Suivi des temps'!$F387='Récap par type de tâche'!F$8,'Suivi des temps'!$J387,0)+IF('Suivi des temps'!$K387='Récap par type de tâche'!F$8,'Suivi des temps'!$O387,0)+IF('Suivi des temps'!$P387='Récap par type de tâche'!F$8,'Suivi des temps'!$T387,0)+IF('Suivi des temps'!$U387='Récap par type de tâche'!F$8,'Suivi des temps'!$Y387,0)+IF('Suivi des temps'!$Z387='Récap par type de tâche'!F$8,'Suivi des temps'!$AD387,0)+IF('Suivi des temps'!$AE387='Récap par type de tâche'!F$8,'Suivi des temps'!$AI387,0)+IF('Suivi des temps'!$AJ387='Récap par type de tâche'!F$8,'Suivi des temps'!$AN387,0)</f>
        <v>0</v>
      </c>
      <c r="G386" s="41">
        <f>IF('Suivi des temps'!$F387='Récap par type de tâche'!G$8,'Suivi des temps'!$J387,0)+IF('Suivi des temps'!$K387='Récap par type de tâche'!G$8,'Suivi des temps'!$O387,0)+IF('Suivi des temps'!$P387='Récap par type de tâche'!G$8,'Suivi des temps'!$T387,0)+IF('Suivi des temps'!$U387='Récap par type de tâche'!G$8,'Suivi des temps'!$Y387,0)+IF('Suivi des temps'!$Z387='Récap par type de tâche'!G$8,'Suivi des temps'!$AD387,0)+IF('Suivi des temps'!$AE387='Récap par type de tâche'!G$8,'Suivi des temps'!$AI387,0)+IF('Suivi des temps'!$AJ387='Récap par type de tâche'!G$8,'Suivi des temps'!$AN387,0)</f>
        <v>0</v>
      </c>
      <c r="H386" s="41">
        <f>IF('Suivi des temps'!$F387='Récap par type de tâche'!H$8,'Suivi des temps'!$J387,0)+IF('Suivi des temps'!$K387='Récap par type de tâche'!H$8,'Suivi des temps'!$O387,0)+IF('Suivi des temps'!$P387='Récap par type de tâche'!H$8,'Suivi des temps'!$T387,0)+IF('Suivi des temps'!$U387='Récap par type de tâche'!H$8,'Suivi des temps'!$Y387,0)+IF('Suivi des temps'!$Z387='Récap par type de tâche'!H$8,'Suivi des temps'!$AD387,0)+IF('Suivi des temps'!$AE387='Récap par type de tâche'!H$8,'Suivi des temps'!$AI387,0)+IF('Suivi des temps'!$AJ387='Récap par type de tâche'!H$8,'Suivi des temps'!$AN387,0)</f>
        <v>0</v>
      </c>
      <c r="I386" s="41">
        <f>IF('Suivi des temps'!$F387='Récap par type de tâche'!I$8,'Suivi des temps'!$J387,0)+IF('Suivi des temps'!$K387='Récap par type de tâche'!I$8,'Suivi des temps'!$O387,0)+IF('Suivi des temps'!$P387='Récap par type de tâche'!I$8,'Suivi des temps'!$T387,0)+IF('Suivi des temps'!$U387='Récap par type de tâche'!I$8,'Suivi des temps'!$Y387,0)+IF('Suivi des temps'!$Z387='Récap par type de tâche'!I$8,'Suivi des temps'!$AD387,0)+IF('Suivi des temps'!$AE387='Récap par type de tâche'!I$8,'Suivi des temps'!$AI387,0)+IF('Suivi des temps'!$AJ387='Récap par type de tâche'!I$8,'Suivi des temps'!$AN387,0)</f>
        <v>0</v>
      </c>
      <c r="J386" s="41">
        <f>IF('Suivi des temps'!$F387='Récap par type de tâche'!J$8,'Suivi des temps'!$J387,0)+IF('Suivi des temps'!$K387='Récap par type de tâche'!J$8,'Suivi des temps'!$O387,0)+IF('Suivi des temps'!$P387='Récap par type de tâche'!J$8,'Suivi des temps'!$T387,0)+IF('Suivi des temps'!$U387='Récap par type de tâche'!J$8,'Suivi des temps'!$Y387,0)+IF('Suivi des temps'!$Z387='Récap par type de tâche'!J$8,'Suivi des temps'!$AD387,0)+IF('Suivi des temps'!$AE387='Récap par type de tâche'!J$8,'Suivi des temps'!$AI387,0)+IF('Suivi des temps'!$AJ387='Récap par type de tâche'!J$8,'Suivi des temps'!$AN387,0)</f>
        <v>0</v>
      </c>
      <c r="K386" s="41">
        <f>IF('Suivi des temps'!$F387='Récap par type de tâche'!K$8,'Suivi des temps'!$J387,0)+IF('Suivi des temps'!$K387='Récap par type de tâche'!K$8,'Suivi des temps'!$O387,0)+IF('Suivi des temps'!$P387='Récap par type de tâche'!K$8,'Suivi des temps'!$T387,0)+IF('Suivi des temps'!$U387='Récap par type de tâche'!K$8,'Suivi des temps'!$Y387,0)+IF('Suivi des temps'!$Z387='Récap par type de tâche'!K$8,'Suivi des temps'!$AD387,0)+IF('Suivi des temps'!$AE387='Récap par type de tâche'!K$8,'Suivi des temps'!$AI387,0)+IF('Suivi des temps'!$AJ387='Récap par type de tâche'!K$8,'Suivi des temps'!$AN387,0)</f>
        <v>0</v>
      </c>
      <c r="L386" s="41">
        <f>IF('Suivi des temps'!$F387='Récap par type de tâche'!L$8,'Suivi des temps'!$J387,0)+IF('Suivi des temps'!$K387='Récap par type de tâche'!L$8,'Suivi des temps'!$O387,0)+IF('Suivi des temps'!$P387='Récap par type de tâche'!L$8,'Suivi des temps'!$T387,0)+IF('Suivi des temps'!$U387='Récap par type de tâche'!L$8,'Suivi des temps'!$Y387,0)+IF('Suivi des temps'!$Z387='Récap par type de tâche'!L$8,'Suivi des temps'!$AD387,0)+IF('Suivi des temps'!$AE387='Récap par type de tâche'!L$8,'Suivi des temps'!$AI387,0)+IF('Suivi des temps'!$AJ387='Récap par type de tâche'!L$8,'Suivi des temps'!$AN387,0)</f>
        <v>0</v>
      </c>
      <c r="M386" s="41">
        <f>IF('Suivi des temps'!$F387='Récap par type de tâche'!M$8,'Suivi des temps'!$J387,0)+IF('Suivi des temps'!$K387='Récap par type de tâche'!M$8,'Suivi des temps'!$O387,0)+IF('Suivi des temps'!$P387='Récap par type de tâche'!M$8,'Suivi des temps'!$T387,0)+IF('Suivi des temps'!$U387='Récap par type de tâche'!M$8,'Suivi des temps'!$Y387,0)+IF('Suivi des temps'!$Z387='Récap par type de tâche'!M$8,'Suivi des temps'!$AD387,0)+IF('Suivi des temps'!$AE387='Récap par type de tâche'!M$8,'Suivi des temps'!$AI387,0)+IF('Suivi des temps'!$AJ387='Récap par type de tâche'!M$8,'Suivi des temps'!$AN387,0)</f>
        <v>0</v>
      </c>
      <c r="N386" s="41">
        <f>IF('Suivi des temps'!$F387='Récap par type de tâche'!N$8,'Suivi des temps'!$J387,0)+IF('Suivi des temps'!$K387='Récap par type de tâche'!N$8,'Suivi des temps'!$O387,0)+IF('Suivi des temps'!$P387='Récap par type de tâche'!N$8,'Suivi des temps'!$T387,0)+IF('Suivi des temps'!$U387='Récap par type de tâche'!N$8,'Suivi des temps'!$Y387,0)+IF('Suivi des temps'!$Z387='Récap par type de tâche'!N$8,'Suivi des temps'!$AD387,0)+IF('Suivi des temps'!$AE387='Récap par type de tâche'!N$8,'Suivi des temps'!$AI387,0)+IF('Suivi des temps'!$AJ387='Récap par type de tâche'!N$8,'Suivi des temps'!$AN387,0)</f>
        <v>0</v>
      </c>
      <c r="O386" s="41">
        <f>IF('Suivi des temps'!$F387='Récap par type de tâche'!O$8,'Suivi des temps'!$J387,0)+IF('Suivi des temps'!$K387='Récap par type de tâche'!O$8,'Suivi des temps'!$O387,0)+IF('Suivi des temps'!$P387='Récap par type de tâche'!O$8,'Suivi des temps'!$T387,0)+IF('Suivi des temps'!$U387='Récap par type de tâche'!O$8,'Suivi des temps'!$Y387,0)+IF('Suivi des temps'!$Z387='Récap par type de tâche'!O$8,'Suivi des temps'!$AD387,0)+IF('Suivi des temps'!$AE387='Récap par type de tâche'!O$8,'Suivi des temps'!$AI387,0)+IF('Suivi des temps'!$AJ387='Récap par type de tâche'!O$8,'Suivi des temps'!$AN387,0)</f>
        <v>0</v>
      </c>
      <c r="P386" s="41">
        <f>IF('Suivi des temps'!$F387='Récap par type de tâche'!P$8,'Suivi des temps'!$J387,0)+IF('Suivi des temps'!$K387='Récap par type de tâche'!P$8,'Suivi des temps'!$O387,0)+IF('Suivi des temps'!$P387='Récap par type de tâche'!P$8,'Suivi des temps'!$T387,0)+IF('Suivi des temps'!$U387='Récap par type de tâche'!P$8,'Suivi des temps'!$Y387,0)+IF('Suivi des temps'!$Z387='Récap par type de tâche'!P$8,'Suivi des temps'!$AD387,0)+IF('Suivi des temps'!$AE387='Récap par type de tâche'!P$8,'Suivi des temps'!$AI387,0)+IF('Suivi des temps'!$AJ387='Récap par type de tâche'!P$8,'Suivi des temps'!$AN387,0)</f>
        <v>0</v>
      </c>
      <c r="Q386" s="41">
        <f>IF('Suivi des temps'!$F387='Récap par type de tâche'!Q$8,'Suivi des temps'!$J387,0)+IF('Suivi des temps'!$K387='Récap par type de tâche'!Q$8,'Suivi des temps'!$O387,0)+IF('Suivi des temps'!$P387='Récap par type de tâche'!Q$8,'Suivi des temps'!$T387,0)+IF('Suivi des temps'!$U387='Récap par type de tâche'!Q$8,'Suivi des temps'!$Y387,0)+IF('Suivi des temps'!$Z387='Récap par type de tâche'!Q$8,'Suivi des temps'!$AD387,0)+IF('Suivi des temps'!$AE387='Récap par type de tâche'!Q$8,'Suivi des temps'!$AI387,0)+IF('Suivi des temps'!$AJ387='Récap par type de tâche'!Q$8,'Suivi des temps'!$AN387,0)</f>
        <v>0</v>
      </c>
      <c r="R386" s="41">
        <f>IF('Suivi des temps'!$F387='Récap par type de tâche'!R$8,'Suivi des temps'!$J387,0)+IF('Suivi des temps'!$K387='Récap par type de tâche'!R$8,'Suivi des temps'!$O387,0)+IF('Suivi des temps'!$P387='Récap par type de tâche'!R$8,'Suivi des temps'!$T387,0)+IF('Suivi des temps'!$U387='Récap par type de tâche'!R$8,'Suivi des temps'!$Y387,0)+IF('Suivi des temps'!$Z387='Récap par type de tâche'!R$8,'Suivi des temps'!$AD387,0)+IF('Suivi des temps'!$AE387='Récap par type de tâche'!R$8,'Suivi des temps'!$AI387,0)+IF('Suivi des temps'!$AJ387='Récap par type de tâche'!R$8,'Suivi des temps'!$AN387,0)</f>
        <v>0</v>
      </c>
      <c r="S386" s="41">
        <f>IF('Suivi des temps'!$F387='Récap par type de tâche'!S$8,'Suivi des temps'!$J387,0)+IF('Suivi des temps'!$K387='Récap par type de tâche'!S$8,'Suivi des temps'!$O387,0)+IF('Suivi des temps'!$P387='Récap par type de tâche'!S$8,'Suivi des temps'!$T387,0)+IF('Suivi des temps'!$U387='Récap par type de tâche'!S$8,'Suivi des temps'!$Y387,0)+IF('Suivi des temps'!$Z387='Récap par type de tâche'!S$8,'Suivi des temps'!$AD387,0)+IF('Suivi des temps'!$AE387='Récap par type de tâche'!S$8,'Suivi des temps'!$AI387,0)+IF('Suivi des temps'!$AJ387='Récap par type de tâche'!S$8,'Suivi des temps'!$AN387,0)</f>
        <v>0</v>
      </c>
      <c r="T386" s="41">
        <f>IF('Suivi des temps'!$F387='Récap par type de tâche'!T$8,'Suivi des temps'!$J387,0)+IF('Suivi des temps'!$K387='Récap par type de tâche'!T$8,'Suivi des temps'!$O387,0)+IF('Suivi des temps'!$P387='Récap par type de tâche'!T$8,'Suivi des temps'!$T387,0)+IF('Suivi des temps'!$U387='Récap par type de tâche'!T$8,'Suivi des temps'!$Y387,0)+IF('Suivi des temps'!$Z387='Récap par type de tâche'!T$8,'Suivi des temps'!$AD387,0)+IF('Suivi des temps'!$AE387='Récap par type de tâche'!T$8,'Suivi des temps'!$AI387,0)+IF('Suivi des temps'!$AJ387='Récap par type de tâche'!T$8,'Suivi des temps'!$AN387,0)</f>
        <v>0</v>
      </c>
      <c r="U386" s="41">
        <f>IF('Suivi des temps'!$F387='Récap par type de tâche'!U$8,'Suivi des temps'!$J387,0)+IF('Suivi des temps'!$K387='Récap par type de tâche'!U$8,'Suivi des temps'!$O387,0)+IF('Suivi des temps'!$P387='Récap par type de tâche'!U$8,'Suivi des temps'!$T387,0)+IF('Suivi des temps'!$U387='Récap par type de tâche'!U$8,'Suivi des temps'!$Y387,0)+IF('Suivi des temps'!$Z387='Récap par type de tâche'!U$8,'Suivi des temps'!$AD387,0)+IF('Suivi des temps'!$AE387='Récap par type de tâche'!U$8,'Suivi des temps'!$AI387,0)+IF('Suivi des temps'!$AJ387='Récap par type de tâche'!U$8,'Suivi des temps'!$AN387,0)</f>
        <v>0</v>
      </c>
      <c r="V386" s="41">
        <f>IF('Suivi des temps'!$F387='Récap par type de tâche'!V$8,'Suivi des temps'!$J387,0)+IF('Suivi des temps'!$K387='Récap par type de tâche'!V$8,'Suivi des temps'!$O387,0)+IF('Suivi des temps'!$P387='Récap par type de tâche'!V$8,'Suivi des temps'!$T387,0)+IF('Suivi des temps'!$U387='Récap par type de tâche'!V$8,'Suivi des temps'!$Y387,0)+IF('Suivi des temps'!$Z387='Récap par type de tâche'!V$8,'Suivi des temps'!$AD387,0)+IF('Suivi des temps'!$AE387='Récap par type de tâche'!V$8,'Suivi des temps'!$AI387,0)+IF('Suivi des temps'!$AJ387='Récap par type de tâche'!V$8,'Suivi des temps'!$AN387,0)</f>
        <v>0</v>
      </c>
      <c r="W386" s="41">
        <f>IF('Suivi des temps'!$F387='Récap par type de tâche'!W$8,'Suivi des temps'!$J387,0)+IF('Suivi des temps'!$K387='Récap par type de tâche'!W$8,'Suivi des temps'!$O387,0)+IF('Suivi des temps'!$P387='Récap par type de tâche'!W$8,'Suivi des temps'!$T387,0)+IF('Suivi des temps'!$U387='Récap par type de tâche'!W$8,'Suivi des temps'!$Y387,0)+IF('Suivi des temps'!$Z387='Récap par type de tâche'!W$8,'Suivi des temps'!$AD387,0)+IF('Suivi des temps'!$AE387='Récap par type de tâche'!W$8,'Suivi des temps'!$AI387,0)+IF('Suivi des temps'!$AJ387='Récap par type de tâche'!W$8,'Suivi des temps'!$AN387,0)</f>
        <v>0</v>
      </c>
      <c r="X386" s="41">
        <f>IF('Suivi des temps'!$F387='Récap par type de tâche'!X$8,'Suivi des temps'!$J387,0)+IF('Suivi des temps'!$K387='Récap par type de tâche'!X$8,'Suivi des temps'!$O387,0)+IF('Suivi des temps'!$P387='Récap par type de tâche'!X$8,'Suivi des temps'!$T387,0)+IF('Suivi des temps'!$U387='Récap par type de tâche'!X$8,'Suivi des temps'!$Y387,0)+IF('Suivi des temps'!$Z387='Récap par type de tâche'!X$8,'Suivi des temps'!$AD387,0)+IF('Suivi des temps'!$AE387='Récap par type de tâche'!X$8,'Suivi des temps'!$AI387,0)+IF('Suivi des temps'!$AJ387='Récap par type de tâche'!X$8,'Suivi des temps'!$AN387,0)</f>
        <v>0</v>
      </c>
      <c r="Y386" s="41">
        <f>IF('Suivi des temps'!$F387='Récap par type de tâche'!Y$8,'Suivi des temps'!$J387,0)+IF('Suivi des temps'!$K387='Récap par type de tâche'!Y$8,'Suivi des temps'!$O387,0)+IF('Suivi des temps'!$P387='Récap par type de tâche'!Y$8,'Suivi des temps'!$T387,0)+IF('Suivi des temps'!$U387='Récap par type de tâche'!Y$8,'Suivi des temps'!$Y387,0)+IF('Suivi des temps'!$Z387='Récap par type de tâche'!Y$8,'Suivi des temps'!$AD387,0)+IF('Suivi des temps'!$AE387='Récap par type de tâche'!Y$8,'Suivi des temps'!$AI387,0)+IF('Suivi des temps'!$AJ387='Récap par type de tâche'!Y$8,'Suivi des temps'!$AN387,0)</f>
        <v>0</v>
      </c>
      <c r="Z386" s="41">
        <f>IF('Suivi des temps'!$F387='Récap par type de tâche'!Z$8,'Suivi des temps'!$J387,0)+IF('Suivi des temps'!$K387='Récap par type de tâche'!Z$8,'Suivi des temps'!$O387,0)+IF('Suivi des temps'!$P387='Récap par type de tâche'!Z$8,'Suivi des temps'!$T387,0)+IF('Suivi des temps'!$U387='Récap par type de tâche'!Z$8,'Suivi des temps'!$Y387,0)+IF('Suivi des temps'!$Z387='Récap par type de tâche'!Z$8,'Suivi des temps'!$AD387,0)+IF('Suivi des temps'!$AE387='Récap par type de tâche'!Z$8,'Suivi des temps'!$AI387,0)+IF('Suivi des temps'!$AJ387='Récap par type de tâche'!Z$8,'Suivi des temps'!$AN387,0)</f>
        <v>0</v>
      </c>
      <c r="AA386" s="45">
        <f t="shared" si="29"/>
        <v>0</v>
      </c>
    </row>
    <row r="387" spans="2:27" ht="20.8" customHeight="1" x14ac:dyDescent="0.25">
      <c r="B387" s="25" t="str">
        <f t="shared" si="25"/>
        <v/>
      </c>
      <c r="C387" s="23" t="str">
        <f t="shared" si="26"/>
        <v/>
      </c>
      <c r="D387" s="17" t="str">
        <f t="shared" si="27"/>
        <v/>
      </c>
      <c r="E387" s="32" t="str">
        <f t="shared" si="28"/>
        <v/>
      </c>
      <c r="F387" s="41">
        <f>IF('Suivi des temps'!$F388='Récap par type de tâche'!F$8,'Suivi des temps'!$J388,0)+IF('Suivi des temps'!$K388='Récap par type de tâche'!F$8,'Suivi des temps'!$O388,0)+IF('Suivi des temps'!$P388='Récap par type de tâche'!F$8,'Suivi des temps'!$T388,0)+IF('Suivi des temps'!$U388='Récap par type de tâche'!F$8,'Suivi des temps'!$Y388,0)+IF('Suivi des temps'!$Z388='Récap par type de tâche'!F$8,'Suivi des temps'!$AD388,0)+IF('Suivi des temps'!$AE388='Récap par type de tâche'!F$8,'Suivi des temps'!$AI388,0)+IF('Suivi des temps'!$AJ388='Récap par type de tâche'!F$8,'Suivi des temps'!$AN388,0)</f>
        <v>0</v>
      </c>
      <c r="G387" s="41">
        <f>IF('Suivi des temps'!$F388='Récap par type de tâche'!G$8,'Suivi des temps'!$J388,0)+IF('Suivi des temps'!$K388='Récap par type de tâche'!G$8,'Suivi des temps'!$O388,0)+IF('Suivi des temps'!$P388='Récap par type de tâche'!G$8,'Suivi des temps'!$T388,0)+IF('Suivi des temps'!$U388='Récap par type de tâche'!G$8,'Suivi des temps'!$Y388,0)+IF('Suivi des temps'!$Z388='Récap par type de tâche'!G$8,'Suivi des temps'!$AD388,0)+IF('Suivi des temps'!$AE388='Récap par type de tâche'!G$8,'Suivi des temps'!$AI388,0)+IF('Suivi des temps'!$AJ388='Récap par type de tâche'!G$8,'Suivi des temps'!$AN388,0)</f>
        <v>0</v>
      </c>
      <c r="H387" s="41">
        <f>IF('Suivi des temps'!$F388='Récap par type de tâche'!H$8,'Suivi des temps'!$J388,0)+IF('Suivi des temps'!$K388='Récap par type de tâche'!H$8,'Suivi des temps'!$O388,0)+IF('Suivi des temps'!$P388='Récap par type de tâche'!H$8,'Suivi des temps'!$T388,0)+IF('Suivi des temps'!$U388='Récap par type de tâche'!H$8,'Suivi des temps'!$Y388,0)+IF('Suivi des temps'!$Z388='Récap par type de tâche'!H$8,'Suivi des temps'!$AD388,0)+IF('Suivi des temps'!$AE388='Récap par type de tâche'!H$8,'Suivi des temps'!$AI388,0)+IF('Suivi des temps'!$AJ388='Récap par type de tâche'!H$8,'Suivi des temps'!$AN388,0)</f>
        <v>0</v>
      </c>
      <c r="I387" s="41">
        <f>IF('Suivi des temps'!$F388='Récap par type de tâche'!I$8,'Suivi des temps'!$J388,0)+IF('Suivi des temps'!$K388='Récap par type de tâche'!I$8,'Suivi des temps'!$O388,0)+IF('Suivi des temps'!$P388='Récap par type de tâche'!I$8,'Suivi des temps'!$T388,0)+IF('Suivi des temps'!$U388='Récap par type de tâche'!I$8,'Suivi des temps'!$Y388,0)+IF('Suivi des temps'!$Z388='Récap par type de tâche'!I$8,'Suivi des temps'!$AD388,0)+IF('Suivi des temps'!$AE388='Récap par type de tâche'!I$8,'Suivi des temps'!$AI388,0)+IF('Suivi des temps'!$AJ388='Récap par type de tâche'!I$8,'Suivi des temps'!$AN388,0)</f>
        <v>0</v>
      </c>
      <c r="J387" s="41">
        <f>IF('Suivi des temps'!$F388='Récap par type de tâche'!J$8,'Suivi des temps'!$J388,0)+IF('Suivi des temps'!$K388='Récap par type de tâche'!J$8,'Suivi des temps'!$O388,0)+IF('Suivi des temps'!$P388='Récap par type de tâche'!J$8,'Suivi des temps'!$T388,0)+IF('Suivi des temps'!$U388='Récap par type de tâche'!J$8,'Suivi des temps'!$Y388,0)+IF('Suivi des temps'!$Z388='Récap par type de tâche'!J$8,'Suivi des temps'!$AD388,0)+IF('Suivi des temps'!$AE388='Récap par type de tâche'!J$8,'Suivi des temps'!$AI388,0)+IF('Suivi des temps'!$AJ388='Récap par type de tâche'!J$8,'Suivi des temps'!$AN388,0)</f>
        <v>0</v>
      </c>
      <c r="K387" s="41">
        <f>IF('Suivi des temps'!$F388='Récap par type de tâche'!K$8,'Suivi des temps'!$J388,0)+IF('Suivi des temps'!$K388='Récap par type de tâche'!K$8,'Suivi des temps'!$O388,0)+IF('Suivi des temps'!$P388='Récap par type de tâche'!K$8,'Suivi des temps'!$T388,0)+IF('Suivi des temps'!$U388='Récap par type de tâche'!K$8,'Suivi des temps'!$Y388,0)+IF('Suivi des temps'!$Z388='Récap par type de tâche'!K$8,'Suivi des temps'!$AD388,0)+IF('Suivi des temps'!$AE388='Récap par type de tâche'!K$8,'Suivi des temps'!$AI388,0)+IF('Suivi des temps'!$AJ388='Récap par type de tâche'!K$8,'Suivi des temps'!$AN388,0)</f>
        <v>0</v>
      </c>
      <c r="L387" s="41">
        <f>IF('Suivi des temps'!$F388='Récap par type de tâche'!L$8,'Suivi des temps'!$J388,0)+IF('Suivi des temps'!$K388='Récap par type de tâche'!L$8,'Suivi des temps'!$O388,0)+IF('Suivi des temps'!$P388='Récap par type de tâche'!L$8,'Suivi des temps'!$T388,0)+IF('Suivi des temps'!$U388='Récap par type de tâche'!L$8,'Suivi des temps'!$Y388,0)+IF('Suivi des temps'!$Z388='Récap par type de tâche'!L$8,'Suivi des temps'!$AD388,0)+IF('Suivi des temps'!$AE388='Récap par type de tâche'!L$8,'Suivi des temps'!$AI388,0)+IF('Suivi des temps'!$AJ388='Récap par type de tâche'!L$8,'Suivi des temps'!$AN388,0)</f>
        <v>0</v>
      </c>
      <c r="M387" s="41">
        <f>IF('Suivi des temps'!$F388='Récap par type de tâche'!M$8,'Suivi des temps'!$J388,0)+IF('Suivi des temps'!$K388='Récap par type de tâche'!M$8,'Suivi des temps'!$O388,0)+IF('Suivi des temps'!$P388='Récap par type de tâche'!M$8,'Suivi des temps'!$T388,0)+IF('Suivi des temps'!$U388='Récap par type de tâche'!M$8,'Suivi des temps'!$Y388,0)+IF('Suivi des temps'!$Z388='Récap par type de tâche'!M$8,'Suivi des temps'!$AD388,0)+IF('Suivi des temps'!$AE388='Récap par type de tâche'!M$8,'Suivi des temps'!$AI388,0)+IF('Suivi des temps'!$AJ388='Récap par type de tâche'!M$8,'Suivi des temps'!$AN388,0)</f>
        <v>0</v>
      </c>
      <c r="N387" s="41">
        <f>IF('Suivi des temps'!$F388='Récap par type de tâche'!N$8,'Suivi des temps'!$J388,0)+IF('Suivi des temps'!$K388='Récap par type de tâche'!N$8,'Suivi des temps'!$O388,0)+IF('Suivi des temps'!$P388='Récap par type de tâche'!N$8,'Suivi des temps'!$T388,0)+IF('Suivi des temps'!$U388='Récap par type de tâche'!N$8,'Suivi des temps'!$Y388,0)+IF('Suivi des temps'!$Z388='Récap par type de tâche'!N$8,'Suivi des temps'!$AD388,0)+IF('Suivi des temps'!$AE388='Récap par type de tâche'!N$8,'Suivi des temps'!$AI388,0)+IF('Suivi des temps'!$AJ388='Récap par type de tâche'!N$8,'Suivi des temps'!$AN388,0)</f>
        <v>0</v>
      </c>
      <c r="O387" s="41">
        <f>IF('Suivi des temps'!$F388='Récap par type de tâche'!O$8,'Suivi des temps'!$J388,0)+IF('Suivi des temps'!$K388='Récap par type de tâche'!O$8,'Suivi des temps'!$O388,0)+IF('Suivi des temps'!$P388='Récap par type de tâche'!O$8,'Suivi des temps'!$T388,0)+IF('Suivi des temps'!$U388='Récap par type de tâche'!O$8,'Suivi des temps'!$Y388,0)+IF('Suivi des temps'!$Z388='Récap par type de tâche'!O$8,'Suivi des temps'!$AD388,0)+IF('Suivi des temps'!$AE388='Récap par type de tâche'!O$8,'Suivi des temps'!$AI388,0)+IF('Suivi des temps'!$AJ388='Récap par type de tâche'!O$8,'Suivi des temps'!$AN388,0)</f>
        <v>0</v>
      </c>
      <c r="P387" s="41">
        <f>IF('Suivi des temps'!$F388='Récap par type de tâche'!P$8,'Suivi des temps'!$J388,0)+IF('Suivi des temps'!$K388='Récap par type de tâche'!P$8,'Suivi des temps'!$O388,0)+IF('Suivi des temps'!$P388='Récap par type de tâche'!P$8,'Suivi des temps'!$T388,0)+IF('Suivi des temps'!$U388='Récap par type de tâche'!P$8,'Suivi des temps'!$Y388,0)+IF('Suivi des temps'!$Z388='Récap par type de tâche'!P$8,'Suivi des temps'!$AD388,0)+IF('Suivi des temps'!$AE388='Récap par type de tâche'!P$8,'Suivi des temps'!$AI388,0)+IF('Suivi des temps'!$AJ388='Récap par type de tâche'!P$8,'Suivi des temps'!$AN388,0)</f>
        <v>0</v>
      </c>
      <c r="Q387" s="41">
        <f>IF('Suivi des temps'!$F388='Récap par type de tâche'!Q$8,'Suivi des temps'!$J388,0)+IF('Suivi des temps'!$K388='Récap par type de tâche'!Q$8,'Suivi des temps'!$O388,0)+IF('Suivi des temps'!$P388='Récap par type de tâche'!Q$8,'Suivi des temps'!$T388,0)+IF('Suivi des temps'!$U388='Récap par type de tâche'!Q$8,'Suivi des temps'!$Y388,0)+IF('Suivi des temps'!$Z388='Récap par type de tâche'!Q$8,'Suivi des temps'!$AD388,0)+IF('Suivi des temps'!$AE388='Récap par type de tâche'!Q$8,'Suivi des temps'!$AI388,0)+IF('Suivi des temps'!$AJ388='Récap par type de tâche'!Q$8,'Suivi des temps'!$AN388,0)</f>
        <v>0</v>
      </c>
      <c r="R387" s="41">
        <f>IF('Suivi des temps'!$F388='Récap par type de tâche'!R$8,'Suivi des temps'!$J388,0)+IF('Suivi des temps'!$K388='Récap par type de tâche'!R$8,'Suivi des temps'!$O388,0)+IF('Suivi des temps'!$P388='Récap par type de tâche'!R$8,'Suivi des temps'!$T388,0)+IF('Suivi des temps'!$U388='Récap par type de tâche'!R$8,'Suivi des temps'!$Y388,0)+IF('Suivi des temps'!$Z388='Récap par type de tâche'!R$8,'Suivi des temps'!$AD388,0)+IF('Suivi des temps'!$AE388='Récap par type de tâche'!R$8,'Suivi des temps'!$AI388,0)+IF('Suivi des temps'!$AJ388='Récap par type de tâche'!R$8,'Suivi des temps'!$AN388,0)</f>
        <v>0</v>
      </c>
      <c r="S387" s="41">
        <f>IF('Suivi des temps'!$F388='Récap par type de tâche'!S$8,'Suivi des temps'!$J388,0)+IF('Suivi des temps'!$K388='Récap par type de tâche'!S$8,'Suivi des temps'!$O388,0)+IF('Suivi des temps'!$P388='Récap par type de tâche'!S$8,'Suivi des temps'!$T388,0)+IF('Suivi des temps'!$U388='Récap par type de tâche'!S$8,'Suivi des temps'!$Y388,0)+IF('Suivi des temps'!$Z388='Récap par type de tâche'!S$8,'Suivi des temps'!$AD388,0)+IF('Suivi des temps'!$AE388='Récap par type de tâche'!S$8,'Suivi des temps'!$AI388,0)+IF('Suivi des temps'!$AJ388='Récap par type de tâche'!S$8,'Suivi des temps'!$AN388,0)</f>
        <v>0</v>
      </c>
      <c r="T387" s="41">
        <f>IF('Suivi des temps'!$F388='Récap par type de tâche'!T$8,'Suivi des temps'!$J388,0)+IF('Suivi des temps'!$K388='Récap par type de tâche'!T$8,'Suivi des temps'!$O388,0)+IF('Suivi des temps'!$P388='Récap par type de tâche'!T$8,'Suivi des temps'!$T388,0)+IF('Suivi des temps'!$U388='Récap par type de tâche'!T$8,'Suivi des temps'!$Y388,0)+IF('Suivi des temps'!$Z388='Récap par type de tâche'!T$8,'Suivi des temps'!$AD388,0)+IF('Suivi des temps'!$AE388='Récap par type de tâche'!T$8,'Suivi des temps'!$AI388,0)+IF('Suivi des temps'!$AJ388='Récap par type de tâche'!T$8,'Suivi des temps'!$AN388,0)</f>
        <v>0</v>
      </c>
      <c r="U387" s="41">
        <f>IF('Suivi des temps'!$F388='Récap par type de tâche'!U$8,'Suivi des temps'!$J388,0)+IF('Suivi des temps'!$K388='Récap par type de tâche'!U$8,'Suivi des temps'!$O388,0)+IF('Suivi des temps'!$P388='Récap par type de tâche'!U$8,'Suivi des temps'!$T388,0)+IF('Suivi des temps'!$U388='Récap par type de tâche'!U$8,'Suivi des temps'!$Y388,0)+IF('Suivi des temps'!$Z388='Récap par type de tâche'!U$8,'Suivi des temps'!$AD388,0)+IF('Suivi des temps'!$AE388='Récap par type de tâche'!U$8,'Suivi des temps'!$AI388,0)+IF('Suivi des temps'!$AJ388='Récap par type de tâche'!U$8,'Suivi des temps'!$AN388,0)</f>
        <v>0</v>
      </c>
      <c r="V387" s="41">
        <f>IF('Suivi des temps'!$F388='Récap par type de tâche'!V$8,'Suivi des temps'!$J388,0)+IF('Suivi des temps'!$K388='Récap par type de tâche'!V$8,'Suivi des temps'!$O388,0)+IF('Suivi des temps'!$P388='Récap par type de tâche'!V$8,'Suivi des temps'!$T388,0)+IF('Suivi des temps'!$U388='Récap par type de tâche'!V$8,'Suivi des temps'!$Y388,0)+IF('Suivi des temps'!$Z388='Récap par type de tâche'!V$8,'Suivi des temps'!$AD388,0)+IF('Suivi des temps'!$AE388='Récap par type de tâche'!V$8,'Suivi des temps'!$AI388,0)+IF('Suivi des temps'!$AJ388='Récap par type de tâche'!V$8,'Suivi des temps'!$AN388,0)</f>
        <v>0</v>
      </c>
      <c r="W387" s="41">
        <f>IF('Suivi des temps'!$F388='Récap par type de tâche'!W$8,'Suivi des temps'!$J388,0)+IF('Suivi des temps'!$K388='Récap par type de tâche'!W$8,'Suivi des temps'!$O388,0)+IF('Suivi des temps'!$P388='Récap par type de tâche'!W$8,'Suivi des temps'!$T388,0)+IF('Suivi des temps'!$U388='Récap par type de tâche'!W$8,'Suivi des temps'!$Y388,0)+IF('Suivi des temps'!$Z388='Récap par type de tâche'!W$8,'Suivi des temps'!$AD388,0)+IF('Suivi des temps'!$AE388='Récap par type de tâche'!W$8,'Suivi des temps'!$AI388,0)+IF('Suivi des temps'!$AJ388='Récap par type de tâche'!W$8,'Suivi des temps'!$AN388,0)</f>
        <v>0</v>
      </c>
      <c r="X387" s="41">
        <f>IF('Suivi des temps'!$F388='Récap par type de tâche'!X$8,'Suivi des temps'!$J388,0)+IF('Suivi des temps'!$K388='Récap par type de tâche'!X$8,'Suivi des temps'!$O388,0)+IF('Suivi des temps'!$P388='Récap par type de tâche'!X$8,'Suivi des temps'!$T388,0)+IF('Suivi des temps'!$U388='Récap par type de tâche'!X$8,'Suivi des temps'!$Y388,0)+IF('Suivi des temps'!$Z388='Récap par type de tâche'!X$8,'Suivi des temps'!$AD388,0)+IF('Suivi des temps'!$AE388='Récap par type de tâche'!X$8,'Suivi des temps'!$AI388,0)+IF('Suivi des temps'!$AJ388='Récap par type de tâche'!X$8,'Suivi des temps'!$AN388,0)</f>
        <v>0</v>
      </c>
      <c r="Y387" s="41">
        <f>IF('Suivi des temps'!$F388='Récap par type de tâche'!Y$8,'Suivi des temps'!$J388,0)+IF('Suivi des temps'!$K388='Récap par type de tâche'!Y$8,'Suivi des temps'!$O388,0)+IF('Suivi des temps'!$P388='Récap par type de tâche'!Y$8,'Suivi des temps'!$T388,0)+IF('Suivi des temps'!$U388='Récap par type de tâche'!Y$8,'Suivi des temps'!$Y388,0)+IF('Suivi des temps'!$Z388='Récap par type de tâche'!Y$8,'Suivi des temps'!$AD388,0)+IF('Suivi des temps'!$AE388='Récap par type de tâche'!Y$8,'Suivi des temps'!$AI388,0)+IF('Suivi des temps'!$AJ388='Récap par type de tâche'!Y$8,'Suivi des temps'!$AN388,0)</f>
        <v>0</v>
      </c>
      <c r="Z387" s="41">
        <f>IF('Suivi des temps'!$F388='Récap par type de tâche'!Z$8,'Suivi des temps'!$J388,0)+IF('Suivi des temps'!$K388='Récap par type de tâche'!Z$8,'Suivi des temps'!$O388,0)+IF('Suivi des temps'!$P388='Récap par type de tâche'!Z$8,'Suivi des temps'!$T388,0)+IF('Suivi des temps'!$U388='Récap par type de tâche'!Z$8,'Suivi des temps'!$Y388,0)+IF('Suivi des temps'!$Z388='Récap par type de tâche'!Z$8,'Suivi des temps'!$AD388,0)+IF('Suivi des temps'!$AE388='Récap par type de tâche'!Z$8,'Suivi des temps'!$AI388,0)+IF('Suivi des temps'!$AJ388='Récap par type de tâche'!Z$8,'Suivi des temps'!$AN388,0)</f>
        <v>0</v>
      </c>
      <c r="AA387" s="45">
        <f t="shared" si="29"/>
        <v>0</v>
      </c>
    </row>
    <row r="388" spans="2:27" ht="20.8" customHeight="1" x14ac:dyDescent="0.25">
      <c r="B388" s="25" t="str">
        <f t="shared" si="25"/>
        <v/>
      </c>
      <c r="C388" s="23" t="str">
        <f t="shared" si="26"/>
        <v/>
      </c>
      <c r="D388" s="17" t="str">
        <f t="shared" si="27"/>
        <v/>
      </c>
      <c r="E388" s="32" t="str">
        <f t="shared" si="28"/>
        <v/>
      </c>
      <c r="F388" s="41">
        <f>IF('Suivi des temps'!$F389='Récap par type de tâche'!F$8,'Suivi des temps'!$J389,0)+IF('Suivi des temps'!$K389='Récap par type de tâche'!F$8,'Suivi des temps'!$O389,0)+IF('Suivi des temps'!$P389='Récap par type de tâche'!F$8,'Suivi des temps'!$T389,0)+IF('Suivi des temps'!$U389='Récap par type de tâche'!F$8,'Suivi des temps'!$Y389,0)+IF('Suivi des temps'!$Z389='Récap par type de tâche'!F$8,'Suivi des temps'!$AD389,0)+IF('Suivi des temps'!$AE389='Récap par type de tâche'!F$8,'Suivi des temps'!$AI389,0)+IF('Suivi des temps'!$AJ389='Récap par type de tâche'!F$8,'Suivi des temps'!$AN389,0)</f>
        <v>0</v>
      </c>
      <c r="G388" s="41">
        <f>IF('Suivi des temps'!$F389='Récap par type de tâche'!G$8,'Suivi des temps'!$J389,0)+IF('Suivi des temps'!$K389='Récap par type de tâche'!G$8,'Suivi des temps'!$O389,0)+IF('Suivi des temps'!$P389='Récap par type de tâche'!G$8,'Suivi des temps'!$T389,0)+IF('Suivi des temps'!$U389='Récap par type de tâche'!G$8,'Suivi des temps'!$Y389,0)+IF('Suivi des temps'!$Z389='Récap par type de tâche'!G$8,'Suivi des temps'!$AD389,0)+IF('Suivi des temps'!$AE389='Récap par type de tâche'!G$8,'Suivi des temps'!$AI389,0)+IF('Suivi des temps'!$AJ389='Récap par type de tâche'!G$8,'Suivi des temps'!$AN389,0)</f>
        <v>0</v>
      </c>
      <c r="H388" s="41">
        <f>IF('Suivi des temps'!$F389='Récap par type de tâche'!H$8,'Suivi des temps'!$J389,0)+IF('Suivi des temps'!$K389='Récap par type de tâche'!H$8,'Suivi des temps'!$O389,0)+IF('Suivi des temps'!$P389='Récap par type de tâche'!H$8,'Suivi des temps'!$T389,0)+IF('Suivi des temps'!$U389='Récap par type de tâche'!H$8,'Suivi des temps'!$Y389,0)+IF('Suivi des temps'!$Z389='Récap par type de tâche'!H$8,'Suivi des temps'!$AD389,0)+IF('Suivi des temps'!$AE389='Récap par type de tâche'!H$8,'Suivi des temps'!$AI389,0)+IF('Suivi des temps'!$AJ389='Récap par type de tâche'!H$8,'Suivi des temps'!$AN389,0)</f>
        <v>0</v>
      </c>
      <c r="I388" s="41">
        <f>IF('Suivi des temps'!$F389='Récap par type de tâche'!I$8,'Suivi des temps'!$J389,0)+IF('Suivi des temps'!$K389='Récap par type de tâche'!I$8,'Suivi des temps'!$O389,0)+IF('Suivi des temps'!$P389='Récap par type de tâche'!I$8,'Suivi des temps'!$T389,0)+IF('Suivi des temps'!$U389='Récap par type de tâche'!I$8,'Suivi des temps'!$Y389,0)+IF('Suivi des temps'!$Z389='Récap par type de tâche'!I$8,'Suivi des temps'!$AD389,0)+IF('Suivi des temps'!$AE389='Récap par type de tâche'!I$8,'Suivi des temps'!$AI389,0)+IF('Suivi des temps'!$AJ389='Récap par type de tâche'!I$8,'Suivi des temps'!$AN389,0)</f>
        <v>0</v>
      </c>
      <c r="J388" s="41">
        <f>IF('Suivi des temps'!$F389='Récap par type de tâche'!J$8,'Suivi des temps'!$J389,0)+IF('Suivi des temps'!$K389='Récap par type de tâche'!J$8,'Suivi des temps'!$O389,0)+IF('Suivi des temps'!$P389='Récap par type de tâche'!J$8,'Suivi des temps'!$T389,0)+IF('Suivi des temps'!$U389='Récap par type de tâche'!J$8,'Suivi des temps'!$Y389,0)+IF('Suivi des temps'!$Z389='Récap par type de tâche'!J$8,'Suivi des temps'!$AD389,0)+IF('Suivi des temps'!$AE389='Récap par type de tâche'!J$8,'Suivi des temps'!$AI389,0)+IF('Suivi des temps'!$AJ389='Récap par type de tâche'!J$8,'Suivi des temps'!$AN389,0)</f>
        <v>0</v>
      </c>
      <c r="K388" s="41">
        <f>IF('Suivi des temps'!$F389='Récap par type de tâche'!K$8,'Suivi des temps'!$J389,0)+IF('Suivi des temps'!$K389='Récap par type de tâche'!K$8,'Suivi des temps'!$O389,0)+IF('Suivi des temps'!$P389='Récap par type de tâche'!K$8,'Suivi des temps'!$T389,0)+IF('Suivi des temps'!$U389='Récap par type de tâche'!K$8,'Suivi des temps'!$Y389,0)+IF('Suivi des temps'!$Z389='Récap par type de tâche'!K$8,'Suivi des temps'!$AD389,0)+IF('Suivi des temps'!$AE389='Récap par type de tâche'!K$8,'Suivi des temps'!$AI389,0)+IF('Suivi des temps'!$AJ389='Récap par type de tâche'!K$8,'Suivi des temps'!$AN389,0)</f>
        <v>0</v>
      </c>
      <c r="L388" s="41">
        <f>IF('Suivi des temps'!$F389='Récap par type de tâche'!L$8,'Suivi des temps'!$J389,0)+IF('Suivi des temps'!$K389='Récap par type de tâche'!L$8,'Suivi des temps'!$O389,0)+IF('Suivi des temps'!$P389='Récap par type de tâche'!L$8,'Suivi des temps'!$T389,0)+IF('Suivi des temps'!$U389='Récap par type de tâche'!L$8,'Suivi des temps'!$Y389,0)+IF('Suivi des temps'!$Z389='Récap par type de tâche'!L$8,'Suivi des temps'!$AD389,0)+IF('Suivi des temps'!$AE389='Récap par type de tâche'!L$8,'Suivi des temps'!$AI389,0)+IF('Suivi des temps'!$AJ389='Récap par type de tâche'!L$8,'Suivi des temps'!$AN389,0)</f>
        <v>0</v>
      </c>
      <c r="M388" s="41">
        <f>IF('Suivi des temps'!$F389='Récap par type de tâche'!M$8,'Suivi des temps'!$J389,0)+IF('Suivi des temps'!$K389='Récap par type de tâche'!M$8,'Suivi des temps'!$O389,0)+IF('Suivi des temps'!$P389='Récap par type de tâche'!M$8,'Suivi des temps'!$T389,0)+IF('Suivi des temps'!$U389='Récap par type de tâche'!M$8,'Suivi des temps'!$Y389,0)+IF('Suivi des temps'!$Z389='Récap par type de tâche'!M$8,'Suivi des temps'!$AD389,0)+IF('Suivi des temps'!$AE389='Récap par type de tâche'!M$8,'Suivi des temps'!$AI389,0)+IF('Suivi des temps'!$AJ389='Récap par type de tâche'!M$8,'Suivi des temps'!$AN389,0)</f>
        <v>0</v>
      </c>
      <c r="N388" s="41">
        <f>IF('Suivi des temps'!$F389='Récap par type de tâche'!N$8,'Suivi des temps'!$J389,0)+IF('Suivi des temps'!$K389='Récap par type de tâche'!N$8,'Suivi des temps'!$O389,0)+IF('Suivi des temps'!$P389='Récap par type de tâche'!N$8,'Suivi des temps'!$T389,0)+IF('Suivi des temps'!$U389='Récap par type de tâche'!N$8,'Suivi des temps'!$Y389,0)+IF('Suivi des temps'!$Z389='Récap par type de tâche'!N$8,'Suivi des temps'!$AD389,0)+IF('Suivi des temps'!$AE389='Récap par type de tâche'!N$8,'Suivi des temps'!$AI389,0)+IF('Suivi des temps'!$AJ389='Récap par type de tâche'!N$8,'Suivi des temps'!$AN389,0)</f>
        <v>0</v>
      </c>
      <c r="O388" s="41">
        <f>IF('Suivi des temps'!$F389='Récap par type de tâche'!O$8,'Suivi des temps'!$J389,0)+IF('Suivi des temps'!$K389='Récap par type de tâche'!O$8,'Suivi des temps'!$O389,0)+IF('Suivi des temps'!$P389='Récap par type de tâche'!O$8,'Suivi des temps'!$T389,0)+IF('Suivi des temps'!$U389='Récap par type de tâche'!O$8,'Suivi des temps'!$Y389,0)+IF('Suivi des temps'!$Z389='Récap par type de tâche'!O$8,'Suivi des temps'!$AD389,0)+IF('Suivi des temps'!$AE389='Récap par type de tâche'!O$8,'Suivi des temps'!$AI389,0)+IF('Suivi des temps'!$AJ389='Récap par type de tâche'!O$8,'Suivi des temps'!$AN389,0)</f>
        <v>0</v>
      </c>
      <c r="P388" s="41">
        <f>IF('Suivi des temps'!$F389='Récap par type de tâche'!P$8,'Suivi des temps'!$J389,0)+IF('Suivi des temps'!$K389='Récap par type de tâche'!P$8,'Suivi des temps'!$O389,0)+IF('Suivi des temps'!$P389='Récap par type de tâche'!P$8,'Suivi des temps'!$T389,0)+IF('Suivi des temps'!$U389='Récap par type de tâche'!P$8,'Suivi des temps'!$Y389,0)+IF('Suivi des temps'!$Z389='Récap par type de tâche'!P$8,'Suivi des temps'!$AD389,0)+IF('Suivi des temps'!$AE389='Récap par type de tâche'!P$8,'Suivi des temps'!$AI389,0)+IF('Suivi des temps'!$AJ389='Récap par type de tâche'!P$8,'Suivi des temps'!$AN389,0)</f>
        <v>0</v>
      </c>
      <c r="Q388" s="41">
        <f>IF('Suivi des temps'!$F389='Récap par type de tâche'!Q$8,'Suivi des temps'!$J389,0)+IF('Suivi des temps'!$K389='Récap par type de tâche'!Q$8,'Suivi des temps'!$O389,0)+IF('Suivi des temps'!$P389='Récap par type de tâche'!Q$8,'Suivi des temps'!$T389,0)+IF('Suivi des temps'!$U389='Récap par type de tâche'!Q$8,'Suivi des temps'!$Y389,0)+IF('Suivi des temps'!$Z389='Récap par type de tâche'!Q$8,'Suivi des temps'!$AD389,0)+IF('Suivi des temps'!$AE389='Récap par type de tâche'!Q$8,'Suivi des temps'!$AI389,0)+IF('Suivi des temps'!$AJ389='Récap par type de tâche'!Q$8,'Suivi des temps'!$AN389,0)</f>
        <v>0</v>
      </c>
      <c r="R388" s="41">
        <f>IF('Suivi des temps'!$F389='Récap par type de tâche'!R$8,'Suivi des temps'!$J389,0)+IF('Suivi des temps'!$K389='Récap par type de tâche'!R$8,'Suivi des temps'!$O389,0)+IF('Suivi des temps'!$P389='Récap par type de tâche'!R$8,'Suivi des temps'!$T389,0)+IF('Suivi des temps'!$U389='Récap par type de tâche'!R$8,'Suivi des temps'!$Y389,0)+IF('Suivi des temps'!$Z389='Récap par type de tâche'!R$8,'Suivi des temps'!$AD389,0)+IF('Suivi des temps'!$AE389='Récap par type de tâche'!R$8,'Suivi des temps'!$AI389,0)+IF('Suivi des temps'!$AJ389='Récap par type de tâche'!R$8,'Suivi des temps'!$AN389,0)</f>
        <v>0</v>
      </c>
      <c r="S388" s="41">
        <f>IF('Suivi des temps'!$F389='Récap par type de tâche'!S$8,'Suivi des temps'!$J389,0)+IF('Suivi des temps'!$K389='Récap par type de tâche'!S$8,'Suivi des temps'!$O389,0)+IF('Suivi des temps'!$P389='Récap par type de tâche'!S$8,'Suivi des temps'!$T389,0)+IF('Suivi des temps'!$U389='Récap par type de tâche'!S$8,'Suivi des temps'!$Y389,0)+IF('Suivi des temps'!$Z389='Récap par type de tâche'!S$8,'Suivi des temps'!$AD389,0)+IF('Suivi des temps'!$AE389='Récap par type de tâche'!S$8,'Suivi des temps'!$AI389,0)+IF('Suivi des temps'!$AJ389='Récap par type de tâche'!S$8,'Suivi des temps'!$AN389,0)</f>
        <v>0</v>
      </c>
      <c r="T388" s="41">
        <f>IF('Suivi des temps'!$F389='Récap par type de tâche'!T$8,'Suivi des temps'!$J389,0)+IF('Suivi des temps'!$K389='Récap par type de tâche'!T$8,'Suivi des temps'!$O389,0)+IF('Suivi des temps'!$P389='Récap par type de tâche'!T$8,'Suivi des temps'!$T389,0)+IF('Suivi des temps'!$U389='Récap par type de tâche'!T$8,'Suivi des temps'!$Y389,0)+IF('Suivi des temps'!$Z389='Récap par type de tâche'!T$8,'Suivi des temps'!$AD389,0)+IF('Suivi des temps'!$AE389='Récap par type de tâche'!T$8,'Suivi des temps'!$AI389,0)+IF('Suivi des temps'!$AJ389='Récap par type de tâche'!T$8,'Suivi des temps'!$AN389,0)</f>
        <v>0</v>
      </c>
      <c r="U388" s="41">
        <f>IF('Suivi des temps'!$F389='Récap par type de tâche'!U$8,'Suivi des temps'!$J389,0)+IF('Suivi des temps'!$K389='Récap par type de tâche'!U$8,'Suivi des temps'!$O389,0)+IF('Suivi des temps'!$P389='Récap par type de tâche'!U$8,'Suivi des temps'!$T389,0)+IF('Suivi des temps'!$U389='Récap par type de tâche'!U$8,'Suivi des temps'!$Y389,0)+IF('Suivi des temps'!$Z389='Récap par type de tâche'!U$8,'Suivi des temps'!$AD389,0)+IF('Suivi des temps'!$AE389='Récap par type de tâche'!U$8,'Suivi des temps'!$AI389,0)+IF('Suivi des temps'!$AJ389='Récap par type de tâche'!U$8,'Suivi des temps'!$AN389,0)</f>
        <v>0</v>
      </c>
      <c r="V388" s="41">
        <f>IF('Suivi des temps'!$F389='Récap par type de tâche'!V$8,'Suivi des temps'!$J389,0)+IF('Suivi des temps'!$K389='Récap par type de tâche'!V$8,'Suivi des temps'!$O389,0)+IF('Suivi des temps'!$P389='Récap par type de tâche'!V$8,'Suivi des temps'!$T389,0)+IF('Suivi des temps'!$U389='Récap par type de tâche'!V$8,'Suivi des temps'!$Y389,0)+IF('Suivi des temps'!$Z389='Récap par type de tâche'!V$8,'Suivi des temps'!$AD389,0)+IF('Suivi des temps'!$AE389='Récap par type de tâche'!V$8,'Suivi des temps'!$AI389,0)+IF('Suivi des temps'!$AJ389='Récap par type de tâche'!V$8,'Suivi des temps'!$AN389,0)</f>
        <v>0</v>
      </c>
      <c r="W388" s="41">
        <f>IF('Suivi des temps'!$F389='Récap par type de tâche'!W$8,'Suivi des temps'!$J389,0)+IF('Suivi des temps'!$K389='Récap par type de tâche'!W$8,'Suivi des temps'!$O389,0)+IF('Suivi des temps'!$P389='Récap par type de tâche'!W$8,'Suivi des temps'!$T389,0)+IF('Suivi des temps'!$U389='Récap par type de tâche'!W$8,'Suivi des temps'!$Y389,0)+IF('Suivi des temps'!$Z389='Récap par type de tâche'!W$8,'Suivi des temps'!$AD389,0)+IF('Suivi des temps'!$AE389='Récap par type de tâche'!W$8,'Suivi des temps'!$AI389,0)+IF('Suivi des temps'!$AJ389='Récap par type de tâche'!W$8,'Suivi des temps'!$AN389,0)</f>
        <v>0</v>
      </c>
      <c r="X388" s="41">
        <f>IF('Suivi des temps'!$F389='Récap par type de tâche'!X$8,'Suivi des temps'!$J389,0)+IF('Suivi des temps'!$K389='Récap par type de tâche'!X$8,'Suivi des temps'!$O389,0)+IF('Suivi des temps'!$P389='Récap par type de tâche'!X$8,'Suivi des temps'!$T389,0)+IF('Suivi des temps'!$U389='Récap par type de tâche'!X$8,'Suivi des temps'!$Y389,0)+IF('Suivi des temps'!$Z389='Récap par type de tâche'!X$8,'Suivi des temps'!$AD389,0)+IF('Suivi des temps'!$AE389='Récap par type de tâche'!X$8,'Suivi des temps'!$AI389,0)+IF('Suivi des temps'!$AJ389='Récap par type de tâche'!X$8,'Suivi des temps'!$AN389,0)</f>
        <v>0</v>
      </c>
      <c r="Y388" s="41">
        <f>IF('Suivi des temps'!$F389='Récap par type de tâche'!Y$8,'Suivi des temps'!$J389,0)+IF('Suivi des temps'!$K389='Récap par type de tâche'!Y$8,'Suivi des temps'!$O389,0)+IF('Suivi des temps'!$P389='Récap par type de tâche'!Y$8,'Suivi des temps'!$T389,0)+IF('Suivi des temps'!$U389='Récap par type de tâche'!Y$8,'Suivi des temps'!$Y389,0)+IF('Suivi des temps'!$Z389='Récap par type de tâche'!Y$8,'Suivi des temps'!$AD389,0)+IF('Suivi des temps'!$AE389='Récap par type de tâche'!Y$8,'Suivi des temps'!$AI389,0)+IF('Suivi des temps'!$AJ389='Récap par type de tâche'!Y$8,'Suivi des temps'!$AN389,0)</f>
        <v>0</v>
      </c>
      <c r="Z388" s="41">
        <f>IF('Suivi des temps'!$F389='Récap par type de tâche'!Z$8,'Suivi des temps'!$J389,0)+IF('Suivi des temps'!$K389='Récap par type de tâche'!Z$8,'Suivi des temps'!$O389,0)+IF('Suivi des temps'!$P389='Récap par type de tâche'!Z$8,'Suivi des temps'!$T389,0)+IF('Suivi des temps'!$U389='Récap par type de tâche'!Z$8,'Suivi des temps'!$Y389,0)+IF('Suivi des temps'!$Z389='Récap par type de tâche'!Z$8,'Suivi des temps'!$AD389,0)+IF('Suivi des temps'!$AE389='Récap par type de tâche'!Z$8,'Suivi des temps'!$AI389,0)+IF('Suivi des temps'!$AJ389='Récap par type de tâche'!Z$8,'Suivi des temps'!$AN389,0)</f>
        <v>0</v>
      </c>
      <c r="AA388" s="45">
        <f t="shared" si="29"/>
        <v>0</v>
      </c>
    </row>
    <row r="389" spans="2:27" ht="20.8" customHeight="1" x14ac:dyDescent="0.25">
      <c r="B389" s="25" t="str">
        <f t="shared" si="25"/>
        <v/>
      </c>
      <c r="C389" s="23" t="str">
        <f t="shared" si="26"/>
        <v/>
      </c>
      <c r="D389" s="17" t="str">
        <f t="shared" si="27"/>
        <v/>
      </c>
      <c r="E389" s="32" t="str">
        <f t="shared" si="28"/>
        <v/>
      </c>
      <c r="F389" s="41">
        <f>IF('Suivi des temps'!$F390='Récap par type de tâche'!F$8,'Suivi des temps'!$J390,0)+IF('Suivi des temps'!$K390='Récap par type de tâche'!F$8,'Suivi des temps'!$O390,0)+IF('Suivi des temps'!$P390='Récap par type de tâche'!F$8,'Suivi des temps'!$T390,0)+IF('Suivi des temps'!$U390='Récap par type de tâche'!F$8,'Suivi des temps'!$Y390,0)+IF('Suivi des temps'!$Z390='Récap par type de tâche'!F$8,'Suivi des temps'!$AD390,0)+IF('Suivi des temps'!$AE390='Récap par type de tâche'!F$8,'Suivi des temps'!$AI390,0)+IF('Suivi des temps'!$AJ390='Récap par type de tâche'!F$8,'Suivi des temps'!$AN390,0)</f>
        <v>0</v>
      </c>
      <c r="G389" s="41">
        <f>IF('Suivi des temps'!$F390='Récap par type de tâche'!G$8,'Suivi des temps'!$J390,0)+IF('Suivi des temps'!$K390='Récap par type de tâche'!G$8,'Suivi des temps'!$O390,0)+IF('Suivi des temps'!$P390='Récap par type de tâche'!G$8,'Suivi des temps'!$T390,0)+IF('Suivi des temps'!$U390='Récap par type de tâche'!G$8,'Suivi des temps'!$Y390,0)+IF('Suivi des temps'!$Z390='Récap par type de tâche'!G$8,'Suivi des temps'!$AD390,0)+IF('Suivi des temps'!$AE390='Récap par type de tâche'!G$8,'Suivi des temps'!$AI390,0)+IF('Suivi des temps'!$AJ390='Récap par type de tâche'!G$8,'Suivi des temps'!$AN390,0)</f>
        <v>0</v>
      </c>
      <c r="H389" s="41">
        <f>IF('Suivi des temps'!$F390='Récap par type de tâche'!H$8,'Suivi des temps'!$J390,0)+IF('Suivi des temps'!$K390='Récap par type de tâche'!H$8,'Suivi des temps'!$O390,0)+IF('Suivi des temps'!$P390='Récap par type de tâche'!H$8,'Suivi des temps'!$T390,0)+IF('Suivi des temps'!$U390='Récap par type de tâche'!H$8,'Suivi des temps'!$Y390,0)+IF('Suivi des temps'!$Z390='Récap par type de tâche'!H$8,'Suivi des temps'!$AD390,0)+IF('Suivi des temps'!$AE390='Récap par type de tâche'!H$8,'Suivi des temps'!$AI390,0)+IF('Suivi des temps'!$AJ390='Récap par type de tâche'!H$8,'Suivi des temps'!$AN390,0)</f>
        <v>0</v>
      </c>
      <c r="I389" s="41">
        <f>IF('Suivi des temps'!$F390='Récap par type de tâche'!I$8,'Suivi des temps'!$J390,0)+IF('Suivi des temps'!$K390='Récap par type de tâche'!I$8,'Suivi des temps'!$O390,0)+IF('Suivi des temps'!$P390='Récap par type de tâche'!I$8,'Suivi des temps'!$T390,0)+IF('Suivi des temps'!$U390='Récap par type de tâche'!I$8,'Suivi des temps'!$Y390,0)+IF('Suivi des temps'!$Z390='Récap par type de tâche'!I$8,'Suivi des temps'!$AD390,0)+IF('Suivi des temps'!$AE390='Récap par type de tâche'!I$8,'Suivi des temps'!$AI390,0)+IF('Suivi des temps'!$AJ390='Récap par type de tâche'!I$8,'Suivi des temps'!$AN390,0)</f>
        <v>0</v>
      </c>
      <c r="J389" s="41">
        <f>IF('Suivi des temps'!$F390='Récap par type de tâche'!J$8,'Suivi des temps'!$J390,0)+IF('Suivi des temps'!$K390='Récap par type de tâche'!J$8,'Suivi des temps'!$O390,0)+IF('Suivi des temps'!$P390='Récap par type de tâche'!J$8,'Suivi des temps'!$T390,0)+IF('Suivi des temps'!$U390='Récap par type de tâche'!J$8,'Suivi des temps'!$Y390,0)+IF('Suivi des temps'!$Z390='Récap par type de tâche'!J$8,'Suivi des temps'!$AD390,0)+IF('Suivi des temps'!$AE390='Récap par type de tâche'!J$8,'Suivi des temps'!$AI390,0)+IF('Suivi des temps'!$AJ390='Récap par type de tâche'!J$8,'Suivi des temps'!$AN390,0)</f>
        <v>0</v>
      </c>
      <c r="K389" s="41">
        <f>IF('Suivi des temps'!$F390='Récap par type de tâche'!K$8,'Suivi des temps'!$J390,0)+IF('Suivi des temps'!$K390='Récap par type de tâche'!K$8,'Suivi des temps'!$O390,0)+IF('Suivi des temps'!$P390='Récap par type de tâche'!K$8,'Suivi des temps'!$T390,0)+IF('Suivi des temps'!$U390='Récap par type de tâche'!K$8,'Suivi des temps'!$Y390,0)+IF('Suivi des temps'!$Z390='Récap par type de tâche'!K$8,'Suivi des temps'!$AD390,0)+IF('Suivi des temps'!$AE390='Récap par type de tâche'!K$8,'Suivi des temps'!$AI390,0)+IF('Suivi des temps'!$AJ390='Récap par type de tâche'!K$8,'Suivi des temps'!$AN390,0)</f>
        <v>0</v>
      </c>
      <c r="L389" s="41">
        <f>IF('Suivi des temps'!$F390='Récap par type de tâche'!L$8,'Suivi des temps'!$J390,0)+IF('Suivi des temps'!$K390='Récap par type de tâche'!L$8,'Suivi des temps'!$O390,0)+IF('Suivi des temps'!$P390='Récap par type de tâche'!L$8,'Suivi des temps'!$T390,0)+IF('Suivi des temps'!$U390='Récap par type de tâche'!L$8,'Suivi des temps'!$Y390,0)+IF('Suivi des temps'!$Z390='Récap par type de tâche'!L$8,'Suivi des temps'!$AD390,0)+IF('Suivi des temps'!$AE390='Récap par type de tâche'!L$8,'Suivi des temps'!$AI390,0)+IF('Suivi des temps'!$AJ390='Récap par type de tâche'!L$8,'Suivi des temps'!$AN390,0)</f>
        <v>0</v>
      </c>
      <c r="M389" s="41">
        <f>IF('Suivi des temps'!$F390='Récap par type de tâche'!M$8,'Suivi des temps'!$J390,0)+IF('Suivi des temps'!$K390='Récap par type de tâche'!M$8,'Suivi des temps'!$O390,0)+IF('Suivi des temps'!$P390='Récap par type de tâche'!M$8,'Suivi des temps'!$T390,0)+IF('Suivi des temps'!$U390='Récap par type de tâche'!M$8,'Suivi des temps'!$Y390,0)+IF('Suivi des temps'!$Z390='Récap par type de tâche'!M$8,'Suivi des temps'!$AD390,0)+IF('Suivi des temps'!$AE390='Récap par type de tâche'!M$8,'Suivi des temps'!$AI390,0)+IF('Suivi des temps'!$AJ390='Récap par type de tâche'!M$8,'Suivi des temps'!$AN390,0)</f>
        <v>0</v>
      </c>
      <c r="N389" s="41">
        <f>IF('Suivi des temps'!$F390='Récap par type de tâche'!N$8,'Suivi des temps'!$J390,0)+IF('Suivi des temps'!$K390='Récap par type de tâche'!N$8,'Suivi des temps'!$O390,0)+IF('Suivi des temps'!$P390='Récap par type de tâche'!N$8,'Suivi des temps'!$T390,0)+IF('Suivi des temps'!$U390='Récap par type de tâche'!N$8,'Suivi des temps'!$Y390,0)+IF('Suivi des temps'!$Z390='Récap par type de tâche'!N$8,'Suivi des temps'!$AD390,0)+IF('Suivi des temps'!$AE390='Récap par type de tâche'!N$8,'Suivi des temps'!$AI390,0)+IF('Suivi des temps'!$AJ390='Récap par type de tâche'!N$8,'Suivi des temps'!$AN390,0)</f>
        <v>0</v>
      </c>
      <c r="O389" s="41">
        <f>IF('Suivi des temps'!$F390='Récap par type de tâche'!O$8,'Suivi des temps'!$J390,0)+IF('Suivi des temps'!$K390='Récap par type de tâche'!O$8,'Suivi des temps'!$O390,0)+IF('Suivi des temps'!$P390='Récap par type de tâche'!O$8,'Suivi des temps'!$T390,0)+IF('Suivi des temps'!$U390='Récap par type de tâche'!O$8,'Suivi des temps'!$Y390,0)+IF('Suivi des temps'!$Z390='Récap par type de tâche'!O$8,'Suivi des temps'!$AD390,0)+IF('Suivi des temps'!$AE390='Récap par type de tâche'!O$8,'Suivi des temps'!$AI390,0)+IF('Suivi des temps'!$AJ390='Récap par type de tâche'!O$8,'Suivi des temps'!$AN390,0)</f>
        <v>0</v>
      </c>
      <c r="P389" s="41">
        <f>IF('Suivi des temps'!$F390='Récap par type de tâche'!P$8,'Suivi des temps'!$J390,0)+IF('Suivi des temps'!$K390='Récap par type de tâche'!P$8,'Suivi des temps'!$O390,0)+IF('Suivi des temps'!$P390='Récap par type de tâche'!P$8,'Suivi des temps'!$T390,0)+IF('Suivi des temps'!$U390='Récap par type de tâche'!P$8,'Suivi des temps'!$Y390,0)+IF('Suivi des temps'!$Z390='Récap par type de tâche'!P$8,'Suivi des temps'!$AD390,0)+IF('Suivi des temps'!$AE390='Récap par type de tâche'!P$8,'Suivi des temps'!$AI390,0)+IF('Suivi des temps'!$AJ390='Récap par type de tâche'!P$8,'Suivi des temps'!$AN390,0)</f>
        <v>0</v>
      </c>
      <c r="Q389" s="41">
        <f>IF('Suivi des temps'!$F390='Récap par type de tâche'!Q$8,'Suivi des temps'!$J390,0)+IF('Suivi des temps'!$K390='Récap par type de tâche'!Q$8,'Suivi des temps'!$O390,0)+IF('Suivi des temps'!$P390='Récap par type de tâche'!Q$8,'Suivi des temps'!$T390,0)+IF('Suivi des temps'!$U390='Récap par type de tâche'!Q$8,'Suivi des temps'!$Y390,0)+IF('Suivi des temps'!$Z390='Récap par type de tâche'!Q$8,'Suivi des temps'!$AD390,0)+IF('Suivi des temps'!$AE390='Récap par type de tâche'!Q$8,'Suivi des temps'!$AI390,0)+IF('Suivi des temps'!$AJ390='Récap par type de tâche'!Q$8,'Suivi des temps'!$AN390,0)</f>
        <v>0</v>
      </c>
      <c r="R389" s="41">
        <f>IF('Suivi des temps'!$F390='Récap par type de tâche'!R$8,'Suivi des temps'!$J390,0)+IF('Suivi des temps'!$K390='Récap par type de tâche'!R$8,'Suivi des temps'!$O390,0)+IF('Suivi des temps'!$P390='Récap par type de tâche'!R$8,'Suivi des temps'!$T390,0)+IF('Suivi des temps'!$U390='Récap par type de tâche'!R$8,'Suivi des temps'!$Y390,0)+IF('Suivi des temps'!$Z390='Récap par type de tâche'!R$8,'Suivi des temps'!$AD390,0)+IF('Suivi des temps'!$AE390='Récap par type de tâche'!R$8,'Suivi des temps'!$AI390,0)+IF('Suivi des temps'!$AJ390='Récap par type de tâche'!R$8,'Suivi des temps'!$AN390,0)</f>
        <v>0</v>
      </c>
      <c r="S389" s="41">
        <f>IF('Suivi des temps'!$F390='Récap par type de tâche'!S$8,'Suivi des temps'!$J390,0)+IF('Suivi des temps'!$K390='Récap par type de tâche'!S$8,'Suivi des temps'!$O390,0)+IF('Suivi des temps'!$P390='Récap par type de tâche'!S$8,'Suivi des temps'!$T390,0)+IF('Suivi des temps'!$U390='Récap par type de tâche'!S$8,'Suivi des temps'!$Y390,0)+IF('Suivi des temps'!$Z390='Récap par type de tâche'!S$8,'Suivi des temps'!$AD390,0)+IF('Suivi des temps'!$AE390='Récap par type de tâche'!S$8,'Suivi des temps'!$AI390,0)+IF('Suivi des temps'!$AJ390='Récap par type de tâche'!S$8,'Suivi des temps'!$AN390,0)</f>
        <v>0</v>
      </c>
      <c r="T389" s="41">
        <f>IF('Suivi des temps'!$F390='Récap par type de tâche'!T$8,'Suivi des temps'!$J390,0)+IF('Suivi des temps'!$K390='Récap par type de tâche'!T$8,'Suivi des temps'!$O390,0)+IF('Suivi des temps'!$P390='Récap par type de tâche'!T$8,'Suivi des temps'!$T390,0)+IF('Suivi des temps'!$U390='Récap par type de tâche'!T$8,'Suivi des temps'!$Y390,0)+IF('Suivi des temps'!$Z390='Récap par type de tâche'!T$8,'Suivi des temps'!$AD390,0)+IF('Suivi des temps'!$AE390='Récap par type de tâche'!T$8,'Suivi des temps'!$AI390,0)+IF('Suivi des temps'!$AJ390='Récap par type de tâche'!T$8,'Suivi des temps'!$AN390,0)</f>
        <v>0</v>
      </c>
      <c r="U389" s="41">
        <f>IF('Suivi des temps'!$F390='Récap par type de tâche'!U$8,'Suivi des temps'!$J390,0)+IF('Suivi des temps'!$K390='Récap par type de tâche'!U$8,'Suivi des temps'!$O390,0)+IF('Suivi des temps'!$P390='Récap par type de tâche'!U$8,'Suivi des temps'!$T390,0)+IF('Suivi des temps'!$U390='Récap par type de tâche'!U$8,'Suivi des temps'!$Y390,0)+IF('Suivi des temps'!$Z390='Récap par type de tâche'!U$8,'Suivi des temps'!$AD390,0)+IF('Suivi des temps'!$AE390='Récap par type de tâche'!U$8,'Suivi des temps'!$AI390,0)+IF('Suivi des temps'!$AJ390='Récap par type de tâche'!U$8,'Suivi des temps'!$AN390,0)</f>
        <v>0</v>
      </c>
      <c r="V389" s="41">
        <f>IF('Suivi des temps'!$F390='Récap par type de tâche'!V$8,'Suivi des temps'!$J390,0)+IF('Suivi des temps'!$K390='Récap par type de tâche'!V$8,'Suivi des temps'!$O390,0)+IF('Suivi des temps'!$P390='Récap par type de tâche'!V$8,'Suivi des temps'!$T390,0)+IF('Suivi des temps'!$U390='Récap par type de tâche'!V$8,'Suivi des temps'!$Y390,0)+IF('Suivi des temps'!$Z390='Récap par type de tâche'!V$8,'Suivi des temps'!$AD390,0)+IF('Suivi des temps'!$AE390='Récap par type de tâche'!V$8,'Suivi des temps'!$AI390,0)+IF('Suivi des temps'!$AJ390='Récap par type de tâche'!V$8,'Suivi des temps'!$AN390,0)</f>
        <v>0</v>
      </c>
      <c r="W389" s="41">
        <f>IF('Suivi des temps'!$F390='Récap par type de tâche'!W$8,'Suivi des temps'!$J390,0)+IF('Suivi des temps'!$K390='Récap par type de tâche'!W$8,'Suivi des temps'!$O390,0)+IF('Suivi des temps'!$P390='Récap par type de tâche'!W$8,'Suivi des temps'!$T390,0)+IF('Suivi des temps'!$U390='Récap par type de tâche'!W$8,'Suivi des temps'!$Y390,0)+IF('Suivi des temps'!$Z390='Récap par type de tâche'!W$8,'Suivi des temps'!$AD390,0)+IF('Suivi des temps'!$AE390='Récap par type de tâche'!W$8,'Suivi des temps'!$AI390,0)+IF('Suivi des temps'!$AJ390='Récap par type de tâche'!W$8,'Suivi des temps'!$AN390,0)</f>
        <v>0</v>
      </c>
      <c r="X389" s="41">
        <f>IF('Suivi des temps'!$F390='Récap par type de tâche'!X$8,'Suivi des temps'!$J390,0)+IF('Suivi des temps'!$K390='Récap par type de tâche'!X$8,'Suivi des temps'!$O390,0)+IF('Suivi des temps'!$P390='Récap par type de tâche'!X$8,'Suivi des temps'!$T390,0)+IF('Suivi des temps'!$U390='Récap par type de tâche'!X$8,'Suivi des temps'!$Y390,0)+IF('Suivi des temps'!$Z390='Récap par type de tâche'!X$8,'Suivi des temps'!$AD390,0)+IF('Suivi des temps'!$AE390='Récap par type de tâche'!X$8,'Suivi des temps'!$AI390,0)+IF('Suivi des temps'!$AJ390='Récap par type de tâche'!X$8,'Suivi des temps'!$AN390,0)</f>
        <v>0</v>
      </c>
      <c r="Y389" s="41">
        <f>IF('Suivi des temps'!$F390='Récap par type de tâche'!Y$8,'Suivi des temps'!$J390,0)+IF('Suivi des temps'!$K390='Récap par type de tâche'!Y$8,'Suivi des temps'!$O390,0)+IF('Suivi des temps'!$P390='Récap par type de tâche'!Y$8,'Suivi des temps'!$T390,0)+IF('Suivi des temps'!$U390='Récap par type de tâche'!Y$8,'Suivi des temps'!$Y390,0)+IF('Suivi des temps'!$Z390='Récap par type de tâche'!Y$8,'Suivi des temps'!$AD390,0)+IF('Suivi des temps'!$AE390='Récap par type de tâche'!Y$8,'Suivi des temps'!$AI390,0)+IF('Suivi des temps'!$AJ390='Récap par type de tâche'!Y$8,'Suivi des temps'!$AN390,0)</f>
        <v>0</v>
      </c>
      <c r="Z389" s="41">
        <f>IF('Suivi des temps'!$F390='Récap par type de tâche'!Z$8,'Suivi des temps'!$J390,0)+IF('Suivi des temps'!$K390='Récap par type de tâche'!Z$8,'Suivi des temps'!$O390,0)+IF('Suivi des temps'!$P390='Récap par type de tâche'!Z$8,'Suivi des temps'!$T390,0)+IF('Suivi des temps'!$U390='Récap par type de tâche'!Z$8,'Suivi des temps'!$Y390,0)+IF('Suivi des temps'!$Z390='Récap par type de tâche'!Z$8,'Suivi des temps'!$AD390,0)+IF('Suivi des temps'!$AE390='Récap par type de tâche'!Z$8,'Suivi des temps'!$AI390,0)+IF('Suivi des temps'!$AJ390='Récap par type de tâche'!Z$8,'Suivi des temps'!$AN390,0)</f>
        <v>0</v>
      </c>
      <c r="AA389" s="45">
        <f t="shared" si="29"/>
        <v>0</v>
      </c>
    </row>
    <row r="390" spans="2:27" ht="20.8" customHeight="1" x14ac:dyDescent="0.25">
      <c r="B390" s="25" t="str">
        <f t="shared" si="25"/>
        <v/>
      </c>
      <c r="C390" s="23" t="str">
        <f t="shared" si="26"/>
        <v/>
      </c>
      <c r="D390" s="17" t="str">
        <f t="shared" si="27"/>
        <v/>
      </c>
      <c r="E390" s="32" t="str">
        <f t="shared" si="28"/>
        <v/>
      </c>
      <c r="F390" s="41">
        <f>IF('Suivi des temps'!$F391='Récap par type de tâche'!F$8,'Suivi des temps'!$J391,0)+IF('Suivi des temps'!$K391='Récap par type de tâche'!F$8,'Suivi des temps'!$O391,0)+IF('Suivi des temps'!$P391='Récap par type de tâche'!F$8,'Suivi des temps'!$T391,0)+IF('Suivi des temps'!$U391='Récap par type de tâche'!F$8,'Suivi des temps'!$Y391,0)+IF('Suivi des temps'!$Z391='Récap par type de tâche'!F$8,'Suivi des temps'!$AD391,0)+IF('Suivi des temps'!$AE391='Récap par type de tâche'!F$8,'Suivi des temps'!$AI391,0)+IF('Suivi des temps'!$AJ391='Récap par type de tâche'!F$8,'Suivi des temps'!$AN391,0)</f>
        <v>0</v>
      </c>
      <c r="G390" s="41">
        <f>IF('Suivi des temps'!$F391='Récap par type de tâche'!G$8,'Suivi des temps'!$J391,0)+IF('Suivi des temps'!$K391='Récap par type de tâche'!G$8,'Suivi des temps'!$O391,0)+IF('Suivi des temps'!$P391='Récap par type de tâche'!G$8,'Suivi des temps'!$T391,0)+IF('Suivi des temps'!$U391='Récap par type de tâche'!G$8,'Suivi des temps'!$Y391,0)+IF('Suivi des temps'!$Z391='Récap par type de tâche'!G$8,'Suivi des temps'!$AD391,0)+IF('Suivi des temps'!$AE391='Récap par type de tâche'!G$8,'Suivi des temps'!$AI391,0)+IF('Suivi des temps'!$AJ391='Récap par type de tâche'!G$8,'Suivi des temps'!$AN391,0)</f>
        <v>0</v>
      </c>
      <c r="H390" s="41">
        <f>IF('Suivi des temps'!$F391='Récap par type de tâche'!H$8,'Suivi des temps'!$J391,0)+IF('Suivi des temps'!$K391='Récap par type de tâche'!H$8,'Suivi des temps'!$O391,0)+IF('Suivi des temps'!$P391='Récap par type de tâche'!H$8,'Suivi des temps'!$T391,0)+IF('Suivi des temps'!$U391='Récap par type de tâche'!H$8,'Suivi des temps'!$Y391,0)+IF('Suivi des temps'!$Z391='Récap par type de tâche'!H$8,'Suivi des temps'!$AD391,0)+IF('Suivi des temps'!$AE391='Récap par type de tâche'!H$8,'Suivi des temps'!$AI391,0)+IF('Suivi des temps'!$AJ391='Récap par type de tâche'!H$8,'Suivi des temps'!$AN391,0)</f>
        <v>0</v>
      </c>
      <c r="I390" s="41">
        <f>IF('Suivi des temps'!$F391='Récap par type de tâche'!I$8,'Suivi des temps'!$J391,0)+IF('Suivi des temps'!$K391='Récap par type de tâche'!I$8,'Suivi des temps'!$O391,0)+IF('Suivi des temps'!$P391='Récap par type de tâche'!I$8,'Suivi des temps'!$T391,0)+IF('Suivi des temps'!$U391='Récap par type de tâche'!I$8,'Suivi des temps'!$Y391,0)+IF('Suivi des temps'!$Z391='Récap par type de tâche'!I$8,'Suivi des temps'!$AD391,0)+IF('Suivi des temps'!$AE391='Récap par type de tâche'!I$8,'Suivi des temps'!$AI391,0)+IF('Suivi des temps'!$AJ391='Récap par type de tâche'!I$8,'Suivi des temps'!$AN391,0)</f>
        <v>0</v>
      </c>
      <c r="J390" s="41">
        <f>IF('Suivi des temps'!$F391='Récap par type de tâche'!J$8,'Suivi des temps'!$J391,0)+IF('Suivi des temps'!$K391='Récap par type de tâche'!J$8,'Suivi des temps'!$O391,0)+IF('Suivi des temps'!$P391='Récap par type de tâche'!J$8,'Suivi des temps'!$T391,0)+IF('Suivi des temps'!$U391='Récap par type de tâche'!J$8,'Suivi des temps'!$Y391,0)+IF('Suivi des temps'!$Z391='Récap par type de tâche'!J$8,'Suivi des temps'!$AD391,0)+IF('Suivi des temps'!$AE391='Récap par type de tâche'!J$8,'Suivi des temps'!$AI391,0)+IF('Suivi des temps'!$AJ391='Récap par type de tâche'!J$8,'Suivi des temps'!$AN391,0)</f>
        <v>0</v>
      </c>
      <c r="K390" s="41">
        <f>IF('Suivi des temps'!$F391='Récap par type de tâche'!K$8,'Suivi des temps'!$J391,0)+IF('Suivi des temps'!$K391='Récap par type de tâche'!K$8,'Suivi des temps'!$O391,0)+IF('Suivi des temps'!$P391='Récap par type de tâche'!K$8,'Suivi des temps'!$T391,0)+IF('Suivi des temps'!$U391='Récap par type de tâche'!K$8,'Suivi des temps'!$Y391,0)+IF('Suivi des temps'!$Z391='Récap par type de tâche'!K$8,'Suivi des temps'!$AD391,0)+IF('Suivi des temps'!$AE391='Récap par type de tâche'!K$8,'Suivi des temps'!$AI391,0)+IF('Suivi des temps'!$AJ391='Récap par type de tâche'!K$8,'Suivi des temps'!$AN391,0)</f>
        <v>0</v>
      </c>
      <c r="L390" s="41">
        <f>IF('Suivi des temps'!$F391='Récap par type de tâche'!L$8,'Suivi des temps'!$J391,0)+IF('Suivi des temps'!$K391='Récap par type de tâche'!L$8,'Suivi des temps'!$O391,0)+IF('Suivi des temps'!$P391='Récap par type de tâche'!L$8,'Suivi des temps'!$T391,0)+IF('Suivi des temps'!$U391='Récap par type de tâche'!L$8,'Suivi des temps'!$Y391,0)+IF('Suivi des temps'!$Z391='Récap par type de tâche'!L$8,'Suivi des temps'!$AD391,0)+IF('Suivi des temps'!$AE391='Récap par type de tâche'!L$8,'Suivi des temps'!$AI391,0)+IF('Suivi des temps'!$AJ391='Récap par type de tâche'!L$8,'Suivi des temps'!$AN391,0)</f>
        <v>0</v>
      </c>
      <c r="M390" s="41">
        <f>IF('Suivi des temps'!$F391='Récap par type de tâche'!M$8,'Suivi des temps'!$J391,0)+IF('Suivi des temps'!$K391='Récap par type de tâche'!M$8,'Suivi des temps'!$O391,0)+IF('Suivi des temps'!$P391='Récap par type de tâche'!M$8,'Suivi des temps'!$T391,0)+IF('Suivi des temps'!$U391='Récap par type de tâche'!M$8,'Suivi des temps'!$Y391,0)+IF('Suivi des temps'!$Z391='Récap par type de tâche'!M$8,'Suivi des temps'!$AD391,0)+IF('Suivi des temps'!$AE391='Récap par type de tâche'!M$8,'Suivi des temps'!$AI391,0)+IF('Suivi des temps'!$AJ391='Récap par type de tâche'!M$8,'Suivi des temps'!$AN391,0)</f>
        <v>0</v>
      </c>
      <c r="N390" s="41">
        <f>IF('Suivi des temps'!$F391='Récap par type de tâche'!N$8,'Suivi des temps'!$J391,0)+IF('Suivi des temps'!$K391='Récap par type de tâche'!N$8,'Suivi des temps'!$O391,0)+IF('Suivi des temps'!$P391='Récap par type de tâche'!N$8,'Suivi des temps'!$T391,0)+IF('Suivi des temps'!$U391='Récap par type de tâche'!N$8,'Suivi des temps'!$Y391,0)+IF('Suivi des temps'!$Z391='Récap par type de tâche'!N$8,'Suivi des temps'!$AD391,0)+IF('Suivi des temps'!$AE391='Récap par type de tâche'!N$8,'Suivi des temps'!$AI391,0)+IF('Suivi des temps'!$AJ391='Récap par type de tâche'!N$8,'Suivi des temps'!$AN391,0)</f>
        <v>0</v>
      </c>
      <c r="O390" s="41">
        <f>IF('Suivi des temps'!$F391='Récap par type de tâche'!O$8,'Suivi des temps'!$J391,0)+IF('Suivi des temps'!$K391='Récap par type de tâche'!O$8,'Suivi des temps'!$O391,0)+IF('Suivi des temps'!$P391='Récap par type de tâche'!O$8,'Suivi des temps'!$T391,0)+IF('Suivi des temps'!$U391='Récap par type de tâche'!O$8,'Suivi des temps'!$Y391,0)+IF('Suivi des temps'!$Z391='Récap par type de tâche'!O$8,'Suivi des temps'!$AD391,0)+IF('Suivi des temps'!$AE391='Récap par type de tâche'!O$8,'Suivi des temps'!$AI391,0)+IF('Suivi des temps'!$AJ391='Récap par type de tâche'!O$8,'Suivi des temps'!$AN391,0)</f>
        <v>0</v>
      </c>
      <c r="P390" s="41">
        <f>IF('Suivi des temps'!$F391='Récap par type de tâche'!P$8,'Suivi des temps'!$J391,0)+IF('Suivi des temps'!$K391='Récap par type de tâche'!P$8,'Suivi des temps'!$O391,0)+IF('Suivi des temps'!$P391='Récap par type de tâche'!P$8,'Suivi des temps'!$T391,0)+IF('Suivi des temps'!$U391='Récap par type de tâche'!P$8,'Suivi des temps'!$Y391,0)+IF('Suivi des temps'!$Z391='Récap par type de tâche'!P$8,'Suivi des temps'!$AD391,0)+IF('Suivi des temps'!$AE391='Récap par type de tâche'!P$8,'Suivi des temps'!$AI391,0)+IF('Suivi des temps'!$AJ391='Récap par type de tâche'!P$8,'Suivi des temps'!$AN391,0)</f>
        <v>0</v>
      </c>
      <c r="Q390" s="41">
        <f>IF('Suivi des temps'!$F391='Récap par type de tâche'!Q$8,'Suivi des temps'!$J391,0)+IF('Suivi des temps'!$K391='Récap par type de tâche'!Q$8,'Suivi des temps'!$O391,0)+IF('Suivi des temps'!$P391='Récap par type de tâche'!Q$8,'Suivi des temps'!$T391,0)+IF('Suivi des temps'!$U391='Récap par type de tâche'!Q$8,'Suivi des temps'!$Y391,0)+IF('Suivi des temps'!$Z391='Récap par type de tâche'!Q$8,'Suivi des temps'!$AD391,0)+IF('Suivi des temps'!$AE391='Récap par type de tâche'!Q$8,'Suivi des temps'!$AI391,0)+IF('Suivi des temps'!$AJ391='Récap par type de tâche'!Q$8,'Suivi des temps'!$AN391,0)</f>
        <v>0</v>
      </c>
      <c r="R390" s="41">
        <f>IF('Suivi des temps'!$F391='Récap par type de tâche'!R$8,'Suivi des temps'!$J391,0)+IF('Suivi des temps'!$K391='Récap par type de tâche'!R$8,'Suivi des temps'!$O391,0)+IF('Suivi des temps'!$P391='Récap par type de tâche'!R$8,'Suivi des temps'!$T391,0)+IF('Suivi des temps'!$U391='Récap par type de tâche'!R$8,'Suivi des temps'!$Y391,0)+IF('Suivi des temps'!$Z391='Récap par type de tâche'!R$8,'Suivi des temps'!$AD391,0)+IF('Suivi des temps'!$AE391='Récap par type de tâche'!R$8,'Suivi des temps'!$AI391,0)+IF('Suivi des temps'!$AJ391='Récap par type de tâche'!R$8,'Suivi des temps'!$AN391,0)</f>
        <v>0</v>
      </c>
      <c r="S390" s="41">
        <f>IF('Suivi des temps'!$F391='Récap par type de tâche'!S$8,'Suivi des temps'!$J391,0)+IF('Suivi des temps'!$K391='Récap par type de tâche'!S$8,'Suivi des temps'!$O391,0)+IF('Suivi des temps'!$P391='Récap par type de tâche'!S$8,'Suivi des temps'!$T391,0)+IF('Suivi des temps'!$U391='Récap par type de tâche'!S$8,'Suivi des temps'!$Y391,0)+IF('Suivi des temps'!$Z391='Récap par type de tâche'!S$8,'Suivi des temps'!$AD391,0)+IF('Suivi des temps'!$AE391='Récap par type de tâche'!S$8,'Suivi des temps'!$AI391,0)+IF('Suivi des temps'!$AJ391='Récap par type de tâche'!S$8,'Suivi des temps'!$AN391,0)</f>
        <v>0</v>
      </c>
      <c r="T390" s="41">
        <f>IF('Suivi des temps'!$F391='Récap par type de tâche'!T$8,'Suivi des temps'!$J391,0)+IF('Suivi des temps'!$K391='Récap par type de tâche'!T$8,'Suivi des temps'!$O391,0)+IF('Suivi des temps'!$P391='Récap par type de tâche'!T$8,'Suivi des temps'!$T391,0)+IF('Suivi des temps'!$U391='Récap par type de tâche'!T$8,'Suivi des temps'!$Y391,0)+IF('Suivi des temps'!$Z391='Récap par type de tâche'!T$8,'Suivi des temps'!$AD391,0)+IF('Suivi des temps'!$AE391='Récap par type de tâche'!T$8,'Suivi des temps'!$AI391,0)+IF('Suivi des temps'!$AJ391='Récap par type de tâche'!T$8,'Suivi des temps'!$AN391,0)</f>
        <v>0</v>
      </c>
      <c r="U390" s="41">
        <f>IF('Suivi des temps'!$F391='Récap par type de tâche'!U$8,'Suivi des temps'!$J391,0)+IF('Suivi des temps'!$K391='Récap par type de tâche'!U$8,'Suivi des temps'!$O391,0)+IF('Suivi des temps'!$P391='Récap par type de tâche'!U$8,'Suivi des temps'!$T391,0)+IF('Suivi des temps'!$U391='Récap par type de tâche'!U$8,'Suivi des temps'!$Y391,0)+IF('Suivi des temps'!$Z391='Récap par type de tâche'!U$8,'Suivi des temps'!$AD391,0)+IF('Suivi des temps'!$AE391='Récap par type de tâche'!U$8,'Suivi des temps'!$AI391,0)+IF('Suivi des temps'!$AJ391='Récap par type de tâche'!U$8,'Suivi des temps'!$AN391,0)</f>
        <v>0</v>
      </c>
      <c r="V390" s="41">
        <f>IF('Suivi des temps'!$F391='Récap par type de tâche'!V$8,'Suivi des temps'!$J391,0)+IF('Suivi des temps'!$K391='Récap par type de tâche'!V$8,'Suivi des temps'!$O391,0)+IF('Suivi des temps'!$P391='Récap par type de tâche'!V$8,'Suivi des temps'!$T391,0)+IF('Suivi des temps'!$U391='Récap par type de tâche'!V$8,'Suivi des temps'!$Y391,0)+IF('Suivi des temps'!$Z391='Récap par type de tâche'!V$8,'Suivi des temps'!$AD391,0)+IF('Suivi des temps'!$AE391='Récap par type de tâche'!V$8,'Suivi des temps'!$AI391,0)+IF('Suivi des temps'!$AJ391='Récap par type de tâche'!V$8,'Suivi des temps'!$AN391,0)</f>
        <v>0</v>
      </c>
      <c r="W390" s="41">
        <f>IF('Suivi des temps'!$F391='Récap par type de tâche'!W$8,'Suivi des temps'!$J391,0)+IF('Suivi des temps'!$K391='Récap par type de tâche'!W$8,'Suivi des temps'!$O391,0)+IF('Suivi des temps'!$P391='Récap par type de tâche'!W$8,'Suivi des temps'!$T391,0)+IF('Suivi des temps'!$U391='Récap par type de tâche'!W$8,'Suivi des temps'!$Y391,0)+IF('Suivi des temps'!$Z391='Récap par type de tâche'!W$8,'Suivi des temps'!$AD391,0)+IF('Suivi des temps'!$AE391='Récap par type de tâche'!W$8,'Suivi des temps'!$AI391,0)+IF('Suivi des temps'!$AJ391='Récap par type de tâche'!W$8,'Suivi des temps'!$AN391,0)</f>
        <v>0</v>
      </c>
      <c r="X390" s="41">
        <f>IF('Suivi des temps'!$F391='Récap par type de tâche'!X$8,'Suivi des temps'!$J391,0)+IF('Suivi des temps'!$K391='Récap par type de tâche'!X$8,'Suivi des temps'!$O391,0)+IF('Suivi des temps'!$P391='Récap par type de tâche'!X$8,'Suivi des temps'!$T391,0)+IF('Suivi des temps'!$U391='Récap par type de tâche'!X$8,'Suivi des temps'!$Y391,0)+IF('Suivi des temps'!$Z391='Récap par type de tâche'!X$8,'Suivi des temps'!$AD391,0)+IF('Suivi des temps'!$AE391='Récap par type de tâche'!X$8,'Suivi des temps'!$AI391,0)+IF('Suivi des temps'!$AJ391='Récap par type de tâche'!X$8,'Suivi des temps'!$AN391,0)</f>
        <v>0</v>
      </c>
      <c r="Y390" s="41">
        <f>IF('Suivi des temps'!$F391='Récap par type de tâche'!Y$8,'Suivi des temps'!$J391,0)+IF('Suivi des temps'!$K391='Récap par type de tâche'!Y$8,'Suivi des temps'!$O391,0)+IF('Suivi des temps'!$P391='Récap par type de tâche'!Y$8,'Suivi des temps'!$T391,0)+IF('Suivi des temps'!$U391='Récap par type de tâche'!Y$8,'Suivi des temps'!$Y391,0)+IF('Suivi des temps'!$Z391='Récap par type de tâche'!Y$8,'Suivi des temps'!$AD391,0)+IF('Suivi des temps'!$AE391='Récap par type de tâche'!Y$8,'Suivi des temps'!$AI391,0)+IF('Suivi des temps'!$AJ391='Récap par type de tâche'!Y$8,'Suivi des temps'!$AN391,0)</f>
        <v>0</v>
      </c>
      <c r="Z390" s="41">
        <f>IF('Suivi des temps'!$F391='Récap par type de tâche'!Z$8,'Suivi des temps'!$J391,0)+IF('Suivi des temps'!$K391='Récap par type de tâche'!Z$8,'Suivi des temps'!$O391,0)+IF('Suivi des temps'!$P391='Récap par type de tâche'!Z$8,'Suivi des temps'!$T391,0)+IF('Suivi des temps'!$U391='Récap par type de tâche'!Z$8,'Suivi des temps'!$Y391,0)+IF('Suivi des temps'!$Z391='Récap par type de tâche'!Z$8,'Suivi des temps'!$AD391,0)+IF('Suivi des temps'!$AE391='Récap par type de tâche'!Z$8,'Suivi des temps'!$AI391,0)+IF('Suivi des temps'!$AJ391='Récap par type de tâche'!Z$8,'Suivi des temps'!$AN391,0)</f>
        <v>0</v>
      </c>
      <c r="AA390" s="45">
        <f t="shared" si="29"/>
        <v>0</v>
      </c>
    </row>
    <row r="391" spans="2:27" ht="20.8" customHeight="1" x14ac:dyDescent="0.25">
      <c r="B391" s="25" t="str">
        <f t="shared" si="25"/>
        <v/>
      </c>
      <c r="C391" s="23" t="str">
        <f t="shared" si="26"/>
        <v/>
      </c>
      <c r="D391" s="17" t="str">
        <f t="shared" si="27"/>
        <v/>
      </c>
      <c r="E391" s="32" t="str">
        <f t="shared" si="28"/>
        <v/>
      </c>
      <c r="F391" s="41">
        <f>IF('Suivi des temps'!$F392='Récap par type de tâche'!F$8,'Suivi des temps'!$J392,0)+IF('Suivi des temps'!$K392='Récap par type de tâche'!F$8,'Suivi des temps'!$O392,0)+IF('Suivi des temps'!$P392='Récap par type de tâche'!F$8,'Suivi des temps'!$T392,0)+IF('Suivi des temps'!$U392='Récap par type de tâche'!F$8,'Suivi des temps'!$Y392,0)+IF('Suivi des temps'!$Z392='Récap par type de tâche'!F$8,'Suivi des temps'!$AD392,0)+IF('Suivi des temps'!$AE392='Récap par type de tâche'!F$8,'Suivi des temps'!$AI392,0)+IF('Suivi des temps'!$AJ392='Récap par type de tâche'!F$8,'Suivi des temps'!$AN392,0)</f>
        <v>0</v>
      </c>
      <c r="G391" s="41">
        <f>IF('Suivi des temps'!$F392='Récap par type de tâche'!G$8,'Suivi des temps'!$J392,0)+IF('Suivi des temps'!$K392='Récap par type de tâche'!G$8,'Suivi des temps'!$O392,0)+IF('Suivi des temps'!$P392='Récap par type de tâche'!G$8,'Suivi des temps'!$T392,0)+IF('Suivi des temps'!$U392='Récap par type de tâche'!G$8,'Suivi des temps'!$Y392,0)+IF('Suivi des temps'!$Z392='Récap par type de tâche'!G$8,'Suivi des temps'!$AD392,0)+IF('Suivi des temps'!$AE392='Récap par type de tâche'!G$8,'Suivi des temps'!$AI392,0)+IF('Suivi des temps'!$AJ392='Récap par type de tâche'!G$8,'Suivi des temps'!$AN392,0)</f>
        <v>0</v>
      </c>
      <c r="H391" s="41">
        <f>IF('Suivi des temps'!$F392='Récap par type de tâche'!H$8,'Suivi des temps'!$J392,0)+IF('Suivi des temps'!$K392='Récap par type de tâche'!H$8,'Suivi des temps'!$O392,0)+IF('Suivi des temps'!$P392='Récap par type de tâche'!H$8,'Suivi des temps'!$T392,0)+IF('Suivi des temps'!$U392='Récap par type de tâche'!H$8,'Suivi des temps'!$Y392,0)+IF('Suivi des temps'!$Z392='Récap par type de tâche'!H$8,'Suivi des temps'!$AD392,0)+IF('Suivi des temps'!$AE392='Récap par type de tâche'!H$8,'Suivi des temps'!$AI392,0)+IF('Suivi des temps'!$AJ392='Récap par type de tâche'!H$8,'Suivi des temps'!$AN392,0)</f>
        <v>0</v>
      </c>
      <c r="I391" s="41">
        <f>IF('Suivi des temps'!$F392='Récap par type de tâche'!I$8,'Suivi des temps'!$J392,0)+IF('Suivi des temps'!$K392='Récap par type de tâche'!I$8,'Suivi des temps'!$O392,0)+IF('Suivi des temps'!$P392='Récap par type de tâche'!I$8,'Suivi des temps'!$T392,0)+IF('Suivi des temps'!$U392='Récap par type de tâche'!I$8,'Suivi des temps'!$Y392,0)+IF('Suivi des temps'!$Z392='Récap par type de tâche'!I$8,'Suivi des temps'!$AD392,0)+IF('Suivi des temps'!$AE392='Récap par type de tâche'!I$8,'Suivi des temps'!$AI392,0)+IF('Suivi des temps'!$AJ392='Récap par type de tâche'!I$8,'Suivi des temps'!$AN392,0)</f>
        <v>0</v>
      </c>
      <c r="J391" s="41">
        <f>IF('Suivi des temps'!$F392='Récap par type de tâche'!J$8,'Suivi des temps'!$J392,0)+IF('Suivi des temps'!$K392='Récap par type de tâche'!J$8,'Suivi des temps'!$O392,0)+IF('Suivi des temps'!$P392='Récap par type de tâche'!J$8,'Suivi des temps'!$T392,0)+IF('Suivi des temps'!$U392='Récap par type de tâche'!J$8,'Suivi des temps'!$Y392,0)+IF('Suivi des temps'!$Z392='Récap par type de tâche'!J$8,'Suivi des temps'!$AD392,0)+IF('Suivi des temps'!$AE392='Récap par type de tâche'!J$8,'Suivi des temps'!$AI392,0)+IF('Suivi des temps'!$AJ392='Récap par type de tâche'!J$8,'Suivi des temps'!$AN392,0)</f>
        <v>0</v>
      </c>
      <c r="K391" s="41">
        <f>IF('Suivi des temps'!$F392='Récap par type de tâche'!K$8,'Suivi des temps'!$J392,0)+IF('Suivi des temps'!$K392='Récap par type de tâche'!K$8,'Suivi des temps'!$O392,0)+IF('Suivi des temps'!$P392='Récap par type de tâche'!K$8,'Suivi des temps'!$T392,0)+IF('Suivi des temps'!$U392='Récap par type de tâche'!K$8,'Suivi des temps'!$Y392,0)+IF('Suivi des temps'!$Z392='Récap par type de tâche'!K$8,'Suivi des temps'!$AD392,0)+IF('Suivi des temps'!$AE392='Récap par type de tâche'!K$8,'Suivi des temps'!$AI392,0)+IF('Suivi des temps'!$AJ392='Récap par type de tâche'!K$8,'Suivi des temps'!$AN392,0)</f>
        <v>0</v>
      </c>
      <c r="L391" s="41">
        <f>IF('Suivi des temps'!$F392='Récap par type de tâche'!L$8,'Suivi des temps'!$J392,0)+IF('Suivi des temps'!$K392='Récap par type de tâche'!L$8,'Suivi des temps'!$O392,0)+IF('Suivi des temps'!$P392='Récap par type de tâche'!L$8,'Suivi des temps'!$T392,0)+IF('Suivi des temps'!$U392='Récap par type de tâche'!L$8,'Suivi des temps'!$Y392,0)+IF('Suivi des temps'!$Z392='Récap par type de tâche'!L$8,'Suivi des temps'!$AD392,0)+IF('Suivi des temps'!$AE392='Récap par type de tâche'!L$8,'Suivi des temps'!$AI392,0)+IF('Suivi des temps'!$AJ392='Récap par type de tâche'!L$8,'Suivi des temps'!$AN392,0)</f>
        <v>0</v>
      </c>
      <c r="M391" s="41">
        <f>IF('Suivi des temps'!$F392='Récap par type de tâche'!M$8,'Suivi des temps'!$J392,0)+IF('Suivi des temps'!$K392='Récap par type de tâche'!M$8,'Suivi des temps'!$O392,0)+IF('Suivi des temps'!$P392='Récap par type de tâche'!M$8,'Suivi des temps'!$T392,0)+IF('Suivi des temps'!$U392='Récap par type de tâche'!M$8,'Suivi des temps'!$Y392,0)+IF('Suivi des temps'!$Z392='Récap par type de tâche'!M$8,'Suivi des temps'!$AD392,0)+IF('Suivi des temps'!$AE392='Récap par type de tâche'!M$8,'Suivi des temps'!$AI392,0)+IF('Suivi des temps'!$AJ392='Récap par type de tâche'!M$8,'Suivi des temps'!$AN392,0)</f>
        <v>0</v>
      </c>
      <c r="N391" s="41">
        <f>IF('Suivi des temps'!$F392='Récap par type de tâche'!N$8,'Suivi des temps'!$J392,0)+IF('Suivi des temps'!$K392='Récap par type de tâche'!N$8,'Suivi des temps'!$O392,0)+IF('Suivi des temps'!$P392='Récap par type de tâche'!N$8,'Suivi des temps'!$T392,0)+IF('Suivi des temps'!$U392='Récap par type de tâche'!N$8,'Suivi des temps'!$Y392,0)+IF('Suivi des temps'!$Z392='Récap par type de tâche'!N$8,'Suivi des temps'!$AD392,0)+IF('Suivi des temps'!$AE392='Récap par type de tâche'!N$8,'Suivi des temps'!$AI392,0)+IF('Suivi des temps'!$AJ392='Récap par type de tâche'!N$8,'Suivi des temps'!$AN392,0)</f>
        <v>0</v>
      </c>
      <c r="O391" s="41">
        <f>IF('Suivi des temps'!$F392='Récap par type de tâche'!O$8,'Suivi des temps'!$J392,0)+IF('Suivi des temps'!$K392='Récap par type de tâche'!O$8,'Suivi des temps'!$O392,0)+IF('Suivi des temps'!$P392='Récap par type de tâche'!O$8,'Suivi des temps'!$T392,0)+IF('Suivi des temps'!$U392='Récap par type de tâche'!O$8,'Suivi des temps'!$Y392,0)+IF('Suivi des temps'!$Z392='Récap par type de tâche'!O$8,'Suivi des temps'!$AD392,0)+IF('Suivi des temps'!$AE392='Récap par type de tâche'!O$8,'Suivi des temps'!$AI392,0)+IF('Suivi des temps'!$AJ392='Récap par type de tâche'!O$8,'Suivi des temps'!$AN392,0)</f>
        <v>0</v>
      </c>
      <c r="P391" s="41">
        <f>IF('Suivi des temps'!$F392='Récap par type de tâche'!P$8,'Suivi des temps'!$J392,0)+IF('Suivi des temps'!$K392='Récap par type de tâche'!P$8,'Suivi des temps'!$O392,0)+IF('Suivi des temps'!$P392='Récap par type de tâche'!P$8,'Suivi des temps'!$T392,0)+IF('Suivi des temps'!$U392='Récap par type de tâche'!P$8,'Suivi des temps'!$Y392,0)+IF('Suivi des temps'!$Z392='Récap par type de tâche'!P$8,'Suivi des temps'!$AD392,0)+IF('Suivi des temps'!$AE392='Récap par type de tâche'!P$8,'Suivi des temps'!$AI392,0)+IF('Suivi des temps'!$AJ392='Récap par type de tâche'!P$8,'Suivi des temps'!$AN392,0)</f>
        <v>0</v>
      </c>
      <c r="Q391" s="41">
        <f>IF('Suivi des temps'!$F392='Récap par type de tâche'!Q$8,'Suivi des temps'!$J392,0)+IF('Suivi des temps'!$K392='Récap par type de tâche'!Q$8,'Suivi des temps'!$O392,0)+IF('Suivi des temps'!$P392='Récap par type de tâche'!Q$8,'Suivi des temps'!$T392,0)+IF('Suivi des temps'!$U392='Récap par type de tâche'!Q$8,'Suivi des temps'!$Y392,0)+IF('Suivi des temps'!$Z392='Récap par type de tâche'!Q$8,'Suivi des temps'!$AD392,0)+IF('Suivi des temps'!$AE392='Récap par type de tâche'!Q$8,'Suivi des temps'!$AI392,0)+IF('Suivi des temps'!$AJ392='Récap par type de tâche'!Q$8,'Suivi des temps'!$AN392,0)</f>
        <v>0</v>
      </c>
      <c r="R391" s="41">
        <f>IF('Suivi des temps'!$F392='Récap par type de tâche'!R$8,'Suivi des temps'!$J392,0)+IF('Suivi des temps'!$K392='Récap par type de tâche'!R$8,'Suivi des temps'!$O392,0)+IF('Suivi des temps'!$P392='Récap par type de tâche'!R$8,'Suivi des temps'!$T392,0)+IF('Suivi des temps'!$U392='Récap par type de tâche'!R$8,'Suivi des temps'!$Y392,0)+IF('Suivi des temps'!$Z392='Récap par type de tâche'!R$8,'Suivi des temps'!$AD392,0)+IF('Suivi des temps'!$AE392='Récap par type de tâche'!R$8,'Suivi des temps'!$AI392,0)+IF('Suivi des temps'!$AJ392='Récap par type de tâche'!R$8,'Suivi des temps'!$AN392,0)</f>
        <v>0</v>
      </c>
      <c r="S391" s="41">
        <f>IF('Suivi des temps'!$F392='Récap par type de tâche'!S$8,'Suivi des temps'!$J392,0)+IF('Suivi des temps'!$K392='Récap par type de tâche'!S$8,'Suivi des temps'!$O392,0)+IF('Suivi des temps'!$P392='Récap par type de tâche'!S$8,'Suivi des temps'!$T392,0)+IF('Suivi des temps'!$U392='Récap par type de tâche'!S$8,'Suivi des temps'!$Y392,0)+IF('Suivi des temps'!$Z392='Récap par type de tâche'!S$8,'Suivi des temps'!$AD392,0)+IF('Suivi des temps'!$AE392='Récap par type de tâche'!S$8,'Suivi des temps'!$AI392,0)+IF('Suivi des temps'!$AJ392='Récap par type de tâche'!S$8,'Suivi des temps'!$AN392,0)</f>
        <v>0</v>
      </c>
      <c r="T391" s="41">
        <f>IF('Suivi des temps'!$F392='Récap par type de tâche'!T$8,'Suivi des temps'!$J392,0)+IF('Suivi des temps'!$K392='Récap par type de tâche'!T$8,'Suivi des temps'!$O392,0)+IF('Suivi des temps'!$P392='Récap par type de tâche'!T$8,'Suivi des temps'!$T392,0)+IF('Suivi des temps'!$U392='Récap par type de tâche'!T$8,'Suivi des temps'!$Y392,0)+IF('Suivi des temps'!$Z392='Récap par type de tâche'!T$8,'Suivi des temps'!$AD392,0)+IF('Suivi des temps'!$AE392='Récap par type de tâche'!T$8,'Suivi des temps'!$AI392,0)+IF('Suivi des temps'!$AJ392='Récap par type de tâche'!T$8,'Suivi des temps'!$AN392,0)</f>
        <v>0</v>
      </c>
      <c r="U391" s="41">
        <f>IF('Suivi des temps'!$F392='Récap par type de tâche'!U$8,'Suivi des temps'!$J392,0)+IF('Suivi des temps'!$K392='Récap par type de tâche'!U$8,'Suivi des temps'!$O392,0)+IF('Suivi des temps'!$P392='Récap par type de tâche'!U$8,'Suivi des temps'!$T392,0)+IF('Suivi des temps'!$U392='Récap par type de tâche'!U$8,'Suivi des temps'!$Y392,0)+IF('Suivi des temps'!$Z392='Récap par type de tâche'!U$8,'Suivi des temps'!$AD392,0)+IF('Suivi des temps'!$AE392='Récap par type de tâche'!U$8,'Suivi des temps'!$AI392,0)+IF('Suivi des temps'!$AJ392='Récap par type de tâche'!U$8,'Suivi des temps'!$AN392,0)</f>
        <v>0</v>
      </c>
      <c r="V391" s="41">
        <f>IF('Suivi des temps'!$F392='Récap par type de tâche'!V$8,'Suivi des temps'!$J392,0)+IF('Suivi des temps'!$K392='Récap par type de tâche'!V$8,'Suivi des temps'!$O392,0)+IF('Suivi des temps'!$P392='Récap par type de tâche'!V$8,'Suivi des temps'!$T392,0)+IF('Suivi des temps'!$U392='Récap par type de tâche'!V$8,'Suivi des temps'!$Y392,0)+IF('Suivi des temps'!$Z392='Récap par type de tâche'!V$8,'Suivi des temps'!$AD392,0)+IF('Suivi des temps'!$AE392='Récap par type de tâche'!V$8,'Suivi des temps'!$AI392,0)+IF('Suivi des temps'!$AJ392='Récap par type de tâche'!V$8,'Suivi des temps'!$AN392,0)</f>
        <v>0</v>
      </c>
      <c r="W391" s="41">
        <f>IF('Suivi des temps'!$F392='Récap par type de tâche'!W$8,'Suivi des temps'!$J392,0)+IF('Suivi des temps'!$K392='Récap par type de tâche'!W$8,'Suivi des temps'!$O392,0)+IF('Suivi des temps'!$P392='Récap par type de tâche'!W$8,'Suivi des temps'!$T392,0)+IF('Suivi des temps'!$U392='Récap par type de tâche'!W$8,'Suivi des temps'!$Y392,0)+IF('Suivi des temps'!$Z392='Récap par type de tâche'!W$8,'Suivi des temps'!$AD392,0)+IF('Suivi des temps'!$AE392='Récap par type de tâche'!W$8,'Suivi des temps'!$AI392,0)+IF('Suivi des temps'!$AJ392='Récap par type de tâche'!W$8,'Suivi des temps'!$AN392,0)</f>
        <v>0</v>
      </c>
      <c r="X391" s="41">
        <f>IF('Suivi des temps'!$F392='Récap par type de tâche'!X$8,'Suivi des temps'!$J392,0)+IF('Suivi des temps'!$K392='Récap par type de tâche'!X$8,'Suivi des temps'!$O392,0)+IF('Suivi des temps'!$P392='Récap par type de tâche'!X$8,'Suivi des temps'!$T392,0)+IF('Suivi des temps'!$U392='Récap par type de tâche'!X$8,'Suivi des temps'!$Y392,0)+IF('Suivi des temps'!$Z392='Récap par type de tâche'!X$8,'Suivi des temps'!$AD392,0)+IF('Suivi des temps'!$AE392='Récap par type de tâche'!X$8,'Suivi des temps'!$AI392,0)+IF('Suivi des temps'!$AJ392='Récap par type de tâche'!X$8,'Suivi des temps'!$AN392,0)</f>
        <v>0</v>
      </c>
      <c r="Y391" s="41">
        <f>IF('Suivi des temps'!$F392='Récap par type de tâche'!Y$8,'Suivi des temps'!$J392,0)+IF('Suivi des temps'!$K392='Récap par type de tâche'!Y$8,'Suivi des temps'!$O392,0)+IF('Suivi des temps'!$P392='Récap par type de tâche'!Y$8,'Suivi des temps'!$T392,0)+IF('Suivi des temps'!$U392='Récap par type de tâche'!Y$8,'Suivi des temps'!$Y392,0)+IF('Suivi des temps'!$Z392='Récap par type de tâche'!Y$8,'Suivi des temps'!$AD392,0)+IF('Suivi des temps'!$AE392='Récap par type de tâche'!Y$8,'Suivi des temps'!$AI392,0)+IF('Suivi des temps'!$AJ392='Récap par type de tâche'!Y$8,'Suivi des temps'!$AN392,0)</f>
        <v>0</v>
      </c>
      <c r="Z391" s="41">
        <f>IF('Suivi des temps'!$F392='Récap par type de tâche'!Z$8,'Suivi des temps'!$J392,0)+IF('Suivi des temps'!$K392='Récap par type de tâche'!Z$8,'Suivi des temps'!$O392,0)+IF('Suivi des temps'!$P392='Récap par type de tâche'!Z$8,'Suivi des temps'!$T392,0)+IF('Suivi des temps'!$U392='Récap par type de tâche'!Z$8,'Suivi des temps'!$Y392,0)+IF('Suivi des temps'!$Z392='Récap par type de tâche'!Z$8,'Suivi des temps'!$AD392,0)+IF('Suivi des temps'!$AE392='Récap par type de tâche'!Z$8,'Suivi des temps'!$AI392,0)+IF('Suivi des temps'!$AJ392='Récap par type de tâche'!Z$8,'Suivi des temps'!$AN392,0)</f>
        <v>0</v>
      </c>
      <c r="AA391" s="45">
        <f t="shared" si="29"/>
        <v>0</v>
      </c>
    </row>
    <row r="392" spans="2:27" ht="20.8" customHeight="1" x14ac:dyDescent="0.25">
      <c r="B392" s="25" t="str">
        <f t="shared" si="25"/>
        <v/>
      </c>
      <c r="C392" s="23" t="str">
        <f t="shared" si="26"/>
        <v/>
      </c>
      <c r="D392" s="17" t="str">
        <f t="shared" si="27"/>
        <v/>
      </c>
      <c r="E392" s="32" t="str">
        <f t="shared" si="28"/>
        <v/>
      </c>
      <c r="F392" s="41">
        <f>IF('Suivi des temps'!$F393='Récap par type de tâche'!F$8,'Suivi des temps'!$J393,0)+IF('Suivi des temps'!$K393='Récap par type de tâche'!F$8,'Suivi des temps'!$O393,0)+IF('Suivi des temps'!$P393='Récap par type de tâche'!F$8,'Suivi des temps'!$T393,0)+IF('Suivi des temps'!$U393='Récap par type de tâche'!F$8,'Suivi des temps'!$Y393,0)+IF('Suivi des temps'!$Z393='Récap par type de tâche'!F$8,'Suivi des temps'!$AD393,0)+IF('Suivi des temps'!$AE393='Récap par type de tâche'!F$8,'Suivi des temps'!$AI393,0)+IF('Suivi des temps'!$AJ393='Récap par type de tâche'!F$8,'Suivi des temps'!$AN393,0)</f>
        <v>0</v>
      </c>
      <c r="G392" s="41">
        <f>IF('Suivi des temps'!$F393='Récap par type de tâche'!G$8,'Suivi des temps'!$J393,0)+IF('Suivi des temps'!$K393='Récap par type de tâche'!G$8,'Suivi des temps'!$O393,0)+IF('Suivi des temps'!$P393='Récap par type de tâche'!G$8,'Suivi des temps'!$T393,0)+IF('Suivi des temps'!$U393='Récap par type de tâche'!G$8,'Suivi des temps'!$Y393,0)+IF('Suivi des temps'!$Z393='Récap par type de tâche'!G$8,'Suivi des temps'!$AD393,0)+IF('Suivi des temps'!$AE393='Récap par type de tâche'!G$8,'Suivi des temps'!$AI393,0)+IF('Suivi des temps'!$AJ393='Récap par type de tâche'!G$8,'Suivi des temps'!$AN393,0)</f>
        <v>0</v>
      </c>
      <c r="H392" s="41">
        <f>IF('Suivi des temps'!$F393='Récap par type de tâche'!H$8,'Suivi des temps'!$J393,0)+IF('Suivi des temps'!$K393='Récap par type de tâche'!H$8,'Suivi des temps'!$O393,0)+IF('Suivi des temps'!$P393='Récap par type de tâche'!H$8,'Suivi des temps'!$T393,0)+IF('Suivi des temps'!$U393='Récap par type de tâche'!H$8,'Suivi des temps'!$Y393,0)+IF('Suivi des temps'!$Z393='Récap par type de tâche'!H$8,'Suivi des temps'!$AD393,0)+IF('Suivi des temps'!$AE393='Récap par type de tâche'!H$8,'Suivi des temps'!$AI393,0)+IF('Suivi des temps'!$AJ393='Récap par type de tâche'!H$8,'Suivi des temps'!$AN393,0)</f>
        <v>0</v>
      </c>
      <c r="I392" s="41">
        <f>IF('Suivi des temps'!$F393='Récap par type de tâche'!I$8,'Suivi des temps'!$J393,0)+IF('Suivi des temps'!$K393='Récap par type de tâche'!I$8,'Suivi des temps'!$O393,0)+IF('Suivi des temps'!$P393='Récap par type de tâche'!I$8,'Suivi des temps'!$T393,0)+IF('Suivi des temps'!$U393='Récap par type de tâche'!I$8,'Suivi des temps'!$Y393,0)+IF('Suivi des temps'!$Z393='Récap par type de tâche'!I$8,'Suivi des temps'!$AD393,0)+IF('Suivi des temps'!$AE393='Récap par type de tâche'!I$8,'Suivi des temps'!$AI393,0)+IF('Suivi des temps'!$AJ393='Récap par type de tâche'!I$8,'Suivi des temps'!$AN393,0)</f>
        <v>0</v>
      </c>
      <c r="J392" s="41">
        <f>IF('Suivi des temps'!$F393='Récap par type de tâche'!J$8,'Suivi des temps'!$J393,0)+IF('Suivi des temps'!$K393='Récap par type de tâche'!J$8,'Suivi des temps'!$O393,0)+IF('Suivi des temps'!$P393='Récap par type de tâche'!J$8,'Suivi des temps'!$T393,0)+IF('Suivi des temps'!$U393='Récap par type de tâche'!J$8,'Suivi des temps'!$Y393,0)+IF('Suivi des temps'!$Z393='Récap par type de tâche'!J$8,'Suivi des temps'!$AD393,0)+IF('Suivi des temps'!$AE393='Récap par type de tâche'!J$8,'Suivi des temps'!$AI393,0)+IF('Suivi des temps'!$AJ393='Récap par type de tâche'!J$8,'Suivi des temps'!$AN393,0)</f>
        <v>0</v>
      </c>
      <c r="K392" s="41">
        <f>IF('Suivi des temps'!$F393='Récap par type de tâche'!K$8,'Suivi des temps'!$J393,0)+IF('Suivi des temps'!$K393='Récap par type de tâche'!K$8,'Suivi des temps'!$O393,0)+IF('Suivi des temps'!$P393='Récap par type de tâche'!K$8,'Suivi des temps'!$T393,0)+IF('Suivi des temps'!$U393='Récap par type de tâche'!K$8,'Suivi des temps'!$Y393,0)+IF('Suivi des temps'!$Z393='Récap par type de tâche'!K$8,'Suivi des temps'!$AD393,0)+IF('Suivi des temps'!$AE393='Récap par type de tâche'!K$8,'Suivi des temps'!$AI393,0)+IF('Suivi des temps'!$AJ393='Récap par type de tâche'!K$8,'Suivi des temps'!$AN393,0)</f>
        <v>0</v>
      </c>
      <c r="L392" s="41">
        <f>IF('Suivi des temps'!$F393='Récap par type de tâche'!L$8,'Suivi des temps'!$J393,0)+IF('Suivi des temps'!$K393='Récap par type de tâche'!L$8,'Suivi des temps'!$O393,0)+IF('Suivi des temps'!$P393='Récap par type de tâche'!L$8,'Suivi des temps'!$T393,0)+IF('Suivi des temps'!$U393='Récap par type de tâche'!L$8,'Suivi des temps'!$Y393,0)+IF('Suivi des temps'!$Z393='Récap par type de tâche'!L$8,'Suivi des temps'!$AD393,0)+IF('Suivi des temps'!$AE393='Récap par type de tâche'!L$8,'Suivi des temps'!$AI393,0)+IF('Suivi des temps'!$AJ393='Récap par type de tâche'!L$8,'Suivi des temps'!$AN393,0)</f>
        <v>0</v>
      </c>
      <c r="M392" s="41">
        <f>IF('Suivi des temps'!$F393='Récap par type de tâche'!M$8,'Suivi des temps'!$J393,0)+IF('Suivi des temps'!$K393='Récap par type de tâche'!M$8,'Suivi des temps'!$O393,0)+IF('Suivi des temps'!$P393='Récap par type de tâche'!M$8,'Suivi des temps'!$T393,0)+IF('Suivi des temps'!$U393='Récap par type de tâche'!M$8,'Suivi des temps'!$Y393,0)+IF('Suivi des temps'!$Z393='Récap par type de tâche'!M$8,'Suivi des temps'!$AD393,0)+IF('Suivi des temps'!$AE393='Récap par type de tâche'!M$8,'Suivi des temps'!$AI393,0)+IF('Suivi des temps'!$AJ393='Récap par type de tâche'!M$8,'Suivi des temps'!$AN393,0)</f>
        <v>0</v>
      </c>
      <c r="N392" s="41">
        <f>IF('Suivi des temps'!$F393='Récap par type de tâche'!N$8,'Suivi des temps'!$J393,0)+IF('Suivi des temps'!$K393='Récap par type de tâche'!N$8,'Suivi des temps'!$O393,0)+IF('Suivi des temps'!$P393='Récap par type de tâche'!N$8,'Suivi des temps'!$T393,0)+IF('Suivi des temps'!$U393='Récap par type de tâche'!N$8,'Suivi des temps'!$Y393,0)+IF('Suivi des temps'!$Z393='Récap par type de tâche'!N$8,'Suivi des temps'!$AD393,0)+IF('Suivi des temps'!$AE393='Récap par type de tâche'!N$8,'Suivi des temps'!$AI393,0)+IF('Suivi des temps'!$AJ393='Récap par type de tâche'!N$8,'Suivi des temps'!$AN393,0)</f>
        <v>0</v>
      </c>
      <c r="O392" s="41">
        <f>IF('Suivi des temps'!$F393='Récap par type de tâche'!O$8,'Suivi des temps'!$J393,0)+IF('Suivi des temps'!$K393='Récap par type de tâche'!O$8,'Suivi des temps'!$O393,0)+IF('Suivi des temps'!$P393='Récap par type de tâche'!O$8,'Suivi des temps'!$T393,0)+IF('Suivi des temps'!$U393='Récap par type de tâche'!O$8,'Suivi des temps'!$Y393,0)+IF('Suivi des temps'!$Z393='Récap par type de tâche'!O$8,'Suivi des temps'!$AD393,0)+IF('Suivi des temps'!$AE393='Récap par type de tâche'!O$8,'Suivi des temps'!$AI393,0)+IF('Suivi des temps'!$AJ393='Récap par type de tâche'!O$8,'Suivi des temps'!$AN393,0)</f>
        <v>0</v>
      </c>
      <c r="P392" s="41">
        <f>IF('Suivi des temps'!$F393='Récap par type de tâche'!P$8,'Suivi des temps'!$J393,0)+IF('Suivi des temps'!$K393='Récap par type de tâche'!P$8,'Suivi des temps'!$O393,0)+IF('Suivi des temps'!$P393='Récap par type de tâche'!P$8,'Suivi des temps'!$T393,0)+IF('Suivi des temps'!$U393='Récap par type de tâche'!P$8,'Suivi des temps'!$Y393,0)+IF('Suivi des temps'!$Z393='Récap par type de tâche'!P$8,'Suivi des temps'!$AD393,0)+IF('Suivi des temps'!$AE393='Récap par type de tâche'!P$8,'Suivi des temps'!$AI393,0)+IF('Suivi des temps'!$AJ393='Récap par type de tâche'!P$8,'Suivi des temps'!$AN393,0)</f>
        <v>0</v>
      </c>
      <c r="Q392" s="41">
        <f>IF('Suivi des temps'!$F393='Récap par type de tâche'!Q$8,'Suivi des temps'!$J393,0)+IF('Suivi des temps'!$K393='Récap par type de tâche'!Q$8,'Suivi des temps'!$O393,0)+IF('Suivi des temps'!$P393='Récap par type de tâche'!Q$8,'Suivi des temps'!$T393,0)+IF('Suivi des temps'!$U393='Récap par type de tâche'!Q$8,'Suivi des temps'!$Y393,0)+IF('Suivi des temps'!$Z393='Récap par type de tâche'!Q$8,'Suivi des temps'!$AD393,0)+IF('Suivi des temps'!$AE393='Récap par type de tâche'!Q$8,'Suivi des temps'!$AI393,0)+IF('Suivi des temps'!$AJ393='Récap par type de tâche'!Q$8,'Suivi des temps'!$AN393,0)</f>
        <v>0</v>
      </c>
      <c r="R392" s="41">
        <f>IF('Suivi des temps'!$F393='Récap par type de tâche'!R$8,'Suivi des temps'!$J393,0)+IF('Suivi des temps'!$K393='Récap par type de tâche'!R$8,'Suivi des temps'!$O393,0)+IF('Suivi des temps'!$P393='Récap par type de tâche'!R$8,'Suivi des temps'!$T393,0)+IF('Suivi des temps'!$U393='Récap par type de tâche'!R$8,'Suivi des temps'!$Y393,0)+IF('Suivi des temps'!$Z393='Récap par type de tâche'!R$8,'Suivi des temps'!$AD393,0)+IF('Suivi des temps'!$AE393='Récap par type de tâche'!R$8,'Suivi des temps'!$AI393,0)+IF('Suivi des temps'!$AJ393='Récap par type de tâche'!R$8,'Suivi des temps'!$AN393,0)</f>
        <v>0</v>
      </c>
      <c r="S392" s="41">
        <f>IF('Suivi des temps'!$F393='Récap par type de tâche'!S$8,'Suivi des temps'!$J393,0)+IF('Suivi des temps'!$K393='Récap par type de tâche'!S$8,'Suivi des temps'!$O393,0)+IF('Suivi des temps'!$P393='Récap par type de tâche'!S$8,'Suivi des temps'!$T393,0)+IF('Suivi des temps'!$U393='Récap par type de tâche'!S$8,'Suivi des temps'!$Y393,0)+IF('Suivi des temps'!$Z393='Récap par type de tâche'!S$8,'Suivi des temps'!$AD393,0)+IF('Suivi des temps'!$AE393='Récap par type de tâche'!S$8,'Suivi des temps'!$AI393,0)+IF('Suivi des temps'!$AJ393='Récap par type de tâche'!S$8,'Suivi des temps'!$AN393,0)</f>
        <v>0</v>
      </c>
      <c r="T392" s="41">
        <f>IF('Suivi des temps'!$F393='Récap par type de tâche'!T$8,'Suivi des temps'!$J393,0)+IF('Suivi des temps'!$K393='Récap par type de tâche'!T$8,'Suivi des temps'!$O393,0)+IF('Suivi des temps'!$P393='Récap par type de tâche'!T$8,'Suivi des temps'!$T393,0)+IF('Suivi des temps'!$U393='Récap par type de tâche'!T$8,'Suivi des temps'!$Y393,0)+IF('Suivi des temps'!$Z393='Récap par type de tâche'!T$8,'Suivi des temps'!$AD393,0)+IF('Suivi des temps'!$AE393='Récap par type de tâche'!T$8,'Suivi des temps'!$AI393,0)+IF('Suivi des temps'!$AJ393='Récap par type de tâche'!T$8,'Suivi des temps'!$AN393,0)</f>
        <v>0</v>
      </c>
      <c r="U392" s="41">
        <f>IF('Suivi des temps'!$F393='Récap par type de tâche'!U$8,'Suivi des temps'!$J393,0)+IF('Suivi des temps'!$K393='Récap par type de tâche'!U$8,'Suivi des temps'!$O393,0)+IF('Suivi des temps'!$P393='Récap par type de tâche'!U$8,'Suivi des temps'!$T393,0)+IF('Suivi des temps'!$U393='Récap par type de tâche'!U$8,'Suivi des temps'!$Y393,0)+IF('Suivi des temps'!$Z393='Récap par type de tâche'!U$8,'Suivi des temps'!$AD393,0)+IF('Suivi des temps'!$AE393='Récap par type de tâche'!U$8,'Suivi des temps'!$AI393,0)+IF('Suivi des temps'!$AJ393='Récap par type de tâche'!U$8,'Suivi des temps'!$AN393,0)</f>
        <v>0</v>
      </c>
      <c r="V392" s="41">
        <f>IF('Suivi des temps'!$F393='Récap par type de tâche'!V$8,'Suivi des temps'!$J393,0)+IF('Suivi des temps'!$K393='Récap par type de tâche'!V$8,'Suivi des temps'!$O393,0)+IF('Suivi des temps'!$P393='Récap par type de tâche'!V$8,'Suivi des temps'!$T393,0)+IF('Suivi des temps'!$U393='Récap par type de tâche'!V$8,'Suivi des temps'!$Y393,0)+IF('Suivi des temps'!$Z393='Récap par type de tâche'!V$8,'Suivi des temps'!$AD393,0)+IF('Suivi des temps'!$AE393='Récap par type de tâche'!V$8,'Suivi des temps'!$AI393,0)+IF('Suivi des temps'!$AJ393='Récap par type de tâche'!V$8,'Suivi des temps'!$AN393,0)</f>
        <v>0</v>
      </c>
      <c r="W392" s="41">
        <f>IF('Suivi des temps'!$F393='Récap par type de tâche'!W$8,'Suivi des temps'!$J393,0)+IF('Suivi des temps'!$K393='Récap par type de tâche'!W$8,'Suivi des temps'!$O393,0)+IF('Suivi des temps'!$P393='Récap par type de tâche'!W$8,'Suivi des temps'!$T393,0)+IF('Suivi des temps'!$U393='Récap par type de tâche'!W$8,'Suivi des temps'!$Y393,0)+IF('Suivi des temps'!$Z393='Récap par type de tâche'!W$8,'Suivi des temps'!$AD393,0)+IF('Suivi des temps'!$AE393='Récap par type de tâche'!W$8,'Suivi des temps'!$AI393,0)+IF('Suivi des temps'!$AJ393='Récap par type de tâche'!W$8,'Suivi des temps'!$AN393,0)</f>
        <v>0</v>
      </c>
      <c r="X392" s="41">
        <f>IF('Suivi des temps'!$F393='Récap par type de tâche'!X$8,'Suivi des temps'!$J393,0)+IF('Suivi des temps'!$K393='Récap par type de tâche'!X$8,'Suivi des temps'!$O393,0)+IF('Suivi des temps'!$P393='Récap par type de tâche'!X$8,'Suivi des temps'!$T393,0)+IF('Suivi des temps'!$U393='Récap par type de tâche'!X$8,'Suivi des temps'!$Y393,0)+IF('Suivi des temps'!$Z393='Récap par type de tâche'!X$8,'Suivi des temps'!$AD393,0)+IF('Suivi des temps'!$AE393='Récap par type de tâche'!X$8,'Suivi des temps'!$AI393,0)+IF('Suivi des temps'!$AJ393='Récap par type de tâche'!X$8,'Suivi des temps'!$AN393,0)</f>
        <v>0</v>
      </c>
      <c r="Y392" s="41">
        <f>IF('Suivi des temps'!$F393='Récap par type de tâche'!Y$8,'Suivi des temps'!$J393,0)+IF('Suivi des temps'!$K393='Récap par type de tâche'!Y$8,'Suivi des temps'!$O393,0)+IF('Suivi des temps'!$P393='Récap par type de tâche'!Y$8,'Suivi des temps'!$T393,0)+IF('Suivi des temps'!$U393='Récap par type de tâche'!Y$8,'Suivi des temps'!$Y393,0)+IF('Suivi des temps'!$Z393='Récap par type de tâche'!Y$8,'Suivi des temps'!$AD393,0)+IF('Suivi des temps'!$AE393='Récap par type de tâche'!Y$8,'Suivi des temps'!$AI393,0)+IF('Suivi des temps'!$AJ393='Récap par type de tâche'!Y$8,'Suivi des temps'!$AN393,0)</f>
        <v>0</v>
      </c>
      <c r="Z392" s="41">
        <f>IF('Suivi des temps'!$F393='Récap par type de tâche'!Z$8,'Suivi des temps'!$J393,0)+IF('Suivi des temps'!$K393='Récap par type de tâche'!Z$8,'Suivi des temps'!$O393,0)+IF('Suivi des temps'!$P393='Récap par type de tâche'!Z$8,'Suivi des temps'!$T393,0)+IF('Suivi des temps'!$U393='Récap par type de tâche'!Z$8,'Suivi des temps'!$Y393,0)+IF('Suivi des temps'!$Z393='Récap par type de tâche'!Z$8,'Suivi des temps'!$AD393,0)+IF('Suivi des temps'!$AE393='Récap par type de tâche'!Z$8,'Suivi des temps'!$AI393,0)+IF('Suivi des temps'!$AJ393='Récap par type de tâche'!Z$8,'Suivi des temps'!$AN393,0)</f>
        <v>0</v>
      </c>
      <c r="AA392" s="45">
        <f t="shared" si="29"/>
        <v>0</v>
      </c>
    </row>
    <row r="393" spans="2:27" ht="20.8" customHeight="1" x14ac:dyDescent="0.25">
      <c r="B393" s="25" t="str">
        <f t="shared" si="25"/>
        <v/>
      </c>
      <c r="C393" s="23" t="str">
        <f t="shared" si="26"/>
        <v/>
      </c>
      <c r="D393" s="17" t="str">
        <f t="shared" si="27"/>
        <v/>
      </c>
      <c r="E393" s="32" t="str">
        <f t="shared" si="28"/>
        <v/>
      </c>
      <c r="F393" s="41">
        <f>IF('Suivi des temps'!$F394='Récap par type de tâche'!F$8,'Suivi des temps'!$J394,0)+IF('Suivi des temps'!$K394='Récap par type de tâche'!F$8,'Suivi des temps'!$O394,0)+IF('Suivi des temps'!$P394='Récap par type de tâche'!F$8,'Suivi des temps'!$T394,0)+IF('Suivi des temps'!$U394='Récap par type de tâche'!F$8,'Suivi des temps'!$Y394,0)+IF('Suivi des temps'!$Z394='Récap par type de tâche'!F$8,'Suivi des temps'!$AD394,0)+IF('Suivi des temps'!$AE394='Récap par type de tâche'!F$8,'Suivi des temps'!$AI394,0)+IF('Suivi des temps'!$AJ394='Récap par type de tâche'!F$8,'Suivi des temps'!$AN394,0)</f>
        <v>0</v>
      </c>
      <c r="G393" s="41">
        <f>IF('Suivi des temps'!$F394='Récap par type de tâche'!G$8,'Suivi des temps'!$J394,0)+IF('Suivi des temps'!$K394='Récap par type de tâche'!G$8,'Suivi des temps'!$O394,0)+IF('Suivi des temps'!$P394='Récap par type de tâche'!G$8,'Suivi des temps'!$T394,0)+IF('Suivi des temps'!$U394='Récap par type de tâche'!G$8,'Suivi des temps'!$Y394,0)+IF('Suivi des temps'!$Z394='Récap par type de tâche'!G$8,'Suivi des temps'!$AD394,0)+IF('Suivi des temps'!$AE394='Récap par type de tâche'!G$8,'Suivi des temps'!$AI394,0)+IF('Suivi des temps'!$AJ394='Récap par type de tâche'!G$8,'Suivi des temps'!$AN394,0)</f>
        <v>0</v>
      </c>
      <c r="H393" s="41">
        <f>IF('Suivi des temps'!$F394='Récap par type de tâche'!H$8,'Suivi des temps'!$J394,0)+IF('Suivi des temps'!$K394='Récap par type de tâche'!H$8,'Suivi des temps'!$O394,0)+IF('Suivi des temps'!$P394='Récap par type de tâche'!H$8,'Suivi des temps'!$T394,0)+IF('Suivi des temps'!$U394='Récap par type de tâche'!H$8,'Suivi des temps'!$Y394,0)+IF('Suivi des temps'!$Z394='Récap par type de tâche'!H$8,'Suivi des temps'!$AD394,0)+IF('Suivi des temps'!$AE394='Récap par type de tâche'!H$8,'Suivi des temps'!$AI394,0)+IF('Suivi des temps'!$AJ394='Récap par type de tâche'!H$8,'Suivi des temps'!$AN394,0)</f>
        <v>0</v>
      </c>
      <c r="I393" s="41">
        <f>IF('Suivi des temps'!$F394='Récap par type de tâche'!I$8,'Suivi des temps'!$J394,0)+IF('Suivi des temps'!$K394='Récap par type de tâche'!I$8,'Suivi des temps'!$O394,0)+IF('Suivi des temps'!$P394='Récap par type de tâche'!I$8,'Suivi des temps'!$T394,0)+IF('Suivi des temps'!$U394='Récap par type de tâche'!I$8,'Suivi des temps'!$Y394,0)+IF('Suivi des temps'!$Z394='Récap par type de tâche'!I$8,'Suivi des temps'!$AD394,0)+IF('Suivi des temps'!$AE394='Récap par type de tâche'!I$8,'Suivi des temps'!$AI394,0)+IF('Suivi des temps'!$AJ394='Récap par type de tâche'!I$8,'Suivi des temps'!$AN394,0)</f>
        <v>0</v>
      </c>
      <c r="J393" s="41">
        <f>IF('Suivi des temps'!$F394='Récap par type de tâche'!J$8,'Suivi des temps'!$J394,0)+IF('Suivi des temps'!$K394='Récap par type de tâche'!J$8,'Suivi des temps'!$O394,0)+IF('Suivi des temps'!$P394='Récap par type de tâche'!J$8,'Suivi des temps'!$T394,0)+IF('Suivi des temps'!$U394='Récap par type de tâche'!J$8,'Suivi des temps'!$Y394,0)+IF('Suivi des temps'!$Z394='Récap par type de tâche'!J$8,'Suivi des temps'!$AD394,0)+IF('Suivi des temps'!$AE394='Récap par type de tâche'!J$8,'Suivi des temps'!$AI394,0)+IF('Suivi des temps'!$AJ394='Récap par type de tâche'!J$8,'Suivi des temps'!$AN394,0)</f>
        <v>0</v>
      </c>
      <c r="K393" s="41">
        <f>IF('Suivi des temps'!$F394='Récap par type de tâche'!K$8,'Suivi des temps'!$J394,0)+IF('Suivi des temps'!$K394='Récap par type de tâche'!K$8,'Suivi des temps'!$O394,0)+IF('Suivi des temps'!$P394='Récap par type de tâche'!K$8,'Suivi des temps'!$T394,0)+IF('Suivi des temps'!$U394='Récap par type de tâche'!K$8,'Suivi des temps'!$Y394,0)+IF('Suivi des temps'!$Z394='Récap par type de tâche'!K$8,'Suivi des temps'!$AD394,0)+IF('Suivi des temps'!$AE394='Récap par type de tâche'!K$8,'Suivi des temps'!$AI394,0)+IF('Suivi des temps'!$AJ394='Récap par type de tâche'!K$8,'Suivi des temps'!$AN394,0)</f>
        <v>0</v>
      </c>
      <c r="L393" s="41">
        <f>IF('Suivi des temps'!$F394='Récap par type de tâche'!L$8,'Suivi des temps'!$J394,0)+IF('Suivi des temps'!$K394='Récap par type de tâche'!L$8,'Suivi des temps'!$O394,0)+IF('Suivi des temps'!$P394='Récap par type de tâche'!L$8,'Suivi des temps'!$T394,0)+IF('Suivi des temps'!$U394='Récap par type de tâche'!L$8,'Suivi des temps'!$Y394,0)+IF('Suivi des temps'!$Z394='Récap par type de tâche'!L$8,'Suivi des temps'!$AD394,0)+IF('Suivi des temps'!$AE394='Récap par type de tâche'!L$8,'Suivi des temps'!$AI394,0)+IF('Suivi des temps'!$AJ394='Récap par type de tâche'!L$8,'Suivi des temps'!$AN394,0)</f>
        <v>0</v>
      </c>
      <c r="M393" s="41">
        <f>IF('Suivi des temps'!$F394='Récap par type de tâche'!M$8,'Suivi des temps'!$J394,0)+IF('Suivi des temps'!$K394='Récap par type de tâche'!M$8,'Suivi des temps'!$O394,0)+IF('Suivi des temps'!$P394='Récap par type de tâche'!M$8,'Suivi des temps'!$T394,0)+IF('Suivi des temps'!$U394='Récap par type de tâche'!M$8,'Suivi des temps'!$Y394,0)+IF('Suivi des temps'!$Z394='Récap par type de tâche'!M$8,'Suivi des temps'!$AD394,0)+IF('Suivi des temps'!$AE394='Récap par type de tâche'!M$8,'Suivi des temps'!$AI394,0)+IF('Suivi des temps'!$AJ394='Récap par type de tâche'!M$8,'Suivi des temps'!$AN394,0)</f>
        <v>0</v>
      </c>
      <c r="N393" s="41">
        <f>IF('Suivi des temps'!$F394='Récap par type de tâche'!N$8,'Suivi des temps'!$J394,0)+IF('Suivi des temps'!$K394='Récap par type de tâche'!N$8,'Suivi des temps'!$O394,0)+IF('Suivi des temps'!$P394='Récap par type de tâche'!N$8,'Suivi des temps'!$T394,0)+IF('Suivi des temps'!$U394='Récap par type de tâche'!N$8,'Suivi des temps'!$Y394,0)+IF('Suivi des temps'!$Z394='Récap par type de tâche'!N$8,'Suivi des temps'!$AD394,0)+IF('Suivi des temps'!$AE394='Récap par type de tâche'!N$8,'Suivi des temps'!$AI394,0)+IF('Suivi des temps'!$AJ394='Récap par type de tâche'!N$8,'Suivi des temps'!$AN394,0)</f>
        <v>0</v>
      </c>
      <c r="O393" s="41">
        <f>IF('Suivi des temps'!$F394='Récap par type de tâche'!O$8,'Suivi des temps'!$J394,0)+IF('Suivi des temps'!$K394='Récap par type de tâche'!O$8,'Suivi des temps'!$O394,0)+IF('Suivi des temps'!$P394='Récap par type de tâche'!O$8,'Suivi des temps'!$T394,0)+IF('Suivi des temps'!$U394='Récap par type de tâche'!O$8,'Suivi des temps'!$Y394,0)+IF('Suivi des temps'!$Z394='Récap par type de tâche'!O$8,'Suivi des temps'!$AD394,0)+IF('Suivi des temps'!$AE394='Récap par type de tâche'!O$8,'Suivi des temps'!$AI394,0)+IF('Suivi des temps'!$AJ394='Récap par type de tâche'!O$8,'Suivi des temps'!$AN394,0)</f>
        <v>0</v>
      </c>
      <c r="P393" s="41">
        <f>IF('Suivi des temps'!$F394='Récap par type de tâche'!P$8,'Suivi des temps'!$J394,0)+IF('Suivi des temps'!$K394='Récap par type de tâche'!P$8,'Suivi des temps'!$O394,0)+IF('Suivi des temps'!$P394='Récap par type de tâche'!P$8,'Suivi des temps'!$T394,0)+IF('Suivi des temps'!$U394='Récap par type de tâche'!P$8,'Suivi des temps'!$Y394,0)+IF('Suivi des temps'!$Z394='Récap par type de tâche'!P$8,'Suivi des temps'!$AD394,0)+IF('Suivi des temps'!$AE394='Récap par type de tâche'!P$8,'Suivi des temps'!$AI394,0)+IF('Suivi des temps'!$AJ394='Récap par type de tâche'!P$8,'Suivi des temps'!$AN394,0)</f>
        <v>0</v>
      </c>
      <c r="Q393" s="41">
        <f>IF('Suivi des temps'!$F394='Récap par type de tâche'!Q$8,'Suivi des temps'!$J394,0)+IF('Suivi des temps'!$K394='Récap par type de tâche'!Q$8,'Suivi des temps'!$O394,0)+IF('Suivi des temps'!$P394='Récap par type de tâche'!Q$8,'Suivi des temps'!$T394,0)+IF('Suivi des temps'!$U394='Récap par type de tâche'!Q$8,'Suivi des temps'!$Y394,0)+IF('Suivi des temps'!$Z394='Récap par type de tâche'!Q$8,'Suivi des temps'!$AD394,0)+IF('Suivi des temps'!$AE394='Récap par type de tâche'!Q$8,'Suivi des temps'!$AI394,0)+IF('Suivi des temps'!$AJ394='Récap par type de tâche'!Q$8,'Suivi des temps'!$AN394,0)</f>
        <v>0</v>
      </c>
      <c r="R393" s="41">
        <f>IF('Suivi des temps'!$F394='Récap par type de tâche'!R$8,'Suivi des temps'!$J394,0)+IF('Suivi des temps'!$K394='Récap par type de tâche'!R$8,'Suivi des temps'!$O394,0)+IF('Suivi des temps'!$P394='Récap par type de tâche'!R$8,'Suivi des temps'!$T394,0)+IF('Suivi des temps'!$U394='Récap par type de tâche'!R$8,'Suivi des temps'!$Y394,0)+IF('Suivi des temps'!$Z394='Récap par type de tâche'!R$8,'Suivi des temps'!$AD394,0)+IF('Suivi des temps'!$AE394='Récap par type de tâche'!R$8,'Suivi des temps'!$AI394,0)+IF('Suivi des temps'!$AJ394='Récap par type de tâche'!R$8,'Suivi des temps'!$AN394,0)</f>
        <v>0</v>
      </c>
      <c r="S393" s="41">
        <f>IF('Suivi des temps'!$F394='Récap par type de tâche'!S$8,'Suivi des temps'!$J394,0)+IF('Suivi des temps'!$K394='Récap par type de tâche'!S$8,'Suivi des temps'!$O394,0)+IF('Suivi des temps'!$P394='Récap par type de tâche'!S$8,'Suivi des temps'!$T394,0)+IF('Suivi des temps'!$U394='Récap par type de tâche'!S$8,'Suivi des temps'!$Y394,0)+IF('Suivi des temps'!$Z394='Récap par type de tâche'!S$8,'Suivi des temps'!$AD394,0)+IF('Suivi des temps'!$AE394='Récap par type de tâche'!S$8,'Suivi des temps'!$AI394,0)+IF('Suivi des temps'!$AJ394='Récap par type de tâche'!S$8,'Suivi des temps'!$AN394,0)</f>
        <v>0</v>
      </c>
      <c r="T393" s="41">
        <f>IF('Suivi des temps'!$F394='Récap par type de tâche'!T$8,'Suivi des temps'!$J394,0)+IF('Suivi des temps'!$K394='Récap par type de tâche'!T$8,'Suivi des temps'!$O394,0)+IF('Suivi des temps'!$P394='Récap par type de tâche'!T$8,'Suivi des temps'!$T394,0)+IF('Suivi des temps'!$U394='Récap par type de tâche'!T$8,'Suivi des temps'!$Y394,0)+IF('Suivi des temps'!$Z394='Récap par type de tâche'!T$8,'Suivi des temps'!$AD394,0)+IF('Suivi des temps'!$AE394='Récap par type de tâche'!T$8,'Suivi des temps'!$AI394,0)+IF('Suivi des temps'!$AJ394='Récap par type de tâche'!T$8,'Suivi des temps'!$AN394,0)</f>
        <v>0</v>
      </c>
      <c r="U393" s="41">
        <f>IF('Suivi des temps'!$F394='Récap par type de tâche'!U$8,'Suivi des temps'!$J394,0)+IF('Suivi des temps'!$K394='Récap par type de tâche'!U$8,'Suivi des temps'!$O394,0)+IF('Suivi des temps'!$P394='Récap par type de tâche'!U$8,'Suivi des temps'!$T394,0)+IF('Suivi des temps'!$U394='Récap par type de tâche'!U$8,'Suivi des temps'!$Y394,0)+IF('Suivi des temps'!$Z394='Récap par type de tâche'!U$8,'Suivi des temps'!$AD394,0)+IF('Suivi des temps'!$AE394='Récap par type de tâche'!U$8,'Suivi des temps'!$AI394,0)+IF('Suivi des temps'!$AJ394='Récap par type de tâche'!U$8,'Suivi des temps'!$AN394,0)</f>
        <v>0</v>
      </c>
      <c r="V393" s="41">
        <f>IF('Suivi des temps'!$F394='Récap par type de tâche'!V$8,'Suivi des temps'!$J394,0)+IF('Suivi des temps'!$K394='Récap par type de tâche'!V$8,'Suivi des temps'!$O394,0)+IF('Suivi des temps'!$P394='Récap par type de tâche'!V$8,'Suivi des temps'!$T394,0)+IF('Suivi des temps'!$U394='Récap par type de tâche'!V$8,'Suivi des temps'!$Y394,0)+IF('Suivi des temps'!$Z394='Récap par type de tâche'!V$8,'Suivi des temps'!$AD394,0)+IF('Suivi des temps'!$AE394='Récap par type de tâche'!V$8,'Suivi des temps'!$AI394,0)+IF('Suivi des temps'!$AJ394='Récap par type de tâche'!V$8,'Suivi des temps'!$AN394,0)</f>
        <v>0</v>
      </c>
      <c r="W393" s="41">
        <f>IF('Suivi des temps'!$F394='Récap par type de tâche'!W$8,'Suivi des temps'!$J394,0)+IF('Suivi des temps'!$K394='Récap par type de tâche'!W$8,'Suivi des temps'!$O394,0)+IF('Suivi des temps'!$P394='Récap par type de tâche'!W$8,'Suivi des temps'!$T394,0)+IF('Suivi des temps'!$U394='Récap par type de tâche'!W$8,'Suivi des temps'!$Y394,0)+IF('Suivi des temps'!$Z394='Récap par type de tâche'!W$8,'Suivi des temps'!$AD394,0)+IF('Suivi des temps'!$AE394='Récap par type de tâche'!W$8,'Suivi des temps'!$AI394,0)+IF('Suivi des temps'!$AJ394='Récap par type de tâche'!W$8,'Suivi des temps'!$AN394,0)</f>
        <v>0</v>
      </c>
      <c r="X393" s="41">
        <f>IF('Suivi des temps'!$F394='Récap par type de tâche'!X$8,'Suivi des temps'!$J394,0)+IF('Suivi des temps'!$K394='Récap par type de tâche'!X$8,'Suivi des temps'!$O394,0)+IF('Suivi des temps'!$P394='Récap par type de tâche'!X$8,'Suivi des temps'!$T394,0)+IF('Suivi des temps'!$U394='Récap par type de tâche'!X$8,'Suivi des temps'!$Y394,0)+IF('Suivi des temps'!$Z394='Récap par type de tâche'!X$8,'Suivi des temps'!$AD394,0)+IF('Suivi des temps'!$AE394='Récap par type de tâche'!X$8,'Suivi des temps'!$AI394,0)+IF('Suivi des temps'!$AJ394='Récap par type de tâche'!X$8,'Suivi des temps'!$AN394,0)</f>
        <v>0</v>
      </c>
      <c r="Y393" s="41">
        <f>IF('Suivi des temps'!$F394='Récap par type de tâche'!Y$8,'Suivi des temps'!$J394,0)+IF('Suivi des temps'!$K394='Récap par type de tâche'!Y$8,'Suivi des temps'!$O394,0)+IF('Suivi des temps'!$P394='Récap par type de tâche'!Y$8,'Suivi des temps'!$T394,0)+IF('Suivi des temps'!$U394='Récap par type de tâche'!Y$8,'Suivi des temps'!$Y394,0)+IF('Suivi des temps'!$Z394='Récap par type de tâche'!Y$8,'Suivi des temps'!$AD394,0)+IF('Suivi des temps'!$AE394='Récap par type de tâche'!Y$8,'Suivi des temps'!$AI394,0)+IF('Suivi des temps'!$AJ394='Récap par type de tâche'!Y$8,'Suivi des temps'!$AN394,0)</f>
        <v>0</v>
      </c>
      <c r="Z393" s="41">
        <f>IF('Suivi des temps'!$F394='Récap par type de tâche'!Z$8,'Suivi des temps'!$J394,0)+IF('Suivi des temps'!$K394='Récap par type de tâche'!Z$8,'Suivi des temps'!$O394,0)+IF('Suivi des temps'!$P394='Récap par type de tâche'!Z$8,'Suivi des temps'!$T394,0)+IF('Suivi des temps'!$U394='Récap par type de tâche'!Z$8,'Suivi des temps'!$Y394,0)+IF('Suivi des temps'!$Z394='Récap par type de tâche'!Z$8,'Suivi des temps'!$AD394,0)+IF('Suivi des temps'!$AE394='Récap par type de tâche'!Z$8,'Suivi des temps'!$AI394,0)+IF('Suivi des temps'!$AJ394='Récap par type de tâche'!Z$8,'Suivi des temps'!$AN394,0)</f>
        <v>0</v>
      </c>
      <c r="AA393" s="45">
        <f t="shared" si="29"/>
        <v>0</v>
      </c>
    </row>
    <row r="394" spans="2:27" ht="20.8" customHeight="1" x14ac:dyDescent="0.25">
      <c r="B394" s="25" t="str">
        <f t="shared" ref="B394:B457" si="30">IF(ISERROR(IF(YEAR($D393)=YEAR($D394),"",YEAR($D394))),"",IF(YEAR($D393)=YEAR($D394),"",YEAR($D394)))</f>
        <v/>
      </c>
      <c r="C394" s="23" t="str">
        <f t="shared" ref="C394:C457" si="31">IF(ISERROR(IF(MONTH($D394)=MONTH($D393),"",VLOOKUP(MONTH($D394),$A$665:$B$676,2,0))),"",IF(MONTH($D394)=MONTH($D393),"",VLOOKUP(MONTH($D394),$A$665:$B$676,2,0)))</f>
        <v/>
      </c>
      <c r="D394" s="17" t="str">
        <f t="shared" ref="D394:D457" si="32">IF(ISERROR(IF((D393+1)&lt;=$D$6,(D393+1),"")),"",IF((D393+1)&lt;=$D$6,(D393+1),""))</f>
        <v/>
      </c>
      <c r="E394" s="32" t="str">
        <f t="shared" ref="E394:E457" si="33">IF(ISERROR(VLOOKUP(WEEKDAY($D394),$A$678:$B$684,2,0)),"",VLOOKUP(WEEKDAY($D394),$A$678:$B$684,2,0))</f>
        <v/>
      </c>
      <c r="F394" s="41">
        <f>IF('Suivi des temps'!$F395='Récap par type de tâche'!F$8,'Suivi des temps'!$J395,0)+IF('Suivi des temps'!$K395='Récap par type de tâche'!F$8,'Suivi des temps'!$O395,0)+IF('Suivi des temps'!$P395='Récap par type de tâche'!F$8,'Suivi des temps'!$T395,0)+IF('Suivi des temps'!$U395='Récap par type de tâche'!F$8,'Suivi des temps'!$Y395,0)+IF('Suivi des temps'!$Z395='Récap par type de tâche'!F$8,'Suivi des temps'!$AD395,0)+IF('Suivi des temps'!$AE395='Récap par type de tâche'!F$8,'Suivi des temps'!$AI395,0)+IF('Suivi des temps'!$AJ395='Récap par type de tâche'!F$8,'Suivi des temps'!$AN395,0)</f>
        <v>0</v>
      </c>
      <c r="G394" s="41">
        <f>IF('Suivi des temps'!$F395='Récap par type de tâche'!G$8,'Suivi des temps'!$J395,0)+IF('Suivi des temps'!$K395='Récap par type de tâche'!G$8,'Suivi des temps'!$O395,0)+IF('Suivi des temps'!$P395='Récap par type de tâche'!G$8,'Suivi des temps'!$T395,0)+IF('Suivi des temps'!$U395='Récap par type de tâche'!G$8,'Suivi des temps'!$Y395,0)+IF('Suivi des temps'!$Z395='Récap par type de tâche'!G$8,'Suivi des temps'!$AD395,0)+IF('Suivi des temps'!$AE395='Récap par type de tâche'!G$8,'Suivi des temps'!$AI395,0)+IF('Suivi des temps'!$AJ395='Récap par type de tâche'!G$8,'Suivi des temps'!$AN395,0)</f>
        <v>0</v>
      </c>
      <c r="H394" s="41">
        <f>IF('Suivi des temps'!$F395='Récap par type de tâche'!H$8,'Suivi des temps'!$J395,0)+IF('Suivi des temps'!$K395='Récap par type de tâche'!H$8,'Suivi des temps'!$O395,0)+IF('Suivi des temps'!$P395='Récap par type de tâche'!H$8,'Suivi des temps'!$T395,0)+IF('Suivi des temps'!$U395='Récap par type de tâche'!H$8,'Suivi des temps'!$Y395,0)+IF('Suivi des temps'!$Z395='Récap par type de tâche'!H$8,'Suivi des temps'!$AD395,0)+IF('Suivi des temps'!$AE395='Récap par type de tâche'!H$8,'Suivi des temps'!$AI395,0)+IF('Suivi des temps'!$AJ395='Récap par type de tâche'!H$8,'Suivi des temps'!$AN395,0)</f>
        <v>0</v>
      </c>
      <c r="I394" s="41">
        <f>IF('Suivi des temps'!$F395='Récap par type de tâche'!I$8,'Suivi des temps'!$J395,0)+IF('Suivi des temps'!$K395='Récap par type de tâche'!I$8,'Suivi des temps'!$O395,0)+IF('Suivi des temps'!$P395='Récap par type de tâche'!I$8,'Suivi des temps'!$T395,0)+IF('Suivi des temps'!$U395='Récap par type de tâche'!I$8,'Suivi des temps'!$Y395,0)+IF('Suivi des temps'!$Z395='Récap par type de tâche'!I$8,'Suivi des temps'!$AD395,0)+IF('Suivi des temps'!$AE395='Récap par type de tâche'!I$8,'Suivi des temps'!$AI395,0)+IF('Suivi des temps'!$AJ395='Récap par type de tâche'!I$8,'Suivi des temps'!$AN395,0)</f>
        <v>0</v>
      </c>
      <c r="J394" s="41">
        <f>IF('Suivi des temps'!$F395='Récap par type de tâche'!J$8,'Suivi des temps'!$J395,0)+IF('Suivi des temps'!$K395='Récap par type de tâche'!J$8,'Suivi des temps'!$O395,0)+IF('Suivi des temps'!$P395='Récap par type de tâche'!J$8,'Suivi des temps'!$T395,0)+IF('Suivi des temps'!$U395='Récap par type de tâche'!J$8,'Suivi des temps'!$Y395,0)+IF('Suivi des temps'!$Z395='Récap par type de tâche'!J$8,'Suivi des temps'!$AD395,0)+IF('Suivi des temps'!$AE395='Récap par type de tâche'!J$8,'Suivi des temps'!$AI395,0)+IF('Suivi des temps'!$AJ395='Récap par type de tâche'!J$8,'Suivi des temps'!$AN395,0)</f>
        <v>0</v>
      </c>
      <c r="K394" s="41">
        <f>IF('Suivi des temps'!$F395='Récap par type de tâche'!K$8,'Suivi des temps'!$J395,0)+IF('Suivi des temps'!$K395='Récap par type de tâche'!K$8,'Suivi des temps'!$O395,0)+IF('Suivi des temps'!$P395='Récap par type de tâche'!K$8,'Suivi des temps'!$T395,0)+IF('Suivi des temps'!$U395='Récap par type de tâche'!K$8,'Suivi des temps'!$Y395,0)+IF('Suivi des temps'!$Z395='Récap par type de tâche'!K$8,'Suivi des temps'!$AD395,0)+IF('Suivi des temps'!$AE395='Récap par type de tâche'!K$8,'Suivi des temps'!$AI395,0)+IF('Suivi des temps'!$AJ395='Récap par type de tâche'!K$8,'Suivi des temps'!$AN395,0)</f>
        <v>0</v>
      </c>
      <c r="L394" s="41">
        <f>IF('Suivi des temps'!$F395='Récap par type de tâche'!L$8,'Suivi des temps'!$J395,0)+IF('Suivi des temps'!$K395='Récap par type de tâche'!L$8,'Suivi des temps'!$O395,0)+IF('Suivi des temps'!$P395='Récap par type de tâche'!L$8,'Suivi des temps'!$T395,0)+IF('Suivi des temps'!$U395='Récap par type de tâche'!L$8,'Suivi des temps'!$Y395,0)+IF('Suivi des temps'!$Z395='Récap par type de tâche'!L$8,'Suivi des temps'!$AD395,0)+IF('Suivi des temps'!$AE395='Récap par type de tâche'!L$8,'Suivi des temps'!$AI395,0)+IF('Suivi des temps'!$AJ395='Récap par type de tâche'!L$8,'Suivi des temps'!$AN395,0)</f>
        <v>0</v>
      </c>
      <c r="M394" s="41">
        <f>IF('Suivi des temps'!$F395='Récap par type de tâche'!M$8,'Suivi des temps'!$J395,0)+IF('Suivi des temps'!$K395='Récap par type de tâche'!M$8,'Suivi des temps'!$O395,0)+IF('Suivi des temps'!$P395='Récap par type de tâche'!M$8,'Suivi des temps'!$T395,0)+IF('Suivi des temps'!$U395='Récap par type de tâche'!M$8,'Suivi des temps'!$Y395,0)+IF('Suivi des temps'!$Z395='Récap par type de tâche'!M$8,'Suivi des temps'!$AD395,0)+IF('Suivi des temps'!$AE395='Récap par type de tâche'!M$8,'Suivi des temps'!$AI395,0)+IF('Suivi des temps'!$AJ395='Récap par type de tâche'!M$8,'Suivi des temps'!$AN395,0)</f>
        <v>0</v>
      </c>
      <c r="N394" s="41">
        <f>IF('Suivi des temps'!$F395='Récap par type de tâche'!N$8,'Suivi des temps'!$J395,0)+IF('Suivi des temps'!$K395='Récap par type de tâche'!N$8,'Suivi des temps'!$O395,0)+IF('Suivi des temps'!$P395='Récap par type de tâche'!N$8,'Suivi des temps'!$T395,0)+IF('Suivi des temps'!$U395='Récap par type de tâche'!N$8,'Suivi des temps'!$Y395,0)+IF('Suivi des temps'!$Z395='Récap par type de tâche'!N$8,'Suivi des temps'!$AD395,0)+IF('Suivi des temps'!$AE395='Récap par type de tâche'!N$8,'Suivi des temps'!$AI395,0)+IF('Suivi des temps'!$AJ395='Récap par type de tâche'!N$8,'Suivi des temps'!$AN395,0)</f>
        <v>0</v>
      </c>
      <c r="O394" s="41">
        <f>IF('Suivi des temps'!$F395='Récap par type de tâche'!O$8,'Suivi des temps'!$J395,0)+IF('Suivi des temps'!$K395='Récap par type de tâche'!O$8,'Suivi des temps'!$O395,0)+IF('Suivi des temps'!$P395='Récap par type de tâche'!O$8,'Suivi des temps'!$T395,0)+IF('Suivi des temps'!$U395='Récap par type de tâche'!O$8,'Suivi des temps'!$Y395,0)+IF('Suivi des temps'!$Z395='Récap par type de tâche'!O$8,'Suivi des temps'!$AD395,0)+IF('Suivi des temps'!$AE395='Récap par type de tâche'!O$8,'Suivi des temps'!$AI395,0)+IF('Suivi des temps'!$AJ395='Récap par type de tâche'!O$8,'Suivi des temps'!$AN395,0)</f>
        <v>0</v>
      </c>
      <c r="P394" s="41">
        <f>IF('Suivi des temps'!$F395='Récap par type de tâche'!P$8,'Suivi des temps'!$J395,0)+IF('Suivi des temps'!$K395='Récap par type de tâche'!P$8,'Suivi des temps'!$O395,0)+IF('Suivi des temps'!$P395='Récap par type de tâche'!P$8,'Suivi des temps'!$T395,0)+IF('Suivi des temps'!$U395='Récap par type de tâche'!P$8,'Suivi des temps'!$Y395,0)+IF('Suivi des temps'!$Z395='Récap par type de tâche'!P$8,'Suivi des temps'!$AD395,0)+IF('Suivi des temps'!$AE395='Récap par type de tâche'!P$8,'Suivi des temps'!$AI395,0)+IF('Suivi des temps'!$AJ395='Récap par type de tâche'!P$8,'Suivi des temps'!$AN395,0)</f>
        <v>0</v>
      </c>
      <c r="Q394" s="41">
        <f>IF('Suivi des temps'!$F395='Récap par type de tâche'!Q$8,'Suivi des temps'!$J395,0)+IF('Suivi des temps'!$K395='Récap par type de tâche'!Q$8,'Suivi des temps'!$O395,0)+IF('Suivi des temps'!$P395='Récap par type de tâche'!Q$8,'Suivi des temps'!$T395,0)+IF('Suivi des temps'!$U395='Récap par type de tâche'!Q$8,'Suivi des temps'!$Y395,0)+IF('Suivi des temps'!$Z395='Récap par type de tâche'!Q$8,'Suivi des temps'!$AD395,0)+IF('Suivi des temps'!$AE395='Récap par type de tâche'!Q$8,'Suivi des temps'!$AI395,0)+IF('Suivi des temps'!$AJ395='Récap par type de tâche'!Q$8,'Suivi des temps'!$AN395,0)</f>
        <v>0</v>
      </c>
      <c r="R394" s="41">
        <f>IF('Suivi des temps'!$F395='Récap par type de tâche'!R$8,'Suivi des temps'!$J395,0)+IF('Suivi des temps'!$K395='Récap par type de tâche'!R$8,'Suivi des temps'!$O395,0)+IF('Suivi des temps'!$P395='Récap par type de tâche'!R$8,'Suivi des temps'!$T395,0)+IF('Suivi des temps'!$U395='Récap par type de tâche'!R$8,'Suivi des temps'!$Y395,0)+IF('Suivi des temps'!$Z395='Récap par type de tâche'!R$8,'Suivi des temps'!$AD395,0)+IF('Suivi des temps'!$AE395='Récap par type de tâche'!R$8,'Suivi des temps'!$AI395,0)+IF('Suivi des temps'!$AJ395='Récap par type de tâche'!R$8,'Suivi des temps'!$AN395,0)</f>
        <v>0</v>
      </c>
      <c r="S394" s="41">
        <f>IF('Suivi des temps'!$F395='Récap par type de tâche'!S$8,'Suivi des temps'!$J395,0)+IF('Suivi des temps'!$K395='Récap par type de tâche'!S$8,'Suivi des temps'!$O395,0)+IF('Suivi des temps'!$P395='Récap par type de tâche'!S$8,'Suivi des temps'!$T395,0)+IF('Suivi des temps'!$U395='Récap par type de tâche'!S$8,'Suivi des temps'!$Y395,0)+IF('Suivi des temps'!$Z395='Récap par type de tâche'!S$8,'Suivi des temps'!$AD395,0)+IF('Suivi des temps'!$AE395='Récap par type de tâche'!S$8,'Suivi des temps'!$AI395,0)+IF('Suivi des temps'!$AJ395='Récap par type de tâche'!S$8,'Suivi des temps'!$AN395,0)</f>
        <v>0</v>
      </c>
      <c r="T394" s="41">
        <f>IF('Suivi des temps'!$F395='Récap par type de tâche'!T$8,'Suivi des temps'!$J395,0)+IF('Suivi des temps'!$K395='Récap par type de tâche'!T$8,'Suivi des temps'!$O395,0)+IF('Suivi des temps'!$P395='Récap par type de tâche'!T$8,'Suivi des temps'!$T395,0)+IF('Suivi des temps'!$U395='Récap par type de tâche'!T$8,'Suivi des temps'!$Y395,0)+IF('Suivi des temps'!$Z395='Récap par type de tâche'!T$8,'Suivi des temps'!$AD395,0)+IF('Suivi des temps'!$AE395='Récap par type de tâche'!T$8,'Suivi des temps'!$AI395,0)+IF('Suivi des temps'!$AJ395='Récap par type de tâche'!T$8,'Suivi des temps'!$AN395,0)</f>
        <v>0</v>
      </c>
      <c r="U394" s="41">
        <f>IF('Suivi des temps'!$F395='Récap par type de tâche'!U$8,'Suivi des temps'!$J395,0)+IF('Suivi des temps'!$K395='Récap par type de tâche'!U$8,'Suivi des temps'!$O395,0)+IF('Suivi des temps'!$P395='Récap par type de tâche'!U$8,'Suivi des temps'!$T395,0)+IF('Suivi des temps'!$U395='Récap par type de tâche'!U$8,'Suivi des temps'!$Y395,0)+IF('Suivi des temps'!$Z395='Récap par type de tâche'!U$8,'Suivi des temps'!$AD395,0)+IF('Suivi des temps'!$AE395='Récap par type de tâche'!U$8,'Suivi des temps'!$AI395,0)+IF('Suivi des temps'!$AJ395='Récap par type de tâche'!U$8,'Suivi des temps'!$AN395,0)</f>
        <v>0</v>
      </c>
      <c r="V394" s="41">
        <f>IF('Suivi des temps'!$F395='Récap par type de tâche'!V$8,'Suivi des temps'!$J395,0)+IF('Suivi des temps'!$K395='Récap par type de tâche'!V$8,'Suivi des temps'!$O395,0)+IF('Suivi des temps'!$P395='Récap par type de tâche'!V$8,'Suivi des temps'!$T395,0)+IF('Suivi des temps'!$U395='Récap par type de tâche'!V$8,'Suivi des temps'!$Y395,0)+IF('Suivi des temps'!$Z395='Récap par type de tâche'!V$8,'Suivi des temps'!$AD395,0)+IF('Suivi des temps'!$AE395='Récap par type de tâche'!V$8,'Suivi des temps'!$AI395,0)+IF('Suivi des temps'!$AJ395='Récap par type de tâche'!V$8,'Suivi des temps'!$AN395,0)</f>
        <v>0</v>
      </c>
      <c r="W394" s="41">
        <f>IF('Suivi des temps'!$F395='Récap par type de tâche'!W$8,'Suivi des temps'!$J395,0)+IF('Suivi des temps'!$K395='Récap par type de tâche'!W$8,'Suivi des temps'!$O395,0)+IF('Suivi des temps'!$P395='Récap par type de tâche'!W$8,'Suivi des temps'!$T395,0)+IF('Suivi des temps'!$U395='Récap par type de tâche'!W$8,'Suivi des temps'!$Y395,0)+IF('Suivi des temps'!$Z395='Récap par type de tâche'!W$8,'Suivi des temps'!$AD395,0)+IF('Suivi des temps'!$AE395='Récap par type de tâche'!W$8,'Suivi des temps'!$AI395,0)+IF('Suivi des temps'!$AJ395='Récap par type de tâche'!W$8,'Suivi des temps'!$AN395,0)</f>
        <v>0</v>
      </c>
      <c r="X394" s="41">
        <f>IF('Suivi des temps'!$F395='Récap par type de tâche'!X$8,'Suivi des temps'!$J395,0)+IF('Suivi des temps'!$K395='Récap par type de tâche'!X$8,'Suivi des temps'!$O395,0)+IF('Suivi des temps'!$P395='Récap par type de tâche'!X$8,'Suivi des temps'!$T395,0)+IF('Suivi des temps'!$U395='Récap par type de tâche'!X$8,'Suivi des temps'!$Y395,0)+IF('Suivi des temps'!$Z395='Récap par type de tâche'!X$8,'Suivi des temps'!$AD395,0)+IF('Suivi des temps'!$AE395='Récap par type de tâche'!X$8,'Suivi des temps'!$AI395,0)+IF('Suivi des temps'!$AJ395='Récap par type de tâche'!X$8,'Suivi des temps'!$AN395,0)</f>
        <v>0</v>
      </c>
      <c r="Y394" s="41">
        <f>IF('Suivi des temps'!$F395='Récap par type de tâche'!Y$8,'Suivi des temps'!$J395,0)+IF('Suivi des temps'!$K395='Récap par type de tâche'!Y$8,'Suivi des temps'!$O395,0)+IF('Suivi des temps'!$P395='Récap par type de tâche'!Y$8,'Suivi des temps'!$T395,0)+IF('Suivi des temps'!$U395='Récap par type de tâche'!Y$8,'Suivi des temps'!$Y395,0)+IF('Suivi des temps'!$Z395='Récap par type de tâche'!Y$8,'Suivi des temps'!$AD395,0)+IF('Suivi des temps'!$AE395='Récap par type de tâche'!Y$8,'Suivi des temps'!$AI395,0)+IF('Suivi des temps'!$AJ395='Récap par type de tâche'!Y$8,'Suivi des temps'!$AN395,0)</f>
        <v>0</v>
      </c>
      <c r="Z394" s="41">
        <f>IF('Suivi des temps'!$F395='Récap par type de tâche'!Z$8,'Suivi des temps'!$J395,0)+IF('Suivi des temps'!$K395='Récap par type de tâche'!Z$8,'Suivi des temps'!$O395,0)+IF('Suivi des temps'!$P395='Récap par type de tâche'!Z$8,'Suivi des temps'!$T395,0)+IF('Suivi des temps'!$U395='Récap par type de tâche'!Z$8,'Suivi des temps'!$Y395,0)+IF('Suivi des temps'!$Z395='Récap par type de tâche'!Z$8,'Suivi des temps'!$AD395,0)+IF('Suivi des temps'!$AE395='Récap par type de tâche'!Z$8,'Suivi des temps'!$AI395,0)+IF('Suivi des temps'!$AJ395='Récap par type de tâche'!Z$8,'Suivi des temps'!$AN395,0)</f>
        <v>0</v>
      </c>
      <c r="AA394" s="45">
        <f t="shared" ref="AA394:AA457" si="34">SUM(F394:Z394)</f>
        <v>0</v>
      </c>
    </row>
    <row r="395" spans="2:27" ht="20.8" customHeight="1" x14ac:dyDescent="0.25">
      <c r="B395" s="25" t="str">
        <f t="shared" si="30"/>
        <v/>
      </c>
      <c r="C395" s="23" t="str">
        <f t="shared" si="31"/>
        <v/>
      </c>
      <c r="D395" s="17" t="str">
        <f t="shared" si="32"/>
        <v/>
      </c>
      <c r="E395" s="32" t="str">
        <f t="shared" si="33"/>
        <v/>
      </c>
      <c r="F395" s="41">
        <f>IF('Suivi des temps'!$F396='Récap par type de tâche'!F$8,'Suivi des temps'!$J396,0)+IF('Suivi des temps'!$K396='Récap par type de tâche'!F$8,'Suivi des temps'!$O396,0)+IF('Suivi des temps'!$P396='Récap par type de tâche'!F$8,'Suivi des temps'!$T396,0)+IF('Suivi des temps'!$U396='Récap par type de tâche'!F$8,'Suivi des temps'!$Y396,0)+IF('Suivi des temps'!$Z396='Récap par type de tâche'!F$8,'Suivi des temps'!$AD396,0)+IF('Suivi des temps'!$AE396='Récap par type de tâche'!F$8,'Suivi des temps'!$AI396,0)+IF('Suivi des temps'!$AJ396='Récap par type de tâche'!F$8,'Suivi des temps'!$AN396,0)</f>
        <v>0</v>
      </c>
      <c r="G395" s="41">
        <f>IF('Suivi des temps'!$F396='Récap par type de tâche'!G$8,'Suivi des temps'!$J396,0)+IF('Suivi des temps'!$K396='Récap par type de tâche'!G$8,'Suivi des temps'!$O396,0)+IF('Suivi des temps'!$P396='Récap par type de tâche'!G$8,'Suivi des temps'!$T396,0)+IF('Suivi des temps'!$U396='Récap par type de tâche'!G$8,'Suivi des temps'!$Y396,0)+IF('Suivi des temps'!$Z396='Récap par type de tâche'!G$8,'Suivi des temps'!$AD396,0)+IF('Suivi des temps'!$AE396='Récap par type de tâche'!G$8,'Suivi des temps'!$AI396,0)+IF('Suivi des temps'!$AJ396='Récap par type de tâche'!G$8,'Suivi des temps'!$AN396,0)</f>
        <v>0</v>
      </c>
      <c r="H395" s="41">
        <f>IF('Suivi des temps'!$F396='Récap par type de tâche'!H$8,'Suivi des temps'!$J396,0)+IF('Suivi des temps'!$K396='Récap par type de tâche'!H$8,'Suivi des temps'!$O396,0)+IF('Suivi des temps'!$P396='Récap par type de tâche'!H$8,'Suivi des temps'!$T396,0)+IF('Suivi des temps'!$U396='Récap par type de tâche'!H$8,'Suivi des temps'!$Y396,0)+IF('Suivi des temps'!$Z396='Récap par type de tâche'!H$8,'Suivi des temps'!$AD396,0)+IF('Suivi des temps'!$AE396='Récap par type de tâche'!H$8,'Suivi des temps'!$AI396,0)+IF('Suivi des temps'!$AJ396='Récap par type de tâche'!H$8,'Suivi des temps'!$AN396,0)</f>
        <v>0</v>
      </c>
      <c r="I395" s="41">
        <f>IF('Suivi des temps'!$F396='Récap par type de tâche'!I$8,'Suivi des temps'!$J396,0)+IF('Suivi des temps'!$K396='Récap par type de tâche'!I$8,'Suivi des temps'!$O396,0)+IF('Suivi des temps'!$P396='Récap par type de tâche'!I$8,'Suivi des temps'!$T396,0)+IF('Suivi des temps'!$U396='Récap par type de tâche'!I$8,'Suivi des temps'!$Y396,0)+IF('Suivi des temps'!$Z396='Récap par type de tâche'!I$8,'Suivi des temps'!$AD396,0)+IF('Suivi des temps'!$AE396='Récap par type de tâche'!I$8,'Suivi des temps'!$AI396,0)+IF('Suivi des temps'!$AJ396='Récap par type de tâche'!I$8,'Suivi des temps'!$AN396,0)</f>
        <v>0</v>
      </c>
      <c r="J395" s="41">
        <f>IF('Suivi des temps'!$F396='Récap par type de tâche'!J$8,'Suivi des temps'!$J396,0)+IF('Suivi des temps'!$K396='Récap par type de tâche'!J$8,'Suivi des temps'!$O396,0)+IF('Suivi des temps'!$P396='Récap par type de tâche'!J$8,'Suivi des temps'!$T396,0)+IF('Suivi des temps'!$U396='Récap par type de tâche'!J$8,'Suivi des temps'!$Y396,0)+IF('Suivi des temps'!$Z396='Récap par type de tâche'!J$8,'Suivi des temps'!$AD396,0)+IF('Suivi des temps'!$AE396='Récap par type de tâche'!J$8,'Suivi des temps'!$AI396,0)+IF('Suivi des temps'!$AJ396='Récap par type de tâche'!J$8,'Suivi des temps'!$AN396,0)</f>
        <v>0</v>
      </c>
      <c r="K395" s="41">
        <f>IF('Suivi des temps'!$F396='Récap par type de tâche'!K$8,'Suivi des temps'!$J396,0)+IF('Suivi des temps'!$K396='Récap par type de tâche'!K$8,'Suivi des temps'!$O396,0)+IF('Suivi des temps'!$P396='Récap par type de tâche'!K$8,'Suivi des temps'!$T396,0)+IF('Suivi des temps'!$U396='Récap par type de tâche'!K$8,'Suivi des temps'!$Y396,0)+IF('Suivi des temps'!$Z396='Récap par type de tâche'!K$8,'Suivi des temps'!$AD396,0)+IF('Suivi des temps'!$AE396='Récap par type de tâche'!K$8,'Suivi des temps'!$AI396,0)+IF('Suivi des temps'!$AJ396='Récap par type de tâche'!K$8,'Suivi des temps'!$AN396,0)</f>
        <v>0</v>
      </c>
      <c r="L395" s="41">
        <f>IF('Suivi des temps'!$F396='Récap par type de tâche'!L$8,'Suivi des temps'!$J396,0)+IF('Suivi des temps'!$K396='Récap par type de tâche'!L$8,'Suivi des temps'!$O396,0)+IF('Suivi des temps'!$P396='Récap par type de tâche'!L$8,'Suivi des temps'!$T396,0)+IF('Suivi des temps'!$U396='Récap par type de tâche'!L$8,'Suivi des temps'!$Y396,0)+IF('Suivi des temps'!$Z396='Récap par type de tâche'!L$8,'Suivi des temps'!$AD396,0)+IF('Suivi des temps'!$AE396='Récap par type de tâche'!L$8,'Suivi des temps'!$AI396,0)+IF('Suivi des temps'!$AJ396='Récap par type de tâche'!L$8,'Suivi des temps'!$AN396,0)</f>
        <v>0</v>
      </c>
      <c r="M395" s="41">
        <f>IF('Suivi des temps'!$F396='Récap par type de tâche'!M$8,'Suivi des temps'!$J396,0)+IF('Suivi des temps'!$K396='Récap par type de tâche'!M$8,'Suivi des temps'!$O396,0)+IF('Suivi des temps'!$P396='Récap par type de tâche'!M$8,'Suivi des temps'!$T396,0)+IF('Suivi des temps'!$U396='Récap par type de tâche'!M$8,'Suivi des temps'!$Y396,0)+IF('Suivi des temps'!$Z396='Récap par type de tâche'!M$8,'Suivi des temps'!$AD396,0)+IF('Suivi des temps'!$AE396='Récap par type de tâche'!M$8,'Suivi des temps'!$AI396,0)+IF('Suivi des temps'!$AJ396='Récap par type de tâche'!M$8,'Suivi des temps'!$AN396,0)</f>
        <v>0</v>
      </c>
      <c r="N395" s="41">
        <f>IF('Suivi des temps'!$F396='Récap par type de tâche'!N$8,'Suivi des temps'!$J396,0)+IF('Suivi des temps'!$K396='Récap par type de tâche'!N$8,'Suivi des temps'!$O396,0)+IF('Suivi des temps'!$P396='Récap par type de tâche'!N$8,'Suivi des temps'!$T396,0)+IF('Suivi des temps'!$U396='Récap par type de tâche'!N$8,'Suivi des temps'!$Y396,0)+IF('Suivi des temps'!$Z396='Récap par type de tâche'!N$8,'Suivi des temps'!$AD396,0)+IF('Suivi des temps'!$AE396='Récap par type de tâche'!N$8,'Suivi des temps'!$AI396,0)+IF('Suivi des temps'!$AJ396='Récap par type de tâche'!N$8,'Suivi des temps'!$AN396,0)</f>
        <v>0</v>
      </c>
      <c r="O395" s="41">
        <f>IF('Suivi des temps'!$F396='Récap par type de tâche'!O$8,'Suivi des temps'!$J396,0)+IF('Suivi des temps'!$K396='Récap par type de tâche'!O$8,'Suivi des temps'!$O396,0)+IF('Suivi des temps'!$P396='Récap par type de tâche'!O$8,'Suivi des temps'!$T396,0)+IF('Suivi des temps'!$U396='Récap par type de tâche'!O$8,'Suivi des temps'!$Y396,0)+IF('Suivi des temps'!$Z396='Récap par type de tâche'!O$8,'Suivi des temps'!$AD396,0)+IF('Suivi des temps'!$AE396='Récap par type de tâche'!O$8,'Suivi des temps'!$AI396,0)+IF('Suivi des temps'!$AJ396='Récap par type de tâche'!O$8,'Suivi des temps'!$AN396,0)</f>
        <v>0</v>
      </c>
      <c r="P395" s="41">
        <f>IF('Suivi des temps'!$F396='Récap par type de tâche'!P$8,'Suivi des temps'!$J396,0)+IF('Suivi des temps'!$K396='Récap par type de tâche'!P$8,'Suivi des temps'!$O396,0)+IF('Suivi des temps'!$P396='Récap par type de tâche'!P$8,'Suivi des temps'!$T396,0)+IF('Suivi des temps'!$U396='Récap par type de tâche'!P$8,'Suivi des temps'!$Y396,0)+IF('Suivi des temps'!$Z396='Récap par type de tâche'!P$8,'Suivi des temps'!$AD396,0)+IF('Suivi des temps'!$AE396='Récap par type de tâche'!P$8,'Suivi des temps'!$AI396,0)+IF('Suivi des temps'!$AJ396='Récap par type de tâche'!P$8,'Suivi des temps'!$AN396,0)</f>
        <v>0</v>
      </c>
      <c r="Q395" s="41">
        <f>IF('Suivi des temps'!$F396='Récap par type de tâche'!Q$8,'Suivi des temps'!$J396,0)+IF('Suivi des temps'!$K396='Récap par type de tâche'!Q$8,'Suivi des temps'!$O396,0)+IF('Suivi des temps'!$P396='Récap par type de tâche'!Q$8,'Suivi des temps'!$T396,0)+IF('Suivi des temps'!$U396='Récap par type de tâche'!Q$8,'Suivi des temps'!$Y396,0)+IF('Suivi des temps'!$Z396='Récap par type de tâche'!Q$8,'Suivi des temps'!$AD396,0)+IF('Suivi des temps'!$AE396='Récap par type de tâche'!Q$8,'Suivi des temps'!$AI396,0)+IF('Suivi des temps'!$AJ396='Récap par type de tâche'!Q$8,'Suivi des temps'!$AN396,0)</f>
        <v>0</v>
      </c>
      <c r="R395" s="41">
        <f>IF('Suivi des temps'!$F396='Récap par type de tâche'!R$8,'Suivi des temps'!$J396,0)+IF('Suivi des temps'!$K396='Récap par type de tâche'!R$8,'Suivi des temps'!$O396,0)+IF('Suivi des temps'!$P396='Récap par type de tâche'!R$8,'Suivi des temps'!$T396,0)+IF('Suivi des temps'!$U396='Récap par type de tâche'!R$8,'Suivi des temps'!$Y396,0)+IF('Suivi des temps'!$Z396='Récap par type de tâche'!R$8,'Suivi des temps'!$AD396,0)+IF('Suivi des temps'!$AE396='Récap par type de tâche'!R$8,'Suivi des temps'!$AI396,0)+IF('Suivi des temps'!$AJ396='Récap par type de tâche'!R$8,'Suivi des temps'!$AN396,0)</f>
        <v>0</v>
      </c>
      <c r="S395" s="41">
        <f>IF('Suivi des temps'!$F396='Récap par type de tâche'!S$8,'Suivi des temps'!$J396,0)+IF('Suivi des temps'!$K396='Récap par type de tâche'!S$8,'Suivi des temps'!$O396,0)+IF('Suivi des temps'!$P396='Récap par type de tâche'!S$8,'Suivi des temps'!$T396,0)+IF('Suivi des temps'!$U396='Récap par type de tâche'!S$8,'Suivi des temps'!$Y396,0)+IF('Suivi des temps'!$Z396='Récap par type de tâche'!S$8,'Suivi des temps'!$AD396,0)+IF('Suivi des temps'!$AE396='Récap par type de tâche'!S$8,'Suivi des temps'!$AI396,0)+IF('Suivi des temps'!$AJ396='Récap par type de tâche'!S$8,'Suivi des temps'!$AN396,0)</f>
        <v>0</v>
      </c>
      <c r="T395" s="41">
        <f>IF('Suivi des temps'!$F396='Récap par type de tâche'!T$8,'Suivi des temps'!$J396,0)+IF('Suivi des temps'!$K396='Récap par type de tâche'!T$8,'Suivi des temps'!$O396,0)+IF('Suivi des temps'!$P396='Récap par type de tâche'!T$8,'Suivi des temps'!$T396,0)+IF('Suivi des temps'!$U396='Récap par type de tâche'!T$8,'Suivi des temps'!$Y396,0)+IF('Suivi des temps'!$Z396='Récap par type de tâche'!T$8,'Suivi des temps'!$AD396,0)+IF('Suivi des temps'!$AE396='Récap par type de tâche'!T$8,'Suivi des temps'!$AI396,0)+IF('Suivi des temps'!$AJ396='Récap par type de tâche'!T$8,'Suivi des temps'!$AN396,0)</f>
        <v>0</v>
      </c>
      <c r="U395" s="41">
        <f>IF('Suivi des temps'!$F396='Récap par type de tâche'!U$8,'Suivi des temps'!$J396,0)+IF('Suivi des temps'!$K396='Récap par type de tâche'!U$8,'Suivi des temps'!$O396,0)+IF('Suivi des temps'!$P396='Récap par type de tâche'!U$8,'Suivi des temps'!$T396,0)+IF('Suivi des temps'!$U396='Récap par type de tâche'!U$8,'Suivi des temps'!$Y396,0)+IF('Suivi des temps'!$Z396='Récap par type de tâche'!U$8,'Suivi des temps'!$AD396,0)+IF('Suivi des temps'!$AE396='Récap par type de tâche'!U$8,'Suivi des temps'!$AI396,0)+IF('Suivi des temps'!$AJ396='Récap par type de tâche'!U$8,'Suivi des temps'!$AN396,0)</f>
        <v>0</v>
      </c>
      <c r="V395" s="41">
        <f>IF('Suivi des temps'!$F396='Récap par type de tâche'!V$8,'Suivi des temps'!$J396,0)+IF('Suivi des temps'!$K396='Récap par type de tâche'!V$8,'Suivi des temps'!$O396,0)+IF('Suivi des temps'!$P396='Récap par type de tâche'!V$8,'Suivi des temps'!$T396,0)+IF('Suivi des temps'!$U396='Récap par type de tâche'!V$8,'Suivi des temps'!$Y396,0)+IF('Suivi des temps'!$Z396='Récap par type de tâche'!V$8,'Suivi des temps'!$AD396,0)+IF('Suivi des temps'!$AE396='Récap par type de tâche'!V$8,'Suivi des temps'!$AI396,0)+IF('Suivi des temps'!$AJ396='Récap par type de tâche'!V$8,'Suivi des temps'!$AN396,0)</f>
        <v>0</v>
      </c>
      <c r="W395" s="41">
        <f>IF('Suivi des temps'!$F396='Récap par type de tâche'!W$8,'Suivi des temps'!$J396,0)+IF('Suivi des temps'!$K396='Récap par type de tâche'!W$8,'Suivi des temps'!$O396,0)+IF('Suivi des temps'!$P396='Récap par type de tâche'!W$8,'Suivi des temps'!$T396,0)+IF('Suivi des temps'!$U396='Récap par type de tâche'!W$8,'Suivi des temps'!$Y396,0)+IF('Suivi des temps'!$Z396='Récap par type de tâche'!W$8,'Suivi des temps'!$AD396,0)+IF('Suivi des temps'!$AE396='Récap par type de tâche'!W$8,'Suivi des temps'!$AI396,0)+IF('Suivi des temps'!$AJ396='Récap par type de tâche'!W$8,'Suivi des temps'!$AN396,0)</f>
        <v>0</v>
      </c>
      <c r="X395" s="41">
        <f>IF('Suivi des temps'!$F396='Récap par type de tâche'!X$8,'Suivi des temps'!$J396,0)+IF('Suivi des temps'!$K396='Récap par type de tâche'!X$8,'Suivi des temps'!$O396,0)+IF('Suivi des temps'!$P396='Récap par type de tâche'!X$8,'Suivi des temps'!$T396,0)+IF('Suivi des temps'!$U396='Récap par type de tâche'!X$8,'Suivi des temps'!$Y396,0)+IF('Suivi des temps'!$Z396='Récap par type de tâche'!X$8,'Suivi des temps'!$AD396,0)+IF('Suivi des temps'!$AE396='Récap par type de tâche'!X$8,'Suivi des temps'!$AI396,0)+IF('Suivi des temps'!$AJ396='Récap par type de tâche'!X$8,'Suivi des temps'!$AN396,0)</f>
        <v>0</v>
      </c>
      <c r="Y395" s="41">
        <f>IF('Suivi des temps'!$F396='Récap par type de tâche'!Y$8,'Suivi des temps'!$J396,0)+IF('Suivi des temps'!$K396='Récap par type de tâche'!Y$8,'Suivi des temps'!$O396,0)+IF('Suivi des temps'!$P396='Récap par type de tâche'!Y$8,'Suivi des temps'!$T396,0)+IF('Suivi des temps'!$U396='Récap par type de tâche'!Y$8,'Suivi des temps'!$Y396,0)+IF('Suivi des temps'!$Z396='Récap par type de tâche'!Y$8,'Suivi des temps'!$AD396,0)+IF('Suivi des temps'!$AE396='Récap par type de tâche'!Y$8,'Suivi des temps'!$AI396,0)+IF('Suivi des temps'!$AJ396='Récap par type de tâche'!Y$8,'Suivi des temps'!$AN396,0)</f>
        <v>0</v>
      </c>
      <c r="Z395" s="41">
        <f>IF('Suivi des temps'!$F396='Récap par type de tâche'!Z$8,'Suivi des temps'!$J396,0)+IF('Suivi des temps'!$K396='Récap par type de tâche'!Z$8,'Suivi des temps'!$O396,0)+IF('Suivi des temps'!$P396='Récap par type de tâche'!Z$8,'Suivi des temps'!$T396,0)+IF('Suivi des temps'!$U396='Récap par type de tâche'!Z$8,'Suivi des temps'!$Y396,0)+IF('Suivi des temps'!$Z396='Récap par type de tâche'!Z$8,'Suivi des temps'!$AD396,0)+IF('Suivi des temps'!$AE396='Récap par type de tâche'!Z$8,'Suivi des temps'!$AI396,0)+IF('Suivi des temps'!$AJ396='Récap par type de tâche'!Z$8,'Suivi des temps'!$AN396,0)</f>
        <v>0</v>
      </c>
      <c r="AA395" s="45">
        <f t="shared" si="34"/>
        <v>0</v>
      </c>
    </row>
    <row r="396" spans="2:27" ht="20.8" customHeight="1" x14ac:dyDescent="0.25">
      <c r="B396" s="25" t="str">
        <f t="shared" si="30"/>
        <v/>
      </c>
      <c r="C396" s="23" t="str">
        <f t="shared" si="31"/>
        <v/>
      </c>
      <c r="D396" s="17" t="str">
        <f t="shared" si="32"/>
        <v/>
      </c>
      <c r="E396" s="32" t="str">
        <f t="shared" si="33"/>
        <v/>
      </c>
      <c r="F396" s="41">
        <f>IF('Suivi des temps'!$F397='Récap par type de tâche'!F$8,'Suivi des temps'!$J397,0)+IF('Suivi des temps'!$K397='Récap par type de tâche'!F$8,'Suivi des temps'!$O397,0)+IF('Suivi des temps'!$P397='Récap par type de tâche'!F$8,'Suivi des temps'!$T397,0)+IF('Suivi des temps'!$U397='Récap par type de tâche'!F$8,'Suivi des temps'!$Y397,0)+IF('Suivi des temps'!$Z397='Récap par type de tâche'!F$8,'Suivi des temps'!$AD397,0)+IF('Suivi des temps'!$AE397='Récap par type de tâche'!F$8,'Suivi des temps'!$AI397,0)+IF('Suivi des temps'!$AJ397='Récap par type de tâche'!F$8,'Suivi des temps'!$AN397,0)</f>
        <v>0</v>
      </c>
      <c r="G396" s="41">
        <f>IF('Suivi des temps'!$F397='Récap par type de tâche'!G$8,'Suivi des temps'!$J397,0)+IF('Suivi des temps'!$K397='Récap par type de tâche'!G$8,'Suivi des temps'!$O397,0)+IF('Suivi des temps'!$P397='Récap par type de tâche'!G$8,'Suivi des temps'!$T397,0)+IF('Suivi des temps'!$U397='Récap par type de tâche'!G$8,'Suivi des temps'!$Y397,0)+IF('Suivi des temps'!$Z397='Récap par type de tâche'!G$8,'Suivi des temps'!$AD397,0)+IF('Suivi des temps'!$AE397='Récap par type de tâche'!G$8,'Suivi des temps'!$AI397,0)+IF('Suivi des temps'!$AJ397='Récap par type de tâche'!G$8,'Suivi des temps'!$AN397,0)</f>
        <v>0</v>
      </c>
      <c r="H396" s="41">
        <f>IF('Suivi des temps'!$F397='Récap par type de tâche'!H$8,'Suivi des temps'!$J397,0)+IF('Suivi des temps'!$K397='Récap par type de tâche'!H$8,'Suivi des temps'!$O397,0)+IF('Suivi des temps'!$P397='Récap par type de tâche'!H$8,'Suivi des temps'!$T397,0)+IF('Suivi des temps'!$U397='Récap par type de tâche'!H$8,'Suivi des temps'!$Y397,0)+IF('Suivi des temps'!$Z397='Récap par type de tâche'!H$8,'Suivi des temps'!$AD397,0)+IF('Suivi des temps'!$AE397='Récap par type de tâche'!H$8,'Suivi des temps'!$AI397,0)+IF('Suivi des temps'!$AJ397='Récap par type de tâche'!H$8,'Suivi des temps'!$AN397,0)</f>
        <v>0</v>
      </c>
      <c r="I396" s="41">
        <f>IF('Suivi des temps'!$F397='Récap par type de tâche'!I$8,'Suivi des temps'!$J397,0)+IF('Suivi des temps'!$K397='Récap par type de tâche'!I$8,'Suivi des temps'!$O397,0)+IF('Suivi des temps'!$P397='Récap par type de tâche'!I$8,'Suivi des temps'!$T397,0)+IF('Suivi des temps'!$U397='Récap par type de tâche'!I$8,'Suivi des temps'!$Y397,0)+IF('Suivi des temps'!$Z397='Récap par type de tâche'!I$8,'Suivi des temps'!$AD397,0)+IF('Suivi des temps'!$AE397='Récap par type de tâche'!I$8,'Suivi des temps'!$AI397,0)+IF('Suivi des temps'!$AJ397='Récap par type de tâche'!I$8,'Suivi des temps'!$AN397,0)</f>
        <v>0</v>
      </c>
      <c r="J396" s="41">
        <f>IF('Suivi des temps'!$F397='Récap par type de tâche'!J$8,'Suivi des temps'!$J397,0)+IF('Suivi des temps'!$K397='Récap par type de tâche'!J$8,'Suivi des temps'!$O397,0)+IF('Suivi des temps'!$P397='Récap par type de tâche'!J$8,'Suivi des temps'!$T397,0)+IF('Suivi des temps'!$U397='Récap par type de tâche'!J$8,'Suivi des temps'!$Y397,0)+IF('Suivi des temps'!$Z397='Récap par type de tâche'!J$8,'Suivi des temps'!$AD397,0)+IF('Suivi des temps'!$AE397='Récap par type de tâche'!J$8,'Suivi des temps'!$AI397,0)+IF('Suivi des temps'!$AJ397='Récap par type de tâche'!J$8,'Suivi des temps'!$AN397,0)</f>
        <v>0</v>
      </c>
      <c r="K396" s="41">
        <f>IF('Suivi des temps'!$F397='Récap par type de tâche'!K$8,'Suivi des temps'!$J397,0)+IF('Suivi des temps'!$K397='Récap par type de tâche'!K$8,'Suivi des temps'!$O397,0)+IF('Suivi des temps'!$P397='Récap par type de tâche'!K$8,'Suivi des temps'!$T397,0)+IF('Suivi des temps'!$U397='Récap par type de tâche'!K$8,'Suivi des temps'!$Y397,0)+IF('Suivi des temps'!$Z397='Récap par type de tâche'!K$8,'Suivi des temps'!$AD397,0)+IF('Suivi des temps'!$AE397='Récap par type de tâche'!K$8,'Suivi des temps'!$AI397,0)+IF('Suivi des temps'!$AJ397='Récap par type de tâche'!K$8,'Suivi des temps'!$AN397,0)</f>
        <v>0</v>
      </c>
      <c r="L396" s="41">
        <f>IF('Suivi des temps'!$F397='Récap par type de tâche'!L$8,'Suivi des temps'!$J397,0)+IF('Suivi des temps'!$K397='Récap par type de tâche'!L$8,'Suivi des temps'!$O397,0)+IF('Suivi des temps'!$P397='Récap par type de tâche'!L$8,'Suivi des temps'!$T397,0)+IF('Suivi des temps'!$U397='Récap par type de tâche'!L$8,'Suivi des temps'!$Y397,0)+IF('Suivi des temps'!$Z397='Récap par type de tâche'!L$8,'Suivi des temps'!$AD397,0)+IF('Suivi des temps'!$AE397='Récap par type de tâche'!L$8,'Suivi des temps'!$AI397,0)+IF('Suivi des temps'!$AJ397='Récap par type de tâche'!L$8,'Suivi des temps'!$AN397,0)</f>
        <v>0</v>
      </c>
      <c r="M396" s="41">
        <f>IF('Suivi des temps'!$F397='Récap par type de tâche'!M$8,'Suivi des temps'!$J397,0)+IF('Suivi des temps'!$K397='Récap par type de tâche'!M$8,'Suivi des temps'!$O397,0)+IF('Suivi des temps'!$P397='Récap par type de tâche'!M$8,'Suivi des temps'!$T397,0)+IF('Suivi des temps'!$U397='Récap par type de tâche'!M$8,'Suivi des temps'!$Y397,0)+IF('Suivi des temps'!$Z397='Récap par type de tâche'!M$8,'Suivi des temps'!$AD397,0)+IF('Suivi des temps'!$AE397='Récap par type de tâche'!M$8,'Suivi des temps'!$AI397,0)+IF('Suivi des temps'!$AJ397='Récap par type de tâche'!M$8,'Suivi des temps'!$AN397,0)</f>
        <v>0</v>
      </c>
      <c r="N396" s="41">
        <f>IF('Suivi des temps'!$F397='Récap par type de tâche'!N$8,'Suivi des temps'!$J397,0)+IF('Suivi des temps'!$K397='Récap par type de tâche'!N$8,'Suivi des temps'!$O397,0)+IF('Suivi des temps'!$P397='Récap par type de tâche'!N$8,'Suivi des temps'!$T397,0)+IF('Suivi des temps'!$U397='Récap par type de tâche'!N$8,'Suivi des temps'!$Y397,0)+IF('Suivi des temps'!$Z397='Récap par type de tâche'!N$8,'Suivi des temps'!$AD397,0)+IF('Suivi des temps'!$AE397='Récap par type de tâche'!N$8,'Suivi des temps'!$AI397,0)+IF('Suivi des temps'!$AJ397='Récap par type de tâche'!N$8,'Suivi des temps'!$AN397,0)</f>
        <v>0</v>
      </c>
      <c r="O396" s="41">
        <f>IF('Suivi des temps'!$F397='Récap par type de tâche'!O$8,'Suivi des temps'!$J397,0)+IF('Suivi des temps'!$K397='Récap par type de tâche'!O$8,'Suivi des temps'!$O397,0)+IF('Suivi des temps'!$P397='Récap par type de tâche'!O$8,'Suivi des temps'!$T397,0)+IF('Suivi des temps'!$U397='Récap par type de tâche'!O$8,'Suivi des temps'!$Y397,0)+IF('Suivi des temps'!$Z397='Récap par type de tâche'!O$8,'Suivi des temps'!$AD397,0)+IF('Suivi des temps'!$AE397='Récap par type de tâche'!O$8,'Suivi des temps'!$AI397,0)+IF('Suivi des temps'!$AJ397='Récap par type de tâche'!O$8,'Suivi des temps'!$AN397,0)</f>
        <v>0</v>
      </c>
      <c r="P396" s="41">
        <f>IF('Suivi des temps'!$F397='Récap par type de tâche'!P$8,'Suivi des temps'!$J397,0)+IF('Suivi des temps'!$K397='Récap par type de tâche'!P$8,'Suivi des temps'!$O397,0)+IF('Suivi des temps'!$P397='Récap par type de tâche'!P$8,'Suivi des temps'!$T397,0)+IF('Suivi des temps'!$U397='Récap par type de tâche'!P$8,'Suivi des temps'!$Y397,0)+IF('Suivi des temps'!$Z397='Récap par type de tâche'!P$8,'Suivi des temps'!$AD397,0)+IF('Suivi des temps'!$AE397='Récap par type de tâche'!P$8,'Suivi des temps'!$AI397,0)+IF('Suivi des temps'!$AJ397='Récap par type de tâche'!P$8,'Suivi des temps'!$AN397,0)</f>
        <v>0</v>
      </c>
      <c r="Q396" s="41">
        <f>IF('Suivi des temps'!$F397='Récap par type de tâche'!Q$8,'Suivi des temps'!$J397,0)+IF('Suivi des temps'!$K397='Récap par type de tâche'!Q$8,'Suivi des temps'!$O397,0)+IF('Suivi des temps'!$P397='Récap par type de tâche'!Q$8,'Suivi des temps'!$T397,0)+IF('Suivi des temps'!$U397='Récap par type de tâche'!Q$8,'Suivi des temps'!$Y397,0)+IF('Suivi des temps'!$Z397='Récap par type de tâche'!Q$8,'Suivi des temps'!$AD397,0)+IF('Suivi des temps'!$AE397='Récap par type de tâche'!Q$8,'Suivi des temps'!$AI397,0)+IF('Suivi des temps'!$AJ397='Récap par type de tâche'!Q$8,'Suivi des temps'!$AN397,0)</f>
        <v>0</v>
      </c>
      <c r="R396" s="41">
        <f>IF('Suivi des temps'!$F397='Récap par type de tâche'!R$8,'Suivi des temps'!$J397,0)+IF('Suivi des temps'!$K397='Récap par type de tâche'!R$8,'Suivi des temps'!$O397,0)+IF('Suivi des temps'!$P397='Récap par type de tâche'!R$8,'Suivi des temps'!$T397,0)+IF('Suivi des temps'!$U397='Récap par type de tâche'!R$8,'Suivi des temps'!$Y397,0)+IF('Suivi des temps'!$Z397='Récap par type de tâche'!R$8,'Suivi des temps'!$AD397,0)+IF('Suivi des temps'!$AE397='Récap par type de tâche'!R$8,'Suivi des temps'!$AI397,0)+IF('Suivi des temps'!$AJ397='Récap par type de tâche'!R$8,'Suivi des temps'!$AN397,0)</f>
        <v>0</v>
      </c>
      <c r="S396" s="41">
        <f>IF('Suivi des temps'!$F397='Récap par type de tâche'!S$8,'Suivi des temps'!$J397,0)+IF('Suivi des temps'!$K397='Récap par type de tâche'!S$8,'Suivi des temps'!$O397,0)+IF('Suivi des temps'!$P397='Récap par type de tâche'!S$8,'Suivi des temps'!$T397,0)+IF('Suivi des temps'!$U397='Récap par type de tâche'!S$8,'Suivi des temps'!$Y397,0)+IF('Suivi des temps'!$Z397='Récap par type de tâche'!S$8,'Suivi des temps'!$AD397,0)+IF('Suivi des temps'!$AE397='Récap par type de tâche'!S$8,'Suivi des temps'!$AI397,0)+IF('Suivi des temps'!$AJ397='Récap par type de tâche'!S$8,'Suivi des temps'!$AN397,0)</f>
        <v>0</v>
      </c>
      <c r="T396" s="41">
        <f>IF('Suivi des temps'!$F397='Récap par type de tâche'!T$8,'Suivi des temps'!$J397,0)+IF('Suivi des temps'!$K397='Récap par type de tâche'!T$8,'Suivi des temps'!$O397,0)+IF('Suivi des temps'!$P397='Récap par type de tâche'!T$8,'Suivi des temps'!$T397,0)+IF('Suivi des temps'!$U397='Récap par type de tâche'!T$8,'Suivi des temps'!$Y397,0)+IF('Suivi des temps'!$Z397='Récap par type de tâche'!T$8,'Suivi des temps'!$AD397,0)+IF('Suivi des temps'!$AE397='Récap par type de tâche'!T$8,'Suivi des temps'!$AI397,0)+IF('Suivi des temps'!$AJ397='Récap par type de tâche'!T$8,'Suivi des temps'!$AN397,0)</f>
        <v>0</v>
      </c>
      <c r="U396" s="41">
        <f>IF('Suivi des temps'!$F397='Récap par type de tâche'!U$8,'Suivi des temps'!$J397,0)+IF('Suivi des temps'!$K397='Récap par type de tâche'!U$8,'Suivi des temps'!$O397,0)+IF('Suivi des temps'!$P397='Récap par type de tâche'!U$8,'Suivi des temps'!$T397,0)+IF('Suivi des temps'!$U397='Récap par type de tâche'!U$8,'Suivi des temps'!$Y397,0)+IF('Suivi des temps'!$Z397='Récap par type de tâche'!U$8,'Suivi des temps'!$AD397,0)+IF('Suivi des temps'!$AE397='Récap par type de tâche'!U$8,'Suivi des temps'!$AI397,0)+IF('Suivi des temps'!$AJ397='Récap par type de tâche'!U$8,'Suivi des temps'!$AN397,0)</f>
        <v>0</v>
      </c>
      <c r="V396" s="41">
        <f>IF('Suivi des temps'!$F397='Récap par type de tâche'!V$8,'Suivi des temps'!$J397,0)+IF('Suivi des temps'!$K397='Récap par type de tâche'!V$8,'Suivi des temps'!$O397,0)+IF('Suivi des temps'!$P397='Récap par type de tâche'!V$8,'Suivi des temps'!$T397,0)+IF('Suivi des temps'!$U397='Récap par type de tâche'!V$8,'Suivi des temps'!$Y397,0)+IF('Suivi des temps'!$Z397='Récap par type de tâche'!V$8,'Suivi des temps'!$AD397,0)+IF('Suivi des temps'!$AE397='Récap par type de tâche'!V$8,'Suivi des temps'!$AI397,0)+IF('Suivi des temps'!$AJ397='Récap par type de tâche'!V$8,'Suivi des temps'!$AN397,0)</f>
        <v>0</v>
      </c>
      <c r="W396" s="41">
        <f>IF('Suivi des temps'!$F397='Récap par type de tâche'!W$8,'Suivi des temps'!$J397,0)+IF('Suivi des temps'!$K397='Récap par type de tâche'!W$8,'Suivi des temps'!$O397,0)+IF('Suivi des temps'!$P397='Récap par type de tâche'!W$8,'Suivi des temps'!$T397,0)+IF('Suivi des temps'!$U397='Récap par type de tâche'!W$8,'Suivi des temps'!$Y397,0)+IF('Suivi des temps'!$Z397='Récap par type de tâche'!W$8,'Suivi des temps'!$AD397,0)+IF('Suivi des temps'!$AE397='Récap par type de tâche'!W$8,'Suivi des temps'!$AI397,0)+IF('Suivi des temps'!$AJ397='Récap par type de tâche'!W$8,'Suivi des temps'!$AN397,0)</f>
        <v>0</v>
      </c>
      <c r="X396" s="41">
        <f>IF('Suivi des temps'!$F397='Récap par type de tâche'!X$8,'Suivi des temps'!$J397,0)+IF('Suivi des temps'!$K397='Récap par type de tâche'!X$8,'Suivi des temps'!$O397,0)+IF('Suivi des temps'!$P397='Récap par type de tâche'!X$8,'Suivi des temps'!$T397,0)+IF('Suivi des temps'!$U397='Récap par type de tâche'!X$8,'Suivi des temps'!$Y397,0)+IF('Suivi des temps'!$Z397='Récap par type de tâche'!X$8,'Suivi des temps'!$AD397,0)+IF('Suivi des temps'!$AE397='Récap par type de tâche'!X$8,'Suivi des temps'!$AI397,0)+IF('Suivi des temps'!$AJ397='Récap par type de tâche'!X$8,'Suivi des temps'!$AN397,0)</f>
        <v>0</v>
      </c>
      <c r="Y396" s="41">
        <f>IF('Suivi des temps'!$F397='Récap par type de tâche'!Y$8,'Suivi des temps'!$J397,0)+IF('Suivi des temps'!$K397='Récap par type de tâche'!Y$8,'Suivi des temps'!$O397,0)+IF('Suivi des temps'!$P397='Récap par type de tâche'!Y$8,'Suivi des temps'!$T397,0)+IF('Suivi des temps'!$U397='Récap par type de tâche'!Y$8,'Suivi des temps'!$Y397,0)+IF('Suivi des temps'!$Z397='Récap par type de tâche'!Y$8,'Suivi des temps'!$AD397,0)+IF('Suivi des temps'!$AE397='Récap par type de tâche'!Y$8,'Suivi des temps'!$AI397,0)+IF('Suivi des temps'!$AJ397='Récap par type de tâche'!Y$8,'Suivi des temps'!$AN397,0)</f>
        <v>0</v>
      </c>
      <c r="Z396" s="41">
        <f>IF('Suivi des temps'!$F397='Récap par type de tâche'!Z$8,'Suivi des temps'!$J397,0)+IF('Suivi des temps'!$K397='Récap par type de tâche'!Z$8,'Suivi des temps'!$O397,0)+IF('Suivi des temps'!$P397='Récap par type de tâche'!Z$8,'Suivi des temps'!$T397,0)+IF('Suivi des temps'!$U397='Récap par type de tâche'!Z$8,'Suivi des temps'!$Y397,0)+IF('Suivi des temps'!$Z397='Récap par type de tâche'!Z$8,'Suivi des temps'!$AD397,0)+IF('Suivi des temps'!$AE397='Récap par type de tâche'!Z$8,'Suivi des temps'!$AI397,0)+IF('Suivi des temps'!$AJ397='Récap par type de tâche'!Z$8,'Suivi des temps'!$AN397,0)</f>
        <v>0</v>
      </c>
      <c r="AA396" s="45">
        <f t="shared" si="34"/>
        <v>0</v>
      </c>
    </row>
    <row r="397" spans="2:27" ht="20.8" customHeight="1" x14ac:dyDescent="0.25">
      <c r="B397" s="25" t="str">
        <f t="shared" si="30"/>
        <v/>
      </c>
      <c r="C397" s="23" t="str">
        <f t="shared" si="31"/>
        <v/>
      </c>
      <c r="D397" s="17" t="str">
        <f t="shared" si="32"/>
        <v/>
      </c>
      <c r="E397" s="32" t="str">
        <f t="shared" si="33"/>
        <v/>
      </c>
      <c r="F397" s="41">
        <f>IF('Suivi des temps'!$F398='Récap par type de tâche'!F$8,'Suivi des temps'!$J398,0)+IF('Suivi des temps'!$K398='Récap par type de tâche'!F$8,'Suivi des temps'!$O398,0)+IF('Suivi des temps'!$P398='Récap par type de tâche'!F$8,'Suivi des temps'!$T398,0)+IF('Suivi des temps'!$U398='Récap par type de tâche'!F$8,'Suivi des temps'!$Y398,0)+IF('Suivi des temps'!$Z398='Récap par type de tâche'!F$8,'Suivi des temps'!$AD398,0)+IF('Suivi des temps'!$AE398='Récap par type de tâche'!F$8,'Suivi des temps'!$AI398,0)+IF('Suivi des temps'!$AJ398='Récap par type de tâche'!F$8,'Suivi des temps'!$AN398,0)</f>
        <v>0</v>
      </c>
      <c r="G397" s="41">
        <f>IF('Suivi des temps'!$F398='Récap par type de tâche'!G$8,'Suivi des temps'!$J398,0)+IF('Suivi des temps'!$K398='Récap par type de tâche'!G$8,'Suivi des temps'!$O398,0)+IF('Suivi des temps'!$P398='Récap par type de tâche'!G$8,'Suivi des temps'!$T398,0)+IF('Suivi des temps'!$U398='Récap par type de tâche'!G$8,'Suivi des temps'!$Y398,0)+IF('Suivi des temps'!$Z398='Récap par type de tâche'!G$8,'Suivi des temps'!$AD398,0)+IF('Suivi des temps'!$AE398='Récap par type de tâche'!G$8,'Suivi des temps'!$AI398,0)+IF('Suivi des temps'!$AJ398='Récap par type de tâche'!G$8,'Suivi des temps'!$AN398,0)</f>
        <v>0</v>
      </c>
      <c r="H397" s="41">
        <f>IF('Suivi des temps'!$F398='Récap par type de tâche'!H$8,'Suivi des temps'!$J398,0)+IF('Suivi des temps'!$K398='Récap par type de tâche'!H$8,'Suivi des temps'!$O398,0)+IF('Suivi des temps'!$P398='Récap par type de tâche'!H$8,'Suivi des temps'!$T398,0)+IF('Suivi des temps'!$U398='Récap par type de tâche'!H$8,'Suivi des temps'!$Y398,0)+IF('Suivi des temps'!$Z398='Récap par type de tâche'!H$8,'Suivi des temps'!$AD398,0)+IF('Suivi des temps'!$AE398='Récap par type de tâche'!H$8,'Suivi des temps'!$AI398,0)+IF('Suivi des temps'!$AJ398='Récap par type de tâche'!H$8,'Suivi des temps'!$AN398,0)</f>
        <v>0</v>
      </c>
      <c r="I397" s="41">
        <f>IF('Suivi des temps'!$F398='Récap par type de tâche'!I$8,'Suivi des temps'!$J398,0)+IF('Suivi des temps'!$K398='Récap par type de tâche'!I$8,'Suivi des temps'!$O398,0)+IF('Suivi des temps'!$P398='Récap par type de tâche'!I$8,'Suivi des temps'!$T398,0)+IF('Suivi des temps'!$U398='Récap par type de tâche'!I$8,'Suivi des temps'!$Y398,0)+IF('Suivi des temps'!$Z398='Récap par type de tâche'!I$8,'Suivi des temps'!$AD398,0)+IF('Suivi des temps'!$AE398='Récap par type de tâche'!I$8,'Suivi des temps'!$AI398,0)+IF('Suivi des temps'!$AJ398='Récap par type de tâche'!I$8,'Suivi des temps'!$AN398,0)</f>
        <v>0</v>
      </c>
      <c r="J397" s="41">
        <f>IF('Suivi des temps'!$F398='Récap par type de tâche'!J$8,'Suivi des temps'!$J398,0)+IF('Suivi des temps'!$K398='Récap par type de tâche'!J$8,'Suivi des temps'!$O398,0)+IF('Suivi des temps'!$P398='Récap par type de tâche'!J$8,'Suivi des temps'!$T398,0)+IF('Suivi des temps'!$U398='Récap par type de tâche'!J$8,'Suivi des temps'!$Y398,0)+IF('Suivi des temps'!$Z398='Récap par type de tâche'!J$8,'Suivi des temps'!$AD398,0)+IF('Suivi des temps'!$AE398='Récap par type de tâche'!J$8,'Suivi des temps'!$AI398,0)+IF('Suivi des temps'!$AJ398='Récap par type de tâche'!J$8,'Suivi des temps'!$AN398,0)</f>
        <v>0</v>
      </c>
      <c r="K397" s="41">
        <f>IF('Suivi des temps'!$F398='Récap par type de tâche'!K$8,'Suivi des temps'!$J398,0)+IF('Suivi des temps'!$K398='Récap par type de tâche'!K$8,'Suivi des temps'!$O398,0)+IF('Suivi des temps'!$P398='Récap par type de tâche'!K$8,'Suivi des temps'!$T398,0)+IF('Suivi des temps'!$U398='Récap par type de tâche'!K$8,'Suivi des temps'!$Y398,0)+IF('Suivi des temps'!$Z398='Récap par type de tâche'!K$8,'Suivi des temps'!$AD398,0)+IF('Suivi des temps'!$AE398='Récap par type de tâche'!K$8,'Suivi des temps'!$AI398,0)+IF('Suivi des temps'!$AJ398='Récap par type de tâche'!K$8,'Suivi des temps'!$AN398,0)</f>
        <v>0</v>
      </c>
      <c r="L397" s="41">
        <f>IF('Suivi des temps'!$F398='Récap par type de tâche'!L$8,'Suivi des temps'!$J398,0)+IF('Suivi des temps'!$K398='Récap par type de tâche'!L$8,'Suivi des temps'!$O398,0)+IF('Suivi des temps'!$P398='Récap par type de tâche'!L$8,'Suivi des temps'!$T398,0)+IF('Suivi des temps'!$U398='Récap par type de tâche'!L$8,'Suivi des temps'!$Y398,0)+IF('Suivi des temps'!$Z398='Récap par type de tâche'!L$8,'Suivi des temps'!$AD398,0)+IF('Suivi des temps'!$AE398='Récap par type de tâche'!L$8,'Suivi des temps'!$AI398,0)+IF('Suivi des temps'!$AJ398='Récap par type de tâche'!L$8,'Suivi des temps'!$AN398,0)</f>
        <v>0</v>
      </c>
      <c r="M397" s="41">
        <f>IF('Suivi des temps'!$F398='Récap par type de tâche'!M$8,'Suivi des temps'!$J398,0)+IF('Suivi des temps'!$K398='Récap par type de tâche'!M$8,'Suivi des temps'!$O398,0)+IF('Suivi des temps'!$P398='Récap par type de tâche'!M$8,'Suivi des temps'!$T398,0)+IF('Suivi des temps'!$U398='Récap par type de tâche'!M$8,'Suivi des temps'!$Y398,0)+IF('Suivi des temps'!$Z398='Récap par type de tâche'!M$8,'Suivi des temps'!$AD398,0)+IF('Suivi des temps'!$AE398='Récap par type de tâche'!M$8,'Suivi des temps'!$AI398,0)+IF('Suivi des temps'!$AJ398='Récap par type de tâche'!M$8,'Suivi des temps'!$AN398,0)</f>
        <v>0</v>
      </c>
      <c r="N397" s="41">
        <f>IF('Suivi des temps'!$F398='Récap par type de tâche'!N$8,'Suivi des temps'!$J398,0)+IF('Suivi des temps'!$K398='Récap par type de tâche'!N$8,'Suivi des temps'!$O398,0)+IF('Suivi des temps'!$P398='Récap par type de tâche'!N$8,'Suivi des temps'!$T398,0)+IF('Suivi des temps'!$U398='Récap par type de tâche'!N$8,'Suivi des temps'!$Y398,0)+IF('Suivi des temps'!$Z398='Récap par type de tâche'!N$8,'Suivi des temps'!$AD398,0)+IF('Suivi des temps'!$AE398='Récap par type de tâche'!N$8,'Suivi des temps'!$AI398,0)+IF('Suivi des temps'!$AJ398='Récap par type de tâche'!N$8,'Suivi des temps'!$AN398,0)</f>
        <v>0</v>
      </c>
      <c r="O397" s="41">
        <f>IF('Suivi des temps'!$F398='Récap par type de tâche'!O$8,'Suivi des temps'!$J398,0)+IF('Suivi des temps'!$K398='Récap par type de tâche'!O$8,'Suivi des temps'!$O398,0)+IF('Suivi des temps'!$P398='Récap par type de tâche'!O$8,'Suivi des temps'!$T398,0)+IF('Suivi des temps'!$U398='Récap par type de tâche'!O$8,'Suivi des temps'!$Y398,0)+IF('Suivi des temps'!$Z398='Récap par type de tâche'!O$8,'Suivi des temps'!$AD398,0)+IF('Suivi des temps'!$AE398='Récap par type de tâche'!O$8,'Suivi des temps'!$AI398,0)+IF('Suivi des temps'!$AJ398='Récap par type de tâche'!O$8,'Suivi des temps'!$AN398,0)</f>
        <v>0</v>
      </c>
      <c r="P397" s="41">
        <f>IF('Suivi des temps'!$F398='Récap par type de tâche'!P$8,'Suivi des temps'!$J398,0)+IF('Suivi des temps'!$K398='Récap par type de tâche'!P$8,'Suivi des temps'!$O398,0)+IF('Suivi des temps'!$P398='Récap par type de tâche'!P$8,'Suivi des temps'!$T398,0)+IF('Suivi des temps'!$U398='Récap par type de tâche'!P$8,'Suivi des temps'!$Y398,0)+IF('Suivi des temps'!$Z398='Récap par type de tâche'!P$8,'Suivi des temps'!$AD398,0)+IF('Suivi des temps'!$AE398='Récap par type de tâche'!P$8,'Suivi des temps'!$AI398,0)+IF('Suivi des temps'!$AJ398='Récap par type de tâche'!P$8,'Suivi des temps'!$AN398,0)</f>
        <v>0</v>
      </c>
      <c r="Q397" s="41">
        <f>IF('Suivi des temps'!$F398='Récap par type de tâche'!Q$8,'Suivi des temps'!$J398,0)+IF('Suivi des temps'!$K398='Récap par type de tâche'!Q$8,'Suivi des temps'!$O398,0)+IF('Suivi des temps'!$P398='Récap par type de tâche'!Q$8,'Suivi des temps'!$T398,0)+IF('Suivi des temps'!$U398='Récap par type de tâche'!Q$8,'Suivi des temps'!$Y398,0)+IF('Suivi des temps'!$Z398='Récap par type de tâche'!Q$8,'Suivi des temps'!$AD398,0)+IF('Suivi des temps'!$AE398='Récap par type de tâche'!Q$8,'Suivi des temps'!$AI398,0)+IF('Suivi des temps'!$AJ398='Récap par type de tâche'!Q$8,'Suivi des temps'!$AN398,0)</f>
        <v>0</v>
      </c>
      <c r="R397" s="41">
        <f>IF('Suivi des temps'!$F398='Récap par type de tâche'!R$8,'Suivi des temps'!$J398,0)+IF('Suivi des temps'!$K398='Récap par type de tâche'!R$8,'Suivi des temps'!$O398,0)+IF('Suivi des temps'!$P398='Récap par type de tâche'!R$8,'Suivi des temps'!$T398,0)+IF('Suivi des temps'!$U398='Récap par type de tâche'!R$8,'Suivi des temps'!$Y398,0)+IF('Suivi des temps'!$Z398='Récap par type de tâche'!R$8,'Suivi des temps'!$AD398,0)+IF('Suivi des temps'!$AE398='Récap par type de tâche'!R$8,'Suivi des temps'!$AI398,0)+IF('Suivi des temps'!$AJ398='Récap par type de tâche'!R$8,'Suivi des temps'!$AN398,0)</f>
        <v>0</v>
      </c>
      <c r="S397" s="41">
        <f>IF('Suivi des temps'!$F398='Récap par type de tâche'!S$8,'Suivi des temps'!$J398,0)+IF('Suivi des temps'!$K398='Récap par type de tâche'!S$8,'Suivi des temps'!$O398,0)+IF('Suivi des temps'!$P398='Récap par type de tâche'!S$8,'Suivi des temps'!$T398,0)+IF('Suivi des temps'!$U398='Récap par type de tâche'!S$8,'Suivi des temps'!$Y398,0)+IF('Suivi des temps'!$Z398='Récap par type de tâche'!S$8,'Suivi des temps'!$AD398,0)+IF('Suivi des temps'!$AE398='Récap par type de tâche'!S$8,'Suivi des temps'!$AI398,0)+IF('Suivi des temps'!$AJ398='Récap par type de tâche'!S$8,'Suivi des temps'!$AN398,0)</f>
        <v>0</v>
      </c>
      <c r="T397" s="41">
        <f>IF('Suivi des temps'!$F398='Récap par type de tâche'!T$8,'Suivi des temps'!$J398,0)+IF('Suivi des temps'!$K398='Récap par type de tâche'!T$8,'Suivi des temps'!$O398,0)+IF('Suivi des temps'!$P398='Récap par type de tâche'!T$8,'Suivi des temps'!$T398,0)+IF('Suivi des temps'!$U398='Récap par type de tâche'!T$8,'Suivi des temps'!$Y398,0)+IF('Suivi des temps'!$Z398='Récap par type de tâche'!T$8,'Suivi des temps'!$AD398,0)+IF('Suivi des temps'!$AE398='Récap par type de tâche'!T$8,'Suivi des temps'!$AI398,0)+IF('Suivi des temps'!$AJ398='Récap par type de tâche'!T$8,'Suivi des temps'!$AN398,0)</f>
        <v>0</v>
      </c>
      <c r="U397" s="41">
        <f>IF('Suivi des temps'!$F398='Récap par type de tâche'!U$8,'Suivi des temps'!$J398,0)+IF('Suivi des temps'!$K398='Récap par type de tâche'!U$8,'Suivi des temps'!$O398,0)+IF('Suivi des temps'!$P398='Récap par type de tâche'!U$8,'Suivi des temps'!$T398,0)+IF('Suivi des temps'!$U398='Récap par type de tâche'!U$8,'Suivi des temps'!$Y398,0)+IF('Suivi des temps'!$Z398='Récap par type de tâche'!U$8,'Suivi des temps'!$AD398,0)+IF('Suivi des temps'!$AE398='Récap par type de tâche'!U$8,'Suivi des temps'!$AI398,0)+IF('Suivi des temps'!$AJ398='Récap par type de tâche'!U$8,'Suivi des temps'!$AN398,0)</f>
        <v>0</v>
      </c>
      <c r="V397" s="41">
        <f>IF('Suivi des temps'!$F398='Récap par type de tâche'!V$8,'Suivi des temps'!$J398,0)+IF('Suivi des temps'!$K398='Récap par type de tâche'!V$8,'Suivi des temps'!$O398,0)+IF('Suivi des temps'!$P398='Récap par type de tâche'!V$8,'Suivi des temps'!$T398,0)+IF('Suivi des temps'!$U398='Récap par type de tâche'!V$8,'Suivi des temps'!$Y398,0)+IF('Suivi des temps'!$Z398='Récap par type de tâche'!V$8,'Suivi des temps'!$AD398,0)+IF('Suivi des temps'!$AE398='Récap par type de tâche'!V$8,'Suivi des temps'!$AI398,0)+IF('Suivi des temps'!$AJ398='Récap par type de tâche'!V$8,'Suivi des temps'!$AN398,0)</f>
        <v>0</v>
      </c>
      <c r="W397" s="41">
        <f>IF('Suivi des temps'!$F398='Récap par type de tâche'!W$8,'Suivi des temps'!$J398,0)+IF('Suivi des temps'!$K398='Récap par type de tâche'!W$8,'Suivi des temps'!$O398,0)+IF('Suivi des temps'!$P398='Récap par type de tâche'!W$8,'Suivi des temps'!$T398,0)+IF('Suivi des temps'!$U398='Récap par type de tâche'!W$8,'Suivi des temps'!$Y398,0)+IF('Suivi des temps'!$Z398='Récap par type de tâche'!W$8,'Suivi des temps'!$AD398,0)+IF('Suivi des temps'!$AE398='Récap par type de tâche'!W$8,'Suivi des temps'!$AI398,0)+IF('Suivi des temps'!$AJ398='Récap par type de tâche'!W$8,'Suivi des temps'!$AN398,0)</f>
        <v>0</v>
      </c>
      <c r="X397" s="41">
        <f>IF('Suivi des temps'!$F398='Récap par type de tâche'!X$8,'Suivi des temps'!$J398,0)+IF('Suivi des temps'!$K398='Récap par type de tâche'!X$8,'Suivi des temps'!$O398,0)+IF('Suivi des temps'!$P398='Récap par type de tâche'!X$8,'Suivi des temps'!$T398,0)+IF('Suivi des temps'!$U398='Récap par type de tâche'!X$8,'Suivi des temps'!$Y398,0)+IF('Suivi des temps'!$Z398='Récap par type de tâche'!X$8,'Suivi des temps'!$AD398,0)+IF('Suivi des temps'!$AE398='Récap par type de tâche'!X$8,'Suivi des temps'!$AI398,0)+IF('Suivi des temps'!$AJ398='Récap par type de tâche'!X$8,'Suivi des temps'!$AN398,0)</f>
        <v>0</v>
      </c>
      <c r="Y397" s="41">
        <f>IF('Suivi des temps'!$F398='Récap par type de tâche'!Y$8,'Suivi des temps'!$J398,0)+IF('Suivi des temps'!$K398='Récap par type de tâche'!Y$8,'Suivi des temps'!$O398,0)+IF('Suivi des temps'!$P398='Récap par type de tâche'!Y$8,'Suivi des temps'!$T398,0)+IF('Suivi des temps'!$U398='Récap par type de tâche'!Y$8,'Suivi des temps'!$Y398,0)+IF('Suivi des temps'!$Z398='Récap par type de tâche'!Y$8,'Suivi des temps'!$AD398,0)+IF('Suivi des temps'!$AE398='Récap par type de tâche'!Y$8,'Suivi des temps'!$AI398,0)+IF('Suivi des temps'!$AJ398='Récap par type de tâche'!Y$8,'Suivi des temps'!$AN398,0)</f>
        <v>0</v>
      </c>
      <c r="Z397" s="41">
        <f>IF('Suivi des temps'!$F398='Récap par type de tâche'!Z$8,'Suivi des temps'!$J398,0)+IF('Suivi des temps'!$K398='Récap par type de tâche'!Z$8,'Suivi des temps'!$O398,0)+IF('Suivi des temps'!$P398='Récap par type de tâche'!Z$8,'Suivi des temps'!$T398,0)+IF('Suivi des temps'!$U398='Récap par type de tâche'!Z$8,'Suivi des temps'!$Y398,0)+IF('Suivi des temps'!$Z398='Récap par type de tâche'!Z$8,'Suivi des temps'!$AD398,0)+IF('Suivi des temps'!$AE398='Récap par type de tâche'!Z$8,'Suivi des temps'!$AI398,0)+IF('Suivi des temps'!$AJ398='Récap par type de tâche'!Z$8,'Suivi des temps'!$AN398,0)</f>
        <v>0</v>
      </c>
      <c r="AA397" s="45">
        <f t="shared" si="34"/>
        <v>0</v>
      </c>
    </row>
    <row r="398" spans="2:27" ht="20.8" customHeight="1" x14ac:dyDescent="0.25">
      <c r="B398" s="25" t="str">
        <f t="shared" si="30"/>
        <v/>
      </c>
      <c r="C398" s="23" t="str">
        <f t="shared" si="31"/>
        <v/>
      </c>
      <c r="D398" s="17" t="str">
        <f t="shared" si="32"/>
        <v/>
      </c>
      <c r="E398" s="32" t="str">
        <f t="shared" si="33"/>
        <v/>
      </c>
      <c r="F398" s="41">
        <f>IF('Suivi des temps'!$F399='Récap par type de tâche'!F$8,'Suivi des temps'!$J399,0)+IF('Suivi des temps'!$K399='Récap par type de tâche'!F$8,'Suivi des temps'!$O399,0)+IF('Suivi des temps'!$P399='Récap par type de tâche'!F$8,'Suivi des temps'!$T399,0)+IF('Suivi des temps'!$U399='Récap par type de tâche'!F$8,'Suivi des temps'!$Y399,0)+IF('Suivi des temps'!$Z399='Récap par type de tâche'!F$8,'Suivi des temps'!$AD399,0)+IF('Suivi des temps'!$AE399='Récap par type de tâche'!F$8,'Suivi des temps'!$AI399,0)+IF('Suivi des temps'!$AJ399='Récap par type de tâche'!F$8,'Suivi des temps'!$AN399,0)</f>
        <v>0</v>
      </c>
      <c r="G398" s="41">
        <f>IF('Suivi des temps'!$F399='Récap par type de tâche'!G$8,'Suivi des temps'!$J399,0)+IF('Suivi des temps'!$K399='Récap par type de tâche'!G$8,'Suivi des temps'!$O399,0)+IF('Suivi des temps'!$P399='Récap par type de tâche'!G$8,'Suivi des temps'!$T399,0)+IF('Suivi des temps'!$U399='Récap par type de tâche'!G$8,'Suivi des temps'!$Y399,0)+IF('Suivi des temps'!$Z399='Récap par type de tâche'!G$8,'Suivi des temps'!$AD399,0)+IF('Suivi des temps'!$AE399='Récap par type de tâche'!G$8,'Suivi des temps'!$AI399,0)+IF('Suivi des temps'!$AJ399='Récap par type de tâche'!G$8,'Suivi des temps'!$AN399,0)</f>
        <v>0</v>
      </c>
      <c r="H398" s="41">
        <f>IF('Suivi des temps'!$F399='Récap par type de tâche'!H$8,'Suivi des temps'!$J399,0)+IF('Suivi des temps'!$K399='Récap par type de tâche'!H$8,'Suivi des temps'!$O399,0)+IF('Suivi des temps'!$P399='Récap par type de tâche'!H$8,'Suivi des temps'!$T399,0)+IF('Suivi des temps'!$U399='Récap par type de tâche'!H$8,'Suivi des temps'!$Y399,0)+IF('Suivi des temps'!$Z399='Récap par type de tâche'!H$8,'Suivi des temps'!$AD399,0)+IF('Suivi des temps'!$AE399='Récap par type de tâche'!H$8,'Suivi des temps'!$AI399,0)+IF('Suivi des temps'!$AJ399='Récap par type de tâche'!H$8,'Suivi des temps'!$AN399,0)</f>
        <v>0</v>
      </c>
      <c r="I398" s="41">
        <f>IF('Suivi des temps'!$F399='Récap par type de tâche'!I$8,'Suivi des temps'!$J399,0)+IF('Suivi des temps'!$K399='Récap par type de tâche'!I$8,'Suivi des temps'!$O399,0)+IF('Suivi des temps'!$P399='Récap par type de tâche'!I$8,'Suivi des temps'!$T399,0)+IF('Suivi des temps'!$U399='Récap par type de tâche'!I$8,'Suivi des temps'!$Y399,0)+IF('Suivi des temps'!$Z399='Récap par type de tâche'!I$8,'Suivi des temps'!$AD399,0)+IF('Suivi des temps'!$AE399='Récap par type de tâche'!I$8,'Suivi des temps'!$AI399,0)+IF('Suivi des temps'!$AJ399='Récap par type de tâche'!I$8,'Suivi des temps'!$AN399,0)</f>
        <v>0</v>
      </c>
      <c r="J398" s="41">
        <f>IF('Suivi des temps'!$F399='Récap par type de tâche'!J$8,'Suivi des temps'!$J399,0)+IF('Suivi des temps'!$K399='Récap par type de tâche'!J$8,'Suivi des temps'!$O399,0)+IF('Suivi des temps'!$P399='Récap par type de tâche'!J$8,'Suivi des temps'!$T399,0)+IF('Suivi des temps'!$U399='Récap par type de tâche'!J$8,'Suivi des temps'!$Y399,0)+IF('Suivi des temps'!$Z399='Récap par type de tâche'!J$8,'Suivi des temps'!$AD399,0)+IF('Suivi des temps'!$AE399='Récap par type de tâche'!J$8,'Suivi des temps'!$AI399,0)+IF('Suivi des temps'!$AJ399='Récap par type de tâche'!J$8,'Suivi des temps'!$AN399,0)</f>
        <v>0</v>
      </c>
      <c r="K398" s="41">
        <f>IF('Suivi des temps'!$F399='Récap par type de tâche'!K$8,'Suivi des temps'!$J399,0)+IF('Suivi des temps'!$K399='Récap par type de tâche'!K$8,'Suivi des temps'!$O399,0)+IF('Suivi des temps'!$P399='Récap par type de tâche'!K$8,'Suivi des temps'!$T399,0)+IF('Suivi des temps'!$U399='Récap par type de tâche'!K$8,'Suivi des temps'!$Y399,0)+IF('Suivi des temps'!$Z399='Récap par type de tâche'!K$8,'Suivi des temps'!$AD399,0)+IF('Suivi des temps'!$AE399='Récap par type de tâche'!K$8,'Suivi des temps'!$AI399,0)+IF('Suivi des temps'!$AJ399='Récap par type de tâche'!K$8,'Suivi des temps'!$AN399,0)</f>
        <v>0</v>
      </c>
      <c r="L398" s="41">
        <f>IF('Suivi des temps'!$F399='Récap par type de tâche'!L$8,'Suivi des temps'!$J399,0)+IF('Suivi des temps'!$K399='Récap par type de tâche'!L$8,'Suivi des temps'!$O399,0)+IF('Suivi des temps'!$P399='Récap par type de tâche'!L$8,'Suivi des temps'!$T399,0)+IF('Suivi des temps'!$U399='Récap par type de tâche'!L$8,'Suivi des temps'!$Y399,0)+IF('Suivi des temps'!$Z399='Récap par type de tâche'!L$8,'Suivi des temps'!$AD399,0)+IF('Suivi des temps'!$AE399='Récap par type de tâche'!L$8,'Suivi des temps'!$AI399,0)+IF('Suivi des temps'!$AJ399='Récap par type de tâche'!L$8,'Suivi des temps'!$AN399,0)</f>
        <v>0</v>
      </c>
      <c r="M398" s="41">
        <f>IF('Suivi des temps'!$F399='Récap par type de tâche'!M$8,'Suivi des temps'!$J399,0)+IF('Suivi des temps'!$K399='Récap par type de tâche'!M$8,'Suivi des temps'!$O399,0)+IF('Suivi des temps'!$P399='Récap par type de tâche'!M$8,'Suivi des temps'!$T399,0)+IF('Suivi des temps'!$U399='Récap par type de tâche'!M$8,'Suivi des temps'!$Y399,0)+IF('Suivi des temps'!$Z399='Récap par type de tâche'!M$8,'Suivi des temps'!$AD399,0)+IF('Suivi des temps'!$AE399='Récap par type de tâche'!M$8,'Suivi des temps'!$AI399,0)+IF('Suivi des temps'!$AJ399='Récap par type de tâche'!M$8,'Suivi des temps'!$AN399,0)</f>
        <v>0</v>
      </c>
      <c r="N398" s="41">
        <f>IF('Suivi des temps'!$F399='Récap par type de tâche'!N$8,'Suivi des temps'!$J399,0)+IF('Suivi des temps'!$K399='Récap par type de tâche'!N$8,'Suivi des temps'!$O399,0)+IF('Suivi des temps'!$P399='Récap par type de tâche'!N$8,'Suivi des temps'!$T399,0)+IF('Suivi des temps'!$U399='Récap par type de tâche'!N$8,'Suivi des temps'!$Y399,0)+IF('Suivi des temps'!$Z399='Récap par type de tâche'!N$8,'Suivi des temps'!$AD399,0)+IF('Suivi des temps'!$AE399='Récap par type de tâche'!N$8,'Suivi des temps'!$AI399,0)+IF('Suivi des temps'!$AJ399='Récap par type de tâche'!N$8,'Suivi des temps'!$AN399,0)</f>
        <v>0</v>
      </c>
      <c r="O398" s="41">
        <f>IF('Suivi des temps'!$F399='Récap par type de tâche'!O$8,'Suivi des temps'!$J399,0)+IF('Suivi des temps'!$K399='Récap par type de tâche'!O$8,'Suivi des temps'!$O399,0)+IF('Suivi des temps'!$P399='Récap par type de tâche'!O$8,'Suivi des temps'!$T399,0)+IF('Suivi des temps'!$U399='Récap par type de tâche'!O$8,'Suivi des temps'!$Y399,0)+IF('Suivi des temps'!$Z399='Récap par type de tâche'!O$8,'Suivi des temps'!$AD399,0)+IF('Suivi des temps'!$AE399='Récap par type de tâche'!O$8,'Suivi des temps'!$AI399,0)+IF('Suivi des temps'!$AJ399='Récap par type de tâche'!O$8,'Suivi des temps'!$AN399,0)</f>
        <v>0</v>
      </c>
      <c r="P398" s="41">
        <f>IF('Suivi des temps'!$F399='Récap par type de tâche'!P$8,'Suivi des temps'!$J399,0)+IF('Suivi des temps'!$K399='Récap par type de tâche'!P$8,'Suivi des temps'!$O399,0)+IF('Suivi des temps'!$P399='Récap par type de tâche'!P$8,'Suivi des temps'!$T399,0)+IF('Suivi des temps'!$U399='Récap par type de tâche'!P$8,'Suivi des temps'!$Y399,0)+IF('Suivi des temps'!$Z399='Récap par type de tâche'!P$8,'Suivi des temps'!$AD399,0)+IF('Suivi des temps'!$AE399='Récap par type de tâche'!P$8,'Suivi des temps'!$AI399,0)+IF('Suivi des temps'!$AJ399='Récap par type de tâche'!P$8,'Suivi des temps'!$AN399,0)</f>
        <v>0</v>
      </c>
      <c r="Q398" s="41">
        <f>IF('Suivi des temps'!$F399='Récap par type de tâche'!Q$8,'Suivi des temps'!$J399,0)+IF('Suivi des temps'!$K399='Récap par type de tâche'!Q$8,'Suivi des temps'!$O399,0)+IF('Suivi des temps'!$P399='Récap par type de tâche'!Q$8,'Suivi des temps'!$T399,0)+IF('Suivi des temps'!$U399='Récap par type de tâche'!Q$8,'Suivi des temps'!$Y399,0)+IF('Suivi des temps'!$Z399='Récap par type de tâche'!Q$8,'Suivi des temps'!$AD399,0)+IF('Suivi des temps'!$AE399='Récap par type de tâche'!Q$8,'Suivi des temps'!$AI399,0)+IF('Suivi des temps'!$AJ399='Récap par type de tâche'!Q$8,'Suivi des temps'!$AN399,0)</f>
        <v>0</v>
      </c>
      <c r="R398" s="41">
        <f>IF('Suivi des temps'!$F399='Récap par type de tâche'!R$8,'Suivi des temps'!$J399,0)+IF('Suivi des temps'!$K399='Récap par type de tâche'!R$8,'Suivi des temps'!$O399,0)+IF('Suivi des temps'!$P399='Récap par type de tâche'!R$8,'Suivi des temps'!$T399,0)+IF('Suivi des temps'!$U399='Récap par type de tâche'!R$8,'Suivi des temps'!$Y399,0)+IF('Suivi des temps'!$Z399='Récap par type de tâche'!R$8,'Suivi des temps'!$AD399,0)+IF('Suivi des temps'!$AE399='Récap par type de tâche'!R$8,'Suivi des temps'!$AI399,0)+IF('Suivi des temps'!$AJ399='Récap par type de tâche'!R$8,'Suivi des temps'!$AN399,0)</f>
        <v>0</v>
      </c>
      <c r="S398" s="41">
        <f>IF('Suivi des temps'!$F399='Récap par type de tâche'!S$8,'Suivi des temps'!$J399,0)+IF('Suivi des temps'!$K399='Récap par type de tâche'!S$8,'Suivi des temps'!$O399,0)+IF('Suivi des temps'!$P399='Récap par type de tâche'!S$8,'Suivi des temps'!$T399,0)+IF('Suivi des temps'!$U399='Récap par type de tâche'!S$8,'Suivi des temps'!$Y399,0)+IF('Suivi des temps'!$Z399='Récap par type de tâche'!S$8,'Suivi des temps'!$AD399,0)+IF('Suivi des temps'!$AE399='Récap par type de tâche'!S$8,'Suivi des temps'!$AI399,0)+IF('Suivi des temps'!$AJ399='Récap par type de tâche'!S$8,'Suivi des temps'!$AN399,0)</f>
        <v>0</v>
      </c>
      <c r="T398" s="41">
        <f>IF('Suivi des temps'!$F399='Récap par type de tâche'!T$8,'Suivi des temps'!$J399,0)+IF('Suivi des temps'!$K399='Récap par type de tâche'!T$8,'Suivi des temps'!$O399,0)+IF('Suivi des temps'!$P399='Récap par type de tâche'!T$8,'Suivi des temps'!$T399,0)+IF('Suivi des temps'!$U399='Récap par type de tâche'!T$8,'Suivi des temps'!$Y399,0)+IF('Suivi des temps'!$Z399='Récap par type de tâche'!T$8,'Suivi des temps'!$AD399,0)+IF('Suivi des temps'!$AE399='Récap par type de tâche'!T$8,'Suivi des temps'!$AI399,0)+IF('Suivi des temps'!$AJ399='Récap par type de tâche'!T$8,'Suivi des temps'!$AN399,0)</f>
        <v>0</v>
      </c>
      <c r="U398" s="41">
        <f>IF('Suivi des temps'!$F399='Récap par type de tâche'!U$8,'Suivi des temps'!$J399,0)+IF('Suivi des temps'!$K399='Récap par type de tâche'!U$8,'Suivi des temps'!$O399,0)+IF('Suivi des temps'!$P399='Récap par type de tâche'!U$8,'Suivi des temps'!$T399,0)+IF('Suivi des temps'!$U399='Récap par type de tâche'!U$8,'Suivi des temps'!$Y399,0)+IF('Suivi des temps'!$Z399='Récap par type de tâche'!U$8,'Suivi des temps'!$AD399,0)+IF('Suivi des temps'!$AE399='Récap par type de tâche'!U$8,'Suivi des temps'!$AI399,0)+IF('Suivi des temps'!$AJ399='Récap par type de tâche'!U$8,'Suivi des temps'!$AN399,0)</f>
        <v>0</v>
      </c>
      <c r="V398" s="41">
        <f>IF('Suivi des temps'!$F399='Récap par type de tâche'!V$8,'Suivi des temps'!$J399,0)+IF('Suivi des temps'!$K399='Récap par type de tâche'!V$8,'Suivi des temps'!$O399,0)+IF('Suivi des temps'!$P399='Récap par type de tâche'!V$8,'Suivi des temps'!$T399,0)+IF('Suivi des temps'!$U399='Récap par type de tâche'!V$8,'Suivi des temps'!$Y399,0)+IF('Suivi des temps'!$Z399='Récap par type de tâche'!V$8,'Suivi des temps'!$AD399,0)+IF('Suivi des temps'!$AE399='Récap par type de tâche'!V$8,'Suivi des temps'!$AI399,0)+IF('Suivi des temps'!$AJ399='Récap par type de tâche'!V$8,'Suivi des temps'!$AN399,0)</f>
        <v>0</v>
      </c>
      <c r="W398" s="41">
        <f>IF('Suivi des temps'!$F399='Récap par type de tâche'!W$8,'Suivi des temps'!$J399,0)+IF('Suivi des temps'!$K399='Récap par type de tâche'!W$8,'Suivi des temps'!$O399,0)+IF('Suivi des temps'!$P399='Récap par type de tâche'!W$8,'Suivi des temps'!$T399,0)+IF('Suivi des temps'!$U399='Récap par type de tâche'!W$8,'Suivi des temps'!$Y399,0)+IF('Suivi des temps'!$Z399='Récap par type de tâche'!W$8,'Suivi des temps'!$AD399,0)+IF('Suivi des temps'!$AE399='Récap par type de tâche'!W$8,'Suivi des temps'!$AI399,0)+IF('Suivi des temps'!$AJ399='Récap par type de tâche'!W$8,'Suivi des temps'!$AN399,0)</f>
        <v>0</v>
      </c>
      <c r="X398" s="41">
        <f>IF('Suivi des temps'!$F399='Récap par type de tâche'!X$8,'Suivi des temps'!$J399,0)+IF('Suivi des temps'!$K399='Récap par type de tâche'!X$8,'Suivi des temps'!$O399,0)+IF('Suivi des temps'!$P399='Récap par type de tâche'!X$8,'Suivi des temps'!$T399,0)+IF('Suivi des temps'!$U399='Récap par type de tâche'!X$8,'Suivi des temps'!$Y399,0)+IF('Suivi des temps'!$Z399='Récap par type de tâche'!X$8,'Suivi des temps'!$AD399,0)+IF('Suivi des temps'!$AE399='Récap par type de tâche'!X$8,'Suivi des temps'!$AI399,0)+IF('Suivi des temps'!$AJ399='Récap par type de tâche'!X$8,'Suivi des temps'!$AN399,0)</f>
        <v>0</v>
      </c>
      <c r="Y398" s="41">
        <f>IF('Suivi des temps'!$F399='Récap par type de tâche'!Y$8,'Suivi des temps'!$J399,0)+IF('Suivi des temps'!$K399='Récap par type de tâche'!Y$8,'Suivi des temps'!$O399,0)+IF('Suivi des temps'!$P399='Récap par type de tâche'!Y$8,'Suivi des temps'!$T399,0)+IF('Suivi des temps'!$U399='Récap par type de tâche'!Y$8,'Suivi des temps'!$Y399,0)+IF('Suivi des temps'!$Z399='Récap par type de tâche'!Y$8,'Suivi des temps'!$AD399,0)+IF('Suivi des temps'!$AE399='Récap par type de tâche'!Y$8,'Suivi des temps'!$AI399,0)+IF('Suivi des temps'!$AJ399='Récap par type de tâche'!Y$8,'Suivi des temps'!$AN399,0)</f>
        <v>0</v>
      </c>
      <c r="Z398" s="41">
        <f>IF('Suivi des temps'!$F399='Récap par type de tâche'!Z$8,'Suivi des temps'!$J399,0)+IF('Suivi des temps'!$K399='Récap par type de tâche'!Z$8,'Suivi des temps'!$O399,0)+IF('Suivi des temps'!$P399='Récap par type de tâche'!Z$8,'Suivi des temps'!$T399,0)+IF('Suivi des temps'!$U399='Récap par type de tâche'!Z$8,'Suivi des temps'!$Y399,0)+IF('Suivi des temps'!$Z399='Récap par type de tâche'!Z$8,'Suivi des temps'!$AD399,0)+IF('Suivi des temps'!$AE399='Récap par type de tâche'!Z$8,'Suivi des temps'!$AI399,0)+IF('Suivi des temps'!$AJ399='Récap par type de tâche'!Z$8,'Suivi des temps'!$AN399,0)</f>
        <v>0</v>
      </c>
      <c r="AA398" s="45">
        <f t="shared" si="34"/>
        <v>0</v>
      </c>
    </row>
    <row r="399" spans="2:27" ht="20.8" customHeight="1" x14ac:dyDescent="0.25">
      <c r="B399" s="25" t="str">
        <f t="shared" si="30"/>
        <v/>
      </c>
      <c r="C399" s="23" t="str">
        <f t="shared" si="31"/>
        <v/>
      </c>
      <c r="D399" s="17" t="str">
        <f t="shared" si="32"/>
        <v/>
      </c>
      <c r="E399" s="32" t="str">
        <f t="shared" si="33"/>
        <v/>
      </c>
      <c r="F399" s="41">
        <f>IF('Suivi des temps'!$F400='Récap par type de tâche'!F$8,'Suivi des temps'!$J400,0)+IF('Suivi des temps'!$K400='Récap par type de tâche'!F$8,'Suivi des temps'!$O400,0)+IF('Suivi des temps'!$P400='Récap par type de tâche'!F$8,'Suivi des temps'!$T400,0)+IF('Suivi des temps'!$U400='Récap par type de tâche'!F$8,'Suivi des temps'!$Y400,0)+IF('Suivi des temps'!$Z400='Récap par type de tâche'!F$8,'Suivi des temps'!$AD400,0)+IF('Suivi des temps'!$AE400='Récap par type de tâche'!F$8,'Suivi des temps'!$AI400,0)+IF('Suivi des temps'!$AJ400='Récap par type de tâche'!F$8,'Suivi des temps'!$AN400,0)</f>
        <v>0</v>
      </c>
      <c r="G399" s="41">
        <f>IF('Suivi des temps'!$F400='Récap par type de tâche'!G$8,'Suivi des temps'!$J400,0)+IF('Suivi des temps'!$K400='Récap par type de tâche'!G$8,'Suivi des temps'!$O400,0)+IF('Suivi des temps'!$P400='Récap par type de tâche'!G$8,'Suivi des temps'!$T400,0)+IF('Suivi des temps'!$U400='Récap par type de tâche'!G$8,'Suivi des temps'!$Y400,0)+IF('Suivi des temps'!$Z400='Récap par type de tâche'!G$8,'Suivi des temps'!$AD400,0)+IF('Suivi des temps'!$AE400='Récap par type de tâche'!G$8,'Suivi des temps'!$AI400,0)+IF('Suivi des temps'!$AJ400='Récap par type de tâche'!G$8,'Suivi des temps'!$AN400,0)</f>
        <v>0</v>
      </c>
      <c r="H399" s="41">
        <f>IF('Suivi des temps'!$F400='Récap par type de tâche'!H$8,'Suivi des temps'!$J400,0)+IF('Suivi des temps'!$K400='Récap par type de tâche'!H$8,'Suivi des temps'!$O400,0)+IF('Suivi des temps'!$P400='Récap par type de tâche'!H$8,'Suivi des temps'!$T400,0)+IF('Suivi des temps'!$U400='Récap par type de tâche'!H$8,'Suivi des temps'!$Y400,0)+IF('Suivi des temps'!$Z400='Récap par type de tâche'!H$8,'Suivi des temps'!$AD400,0)+IF('Suivi des temps'!$AE400='Récap par type de tâche'!H$8,'Suivi des temps'!$AI400,0)+IF('Suivi des temps'!$AJ400='Récap par type de tâche'!H$8,'Suivi des temps'!$AN400,0)</f>
        <v>0</v>
      </c>
      <c r="I399" s="41">
        <f>IF('Suivi des temps'!$F400='Récap par type de tâche'!I$8,'Suivi des temps'!$J400,0)+IF('Suivi des temps'!$K400='Récap par type de tâche'!I$8,'Suivi des temps'!$O400,0)+IF('Suivi des temps'!$P400='Récap par type de tâche'!I$8,'Suivi des temps'!$T400,0)+IF('Suivi des temps'!$U400='Récap par type de tâche'!I$8,'Suivi des temps'!$Y400,0)+IF('Suivi des temps'!$Z400='Récap par type de tâche'!I$8,'Suivi des temps'!$AD400,0)+IF('Suivi des temps'!$AE400='Récap par type de tâche'!I$8,'Suivi des temps'!$AI400,0)+IF('Suivi des temps'!$AJ400='Récap par type de tâche'!I$8,'Suivi des temps'!$AN400,0)</f>
        <v>0</v>
      </c>
      <c r="J399" s="41">
        <f>IF('Suivi des temps'!$F400='Récap par type de tâche'!J$8,'Suivi des temps'!$J400,0)+IF('Suivi des temps'!$K400='Récap par type de tâche'!J$8,'Suivi des temps'!$O400,0)+IF('Suivi des temps'!$P400='Récap par type de tâche'!J$8,'Suivi des temps'!$T400,0)+IF('Suivi des temps'!$U400='Récap par type de tâche'!J$8,'Suivi des temps'!$Y400,0)+IF('Suivi des temps'!$Z400='Récap par type de tâche'!J$8,'Suivi des temps'!$AD400,0)+IF('Suivi des temps'!$AE400='Récap par type de tâche'!J$8,'Suivi des temps'!$AI400,0)+IF('Suivi des temps'!$AJ400='Récap par type de tâche'!J$8,'Suivi des temps'!$AN400,0)</f>
        <v>0</v>
      </c>
      <c r="K399" s="41">
        <f>IF('Suivi des temps'!$F400='Récap par type de tâche'!K$8,'Suivi des temps'!$J400,0)+IF('Suivi des temps'!$K400='Récap par type de tâche'!K$8,'Suivi des temps'!$O400,0)+IF('Suivi des temps'!$P400='Récap par type de tâche'!K$8,'Suivi des temps'!$T400,0)+IF('Suivi des temps'!$U400='Récap par type de tâche'!K$8,'Suivi des temps'!$Y400,0)+IF('Suivi des temps'!$Z400='Récap par type de tâche'!K$8,'Suivi des temps'!$AD400,0)+IF('Suivi des temps'!$AE400='Récap par type de tâche'!K$8,'Suivi des temps'!$AI400,0)+IF('Suivi des temps'!$AJ400='Récap par type de tâche'!K$8,'Suivi des temps'!$AN400,0)</f>
        <v>0</v>
      </c>
      <c r="L399" s="41">
        <f>IF('Suivi des temps'!$F400='Récap par type de tâche'!L$8,'Suivi des temps'!$J400,0)+IF('Suivi des temps'!$K400='Récap par type de tâche'!L$8,'Suivi des temps'!$O400,0)+IF('Suivi des temps'!$P400='Récap par type de tâche'!L$8,'Suivi des temps'!$T400,0)+IF('Suivi des temps'!$U400='Récap par type de tâche'!L$8,'Suivi des temps'!$Y400,0)+IF('Suivi des temps'!$Z400='Récap par type de tâche'!L$8,'Suivi des temps'!$AD400,0)+IF('Suivi des temps'!$AE400='Récap par type de tâche'!L$8,'Suivi des temps'!$AI400,0)+IF('Suivi des temps'!$AJ400='Récap par type de tâche'!L$8,'Suivi des temps'!$AN400,0)</f>
        <v>0</v>
      </c>
      <c r="M399" s="41">
        <f>IF('Suivi des temps'!$F400='Récap par type de tâche'!M$8,'Suivi des temps'!$J400,0)+IF('Suivi des temps'!$K400='Récap par type de tâche'!M$8,'Suivi des temps'!$O400,0)+IF('Suivi des temps'!$P400='Récap par type de tâche'!M$8,'Suivi des temps'!$T400,0)+IF('Suivi des temps'!$U400='Récap par type de tâche'!M$8,'Suivi des temps'!$Y400,0)+IF('Suivi des temps'!$Z400='Récap par type de tâche'!M$8,'Suivi des temps'!$AD400,0)+IF('Suivi des temps'!$AE400='Récap par type de tâche'!M$8,'Suivi des temps'!$AI400,0)+IF('Suivi des temps'!$AJ400='Récap par type de tâche'!M$8,'Suivi des temps'!$AN400,0)</f>
        <v>0</v>
      </c>
      <c r="N399" s="41">
        <f>IF('Suivi des temps'!$F400='Récap par type de tâche'!N$8,'Suivi des temps'!$J400,0)+IF('Suivi des temps'!$K400='Récap par type de tâche'!N$8,'Suivi des temps'!$O400,0)+IF('Suivi des temps'!$P400='Récap par type de tâche'!N$8,'Suivi des temps'!$T400,0)+IF('Suivi des temps'!$U400='Récap par type de tâche'!N$8,'Suivi des temps'!$Y400,0)+IF('Suivi des temps'!$Z400='Récap par type de tâche'!N$8,'Suivi des temps'!$AD400,0)+IF('Suivi des temps'!$AE400='Récap par type de tâche'!N$8,'Suivi des temps'!$AI400,0)+IF('Suivi des temps'!$AJ400='Récap par type de tâche'!N$8,'Suivi des temps'!$AN400,0)</f>
        <v>0</v>
      </c>
      <c r="O399" s="41">
        <f>IF('Suivi des temps'!$F400='Récap par type de tâche'!O$8,'Suivi des temps'!$J400,0)+IF('Suivi des temps'!$K400='Récap par type de tâche'!O$8,'Suivi des temps'!$O400,0)+IF('Suivi des temps'!$P400='Récap par type de tâche'!O$8,'Suivi des temps'!$T400,0)+IF('Suivi des temps'!$U400='Récap par type de tâche'!O$8,'Suivi des temps'!$Y400,0)+IF('Suivi des temps'!$Z400='Récap par type de tâche'!O$8,'Suivi des temps'!$AD400,0)+IF('Suivi des temps'!$AE400='Récap par type de tâche'!O$8,'Suivi des temps'!$AI400,0)+IF('Suivi des temps'!$AJ400='Récap par type de tâche'!O$8,'Suivi des temps'!$AN400,0)</f>
        <v>0</v>
      </c>
      <c r="P399" s="41">
        <f>IF('Suivi des temps'!$F400='Récap par type de tâche'!P$8,'Suivi des temps'!$J400,0)+IF('Suivi des temps'!$K400='Récap par type de tâche'!P$8,'Suivi des temps'!$O400,0)+IF('Suivi des temps'!$P400='Récap par type de tâche'!P$8,'Suivi des temps'!$T400,0)+IF('Suivi des temps'!$U400='Récap par type de tâche'!P$8,'Suivi des temps'!$Y400,0)+IF('Suivi des temps'!$Z400='Récap par type de tâche'!P$8,'Suivi des temps'!$AD400,0)+IF('Suivi des temps'!$AE400='Récap par type de tâche'!P$8,'Suivi des temps'!$AI400,0)+IF('Suivi des temps'!$AJ400='Récap par type de tâche'!P$8,'Suivi des temps'!$AN400,0)</f>
        <v>0</v>
      </c>
      <c r="Q399" s="41">
        <f>IF('Suivi des temps'!$F400='Récap par type de tâche'!Q$8,'Suivi des temps'!$J400,0)+IF('Suivi des temps'!$K400='Récap par type de tâche'!Q$8,'Suivi des temps'!$O400,0)+IF('Suivi des temps'!$P400='Récap par type de tâche'!Q$8,'Suivi des temps'!$T400,0)+IF('Suivi des temps'!$U400='Récap par type de tâche'!Q$8,'Suivi des temps'!$Y400,0)+IF('Suivi des temps'!$Z400='Récap par type de tâche'!Q$8,'Suivi des temps'!$AD400,0)+IF('Suivi des temps'!$AE400='Récap par type de tâche'!Q$8,'Suivi des temps'!$AI400,0)+IF('Suivi des temps'!$AJ400='Récap par type de tâche'!Q$8,'Suivi des temps'!$AN400,0)</f>
        <v>0</v>
      </c>
      <c r="R399" s="41">
        <f>IF('Suivi des temps'!$F400='Récap par type de tâche'!R$8,'Suivi des temps'!$J400,0)+IF('Suivi des temps'!$K400='Récap par type de tâche'!R$8,'Suivi des temps'!$O400,0)+IF('Suivi des temps'!$P400='Récap par type de tâche'!R$8,'Suivi des temps'!$T400,0)+IF('Suivi des temps'!$U400='Récap par type de tâche'!R$8,'Suivi des temps'!$Y400,0)+IF('Suivi des temps'!$Z400='Récap par type de tâche'!R$8,'Suivi des temps'!$AD400,0)+IF('Suivi des temps'!$AE400='Récap par type de tâche'!R$8,'Suivi des temps'!$AI400,0)+IF('Suivi des temps'!$AJ400='Récap par type de tâche'!R$8,'Suivi des temps'!$AN400,0)</f>
        <v>0</v>
      </c>
      <c r="S399" s="41">
        <f>IF('Suivi des temps'!$F400='Récap par type de tâche'!S$8,'Suivi des temps'!$J400,0)+IF('Suivi des temps'!$K400='Récap par type de tâche'!S$8,'Suivi des temps'!$O400,0)+IF('Suivi des temps'!$P400='Récap par type de tâche'!S$8,'Suivi des temps'!$T400,0)+IF('Suivi des temps'!$U400='Récap par type de tâche'!S$8,'Suivi des temps'!$Y400,0)+IF('Suivi des temps'!$Z400='Récap par type de tâche'!S$8,'Suivi des temps'!$AD400,0)+IF('Suivi des temps'!$AE400='Récap par type de tâche'!S$8,'Suivi des temps'!$AI400,0)+IF('Suivi des temps'!$AJ400='Récap par type de tâche'!S$8,'Suivi des temps'!$AN400,0)</f>
        <v>0</v>
      </c>
      <c r="T399" s="41">
        <f>IF('Suivi des temps'!$F400='Récap par type de tâche'!T$8,'Suivi des temps'!$J400,0)+IF('Suivi des temps'!$K400='Récap par type de tâche'!T$8,'Suivi des temps'!$O400,0)+IF('Suivi des temps'!$P400='Récap par type de tâche'!T$8,'Suivi des temps'!$T400,0)+IF('Suivi des temps'!$U400='Récap par type de tâche'!T$8,'Suivi des temps'!$Y400,0)+IF('Suivi des temps'!$Z400='Récap par type de tâche'!T$8,'Suivi des temps'!$AD400,0)+IF('Suivi des temps'!$AE400='Récap par type de tâche'!T$8,'Suivi des temps'!$AI400,0)+IF('Suivi des temps'!$AJ400='Récap par type de tâche'!T$8,'Suivi des temps'!$AN400,0)</f>
        <v>0</v>
      </c>
      <c r="U399" s="41">
        <f>IF('Suivi des temps'!$F400='Récap par type de tâche'!U$8,'Suivi des temps'!$J400,0)+IF('Suivi des temps'!$K400='Récap par type de tâche'!U$8,'Suivi des temps'!$O400,0)+IF('Suivi des temps'!$P400='Récap par type de tâche'!U$8,'Suivi des temps'!$T400,0)+IF('Suivi des temps'!$U400='Récap par type de tâche'!U$8,'Suivi des temps'!$Y400,0)+IF('Suivi des temps'!$Z400='Récap par type de tâche'!U$8,'Suivi des temps'!$AD400,0)+IF('Suivi des temps'!$AE400='Récap par type de tâche'!U$8,'Suivi des temps'!$AI400,0)+IF('Suivi des temps'!$AJ400='Récap par type de tâche'!U$8,'Suivi des temps'!$AN400,0)</f>
        <v>0</v>
      </c>
      <c r="V399" s="41">
        <f>IF('Suivi des temps'!$F400='Récap par type de tâche'!V$8,'Suivi des temps'!$J400,0)+IF('Suivi des temps'!$K400='Récap par type de tâche'!V$8,'Suivi des temps'!$O400,0)+IF('Suivi des temps'!$P400='Récap par type de tâche'!V$8,'Suivi des temps'!$T400,0)+IF('Suivi des temps'!$U400='Récap par type de tâche'!V$8,'Suivi des temps'!$Y400,0)+IF('Suivi des temps'!$Z400='Récap par type de tâche'!V$8,'Suivi des temps'!$AD400,0)+IF('Suivi des temps'!$AE400='Récap par type de tâche'!V$8,'Suivi des temps'!$AI400,0)+IF('Suivi des temps'!$AJ400='Récap par type de tâche'!V$8,'Suivi des temps'!$AN400,0)</f>
        <v>0</v>
      </c>
      <c r="W399" s="41">
        <f>IF('Suivi des temps'!$F400='Récap par type de tâche'!W$8,'Suivi des temps'!$J400,0)+IF('Suivi des temps'!$K400='Récap par type de tâche'!W$8,'Suivi des temps'!$O400,0)+IF('Suivi des temps'!$P400='Récap par type de tâche'!W$8,'Suivi des temps'!$T400,0)+IF('Suivi des temps'!$U400='Récap par type de tâche'!W$8,'Suivi des temps'!$Y400,0)+IF('Suivi des temps'!$Z400='Récap par type de tâche'!W$8,'Suivi des temps'!$AD400,0)+IF('Suivi des temps'!$AE400='Récap par type de tâche'!W$8,'Suivi des temps'!$AI400,0)+IF('Suivi des temps'!$AJ400='Récap par type de tâche'!W$8,'Suivi des temps'!$AN400,0)</f>
        <v>0</v>
      </c>
      <c r="X399" s="41">
        <f>IF('Suivi des temps'!$F400='Récap par type de tâche'!X$8,'Suivi des temps'!$J400,0)+IF('Suivi des temps'!$K400='Récap par type de tâche'!X$8,'Suivi des temps'!$O400,0)+IF('Suivi des temps'!$P400='Récap par type de tâche'!X$8,'Suivi des temps'!$T400,0)+IF('Suivi des temps'!$U400='Récap par type de tâche'!X$8,'Suivi des temps'!$Y400,0)+IF('Suivi des temps'!$Z400='Récap par type de tâche'!X$8,'Suivi des temps'!$AD400,0)+IF('Suivi des temps'!$AE400='Récap par type de tâche'!X$8,'Suivi des temps'!$AI400,0)+IF('Suivi des temps'!$AJ400='Récap par type de tâche'!X$8,'Suivi des temps'!$AN400,0)</f>
        <v>0</v>
      </c>
      <c r="Y399" s="41">
        <f>IF('Suivi des temps'!$F400='Récap par type de tâche'!Y$8,'Suivi des temps'!$J400,0)+IF('Suivi des temps'!$K400='Récap par type de tâche'!Y$8,'Suivi des temps'!$O400,0)+IF('Suivi des temps'!$P400='Récap par type de tâche'!Y$8,'Suivi des temps'!$T400,0)+IF('Suivi des temps'!$U400='Récap par type de tâche'!Y$8,'Suivi des temps'!$Y400,0)+IF('Suivi des temps'!$Z400='Récap par type de tâche'!Y$8,'Suivi des temps'!$AD400,0)+IF('Suivi des temps'!$AE400='Récap par type de tâche'!Y$8,'Suivi des temps'!$AI400,0)+IF('Suivi des temps'!$AJ400='Récap par type de tâche'!Y$8,'Suivi des temps'!$AN400,0)</f>
        <v>0</v>
      </c>
      <c r="Z399" s="41">
        <f>IF('Suivi des temps'!$F400='Récap par type de tâche'!Z$8,'Suivi des temps'!$J400,0)+IF('Suivi des temps'!$K400='Récap par type de tâche'!Z$8,'Suivi des temps'!$O400,0)+IF('Suivi des temps'!$P400='Récap par type de tâche'!Z$8,'Suivi des temps'!$T400,0)+IF('Suivi des temps'!$U400='Récap par type de tâche'!Z$8,'Suivi des temps'!$Y400,0)+IF('Suivi des temps'!$Z400='Récap par type de tâche'!Z$8,'Suivi des temps'!$AD400,0)+IF('Suivi des temps'!$AE400='Récap par type de tâche'!Z$8,'Suivi des temps'!$AI400,0)+IF('Suivi des temps'!$AJ400='Récap par type de tâche'!Z$8,'Suivi des temps'!$AN400,0)</f>
        <v>0</v>
      </c>
      <c r="AA399" s="45">
        <f t="shared" si="34"/>
        <v>0</v>
      </c>
    </row>
    <row r="400" spans="2:27" ht="20.8" customHeight="1" x14ac:dyDescent="0.25">
      <c r="B400" s="25" t="str">
        <f t="shared" si="30"/>
        <v/>
      </c>
      <c r="C400" s="23" t="str">
        <f t="shared" si="31"/>
        <v/>
      </c>
      <c r="D400" s="17" t="str">
        <f t="shared" si="32"/>
        <v/>
      </c>
      <c r="E400" s="32" t="str">
        <f t="shared" si="33"/>
        <v/>
      </c>
      <c r="F400" s="41">
        <f>IF('Suivi des temps'!$F401='Récap par type de tâche'!F$8,'Suivi des temps'!$J401,0)+IF('Suivi des temps'!$K401='Récap par type de tâche'!F$8,'Suivi des temps'!$O401,0)+IF('Suivi des temps'!$P401='Récap par type de tâche'!F$8,'Suivi des temps'!$T401,0)+IF('Suivi des temps'!$U401='Récap par type de tâche'!F$8,'Suivi des temps'!$Y401,0)+IF('Suivi des temps'!$Z401='Récap par type de tâche'!F$8,'Suivi des temps'!$AD401,0)+IF('Suivi des temps'!$AE401='Récap par type de tâche'!F$8,'Suivi des temps'!$AI401,0)+IF('Suivi des temps'!$AJ401='Récap par type de tâche'!F$8,'Suivi des temps'!$AN401,0)</f>
        <v>0</v>
      </c>
      <c r="G400" s="41">
        <f>IF('Suivi des temps'!$F401='Récap par type de tâche'!G$8,'Suivi des temps'!$J401,0)+IF('Suivi des temps'!$K401='Récap par type de tâche'!G$8,'Suivi des temps'!$O401,0)+IF('Suivi des temps'!$P401='Récap par type de tâche'!G$8,'Suivi des temps'!$T401,0)+IF('Suivi des temps'!$U401='Récap par type de tâche'!G$8,'Suivi des temps'!$Y401,0)+IF('Suivi des temps'!$Z401='Récap par type de tâche'!G$8,'Suivi des temps'!$AD401,0)+IF('Suivi des temps'!$AE401='Récap par type de tâche'!G$8,'Suivi des temps'!$AI401,0)+IF('Suivi des temps'!$AJ401='Récap par type de tâche'!G$8,'Suivi des temps'!$AN401,0)</f>
        <v>0</v>
      </c>
      <c r="H400" s="41">
        <f>IF('Suivi des temps'!$F401='Récap par type de tâche'!H$8,'Suivi des temps'!$J401,0)+IF('Suivi des temps'!$K401='Récap par type de tâche'!H$8,'Suivi des temps'!$O401,0)+IF('Suivi des temps'!$P401='Récap par type de tâche'!H$8,'Suivi des temps'!$T401,0)+IF('Suivi des temps'!$U401='Récap par type de tâche'!H$8,'Suivi des temps'!$Y401,0)+IF('Suivi des temps'!$Z401='Récap par type de tâche'!H$8,'Suivi des temps'!$AD401,0)+IF('Suivi des temps'!$AE401='Récap par type de tâche'!H$8,'Suivi des temps'!$AI401,0)+IF('Suivi des temps'!$AJ401='Récap par type de tâche'!H$8,'Suivi des temps'!$AN401,0)</f>
        <v>0</v>
      </c>
      <c r="I400" s="41">
        <f>IF('Suivi des temps'!$F401='Récap par type de tâche'!I$8,'Suivi des temps'!$J401,0)+IF('Suivi des temps'!$K401='Récap par type de tâche'!I$8,'Suivi des temps'!$O401,0)+IF('Suivi des temps'!$P401='Récap par type de tâche'!I$8,'Suivi des temps'!$T401,0)+IF('Suivi des temps'!$U401='Récap par type de tâche'!I$8,'Suivi des temps'!$Y401,0)+IF('Suivi des temps'!$Z401='Récap par type de tâche'!I$8,'Suivi des temps'!$AD401,0)+IF('Suivi des temps'!$AE401='Récap par type de tâche'!I$8,'Suivi des temps'!$AI401,0)+IF('Suivi des temps'!$AJ401='Récap par type de tâche'!I$8,'Suivi des temps'!$AN401,0)</f>
        <v>0</v>
      </c>
      <c r="J400" s="41">
        <f>IF('Suivi des temps'!$F401='Récap par type de tâche'!J$8,'Suivi des temps'!$J401,0)+IF('Suivi des temps'!$K401='Récap par type de tâche'!J$8,'Suivi des temps'!$O401,0)+IF('Suivi des temps'!$P401='Récap par type de tâche'!J$8,'Suivi des temps'!$T401,0)+IF('Suivi des temps'!$U401='Récap par type de tâche'!J$8,'Suivi des temps'!$Y401,0)+IF('Suivi des temps'!$Z401='Récap par type de tâche'!J$8,'Suivi des temps'!$AD401,0)+IF('Suivi des temps'!$AE401='Récap par type de tâche'!J$8,'Suivi des temps'!$AI401,0)+IF('Suivi des temps'!$AJ401='Récap par type de tâche'!J$8,'Suivi des temps'!$AN401,0)</f>
        <v>0</v>
      </c>
      <c r="K400" s="41">
        <f>IF('Suivi des temps'!$F401='Récap par type de tâche'!K$8,'Suivi des temps'!$J401,0)+IF('Suivi des temps'!$K401='Récap par type de tâche'!K$8,'Suivi des temps'!$O401,0)+IF('Suivi des temps'!$P401='Récap par type de tâche'!K$8,'Suivi des temps'!$T401,0)+IF('Suivi des temps'!$U401='Récap par type de tâche'!K$8,'Suivi des temps'!$Y401,0)+IF('Suivi des temps'!$Z401='Récap par type de tâche'!K$8,'Suivi des temps'!$AD401,0)+IF('Suivi des temps'!$AE401='Récap par type de tâche'!K$8,'Suivi des temps'!$AI401,0)+IF('Suivi des temps'!$AJ401='Récap par type de tâche'!K$8,'Suivi des temps'!$AN401,0)</f>
        <v>0</v>
      </c>
      <c r="L400" s="41">
        <f>IF('Suivi des temps'!$F401='Récap par type de tâche'!L$8,'Suivi des temps'!$J401,0)+IF('Suivi des temps'!$K401='Récap par type de tâche'!L$8,'Suivi des temps'!$O401,0)+IF('Suivi des temps'!$P401='Récap par type de tâche'!L$8,'Suivi des temps'!$T401,0)+IF('Suivi des temps'!$U401='Récap par type de tâche'!L$8,'Suivi des temps'!$Y401,0)+IF('Suivi des temps'!$Z401='Récap par type de tâche'!L$8,'Suivi des temps'!$AD401,0)+IF('Suivi des temps'!$AE401='Récap par type de tâche'!L$8,'Suivi des temps'!$AI401,0)+IF('Suivi des temps'!$AJ401='Récap par type de tâche'!L$8,'Suivi des temps'!$AN401,0)</f>
        <v>0</v>
      </c>
      <c r="M400" s="41">
        <f>IF('Suivi des temps'!$F401='Récap par type de tâche'!M$8,'Suivi des temps'!$J401,0)+IF('Suivi des temps'!$K401='Récap par type de tâche'!M$8,'Suivi des temps'!$O401,0)+IF('Suivi des temps'!$P401='Récap par type de tâche'!M$8,'Suivi des temps'!$T401,0)+IF('Suivi des temps'!$U401='Récap par type de tâche'!M$8,'Suivi des temps'!$Y401,0)+IF('Suivi des temps'!$Z401='Récap par type de tâche'!M$8,'Suivi des temps'!$AD401,0)+IF('Suivi des temps'!$AE401='Récap par type de tâche'!M$8,'Suivi des temps'!$AI401,0)+IF('Suivi des temps'!$AJ401='Récap par type de tâche'!M$8,'Suivi des temps'!$AN401,0)</f>
        <v>0</v>
      </c>
      <c r="N400" s="41">
        <f>IF('Suivi des temps'!$F401='Récap par type de tâche'!N$8,'Suivi des temps'!$J401,0)+IF('Suivi des temps'!$K401='Récap par type de tâche'!N$8,'Suivi des temps'!$O401,0)+IF('Suivi des temps'!$P401='Récap par type de tâche'!N$8,'Suivi des temps'!$T401,0)+IF('Suivi des temps'!$U401='Récap par type de tâche'!N$8,'Suivi des temps'!$Y401,0)+IF('Suivi des temps'!$Z401='Récap par type de tâche'!N$8,'Suivi des temps'!$AD401,0)+IF('Suivi des temps'!$AE401='Récap par type de tâche'!N$8,'Suivi des temps'!$AI401,0)+IF('Suivi des temps'!$AJ401='Récap par type de tâche'!N$8,'Suivi des temps'!$AN401,0)</f>
        <v>0</v>
      </c>
      <c r="O400" s="41">
        <f>IF('Suivi des temps'!$F401='Récap par type de tâche'!O$8,'Suivi des temps'!$J401,0)+IF('Suivi des temps'!$K401='Récap par type de tâche'!O$8,'Suivi des temps'!$O401,0)+IF('Suivi des temps'!$P401='Récap par type de tâche'!O$8,'Suivi des temps'!$T401,0)+IF('Suivi des temps'!$U401='Récap par type de tâche'!O$8,'Suivi des temps'!$Y401,0)+IF('Suivi des temps'!$Z401='Récap par type de tâche'!O$8,'Suivi des temps'!$AD401,0)+IF('Suivi des temps'!$AE401='Récap par type de tâche'!O$8,'Suivi des temps'!$AI401,0)+IF('Suivi des temps'!$AJ401='Récap par type de tâche'!O$8,'Suivi des temps'!$AN401,0)</f>
        <v>0</v>
      </c>
      <c r="P400" s="41">
        <f>IF('Suivi des temps'!$F401='Récap par type de tâche'!P$8,'Suivi des temps'!$J401,0)+IF('Suivi des temps'!$K401='Récap par type de tâche'!P$8,'Suivi des temps'!$O401,0)+IF('Suivi des temps'!$P401='Récap par type de tâche'!P$8,'Suivi des temps'!$T401,0)+IF('Suivi des temps'!$U401='Récap par type de tâche'!P$8,'Suivi des temps'!$Y401,0)+IF('Suivi des temps'!$Z401='Récap par type de tâche'!P$8,'Suivi des temps'!$AD401,0)+IF('Suivi des temps'!$AE401='Récap par type de tâche'!P$8,'Suivi des temps'!$AI401,0)+IF('Suivi des temps'!$AJ401='Récap par type de tâche'!P$8,'Suivi des temps'!$AN401,0)</f>
        <v>0</v>
      </c>
      <c r="Q400" s="41">
        <f>IF('Suivi des temps'!$F401='Récap par type de tâche'!Q$8,'Suivi des temps'!$J401,0)+IF('Suivi des temps'!$K401='Récap par type de tâche'!Q$8,'Suivi des temps'!$O401,0)+IF('Suivi des temps'!$P401='Récap par type de tâche'!Q$8,'Suivi des temps'!$T401,0)+IF('Suivi des temps'!$U401='Récap par type de tâche'!Q$8,'Suivi des temps'!$Y401,0)+IF('Suivi des temps'!$Z401='Récap par type de tâche'!Q$8,'Suivi des temps'!$AD401,0)+IF('Suivi des temps'!$AE401='Récap par type de tâche'!Q$8,'Suivi des temps'!$AI401,0)+IF('Suivi des temps'!$AJ401='Récap par type de tâche'!Q$8,'Suivi des temps'!$AN401,0)</f>
        <v>0</v>
      </c>
      <c r="R400" s="41">
        <f>IF('Suivi des temps'!$F401='Récap par type de tâche'!R$8,'Suivi des temps'!$J401,0)+IF('Suivi des temps'!$K401='Récap par type de tâche'!R$8,'Suivi des temps'!$O401,0)+IF('Suivi des temps'!$P401='Récap par type de tâche'!R$8,'Suivi des temps'!$T401,0)+IF('Suivi des temps'!$U401='Récap par type de tâche'!R$8,'Suivi des temps'!$Y401,0)+IF('Suivi des temps'!$Z401='Récap par type de tâche'!R$8,'Suivi des temps'!$AD401,0)+IF('Suivi des temps'!$AE401='Récap par type de tâche'!R$8,'Suivi des temps'!$AI401,0)+IF('Suivi des temps'!$AJ401='Récap par type de tâche'!R$8,'Suivi des temps'!$AN401,0)</f>
        <v>0</v>
      </c>
      <c r="S400" s="41">
        <f>IF('Suivi des temps'!$F401='Récap par type de tâche'!S$8,'Suivi des temps'!$J401,0)+IF('Suivi des temps'!$K401='Récap par type de tâche'!S$8,'Suivi des temps'!$O401,0)+IF('Suivi des temps'!$P401='Récap par type de tâche'!S$8,'Suivi des temps'!$T401,0)+IF('Suivi des temps'!$U401='Récap par type de tâche'!S$8,'Suivi des temps'!$Y401,0)+IF('Suivi des temps'!$Z401='Récap par type de tâche'!S$8,'Suivi des temps'!$AD401,0)+IF('Suivi des temps'!$AE401='Récap par type de tâche'!S$8,'Suivi des temps'!$AI401,0)+IF('Suivi des temps'!$AJ401='Récap par type de tâche'!S$8,'Suivi des temps'!$AN401,0)</f>
        <v>0</v>
      </c>
      <c r="T400" s="41">
        <f>IF('Suivi des temps'!$F401='Récap par type de tâche'!T$8,'Suivi des temps'!$J401,0)+IF('Suivi des temps'!$K401='Récap par type de tâche'!T$8,'Suivi des temps'!$O401,0)+IF('Suivi des temps'!$P401='Récap par type de tâche'!T$8,'Suivi des temps'!$T401,0)+IF('Suivi des temps'!$U401='Récap par type de tâche'!T$8,'Suivi des temps'!$Y401,0)+IF('Suivi des temps'!$Z401='Récap par type de tâche'!T$8,'Suivi des temps'!$AD401,0)+IF('Suivi des temps'!$AE401='Récap par type de tâche'!T$8,'Suivi des temps'!$AI401,0)+IF('Suivi des temps'!$AJ401='Récap par type de tâche'!T$8,'Suivi des temps'!$AN401,0)</f>
        <v>0</v>
      </c>
      <c r="U400" s="41">
        <f>IF('Suivi des temps'!$F401='Récap par type de tâche'!U$8,'Suivi des temps'!$J401,0)+IF('Suivi des temps'!$K401='Récap par type de tâche'!U$8,'Suivi des temps'!$O401,0)+IF('Suivi des temps'!$P401='Récap par type de tâche'!U$8,'Suivi des temps'!$T401,0)+IF('Suivi des temps'!$U401='Récap par type de tâche'!U$8,'Suivi des temps'!$Y401,0)+IF('Suivi des temps'!$Z401='Récap par type de tâche'!U$8,'Suivi des temps'!$AD401,0)+IF('Suivi des temps'!$AE401='Récap par type de tâche'!U$8,'Suivi des temps'!$AI401,0)+IF('Suivi des temps'!$AJ401='Récap par type de tâche'!U$8,'Suivi des temps'!$AN401,0)</f>
        <v>0</v>
      </c>
      <c r="V400" s="41">
        <f>IF('Suivi des temps'!$F401='Récap par type de tâche'!V$8,'Suivi des temps'!$J401,0)+IF('Suivi des temps'!$K401='Récap par type de tâche'!V$8,'Suivi des temps'!$O401,0)+IF('Suivi des temps'!$P401='Récap par type de tâche'!V$8,'Suivi des temps'!$T401,0)+IF('Suivi des temps'!$U401='Récap par type de tâche'!V$8,'Suivi des temps'!$Y401,0)+IF('Suivi des temps'!$Z401='Récap par type de tâche'!V$8,'Suivi des temps'!$AD401,0)+IF('Suivi des temps'!$AE401='Récap par type de tâche'!V$8,'Suivi des temps'!$AI401,0)+IF('Suivi des temps'!$AJ401='Récap par type de tâche'!V$8,'Suivi des temps'!$AN401,0)</f>
        <v>0</v>
      </c>
      <c r="W400" s="41">
        <f>IF('Suivi des temps'!$F401='Récap par type de tâche'!W$8,'Suivi des temps'!$J401,0)+IF('Suivi des temps'!$K401='Récap par type de tâche'!W$8,'Suivi des temps'!$O401,0)+IF('Suivi des temps'!$P401='Récap par type de tâche'!W$8,'Suivi des temps'!$T401,0)+IF('Suivi des temps'!$U401='Récap par type de tâche'!W$8,'Suivi des temps'!$Y401,0)+IF('Suivi des temps'!$Z401='Récap par type de tâche'!W$8,'Suivi des temps'!$AD401,0)+IF('Suivi des temps'!$AE401='Récap par type de tâche'!W$8,'Suivi des temps'!$AI401,0)+IF('Suivi des temps'!$AJ401='Récap par type de tâche'!W$8,'Suivi des temps'!$AN401,0)</f>
        <v>0</v>
      </c>
      <c r="X400" s="41">
        <f>IF('Suivi des temps'!$F401='Récap par type de tâche'!X$8,'Suivi des temps'!$J401,0)+IF('Suivi des temps'!$K401='Récap par type de tâche'!X$8,'Suivi des temps'!$O401,0)+IF('Suivi des temps'!$P401='Récap par type de tâche'!X$8,'Suivi des temps'!$T401,0)+IF('Suivi des temps'!$U401='Récap par type de tâche'!X$8,'Suivi des temps'!$Y401,0)+IF('Suivi des temps'!$Z401='Récap par type de tâche'!X$8,'Suivi des temps'!$AD401,0)+IF('Suivi des temps'!$AE401='Récap par type de tâche'!X$8,'Suivi des temps'!$AI401,0)+IF('Suivi des temps'!$AJ401='Récap par type de tâche'!X$8,'Suivi des temps'!$AN401,0)</f>
        <v>0</v>
      </c>
      <c r="Y400" s="41">
        <f>IF('Suivi des temps'!$F401='Récap par type de tâche'!Y$8,'Suivi des temps'!$J401,0)+IF('Suivi des temps'!$K401='Récap par type de tâche'!Y$8,'Suivi des temps'!$O401,0)+IF('Suivi des temps'!$P401='Récap par type de tâche'!Y$8,'Suivi des temps'!$T401,0)+IF('Suivi des temps'!$U401='Récap par type de tâche'!Y$8,'Suivi des temps'!$Y401,0)+IF('Suivi des temps'!$Z401='Récap par type de tâche'!Y$8,'Suivi des temps'!$AD401,0)+IF('Suivi des temps'!$AE401='Récap par type de tâche'!Y$8,'Suivi des temps'!$AI401,0)+IF('Suivi des temps'!$AJ401='Récap par type de tâche'!Y$8,'Suivi des temps'!$AN401,0)</f>
        <v>0</v>
      </c>
      <c r="Z400" s="41">
        <f>IF('Suivi des temps'!$F401='Récap par type de tâche'!Z$8,'Suivi des temps'!$J401,0)+IF('Suivi des temps'!$K401='Récap par type de tâche'!Z$8,'Suivi des temps'!$O401,0)+IF('Suivi des temps'!$P401='Récap par type de tâche'!Z$8,'Suivi des temps'!$T401,0)+IF('Suivi des temps'!$U401='Récap par type de tâche'!Z$8,'Suivi des temps'!$Y401,0)+IF('Suivi des temps'!$Z401='Récap par type de tâche'!Z$8,'Suivi des temps'!$AD401,0)+IF('Suivi des temps'!$AE401='Récap par type de tâche'!Z$8,'Suivi des temps'!$AI401,0)+IF('Suivi des temps'!$AJ401='Récap par type de tâche'!Z$8,'Suivi des temps'!$AN401,0)</f>
        <v>0</v>
      </c>
      <c r="AA400" s="45">
        <f t="shared" si="34"/>
        <v>0</v>
      </c>
    </row>
    <row r="401" spans="2:27" ht="20.8" customHeight="1" x14ac:dyDescent="0.25">
      <c r="B401" s="25" t="str">
        <f t="shared" si="30"/>
        <v/>
      </c>
      <c r="C401" s="23" t="str">
        <f t="shared" si="31"/>
        <v/>
      </c>
      <c r="D401" s="17" t="str">
        <f t="shared" si="32"/>
        <v/>
      </c>
      <c r="E401" s="32" t="str">
        <f t="shared" si="33"/>
        <v/>
      </c>
      <c r="F401" s="41">
        <f>IF('Suivi des temps'!$F402='Récap par type de tâche'!F$8,'Suivi des temps'!$J402,0)+IF('Suivi des temps'!$K402='Récap par type de tâche'!F$8,'Suivi des temps'!$O402,0)+IF('Suivi des temps'!$P402='Récap par type de tâche'!F$8,'Suivi des temps'!$T402,0)+IF('Suivi des temps'!$U402='Récap par type de tâche'!F$8,'Suivi des temps'!$Y402,0)+IF('Suivi des temps'!$Z402='Récap par type de tâche'!F$8,'Suivi des temps'!$AD402,0)+IF('Suivi des temps'!$AE402='Récap par type de tâche'!F$8,'Suivi des temps'!$AI402,0)+IF('Suivi des temps'!$AJ402='Récap par type de tâche'!F$8,'Suivi des temps'!$AN402,0)</f>
        <v>0</v>
      </c>
      <c r="G401" s="41">
        <f>IF('Suivi des temps'!$F402='Récap par type de tâche'!G$8,'Suivi des temps'!$J402,0)+IF('Suivi des temps'!$K402='Récap par type de tâche'!G$8,'Suivi des temps'!$O402,0)+IF('Suivi des temps'!$P402='Récap par type de tâche'!G$8,'Suivi des temps'!$T402,0)+IF('Suivi des temps'!$U402='Récap par type de tâche'!G$8,'Suivi des temps'!$Y402,0)+IF('Suivi des temps'!$Z402='Récap par type de tâche'!G$8,'Suivi des temps'!$AD402,0)+IF('Suivi des temps'!$AE402='Récap par type de tâche'!G$8,'Suivi des temps'!$AI402,0)+IF('Suivi des temps'!$AJ402='Récap par type de tâche'!G$8,'Suivi des temps'!$AN402,0)</f>
        <v>0</v>
      </c>
      <c r="H401" s="41">
        <f>IF('Suivi des temps'!$F402='Récap par type de tâche'!H$8,'Suivi des temps'!$J402,0)+IF('Suivi des temps'!$K402='Récap par type de tâche'!H$8,'Suivi des temps'!$O402,0)+IF('Suivi des temps'!$P402='Récap par type de tâche'!H$8,'Suivi des temps'!$T402,0)+IF('Suivi des temps'!$U402='Récap par type de tâche'!H$8,'Suivi des temps'!$Y402,0)+IF('Suivi des temps'!$Z402='Récap par type de tâche'!H$8,'Suivi des temps'!$AD402,0)+IF('Suivi des temps'!$AE402='Récap par type de tâche'!H$8,'Suivi des temps'!$AI402,0)+IF('Suivi des temps'!$AJ402='Récap par type de tâche'!H$8,'Suivi des temps'!$AN402,0)</f>
        <v>0</v>
      </c>
      <c r="I401" s="41">
        <f>IF('Suivi des temps'!$F402='Récap par type de tâche'!I$8,'Suivi des temps'!$J402,0)+IF('Suivi des temps'!$K402='Récap par type de tâche'!I$8,'Suivi des temps'!$O402,0)+IF('Suivi des temps'!$P402='Récap par type de tâche'!I$8,'Suivi des temps'!$T402,0)+IF('Suivi des temps'!$U402='Récap par type de tâche'!I$8,'Suivi des temps'!$Y402,0)+IF('Suivi des temps'!$Z402='Récap par type de tâche'!I$8,'Suivi des temps'!$AD402,0)+IF('Suivi des temps'!$AE402='Récap par type de tâche'!I$8,'Suivi des temps'!$AI402,0)+IF('Suivi des temps'!$AJ402='Récap par type de tâche'!I$8,'Suivi des temps'!$AN402,0)</f>
        <v>0</v>
      </c>
      <c r="J401" s="41">
        <f>IF('Suivi des temps'!$F402='Récap par type de tâche'!J$8,'Suivi des temps'!$J402,0)+IF('Suivi des temps'!$K402='Récap par type de tâche'!J$8,'Suivi des temps'!$O402,0)+IF('Suivi des temps'!$P402='Récap par type de tâche'!J$8,'Suivi des temps'!$T402,0)+IF('Suivi des temps'!$U402='Récap par type de tâche'!J$8,'Suivi des temps'!$Y402,0)+IF('Suivi des temps'!$Z402='Récap par type de tâche'!J$8,'Suivi des temps'!$AD402,0)+IF('Suivi des temps'!$AE402='Récap par type de tâche'!J$8,'Suivi des temps'!$AI402,0)+IF('Suivi des temps'!$AJ402='Récap par type de tâche'!J$8,'Suivi des temps'!$AN402,0)</f>
        <v>0</v>
      </c>
      <c r="K401" s="41">
        <f>IF('Suivi des temps'!$F402='Récap par type de tâche'!K$8,'Suivi des temps'!$J402,0)+IF('Suivi des temps'!$K402='Récap par type de tâche'!K$8,'Suivi des temps'!$O402,0)+IF('Suivi des temps'!$P402='Récap par type de tâche'!K$8,'Suivi des temps'!$T402,0)+IF('Suivi des temps'!$U402='Récap par type de tâche'!K$8,'Suivi des temps'!$Y402,0)+IF('Suivi des temps'!$Z402='Récap par type de tâche'!K$8,'Suivi des temps'!$AD402,0)+IF('Suivi des temps'!$AE402='Récap par type de tâche'!K$8,'Suivi des temps'!$AI402,0)+IF('Suivi des temps'!$AJ402='Récap par type de tâche'!K$8,'Suivi des temps'!$AN402,0)</f>
        <v>0</v>
      </c>
      <c r="L401" s="41">
        <f>IF('Suivi des temps'!$F402='Récap par type de tâche'!L$8,'Suivi des temps'!$J402,0)+IF('Suivi des temps'!$K402='Récap par type de tâche'!L$8,'Suivi des temps'!$O402,0)+IF('Suivi des temps'!$P402='Récap par type de tâche'!L$8,'Suivi des temps'!$T402,0)+IF('Suivi des temps'!$U402='Récap par type de tâche'!L$8,'Suivi des temps'!$Y402,0)+IF('Suivi des temps'!$Z402='Récap par type de tâche'!L$8,'Suivi des temps'!$AD402,0)+IF('Suivi des temps'!$AE402='Récap par type de tâche'!L$8,'Suivi des temps'!$AI402,0)+IF('Suivi des temps'!$AJ402='Récap par type de tâche'!L$8,'Suivi des temps'!$AN402,0)</f>
        <v>0</v>
      </c>
      <c r="M401" s="41">
        <f>IF('Suivi des temps'!$F402='Récap par type de tâche'!M$8,'Suivi des temps'!$J402,0)+IF('Suivi des temps'!$K402='Récap par type de tâche'!M$8,'Suivi des temps'!$O402,0)+IF('Suivi des temps'!$P402='Récap par type de tâche'!M$8,'Suivi des temps'!$T402,0)+IF('Suivi des temps'!$U402='Récap par type de tâche'!M$8,'Suivi des temps'!$Y402,0)+IF('Suivi des temps'!$Z402='Récap par type de tâche'!M$8,'Suivi des temps'!$AD402,0)+IF('Suivi des temps'!$AE402='Récap par type de tâche'!M$8,'Suivi des temps'!$AI402,0)+IF('Suivi des temps'!$AJ402='Récap par type de tâche'!M$8,'Suivi des temps'!$AN402,0)</f>
        <v>0</v>
      </c>
      <c r="N401" s="41">
        <f>IF('Suivi des temps'!$F402='Récap par type de tâche'!N$8,'Suivi des temps'!$J402,0)+IF('Suivi des temps'!$K402='Récap par type de tâche'!N$8,'Suivi des temps'!$O402,0)+IF('Suivi des temps'!$P402='Récap par type de tâche'!N$8,'Suivi des temps'!$T402,0)+IF('Suivi des temps'!$U402='Récap par type de tâche'!N$8,'Suivi des temps'!$Y402,0)+IF('Suivi des temps'!$Z402='Récap par type de tâche'!N$8,'Suivi des temps'!$AD402,0)+IF('Suivi des temps'!$AE402='Récap par type de tâche'!N$8,'Suivi des temps'!$AI402,0)+IF('Suivi des temps'!$AJ402='Récap par type de tâche'!N$8,'Suivi des temps'!$AN402,0)</f>
        <v>0</v>
      </c>
      <c r="O401" s="41">
        <f>IF('Suivi des temps'!$F402='Récap par type de tâche'!O$8,'Suivi des temps'!$J402,0)+IF('Suivi des temps'!$K402='Récap par type de tâche'!O$8,'Suivi des temps'!$O402,0)+IF('Suivi des temps'!$P402='Récap par type de tâche'!O$8,'Suivi des temps'!$T402,0)+IF('Suivi des temps'!$U402='Récap par type de tâche'!O$8,'Suivi des temps'!$Y402,0)+IF('Suivi des temps'!$Z402='Récap par type de tâche'!O$8,'Suivi des temps'!$AD402,0)+IF('Suivi des temps'!$AE402='Récap par type de tâche'!O$8,'Suivi des temps'!$AI402,0)+IF('Suivi des temps'!$AJ402='Récap par type de tâche'!O$8,'Suivi des temps'!$AN402,0)</f>
        <v>0</v>
      </c>
      <c r="P401" s="41">
        <f>IF('Suivi des temps'!$F402='Récap par type de tâche'!P$8,'Suivi des temps'!$J402,0)+IF('Suivi des temps'!$K402='Récap par type de tâche'!P$8,'Suivi des temps'!$O402,0)+IF('Suivi des temps'!$P402='Récap par type de tâche'!P$8,'Suivi des temps'!$T402,0)+IF('Suivi des temps'!$U402='Récap par type de tâche'!P$8,'Suivi des temps'!$Y402,0)+IF('Suivi des temps'!$Z402='Récap par type de tâche'!P$8,'Suivi des temps'!$AD402,0)+IF('Suivi des temps'!$AE402='Récap par type de tâche'!P$8,'Suivi des temps'!$AI402,0)+IF('Suivi des temps'!$AJ402='Récap par type de tâche'!P$8,'Suivi des temps'!$AN402,0)</f>
        <v>0</v>
      </c>
      <c r="Q401" s="41">
        <f>IF('Suivi des temps'!$F402='Récap par type de tâche'!Q$8,'Suivi des temps'!$J402,0)+IF('Suivi des temps'!$K402='Récap par type de tâche'!Q$8,'Suivi des temps'!$O402,0)+IF('Suivi des temps'!$P402='Récap par type de tâche'!Q$8,'Suivi des temps'!$T402,0)+IF('Suivi des temps'!$U402='Récap par type de tâche'!Q$8,'Suivi des temps'!$Y402,0)+IF('Suivi des temps'!$Z402='Récap par type de tâche'!Q$8,'Suivi des temps'!$AD402,0)+IF('Suivi des temps'!$AE402='Récap par type de tâche'!Q$8,'Suivi des temps'!$AI402,0)+IF('Suivi des temps'!$AJ402='Récap par type de tâche'!Q$8,'Suivi des temps'!$AN402,0)</f>
        <v>0</v>
      </c>
      <c r="R401" s="41">
        <f>IF('Suivi des temps'!$F402='Récap par type de tâche'!R$8,'Suivi des temps'!$J402,0)+IF('Suivi des temps'!$K402='Récap par type de tâche'!R$8,'Suivi des temps'!$O402,0)+IF('Suivi des temps'!$P402='Récap par type de tâche'!R$8,'Suivi des temps'!$T402,0)+IF('Suivi des temps'!$U402='Récap par type de tâche'!R$8,'Suivi des temps'!$Y402,0)+IF('Suivi des temps'!$Z402='Récap par type de tâche'!R$8,'Suivi des temps'!$AD402,0)+IF('Suivi des temps'!$AE402='Récap par type de tâche'!R$8,'Suivi des temps'!$AI402,0)+IF('Suivi des temps'!$AJ402='Récap par type de tâche'!R$8,'Suivi des temps'!$AN402,0)</f>
        <v>0</v>
      </c>
      <c r="S401" s="41">
        <f>IF('Suivi des temps'!$F402='Récap par type de tâche'!S$8,'Suivi des temps'!$J402,0)+IF('Suivi des temps'!$K402='Récap par type de tâche'!S$8,'Suivi des temps'!$O402,0)+IF('Suivi des temps'!$P402='Récap par type de tâche'!S$8,'Suivi des temps'!$T402,0)+IF('Suivi des temps'!$U402='Récap par type de tâche'!S$8,'Suivi des temps'!$Y402,0)+IF('Suivi des temps'!$Z402='Récap par type de tâche'!S$8,'Suivi des temps'!$AD402,0)+IF('Suivi des temps'!$AE402='Récap par type de tâche'!S$8,'Suivi des temps'!$AI402,0)+IF('Suivi des temps'!$AJ402='Récap par type de tâche'!S$8,'Suivi des temps'!$AN402,0)</f>
        <v>0</v>
      </c>
      <c r="T401" s="41">
        <f>IF('Suivi des temps'!$F402='Récap par type de tâche'!T$8,'Suivi des temps'!$J402,0)+IF('Suivi des temps'!$K402='Récap par type de tâche'!T$8,'Suivi des temps'!$O402,0)+IF('Suivi des temps'!$P402='Récap par type de tâche'!T$8,'Suivi des temps'!$T402,0)+IF('Suivi des temps'!$U402='Récap par type de tâche'!T$8,'Suivi des temps'!$Y402,0)+IF('Suivi des temps'!$Z402='Récap par type de tâche'!T$8,'Suivi des temps'!$AD402,0)+IF('Suivi des temps'!$AE402='Récap par type de tâche'!T$8,'Suivi des temps'!$AI402,0)+IF('Suivi des temps'!$AJ402='Récap par type de tâche'!T$8,'Suivi des temps'!$AN402,0)</f>
        <v>0</v>
      </c>
      <c r="U401" s="41">
        <f>IF('Suivi des temps'!$F402='Récap par type de tâche'!U$8,'Suivi des temps'!$J402,0)+IF('Suivi des temps'!$K402='Récap par type de tâche'!U$8,'Suivi des temps'!$O402,0)+IF('Suivi des temps'!$P402='Récap par type de tâche'!U$8,'Suivi des temps'!$T402,0)+IF('Suivi des temps'!$U402='Récap par type de tâche'!U$8,'Suivi des temps'!$Y402,0)+IF('Suivi des temps'!$Z402='Récap par type de tâche'!U$8,'Suivi des temps'!$AD402,0)+IF('Suivi des temps'!$AE402='Récap par type de tâche'!U$8,'Suivi des temps'!$AI402,0)+IF('Suivi des temps'!$AJ402='Récap par type de tâche'!U$8,'Suivi des temps'!$AN402,0)</f>
        <v>0</v>
      </c>
      <c r="V401" s="41">
        <f>IF('Suivi des temps'!$F402='Récap par type de tâche'!V$8,'Suivi des temps'!$J402,0)+IF('Suivi des temps'!$K402='Récap par type de tâche'!V$8,'Suivi des temps'!$O402,0)+IF('Suivi des temps'!$P402='Récap par type de tâche'!V$8,'Suivi des temps'!$T402,0)+IF('Suivi des temps'!$U402='Récap par type de tâche'!V$8,'Suivi des temps'!$Y402,0)+IF('Suivi des temps'!$Z402='Récap par type de tâche'!V$8,'Suivi des temps'!$AD402,0)+IF('Suivi des temps'!$AE402='Récap par type de tâche'!V$8,'Suivi des temps'!$AI402,0)+IF('Suivi des temps'!$AJ402='Récap par type de tâche'!V$8,'Suivi des temps'!$AN402,0)</f>
        <v>0</v>
      </c>
      <c r="W401" s="41">
        <f>IF('Suivi des temps'!$F402='Récap par type de tâche'!W$8,'Suivi des temps'!$J402,0)+IF('Suivi des temps'!$K402='Récap par type de tâche'!W$8,'Suivi des temps'!$O402,0)+IF('Suivi des temps'!$P402='Récap par type de tâche'!W$8,'Suivi des temps'!$T402,0)+IF('Suivi des temps'!$U402='Récap par type de tâche'!W$8,'Suivi des temps'!$Y402,0)+IF('Suivi des temps'!$Z402='Récap par type de tâche'!W$8,'Suivi des temps'!$AD402,0)+IF('Suivi des temps'!$AE402='Récap par type de tâche'!W$8,'Suivi des temps'!$AI402,0)+IF('Suivi des temps'!$AJ402='Récap par type de tâche'!W$8,'Suivi des temps'!$AN402,0)</f>
        <v>0</v>
      </c>
      <c r="X401" s="41">
        <f>IF('Suivi des temps'!$F402='Récap par type de tâche'!X$8,'Suivi des temps'!$J402,0)+IF('Suivi des temps'!$K402='Récap par type de tâche'!X$8,'Suivi des temps'!$O402,0)+IF('Suivi des temps'!$P402='Récap par type de tâche'!X$8,'Suivi des temps'!$T402,0)+IF('Suivi des temps'!$U402='Récap par type de tâche'!X$8,'Suivi des temps'!$Y402,0)+IF('Suivi des temps'!$Z402='Récap par type de tâche'!X$8,'Suivi des temps'!$AD402,0)+IF('Suivi des temps'!$AE402='Récap par type de tâche'!X$8,'Suivi des temps'!$AI402,0)+IF('Suivi des temps'!$AJ402='Récap par type de tâche'!X$8,'Suivi des temps'!$AN402,0)</f>
        <v>0</v>
      </c>
      <c r="Y401" s="41">
        <f>IF('Suivi des temps'!$F402='Récap par type de tâche'!Y$8,'Suivi des temps'!$J402,0)+IF('Suivi des temps'!$K402='Récap par type de tâche'!Y$8,'Suivi des temps'!$O402,0)+IF('Suivi des temps'!$P402='Récap par type de tâche'!Y$8,'Suivi des temps'!$T402,0)+IF('Suivi des temps'!$U402='Récap par type de tâche'!Y$8,'Suivi des temps'!$Y402,0)+IF('Suivi des temps'!$Z402='Récap par type de tâche'!Y$8,'Suivi des temps'!$AD402,0)+IF('Suivi des temps'!$AE402='Récap par type de tâche'!Y$8,'Suivi des temps'!$AI402,0)+IF('Suivi des temps'!$AJ402='Récap par type de tâche'!Y$8,'Suivi des temps'!$AN402,0)</f>
        <v>0</v>
      </c>
      <c r="Z401" s="41">
        <f>IF('Suivi des temps'!$F402='Récap par type de tâche'!Z$8,'Suivi des temps'!$J402,0)+IF('Suivi des temps'!$K402='Récap par type de tâche'!Z$8,'Suivi des temps'!$O402,0)+IF('Suivi des temps'!$P402='Récap par type de tâche'!Z$8,'Suivi des temps'!$T402,0)+IF('Suivi des temps'!$U402='Récap par type de tâche'!Z$8,'Suivi des temps'!$Y402,0)+IF('Suivi des temps'!$Z402='Récap par type de tâche'!Z$8,'Suivi des temps'!$AD402,0)+IF('Suivi des temps'!$AE402='Récap par type de tâche'!Z$8,'Suivi des temps'!$AI402,0)+IF('Suivi des temps'!$AJ402='Récap par type de tâche'!Z$8,'Suivi des temps'!$AN402,0)</f>
        <v>0</v>
      </c>
      <c r="AA401" s="45">
        <f t="shared" si="34"/>
        <v>0</v>
      </c>
    </row>
    <row r="402" spans="2:27" ht="20.8" customHeight="1" x14ac:dyDescent="0.25">
      <c r="B402" s="25" t="str">
        <f t="shared" si="30"/>
        <v/>
      </c>
      <c r="C402" s="23" t="str">
        <f t="shared" si="31"/>
        <v/>
      </c>
      <c r="D402" s="17" t="str">
        <f t="shared" si="32"/>
        <v/>
      </c>
      <c r="E402" s="32" t="str">
        <f t="shared" si="33"/>
        <v/>
      </c>
      <c r="F402" s="41">
        <f>IF('Suivi des temps'!$F403='Récap par type de tâche'!F$8,'Suivi des temps'!$J403,0)+IF('Suivi des temps'!$K403='Récap par type de tâche'!F$8,'Suivi des temps'!$O403,0)+IF('Suivi des temps'!$P403='Récap par type de tâche'!F$8,'Suivi des temps'!$T403,0)+IF('Suivi des temps'!$U403='Récap par type de tâche'!F$8,'Suivi des temps'!$Y403,0)+IF('Suivi des temps'!$Z403='Récap par type de tâche'!F$8,'Suivi des temps'!$AD403,0)+IF('Suivi des temps'!$AE403='Récap par type de tâche'!F$8,'Suivi des temps'!$AI403,0)+IF('Suivi des temps'!$AJ403='Récap par type de tâche'!F$8,'Suivi des temps'!$AN403,0)</f>
        <v>0</v>
      </c>
      <c r="G402" s="41">
        <f>IF('Suivi des temps'!$F403='Récap par type de tâche'!G$8,'Suivi des temps'!$J403,0)+IF('Suivi des temps'!$K403='Récap par type de tâche'!G$8,'Suivi des temps'!$O403,0)+IF('Suivi des temps'!$P403='Récap par type de tâche'!G$8,'Suivi des temps'!$T403,0)+IF('Suivi des temps'!$U403='Récap par type de tâche'!G$8,'Suivi des temps'!$Y403,0)+IF('Suivi des temps'!$Z403='Récap par type de tâche'!G$8,'Suivi des temps'!$AD403,0)+IF('Suivi des temps'!$AE403='Récap par type de tâche'!G$8,'Suivi des temps'!$AI403,0)+IF('Suivi des temps'!$AJ403='Récap par type de tâche'!G$8,'Suivi des temps'!$AN403,0)</f>
        <v>0</v>
      </c>
      <c r="H402" s="41">
        <f>IF('Suivi des temps'!$F403='Récap par type de tâche'!H$8,'Suivi des temps'!$J403,0)+IF('Suivi des temps'!$K403='Récap par type de tâche'!H$8,'Suivi des temps'!$O403,0)+IF('Suivi des temps'!$P403='Récap par type de tâche'!H$8,'Suivi des temps'!$T403,0)+IF('Suivi des temps'!$U403='Récap par type de tâche'!H$8,'Suivi des temps'!$Y403,0)+IF('Suivi des temps'!$Z403='Récap par type de tâche'!H$8,'Suivi des temps'!$AD403,0)+IF('Suivi des temps'!$AE403='Récap par type de tâche'!H$8,'Suivi des temps'!$AI403,0)+IF('Suivi des temps'!$AJ403='Récap par type de tâche'!H$8,'Suivi des temps'!$AN403,0)</f>
        <v>0</v>
      </c>
      <c r="I402" s="41">
        <f>IF('Suivi des temps'!$F403='Récap par type de tâche'!I$8,'Suivi des temps'!$J403,0)+IF('Suivi des temps'!$K403='Récap par type de tâche'!I$8,'Suivi des temps'!$O403,0)+IF('Suivi des temps'!$P403='Récap par type de tâche'!I$8,'Suivi des temps'!$T403,0)+IF('Suivi des temps'!$U403='Récap par type de tâche'!I$8,'Suivi des temps'!$Y403,0)+IF('Suivi des temps'!$Z403='Récap par type de tâche'!I$8,'Suivi des temps'!$AD403,0)+IF('Suivi des temps'!$AE403='Récap par type de tâche'!I$8,'Suivi des temps'!$AI403,0)+IF('Suivi des temps'!$AJ403='Récap par type de tâche'!I$8,'Suivi des temps'!$AN403,0)</f>
        <v>0</v>
      </c>
      <c r="J402" s="41">
        <f>IF('Suivi des temps'!$F403='Récap par type de tâche'!J$8,'Suivi des temps'!$J403,0)+IF('Suivi des temps'!$K403='Récap par type de tâche'!J$8,'Suivi des temps'!$O403,0)+IF('Suivi des temps'!$P403='Récap par type de tâche'!J$8,'Suivi des temps'!$T403,0)+IF('Suivi des temps'!$U403='Récap par type de tâche'!J$8,'Suivi des temps'!$Y403,0)+IF('Suivi des temps'!$Z403='Récap par type de tâche'!J$8,'Suivi des temps'!$AD403,0)+IF('Suivi des temps'!$AE403='Récap par type de tâche'!J$8,'Suivi des temps'!$AI403,0)+IF('Suivi des temps'!$AJ403='Récap par type de tâche'!J$8,'Suivi des temps'!$AN403,0)</f>
        <v>0</v>
      </c>
      <c r="K402" s="41">
        <f>IF('Suivi des temps'!$F403='Récap par type de tâche'!K$8,'Suivi des temps'!$J403,0)+IF('Suivi des temps'!$K403='Récap par type de tâche'!K$8,'Suivi des temps'!$O403,0)+IF('Suivi des temps'!$P403='Récap par type de tâche'!K$8,'Suivi des temps'!$T403,0)+IF('Suivi des temps'!$U403='Récap par type de tâche'!K$8,'Suivi des temps'!$Y403,0)+IF('Suivi des temps'!$Z403='Récap par type de tâche'!K$8,'Suivi des temps'!$AD403,0)+IF('Suivi des temps'!$AE403='Récap par type de tâche'!K$8,'Suivi des temps'!$AI403,0)+IF('Suivi des temps'!$AJ403='Récap par type de tâche'!K$8,'Suivi des temps'!$AN403,0)</f>
        <v>0</v>
      </c>
      <c r="L402" s="41">
        <f>IF('Suivi des temps'!$F403='Récap par type de tâche'!L$8,'Suivi des temps'!$J403,0)+IF('Suivi des temps'!$K403='Récap par type de tâche'!L$8,'Suivi des temps'!$O403,0)+IF('Suivi des temps'!$P403='Récap par type de tâche'!L$8,'Suivi des temps'!$T403,0)+IF('Suivi des temps'!$U403='Récap par type de tâche'!L$8,'Suivi des temps'!$Y403,0)+IF('Suivi des temps'!$Z403='Récap par type de tâche'!L$8,'Suivi des temps'!$AD403,0)+IF('Suivi des temps'!$AE403='Récap par type de tâche'!L$8,'Suivi des temps'!$AI403,0)+IF('Suivi des temps'!$AJ403='Récap par type de tâche'!L$8,'Suivi des temps'!$AN403,0)</f>
        <v>0</v>
      </c>
      <c r="M402" s="41">
        <f>IF('Suivi des temps'!$F403='Récap par type de tâche'!M$8,'Suivi des temps'!$J403,0)+IF('Suivi des temps'!$K403='Récap par type de tâche'!M$8,'Suivi des temps'!$O403,0)+IF('Suivi des temps'!$P403='Récap par type de tâche'!M$8,'Suivi des temps'!$T403,0)+IF('Suivi des temps'!$U403='Récap par type de tâche'!M$8,'Suivi des temps'!$Y403,0)+IF('Suivi des temps'!$Z403='Récap par type de tâche'!M$8,'Suivi des temps'!$AD403,0)+IF('Suivi des temps'!$AE403='Récap par type de tâche'!M$8,'Suivi des temps'!$AI403,0)+IF('Suivi des temps'!$AJ403='Récap par type de tâche'!M$8,'Suivi des temps'!$AN403,0)</f>
        <v>0</v>
      </c>
      <c r="N402" s="41">
        <f>IF('Suivi des temps'!$F403='Récap par type de tâche'!N$8,'Suivi des temps'!$J403,0)+IF('Suivi des temps'!$K403='Récap par type de tâche'!N$8,'Suivi des temps'!$O403,0)+IF('Suivi des temps'!$P403='Récap par type de tâche'!N$8,'Suivi des temps'!$T403,0)+IF('Suivi des temps'!$U403='Récap par type de tâche'!N$8,'Suivi des temps'!$Y403,0)+IF('Suivi des temps'!$Z403='Récap par type de tâche'!N$8,'Suivi des temps'!$AD403,0)+IF('Suivi des temps'!$AE403='Récap par type de tâche'!N$8,'Suivi des temps'!$AI403,0)+IF('Suivi des temps'!$AJ403='Récap par type de tâche'!N$8,'Suivi des temps'!$AN403,0)</f>
        <v>0</v>
      </c>
      <c r="O402" s="41">
        <f>IF('Suivi des temps'!$F403='Récap par type de tâche'!O$8,'Suivi des temps'!$J403,0)+IF('Suivi des temps'!$K403='Récap par type de tâche'!O$8,'Suivi des temps'!$O403,0)+IF('Suivi des temps'!$P403='Récap par type de tâche'!O$8,'Suivi des temps'!$T403,0)+IF('Suivi des temps'!$U403='Récap par type de tâche'!O$8,'Suivi des temps'!$Y403,0)+IF('Suivi des temps'!$Z403='Récap par type de tâche'!O$8,'Suivi des temps'!$AD403,0)+IF('Suivi des temps'!$AE403='Récap par type de tâche'!O$8,'Suivi des temps'!$AI403,0)+IF('Suivi des temps'!$AJ403='Récap par type de tâche'!O$8,'Suivi des temps'!$AN403,0)</f>
        <v>0</v>
      </c>
      <c r="P402" s="41">
        <f>IF('Suivi des temps'!$F403='Récap par type de tâche'!P$8,'Suivi des temps'!$J403,0)+IF('Suivi des temps'!$K403='Récap par type de tâche'!P$8,'Suivi des temps'!$O403,0)+IF('Suivi des temps'!$P403='Récap par type de tâche'!P$8,'Suivi des temps'!$T403,0)+IF('Suivi des temps'!$U403='Récap par type de tâche'!P$8,'Suivi des temps'!$Y403,0)+IF('Suivi des temps'!$Z403='Récap par type de tâche'!P$8,'Suivi des temps'!$AD403,0)+IF('Suivi des temps'!$AE403='Récap par type de tâche'!P$8,'Suivi des temps'!$AI403,0)+IF('Suivi des temps'!$AJ403='Récap par type de tâche'!P$8,'Suivi des temps'!$AN403,0)</f>
        <v>0</v>
      </c>
      <c r="Q402" s="41">
        <f>IF('Suivi des temps'!$F403='Récap par type de tâche'!Q$8,'Suivi des temps'!$J403,0)+IF('Suivi des temps'!$K403='Récap par type de tâche'!Q$8,'Suivi des temps'!$O403,0)+IF('Suivi des temps'!$P403='Récap par type de tâche'!Q$8,'Suivi des temps'!$T403,0)+IF('Suivi des temps'!$U403='Récap par type de tâche'!Q$8,'Suivi des temps'!$Y403,0)+IF('Suivi des temps'!$Z403='Récap par type de tâche'!Q$8,'Suivi des temps'!$AD403,0)+IF('Suivi des temps'!$AE403='Récap par type de tâche'!Q$8,'Suivi des temps'!$AI403,0)+IF('Suivi des temps'!$AJ403='Récap par type de tâche'!Q$8,'Suivi des temps'!$AN403,0)</f>
        <v>0</v>
      </c>
      <c r="R402" s="41">
        <f>IF('Suivi des temps'!$F403='Récap par type de tâche'!R$8,'Suivi des temps'!$J403,0)+IF('Suivi des temps'!$K403='Récap par type de tâche'!R$8,'Suivi des temps'!$O403,0)+IF('Suivi des temps'!$P403='Récap par type de tâche'!R$8,'Suivi des temps'!$T403,0)+IF('Suivi des temps'!$U403='Récap par type de tâche'!R$8,'Suivi des temps'!$Y403,0)+IF('Suivi des temps'!$Z403='Récap par type de tâche'!R$8,'Suivi des temps'!$AD403,0)+IF('Suivi des temps'!$AE403='Récap par type de tâche'!R$8,'Suivi des temps'!$AI403,0)+IF('Suivi des temps'!$AJ403='Récap par type de tâche'!R$8,'Suivi des temps'!$AN403,0)</f>
        <v>0</v>
      </c>
      <c r="S402" s="41">
        <f>IF('Suivi des temps'!$F403='Récap par type de tâche'!S$8,'Suivi des temps'!$J403,0)+IF('Suivi des temps'!$K403='Récap par type de tâche'!S$8,'Suivi des temps'!$O403,0)+IF('Suivi des temps'!$P403='Récap par type de tâche'!S$8,'Suivi des temps'!$T403,0)+IF('Suivi des temps'!$U403='Récap par type de tâche'!S$8,'Suivi des temps'!$Y403,0)+IF('Suivi des temps'!$Z403='Récap par type de tâche'!S$8,'Suivi des temps'!$AD403,0)+IF('Suivi des temps'!$AE403='Récap par type de tâche'!S$8,'Suivi des temps'!$AI403,0)+IF('Suivi des temps'!$AJ403='Récap par type de tâche'!S$8,'Suivi des temps'!$AN403,0)</f>
        <v>0</v>
      </c>
      <c r="T402" s="41">
        <f>IF('Suivi des temps'!$F403='Récap par type de tâche'!T$8,'Suivi des temps'!$J403,0)+IF('Suivi des temps'!$K403='Récap par type de tâche'!T$8,'Suivi des temps'!$O403,0)+IF('Suivi des temps'!$P403='Récap par type de tâche'!T$8,'Suivi des temps'!$T403,0)+IF('Suivi des temps'!$U403='Récap par type de tâche'!T$8,'Suivi des temps'!$Y403,0)+IF('Suivi des temps'!$Z403='Récap par type de tâche'!T$8,'Suivi des temps'!$AD403,0)+IF('Suivi des temps'!$AE403='Récap par type de tâche'!T$8,'Suivi des temps'!$AI403,0)+IF('Suivi des temps'!$AJ403='Récap par type de tâche'!T$8,'Suivi des temps'!$AN403,0)</f>
        <v>0</v>
      </c>
      <c r="U402" s="41">
        <f>IF('Suivi des temps'!$F403='Récap par type de tâche'!U$8,'Suivi des temps'!$J403,0)+IF('Suivi des temps'!$K403='Récap par type de tâche'!U$8,'Suivi des temps'!$O403,0)+IF('Suivi des temps'!$P403='Récap par type de tâche'!U$8,'Suivi des temps'!$T403,0)+IF('Suivi des temps'!$U403='Récap par type de tâche'!U$8,'Suivi des temps'!$Y403,0)+IF('Suivi des temps'!$Z403='Récap par type de tâche'!U$8,'Suivi des temps'!$AD403,0)+IF('Suivi des temps'!$AE403='Récap par type de tâche'!U$8,'Suivi des temps'!$AI403,0)+IF('Suivi des temps'!$AJ403='Récap par type de tâche'!U$8,'Suivi des temps'!$AN403,0)</f>
        <v>0</v>
      </c>
      <c r="V402" s="41">
        <f>IF('Suivi des temps'!$F403='Récap par type de tâche'!V$8,'Suivi des temps'!$J403,0)+IF('Suivi des temps'!$K403='Récap par type de tâche'!V$8,'Suivi des temps'!$O403,0)+IF('Suivi des temps'!$P403='Récap par type de tâche'!V$8,'Suivi des temps'!$T403,0)+IF('Suivi des temps'!$U403='Récap par type de tâche'!V$8,'Suivi des temps'!$Y403,0)+IF('Suivi des temps'!$Z403='Récap par type de tâche'!V$8,'Suivi des temps'!$AD403,0)+IF('Suivi des temps'!$AE403='Récap par type de tâche'!V$8,'Suivi des temps'!$AI403,0)+IF('Suivi des temps'!$AJ403='Récap par type de tâche'!V$8,'Suivi des temps'!$AN403,0)</f>
        <v>0</v>
      </c>
      <c r="W402" s="41">
        <f>IF('Suivi des temps'!$F403='Récap par type de tâche'!W$8,'Suivi des temps'!$J403,0)+IF('Suivi des temps'!$K403='Récap par type de tâche'!W$8,'Suivi des temps'!$O403,0)+IF('Suivi des temps'!$P403='Récap par type de tâche'!W$8,'Suivi des temps'!$T403,0)+IF('Suivi des temps'!$U403='Récap par type de tâche'!W$8,'Suivi des temps'!$Y403,0)+IF('Suivi des temps'!$Z403='Récap par type de tâche'!W$8,'Suivi des temps'!$AD403,0)+IF('Suivi des temps'!$AE403='Récap par type de tâche'!W$8,'Suivi des temps'!$AI403,0)+IF('Suivi des temps'!$AJ403='Récap par type de tâche'!W$8,'Suivi des temps'!$AN403,0)</f>
        <v>0</v>
      </c>
      <c r="X402" s="41">
        <f>IF('Suivi des temps'!$F403='Récap par type de tâche'!X$8,'Suivi des temps'!$J403,0)+IF('Suivi des temps'!$K403='Récap par type de tâche'!X$8,'Suivi des temps'!$O403,0)+IF('Suivi des temps'!$P403='Récap par type de tâche'!X$8,'Suivi des temps'!$T403,0)+IF('Suivi des temps'!$U403='Récap par type de tâche'!X$8,'Suivi des temps'!$Y403,0)+IF('Suivi des temps'!$Z403='Récap par type de tâche'!X$8,'Suivi des temps'!$AD403,0)+IF('Suivi des temps'!$AE403='Récap par type de tâche'!X$8,'Suivi des temps'!$AI403,0)+IF('Suivi des temps'!$AJ403='Récap par type de tâche'!X$8,'Suivi des temps'!$AN403,0)</f>
        <v>0</v>
      </c>
      <c r="Y402" s="41">
        <f>IF('Suivi des temps'!$F403='Récap par type de tâche'!Y$8,'Suivi des temps'!$J403,0)+IF('Suivi des temps'!$K403='Récap par type de tâche'!Y$8,'Suivi des temps'!$O403,0)+IF('Suivi des temps'!$P403='Récap par type de tâche'!Y$8,'Suivi des temps'!$T403,0)+IF('Suivi des temps'!$U403='Récap par type de tâche'!Y$8,'Suivi des temps'!$Y403,0)+IF('Suivi des temps'!$Z403='Récap par type de tâche'!Y$8,'Suivi des temps'!$AD403,0)+IF('Suivi des temps'!$AE403='Récap par type de tâche'!Y$8,'Suivi des temps'!$AI403,0)+IF('Suivi des temps'!$AJ403='Récap par type de tâche'!Y$8,'Suivi des temps'!$AN403,0)</f>
        <v>0</v>
      </c>
      <c r="Z402" s="41">
        <f>IF('Suivi des temps'!$F403='Récap par type de tâche'!Z$8,'Suivi des temps'!$J403,0)+IF('Suivi des temps'!$K403='Récap par type de tâche'!Z$8,'Suivi des temps'!$O403,0)+IF('Suivi des temps'!$P403='Récap par type de tâche'!Z$8,'Suivi des temps'!$T403,0)+IF('Suivi des temps'!$U403='Récap par type de tâche'!Z$8,'Suivi des temps'!$Y403,0)+IF('Suivi des temps'!$Z403='Récap par type de tâche'!Z$8,'Suivi des temps'!$AD403,0)+IF('Suivi des temps'!$AE403='Récap par type de tâche'!Z$8,'Suivi des temps'!$AI403,0)+IF('Suivi des temps'!$AJ403='Récap par type de tâche'!Z$8,'Suivi des temps'!$AN403,0)</f>
        <v>0</v>
      </c>
      <c r="AA402" s="45">
        <f t="shared" si="34"/>
        <v>0</v>
      </c>
    </row>
    <row r="403" spans="2:27" ht="20.8" customHeight="1" x14ac:dyDescent="0.25">
      <c r="B403" s="25" t="str">
        <f t="shared" si="30"/>
        <v/>
      </c>
      <c r="C403" s="23" t="str">
        <f t="shared" si="31"/>
        <v/>
      </c>
      <c r="D403" s="17" t="str">
        <f t="shared" si="32"/>
        <v/>
      </c>
      <c r="E403" s="32" t="str">
        <f t="shared" si="33"/>
        <v/>
      </c>
      <c r="F403" s="41">
        <f>IF('Suivi des temps'!$F404='Récap par type de tâche'!F$8,'Suivi des temps'!$J404,0)+IF('Suivi des temps'!$K404='Récap par type de tâche'!F$8,'Suivi des temps'!$O404,0)+IF('Suivi des temps'!$P404='Récap par type de tâche'!F$8,'Suivi des temps'!$T404,0)+IF('Suivi des temps'!$U404='Récap par type de tâche'!F$8,'Suivi des temps'!$Y404,0)+IF('Suivi des temps'!$Z404='Récap par type de tâche'!F$8,'Suivi des temps'!$AD404,0)+IF('Suivi des temps'!$AE404='Récap par type de tâche'!F$8,'Suivi des temps'!$AI404,0)+IF('Suivi des temps'!$AJ404='Récap par type de tâche'!F$8,'Suivi des temps'!$AN404,0)</f>
        <v>0</v>
      </c>
      <c r="G403" s="41">
        <f>IF('Suivi des temps'!$F404='Récap par type de tâche'!G$8,'Suivi des temps'!$J404,0)+IF('Suivi des temps'!$K404='Récap par type de tâche'!G$8,'Suivi des temps'!$O404,0)+IF('Suivi des temps'!$P404='Récap par type de tâche'!G$8,'Suivi des temps'!$T404,0)+IF('Suivi des temps'!$U404='Récap par type de tâche'!G$8,'Suivi des temps'!$Y404,0)+IF('Suivi des temps'!$Z404='Récap par type de tâche'!G$8,'Suivi des temps'!$AD404,0)+IF('Suivi des temps'!$AE404='Récap par type de tâche'!G$8,'Suivi des temps'!$AI404,0)+IF('Suivi des temps'!$AJ404='Récap par type de tâche'!G$8,'Suivi des temps'!$AN404,0)</f>
        <v>0</v>
      </c>
      <c r="H403" s="41">
        <f>IF('Suivi des temps'!$F404='Récap par type de tâche'!H$8,'Suivi des temps'!$J404,0)+IF('Suivi des temps'!$K404='Récap par type de tâche'!H$8,'Suivi des temps'!$O404,0)+IF('Suivi des temps'!$P404='Récap par type de tâche'!H$8,'Suivi des temps'!$T404,0)+IF('Suivi des temps'!$U404='Récap par type de tâche'!H$8,'Suivi des temps'!$Y404,0)+IF('Suivi des temps'!$Z404='Récap par type de tâche'!H$8,'Suivi des temps'!$AD404,0)+IF('Suivi des temps'!$AE404='Récap par type de tâche'!H$8,'Suivi des temps'!$AI404,0)+IF('Suivi des temps'!$AJ404='Récap par type de tâche'!H$8,'Suivi des temps'!$AN404,0)</f>
        <v>0</v>
      </c>
      <c r="I403" s="41">
        <f>IF('Suivi des temps'!$F404='Récap par type de tâche'!I$8,'Suivi des temps'!$J404,0)+IF('Suivi des temps'!$K404='Récap par type de tâche'!I$8,'Suivi des temps'!$O404,0)+IF('Suivi des temps'!$P404='Récap par type de tâche'!I$8,'Suivi des temps'!$T404,0)+IF('Suivi des temps'!$U404='Récap par type de tâche'!I$8,'Suivi des temps'!$Y404,0)+IF('Suivi des temps'!$Z404='Récap par type de tâche'!I$8,'Suivi des temps'!$AD404,0)+IF('Suivi des temps'!$AE404='Récap par type de tâche'!I$8,'Suivi des temps'!$AI404,0)+IF('Suivi des temps'!$AJ404='Récap par type de tâche'!I$8,'Suivi des temps'!$AN404,0)</f>
        <v>0</v>
      </c>
      <c r="J403" s="41">
        <f>IF('Suivi des temps'!$F404='Récap par type de tâche'!J$8,'Suivi des temps'!$J404,0)+IF('Suivi des temps'!$K404='Récap par type de tâche'!J$8,'Suivi des temps'!$O404,0)+IF('Suivi des temps'!$P404='Récap par type de tâche'!J$8,'Suivi des temps'!$T404,0)+IF('Suivi des temps'!$U404='Récap par type de tâche'!J$8,'Suivi des temps'!$Y404,0)+IF('Suivi des temps'!$Z404='Récap par type de tâche'!J$8,'Suivi des temps'!$AD404,0)+IF('Suivi des temps'!$AE404='Récap par type de tâche'!J$8,'Suivi des temps'!$AI404,0)+IF('Suivi des temps'!$AJ404='Récap par type de tâche'!J$8,'Suivi des temps'!$AN404,0)</f>
        <v>0</v>
      </c>
      <c r="K403" s="41">
        <f>IF('Suivi des temps'!$F404='Récap par type de tâche'!K$8,'Suivi des temps'!$J404,0)+IF('Suivi des temps'!$K404='Récap par type de tâche'!K$8,'Suivi des temps'!$O404,0)+IF('Suivi des temps'!$P404='Récap par type de tâche'!K$8,'Suivi des temps'!$T404,0)+IF('Suivi des temps'!$U404='Récap par type de tâche'!K$8,'Suivi des temps'!$Y404,0)+IF('Suivi des temps'!$Z404='Récap par type de tâche'!K$8,'Suivi des temps'!$AD404,0)+IF('Suivi des temps'!$AE404='Récap par type de tâche'!K$8,'Suivi des temps'!$AI404,0)+IF('Suivi des temps'!$AJ404='Récap par type de tâche'!K$8,'Suivi des temps'!$AN404,0)</f>
        <v>0</v>
      </c>
      <c r="L403" s="41">
        <f>IF('Suivi des temps'!$F404='Récap par type de tâche'!L$8,'Suivi des temps'!$J404,0)+IF('Suivi des temps'!$K404='Récap par type de tâche'!L$8,'Suivi des temps'!$O404,0)+IF('Suivi des temps'!$P404='Récap par type de tâche'!L$8,'Suivi des temps'!$T404,0)+IF('Suivi des temps'!$U404='Récap par type de tâche'!L$8,'Suivi des temps'!$Y404,0)+IF('Suivi des temps'!$Z404='Récap par type de tâche'!L$8,'Suivi des temps'!$AD404,0)+IF('Suivi des temps'!$AE404='Récap par type de tâche'!L$8,'Suivi des temps'!$AI404,0)+IF('Suivi des temps'!$AJ404='Récap par type de tâche'!L$8,'Suivi des temps'!$AN404,0)</f>
        <v>0</v>
      </c>
      <c r="M403" s="41">
        <f>IF('Suivi des temps'!$F404='Récap par type de tâche'!M$8,'Suivi des temps'!$J404,0)+IF('Suivi des temps'!$K404='Récap par type de tâche'!M$8,'Suivi des temps'!$O404,0)+IF('Suivi des temps'!$P404='Récap par type de tâche'!M$8,'Suivi des temps'!$T404,0)+IF('Suivi des temps'!$U404='Récap par type de tâche'!M$8,'Suivi des temps'!$Y404,0)+IF('Suivi des temps'!$Z404='Récap par type de tâche'!M$8,'Suivi des temps'!$AD404,0)+IF('Suivi des temps'!$AE404='Récap par type de tâche'!M$8,'Suivi des temps'!$AI404,0)+IF('Suivi des temps'!$AJ404='Récap par type de tâche'!M$8,'Suivi des temps'!$AN404,0)</f>
        <v>0</v>
      </c>
      <c r="N403" s="41">
        <f>IF('Suivi des temps'!$F404='Récap par type de tâche'!N$8,'Suivi des temps'!$J404,0)+IF('Suivi des temps'!$K404='Récap par type de tâche'!N$8,'Suivi des temps'!$O404,0)+IF('Suivi des temps'!$P404='Récap par type de tâche'!N$8,'Suivi des temps'!$T404,0)+IF('Suivi des temps'!$U404='Récap par type de tâche'!N$8,'Suivi des temps'!$Y404,0)+IF('Suivi des temps'!$Z404='Récap par type de tâche'!N$8,'Suivi des temps'!$AD404,0)+IF('Suivi des temps'!$AE404='Récap par type de tâche'!N$8,'Suivi des temps'!$AI404,0)+IF('Suivi des temps'!$AJ404='Récap par type de tâche'!N$8,'Suivi des temps'!$AN404,0)</f>
        <v>0</v>
      </c>
      <c r="O403" s="41">
        <f>IF('Suivi des temps'!$F404='Récap par type de tâche'!O$8,'Suivi des temps'!$J404,0)+IF('Suivi des temps'!$K404='Récap par type de tâche'!O$8,'Suivi des temps'!$O404,0)+IF('Suivi des temps'!$P404='Récap par type de tâche'!O$8,'Suivi des temps'!$T404,0)+IF('Suivi des temps'!$U404='Récap par type de tâche'!O$8,'Suivi des temps'!$Y404,0)+IF('Suivi des temps'!$Z404='Récap par type de tâche'!O$8,'Suivi des temps'!$AD404,0)+IF('Suivi des temps'!$AE404='Récap par type de tâche'!O$8,'Suivi des temps'!$AI404,0)+IF('Suivi des temps'!$AJ404='Récap par type de tâche'!O$8,'Suivi des temps'!$AN404,0)</f>
        <v>0</v>
      </c>
      <c r="P403" s="41">
        <f>IF('Suivi des temps'!$F404='Récap par type de tâche'!P$8,'Suivi des temps'!$J404,0)+IF('Suivi des temps'!$K404='Récap par type de tâche'!P$8,'Suivi des temps'!$O404,0)+IF('Suivi des temps'!$P404='Récap par type de tâche'!P$8,'Suivi des temps'!$T404,0)+IF('Suivi des temps'!$U404='Récap par type de tâche'!P$8,'Suivi des temps'!$Y404,0)+IF('Suivi des temps'!$Z404='Récap par type de tâche'!P$8,'Suivi des temps'!$AD404,0)+IF('Suivi des temps'!$AE404='Récap par type de tâche'!P$8,'Suivi des temps'!$AI404,0)+IF('Suivi des temps'!$AJ404='Récap par type de tâche'!P$8,'Suivi des temps'!$AN404,0)</f>
        <v>0</v>
      </c>
      <c r="Q403" s="41">
        <f>IF('Suivi des temps'!$F404='Récap par type de tâche'!Q$8,'Suivi des temps'!$J404,0)+IF('Suivi des temps'!$K404='Récap par type de tâche'!Q$8,'Suivi des temps'!$O404,0)+IF('Suivi des temps'!$P404='Récap par type de tâche'!Q$8,'Suivi des temps'!$T404,0)+IF('Suivi des temps'!$U404='Récap par type de tâche'!Q$8,'Suivi des temps'!$Y404,0)+IF('Suivi des temps'!$Z404='Récap par type de tâche'!Q$8,'Suivi des temps'!$AD404,0)+IF('Suivi des temps'!$AE404='Récap par type de tâche'!Q$8,'Suivi des temps'!$AI404,0)+IF('Suivi des temps'!$AJ404='Récap par type de tâche'!Q$8,'Suivi des temps'!$AN404,0)</f>
        <v>0</v>
      </c>
      <c r="R403" s="41">
        <f>IF('Suivi des temps'!$F404='Récap par type de tâche'!R$8,'Suivi des temps'!$J404,0)+IF('Suivi des temps'!$K404='Récap par type de tâche'!R$8,'Suivi des temps'!$O404,0)+IF('Suivi des temps'!$P404='Récap par type de tâche'!R$8,'Suivi des temps'!$T404,0)+IF('Suivi des temps'!$U404='Récap par type de tâche'!R$8,'Suivi des temps'!$Y404,0)+IF('Suivi des temps'!$Z404='Récap par type de tâche'!R$8,'Suivi des temps'!$AD404,0)+IF('Suivi des temps'!$AE404='Récap par type de tâche'!R$8,'Suivi des temps'!$AI404,0)+IF('Suivi des temps'!$AJ404='Récap par type de tâche'!R$8,'Suivi des temps'!$AN404,0)</f>
        <v>0</v>
      </c>
      <c r="S403" s="41">
        <f>IF('Suivi des temps'!$F404='Récap par type de tâche'!S$8,'Suivi des temps'!$J404,0)+IF('Suivi des temps'!$K404='Récap par type de tâche'!S$8,'Suivi des temps'!$O404,0)+IF('Suivi des temps'!$P404='Récap par type de tâche'!S$8,'Suivi des temps'!$T404,0)+IF('Suivi des temps'!$U404='Récap par type de tâche'!S$8,'Suivi des temps'!$Y404,0)+IF('Suivi des temps'!$Z404='Récap par type de tâche'!S$8,'Suivi des temps'!$AD404,0)+IF('Suivi des temps'!$AE404='Récap par type de tâche'!S$8,'Suivi des temps'!$AI404,0)+IF('Suivi des temps'!$AJ404='Récap par type de tâche'!S$8,'Suivi des temps'!$AN404,0)</f>
        <v>0</v>
      </c>
      <c r="T403" s="41">
        <f>IF('Suivi des temps'!$F404='Récap par type de tâche'!T$8,'Suivi des temps'!$J404,0)+IF('Suivi des temps'!$K404='Récap par type de tâche'!T$8,'Suivi des temps'!$O404,0)+IF('Suivi des temps'!$P404='Récap par type de tâche'!T$8,'Suivi des temps'!$T404,0)+IF('Suivi des temps'!$U404='Récap par type de tâche'!T$8,'Suivi des temps'!$Y404,0)+IF('Suivi des temps'!$Z404='Récap par type de tâche'!T$8,'Suivi des temps'!$AD404,0)+IF('Suivi des temps'!$AE404='Récap par type de tâche'!T$8,'Suivi des temps'!$AI404,0)+IF('Suivi des temps'!$AJ404='Récap par type de tâche'!T$8,'Suivi des temps'!$AN404,0)</f>
        <v>0</v>
      </c>
      <c r="U403" s="41">
        <f>IF('Suivi des temps'!$F404='Récap par type de tâche'!U$8,'Suivi des temps'!$J404,0)+IF('Suivi des temps'!$K404='Récap par type de tâche'!U$8,'Suivi des temps'!$O404,0)+IF('Suivi des temps'!$P404='Récap par type de tâche'!U$8,'Suivi des temps'!$T404,0)+IF('Suivi des temps'!$U404='Récap par type de tâche'!U$8,'Suivi des temps'!$Y404,0)+IF('Suivi des temps'!$Z404='Récap par type de tâche'!U$8,'Suivi des temps'!$AD404,0)+IF('Suivi des temps'!$AE404='Récap par type de tâche'!U$8,'Suivi des temps'!$AI404,0)+IF('Suivi des temps'!$AJ404='Récap par type de tâche'!U$8,'Suivi des temps'!$AN404,0)</f>
        <v>0</v>
      </c>
      <c r="V403" s="41">
        <f>IF('Suivi des temps'!$F404='Récap par type de tâche'!V$8,'Suivi des temps'!$J404,0)+IF('Suivi des temps'!$K404='Récap par type de tâche'!V$8,'Suivi des temps'!$O404,0)+IF('Suivi des temps'!$P404='Récap par type de tâche'!V$8,'Suivi des temps'!$T404,0)+IF('Suivi des temps'!$U404='Récap par type de tâche'!V$8,'Suivi des temps'!$Y404,0)+IF('Suivi des temps'!$Z404='Récap par type de tâche'!V$8,'Suivi des temps'!$AD404,0)+IF('Suivi des temps'!$AE404='Récap par type de tâche'!V$8,'Suivi des temps'!$AI404,0)+IF('Suivi des temps'!$AJ404='Récap par type de tâche'!V$8,'Suivi des temps'!$AN404,0)</f>
        <v>0</v>
      </c>
      <c r="W403" s="41">
        <f>IF('Suivi des temps'!$F404='Récap par type de tâche'!W$8,'Suivi des temps'!$J404,0)+IF('Suivi des temps'!$K404='Récap par type de tâche'!W$8,'Suivi des temps'!$O404,0)+IF('Suivi des temps'!$P404='Récap par type de tâche'!W$8,'Suivi des temps'!$T404,0)+IF('Suivi des temps'!$U404='Récap par type de tâche'!W$8,'Suivi des temps'!$Y404,0)+IF('Suivi des temps'!$Z404='Récap par type de tâche'!W$8,'Suivi des temps'!$AD404,0)+IF('Suivi des temps'!$AE404='Récap par type de tâche'!W$8,'Suivi des temps'!$AI404,0)+IF('Suivi des temps'!$AJ404='Récap par type de tâche'!W$8,'Suivi des temps'!$AN404,0)</f>
        <v>0</v>
      </c>
      <c r="X403" s="41">
        <f>IF('Suivi des temps'!$F404='Récap par type de tâche'!X$8,'Suivi des temps'!$J404,0)+IF('Suivi des temps'!$K404='Récap par type de tâche'!X$8,'Suivi des temps'!$O404,0)+IF('Suivi des temps'!$P404='Récap par type de tâche'!X$8,'Suivi des temps'!$T404,0)+IF('Suivi des temps'!$U404='Récap par type de tâche'!X$8,'Suivi des temps'!$Y404,0)+IF('Suivi des temps'!$Z404='Récap par type de tâche'!X$8,'Suivi des temps'!$AD404,0)+IF('Suivi des temps'!$AE404='Récap par type de tâche'!X$8,'Suivi des temps'!$AI404,0)+IF('Suivi des temps'!$AJ404='Récap par type de tâche'!X$8,'Suivi des temps'!$AN404,0)</f>
        <v>0</v>
      </c>
      <c r="Y403" s="41">
        <f>IF('Suivi des temps'!$F404='Récap par type de tâche'!Y$8,'Suivi des temps'!$J404,0)+IF('Suivi des temps'!$K404='Récap par type de tâche'!Y$8,'Suivi des temps'!$O404,0)+IF('Suivi des temps'!$P404='Récap par type de tâche'!Y$8,'Suivi des temps'!$T404,0)+IF('Suivi des temps'!$U404='Récap par type de tâche'!Y$8,'Suivi des temps'!$Y404,0)+IF('Suivi des temps'!$Z404='Récap par type de tâche'!Y$8,'Suivi des temps'!$AD404,0)+IF('Suivi des temps'!$AE404='Récap par type de tâche'!Y$8,'Suivi des temps'!$AI404,0)+IF('Suivi des temps'!$AJ404='Récap par type de tâche'!Y$8,'Suivi des temps'!$AN404,0)</f>
        <v>0</v>
      </c>
      <c r="Z403" s="41">
        <f>IF('Suivi des temps'!$F404='Récap par type de tâche'!Z$8,'Suivi des temps'!$J404,0)+IF('Suivi des temps'!$K404='Récap par type de tâche'!Z$8,'Suivi des temps'!$O404,0)+IF('Suivi des temps'!$P404='Récap par type de tâche'!Z$8,'Suivi des temps'!$T404,0)+IF('Suivi des temps'!$U404='Récap par type de tâche'!Z$8,'Suivi des temps'!$Y404,0)+IF('Suivi des temps'!$Z404='Récap par type de tâche'!Z$8,'Suivi des temps'!$AD404,0)+IF('Suivi des temps'!$AE404='Récap par type de tâche'!Z$8,'Suivi des temps'!$AI404,0)+IF('Suivi des temps'!$AJ404='Récap par type de tâche'!Z$8,'Suivi des temps'!$AN404,0)</f>
        <v>0</v>
      </c>
      <c r="AA403" s="45">
        <f t="shared" si="34"/>
        <v>0</v>
      </c>
    </row>
    <row r="404" spans="2:27" ht="20.8" customHeight="1" x14ac:dyDescent="0.25">
      <c r="B404" s="25" t="str">
        <f t="shared" si="30"/>
        <v/>
      </c>
      <c r="C404" s="23" t="str">
        <f t="shared" si="31"/>
        <v/>
      </c>
      <c r="D404" s="17" t="str">
        <f t="shared" si="32"/>
        <v/>
      </c>
      <c r="E404" s="32" t="str">
        <f t="shared" si="33"/>
        <v/>
      </c>
      <c r="F404" s="41">
        <f>IF('Suivi des temps'!$F405='Récap par type de tâche'!F$8,'Suivi des temps'!$J405,0)+IF('Suivi des temps'!$K405='Récap par type de tâche'!F$8,'Suivi des temps'!$O405,0)+IF('Suivi des temps'!$P405='Récap par type de tâche'!F$8,'Suivi des temps'!$T405,0)+IF('Suivi des temps'!$U405='Récap par type de tâche'!F$8,'Suivi des temps'!$Y405,0)+IF('Suivi des temps'!$Z405='Récap par type de tâche'!F$8,'Suivi des temps'!$AD405,0)+IF('Suivi des temps'!$AE405='Récap par type de tâche'!F$8,'Suivi des temps'!$AI405,0)+IF('Suivi des temps'!$AJ405='Récap par type de tâche'!F$8,'Suivi des temps'!$AN405,0)</f>
        <v>0</v>
      </c>
      <c r="G404" s="41">
        <f>IF('Suivi des temps'!$F405='Récap par type de tâche'!G$8,'Suivi des temps'!$J405,0)+IF('Suivi des temps'!$K405='Récap par type de tâche'!G$8,'Suivi des temps'!$O405,0)+IF('Suivi des temps'!$P405='Récap par type de tâche'!G$8,'Suivi des temps'!$T405,0)+IF('Suivi des temps'!$U405='Récap par type de tâche'!G$8,'Suivi des temps'!$Y405,0)+IF('Suivi des temps'!$Z405='Récap par type de tâche'!G$8,'Suivi des temps'!$AD405,0)+IF('Suivi des temps'!$AE405='Récap par type de tâche'!G$8,'Suivi des temps'!$AI405,0)+IF('Suivi des temps'!$AJ405='Récap par type de tâche'!G$8,'Suivi des temps'!$AN405,0)</f>
        <v>0</v>
      </c>
      <c r="H404" s="41">
        <f>IF('Suivi des temps'!$F405='Récap par type de tâche'!H$8,'Suivi des temps'!$J405,0)+IF('Suivi des temps'!$K405='Récap par type de tâche'!H$8,'Suivi des temps'!$O405,0)+IF('Suivi des temps'!$P405='Récap par type de tâche'!H$8,'Suivi des temps'!$T405,0)+IF('Suivi des temps'!$U405='Récap par type de tâche'!H$8,'Suivi des temps'!$Y405,0)+IF('Suivi des temps'!$Z405='Récap par type de tâche'!H$8,'Suivi des temps'!$AD405,0)+IF('Suivi des temps'!$AE405='Récap par type de tâche'!H$8,'Suivi des temps'!$AI405,0)+IF('Suivi des temps'!$AJ405='Récap par type de tâche'!H$8,'Suivi des temps'!$AN405,0)</f>
        <v>0</v>
      </c>
      <c r="I404" s="41">
        <f>IF('Suivi des temps'!$F405='Récap par type de tâche'!I$8,'Suivi des temps'!$J405,0)+IF('Suivi des temps'!$K405='Récap par type de tâche'!I$8,'Suivi des temps'!$O405,0)+IF('Suivi des temps'!$P405='Récap par type de tâche'!I$8,'Suivi des temps'!$T405,0)+IF('Suivi des temps'!$U405='Récap par type de tâche'!I$8,'Suivi des temps'!$Y405,0)+IF('Suivi des temps'!$Z405='Récap par type de tâche'!I$8,'Suivi des temps'!$AD405,0)+IF('Suivi des temps'!$AE405='Récap par type de tâche'!I$8,'Suivi des temps'!$AI405,0)+IF('Suivi des temps'!$AJ405='Récap par type de tâche'!I$8,'Suivi des temps'!$AN405,0)</f>
        <v>0</v>
      </c>
      <c r="J404" s="41">
        <f>IF('Suivi des temps'!$F405='Récap par type de tâche'!J$8,'Suivi des temps'!$J405,0)+IF('Suivi des temps'!$K405='Récap par type de tâche'!J$8,'Suivi des temps'!$O405,0)+IF('Suivi des temps'!$P405='Récap par type de tâche'!J$8,'Suivi des temps'!$T405,0)+IF('Suivi des temps'!$U405='Récap par type de tâche'!J$8,'Suivi des temps'!$Y405,0)+IF('Suivi des temps'!$Z405='Récap par type de tâche'!J$8,'Suivi des temps'!$AD405,0)+IF('Suivi des temps'!$AE405='Récap par type de tâche'!J$8,'Suivi des temps'!$AI405,0)+IF('Suivi des temps'!$AJ405='Récap par type de tâche'!J$8,'Suivi des temps'!$AN405,0)</f>
        <v>0</v>
      </c>
      <c r="K404" s="41">
        <f>IF('Suivi des temps'!$F405='Récap par type de tâche'!K$8,'Suivi des temps'!$J405,0)+IF('Suivi des temps'!$K405='Récap par type de tâche'!K$8,'Suivi des temps'!$O405,0)+IF('Suivi des temps'!$P405='Récap par type de tâche'!K$8,'Suivi des temps'!$T405,0)+IF('Suivi des temps'!$U405='Récap par type de tâche'!K$8,'Suivi des temps'!$Y405,0)+IF('Suivi des temps'!$Z405='Récap par type de tâche'!K$8,'Suivi des temps'!$AD405,0)+IF('Suivi des temps'!$AE405='Récap par type de tâche'!K$8,'Suivi des temps'!$AI405,0)+IF('Suivi des temps'!$AJ405='Récap par type de tâche'!K$8,'Suivi des temps'!$AN405,0)</f>
        <v>0</v>
      </c>
      <c r="L404" s="41">
        <f>IF('Suivi des temps'!$F405='Récap par type de tâche'!L$8,'Suivi des temps'!$J405,0)+IF('Suivi des temps'!$K405='Récap par type de tâche'!L$8,'Suivi des temps'!$O405,0)+IF('Suivi des temps'!$P405='Récap par type de tâche'!L$8,'Suivi des temps'!$T405,0)+IF('Suivi des temps'!$U405='Récap par type de tâche'!L$8,'Suivi des temps'!$Y405,0)+IF('Suivi des temps'!$Z405='Récap par type de tâche'!L$8,'Suivi des temps'!$AD405,0)+IF('Suivi des temps'!$AE405='Récap par type de tâche'!L$8,'Suivi des temps'!$AI405,0)+IF('Suivi des temps'!$AJ405='Récap par type de tâche'!L$8,'Suivi des temps'!$AN405,0)</f>
        <v>0</v>
      </c>
      <c r="M404" s="41">
        <f>IF('Suivi des temps'!$F405='Récap par type de tâche'!M$8,'Suivi des temps'!$J405,0)+IF('Suivi des temps'!$K405='Récap par type de tâche'!M$8,'Suivi des temps'!$O405,0)+IF('Suivi des temps'!$P405='Récap par type de tâche'!M$8,'Suivi des temps'!$T405,0)+IF('Suivi des temps'!$U405='Récap par type de tâche'!M$8,'Suivi des temps'!$Y405,0)+IF('Suivi des temps'!$Z405='Récap par type de tâche'!M$8,'Suivi des temps'!$AD405,0)+IF('Suivi des temps'!$AE405='Récap par type de tâche'!M$8,'Suivi des temps'!$AI405,0)+IF('Suivi des temps'!$AJ405='Récap par type de tâche'!M$8,'Suivi des temps'!$AN405,0)</f>
        <v>0</v>
      </c>
      <c r="N404" s="41">
        <f>IF('Suivi des temps'!$F405='Récap par type de tâche'!N$8,'Suivi des temps'!$J405,0)+IF('Suivi des temps'!$K405='Récap par type de tâche'!N$8,'Suivi des temps'!$O405,0)+IF('Suivi des temps'!$P405='Récap par type de tâche'!N$8,'Suivi des temps'!$T405,0)+IF('Suivi des temps'!$U405='Récap par type de tâche'!N$8,'Suivi des temps'!$Y405,0)+IF('Suivi des temps'!$Z405='Récap par type de tâche'!N$8,'Suivi des temps'!$AD405,0)+IF('Suivi des temps'!$AE405='Récap par type de tâche'!N$8,'Suivi des temps'!$AI405,0)+IF('Suivi des temps'!$AJ405='Récap par type de tâche'!N$8,'Suivi des temps'!$AN405,0)</f>
        <v>0</v>
      </c>
      <c r="O404" s="41">
        <f>IF('Suivi des temps'!$F405='Récap par type de tâche'!O$8,'Suivi des temps'!$J405,0)+IF('Suivi des temps'!$K405='Récap par type de tâche'!O$8,'Suivi des temps'!$O405,0)+IF('Suivi des temps'!$P405='Récap par type de tâche'!O$8,'Suivi des temps'!$T405,0)+IF('Suivi des temps'!$U405='Récap par type de tâche'!O$8,'Suivi des temps'!$Y405,0)+IF('Suivi des temps'!$Z405='Récap par type de tâche'!O$8,'Suivi des temps'!$AD405,0)+IF('Suivi des temps'!$AE405='Récap par type de tâche'!O$8,'Suivi des temps'!$AI405,0)+IF('Suivi des temps'!$AJ405='Récap par type de tâche'!O$8,'Suivi des temps'!$AN405,0)</f>
        <v>0</v>
      </c>
      <c r="P404" s="41">
        <f>IF('Suivi des temps'!$F405='Récap par type de tâche'!P$8,'Suivi des temps'!$J405,0)+IF('Suivi des temps'!$K405='Récap par type de tâche'!P$8,'Suivi des temps'!$O405,0)+IF('Suivi des temps'!$P405='Récap par type de tâche'!P$8,'Suivi des temps'!$T405,0)+IF('Suivi des temps'!$U405='Récap par type de tâche'!P$8,'Suivi des temps'!$Y405,0)+IF('Suivi des temps'!$Z405='Récap par type de tâche'!P$8,'Suivi des temps'!$AD405,0)+IF('Suivi des temps'!$AE405='Récap par type de tâche'!P$8,'Suivi des temps'!$AI405,0)+IF('Suivi des temps'!$AJ405='Récap par type de tâche'!P$8,'Suivi des temps'!$AN405,0)</f>
        <v>0</v>
      </c>
      <c r="Q404" s="41">
        <f>IF('Suivi des temps'!$F405='Récap par type de tâche'!Q$8,'Suivi des temps'!$J405,0)+IF('Suivi des temps'!$K405='Récap par type de tâche'!Q$8,'Suivi des temps'!$O405,0)+IF('Suivi des temps'!$P405='Récap par type de tâche'!Q$8,'Suivi des temps'!$T405,0)+IF('Suivi des temps'!$U405='Récap par type de tâche'!Q$8,'Suivi des temps'!$Y405,0)+IF('Suivi des temps'!$Z405='Récap par type de tâche'!Q$8,'Suivi des temps'!$AD405,0)+IF('Suivi des temps'!$AE405='Récap par type de tâche'!Q$8,'Suivi des temps'!$AI405,0)+IF('Suivi des temps'!$AJ405='Récap par type de tâche'!Q$8,'Suivi des temps'!$AN405,0)</f>
        <v>0</v>
      </c>
      <c r="R404" s="41">
        <f>IF('Suivi des temps'!$F405='Récap par type de tâche'!R$8,'Suivi des temps'!$J405,0)+IF('Suivi des temps'!$K405='Récap par type de tâche'!R$8,'Suivi des temps'!$O405,0)+IF('Suivi des temps'!$P405='Récap par type de tâche'!R$8,'Suivi des temps'!$T405,0)+IF('Suivi des temps'!$U405='Récap par type de tâche'!R$8,'Suivi des temps'!$Y405,0)+IF('Suivi des temps'!$Z405='Récap par type de tâche'!R$8,'Suivi des temps'!$AD405,0)+IF('Suivi des temps'!$AE405='Récap par type de tâche'!R$8,'Suivi des temps'!$AI405,0)+IF('Suivi des temps'!$AJ405='Récap par type de tâche'!R$8,'Suivi des temps'!$AN405,0)</f>
        <v>0</v>
      </c>
      <c r="S404" s="41">
        <f>IF('Suivi des temps'!$F405='Récap par type de tâche'!S$8,'Suivi des temps'!$J405,0)+IF('Suivi des temps'!$K405='Récap par type de tâche'!S$8,'Suivi des temps'!$O405,0)+IF('Suivi des temps'!$P405='Récap par type de tâche'!S$8,'Suivi des temps'!$T405,0)+IF('Suivi des temps'!$U405='Récap par type de tâche'!S$8,'Suivi des temps'!$Y405,0)+IF('Suivi des temps'!$Z405='Récap par type de tâche'!S$8,'Suivi des temps'!$AD405,0)+IF('Suivi des temps'!$AE405='Récap par type de tâche'!S$8,'Suivi des temps'!$AI405,0)+IF('Suivi des temps'!$AJ405='Récap par type de tâche'!S$8,'Suivi des temps'!$AN405,0)</f>
        <v>0</v>
      </c>
      <c r="T404" s="41">
        <f>IF('Suivi des temps'!$F405='Récap par type de tâche'!T$8,'Suivi des temps'!$J405,0)+IF('Suivi des temps'!$K405='Récap par type de tâche'!T$8,'Suivi des temps'!$O405,0)+IF('Suivi des temps'!$P405='Récap par type de tâche'!T$8,'Suivi des temps'!$T405,0)+IF('Suivi des temps'!$U405='Récap par type de tâche'!T$8,'Suivi des temps'!$Y405,0)+IF('Suivi des temps'!$Z405='Récap par type de tâche'!T$8,'Suivi des temps'!$AD405,0)+IF('Suivi des temps'!$AE405='Récap par type de tâche'!T$8,'Suivi des temps'!$AI405,0)+IF('Suivi des temps'!$AJ405='Récap par type de tâche'!T$8,'Suivi des temps'!$AN405,0)</f>
        <v>0</v>
      </c>
      <c r="U404" s="41">
        <f>IF('Suivi des temps'!$F405='Récap par type de tâche'!U$8,'Suivi des temps'!$J405,0)+IF('Suivi des temps'!$K405='Récap par type de tâche'!U$8,'Suivi des temps'!$O405,0)+IF('Suivi des temps'!$P405='Récap par type de tâche'!U$8,'Suivi des temps'!$T405,0)+IF('Suivi des temps'!$U405='Récap par type de tâche'!U$8,'Suivi des temps'!$Y405,0)+IF('Suivi des temps'!$Z405='Récap par type de tâche'!U$8,'Suivi des temps'!$AD405,0)+IF('Suivi des temps'!$AE405='Récap par type de tâche'!U$8,'Suivi des temps'!$AI405,0)+IF('Suivi des temps'!$AJ405='Récap par type de tâche'!U$8,'Suivi des temps'!$AN405,0)</f>
        <v>0</v>
      </c>
      <c r="V404" s="41">
        <f>IF('Suivi des temps'!$F405='Récap par type de tâche'!V$8,'Suivi des temps'!$J405,0)+IF('Suivi des temps'!$K405='Récap par type de tâche'!V$8,'Suivi des temps'!$O405,0)+IF('Suivi des temps'!$P405='Récap par type de tâche'!V$8,'Suivi des temps'!$T405,0)+IF('Suivi des temps'!$U405='Récap par type de tâche'!V$8,'Suivi des temps'!$Y405,0)+IF('Suivi des temps'!$Z405='Récap par type de tâche'!V$8,'Suivi des temps'!$AD405,0)+IF('Suivi des temps'!$AE405='Récap par type de tâche'!V$8,'Suivi des temps'!$AI405,0)+IF('Suivi des temps'!$AJ405='Récap par type de tâche'!V$8,'Suivi des temps'!$AN405,0)</f>
        <v>0</v>
      </c>
      <c r="W404" s="41">
        <f>IF('Suivi des temps'!$F405='Récap par type de tâche'!W$8,'Suivi des temps'!$J405,0)+IF('Suivi des temps'!$K405='Récap par type de tâche'!W$8,'Suivi des temps'!$O405,0)+IF('Suivi des temps'!$P405='Récap par type de tâche'!W$8,'Suivi des temps'!$T405,0)+IF('Suivi des temps'!$U405='Récap par type de tâche'!W$8,'Suivi des temps'!$Y405,0)+IF('Suivi des temps'!$Z405='Récap par type de tâche'!W$8,'Suivi des temps'!$AD405,0)+IF('Suivi des temps'!$AE405='Récap par type de tâche'!W$8,'Suivi des temps'!$AI405,0)+IF('Suivi des temps'!$AJ405='Récap par type de tâche'!W$8,'Suivi des temps'!$AN405,0)</f>
        <v>0</v>
      </c>
      <c r="X404" s="41">
        <f>IF('Suivi des temps'!$F405='Récap par type de tâche'!X$8,'Suivi des temps'!$J405,0)+IF('Suivi des temps'!$K405='Récap par type de tâche'!X$8,'Suivi des temps'!$O405,0)+IF('Suivi des temps'!$P405='Récap par type de tâche'!X$8,'Suivi des temps'!$T405,0)+IF('Suivi des temps'!$U405='Récap par type de tâche'!X$8,'Suivi des temps'!$Y405,0)+IF('Suivi des temps'!$Z405='Récap par type de tâche'!X$8,'Suivi des temps'!$AD405,0)+IF('Suivi des temps'!$AE405='Récap par type de tâche'!X$8,'Suivi des temps'!$AI405,0)+IF('Suivi des temps'!$AJ405='Récap par type de tâche'!X$8,'Suivi des temps'!$AN405,0)</f>
        <v>0</v>
      </c>
      <c r="Y404" s="41">
        <f>IF('Suivi des temps'!$F405='Récap par type de tâche'!Y$8,'Suivi des temps'!$J405,0)+IF('Suivi des temps'!$K405='Récap par type de tâche'!Y$8,'Suivi des temps'!$O405,0)+IF('Suivi des temps'!$P405='Récap par type de tâche'!Y$8,'Suivi des temps'!$T405,0)+IF('Suivi des temps'!$U405='Récap par type de tâche'!Y$8,'Suivi des temps'!$Y405,0)+IF('Suivi des temps'!$Z405='Récap par type de tâche'!Y$8,'Suivi des temps'!$AD405,0)+IF('Suivi des temps'!$AE405='Récap par type de tâche'!Y$8,'Suivi des temps'!$AI405,0)+IF('Suivi des temps'!$AJ405='Récap par type de tâche'!Y$8,'Suivi des temps'!$AN405,0)</f>
        <v>0</v>
      </c>
      <c r="Z404" s="41">
        <f>IF('Suivi des temps'!$F405='Récap par type de tâche'!Z$8,'Suivi des temps'!$J405,0)+IF('Suivi des temps'!$K405='Récap par type de tâche'!Z$8,'Suivi des temps'!$O405,0)+IF('Suivi des temps'!$P405='Récap par type de tâche'!Z$8,'Suivi des temps'!$T405,0)+IF('Suivi des temps'!$U405='Récap par type de tâche'!Z$8,'Suivi des temps'!$Y405,0)+IF('Suivi des temps'!$Z405='Récap par type de tâche'!Z$8,'Suivi des temps'!$AD405,0)+IF('Suivi des temps'!$AE405='Récap par type de tâche'!Z$8,'Suivi des temps'!$AI405,0)+IF('Suivi des temps'!$AJ405='Récap par type de tâche'!Z$8,'Suivi des temps'!$AN405,0)</f>
        <v>0</v>
      </c>
      <c r="AA404" s="45">
        <f t="shared" si="34"/>
        <v>0</v>
      </c>
    </row>
    <row r="405" spans="2:27" ht="20.8" customHeight="1" x14ac:dyDescent="0.25">
      <c r="B405" s="25" t="str">
        <f t="shared" si="30"/>
        <v/>
      </c>
      <c r="C405" s="23" t="str">
        <f t="shared" si="31"/>
        <v/>
      </c>
      <c r="D405" s="17" t="str">
        <f t="shared" si="32"/>
        <v/>
      </c>
      <c r="E405" s="32" t="str">
        <f t="shared" si="33"/>
        <v/>
      </c>
      <c r="F405" s="41">
        <f>IF('Suivi des temps'!$F406='Récap par type de tâche'!F$8,'Suivi des temps'!$J406,0)+IF('Suivi des temps'!$K406='Récap par type de tâche'!F$8,'Suivi des temps'!$O406,0)+IF('Suivi des temps'!$P406='Récap par type de tâche'!F$8,'Suivi des temps'!$T406,0)+IF('Suivi des temps'!$U406='Récap par type de tâche'!F$8,'Suivi des temps'!$Y406,0)+IF('Suivi des temps'!$Z406='Récap par type de tâche'!F$8,'Suivi des temps'!$AD406,0)+IF('Suivi des temps'!$AE406='Récap par type de tâche'!F$8,'Suivi des temps'!$AI406,0)+IF('Suivi des temps'!$AJ406='Récap par type de tâche'!F$8,'Suivi des temps'!$AN406,0)</f>
        <v>0</v>
      </c>
      <c r="G405" s="41">
        <f>IF('Suivi des temps'!$F406='Récap par type de tâche'!G$8,'Suivi des temps'!$J406,0)+IF('Suivi des temps'!$K406='Récap par type de tâche'!G$8,'Suivi des temps'!$O406,0)+IF('Suivi des temps'!$P406='Récap par type de tâche'!G$8,'Suivi des temps'!$T406,0)+IF('Suivi des temps'!$U406='Récap par type de tâche'!G$8,'Suivi des temps'!$Y406,0)+IF('Suivi des temps'!$Z406='Récap par type de tâche'!G$8,'Suivi des temps'!$AD406,0)+IF('Suivi des temps'!$AE406='Récap par type de tâche'!G$8,'Suivi des temps'!$AI406,0)+IF('Suivi des temps'!$AJ406='Récap par type de tâche'!G$8,'Suivi des temps'!$AN406,0)</f>
        <v>0</v>
      </c>
      <c r="H405" s="41">
        <f>IF('Suivi des temps'!$F406='Récap par type de tâche'!H$8,'Suivi des temps'!$J406,0)+IF('Suivi des temps'!$K406='Récap par type de tâche'!H$8,'Suivi des temps'!$O406,0)+IF('Suivi des temps'!$P406='Récap par type de tâche'!H$8,'Suivi des temps'!$T406,0)+IF('Suivi des temps'!$U406='Récap par type de tâche'!H$8,'Suivi des temps'!$Y406,0)+IF('Suivi des temps'!$Z406='Récap par type de tâche'!H$8,'Suivi des temps'!$AD406,0)+IF('Suivi des temps'!$AE406='Récap par type de tâche'!H$8,'Suivi des temps'!$AI406,0)+IF('Suivi des temps'!$AJ406='Récap par type de tâche'!H$8,'Suivi des temps'!$AN406,0)</f>
        <v>0</v>
      </c>
      <c r="I405" s="41">
        <f>IF('Suivi des temps'!$F406='Récap par type de tâche'!I$8,'Suivi des temps'!$J406,0)+IF('Suivi des temps'!$K406='Récap par type de tâche'!I$8,'Suivi des temps'!$O406,0)+IF('Suivi des temps'!$P406='Récap par type de tâche'!I$8,'Suivi des temps'!$T406,0)+IF('Suivi des temps'!$U406='Récap par type de tâche'!I$8,'Suivi des temps'!$Y406,0)+IF('Suivi des temps'!$Z406='Récap par type de tâche'!I$8,'Suivi des temps'!$AD406,0)+IF('Suivi des temps'!$AE406='Récap par type de tâche'!I$8,'Suivi des temps'!$AI406,0)+IF('Suivi des temps'!$AJ406='Récap par type de tâche'!I$8,'Suivi des temps'!$AN406,0)</f>
        <v>0</v>
      </c>
      <c r="J405" s="41">
        <f>IF('Suivi des temps'!$F406='Récap par type de tâche'!J$8,'Suivi des temps'!$J406,0)+IF('Suivi des temps'!$K406='Récap par type de tâche'!J$8,'Suivi des temps'!$O406,0)+IF('Suivi des temps'!$P406='Récap par type de tâche'!J$8,'Suivi des temps'!$T406,0)+IF('Suivi des temps'!$U406='Récap par type de tâche'!J$8,'Suivi des temps'!$Y406,0)+IF('Suivi des temps'!$Z406='Récap par type de tâche'!J$8,'Suivi des temps'!$AD406,0)+IF('Suivi des temps'!$AE406='Récap par type de tâche'!J$8,'Suivi des temps'!$AI406,0)+IF('Suivi des temps'!$AJ406='Récap par type de tâche'!J$8,'Suivi des temps'!$AN406,0)</f>
        <v>0</v>
      </c>
      <c r="K405" s="41">
        <f>IF('Suivi des temps'!$F406='Récap par type de tâche'!K$8,'Suivi des temps'!$J406,0)+IF('Suivi des temps'!$K406='Récap par type de tâche'!K$8,'Suivi des temps'!$O406,0)+IF('Suivi des temps'!$P406='Récap par type de tâche'!K$8,'Suivi des temps'!$T406,0)+IF('Suivi des temps'!$U406='Récap par type de tâche'!K$8,'Suivi des temps'!$Y406,0)+IF('Suivi des temps'!$Z406='Récap par type de tâche'!K$8,'Suivi des temps'!$AD406,0)+IF('Suivi des temps'!$AE406='Récap par type de tâche'!K$8,'Suivi des temps'!$AI406,0)+IF('Suivi des temps'!$AJ406='Récap par type de tâche'!K$8,'Suivi des temps'!$AN406,0)</f>
        <v>0</v>
      </c>
      <c r="L405" s="41">
        <f>IF('Suivi des temps'!$F406='Récap par type de tâche'!L$8,'Suivi des temps'!$J406,0)+IF('Suivi des temps'!$K406='Récap par type de tâche'!L$8,'Suivi des temps'!$O406,0)+IF('Suivi des temps'!$P406='Récap par type de tâche'!L$8,'Suivi des temps'!$T406,0)+IF('Suivi des temps'!$U406='Récap par type de tâche'!L$8,'Suivi des temps'!$Y406,0)+IF('Suivi des temps'!$Z406='Récap par type de tâche'!L$8,'Suivi des temps'!$AD406,0)+IF('Suivi des temps'!$AE406='Récap par type de tâche'!L$8,'Suivi des temps'!$AI406,0)+IF('Suivi des temps'!$AJ406='Récap par type de tâche'!L$8,'Suivi des temps'!$AN406,0)</f>
        <v>0</v>
      </c>
      <c r="M405" s="41">
        <f>IF('Suivi des temps'!$F406='Récap par type de tâche'!M$8,'Suivi des temps'!$J406,0)+IF('Suivi des temps'!$K406='Récap par type de tâche'!M$8,'Suivi des temps'!$O406,0)+IF('Suivi des temps'!$P406='Récap par type de tâche'!M$8,'Suivi des temps'!$T406,0)+IF('Suivi des temps'!$U406='Récap par type de tâche'!M$8,'Suivi des temps'!$Y406,0)+IF('Suivi des temps'!$Z406='Récap par type de tâche'!M$8,'Suivi des temps'!$AD406,0)+IF('Suivi des temps'!$AE406='Récap par type de tâche'!M$8,'Suivi des temps'!$AI406,0)+IF('Suivi des temps'!$AJ406='Récap par type de tâche'!M$8,'Suivi des temps'!$AN406,0)</f>
        <v>0</v>
      </c>
      <c r="N405" s="41">
        <f>IF('Suivi des temps'!$F406='Récap par type de tâche'!N$8,'Suivi des temps'!$J406,0)+IF('Suivi des temps'!$K406='Récap par type de tâche'!N$8,'Suivi des temps'!$O406,0)+IF('Suivi des temps'!$P406='Récap par type de tâche'!N$8,'Suivi des temps'!$T406,0)+IF('Suivi des temps'!$U406='Récap par type de tâche'!N$8,'Suivi des temps'!$Y406,0)+IF('Suivi des temps'!$Z406='Récap par type de tâche'!N$8,'Suivi des temps'!$AD406,0)+IF('Suivi des temps'!$AE406='Récap par type de tâche'!N$8,'Suivi des temps'!$AI406,0)+IF('Suivi des temps'!$AJ406='Récap par type de tâche'!N$8,'Suivi des temps'!$AN406,0)</f>
        <v>0</v>
      </c>
      <c r="O405" s="41">
        <f>IF('Suivi des temps'!$F406='Récap par type de tâche'!O$8,'Suivi des temps'!$J406,0)+IF('Suivi des temps'!$K406='Récap par type de tâche'!O$8,'Suivi des temps'!$O406,0)+IF('Suivi des temps'!$P406='Récap par type de tâche'!O$8,'Suivi des temps'!$T406,0)+IF('Suivi des temps'!$U406='Récap par type de tâche'!O$8,'Suivi des temps'!$Y406,0)+IF('Suivi des temps'!$Z406='Récap par type de tâche'!O$8,'Suivi des temps'!$AD406,0)+IF('Suivi des temps'!$AE406='Récap par type de tâche'!O$8,'Suivi des temps'!$AI406,0)+IF('Suivi des temps'!$AJ406='Récap par type de tâche'!O$8,'Suivi des temps'!$AN406,0)</f>
        <v>0</v>
      </c>
      <c r="P405" s="41">
        <f>IF('Suivi des temps'!$F406='Récap par type de tâche'!P$8,'Suivi des temps'!$J406,0)+IF('Suivi des temps'!$K406='Récap par type de tâche'!P$8,'Suivi des temps'!$O406,0)+IF('Suivi des temps'!$P406='Récap par type de tâche'!P$8,'Suivi des temps'!$T406,0)+IF('Suivi des temps'!$U406='Récap par type de tâche'!P$8,'Suivi des temps'!$Y406,0)+IF('Suivi des temps'!$Z406='Récap par type de tâche'!P$8,'Suivi des temps'!$AD406,0)+IF('Suivi des temps'!$AE406='Récap par type de tâche'!P$8,'Suivi des temps'!$AI406,0)+IF('Suivi des temps'!$AJ406='Récap par type de tâche'!P$8,'Suivi des temps'!$AN406,0)</f>
        <v>0</v>
      </c>
      <c r="Q405" s="41">
        <f>IF('Suivi des temps'!$F406='Récap par type de tâche'!Q$8,'Suivi des temps'!$J406,0)+IF('Suivi des temps'!$K406='Récap par type de tâche'!Q$8,'Suivi des temps'!$O406,0)+IF('Suivi des temps'!$P406='Récap par type de tâche'!Q$8,'Suivi des temps'!$T406,0)+IF('Suivi des temps'!$U406='Récap par type de tâche'!Q$8,'Suivi des temps'!$Y406,0)+IF('Suivi des temps'!$Z406='Récap par type de tâche'!Q$8,'Suivi des temps'!$AD406,0)+IF('Suivi des temps'!$AE406='Récap par type de tâche'!Q$8,'Suivi des temps'!$AI406,0)+IF('Suivi des temps'!$AJ406='Récap par type de tâche'!Q$8,'Suivi des temps'!$AN406,0)</f>
        <v>0</v>
      </c>
      <c r="R405" s="41">
        <f>IF('Suivi des temps'!$F406='Récap par type de tâche'!R$8,'Suivi des temps'!$J406,0)+IF('Suivi des temps'!$K406='Récap par type de tâche'!R$8,'Suivi des temps'!$O406,0)+IF('Suivi des temps'!$P406='Récap par type de tâche'!R$8,'Suivi des temps'!$T406,0)+IF('Suivi des temps'!$U406='Récap par type de tâche'!R$8,'Suivi des temps'!$Y406,0)+IF('Suivi des temps'!$Z406='Récap par type de tâche'!R$8,'Suivi des temps'!$AD406,0)+IF('Suivi des temps'!$AE406='Récap par type de tâche'!R$8,'Suivi des temps'!$AI406,0)+IF('Suivi des temps'!$AJ406='Récap par type de tâche'!R$8,'Suivi des temps'!$AN406,0)</f>
        <v>0</v>
      </c>
      <c r="S405" s="41">
        <f>IF('Suivi des temps'!$F406='Récap par type de tâche'!S$8,'Suivi des temps'!$J406,0)+IF('Suivi des temps'!$K406='Récap par type de tâche'!S$8,'Suivi des temps'!$O406,0)+IF('Suivi des temps'!$P406='Récap par type de tâche'!S$8,'Suivi des temps'!$T406,0)+IF('Suivi des temps'!$U406='Récap par type de tâche'!S$8,'Suivi des temps'!$Y406,0)+IF('Suivi des temps'!$Z406='Récap par type de tâche'!S$8,'Suivi des temps'!$AD406,0)+IF('Suivi des temps'!$AE406='Récap par type de tâche'!S$8,'Suivi des temps'!$AI406,0)+IF('Suivi des temps'!$AJ406='Récap par type de tâche'!S$8,'Suivi des temps'!$AN406,0)</f>
        <v>0</v>
      </c>
      <c r="T405" s="41">
        <f>IF('Suivi des temps'!$F406='Récap par type de tâche'!T$8,'Suivi des temps'!$J406,0)+IF('Suivi des temps'!$K406='Récap par type de tâche'!T$8,'Suivi des temps'!$O406,0)+IF('Suivi des temps'!$P406='Récap par type de tâche'!T$8,'Suivi des temps'!$T406,0)+IF('Suivi des temps'!$U406='Récap par type de tâche'!T$8,'Suivi des temps'!$Y406,0)+IF('Suivi des temps'!$Z406='Récap par type de tâche'!T$8,'Suivi des temps'!$AD406,0)+IF('Suivi des temps'!$AE406='Récap par type de tâche'!T$8,'Suivi des temps'!$AI406,0)+IF('Suivi des temps'!$AJ406='Récap par type de tâche'!T$8,'Suivi des temps'!$AN406,0)</f>
        <v>0</v>
      </c>
      <c r="U405" s="41">
        <f>IF('Suivi des temps'!$F406='Récap par type de tâche'!U$8,'Suivi des temps'!$J406,0)+IF('Suivi des temps'!$K406='Récap par type de tâche'!U$8,'Suivi des temps'!$O406,0)+IF('Suivi des temps'!$P406='Récap par type de tâche'!U$8,'Suivi des temps'!$T406,0)+IF('Suivi des temps'!$U406='Récap par type de tâche'!U$8,'Suivi des temps'!$Y406,0)+IF('Suivi des temps'!$Z406='Récap par type de tâche'!U$8,'Suivi des temps'!$AD406,0)+IF('Suivi des temps'!$AE406='Récap par type de tâche'!U$8,'Suivi des temps'!$AI406,0)+IF('Suivi des temps'!$AJ406='Récap par type de tâche'!U$8,'Suivi des temps'!$AN406,0)</f>
        <v>0</v>
      </c>
      <c r="V405" s="41">
        <f>IF('Suivi des temps'!$F406='Récap par type de tâche'!V$8,'Suivi des temps'!$J406,0)+IF('Suivi des temps'!$K406='Récap par type de tâche'!V$8,'Suivi des temps'!$O406,0)+IF('Suivi des temps'!$P406='Récap par type de tâche'!V$8,'Suivi des temps'!$T406,0)+IF('Suivi des temps'!$U406='Récap par type de tâche'!V$8,'Suivi des temps'!$Y406,0)+IF('Suivi des temps'!$Z406='Récap par type de tâche'!V$8,'Suivi des temps'!$AD406,0)+IF('Suivi des temps'!$AE406='Récap par type de tâche'!V$8,'Suivi des temps'!$AI406,0)+IF('Suivi des temps'!$AJ406='Récap par type de tâche'!V$8,'Suivi des temps'!$AN406,0)</f>
        <v>0</v>
      </c>
      <c r="W405" s="41">
        <f>IF('Suivi des temps'!$F406='Récap par type de tâche'!W$8,'Suivi des temps'!$J406,0)+IF('Suivi des temps'!$K406='Récap par type de tâche'!W$8,'Suivi des temps'!$O406,0)+IF('Suivi des temps'!$P406='Récap par type de tâche'!W$8,'Suivi des temps'!$T406,0)+IF('Suivi des temps'!$U406='Récap par type de tâche'!W$8,'Suivi des temps'!$Y406,0)+IF('Suivi des temps'!$Z406='Récap par type de tâche'!W$8,'Suivi des temps'!$AD406,0)+IF('Suivi des temps'!$AE406='Récap par type de tâche'!W$8,'Suivi des temps'!$AI406,0)+IF('Suivi des temps'!$AJ406='Récap par type de tâche'!W$8,'Suivi des temps'!$AN406,0)</f>
        <v>0</v>
      </c>
      <c r="X405" s="41">
        <f>IF('Suivi des temps'!$F406='Récap par type de tâche'!X$8,'Suivi des temps'!$J406,0)+IF('Suivi des temps'!$K406='Récap par type de tâche'!X$8,'Suivi des temps'!$O406,0)+IF('Suivi des temps'!$P406='Récap par type de tâche'!X$8,'Suivi des temps'!$T406,0)+IF('Suivi des temps'!$U406='Récap par type de tâche'!X$8,'Suivi des temps'!$Y406,0)+IF('Suivi des temps'!$Z406='Récap par type de tâche'!X$8,'Suivi des temps'!$AD406,0)+IF('Suivi des temps'!$AE406='Récap par type de tâche'!X$8,'Suivi des temps'!$AI406,0)+IF('Suivi des temps'!$AJ406='Récap par type de tâche'!X$8,'Suivi des temps'!$AN406,0)</f>
        <v>0</v>
      </c>
      <c r="Y405" s="41">
        <f>IF('Suivi des temps'!$F406='Récap par type de tâche'!Y$8,'Suivi des temps'!$J406,0)+IF('Suivi des temps'!$K406='Récap par type de tâche'!Y$8,'Suivi des temps'!$O406,0)+IF('Suivi des temps'!$P406='Récap par type de tâche'!Y$8,'Suivi des temps'!$T406,0)+IF('Suivi des temps'!$U406='Récap par type de tâche'!Y$8,'Suivi des temps'!$Y406,0)+IF('Suivi des temps'!$Z406='Récap par type de tâche'!Y$8,'Suivi des temps'!$AD406,0)+IF('Suivi des temps'!$AE406='Récap par type de tâche'!Y$8,'Suivi des temps'!$AI406,0)+IF('Suivi des temps'!$AJ406='Récap par type de tâche'!Y$8,'Suivi des temps'!$AN406,0)</f>
        <v>0</v>
      </c>
      <c r="Z405" s="41">
        <f>IF('Suivi des temps'!$F406='Récap par type de tâche'!Z$8,'Suivi des temps'!$J406,0)+IF('Suivi des temps'!$K406='Récap par type de tâche'!Z$8,'Suivi des temps'!$O406,0)+IF('Suivi des temps'!$P406='Récap par type de tâche'!Z$8,'Suivi des temps'!$T406,0)+IF('Suivi des temps'!$U406='Récap par type de tâche'!Z$8,'Suivi des temps'!$Y406,0)+IF('Suivi des temps'!$Z406='Récap par type de tâche'!Z$8,'Suivi des temps'!$AD406,0)+IF('Suivi des temps'!$AE406='Récap par type de tâche'!Z$8,'Suivi des temps'!$AI406,0)+IF('Suivi des temps'!$AJ406='Récap par type de tâche'!Z$8,'Suivi des temps'!$AN406,0)</f>
        <v>0</v>
      </c>
      <c r="AA405" s="45">
        <f t="shared" si="34"/>
        <v>0</v>
      </c>
    </row>
    <row r="406" spans="2:27" ht="20.8" customHeight="1" x14ac:dyDescent="0.25">
      <c r="B406" s="25" t="str">
        <f t="shared" si="30"/>
        <v/>
      </c>
      <c r="C406" s="23" t="str">
        <f t="shared" si="31"/>
        <v/>
      </c>
      <c r="D406" s="17" t="str">
        <f t="shared" si="32"/>
        <v/>
      </c>
      <c r="E406" s="32" t="str">
        <f t="shared" si="33"/>
        <v/>
      </c>
      <c r="F406" s="41">
        <f>IF('Suivi des temps'!$F407='Récap par type de tâche'!F$8,'Suivi des temps'!$J407,0)+IF('Suivi des temps'!$K407='Récap par type de tâche'!F$8,'Suivi des temps'!$O407,0)+IF('Suivi des temps'!$P407='Récap par type de tâche'!F$8,'Suivi des temps'!$T407,0)+IF('Suivi des temps'!$U407='Récap par type de tâche'!F$8,'Suivi des temps'!$Y407,0)+IF('Suivi des temps'!$Z407='Récap par type de tâche'!F$8,'Suivi des temps'!$AD407,0)+IF('Suivi des temps'!$AE407='Récap par type de tâche'!F$8,'Suivi des temps'!$AI407,0)+IF('Suivi des temps'!$AJ407='Récap par type de tâche'!F$8,'Suivi des temps'!$AN407,0)</f>
        <v>0</v>
      </c>
      <c r="G406" s="41">
        <f>IF('Suivi des temps'!$F407='Récap par type de tâche'!G$8,'Suivi des temps'!$J407,0)+IF('Suivi des temps'!$K407='Récap par type de tâche'!G$8,'Suivi des temps'!$O407,0)+IF('Suivi des temps'!$P407='Récap par type de tâche'!G$8,'Suivi des temps'!$T407,0)+IF('Suivi des temps'!$U407='Récap par type de tâche'!G$8,'Suivi des temps'!$Y407,0)+IF('Suivi des temps'!$Z407='Récap par type de tâche'!G$8,'Suivi des temps'!$AD407,0)+IF('Suivi des temps'!$AE407='Récap par type de tâche'!G$8,'Suivi des temps'!$AI407,0)+IF('Suivi des temps'!$AJ407='Récap par type de tâche'!G$8,'Suivi des temps'!$AN407,0)</f>
        <v>0</v>
      </c>
      <c r="H406" s="41">
        <f>IF('Suivi des temps'!$F407='Récap par type de tâche'!H$8,'Suivi des temps'!$J407,0)+IF('Suivi des temps'!$K407='Récap par type de tâche'!H$8,'Suivi des temps'!$O407,0)+IF('Suivi des temps'!$P407='Récap par type de tâche'!H$8,'Suivi des temps'!$T407,0)+IF('Suivi des temps'!$U407='Récap par type de tâche'!H$8,'Suivi des temps'!$Y407,0)+IF('Suivi des temps'!$Z407='Récap par type de tâche'!H$8,'Suivi des temps'!$AD407,0)+IF('Suivi des temps'!$AE407='Récap par type de tâche'!H$8,'Suivi des temps'!$AI407,0)+IF('Suivi des temps'!$AJ407='Récap par type de tâche'!H$8,'Suivi des temps'!$AN407,0)</f>
        <v>0</v>
      </c>
      <c r="I406" s="41">
        <f>IF('Suivi des temps'!$F407='Récap par type de tâche'!I$8,'Suivi des temps'!$J407,0)+IF('Suivi des temps'!$K407='Récap par type de tâche'!I$8,'Suivi des temps'!$O407,0)+IF('Suivi des temps'!$P407='Récap par type de tâche'!I$8,'Suivi des temps'!$T407,0)+IF('Suivi des temps'!$U407='Récap par type de tâche'!I$8,'Suivi des temps'!$Y407,0)+IF('Suivi des temps'!$Z407='Récap par type de tâche'!I$8,'Suivi des temps'!$AD407,0)+IF('Suivi des temps'!$AE407='Récap par type de tâche'!I$8,'Suivi des temps'!$AI407,0)+IF('Suivi des temps'!$AJ407='Récap par type de tâche'!I$8,'Suivi des temps'!$AN407,0)</f>
        <v>0</v>
      </c>
      <c r="J406" s="41">
        <f>IF('Suivi des temps'!$F407='Récap par type de tâche'!J$8,'Suivi des temps'!$J407,0)+IF('Suivi des temps'!$K407='Récap par type de tâche'!J$8,'Suivi des temps'!$O407,0)+IF('Suivi des temps'!$P407='Récap par type de tâche'!J$8,'Suivi des temps'!$T407,0)+IF('Suivi des temps'!$U407='Récap par type de tâche'!J$8,'Suivi des temps'!$Y407,0)+IF('Suivi des temps'!$Z407='Récap par type de tâche'!J$8,'Suivi des temps'!$AD407,0)+IF('Suivi des temps'!$AE407='Récap par type de tâche'!J$8,'Suivi des temps'!$AI407,0)+IF('Suivi des temps'!$AJ407='Récap par type de tâche'!J$8,'Suivi des temps'!$AN407,0)</f>
        <v>0</v>
      </c>
      <c r="K406" s="41">
        <f>IF('Suivi des temps'!$F407='Récap par type de tâche'!K$8,'Suivi des temps'!$J407,0)+IF('Suivi des temps'!$K407='Récap par type de tâche'!K$8,'Suivi des temps'!$O407,0)+IF('Suivi des temps'!$P407='Récap par type de tâche'!K$8,'Suivi des temps'!$T407,0)+IF('Suivi des temps'!$U407='Récap par type de tâche'!K$8,'Suivi des temps'!$Y407,0)+IF('Suivi des temps'!$Z407='Récap par type de tâche'!K$8,'Suivi des temps'!$AD407,0)+IF('Suivi des temps'!$AE407='Récap par type de tâche'!K$8,'Suivi des temps'!$AI407,0)+IF('Suivi des temps'!$AJ407='Récap par type de tâche'!K$8,'Suivi des temps'!$AN407,0)</f>
        <v>0</v>
      </c>
      <c r="L406" s="41">
        <f>IF('Suivi des temps'!$F407='Récap par type de tâche'!L$8,'Suivi des temps'!$J407,0)+IF('Suivi des temps'!$K407='Récap par type de tâche'!L$8,'Suivi des temps'!$O407,0)+IF('Suivi des temps'!$P407='Récap par type de tâche'!L$8,'Suivi des temps'!$T407,0)+IF('Suivi des temps'!$U407='Récap par type de tâche'!L$8,'Suivi des temps'!$Y407,0)+IF('Suivi des temps'!$Z407='Récap par type de tâche'!L$8,'Suivi des temps'!$AD407,0)+IF('Suivi des temps'!$AE407='Récap par type de tâche'!L$8,'Suivi des temps'!$AI407,0)+IF('Suivi des temps'!$AJ407='Récap par type de tâche'!L$8,'Suivi des temps'!$AN407,0)</f>
        <v>0</v>
      </c>
      <c r="M406" s="41">
        <f>IF('Suivi des temps'!$F407='Récap par type de tâche'!M$8,'Suivi des temps'!$J407,0)+IF('Suivi des temps'!$K407='Récap par type de tâche'!M$8,'Suivi des temps'!$O407,0)+IF('Suivi des temps'!$P407='Récap par type de tâche'!M$8,'Suivi des temps'!$T407,0)+IF('Suivi des temps'!$U407='Récap par type de tâche'!M$8,'Suivi des temps'!$Y407,0)+IF('Suivi des temps'!$Z407='Récap par type de tâche'!M$8,'Suivi des temps'!$AD407,0)+IF('Suivi des temps'!$AE407='Récap par type de tâche'!M$8,'Suivi des temps'!$AI407,0)+IF('Suivi des temps'!$AJ407='Récap par type de tâche'!M$8,'Suivi des temps'!$AN407,0)</f>
        <v>0</v>
      </c>
      <c r="N406" s="41">
        <f>IF('Suivi des temps'!$F407='Récap par type de tâche'!N$8,'Suivi des temps'!$J407,0)+IF('Suivi des temps'!$K407='Récap par type de tâche'!N$8,'Suivi des temps'!$O407,0)+IF('Suivi des temps'!$P407='Récap par type de tâche'!N$8,'Suivi des temps'!$T407,0)+IF('Suivi des temps'!$U407='Récap par type de tâche'!N$8,'Suivi des temps'!$Y407,0)+IF('Suivi des temps'!$Z407='Récap par type de tâche'!N$8,'Suivi des temps'!$AD407,0)+IF('Suivi des temps'!$AE407='Récap par type de tâche'!N$8,'Suivi des temps'!$AI407,0)+IF('Suivi des temps'!$AJ407='Récap par type de tâche'!N$8,'Suivi des temps'!$AN407,0)</f>
        <v>0</v>
      </c>
      <c r="O406" s="41">
        <f>IF('Suivi des temps'!$F407='Récap par type de tâche'!O$8,'Suivi des temps'!$J407,0)+IF('Suivi des temps'!$K407='Récap par type de tâche'!O$8,'Suivi des temps'!$O407,0)+IF('Suivi des temps'!$P407='Récap par type de tâche'!O$8,'Suivi des temps'!$T407,0)+IF('Suivi des temps'!$U407='Récap par type de tâche'!O$8,'Suivi des temps'!$Y407,0)+IF('Suivi des temps'!$Z407='Récap par type de tâche'!O$8,'Suivi des temps'!$AD407,0)+IF('Suivi des temps'!$AE407='Récap par type de tâche'!O$8,'Suivi des temps'!$AI407,0)+IF('Suivi des temps'!$AJ407='Récap par type de tâche'!O$8,'Suivi des temps'!$AN407,0)</f>
        <v>0</v>
      </c>
      <c r="P406" s="41">
        <f>IF('Suivi des temps'!$F407='Récap par type de tâche'!P$8,'Suivi des temps'!$J407,0)+IF('Suivi des temps'!$K407='Récap par type de tâche'!P$8,'Suivi des temps'!$O407,0)+IF('Suivi des temps'!$P407='Récap par type de tâche'!P$8,'Suivi des temps'!$T407,0)+IF('Suivi des temps'!$U407='Récap par type de tâche'!P$8,'Suivi des temps'!$Y407,0)+IF('Suivi des temps'!$Z407='Récap par type de tâche'!P$8,'Suivi des temps'!$AD407,0)+IF('Suivi des temps'!$AE407='Récap par type de tâche'!P$8,'Suivi des temps'!$AI407,0)+IF('Suivi des temps'!$AJ407='Récap par type de tâche'!P$8,'Suivi des temps'!$AN407,0)</f>
        <v>0</v>
      </c>
      <c r="Q406" s="41">
        <f>IF('Suivi des temps'!$F407='Récap par type de tâche'!Q$8,'Suivi des temps'!$J407,0)+IF('Suivi des temps'!$K407='Récap par type de tâche'!Q$8,'Suivi des temps'!$O407,0)+IF('Suivi des temps'!$P407='Récap par type de tâche'!Q$8,'Suivi des temps'!$T407,0)+IF('Suivi des temps'!$U407='Récap par type de tâche'!Q$8,'Suivi des temps'!$Y407,0)+IF('Suivi des temps'!$Z407='Récap par type de tâche'!Q$8,'Suivi des temps'!$AD407,0)+IF('Suivi des temps'!$AE407='Récap par type de tâche'!Q$8,'Suivi des temps'!$AI407,0)+IF('Suivi des temps'!$AJ407='Récap par type de tâche'!Q$8,'Suivi des temps'!$AN407,0)</f>
        <v>0</v>
      </c>
      <c r="R406" s="41">
        <f>IF('Suivi des temps'!$F407='Récap par type de tâche'!R$8,'Suivi des temps'!$J407,0)+IF('Suivi des temps'!$K407='Récap par type de tâche'!R$8,'Suivi des temps'!$O407,0)+IF('Suivi des temps'!$P407='Récap par type de tâche'!R$8,'Suivi des temps'!$T407,0)+IF('Suivi des temps'!$U407='Récap par type de tâche'!R$8,'Suivi des temps'!$Y407,0)+IF('Suivi des temps'!$Z407='Récap par type de tâche'!R$8,'Suivi des temps'!$AD407,0)+IF('Suivi des temps'!$AE407='Récap par type de tâche'!R$8,'Suivi des temps'!$AI407,0)+IF('Suivi des temps'!$AJ407='Récap par type de tâche'!R$8,'Suivi des temps'!$AN407,0)</f>
        <v>0</v>
      </c>
      <c r="S406" s="41">
        <f>IF('Suivi des temps'!$F407='Récap par type de tâche'!S$8,'Suivi des temps'!$J407,0)+IF('Suivi des temps'!$K407='Récap par type de tâche'!S$8,'Suivi des temps'!$O407,0)+IF('Suivi des temps'!$P407='Récap par type de tâche'!S$8,'Suivi des temps'!$T407,0)+IF('Suivi des temps'!$U407='Récap par type de tâche'!S$8,'Suivi des temps'!$Y407,0)+IF('Suivi des temps'!$Z407='Récap par type de tâche'!S$8,'Suivi des temps'!$AD407,0)+IF('Suivi des temps'!$AE407='Récap par type de tâche'!S$8,'Suivi des temps'!$AI407,0)+IF('Suivi des temps'!$AJ407='Récap par type de tâche'!S$8,'Suivi des temps'!$AN407,0)</f>
        <v>0</v>
      </c>
      <c r="T406" s="41">
        <f>IF('Suivi des temps'!$F407='Récap par type de tâche'!T$8,'Suivi des temps'!$J407,0)+IF('Suivi des temps'!$K407='Récap par type de tâche'!T$8,'Suivi des temps'!$O407,0)+IF('Suivi des temps'!$P407='Récap par type de tâche'!T$8,'Suivi des temps'!$T407,0)+IF('Suivi des temps'!$U407='Récap par type de tâche'!T$8,'Suivi des temps'!$Y407,0)+IF('Suivi des temps'!$Z407='Récap par type de tâche'!T$8,'Suivi des temps'!$AD407,0)+IF('Suivi des temps'!$AE407='Récap par type de tâche'!T$8,'Suivi des temps'!$AI407,0)+IF('Suivi des temps'!$AJ407='Récap par type de tâche'!T$8,'Suivi des temps'!$AN407,0)</f>
        <v>0</v>
      </c>
      <c r="U406" s="41">
        <f>IF('Suivi des temps'!$F407='Récap par type de tâche'!U$8,'Suivi des temps'!$J407,0)+IF('Suivi des temps'!$K407='Récap par type de tâche'!U$8,'Suivi des temps'!$O407,0)+IF('Suivi des temps'!$P407='Récap par type de tâche'!U$8,'Suivi des temps'!$T407,0)+IF('Suivi des temps'!$U407='Récap par type de tâche'!U$8,'Suivi des temps'!$Y407,0)+IF('Suivi des temps'!$Z407='Récap par type de tâche'!U$8,'Suivi des temps'!$AD407,0)+IF('Suivi des temps'!$AE407='Récap par type de tâche'!U$8,'Suivi des temps'!$AI407,0)+IF('Suivi des temps'!$AJ407='Récap par type de tâche'!U$8,'Suivi des temps'!$AN407,0)</f>
        <v>0</v>
      </c>
      <c r="V406" s="41">
        <f>IF('Suivi des temps'!$F407='Récap par type de tâche'!V$8,'Suivi des temps'!$J407,0)+IF('Suivi des temps'!$K407='Récap par type de tâche'!V$8,'Suivi des temps'!$O407,0)+IF('Suivi des temps'!$P407='Récap par type de tâche'!V$8,'Suivi des temps'!$T407,0)+IF('Suivi des temps'!$U407='Récap par type de tâche'!V$8,'Suivi des temps'!$Y407,0)+IF('Suivi des temps'!$Z407='Récap par type de tâche'!V$8,'Suivi des temps'!$AD407,0)+IF('Suivi des temps'!$AE407='Récap par type de tâche'!V$8,'Suivi des temps'!$AI407,0)+IF('Suivi des temps'!$AJ407='Récap par type de tâche'!V$8,'Suivi des temps'!$AN407,0)</f>
        <v>0</v>
      </c>
      <c r="W406" s="41">
        <f>IF('Suivi des temps'!$F407='Récap par type de tâche'!W$8,'Suivi des temps'!$J407,0)+IF('Suivi des temps'!$K407='Récap par type de tâche'!W$8,'Suivi des temps'!$O407,0)+IF('Suivi des temps'!$P407='Récap par type de tâche'!W$8,'Suivi des temps'!$T407,0)+IF('Suivi des temps'!$U407='Récap par type de tâche'!W$8,'Suivi des temps'!$Y407,0)+IF('Suivi des temps'!$Z407='Récap par type de tâche'!W$8,'Suivi des temps'!$AD407,0)+IF('Suivi des temps'!$AE407='Récap par type de tâche'!W$8,'Suivi des temps'!$AI407,0)+IF('Suivi des temps'!$AJ407='Récap par type de tâche'!W$8,'Suivi des temps'!$AN407,0)</f>
        <v>0</v>
      </c>
      <c r="X406" s="41">
        <f>IF('Suivi des temps'!$F407='Récap par type de tâche'!X$8,'Suivi des temps'!$J407,0)+IF('Suivi des temps'!$K407='Récap par type de tâche'!X$8,'Suivi des temps'!$O407,0)+IF('Suivi des temps'!$P407='Récap par type de tâche'!X$8,'Suivi des temps'!$T407,0)+IF('Suivi des temps'!$U407='Récap par type de tâche'!X$8,'Suivi des temps'!$Y407,0)+IF('Suivi des temps'!$Z407='Récap par type de tâche'!X$8,'Suivi des temps'!$AD407,0)+IF('Suivi des temps'!$AE407='Récap par type de tâche'!X$8,'Suivi des temps'!$AI407,0)+IF('Suivi des temps'!$AJ407='Récap par type de tâche'!X$8,'Suivi des temps'!$AN407,0)</f>
        <v>0</v>
      </c>
      <c r="Y406" s="41">
        <f>IF('Suivi des temps'!$F407='Récap par type de tâche'!Y$8,'Suivi des temps'!$J407,0)+IF('Suivi des temps'!$K407='Récap par type de tâche'!Y$8,'Suivi des temps'!$O407,0)+IF('Suivi des temps'!$P407='Récap par type de tâche'!Y$8,'Suivi des temps'!$T407,0)+IF('Suivi des temps'!$U407='Récap par type de tâche'!Y$8,'Suivi des temps'!$Y407,0)+IF('Suivi des temps'!$Z407='Récap par type de tâche'!Y$8,'Suivi des temps'!$AD407,0)+IF('Suivi des temps'!$AE407='Récap par type de tâche'!Y$8,'Suivi des temps'!$AI407,0)+IF('Suivi des temps'!$AJ407='Récap par type de tâche'!Y$8,'Suivi des temps'!$AN407,0)</f>
        <v>0</v>
      </c>
      <c r="Z406" s="41">
        <f>IF('Suivi des temps'!$F407='Récap par type de tâche'!Z$8,'Suivi des temps'!$J407,0)+IF('Suivi des temps'!$K407='Récap par type de tâche'!Z$8,'Suivi des temps'!$O407,0)+IF('Suivi des temps'!$P407='Récap par type de tâche'!Z$8,'Suivi des temps'!$T407,0)+IF('Suivi des temps'!$U407='Récap par type de tâche'!Z$8,'Suivi des temps'!$Y407,0)+IF('Suivi des temps'!$Z407='Récap par type de tâche'!Z$8,'Suivi des temps'!$AD407,0)+IF('Suivi des temps'!$AE407='Récap par type de tâche'!Z$8,'Suivi des temps'!$AI407,0)+IF('Suivi des temps'!$AJ407='Récap par type de tâche'!Z$8,'Suivi des temps'!$AN407,0)</f>
        <v>0</v>
      </c>
      <c r="AA406" s="45">
        <f t="shared" si="34"/>
        <v>0</v>
      </c>
    </row>
    <row r="407" spans="2:27" ht="20.8" customHeight="1" x14ac:dyDescent="0.25">
      <c r="B407" s="25" t="str">
        <f t="shared" si="30"/>
        <v/>
      </c>
      <c r="C407" s="23" t="str">
        <f t="shared" si="31"/>
        <v/>
      </c>
      <c r="D407" s="17" t="str">
        <f t="shared" si="32"/>
        <v/>
      </c>
      <c r="E407" s="32" t="str">
        <f t="shared" si="33"/>
        <v/>
      </c>
      <c r="F407" s="41">
        <f>IF('Suivi des temps'!$F408='Récap par type de tâche'!F$8,'Suivi des temps'!$J408,0)+IF('Suivi des temps'!$K408='Récap par type de tâche'!F$8,'Suivi des temps'!$O408,0)+IF('Suivi des temps'!$P408='Récap par type de tâche'!F$8,'Suivi des temps'!$T408,0)+IF('Suivi des temps'!$U408='Récap par type de tâche'!F$8,'Suivi des temps'!$Y408,0)+IF('Suivi des temps'!$Z408='Récap par type de tâche'!F$8,'Suivi des temps'!$AD408,0)+IF('Suivi des temps'!$AE408='Récap par type de tâche'!F$8,'Suivi des temps'!$AI408,0)+IF('Suivi des temps'!$AJ408='Récap par type de tâche'!F$8,'Suivi des temps'!$AN408,0)</f>
        <v>0</v>
      </c>
      <c r="G407" s="41">
        <f>IF('Suivi des temps'!$F408='Récap par type de tâche'!G$8,'Suivi des temps'!$J408,0)+IF('Suivi des temps'!$K408='Récap par type de tâche'!G$8,'Suivi des temps'!$O408,0)+IF('Suivi des temps'!$P408='Récap par type de tâche'!G$8,'Suivi des temps'!$T408,0)+IF('Suivi des temps'!$U408='Récap par type de tâche'!G$8,'Suivi des temps'!$Y408,0)+IF('Suivi des temps'!$Z408='Récap par type de tâche'!G$8,'Suivi des temps'!$AD408,0)+IF('Suivi des temps'!$AE408='Récap par type de tâche'!G$8,'Suivi des temps'!$AI408,0)+IF('Suivi des temps'!$AJ408='Récap par type de tâche'!G$8,'Suivi des temps'!$AN408,0)</f>
        <v>0</v>
      </c>
      <c r="H407" s="41">
        <f>IF('Suivi des temps'!$F408='Récap par type de tâche'!H$8,'Suivi des temps'!$J408,0)+IF('Suivi des temps'!$K408='Récap par type de tâche'!H$8,'Suivi des temps'!$O408,0)+IF('Suivi des temps'!$P408='Récap par type de tâche'!H$8,'Suivi des temps'!$T408,0)+IF('Suivi des temps'!$U408='Récap par type de tâche'!H$8,'Suivi des temps'!$Y408,0)+IF('Suivi des temps'!$Z408='Récap par type de tâche'!H$8,'Suivi des temps'!$AD408,0)+IF('Suivi des temps'!$AE408='Récap par type de tâche'!H$8,'Suivi des temps'!$AI408,0)+IF('Suivi des temps'!$AJ408='Récap par type de tâche'!H$8,'Suivi des temps'!$AN408,0)</f>
        <v>0</v>
      </c>
      <c r="I407" s="41">
        <f>IF('Suivi des temps'!$F408='Récap par type de tâche'!I$8,'Suivi des temps'!$J408,0)+IF('Suivi des temps'!$K408='Récap par type de tâche'!I$8,'Suivi des temps'!$O408,0)+IF('Suivi des temps'!$P408='Récap par type de tâche'!I$8,'Suivi des temps'!$T408,0)+IF('Suivi des temps'!$U408='Récap par type de tâche'!I$8,'Suivi des temps'!$Y408,0)+IF('Suivi des temps'!$Z408='Récap par type de tâche'!I$8,'Suivi des temps'!$AD408,0)+IF('Suivi des temps'!$AE408='Récap par type de tâche'!I$8,'Suivi des temps'!$AI408,0)+IF('Suivi des temps'!$AJ408='Récap par type de tâche'!I$8,'Suivi des temps'!$AN408,0)</f>
        <v>0</v>
      </c>
      <c r="J407" s="41">
        <f>IF('Suivi des temps'!$F408='Récap par type de tâche'!J$8,'Suivi des temps'!$J408,0)+IF('Suivi des temps'!$K408='Récap par type de tâche'!J$8,'Suivi des temps'!$O408,0)+IF('Suivi des temps'!$P408='Récap par type de tâche'!J$8,'Suivi des temps'!$T408,0)+IF('Suivi des temps'!$U408='Récap par type de tâche'!J$8,'Suivi des temps'!$Y408,0)+IF('Suivi des temps'!$Z408='Récap par type de tâche'!J$8,'Suivi des temps'!$AD408,0)+IF('Suivi des temps'!$AE408='Récap par type de tâche'!J$8,'Suivi des temps'!$AI408,0)+IF('Suivi des temps'!$AJ408='Récap par type de tâche'!J$8,'Suivi des temps'!$AN408,0)</f>
        <v>0</v>
      </c>
      <c r="K407" s="41">
        <f>IF('Suivi des temps'!$F408='Récap par type de tâche'!K$8,'Suivi des temps'!$J408,0)+IF('Suivi des temps'!$K408='Récap par type de tâche'!K$8,'Suivi des temps'!$O408,0)+IF('Suivi des temps'!$P408='Récap par type de tâche'!K$8,'Suivi des temps'!$T408,0)+IF('Suivi des temps'!$U408='Récap par type de tâche'!K$8,'Suivi des temps'!$Y408,0)+IF('Suivi des temps'!$Z408='Récap par type de tâche'!K$8,'Suivi des temps'!$AD408,0)+IF('Suivi des temps'!$AE408='Récap par type de tâche'!K$8,'Suivi des temps'!$AI408,0)+IF('Suivi des temps'!$AJ408='Récap par type de tâche'!K$8,'Suivi des temps'!$AN408,0)</f>
        <v>0</v>
      </c>
      <c r="L407" s="41">
        <f>IF('Suivi des temps'!$F408='Récap par type de tâche'!L$8,'Suivi des temps'!$J408,0)+IF('Suivi des temps'!$K408='Récap par type de tâche'!L$8,'Suivi des temps'!$O408,0)+IF('Suivi des temps'!$P408='Récap par type de tâche'!L$8,'Suivi des temps'!$T408,0)+IF('Suivi des temps'!$U408='Récap par type de tâche'!L$8,'Suivi des temps'!$Y408,0)+IF('Suivi des temps'!$Z408='Récap par type de tâche'!L$8,'Suivi des temps'!$AD408,0)+IF('Suivi des temps'!$AE408='Récap par type de tâche'!L$8,'Suivi des temps'!$AI408,0)+IF('Suivi des temps'!$AJ408='Récap par type de tâche'!L$8,'Suivi des temps'!$AN408,0)</f>
        <v>0</v>
      </c>
      <c r="M407" s="41">
        <f>IF('Suivi des temps'!$F408='Récap par type de tâche'!M$8,'Suivi des temps'!$J408,0)+IF('Suivi des temps'!$K408='Récap par type de tâche'!M$8,'Suivi des temps'!$O408,0)+IF('Suivi des temps'!$P408='Récap par type de tâche'!M$8,'Suivi des temps'!$T408,0)+IF('Suivi des temps'!$U408='Récap par type de tâche'!M$8,'Suivi des temps'!$Y408,0)+IF('Suivi des temps'!$Z408='Récap par type de tâche'!M$8,'Suivi des temps'!$AD408,0)+IF('Suivi des temps'!$AE408='Récap par type de tâche'!M$8,'Suivi des temps'!$AI408,0)+IF('Suivi des temps'!$AJ408='Récap par type de tâche'!M$8,'Suivi des temps'!$AN408,0)</f>
        <v>0</v>
      </c>
      <c r="N407" s="41">
        <f>IF('Suivi des temps'!$F408='Récap par type de tâche'!N$8,'Suivi des temps'!$J408,0)+IF('Suivi des temps'!$K408='Récap par type de tâche'!N$8,'Suivi des temps'!$O408,0)+IF('Suivi des temps'!$P408='Récap par type de tâche'!N$8,'Suivi des temps'!$T408,0)+IF('Suivi des temps'!$U408='Récap par type de tâche'!N$8,'Suivi des temps'!$Y408,0)+IF('Suivi des temps'!$Z408='Récap par type de tâche'!N$8,'Suivi des temps'!$AD408,0)+IF('Suivi des temps'!$AE408='Récap par type de tâche'!N$8,'Suivi des temps'!$AI408,0)+IF('Suivi des temps'!$AJ408='Récap par type de tâche'!N$8,'Suivi des temps'!$AN408,0)</f>
        <v>0</v>
      </c>
      <c r="O407" s="41">
        <f>IF('Suivi des temps'!$F408='Récap par type de tâche'!O$8,'Suivi des temps'!$J408,0)+IF('Suivi des temps'!$K408='Récap par type de tâche'!O$8,'Suivi des temps'!$O408,0)+IF('Suivi des temps'!$P408='Récap par type de tâche'!O$8,'Suivi des temps'!$T408,0)+IF('Suivi des temps'!$U408='Récap par type de tâche'!O$8,'Suivi des temps'!$Y408,0)+IF('Suivi des temps'!$Z408='Récap par type de tâche'!O$8,'Suivi des temps'!$AD408,0)+IF('Suivi des temps'!$AE408='Récap par type de tâche'!O$8,'Suivi des temps'!$AI408,0)+IF('Suivi des temps'!$AJ408='Récap par type de tâche'!O$8,'Suivi des temps'!$AN408,0)</f>
        <v>0</v>
      </c>
      <c r="P407" s="41">
        <f>IF('Suivi des temps'!$F408='Récap par type de tâche'!P$8,'Suivi des temps'!$J408,0)+IF('Suivi des temps'!$K408='Récap par type de tâche'!P$8,'Suivi des temps'!$O408,0)+IF('Suivi des temps'!$P408='Récap par type de tâche'!P$8,'Suivi des temps'!$T408,0)+IF('Suivi des temps'!$U408='Récap par type de tâche'!P$8,'Suivi des temps'!$Y408,0)+IF('Suivi des temps'!$Z408='Récap par type de tâche'!P$8,'Suivi des temps'!$AD408,0)+IF('Suivi des temps'!$AE408='Récap par type de tâche'!P$8,'Suivi des temps'!$AI408,0)+IF('Suivi des temps'!$AJ408='Récap par type de tâche'!P$8,'Suivi des temps'!$AN408,0)</f>
        <v>0</v>
      </c>
      <c r="Q407" s="41">
        <f>IF('Suivi des temps'!$F408='Récap par type de tâche'!Q$8,'Suivi des temps'!$J408,0)+IF('Suivi des temps'!$K408='Récap par type de tâche'!Q$8,'Suivi des temps'!$O408,0)+IF('Suivi des temps'!$P408='Récap par type de tâche'!Q$8,'Suivi des temps'!$T408,0)+IF('Suivi des temps'!$U408='Récap par type de tâche'!Q$8,'Suivi des temps'!$Y408,0)+IF('Suivi des temps'!$Z408='Récap par type de tâche'!Q$8,'Suivi des temps'!$AD408,0)+IF('Suivi des temps'!$AE408='Récap par type de tâche'!Q$8,'Suivi des temps'!$AI408,0)+IF('Suivi des temps'!$AJ408='Récap par type de tâche'!Q$8,'Suivi des temps'!$AN408,0)</f>
        <v>0</v>
      </c>
      <c r="R407" s="41">
        <f>IF('Suivi des temps'!$F408='Récap par type de tâche'!R$8,'Suivi des temps'!$J408,0)+IF('Suivi des temps'!$K408='Récap par type de tâche'!R$8,'Suivi des temps'!$O408,0)+IF('Suivi des temps'!$P408='Récap par type de tâche'!R$8,'Suivi des temps'!$T408,0)+IF('Suivi des temps'!$U408='Récap par type de tâche'!R$8,'Suivi des temps'!$Y408,0)+IF('Suivi des temps'!$Z408='Récap par type de tâche'!R$8,'Suivi des temps'!$AD408,0)+IF('Suivi des temps'!$AE408='Récap par type de tâche'!R$8,'Suivi des temps'!$AI408,0)+IF('Suivi des temps'!$AJ408='Récap par type de tâche'!R$8,'Suivi des temps'!$AN408,0)</f>
        <v>0</v>
      </c>
      <c r="S407" s="41">
        <f>IF('Suivi des temps'!$F408='Récap par type de tâche'!S$8,'Suivi des temps'!$J408,0)+IF('Suivi des temps'!$K408='Récap par type de tâche'!S$8,'Suivi des temps'!$O408,0)+IF('Suivi des temps'!$P408='Récap par type de tâche'!S$8,'Suivi des temps'!$T408,0)+IF('Suivi des temps'!$U408='Récap par type de tâche'!S$8,'Suivi des temps'!$Y408,0)+IF('Suivi des temps'!$Z408='Récap par type de tâche'!S$8,'Suivi des temps'!$AD408,0)+IF('Suivi des temps'!$AE408='Récap par type de tâche'!S$8,'Suivi des temps'!$AI408,0)+IF('Suivi des temps'!$AJ408='Récap par type de tâche'!S$8,'Suivi des temps'!$AN408,0)</f>
        <v>0</v>
      </c>
      <c r="T407" s="41">
        <f>IF('Suivi des temps'!$F408='Récap par type de tâche'!T$8,'Suivi des temps'!$J408,0)+IF('Suivi des temps'!$K408='Récap par type de tâche'!T$8,'Suivi des temps'!$O408,0)+IF('Suivi des temps'!$P408='Récap par type de tâche'!T$8,'Suivi des temps'!$T408,0)+IF('Suivi des temps'!$U408='Récap par type de tâche'!T$8,'Suivi des temps'!$Y408,0)+IF('Suivi des temps'!$Z408='Récap par type de tâche'!T$8,'Suivi des temps'!$AD408,0)+IF('Suivi des temps'!$AE408='Récap par type de tâche'!T$8,'Suivi des temps'!$AI408,0)+IF('Suivi des temps'!$AJ408='Récap par type de tâche'!T$8,'Suivi des temps'!$AN408,0)</f>
        <v>0</v>
      </c>
      <c r="U407" s="41">
        <f>IF('Suivi des temps'!$F408='Récap par type de tâche'!U$8,'Suivi des temps'!$J408,0)+IF('Suivi des temps'!$K408='Récap par type de tâche'!U$8,'Suivi des temps'!$O408,0)+IF('Suivi des temps'!$P408='Récap par type de tâche'!U$8,'Suivi des temps'!$T408,0)+IF('Suivi des temps'!$U408='Récap par type de tâche'!U$8,'Suivi des temps'!$Y408,0)+IF('Suivi des temps'!$Z408='Récap par type de tâche'!U$8,'Suivi des temps'!$AD408,0)+IF('Suivi des temps'!$AE408='Récap par type de tâche'!U$8,'Suivi des temps'!$AI408,0)+IF('Suivi des temps'!$AJ408='Récap par type de tâche'!U$8,'Suivi des temps'!$AN408,0)</f>
        <v>0</v>
      </c>
      <c r="V407" s="41">
        <f>IF('Suivi des temps'!$F408='Récap par type de tâche'!V$8,'Suivi des temps'!$J408,0)+IF('Suivi des temps'!$K408='Récap par type de tâche'!V$8,'Suivi des temps'!$O408,0)+IF('Suivi des temps'!$P408='Récap par type de tâche'!V$8,'Suivi des temps'!$T408,0)+IF('Suivi des temps'!$U408='Récap par type de tâche'!V$8,'Suivi des temps'!$Y408,0)+IF('Suivi des temps'!$Z408='Récap par type de tâche'!V$8,'Suivi des temps'!$AD408,0)+IF('Suivi des temps'!$AE408='Récap par type de tâche'!V$8,'Suivi des temps'!$AI408,0)+IF('Suivi des temps'!$AJ408='Récap par type de tâche'!V$8,'Suivi des temps'!$AN408,0)</f>
        <v>0</v>
      </c>
      <c r="W407" s="41">
        <f>IF('Suivi des temps'!$F408='Récap par type de tâche'!W$8,'Suivi des temps'!$J408,0)+IF('Suivi des temps'!$K408='Récap par type de tâche'!W$8,'Suivi des temps'!$O408,0)+IF('Suivi des temps'!$P408='Récap par type de tâche'!W$8,'Suivi des temps'!$T408,0)+IF('Suivi des temps'!$U408='Récap par type de tâche'!W$8,'Suivi des temps'!$Y408,0)+IF('Suivi des temps'!$Z408='Récap par type de tâche'!W$8,'Suivi des temps'!$AD408,0)+IF('Suivi des temps'!$AE408='Récap par type de tâche'!W$8,'Suivi des temps'!$AI408,0)+IF('Suivi des temps'!$AJ408='Récap par type de tâche'!W$8,'Suivi des temps'!$AN408,0)</f>
        <v>0</v>
      </c>
      <c r="X407" s="41">
        <f>IF('Suivi des temps'!$F408='Récap par type de tâche'!X$8,'Suivi des temps'!$J408,0)+IF('Suivi des temps'!$K408='Récap par type de tâche'!X$8,'Suivi des temps'!$O408,0)+IF('Suivi des temps'!$P408='Récap par type de tâche'!X$8,'Suivi des temps'!$T408,0)+IF('Suivi des temps'!$U408='Récap par type de tâche'!X$8,'Suivi des temps'!$Y408,0)+IF('Suivi des temps'!$Z408='Récap par type de tâche'!X$8,'Suivi des temps'!$AD408,0)+IF('Suivi des temps'!$AE408='Récap par type de tâche'!X$8,'Suivi des temps'!$AI408,0)+IF('Suivi des temps'!$AJ408='Récap par type de tâche'!X$8,'Suivi des temps'!$AN408,0)</f>
        <v>0</v>
      </c>
      <c r="Y407" s="41">
        <f>IF('Suivi des temps'!$F408='Récap par type de tâche'!Y$8,'Suivi des temps'!$J408,0)+IF('Suivi des temps'!$K408='Récap par type de tâche'!Y$8,'Suivi des temps'!$O408,0)+IF('Suivi des temps'!$P408='Récap par type de tâche'!Y$8,'Suivi des temps'!$T408,0)+IF('Suivi des temps'!$U408='Récap par type de tâche'!Y$8,'Suivi des temps'!$Y408,0)+IF('Suivi des temps'!$Z408='Récap par type de tâche'!Y$8,'Suivi des temps'!$AD408,0)+IF('Suivi des temps'!$AE408='Récap par type de tâche'!Y$8,'Suivi des temps'!$AI408,0)+IF('Suivi des temps'!$AJ408='Récap par type de tâche'!Y$8,'Suivi des temps'!$AN408,0)</f>
        <v>0</v>
      </c>
      <c r="Z407" s="41">
        <f>IF('Suivi des temps'!$F408='Récap par type de tâche'!Z$8,'Suivi des temps'!$J408,0)+IF('Suivi des temps'!$K408='Récap par type de tâche'!Z$8,'Suivi des temps'!$O408,0)+IF('Suivi des temps'!$P408='Récap par type de tâche'!Z$8,'Suivi des temps'!$T408,0)+IF('Suivi des temps'!$U408='Récap par type de tâche'!Z$8,'Suivi des temps'!$Y408,0)+IF('Suivi des temps'!$Z408='Récap par type de tâche'!Z$8,'Suivi des temps'!$AD408,0)+IF('Suivi des temps'!$AE408='Récap par type de tâche'!Z$8,'Suivi des temps'!$AI408,0)+IF('Suivi des temps'!$AJ408='Récap par type de tâche'!Z$8,'Suivi des temps'!$AN408,0)</f>
        <v>0</v>
      </c>
      <c r="AA407" s="45">
        <f t="shared" si="34"/>
        <v>0</v>
      </c>
    </row>
    <row r="408" spans="2:27" ht="20.8" customHeight="1" x14ac:dyDescent="0.25">
      <c r="B408" s="25" t="str">
        <f t="shared" si="30"/>
        <v/>
      </c>
      <c r="C408" s="23" t="str">
        <f t="shared" si="31"/>
        <v/>
      </c>
      <c r="D408" s="17" t="str">
        <f t="shared" si="32"/>
        <v/>
      </c>
      <c r="E408" s="32" t="str">
        <f t="shared" si="33"/>
        <v/>
      </c>
      <c r="F408" s="41">
        <f>IF('Suivi des temps'!$F409='Récap par type de tâche'!F$8,'Suivi des temps'!$J409,0)+IF('Suivi des temps'!$K409='Récap par type de tâche'!F$8,'Suivi des temps'!$O409,0)+IF('Suivi des temps'!$P409='Récap par type de tâche'!F$8,'Suivi des temps'!$T409,0)+IF('Suivi des temps'!$U409='Récap par type de tâche'!F$8,'Suivi des temps'!$Y409,0)+IF('Suivi des temps'!$Z409='Récap par type de tâche'!F$8,'Suivi des temps'!$AD409,0)+IF('Suivi des temps'!$AE409='Récap par type de tâche'!F$8,'Suivi des temps'!$AI409,0)+IF('Suivi des temps'!$AJ409='Récap par type de tâche'!F$8,'Suivi des temps'!$AN409,0)</f>
        <v>0</v>
      </c>
      <c r="G408" s="41">
        <f>IF('Suivi des temps'!$F409='Récap par type de tâche'!G$8,'Suivi des temps'!$J409,0)+IF('Suivi des temps'!$K409='Récap par type de tâche'!G$8,'Suivi des temps'!$O409,0)+IF('Suivi des temps'!$P409='Récap par type de tâche'!G$8,'Suivi des temps'!$T409,0)+IF('Suivi des temps'!$U409='Récap par type de tâche'!G$8,'Suivi des temps'!$Y409,0)+IF('Suivi des temps'!$Z409='Récap par type de tâche'!G$8,'Suivi des temps'!$AD409,0)+IF('Suivi des temps'!$AE409='Récap par type de tâche'!G$8,'Suivi des temps'!$AI409,0)+IF('Suivi des temps'!$AJ409='Récap par type de tâche'!G$8,'Suivi des temps'!$AN409,0)</f>
        <v>0</v>
      </c>
      <c r="H408" s="41">
        <f>IF('Suivi des temps'!$F409='Récap par type de tâche'!H$8,'Suivi des temps'!$J409,0)+IF('Suivi des temps'!$K409='Récap par type de tâche'!H$8,'Suivi des temps'!$O409,0)+IF('Suivi des temps'!$P409='Récap par type de tâche'!H$8,'Suivi des temps'!$T409,0)+IF('Suivi des temps'!$U409='Récap par type de tâche'!H$8,'Suivi des temps'!$Y409,0)+IF('Suivi des temps'!$Z409='Récap par type de tâche'!H$8,'Suivi des temps'!$AD409,0)+IF('Suivi des temps'!$AE409='Récap par type de tâche'!H$8,'Suivi des temps'!$AI409,0)+IF('Suivi des temps'!$AJ409='Récap par type de tâche'!H$8,'Suivi des temps'!$AN409,0)</f>
        <v>0</v>
      </c>
      <c r="I408" s="41">
        <f>IF('Suivi des temps'!$F409='Récap par type de tâche'!I$8,'Suivi des temps'!$J409,0)+IF('Suivi des temps'!$K409='Récap par type de tâche'!I$8,'Suivi des temps'!$O409,0)+IF('Suivi des temps'!$P409='Récap par type de tâche'!I$8,'Suivi des temps'!$T409,0)+IF('Suivi des temps'!$U409='Récap par type de tâche'!I$8,'Suivi des temps'!$Y409,0)+IF('Suivi des temps'!$Z409='Récap par type de tâche'!I$8,'Suivi des temps'!$AD409,0)+IF('Suivi des temps'!$AE409='Récap par type de tâche'!I$8,'Suivi des temps'!$AI409,0)+IF('Suivi des temps'!$AJ409='Récap par type de tâche'!I$8,'Suivi des temps'!$AN409,0)</f>
        <v>0</v>
      </c>
      <c r="J408" s="41">
        <f>IF('Suivi des temps'!$F409='Récap par type de tâche'!J$8,'Suivi des temps'!$J409,0)+IF('Suivi des temps'!$K409='Récap par type de tâche'!J$8,'Suivi des temps'!$O409,0)+IF('Suivi des temps'!$P409='Récap par type de tâche'!J$8,'Suivi des temps'!$T409,0)+IF('Suivi des temps'!$U409='Récap par type de tâche'!J$8,'Suivi des temps'!$Y409,0)+IF('Suivi des temps'!$Z409='Récap par type de tâche'!J$8,'Suivi des temps'!$AD409,0)+IF('Suivi des temps'!$AE409='Récap par type de tâche'!J$8,'Suivi des temps'!$AI409,0)+IF('Suivi des temps'!$AJ409='Récap par type de tâche'!J$8,'Suivi des temps'!$AN409,0)</f>
        <v>0</v>
      </c>
      <c r="K408" s="41">
        <f>IF('Suivi des temps'!$F409='Récap par type de tâche'!K$8,'Suivi des temps'!$J409,0)+IF('Suivi des temps'!$K409='Récap par type de tâche'!K$8,'Suivi des temps'!$O409,0)+IF('Suivi des temps'!$P409='Récap par type de tâche'!K$8,'Suivi des temps'!$T409,0)+IF('Suivi des temps'!$U409='Récap par type de tâche'!K$8,'Suivi des temps'!$Y409,0)+IF('Suivi des temps'!$Z409='Récap par type de tâche'!K$8,'Suivi des temps'!$AD409,0)+IF('Suivi des temps'!$AE409='Récap par type de tâche'!K$8,'Suivi des temps'!$AI409,0)+IF('Suivi des temps'!$AJ409='Récap par type de tâche'!K$8,'Suivi des temps'!$AN409,0)</f>
        <v>0</v>
      </c>
      <c r="L408" s="41">
        <f>IF('Suivi des temps'!$F409='Récap par type de tâche'!L$8,'Suivi des temps'!$J409,0)+IF('Suivi des temps'!$K409='Récap par type de tâche'!L$8,'Suivi des temps'!$O409,0)+IF('Suivi des temps'!$P409='Récap par type de tâche'!L$8,'Suivi des temps'!$T409,0)+IF('Suivi des temps'!$U409='Récap par type de tâche'!L$8,'Suivi des temps'!$Y409,0)+IF('Suivi des temps'!$Z409='Récap par type de tâche'!L$8,'Suivi des temps'!$AD409,0)+IF('Suivi des temps'!$AE409='Récap par type de tâche'!L$8,'Suivi des temps'!$AI409,0)+IF('Suivi des temps'!$AJ409='Récap par type de tâche'!L$8,'Suivi des temps'!$AN409,0)</f>
        <v>0</v>
      </c>
      <c r="M408" s="41">
        <f>IF('Suivi des temps'!$F409='Récap par type de tâche'!M$8,'Suivi des temps'!$J409,0)+IF('Suivi des temps'!$K409='Récap par type de tâche'!M$8,'Suivi des temps'!$O409,0)+IF('Suivi des temps'!$P409='Récap par type de tâche'!M$8,'Suivi des temps'!$T409,0)+IF('Suivi des temps'!$U409='Récap par type de tâche'!M$8,'Suivi des temps'!$Y409,0)+IF('Suivi des temps'!$Z409='Récap par type de tâche'!M$8,'Suivi des temps'!$AD409,0)+IF('Suivi des temps'!$AE409='Récap par type de tâche'!M$8,'Suivi des temps'!$AI409,0)+IF('Suivi des temps'!$AJ409='Récap par type de tâche'!M$8,'Suivi des temps'!$AN409,0)</f>
        <v>0</v>
      </c>
      <c r="N408" s="41">
        <f>IF('Suivi des temps'!$F409='Récap par type de tâche'!N$8,'Suivi des temps'!$J409,0)+IF('Suivi des temps'!$K409='Récap par type de tâche'!N$8,'Suivi des temps'!$O409,0)+IF('Suivi des temps'!$P409='Récap par type de tâche'!N$8,'Suivi des temps'!$T409,0)+IF('Suivi des temps'!$U409='Récap par type de tâche'!N$8,'Suivi des temps'!$Y409,0)+IF('Suivi des temps'!$Z409='Récap par type de tâche'!N$8,'Suivi des temps'!$AD409,0)+IF('Suivi des temps'!$AE409='Récap par type de tâche'!N$8,'Suivi des temps'!$AI409,0)+IF('Suivi des temps'!$AJ409='Récap par type de tâche'!N$8,'Suivi des temps'!$AN409,0)</f>
        <v>0</v>
      </c>
      <c r="O408" s="41">
        <f>IF('Suivi des temps'!$F409='Récap par type de tâche'!O$8,'Suivi des temps'!$J409,0)+IF('Suivi des temps'!$K409='Récap par type de tâche'!O$8,'Suivi des temps'!$O409,0)+IF('Suivi des temps'!$P409='Récap par type de tâche'!O$8,'Suivi des temps'!$T409,0)+IF('Suivi des temps'!$U409='Récap par type de tâche'!O$8,'Suivi des temps'!$Y409,0)+IF('Suivi des temps'!$Z409='Récap par type de tâche'!O$8,'Suivi des temps'!$AD409,0)+IF('Suivi des temps'!$AE409='Récap par type de tâche'!O$8,'Suivi des temps'!$AI409,0)+IF('Suivi des temps'!$AJ409='Récap par type de tâche'!O$8,'Suivi des temps'!$AN409,0)</f>
        <v>0</v>
      </c>
      <c r="P408" s="41">
        <f>IF('Suivi des temps'!$F409='Récap par type de tâche'!P$8,'Suivi des temps'!$J409,0)+IF('Suivi des temps'!$K409='Récap par type de tâche'!P$8,'Suivi des temps'!$O409,0)+IF('Suivi des temps'!$P409='Récap par type de tâche'!P$8,'Suivi des temps'!$T409,0)+IF('Suivi des temps'!$U409='Récap par type de tâche'!P$8,'Suivi des temps'!$Y409,0)+IF('Suivi des temps'!$Z409='Récap par type de tâche'!P$8,'Suivi des temps'!$AD409,0)+IF('Suivi des temps'!$AE409='Récap par type de tâche'!P$8,'Suivi des temps'!$AI409,0)+IF('Suivi des temps'!$AJ409='Récap par type de tâche'!P$8,'Suivi des temps'!$AN409,0)</f>
        <v>0</v>
      </c>
      <c r="Q408" s="41">
        <f>IF('Suivi des temps'!$F409='Récap par type de tâche'!Q$8,'Suivi des temps'!$J409,0)+IF('Suivi des temps'!$K409='Récap par type de tâche'!Q$8,'Suivi des temps'!$O409,0)+IF('Suivi des temps'!$P409='Récap par type de tâche'!Q$8,'Suivi des temps'!$T409,0)+IF('Suivi des temps'!$U409='Récap par type de tâche'!Q$8,'Suivi des temps'!$Y409,0)+IF('Suivi des temps'!$Z409='Récap par type de tâche'!Q$8,'Suivi des temps'!$AD409,0)+IF('Suivi des temps'!$AE409='Récap par type de tâche'!Q$8,'Suivi des temps'!$AI409,0)+IF('Suivi des temps'!$AJ409='Récap par type de tâche'!Q$8,'Suivi des temps'!$AN409,0)</f>
        <v>0</v>
      </c>
      <c r="R408" s="41">
        <f>IF('Suivi des temps'!$F409='Récap par type de tâche'!R$8,'Suivi des temps'!$J409,0)+IF('Suivi des temps'!$K409='Récap par type de tâche'!R$8,'Suivi des temps'!$O409,0)+IF('Suivi des temps'!$P409='Récap par type de tâche'!R$8,'Suivi des temps'!$T409,0)+IF('Suivi des temps'!$U409='Récap par type de tâche'!R$8,'Suivi des temps'!$Y409,0)+IF('Suivi des temps'!$Z409='Récap par type de tâche'!R$8,'Suivi des temps'!$AD409,0)+IF('Suivi des temps'!$AE409='Récap par type de tâche'!R$8,'Suivi des temps'!$AI409,0)+IF('Suivi des temps'!$AJ409='Récap par type de tâche'!R$8,'Suivi des temps'!$AN409,0)</f>
        <v>0</v>
      </c>
      <c r="S408" s="41">
        <f>IF('Suivi des temps'!$F409='Récap par type de tâche'!S$8,'Suivi des temps'!$J409,0)+IF('Suivi des temps'!$K409='Récap par type de tâche'!S$8,'Suivi des temps'!$O409,0)+IF('Suivi des temps'!$P409='Récap par type de tâche'!S$8,'Suivi des temps'!$T409,0)+IF('Suivi des temps'!$U409='Récap par type de tâche'!S$8,'Suivi des temps'!$Y409,0)+IF('Suivi des temps'!$Z409='Récap par type de tâche'!S$8,'Suivi des temps'!$AD409,0)+IF('Suivi des temps'!$AE409='Récap par type de tâche'!S$8,'Suivi des temps'!$AI409,0)+IF('Suivi des temps'!$AJ409='Récap par type de tâche'!S$8,'Suivi des temps'!$AN409,0)</f>
        <v>0</v>
      </c>
      <c r="T408" s="41">
        <f>IF('Suivi des temps'!$F409='Récap par type de tâche'!T$8,'Suivi des temps'!$J409,0)+IF('Suivi des temps'!$K409='Récap par type de tâche'!T$8,'Suivi des temps'!$O409,0)+IF('Suivi des temps'!$P409='Récap par type de tâche'!T$8,'Suivi des temps'!$T409,0)+IF('Suivi des temps'!$U409='Récap par type de tâche'!T$8,'Suivi des temps'!$Y409,0)+IF('Suivi des temps'!$Z409='Récap par type de tâche'!T$8,'Suivi des temps'!$AD409,0)+IF('Suivi des temps'!$AE409='Récap par type de tâche'!T$8,'Suivi des temps'!$AI409,0)+IF('Suivi des temps'!$AJ409='Récap par type de tâche'!T$8,'Suivi des temps'!$AN409,0)</f>
        <v>0</v>
      </c>
      <c r="U408" s="41">
        <f>IF('Suivi des temps'!$F409='Récap par type de tâche'!U$8,'Suivi des temps'!$J409,0)+IF('Suivi des temps'!$K409='Récap par type de tâche'!U$8,'Suivi des temps'!$O409,0)+IF('Suivi des temps'!$P409='Récap par type de tâche'!U$8,'Suivi des temps'!$T409,0)+IF('Suivi des temps'!$U409='Récap par type de tâche'!U$8,'Suivi des temps'!$Y409,0)+IF('Suivi des temps'!$Z409='Récap par type de tâche'!U$8,'Suivi des temps'!$AD409,0)+IF('Suivi des temps'!$AE409='Récap par type de tâche'!U$8,'Suivi des temps'!$AI409,0)+IF('Suivi des temps'!$AJ409='Récap par type de tâche'!U$8,'Suivi des temps'!$AN409,0)</f>
        <v>0</v>
      </c>
      <c r="V408" s="41">
        <f>IF('Suivi des temps'!$F409='Récap par type de tâche'!V$8,'Suivi des temps'!$J409,0)+IF('Suivi des temps'!$K409='Récap par type de tâche'!V$8,'Suivi des temps'!$O409,0)+IF('Suivi des temps'!$P409='Récap par type de tâche'!V$8,'Suivi des temps'!$T409,0)+IF('Suivi des temps'!$U409='Récap par type de tâche'!V$8,'Suivi des temps'!$Y409,0)+IF('Suivi des temps'!$Z409='Récap par type de tâche'!V$8,'Suivi des temps'!$AD409,0)+IF('Suivi des temps'!$AE409='Récap par type de tâche'!V$8,'Suivi des temps'!$AI409,0)+IF('Suivi des temps'!$AJ409='Récap par type de tâche'!V$8,'Suivi des temps'!$AN409,0)</f>
        <v>0</v>
      </c>
      <c r="W408" s="41">
        <f>IF('Suivi des temps'!$F409='Récap par type de tâche'!W$8,'Suivi des temps'!$J409,0)+IF('Suivi des temps'!$K409='Récap par type de tâche'!W$8,'Suivi des temps'!$O409,0)+IF('Suivi des temps'!$P409='Récap par type de tâche'!W$8,'Suivi des temps'!$T409,0)+IF('Suivi des temps'!$U409='Récap par type de tâche'!W$8,'Suivi des temps'!$Y409,0)+IF('Suivi des temps'!$Z409='Récap par type de tâche'!W$8,'Suivi des temps'!$AD409,0)+IF('Suivi des temps'!$AE409='Récap par type de tâche'!W$8,'Suivi des temps'!$AI409,0)+IF('Suivi des temps'!$AJ409='Récap par type de tâche'!W$8,'Suivi des temps'!$AN409,0)</f>
        <v>0</v>
      </c>
      <c r="X408" s="41">
        <f>IF('Suivi des temps'!$F409='Récap par type de tâche'!X$8,'Suivi des temps'!$J409,0)+IF('Suivi des temps'!$K409='Récap par type de tâche'!X$8,'Suivi des temps'!$O409,0)+IF('Suivi des temps'!$P409='Récap par type de tâche'!X$8,'Suivi des temps'!$T409,0)+IF('Suivi des temps'!$U409='Récap par type de tâche'!X$8,'Suivi des temps'!$Y409,0)+IF('Suivi des temps'!$Z409='Récap par type de tâche'!X$8,'Suivi des temps'!$AD409,0)+IF('Suivi des temps'!$AE409='Récap par type de tâche'!X$8,'Suivi des temps'!$AI409,0)+IF('Suivi des temps'!$AJ409='Récap par type de tâche'!X$8,'Suivi des temps'!$AN409,0)</f>
        <v>0</v>
      </c>
      <c r="Y408" s="41">
        <f>IF('Suivi des temps'!$F409='Récap par type de tâche'!Y$8,'Suivi des temps'!$J409,0)+IF('Suivi des temps'!$K409='Récap par type de tâche'!Y$8,'Suivi des temps'!$O409,0)+IF('Suivi des temps'!$P409='Récap par type de tâche'!Y$8,'Suivi des temps'!$T409,0)+IF('Suivi des temps'!$U409='Récap par type de tâche'!Y$8,'Suivi des temps'!$Y409,0)+IF('Suivi des temps'!$Z409='Récap par type de tâche'!Y$8,'Suivi des temps'!$AD409,0)+IF('Suivi des temps'!$AE409='Récap par type de tâche'!Y$8,'Suivi des temps'!$AI409,0)+IF('Suivi des temps'!$AJ409='Récap par type de tâche'!Y$8,'Suivi des temps'!$AN409,0)</f>
        <v>0</v>
      </c>
      <c r="Z408" s="41">
        <f>IF('Suivi des temps'!$F409='Récap par type de tâche'!Z$8,'Suivi des temps'!$J409,0)+IF('Suivi des temps'!$K409='Récap par type de tâche'!Z$8,'Suivi des temps'!$O409,0)+IF('Suivi des temps'!$P409='Récap par type de tâche'!Z$8,'Suivi des temps'!$T409,0)+IF('Suivi des temps'!$U409='Récap par type de tâche'!Z$8,'Suivi des temps'!$Y409,0)+IF('Suivi des temps'!$Z409='Récap par type de tâche'!Z$8,'Suivi des temps'!$AD409,0)+IF('Suivi des temps'!$AE409='Récap par type de tâche'!Z$8,'Suivi des temps'!$AI409,0)+IF('Suivi des temps'!$AJ409='Récap par type de tâche'!Z$8,'Suivi des temps'!$AN409,0)</f>
        <v>0</v>
      </c>
      <c r="AA408" s="45">
        <f t="shared" si="34"/>
        <v>0</v>
      </c>
    </row>
    <row r="409" spans="2:27" ht="20.8" customHeight="1" x14ac:dyDescent="0.25">
      <c r="B409" s="25" t="str">
        <f t="shared" si="30"/>
        <v/>
      </c>
      <c r="C409" s="23" t="str">
        <f t="shared" si="31"/>
        <v/>
      </c>
      <c r="D409" s="17" t="str">
        <f t="shared" si="32"/>
        <v/>
      </c>
      <c r="E409" s="32" t="str">
        <f t="shared" si="33"/>
        <v/>
      </c>
      <c r="F409" s="41">
        <f>IF('Suivi des temps'!$F410='Récap par type de tâche'!F$8,'Suivi des temps'!$J410,0)+IF('Suivi des temps'!$K410='Récap par type de tâche'!F$8,'Suivi des temps'!$O410,0)+IF('Suivi des temps'!$P410='Récap par type de tâche'!F$8,'Suivi des temps'!$T410,0)+IF('Suivi des temps'!$U410='Récap par type de tâche'!F$8,'Suivi des temps'!$Y410,0)+IF('Suivi des temps'!$Z410='Récap par type de tâche'!F$8,'Suivi des temps'!$AD410,0)+IF('Suivi des temps'!$AE410='Récap par type de tâche'!F$8,'Suivi des temps'!$AI410,0)+IF('Suivi des temps'!$AJ410='Récap par type de tâche'!F$8,'Suivi des temps'!$AN410,0)</f>
        <v>0</v>
      </c>
      <c r="G409" s="41">
        <f>IF('Suivi des temps'!$F410='Récap par type de tâche'!G$8,'Suivi des temps'!$J410,0)+IF('Suivi des temps'!$K410='Récap par type de tâche'!G$8,'Suivi des temps'!$O410,0)+IF('Suivi des temps'!$P410='Récap par type de tâche'!G$8,'Suivi des temps'!$T410,0)+IF('Suivi des temps'!$U410='Récap par type de tâche'!G$8,'Suivi des temps'!$Y410,0)+IF('Suivi des temps'!$Z410='Récap par type de tâche'!G$8,'Suivi des temps'!$AD410,0)+IF('Suivi des temps'!$AE410='Récap par type de tâche'!G$8,'Suivi des temps'!$AI410,0)+IF('Suivi des temps'!$AJ410='Récap par type de tâche'!G$8,'Suivi des temps'!$AN410,0)</f>
        <v>0</v>
      </c>
      <c r="H409" s="41">
        <f>IF('Suivi des temps'!$F410='Récap par type de tâche'!H$8,'Suivi des temps'!$J410,0)+IF('Suivi des temps'!$K410='Récap par type de tâche'!H$8,'Suivi des temps'!$O410,0)+IF('Suivi des temps'!$P410='Récap par type de tâche'!H$8,'Suivi des temps'!$T410,0)+IF('Suivi des temps'!$U410='Récap par type de tâche'!H$8,'Suivi des temps'!$Y410,0)+IF('Suivi des temps'!$Z410='Récap par type de tâche'!H$8,'Suivi des temps'!$AD410,0)+IF('Suivi des temps'!$AE410='Récap par type de tâche'!H$8,'Suivi des temps'!$AI410,0)+IF('Suivi des temps'!$AJ410='Récap par type de tâche'!H$8,'Suivi des temps'!$AN410,0)</f>
        <v>0</v>
      </c>
      <c r="I409" s="41">
        <f>IF('Suivi des temps'!$F410='Récap par type de tâche'!I$8,'Suivi des temps'!$J410,0)+IF('Suivi des temps'!$K410='Récap par type de tâche'!I$8,'Suivi des temps'!$O410,0)+IF('Suivi des temps'!$P410='Récap par type de tâche'!I$8,'Suivi des temps'!$T410,0)+IF('Suivi des temps'!$U410='Récap par type de tâche'!I$8,'Suivi des temps'!$Y410,0)+IF('Suivi des temps'!$Z410='Récap par type de tâche'!I$8,'Suivi des temps'!$AD410,0)+IF('Suivi des temps'!$AE410='Récap par type de tâche'!I$8,'Suivi des temps'!$AI410,0)+IF('Suivi des temps'!$AJ410='Récap par type de tâche'!I$8,'Suivi des temps'!$AN410,0)</f>
        <v>0</v>
      </c>
      <c r="J409" s="41">
        <f>IF('Suivi des temps'!$F410='Récap par type de tâche'!J$8,'Suivi des temps'!$J410,0)+IF('Suivi des temps'!$K410='Récap par type de tâche'!J$8,'Suivi des temps'!$O410,0)+IF('Suivi des temps'!$P410='Récap par type de tâche'!J$8,'Suivi des temps'!$T410,0)+IF('Suivi des temps'!$U410='Récap par type de tâche'!J$8,'Suivi des temps'!$Y410,0)+IF('Suivi des temps'!$Z410='Récap par type de tâche'!J$8,'Suivi des temps'!$AD410,0)+IF('Suivi des temps'!$AE410='Récap par type de tâche'!J$8,'Suivi des temps'!$AI410,0)+IF('Suivi des temps'!$AJ410='Récap par type de tâche'!J$8,'Suivi des temps'!$AN410,0)</f>
        <v>0</v>
      </c>
      <c r="K409" s="41">
        <f>IF('Suivi des temps'!$F410='Récap par type de tâche'!K$8,'Suivi des temps'!$J410,0)+IF('Suivi des temps'!$K410='Récap par type de tâche'!K$8,'Suivi des temps'!$O410,0)+IF('Suivi des temps'!$P410='Récap par type de tâche'!K$8,'Suivi des temps'!$T410,0)+IF('Suivi des temps'!$U410='Récap par type de tâche'!K$8,'Suivi des temps'!$Y410,0)+IF('Suivi des temps'!$Z410='Récap par type de tâche'!K$8,'Suivi des temps'!$AD410,0)+IF('Suivi des temps'!$AE410='Récap par type de tâche'!K$8,'Suivi des temps'!$AI410,0)+IF('Suivi des temps'!$AJ410='Récap par type de tâche'!K$8,'Suivi des temps'!$AN410,0)</f>
        <v>0</v>
      </c>
      <c r="L409" s="41">
        <f>IF('Suivi des temps'!$F410='Récap par type de tâche'!L$8,'Suivi des temps'!$J410,0)+IF('Suivi des temps'!$K410='Récap par type de tâche'!L$8,'Suivi des temps'!$O410,0)+IF('Suivi des temps'!$P410='Récap par type de tâche'!L$8,'Suivi des temps'!$T410,0)+IF('Suivi des temps'!$U410='Récap par type de tâche'!L$8,'Suivi des temps'!$Y410,0)+IF('Suivi des temps'!$Z410='Récap par type de tâche'!L$8,'Suivi des temps'!$AD410,0)+IF('Suivi des temps'!$AE410='Récap par type de tâche'!L$8,'Suivi des temps'!$AI410,0)+IF('Suivi des temps'!$AJ410='Récap par type de tâche'!L$8,'Suivi des temps'!$AN410,0)</f>
        <v>0</v>
      </c>
      <c r="M409" s="41">
        <f>IF('Suivi des temps'!$F410='Récap par type de tâche'!M$8,'Suivi des temps'!$J410,0)+IF('Suivi des temps'!$K410='Récap par type de tâche'!M$8,'Suivi des temps'!$O410,0)+IF('Suivi des temps'!$P410='Récap par type de tâche'!M$8,'Suivi des temps'!$T410,0)+IF('Suivi des temps'!$U410='Récap par type de tâche'!M$8,'Suivi des temps'!$Y410,0)+IF('Suivi des temps'!$Z410='Récap par type de tâche'!M$8,'Suivi des temps'!$AD410,0)+IF('Suivi des temps'!$AE410='Récap par type de tâche'!M$8,'Suivi des temps'!$AI410,0)+IF('Suivi des temps'!$AJ410='Récap par type de tâche'!M$8,'Suivi des temps'!$AN410,0)</f>
        <v>0</v>
      </c>
      <c r="N409" s="41">
        <f>IF('Suivi des temps'!$F410='Récap par type de tâche'!N$8,'Suivi des temps'!$J410,0)+IF('Suivi des temps'!$K410='Récap par type de tâche'!N$8,'Suivi des temps'!$O410,0)+IF('Suivi des temps'!$P410='Récap par type de tâche'!N$8,'Suivi des temps'!$T410,0)+IF('Suivi des temps'!$U410='Récap par type de tâche'!N$8,'Suivi des temps'!$Y410,0)+IF('Suivi des temps'!$Z410='Récap par type de tâche'!N$8,'Suivi des temps'!$AD410,0)+IF('Suivi des temps'!$AE410='Récap par type de tâche'!N$8,'Suivi des temps'!$AI410,0)+IF('Suivi des temps'!$AJ410='Récap par type de tâche'!N$8,'Suivi des temps'!$AN410,0)</f>
        <v>0</v>
      </c>
      <c r="O409" s="41">
        <f>IF('Suivi des temps'!$F410='Récap par type de tâche'!O$8,'Suivi des temps'!$J410,0)+IF('Suivi des temps'!$K410='Récap par type de tâche'!O$8,'Suivi des temps'!$O410,0)+IF('Suivi des temps'!$P410='Récap par type de tâche'!O$8,'Suivi des temps'!$T410,0)+IF('Suivi des temps'!$U410='Récap par type de tâche'!O$8,'Suivi des temps'!$Y410,0)+IF('Suivi des temps'!$Z410='Récap par type de tâche'!O$8,'Suivi des temps'!$AD410,0)+IF('Suivi des temps'!$AE410='Récap par type de tâche'!O$8,'Suivi des temps'!$AI410,0)+IF('Suivi des temps'!$AJ410='Récap par type de tâche'!O$8,'Suivi des temps'!$AN410,0)</f>
        <v>0</v>
      </c>
      <c r="P409" s="41">
        <f>IF('Suivi des temps'!$F410='Récap par type de tâche'!P$8,'Suivi des temps'!$J410,0)+IF('Suivi des temps'!$K410='Récap par type de tâche'!P$8,'Suivi des temps'!$O410,0)+IF('Suivi des temps'!$P410='Récap par type de tâche'!P$8,'Suivi des temps'!$T410,0)+IF('Suivi des temps'!$U410='Récap par type de tâche'!P$8,'Suivi des temps'!$Y410,0)+IF('Suivi des temps'!$Z410='Récap par type de tâche'!P$8,'Suivi des temps'!$AD410,0)+IF('Suivi des temps'!$AE410='Récap par type de tâche'!P$8,'Suivi des temps'!$AI410,0)+IF('Suivi des temps'!$AJ410='Récap par type de tâche'!P$8,'Suivi des temps'!$AN410,0)</f>
        <v>0</v>
      </c>
      <c r="Q409" s="41">
        <f>IF('Suivi des temps'!$F410='Récap par type de tâche'!Q$8,'Suivi des temps'!$J410,0)+IF('Suivi des temps'!$K410='Récap par type de tâche'!Q$8,'Suivi des temps'!$O410,0)+IF('Suivi des temps'!$P410='Récap par type de tâche'!Q$8,'Suivi des temps'!$T410,0)+IF('Suivi des temps'!$U410='Récap par type de tâche'!Q$8,'Suivi des temps'!$Y410,0)+IF('Suivi des temps'!$Z410='Récap par type de tâche'!Q$8,'Suivi des temps'!$AD410,0)+IF('Suivi des temps'!$AE410='Récap par type de tâche'!Q$8,'Suivi des temps'!$AI410,0)+IF('Suivi des temps'!$AJ410='Récap par type de tâche'!Q$8,'Suivi des temps'!$AN410,0)</f>
        <v>0</v>
      </c>
      <c r="R409" s="41">
        <f>IF('Suivi des temps'!$F410='Récap par type de tâche'!R$8,'Suivi des temps'!$J410,0)+IF('Suivi des temps'!$K410='Récap par type de tâche'!R$8,'Suivi des temps'!$O410,0)+IF('Suivi des temps'!$P410='Récap par type de tâche'!R$8,'Suivi des temps'!$T410,0)+IF('Suivi des temps'!$U410='Récap par type de tâche'!R$8,'Suivi des temps'!$Y410,0)+IF('Suivi des temps'!$Z410='Récap par type de tâche'!R$8,'Suivi des temps'!$AD410,0)+IF('Suivi des temps'!$AE410='Récap par type de tâche'!R$8,'Suivi des temps'!$AI410,0)+IF('Suivi des temps'!$AJ410='Récap par type de tâche'!R$8,'Suivi des temps'!$AN410,0)</f>
        <v>0</v>
      </c>
      <c r="S409" s="41">
        <f>IF('Suivi des temps'!$F410='Récap par type de tâche'!S$8,'Suivi des temps'!$J410,0)+IF('Suivi des temps'!$K410='Récap par type de tâche'!S$8,'Suivi des temps'!$O410,0)+IF('Suivi des temps'!$P410='Récap par type de tâche'!S$8,'Suivi des temps'!$T410,0)+IF('Suivi des temps'!$U410='Récap par type de tâche'!S$8,'Suivi des temps'!$Y410,0)+IF('Suivi des temps'!$Z410='Récap par type de tâche'!S$8,'Suivi des temps'!$AD410,0)+IF('Suivi des temps'!$AE410='Récap par type de tâche'!S$8,'Suivi des temps'!$AI410,0)+IF('Suivi des temps'!$AJ410='Récap par type de tâche'!S$8,'Suivi des temps'!$AN410,0)</f>
        <v>0</v>
      </c>
      <c r="T409" s="41">
        <f>IF('Suivi des temps'!$F410='Récap par type de tâche'!T$8,'Suivi des temps'!$J410,0)+IF('Suivi des temps'!$K410='Récap par type de tâche'!T$8,'Suivi des temps'!$O410,0)+IF('Suivi des temps'!$P410='Récap par type de tâche'!T$8,'Suivi des temps'!$T410,0)+IF('Suivi des temps'!$U410='Récap par type de tâche'!T$8,'Suivi des temps'!$Y410,0)+IF('Suivi des temps'!$Z410='Récap par type de tâche'!T$8,'Suivi des temps'!$AD410,0)+IF('Suivi des temps'!$AE410='Récap par type de tâche'!T$8,'Suivi des temps'!$AI410,0)+IF('Suivi des temps'!$AJ410='Récap par type de tâche'!T$8,'Suivi des temps'!$AN410,0)</f>
        <v>0</v>
      </c>
      <c r="U409" s="41">
        <f>IF('Suivi des temps'!$F410='Récap par type de tâche'!U$8,'Suivi des temps'!$J410,0)+IF('Suivi des temps'!$K410='Récap par type de tâche'!U$8,'Suivi des temps'!$O410,0)+IF('Suivi des temps'!$P410='Récap par type de tâche'!U$8,'Suivi des temps'!$T410,0)+IF('Suivi des temps'!$U410='Récap par type de tâche'!U$8,'Suivi des temps'!$Y410,0)+IF('Suivi des temps'!$Z410='Récap par type de tâche'!U$8,'Suivi des temps'!$AD410,0)+IF('Suivi des temps'!$AE410='Récap par type de tâche'!U$8,'Suivi des temps'!$AI410,0)+IF('Suivi des temps'!$AJ410='Récap par type de tâche'!U$8,'Suivi des temps'!$AN410,0)</f>
        <v>0</v>
      </c>
      <c r="V409" s="41">
        <f>IF('Suivi des temps'!$F410='Récap par type de tâche'!V$8,'Suivi des temps'!$J410,0)+IF('Suivi des temps'!$K410='Récap par type de tâche'!V$8,'Suivi des temps'!$O410,0)+IF('Suivi des temps'!$P410='Récap par type de tâche'!V$8,'Suivi des temps'!$T410,0)+IF('Suivi des temps'!$U410='Récap par type de tâche'!V$8,'Suivi des temps'!$Y410,0)+IF('Suivi des temps'!$Z410='Récap par type de tâche'!V$8,'Suivi des temps'!$AD410,0)+IF('Suivi des temps'!$AE410='Récap par type de tâche'!V$8,'Suivi des temps'!$AI410,0)+IF('Suivi des temps'!$AJ410='Récap par type de tâche'!V$8,'Suivi des temps'!$AN410,0)</f>
        <v>0</v>
      </c>
      <c r="W409" s="41">
        <f>IF('Suivi des temps'!$F410='Récap par type de tâche'!W$8,'Suivi des temps'!$J410,0)+IF('Suivi des temps'!$K410='Récap par type de tâche'!W$8,'Suivi des temps'!$O410,0)+IF('Suivi des temps'!$P410='Récap par type de tâche'!W$8,'Suivi des temps'!$T410,0)+IF('Suivi des temps'!$U410='Récap par type de tâche'!W$8,'Suivi des temps'!$Y410,0)+IF('Suivi des temps'!$Z410='Récap par type de tâche'!W$8,'Suivi des temps'!$AD410,0)+IF('Suivi des temps'!$AE410='Récap par type de tâche'!W$8,'Suivi des temps'!$AI410,0)+IF('Suivi des temps'!$AJ410='Récap par type de tâche'!W$8,'Suivi des temps'!$AN410,0)</f>
        <v>0</v>
      </c>
      <c r="X409" s="41">
        <f>IF('Suivi des temps'!$F410='Récap par type de tâche'!X$8,'Suivi des temps'!$J410,0)+IF('Suivi des temps'!$K410='Récap par type de tâche'!X$8,'Suivi des temps'!$O410,0)+IF('Suivi des temps'!$P410='Récap par type de tâche'!X$8,'Suivi des temps'!$T410,0)+IF('Suivi des temps'!$U410='Récap par type de tâche'!X$8,'Suivi des temps'!$Y410,0)+IF('Suivi des temps'!$Z410='Récap par type de tâche'!X$8,'Suivi des temps'!$AD410,0)+IF('Suivi des temps'!$AE410='Récap par type de tâche'!X$8,'Suivi des temps'!$AI410,0)+IF('Suivi des temps'!$AJ410='Récap par type de tâche'!X$8,'Suivi des temps'!$AN410,0)</f>
        <v>0</v>
      </c>
      <c r="Y409" s="41">
        <f>IF('Suivi des temps'!$F410='Récap par type de tâche'!Y$8,'Suivi des temps'!$J410,0)+IF('Suivi des temps'!$K410='Récap par type de tâche'!Y$8,'Suivi des temps'!$O410,0)+IF('Suivi des temps'!$P410='Récap par type de tâche'!Y$8,'Suivi des temps'!$T410,0)+IF('Suivi des temps'!$U410='Récap par type de tâche'!Y$8,'Suivi des temps'!$Y410,0)+IF('Suivi des temps'!$Z410='Récap par type de tâche'!Y$8,'Suivi des temps'!$AD410,0)+IF('Suivi des temps'!$AE410='Récap par type de tâche'!Y$8,'Suivi des temps'!$AI410,0)+IF('Suivi des temps'!$AJ410='Récap par type de tâche'!Y$8,'Suivi des temps'!$AN410,0)</f>
        <v>0</v>
      </c>
      <c r="Z409" s="41">
        <f>IF('Suivi des temps'!$F410='Récap par type de tâche'!Z$8,'Suivi des temps'!$J410,0)+IF('Suivi des temps'!$K410='Récap par type de tâche'!Z$8,'Suivi des temps'!$O410,0)+IF('Suivi des temps'!$P410='Récap par type de tâche'!Z$8,'Suivi des temps'!$T410,0)+IF('Suivi des temps'!$U410='Récap par type de tâche'!Z$8,'Suivi des temps'!$Y410,0)+IF('Suivi des temps'!$Z410='Récap par type de tâche'!Z$8,'Suivi des temps'!$AD410,0)+IF('Suivi des temps'!$AE410='Récap par type de tâche'!Z$8,'Suivi des temps'!$AI410,0)+IF('Suivi des temps'!$AJ410='Récap par type de tâche'!Z$8,'Suivi des temps'!$AN410,0)</f>
        <v>0</v>
      </c>
      <c r="AA409" s="45">
        <f t="shared" si="34"/>
        <v>0</v>
      </c>
    </row>
    <row r="410" spans="2:27" ht="20.8" customHeight="1" x14ac:dyDescent="0.25">
      <c r="B410" s="25" t="str">
        <f t="shared" si="30"/>
        <v/>
      </c>
      <c r="C410" s="23" t="str">
        <f t="shared" si="31"/>
        <v/>
      </c>
      <c r="D410" s="17" t="str">
        <f t="shared" si="32"/>
        <v/>
      </c>
      <c r="E410" s="32" t="str">
        <f t="shared" si="33"/>
        <v/>
      </c>
      <c r="F410" s="41">
        <f>IF('Suivi des temps'!$F411='Récap par type de tâche'!F$8,'Suivi des temps'!$J411,0)+IF('Suivi des temps'!$K411='Récap par type de tâche'!F$8,'Suivi des temps'!$O411,0)+IF('Suivi des temps'!$P411='Récap par type de tâche'!F$8,'Suivi des temps'!$T411,0)+IF('Suivi des temps'!$U411='Récap par type de tâche'!F$8,'Suivi des temps'!$Y411,0)+IF('Suivi des temps'!$Z411='Récap par type de tâche'!F$8,'Suivi des temps'!$AD411,0)+IF('Suivi des temps'!$AE411='Récap par type de tâche'!F$8,'Suivi des temps'!$AI411,0)+IF('Suivi des temps'!$AJ411='Récap par type de tâche'!F$8,'Suivi des temps'!$AN411,0)</f>
        <v>0</v>
      </c>
      <c r="G410" s="41">
        <f>IF('Suivi des temps'!$F411='Récap par type de tâche'!G$8,'Suivi des temps'!$J411,0)+IF('Suivi des temps'!$K411='Récap par type de tâche'!G$8,'Suivi des temps'!$O411,0)+IF('Suivi des temps'!$P411='Récap par type de tâche'!G$8,'Suivi des temps'!$T411,0)+IF('Suivi des temps'!$U411='Récap par type de tâche'!G$8,'Suivi des temps'!$Y411,0)+IF('Suivi des temps'!$Z411='Récap par type de tâche'!G$8,'Suivi des temps'!$AD411,0)+IF('Suivi des temps'!$AE411='Récap par type de tâche'!G$8,'Suivi des temps'!$AI411,0)+IF('Suivi des temps'!$AJ411='Récap par type de tâche'!G$8,'Suivi des temps'!$AN411,0)</f>
        <v>0</v>
      </c>
      <c r="H410" s="41">
        <f>IF('Suivi des temps'!$F411='Récap par type de tâche'!H$8,'Suivi des temps'!$J411,0)+IF('Suivi des temps'!$K411='Récap par type de tâche'!H$8,'Suivi des temps'!$O411,0)+IF('Suivi des temps'!$P411='Récap par type de tâche'!H$8,'Suivi des temps'!$T411,0)+IF('Suivi des temps'!$U411='Récap par type de tâche'!H$8,'Suivi des temps'!$Y411,0)+IF('Suivi des temps'!$Z411='Récap par type de tâche'!H$8,'Suivi des temps'!$AD411,0)+IF('Suivi des temps'!$AE411='Récap par type de tâche'!H$8,'Suivi des temps'!$AI411,0)+IF('Suivi des temps'!$AJ411='Récap par type de tâche'!H$8,'Suivi des temps'!$AN411,0)</f>
        <v>0</v>
      </c>
      <c r="I410" s="41">
        <f>IF('Suivi des temps'!$F411='Récap par type de tâche'!I$8,'Suivi des temps'!$J411,0)+IF('Suivi des temps'!$K411='Récap par type de tâche'!I$8,'Suivi des temps'!$O411,0)+IF('Suivi des temps'!$P411='Récap par type de tâche'!I$8,'Suivi des temps'!$T411,0)+IF('Suivi des temps'!$U411='Récap par type de tâche'!I$8,'Suivi des temps'!$Y411,0)+IF('Suivi des temps'!$Z411='Récap par type de tâche'!I$8,'Suivi des temps'!$AD411,0)+IF('Suivi des temps'!$AE411='Récap par type de tâche'!I$8,'Suivi des temps'!$AI411,0)+IF('Suivi des temps'!$AJ411='Récap par type de tâche'!I$8,'Suivi des temps'!$AN411,0)</f>
        <v>0</v>
      </c>
      <c r="J410" s="41">
        <f>IF('Suivi des temps'!$F411='Récap par type de tâche'!J$8,'Suivi des temps'!$J411,0)+IF('Suivi des temps'!$K411='Récap par type de tâche'!J$8,'Suivi des temps'!$O411,0)+IF('Suivi des temps'!$P411='Récap par type de tâche'!J$8,'Suivi des temps'!$T411,0)+IF('Suivi des temps'!$U411='Récap par type de tâche'!J$8,'Suivi des temps'!$Y411,0)+IF('Suivi des temps'!$Z411='Récap par type de tâche'!J$8,'Suivi des temps'!$AD411,0)+IF('Suivi des temps'!$AE411='Récap par type de tâche'!J$8,'Suivi des temps'!$AI411,0)+IF('Suivi des temps'!$AJ411='Récap par type de tâche'!J$8,'Suivi des temps'!$AN411,0)</f>
        <v>0</v>
      </c>
      <c r="K410" s="41">
        <f>IF('Suivi des temps'!$F411='Récap par type de tâche'!K$8,'Suivi des temps'!$J411,0)+IF('Suivi des temps'!$K411='Récap par type de tâche'!K$8,'Suivi des temps'!$O411,0)+IF('Suivi des temps'!$P411='Récap par type de tâche'!K$8,'Suivi des temps'!$T411,0)+IF('Suivi des temps'!$U411='Récap par type de tâche'!K$8,'Suivi des temps'!$Y411,0)+IF('Suivi des temps'!$Z411='Récap par type de tâche'!K$8,'Suivi des temps'!$AD411,0)+IF('Suivi des temps'!$AE411='Récap par type de tâche'!K$8,'Suivi des temps'!$AI411,0)+IF('Suivi des temps'!$AJ411='Récap par type de tâche'!K$8,'Suivi des temps'!$AN411,0)</f>
        <v>0</v>
      </c>
      <c r="L410" s="41">
        <f>IF('Suivi des temps'!$F411='Récap par type de tâche'!L$8,'Suivi des temps'!$J411,0)+IF('Suivi des temps'!$K411='Récap par type de tâche'!L$8,'Suivi des temps'!$O411,0)+IF('Suivi des temps'!$P411='Récap par type de tâche'!L$8,'Suivi des temps'!$T411,0)+IF('Suivi des temps'!$U411='Récap par type de tâche'!L$8,'Suivi des temps'!$Y411,0)+IF('Suivi des temps'!$Z411='Récap par type de tâche'!L$8,'Suivi des temps'!$AD411,0)+IF('Suivi des temps'!$AE411='Récap par type de tâche'!L$8,'Suivi des temps'!$AI411,0)+IF('Suivi des temps'!$AJ411='Récap par type de tâche'!L$8,'Suivi des temps'!$AN411,0)</f>
        <v>0</v>
      </c>
      <c r="M410" s="41">
        <f>IF('Suivi des temps'!$F411='Récap par type de tâche'!M$8,'Suivi des temps'!$J411,0)+IF('Suivi des temps'!$K411='Récap par type de tâche'!M$8,'Suivi des temps'!$O411,0)+IF('Suivi des temps'!$P411='Récap par type de tâche'!M$8,'Suivi des temps'!$T411,0)+IF('Suivi des temps'!$U411='Récap par type de tâche'!M$8,'Suivi des temps'!$Y411,0)+IF('Suivi des temps'!$Z411='Récap par type de tâche'!M$8,'Suivi des temps'!$AD411,0)+IF('Suivi des temps'!$AE411='Récap par type de tâche'!M$8,'Suivi des temps'!$AI411,0)+IF('Suivi des temps'!$AJ411='Récap par type de tâche'!M$8,'Suivi des temps'!$AN411,0)</f>
        <v>0</v>
      </c>
      <c r="N410" s="41">
        <f>IF('Suivi des temps'!$F411='Récap par type de tâche'!N$8,'Suivi des temps'!$J411,0)+IF('Suivi des temps'!$K411='Récap par type de tâche'!N$8,'Suivi des temps'!$O411,0)+IF('Suivi des temps'!$P411='Récap par type de tâche'!N$8,'Suivi des temps'!$T411,0)+IF('Suivi des temps'!$U411='Récap par type de tâche'!N$8,'Suivi des temps'!$Y411,0)+IF('Suivi des temps'!$Z411='Récap par type de tâche'!N$8,'Suivi des temps'!$AD411,0)+IF('Suivi des temps'!$AE411='Récap par type de tâche'!N$8,'Suivi des temps'!$AI411,0)+IF('Suivi des temps'!$AJ411='Récap par type de tâche'!N$8,'Suivi des temps'!$AN411,0)</f>
        <v>0</v>
      </c>
      <c r="O410" s="41">
        <f>IF('Suivi des temps'!$F411='Récap par type de tâche'!O$8,'Suivi des temps'!$J411,0)+IF('Suivi des temps'!$K411='Récap par type de tâche'!O$8,'Suivi des temps'!$O411,0)+IF('Suivi des temps'!$P411='Récap par type de tâche'!O$8,'Suivi des temps'!$T411,0)+IF('Suivi des temps'!$U411='Récap par type de tâche'!O$8,'Suivi des temps'!$Y411,0)+IF('Suivi des temps'!$Z411='Récap par type de tâche'!O$8,'Suivi des temps'!$AD411,0)+IF('Suivi des temps'!$AE411='Récap par type de tâche'!O$8,'Suivi des temps'!$AI411,0)+IF('Suivi des temps'!$AJ411='Récap par type de tâche'!O$8,'Suivi des temps'!$AN411,0)</f>
        <v>0</v>
      </c>
      <c r="P410" s="41">
        <f>IF('Suivi des temps'!$F411='Récap par type de tâche'!P$8,'Suivi des temps'!$J411,0)+IF('Suivi des temps'!$K411='Récap par type de tâche'!P$8,'Suivi des temps'!$O411,0)+IF('Suivi des temps'!$P411='Récap par type de tâche'!P$8,'Suivi des temps'!$T411,0)+IF('Suivi des temps'!$U411='Récap par type de tâche'!P$8,'Suivi des temps'!$Y411,0)+IF('Suivi des temps'!$Z411='Récap par type de tâche'!P$8,'Suivi des temps'!$AD411,0)+IF('Suivi des temps'!$AE411='Récap par type de tâche'!P$8,'Suivi des temps'!$AI411,0)+IF('Suivi des temps'!$AJ411='Récap par type de tâche'!P$8,'Suivi des temps'!$AN411,0)</f>
        <v>0</v>
      </c>
      <c r="Q410" s="41">
        <f>IF('Suivi des temps'!$F411='Récap par type de tâche'!Q$8,'Suivi des temps'!$J411,0)+IF('Suivi des temps'!$K411='Récap par type de tâche'!Q$8,'Suivi des temps'!$O411,0)+IF('Suivi des temps'!$P411='Récap par type de tâche'!Q$8,'Suivi des temps'!$T411,0)+IF('Suivi des temps'!$U411='Récap par type de tâche'!Q$8,'Suivi des temps'!$Y411,0)+IF('Suivi des temps'!$Z411='Récap par type de tâche'!Q$8,'Suivi des temps'!$AD411,0)+IF('Suivi des temps'!$AE411='Récap par type de tâche'!Q$8,'Suivi des temps'!$AI411,0)+IF('Suivi des temps'!$AJ411='Récap par type de tâche'!Q$8,'Suivi des temps'!$AN411,0)</f>
        <v>0</v>
      </c>
      <c r="R410" s="41">
        <f>IF('Suivi des temps'!$F411='Récap par type de tâche'!R$8,'Suivi des temps'!$J411,0)+IF('Suivi des temps'!$K411='Récap par type de tâche'!R$8,'Suivi des temps'!$O411,0)+IF('Suivi des temps'!$P411='Récap par type de tâche'!R$8,'Suivi des temps'!$T411,0)+IF('Suivi des temps'!$U411='Récap par type de tâche'!R$8,'Suivi des temps'!$Y411,0)+IF('Suivi des temps'!$Z411='Récap par type de tâche'!R$8,'Suivi des temps'!$AD411,0)+IF('Suivi des temps'!$AE411='Récap par type de tâche'!R$8,'Suivi des temps'!$AI411,0)+IF('Suivi des temps'!$AJ411='Récap par type de tâche'!R$8,'Suivi des temps'!$AN411,0)</f>
        <v>0</v>
      </c>
      <c r="S410" s="41">
        <f>IF('Suivi des temps'!$F411='Récap par type de tâche'!S$8,'Suivi des temps'!$J411,0)+IF('Suivi des temps'!$K411='Récap par type de tâche'!S$8,'Suivi des temps'!$O411,0)+IF('Suivi des temps'!$P411='Récap par type de tâche'!S$8,'Suivi des temps'!$T411,0)+IF('Suivi des temps'!$U411='Récap par type de tâche'!S$8,'Suivi des temps'!$Y411,0)+IF('Suivi des temps'!$Z411='Récap par type de tâche'!S$8,'Suivi des temps'!$AD411,0)+IF('Suivi des temps'!$AE411='Récap par type de tâche'!S$8,'Suivi des temps'!$AI411,0)+IF('Suivi des temps'!$AJ411='Récap par type de tâche'!S$8,'Suivi des temps'!$AN411,0)</f>
        <v>0</v>
      </c>
      <c r="T410" s="41">
        <f>IF('Suivi des temps'!$F411='Récap par type de tâche'!T$8,'Suivi des temps'!$J411,0)+IF('Suivi des temps'!$K411='Récap par type de tâche'!T$8,'Suivi des temps'!$O411,0)+IF('Suivi des temps'!$P411='Récap par type de tâche'!T$8,'Suivi des temps'!$T411,0)+IF('Suivi des temps'!$U411='Récap par type de tâche'!T$8,'Suivi des temps'!$Y411,0)+IF('Suivi des temps'!$Z411='Récap par type de tâche'!T$8,'Suivi des temps'!$AD411,0)+IF('Suivi des temps'!$AE411='Récap par type de tâche'!T$8,'Suivi des temps'!$AI411,0)+IF('Suivi des temps'!$AJ411='Récap par type de tâche'!T$8,'Suivi des temps'!$AN411,0)</f>
        <v>0</v>
      </c>
      <c r="U410" s="41">
        <f>IF('Suivi des temps'!$F411='Récap par type de tâche'!U$8,'Suivi des temps'!$J411,0)+IF('Suivi des temps'!$K411='Récap par type de tâche'!U$8,'Suivi des temps'!$O411,0)+IF('Suivi des temps'!$P411='Récap par type de tâche'!U$8,'Suivi des temps'!$T411,0)+IF('Suivi des temps'!$U411='Récap par type de tâche'!U$8,'Suivi des temps'!$Y411,0)+IF('Suivi des temps'!$Z411='Récap par type de tâche'!U$8,'Suivi des temps'!$AD411,0)+IF('Suivi des temps'!$AE411='Récap par type de tâche'!U$8,'Suivi des temps'!$AI411,0)+IF('Suivi des temps'!$AJ411='Récap par type de tâche'!U$8,'Suivi des temps'!$AN411,0)</f>
        <v>0</v>
      </c>
      <c r="V410" s="41">
        <f>IF('Suivi des temps'!$F411='Récap par type de tâche'!V$8,'Suivi des temps'!$J411,0)+IF('Suivi des temps'!$K411='Récap par type de tâche'!V$8,'Suivi des temps'!$O411,0)+IF('Suivi des temps'!$P411='Récap par type de tâche'!V$8,'Suivi des temps'!$T411,0)+IF('Suivi des temps'!$U411='Récap par type de tâche'!V$8,'Suivi des temps'!$Y411,0)+IF('Suivi des temps'!$Z411='Récap par type de tâche'!V$8,'Suivi des temps'!$AD411,0)+IF('Suivi des temps'!$AE411='Récap par type de tâche'!V$8,'Suivi des temps'!$AI411,0)+IF('Suivi des temps'!$AJ411='Récap par type de tâche'!V$8,'Suivi des temps'!$AN411,0)</f>
        <v>0</v>
      </c>
      <c r="W410" s="41">
        <f>IF('Suivi des temps'!$F411='Récap par type de tâche'!W$8,'Suivi des temps'!$J411,0)+IF('Suivi des temps'!$K411='Récap par type de tâche'!W$8,'Suivi des temps'!$O411,0)+IF('Suivi des temps'!$P411='Récap par type de tâche'!W$8,'Suivi des temps'!$T411,0)+IF('Suivi des temps'!$U411='Récap par type de tâche'!W$8,'Suivi des temps'!$Y411,0)+IF('Suivi des temps'!$Z411='Récap par type de tâche'!W$8,'Suivi des temps'!$AD411,0)+IF('Suivi des temps'!$AE411='Récap par type de tâche'!W$8,'Suivi des temps'!$AI411,0)+IF('Suivi des temps'!$AJ411='Récap par type de tâche'!W$8,'Suivi des temps'!$AN411,0)</f>
        <v>0</v>
      </c>
      <c r="X410" s="41">
        <f>IF('Suivi des temps'!$F411='Récap par type de tâche'!X$8,'Suivi des temps'!$J411,0)+IF('Suivi des temps'!$K411='Récap par type de tâche'!X$8,'Suivi des temps'!$O411,0)+IF('Suivi des temps'!$P411='Récap par type de tâche'!X$8,'Suivi des temps'!$T411,0)+IF('Suivi des temps'!$U411='Récap par type de tâche'!X$8,'Suivi des temps'!$Y411,0)+IF('Suivi des temps'!$Z411='Récap par type de tâche'!X$8,'Suivi des temps'!$AD411,0)+IF('Suivi des temps'!$AE411='Récap par type de tâche'!X$8,'Suivi des temps'!$AI411,0)+IF('Suivi des temps'!$AJ411='Récap par type de tâche'!X$8,'Suivi des temps'!$AN411,0)</f>
        <v>0</v>
      </c>
      <c r="Y410" s="41">
        <f>IF('Suivi des temps'!$F411='Récap par type de tâche'!Y$8,'Suivi des temps'!$J411,0)+IF('Suivi des temps'!$K411='Récap par type de tâche'!Y$8,'Suivi des temps'!$O411,0)+IF('Suivi des temps'!$P411='Récap par type de tâche'!Y$8,'Suivi des temps'!$T411,0)+IF('Suivi des temps'!$U411='Récap par type de tâche'!Y$8,'Suivi des temps'!$Y411,0)+IF('Suivi des temps'!$Z411='Récap par type de tâche'!Y$8,'Suivi des temps'!$AD411,0)+IF('Suivi des temps'!$AE411='Récap par type de tâche'!Y$8,'Suivi des temps'!$AI411,0)+IF('Suivi des temps'!$AJ411='Récap par type de tâche'!Y$8,'Suivi des temps'!$AN411,0)</f>
        <v>0</v>
      </c>
      <c r="Z410" s="41">
        <f>IF('Suivi des temps'!$F411='Récap par type de tâche'!Z$8,'Suivi des temps'!$J411,0)+IF('Suivi des temps'!$K411='Récap par type de tâche'!Z$8,'Suivi des temps'!$O411,0)+IF('Suivi des temps'!$P411='Récap par type de tâche'!Z$8,'Suivi des temps'!$T411,0)+IF('Suivi des temps'!$U411='Récap par type de tâche'!Z$8,'Suivi des temps'!$Y411,0)+IF('Suivi des temps'!$Z411='Récap par type de tâche'!Z$8,'Suivi des temps'!$AD411,0)+IF('Suivi des temps'!$AE411='Récap par type de tâche'!Z$8,'Suivi des temps'!$AI411,0)+IF('Suivi des temps'!$AJ411='Récap par type de tâche'!Z$8,'Suivi des temps'!$AN411,0)</f>
        <v>0</v>
      </c>
      <c r="AA410" s="45">
        <f t="shared" si="34"/>
        <v>0</v>
      </c>
    </row>
    <row r="411" spans="2:27" ht="20.8" customHeight="1" x14ac:dyDescent="0.25">
      <c r="B411" s="25" t="str">
        <f t="shared" si="30"/>
        <v/>
      </c>
      <c r="C411" s="23" t="str">
        <f t="shared" si="31"/>
        <v/>
      </c>
      <c r="D411" s="17" t="str">
        <f t="shared" si="32"/>
        <v/>
      </c>
      <c r="E411" s="32" t="str">
        <f t="shared" si="33"/>
        <v/>
      </c>
      <c r="F411" s="41">
        <f>IF('Suivi des temps'!$F412='Récap par type de tâche'!F$8,'Suivi des temps'!$J412,0)+IF('Suivi des temps'!$K412='Récap par type de tâche'!F$8,'Suivi des temps'!$O412,0)+IF('Suivi des temps'!$P412='Récap par type de tâche'!F$8,'Suivi des temps'!$T412,0)+IF('Suivi des temps'!$U412='Récap par type de tâche'!F$8,'Suivi des temps'!$Y412,0)+IF('Suivi des temps'!$Z412='Récap par type de tâche'!F$8,'Suivi des temps'!$AD412,0)+IF('Suivi des temps'!$AE412='Récap par type de tâche'!F$8,'Suivi des temps'!$AI412,0)+IF('Suivi des temps'!$AJ412='Récap par type de tâche'!F$8,'Suivi des temps'!$AN412,0)</f>
        <v>0</v>
      </c>
      <c r="G411" s="41">
        <f>IF('Suivi des temps'!$F412='Récap par type de tâche'!G$8,'Suivi des temps'!$J412,0)+IF('Suivi des temps'!$K412='Récap par type de tâche'!G$8,'Suivi des temps'!$O412,0)+IF('Suivi des temps'!$P412='Récap par type de tâche'!G$8,'Suivi des temps'!$T412,0)+IF('Suivi des temps'!$U412='Récap par type de tâche'!G$8,'Suivi des temps'!$Y412,0)+IF('Suivi des temps'!$Z412='Récap par type de tâche'!G$8,'Suivi des temps'!$AD412,0)+IF('Suivi des temps'!$AE412='Récap par type de tâche'!G$8,'Suivi des temps'!$AI412,0)+IF('Suivi des temps'!$AJ412='Récap par type de tâche'!G$8,'Suivi des temps'!$AN412,0)</f>
        <v>0</v>
      </c>
      <c r="H411" s="41">
        <f>IF('Suivi des temps'!$F412='Récap par type de tâche'!H$8,'Suivi des temps'!$J412,0)+IF('Suivi des temps'!$K412='Récap par type de tâche'!H$8,'Suivi des temps'!$O412,0)+IF('Suivi des temps'!$P412='Récap par type de tâche'!H$8,'Suivi des temps'!$T412,0)+IF('Suivi des temps'!$U412='Récap par type de tâche'!H$8,'Suivi des temps'!$Y412,0)+IF('Suivi des temps'!$Z412='Récap par type de tâche'!H$8,'Suivi des temps'!$AD412,0)+IF('Suivi des temps'!$AE412='Récap par type de tâche'!H$8,'Suivi des temps'!$AI412,0)+IF('Suivi des temps'!$AJ412='Récap par type de tâche'!H$8,'Suivi des temps'!$AN412,0)</f>
        <v>0</v>
      </c>
      <c r="I411" s="41">
        <f>IF('Suivi des temps'!$F412='Récap par type de tâche'!I$8,'Suivi des temps'!$J412,0)+IF('Suivi des temps'!$K412='Récap par type de tâche'!I$8,'Suivi des temps'!$O412,0)+IF('Suivi des temps'!$P412='Récap par type de tâche'!I$8,'Suivi des temps'!$T412,0)+IF('Suivi des temps'!$U412='Récap par type de tâche'!I$8,'Suivi des temps'!$Y412,0)+IF('Suivi des temps'!$Z412='Récap par type de tâche'!I$8,'Suivi des temps'!$AD412,0)+IF('Suivi des temps'!$AE412='Récap par type de tâche'!I$8,'Suivi des temps'!$AI412,0)+IF('Suivi des temps'!$AJ412='Récap par type de tâche'!I$8,'Suivi des temps'!$AN412,0)</f>
        <v>0</v>
      </c>
      <c r="J411" s="41">
        <f>IF('Suivi des temps'!$F412='Récap par type de tâche'!J$8,'Suivi des temps'!$J412,0)+IF('Suivi des temps'!$K412='Récap par type de tâche'!J$8,'Suivi des temps'!$O412,0)+IF('Suivi des temps'!$P412='Récap par type de tâche'!J$8,'Suivi des temps'!$T412,0)+IF('Suivi des temps'!$U412='Récap par type de tâche'!J$8,'Suivi des temps'!$Y412,0)+IF('Suivi des temps'!$Z412='Récap par type de tâche'!J$8,'Suivi des temps'!$AD412,0)+IF('Suivi des temps'!$AE412='Récap par type de tâche'!J$8,'Suivi des temps'!$AI412,0)+IF('Suivi des temps'!$AJ412='Récap par type de tâche'!J$8,'Suivi des temps'!$AN412,0)</f>
        <v>0</v>
      </c>
      <c r="K411" s="41">
        <f>IF('Suivi des temps'!$F412='Récap par type de tâche'!K$8,'Suivi des temps'!$J412,0)+IF('Suivi des temps'!$K412='Récap par type de tâche'!K$8,'Suivi des temps'!$O412,0)+IF('Suivi des temps'!$P412='Récap par type de tâche'!K$8,'Suivi des temps'!$T412,0)+IF('Suivi des temps'!$U412='Récap par type de tâche'!K$8,'Suivi des temps'!$Y412,0)+IF('Suivi des temps'!$Z412='Récap par type de tâche'!K$8,'Suivi des temps'!$AD412,0)+IF('Suivi des temps'!$AE412='Récap par type de tâche'!K$8,'Suivi des temps'!$AI412,0)+IF('Suivi des temps'!$AJ412='Récap par type de tâche'!K$8,'Suivi des temps'!$AN412,0)</f>
        <v>0</v>
      </c>
      <c r="L411" s="41">
        <f>IF('Suivi des temps'!$F412='Récap par type de tâche'!L$8,'Suivi des temps'!$J412,0)+IF('Suivi des temps'!$K412='Récap par type de tâche'!L$8,'Suivi des temps'!$O412,0)+IF('Suivi des temps'!$P412='Récap par type de tâche'!L$8,'Suivi des temps'!$T412,0)+IF('Suivi des temps'!$U412='Récap par type de tâche'!L$8,'Suivi des temps'!$Y412,0)+IF('Suivi des temps'!$Z412='Récap par type de tâche'!L$8,'Suivi des temps'!$AD412,0)+IF('Suivi des temps'!$AE412='Récap par type de tâche'!L$8,'Suivi des temps'!$AI412,0)+IF('Suivi des temps'!$AJ412='Récap par type de tâche'!L$8,'Suivi des temps'!$AN412,0)</f>
        <v>0</v>
      </c>
      <c r="M411" s="41">
        <f>IF('Suivi des temps'!$F412='Récap par type de tâche'!M$8,'Suivi des temps'!$J412,0)+IF('Suivi des temps'!$K412='Récap par type de tâche'!M$8,'Suivi des temps'!$O412,0)+IF('Suivi des temps'!$P412='Récap par type de tâche'!M$8,'Suivi des temps'!$T412,0)+IF('Suivi des temps'!$U412='Récap par type de tâche'!M$8,'Suivi des temps'!$Y412,0)+IF('Suivi des temps'!$Z412='Récap par type de tâche'!M$8,'Suivi des temps'!$AD412,0)+IF('Suivi des temps'!$AE412='Récap par type de tâche'!M$8,'Suivi des temps'!$AI412,0)+IF('Suivi des temps'!$AJ412='Récap par type de tâche'!M$8,'Suivi des temps'!$AN412,0)</f>
        <v>0</v>
      </c>
      <c r="N411" s="41">
        <f>IF('Suivi des temps'!$F412='Récap par type de tâche'!N$8,'Suivi des temps'!$J412,0)+IF('Suivi des temps'!$K412='Récap par type de tâche'!N$8,'Suivi des temps'!$O412,0)+IF('Suivi des temps'!$P412='Récap par type de tâche'!N$8,'Suivi des temps'!$T412,0)+IF('Suivi des temps'!$U412='Récap par type de tâche'!N$8,'Suivi des temps'!$Y412,0)+IF('Suivi des temps'!$Z412='Récap par type de tâche'!N$8,'Suivi des temps'!$AD412,0)+IF('Suivi des temps'!$AE412='Récap par type de tâche'!N$8,'Suivi des temps'!$AI412,0)+IF('Suivi des temps'!$AJ412='Récap par type de tâche'!N$8,'Suivi des temps'!$AN412,0)</f>
        <v>0</v>
      </c>
      <c r="O411" s="41">
        <f>IF('Suivi des temps'!$F412='Récap par type de tâche'!O$8,'Suivi des temps'!$J412,0)+IF('Suivi des temps'!$K412='Récap par type de tâche'!O$8,'Suivi des temps'!$O412,0)+IF('Suivi des temps'!$P412='Récap par type de tâche'!O$8,'Suivi des temps'!$T412,0)+IF('Suivi des temps'!$U412='Récap par type de tâche'!O$8,'Suivi des temps'!$Y412,0)+IF('Suivi des temps'!$Z412='Récap par type de tâche'!O$8,'Suivi des temps'!$AD412,0)+IF('Suivi des temps'!$AE412='Récap par type de tâche'!O$8,'Suivi des temps'!$AI412,0)+IF('Suivi des temps'!$AJ412='Récap par type de tâche'!O$8,'Suivi des temps'!$AN412,0)</f>
        <v>0</v>
      </c>
      <c r="P411" s="41">
        <f>IF('Suivi des temps'!$F412='Récap par type de tâche'!P$8,'Suivi des temps'!$J412,0)+IF('Suivi des temps'!$K412='Récap par type de tâche'!P$8,'Suivi des temps'!$O412,0)+IF('Suivi des temps'!$P412='Récap par type de tâche'!P$8,'Suivi des temps'!$T412,0)+IF('Suivi des temps'!$U412='Récap par type de tâche'!P$8,'Suivi des temps'!$Y412,0)+IF('Suivi des temps'!$Z412='Récap par type de tâche'!P$8,'Suivi des temps'!$AD412,0)+IF('Suivi des temps'!$AE412='Récap par type de tâche'!P$8,'Suivi des temps'!$AI412,0)+IF('Suivi des temps'!$AJ412='Récap par type de tâche'!P$8,'Suivi des temps'!$AN412,0)</f>
        <v>0</v>
      </c>
      <c r="Q411" s="41">
        <f>IF('Suivi des temps'!$F412='Récap par type de tâche'!Q$8,'Suivi des temps'!$J412,0)+IF('Suivi des temps'!$K412='Récap par type de tâche'!Q$8,'Suivi des temps'!$O412,0)+IF('Suivi des temps'!$P412='Récap par type de tâche'!Q$8,'Suivi des temps'!$T412,0)+IF('Suivi des temps'!$U412='Récap par type de tâche'!Q$8,'Suivi des temps'!$Y412,0)+IF('Suivi des temps'!$Z412='Récap par type de tâche'!Q$8,'Suivi des temps'!$AD412,0)+IF('Suivi des temps'!$AE412='Récap par type de tâche'!Q$8,'Suivi des temps'!$AI412,0)+IF('Suivi des temps'!$AJ412='Récap par type de tâche'!Q$8,'Suivi des temps'!$AN412,0)</f>
        <v>0</v>
      </c>
      <c r="R411" s="41">
        <f>IF('Suivi des temps'!$F412='Récap par type de tâche'!R$8,'Suivi des temps'!$J412,0)+IF('Suivi des temps'!$K412='Récap par type de tâche'!R$8,'Suivi des temps'!$O412,0)+IF('Suivi des temps'!$P412='Récap par type de tâche'!R$8,'Suivi des temps'!$T412,0)+IF('Suivi des temps'!$U412='Récap par type de tâche'!R$8,'Suivi des temps'!$Y412,0)+IF('Suivi des temps'!$Z412='Récap par type de tâche'!R$8,'Suivi des temps'!$AD412,0)+IF('Suivi des temps'!$AE412='Récap par type de tâche'!R$8,'Suivi des temps'!$AI412,0)+IF('Suivi des temps'!$AJ412='Récap par type de tâche'!R$8,'Suivi des temps'!$AN412,0)</f>
        <v>0</v>
      </c>
      <c r="S411" s="41">
        <f>IF('Suivi des temps'!$F412='Récap par type de tâche'!S$8,'Suivi des temps'!$J412,0)+IF('Suivi des temps'!$K412='Récap par type de tâche'!S$8,'Suivi des temps'!$O412,0)+IF('Suivi des temps'!$P412='Récap par type de tâche'!S$8,'Suivi des temps'!$T412,0)+IF('Suivi des temps'!$U412='Récap par type de tâche'!S$8,'Suivi des temps'!$Y412,0)+IF('Suivi des temps'!$Z412='Récap par type de tâche'!S$8,'Suivi des temps'!$AD412,0)+IF('Suivi des temps'!$AE412='Récap par type de tâche'!S$8,'Suivi des temps'!$AI412,0)+IF('Suivi des temps'!$AJ412='Récap par type de tâche'!S$8,'Suivi des temps'!$AN412,0)</f>
        <v>0</v>
      </c>
      <c r="T411" s="41">
        <f>IF('Suivi des temps'!$F412='Récap par type de tâche'!T$8,'Suivi des temps'!$J412,0)+IF('Suivi des temps'!$K412='Récap par type de tâche'!T$8,'Suivi des temps'!$O412,0)+IF('Suivi des temps'!$P412='Récap par type de tâche'!T$8,'Suivi des temps'!$T412,0)+IF('Suivi des temps'!$U412='Récap par type de tâche'!T$8,'Suivi des temps'!$Y412,0)+IF('Suivi des temps'!$Z412='Récap par type de tâche'!T$8,'Suivi des temps'!$AD412,0)+IF('Suivi des temps'!$AE412='Récap par type de tâche'!T$8,'Suivi des temps'!$AI412,0)+IF('Suivi des temps'!$AJ412='Récap par type de tâche'!T$8,'Suivi des temps'!$AN412,0)</f>
        <v>0</v>
      </c>
      <c r="U411" s="41">
        <f>IF('Suivi des temps'!$F412='Récap par type de tâche'!U$8,'Suivi des temps'!$J412,0)+IF('Suivi des temps'!$K412='Récap par type de tâche'!U$8,'Suivi des temps'!$O412,0)+IF('Suivi des temps'!$P412='Récap par type de tâche'!U$8,'Suivi des temps'!$T412,0)+IF('Suivi des temps'!$U412='Récap par type de tâche'!U$8,'Suivi des temps'!$Y412,0)+IF('Suivi des temps'!$Z412='Récap par type de tâche'!U$8,'Suivi des temps'!$AD412,0)+IF('Suivi des temps'!$AE412='Récap par type de tâche'!U$8,'Suivi des temps'!$AI412,0)+IF('Suivi des temps'!$AJ412='Récap par type de tâche'!U$8,'Suivi des temps'!$AN412,0)</f>
        <v>0</v>
      </c>
      <c r="V411" s="41">
        <f>IF('Suivi des temps'!$F412='Récap par type de tâche'!V$8,'Suivi des temps'!$J412,0)+IF('Suivi des temps'!$K412='Récap par type de tâche'!V$8,'Suivi des temps'!$O412,0)+IF('Suivi des temps'!$P412='Récap par type de tâche'!V$8,'Suivi des temps'!$T412,0)+IF('Suivi des temps'!$U412='Récap par type de tâche'!V$8,'Suivi des temps'!$Y412,0)+IF('Suivi des temps'!$Z412='Récap par type de tâche'!V$8,'Suivi des temps'!$AD412,0)+IF('Suivi des temps'!$AE412='Récap par type de tâche'!V$8,'Suivi des temps'!$AI412,0)+IF('Suivi des temps'!$AJ412='Récap par type de tâche'!V$8,'Suivi des temps'!$AN412,0)</f>
        <v>0</v>
      </c>
      <c r="W411" s="41">
        <f>IF('Suivi des temps'!$F412='Récap par type de tâche'!W$8,'Suivi des temps'!$J412,0)+IF('Suivi des temps'!$K412='Récap par type de tâche'!W$8,'Suivi des temps'!$O412,0)+IF('Suivi des temps'!$P412='Récap par type de tâche'!W$8,'Suivi des temps'!$T412,0)+IF('Suivi des temps'!$U412='Récap par type de tâche'!W$8,'Suivi des temps'!$Y412,0)+IF('Suivi des temps'!$Z412='Récap par type de tâche'!W$8,'Suivi des temps'!$AD412,0)+IF('Suivi des temps'!$AE412='Récap par type de tâche'!W$8,'Suivi des temps'!$AI412,0)+IF('Suivi des temps'!$AJ412='Récap par type de tâche'!W$8,'Suivi des temps'!$AN412,0)</f>
        <v>0</v>
      </c>
      <c r="X411" s="41">
        <f>IF('Suivi des temps'!$F412='Récap par type de tâche'!X$8,'Suivi des temps'!$J412,0)+IF('Suivi des temps'!$K412='Récap par type de tâche'!X$8,'Suivi des temps'!$O412,0)+IF('Suivi des temps'!$P412='Récap par type de tâche'!X$8,'Suivi des temps'!$T412,0)+IF('Suivi des temps'!$U412='Récap par type de tâche'!X$8,'Suivi des temps'!$Y412,0)+IF('Suivi des temps'!$Z412='Récap par type de tâche'!X$8,'Suivi des temps'!$AD412,0)+IF('Suivi des temps'!$AE412='Récap par type de tâche'!X$8,'Suivi des temps'!$AI412,0)+IF('Suivi des temps'!$AJ412='Récap par type de tâche'!X$8,'Suivi des temps'!$AN412,0)</f>
        <v>0</v>
      </c>
      <c r="Y411" s="41">
        <f>IF('Suivi des temps'!$F412='Récap par type de tâche'!Y$8,'Suivi des temps'!$J412,0)+IF('Suivi des temps'!$K412='Récap par type de tâche'!Y$8,'Suivi des temps'!$O412,0)+IF('Suivi des temps'!$P412='Récap par type de tâche'!Y$8,'Suivi des temps'!$T412,0)+IF('Suivi des temps'!$U412='Récap par type de tâche'!Y$8,'Suivi des temps'!$Y412,0)+IF('Suivi des temps'!$Z412='Récap par type de tâche'!Y$8,'Suivi des temps'!$AD412,0)+IF('Suivi des temps'!$AE412='Récap par type de tâche'!Y$8,'Suivi des temps'!$AI412,0)+IF('Suivi des temps'!$AJ412='Récap par type de tâche'!Y$8,'Suivi des temps'!$AN412,0)</f>
        <v>0</v>
      </c>
      <c r="Z411" s="41">
        <f>IF('Suivi des temps'!$F412='Récap par type de tâche'!Z$8,'Suivi des temps'!$J412,0)+IF('Suivi des temps'!$K412='Récap par type de tâche'!Z$8,'Suivi des temps'!$O412,0)+IF('Suivi des temps'!$P412='Récap par type de tâche'!Z$8,'Suivi des temps'!$T412,0)+IF('Suivi des temps'!$U412='Récap par type de tâche'!Z$8,'Suivi des temps'!$Y412,0)+IF('Suivi des temps'!$Z412='Récap par type de tâche'!Z$8,'Suivi des temps'!$AD412,0)+IF('Suivi des temps'!$AE412='Récap par type de tâche'!Z$8,'Suivi des temps'!$AI412,0)+IF('Suivi des temps'!$AJ412='Récap par type de tâche'!Z$8,'Suivi des temps'!$AN412,0)</f>
        <v>0</v>
      </c>
      <c r="AA411" s="45">
        <f t="shared" si="34"/>
        <v>0</v>
      </c>
    </row>
    <row r="412" spans="2:27" ht="20.8" customHeight="1" x14ac:dyDescent="0.25">
      <c r="B412" s="25" t="str">
        <f t="shared" si="30"/>
        <v/>
      </c>
      <c r="C412" s="23" t="str">
        <f t="shared" si="31"/>
        <v/>
      </c>
      <c r="D412" s="17" t="str">
        <f t="shared" si="32"/>
        <v/>
      </c>
      <c r="E412" s="32" t="str">
        <f t="shared" si="33"/>
        <v/>
      </c>
      <c r="F412" s="41">
        <f>IF('Suivi des temps'!$F413='Récap par type de tâche'!F$8,'Suivi des temps'!$J413,0)+IF('Suivi des temps'!$K413='Récap par type de tâche'!F$8,'Suivi des temps'!$O413,0)+IF('Suivi des temps'!$P413='Récap par type de tâche'!F$8,'Suivi des temps'!$T413,0)+IF('Suivi des temps'!$U413='Récap par type de tâche'!F$8,'Suivi des temps'!$Y413,0)+IF('Suivi des temps'!$Z413='Récap par type de tâche'!F$8,'Suivi des temps'!$AD413,0)+IF('Suivi des temps'!$AE413='Récap par type de tâche'!F$8,'Suivi des temps'!$AI413,0)+IF('Suivi des temps'!$AJ413='Récap par type de tâche'!F$8,'Suivi des temps'!$AN413,0)</f>
        <v>0</v>
      </c>
      <c r="G412" s="41">
        <f>IF('Suivi des temps'!$F413='Récap par type de tâche'!G$8,'Suivi des temps'!$J413,0)+IF('Suivi des temps'!$K413='Récap par type de tâche'!G$8,'Suivi des temps'!$O413,0)+IF('Suivi des temps'!$P413='Récap par type de tâche'!G$8,'Suivi des temps'!$T413,0)+IF('Suivi des temps'!$U413='Récap par type de tâche'!G$8,'Suivi des temps'!$Y413,0)+IF('Suivi des temps'!$Z413='Récap par type de tâche'!G$8,'Suivi des temps'!$AD413,0)+IF('Suivi des temps'!$AE413='Récap par type de tâche'!G$8,'Suivi des temps'!$AI413,0)+IF('Suivi des temps'!$AJ413='Récap par type de tâche'!G$8,'Suivi des temps'!$AN413,0)</f>
        <v>0</v>
      </c>
      <c r="H412" s="41">
        <f>IF('Suivi des temps'!$F413='Récap par type de tâche'!H$8,'Suivi des temps'!$J413,0)+IF('Suivi des temps'!$K413='Récap par type de tâche'!H$8,'Suivi des temps'!$O413,0)+IF('Suivi des temps'!$P413='Récap par type de tâche'!H$8,'Suivi des temps'!$T413,0)+IF('Suivi des temps'!$U413='Récap par type de tâche'!H$8,'Suivi des temps'!$Y413,0)+IF('Suivi des temps'!$Z413='Récap par type de tâche'!H$8,'Suivi des temps'!$AD413,0)+IF('Suivi des temps'!$AE413='Récap par type de tâche'!H$8,'Suivi des temps'!$AI413,0)+IF('Suivi des temps'!$AJ413='Récap par type de tâche'!H$8,'Suivi des temps'!$AN413,0)</f>
        <v>0</v>
      </c>
      <c r="I412" s="41">
        <f>IF('Suivi des temps'!$F413='Récap par type de tâche'!I$8,'Suivi des temps'!$J413,0)+IF('Suivi des temps'!$K413='Récap par type de tâche'!I$8,'Suivi des temps'!$O413,0)+IF('Suivi des temps'!$P413='Récap par type de tâche'!I$8,'Suivi des temps'!$T413,0)+IF('Suivi des temps'!$U413='Récap par type de tâche'!I$8,'Suivi des temps'!$Y413,0)+IF('Suivi des temps'!$Z413='Récap par type de tâche'!I$8,'Suivi des temps'!$AD413,0)+IF('Suivi des temps'!$AE413='Récap par type de tâche'!I$8,'Suivi des temps'!$AI413,0)+IF('Suivi des temps'!$AJ413='Récap par type de tâche'!I$8,'Suivi des temps'!$AN413,0)</f>
        <v>0</v>
      </c>
      <c r="J412" s="41">
        <f>IF('Suivi des temps'!$F413='Récap par type de tâche'!J$8,'Suivi des temps'!$J413,0)+IF('Suivi des temps'!$K413='Récap par type de tâche'!J$8,'Suivi des temps'!$O413,0)+IF('Suivi des temps'!$P413='Récap par type de tâche'!J$8,'Suivi des temps'!$T413,0)+IF('Suivi des temps'!$U413='Récap par type de tâche'!J$8,'Suivi des temps'!$Y413,0)+IF('Suivi des temps'!$Z413='Récap par type de tâche'!J$8,'Suivi des temps'!$AD413,0)+IF('Suivi des temps'!$AE413='Récap par type de tâche'!J$8,'Suivi des temps'!$AI413,0)+IF('Suivi des temps'!$AJ413='Récap par type de tâche'!J$8,'Suivi des temps'!$AN413,0)</f>
        <v>0</v>
      </c>
      <c r="K412" s="41">
        <f>IF('Suivi des temps'!$F413='Récap par type de tâche'!K$8,'Suivi des temps'!$J413,0)+IF('Suivi des temps'!$K413='Récap par type de tâche'!K$8,'Suivi des temps'!$O413,0)+IF('Suivi des temps'!$P413='Récap par type de tâche'!K$8,'Suivi des temps'!$T413,0)+IF('Suivi des temps'!$U413='Récap par type de tâche'!K$8,'Suivi des temps'!$Y413,0)+IF('Suivi des temps'!$Z413='Récap par type de tâche'!K$8,'Suivi des temps'!$AD413,0)+IF('Suivi des temps'!$AE413='Récap par type de tâche'!K$8,'Suivi des temps'!$AI413,0)+IF('Suivi des temps'!$AJ413='Récap par type de tâche'!K$8,'Suivi des temps'!$AN413,0)</f>
        <v>0</v>
      </c>
      <c r="L412" s="41">
        <f>IF('Suivi des temps'!$F413='Récap par type de tâche'!L$8,'Suivi des temps'!$J413,0)+IF('Suivi des temps'!$K413='Récap par type de tâche'!L$8,'Suivi des temps'!$O413,0)+IF('Suivi des temps'!$P413='Récap par type de tâche'!L$8,'Suivi des temps'!$T413,0)+IF('Suivi des temps'!$U413='Récap par type de tâche'!L$8,'Suivi des temps'!$Y413,0)+IF('Suivi des temps'!$Z413='Récap par type de tâche'!L$8,'Suivi des temps'!$AD413,0)+IF('Suivi des temps'!$AE413='Récap par type de tâche'!L$8,'Suivi des temps'!$AI413,0)+IF('Suivi des temps'!$AJ413='Récap par type de tâche'!L$8,'Suivi des temps'!$AN413,0)</f>
        <v>0</v>
      </c>
      <c r="M412" s="41">
        <f>IF('Suivi des temps'!$F413='Récap par type de tâche'!M$8,'Suivi des temps'!$J413,0)+IF('Suivi des temps'!$K413='Récap par type de tâche'!M$8,'Suivi des temps'!$O413,0)+IF('Suivi des temps'!$P413='Récap par type de tâche'!M$8,'Suivi des temps'!$T413,0)+IF('Suivi des temps'!$U413='Récap par type de tâche'!M$8,'Suivi des temps'!$Y413,0)+IF('Suivi des temps'!$Z413='Récap par type de tâche'!M$8,'Suivi des temps'!$AD413,0)+IF('Suivi des temps'!$AE413='Récap par type de tâche'!M$8,'Suivi des temps'!$AI413,0)+IF('Suivi des temps'!$AJ413='Récap par type de tâche'!M$8,'Suivi des temps'!$AN413,0)</f>
        <v>0</v>
      </c>
      <c r="N412" s="41">
        <f>IF('Suivi des temps'!$F413='Récap par type de tâche'!N$8,'Suivi des temps'!$J413,0)+IF('Suivi des temps'!$K413='Récap par type de tâche'!N$8,'Suivi des temps'!$O413,0)+IF('Suivi des temps'!$P413='Récap par type de tâche'!N$8,'Suivi des temps'!$T413,0)+IF('Suivi des temps'!$U413='Récap par type de tâche'!N$8,'Suivi des temps'!$Y413,0)+IF('Suivi des temps'!$Z413='Récap par type de tâche'!N$8,'Suivi des temps'!$AD413,0)+IF('Suivi des temps'!$AE413='Récap par type de tâche'!N$8,'Suivi des temps'!$AI413,0)+IF('Suivi des temps'!$AJ413='Récap par type de tâche'!N$8,'Suivi des temps'!$AN413,0)</f>
        <v>0</v>
      </c>
      <c r="O412" s="41">
        <f>IF('Suivi des temps'!$F413='Récap par type de tâche'!O$8,'Suivi des temps'!$J413,0)+IF('Suivi des temps'!$K413='Récap par type de tâche'!O$8,'Suivi des temps'!$O413,0)+IF('Suivi des temps'!$P413='Récap par type de tâche'!O$8,'Suivi des temps'!$T413,0)+IF('Suivi des temps'!$U413='Récap par type de tâche'!O$8,'Suivi des temps'!$Y413,0)+IF('Suivi des temps'!$Z413='Récap par type de tâche'!O$8,'Suivi des temps'!$AD413,0)+IF('Suivi des temps'!$AE413='Récap par type de tâche'!O$8,'Suivi des temps'!$AI413,0)+IF('Suivi des temps'!$AJ413='Récap par type de tâche'!O$8,'Suivi des temps'!$AN413,0)</f>
        <v>0</v>
      </c>
      <c r="P412" s="41">
        <f>IF('Suivi des temps'!$F413='Récap par type de tâche'!P$8,'Suivi des temps'!$J413,0)+IF('Suivi des temps'!$K413='Récap par type de tâche'!P$8,'Suivi des temps'!$O413,0)+IF('Suivi des temps'!$P413='Récap par type de tâche'!P$8,'Suivi des temps'!$T413,0)+IF('Suivi des temps'!$U413='Récap par type de tâche'!P$8,'Suivi des temps'!$Y413,0)+IF('Suivi des temps'!$Z413='Récap par type de tâche'!P$8,'Suivi des temps'!$AD413,0)+IF('Suivi des temps'!$AE413='Récap par type de tâche'!P$8,'Suivi des temps'!$AI413,0)+IF('Suivi des temps'!$AJ413='Récap par type de tâche'!P$8,'Suivi des temps'!$AN413,0)</f>
        <v>0</v>
      </c>
      <c r="Q412" s="41">
        <f>IF('Suivi des temps'!$F413='Récap par type de tâche'!Q$8,'Suivi des temps'!$J413,0)+IF('Suivi des temps'!$K413='Récap par type de tâche'!Q$8,'Suivi des temps'!$O413,0)+IF('Suivi des temps'!$P413='Récap par type de tâche'!Q$8,'Suivi des temps'!$T413,0)+IF('Suivi des temps'!$U413='Récap par type de tâche'!Q$8,'Suivi des temps'!$Y413,0)+IF('Suivi des temps'!$Z413='Récap par type de tâche'!Q$8,'Suivi des temps'!$AD413,0)+IF('Suivi des temps'!$AE413='Récap par type de tâche'!Q$8,'Suivi des temps'!$AI413,0)+IF('Suivi des temps'!$AJ413='Récap par type de tâche'!Q$8,'Suivi des temps'!$AN413,0)</f>
        <v>0</v>
      </c>
      <c r="R412" s="41">
        <f>IF('Suivi des temps'!$F413='Récap par type de tâche'!R$8,'Suivi des temps'!$J413,0)+IF('Suivi des temps'!$K413='Récap par type de tâche'!R$8,'Suivi des temps'!$O413,0)+IF('Suivi des temps'!$P413='Récap par type de tâche'!R$8,'Suivi des temps'!$T413,0)+IF('Suivi des temps'!$U413='Récap par type de tâche'!R$8,'Suivi des temps'!$Y413,0)+IF('Suivi des temps'!$Z413='Récap par type de tâche'!R$8,'Suivi des temps'!$AD413,0)+IF('Suivi des temps'!$AE413='Récap par type de tâche'!R$8,'Suivi des temps'!$AI413,0)+IF('Suivi des temps'!$AJ413='Récap par type de tâche'!R$8,'Suivi des temps'!$AN413,0)</f>
        <v>0</v>
      </c>
      <c r="S412" s="41">
        <f>IF('Suivi des temps'!$F413='Récap par type de tâche'!S$8,'Suivi des temps'!$J413,0)+IF('Suivi des temps'!$K413='Récap par type de tâche'!S$8,'Suivi des temps'!$O413,0)+IF('Suivi des temps'!$P413='Récap par type de tâche'!S$8,'Suivi des temps'!$T413,0)+IF('Suivi des temps'!$U413='Récap par type de tâche'!S$8,'Suivi des temps'!$Y413,0)+IF('Suivi des temps'!$Z413='Récap par type de tâche'!S$8,'Suivi des temps'!$AD413,0)+IF('Suivi des temps'!$AE413='Récap par type de tâche'!S$8,'Suivi des temps'!$AI413,0)+IF('Suivi des temps'!$AJ413='Récap par type de tâche'!S$8,'Suivi des temps'!$AN413,0)</f>
        <v>0</v>
      </c>
      <c r="T412" s="41">
        <f>IF('Suivi des temps'!$F413='Récap par type de tâche'!T$8,'Suivi des temps'!$J413,0)+IF('Suivi des temps'!$K413='Récap par type de tâche'!T$8,'Suivi des temps'!$O413,0)+IF('Suivi des temps'!$P413='Récap par type de tâche'!T$8,'Suivi des temps'!$T413,0)+IF('Suivi des temps'!$U413='Récap par type de tâche'!T$8,'Suivi des temps'!$Y413,0)+IF('Suivi des temps'!$Z413='Récap par type de tâche'!T$8,'Suivi des temps'!$AD413,0)+IF('Suivi des temps'!$AE413='Récap par type de tâche'!T$8,'Suivi des temps'!$AI413,0)+IF('Suivi des temps'!$AJ413='Récap par type de tâche'!T$8,'Suivi des temps'!$AN413,0)</f>
        <v>0</v>
      </c>
      <c r="U412" s="41">
        <f>IF('Suivi des temps'!$F413='Récap par type de tâche'!U$8,'Suivi des temps'!$J413,0)+IF('Suivi des temps'!$K413='Récap par type de tâche'!U$8,'Suivi des temps'!$O413,0)+IF('Suivi des temps'!$P413='Récap par type de tâche'!U$8,'Suivi des temps'!$T413,0)+IF('Suivi des temps'!$U413='Récap par type de tâche'!U$8,'Suivi des temps'!$Y413,0)+IF('Suivi des temps'!$Z413='Récap par type de tâche'!U$8,'Suivi des temps'!$AD413,0)+IF('Suivi des temps'!$AE413='Récap par type de tâche'!U$8,'Suivi des temps'!$AI413,0)+IF('Suivi des temps'!$AJ413='Récap par type de tâche'!U$8,'Suivi des temps'!$AN413,0)</f>
        <v>0</v>
      </c>
      <c r="V412" s="41">
        <f>IF('Suivi des temps'!$F413='Récap par type de tâche'!V$8,'Suivi des temps'!$J413,0)+IF('Suivi des temps'!$K413='Récap par type de tâche'!V$8,'Suivi des temps'!$O413,0)+IF('Suivi des temps'!$P413='Récap par type de tâche'!V$8,'Suivi des temps'!$T413,0)+IF('Suivi des temps'!$U413='Récap par type de tâche'!V$8,'Suivi des temps'!$Y413,0)+IF('Suivi des temps'!$Z413='Récap par type de tâche'!V$8,'Suivi des temps'!$AD413,0)+IF('Suivi des temps'!$AE413='Récap par type de tâche'!V$8,'Suivi des temps'!$AI413,0)+IF('Suivi des temps'!$AJ413='Récap par type de tâche'!V$8,'Suivi des temps'!$AN413,0)</f>
        <v>0</v>
      </c>
      <c r="W412" s="41">
        <f>IF('Suivi des temps'!$F413='Récap par type de tâche'!W$8,'Suivi des temps'!$J413,0)+IF('Suivi des temps'!$K413='Récap par type de tâche'!W$8,'Suivi des temps'!$O413,0)+IF('Suivi des temps'!$P413='Récap par type de tâche'!W$8,'Suivi des temps'!$T413,0)+IF('Suivi des temps'!$U413='Récap par type de tâche'!W$8,'Suivi des temps'!$Y413,0)+IF('Suivi des temps'!$Z413='Récap par type de tâche'!W$8,'Suivi des temps'!$AD413,0)+IF('Suivi des temps'!$AE413='Récap par type de tâche'!W$8,'Suivi des temps'!$AI413,0)+IF('Suivi des temps'!$AJ413='Récap par type de tâche'!W$8,'Suivi des temps'!$AN413,0)</f>
        <v>0</v>
      </c>
      <c r="X412" s="41">
        <f>IF('Suivi des temps'!$F413='Récap par type de tâche'!X$8,'Suivi des temps'!$J413,0)+IF('Suivi des temps'!$K413='Récap par type de tâche'!X$8,'Suivi des temps'!$O413,0)+IF('Suivi des temps'!$P413='Récap par type de tâche'!X$8,'Suivi des temps'!$T413,0)+IF('Suivi des temps'!$U413='Récap par type de tâche'!X$8,'Suivi des temps'!$Y413,0)+IF('Suivi des temps'!$Z413='Récap par type de tâche'!X$8,'Suivi des temps'!$AD413,0)+IF('Suivi des temps'!$AE413='Récap par type de tâche'!X$8,'Suivi des temps'!$AI413,0)+IF('Suivi des temps'!$AJ413='Récap par type de tâche'!X$8,'Suivi des temps'!$AN413,0)</f>
        <v>0</v>
      </c>
      <c r="Y412" s="41">
        <f>IF('Suivi des temps'!$F413='Récap par type de tâche'!Y$8,'Suivi des temps'!$J413,0)+IF('Suivi des temps'!$K413='Récap par type de tâche'!Y$8,'Suivi des temps'!$O413,0)+IF('Suivi des temps'!$P413='Récap par type de tâche'!Y$8,'Suivi des temps'!$T413,0)+IF('Suivi des temps'!$U413='Récap par type de tâche'!Y$8,'Suivi des temps'!$Y413,0)+IF('Suivi des temps'!$Z413='Récap par type de tâche'!Y$8,'Suivi des temps'!$AD413,0)+IF('Suivi des temps'!$AE413='Récap par type de tâche'!Y$8,'Suivi des temps'!$AI413,0)+IF('Suivi des temps'!$AJ413='Récap par type de tâche'!Y$8,'Suivi des temps'!$AN413,0)</f>
        <v>0</v>
      </c>
      <c r="Z412" s="41">
        <f>IF('Suivi des temps'!$F413='Récap par type de tâche'!Z$8,'Suivi des temps'!$J413,0)+IF('Suivi des temps'!$K413='Récap par type de tâche'!Z$8,'Suivi des temps'!$O413,0)+IF('Suivi des temps'!$P413='Récap par type de tâche'!Z$8,'Suivi des temps'!$T413,0)+IF('Suivi des temps'!$U413='Récap par type de tâche'!Z$8,'Suivi des temps'!$Y413,0)+IF('Suivi des temps'!$Z413='Récap par type de tâche'!Z$8,'Suivi des temps'!$AD413,0)+IF('Suivi des temps'!$AE413='Récap par type de tâche'!Z$8,'Suivi des temps'!$AI413,0)+IF('Suivi des temps'!$AJ413='Récap par type de tâche'!Z$8,'Suivi des temps'!$AN413,0)</f>
        <v>0</v>
      </c>
      <c r="AA412" s="45">
        <f t="shared" si="34"/>
        <v>0</v>
      </c>
    </row>
    <row r="413" spans="2:27" ht="20.8" customHeight="1" x14ac:dyDescent="0.25">
      <c r="B413" s="25" t="str">
        <f t="shared" si="30"/>
        <v/>
      </c>
      <c r="C413" s="23" t="str">
        <f t="shared" si="31"/>
        <v/>
      </c>
      <c r="D413" s="17" t="str">
        <f t="shared" si="32"/>
        <v/>
      </c>
      <c r="E413" s="32" t="str">
        <f t="shared" si="33"/>
        <v/>
      </c>
      <c r="F413" s="41">
        <f>IF('Suivi des temps'!$F414='Récap par type de tâche'!F$8,'Suivi des temps'!$J414,0)+IF('Suivi des temps'!$K414='Récap par type de tâche'!F$8,'Suivi des temps'!$O414,0)+IF('Suivi des temps'!$P414='Récap par type de tâche'!F$8,'Suivi des temps'!$T414,0)+IF('Suivi des temps'!$U414='Récap par type de tâche'!F$8,'Suivi des temps'!$Y414,0)+IF('Suivi des temps'!$Z414='Récap par type de tâche'!F$8,'Suivi des temps'!$AD414,0)+IF('Suivi des temps'!$AE414='Récap par type de tâche'!F$8,'Suivi des temps'!$AI414,0)+IF('Suivi des temps'!$AJ414='Récap par type de tâche'!F$8,'Suivi des temps'!$AN414,0)</f>
        <v>0</v>
      </c>
      <c r="G413" s="41">
        <f>IF('Suivi des temps'!$F414='Récap par type de tâche'!G$8,'Suivi des temps'!$J414,0)+IF('Suivi des temps'!$K414='Récap par type de tâche'!G$8,'Suivi des temps'!$O414,0)+IF('Suivi des temps'!$P414='Récap par type de tâche'!G$8,'Suivi des temps'!$T414,0)+IF('Suivi des temps'!$U414='Récap par type de tâche'!G$8,'Suivi des temps'!$Y414,0)+IF('Suivi des temps'!$Z414='Récap par type de tâche'!G$8,'Suivi des temps'!$AD414,0)+IF('Suivi des temps'!$AE414='Récap par type de tâche'!G$8,'Suivi des temps'!$AI414,0)+IF('Suivi des temps'!$AJ414='Récap par type de tâche'!G$8,'Suivi des temps'!$AN414,0)</f>
        <v>0</v>
      </c>
      <c r="H413" s="41">
        <f>IF('Suivi des temps'!$F414='Récap par type de tâche'!H$8,'Suivi des temps'!$J414,0)+IF('Suivi des temps'!$K414='Récap par type de tâche'!H$8,'Suivi des temps'!$O414,0)+IF('Suivi des temps'!$P414='Récap par type de tâche'!H$8,'Suivi des temps'!$T414,0)+IF('Suivi des temps'!$U414='Récap par type de tâche'!H$8,'Suivi des temps'!$Y414,0)+IF('Suivi des temps'!$Z414='Récap par type de tâche'!H$8,'Suivi des temps'!$AD414,0)+IF('Suivi des temps'!$AE414='Récap par type de tâche'!H$8,'Suivi des temps'!$AI414,0)+IF('Suivi des temps'!$AJ414='Récap par type de tâche'!H$8,'Suivi des temps'!$AN414,0)</f>
        <v>0</v>
      </c>
      <c r="I413" s="41">
        <f>IF('Suivi des temps'!$F414='Récap par type de tâche'!I$8,'Suivi des temps'!$J414,0)+IF('Suivi des temps'!$K414='Récap par type de tâche'!I$8,'Suivi des temps'!$O414,0)+IF('Suivi des temps'!$P414='Récap par type de tâche'!I$8,'Suivi des temps'!$T414,0)+IF('Suivi des temps'!$U414='Récap par type de tâche'!I$8,'Suivi des temps'!$Y414,0)+IF('Suivi des temps'!$Z414='Récap par type de tâche'!I$8,'Suivi des temps'!$AD414,0)+IF('Suivi des temps'!$AE414='Récap par type de tâche'!I$8,'Suivi des temps'!$AI414,0)+IF('Suivi des temps'!$AJ414='Récap par type de tâche'!I$8,'Suivi des temps'!$AN414,0)</f>
        <v>0</v>
      </c>
      <c r="J413" s="41">
        <f>IF('Suivi des temps'!$F414='Récap par type de tâche'!J$8,'Suivi des temps'!$J414,0)+IF('Suivi des temps'!$K414='Récap par type de tâche'!J$8,'Suivi des temps'!$O414,0)+IF('Suivi des temps'!$P414='Récap par type de tâche'!J$8,'Suivi des temps'!$T414,0)+IF('Suivi des temps'!$U414='Récap par type de tâche'!J$8,'Suivi des temps'!$Y414,0)+IF('Suivi des temps'!$Z414='Récap par type de tâche'!J$8,'Suivi des temps'!$AD414,0)+IF('Suivi des temps'!$AE414='Récap par type de tâche'!J$8,'Suivi des temps'!$AI414,0)+IF('Suivi des temps'!$AJ414='Récap par type de tâche'!J$8,'Suivi des temps'!$AN414,0)</f>
        <v>0</v>
      </c>
      <c r="K413" s="41">
        <f>IF('Suivi des temps'!$F414='Récap par type de tâche'!K$8,'Suivi des temps'!$J414,0)+IF('Suivi des temps'!$K414='Récap par type de tâche'!K$8,'Suivi des temps'!$O414,0)+IF('Suivi des temps'!$P414='Récap par type de tâche'!K$8,'Suivi des temps'!$T414,0)+IF('Suivi des temps'!$U414='Récap par type de tâche'!K$8,'Suivi des temps'!$Y414,0)+IF('Suivi des temps'!$Z414='Récap par type de tâche'!K$8,'Suivi des temps'!$AD414,0)+IF('Suivi des temps'!$AE414='Récap par type de tâche'!K$8,'Suivi des temps'!$AI414,0)+IF('Suivi des temps'!$AJ414='Récap par type de tâche'!K$8,'Suivi des temps'!$AN414,0)</f>
        <v>0</v>
      </c>
      <c r="L413" s="41">
        <f>IF('Suivi des temps'!$F414='Récap par type de tâche'!L$8,'Suivi des temps'!$J414,0)+IF('Suivi des temps'!$K414='Récap par type de tâche'!L$8,'Suivi des temps'!$O414,0)+IF('Suivi des temps'!$P414='Récap par type de tâche'!L$8,'Suivi des temps'!$T414,0)+IF('Suivi des temps'!$U414='Récap par type de tâche'!L$8,'Suivi des temps'!$Y414,0)+IF('Suivi des temps'!$Z414='Récap par type de tâche'!L$8,'Suivi des temps'!$AD414,0)+IF('Suivi des temps'!$AE414='Récap par type de tâche'!L$8,'Suivi des temps'!$AI414,0)+IF('Suivi des temps'!$AJ414='Récap par type de tâche'!L$8,'Suivi des temps'!$AN414,0)</f>
        <v>0</v>
      </c>
      <c r="M413" s="41">
        <f>IF('Suivi des temps'!$F414='Récap par type de tâche'!M$8,'Suivi des temps'!$J414,0)+IF('Suivi des temps'!$K414='Récap par type de tâche'!M$8,'Suivi des temps'!$O414,0)+IF('Suivi des temps'!$P414='Récap par type de tâche'!M$8,'Suivi des temps'!$T414,0)+IF('Suivi des temps'!$U414='Récap par type de tâche'!M$8,'Suivi des temps'!$Y414,0)+IF('Suivi des temps'!$Z414='Récap par type de tâche'!M$8,'Suivi des temps'!$AD414,0)+IF('Suivi des temps'!$AE414='Récap par type de tâche'!M$8,'Suivi des temps'!$AI414,0)+IF('Suivi des temps'!$AJ414='Récap par type de tâche'!M$8,'Suivi des temps'!$AN414,0)</f>
        <v>0</v>
      </c>
      <c r="N413" s="41">
        <f>IF('Suivi des temps'!$F414='Récap par type de tâche'!N$8,'Suivi des temps'!$J414,0)+IF('Suivi des temps'!$K414='Récap par type de tâche'!N$8,'Suivi des temps'!$O414,0)+IF('Suivi des temps'!$P414='Récap par type de tâche'!N$8,'Suivi des temps'!$T414,0)+IF('Suivi des temps'!$U414='Récap par type de tâche'!N$8,'Suivi des temps'!$Y414,0)+IF('Suivi des temps'!$Z414='Récap par type de tâche'!N$8,'Suivi des temps'!$AD414,0)+IF('Suivi des temps'!$AE414='Récap par type de tâche'!N$8,'Suivi des temps'!$AI414,0)+IF('Suivi des temps'!$AJ414='Récap par type de tâche'!N$8,'Suivi des temps'!$AN414,0)</f>
        <v>0</v>
      </c>
      <c r="O413" s="41">
        <f>IF('Suivi des temps'!$F414='Récap par type de tâche'!O$8,'Suivi des temps'!$J414,0)+IF('Suivi des temps'!$K414='Récap par type de tâche'!O$8,'Suivi des temps'!$O414,0)+IF('Suivi des temps'!$P414='Récap par type de tâche'!O$8,'Suivi des temps'!$T414,0)+IF('Suivi des temps'!$U414='Récap par type de tâche'!O$8,'Suivi des temps'!$Y414,0)+IF('Suivi des temps'!$Z414='Récap par type de tâche'!O$8,'Suivi des temps'!$AD414,0)+IF('Suivi des temps'!$AE414='Récap par type de tâche'!O$8,'Suivi des temps'!$AI414,0)+IF('Suivi des temps'!$AJ414='Récap par type de tâche'!O$8,'Suivi des temps'!$AN414,0)</f>
        <v>0</v>
      </c>
      <c r="P413" s="41">
        <f>IF('Suivi des temps'!$F414='Récap par type de tâche'!P$8,'Suivi des temps'!$J414,0)+IF('Suivi des temps'!$K414='Récap par type de tâche'!P$8,'Suivi des temps'!$O414,0)+IF('Suivi des temps'!$P414='Récap par type de tâche'!P$8,'Suivi des temps'!$T414,0)+IF('Suivi des temps'!$U414='Récap par type de tâche'!P$8,'Suivi des temps'!$Y414,0)+IF('Suivi des temps'!$Z414='Récap par type de tâche'!P$8,'Suivi des temps'!$AD414,0)+IF('Suivi des temps'!$AE414='Récap par type de tâche'!P$8,'Suivi des temps'!$AI414,0)+IF('Suivi des temps'!$AJ414='Récap par type de tâche'!P$8,'Suivi des temps'!$AN414,0)</f>
        <v>0</v>
      </c>
      <c r="Q413" s="41">
        <f>IF('Suivi des temps'!$F414='Récap par type de tâche'!Q$8,'Suivi des temps'!$J414,0)+IF('Suivi des temps'!$K414='Récap par type de tâche'!Q$8,'Suivi des temps'!$O414,0)+IF('Suivi des temps'!$P414='Récap par type de tâche'!Q$8,'Suivi des temps'!$T414,0)+IF('Suivi des temps'!$U414='Récap par type de tâche'!Q$8,'Suivi des temps'!$Y414,0)+IF('Suivi des temps'!$Z414='Récap par type de tâche'!Q$8,'Suivi des temps'!$AD414,0)+IF('Suivi des temps'!$AE414='Récap par type de tâche'!Q$8,'Suivi des temps'!$AI414,0)+IF('Suivi des temps'!$AJ414='Récap par type de tâche'!Q$8,'Suivi des temps'!$AN414,0)</f>
        <v>0</v>
      </c>
      <c r="R413" s="41">
        <f>IF('Suivi des temps'!$F414='Récap par type de tâche'!R$8,'Suivi des temps'!$J414,0)+IF('Suivi des temps'!$K414='Récap par type de tâche'!R$8,'Suivi des temps'!$O414,0)+IF('Suivi des temps'!$P414='Récap par type de tâche'!R$8,'Suivi des temps'!$T414,0)+IF('Suivi des temps'!$U414='Récap par type de tâche'!R$8,'Suivi des temps'!$Y414,0)+IF('Suivi des temps'!$Z414='Récap par type de tâche'!R$8,'Suivi des temps'!$AD414,0)+IF('Suivi des temps'!$AE414='Récap par type de tâche'!R$8,'Suivi des temps'!$AI414,0)+IF('Suivi des temps'!$AJ414='Récap par type de tâche'!R$8,'Suivi des temps'!$AN414,0)</f>
        <v>0</v>
      </c>
      <c r="S413" s="41">
        <f>IF('Suivi des temps'!$F414='Récap par type de tâche'!S$8,'Suivi des temps'!$J414,0)+IF('Suivi des temps'!$K414='Récap par type de tâche'!S$8,'Suivi des temps'!$O414,0)+IF('Suivi des temps'!$P414='Récap par type de tâche'!S$8,'Suivi des temps'!$T414,0)+IF('Suivi des temps'!$U414='Récap par type de tâche'!S$8,'Suivi des temps'!$Y414,0)+IF('Suivi des temps'!$Z414='Récap par type de tâche'!S$8,'Suivi des temps'!$AD414,0)+IF('Suivi des temps'!$AE414='Récap par type de tâche'!S$8,'Suivi des temps'!$AI414,0)+IF('Suivi des temps'!$AJ414='Récap par type de tâche'!S$8,'Suivi des temps'!$AN414,0)</f>
        <v>0</v>
      </c>
      <c r="T413" s="41">
        <f>IF('Suivi des temps'!$F414='Récap par type de tâche'!T$8,'Suivi des temps'!$J414,0)+IF('Suivi des temps'!$K414='Récap par type de tâche'!T$8,'Suivi des temps'!$O414,0)+IF('Suivi des temps'!$P414='Récap par type de tâche'!T$8,'Suivi des temps'!$T414,0)+IF('Suivi des temps'!$U414='Récap par type de tâche'!T$8,'Suivi des temps'!$Y414,0)+IF('Suivi des temps'!$Z414='Récap par type de tâche'!T$8,'Suivi des temps'!$AD414,0)+IF('Suivi des temps'!$AE414='Récap par type de tâche'!T$8,'Suivi des temps'!$AI414,0)+IF('Suivi des temps'!$AJ414='Récap par type de tâche'!T$8,'Suivi des temps'!$AN414,0)</f>
        <v>0</v>
      </c>
      <c r="U413" s="41">
        <f>IF('Suivi des temps'!$F414='Récap par type de tâche'!U$8,'Suivi des temps'!$J414,0)+IF('Suivi des temps'!$K414='Récap par type de tâche'!U$8,'Suivi des temps'!$O414,0)+IF('Suivi des temps'!$P414='Récap par type de tâche'!U$8,'Suivi des temps'!$T414,0)+IF('Suivi des temps'!$U414='Récap par type de tâche'!U$8,'Suivi des temps'!$Y414,0)+IF('Suivi des temps'!$Z414='Récap par type de tâche'!U$8,'Suivi des temps'!$AD414,0)+IF('Suivi des temps'!$AE414='Récap par type de tâche'!U$8,'Suivi des temps'!$AI414,0)+IF('Suivi des temps'!$AJ414='Récap par type de tâche'!U$8,'Suivi des temps'!$AN414,0)</f>
        <v>0</v>
      </c>
      <c r="V413" s="41">
        <f>IF('Suivi des temps'!$F414='Récap par type de tâche'!V$8,'Suivi des temps'!$J414,0)+IF('Suivi des temps'!$K414='Récap par type de tâche'!V$8,'Suivi des temps'!$O414,0)+IF('Suivi des temps'!$P414='Récap par type de tâche'!V$8,'Suivi des temps'!$T414,0)+IF('Suivi des temps'!$U414='Récap par type de tâche'!V$8,'Suivi des temps'!$Y414,0)+IF('Suivi des temps'!$Z414='Récap par type de tâche'!V$8,'Suivi des temps'!$AD414,0)+IF('Suivi des temps'!$AE414='Récap par type de tâche'!V$8,'Suivi des temps'!$AI414,0)+IF('Suivi des temps'!$AJ414='Récap par type de tâche'!V$8,'Suivi des temps'!$AN414,0)</f>
        <v>0</v>
      </c>
      <c r="W413" s="41">
        <f>IF('Suivi des temps'!$F414='Récap par type de tâche'!W$8,'Suivi des temps'!$J414,0)+IF('Suivi des temps'!$K414='Récap par type de tâche'!W$8,'Suivi des temps'!$O414,0)+IF('Suivi des temps'!$P414='Récap par type de tâche'!W$8,'Suivi des temps'!$T414,0)+IF('Suivi des temps'!$U414='Récap par type de tâche'!W$8,'Suivi des temps'!$Y414,0)+IF('Suivi des temps'!$Z414='Récap par type de tâche'!W$8,'Suivi des temps'!$AD414,0)+IF('Suivi des temps'!$AE414='Récap par type de tâche'!W$8,'Suivi des temps'!$AI414,0)+IF('Suivi des temps'!$AJ414='Récap par type de tâche'!W$8,'Suivi des temps'!$AN414,0)</f>
        <v>0</v>
      </c>
      <c r="X413" s="41">
        <f>IF('Suivi des temps'!$F414='Récap par type de tâche'!X$8,'Suivi des temps'!$J414,0)+IF('Suivi des temps'!$K414='Récap par type de tâche'!X$8,'Suivi des temps'!$O414,0)+IF('Suivi des temps'!$P414='Récap par type de tâche'!X$8,'Suivi des temps'!$T414,0)+IF('Suivi des temps'!$U414='Récap par type de tâche'!X$8,'Suivi des temps'!$Y414,0)+IF('Suivi des temps'!$Z414='Récap par type de tâche'!X$8,'Suivi des temps'!$AD414,0)+IF('Suivi des temps'!$AE414='Récap par type de tâche'!X$8,'Suivi des temps'!$AI414,0)+IF('Suivi des temps'!$AJ414='Récap par type de tâche'!X$8,'Suivi des temps'!$AN414,0)</f>
        <v>0</v>
      </c>
      <c r="Y413" s="41">
        <f>IF('Suivi des temps'!$F414='Récap par type de tâche'!Y$8,'Suivi des temps'!$J414,0)+IF('Suivi des temps'!$K414='Récap par type de tâche'!Y$8,'Suivi des temps'!$O414,0)+IF('Suivi des temps'!$P414='Récap par type de tâche'!Y$8,'Suivi des temps'!$T414,0)+IF('Suivi des temps'!$U414='Récap par type de tâche'!Y$8,'Suivi des temps'!$Y414,0)+IF('Suivi des temps'!$Z414='Récap par type de tâche'!Y$8,'Suivi des temps'!$AD414,0)+IF('Suivi des temps'!$AE414='Récap par type de tâche'!Y$8,'Suivi des temps'!$AI414,0)+IF('Suivi des temps'!$AJ414='Récap par type de tâche'!Y$8,'Suivi des temps'!$AN414,0)</f>
        <v>0</v>
      </c>
      <c r="Z413" s="41">
        <f>IF('Suivi des temps'!$F414='Récap par type de tâche'!Z$8,'Suivi des temps'!$J414,0)+IF('Suivi des temps'!$K414='Récap par type de tâche'!Z$8,'Suivi des temps'!$O414,0)+IF('Suivi des temps'!$P414='Récap par type de tâche'!Z$8,'Suivi des temps'!$T414,0)+IF('Suivi des temps'!$U414='Récap par type de tâche'!Z$8,'Suivi des temps'!$Y414,0)+IF('Suivi des temps'!$Z414='Récap par type de tâche'!Z$8,'Suivi des temps'!$AD414,0)+IF('Suivi des temps'!$AE414='Récap par type de tâche'!Z$8,'Suivi des temps'!$AI414,0)+IF('Suivi des temps'!$AJ414='Récap par type de tâche'!Z$8,'Suivi des temps'!$AN414,0)</f>
        <v>0</v>
      </c>
      <c r="AA413" s="45">
        <f t="shared" si="34"/>
        <v>0</v>
      </c>
    </row>
    <row r="414" spans="2:27" ht="20.8" customHeight="1" x14ac:dyDescent="0.25">
      <c r="B414" s="25" t="str">
        <f t="shared" si="30"/>
        <v/>
      </c>
      <c r="C414" s="23" t="str">
        <f t="shared" si="31"/>
        <v/>
      </c>
      <c r="D414" s="17" t="str">
        <f t="shared" si="32"/>
        <v/>
      </c>
      <c r="E414" s="32" t="str">
        <f t="shared" si="33"/>
        <v/>
      </c>
      <c r="F414" s="41">
        <f>IF('Suivi des temps'!$F415='Récap par type de tâche'!F$8,'Suivi des temps'!$J415,0)+IF('Suivi des temps'!$K415='Récap par type de tâche'!F$8,'Suivi des temps'!$O415,0)+IF('Suivi des temps'!$P415='Récap par type de tâche'!F$8,'Suivi des temps'!$T415,0)+IF('Suivi des temps'!$U415='Récap par type de tâche'!F$8,'Suivi des temps'!$Y415,0)+IF('Suivi des temps'!$Z415='Récap par type de tâche'!F$8,'Suivi des temps'!$AD415,0)+IF('Suivi des temps'!$AE415='Récap par type de tâche'!F$8,'Suivi des temps'!$AI415,0)+IF('Suivi des temps'!$AJ415='Récap par type de tâche'!F$8,'Suivi des temps'!$AN415,0)</f>
        <v>0</v>
      </c>
      <c r="G414" s="41">
        <f>IF('Suivi des temps'!$F415='Récap par type de tâche'!G$8,'Suivi des temps'!$J415,0)+IF('Suivi des temps'!$K415='Récap par type de tâche'!G$8,'Suivi des temps'!$O415,0)+IF('Suivi des temps'!$P415='Récap par type de tâche'!G$8,'Suivi des temps'!$T415,0)+IF('Suivi des temps'!$U415='Récap par type de tâche'!G$8,'Suivi des temps'!$Y415,0)+IF('Suivi des temps'!$Z415='Récap par type de tâche'!G$8,'Suivi des temps'!$AD415,0)+IF('Suivi des temps'!$AE415='Récap par type de tâche'!G$8,'Suivi des temps'!$AI415,0)+IF('Suivi des temps'!$AJ415='Récap par type de tâche'!G$8,'Suivi des temps'!$AN415,0)</f>
        <v>0</v>
      </c>
      <c r="H414" s="41">
        <f>IF('Suivi des temps'!$F415='Récap par type de tâche'!H$8,'Suivi des temps'!$J415,0)+IF('Suivi des temps'!$K415='Récap par type de tâche'!H$8,'Suivi des temps'!$O415,0)+IF('Suivi des temps'!$P415='Récap par type de tâche'!H$8,'Suivi des temps'!$T415,0)+IF('Suivi des temps'!$U415='Récap par type de tâche'!H$8,'Suivi des temps'!$Y415,0)+IF('Suivi des temps'!$Z415='Récap par type de tâche'!H$8,'Suivi des temps'!$AD415,0)+IF('Suivi des temps'!$AE415='Récap par type de tâche'!H$8,'Suivi des temps'!$AI415,0)+IF('Suivi des temps'!$AJ415='Récap par type de tâche'!H$8,'Suivi des temps'!$AN415,0)</f>
        <v>0</v>
      </c>
      <c r="I414" s="41">
        <f>IF('Suivi des temps'!$F415='Récap par type de tâche'!I$8,'Suivi des temps'!$J415,0)+IF('Suivi des temps'!$K415='Récap par type de tâche'!I$8,'Suivi des temps'!$O415,0)+IF('Suivi des temps'!$P415='Récap par type de tâche'!I$8,'Suivi des temps'!$T415,0)+IF('Suivi des temps'!$U415='Récap par type de tâche'!I$8,'Suivi des temps'!$Y415,0)+IF('Suivi des temps'!$Z415='Récap par type de tâche'!I$8,'Suivi des temps'!$AD415,0)+IF('Suivi des temps'!$AE415='Récap par type de tâche'!I$8,'Suivi des temps'!$AI415,0)+IF('Suivi des temps'!$AJ415='Récap par type de tâche'!I$8,'Suivi des temps'!$AN415,0)</f>
        <v>0</v>
      </c>
      <c r="J414" s="41">
        <f>IF('Suivi des temps'!$F415='Récap par type de tâche'!J$8,'Suivi des temps'!$J415,0)+IF('Suivi des temps'!$K415='Récap par type de tâche'!J$8,'Suivi des temps'!$O415,0)+IF('Suivi des temps'!$P415='Récap par type de tâche'!J$8,'Suivi des temps'!$T415,0)+IF('Suivi des temps'!$U415='Récap par type de tâche'!J$8,'Suivi des temps'!$Y415,0)+IF('Suivi des temps'!$Z415='Récap par type de tâche'!J$8,'Suivi des temps'!$AD415,0)+IF('Suivi des temps'!$AE415='Récap par type de tâche'!J$8,'Suivi des temps'!$AI415,0)+IF('Suivi des temps'!$AJ415='Récap par type de tâche'!J$8,'Suivi des temps'!$AN415,0)</f>
        <v>0</v>
      </c>
      <c r="K414" s="41">
        <f>IF('Suivi des temps'!$F415='Récap par type de tâche'!K$8,'Suivi des temps'!$J415,0)+IF('Suivi des temps'!$K415='Récap par type de tâche'!K$8,'Suivi des temps'!$O415,0)+IF('Suivi des temps'!$P415='Récap par type de tâche'!K$8,'Suivi des temps'!$T415,0)+IF('Suivi des temps'!$U415='Récap par type de tâche'!K$8,'Suivi des temps'!$Y415,0)+IF('Suivi des temps'!$Z415='Récap par type de tâche'!K$8,'Suivi des temps'!$AD415,0)+IF('Suivi des temps'!$AE415='Récap par type de tâche'!K$8,'Suivi des temps'!$AI415,0)+IF('Suivi des temps'!$AJ415='Récap par type de tâche'!K$8,'Suivi des temps'!$AN415,0)</f>
        <v>0</v>
      </c>
      <c r="L414" s="41">
        <f>IF('Suivi des temps'!$F415='Récap par type de tâche'!L$8,'Suivi des temps'!$J415,0)+IF('Suivi des temps'!$K415='Récap par type de tâche'!L$8,'Suivi des temps'!$O415,0)+IF('Suivi des temps'!$P415='Récap par type de tâche'!L$8,'Suivi des temps'!$T415,0)+IF('Suivi des temps'!$U415='Récap par type de tâche'!L$8,'Suivi des temps'!$Y415,0)+IF('Suivi des temps'!$Z415='Récap par type de tâche'!L$8,'Suivi des temps'!$AD415,0)+IF('Suivi des temps'!$AE415='Récap par type de tâche'!L$8,'Suivi des temps'!$AI415,0)+IF('Suivi des temps'!$AJ415='Récap par type de tâche'!L$8,'Suivi des temps'!$AN415,0)</f>
        <v>0</v>
      </c>
      <c r="M414" s="41">
        <f>IF('Suivi des temps'!$F415='Récap par type de tâche'!M$8,'Suivi des temps'!$J415,0)+IF('Suivi des temps'!$K415='Récap par type de tâche'!M$8,'Suivi des temps'!$O415,0)+IF('Suivi des temps'!$P415='Récap par type de tâche'!M$8,'Suivi des temps'!$T415,0)+IF('Suivi des temps'!$U415='Récap par type de tâche'!M$8,'Suivi des temps'!$Y415,0)+IF('Suivi des temps'!$Z415='Récap par type de tâche'!M$8,'Suivi des temps'!$AD415,0)+IF('Suivi des temps'!$AE415='Récap par type de tâche'!M$8,'Suivi des temps'!$AI415,0)+IF('Suivi des temps'!$AJ415='Récap par type de tâche'!M$8,'Suivi des temps'!$AN415,0)</f>
        <v>0</v>
      </c>
      <c r="N414" s="41">
        <f>IF('Suivi des temps'!$F415='Récap par type de tâche'!N$8,'Suivi des temps'!$J415,0)+IF('Suivi des temps'!$K415='Récap par type de tâche'!N$8,'Suivi des temps'!$O415,0)+IF('Suivi des temps'!$P415='Récap par type de tâche'!N$8,'Suivi des temps'!$T415,0)+IF('Suivi des temps'!$U415='Récap par type de tâche'!N$8,'Suivi des temps'!$Y415,0)+IF('Suivi des temps'!$Z415='Récap par type de tâche'!N$8,'Suivi des temps'!$AD415,0)+IF('Suivi des temps'!$AE415='Récap par type de tâche'!N$8,'Suivi des temps'!$AI415,0)+IF('Suivi des temps'!$AJ415='Récap par type de tâche'!N$8,'Suivi des temps'!$AN415,0)</f>
        <v>0</v>
      </c>
      <c r="O414" s="41">
        <f>IF('Suivi des temps'!$F415='Récap par type de tâche'!O$8,'Suivi des temps'!$J415,0)+IF('Suivi des temps'!$K415='Récap par type de tâche'!O$8,'Suivi des temps'!$O415,0)+IF('Suivi des temps'!$P415='Récap par type de tâche'!O$8,'Suivi des temps'!$T415,0)+IF('Suivi des temps'!$U415='Récap par type de tâche'!O$8,'Suivi des temps'!$Y415,0)+IF('Suivi des temps'!$Z415='Récap par type de tâche'!O$8,'Suivi des temps'!$AD415,0)+IF('Suivi des temps'!$AE415='Récap par type de tâche'!O$8,'Suivi des temps'!$AI415,0)+IF('Suivi des temps'!$AJ415='Récap par type de tâche'!O$8,'Suivi des temps'!$AN415,0)</f>
        <v>0</v>
      </c>
      <c r="P414" s="41">
        <f>IF('Suivi des temps'!$F415='Récap par type de tâche'!P$8,'Suivi des temps'!$J415,0)+IF('Suivi des temps'!$K415='Récap par type de tâche'!P$8,'Suivi des temps'!$O415,0)+IF('Suivi des temps'!$P415='Récap par type de tâche'!P$8,'Suivi des temps'!$T415,0)+IF('Suivi des temps'!$U415='Récap par type de tâche'!P$8,'Suivi des temps'!$Y415,0)+IF('Suivi des temps'!$Z415='Récap par type de tâche'!P$8,'Suivi des temps'!$AD415,0)+IF('Suivi des temps'!$AE415='Récap par type de tâche'!P$8,'Suivi des temps'!$AI415,0)+IF('Suivi des temps'!$AJ415='Récap par type de tâche'!P$8,'Suivi des temps'!$AN415,0)</f>
        <v>0</v>
      </c>
      <c r="Q414" s="41">
        <f>IF('Suivi des temps'!$F415='Récap par type de tâche'!Q$8,'Suivi des temps'!$J415,0)+IF('Suivi des temps'!$K415='Récap par type de tâche'!Q$8,'Suivi des temps'!$O415,0)+IF('Suivi des temps'!$P415='Récap par type de tâche'!Q$8,'Suivi des temps'!$T415,0)+IF('Suivi des temps'!$U415='Récap par type de tâche'!Q$8,'Suivi des temps'!$Y415,0)+IF('Suivi des temps'!$Z415='Récap par type de tâche'!Q$8,'Suivi des temps'!$AD415,0)+IF('Suivi des temps'!$AE415='Récap par type de tâche'!Q$8,'Suivi des temps'!$AI415,0)+IF('Suivi des temps'!$AJ415='Récap par type de tâche'!Q$8,'Suivi des temps'!$AN415,0)</f>
        <v>0</v>
      </c>
      <c r="R414" s="41">
        <f>IF('Suivi des temps'!$F415='Récap par type de tâche'!R$8,'Suivi des temps'!$J415,0)+IF('Suivi des temps'!$K415='Récap par type de tâche'!R$8,'Suivi des temps'!$O415,0)+IF('Suivi des temps'!$P415='Récap par type de tâche'!R$8,'Suivi des temps'!$T415,0)+IF('Suivi des temps'!$U415='Récap par type de tâche'!R$8,'Suivi des temps'!$Y415,0)+IF('Suivi des temps'!$Z415='Récap par type de tâche'!R$8,'Suivi des temps'!$AD415,0)+IF('Suivi des temps'!$AE415='Récap par type de tâche'!R$8,'Suivi des temps'!$AI415,0)+IF('Suivi des temps'!$AJ415='Récap par type de tâche'!R$8,'Suivi des temps'!$AN415,0)</f>
        <v>0</v>
      </c>
      <c r="S414" s="41">
        <f>IF('Suivi des temps'!$F415='Récap par type de tâche'!S$8,'Suivi des temps'!$J415,0)+IF('Suivi des temps'!$K415='Récap par type de tâche'!S$8,'Suivi des temps'!$O415,0)+IF('Suivi des temps'!$P415='Récap par type de tâche'!S$8,'Suivi des temps'!$T415,0)+IF('Suivi des temps'!$U415='Récap par type de tâche'!S$8,'Suivi des temps'!$Y415,0)+IF('Suivi des temps'!$Z415='Récap par type de tâche'!S$8,'Suivi des temps'!$AD415,0)+IF('Suivi des temps'!$AE415='Récap par type de tâche'!S$8,'Suivi des temps'!$AI415,0)+IF('Suivi des temps'!$AJ415='Récap par type de tâche'!S$8,'Suivi des temps'!$AN415,0)</f>
        <v>0</v>
      </c>
      <c r="T414" s="41">
        <f>IF('Suivi des temps'!$F415='Récap par type de tâche'!T$8,'Suivi des temps'!$J415,0)+IF('Suivi des temps'!$K415='Récap par type de tâche'!T$8,'Suivi des temps'!$O415,0)+IF('Suivi des temps'!$P415='Récap par type de tâche'!T$8,'Suivi des temps'!$T415,0)+IF('Suivi des temps'!$U415='Récap par type de tâche'!T$8,'Suivi des temps'!$Y415,0)+IF('Suivi des temps'!$Z415='Récap par type de tâche'!T$8,'Suivi des temps'!$AD415,0)+IF('Suivi des temps'!$AE415='Récap par type de tâche'!T$8,'Suivi des temps'!$AI415,0)+IF('Suivi des temps'!$AJ415='Récap par type de tâche'!T$8,'Suivi des temps'!$AN415,0)</f>
        <v>0</v>
      </c>
      <c r="U414" s="41">
        <f>IF('Suivi des temps'!$F415='Récap par type de tâche'!U$8,'Suivi des temps'!$J415,0)+IF('Suivi des temps'!$K415='Récap par type de tâche'!U$8,'Suivi des temps'!$O415,0)+IF('Suivi des temps'!$P415='Récap par type de tâche'!U$8,'Suivi des temps'!$T415,0)+IF('Suivi des temps'!$U415='Récap par type de tâche'!U$8,'Suivi des temps'!$Y415,0)+IF('Suivi des temps'!$Z415='Récap par type de tâche'!U$8,'Suivi des temps'!$AD415,0)+IF('Suivi des temps'!$AE415='Récap par type de tâche'!U$8,'Suivi des temps'!$AI415,0)+IF('Suivi des temps'!$AJ415='Récap par type de tâche'!U$8,'Suivi des temps'!$AN415,0)</f>
        <v>0</v>
      </c>
      <c r="V414" s="41">
        <f>IF('Suivi des temps'!$F415='Récap par type de tâche'!V$8,'Suivi des temps'!$J415,0)+IF('Suivi des temps'!$K415='Récap par type de tâche'!V$8,'Suivi des temps'!$O415,0)+IF('Suivi des temps'!$P415='Récap par type de tâche'!V$8,'Suivi des temps'!$T415,0)+IF('Suivi des temps'!$U415='Récap par type de tâche'!V$8,'Suivi des temps'!$Y415,0)+IF('Suivi des temps'!$Z415='Récap par type de tâche'!V$8,'Suivi des temps'!$AD415,0)+IF('Suivi des temps'!$AE415='Récap par type de tâche'!V$8,'Suivi des temps'!$AI415,0)+IF('Suivi des temps'!$AJ415='Récap par type de tâche'!V$8,'Suivi des temps'!$AN415,0)</f>
        <v>0</v>
      </c>
      <c r="W414" s="41">
        <f>IF('Suivi des temps'!$F415='Récap par type de tâche'!W$8,'Suivi des temps'!$J415,0)+IF('Suivi des temps'!$K415='Récap par type de tâche'!W$8,'Suivi des temps'!$O415,0)+IF('Suivi des temps'!$P415='Récap par type de tâche'!W$8,'Suivi des temps'!$T415,0)+IF('Suivi des temps'!$U415='Récap par type de tâche'!W$8,'Suivi des temps'!$Y415,0)+IF('Suivi des temps'!$Z415='Récap par type de tâche'!W$8,'Suivi des temps'!$AD415,0)+IF('Suivi des temps'!$AE415='Récap par type de tâche'!W$8,'Suivi des temps'!$AI415,0)+IF('Suivi des temps'!$AJ415='Récap par type de tâche'!W$8,'Suivi des temps'!$AN415,0)</f>
        <v>0</v>
      </c>
      <c r="X414" s="41">
        <f>IF('Suivi des temps'!$F415='Récap par type de tâche'!X$8,'Suivi des temps'!$J415,0)+IF('Suivi des temps'!$K415='Récap par type de tâche'!X$8,'Suivi des temps'!$O415,0)+IF('Suivi des temps'!$P415='Récap par type de tâche'!X$8,'Suivi des temps'!$T415,0)+IF('Suivi des temps'!$U415='Récap par type de tâche'!X$8,'Suivi des temps'!$Y415,0)+IF('Suivi des temps'!$Z415='Récap par type de tâche'!X$8,'Suivi des temps'!$AD415,0)+IF('Suivi des temps'!$AE415='Récap par type de tâche'!X$8,'Suivi des temps'!$AI415,0)+IF('Suivi des temps'!$AJ415='Récap par type de tâche'!X$8,'Suivi des temps'!$AN415,0)</f>
        <v>0</v>
      </c>
      <c r="Y414" s="41">
        <f>IF('Suivi des temps'!$F415='Récap par type de tâche'!Y$8,'Suivi des temps'!$J415,0)+IF('Suivi des temps'!$K415='Récap par type de tâche'!Y$8,'Suivi des temps'!$O415,0)+IF('Suivi des temps'!$P415='Récap par type de tâche'!Y$8,'Suivi des temps'!$T415,0)+IF('Suivi des temps'!$U415='Récap par type de tâche'!Y$8,'Suivi des temps'!$Y415,0)+IF('Suivi des temps'!$Z415='Récap par type de tâche'!Y$8,'Suivi des temps'!$AD415,0)+IF('Suivi des temps'!$AE415='Récap par type de tâche'!Y$8,'Suivi des temps'!$AI415,0)+IF('Suivi des temps'!$AJ415='Récap par type de tâche'!Y$8,'Suivi des temps'!$AN415,0)</f>
        <v>0</v>
      </c>
      <c r="Z414" s="41">
        <f>IF('Suivi des temps'!$F415='Récap par type de tâche'!Z$8,'Suivi des temps'!$J415,0)+IF('Suivi des temps'!$K415='Récap par type de tâche'!Z$8,'Suivi des temps'!$O415,0)+IF('Suivi des temps'!$P415='Récap par type de tâche'!Z$8,'Suivi des temps'!$T415,0)+IF('Suivi des temps'!$U415='Récap par type de tâche'!Z$8,'Suivi des temps'!$Y415,0)+IF('Suivi des temps'!$Z415='Récap par type de tâche'!Z$8,'Suivi des temps'!$AD415,0)+IF('Suivi des temps'!$AE415='Récap par type de tâche'!Z$8,'Suivi des temps'!$AI415,0)+IF('Suivi des temps'!$AJ415='Récap par type de tâche'!Z$8,'Suivi des temps'!$AN415,0)</f>
        <v>0</v>
      </c>
      <c r="AA414" s="45">
        <f t="shared" si="34"/>
        <v>0</v>
      </c>
    </row>
    <row r="415" spans="2:27" ht="20.8" customHeight="1" x14ac:dyDescent="0.25">
      <c r="B415" s="25" t="str">
        <f t="shared" si="30"/>
        <v/>
      </c>
      <c r="C415" s="23" t="str">
        <f t="shared" si="31"/>
        <v/>
      </c>
      <c r="D415" s="17" t="str">
        <f t="shared" si="32"/>
        <v/>
      </c>
      <c r="E415" s="32" t="str">
        <f t="shared" si="33"/>
        <v/>
      </c>
      <c r="F415" s="41">
        <f>IF('Suivi des temps'!$F416='Récap par type de tâche'!F$8,'Suivi des temps'!$J416,0)+IF('Suivi des temps'!$K416='Récap par type de tâche'!F$8,'Suivi des temps'!$O416,0)+IF('Suivi des temps'!$P416='Récap par type de tâche'!F$8,'Suivi des temps'!$T416,0)+IF('Suivi des temps'!$U416='Récap par type de tâche'!F$8,'Suivi des temps'!$Y416,0)+IF('Suivi des temps'!$Z416='Récap par type de tâche'!F$8,'Suivi des temps'!$AD416,0)+IF('Suivi des temps'!$AE416='Récap par type de tâche'!F$8,'Suivi des temps'!$AI416,0)+IF('Suivi des temps'!$AJ416='Récap par type de tâche'!F$8,'Suivi des temps'!$AN416,0)</f>
        <v>0</v>
      </c>
      <c r="G415" s="41">
        <f>IF('Suivi des temps'!$F416='Récap par type de tâche'!G$8,'Suivi des temps'!$J416,0)+IF('Suivi des temps'!$K416='Récap par type de tâche'!G$8,'Suivi des temps'!$O416,0)+IF('Suivi des temps'!$P416='Récap par type de tâche'!G$8,'Suivi des temps'!$T416,0)+IF('Suivi des temps'!$U416='Récap par type de tâche'!G$8,'Suivi des temps'!$Y416,0)+IF('Suivi des temps'!$Z416='Récap par type de tâche'!G$8,'Suivi des temps'!$AD416,0)+IF('Suivi des temps'!$AE416='Récap par type de tâche'!G$8,'Suivi des temps'!$AI416,0)+IF('Suivi des temps'!$AJ416='Récap par type de tâche'!G$8,'Suivi des temps'!$AN416,0)</f>
        <v>0</v>
      </c>
      <c r="H415" s="41">
        <f>IF('Suivi des temps'!$F416='Récap par type de tâche'!H$8,'Suivi des temps'!$J416,0)+IF('Suivi des temps'!$K416='Récap par type de tâche'!H$8,'Suivi des temps'!$O416,0)+IF('Suivi des temps'!$P416='Récap par type de tâche'!H$8,'Suivi des temps'!$T416,0)+IF('Suivi des temps'!$U416='Récap par type de tâche'!H$8,'Suivi des temps'!$Y416,0)+IF('Suivi des temps'!$Z416='Récap par type de tâche'!H$8,'Suivi des temps'!$AD416,0)+IF('Suivi des temps'!$AE416='Récap par type de tâche'!H$8,'Suivi des temps'!$AI416,0)+IF('Suivi des temps'!$AJ416='Récap par type de tâche'!H$8,'Suivi des temps'!$AN416,0)</f>
        <v>0</v>
      </c>
      <c r="I415" s="41">
        <f>IF('Suivi des temps'!$F416='Récap par type de tâche'!I$8,'Suivi des temps'!$J416,0)+IF('Suivi des temps'!$K416='Récap par type de tâche'!I$8,'Suivi des temps'!$O416,0)+IF('Suivi des temps'!$P416='Récap par type de tâche'!I$8,'Suivi des temps'!$T416,0)+IF('Suivi des temps'!$U416='Récap par type de tâche'!I$8,'Suivi des temps'!$Y416,0)+IF('Suivi des temps'!$Z416='Récap par type de tâche'!I$8,'Suivi des temps'!$AD416,0)+IF('Suivi des temps'!$AE416='Récap par type de tâche'!I$8,'Suivi des temps'!$AI416,0)+IF('Suivi des temps'!$AJ416='Récap par type de tâche'!I$8,'Suivi des temps'!$AN416,0)</f>
        <v>0</v>
      </c>
      <c r="J415" s="41">
        <f>IF('Suivi des temps'!$F416='Récap par type de tâche'!J$8,'Suivi des temps'!$J416,0)+IF('Suivi des temps'!$K416='Récap par type de tâche'!J$8,'Suivi des temps'!$O416,0)+IF('Suivi des temps'!$P416='Récap par type de tâche'!J$8,'Suivi des temps'!$T416,0)+IF('Suivi des temps'!$U416='Récap par type de tâche'!J$8,'Suivi des temps'!$Y416,0)+IF('Suivi des temps'!$Z416='Récap par type de tâche'!J$8,'Suivi des temps'!$AD416,0)+IF('Suivi des temps'!$AE416='Récap par type de tâche'!J$8,'Suivi des temps'!$AI416,0)+IF('Suivi des temps'!$AJ416='Récap par type de tâche'!J$8,'Suivi des temps'!$AN416,0)</f>
        <v>0</v>
      </c>
      <c r="K415" s="41">
        <f>IF('Suivi des temps'!$F416='Récap par type de tâche'!K$8,'Suivi des temps'!$J416,0)+IF('Suivi des temps'!$K416='Récap par type de tâche'!K$8,'Suivi des temps'!$O416,0)+IF('Suivi des temps'!$P416='Récap par type de tâche'!K$8,'Suivi des temps'!$T416,0)+IF('Suivi des temps'!$U416='Récap par type de tâche'!K$8,'Suivi des temps'!$Y416,0)+IF('Suivi des temps'!$Z416='Récap par type de tâche'!K$8,'Suivi des temps'!$AD416,0)+IF('Suivi des temps'!$AE416='Récap par type de tâche'!K$8,'Suivi des temps'!$AI416,0)+IF('Suivi des temps'!$AJ416='Récap par type de tâche'!K$8,'Suivi des temps'!$AN416,0)</f>
        <v>0</v>
      </c>
      <c r="L415" s="41">
        <f>IF('Suivi des temps'!$F416='Récap par type de tâche'!L$8,'Suivi des temps'!$J416,0)+IF('Suivi des temps'!$K416='Récap par type de tâche'!L$8,'Suivi des temps'!$O416,0)+IF('Suivi des temps'!$P416='Récap par type de tâche'!L$8,'Suivi des temps'!$T416,0)+IF('Suivi des temps'!$U416='Récap par type de tâche'!L$8,'Suivi des temps'!$Y416,0)+IF('Suivi des temps'!$Z416='Récap par type de tâche'!L$8,'Suivi des temps'!$AD416,0)+IF('Suivi des temps'!$AE416='Récap par type de tâche'!L$8,'Suivi des temps'!$AI416,0)+IF('Suivi des temps'!$AJ416='Récap par type de tâche'!L$8,'Suivi des temps'!$AN416,0)</f>
        <v>0</v>
      </c>
      <c r="M415" s="41">
        <f>IF('Suivi des temps'!$F416='Récap par type de tâche'!M$8,'Suivi des temps'!$J416,0)+IF('Suivi des temps'!$K416='Récap par type de tâche'!M$8,'Suivi des temps'!$O416,0)+IF('Suivi des temps'!$P416='Récap par type de tâche'!M$8,'Suivi des temps'!$T416,0)+IF('Suivi des temps'!$U416='Récap par type de tâche'!M$8,'Suivi des temps'!$Y416,0)+IF('Suivi des temps'!$Z416='Récap par type de tâche'!M$8,'Suivi des temps'!$AD416,0)+IF('Suivi des temps'!$AE416='Récap par type de tâche'!M$8,'Suivi des temps'!$AI416,0)+IF('Suivi des temps'!$AJ416='Récap par type de tâche'!M$8,'Suivi des temps'!$AN416,0)</f>
        <v>0</v>
      </c>
      <c r="N415" s="41">
        <f>IF('Suivi des temps'!$F416='Récap par type de tâche'!N$8,'Suivi des temps'!$J416,0)+IF('Suivi des temps'!$K416='Récap par type de tâche'!N$8,'Suivi des temps'!$O416,0)+IF('Suivi des temps'!$P416='Récap par type de tâche'!N$8,'Suivi des temps'!$T416,0)+IF('Suivi des temps'!$U416='Récap par type de tâche'!N$8,'Suivi des temps'!$Y416,0)+IF('Suivi des temps'!$Z416='Récap par type de tâche'!N$8,'Suivi des temps'!$AD416,0)+IF('Suivi des temps'!$AE416='Récap par type de tâche'!N$8,'Suivi des temps'!$AI416,0)+IF('Suivi des temps'!$AJ416='Récap par type de tâche'!N$8,'Suivi des temps'!$AN416,0)</f>
        <v>0</v>
      </c>
      <c r="O415" s="41">
        <f>IF('Suivi des temps'!$F416='Récap par type de tâche'!O$8,'Suivi des temps'!$J416,0)+IF('Suivi des temps'!$K416='Récap par type de tâche'!O$8,'Suivi des temps'!$O416,0)+IF('Suivi des temps'!$P416='Récap par type de tâche'!O$8,'Suivi des temps'!$T416,0)+IF('Suivi des temps'!$U416='Récap par type de tâche'!O$8,'Suivi des temps'!$Y416,0)+IF('Suivi des temps'!$Z416='Récap par type de tâche'!O$8,'Suivi des temps'!$AD416,0)+IF('Suivi des temps'!$AE416='Récap par type de tâche'!O$8,'Suivi des temps'!$AI416,0)+IF('Suivi des temps'!$AJ416='Récap par type de tâche'!O$8,'Suivi des temps'!$AN416,0)</f>
        <v>0</v>
      </c>
      <c r="P415" s="41">
        <f>IF('Suivi des temps'!$F416='Récap par type de tâche'!P$8,'Suivi des temps'!$J416,0)+IF('Suivi des temps'!$K416='Récap par type de tâche'!P$8,'Suivi des temps'!$O416,0)+IF('Suivi des temps'!$P416='Récap par type de tâche'!P$8,'Suivi des temps'!$T416,0)+IF('Suivi des temps'!$U416='Récap par type de tâche'!P$8,'Suivi des temps'!$Y416,0)+IF('Suivi des temps'!$Z416='Récap par type de tâche'!P$8,'Suivi des temps'!$AD416,0)+IF('Suivi des temps'!$AE416='Récap par type de tâche'!P$8,'Suivi des temps'!$AI416,0)+IF('Suivi des temps'!$AJ416='Récap par type de tâche'!P$8,'Suivi des temps'!$AN416,0)</f>
        <v>0</v>
      </c>
      <c r="Q415" s="41">
        <f>IF('Suivi des temps'!$F416='Récap par type de tâche'!Q$8,'Suivi des temps'!$J416,0)+IF('Suivi des temps'!$K416='Récap par type de tâche'!Q$8,'Suivi des temps'!$O416,0)+IF('Suivi des temps'!$P416='Récap par type de tâche'!Q$8,'Suivi des temps'!$T416,0)+IF('Suivi des temps'!$U416='Récap par type de tâche'!Q$8,'Suivi des temps'!$Y416,0)+IF('Suivi des temps'!$Z416='Récap par type de tâche'!Q$8,'Suivi des temps'!$AD416,0)+IF('Suivi des temps'!$AE416='Récap par type de tâche'!Q$8,'Suivi des temps'!$AI416,0)+IF('Suivi des temps'!$AJ416='Récap par type de tâche'!Q$8,'Suivi des temps'!$AN416,0)</f>
        <v>0</v>
      </c>
      <c r="R415" s="41">
        <f>IF('Suivi des temps'!$F416='Récap par type de tâche'!R$8,'Suivi des temps'!$J416,0)+IF('Suivi des temps'!$K416='Récap par type de tâche'!R$8,'Suivi des temps'!$O416,0)+IF('Suivi des temps'!$P416='Récap par type de tâche'!R$8,'Suivi des temps'!$T416,0)+IF('Suivi des temps'!$U416='Récap par type de tâche'!R$8,'Suivi des temps'!$Y416,0)+IF('Suivi des temps'!$Z416='Récap par type de tâche'!R$8,'Suivi des temps'!$AD416,0)+IF('Suivi des temps'!$AE416='Récap par type de tâche'!R$8,'Suivi des temps'!$AI416,0)+IF('Suivi des temps'!$AJ416='Récap par type de tâche'!R$8,'Suivi des temps'!$AN416,0)</f>
        <v>0</v>
      </c>
      <c r="S415" s="41">
        <f>IF('Suivi des temps'!$F416='Récap par type de tâche'!S$8,'Suivi des temps'!$J416,0)+IF('Suivi des temps'!$K416='Récap par type de tâche'!S$8,'Suivi des temps'!$O416,0)+IF('Suivi des temps'!$P416='Récap par type de tâche'!S$8,'Suivi des temps'!$T416,0)+IF('Suivi des temps'!$U416='Récap par type de tâche'!S$8,'Suivi des temps'!$Y416,0)+IF('Suivi des temps'!$Z416='Récap par type de tâche'!S$8,'Suivi des temps'!$AD416,0)+IF('Suivi des temps'!$AE416='Récap par type de tâche'!S$8,'Suivi des temps'!$AI416,0)+IF('Suivi des temps'!$AJ416='Récap par type de tâche'!S$8,'Suivi des temps'!$AN416,0)</f>
        <v>0</v>
      </c>
      <c r="T415" s="41">
        <f>IF('Suivi des temps'!$F416='Récap par type de tâche'!T$8,'Suivi des temps'!$J416,0)+IF('Suivi des temps'!$K416='Récap par type de tâche'!T$8,'Suivi des temps'!$O416,0)+IF('Suivi des temps'!$P416='Récap par type de tâche'!T$8,'Suivi des temps'!$T416,0)+IF('Suivi des temps'!$U416='Récap par type de tâche'!T$8,'Suivi des temps'!$Y416,0)+IF('Suivi des temps'!$Z416='Récap par type de tâche'!T$8,'Suivi des temps'!$AD416,0)+IF('Suivi des temps'!$AE416='Récap par type de tâche'!T$8,'Suivi des temps'!$AI416,0)+IF('Suivi des temps'!$AJ416='Récap par type de tâche'!T$8,'Suivi des temps'!$AN416,0)</f>
        <v>0</v>
      </c>
      <c r="U415" s="41">
        <f>IF('Suivi des temps'!$F416='Récap par type de tâche'!U$8,'Suivi des temps'!$J416,0)+IF('Suivi des temps'!$K416='Récap par type de tâche'!U$8,'Suivi des temps'!$O416,0)+IF('Suivi des temps'!$P416='Récap par type de tâche'!U$8,'Suivi des temps'!$T416,0)+IF('Suivi des temps'!$U416='Récap par type de tâche'!U$8,'Suivi des temps'!$Y416,0)+IF('Suivi des temps'!$Z416='Récap par type de tâche'!U$8,'Suivi des temps'!$AD416,0)+IF('Suivi des temps'!$AE416='Récap par type de tâche'!U$8,'Suivi des temps'!$AI416,0)+IF('Suivi des temps'!$AJ416='Récap par type de tâche'!U$8,'Suivi des temps'!$AN416,0)</f>
        <v>0</v>
      </c>
      <c r="V415" s="41">
        <f>IF('Suivi des temps'!$F416='Récap par type de tâche'!V$8,'Suivi des temps'!$J416,0)+IF('Suivi des temps'!$K416='Récap par type de tâche'!V$8,'Suivi des temps'!$O416,0)+IF('Suivi des temps'!$P416='Récap par type de tâche'!V$8,'Suivi des temps'!$T416,0)+IF('Suivi des temps'!$U416='Récap par type de tâche'!V$8,'Suivi des temps'!$Y416,0)+IF('Suivi des temps'!$Z416='Récap par type de tâche'!V$8,'Suivi des temps'!$AD416,0)+IF('Suivi des temps'!$AE416='Récap par type de tâche'!V$8,'Suivi des temps'!$AI416,0)+IF('Suivi des temps'!$AJ416='Récap par type de tâche'!V$8,'Suivi des temps'!$AN416,0)</f>
        <v>0</v>
      </c>
      <c r="W415" s="41">
        <f>IF('Suivi des temps'!$F416='Récap par type de tâche'!W$8,'Suivi des temps'!$J416,0)+IF('Suivi des temps'!$K416='Récap par type de tâche'!W$8,'Suivi des temps'!$O416,0)+IF('Suivi des temps'!$P416='Récap par type de tâche'!W$8,'Suivi des temps'!$T416,0)+IF('Suivi des temps'!$U416='Récap par type de tâche'!W$8,'Suivi des temps'!$Y416,0)+IF('Suivi des temps'!$Z416='Récap par type de tâche'!W$8,'Suivi des temps'!$AD416,0)+IF('Suivi des temps'!$AE416='Récap par type de tâche'!W$8,'Suivi des temps'!$AI416,0)+IF('Suivi des temps'!$AJ416='Récap par type de tâche'!W$8,'Suivi des temps'!$AN416,0)</f>
        <v>0</v>
      </c>
      <c r="X415" s="41">
        <f>IF('Suivi des temps'!$F416='Récap par type de tâche'!X$8,'Suivi des temps'!$J416,0)+IF('Suivi des temps'!$K416='Récap par type de tâche'!X$8,'Suivi des temps'!$O416,0)+IF('Suivi des temps'!$P416='Récap par type de tâche'!X$8,'Suivi des temps'!$T416,0)+IF('Suivi des temps'!$U416='Récap par type de tâche'!X$8,'Suivi des temps'!$Y416,0)+IF('Suivi des temps'!$Z416='Récap par type de tâche'!X$8,'Suivi des temps'!$AD416,0)+IF('Suivi des temps'!$AE416='Récap par type de tâche'!X$8,'Suivi des temps'!$AI416,0)+IF('Suivi des temps'!$AJ416='Récap par type de tâche'!X$8,'Suivi des temps'!$AN416,0)</f>
        <v>0</v>
      </c>
      <c r="Y415" s="41">
        <f>IF('Suivi des temps'!$F416='Récap par type de tâche'!Y$8,'Suivi des temps'!$J416,0)+IF('Suivi des temps'!$K416='Récap par type de tâche'!Y$8,'Suivi des temps'!$O416,0)+IF('Suivi des temps'!$P416='Récap par type de tâche'!Y$8,'Suivi des temps'!$T416,0)+IF('Suivi des temps'!$U416='Récap par type de tâche'!Y$8,'Suivi des temps'!$Y416,0)+IF('Suivi des temps'!$Z416='Récap par type de tâche'!Y$8,'Suivi des temps'!$AD416,0)+IF('Suivi des temps'!$AE416='Récap par type de tâche'!Y$8,'Suivi des temps'!$AI416,0)+IF('Suivi des temps'!$AJ416='Récap par type de tâche'!Y$8,'Suivi des temps'!$AN416,0)</f>
        <v>0</v>
      </c>
      <c r="Z415" s="41">
        <f>IF('Suivi des temps'!$F416='Récap par type de tâche'!Z$8,'Suivi des temps'!$J416,0)+IF('Suivi des temps'!$K416='Récap par type de tâche'!Z$8,'Suivi des temps'!$O416,0)+IF('Suivi des temps'!$P416='Récap par type de tâche'!Z$8,'Suivi des temps'!$T416,0)+IF('Suivi des temps'!$U416='Récap par type de tâche'!Z$8,'Suivi des temps'!$Y416,0)+IF('Suivi des temps'!$Z416='Récap par type de tâche'!Z$8,'Suivi des temps'!$AD416,0)+IF('Suivi des temps'!$AE416='Récap par type de tâche'!Z$8,'Suivi des temps'!$AI416,0)+IF('Suivi des temps'!$AJ416='Récap par type de tâche'!Z$8,'Suivi des temps'!$AN416,0)</f>
        <v>0</v>
      </c>
      <c r="AA415" s="45">
        <f t="shared" si="34"/>
        <v>0</v>
      </c>
    </row>
    <row r="416" spans="2:27" ht="20.8" customHeight="1" x14ac:dyDescent="0.25">
      <c r="B416" s="25" t="str">
        <f t="shared" si="30"/>
        <v/>
      </c>
      <c r="C416" s="23" t="str">
        <f t="shared" si="31"/>
        <v/>
      </c>
      <c r="D416" s="17" t="str">
        <f t="shared" si="32"/>
        <v/>
      </c>
      <c r="E416" s="32" t="str">
        <f t="shared" si="33"/>
        <v/>
      </c>
      <c r="F416" s="41">
        <f>IF('Suivi des temps'!$F417='Récap par type de tâche'!F$8,'Suivi des temps'!$J417,0)+IF('Suivi des temps'!$K417='Récap par type de tâche'!F$8,'Suivi des temps'!$O417,0)+IF('Suivi des temps'!$P417='Récap par type de tâche'!F$8,'Suivi des temps'!$T417,0)+IF('Suivi des temps'!$U417='Récap par type de tâche'!F$8,'Suivi des temps'!$Y417,0)+IF('Suivi des temps'!$Z417='Récap par type de tâche'!F$8,'Suivi des temps'!$AD417,0)+IF('Suivi des temps'!$AE417='Récap par type de tâche'!F$8,'Suivi des temps'!$AI417,0)+IF('Suivi des temps'!$AJ417='Récap par type de tâche'!F$8,'Suivi des temps'!$AN417,0)</f>
        <v>0</v>
      </c>
      <c r="G416" s="41">
        <f>IF('Suivi des temps'!$F417='Récap par type de tâche'!G$8,'Suivi des temps'!$J417,0)+IF('Suivi des temps'!$K417='Récap par type de tâche'!G$8,'Suivi des temps'!$O417,0)+IF('Suivi des temps'!$P417='Récap par type de tâche'!G$8,'Suivi des temps'!$T417,0)+IF('Suivi des temps'!$U417='Récap par type de tâche'!G$8,'Suivi des temps'!$Y417,0)+IF('Suivi des temps'!$Z417='Récap par type de tâche'!G$8,'Suivi des temps'!$AD417,0)+IF('Suivi des temps'!$AE417='Récap par type de tâche'!G$8,'Suivi des temps'!$AI417,0)+IF('Suivi des temps'!$AJ417='Récap par type de tâche'!G$8,'Suivi des temps'!$AN417,0)</f>
        <v>0</v>
      </c>
      <c r="H416" s="41">
        <f>IF('Suivi des temps'!$F417='Récap par type de tâche'!H$8,'Suivi des temps'!$J417,0)+IF('Suivi des temps'!$K417='Récap par type de tâche'!H$8,'Suivi des temps'!$O417,0)+IF('Suivi des temps'!$P417='Récap par type de tâche'!H$8,'Suivi des temps'!$T417,0)+IF('Suivi des temps'!$U417='Récap par type de tâche'!H$8,'Suivi des temps'!$Y417,0)+IF('Suivi des temps'!$Z417='Récap par type de tâche'!H$8,'Suivi des temps'!$AD417,0)+IF('Suivi des temps'!$AE417='Récap par type de tâche'!H$8,'Suivi des temps'!$AI417,0)+IF('Suivi des temps'!$AJ417='Récap par type de tâche'!H$8,'Suivi des temps'!$AN417,0)</f>
        <v>0</v>
      </c>
      <c r="I416" s="41">
        <f>IF('Suivi des temps'!$F417='Récap par type de tâche'!I$8,'Suivi des temps'!$J417,0)+IF('Suivi des temps'!$K417='Récap par type de tâche'!I$8,'Suivi des temps'!$O417,0)+IF('Suivi des temps'!$P417='Récap par type de tâche'!I$8,'Suivi des temps'!$T417,0)+IF('Suivi des temps'!$U417='Récap par type de tâche'!I$8,'Suivi des temps'!$Y417,0)+IF('Suivi des temps'!$Z417='Récap par type de tâche'!I$8,'Suivi des temps'!$AD417,0)+IF('Suivi des temps'!$AE417='Récap par type de tâche'!I$8,'Suivi des temps'!$AI417,0)+IF('Suivi des temps'!$AJ417='Récap par type de tâche'!I$8,'Suivi des temps'!$AN417,0)</f>
        <v>0</v>
      </c>
      <c r="J416" s="41">
        <f>IF('Suivi des temps'!$F417='Récap par type de tâche'!J$8,'Suivi des temps'!$J417,0)+IF('Suivi des temps'!$K417='Récap par type de tâche'!J$8,'Suivi des temps'!$O417,0)+IF('Suivi des temps'!$P417='Récap par type de tâche'!J$8,'Suivi des temps'!$T417,0)+IF('Suivi des temps'!$U417='Récap par type de tâche'!J$8,'Suivi des temps'!$Y417,0)+IF('Suivi des temps'!$Z417='Récap par type de tâche'!J$8,'Suivi des temps'!$AD417,0)+IF('Suivi des temps'!$AE417='Récap par type de tâche'!J$8,'Suivi des temps'!$AI417,0)+IF('Suivi des temps'!$AJ417='Récap par type de tâche'!J$8,'Suivi des temps'!$AN417,0)</f>
        <v>0</v>
      </c>
      <c r="K416" s="41">
        <f>IF('Suivi des temps'!$F417='Récap par type de tâche'!K$8,'Suivi des temps'!$J417,0)+IF('Suivi des temps'!$K417='Récap par type de tâche'!K$8,'Suivi des temps'!$O417,0)+IF('Suivi des temps'!$P417='Récap par type de tâche'!K$8,'Suivi des temps'!$T417,0)+IF('Suivi des temps'!$U417='Récap par type de tâche'!K$8,'Suivi des temps'!$Y417,0)+IF('Suivi des temps'!$Z417='Récap par type de tâche'!K$8,'Suivi des temps'!$AD417,0)+IF('Suivi des temps'!$AE417='Récap par type de tâche'!K$8,'Suivi des temps'!$AI417,0)+IF('Suivi des temps'!$AJ417='Récap par type de tâche'!K$8,'Suivi des temps'!$AN417,0)</f>
        <v>0</v>
      </c>
      <c r="L416" s="41">
        <f>IF('Suivi des temps'!$F417='Récap par type de tâche'!L$8,'Suivi des temps'!$J417,0)+IF('Suivi des temps'!$K417='Récap par type de tâche'!L$8,'Suivi des temps'!$O417,0)+IF('Suivi des temps'!$P417='Récap par type de tâche'!L$8,'Suivi des temps'!$T417,0)+IF('Suivi des temps'!$U417='Récap par type de tâche'!L$8,'Suivi des temps'!$Y417,0)+IF('Suivi des temps'!$Z417='Récap par type de tâche'!L$8,'Suivi des temps'!$AD417,0)+IF('Suivi des temps'!$AE417='Récap par type de tâche'!L$8,'Suivi des temps'!$AI417,0)+IF('Suivi des temps'!$AJ417='Récap par type de tâche'!L$8,'Suivi des temps'!$AN417,0)</f>
        <v>0</v>
      </c>
      <c r="M416" s="41">
        <f>IF('Suivi des temps'!$F417='Récap par type de tâche'!M$8,'Suivi des temps'!$J417,0)+IF('Suivi des temps'!$K417='Récap par type de tâche'!M$8,'Suivi des temps'!$O417,0)+IF('Suivi des temps'!$P417='Récap par type de tâche'!M$8,'Suivi des temps'!$T417,0)+IF('Suivi des temps'!$U417='Récap par type de tâche'!M$8,'Suivi des temps'!$Y417,0)+IF('Suivi des temps'!$Z417='Récap par type de tâche'!M$8,'Suivi des temps'!$AD417,0)+IF('Suivi des temps'!$AE417='Récap par type de tâche'!M$8,'Suivi des temps'!$AI417,0)+IF('Suivi des temps'!$AJ417='Récap par type de tâche'!M$8,'Suivi des temps'!$AN417,0)</f>
        <v>0</v>
      </c>
      <c r="N416" s="41">
        <f>IF('Suivi des temps'!$F417='Récap par type de tâche'!N$8,'Suivi des temps'!$J417,0)+IF('Suivi des temps'!$K417='Récap par type de tâche'!N$8,'Suivi des temps'!$O417,0)+IF('Suivi des temps'!$P417='Récap par type de tâche'!N$8,'Suivi des temps'!$T417,0)+IF('Suivi des temps'!$U417='Récap par type de tâche'!N$8,'Suivi des temps'!$Y417,0)+IF('Suivi des temps'!$Z417='Récap par type de tâche'!N$8,'Suivi des temps'!$AD417,0)+IF('Suivi des temps'!$AE417='Récap par type de tâche'!N$8,'Suivi des temps'!$AI417,0)+IF('Suivi des temps'!$AJ417='Récap par type de tâche'!N$8,'Suivi des temps'!$AN417,0)</f>
        <v>0</v>
      </c>
      <c r="O416" s="41">
        <f>IF('Suivi des temps'!$F417='Récap par type de tâche'!O$8,'Suivi des temps'!$J417,0)+IF('Suivi des temps'!$K417='Récap par type de tâche'!O$8,'Suivi des temps'!$O417,0)+IF('Suivi des temps'!$P417='Récap par type de tâche'!O$8,'Suivi des temps'!$T417,0)+IF('Suivi des temps'!$U417='Récap par type de tâche'!O$8,'Suivi des temps'!$Y417,0)+IF('Suivi des temps'!$Z417='Récap par type de tâche'!O$8,'Suivi des temps'!$AD417,0)+IF('Suivi des temps'!$AE417='Récap par type de tâche'!O$8,'Suivi des temps'!$AI417,0)+IF('Suivi des temps'!$AJ417='Récap par type de tâche'!O$8,'Suivi des temps'!$AN417,0)</f>
        <v>0</v>
      </c>
      <c r="P416" s="41">
        <f>IF('Suivi des temps'!$F417='Récap par type de tâche'!P$8,'Suivi des temps'!$J417,0)+IF('Suivi des temps'!$K417='Récap par type de tâche'!P$8,'Suivi des temps'!$O417,0)+IF('Suivi des temps'!$P417='Récap par type de tâche'!P$8,'Suivi des temps'!$T417,0)+IF('Suivi des temps'!$U417='Récap par type de tâche'!P$8,'Suivi des temps'!$Y417,0)+IF('Suivi des temps'!$Z417='Récap par type de tâche'!P$8,'Suivi des temps'!$AD417,0)+IF('Suivi des temps'!$AE417='Récap par type de tâche'!P$8,'Suivi des temps'!$AI417,0)+IF('Suivi des temps'!$AJ417='Récap par type de tâche'!P$8,'Suivi des temps'!$AN417,0)</f>
        <v>0</v>
      </c>
      <c r="Q416" s="41">
        <f>IF('Suivi des temps'!$F417='Récap par type de tâche'!Q$8,'Suivi des temps'!$J417,0)+IF('Suivi des temps'!$K417='Récap par type de tâche'!Q$8,'Suivi des temps'!$O417,0)+IF('Suivi des temps'!$P417='Récap par type de tâche'!Q$8,'Suivi des temps'!$T417,0)+IF('Suivi des temps'!$U417='Récap par type de tâche'!Q$8,'Suivi des temps'!$Y417,0)+IF('Suivi des temps'!$Z417='Récap par type de tâche'!Q$8,'Suivi des temps'!$AD417,0)+IF('Suivi des temps'!$AE417='Récap par type de tâche'!Q$8,'Suivi des temps'!$AI417,0)+IF('Suivi des temps'!$AJ417='Récap par type de tâche'!Q$8,'Suivi des temps'!$AN417,0)</f>
        <v>0</v>
      </c>
      <c r="R416" s="41">
        <f>IF('Suivi des temps'!$F417='Récap par type de tâche'!R$8,'Suivi des temps'!$J417,0)+IF('Suivi des temps'!$K417='Récap par type de tâche'!R$8,'Suivi des temps'!$O417,0)+IF('Suivi des temps'!$P417='Récap par type de tâche'!R$8,'Suivi des temps'!$T417,0)+IF('Suivi des temps'!$U417='Récap par type de tâche'!R$8,'Suivi des temps'!$Y417,0)+IF('Suivi des temps'!$Z417='Récap par type de tâche'!R$8,'Suivi des temps'!$AD417,0)+IF('Suivi des temps'!$AE417='Récap par type de tâche'!R$8,'Suivi des temps'!$AI417,0)+IF('Suivi des temps'!$AJ417='Récap par type de tâche'!R$8,'Suivi des temps'!$AN417,0)</f>
        <v>0</v>
      </c>
      <c r="S416" s="41">
        <f>IF('Suivi des temps'!$F417='Récap par type de tâche'!S$8,'Suivi des temps'!$J417,0)+IF('Suivi des temps'!$K417='Récap par type de tâche'!S$8,'Suivi des temps'!$O417,0)+IF('Suivi des temps'!$P417='Récap par type de tâche'!S$8,'Suivi des temps'!$T417,0)+IF('Suivi des temps'!$U417='Récap par type de tâche'!S$8,'Suivi des temps'!$Y417,0)+IF('Suivi des temps'!$Z417='Récap par type de tâche'!S$8,'Suivi des temps'!$AD417,0)+IF('Suivi des temps'!$AE417='Récap par type de tâche'!S$8,'Suivi des temps'!$AI417,0)+IF('Suivi des temps'!$AJ417='Récap par type de tâche'!S$8,'Suivi des temps'!$AN417,0)</f>
        <v>0</v>
      </c>
      <c r="T416" s="41">
        <f>IF('Suivi des temps'!$F417='Récap par type de tâche'!T$8,'Suivi des temps'!$J417,0)+IF('Suivi des temps'!$K417='Récap par type de tâche'!T$8,'Suivi des temps'!$O417,0)+IF('Suivi des temps'!$P417='Récap par type de tâche'!T$8,'Suivi des temps'!$T417,0)+IF('Suivi des temps'!$U417='Récap par type de tâche'!T$8,'Suivi des temps'!$Y417,0)+IF('Suivi des temps'!$Z417='Récap par type de tâche'!T$8,'Suivi des temps'!$AD417,0)+IF('Suivi des temps'!$AE417='Récap par type de tâche'!T$8,'Suivi des temps'!$AI417,0)+IF('Suivi des temps'!$AJ417='Récap par type de tâche'!T$8,'Suivi des temps'!$AN417,0)</f>
        <v>0</v>
      </c>
      <c r="U416" s="41">
        <f>IF('Suivi des temps'!$F417='Récap par type de tâche'!U$8,'Suivi des temps'!$J417,0)+IF('Suivi des temps'!$K417='Récap par type de tâche'!U$8,'Suivi des temps'!$O417,0)+IF('Suivi des temps'!$P417='Récap par type de tâche'!U$8,'Suivi des temps'!$T417,0)+IF('Suivi des temps'!$U417='Récap par type de tâche'!U$8,'Suivi des temps'!$Y417,0)+IF('Suivi des temps'!$Z417='Récap par type de tâche'!U$8,'Suivi des temps'!$AD417,0)+IF('Suivi des temps'!$AE417='Récap par type de tâche'!U$8,'Suivi des temps'!$AI417,0)+IF('Suivi des temps'!$AJ417='Récap par type de tâche'!U$8,'Suivi des temps'!$AN417,0)</f>
        <v>0</v>
      </c>
      <c r="V416" s="41">
        <f>IF('Suivi des temps'!$F417='Récap par type de tâche'!V$8,'Suivi des temps'!$J417,0)+IF('Suivi des temps'!$K417='Récap par type de tâche'!V$8,'Suivi des temps'!$O417,0)+IF('Suivi des temps'!$P417='Récap par type de tâche'!V$8,'Suivi des temps'!$T417,0)+IF('Suivi des temps'!$U417='Récap par type de tâche'!V$8,'Suivi des temps'!$Y417,0)+IF('Suivi des temps'!$Z417='Récap par type de tâche'!V$8,'Suivi des temps'!$AD417,0)+IF('Suivi des temps'!$AE417='Récap par type de tâche'!V$8,'Suivi des temps'!$AI417,0)+IF('Suivi des temps'!$AJ417='Récap par type de tâche'!V$8,'Suivi des temps'!$AN417,0)</f>
        <v>0</v>
      </c>
      <c r="W416" s="41">
        <f>IF('Suivi des temps'!$F417='Récap par type de tâche'!W$8,'Suivi des temps'!$J417,0)+IF('Suivi des temps'!$K417='Récap par type de tâche'!W$8,'Suivi des temps'!$O417,0)+IF('Suivi des temps'!$P417='Récap par type de tâche'!W$8,'Suivi des temps'!$T417,0)+IF('Suivi des temps'!$U417='Récap par type de tâche'!W$8,'Suivi des temps'!$Y417,0)+IF('Suivi des temps'!$Z417='Récap par type de tâche'!W$8,'Suivi des temps'!$AD417,0)+IF('Suivi des temps'!$AE417='Récap par type de tâche'!W$8,'Suivi des temps'!$AI417,0)+IF('Suivi des temps'!$AJ417='Récap par type de tâche'!W$8,'Suivi des temps'!$AN417,0)</f>
        <v>0</v>
      </c>
      <c r="X416" s="41">
        <f>IF('Suivi des temps'!$F417='Récap par type de tâche'!X$8,'Suivi des temps'!$J417,0)+IF('Suivi des temps'!$K417='Récap par type de tâche'!X$8,'Suivi des temps'!$O417,0)+IF('Suivi des temps'!$P417='Récap par type de tâche'!X$8,'Suivi des temps'!$T417,0)+IF('Suivi des temps'!$U417='Récap par type de tâche'!X$8,'Suivi des temps'!$Y417,0)+IF('Suivi des temps'!$Z417='Récap par type de tâche'!X$8,'Suivi des temps'!$AD417,0)+IF('Suivi des temps'!$AE417='Récap par type de tâche'!X$8,'Suivi des temps'!$AI417,0)+IF('Suivi des temps'!$AJ417='Récap par type de tâche'!X$8,'Suivi des temps'!$AN417,0)</f>
        <v>0</v>
      </c>
      <c r="Y416" s="41">
        <f>IF('Suivi des temps'!$F417='Récap par type de tâche'!Y$8,'Suivi des temps'!$J417,0)+IF('Suivi des temps'!$K417='Récap par type de tâche'!Y$8,'Suivi des temps'!$O417,0)+IF('Suivi des temps'!$P417='Récap par type de tâche'!Y$8,'Suivi des temps'!$T417,0)+IF('Suivi des temps'!$U417='Récap par type de tâche'!Y$8,'Suivi des temps'!$Y417,0)+IF('Suivi des temps'!$Z417='Récap par type de tâche'!Y$8,'Suivi des temps'!$AD417,0)+IF('Suivi des temps'!$AE417='Récap par type de tâche'!Y$8,'Suivi des temps'!$AI417,0)+IF('Suivi des temps'!$AJ417='Récap par type de tâche'!Y$8,'Suivi des temps'!$AN417,0)</f>
        <v>0</v>
      </c>
      <c r="Z416" s="41">
        <f>IF('Suivi des temps'!$F417='Récap par type de tâche'!Z$8,'Suivi des temps'!$J417,0)+IF('Suivi des temps'!$K417='Récap par type de tâche'!Z$8,'Suivi des temps'!$O417,0)+IF('Suivi des temps'!$P417='Récap par type de tâche'!Z$8,'Suivi des temps'!$T417,0)+IF('Suivi des temps'!$U417='Récap par type de tâche'!Z$8,'Suivi des temps'!$Y417,0)+IF('Suivi des temps'!$Z417='Récap par type de tâche'!Z$8,'Suivi des temps'!$AD417,0)+IF('Suivi des temps'!$AE417='Récap par type de tâche'!Z$8,'Suivi des temps'!$AI417,0)+IF('Suivi des temps'!$AJ417='Récap par type de tâche'!Z$8,'Suivi des temps'!$AN417,0)</f>
        <v>0</v>
      </c>
      <c r="AA416" s="45">
        <f t="shared" si="34"/>
        <v>0</v>
      </c>
    </row>
    <row r="417" spans="2:27" ht="20.8" customHeight="1" x14ac:dyDescent="0.25">
      <c r="B417" s="25" t="str">
        <f t="shared" si="30"/>
        <v/>
      </c>
      <c r="C417" s="23" t="str">
        <f t="shared" si="31"/>
        <v/>
      </c>
      <c r="D417" s="17" t="str">
        <f t="shared" si="32"/>
        <v/>
      </c>
      <c r="E417" s="32" t="str">
        <f t="shared" si="33"/>
        <v/>
      </c>
      <c r="F417" s="41">
        <f>IF('Suivi des temps'!$F418='Récap par type de tâche'!F$8,'Suivi des temps'!$J418,0)+IF('Suivi des temps'!$K418='Récap par type de tâche'!F$8,'Suivi des temps'!$O418,0)+IF('Suivi des temps'!$P418='Récap par type de tâche'!F$8,'Suivi des temps'!$T418,0)+IF('Suivi des temps'!$U418='Récap par type de tâche'!F$8,'Suivi des temps'!$Y418,0)+IF('Suivi des temps'!$Z418='Récap par type de tâche'!F$8,'Suivi des temps'!$AD418,0)+IF('Suivi des temps'!$AE418='Récap par type de tâche'!F$8,'Suivi des temps'!$AI418,0)+IF('Suivi des temps'!$AJ418='Récap par type de tâche'!F$8,'Suivi des temps'!$AN418,0)</f>
        <v>0</v>
      </c>
      <c r="G417" s="41">
        <f>IF('Suivi des temps'!$F418='Récap par type de tâche'!G$8,'Suivi des temps'!$J418,0)+IF('Suivi des temps'!$K418='Récap par type de tâche'!G$8,'Suivi des temps'!$O418,0)+IF('Suivi des temps'!$P418='Récap par type de tâche'!G$8,'Suivi des temps'!$T418,0)+IF('Suivi des temps'!$U418='Récap par type de tâche'!G$8,'Suivi des temps'!$Y418,0)+IF('Suivi des temps'!$Z418='Récap par type de tâche'!G$8,'Suivi des temps'!$AD418,0)+IF('Suivi des temps'!$AE418='Récap par type de tâche'!G$8,'Suivi des temps'!$AI418,0)+IF('Suivi des temps'!$AJ418='Récap par type de tâche'!G$8,'Suivi des temps'!$AN418,0)</f>
        <v>0</v>
      </c>
      <c r="H417" s="41">
        <f>IF('Suivi des temps'!$F418='Récap par type de tâche'!H$8,'Suivi des temps'!$J418,0)+IF('Suivi des temps'!$K418='Récap par type de tâche'!H$8,'Suivi des temps'!$O418,0)+IF('Suivi des temps'!$P418='Récap par type de tâche'!H$8,'Suivi des temps'!$T418,0)+IF('Suivi des temps'!$U418='Récap par type de tâche'!H$8,'Suivi des temps'!$Y418,0)+IF('Suivi des temps'!$Z418='Récap par type de tâche'!H$8,'Suivi des temps'!$AD418,0)+IF('Suivi des temps'!$AE418='Récap par type de tâche'!H$8,'Suivi des temps'!$AI418,0)+IF('Suivi des temps'!$AJ418='Récap par type de tâche'!H$8,'Suivi des temps'!$AN418,0)</f>
        <v>0</v>
      </c>
      <c r="I417" s="41">
        <f>IF('Suivi des temps'!$F418='Récap par type de tâche'!I$8,'Suivi des temps'!$J418,0)+IF('Suivi des temps'!$K418='Récap par type de tâche'!I$8,'Suivi des temps'!$O418,0)+IF('Suivi des temps'!$P418='Récap par type de tâche'!I$8,'Suivi des temps'!$T418,0)+IF('Suivi des temps'!$U418='Récap par type de tâche'!I$8,'Suivi des temps'!$Y418,0)+IF('Suivi des temps'!$Z418='Récap par type de tâche'!I$8,'Suivi des temps'!$AD418,0)+IF('Suivi des temps'!$AE418='Récap par type de tâche'!I$8,'Suivi des temps'!$AI418,0)+IF('Suivi des temps'!$AJ418='Récap par type de tâche'!I$8,'Suivi des temps'!$AN418,0)</f>
        <v>0</v>
      </c>
      <c r="J417" s="41">
        <f>IF('Suivi des temps'!$F418='Récap par type de tâche'!J$8,'Suivi des temps'!$J418,0)+IF('Suivi des temps'!$K418='Récap par type de tâche'!J$8,'Suivi des temps'!$O418,0)+IF('Suivi des temps'!$P418='Récap par type de tâche'!J$8,'Suivi des temps'!$T418,0)+IF('Suivi des temps'!$U418='Récap par type de tâche'!J$8,'Suivi des temps'!$Y418,0)+IF('Suivi des temps'!$Z418='Récap par type de tâche'!J$8,'Suivi des temps'!$AD418,0)+IF('Suivi des temps'!$AE418='Récap par type de tâche'!J$8,'Suivi des temps'!$AI418,0)+IF('Suivi des temps'!$AJ418='Récap par type de tâche'!J$8,'Suivi des temps'!$AN418,0)</f>
        <v>0</v>
      </c>
      <c r="K417" s="41">
        <f>IF('Suivi des temps'!$F418='Récap par type de tâche'!K$8,'Suivi des temps'!$J418,0)+IF('Suivi des temps'!$K418='Récap par type de tâche'!K$8,'Suivi des temps'!$O418,0)+IF('Suivi des temps'!$P418='Récap par type de tâche'!K$8,'Suivi des temps'!$T418,0)+IF('Suivi des temps'!$U418='Récap par type de tâche'!K$8,'Suivi des temps'!$Y418,0)+IF('Suivi des temps'!$Z418='Récap par type de tâche'!K$8,'Suivi des temps'!$AD418,0)+IF('Suivi des temps'!$AE418='Récap par type de tâche'!K$8,'Suivi des temps'!$AI418,0)+IF('Suivi des temps'!$AJ418='Récap par type de tâche'!K$8,'Suivi des temps'!$AN418,0)</f>
        <v>0</v>
      </c>
      <c r="L417" s="41">
        <f>IF('Suivi des temps'!$F418='Récap par type de tâche'!L$8,'Suivi des temps'!$J418,0)+IF('Suivi des temps'!$K418='Récap par type de tâche'!L$8,'Suivi des temps'!$O418,0)+IF('Suivi des temps'!$P418='Récap par type de tâche'!L$8,'Suivi des temps'!$T418,0)+IF('Suivi des temps'!$U418='Récap par type de tâche'!L$8,'Suivi des temps'!$Y418,0)+IF('Suivi des temps'!$Z418='Récap par type de tâche'!L$8,'Suivi des temps'!$AD418,0)+IF('Suivi des temps'!$AE418='Récap par type de tâche'!L$8,'Suivi des temps'!$AI418,0)+IF('Suivi des temps'!$AJ418='Récap par type de tâche'!L$8,'Suivi des temps'!$AN418,0)</f>
        <v>0</v>
      </c>
      <c r="M417" s="41">
        <f>IF('Suivi des temps'!$F418='Récap par type de tâche'!M$8,'Suivi des temps'!$J418,0)+IF('Suivi des temps'!$K418='Récap par type de tâche'!M$8,'Suivi des temps'!$O418,0)+IF('Suivi des temps'!$P418='Récap par type de tâche'!M$8,'Suivi des temps'!$T418,0)+IF('Suivi des temps'!$U418='Récap par type de tâche'!M$8,'Suivi des temps'!$Y418,0)+IF('Suivi des temps'!$Z418='Récap par type de tâche'!M$8,'Suivi des temps'!$AD418,0)+IF('Suivi des temps'!$AE418='Récap par type de tâche'!M$8,'Suivi des temps'!$AI418,0)+IF('Suivi des temps'!$AJ418='Récap par type de tâche'!M$8,'Suivi des temps'!$AN418,0)</f>
        <v>0</v>
      </c>
      <c r="N417" s="41">
        <f>IF('Suivi des temps'!$F418='Récap par type de tâche'!N$8,'Suivi des temps'!$J418,0)+IF('Suivi des temps'!$K418='Récap par type de tâche'!N$8,'Suivi des temps'!$O418,0)+IF('Suivi des temps'!$P418='Récap par type de tâche'!N$8,'Suivi des temps'!$T418,0)+IF('Suivi des temps'!$U418='Récap par type de tâche'!N$8,'Suivi des temps'!$Y418,0)+IF('Suivi des temps'!$Z418='Récap par type de tâche'!N$8,'Suivi des temps'!$AD418,0)+IF('Suivi des temps'!$AE418='Récap par type de tâche'!N$8,'Suivi des temps'!$AI418,0)+IF('Suivi des temps'!$AJ418='Récap par type de tâche'!N$8,'Suivi des temps'!$AN418,0)</f>
        <v>0</v>
      </c>
      <c r="O417" s="41">
        <f>IF('Suivi des temps'!$F418='Récap par type de tâche'!O$8,'Suivi des temps'!$J418,0)+IF('Suivi des temps'!$K418='Récap par type de tâche'!O$8,'Suivi des temps'!$O418,0)+IF('Suivi des temps'!$P418='Récap par type de tâche'!O$8,'Suivi des temps'!$T418,0)+IF('Suivi des temps'!$U418='Récap par type de tâche'!O$8,'Suivi des temps'!$Y418,0)+IF('Suivi des temps'!$Z418='Récap par type de tâche'!O$8,'Suivi des temps'!$AD418,0)+IF('Suivi des temps'!$AE418='Récap par type de tâche'!O$8,'Suivi des temps'!$AI418,0)+IF('Suivi des temps'!$AJ418='Récap par type de tâche'!O$8,'Suivi des temps'!$AN418,0)</f>
        <v>0</v>
      </c>
      <c r="P417" s="41">
        <f>IF('Suivi des temps'!$F418='Récap par type de tâche'!P$8,'Suivi des temps'!$J418,0)+IF('Suivi des temps'!$K418='Récap par type de tâche'!P$8,'Suivi des temps'!$O418,0)+IF('Suivi des temps'!$P418='Récap par type de tâche'!P$8,'Suivi des temps'!$T418,0)+IF('Suivi des temps'!$U418='Récap par type de tâche'!P$8,'Suivi des temps'!$Y418,0)+IF('Suivi des temps'!$Z418='Récap par type de tâche'!P$8,'Suivi des temps'!$AD418,0)+IF('Suivi des temps'!$AE418='Récap par type de tâche'!P$8,'Suivi des temps'!$AI418,0)+IF('Suivi des temps'!$AJ418='Récap par type de tâche'!P$8,'Suivi des temps'!$AN418,0)</f>
        <v>0</v>
      </c>
      <c r="Q417" s="41">
        <f>IF('Suivi des temps'!$F418='Récap par type de tâche'!Q$8,'Suivi des temps'!$J418,0)+IF('Suivi des temps'!$K418='Récap par type de tâche'!Q$8,'Suivi des temps'!$O418,0)+IF('Suivi des temps'!$P418='Récap par type de tâche'!Q$8,'Suivi des temps'!$T418,0)+IF('Suivi des temps'!$U418='Récap par type de tâche'!Q$8,'Suivi des temps'!$Y418,0)+IF('Suivi des temps'!$Z418='Récap par type de tâche'!Q$8,'Suivi des temps'!$AD418,0)+IF('Suivi des temps'!$AE418='Récap par type de tâche'!Q$8,'Suivi des temps'!$AI418,0)+IF('Suivi des temps'!$AJ418='Récap par type de tâche'!Q$8,'Suivi des temps'!$AN418,0)</f>
        <v>0</v>
      </c>
      <c r="R417" s="41">
        <f>IF('Suivi des temps'!$F418='Récap par type de tâche'!R$8,'Suivi des temps'!$J418,0)+IF('Suivi des temps'!$K418='Récap par type de tâche'!R$8,'Suivi des temps'!$O418,0)+IF('Suivi des temps'!$P418='Récap par type de tâche'!R$8,'Suivi des temps'!$T418,0)+IF('Suivi des temps'!$U418='Récap par type de tâche'!R$8,'Suivi des temps'!$Y418,0)+IF('Suivi des temps'!$Z418='Récap par type de tâche'!R$8,'Suivi des temps'!$AD418,0)+IF('Suivi des temps'!$AE418='Récap par type de tâche'!R$8,'Suivi des temps'!$AI418,0)+IF('Suivi des temps'!$AJ418='Récap par type de tâche'!R$8,'Suivi des temps'!$AN418,0)</f>
        <v>0</v>
      </c>
      <c r="S417" s="41">
        <f>IF('Suivi des temps'!$F418='Récap par type de tâche'!S$8,'Suivi des temps'!$J418,0)+IF('Suivi des temps'!$K418='Récap par type de tâche'!S$8,'Suivi des temps'!$O418,0)+IF('Suivi des temps'!$P418='Récap par type de tâche'!S$8,'Suivi des temps'!$T418,0)+IF('Suivi des temps'!$U418='Récap par type de tâche'!S$8,'Suivi des temps'!$Y418,0)+IF('Suivi des temps'!$Z418='Récap par type de tâche'!S$8,'Suivi des temps'!$AD418,0)+IF('Suivi des temps'!$AE418='Récap par type de tâche'!S$8,'Suivi des temps'!$AI418,0)+IF('Suivi des temps'!$AJ418='Récap par type de tâche'!S$8,'Suivi des temps'!$AN418,0)</f>
        <v>0</v>
      </c>
      <c r="T417" s="41">
        <f>IF('Suivi des temps'!$F418='Récap par type de tâche'!T$8,'Suivi des temps'!$J418,0)+IF('Suivi des temps'!$K418='Récap par type de tâche'!T$8,'Suivi des temps'!$O418,0)+IF('Suivi des temps'!$P418='Récap par type de tâche'!T$8,'Suivi des temps'!$T418,0)+IF('Suivi des temps'!$U418='Récap par type de tâche'!T$8,'Suivi des temps'!$Y418,0)+IF('Suivi des temps'!$Z418='Récap par type de tâche'!T$8,'Suivi des temps'!$AD418,0)+IF('Suivi des temps'!$AE418='Récap par type de tâche'!T$8,'Suivi des temps'!$AI418,0)+IF('Suivi des temps'!$AJ418='Récap par type de tâche'!T$8,'Suivi des temps'!$AN418,0)</f>
        <v>0</v>
      </c>
      <c r="U417" s="41">
        <f>IF('Suivi des temps'!$F418='Récap par type de tâche'!U$8,'Suivi des temps'!$J418,0)+IF('Suivi des temps'!$K418='Récap par type de tâche'!U$8,'Suivi des temps'!$O418,0)+IF('Suivi des temps'!$P418='Récap par type de tâche'!U$8,'Suivi des temps'!$T418,0)+IF('Suivi des temps'!$U418='Récap par type de tâche'!U$8,'Suivi des temps'!$Y418,0)+IF('Suivi des temps'!$Z418='Récap par type de tâche'!U$8,'Suivi des temps'!$AD418,0)+IF('Suivi des temps'!$AE418='Récap par type de tâche'!U$8,'Suivi des temps'!$AI418,0)+IF('Suivi des temps'!$AJ418='Récap par type de tâche'!U$8,'Suivi des temps'!$AN418,0)</f>
        <v>0</v>
      </c>
      <c r="V417" s="41">
        <f>IF('Suivi des temps'!$F418='Récap par type de tâche'!V$8,'Suivi des temps'!$J418,0)+IF('Suivi des temps'!$K418='Récap par type de tâche'!V$8,'Suivi des temps'!$O418,0)+IF('Suivi des temps'!$P418='Récap par type de tâche'!V$8,'Suivi des temps'!$T418,0)+IF('Suivi des temps'!$U418='Récap par type de tâche'!V$8,'Suivi des temps'!$Y418,0)+IF('Suivi des temps'!$Z418='Récap par type de tâche'!V$8,'Suivi des temps'!$AD418,0)+IF('Suivi des temps'!$AE418='Récap par type de tâche'!V$8,'Suivi des temps'!$AI418,0)+IF('Suivi des temps'!$AJ418='Récap par type de tâche'!V$8,'Suivi des temps'!$AN418,0)</f>
        <v>0</v>
      </c>
      <c r="W417" s="41">
        <f>IF('Suivi des temps'!$F418='Récap par type de tâche'!W$8,'Suivi des temps'!$J418,0)+IF('Suivi des temps'!$K418='Récap par type de tâche'!W$8,'Suivi des temps'!$O418,0)+IF('Suivi des temps'!$P418='Récap par type de tâche'!W$8,'Suivi des temps'!$T418,0)+IF('Suivi des temps'!$U418='Récap par type de tâche'!W$8,'Suivi des temps'!$Y418,0)+IF('Suivi des temps'!$Z418='Récap par type de tâche'!W$8,'Suivi des temps'!$AD418,0)+IF('Suivi des temps'!$AE418='Récap par type de tâche'!W$8,'Suivi des temps'!$AI418,0)+IF('Suivi des temps'!$AJ418='Récap par type de tâche'!W$8,'Suivi des temps'!$AN418,0)</f>
        <v>0</v>
      </c>
      <c r="X417" s="41">
        <f>IF('Suivi des temps'!$F418='Récap par type de tâche'!X$8,'Suivi des temps'!$J418,0)+IF('Suivi des temps'!$K418='Récap par type de tâche'!X$8,'Suivi des temps'!$O418,0)+IF('Suivi des temps'!$P418='Récap par type de tâche'!X$8,'Suivi des temps'!$T418,0)+IF('Suivi des temps'!$U418='Récap par type de tâche'!X$8,'Suivi des temps'!$Y418,0)+IF('Suivi des temps'!$Z418='Récap par type de tâche'!X$8,'Suivi des temps'!$AD418,0)+IF('Suivi des temps'!$AE418='Récap par type de tâche'!X$8,'Suivi des temps'!$AI418,0)+IF('Suivi des temps'!$AJ418='Récap par type de tâche'!X$8,'Suivi des temps'!$AN418,0)</f>
        <v>0</v>
      </c>
      <c r="Y417" s="41">
        <f>IF('Suivi des temps'!$F418='Récap par type de tâche'!Y$8,'Suivi des temps'!$J418,0)+IF('Suivi des temps'!$K418='Récap par type de tâche'!Y$8,'Suivi des temps'!$O418,0)+IF('Suivi des temps'!$P418='Récap par type de tâche'!Y$8,'Suivi des temps'!$T418,0)+IF('Suivi des temps'!$U418='Récap par type de tâche'!Y$8,'Suivi des temps'!$Y418,0)+IF('Suivi des temps'!$Z418='Récap par type de tâche'!Y$8,'Suivi des temps'!$AD418,0)+IF('Suivi des temps'!$AE418='Récap par type de tâche'!Y$8,'Suivi des temps'!$AI418,0)+IF('Suivi des temps'!$AJ418='Récap par type de tâche'!Y$8,'Suivi des temps'!$AN418,0)</f>
        <v>0</v>
      </c>
      <c r="Z417" s="41">
        <f>IF('Suivi des temps'!$F418='Récap par type de tâche'!Z$8,'Suivi des temps'!$J418,0)+IF('Suivi des temps'!$K418='Récap par type de tâche'!Z$8,'Suivi des temps'!$O418,0)+IF('Suivi des temps'!$P418='Récap par type de tâche'!Z$8,'Suivi des temps'!$T418,0)+IF('Suivi des temps'!$U418='Récap par type de tâche'!Z$8,'Suivi des temps'!$Y418,0)+IF('Suivi des temps'!$Z418='Récap par type de tâche'!Z$8,'Suivi des temps'!$AD418,0)+IF('Suivi des temps'!$AE418='Récap par type de tâche'!Z$8,'Suivi des temps'!$AI418,0)+IF('Suivi des temps'!$AJ418='Récap par type de tâche'!Z$8,'Suivi des temps'!$AN418,0)</f>
        <v>0</v>
      </c>
      <c r="AA417" s="45">
        <f t="shared" si="34"/>
        <v>0</v>
      </c>
    </row>
    <row r="418" spans="2:27" ht="20.8" customHeight="1" x14ac:dyDescent="0.25">
      <c r="B418" s="25" t="str">
        <f t="shared" si="30"/>
        <v/>
      </c>
      <c r="C418" s="23" t="str">
        <f t="shared" si="31"/>
        <v/>
      </c>
      <c r="D418" s="17" t="str">
        <f t="shared" si="32"/>
        <v/>
      </c>
      <c r="E418" s="32" t="str">
        <f t="shared" si="33"/>
        <v/>
      </c>
      <c r="F418" s="41">
        <f>IF('Suivi des temps'!$F419='Récap par type de tâche'!F$8,'Suivi des temps'!$J419,0)+IF('Suivi des temps'!$K419='Récap par type de tâche'!F$8,'Suivi des temps'!$O419,0)+IF('Suivi des temps'!$P419='Récap par type de tâche'!F$8,'Suivi des temps'!$T419,0)+IF('Suivi des temps'!$U419='Récap par type de tâche'!F$8,'Suivi des temps'!$Y419,0)+IF('Suivi des temps'!$Z419='Récap par type de tâche'!F$8,'Suivi des temps'!$AD419,0)+IF('Suivi des temps'!$AE419='Récap par type de tâche'!F$8,'Suivi des temps'!$AI419,0)+IF('Suivi des temps'!$AJ419='Récap par type de tâche'!F$8,'Suivi des temps'!$AN419,0)</f>
        <v>0</v>
      </c>
      <c r="G418" s="41">
        <f>IF('Suivi des temps'!$F419='Récap par type de tâche'!G$8,'Suivi des temps'!$J419,0)+IF('Suivi des temps'!$K419='Récap par type de tâche'!G$8,'Suivi des temps'!$O419,0)+IF('Suivi des temps'!$P419='Récap par type de tâche'!G$8,'Suivi des temps'!$T419,0)+IF('Suivi des temps'!$U419='Récap par type de tâche'!G$8,'Suivi des temps'!$Y419,0)+IF('Suivi des temps'!$Z419='Récap par type de tâche'!G$8,'Suivi des temps'!$AD419,0)+IF('Suivi des temps'!$AE419='Récap par type de tâche'!G$8,'Suivi des temps'!$AI419,0)+IF('Suivi des temps'!$AJ419='Récap par type de tâche'!G$8,'Suivi des temps'!$AN419,0)</f>
        <v>0</v>
      </c>
      <c r="H418" s="41">
        <f>IF('Suivi des temps'!$F419='Récap par type de tâche'!H$8,'Suivi des temps'!$J419,0)+IF('Suivi des temps'!$K419='Récap par type de tâche'!H$8,'Suivi des temps'!$O419,0)+IF('Suivi des temps'!$P419='Récap par type de tâche'!H$8,'Suivi des temps'!$T419,0)+IF('Suivi des temps'!$U419='Récap par type de tâche'!H$8,'Suivi des temps'!$Y419,0)+IF('Suivi des temps'!$Z419='Récap par type de tâche'!H$8,'Suivi des temps'!$AD419,0)+IF('Suivi des temps'!$AE419='Récap par type de tâche'!H$8,'Suivi des temps'!$AI419,0)+IF('Suivi des temps'!$AJ419='Récap par type de tâche'!H$8,'Suivi des temps'!$AN419,0)</f>
        <v>0</v>
      </c>
      <c r="I418" s="41">
        <f>IF('Suivi des temps'!$F419='Récap par type de tâche'!I$8,'Suivi des temps'!$J419,0)+IF('Suivi des temps'!$K419='Récap par type de tâche'!I$8,'Suivi des temps'!$O419,0)+IF('Suivi des temps'!$P419='Récap par type de tâche'!I$8,'Suivi des temps'!$T419,0)+IF('Suivi des temps'!$U419='Récap par type de tâche'!I$8,'Suivi des temps'!$Y419,0)+IF('Suivi des temps'!$Z419='Récap par type de tâche'!I$8,'Suivi des temps'!$AD419,0)+IF('Suivi des temps'!$AE419='Récap par type de tâche'!I$8,'Suivi des temps'!$AI419,0)+IF('Suivi des temps'!$AJ419='Récap par type de tâche'!I$8,'Suivi des temps'!$AN419,0)</f>
        <v>0</v>
      </c>
      <c r="J418" s="41">
        <f>IF('Suivi des temps'!$F419='Récap par type de tâche'!J$8,'Suivi des temps'!$J419,0)+IF('Suivi des temps'!$K419='Récap par type de tâche'!J$8,'Suivi des temps'!$O419,0)+IF('Suivi des temps'!$P419='Récap par type de tâche'!J$8,'Suivi des temps'!$T419,0)+IF('Suivi des temps'!$U419='Récap par type de tâche'!J$8,'Suivi des temps'!$Y419,0)+IF('Suivi des temps'!$Z419='Récap par type de tâche'!J$8,'Suivi des temps'!$AD419,0)+IF('Suivi des temps'!$AE419='Récap par type de tâche'!J$8,'Suivi des temps'!$AI419,0)+IF('Suivi des temps'!$AJ419='Récap par type de tâche'!J$8,'Suivi des temps'!$AN419,0)</f>
        <v>0</v>
      </c>
      <c r="K418" s="41">
        <f>IF('Suivi des temps'!$F419='Récap par type de tâche'!K$8,'Suivi des temps'!$J419,0)+IF('Suivi des temps'!$K419='Récap par type de tâche'!K$8,'Suivi des temps'!$O419,0)+IF('Suivi des temps'!$P419='Récap par type de tâche'!K$8,'Suivi des temps'!$T419,0)+IF('Suivi des temps'!$U419='Récap par type de tâche'!K$8,'Suivi des temps'!$Y419,0)+IF('Suivi des temps'!$Z419='Récap par type de tâche'!K$8,'Suivi des temps'!$AD419,0)+IF('Suivi des temps'!$AE419='Récap par type de tâche'!K$8,'Suivi des temps'!$AI419,0)+IF('Suivi des temps'!$AJ419='Récap par type de tâche'!K$8,'Suivi des temps'!$AN419,0)</f>
        <v>0</v>
      </c>
      <c r="L418" s="41">
        <f>IF('Suivi des temps'!$F419='Récap par type de tâche'!L$8,'Suivi des temps'!$J419,0)+IF('Suivi des temps'!$K419='Récap par type de tâche'!L$8,'Suivi des temps'!$O419,0)+IF('Suivi des temps'!$P419='Récap par type de tâche'!L$8,'Suivi des temps'!$T419,0)+IF('Suivi des temps'!$U419='Récap par type de tâche'!L$8,'Suivi des temps'!$Y419,0)+IF('Suivi des temps'!$Z419='Récap par type de tâche'!L$8,'Suivi des temps'!$AD419,0)+IF('Suivi des temps'!$AE419='Récap par type de tâche'!L$8,'Suivi des temps'!$AI419,0)+IF('Suivi des temps'!$AJ419='Récap par type de tâche'!L$8,'Suivi des temps'!$AN419,0)</f>
        <v>0</v>
      </c>
      <c r="M418" s="41">
        <f>IF('Suivi des temps'!$F419='Récap par type de tâche'!M$8,'Suivi des temps'!$J419,0)+IF('Suivi des temps'!$K419='Récap par type de tâche'!M$8,'Suivi des temps'!$O419,0)+IF('Suivi des temps'!$P419='Récap par type de tâche'!M$8,'Suivi des temps'!$T419,0)+IF('Suivi des temps'!$U419='Récap par type de tâche'!M$8,'Suivi des temps'!$Y419,0)+IF('Suivi des temps'!$Z419='Récap par type de tâche'!M$8,'Suivi des temps'!$AD419,0)+IF('Suivi des temps'!$AE419='Récap par type de tâche'!M$8,'Suivi des temps'!$AI419,0)+IF('Suivi des temps'!$AJ419='Récap par type de tâche'!M$8,'Suivi des temps'!$AN419,0)</f>
        <v>0</v>
      </c>
      <c r="N418" s="41">
        <f>IF('Suivi des temps'!$F419='Récap par type de tâche'!N$8,'Suivi des temps'!$J419,0)+IF('Suivi des temps'!$K419='Récap par type de tâche'!N$8,'Suivi des temps'!$O419,0)+IF('Suivi des temps'!$P419='Récap par type de tâche'!N$8,'Suivi des temps'!$T419,0)+IF('Suivi des temps'!$U419='Récap par type de tâche'!N$8,'Suivi des temps'!$Y419,0)+IF('Suivi des temps'!$Z419='Récap par type de tâche'!N$8,'Suivi des temps'!$AD419,0)+IF('Suivi des temps'!$AE419='Récap par type de tâche'!N$8,'Suivi des temps'!$AI419,0)+IF('Suivi des temps'!$AJ419='Récap par type de tâche'!N$8,'Suivi des temps'!$AN419,0)</f>
        <v>0</v>
      </c>
      <c r="O418" s="41">
        <f>IF('Suivi des temps'!$F419='Récap par type de tâche'!O$8,'Suivi des temps'!$J419,0)+IF('Suivi des temps'!$K419='Récap par type de tâche'!O$8,'Suivi des temps'!$O419,0)+IF('Suivi des temps'!$P419='Récap par type de tâche'!O$8,'Suivi des temps'!$T419,0)+IF('Suivi des temps'!$U419='Récap par type de tâche'!O$8,'Suivi des temps'!$Y419,0)+IF('Suivi des temps'!$Z419='Récap par type de tâche'!O$8,'Suivi des temps'!$AD419,0)+IF('Suivi des temps'!$AE419='Récap par type de tâche'!O$8,'Suivi des temps'!$AI419,0)+IF('Suivi des temps'!$AJ419='Récap par type de tâche'!O$8,'Suivi des temps'!$AN419,0)</f>
        <v>0</v>
      </c>
      <c r="P418" s="41">
        <f>IF('Suivi des temps'!$F419='Récap par type de tâche'!P$8,'Suivi des temps'!$J419,0)+IF('Suivi des temps'!$K419='Récap par type de tâche'!P$8,'Suivi des temps'!$O419,0)+IF('Suivi des temps'!$P419='Récap par type de tâche'!P$8,'Suivi des temps'!$T419,0)+IF('Suivi des temps'!$U419='Récap par type de tâche'!P$8,'Suivi des temps'!$Y419,0)+IF('Suivi des temps'!$Z419='Récap par type de tâche'!P$8,'Suivi des temps'!$AD419,0)+IF('Suivi des temps'!$AE419='Récap par type de tâche'!P$8,'Suivi des temps'!$AI419,0)+IF('Suivi des temps'!$AJ419='Récap par type de tâche'!P$8,'Suivi des temps'!$AN419,0)</f>
        <v>0</v>
      </c>
      <c r="Q418" s="41">
        <f>IF('Suivi des temps'!$F419='Récap par type de tâche'!Q$8,'Suivi des temps'!$J419,0)+IF('Suivi des temps'!$K419='Récap par type de tâche'!Q$8,'Suivi des temps'!$O419,0)+IF('Suivi des temps'!$P419='Récap par type de tâche'!Q$8,'Suivi des temps'!$T419,0)+IF('Suivi des temps'!$U419='Récap par type de tâche'!Q$8,'Suivi des temps'!$Y419,0)+IF('Suivi des temps'!$Z419='Récap par type de tâche'!Q$8,'Suivi des temps'!$AD419,0)+IF('Suivi des temps'!$AE419='Récap par type de tâche'!Q$8,'Suivi des temps'!$AI419,0)+IF('Suivi des temps'!$AJ419='Récap par type de tâche'!Q$8,'Suivi des temps'!$AN419,0)</f>
        <v>0</v>
      </c>
      <c r="R418" s="41">
        <f>IF('Suivi des temps'!$F419='Récap par type de tâche'!R$8,'Suivi des temps'!$J419,0)+IF('Suivi des temps'!$K419='Récap par type de tâche'!R$8,'Suivi des temps'!$O419,0)+IF('Suivi des temps'!$P419='Récap par type de tâche'!R$8,'Suivi des temps'!$T419,0)+IF('Suivi des temps'!$U419='Récap par type de tâche'!R$8,'Suivi des temps'!$Y419,0)+IF('Suivi des temps'!$Z419='Récap par type de tâche'!R$8,'Suivi des temps'!$AD419,0)+IF('Suivi des temps'!$AE419='Récap par type de tâche'!R$8,'Suivi des temps'!$AI419,0)+IF('Suivi des temps'!$AJ419='Récap par type de tâche'!R$8,'Suivi des temps'!$AN419,0)</f>
        <v>0</v>
      </c>
      <c r="S418" s="41">
        <f>IF('Suivi des temps'!$F419='Récap par type de tâche'!S$8,'Suivi des temps'!$J419,0)+IF('Suivi des temps'!$K419='Récap par type de tâche'!S$8,'Suivi des temps'!$O419,0)+IF('Suivi des temps'!$P419='Récap par type de tâche'!S$8,'Suivi des temps'!$T419,0)+IF('Suivi des temps'!$U419='Récap par type de tâche'!S$8,'Suivi des temps'!$Y419,0)+IF('Suivi des temps'!$Z419='Récap par type de tâche'!S$8,'Suivi des temps'!$AD419,0)+IF('Suivi des temps'!$AE419='Récap par type de tâche'!S$8,'Suivi des temps'!$AI419,0)+IF('Suivi des temps'!$AJ419='Récap par type de tâche'!S$8,'Suivi des temps'!$AN419,0)</f>
        <v>0</v>
      </c>
      <c r="T418" s="41">
        <f>IF('Suivi des temps'!$F419='Récap par type de tâche'!T$8,'Suivi des temps'!$J419,0)+IF('Suivi des temps'!$K419='Récap par type de tâche'!T$8,'Suivi des temps'!$O419,0)+IF('Suivi des temps'!$P419='Récap par type de tâche'!T$8,'Suivi des temps'!$T419,0)+IF('Suivi des temps'!$U419='Récap par type de tâche'!T$8,'Suivi des temps'!$Y419,0)+IF('Suivi des temps'!$Z419='Récap par type de tâche'!T$8,'Suivi des temps'!$AD419,0)+IF('Suivi des temps'!$AE419='Récap par type de tâche'!T$8,'Suivi des temps'!$AI419,0)+IF('Suivi des temps'!$AJ419='Récap par type de tâche'!T$8,'Suivi des temps'!$AN419,0)</f>
        <v>0</v>
      </c>
      <c r="U418" s="41">
        <f>IF('Suivi des temps'!$F419='Récap par type de tâche'!U$8,'Suivi des temps'!$J419,0)+IF('Suivi des temps'!$K419='Récap par type de tâche'!U$8,'Suivi des temps'!$O419,0)+IF('Suivi des temps'!$P419='Récap par type de tâche'!U$8,'Suivi des temps'!$T419,0)+IF('Suivi des temps'!$U419='Récap par type de tâche'!U$8,'Suivi des temps'!$Y419,0)+IF('Suivi des temps'!$Z419='Récap par type de tâche'!U$8,'Suivi des temps'!$AD419,0)+IF('Suivi des temps'!$AE419='Récap par type de tâche'!U$8,'Suivi des temps'!$AI419,0)+IF('Suivi des temps'!$AJ419='Récap par type de tâche'!U$8,'Suivi des temps'!$AN419,0)</f>
        <v>0</v>
      </c>
      <c r="V418" s="41">
        <f>IF('Suivi des temps'!$F419='Récap par type de tâche'!V$8,'Suivi des temps'!$J419,0)+IF('Suivi des temps'!$K419='Récap par type de tâche'!V$8,'Suivi des temps'!$O419,0)+IF('Suivi des temps'!$P419='Récap par type de tâche'!V$8,'Suivi des temps'!$T419,0)+IF('Suivi des temps'!$U419='Récap par type de tâche'!V$8,'Suivi des temps'!$Y419,0)+IF('Suivi des temps'!$Z419='Récap par type de tâche'!V$8,'Suivi des temps'!$AD419,0)+IF('Suivi des temps'!$AE419='Récap par type de tâche'!V$8,'Suivi des temps'!$AI419,0)+IF('Suivi des temps'!$AJ419='Récap par type de tâche'!V$8,'Suivi des temps'!$AN419,0)</f>
        <v>0</v>
      </c>
      <c r="W418" s="41">
        <f>IF('Suivi des temps'!$F419='Récap par type de tâche'!W$8,'Suivi des temps'!$J419,0)+IF('Suivi des temps'!$K419='Récap par type de tâche'!W$8,'Suivi des temps'!$O419,0)+IF('Suivi des temps'!$P419='Récap par type de tâche'!W$8,'Suivi des temps'!$T419,0)+IF('Suivi des temps'!$U419='Récap par type de tâche'!W$8,'Suivi des temps'!$Y419,0)+IF('Suivi des temps'!$Z419='Récap par type de tâche'!W$8,'Suivi des temps'!$AD419,0)+IF('Suivi des temps'!$AE419='Récap par type de tâche'!W$8,'Suivi des temps'!$AI419,0)+IF('Suivi des temps'!$AJ419='Récap par type de tâche'!W$8,'Suivi des temps'!$AN419,0)</f>
        <v>0</v>
      </c>
      <c r="X418" s="41">
        <f>IF('Suivi des temps'!$F419='Récap par type de tâche'!X$8,'Suivi des temps'!$J419,0)+IF('Suivi des temps'!$K419='Récap par type de tâche'!X$8,'Suivi des temps'!$O419,0)+IF('Suivi des temps'!$P419='Récap par type de tâche'!X$8,'Suivi des temps'!$T419,0)+IF('Suivi des temps'!$U419='Récap par type de tâche'!X$8,'Suivi des temps'!$Y419,0)+IF('Suivi des temps'!$Z419='Récap par type de tâche'!X$8,'Suivi des temps'!$AD419,0)+IF('Suivi des temps'!$AE419='Récap par type de tâche'!X$8,'Suivi des temps'!$AI419,0)+IF('Suivi des temps'!$AJ419='Récap par type de tâche'!X$8,'Suivi des temps'!$AN419,0)</f>
        <v>0</v>
      </c>
      <c r="Y418" s="41">
        <f>IF('Suivi des temps'!$F419='Récap par type de tâche'!Y$8,'Suivi des temps'!$J419,0)+IF('Suivi des temps'!$K419='Récap par type de tâche'!Y$8,'Suivi des temps'!$O419,0)+IF('Suivi des temps'!$P419='Récap par type de tâche'!Y$8,'Suivi des temps'!$T419,0)+IF('Suivi des temps'!$U419='Récap par type de tâche'!Y$8,'Suivi des temps'!$Y419,0)+IF('Suivi des temps'!$Z419='Récap par type de tâche'!Y$8,'Suivi des temps'!$AD419,0)+IF('Suivi des temps'!$AE419='Récap par type de tâche'!Y$8,'Suivi des temps'!$AI419,0)+IF('Suivi des temps'!$AJ419='Récap par type de tâche'!Y$8,'Suivi des temps'!$AN419,0)</f>
        <v>0</v>
      </c>
      <c r="Z418" s="41">
        <f>IF('Suivi des temps'!$F419='Récap par type de tâche'!Z$8,'Suivi des temps'!$J419,0)+IF('Suivi des temps'!$K419='Récap par type de tâche'!Z$8,'Suivi des temps'!$O419,0)+IF('Suivi des temps'!$P419='Récap par type de tâche'!Z$8,'Suivi des temps'!$T419,0)+IF('Suivi des temps'!$U419='Récap par type de tâche'!Z$8,'Suivi des temps'!$Y419,0)+IF('Suivi des temps'!$Z419='Récap par type de tâche'!Z$8,'Suivi des temps'!$AD419,0)+IF('Suivi des temps'!$AE419='Récap par type de tâche'!Z$8,'Suivi des temps'!$AI419,0)+IF('Suivi des temps'!$AJ419='Récap par type de tâche'!Z$8,'Suivi des temps'!$AN419,0)</f>
        <v>0</v>
      </c>
      <c r="AA418" s="45">
        <f t="shared" si="34"/>
        <v>0</v>
      </c>
    </row>
    <row r="419" spans="2:27" ht="20.8" customHeight="1" x14ac:dyDescent="0.25">
      <c r="B419" s="25" t="str">
        <f t="shared" si="30"/>
        <v/>
      </c>
      <c r="C419" s="23" t="str">
        <f t="shared" si="31"/>
        <v/>
      </c>
      <c r="D419" s="17" t="str">
        <f t="shared" si="32"/>
        <v/>
      </c>
      <c r="E419" s="32" t="str">
        <f t="shared" si="33"/>
        <v/>
      </c>
      <c r="F419" s="41">
        <f>IF('Suivi des temps'!$F420='Récap par type de tâche'!F$8,'Suivi des temps'!$J420,0)+IF('Suivi des temps'!$K420='Récap par type de tâche'!F$8,'Suivi des temps'!$O420,0)+IF('Suivi des temps'!$P420='Récap par type de tâche'!F$8,'Suivi des temps'!$T420,0)+IF('Suivi des temps'!$U420='Récap par type de tâche'!F$8,'Suivi des temps'!$Y420,0)+IF('Suivi des temps'!$Z420='Récap par type de tâche'!F$8,'Suivi des temps'!$AD420,0)+IF('Suivi des temps'!$AE420='Récap par type de tâche'!F$8,'Suivi des temps'!$AI420,0)+IF('Suivi des temps'!$AJ420='Récap par type de tâche'!F$8,'Suivi des temps'!$AN420,0)</f>
        <v>0</v>
      </c>
      <c r="G419" s="41">
        <f>IF('Suivi des temps'!$F420='Récap par type de tâche'!G$8,'Suivi des temps'!$J420,0)+IF('Suivi des temps'!$K420='Récap par type de tâche'!G$8,'Suivi des temps'!$O420,0)+IF('Suivi des temps'!$P420='Récap par type de tâche'!G$8,'Suivi des temps'!$T420,0)+IF('Suivi des temps'!$U420='Récap par type de tâche'!G$8,'Suivi des temps'!$Y420,0)+IF('Suivi des temps'!$Z420='Récap par type de tâche'!G$8,'Suivi des temps'!$AD420,0)+IF('Suivi des temps'!$AE420='Récap par type de tâche'!G$8,'Suivi des temps'!$AI420,0)+IF('Suivi des temps'!$AJ420='Récap par type de tâche'!G$8,'Suivi des temps'!$AN420,0)</f>
        <v>0</v>
      </c>
      <c r="H419" s="41">
        <f>IF('Suivi des temps'!$F420='Récap par type de tâche'!H$8,'Suivi des temps'!$J420,0)+IF('Suivi des temps'!$K420='Récap par type de tâche'!H$8,'Suivi des temps'!$O420,0)+IF('Suivi des temps'!$P420='Récap par type de tâche'!H$8,'Suivi des temps'!$T420,0)+IF('Suivi des temps'!$U420='Récap par type de tâche'!H$8,'Suivi des temps'!$Y420,0)+IF('Suivi des temps'!$Z420='Récap par type de tâche'!H$8,'Suivi des temps'!$AD420,0)+IF('Suivi des temps'!$AE420='Récap par type de tâche'!H$8,'Suivi des temps'!$AI420,0)+IF('Suivi des temps'!$AJ420='Récap par type de tâche'!H$8,'Suivi des temps'!$AN420,0)</f>
        <v>0</v>
      </c>
      <c r="I419" s="41">
        <f>IF('Suivi des temps'!$F420='Récap par type de tâche'!I$8,'Suivi des temps'!$J420,0)+IF('Suivi des temps'!$K420='Récap par type de tâche'!I$8,'Suivi des temps'!$O420,0)+IF('Suivi des temps'!$P420='Récap par type de tâche'!I$8,'Suivi des temps'!$T420,0)+IF('Suivi des temps'!$U420='Récap par type de tâche'!I$8,'Suivi des temps'!$Y420,0)+IF('Suivi des temps'!$Z420='Récap par type de tâche'!I$8,'Suivi des temps'!$AD420,0)+IF('Suivi des temps'!$AE420='Récap par type de tâche'!I$8,'Suivi des temps'!$AI420,0)+IF('Suivi des temps'!$AJ420='Récap par type de tâche'!I$8,'Suivi des temps'!$AN420,0)</f>
        <v>0</v>
      </c>
      <c r="J419" s="41">
        <f>IF('Suivi des temps'!$F420='Récap par type de tâche'!J$8,'Suivi des temps'!$J420,0)+IF('Suivi des temps'!$K420='Récap par type de tâche'!J$8,'Suivi des temps'!$O420,0)+IF('Suivi des temps'!$P420='Récap par type de tâche'!J$8,'Suivi des temps'!$T420,0)+IF('Suivi des temps'!$U420='Récap par type de tâche'!J$8,'Suivi des temps'!$Y420,0)+IF('Suivi des temps'!$Z420='Récap par type de tâche'!J$8,'Suivi des temps'!$AD420,0)+IF('Suivi des temps'!$AE420='Récap par type de tâche'!J$8,'Suivi des temps'!$AI420,0)+IF('Suivi des temps'!$AJ420='Récap par type de tâche'!J$8,'Suivi des temps'!$AN420,0)</f>
        <v>0</v>
      </c>
      <c r="K419" s="41">
        <f>IF('Suivi des temps'!$F420='Récap par type de tâche'!K$8,'Suivi des temps'!$J420,0)+IF('Suivi des temps'!$K420='Récap par type de tâche'!K$8,'Suivi des temps'!$O420,0)+IF('Suivi des temps'!$P420='Récap par type de tâche'!K$8,'Suivi des temps'!$T420,0)+IF('Suivi des temps'!$U420='Récap par type de tâche'!K$8,'Suivi des temps'!$Y420,0)+IF('Suivi des temps'!$Z420='Récap par type de tâche'!K$8,'Suivi des temps'!$AD420,0)+IF('Suivi des temps'!$AE420='Récap par type de tâche'!K$8,'Suivi des temps'!$AI420,0)+IF('Suivi des temps'!$AJ420='Récap par type de tâche'!K$8,'Suivi des temps'!$AN420,0)</f>
        <v>0</v>
      </c>
      <c r="L419" s="41">
        <f>IF('Suivi des temps'!$F420='Récap par type de tâche'!L$8,'Suivi des temps'!$J420,0)+IF('Suivi des temps'!$K420='Récap par type de tâche'!L$8,'Suivi des temps'!$O420,0)+IF('Suivi des temps'!$P420='Récap par type de tâche'!L$8,'Suivi des temps'!$T420,0)+IF('Suivi des temps'!$U420='Récap par type de tâche'!L$8,'Suivi des temps'!$Y420,0)+IF('Suivi des temps'!$Z420='Récap par type de tâche'!L$8,'Suivi des temps'!$AD420,0)+IF('Suivi des temps'!$AE420='Récap par type de tâche'!L$8,'Suivi des temps'!$AI420,0)+IF('Suivi des temps'!$AJ420='Récap par type de tâche'!L$8,'Suivi des temps'!$AN420,0)</f>
        <v>0</v>
      </c>
      <c r="M419" s="41">
        <f>IF('Suivi des temps'!$F420='Récap par type de tâche'!M$8,'Suivi des temps'!$J420,0)+IF('Suivi des temps'!$K420='Récap par type de tâche'!M$8,'Suivi des temps'!$O420,0)+IF('Suivi des temps'!$P420='Récap par type de tâche'!M$8,'Suivi des temps'!$T420,0)+IF('Suivi des temps'!$U420='Récap par type de tâche'!M$8,'Suivi des temps'!$Y420,0)+IF('Suivi des temps'!$Z420='Récap par type de tâche'!M$8,'Suivi des temps'!$AD420,0)+IF('Suivi des temps'!$AE420='Récap par type de tâche'!M$8,'Suivi des temps'!$AI420,0)+IF('Suivi des temps'!$AJ420='Récap par type de tâche'!M$8,'Suivi des temps'!$AN420,0)</f>
        <v>0</v>
      </c>
      <c r="N419" s="41">
        <f>IF('Suivi des temps'!$F420='Récap par type de tâche'!N$8,'Suivi des temps'!$J420,0)+IF('Suivi des temps'!$K420='Récap par type de tâche'!N$8,'Suivi des temps'!$O420,0)+IF('Suivi des temps'!$P420='Récap par type de tâche'!N$8,'Suivi des temps'!$T420,0)+IF('Suivi des temps'!$U420='Récap par type de tâche'!N$8,'Suivi des temps'!$Y420,0)+IF('Suivi des temps'!$Z420='Récap par type de tâche'!N$8,'Suivi des temps'!$AD420,0)+IF('Suivi des temps'!$AE420='Récap par type de tâche'!N$8,'Suivi des temps'!$AI420,0)+IF('Suivi des temps'!$AJ420='Récap par type de tâche'!N$8,'Suivi des temps'!$AN420,0)</f>
        <v>0</v>
      </c>
      <c r="O419" s="41">
        <f>IF('Suivi des temps'!$F420='Récap par type de tâche'!O$8,'Suivi des temps'!$J420,0)+IF('Suivi des temps'!$K420='Récap par type de tâche'!O$8,'Suivi des temps'!$O420,0)+IF('Suivi des temps'!$P420='Récap par type de tâche'!O$8,'Suivi des temps'!$T420,0)+IF('Suivi des temps'!$U420='Récap par type de tâche'!O$8,'Suivi des temps'!$Y420,0)+IF('Suivi des temps'!$Z420='Récap par type de tâche'!O$8,'Suivi des temps'!$AD420,0)+IF('Suivi des temps'!$AE420='Récap par type de tâche'!O$8,'Suivi des temps'!$AI420,0)+IF('Suivi des temps'!$AJ420='Récap par type de tâche'!O$8,'Suivi des temps'!$AN420,0)</f>
        <v>0</v>
      </c>
      <c r="P419" s="41">
        <f>IF('Suivi des temps'!$F420='Récap par type de tâche'!P$8,'Suivi des temps'!$J420,0)+IF('Suivi des temps'!$K420='Récap par type de tâche'!P$8,'Suivi des temps'!$O420,0)+IF('Suivi des temps'!$P420='Récap par type de tâche'!P$8,'Suivi des temps'!$T420,0)+IF('Suivi des temps'!$U420='Récap par type de tâche'!P$8,'Suivi des temps'!$Y420,0)+IF('Suivi des temps'!$Z420='Récap par type de tâche'!P$8,'Suivi des temps'!$AD420,0)+IF('Suivi des temps'!$AE420='Récap par type de tâche'!P$8,'Suivi des temps'!$AI420,0)+IF('Suivi des temps'!$AJ420='Récap par type de tâche'!P$8,'Suivi des temps'!$AN420,0)</f>
        <v>0</v>
      </c>
      <c r="Q419" s="41">
        <f>IF('Suivi des temps'!$F420='Récap par type de tâche'!Q$8,'Suivi des temps'!$J420,0)+IF('Suivi des temps'!$K420='Récap par type de tâche'!Q$8,'Suivi des temps'!$O420,0)+IF('Suivi des temps'!$P420='Récap par type de tâche'!Q$8,'Suivi des temps'!$T420,0)+IF('Suivi des temps'!$U420='Récap par type de tâche'!Q$8,'Suivi des temps'!$Y420,0)+IF('Suivi des temps'!$Z420='Récap par type de tâche'!Q$8,'Suivi des temps'!$AD420,0)+IF('Suivi des temps'!$AE420='Récap par type de tâche'!Q$8,'Suivi des temps'!$AI420,0)+IF('Suivi des temps'!$AJ420='Récap par type de tâche'!Q$8,'Suivi des temps'!$AN420,0)</f>
        <v>0</v>
      </c>
      <c r="R419" s="41">
        <f>IF('Suivi des temps'!$F420='Récap par type de tâche'!R$8,'Suivi des temps'!$J420,0)+IF('Suivi des temps'!$K420='Récap par type de tâche'!R$8,'Suivi des temps'!$O420,0)+IF('Suivi des temps'!$P420='Récap par type de tâche'!R$8,'Suivi des temps'!$T420,0)+IF('Suivi des temps'!$U420='Récap par type de tâche'!R$8,'Suivi des temps'!$Y420,0)+IF('Suivi des temps'!$Z420='Récap par type de tâche'!R$8,'Suivi des temps'!$AD420,0)+IF('Suivi des temps'!$AE420='Récap par type de tâche'!R$8,'Suivi des temps'!$AI420,0)+IF('Suivi des temps'!$AJ420='Récap par type de tâche'!R$8,'Suivi des temps'!$AN420,0)</f>
        <v>0</v>
      </c>
      <c r="S419" s="41">
        <f>IF('Suivi des temps'!$F420='Récap par type de tâche'!S$8,'Suivi des temps'!$J420,0)+IF('Suivi des temps'!$K420='Récap par type de tâche'!S$8,'Suivi des temps'!$O420,0)+IF('Suivi des temps'!$P420='Récap par type de tâche'!S$8,'Suivi des temps'!$T420,0)+IF('Suivi des temps'!$U420='Récap par type de tâche'!S$8,'Suivi des temps'!$Y420,0)+IF('Suivi des temps'!$Z420='Récap par type de tâche'!S$8,'Suivi des temps'!$AD420,0)+IF('Suivi des temps'!$AE420='Récap par type de tâche'!S$8,'Suivi des temps'!$AI420,0)+IF('Suivi des temps'!$AJ420='Récap par type de tâche'!S$8,'Suivi des temps'!$AN420,0)</f>
        <v>0</v>
      </c>
      <c r="T419" s="41">
        <f>IF('Suivi des temps'!$F420='Récap par type de tâche'!T$8,'Suivi des temps'!$J420,0)+IF('Suivi des temps'!$K420='Récap par type de tâche'!T$8,'Suivi des temps'!$O420,0)+IF('Suivi des temps'!$P420='Récap par type de tâche'!T$8,'Suivi des temps'!$T420,0)+IF('Suivi des temps'!$U420='Récap par type de tâche'!T$8,'Suivi des temps'!$Y420,0)+IF('Suivi des temps'!$Z420='Récap par type de tâche'!T$8,'Suivi des temps'!$AD420,0)+IF('Suivi des temps'!$AE420='Récap par type de tâche'!T$8,'Suivi des temps'!$AI420,0)+IF('Suivi des temps'!$AJ420='Récap par type de tâche'!T$8,'Suivi des temps'!$AN420,0)</f>
        <v>0</v>
      </c>
      <c r="U419" s="41">
        <f>IF('Suivi des temps'!$F420='Récap par type de tâche'!U$8,'Suivi des temps'!$J420,0)+IF('Suivi des temps'!$K420='Récap par type de tâche'!U$8,'Suivi des temps'!$O420,0)+IF('Suivi des temps'!$P420='Récap par type de tâche'!U$8,'Suivi des temps'!$T420,0)+IF('Suivi des temps'!$U420='Récap par type de tâche'!U$8,'Suivi des temps'!$Y420,0)+IF('Suivi des temps'!$Z420='Récap par type de tâche'!U$8,'Suivi des temps'!$AD420,0)+IF('Suivi des temps'!$AE420='Récap par type de tâche'!U$8,'Suivi des temps'!$AI420,0)+IF('Suivi des temps'!$AJ420='Récap par type de tâche'!U$8,'Suivi des temps'!$AN420,0)</f>
        <v>0</v>
      </c>
      <c r="V419" s="41">
        <f>IF('Suivi des temps'!$F420='Récap par type de tâche'!V$8,'Suivi des temps'!$J420,0)+IF('Suivi des temps'!$K420='Récap par type de tâche'!V$8,'Suivi des temps'!$O420,0)+IF('Suivi des temps'!$P420='Récap par type de tâche'!V$8,'Suivi des temps'!$T420,0)+IF('Suivi des temps'!$U420='Récap par type de tâche'!V$8,'Suivi des temps'!$Y420,0)+IF('Suivi des temps'!$Z420='Récap par type de tâche'!V$8,'Suivi des temps'!$AD420,0)+IF('Suivi des temps'!$AE420='Récap par type de tâche'!V$8,'Suivi des temps'!$AI420,0)+IF('Suivi des temps'!$AJ420='Récap par type de tâche'!V$8,'Suivi des temps'!$AN420,0)</f>
        <v>0</v>
      </c>
      <c r="W419" s="41">
        <f>IF('Suivi des temps'!$F420='Récap par type de tâche'!W$8,'Suivi des temps'!$J420,0)+IF('Suivi des temps'!$K420='Récap par type de tâche'!W$8,'Suivi des temps'!$O420,0)+IF('Suivi des temps'!$P420='Récap par type de tâche'!W$8,'Suivi des temps'!$T420,0)+IF('Suivi des temps'!$U420='Récap par type de tâche'!W$8,'Suivi des temps'!$Y420,0)+IF('Suivi des temps'!$Z420='Récap par type de tâche'!W$8,'Suivi des temps'!$AD420,0)+IF('Suivi des temps'!$AE420='Récap par type de tâche'!W$8,'Suivi des temps'!$AI420,0)+IF('Suivi des temps'!$AJ420='Récap par type de tâche'!W$8,'Suivi des temps'!$AN420,0)</f>
        <v>0</v>
      </c>
      <c r="X419" s="41">
        <f>IF('Suivi des temps'!$F420='Récap par type de tâche'!X$8,'Suivi des temps'!$J420,0)+IF('Suivi des temps'!$K420='Récap par type de tâche'!X$8,'Suivi des temps'!$O420,0)+IF('Suivi des temps'!$P420='Récap par type de tâche'!X$8,'Suivi des temps'!$T420,0)+IF('Suivi des temps'!$U420='Récap par type de tâche'!X$8,'Suivi des temps'!$Y420,0)+IF('Suivi des temps'!$Z420='Récap par type de tâche'!X$8,'Suivi des temps'!$AD420,0)+IF('Suivi des temps'!$AE420='Récap par type de tâche'!X$8,'Suivi des temps'!$AI420,0)+IF('Suivi des temps'!$AJ420='Récap par type de tâche'!X$8,'Suivi des temps'!$AN420,0)</f>
        <v>0</v>
      </c>
      <c r="Y419" s="41">
        <f>IF('Suivi des temps'!$F420='Récap par type de tâche'!Y$8,'Suivi des temps'!$J420,0)+IF('Suivi des temps'!$K420='Récap par type de tâche'!Y$8,'Suivi des temps'!$O420,0)+IF('Suivi des temps'!$P420='Récap par type de tâche'!Y$8,'Suivi des temps'!$T420,0)+IF('Suivi des temps'!$U420='Récap par type de tâche'!Y$8,'Suivi des temps'!$Y420,0)+IF('Suivi des temps'!$Z420='Récap par type de tâche'!Y$8,'Suivi des temps'!$AD420,0)+IF('Suivi des temps'!$AE420='Récap par type de tâche'!Y$8,'Suivi des temps'!$AI420,0)+IF('Suivi des temps'!$AJ420='Récap par type de tâche'!Y$8,'Suivi des temps'!$AN420,0)</f>
        <v>0</v>
      </c>
      <c r="Z419" s="41">
        <f>IF('Suivi des temps'!$F420='Récap par type de tâche'!Z$8,'Suivi des temps'!$J420,0)+IF('Suivi des temps'!$K420='Récap par type de tâche'!Z$8,'Suivi des temps'!$O420,0)+IF('Suivi des temps'!$P420='Récap par type de tâche'!Z$8,'Suivi des temps'!$T420,0)+IF('Suivi des temps'!$U420='Récap par type de tâche'!Z$8,'Suivi des temps'!$Y420,0)+IF('Suivi des temps'!$Z420='Récap par type de tâche'!Z$8,'Suivi des temps'!$AD420,0)+IF('Suivi des temps'!$AE420='Récap par type de tâche'!Z$8,'Suivi des temps'!$AI420,0)+IF('Suivi des temps'!$AJ420='Récap par type de tâche'!Z$8,'Suivi des temps'!$AN420,0)</f>
        <v>0</v>
      </c>
      <c r="AA419" s="45">
        <f t="shared" si="34"/>
        <v>0</v>
      </c>
    </row>
    <row r="420" spans="2:27" ht="20.8" customHeight="1" x14ac:dyDescent="0.25">
      <c r="B420" s="25" t="str">
        <f t="shared" si="30"/>
        <v/>
      </c>
      <c r="C420" s="23" t="str">
        <f t="shared" si="31"/>
        <v/>
      </c>
      <c r="D420" s="17" t="str">
        <f t="shared" si="32"/>
        <v/>
      </c>
      <c r="E420" s="32" t="str">
        <f t="shared" si="33"/>
        <v/>
      </c>
      <c r="F420" s="41">
        <f>IF('Suivi des temps'!$F421='Récap par type de tâche'!F$8,'Suivi des temps'!$J421,0)+IF('Suivi des temps'!$K421='Récap par type de tâche'!F$8,'Suivi des temps'!$O421,0)+IF('Suivi des temps'!$P421='Récap par type de tâche'!F$8,'Suivi des temps'!$T421,0)+IF('Suivi des temps'!$U421='Récap par type de tâche'!F$8,'Suivi des temps'!$Y421,0)+IF('Suivi des temps'!$Z421='Récap par type de tâche'!F$8,'Suivi des temps'!$AD421,0)+IF('Suivi des temps'!$AE421='Récap par type de tâche'!F$8,'Suivi des temps'!$AI421,0)+IF('Suivi des temps'!$AJ421='Récap par type de tâche'!F$8,'Suivi des temps'!$AN421,0)</f>
        <v>0</v>
      </c>
      <c r="G420" s="41">
        <f>IF('Suivi des temps'!$F421='Récap par type de tâche'!G$8,'Suivi des temps'!$J421,0)+IF('Suivi des temps'!$K421='Récap par type de tâche'!G$8,'Suivi des temps'!$O421,0)+IF('Suivi des temps'!$P421='Récap par type de tâche'!G$8,'Suivi des temps'!$T421,0)+IF('Suivi des temps'!$U421='Récap par type de tâche'!G$8,'Suivi des temps'!$Y421,0)+IF('Suivi des temps'!$Z421='Récap par type de tâche'!G$8,'Suivi des temps'!$AD421,0)+IF('Suivi des temps'!$AE421='Récap par type de tâche'!G$8,'Suivi des temps'!$AI421,0)+IF('Suivi des temps'!$AJ421='Récap par type de tâche'!G$8,'Suivi des temps'!$AN421,0)</f>
        <v>0</v>
      </c>
      <c r="H420" s="41">
        <f>IF('Suivi des temps'!$F421='Récap par type de tâche'!H$8,'Suivi des temps'!$J421,0)+IF('Suivi des temps'!$K421='Récap par type de tâche'!H$8,'Suivi des temps'!$O421,0)+IF('Suivi des temps'!$P421='Récap par type de tâche'!H$8,'Suivi des temps'!$T421,0)+IF('Suivi des temps'!$U421='Récap par type de tâche'!H$8,'Suivi des temps'!$Y421,0)+IF('Suivi des temps'!$Z421='Récap par type de tâche'!H$8,'Suivi des temps'!$AD421,0)+IF('Suivi des temps'!$AE421='Récap par type de tâche'!H$8,'Suivi des temps'!$AI421,0)+IF('Suivi des temps'!$AJ421='Récap par type de tâche'!H$8,'Suivi des temps'!$AN421,0)</f>
        <v>0</v>
      </c>
      <c r="I420" s="41">
        <f>IF('Suivi des temps'!$F421='Récap par type de tâche'!I$8,'Suivi des temps'!$J421,0)+IF('Suivi des temps'!$K421='Récap par type de tâche'!I$8,'Suivi des temps'!$O421,0)+IF('Suivi des temps'!$P421='Récap par type de tâche'!I$8,'Suivi des temps'!$T421,0)+IF('Suivi des temps'!$U421='Récap par type de tâche'!I$8,'Suivi des temps'!$Y421,0)+IF('Suivi des temps'!$Z421='Récap par type de tâche'!I$8,'Suivi des temps'!$AD421,0)+IF('Suivi des temps'!$AE421='Récap par type de tâche'!I$8,'Suivi des temps'!$AI421,0)+IF('Suivi des temps'!$AJ421='Récap par type de tâche'!I$8,'Suivi des temps'!$AN421,0)</f>
        <v>0</v>
      </c>
      <c r="J420" s="41">
        <f>IF('Suivi des temps'!$F421='Récap par type de tâche'!J$8,'Suivi des temps'!$J421,0)+IF('Suivi des temps'!$K421='Récap par type de tâche'!J$8,'Suivi des temps'!$O421,0)+IF('Suivi des temps'!$P421='Récap par type de tâche'!J$8,'Suivi des temps'!$T421,0)+IF('Suivi des temps'!$U421='Récap par type de tâche'!J$8,'Suivi des temps'!$Y421,0)+IF('Suivi des temps'!$Z421='Récap par type de tâche'!J$8,'Suivi des temps'!$AD421,0)+IF('Suivi des temps'!$AE421='Récap par type de tâche'!J$8,'Suivi des temps'!$AI421,0)+IF('Suivi des temps'!$AJ421='Récap par type de tâche'!J$8,'Suivi des temps'!$AN421,0)</f>
        <v>0</v>
      </c>
      <c r="K420" s="41">
        <f>IF('Suivi des temps'!$F421='Récap par type de tâche'!K$8,'Suivi des temps'!$J421,0)+IF('Suivi des temps'!$K421='Récap par type de tâche'!K$8,'Suivi des temps'!$O421,0)+IF('Suivi des temps'!$P421='Récap par type de tâche'!K$8,'Suivi des temps'!$T421,0)+IF('Suivi des temps'!$U421='Récap par type de tâche'!K$8,'Suivi des temps'!$Y421,0)+IF('Suivi des temps'!$Z421='Récap par type de tâche'!K$8,'Suivi des temps'!$AD421,0)+IF('Suivi des temps'!$AE421='Récap par type de tâche'!K$8,'Suivi des temps'!$AI421,0)+IF('Suivi des temps'!$AJ421='Récap par type de tâche'!K$8,'Suivi des temps'!$AN421,0)</f>
        <v>0</v>
      </c>
      <c r="L420" s="41">
        <f>IF('Suivi des temps'!$F421='Récap par type de tâche'!L$8,'Suivi des temps'!$J421,0)+IF('Suivi des temps'!$K421='Récap par type de tâche'!L$8,'Suivi des temps'!$O421,0)+IF('Suivi des temps'!$P421='Récap par type de tâche'!L$8,'Suivi des temps'!$T421,0)+IF('Suivi des temps'!$U421='Récap par type de tâche'!L$8,'Suivi des temps'!$Y421,0)+IF('Suivi des temps'!$Z421='Récap par type de tâche'!L$8,'Suivi des temps'!$AD421,0)+IF('Suivi des temps'!$AE421='Récap par type de tâche'!L$8,'Suivi des temps'!$AI421,0)+IF('Suivi des temps'!$AJ421='Récap par type de tâche'!L$8,'Suivi des temps'!$AN421,0)</f>
        <v>0</v>
      </c>
      <c r="M420" s="41">
        <f>IF('Suivi des temps'!$F421='Récap par type de tâche'!M$8,'Suivi des temps'!$J421,0)+IF('Suivi des temps'!$K421='Récap par type de tâche'!M$8,'Suivi des temps'!$O421,0)+IF('Suivi des temps'!$P421='Récap par type de tâche'!M$8,'Suivi des temps'!$T421,0)+IF('Suivi des temps'!$U421='Récap par type de tâche'!M$8,'Suivi des temps'!$Y421,0)+IF('Suivi des temps'!$Z421='Récap par type de tâche'!M$8,'Suivi des temps'!$AD421,0)+IF('Suivi des temps'!$AE421='Récap par type de tâche'!M$8,'Suivi des temps'!$AI421,0)+IF('Suivi des temps'!$AJ421='Récap par type de tâche'!M$8,'Suivi des temps'!$AN421,0)</f>
        <v>0</v>
      </c>
      <c r="N420" s="41">
        <f>IF('Suivi des temps'!$F421='Récap par type de tâche'!N$8,'Suivi des temps'!$J421,0)+IF('Suivi des temps'!$K421='Récap par type de tâche'!N$8,'Suivi des temps'!$O421,0)+IF('Suivi des temps'!$P421='Récap par type de tâche'!N$8,'Suivi des temps'!$T421,0)+IF('Suivi des temps'!$U421='Récap par type de tâche'!N$8,'Suivi des temps'!$Y421,0)+IF('Suivi des temps'!$Z421='Récap par type de tâche'!N$8,'Suivi des temps'!$AD421,0)+IF('Suivi des temps'!$AE421='Récap par type de tâche'!N$8,'Suivi des temps'!$AI421,0)+IF('Suivi des temps'!$AJ421='Récap par type de tâche'!N$8,'Suivi des temps'!$AN421,0)</f>
        <v>0</v>
      </c>
      <c r="O420" s="41">
        <f>IF('Suivi des temps'!$F421='Récap par type de tâche'!O$8,'Suivi des temps'!$J421,0)+IF('Suivi des temps'!$K421='Récap par type de tâche'!O$8,'Suivi des temps'!$O421,0)+IF('Suivi des temps'!$P421='Récap par type de tâche'!O$8,'Suivi des temps'!$T421,0)+IF('Suivi des temps'!$U421='Récap par type de tâche'!O$8,'Suivi des temps'!$Y421,0)+IF('Suivi des temps'!$Z421='Récap par type de tâche'!O$8,'Suivi des temps'!$AD421,0)+IF('Suivi des temps'!$AE421='Récap par type de tâche'!O$8,'Suivi des temps'!$AI421,0)+IF('Suivi des temps'!$AJ421='Récap par type de tâche'!O$8,'Suivi des temps'!$AN421,0)</f>
        <v>0</v>
      </c>
      <c r="P420" s="41">
        <f>IF('Suivi des temps'!$F421='Récap par type de tâche'!P$8,'Suivi des temps'!$J421,0)+IF('Suivi des temps'!$K421='Récap par type de tâche'!P$8,'Suivi des temps'!$O421,0)+IF('Suivi des temps'!$P421='Récap par type de tâche'!P$8,'Suivi des temps'!$T421,0)+IF('Suivi des temps'!$U421='Récap par type de tâche'!P$8,'Suivi des temps'!$Y421,0)+IF('Suivi des temps'!$Z421='Récap par type de tâche'!P$8,'Suivi des temps'!$AD421,0)+IF('Suivi des temps'!$AE421='Récap par type de tâche'!P$8,'Suivi des temps'!$AI421,0)+IF('Suivi des temps'!$AJ421='Récap par type de tâche'!P$8,'Suivi des temps'!$AN421,0)</f>
        <v>0</v>
      </c>
      <c r="Q420" s="41">
        <f>IF('Suivi des temps'!$F421='Récap par type de tâche'!Q$8,'Suivi des temps'!$J421,0)+IF('Suivi des temps'!$K421='Récap par type de tâche'!Q$8,'Suivi des temps'!$O421,0)+IF('Suivi des temps'!$P421='Récap par type de tâche'!Q$8,'Suivi des temps'!$T421,0)+IF('Suivi des temps'!$U421='Récap par type de tâche'!Q$8,'Suivi des temps'!$Y421,0)+IF('Suivi des temps'!$Z421='Récap par type de tâche'!Q$8,'Suivi des temps'!$AD421,0)+IF('Suivi des temps'!$AE421='Récap par type de tâche'!Q$8,'Suivi des temps'!$AI421,0)+IF('Suivi des temps'!$AJ421='Récap par type de tâche'!Q$8,'Suivi des temps'!$AN421,0)</f>
        <v>0</v>
      </c>
      <c r="R420" s="41">
        <f>IF('Suivi des temps'!$F421='Récap par type de tâche'!R$8,'Suivi des temps'!$J421,0)+IF('Suivi des temps'!$K421='Récap par type de tâche'!R$8,'Suivi des temps'!$O421,0)+IF('Suivi des temps'!$P421='Récap par type de tâche'!R$8,'Suivi des temps'!$T421,0)+IF('Suivi des temps'!$U421='Récap par type de tâche'!R$8,'Suivi des temps'!$Y421,0)+IF('Suivi des temps'!$Z421='Récap par type de tâche'!R$8,'Suivi des temps'!$AD421,0)+IF('Suivi des temps'!$AE421='Récap par type de tâche'!R$8,'Suivi des temps'!$AI421,0)+IF('Suivi des temps'!$AJ421='Récap par type de tâche'!R$8,'Suivi des temps'!$AN421,0)</f>
        <v>0</v>
      </c>
      <c r="S420" s="41">
        <f>IF('Suivi des temps'!$F421='Récap par type de tâche'!S$8,'Suivi des temps'!$J421,0)+IF('Suivi des temps'!$K421='Récap par type de tâche'!S$8,'Suivi des temps'!$O421,0)+IF('Suivi des temps'!$P421='Récap par type de tâche'!S$8,'Suivi des temps'!$T421,0)+IF('Suivi des temps'!$U421='Récap par type de tâche'!S$8,'Suivi des temps'!$Y421,0)+IF('Suivi des temps'!$Z421='Récap par type de tâche'!S$8,'Suivi des temps'!$AD421,0)+IF('Suivi des temps'!$AE421='Récap par type de tâche'!S$8,'Suivi des temps'!$AI421,0)+IF('Suivi des temps'!$AJ421='Récap par type de tâche'!S$8,'Suivi des temps'!$AN421,0)</f>
        <v>0</v>
      </c>
      <c r="T420" s="41">
        <f>IF('Suivi des temps'!$F421='Récap par type de tâche'!T$8,'Suivi des temps'!$J421,0)+IF('Suivi des temps'!$K421='Récap par type de tâche'!T$8,'Suivi des temps'!$O421,0)+IF('Suivi des temps'!$P421='Récap par type de tâche'!T$8,'Suivi des temps'!$T421,0)+IF('Suivi des temps'!$U421='Récap par type de tâche'!T$8,'Suivi des temps'!$Y421,0)+IF('Suivi des temps'!$Z421='Récap par type de tâche'!T$8,'Suivi des temps'!$AD421,0)+IF('Suivi des temps'!$AE421='Récap par type de tâche'!T$8,'Suivi des temps'!$AI421,0)+IF('Suivi des temps'!$AJ421='Récap par type de tâche'!T$8,'Suivi des temps'!$AN421,0)</f>
        <v>0</v>
      </c>
      <c r="U420" s="41">
        <f>IF('Suivi des temps'!$F421='Récap par type de tâche'!U$8,'Suivi des temps'!$J421,0)+IF('Suivi des temps'!$K421='Récap par type de tâche'!U$8,'Suivi des temps'!$O421,0)+IF('Suivi des temps'!$P421='Récap par type de tâche'!U$8,'Suivi des temps'!$T421,0)+IF('Suivi des temps'!$U421='Récap par type de tâche'!U$8,'Suivi des temps'!$Y421,0)+IF('Suivi des temps'!$Z421='Récap par type de tâche'!U$8,'Suivi des temps'!$AD421,0)+IF('Suivi des temps'!$AE421='Récap par type de tâche'!U$8,'Suivi des temps'!$AI421,0)+IF('Suivi des temps'!$AJ421='Récap par type de tâche'!U$8,'Suivi des temps'!$AN421,0)</f>
        <v>0</v>
      </c>
      <c r="V420" s="41">
        <f>IF('Suivi des temps'!$F421='Récap par type de tâche'!V$8,'Suivi des temps'!$J421,0)+IF('Suivi des temps'!$K421='Récap par type de tâche'!V$8,'Suivi des temps'!$O421,0)+IF('Suivi des temps'!$P421='Récap par type de tâche'!V$8,'Suivi des temps'!$T421,0)+IF('Suivi des temps'!$U421='Récap par type de tâche'!V$8,'Suivi des temps'!$Y421,0)+IF('Suivi des temps'!$Z421='Récap par type de tâche'!V$8,'Suivi des temps'!$AD421,0)+IF('Suivi des temps'!$AE421='Récap par type de tâche'!V$8,'Suivi des temps'!$AI421,0)+IF('Suivi des temps'!$AJ421='Récap par type de tâche'!V$8,'Suivi des temps'!$AN421,0)</f>
        <v>0</v>
      </c>
      <c r="W420" s="41">
        <f>IF('Suivi des temps'!$F421='Récap par type de tâche'!W$8,'Suivi des temps'!$J421,0)+IF('Suivi des temps'!$K421='Récap par type de tâche'!W$8,'Suivi des temps'!$O421,0)+IF('Suivi des temps'!$P421='Récap par type de tâche'!W$8,'Suivi des temps'!$T421,0)+IF('Suivi des temps'!$U421='Récap par type de tâche'!W$8,'Suivi des temps'!$Y421,0)+IF('Suivi des temps'!$Z421='Récap par type de tâche'!W$8,'Suivi des temps'!$AD421,0)+IF('Suivi des temps'!$AE421='Récap par type de tâche'!W$8,'Suivi des temps'!$AI421,0)+IF('Suivi des temps'!$AJ421='Récap par type de tâche'!W$8,'Suivi des temps'!$AN421,0)</f>
        <v>0</v>
      </c>
      <c r="X420" s="41">
        <f>IF('Suivi des temps'!$F421='Récap par type de tâche'!X$8,'Suivi des temps'!$J421,0)+IF('Suivi des temps'!$K421='Récap par type de tâche'!X$8,'Suivi des temps'!$O421,0)+IF('Suivi des temps'!$P421='Récap par type de tâche'!X$8,'Suivi des temps'!$T421,0)+IF('Suivi des temps'!$U421='Récap par type de tâche'!X$8,'Suivi des temps'!$Y421,0)+IF('Suivi des temps'!$Z421='Récap par type de tâche'!X$8,'Suivi des temps'!$AD421,0)+IF('Suivi des temps'!$AE421='Récap par type de tâche'!X$8,'Suivi des temps'!$AI421,0)+IF('Suivi des temps'!$AJ421='Récap par type de tâche'!X$8,'Suivi des temps'!$AN421,0)</f>
        <v>0</v>
      </c>
      <c r="Y420" s="41">
        <f>IF('Suivi des temps'!$F421='Récap par type de tâche'!Y$8,'Suivi des temps'!$J421,0)+IF('Suivi des temps'!$K421='Récap par type de tâche'!Y$8,'Suivi des temps'!$O421,0)+IF('Suivi des temps'!$P421='Récap par type de tâche'!Y$8,'Suivi des temps'!$T421,0)+IF('Suivi des temps'!$U421='Récap par type de tâche'!Y$8,'Suivi des temps'!$Y421,0)+IF('Suivi des temps'!$Z421='Récap par type de tâche'!Y$8,'Suivi des temps'!$AD421,0)+IF('Suivi des temps'!$AE421='Récap par type de tâche'!Y$8,'Suivi des temps'!$AI421,0)+IF('Suivi des temps'!$AJ421='Récap par type de tâche'!Y$8,'Suivi des temps'!$AN421,0)</f>
        <v>0</v>
      </c>
      <c r="Z420" s="41">
        <f>IF('Suivi des temps'!$F421='Récap par type de tâche'!Z$8,'Suivi des temps'!$J421,0)+IF('Suivi des temps'!$K421='Récap par type de tâche'!Z$8,'Suivi des temps'!$O421,0)+IF('Suivi des temps'!$P421='Récap par type de tâche'!Z$8,'Suivi des temps'!$T421,0)+IF('Suivi des temps'!$U421='Récap par type de tâche'!Z$8,'Suivi des temps'!$Y421,0)+IF('Suivi des temps'!$Z421='Récap par type de tâche'!Z$8,'Suivi des temps'!$AD421,0)+IF('Suivi des temps'!$AE421='Récap par type de tâche'!Z$8,'Suivi des temps'!$AI421,0)+IF('Suivi des temps'!$AJ421='Récap par type de tâche'!Z$8,'Suivi des temps'!$AN421,0)</f>
        <v>0</v>
      </c>
      <c r="AA420" s="45">
        <f t="shared" si="34"/>
        <v>0</v>
      </c>
    </row>
    <row r="421" spans="2:27" ht="20.8" customHeight="1" x14ac:dyDescent="0.25">
      <c r="B421" s="25" t="str">
        <f t="shared" si="30"/>
        <v/>
      </c>
      <c r="C421" s="23" t="str">
        <f t="shared" si="31"/>
        <v/>
      </c>
      <c r="D421" s="17" t="str">
        <f t="shared" si="32"/>
        <v/>
      </c>
      <c r="E421" s="32" t="str">
        <f t="shared" si="33"/>
        <v/>
      </c>
      <c r="F421" s="41">
        <f>IF('Suivi des temps'!$F422='Récap par type de tâche'!F$8,'Suivi des temps'!$J422,0)+IF('Suivi des temps'!$K422='Récap par type de tâche'!F$8,'Suivi des temps'!$O422,0)+IF('Suivi des temps'!$P422='Récap par type de tâche'!F$8,'Suivi des temps'!$T422,0)+IF('Suivi des temps'!$U422='Récap par type de tâche'!F$8,'Suivi des temps'!$Y422,0)+IF('Suivi des temps'!$Z422='Récap par type de tâche'!F$8,'Suivi des temps'!$AD422,0)+IF('Suivi des temps'!$AE422='Récap par type de tâche'!F$8,'Suivi des temps'!$AI422,0)+IF('Suivi des temps'!$AJ422='Récap par type de tâche'!F$8,'Suivi des temps'!$AN422,0)</f>
        <v>0</v>
      </c>
      <c r="G421" s="41">
        <f>IF('Suivi des temps'!$F422='Récap par type de tâche'!G$8,'Suivi des temps'!$J422,0)+IF('Suivi des temps'!$K422='Récap par type de tâche'!G$8,'Suivi des temps'!$O422,0)+IF('Suivi des temps'!$P422='Récap par type de tâche'!G$8,'Suivi des temps'!$T422,0)+IF('Suivi des temps'!$U422='Récap par type de tâche'!G$8,'Suivi des temps'!$Y422,0)+IF('Suivi des temps'!$Z422='Récap par type de tâche'!G$8,'Suivi des temps'!$AD422,0)+IF('Suivi des temps'!$AE422='Récap par type de tâche'!G$8,'Suivi des temps'!$AI422,0)+IF('Suivi des temps'!$AJ422='Récap par type de tâche'!G$8,'Suivi des temps'!$AN422,0)</f>
        <v>0</v>
      </c>
      <c r="H421" s="41">
        <f>IF('Suivi des temps'!$F422='Récap par type de tâche'!H$8,'Suivi des temps'!$J422,0)+IF('Suivi des temps'!$K422='Récap par type de tâche'!H$8,'Suivi des temps'!$O422,0)+IF('Suivi des temps'!$P422='Récap par type de tâche'!H$8,'Suivi des temps'!$T422,0)+IF('Suivi des temps'!$U422='Récap par type de tâche'!H$8,'Suivi des temps'!$Y422,0)+IF('Suivi des temps'!$Z422='Récap par type de tâche'!H$8,'Suivi des temps'!$AD422,0)+IF('Suivi des temps'!$AE422='Récap par type de tâche'!H$8,'Suivi des temps'!$AI422,0)+IF('Suivi des temps'!$AJ422='Récap par type de tâche'!H$8,'Suivi des temps'!$AN422,0)</f>
        <v>0</v>
      </c>
      <c r="I421" s="41">
        <f>IF('Suivi des temps'!$F422='Récap par type de tâche'!I$8,'Suivi des temps'!$J422,0)+IF('Suivi des temps'!$K422='Récap par type de tâche'!I$8,'Suivi des temps'!$O422,0)+IF('Suivi des temps'!$P422='Récap par type de tâche'!I$8,'Suivi des temps'!$T422,0)+IF('Suivi des temps'!$U422='Récap par type de tâche'!I$8,'Suivi des temps'!$Y422,0)+IF('Suivi des temps'!$Z422='Récap par type de tâche'!I$8,'Suivi des temps'!$AD422,0)+IF('Suivi des temps'!$AE422='Récap par type de tâche'!I$8,'Suivi des temps'!$AI422,0)+IF('Suivi des temps'!$AJ422='Récap par type de tâche'!I$8,'Suivi des temps'!$AN422,0)</f>
        <v>0</v>
      </c>
      <c r="J421" s="41">
        <f>IF('Suivi des temps'!$F422='Récap par type de tâche'!J$8,'Suivi des temps'!$J422,0)+IF('Suivi des temps'!$K422='Récap par type de tâche'!J$8,'Suivi des temps'!$O422,0)+IF('Suivi des temps'!$P422='Récap par type de tâche'!J$8,'Suivi des temps'!$T422,0)+IF('Suivi des temps'!$U422='Récap par type de tâche'!J$8,'Suivi des temps'!$Y422,0)+IF('Suivi des temps'!$Z422='Récap par type de tâche'!J$8,'Suivi des temps'!$AD422,0)+IF('Suivi des temps'!$AE422='Récap par type de tâche'!J$8,'Suivi des temps'!$AI422,0)+IF('Suivi des temps'!$AJ422='Récap par type de tâche'!J$8,'Suivi des temps'!$AN422,0)</f>
        <v>0</v>
      </c>
      <c r="K421" s="41">
        <f>IF('Suivi des temps'!$F422='Récap par type de tâche'!K$8,'Suivi des temps'!$J422,0)+IF('Suivi des temps'!$K422='Récap par type de tâche'!K$8,'Suivi des temps'!$O422,0)+IF('Suivi des temps'!$P422='Récap par type de tâche'!K$8,'Suivi des temps'!$T422,0)+IF('Suivi des temps'!$U422='Récap par type de tâche'!K$8,'Suivi des temps'!$Y422,0)+IF('Suivi des temps'!$Z422='Récap par type de tâche'!K$8,'Suivi des temps'!$AD422,0)+IF('Suivi des temps'!$AE422='Récap par type de tâche'!K$8,'Suivi des temps'!$AI422,0)+IF('Suivi des temps'!$AJ422='Récap par type de tâche'!K$8,'Suivi des temps'!$AN422,0)</f>
        <v>0</v>
      </c>
      <c r="L421" s="41">
        <f>IF('Suivi des temps'!$F422='Récap par type de tâche'!L$8,'Suivi des temps'!$J422,0)+IF('Suivi des temps'!$K422='Récap par type de tâche'!L$8,'Suivi des temps'!$O422,0)+IF('Suivi des temps'!$P422='Récap par type de tâche'!L$8,'Suivi des temps'!$T422,0)+IF('Suivi des temps'!$U422='Récap par type de tâche'!L$8,'Suivi des temps'!$Y422,0)+IF('Suivi des temps'!$Z422='Récap par type de tâche'!L$8,'Suivi des temps'!$AD422,0)+IF('Suivi des temps'!$AE422='Récap par type de tâche'!L$8,'Suivi des temps'!$AI422,0)+IF('Suivi des temps'!$AJ422='Récap par type de tâche'!L$8,'Suivi des temps'!$AN422,0)</f>
        <v>0</v>
      </c>
      <c r="M421" s="41">
        <f>IF('Suivi des temps'!$F422='Récap par type de tâche'!M$8,'Suivi des temps'!$J422,0)+IF('Suivi des temps'!$K422='Récap par type de tâche'!M$8,'Suivi des temps'!$O422,0)+IF('Suivi des temps'!$P422='Récap par type de tâche'!M$8,'Suivi des temps'!$T422,0)+IF('Suivi des temps'!$U422='Récap par type de tâche'!M$8,'Suivi des temps'!$Y422,0)+IF('Suivi des temps'!$Z422='Récap par type de tâche'!M$8,'Suivi des temps'!$AD422,0)+IF('Suivi des temps'!$AE422='Récap par type de tâche'!M$8,'Suivi des temps'!$AI422,0)+IF('Suivi des temps'!$AJ422='Récap par type de tâche'!M$8,'Suivi des temps'!$AN422,0)</f>
        <v>0</v>
      </c>
      <c r="N421" s="41">
        <f>IF('Suivi des temps'!$F422='Récap par type de tâche'!N$8,'Suivi des temps'!$J422,0)+IF('Suivi des temps'!$K422='Récap par type de tâche'!N$8,'Suivi des temps'!$O422,0)+IF('Suivi des temps'!$P422='Récap par type de tâche'!N$8,'Suivi des temps'!$T422,0)+IF('Suivi des temps'!$U422='Récap par type de tâche'!N$8,'Suivi des temps'!$Y422,0)+IF('Suivi des temps'!$Z422='Récap par type de tâche'!N$8,'Suivi des temps'!$AD422,0)+IF('Suivi des temps'!$AE422='Récap par type de tâche'!N$8,'Suivi des temps'!$AI422,0)+IF('Suivi des temps'!$AJ422='Récap par type de tâche'!N$8,'Suivi des temps'!$AN422,0)</f>
        <v>0</v>
      </c>
      <c r="O421" s="41">
        <f>IF('Suivi des temps'!$F422='Récap par type de tâche'!O$8,'Suivi des temps'!$J422,0)+IF('Suivi des temps'!$K422='Récap par type de tâche'!O$8,'Suivi des temps'!$O422,0)+IF('Suivi des temps'!$P422='Récap par type de tâche'!O$8,'Suivi des temps'!$T422,0)+IF('Suivi des temps'!$U422='Récap par type de tâche'!O$8,'Suivi des temps'!$Y422,0)+IF('Suivi des temps'!$Z422='Récap par type de tâche'!O$8,'Suivi des temps'!$AD422,0)+IF('Suivi des temps'!$AE422='Récap par type de tâche'!O$8,'Suivi des temps'!$AI422,0)+IF('Suivi des temps'!$AJ422='Récap par type de tâche'!O$8,'Suivi des temps'!$AN422,0)</f>
        <v>0</v>
      </c>
      <c r="P421" s="41">
        <f>IF('Suivi des temps'!$F422='Récap par type de tâche'!P$8,'Suivi des temps'!$J422,0)+IF('Suivi des temps'!$K422='Récap par type de tâche'!P$8,'Suivi des temps'!$O422,0)+IF('Suivi des temps'!$P422='Récap par type de tâche'!P$8,'Suivi des temps'!$T422,0)+IF('Suivi des temps'!$U422='Récap par type de tâche'!P$8,'Suivi des temps'!$Y422,0)+IF('Suivi des temps'!$Z422='Récap par type de tâche'!P$8,'Suivi des temps'!$AD422,0)+IF('Suivi des temps'!$AE422='Récap par type de tâche'!P$8,'Suivi des temps'!$AI422,0)+IF('Suivi des temps'!$AJ422='Récap par type de tâche'!P$8,'Suivi des temps'!$AN422,0)</f>
        <v>0</v>
      </c>
      <c r="Q421" s="41">
        <f>IF('Suivi des temps'!$F422='Récap par type de tâche'!Q$8,'Suivi des temps'!$J422,0)+IF('Suivi des temps'!$K422='Récap par type de tâche'!Q$8,'Suivi des temps'!$O422,0)+IF('Suivi des temps'!$P422='Récap par type de tâche'!Q$8,'Suivi des temps'!$T422,0)+IF('Suivi des temps'!$U422='Récap par type de tâche'!Q$8,'Suivi des temps'!$Y422,0)+IF('Suivi des temps'!$Z422='Récap par type de tâche'!Q$8,'Suivi des temps'!$AD422,0)+IF('Suivi des temps'!$AE422='Récap par type de tâche'!Q$8,'Suivi des temps'!$AI422,0)+IF('Suivi des temps'!$AJ422='Récap par type de tâche'!Q$8,'Suivi des temps'!$AN422,0)</f>
        <v>0</v>
      </c>
      <c r="R421" s="41">
        <f>IF('Suivi des temps'!$F422='Récap par type de tâche'!R$8,'Suivi des temps'!$J422,0)+IF('Suivi des temps'!$K422='Récap par type de tâche'!R$8,'Suivi des temps'!$O422,0)+IF('Suivi des temps'!$P422='Récap par type de tâche'!R$8,'Suivi des temps'!$T422,0)+IF('Suivi des temps'!$U422='Récap par type de tâche'!R$8,'Suivi des temps'!$Y422,0)+IF('Suivi des temps'!$Z422='Récap par type de tâche'!R$8,'Suivi des temps'!$AD422,0)+IF('Suivi des temps'!$AE422='Récap par type de tâche'!R$8,'Suivi des temps'!$AI422,0)+IF('Suivi des temps'!$AJ422='Récap par type de tâche'!R$8,'Suivi des temps'!$AN422,0)</f>
        <v>0</v>
      </c>
      <c r="S421" s="41">
        <f>IF('Suivi des temps'!$F422='Récap par type de tâche'!S$8,'Suivi des temps'!$J422,0)+IF('Suivi des temps'!$K422='Récap par type de tâche'!S$8,'Suivi des temps'!$O422,0)+IF('Suivi des temps'!$P422='Récap par type de tâche'!S$8,'Suivi des temps'!$T422,0)+IF('Suivi des temps'!$U422='Récap par type de tâche'!S$8,'Suivi des temps'!$Y422,0)+IF('Suivi des temps'!$Z422='Récap par type de tâche'!S$8,'Suivi des temps'!$AD422,0)+IF('Suivi des temps'!$AE422='Récap par type de tâche'!S$8,'Suivi des temps'!$AI422,0)+IF('Suivi des temps'!$AJ422='Récap par type de tâche'!S$8,'Suivi des temps'!$AN422,0)</f>
        <v>0</v>
      </c>
      <c r="T421" s="41">
        <f>IF('Suivi des temps'!$F422='Récap par type de tâche'!T$8,'Suivi des temps'!$J422,0)+IF('Suivi des temps'!$K422='Récap par type de tâche'!T$8,'Suivi des temps'!$O422,0)+IF('Suivi des temps'!$P422='Récap par type de tâche'!T$8,'Suivi des temps'!$T422,0)+IF('Suivi des temps'!$U422='Récap par type de tâche'!T$8,'Suivi des temps'!$Y422,0)+IF('Suivi des temps'!$Z422='Récap par type de tâche'!T$8,'Suivi des temps'!$AD422,0)+IF('Suivi des temps'!$AE422='Récap par type de tâche'!T$8,'Suivi des temps'!$AI422,0)+IF('Suivi des temps'!$AJ422='Récap par type de tâche'!T$8,'Suivi des temps'!$AN422,0)</f>
        <v>0</v>
      </c>
      <c r="U421" s="41">
        <f>IF('Suivi des temps'!$F422='Récap par type de tâche'!U$8,'Suivi des temps'!$J422,0)+IF('Suivi des temps'!$K422='Récap par type de tâche'!U$8,'Suivi des temps'!$O422,0)+IF('Suivi des temps'!$P422='Récap par type de tâche'!U$8,'Suivi des temps'!$T422,0)+IF('Suivi des temps'!$U422='Récap par type de tâche'!U$8,'Suivi des temps'!$Y422,0)+IF('Suivi des temps'!$Z422='Récap par type de tâche'!U$8,'Suivi des temps'!$AD422,0)+IF('Suivi des temps'!$AE422='Récap par type de tâche'!U$8,'Suivi des temps'!$AI422,0)+IF('Suivi des temps'!$AJ422='Récap par type de tâche'!U$8,'Suivi des temps'!$AN422,0)</f>
        <v>0</v>
      </c>
      <c r="V421" s="41">
        <f>IF('Suivi des temps'!$F422='Récap par type de tâche'!V$8,'Suivi des temps'!$J422,0)+IF('Suivi des temps'!$K422='Récap par type de tâche'!V$8,'Suivi des temps'!$O422,0)+IF('Suivi des temps'!$P422='Récap par type de tâche'!V$8,'Suivi des temps'!$T422,0)+IF('Suivi des temps'!$U422='Récap par type de tâche'!V$8,'Suivi des temps'!$Y422,0)+IF('Suivi des temps'!$Z422='Récap par type de tâche'!V$8,'Suivi des temps'!$AD422,0)+IF('Suivi des temps'!$AE422='Récap par type de tâche'!V$8,'Suivi des temps'!$AI422,0)+IF('Suivi des temps'!$AJ422='Récap par type de tâche'!V$8,'Suivi des temps'!$AN422,0)</f>
        <v>0</v>
      </c>
      <c r="W421" s="41">
        <f>IF('Suivi des temps'!$F422='Récap par type de tâche'!W$8,'Suivi des temps'!$J422,0)+IF('Suivi des temps'!$K422='Récap par type de tâche'!W$8,'Suivi des temps'!$O422,0)+IF('Suivi des temps'!$P422='Récap par type de tâche'!W$8,'Suivi des temps'!$T422,0)+IF('Suivi des temps'!$U422='Récap par type de tâche'!W$8,'Suivi des temps'!$Y422,0)+IF('Suivi des temps'!$Z422='Récap par type de tâche'!W$8,'Suivi des temps'!$AD422,0)+IF('Suivi des temps'!$AE422='Récap par type de tâche'!W$8,'Suivi des temps'!$AI422,0)+IF('Suivi des temps'!$AJ422='Récap par type de tâche'!W$8,'Suivi des temps'!$AN422,0)</f>
        <v>0</v>
      </c>
      <c r="X421" s="41">
        <f>IF('Suivi des temps'!$F422='Récap par type de tâche'!X$8,'Suivi des temps'!$J422,0)+IF('Suivi des temps'!$K422='Récap par type de tâche'!X$8,'Suivi des temps'!$O422,0)+IF('Suivi des temps'!$P422='Récap par type de tâche'!X$8,'Suivi des temps'!$T422,0)+IF('Suivi des temps'!$U422='Récap par type de tâche'!X$8,'Suivi des temps'!$Y422,0)+IF('Suivi des temps'!$Z422='Récap par type de tâche'!X$8,'Suivi des temps'!$AD422,0)+IF('Suivi des temps'!$AE422='Récap par type de tâche'!X$8,'Suivi des temps'!$AI422,0)+IF('Suivi des temps'!$AJ422='Récap par type de tâche'!X$8,'Suivi des temps'!$AN422,0)</f>
        <v>0</v>
      </c>
      <c r="Y421" s="41">
        <f>IF('Suivi des temps'!$F422='Récap par type de tâche'!Y$8,'Suivi des temps'!$J422,0)+IF('Suivi des temps'!$K422='Récap par type de tâche'!Y$8,'Suivi des temps'!$O422,0)+IF('Suivi des temps'!$P422='Récap par type de tâche'!Y$8,'Suivi des temps'!$T422,0)+IF('Suivi des temps'!$U422='Récap par type de tâche'!Y$8,'Suivi des temps'!$Y422,0)+IF('Suivi des temps'!$Z422='Récap par type de tâche'!Y$8,'Suivi des temps'!$AD422,0)+IF('Suivi des temps'!$AE422='Récap par type de tâche'!Y$8,'Suivi des temps'!$AI422,0)+IF('Suivi des temps'!$AJ422='Récap par type de tâche'!Y$8,'Suivi des temps'!$AN422,0)</f>
        <v>0</v>
      </c>
      <c r="Z421" s="41">
        <f>IF('Suivi des temps'!$F422='Récap par type de tâche'!Z$8,'Suivi des temps'!$J422,0)+IF('Suivi des temps'!$K422='Récap par type de tâche'!Z$8,'Suivi des temps'!$O422,0)+IF('Suivi des temps'!$P422='Récap par type de tâche'!Z$8,'Suivi des temps'!$T422,0)+IF('Suivi des temps'!$U422='Récap par type de tâche'!Z$8,'Suivi des temps'!$Y422,0)+IF('Suivi des temps'!$Z422='Récap par type de tâche'!Z$8,'Suivi des temps'!$AD422,0)+IF('Suivi des temps'!$AE422='Récap par type de tâche'!Z$8,'Suivi des temps'!$AI422,0)+IF('Suivi des temps'!$AJ422='Récap par type de tâche'!Z$8,'Suivi des temps'!$AN422,0)</f>
        <v>0</v>
      </c>
      <c r="AA421" s="45">
        <f t="shared" si="34"/>
        <v>0</v>
      </c>
    </row>
    <row r="422" spans="2:27" ht="20.8" customHeight="1" x14ac:dyDescent="0.25">
      <c r="B422" s="25" t="str">
        <f t="shared" si="30"/>
        <v/>
      </c>
      <c r="C422" s="23" t="str">
        <f t="shared" si="31"/>
        <v/>
      </c>
      <c r="D422" s="17" t="str">
        <f t="shared" si="32"/>
        <v/>
      </c>
      <c r="E422" s="32" t="str">
        <f t="shared" si="33"/>
        <v/>
      </c>
      <c r="F422" s="41">
        <f>IF('Suivi des temps'!$F423='Récap par type de tâche'!F$8,'Suivi des temps'!$J423,0)+IF('Suivi des temps'!$K423='Récap par type de tâche'!F$8,'Suivi des temps'!$O423,0)+IF('Suivi des temps'!$P423='Récap par type de tâche'!F$8,'Suivi des temps'!$T423,0)+IF('Suivi des temps'!$U423='Récap par type de tâche'!F$8,'Suivi des temps'!$Y423,0)+IF('Suivi des temps'!$Z423='Récap par type de tâche'!F$8,'Suivi des temps'!$AD423,0)+IF('Suivi des temps'!$AE423='Récap par type de tâche'!F$8,'Suivi des temps'!$AI423,0)+IF('Suivi des temps'!$AJ423='Récap par type de tâche'!F$8,'Suivi des temps'!$AN423,0)</f>
        <v>0</v>
      </c>
      <c r="G422" s="41">
        <f>IF('Suivi des temps'!$F423='Récap par type de tâche'!G$8,'Suivi des temps'!$J423,0)+IF('Suivi des temps'!$K423='Récap par type de tâche'!G$8,'Suivi des temps'!$O423,0)+IF('Suivi des temps'!$P423='Récap par type de tâche'!G$8,'Suivi des temps'!$T423,0)+IF('Suivi des temps'!$U423='Récap par type de tâche'!G$8,'Suivi des temps'!$Y423,0)+IF('Suivi des temps'!$Z423='Récap par type de tâche'!G$8,'Suivi des temps'!$AD423,0)+IF('Suivi des temps'!$AE423='Récap par type de tâche'!G$8,'Suivi des temps'!$AI423,0)+IF('Suivi des temps'!$AJ423='Récap par type de tâche'!G$8,'Suivi des temps'!$AN423,0)</f>
        <v>0</v>
      </c>
      <c r="H422" s="41">
        <f>IF('Suivi des temps'!$F423='Récap par type de tâche'!H$8,'Suivi des temps'!$J423,0)+IF('Suivi des temps'!$K423='Récap par type de tâche'!H$8,'Suivi des temps'!$O423,0)+IF('Suivi des temps'!$P423='Récap par type de tâche'!H$8,'Suivi des temps'!$T423,0)+IF('Suivi des temps'!$U423='Récap par type de tâche'!H$8,'Suivi des temps'!$Y423,0)+IF('Suivi des temps'!$Z423='Récap par type de tâche'!H$8,'Suivi des temps'!$AD423,0)+IF('Suivi des temps'!$AE423='Récap par type de tâche'!H$8,'Suivi des temps'!$AI423,0)+IF('Suivi des temps'!$AJ423='Récap par type de tâche'!H$8,'Suivi des temps'!$AN423,0)</f>
        <v>0</v>
      </c>
      <c r="I422" s="41">
        <f>IF('Suivi des temps'!$F423='Récap par type de tâche'!I$8,'Suivi des temps'!$J423,0)+IF('Suivi des temps'!$K423='Récap par type de tâche'!I$8,'Suivi des temps'!$O423,0)+IF('Suivi des temps'!$P423='Récap par type de tâche'!I$8,'Suivi des temps'!$T423,0)+IF('Suivi des temps'!$U423='Récap par type de tâche'!I$8,'Suivi des temps'!$Y423,0)+IF('Suivi des temps'!$Z423='Récap par type de tâche'!I$8,'Suivi des temps'!$AD423,0)+IF('Suivi des temps'!$AE423='Récap par type de tâche'!I$8,'Suivi des temps'!$AI423,0)+IF('Suivi des temps'!$AJ423='Récap par type de tâche'!I$8,'Suivi des temps'!$AN423,0)</f>
        <v>0</v>
      </c>
      <c r="J422" s="41">
        <f>IF('Suivi des temps'!$F423='Récap par type de tâche'!J$8,'Suivi des temps'!$J423,0)+IF('Suivi des temps'!$K423='Récap par type de tâche'!J$8,'Suivi des temps'!$O423,0)+IF('Suivi des temps'!$P423='Récap par type de tâche'!J$8,'Suivi des temps'!$T423,0)+IF('Suivi des temps'!$U423='Récap par type de tâche'!J$8,'Suivi des temps'!$Y423,0)+IF('Suivi des temps'!$Z423='Récap par type de tâche'!J$8,'Suivi des temps'!$AD423,0)+IF('Suivi des temps'!$AE423='Récap par type de tâche'!J$8,'Suivi des temps'!$AI423,0)+IF('Suivi des temps'!$AJ423='Récap par type de tâche'!J$8,'Suivi des temps'!$AN423,0)</f>
        <v>0</v>
      </c>
      <c r="K422" s="41">
        <f>IF('Suivi des temps'!$F423='Récap par type de tâche'!K$8,'Suivi des temps'!$J423,0)+IF('Suivi des temps'!$K423='Récap par type de tâche'!K$8,'Suivi des temps'!$O423,0)+IF('Suivi des temps'!$P423='Récap par type de tâche'!K$8,'Suivi des temps'!$T423,0)+IF('Suivi des temps'!$U423='Récap par type de tâche'!K$8,'Suivi des temps'!$Y423,0)+IF('Suivi des temps'!$Z423='Récap par type de tâche'!K$8,'Suivi des temps'!$AD423,0)+IF('Suivi des temps'!$AE423='Récap par type de tâche'!K$8,'Suivi des temps'!$AI423,0)+IF('Suivi des temps'!$AJ423='Récap par type de tâche'!K$8,'Suivi des temps'!$AN423,0)</f>
        <v>0</v>
      </c>
      <c r="L422" s="41">
        <f>IF('Suivi des temps'!$F423='Récap par type de tâche'!L$8,'Suivi des temps'!$J423,0)+IF('Suivi des temps'!$K423='Récap par type de tâche'!L$8,'Suivi des temps'!$O423,0)+IF('Suivi des temps'!$P423='Récap par type de tâche'!L$8,'Suivi des temps'!$T423,0)+IF('Suivi des temps'!$U423='Récap par type de tâche'!L$8,'Suivi des temps'!$Y423,0)+IF('Suivi des temps'!$Z423='Récap par type de tâche'!L$8,'Suivi des temps'!$AD423,0)+IF('Suivi des temps'!$AE423='Récap par type de tâche'!L$8,'Suivi des temps'!$AI423,0)+IF('Suivi des temps'!$AJ423='Récap par type de tâche'!L$8,'Suivi des temps'!$AN423,0)</f>
        <v>0</v>
      </c>
      <c r="M422" s="41">
        <f>IF('Suivi des temps'!$F423='Récap par type de tâche'!M$8,'Suivi des temps'!$J423,0)+IF('Suivi des temps'!$K423='Récap par type de tâche'!M$8,'Suivi des temps'!$O423,0)+IF('Suivi des temps'!$P423='Récap par type de tâche'!M$8,'Suivi des temps'!$T423,0)+IF('Suivi des temps'!$U423='Récap par type de tâche'!M$8,'Suivi des temps'!$Y423,0)+IF('Suivi des temps'!$Z423='Récap par type de tâche'!M$8,'Suivi des temps'!$AD423,0)+IF('Suivi des temps'!$AE423='Récap par type de tâche'!M$8,'Suivi des temps'!$AI423,0)+IF('Suivi des temps'!$AJ423='Récap par type de tâche'!M$8,'Suivi des temps'!$AN423,0)</f>
        <v>0</v>
      </c>
      <c r="N422" s="41">
        <f>IF('Suivi des temps'!$F423='Récap par type de tâche'!N$8,'Suivi des temps'!$J423,0)+IF('Suivi des temps'!$K423='Récap par type de tâche'!N$8,'Suivi des temps'!$O423,0)+IF('Suivi des temps'!$P423='Récap par type de tâche'!N$8,'Suivi des temps'!$T423,0)+IF('Suivi des temps'!$U423='Récap par type de tâche'!N$8,'Suivi des temps'!$Y423,0)+IF('Suivi des temps'!$Z423='Récap par type de tâche'!N$8,'Suivi des temps'!$AD423,0)+IF('Suivi des temps'!$AE423='Récap par type de tâche'!N$8,'Suivi des temps'!$AI423,0)+IF('Suivi des temps'!$AJ423='Récap par type de tâche'!N$8,'Suivi des temps'!$AN423,0)</f>
        <v>0</v>
      </c>
      <c r="O422" s="41">
        <f>IF('Suivi des temps'!$F423='Récap par type de tâche'!O$8,'Suivi des temps'!$J423,0)+IF('Suivi des temps'!$K423='Récap par type de tâche'!O$8,'Suivi des temps'!$O423,0)+IF('Suivi des temps'!$P423='Récap par type de tâche'!O$8,'Suivi des temps'!$T423,0)+IF('Suivi des temps'!$U423='Récap par type de tâche'!O$8,'Suivi des temps'!$Y423,0)+IF('Suivi des temps'!$Z423='Récap par type de tâche'!O$8,'Suivi des temps'!$AD423,0)+IF('Suivi des temps'!$AE423='Récap par type de tâche'!O$8,'Suivi des temps'!$AI423,0)+IF('Suivi des temps'!$AJ423='Récap par type de tâche'!O$8,'Suivi des temps'!$AN423,0)</f>
        <v>0</v>
      </c>
      <c r="P422" s="41">
        <f>IF('Suivi des temps'!$F423='Récap par type de tâche'!P$8,'Suivi des temps'!$J423,0)+IF('Suivi des temps'!$K423='Récap par type de tâche'!P$8,'Suivi des temps'!$O423,0)+IF('Suivi des temps'!$P423='Récap par type de tâche'!P$8,'Suivi des temps'!$T423,0)+IF('Suivi des temps'!$U423='Récap par type de tâche'!P$8,'Suivi des temps'!$Y423,0)+IF('Suivi des temps'!$Z423='Récap par type de tâche'!P$8,'Suivi des temps'!$AD423,0)+IF('Suivi des temps'!$AE423='Récap par type de tâche'!P$8,'Suivi des temps'!$AI423,0)+IF('Suivi des temps'!$AJ423='Récap par type de tâche'!P$8,'Suivi des temps'!$AN423,0)</f>
        <v>0</v>
      </c>
      <c r="Q422" s="41">
        <f>IF('Suivi des temps'!$F423='Récap par type de tâche'!Q$8,'Suivi des temps'!$J423,0)+IF('Suivi des temps'!$K423='Récap par type de tâche'!Q$8,'Suivi des temps'!$O423,0)+IF('Suivi des temps'!$P423='Récap par type de tâche'!Q$8,'Suivi des temps'!$T423,0)+IF('Suivi des temps'!$U423='Récap par type de tâche'!Q$8,'Suivi des temps'!$Y423,0)+IF('Suivi des temps'!$Z423='Récap par type de tâche'!Q$8,'Suivi des temps'!$AD423,0)+IF('Suivi des temps'!$AE423='Récap par type de tâche'!Q$8,'Suivi des temps'!$AI423,0)+IF('Suivi des temps'!$AJ423='Récap par type de tâche'!Q$8,'Suivi des temps'!$AN423,0)</f>
        <v>0</v>
      </c>
      <c r="R422" s="41">
        <f>IF('Suivi des temps'!$F423='Récap par type de tâche'!R$8,'Suivi des temps'!$J423,0)+IF('Suivi des temps'!$K423='Récap par type de tâche'!R$8,'Suivi des temps'!$O423,0)+IF('Suivi des temps'!$P423='Récap par type de tâche'!R$8,'Suivi des temps'!$T423,0)+IF('Suivi des temps'!$U423='Récap par type de tâche'!R$8,'Suivi des temps'!$Y423,0)+IF('Suivi des temps'!$Z423='Récap par type de tâche'!R$8,'Suivi des temps'!$AD423,0)+IF('Suivi des temps'!$AE423='Récap par type de tâche'!R$8,'Suivi des temps'!$AI423,0)+IF('Suivi des temps'!$AJ423='Récap par type de tâche'!R$8,'Suivi des temps'!$AN423,0)</f>
        <v>0</v>
      </c>
      <c r="S422" s="41">
        <f>IF('Suivi des temps'!$F423='Récap par type de tâche'!S$8,'Suivi des temps'!$J423,0)+IF('Suivi des temps'!$K423='Récap par type de tâche'!S$8,'Suivi des temps'!$O423,0)+IF('Suivi des temps'!$P423='Récap par type de tâche'!S$8,'Suivi des temps'!$T423,0)+IF('Suivi des temps'!$U423='Récap par type de tâche'!S$8,'Suivi des temps'!$Y423,0)+IF('Suivi des temps'!$Z423='Récap par type de tâche'!S$8,'Suivi des temps'!$AD423,0)+IF('Suivi des temps'!$AE423='Récap par type de tâche'!S$8,'Suivi des temps'!$AI423,0)+IF('Suivi des temps'!$AJ423='Récap par type de tâche'!S$8,'Suivi des temps'!$AN423,0)</f>
        <v>0</v>
      </c>
      <c r="T422" s="41">
        <f>IF('Suivi des temps'!$F423='Récap par type de tâche'!T$8,'Suivi des temps'!$J423,0)+IF('Suivi des temps'!$K423='Récap par type de tâche'!T$8,'Suivi des temps'!$O423,0)+IF('Suivi des temps'!$P423='Récap par type de tâche'!T$8,'Suivi des temps'!$T423,0)+IF('Suivi des temps'!$U423='Récap par type de tâche'!T$8,'Suivi des temps'!$Y423,0)+IF('Suivi des temps'!$Z423='Récap par type de tâche'!T$8,'Suivi des temps'!$AD423,0)+IF('Suivi des temps'!$AE423='Récap par type de tâche'!T$8,'Suivi des temps'!$AI423,0)+IF('Suivi des temps'!$AJ423='Récap par type de tâche'!T$8,'Suivi des temps'!$AN423,0)</f>
        <v>0</v>
      </c>
      <c r="U422" s="41">
        <f>IF('Suivi des temps'!$F423='Récap par type de tâche'!U$8,'Suivi des temps'!$J423,0)+IF('Suivi des temps'!$K423='Récap par type de tâche'!U$8,'Suivi des temps'!$O423,0)+IF('Suivi des temps'!$P423='Récap par type de tâche'!U$8,'Suivi des temps'!$T423,0)+IF('Suivi des temps'!$U423='Récap par type de tâche'!U$8,'Suivi des temps'!$Y423,0)+IF('Suivi des temps'!$Z423='Récap par type de tâche'!U$8,'Suivi des temps'!$AD423,0)+IF('Suivi des temps'!$AE423='Récap par type de tâche'!U$8,'Suivi des temps'!$AI423,0)+IF('Suivi des temps'!$AJ423='Récap par type de tâche'!U$8,'Suivi des temps'!$AN423,0)</f>
        <v>0</v>
      </c>
      <c r="V422" s="41">
        <f>IF('Suivi des temps'!$F423='Récap par type de tâche'!V$8,'Suivi des temps'!$J423,0)+IF('Suivi des temps'!$K423='Récap par type de tâche'!V$8,'Suivi des temps'!$O423,0)+IF('Suivi des temps'!$P423='Récap par type de tâche'!V$8,'Suivi des temps'!$T423,0)+IF('Suivi des temps'!$U423='Récap par type de tâche'!V$8,'Suivi des temps'!$Y423,0)+IF('Suivi des temps'!$Z423='Récap par type de tâche'!V$8,'Suivi des temps'!$AD423,0)+IF('Suivi des temps'!$AE423='Récap par type de tâche'!V$8,'Suivi des temps'!$AI423,0)+IF('Suivi des temps'!$AJ423='Récap par type de tâche'!V$8,'Suivi des temps'!$AN423,0)</f>
        <v>0</v>
      </c>
      <c r="W422" s="41">
        <f>IF('Suivi des temps'!$F423='Récap par type de tâche'!W$8,'Suivi des temps'!$J423,0)+IF('Suivi des temps'!$K423='Récap par type de tâche'!W$8,'Suivi des temps'!$O423,0)+IF('Suivi des temps'!$P423='Récap par type de tâche'!W$8,'Suivi des temps'!$T423,0)+IF('Suivi des temps'!$U423='Récap par type de tâche'!W$8,'Suivi des temps'!$Y423,0)+IF('Suivi des temps'!$Z423='Récap par type de tâche'!W$8,'Suivi des temps'!$AD423,0)+IF('Suivi des temps'!$AE423='Récap par type de tâche'!W$8,'Suivi des temps'!$AI423,0)+IF('Suivi des temps'!$AJ423='Récap par type de tâche'!W$8,'Suivi des temps'!$AN423,0)</f>
        <v>0</v>
      </c>
      <c r="X422" s="41">
        <f>IF('Suivi des temps'!$F423='Récap par type de tâche'!X$8,'Suivi des temps'!$J423,0)+IF('Suivi des temps'!$K423='Récap par type de tâche'!X$8,'Suivi des temps'!$O423,0)+IF('Suivi des temps'!$P423='Récap par type de tâche'!X$8,'Suivi des temps'!$T423,0)+IF('Suivi des temps'!$U423='Récap par type de tâche'!X$8,'Suivi des temps'!$Y423,0)+IF('Suivi des temps'!$Z423='Récap par type de tâche'!X$8,'Suivi des temps'!$AD423,0)+IF('Suivi des temps'!$AE423='Récap par type de tâche'!X$8,'Suivi des temps'!$AI423,0)+IF('Suivi des temps'!$AJ423='Récap par type de tâche'!X$8,'Suivi des temps'!$AN423,0)</f>
        <v>0</v>
      </c>
      <c r="Y422" s="41">
        <f>IF('Suivi des temps'!$F423='Récap par type de tâche'!Y$8,'Suivi des temps'!$J423,0)+IF('Suivi des temps'!$K423='Récap par type de tâche'!Y$8,'Suivi des temps'!$O423,0)+IF('Suivi des temps'!$P423='Récap par type de tâche'!Y$8,'Suivi des temps'!$T423,0)+IF('Suivi des temps'!$U423='Récap par type de tâche'!Y$8,'Suivi des temps'!$Y423,0)+IF('Suivi des temps'!$Z423='Récap par type de tâche'!Y$8,'Suivi des temps'!$AD423,0)+IF('Suivi des temps'!$AE423='Récap par type de tâche'!Y$8,'Suivi des temps'!$AI423,0)+IF('Suivi des temps'!$AJ423='Récap par type de tâche'!Y$8,'Suivi des temps'!$AN423,0)</f>
        <v>0</v>
      </c>
      <c r="Z422" s="41">
        <f>IF('Suivi des temps'!$F423='Récap par type de tâche'!Z$8,'Suivi des temps'!$J423,0)+IF('Suivi des temps'!$K423='Récap par type de tâche'!Z$8,'Suivi des temps'!$O423,0)+IF('Suivi des temps'!$P423='Récap par type de tâche'!Z$8,'Suivi des temps'!$T423,0)+IF('Suivi des temps'!$U423='Récap par type de tâche'!Z$8,'Suivi des temps'!$Y423,0)+IF('Suivi des temps'!$Z423='Récap par type de tâche'!Z$8,'Suivi des temps'!$AD423,0)+IF('Suivi des temps'!$AE423='Récap par type de tâche'!Z$8,'Suivi des temps'!$AI423,0)+IF('Suivi des temps'!$AJ423='Récap par type de tâche'!Z$8,'Suivi des temps'!$AN423,0)</f>
        <v>0</v>
      </c>
      <c r="AA422" s="45">
        <f t="shared" si="34"/>
        <v>0</v>
      </c>
    </row>
    <row r="423" spans="2:27" ht="20.8" customHeight="1" x14ac:dyDescent="0.25">
      <c r="B423" s="25" t="str">
        <f t="shared" si="30"/>
        <v/>
      </c>
      <c r="C423" s="23" t="str">
        <f t="shared" si="31"/>
        <v/>
      </c>
      <c r="D423" s="17" t="str">
        <f t="shared" si="32"/>
        <v/>
      </c>
      <c r="E423" s="32" t="str">
        <f t="shared" si="33"/>
        <v/>
      </c>
      <c r="F423" s="41">
        <f>IF('Suivi des temps'!$F424='Récap par type de tâche'!F$8,'Suivi des temps'!$J424,0)+IF('Suivi des temps'!$K424='Récap par type de tâche'!F$8,'Suivi des temps'!$O424,0)+IF('Suivi des temps'!$P424='Récap par type de tâche'!F$8,'Suivi des temps'!$T424,0)+IF('Suivi des temps'!$U424='Récap par type de tâche'!F$8,'Suivi des temps'!$Y424,0)+IF('Suivi des temps'!$Z424='Récap par type de tâche'!F$8,'Suivi des temps'!$AD424,0)+IF('Suivi des temps'!$AE424='Récap par type de tâche'!F$8,'Suivi des temps'!$AI424,0)+IF('Suivi des temps'!$AJ424='Récap par type de tâche'!F$8,'Suivi des temps'!$AN424,0)</f>
        <v>0</v>
      </c>
      <c r="G423" s="41">
        <f>IF('Suivi des temps'!$F424='Récap par type de tâche'!G$8,'Suivi des temps'!$J424,0)+IF('Suivi des temps'!$K424='Récap par type de tâche'!G$8,'Suivi des temps'!$O424,0)+IF('Suivi des temps'!$P424='Récap par type de tâche'!G$8,'Suivi des temps'!$T424,0)+IF('Suivi des temps'!$U424='Récap par type de tâche'!G$8,'Suivi des temps'!$Y424,0)+IF('Suivi des temps'!$Z424='Récap par type de tâche'!G$8,'Suivi des temps'!$AD424,0)+IF('Suivi des temps'!$AE424='Récap par type de tâche'!G$8,'Suivi des temps'!$AI424,0)+IF('Suivi des temps'!$AJ424='Récap par type de tâche'!G$8,'Suivi des temps'!$AN424,0)</f>
        <v>0</v>
      </c>
      <c r="H423" s="41">
        <f>IF('Suivi des temps'!$F424='Récap par type de tâche'!H$8,'Suivi des temps'!$J424,0)+IF('Suivi des temps'!$K424='Récap par type de tâche'!H$8,'Suivi des temps'!$O424,0)+IF('Suivi des temps'!$P424='Récap par type de tâche'!H$8,'Suivi des temps'!$T424,0)+IF('Suivi des temps'!$U424='Récap par type de tâche'!H$8,'Suivi des temps'!$Y424,0)+IF('Suivi des temps'!$Z424='Récap par type de tâche'!H$8,'Suivi des temps'!$AD424,0)+IF('Suivi des temps'!$AE424='Récap par type de tâche'!H$8,'Suivi des temps'!$AI424,0)+IF('Suivi des temps'!$AJ424='Récap par type de tâche'!H$8,'Suivi des temps'!$AN424,0)</f>
        <v>0</v>
      </c>
      <c r="I423" s="41">
        <f>IF('Suivi des temps'!$F424='Récap par type de tâche'!I$8,'Suivi des temps'!$J424,0)+IF('Suivi des temps'!$K424='Récap par type de tâche'!I$8,'Suivi des temps'!$O424,0)+IF('Suivi des temps'!$P424='Récap par type de tâche'!I$8,'Suivi des temps'!$T424,0)+IF('Suivi des temps'!$U424='Récap par type de tâche'!I$8,'Suivi des temps'!$Y424,0)+IF('Suivi des temps'!$Z424='Récap par type de tâche'!I$8,'Suivi des temps'!$AD424,0)+IF('Suivi des temps'!$AE424='Récap par type de tâche'!I$8,'Suivi des temps'!$AI424,0)+IF('Suivi des temps'!$AJ424='Récap par type de tâche'!I$8,'Suivi des temps'!$AN424,0)</f>
        <v>0</v>
      </c>
      <c r="J423" s="41">
        <f>IF('Suivi des temps'!$F424='Récap par type de tâche'!J$8,'Suivi des temps'!$J424,0)+IF('Suivi des temps'!$K424='Récap par type de tâche'!J$8,'Suivi des temps'!$O424,0)+IF('Suivi des temps'!$P424='Récap par type de tâche'!J$8,'Suivi des temps'!$T424,0)+IF('Suivi des temps'!$U424='Récap par type de tâche'!J$8,'Suivi des temps'!$Y424,0)+IF('Suivi des temps'!$Z424='Récap par type de tâche'!J$8,'Suivi des temps'!$AD424,0)+IF('Suivi des temps'!$AE424='Récap par type de tâche'!J$8,'Suivi des temps'!$AI424,0)+IF('Suivi des temps'!$AJ424='Récap par type de tâche'!J$8,'Suivi des temps'!$AN424,0)</f>
        <v>0</v>
      </c>
      <c r="K423" s="41">
        <f>IF('Suivi des temps'!$F424='Récap par type de tâche'!K$8,'Suivi des temps'!$J424,0)+IF('Suivi des temps'!$K424='Récap par type de tâche'!K$8,'Suivi des temps'!$O424,0)+IF('Suivi des temps'!$P424='Récap par type de tâche'!K$8,'Suivi des temps'!$T424,0)+IF('Suivi des temps'!$U424='Récap par type de tâche'!K$8,'Suivi des temps'!$Y424,0)+IF('Suivi des temps'!$Z424='Récap par type de tâche'!K$8,'Suivi des temps'!$AD424,0)+IF('Suivi des temps'!$AE424='Récap par type de tâche'!K$8,'Suivi des temps'!$AI424,0)+IF('Suivi des temps'!$AJ424='Récap par type de tâche'!K$8,'Suivi des temps'!$AN424,0)</f>
        <v>0</v>
      </c>
      <c r="L423" s="41">
        <f>IF('Suivi des temps'!$F424='Récap par type de tâche'!L$8,'Suivi des temps'!$J424,0)+IF('Suivi des temps'!$K424='Récap par type de tâche'!L$8,'Suivi des temps'!$O424,0)+IF('Suivi des temps'!$P424='Récap par type de tâche'!L$8,'Suivi des temps'!$T424,0)+IF('Suivi des temps'!$U424='Récap par type de tâche'!L$8,'Suivi des temps'!$Y424,0)+IF('Suivi des temps'!$Z424='Récap par type de tâche'!L$8,'Suivi des temps'!$AD424,0)+IF('Suivi des temps'!$AE424='Récap par type de tâche'!L$8,'Suivi des temps'!$AI424,0)+IF('Suivi des temps'!$AJ424='Récap par type de tâche'!L$8,'Suivi des temps'!$AN424,0)</f>
        <v>0</v>
      </c>
      <c r="M423" s="41">
        <f>IF('Suivi des temps'!$F424='Récap par type de tâche'!M$8,'Suivi des temps'!$J424,0)+IF('Suivi des temps'!$K424='Récap par type de tâche'!M$8,'Suivi des temps'!$O424,0)+IF('Suivi des temps'!$P424='Récap par type de tâche'!M$8,'Suivi des temps'!$T424,0)+IF('Suivi des temps'!$U424='Récap par type de tâche'!M$8,'Suivi des temps'!$Y424,0)+IF('Suivi des temps'!$Z424='Récap par type de tâche'!M$8,'Suivi des temps'!$AD424,0)+IF('Suivi des temps'!$AE424='Récap par type de tâche'!M$8,'Suivi des temps'!$AI424,0)+IF('Suivi des temps'!$AJ424='Récap par type de tâche'!M$8,'Suivi des temps'!$AN424,0)</f>
        <v>0</v>
      </c>
      <c r="N423" s="41">
        <f>IF('Suivi des temps'!$F424='Récap par type de tâche'!N$8,'Suivi des temps'!$J424,0)+IF('Suivi des temps'!$K424='Récap par type de tâche'!N$8,'Suivi des temps'!$O424,0)+IF('Suivi des temps'!$P424='Récap par type de tâche'!N$8,'Suivi des temps'!$T424,0)+IF('Suivi des temps'!$U424='Récap par type de tâche'!N$8,'Suivi des temps'!$Y424,0)+IF('Suivi des temps'!$Z424='Récap par type de tâche'!N$8,'Suivi des temps'!$AD424,0)+IF('Suivi des temps'!$AE424='Récap par type de tâche'!N$8,'Suivi des temps'!$AI424,0)+IF('Suivi des temps'!$AJ424='Récap par type de tâche'!N$8,'Suivi des temps'!$AN424,0)</f>
        <v>0</v>
      </c>
      <c r="O423" s="41">
        <f>IF('Suivi des temps'!$F424='Récap par type de tâche'!O$8,'Suivi des temps'!$J424,0)+IF('Suivi des temps'!$K424='Récap par type de tâche'!O$8,'Suivi des temps'!$O424,0)+IF('Suivi des temps'!$P424='Récap par type de tâche'!O$8,'Suivi des temps'!$T424,0)+IF('Suivi des temps'!$U424='Récap par type de tâche'!O$8,'Suivi des temps'!$Y424,0)+IF('Suivi des temps'!$Z424='Récap par type de tâche'!O$8,'Suivi des temps'!$AD424,0)+IF('Suivi des temps'!$AE424='Récap par type de tâche'!O$8,'Suivi des temps'!$AI424,0)+IF('Suivi des temps'!$AJ424='Récap par type de tâche'!O$8,'Suivi des temps'!$AN424,0)</f>
        <v>0</v>
      </c>
      <c r="P423" s="41">
        <f>IF('Suivi des temps'!$F424='Récap par type de tâche'!P$8,'Suivi des temps'!$J424,0)+IF('Suivi des temps'!$K424='Récap par type de tâche'!P$8,'Suivi des temps'!$O424,0)+IF('Suivi des temps'!$P424='Récap par type de tâche'!P$8,'Suivi des temps'!$T424,0)+IF('Suivi des temps'!$U424='Récap par type de tâche'!P$8,'Suivi des temps'!$Y424,0)+IF('Suivi des temps'!$Z424='Récap par type de tâche'!P$8,'Suivi des temps'!$AD424,0)+IF('Suivi des temps'!$AE424='Récap par type de tâche'!P$8,'Suivi des temps'!$AI424,0)+IF('Suivi des temps'!$AJ424='Récap par type de tâche'!P$8,'Suivi des temps'!$AN424,0)</f>
        <v>0</v>
      </c>
      <c r="Q423" s="41">
        <f>IF('Suivi des temps'!$F424='Récap par type de tâche'!Q$8,'Suivi des temps'!$J424,0)+IF('Suivi des temps'!$K424='Récap par type de tâche'!Q$8,'Suivi des temps'!$O424,0)+IF('Suivi des temps'!$P424='Récap par type de tâche'!Q$8,'Suivi des temps'!$T424,0)+IF('Suivi des temps'!$U424='Récap par type de tâche'!Q$8,'Suivi des temps'!$Y424,0)+IF('Suivi des temps'!$Z424='Récap par type de tâche'!Q$8,'Suivi des temps'!$AD424,0)+IF('Suivi des temps'!$AE424='Récap par type de tâche'!Q$8,'Suivi des temps'!$AI424,0)+IF('Suivi des temps'!$AJ424='Récap par type de tâche'!Q$8,'Suivi des temps'!$AN424,0)</f>
        <v>0</v>
      </c>
      <c r="R423" s="41">
        <f>IF('Suivi des temps'!$F424='Récap par type de tâche'!R$8,'Suivi des temps'!$J424,0)+IF('Suivi des temps'!$K424='Récap par type de tâche'!R$8,'Suivi des temps'!$O424,0)+IF('Suivi des temps'!$P424='Récap par type de tâche'!R$8,'Suivi des temps'!$T424,0)+IF('Suivi des temps'!$U424='Récap par type de tâche'!R$8,'Suivi des temps'!$Y424,0)+IF('Suivi des temps'!$Z424='Récap par type de tâche'!R$8,'Suivi des temps'!$AD424,0)+IF('Suivi des temps'!$AE424='Récap par type de tâche'!R$8,'Suivi des temps'!$AI424,0)+IF('Suivi des temps'!$AJ424='Récap par type de tâche'!R$8,'Suivi des temps'!$AN424,0)</f>
        <v>0</v>
      </c>
      <c r="S423" s="41">
        <f>IF('Suivi des temps'!$F424='Récap par type de tâche'!S$8,'Suivi des temps'!$J424,0)+IF('Suivi des temps'!$K424='Récap par type de tâche'!S$8,'Suivi des temps'!$O424,0)+IF('Suivi des temps'!$P424='Récap par type de tâche'!S$8,'Suivi des temps'!$T424,0)+IF('Suivi des temps'!$U424='Récap par type de tâche'!S$8,'Suivi des temps'!$Y424,0)+IF('Suivi des temps'!$Z424='Récap par type de tâche'!S$8,'Suivi des temps'!$AD424,0)+IF('Suivi des temps'!$AE424='Récap par type de tâche'!S$8,'Suivi des temps'!$AI424,0)+IF('Suivi des temps'!$AJ424='Récap par type de tâche'!S$8,'Suivi des temps'!$AN424,0)</f>
        <v>0</v>
      </c>
      <c r="T423" s="41">
        <f>IF('Suivi des temps'!$F424='Récap par type de tâche'!T$8,'Suivi des temps'!$J424,0)+IF('Suivi des temps'!$K424='Récap par type de tâche'!T$8,'Suivi des temps'!$O424,0)+IF('Suivi des temps'!$P424='Récap par type de tâche'!T$8,'Suivi des temps'!$T424,0)+IF('Suivi des temps'!$U424='Récap par type de tâche'!T$8,'Suivi des temps'!$Y424,0)+IF('Suivi des temps'!$Z424='Récap par type de tâche'!T$8,'Suivi des temps'!$AD424,0)+IF('Suivi des temps'!$AE424='Récap par type de tâche'!T$8,'Suivi des temps'!$AI424,0)+IF('Suivi des temps'!$AJ424='Récap par type de tâche'!T$8,'Suivi des temps'!$AN424,0)</f>
        <v>0</v>
      </c>
      <c r="U423" s="41">
        <f>IF('Suivi des temps'!$F424='Récap par type de tâche'!U$8,'Suivi des temps'!$J424,0)+IF('Suivi des temps'!$K424='Récap par type de tâche'!U$8,'Suivi des temps'!$O424,0)+IF('Suivi des temps'!$P424='Récap par type de tâche'!U$8,'Suivi des temps'!$T424,0)+IF('Suivi des temps'!$U424='Récap par type de tâche'!U$8,'Suivi des temps'!$Y424,0)+IF('Suivi des temps'!$Z424='Récap par type de tâche'!U$8,'Suivi des temps'!$AD424,0)+IF('Suivi des temps'!$AE424='Récap par type de tâche'!U$8,'Suivi des temps'!$AI424,0)+IF('Suivi des temps'!$AJ424='Récap par type de tâche'!U$8,'Suivi des temps'!$AN424,0)</f>
        <v>0</v>
      </c>
      <c r="V423" s="41">
        <f>IF('Suivi des temps'!$F424='Récap par type de tâche'!V$8,'Suivi des temps'!$J424,0)+IF('Suivi des temps'!$K424='Récap par type de tâche'!V$8,'Suivi des temps'!$O424,0)+IF('Suivi des temps'!$P424='Récap par type de tâche'!V$8,'Suivi des temps'!$T424,0)+IF('Suivi des temps'!$U424='Récap par type de tâche'!V$8,'Suivi des temps'!$Y424,0)+IF('Suivi des temps'!$Z424='Récap par type de tâche'!V$8,'Suivi des temps'!$AD424,0)+IF('Suivi des temps'!$AE424='Récap par type de tâche'!V$8,'Suivi des temps'!$AI424,0)+IF('Suivi des temps'!$AJ424='Récap par type de tâche'!V$8,'Suivi des temps'!$AN424,0)</f>
        <v>0</v>
      </c>
      <c r="W423" s="41">
        <f>IF('Suivi des temps'!$F424='Récap par type de tâche'!W$8,'Suivi des temps'!$J424,0)+IF('Suivi des temps'!$K424='Récap par type de tâche'!W$8,'Suivi des temps'!$O424,0)+IF('Suivi des temps'!$P424='Récap par type de tâche'!W$8,'Suivi des temps'!$T424,0)+IF('Suivi des temps'!$U424='Récap par type de tâche'!W$8,'Suivi des temps'!$Y424,0)+IF('Suivi des temps'!$Z424='Récap par type de tâche'!W$8,'Suivi des temps'!$AD424,0)+IF('Suivi des temps'!$AE424='Récap par type de tâche'!W$8,'Suivi des temps'!$AI424,0)+IF('Suivi des temps'!$AJ424='Récap par type de tâche'!W$8,'Suivi des temps'!$AN424,0)</f>
        <v>0</v>
      </c>
      <c r="X423" s="41">
        <f>IF('Suivi des temps'!$F424='Récap par type de tâche'!X$8,'Suivi des temps'!$J424,0)+IF('Suivi des temps'!$K424='Récap par type de tâche'!X$8,'Suivi des temps'!$O424,0)+IF('Suivi des temps'!$P424='Récap par type de tâche'!X$8,'Suivi des temps'!$T424,0)+IF('Suivi des temps'!$U424='Récap par type de tâche'!X$8,'Suivi des temps'!$Y424,0)+IF('Suivi des temps'!$Z424='Récap par type de tâche'!X$8,'Suivi des temps'!$AD424,0)+IF('Suivi des temps'!$AE424='Récap par type de tâche'!X$8,'Suivi des temps'!$AI424,0)+IF('Suivi des temps'!$AJ424='Récap par type de tâche'!X$8,'Suivi des temps'!$AN424,0)</f>
        <v>0</v>
      </c>
      <c r="Y423" s="41">
        <f>IF('Suivi des temps'!$F424='Récap par type de tâche'!Y$8,'Suivi des temps'!$J424,0)+IF('Suivi des temps'!$K424='Récap par type de tâche'!Y$8,'Suivi des temps'!$O424,0)+IF('Suivi des temps'!$P424='Récap par type de tâche'!Y$8,'Suivi des temps'!$T424,0)+IF('Suivi des temps'!$U424='Récap par type de tâche'!Y$8,'Suivi des temps'!$Y424,0)+IF('Suivi des temps'!$Z424='Récap par type de tâche'!Y$8,'Suivi des temps'!$AD424,0)+IF('Suivi des temps'!$AE424='Récap par type de tâche'!Y$8,'Suivi des temps'!$AI424,0)+IF('Suivi des temps'!$AJ424='Récap par type de tâche'!Y$8,'Suivi des temps'!$AN424,0)</f>
        <v>0</v>
      </c>
      <c r="Z423" s="41">
        <f>IF('Suivi des temps'!$F424='Récap par type de tâche'!Z$8,'Suivi des temps'!$J424,0)+IF('Suivi des temps'!$K424='Récap par type de tâche'!Z$8,'Suivi des temps'!$O424,0)+IF('Suivi des temps'!$P424='Récap par type de tâche'!Z$8,'Suivi des temps'!$T424,0)+IF('Suivi des temps'!$U424='Récap par type de tâche'!Z$8,'Suivi des temps'!$Y424,0)+IF('Suivi des temps'!$Z424='Récap par type de tâche'!Z$8,'Suivi des temps'!$AD424,0)+IF('Suivi des temps'!$AE424='Récap par type de tâche'!Z$8,'Suivi des temps'!$AI424,0)+IF('Suivi des temps'!$AJ424='Récap par type de tâche'!Z$8,'Suivi des temps'!$AN424,0)</f>
        <v>0</v>
      </c>
      <c r="AA423" s="45">
        <f t="shared" si="34"/>
        <v>0</v>
      </c>
    </row>
    <row r="424" spans="2:27" ht="20.8" customHeight="1" x14ac:dyDescent="0.25">
      <c r="B424" s="25" t="str">
        <f t="shared" si="30"/>
        <v/>
      </c>
      <c r="C424" s="23" t="str">
        <f t="shared" si="31"/>
        <v/>
      </c>
      <c r="D424" s="17" t="str">
        <f t="shared" si="32"/>
        <v/>
      </c>
      <c r="E424" s="32" t="str">
        <f t="shared" si="33"/>
        <v/>
      </c>
      <c r="F424" s="41">
        <f>IF('Suivi des temps'!$F425='Récap par type de tâche'!F$8,'Suivi des temps'!$J425,0)+IF('Suivi des temps'!$K425='Récap par type de tâche'!F$8,'Suivi des temps'!$O425,0)+IF('Suivi des temps'!$P425='Récap par type de tâche'!F$8,'Suivi des temps'!$T425,0)+IF('Suivi des temps'!$U425='Récap par type de tâche'!F$8,'Suivi des temps'!$Y425,0)+IF('Suivi des temps'!$Z425='Récap par type de tâche'!F$8,'Suivi des temps'!$AD425,0)+IF('Suivi des temps'!$AE425='Récap par type de tâche'!F$8,'Suivi des temps'!$AI425,0)+IF('Suivi des temps'!$AJ425='Récap par type de tâche'!F$8,'Suivi des temps'!$AN425,0)</f>
        <v>0</v>
      </c>
      <c r="G424" s="41">
        <f>IF('Suivi des temps'!$F425='Récap par type de tâche'!G$8,'Suivi des temps'!$J425,0)+IF('Suivi des temps'!$K425='Récap par type de tâche'!G$8,'Suivi des temps'!$O425,0)+IF('Suivi des temps'!$P425='Récap par type de tâche'!G$8,'Suivi des temps'!$T425,0)+IF('Suivi des temps'!$U425='Récap par type de tâche'!G$8,'Suivi des temps'!$Y425,0)+IF('Suivi des temps'!$Z425='Récap par type de tâche'!G$8,'Suivi des temps'!$AD425,0)+IF('Suivi des temps'!$AE425='Récap par type de tâche'!G$8,'Suivi des temps'!$AI425,0)+IF('Suivi des temps'!$AJ425='Récap par type de tâche'!G$8,'Suivi des temps'!$AN425,0)</f>
        <v>0</v>
      </c>
      <c r="H424" s="41">
        <f>IF('Suivi des temps'!$F425='Récap par type de tâche'!H$8,'Suivi des temps'!$J425,0)+IF('Suivi des temps'!$K425='Récap par type de tâche'!H$8,'Suivi des temps'!$O425,0)+IF('Suivi des temps'!$P425='Récap par type de tâche'!H$8,'Suivi des temps'!$T425,0)+IF('Suivi des temps'!$U425='Récap par type de tâche'!H$8,'Suivi des temps'!$Y425,0)+IF('Suivi des temps'!$Z425='Récap par type de tâche'!H$8,'Suivi des temps'!$AD425,0)+IF('Suivi des temps'!$AE425='Récap par type de tâche'!H$8,'Suivi des temps'!$AI425,0)+IF('Suivi des temps'!$AJ425='Récap par type de tâche'!H$8,'Suivi des temps'!$AN425,0)</f>
        <v>0</v>
      </c>
      <c r="I424" s="41">
        <f>IF('Suivi des temps'!$F425='Récap par type de tâche'!I$8,'Suivi des temps'!$J425,0)+IF('Suivi des temps'!$K425='Récap par type de tâche'!I$8,'Suivi des temps'!$O425,0)+IF('Suivi des temps'!$P425='Récap par type de tâche'!I$8,'Suivi des temps'!$T425,0)+IF('Suivi des temps'!$U425='Récap par type de tâche'!I$8,'Suivi des temps'!$Y425,0)+IF('Suivi des temps'!$Z425='Récap par type de tâche'!I$8,'Suivi des temps'!$AD425,0)+IF('Suivi des temps'!$AE425='Récap par type de tâche'!I$8,'Suivi des temps'!$AI425,0)+IF('Suivi des temps'!$AJ425='Récap par type de tâche'!I$8,'Suivi des temps'!$AN425,0)</f>
        <v>0</v>
      </c>
      <c r="J424" s="41">
        <f>IF('Suivi des temps'!$F425='Récap par type de tâche'!J$8,'Suivi des temps'!$J425,0)+IF('Suivi des temps'!$K425='Récap par type de tâche'!J$8,'Suivi des temps'!$O425,0)+IF('Suivi des temps'!$P425='Récap par type de tâche'!J$8,'Suivi des temps'!$T425,0)+IF('Suivi des temps'!$U425='Récap par type de tâche'!J$8,'Suivi des temps'!$Y425,0)+IF('Suivi des temps'!$Z425='Récap par type de tâche'!J$8,'Suivi des temps'!$AD425,0)+IF('Suivi des temps'!$AE425='Récap par type de tâche'!J$8,'Suivi des temps'!$AI425,0)+IF('Suivi des temps'!$AJ425='Récap par type de tâche'!J$8,'Suivi des temps'!$AN425,0)</f>
        <v>0</v>
      </c>
      <c r="K424" s="41">
        <f>IF('Suivi des temps'!$F425='Récap par type de tâche'!K$8,'Suivi des temps'!$J425,0)+IF('Suivi des temps'!$K425='Récap par type de tâche'!K$8,'Suivi des temps'!$O425,0)+IF('Suivi des temps'!$P425='Récap par type de tâche'!K$8,'Suivi des temps'!$T425,0)+IF('Suivi des temps'!$U425='Récap par type de tâche'!K$8,'Suivi des temps'!$Y425,0)+IF('Suivi des temps'!$Z425='Récap par type de tâche'!K$8,'Suivi des temps'!$AD425,0)+IF('Suivi des temps'!$AE425='Récap par type de tâche'!K$8,'Suivi des temps'!$AI425,0)+IF('Suivi des temps'!$AJ425='Récap par type de tâche'!K$8,'Suivi des temps'!$AN425,0)</f>
        <v>0</v>
      </c>
      <c r="L424" s="41">
        <f>IF('Suivi des temps'!$F425='Récap par type de tâche'!L$8,'Suivi des temps'!$J425,0)+IF('Suivi des temps'!$K425='Récap par type de tâche'!L$8,'Suivi des temps'!$O425,0)+IF('Suivi des temps'!$P425='Récap par type de tâche'!L$8,'Suivi des temps'!$T425,0)+IF('Suivi des temps'!$U425='Récap par type de tâche'!L$8,'Suivi des temps'!$Y425,0)+IF('Suivi des temps'!$Z425='Récap par type de tâche'!L$8,'Suivi des temps'!$AD425,0)+IF('Suivi des temps'!$AE425='Récap par type de tâche'!L$8,'Suivi des temps'!$AI425,0)+IF('Suivi des temps'!$AJ425='Récap par type de tâche'!L$8,'Suivi des temps'!$AN425,0)</f>
        <v>0</v>
      </c>
      <c r="M424" s="41">
        <f>IF('Suivi des temps'!$F425='Récap par type de tâche'!M$8,'Suivi des temps'!$J425,0)+IF('Suivi des temps'!$K425='Récap par type de tâche'!M$8,'Suivi des temps'!$O425,0)+IF('Suivi des temps'!$P425='Récap par type de tâche'!M$8,'Suivi des temps'!$T425,0)+IF('Suivi des temps'!$U425='Récap par type de tâche'!M$8,'Suivi des temps'!$Y425,0)+IF('Suivi des temps'!$Z425='Récap par type de tâche'!M$8,'Suivi des temps'!$AD425,0)+IF('Suivi des temps'!$AE425='Récap par type de tâche'!M$8,'Suivi des temps'!$AI425,0)+IF('Suivi des temps'!$AJ425='Récap par type de tâche'!M$8,'Suivi des temps'!$AN425,0)</f>
        <v>0</v>
      </c>
      <c r="N424" s="41">
        <f>IF('Suivi des temps'!$F425='Récap par type de tâche'!N$8,'Suivi des temps'!$J425,0)+IF('Suivi des temps'!$K425='Récap par type de tâche'!N$8,'Suivi des temps'!$O425,0)+IF('Suivi des temps'!$P425='Récap par type de tâche'!N$8,'Suivi des temps'!$T425,0)+IF('Suivi des temps'!$U425='Récap par type de tâche'!N$8,'Suivi des temps'!$Y425,0)+IF('Suivi des temps'!$Z425='Récap par type de tâche'!N$8,'Suivi des temps'!$AD425,0)+IF('Suivi des temps'!$AE425='Récap par type de tâche'!N$8,'Suivi des temps'!$AI425,0)+IF('Suivi des temps'!$AJ425='Récap par type de tâche'!N$8,'Suivi des temps'!$AN425,0)</f>
        <v>0</v>
      </c>
      <c r="O424" s="41">
        <f>IF('Suivi des temps'!$F425='Récap par type de tâche'!O$8,'Suivi des temps'!$J425,0)+IF('Suivi des temps'!$K425='Récap par type de tâche'!O$8,'Suivi des temps'!$O425,0)+IF('Suivi des temps'!$P425='Récap par type de tâche'!O$8,'Suivi des temps'!$T425,0)+IF('Suivi des temps'!$U425='Récap par type de tâche'!O$8,'Suivi des temps'!$Y425,0)+IF('Suivi des temps'!$Z425='Récap par type de tâche'!O$8,'Suivi des temps'!$AD425,0)+IF('Suivi des temps'!$AE425='Récap par type de tâche'!O$8,'Suivi des temps'!$AI425,0)+IF('Suivi des temps'!$AJ425='Récap par type de tâche'!O$8,'Suivi des temps'!$AN425,0)</f>
        <v>0</v>
      </c>
      <c r="P424" s="41">
        <f>IF('Suivi des temps'!$F425='Récap par type de tâche'!P$8,'Suivi des temps'!$J425,0)+IF('Suivi des temps'!$K425='Récap par type de tâche'!P$8,'Suivi des temps'!$O425,0)+IF('Suivi des temps'!$P425='Récap par type de tâche'!P$8,'Suivi des temps'!$T425,0)+IF('Suivi des temps'!$U425='Récap par type de tâche'!P$8,'Suivi des temps'!$Y425,0)+IF('Suivi des temps'!$Z425='Récap par type de tâche'!P$8,'Suivi des temps'!$AD425,0)+IF('Suivi des temps'!$AE425='Récap par type de tâche'!P$8,'Suivi des temps'!$AI425,0)+IF('Suivi des temps'!$AJ425='Récap par type de tâche'!P$8,'Suivi des temps'!$AN425,0)</f>
        <v>0</v>
      </c>
      <c r="Q424" s="41">
        <f>IF('Suivi des temps'!$F425='Récap par type de tâche'!Q$8,'Suivi des temps'!$J425,0)+IF('Suivi des temps'!$K425='Récap par type de tâche'!Q$8,'Suivi des temps'!$O425,0)+IF('Suivi des temps'!$P425='Récap par type de tâche'!Q$8,'Suivi des temps'!$T425,0)+IF('Suivi des temps'!$U425='Récap par type de tâche'!Q$8,'Suivi des temps'!$Y425,0)+IF('Suivi des temps'!$Z425='Récap par type de tâche'!Q$8,'Suivi des temps'!$AD425,0)+IF('Suivi des temps'!$AE425='Récap par type de tâche'!Q$8,'Suivi des temps'!$AI425,0)+IF('Suivi des temps'!$AJ425='Récap par type de tâche'!Q$8,'Suivi des temps'!$AN425,0)</f>
        <v>0</v>
      </c>
      <c r="R424" s="41">
        <f>IF('Suivi des temps'!$F425='Récap par type de tâche'!R$8,'Suivi des temps'!$J425,0)+IF('Suivi des temps'!$K425='Récap par type de tâche'!R$8,'Suivi des temps'!$O425,0)+IF('Suivi des temps'!$P425='Récap par type de tâche'!R$8,'Suivi des temps'!$T425,0)+IF('Suivi des temps'!$U425='Récap par type de tâche'!R$8,'Suivi des temps'!$Y425,0)+IF('Suivi des temps'!$Z425='Récap par type de tâche'!R$8,'Suivi des temps'!$AD425,0)+IF('Suivi des temps'!$AE425='Récap par type de tâche'!R$8,'Suivi des temps'!$AI425,0)+IF('Suivi des temps'!$AJ425='Récap par type de tâche'!R$8,'Suivi des temps'!$AN425,0)</f>
        <v>0</v>
      </c>
      <c r="S424" s="41">
        <f>IF('Suivi des temps'!$F425='Récap par type de tâche'!S$8,'Suivi des temps'!$J425,0)+IF('Suivi des temps'!$K425='Récap par type de tâche'!S$8,'Suivi des temps'!$O425,0)+IF('Suivi des temps'!$P425='Récap par type de tâche'!S$8,'Suivi des temps'!$T425,0)+IF('Suivi des temps'!$U425='Récap par type de tâche'!S$8,'Suivi des temps'!$Y425,0)+IF('Suivi des temps'!$Z425='Récap par type de tâche'!S$8,'Suivi des temps'!$AD425,0)+IF('Suivi des temps'!$AE425='Récap par type de tâche'!S$8,'Suivi des temps'!$AI425,0)+IF('Suivi des temps'!$AJ425='Récap par type de tâche'!S$8,'Suivi des temps'!$AN425,0)</f>
        <v>0</v>
      </c>
      <c r="T424" s="41">
        <f>IF('Suivi des temps'!$F425='Récap par type de tâche'!T$8,'Suivi des temps'!$J425,0)+IF('Suivi des temps'!$K425='Récap par type de tâche'!T$8,'Suivi des temps'!$O425,0)+IF('Suivi des temps'!$P425='Récap par type de tâche'!T$8,'Suivi des temps'!$T425,0)+IF('Suivi des temps'!$U425='Récap par type de tâche'!T$8,'Suivi des temps'!$Y425,0)+IF('Suivi des temps'!$Z425='Récap par type de tâche'!T$8,'Suivi des temps'!$AD425,0)+IF('Suivi des temps'!$AE425='Récap par type de tâche'!T$8,'Suivi des temps'!$AI425,0)+IF('Suivi des temps'!$AJ425='Récap par type de tâche'!T$8,'Suivi des temps'!$AN425,0)</f>
        <v>0</v>
      </c>
      <c r="U424" s="41">
        <f>IF('Suivi des temps'!$F425='Récap par type de tâche'!U$8,'Suivi des temps'!$J425,0)+IF('Suivi des temps'!$K425='Récap par type de tâche'!U$8,'Suivi des temps'!$O425,0)+IF('Suivi des temps'!$P425='Récap par type de tâche'!U$8,'Suivi des temps'!$T425,0)+IF('Suivi des temps'!$U425='Récap par type de tâche'!U$8,'Suivi des temps'!$Y425,0)+IF('Suivi des temps'!$Z425='Récap par type de tâche'!U$8,'Suivi des temps'!$AD425,0)+IF('Suivi des temps'!$AE425='Récap par type de tâche'!U$8,'Suivi des temps'!$AI425,0)+IF('Suivi des temps'!$AJ425='Récap par type de tâche'!U$8,'Suivi des temps'!$AN425,0)</f>
        <v>0</v>
      </c>
      <c r="V424" s="41">
        <f>IF('Suivi des temps'!$F425='Récap par type de tâche'!V$8,'Suivi des temps'!$J425,0)+IF('Suivi des temps'!$K425='Récap par type de tâche'!V$8,'Suivi des temps'!$O425,0)+IF('Suivi des temps'!$P425='Récap par type de tâche'!V$8,'Suivi des temps'!$T425,0)+IF('Suivi des temps'!$U425='Récap par type de tâche'!V$8,'Suivi des temps'!$Y425,0)+IF('Suivi des temps'!$Z425='Récap par type de tâche'!V$8,'Suivi des temps'!$AD425,0)+IF('Suivi des temps'!$AE425='Récap par type de tâche'!V$8,'Suivi des temps'!$AI425,0)+IF('Suivi des temps'!$AJ425='Récap par type de tâche'!V$8,'Suivi des temps'!$AN425,0)</f>
        <v>0</v>
      </c>
      <c r="W424" s="41">
        <f>IF('Suivi des temps'!$F425='Récap par type de tâche'!W$8,'Suivi des temps'!$J425,0)+IF('Suivi des temps'!$K425='Récap par type de tâche'!W$8,'Suivi des temps'!$O425,0)+IF('Suivi des temps'!$P425='Récap par type de tâche'!W$8,'Suivi des temps'!$T425,0)+IF('Suivi des temps'!$U425='Récap par type de tâche'!W$8,'Suivi des temps'!$Y425,0)+IF('Suivi des temps'!$Z425='Récap par type de tâche'!W$8,'Suivi des temps'!$AD425,0)+IF('Suivi des temps'!$AE425='Récap par type de tâche'!W$8,'Suivi des temps'!$AI425,0)+IF('Suivi des temps'!$AJ425='Récap par type de tâche'!W$8,'Suivi des temps'!$AN425,0)</f>
        <v>0</v>
      </c>
      <c r="X424" s="41">
        <f>IF('Suivi des temps'!$F425='Récap par type de tâche'!X$8,'Suivi des temps'!$J425,0)+IF('Suivi des temps'!$K425='Récap par type de tâche'!X$8,'Suivi des temps'!$O425,0)+IF('Suivi des temps'!$P425='Récap par type de tâche'!X$8,'Suivi des temps'!$T425,0)+IF('Suivi des temps'!$U425='Récap par type de tâche'!X$8,'Suivi des temps'!$Y425,0)+IF('Suivi des temps'!$Z425='Récap par type de tâche'!X$8,'Suivi des temps'!$AD425,0)+IF('Suivi des temps'!$AE425='Récap par type de tâche'!X$8,'Suivi des temps'!$AI425,0)+IF('Suivi des temps'!$AJ425='Récap par type de tâche'!X$8,'Suivi des temps'!$AN425,0)</f>
        <v>0</v>
      </c>
      <c r="Y424" s="41">
        <f>IF('Suivi des temps'!$F425='Récap par type de tâche'!Y$8,'Suivi des temps'!$J425,0)+IF('Suivi des temps'!$K425='Récap par type de tâche'!Y$8,'Suivi des temps'!$O425,0)+IF('Suivi des temps'!$P425='Récap par type de tâche'!Y$8,'Suivi des temps'!$T425,0)+IF('Suivi des temps'!$U425='Récap par type de tâche'!Y$8,'Suivi des temps'!$Y425,0)+IF('Suivi des temps'!$Z425='Récap par type de tâche'!Y$8,'Suivi des temps'!$AD425,0)+IF('Suivi des temps'!$AE425='Récap par type de tâche'!Y$8,'Suivi des temps'!$AI425,0)+IF('Suivi des temps'!$AJ425='Récap par type de tâche'!Y$8,'Suivi des temps'!$AN425,0)</f>
        <v>0</v>
      </c>
      <c r="Z424" s="41">
        <f>IF('Suivi des temps'!$F425='Récap par type de tâche'!Z$8,'Suivi des temps'!$J425,0)+IF('Suivi des temps'!$K425='Récap par type de tâche'!Z$8,'Suivi des temps'!$O425,0)+IF('Suivi des temps'!$P425='Récap par type de tâche'!Z$8,'Suivi des temps'!$T425,0)+IF('Suivi des temps'!$U425='Récap par type de tâche'!Z$8,'Suivi des temps'!$Y425,0)+IF('Suivi des temps'!$Z425='Récap par type de tâche'!Z$8,'Suivi des temps'!$AD425,0)+IF('Suivi des temps'!$AE425='Récap par type de tâche'!Z$8,'Suivi des temps'!$AI425,0)+IF('Suivi des temps'!$AJ425='Récap par type de tâche'!Z$8,'Suivi des temps'!$AN425,0)</f>
        <v>0</v>
      </c>
      <c r="AA424" s="45">
        <f t="shared" si="34"/>
        <v>0</v>
      </c>
    </row>
    <row r="425" spans="2:27" ht="20.8" customHeight="1" x14ac:dyDescent="0.25">
      <c r="B425" s="25" t="str">
        <f t="shared" si="30"/>
        <v/>
      </c>
      <c r="C425" s="23" t="str">
        <f t="shared" si="31"/>
        <v/>
      </c>
      <c r="D425" s="17" t="str">
        <f t="shared" si="32"/>
        <v/>
      </c>
      <c r="E425" s="32" t="str">
        <f t="shared" si="33"/>
        <v/>
      </c>
      <c r="F425" s="41">
        <f>IF('Suivi des temps'!$F426='Récap par type de tâche'!F$8,'Suivi des temps'!$J426,0)+IF('Suivi des temps'!$K426='Récap par type de tâche'!F$8,'Suivi des temps'!$O426,0)+IF('Suivi des temps'!$P426='Récap par type de tâche'!F$8,'Suivi des temps'!$T426,0)+IF('Suivi des temps'!$U426='Récap par type de tâche'!F$8,'Suivi des temps'!$Y426,0)+IF('Suivi des temps'!$Z426='Récap par type de tâche'!F$8,'Suivi des temps'!$AD426,0)+IF('Suivi des temps'!$AE426='Récap par type de tâche'!F$8,'Suivi des temps'!$AI426,0)+IF('Suivi des temps'!$AJ426='Récap par type de tâche'!F$8,'Suivi des temps'!$AN426,0)</f>
        <v>0</v>
      </c>
      <c r="G425" s="41">
        <f>IF('Suivi des temps'!$F426='Récap par type de tâche'!G$8,'Suivi des temps'!$J426,0)+IF('Suivi des temps'!$K426='Récap par type de tâche'!G$8,'Suivi des temps'!$O426,0)+IF('Suivi des temps'!$P426='Récap par type de tâche'!G$8,'Suivi des temps'!$T426,0)+IF('Suivi des temps'!$U426='Récap par type de tâche'!G$8,'Suivi des temps'!$Y426,0)+IF('Suivi des temps'!$Z426='Récap par type de tâche'!G$8,'Suivi des temps'!$AD426,0)+IF('Suivi des temps'!$AE426='Récap par type de tâche'!G$8,'Suivi des temps'!$AI426,0)+IF('Suivi des temps'!$AJ426='Récap par type de tâche'!G$8,'Suivi des temps'!$AN426,0)</f>
        <v>0</v>
      </c>
      <c r="H425" s="41">
        <f>IF('Suivi des temps'!$F426='Récap par type de tâche'!H$8,'Suivi des temps'!$J426,0)+IF('Suivi des temps'!$K426='Récap par type de tâche'!H$8,'Suivi des temps'!$O426,0)+IF('Suivi des temps'!$P426='Récap par type de tâche'!H$8,'Suivi des temps'!$T426,0)+IF('Suivi des temps'!$U426='Récap par type de tâche'!H$8,'Suivi des temps'!$Y426,0)+IF('Suivi des temps'!$Z426='Récap par type de tâche'!H$8,'Suivi des temps'!$AD426,0)+IF('Suivi des temps'!$AE426='Récap par type de tâche'!H$8,'Suivi des temps'!$AI426,0)+IF('Suivi des temps'!$AJ426='Récap par type de tâche'!H$8,'Suivi des temps'!$AN426,0)</f>
        <v>0</v>
      </c>
      <c r="I425" s="41">
        <f>IF('Suivi des temps'!$F426='Récap par type de tâche'!I$8,'Suivi des temps'!$J426,0)+IF('Suivi des temps'!$K426='Récap par type de tâche'!I$8,'Suivi des temps'!$O426,0)+IF('Suivi des temps'!$P426='Récap par type de tâche'!I$8,'Suivi des temps'!$T426,0)+IF('Suivi des temps'!$U426='Récap par type de tâche'!I$8,'Suivi des temps'!$Y426,0)+IF('Suivi des temps'!$Z426='Récap par type de tâche'!I$8,'Suivi des temps'!$AD426,0)+IF('Suivi des temps'!$AE426='Récap par type de tâche'!I$8,'Suivi des temps'!$AI426,0)+IF('Suivi des temps'!$AJ426='Récap par type de tâche'!I$8,'Suivi des temps'!$AN426,0)</f>
        <v>0</v>
      </c>
      <c r="J425" s="41">
        <f>IF('Suivi des temps'!$F426='Récap par type de tâche'!J$8,'Suivi des temps'!$J426,0)+IF('Suivi des temps'!$K426='Récap par type de tâche'!J$8,'Suivi des temps'!$O426,0)+IF('Suivi des temps'!$P426='Récap par type de tâche'!J$8,'Suivi des temps'!$T426,0)+IF('Suivi des temps'!$U426='Récap par type de tâche'!J$8,'Suivi des temps'!$Y426,0)+IF('Suivi des temps'!$Z426='Récap par type de tâche'!J$8,'Suivi des temps'!$AD426,0)+IF('Suivi des temps'!$AE426='Récap par type de tâche'!J$8,'Suivi des temps'!$AI426,0)+IF('Suivi des temps'!$AJ426='Récap par type de tâche'!J$8,'Suivi des temps'!$AN426,0)</f>
        <v>0</v>
      </c>
      <c r="K425" s="41">
        <f>IF('Suivi des temps'!$F426='Récap par type de tâche'!K$8,'Suivi des temps'!$J426,0)+IF('Suivi des temps'!$K426='Récap par type de tâche'!K$8,'Suivi des temps'!$O426,0)+IF('Suivi des temps'!$P426='Récap par type de tâche'!K$8,'Suivi des temps'!$T426,0)+IF('Suivi des temps'!$U426='Récap par type de tâche'!K$8,'Suivi des temps'!$Y426,0)+IF('Suivi des temps'!$Z426='Récap par type de tâche'!K$8,'Suivi des temps'!$AD426,0)+IF('Suivi des temps'!$AE426='Récap par type de tâche'!K$8,'Suivi des temps'!$AI426,0)+IF('Suivi des temps'!$AJ426='Récap par type de tâche'!K$8,'Suivi des temps'!$AN426,0)</f>
        <v>0</v>
      </c>
      <c r="L425" s="41">
        <f>IF('Suivi des temps'!$F426='Récap par type de tâche'!L$8,'Suivi des temps'!$J426,0)+IF('Suivi des temps'!$K426='Récap par type de tâche'!L$8,'Suivi des temps'!$O426,0)+IF('Suivi des temps'!$P426='Récap par type de tâche'!L$8,'Suivi des temps'!$T426,0)+IF('Suivi des temps'!$U426='Récap par type de tâche'!L$8,'Suivi des temps'!$Y426,0)+IF('Suivi des temps'!$Z426='Récap par type de tâche'!L$8,'Suivi des temps'!$AD426,0)+IF('Suivi des temps'!$AE426='Récap par type de tâche'!L$8,'Suivi des temps'!$AI426,0)+IF('Suivi des temps'!$AJ426='Récap par type de tâche'!L$8,'Suivi des temps'!$AN426,0)</f>
        <v>0</v>
      </c>
      <c r="M425" s="41">
        <f>IF('Suivi des temps'!$F426='Récap par type de tâche'!M$8,'Suivi des temps'!$J426,0)+IF('Suivi des temps'!$K426='Récap par type de tâche'!M$8,'Suivi des temps'!$O426,0)+IF('Suivi des temps'!$P426='Récap par type de tâche'!M$8,'Suivi des temps'!$T426,0)+IF('Suivi des temps'!$U426='Récap par type de tâche'!M$8,'Suivi des temps'!$Y426,0)+IF('Suivi des temps'!$Z426='Récap par type de tâche'!M$8,'Suivi des temps'!$AD426,0)+IF('Suivi des temps'!$AE426='Récap par type de tâche'!M$8,'Suivi des temps'!$AI426,0)+IF('Suivi des temps'!$AJ426='Récap par type de tâche'!M$8,'Suivi des temps'!$AN426,0)</f>
        <v>0</v>
      </c>
      <c r="N425" s="41">
        <f>IF('Suivi des temps'!$F426='Récap par type de tâche'!N$8,'Suivi des temps'!$J426,0)+IF('Suivi des temps'!$K426='Récap par type de tâche'!N$8,'Suivi des temps'!$O426,0)+IF('Suivi des temps'!$P426='Récap par type de tâche'!N$8,'Suivi des temps'!$T426,0)+IF('Suivi des temps'!$U426='Récap par type de tâche'!N$8,'Suivi des temps'!$Y426,0)+IF('Suivi des temps'!$Z426='Récap par type de tâche'!N$8,'Suivi des temps'!$AD426,0)+IF('Suivi des temps'!$AE426='Récap par type de tâche'!N$8,'Suivi des temps'!$AI426,0)+IF('Suivi des temps'!$AJ426='Récap par type de tâche'!N$8,'Suivi des temps'!$AN426,0)</f>
        <v>0</v>
      </c>
      <c r="O425" s="41">
        <f>IF('Suivi des temps'!$F426='Récap par type de tâche'!O$8,'Suivi des temps'!$J426,0)+IF('Suivi des temps'!$K426='Récap par type de tâche'!O$8,'Suivi des temps'!$O426,0)+IF('Suivi des temps'!$P426='Récap par type de tâche'!O$8,'Suivi des temps'!$T426,0)+IF('Suivi des temps'!$U426='Récap par type de tâche'!O$8,'Suivi des temps'!$Y426,0)+IF('Suivi des temps'!$Z426='Récap par type de tâche'!O$8,'Suivi des temps'!$AD426,0)+IF('Suivi des temps'!$AE426='Récap par type de tâche'!O$8,'Suivi des temps'!$AI426,0)+IF('Suivi des temps'!$AJ426='Récap par type de tâche'!O$8,'Suivi des temps'!$AN426,0)</f>
        <v>0</v>
      </c>
      <c r="P425" s="41">
        <f>IF('Suivi des temps'!$F426='Récap par type de tâche'!P$8,'Suivi des temps'!$J426,0)+IF('Suivi des temps'!$K426='Récap par type de tâche'!P$8,'Suivi des temps'!$O426,0)+IF('Suivi des temps'!$P426='Récap par type de tâche'!P$8,'Suivi des temps'!$T426,0)+IF('Suivi des temps'!$U426='Récap par type de tâche'!P$8,'Suivi des temps'!$Y426,0)+IF('Suivi des temps'!$Z426='Récap par type de tâche'!P$8,'Suivi des temps'!$AD426,0)+IF('Suivi des temps'!$AE426='Récap par type de tâche'!P$8,'Suivi des temps'!$AI426,0)+IF('Suivi des temps'!$AJ426='Récap par type de tâche'!P$8,'Suivi des temps'!$AN426,0)</f>
        <v>0</v>
      </c>
      <c r="Q425" s="41">
        <f>IF('Suivi des temps'!$F426='Récap par type de tâche'!Q$8,'Suivi des temps'!$J426,0)+IF('Suivi des temps'!$K426='Récap par type de tâche'!Q$8,'Suivi des temps'!$O426,0)+IF('Suivi des temps'!$P426='Récap par type de tâche'!Q$8,'Suivi des temps'!$T426,0)+IF('Suivi des temps'!$U426='Récap par type de tâche'!Q$8,'Suivi des temps'!$Y426,0)+IF('Suivi des temps'!$Z426='Récap par type de tâche'!Q$8,'Suivi des temps'!$AD426,0)+IF('Suivi des temps'!$AE426='Récap par type de tâche'!Q$8,'Suivi des temps'!$AI426,0)+IF('Suivi des temps'!$AJ426='Récap par type de tâche'!Q$8,'Suivi des temps'!$AN426,0)</f>
        <v>0</v>
      </c>
      <c r="R425" s="41">
        <f>IF('Suivi des temps'!$F426='Récap par type de tâche'!R$8,'Suivi des temps'!$J426,0)+IF('Suivi des temps'!$K426='Récap par type de tâche'!R$8,'Suivi des temps'!$O426,0)+IF('Suivi des temps'!$P426='Récap par type de tâche'!R$8,'Suivi des temps'!$T426,0)+IF('Suivi des temps'!$U426='Récap par type de tâche'!R$8,'Suivi des temps'!$Y426,0)+IF('Suivi des temps'!$Z426='Récap par type de tâche'!R$8,'Suivi des temps'!$AD426,0)+IF('Suivi des temps'!$AE426='Récap par type de tâche'!R$8,'Suivi des temps'!$AI426,0)+IF('Suivi des temps'!$AJ426='Récap par type de tâche'!R$8,'Suivi des temps'!$AN426,0)</f>
        <v>0</v>
      </c>
      <c r="S425" s="41">
        <f>IF('Suivi des temps'!$F426='Récap par type de tâche'!S$8,'Suivi des temps'!$J426,0)+IF('Suivi des temps'!$K426='Récap par type de tâche'!S$8,'Suivi des temps'!$O426,0)+IF('Suivi des temps'!$P426='Récap par type de tâche'!S$8,'Suivi des temps'!$T426,0)+IF('Suivi des temps'!$U426='Récap par type de tâche'!S$8,'Suivi des temps'!$Y426,0)+IF('Suivi des temps'!$Z426='Récap par type de tâche'!S$8,'Suivi des temps'!$AD426,0)+IF('Suivi des temps'!$AE426='Récap par type de tâche'!S$8,'Suivi des temps'!$AI426,0)+IF('Suivi des temps'!$AJ426='Récap par type de tâche'!S$8,'Suivi des temps'!$AN426,0)</f>
        <v>0</v>
      </c>
      <c r="T425" s="41">
        <f>IF('Suivi des temps'!$F426='Récap par type de tâche'!T$8,'Suivi des temps'!$J426,0)+IF('Suivi des temps'!$K426='Récap par type de tâche'!T$8,'Suivi des temps'!$O426,0)+IF('Suivi des temps'!$P426='Récap par type de tâche'!T$8,'Suivi des temps'!$T426,0)+IF('Suivi des temps'!$U426='Récap par type de tâche'!T$8,'Suivi des temps'!$Y426,0)+IF('Suivi des temps'!$Z426='Récap par type de tâche'!T$8,'Suivi des temps'!$AD426,0)+IF('Suivi des temps'!$AE426='Récap par type de tâche'!T$8,'Suivi des temps'!$AI426,0)+IF('Suivi des temps'!$AJ426='Récap par type de tâche'!T$8,'Suivi des temps'!$AN426,0)</f>
        <v>0</v>
      </c>
      <c r="U425" s="41">
        <f>IF('Suivi des temps'!$F426='Récap par type de tâche'!U$8,'Suivi des temps'!$J426,0)+IF('Suivi des temps'!$K426='Récap par type de tâche'!U$8,'Suivi des temps'!$O426,0)+IF('Suivi des temps'!$P426='Récap par type de tâche'!U$8,'Suivi des temps'!$T426,0)+IF('Suivi des temps'!$U426='Récap par type de tâche'!U$8,'Suivi des temps'!$Y426,0)+IF('Suivi des temps'!$Z426='Récap par type de tâche'!U$8,'Suivi des temps'!$AD426,0)+IF('Suivi des temps'!$AE426='Récap par type de tâche'!U$8,'Suivi des temps'!$AI426,0)+IF('Suivi des temps'!$AJ426='Récap par type de tâche'!U$8,'Suivi des temps'!$AN426,0)</f>
        <v>0</v>
      </c>
      <c r="V425" s="41">
        <f>IF('Suivi des temps'!$F426='Récap par type de tâche'!V$8,'Suivi des temps'!$J426,0)+IF('Suivi des temps'!$K426='Récap par type de tâche'!V$8,'Suivi des temps'!$O426,0)+IF('Suivi des temps'!$P426='Récap par type de tâche'!V$8,'Suivi des temps'!$T426,0)+IF('Suivi des temps'!$U426='Récap par type de tâche'!V$8,'Suivi des temps'!$Y426,0)+IF('Suivi des temps'!$Z426='Récap par type de tâche'!V$8,'Suivi des temps'!$AD426,0)+IF('Suivi des temps'!$AE426='Récap par type de tâche'!V$8,'Suivi des temps'!$AI426,0)+IF('Suivi des temps'!$AJ426='Récap par type de tâche'!V$8,'Suivi des temps'!$AN426,0)</f>
        <v>0</v>
      </c>
      <c r="W425" s="41">
        <f>IF('Suivi des temps'!$F426='Récap par type de tâche'!W$8,'Suivi des temps'!$J426,0)+IF('Suivi des temps'!$K426='Récap par type de tâche'!W$8,'Suivi des temps'!$O426,0)+IF('Suivi des temps'!$P426='Récap par type de tâche'!W$8,'Suivi des temps'!$T426,0)+IF('Suivi des temps'!$U426='Récap par type de tâche'!W$8,'Suivi des temps'!$Y426,0)+IF('Suivi des temps'!$Z426='Récap par type de tâche'!W$8,'Suivi des temps'!$AD426,0)+IF('Suivi des temps'!$AE426='Récap par type de tâche'!W$8,'Suivi des temps'!$AI426,0)+IF('Suivi des temps'!$AJ426='Récap par type de tâche'!W$8,'Suivi des temps'!$AN426,0)</f>
        <v>0</v>
      </c>
      <c r="X425" s="41">
        <f>IF('Suivi des temps'!$F426='Récap par type de tâche'!X$8,'Suivi des temps'!$J426,0)+IF('Suivi des temps'!$K426='Récap par type de tâche'!X$8,'Suivi des temps'!$O426,0)+IF('Suivi des temps'!$P426='Récap par type de tâche'!X$8,'Suivi des temps'!$T426,0)+IF('Suivi des temps'!$U426='Récap par type de tâche'!X$8,'Suivi des temps'!$Y426,0)+IF('Suivi des temps'!$Z426='Récap par type de tâche'!X$8,'Suivi des temps'!$AD426,0)+IF('Suivi des temps'!$AE426='Récap par type de tâche'!X$8,'Suivi des temps'!$AI426,0)+IF('Suivi des temps'!$AJ426='Récap par type de tâche'!X$8,'Suivi des temps'!$AN426,0)</f>
        <v>0</v>
      </c>
      <c r="Y425" s="41">
        <f>IF('Suivi des temps'!$F426='Récap par type de tâche'!Y$8,'Suivi des temps'!$J426,0)+IF('Suivi des temps'!$K426='Récap par type de tâche'!Y$8,'Suivi des temps'!$O426,0)+IF('Suivi des temps'!$P426='Récap par type de tâche'!Y$8,'Suivi des temps'!$T426,0)+IF('Suivi des temps'!$U426='Récap par type de tâche'!Y$8,'Suivi des temps'!$Y426,0)+IF('Suivi des temps'!$Z426='Récap par type de tâche'!Y$8,'Suivi des temps'!$AD426,0)+IF('Suivi des temps'!$AE426='Récap par type de tâche'!Y$8,'Suivi des temps'!$AI426,0)+IF('Suivi des temps'!$AJ426='Récap par type de tâche'!Y$8,'Suivi des temps'!$AN426,0)</f>
        <v>0</v>
      </c>
      <c r="Z425" s="41">
        <f>IF('Suivi des temps'!$F426='Récap par type de tâche'!Z$8,'Suivi des temps'!$J426,0)+IF('Suivi des temps'!$K426='Récap par type de tâche'!Z$8,'Suivi des temps'!$O426,0)+IF('Suivi des temps'!$P426='Récap par type de tâche'!Z$8,'Suivi des temps'!$T426,0)+IF('Suivi des temps'!$U426='Récap par type de tâche'!Z$8,'Suivi des temps'!$Y426,0)+IF('Suivi des temps'!$Z426='Récap par type de tâche'!Z$8,'Suivi des temps'!$AD426,0)+IF('Suivi des temps'!$AE426='Récap par type de tâche'!Z$8,'Suivi des temps'!$AI426,0)+IF('Suivi des temps'!$AJ426='Récap par type de tâche'!Z$8,'Suivi des temps'!$AN426,0)</f>
        <v>0</v>
      </c>
      <c r="AA425" s="45">
        <f t="shared" si="34"/>
        <v>0</v>
      </c>
    </row>
    <row r="426" spans="2:27" ht="20.8" customHeight="1" x14ac:dyDescent="0.25">
      <c r="B426" s="25" t="str">
        <f t="shared" si="30"/>
        <v/>
      </c>
      <c r="C426" s="23" t="str">
        <f t="shared" si="31"/>
        <v/>
      </c>
      <c r="D426" s="17" t="str">
        <f t="shared" si="32"/>
        <v/>
      </c>
      <c r="E426" s="32" t="str">
        <f t="shared" si="33"/>
        <v/>
      </c>
      <c r="F426" s="41">
        <f>IF('Suivi des temps'!$F427='Récap par type de tâche'!F$8,'Suivi des temps'!$J427,0)+IF('Suivi des temps'!$K427='Récap par type de tâche'!F$8,'Suivi des temps'!$O427,0)+IF('Suivi des temps'!$P427='Récap par type de tâche'!F$8,'Suivi des temps'!$T427,0)+IF('Suivi des temps'!$U427='Récap par type de tâche'!F$8,'Suivi des temps'!$Y427,0)+IF('Suivi des temps'!$Z427='Récap par type de tâche'!F$8,'Suivi des temps'!$AD427,0)+IF('Suivi des temps'!$AE427='Récap par type de tâche'!F$8,'Suivi des temps'!$AI427,0)+IF('Suivi des temps'!$AJ427='Récap par type de tâche'!F$8,'Suivi des temps'!$AN427,0)</f>
        <v>0</v>
      </c>
      <c r="G426" s="41">
        <f>IF('Suivi des temps'!$F427='Récap par type de tâche'!G$8,'Suivi des temps'!$J427,0)+IF('Suivi des temps'!$K427='Récap par type de tâche'!G$8,'Suivi des temps'!$O427,0)+IF('Suivi des temps'!$P427='Récap par type de tâche'!G$8,'Suivi des temps'!$T427,0)+IF('Suivi des temps'!$U427='Récap par type de tâche'!G$8,'Suivi des temps'!$Y427,0)+IF('Suivi des temps'!$Z427='Récap par type de tâche'!G$8,'Suivi des temps'!$AD427,0)+IF('Suivi des temps'!$AE427='Récap par type de tâche'!G$8,'Suivi des temps'!$AI427,0)+IF('Suivi des temps'!$AJ427='Récap par type de tâche'!G$8,'Suivi des temps'!$AN427,0)</f>
        <v>0</v>
      </c>
      <c r="H426" s="41">
        <f>IF('Suivi des temps'!$F427='Récap par type de tâche'!H$8,'Suivi des temps'!$J427,0)+IF('Suivi des temps'!$K427='Récap par type de tâche'!H$8,'Suivi des temps'!$O427,0)+IF('Suivi des temps'!$P427='Récap par type de tâche'!H$8,'Suivi des temps'!$T427,0)+IF('Suivi des temps'!$U427='Récap par type de tâche'!H$8,'Suivi des temps'!$Y427,0)+IF('Suivi des temps'!$Z427='Récap par type de tâche'!H$8,'Suivi des temps'!$AD427,0)+IF('Suivi des temps'!$AE427='Récap par type de tâche'!H$8,'Suivi des temps'!$AI427,0)+IF('Suivi des temps'!$AJ427='Récap par type de tâche'!H$8,'Suivi des temps'!$AN427,0)</f>
        <v>0</v>
      </c>
      <c r="I426" s="41">
        <f>IF('Suivi des temps'!$F427='Récap par type de tâche'!I$8,'Suivi des temps'!$J427,0)+IF('Suivi des temps'!$K427='Récap par type de tâche'!I$8,'Suivi des temps'!$O427,0)+IF('Suivi des temps'!$P427='Récap par type de tâche'!I$8,'Suivi des temps'!$T427,0)+IF('Suivi des temps'!$U427='Récap par type de tâche'!I$8,'Suivi des temps'!$Y427,0)+IF('Suivi des temps'!$Z427='Récap par type de tâche'!I$8,'Suivi des temps'!$AD427,0)+IF('Suivi des temps'!$AE427='Récap par type de tâche'!I$8,'Suivi des temps'!$AI427,0)+IF('Suivi des temps'!$AJ427='Récap par type de tâche'!I$8,'Suivi des temps'!$AN427,0)</f>
        <v>0</v>
      </c>
      <c r="J426" s="41">
        <f>IF('Suivi des temps'!$F427='Récap par type de tâche'!J$8,'Suivi des temps'!$J427,0)+IF('Suivi des temps'!$K427='Récap par type de tâche'!J$8,'Suivi des temps'!$O427,0)+IF('Suivi des temps'!$P427='Récap par type de tâche'!J$8,'Suivi des temps'!$T427,0)+IF('Suivi des temps'!$U427='Récap par type de tâche'!J$8,'Suivi des temps'!$Y427,0)+IF('Suivi des temps'!$Z427='Récap par type de tâche'!J$8,'Suivi des temps'!$AD427,0)+IF('Suivi des temps'!$AE427='Récap par type de tâche'!J$8,'Suivi des temps'!$AI427,0)+IF('Suivi des temps'!$AJ427='Récap par type de tâche'!J$8,'Suivi des temps'!$AN427,0)</f>
        <v>0</v>
      </c>
      <c r="K426" s="41">
        <f>IF('Suivi des temps'!$F427='Récap par type de tâche'!K$8,'Suivi des temps'!$J427,0)+IF('Suivi des temps'!$K427='Récap par type de tâche'!K$8,'Suivi des temps'!$O427,0)+IF('Suivi des temps'!$P427='Récap par type de tâche'!K$8,'Suivi des temps'!$T427,0)+IF('Suivi des temps'!$U427='Récap par type de tâche'!K$8,'Suivi des temps'!$Y427,0)+IF('Suivi des temps'!$Z427='Récap par type de tâche'!K$8,'Suivi des temps'!$AD427,0)+IF('Suivi des temps'!$AE427='Récap par type de tâche'!K$8,'Suivi des temps'!$AI427,0)+IF('Suivi des temps'!$AJ427='Récap par type de tâche'!K$8,'Suivi des temps'!$AN427,0)</f>
        <v>0</v>
      </c>
      <c r="L426" s="41">
        <f>IF('Suivi des temps'!$F427='Récap par type de tâche'!L$8,'Suivi des temps'!$J427,0)+IF('Suivi des temps'!$K427='Récap par type de tâche'!L$8,'Suivi des temps'!$O427,0)+IF('Suivi des temps'!$P427='Récap par type de tâche'!L$8,'Suivi des temps'!$T427,0)+IF('Suivi des temps'!$U427='Récap par type de tâche'!L$8,'Suivi des temps'!$Y427,0)+IF('Suivi des temps'!$Z427='Récap par type de tâche'!L$8,'Suivi des temps'!$AD427,0)+IF('Suivi des temps'!$AE427='Récap par type de tâche'!L$8,'Suivi des temps'!$AI427,0)+IF('Suivi des temps'!$AJ427='Récap par type de tâche'!L$8,'Suivi des temps'!$AN427,0)</f>
        <v>0</v>
      </c>
      <c r="M426" s="41">
        <f>IF('Suivi des temps'!$F427='Récap par type de tâche'!M$8,'Suivi des temps'!$J427,0)+IF('Suivi des temps'!$K427='Récap par type de tâche'!M$8,'Suivi des temps'!$O427,0)+IF('Suivi des temps'!$P427='Récap par type de tâche'!M$8,'Suivi des temps'!$T427,0)+IF('Suivi des temps'!$U427='Récap par type de tâche'!M$8,'Suivi des temps'!$Y427,0)+IF('Suivi des temps'!$Z427='Récap par type de tâche'!M$8,'Suivi des temps'!$AD427,0)+IF('Suivi des temps'!$AE427='Récap par type de tâche'!M$8,'Suivi des temps'!$AI427,0)+IF('Suivi des temps'!$AJ427='Récap par type de tâche'!M$8,'Suivi des temps'!$AN427,0)</f>
        <v>0</v>
      </c>
      <c r="N426" s="41">
        <f>IF('Suivi des temps'!$F427='Récap par type de tâche'!N$8,'Suivi des temps'!$J427,0)+IF('Suivi des temps'!$K427='Récap par type de tâche'!N$8,'Suivi des temps'!$O427,0)+IF('Suivi des temps'!$P427='Récap par type de tâche'!N$8,'Suivi des temps'!$T427,0)+IF('Suivi des temps'!$U427='Récap par type de tâche'!N$8,'Suivi des temps'!$Y427,0)+IF('Suivi des temps'!$Z427='Récap par type de tâche'!N$8,'Suivi des temps'!$AD427,0)+IF('Suivi des temps'!$AE427='Récap par type de tâche'!N$8,'Suivi des temps'!$AI427,0)+IF('Suivi des temps'!$AJ427='Récap par type de tâche'!N$8,'Suivi des temps'!$AN427,0)</f>
        <v>0</v>
      </c>
      <c r="O426" s="41">
        <f>IF('Suivi des temps'!$F427='Récap par type de tâche'!O$8,'Suivi des temps'!$J427,0)+IF('Suivi des temps'!$K427='Récap par type de tâche'!O$8,'Suivi des temps'!$O427,0)+IF('Suivi des temps'!$P427='Récap par type de tâche'!O$8,'Suivi des temps'!$T427,0)+IF('Suivi des temps'!$U427='Récap par type de tâche'!O$8,'Suivi des temps'!$Y427,0)+IF('Suivi des temps'!$Z427='Récap par type de tâche'!O$8,'Suivi des temps'!$AD427,0)+IF('Suivi des temps'!$AE427='Récap par type de tâche'!O$8,'Suivi des temps'!$AI427,0)+IF('Suivi des temps'!$AJ427='Récap par type de tâche'!O$8,'Suivi des temps'!$AN427,0)</f>
        <v>0</v>
      </c>
      <c r="P426" s="41">
        <f>IF('Suivi des temps'!$F427='Récap par type de tâche'!P$8,'Suivi des temps'!$J427,0)+IF('Suivi des temps'!$K427='Récap par type de tâche'!P$8,'Suivi des temps'!$O427,0)+IF('Suivi des temps'!$P427='Récap par type de tâche'!P$8,'Suivi des temps'!$T427,0)+IF('Suivi des temps'!$U427='Récap par type de tâche'!P$8,'Suivi des temps'!$Y427,0)+IF('Suivi des temps'!$Z427='Récap par type de tâche'!P$8,'Suivi des temps'!$AD427,0)+IF('Suivi des temps'!$AE427='Récap par type de tâche'!P$8,'Suivi des temps'!$AI427,0)+IF('Suivi des temps'!$AJ427='Récap par type de tâche'!P$8,'Suivi des temps'!$AN427,0)</f>
        <v>0</v>
      </c>
      <c r="Q426" s="41">
        <f>IF('Suivi des temps'!$F427='Récap par type de tâche'!Q$8,'Suivi des temps'!$J427,0)+IF('Suivi des temps'!$K427='Récap par type de tâche'!Q$8,'Suivi des temps'!$O427,0)+IF('Suivi des temps'!$P427='Récap par type de tâche'!Q$8,'Suivi des temps'!$T427,0)+IF('Suivi des temps'!$U427='Récap par type de tâche'!Q$8,'Suivi des temps'!$Y427,0)+IF('Suivi des temps'!$Z427='Récap par type de tâche'!Q$8,'Suivi des temps'!$AD427,0)+IF('Suivi des temps'!$AE427='Récap par type de tâche'!Q$8,'Suivi des temps'!$AI427,0)+IF('Suivi des temps'!$AJ427='Récap par type de tâche'!Q$8,'Suivi des temps'!$AN427,0)</f>
        <v>0</v>
      </c>
      <c r="R426" s="41">
        <f>IF('Suivi des temps'!$F427='Récap par type de tâche'!R$8,'Suivi des temps'!$J427,0)+IF('Suivi des temps'!$K427='Récap par type de tâche'!R$8,'Suivi des temps'!$O427,0)+IF('Suivi des temps'!$P427='Récap par type de tâche'!R$8,'Suivi des temps'!$T427,0)+IF('Suivi des temps'!$U427='Récap par type de tâche'!R$8,'Suivi des temps'!$Y427,0)+IF('Suivi des temps'!$Z427='Récap par type de tâche'!R$8,'Suivi des temps'!$AD427,0)+IF('Suivi des temps'!$AE427='Récap par type de tâche'!R$8,'Suivi des temps'!$AI427,0)+IF('Suivi des temps'!$AJ427='Récap par type de tâche'!R$8,'Suivi des temps'!$AN427,0)</f>
        <v>0</v>
      </c>
      <c r="S426" s="41">
        <f>IF('Suivi des temps'!$F427='Récap par type de tâche'!S$8,'Suivi des temps'!$J427,0)+IF('Suivi des temps'!$K427='Récap par type de tâche'!S$8,'Suivi des temps'!$O427,0)+IF('Suivi des temps'!$P427='Récap par type de tâche'!S$8,'Suivi des temps'!$T427,0)+IF('Suivi des temps'!$U427='Récap par type de tâche'!S$8,'Suivi des temps'!$Y427,0)+IF('Suivi des temps'!$Z427='Récap par type de tâche'!S$8,'Suivi des temps'!$AD427,0)+IF('Suivi des temps'!$AE427='Récap par type de tâche'!S$8,'Suivi des temps'!$AI427,0)+IF('Suivi des temps'!$AJ427='Récap par type de tâche'!S$8,'Suivi des temps'!$AN427,0)</f>
        <v>0</v>
      </c>
      <c r="T426" s="41">
        <f>IF('Suivi des temps'!$F427='Récap par type de tâche'!T$8,'Suivi des temps'!$J427,0)+IF('Suivi des temps'!$K427='Récap par type de tâche'!T$8,'Suivi des temps'!$O427,0)+IF('Suivi des temps'!$P427='Récap par type de tâche'!T$8,'Suivi des temps'!$T427,0)+IF('Suivi des temps'!$U427='Récap par type de tâche'!T$8,'Suivi des temps'!$Y427,0)+IF('Suivi des temps'!$Z427='Récap par type de tâche'!T$8,'Suivi des temps'!$AD427,0)+IF('Suivi des temps'!$AE427='Récap par type de tâche'!T$8,'Suivi des temps'!$AI427,0)+IF('Suivi des temps'!$AJ427='Récap par type de tâche'!T$8,'Suivi des temps'!$AN427,0)</f>
        <v>0</v>
      </c>
      <c r="U426" s="41">
        <f>IF('Suivi des temps'!$F427='Récap par type de tâche'!U$8,'Suivi des temps'!$J427,0)+IF('Suivi des temps'!$K427='Récap par type de tâche'!U$8,'Suivi des temps'!$O427,0)+IF('Suivi des temps'!$P427='Récap par type de tâche'!U$8,'Suivi des temps'!$T427,0)+IF('Suivi des temps'!$U427='Récap par type de tâche'!U$8,'Suivi des temps'!$Y427,0)+IF('Suivi des temps'!$Z427='Récap par type de tâche'!U$8,'Suivi des temps'!$AD427,0)+IF('Suivi des temps'!$AE427='Récap par type de tâche'!U$8,'Suivi des temps'!$AI427,0)+IF('Suivi des temps'!$AJ427='Récap par type de tâche'!U$8,'Suivi des temps'!$AN427,0)</f>
        <v>0</v>
      </c>
      <c r="V426" s="41">
        <f>IF('Suivi des temps'!$F427='Récap par type de tâche'!V$8,'Suivi des temps'!$J427,0)+IF('Suivi des temps'!$K427='Récap par type de tâche'!V$8,'Suivi des temps'!$O427,0)+IF('Suivi des temps'!$P427='Récap par type de tâche'!V$8,'Suivi des temps'!$T427,0)+IF('Suivi des temps'!$U427='Récap par type de tâche'!V$8,'Suivi des temps'!$Y427,0)+IF('Suivi des temps'!$Z427='Récap par type de tâche'!V$8,'Suivi des temps'!$AD427,0)+IF('Suivi des temps'!$AE427='Récap par type de tâche'!V$8,'Suivi des temps'!$AI427,0)+IF('Suivi des temps'!$AJ427='Récap par type de tâche'!V$8,'Suivi des temps'!$AN427,0)</f>
        <v>0</v>
      </c>
      <c r="W426" s="41">
        <f>IF('Suivi des temps'!$F427='Récap par type de tâche'!W$8,'Suivi des temps'!$J427,0)+IF('Suivi des temps'!$K427='Récap par type de tâche'!W$8,'Suivi des temps'!$O427,0)+IF('Suivi des temps'!$P427='Récap par type de tâche'!W$8,'Suivi des temps'!$T427,0)+IF('Suivi des temps'!$U427='Récap par type de tâche'!W$8,'Suivi des temps'!$Y427,0)+IF('Suivi des temps'!$Z427='Récap par type de tâche'!W$8,'Suivi des temps'!$AD427,0)+IF('Suivi des temps'!$AE427='Récap par type de tâche'!W$8,'Suivi des temps'!$AI427,0)+IF('Suivi des temps'!$AJ427='Récap par type de tâche'!W$8,'Suivi des temps'!$AN427,0)</f>
        <v>0</v>
      </c>
      <c r="X426" s="41">
        <f>IF('Suivi des temps'!$F427='Récap par type de tâche'!X$8,'Suivi des temps'!$J427,0)+IF('Suivi des temps'!$K427='Récap par type de tâche'!X$8,'Suivi des temps'!$O427,0)+IF('Suivi des temps'!$P427='Récap par type de tâche'!X$8,'Suivi des temps'!$T427,0)+IF('Suivi des temps'!$U427='Récap par type de tâche'!X$8,'Suivi des temps'!$Y427,0)+IF('Suivi des temps'!$Z427='Récap par type de tâche'!X$8,'Suivi des temps'!$AD427,0)+IF('Suivi des temps'!$AE427='Récap par type de tâche'!X$8,'Suivi des temps'!$AI427,0)+IF('Suivi des temps'!$AJ427='Récap par type de tâche'!X$8,'Suivi des temps'!$AN427,0)</f>
        <v>0</v>
      </c>
      <c r="Y426" s="41">
        <f>IF('Suivi des temps'!$F427='Récap par type de tâche'!Y$8,'Suivi des temps'!$J427,0)+IF('Suivi des temps'!$K427='Récap par type de tâche'!Y$8,'Suivi des temps'!$O427,0)+IF('Suivi des temps'!$P427='Récap par type de tâche'!Y$8,'Suivi des temps'!$T427,0)+IF('Suivi des temps'!$U427='Récap par type de tâche'!Y$8,'Suivi des temps'!$Y427,0)+IF('Suivi des temps'!$Z427='Récap par type de tâche'!Y$8,'Suivi des temps'!$AD427,0)+IF('Suivi des temps'!$AE427='Récap par type de tâche'!Y$8,'Suivi des temps'!$AI427,0)+IF('Suivi des temps'!$AJ427='Récap par type de tâche'!Y$8,'Suivi des temps'!$AN427,0)</f>
        <v>0</v>
      </c>
      <c r="Z426" s="41">
        <f>IF('Suivi des temps'!$F427='Récap par type de tâche'!Z$8,'Suivi des temps'!$J427,0)+IF('Suivi des temps'!$K427='Récap par type de tâche'!Z$8,'Suivi des temps'!$O427,0)+IF('Suivi des temps'!$P427='Récap par type de tâche'!Z$8,'Suivi des temps'!$T427,0)+IF('Suivi des temps'!$U427='Récap par type de tâche'!Z$8,'Suivi des temps'!$Y427,0)+IF('Suivi des temps'!$Z427='Récap par type de tâche'!Z$8,'Suivi des temps'!$AD427,0)+IF('Suivi des temps'!$AE427='Récap par type de tâche'!Z$8,'Suivi des temps'!$AI427,0)+IF('Suivi des temps'!$AJ427='Récap par type de tâche'!Z$8,'Suivi des temps'!$AN427,0)</f>
        <v>0</v>
      </c>
      <c r="AA426" s="45">
        <f t="shared" si="34"/>
        <v>0</v>
      </c>
    </row>
    <row r="427" spans="2:27" ht="20.8" customHeight="1" x14ac:dyDescent="0.25">
      <c r="B427" s="25" t="str">
        <f t="shared" si="30"/>
        <v/>
      </c>
      <c r="C427" s="23" t="str">
        <f t="shared" si="31"/>
        <v/>
      </c>
      <c r="D427" s="17" t="str">
        <f t="shared" si="32"/>
        <v/>
      </c>
      <c r="E427" s="32" t="str">
        <f t="shared" si="33"/>
        <v/>
      </c>
      <c r="F427" s="41">
        <f>IF('Suivi des temps'!$F428='Récap par type de tâche'!F$8,'Suivi des temps'!$J428,0)+IF('Suivi des temps'!$K428='Récap par type de tâche'!F$8,'Suivi des temps'!$O428,0)+IF('Suivi des temps'!$P428='Récap par type de tâche'!F$8,'Suivi des temps'!$T428,0)+IF('Suivi des temps'!$U428='Récap par type de tâche'!F$8,'Suivi des temps'!$Y428,0)+IF('Suivi des temps'!$Z428='Récap par type de tâche'!F$8,'Suivi des temps'!$AD428,0)+IF('Suivi des temps'!$AE428='Récap par type de tâche'!F$8,'Suivi des temps'!$AI428,0)+IF('Suivi des temps'!$AJ428='Récap par type de tâche'!F$8,'Suivi des temps'!$AN428,0)</f>
        <v>0</v>
      </c>
      <c r="G427" s="41">
        <f>IF('Suivi des temps'!$F428='Récap par type de tâche'!G$8,'Suivi des temps'!$J428,0)+IF('Suivi des temps'!$K428='Récap par type de tâche'!G$8,'Suivi des temps'!$O428,0)+IF('Suivi des temps'!$P428='Récap par type de tâche'!G$8,'Suivi des temps'!$T428,0)+IF('Suivi des temps'!$U428='Récap par type de tâche'!G$8,'Suivi des temps'!$Y428,0)+IF('Suivi des temps'!$Z428='Récap par type de tâche'!G$8,'Suivi des temps'!$AD428,0)+IF('Suivi des temps'!$AE428='Récap par type de tâche'!G$8,'Suivi des temps'!$AI428,0)+IF('Suivi des temps'!$AJ428='Récap par type de tâche'!G$8,'Suivi des temps'!$AN428,0)</f>
        <v>0</v>
      </c>
      <c r="H427" s="41">
        <f>IF('Suivi des temps'!$F428='Récap par type de tâche'!H$8,'Suivi des temps'!$J428,0)+IF('Suivi des temps'!$K428='Récap par type de tâche'!H$8,'Suivi des temps'!$O428,0)+IF('Suivi des temps'!$P428='Récap par type de tâche'!H$8,'Suivi des temps'!$T428,0)+IF('Suivi des temps'!$U428='Récap par type de tâche'!H$8,'Suivi des temps'!$Y428,0)+IF('Suivi des temps'!$Z428='Récap par type de tâche'!H$8,'Suivi des temps'!$AD428,0)+IF('Suivi des temps'!$AE428='Récap par type de tâche'!H$8,'Suivi des temps'!$AI428,0)+IF('Suivi des temps'!$AJ428='Récap par type de tâche'!H$8,'Suivi des temps'!$AN428,0)</f>
        <v>0</v>
      </c>
      <c r="I427" s="41">
        <f>IF('Suivi des temps'!$F428='Récap par type de tâche'!I$8,'Suivi des temps'!$J428,0)+IF('Suivi des temps'!$K428='Récap par type de tâche'!I$8,'Suivi des temps'!$O428,0)+IF('Suivi des temps'!$P428='Récap par type de tâche'!I$8,'Suivi des temps'!$T428,0)+IF('Suivi des temps'!$U428='Récap par type de tâche'!I$8,'Suivi des temps'!$Y428,0)+IF('Suivi des temps'!$Z428='Récap par type de tâche'!I$8,'Suivi des temps'!$AD428,0)+IF('Suivi des temps'!$AE428='Récap par type de tâche'!I$8,'Suivi des temps'!$AI428,0)+IF('Suivi des temps'!$AJ428='Récap par type de tâche'!I$8,'Suivi des temps'!$AN428,0)</f>
        <v>0</v>
      </c>
      <c r="J427" s="41">
        <f>IF('Suivi des temps'!$F428='Récap par type de tâche'!J$8,'Suivi des temps'!$J428,0)+IF('Suivi des temps'!$K428='Récap par type de tâche'!J$8,'Suivi des temps'!$O428,0)+IF('Suivi des temps'!$P428='Récap par type de tâche'!J$8,'Suivi des temps'!$T428,0)+IF('Suivi des temps'!$U428='Récap par type de tâche'!J$8,'Suivi des temps'!$Y428,0)+IF('Suivi des temps'!$Z428='Récap par type de tâche'!J$8,'Suivi des temps'!$AD428,0)+IF('Suivi des temps'!$AE428='Récap par type de tâche'!J$8,'Suivi des temps'!$AI428,0)+IF('Suivi des temps'!$AJ428='Récap par type de tâche'!J$8,'Suivi des temps'!$AN428,0)</f>
        <v>0</v>
      </c>
      <c r="K427" s="41">
        <f>IF('Suivi des temps'!$F428='Récap par type de tâche'!K$8,'Suivi des temps'!$J428,0)+IF('Suivi des temps'!$K428='Récap par type de tâche'!K$8,'Suivi des temps'!$O428,0)+IF('Suivi des temps'!$P428='Récap par type de tâche'!K$8,'Suivi des temps'!$T428,0)+IF('Suivi des temps'!$U428='Récap par type de tâche'!K$8,'Suivi des temps'!$Y428,0)+IF('Suivi des temps'!$Z428='Récap par type de tâche'!K$8,'Suivi des temps'!$AD428,0)+IF('Suivi des temps'!$AE428='Récap par type de tâche'!K$8,'Suivi des temps'!$AI428,0)+IF('Suivi des temps'!$AJ428='Récap par type de tâche'!K$8,'Suivi des temps'!$AN428,0)</f>
        <v>0</v>
      </c>
      <c r="L427" s="41">
        <f>IF('Suivi des temps'!$F428='Récap par type de tâche'!L$8,'Suivi des temps'!$J428,0)+IF('Suivi des temps'!$K428='Récap par type de tâche'!L$8,'Suivi des temps'!$O428,0)+IF('Suivi des temps'!$P428='Récap par type de tâche'!L$8,'Suivi des temps'!$T428,0)+IF('Suivi des temps'!$U428='Récap par type de tâche'!L$8,'Suivi des temps'!$Y428,0)+IF('Suivi des temps'!$Z428='Récap par type de tâche'!L$8,'Suivi des temps'!$AD428,0)+IF('Suivi des temps'!$AE428='Récap par type de tâche'!L$8,'Suivi des temps'!$AI428,0)+IF('Suivi des temps'!$AJ428='Récap par type de tâche'!L$8,'Suivi des temps'!$AN428,0)</f>
        <v>0</v>
      </c>
      <c r="M427" s="41">
        <f>IF('Suivi des temps'!$F428='Récap par type de tâche'!M$8,'Suivi des temps'!$J428,0)+IF('Suivi des temps'!$K428='Récap par type de tâche'!M$8,'Suivi des temps'!$O428,0)+IF('Suivi des temps'!$P428='Récap par type de tâche'!M$8,'Suivi des temps'!$T428,0)+IF('Suivi des temps'!$U428='Récap par type de tâche'!M$8,'Suivi des temps'!$Y428,0)+IF('Suivi des temps'!$Z428='Récap par type de tâche'!M$8,'Suivi des temps'!$AD428,0)+IF('Suivi des temps'!$AE428='Récap par type de tâche'!M$8,'Suivi des temps'!$AI428,0)+IF('Suivi des temps'!$AJ428='Récap par type de tâche'!M$8,'Suivi des temps'!$AN428,0)</f>
        <v>0</v>
      </c>
      <c r="N427" s="41">
        <f>IF('Suivi des temps'!$F428='Récap par type de tâche'!N$8,'Suivi des temps'!$J428,0)+IF('Suivi des temps'!$K428='Récap par type de tâche'!N$8,'Suivi des temps'!$O428,0)+IF('Suivi des temps'!$P428='Récap par type de tâche'!N$8,'Suivi des temps'!$T428,0)+IF('Suivi des temps'!$U428='Récap par type de tâche'!N$8,'Suivi des temps'!$Y428,0)+IF('Suivi des temps'!$Z428='Récap par type de tâche'!N$8,'Suivi des temps'!$AD428,0)+IF('Suivi des temps'!$AE428='Récap par type de tâche'!N$8,'Suivi des temps'!$AI428,0)+IF('Suivi des temps'!$AJ428='Récap par type de tâche'!N$8,'Suivi des temps'!$AN428,0)</f>
        <v>0</v>
      </c>
      <c r="O427" s="41">
        <f>IF('Suivi des temps'!$F428='Récap par type de tâche'!O$8,'Suivi des temps'!$J428,0)+IF('Suivi des temps'!$K428='Récap par type de tâche'!O$8,'Suivi des temps'!$O428,0)+IF('Suivi des temps'!$P428='Récap par type de tâche'!O$8,'Suivi des temps'!$T428,0)+IF('Suivi des temps'!$U428='Récap par type de tâche'!O$8,'Suivi des temps'!$Y428,0)+IF('Suivi des temps'!$Z428='Récap par type de tâche'!O$8,'Suivi des temps'!$AD428,0)+IF('Suivi des temps'!$AE428='Récap par type de tâche'!O$8,'Suivi des temps'!$AI428,0)+IF('Suivi des temps'!$AJ428='Récap par type de tâche'!O$8,'Suivi des temps'!$AN428,0)</f>
        <v>0</v>
      </c>
      <c r="P427" s="41">
        <f>IF('Suivi des temps'!$F428='Récap par type de tâche'!P$8,'Suivi des temps'!$J428,0)+IF('Suivi des temps'!$K428='Récap par type de tâche'!P$8,'Suivi des temps'!$O428,0)+IF('Suivi des temps'!$P428='Récap par type de tâche'!P$8,'Suivi des temps'!$T428,0)+IF('Suivi des temps'!$U428='Récap par type de tâche'!P$8,'Suivi des temps'!$Y428,0)+IF('Suivi des temps'!$Z428='Récap par type de tâche'!P$8,'Suivi des temps'!$AD428,0)+IF('Suivi des temps'!$AE428='Récap par type de tâche'!P$8,'Suivi des temps'!$AI428,0)+IF('Suivi des temps'!$AJ428='Récap par type de tâche'!P$8,'Suivi des temps'!$AN428,0)</f>
        <v>0</v>
      </c>
      <c r="Q427" s="41">
        <f>IF('Suivi des temps'!$F428='Récap par type de tâche'!Q$8,'Suivi des temps'!$J428,0)+IF('Suivi des temps'!$K428='Récap par type de tâche'!Q$8,'Suivi des temps'!$O428,0)+IF('Suivi des temps'!$P428='Récap par type de tâche'!Q$8,'Suivi des temps'!$T428,0)+IF('Suivi des temps'!$U428='Récap par type de tâche'!Q$8,'Suivi des temps'!$Y428,0)+IF('Suivi des temps'!$Z428='Récap par type de tâche'!Q$8,'Suivi des temps'!$AD428,0)+IF('Suivi des temps'!$AE428='Récap par type de tâche'!Q$8,'Suivi des temps'!$AI428,0)+IF('Suivi des temps'!$AJ428='Récap par type de tâche'!Q$8,'Suivi des temps'!$AN428,0)</f>
        <v>0</v>
      </c>
      <c r="R427" s="41">
        <f>IF('Suivi des temps'!$F428='Récap par type de tâche'!R$8,'Suivi des temps'!$J428,0)+IF('Suivi des temps'!$K428='Récap par type de tâche'!R$8,'Suivi des temps'!$O428,0)+IF('Suivi des temps'!$P428='Récap par type de tâche'!R$8,'Suivi des temps'!$T428,0)+IF('Suivi des temps'!$U428='Récap par type de tâche'!R$8,'Suivi des temps'!$Y428,0)+IF('Suivi des temps'!$Z428='Récap par type de tâche'!R$8,'Suivi des temps'!$AD428,0)+IF('Suivi des temps'!$AE428='Récap par type de tâche'!R$8,'Suivi des temps'!$AI428,0)+IF('Suivi des temps'!$AJ428='Récap par type de tâche'!R$8,'Suivi des temps'!$AN428,0)</f>
        <v>0</v>
      </c>
      <c r="S427" s="41">
        <f>IF('Suivi des temps'!$F428='Récap par type de tâche'!S$8,'Suivi des temps'!$J428,0)+IF('Suivi des temps'!$K428='Récap par type de tâche'!S$8,'Suivi des temps'!$O428,0)+IF('Suivi des temps'!$P428='Récap par type de tâche'!S$8,'Suivi des temps'!$T428,0)+IF('Suivi des temps'!$U428='Récap par type de tâche'!S$8,'Suivi des temps'!$Y428,0)+IF('Suivi des temps'!$Z428='Récap par type de tâche'!S$8,'Suivi des temps'!$AD428,0)+IF('Suivi des temps'!$AE428='Récap par type de tâche'!S$8,'Suivi des temps'!$AI428,0)+IF('Suivi des temps'!$AJ428='Récap par type de tâche'!S$8,'Suivi des temps'!$AN428,0)</f>
        <v>0</v>
      </c>
      <c r="T427" s="41">
        <f>IF('Suivi des temps'!$F428='Récap par type de tâche'!T$8,'Suivi des temps'!$J428,0)+IF('Suivi des temps'!$K428='Récap par type de tâche'!T$8,'Suivi des temps'!$O428,0)+IF('Suivi des temps'!$P428='Récap par type de tâche'!T$8,'Suivi des temps'!$T428,0)+IF('Suivi des temps'!$U428='Récap par type de tâche'!T$8,'Suivi des temps'!$Y428,0)+IF('Suivi des temps'!$Z428='Récap par type de tâche'!T$8,'Suivi des temps'!$AD428,0)+IF('Suivi des temps'!$AE428='Récap par type de tâche'!T$8,'Suivi des temps'!$AI428,0)+IF('Suivi des temps'!$AJ428='Récap par type de tâche'!T$8,'Suivi des temps'!$AN428,0)</f>
        <v>0</v>
      </c>
      <c r="U427" s="41">
        <f>IF('Suivi des temps'!$F428='Récap par type de tâche'!U$8,'Suivi des temps'!$J428,0)+IF('Suivi des temps'!$K428='Récap par type de tâche'!U$8,'Suivi des temps'!$O428,0)+IF('Suivi des temps'!$P428='Récap par type de tâche'!U$8,'Suivi des temps'!$T428,0)+IF('Suivi des temps'!$U428='Récap par type de tâche'!U$8,'Suivi des temps'!$Y428,0)+IF('Suivi des temps'!$Z428='Récap par type de tâche'!U$8,'Suivi des temps'!$AD428,0)+IF('Suivi des temps'!$AE428='Récap par type de tâche'!U$8,'Suivi des temps'!$AI428,0)+IF('Suivi des temps'!$AJ428='Récap par type de tâche'!U$8,'Suivi des temps'!$AN428,0)</f>
        <v>0</v>
      </c>
      <c r="V427" s="41">
        <f>IF('Suivi des temps'!$F428='Récap par type de tâche'!V$8,'Suivi des temps'!$J428,0)+IF('Suivi des temps'!$K428='Récap par type de tâche'!V$8,'Suivi des temps'!$O428,0)+IF('Suivi des temps'!$P428='Récap par type de tâche'!V$8,'Suivi des temps'!$T428,0)+IF('Suivi des temps'!$U428='Récap par type de tâche'!V$8,'Suivi des temps'!$Y428,0)+IF('Suivi des temps'!$Z428='Récap par type de tâche'!V$8,'Suivi des temps'!$AD428,0)+IF('Suivi des temps'!$AE428='Récap par type de tâche'!V$8,'Suivi des temps'!$AI428,0)+IF('Suivi des temps'!$AJ428='Récap par type de tâche'!V$8,'Suivi des temps'!$AN428,0)</f>
        <v>0</v>
      </c>
      <c r="W427" s="41">
        <f>IF('Suivi des temps'!$F428='Récap par type de tâche'!W$8,'Suivi des temps'!$J428,0)+IF('Suivi des temps'!$K428='Récap par type de tâche'!W$8,'Suivi des temps'!$O428,0)+IF('Suivi des temps'!$P428='Récap par type de tâche'!W$8,'Suivi des temps'!$T428,0)+IF('Suivi des temps'!$U428='Récap par type de tâche'!W$8,'Suivi des temps'!$Y428,0)+IF('Suivi des temps'!$Z428='Récap par type de tâche'!W$8,'Suivi des temps'!$AD428,0)+IF('Suivi des temps'!$AE428='Récap par type de tâche'!W$8,'Suivi des temps'!$AI428,0)+IF('Suivi des temps'!$AJ428='Récap par type de tâche'!W$8,'Suivi des temps'!$AN428,0)</f>
        <v>0</v>
      </c>
      <c r="X427" s="41">
        <f>IF('Suivi des temps'!$F428='Récap par type de tâche'!X$8,'Suivi des temps'!$J428,0)+IF('Suivi des temps'!$K428='Récap par type de tâche'!X$8,'Suivi des temps'!$O428,0)+IF('Suivi des temps'!$P428='Récap par type de tâche'!X$8,'Suivi des temps'!$T428,0)+IF('Suivi des temps'!$U428='Récap par type de tâche'!X$8,'Suivi des temps'!$Y428,0)+IF('Suivi des temps'!$Z428='Récap par type de tâche'!X$8,'Suivi des temps'!$AD428,0)+IF('Suivi des temps'!$AE428='Récap par type de tâche'!X$8,'Suivi des temps'!$AI428,0)+IF('Suivi des temps'!$AJ428='Récap par type de tâche'!X$8,'Suivi des temps'!$AN428,0)</f>
        <v>0</v>
      </c>
      <c r="Y427" s="41">
        <f>IF('Suivi des temps'!$F428='Récap par type de tâche'!Y$8,'Suivi des temps'!$J428,0)+IF('Suivi des temps'!$K428='Récap par type de tâche'!Y$8,'Suivi des temps'!$O428,0)+IF('Suivi des temps'!$P428='Récap par type de tâche'!Y$8,'Suivi des temps'!$T428,0)+IF('Suivi des temps'!$U428='Récap par type de tâche'!Y$8,'Suivi des temps'!$Y428,0)+IF('Suivi des temps'!$Z428='Récap par type de tâche'!Y$8,'Suivi des temps'!$AD428,0)+IF('Suivi des temps'!$AE428='Récap par type de tâche'!Y$8,'Suivi des temps'!$AI428,0)+IF('Suivi des temps'!$AJ428='Récap par type de tâche'!Y$8,'Suivi des temps'!$AN428,0)</f>
        <v>0</v>
      </c>
      <c r="Z427" s="41">
        <f>IF('Suivi des temps'!$F428='Récap par type de tâche'!Z$8,'Suivi des temps'!$J428,0)+IF('Suivi des temps'!$K428='Récap par type de tâche'!Z$8,'Suivi des temps'!$O428,0)+IF('Suivi des temps'!$P428='Récap par type de tâche'!Z$8,'Suivi des temps'!$T428,0)+IF('Suivi des temps'!$U428='Récap par type de tâche'!Z$8,'Suivi des temps'!$Y428,0)+IF('Suivi des temps'!$Z428='Récap par type de tâche'!Z$8,'Suivi des temps'!$AD428,0)+IF('Suivi des temps'!$AE428='Récap par type de tâche'!Z$8,'Suivi des temps'!$AI428,0)+IF('Suivi des temps'!$AJ428='Récap par type de tâche'!Z$8,'Suivi des temps'!$AN428,0)</f>
        <v>0</v>
      </c>
      <c r="AA427" s="45">
        <f t="shared" si="34"/>
        <v>0</v>
      </c>
    </row>
    <row r="428" spans="2:27" ht="20.8" customHeight="1" x14ac:dyDescent="0.25">
      <c r="B428" s="25" t="str">
        <f t="shared" si="30"/>
        <v/>
      </c>
      <c r="C428" s="23" t="str">
        <f t="shared" si="31"/>
        <v/>
      </c>
      <c r="D428" s="17" t="str">
        <f t="shared" si="32"/>
        <v/>
      </c>
      <c r="E428" s="32" t="str">
        <f t="shared" si="33"/>
        <v/>
      </c>
      <c r="F428" s="41">
        <f>IF('Suivi des temps'!$F429='Récap par type de tâche'!F$8,'Suivi des temps'!$J429,0)+IF('Suivi des temps'!$K429='Récap par type de tâche'!F$8,'Suivi des temps'!$O429,0)+IF('Suivi des temps'!$P429='Récap par type de tâche'!F$8,'Suivi des temps'!$T429,0)+IF('Suivi des temps'!$U429='Récap par type de tâche'!F$8,'Suivi des temps'!$Y429,0)+IF('Suivi des temps'!$Z429='Récap par type de tâche'!F$8,'Suivi des temps'!$AD429,0)+IF('Suivi des temps'!$AE429='Récap par type de tâche'!F$8,'Suivi des temps'!$AI429,0)+IF('Suivi des temps'!$AJ429='Récap par type de tâche'!F$8,'Suivi des temps'!$AN429,0)</f>
        <v>0</v>
      </c>
      <c r="G428" s="41">
        <f>IF('Suivi des temps'!$F429='Récap par type de tâche'!G$8,'Suivi des temps'!$J429,0)+IF('Suivi des temps'!$K429='Récap par type de tâche'!G$8,'Suivi des temps'!$O429,0)+IF('Suivi des temps'!$P429='Récap par type de tâche'!G$8,'Suivi des temps'!$T429,0)+IF('Suivi des temps'!$U429='Récap par type de tâche'!G$8,'Suivi des temps'!$Y429,0)+IF('Suivi des temps'!$Z429='Récap par type de tâche'!G$8,'Suivi des temps'!$AD429,0)+IF('Suivi des temps'!$AE429='Récap par type de tâche'!G$8,'Suivi des temps'!$AI429,0)+IF('Suivi des temps'!$AJ429='Récap par type de tâche'!G$8,'Suivi des temps'!$AN429,0)</f>
        <v>0</v>
      </c>
      <c r="H428" s="41">
        <f>IF('Suivi des temps'!$F429='Récap par type de tâche'!H$8,'Suivi des temps'!$J429,0)+IF('Suivi des temps'!$K429='Récap par type de tâche'!H$8,'Suivi des temps'!$O429,0)+IF('Suivi des temps'!$P429='Récap par type de tâche'!H$8,'Suivi des temps'!$T429,0)+IF('Suivi des temps'!$U429='Récap par type de tâche'!H$8,'Suivi des temps'!$Y429,0)+IF('Suivi des temps'!$Z429='Récap par type de tâche'!H$8,'Suivi des temps'!$AD429,0)+IF('Suivi des temps'!$AE429='Récap par type de tâche'!H$8,'Suivi des temps'!$AI429,0)+IF('Suivi des temps'!$AJ429='Récap par type de tâche'!H$8,'Suivi des temps'!$AN429,0)</f>
        <v>0</v>
      </c>
      <c r="I428" s="41">
        <f>IF('Suivi des temps'!$F429='Récap par type de tâche'!I$8,'Suivi des temps'!$J429,0)+IF('Suivi des temps'!$K429='Récap par type de tâche'!I$8,'Suivi des temps'!$O429,0)+IF('Suivi des temps'!$P429='Récap par type de tâche'!I$8,'Suivi des temps'!$T429,0)+IF('Suivi des temps'!$U429='Récap par type de tâche'!I$8,'Suivi des temps'!$Y429,0)+IF('Suivi des temps'!$Z429='Récap par type de tâche'!I$8,'Suivi des temps'!$AD429,0)+IF('Suivi des temps'!$AE429='Récap par type de tâche'!I$8,'Suivi des temps'!$AI429,0)+IF('Suivi des temps'!$AJ429='Récap par type de tâche'!I$8,'Suivi des temps'!$AN429,0)</f>
        <v>0</v>
      </c>
      <c r="J428" s="41">
        <f>IF('Suivi des temps'!$F429='Récap par type de tâche'!J$8,'Suivi des temps'!$J429,0)+IF('Suivi des temps'!$K429='Récap par type de tâche'!J$8,'Suivi des temps'!$O429,0)+IF('Suivi des temps'!$P429='Récap par type de tâche'!J$8,'Suivi des temps'!$T429,0)+IF('Suivi des temps'!$U429='Récap par type de tâche'!J$8,'Suivi des temps'!$Y429,0)+IF('Suivi des temps'!$Z429='Récap par type de tâche'!J$8,'Suivi des temps'!$AD429,0)+IF('Suivi des temps'!$AE429='Récap par type de tâche'!J$8,'Suivi des temps'!$AI429,0)+IF('Suivi des temps'!$AJ429='Récap par type de tâche'!J$8,'Suivi des temps'!$AN429,0)</f>
        <v>0</v>
      </c>
      <c r="K428" s="41">
        <f>IF('Suivi des temps'!$F429='Récap par type de tâche'!K$8,'Suivi des temps'!$J429,0)+IF('Suivi des temps'!$K429='Récap par type de tâche'!K$8,'Suivi des temps'!$O429,0)+IF('Suivi des temps'!$P429='Récap par type de tâche'!K$8,'Suivi des temps'!$T429,0)+IF('Suivi des temps'!$U429='Récap par type de tâche'!K$8,'Suivi des temps'!$Y429,0)+IF('Suivi des temps'!$Z429='Récap par type de tâche'!K$8,'Suivi des temps'!$AD429,0)+IF('Suivi des temps'!$AE429='Récap par type de tâche'!K$8,'Suivi des temps'!$AI429,0)+IF('Suivi des temps'!$AJ429='Récap par type de tâche'!K$8,'Suivi des temps'!$AN429,0)</f>
        <v>0</v>
      </c>
      <c r="L428" s="41">
        <f>IF('Suivi des temps'!$F429='Récap par type de tâche'!L$8,'Suivi des temps'!$J429,0)+IF('Suivi des temps'!$K429='Récap par type de tâche'!L$8,'Suivi des temps'!$O429,0)+IF('Suivi des temps'!$P429='Récap par type de tâche'!L$8,'Suivi des temps'!$T429,0)+IF('Suivi des temps'!$U429='Récap par type de tâche'!L$8,'Suivi des temps'!$Y429,0)+IF('Suivi des temps'!$Z429='Récap par type de tâche'!L$8,'Suivi des temps'!$AD429,0)+IF('Suivi des temps'!$AE429='Récap par type de tâche'!L$8,'Suivi des temps'!$AI429,0)+IF('Suivi des temps'!$AJ429='Récap par type de tâche'!L$8,'Suivi des temps'!$AN429,0)</f>
        <v>0</v>
      </c>
      <c r="M428" s="41">
        <f>IF('Suivi des temps'!$F429='Récap par type de tâche'!M$8,'Suivi des temps'!$J429,0)+IF('Suivi des temps'!$K429='Récap par type de tâche'!M$8,'Suivi des temps'!$O429,0)+IF('Suivi des temps'!$P429='Récap par type de tâche'!M$8,'Suivi des temps'!$T429,0)+IF('Suivi des temps'!$U429='Récap par type de tâche'!M$8,'Suivi des temps'!$Y429,0)+IF('Suivi des temps'!$Z429='Récap par type de tâche'!M$8,'Suivi des temps'!$AD429,0)+IF('Suivi des temps'!$AE429='Récap par type de tâche'!M$8,'Suivi des temps'!$AI429,0)+IF('Suivi des temps'!$AJ429='Récap par type de tâche'!M$8,'Suivi des temps'!$AN429,0)</f>
        <v>0</v>
      </c>
      <c r="N428" s="41">
        <f>IF('Suivi des temps'!$F429='Récap par type de tâche'!N$8,'Suivi des temps'!$J429,0)+IF('Suivi des temps'!$K429='Récap par type de tâche'!N$8,'Suivi des temps'!$O429,0)+IF('Suivi des temps'!$P429='Récap par type de tâche'!N$8,'Suivi des temps'!$T429,0)+IF('Suivi des temps'!$U429='Récap par type de tâche'!N$8,'Suivi des temps'!$Y429,0)+IF('Suivi des temps'!$Z429='Récap par type de tâche'!N$8,'Suivi des temps'!$AD429,0)+IF('Suivi des temps'!$AE429='Récap par type de tâche'!N$8,'Suivi des temps'!$AI429,0)+IF('Suivi des temps'!$AJ429='Récap par type de tâche'!N$8,'Suivi des temps'!$AN429,0)</f>
        <v>0</v>
      </c>
      <c r="O428" s="41">
        <f>IF('Suivi des temps'!$F429='Récap par type de tâche'!O$8,'Suivi des temps'!$J429,0)+IF('Suivi des temps'!$K429='Récap par type de tâche'!O$8,'Suivi des temps'!$O429,0)+IF('Suivi des temps'!$P429='Récap par type de tâche'!O$8,'Suivi des temps'!$T429,0)+IF('Suivi des temps'!$U429='Récap par type de tâche'!O$8,'Suivi des temps'!$Y429,0)+IF('Suivi des temps'!$Z429='Récap par type de tâche'!O$8,'Suivi des temps'!$AD429,0)+IF('Suivi des temps'!$AE429='Récap par type de tâche'!O$8,'Suivi des temps'!$AI429,0)+IF('Suivi des temps'!$AJ429='Récap par type de tâche'!O$8,'Suivi des temps'!$AN429,0)</f>
        <v>0</v>
      </c>
      <c r="P428" s="41">
        <f>IF('Suivi des temps'!$F429='Récap par type de tâche'!P$8,'Suivi des temps'!$J429,0)+IF('Suivi des temps'!$K429='Récap par type de tâche'!P$8,'Suivi des temps'!$O429,0)+IF('Suivi des temps'!$P429='Récap par type de tâche'!P$8,'Suivi des temps'!$T429,0)+IF('Suivi des temps'!$U429='Récap par type de tâche'!P$8,'Suivi des temps'!$Y429,0)+IF('Suivi des temps'!$Z429='Récap par type de tâche'!P$8,'Suivi des temps'!$AD429,0)+IF('Suivi des temps'!$AE429='Récap par type de tâche'!P$8,'Suivi des temps'!$AI429,0)+IF('Suivi des temps'!$AJ429='Récap par type de tâche'!P$8,'Suivi des temps'!$AN429,0)</f>
        <v>0</v>
      </c>
      <c r="Q428" s="41">
        <f>IF('Suivi des temps'!$F429='Récap par type de tâche'!Q$8,'Suivi des temps'!$J429,0)+IF('Suivi des temps'!$K429='Récap par type de tâche'!Q$8,'Suivi des temps'!$O429,0)+IF('Suivi des temps'!$P429='Récap par type de tâche'!Q$8,'Suivi des temps'!$T429,0)+IF('Suivi des temps'!$U429='Récap par type de tâche'!Q$8,'Suivi des temps'!$Y429,0)+IF('Suivi des temps'!$Z429='Récap par type de tâche'!Q$8,'Suivi des temps'!$AD429,0)+IF('Suivi des temps'!$AE429='Récap par type de tâche'!Q$8,'Suivi des temps'!$AI429,0)+IF('Suivi des temps'!$AJ429='Récap par type de tâche'!Q$8,'Suivi des temps'!$AN429,0)</f>
        <v>0</v>
      </c>
      <c r="R428" s="41">
        <f>IF('Suivi des temps'!$F429='Récap par type de tâche'!R$8,'Suivi des temps'!$J429,0)+IF('Suivi des temps'!$K429='Récap par type de tâche'!R$8,'Suivi des temps'!$O429,0)+IF('Suivi des temps'!$P429='Récap par type de tâche'!R$8,'Suivi des temps'!$T429,0)+IF('Suivi des temps'!$U429='Récap par type de tâche'!R$8,'Suivi des temps'!$Y429,0)+IF('Suivi des temps'!$Z429='Récap par type de tâche'!R$8,'Suivi des temps'!$AD429,0)+IF('Suivi des temps'!$AE429='Récap par type de tâche'!R$8,'Suivi des temps'!$AI429,0)+IF('Suivi des temps'!$AJ429='Récap par type de tâche'!R$8,'Suivi des temps'!$AN429,0)</f>
        <v>0</v>
      </c>
      <c r="S428" s="41">
        <f>IF('Suivi des temps'!$F429='Récap par type de tâche'!S$8,'Suivi des temps'!$J429,0)+IF('Suivi des temps'!$K429='Récap par type de tâche'!S$8,'Suivi des temps'!$O429,0)+IF('Suivi des temps'!$P429='Récap par type de tâche'!S$8,'Suivi des temps'!$T429,0)+IF('Suivi des temps'!$U429='Récap par type de tâche'!S$8,'Suivi des temps'!$Y429,0)+IF('Suivi des temps'!$Z429='Récap par type de tâche'!S$8,'Suivi des temps'!$AD429,0)+IF('Suivi des temps'!$AE429='Récap par type de tâche'!S$8,'Suivi des temps'!$AI429,0)+IF('Suivi des temps'!$AJ429='Récap par type de tâche'!S$8,'Suivi des temps'!$AN429,0)</f>
        <v>0</v>
      </c>
      <c r="T428" s="41">
        <f>IF('Suivi des temps'!$F429='Récap par type de tâche'!T$8,'Suivi des temps'!$J429,0)+IF('Suivi des temps'!$K429='Récap par type de tâche'!T$8,'Suivi des temps'!$O429,0)+IF('Suivi des temps'!$P429='Récap par type de tâche'!T$8,'Suivi des temps'!$T429,0)+IF('Suivi des temps'!$U429='Récap par type de tâche'!T$8,'Suivi des temps'!$Y429,0)+IF('Suivi des temps'!$Z429='Récap par type de tâche'!T$8,'Suivi des temps'!$AD429,0)+IF('Suivi des temps'!$AE429='Récap par type de tâche'!T$8,'Suivi des temps'!$AI429,0)+IF('Suivi des temps'!$AJ429='Récap par type de tâche'!T$8,'Suivi des temps'!$AN429,0)</f>
        <v>0</v>
      </c>
      <c r="U428" s="41">
        <f>IF('Suivi des temps'!$F429='Récap par type de tâche'!U$8,'Suivi des temps'!$J429,0)+IF('Suivi des temps'!$K429='Récap par type de tâche'!U$8,'Suivi des temps'!$O429,0)+IF('Suivi des temps'!$P429='Récap par type de tâche'!U$8,'Suivi des temps'!$T429,0)+IF('Suivi des temps'!$U429='Récap par type de tâche'!U$8,'Suivi des temps'!$Y429,0)+IF('Suivi des temps'!$Z429='Récap par type de tâche'!U$8,'Suivi des temps'!$AD429,0)+IF('Suivi des temps'!$AE429='Récap par type de tâche'!U$8,'Suivi des temps'!$AI429,0)+IF('Suivi des temps'!$AJ429='Récap par type de tâche'!U$8,'Suivi des temps'!$AN429,0)</f>
        <v>0</v>
      </c>
      <c r="V428" s="41">
        <f>IF('Suivi des temps'!$F429='Récap par type de tâche'!V$8,'Suivi des temps'!$J429,0)+IF('Suivi des temps'!$K429='Récap par type de tâche'!V$8,'Suivi des temps'!$O429,0)+IF('Suivi des temps'!$P429='Récap par type de tâche'!V$8,'Suivi des temps'!$T429,0)+IF('Suivi des temps'!$U429='Récap par type de tâche'!V$8,'Suivi des temps'!$Y429,0)+IF('Suivi des temps'!$Z429='Récap par type de tâche'!V$8,'Suivi des temps'!$AD429,0)+IF('Suivi des temps'!$AE429='Récap par type de tâche'!V$8,'Suivi des temps'!$AI429,0)+IF('Suivi des temps'!$AJ429='Récap par type de tâche'!V$8,'Suivi des temps'!$AN429,0)</f>
        <v>0</v>
      </c>
      <c r="W428" s="41">
        <f>IF('Suivi des temps'!$F429='Récap par type de tâche'!W$8,'Suivi des temps'!$J429,0)+IF('Suivi des temps'!$K429='Récap par type de tâche'!W$8,'Suivi des temps'!$O429,0)+IF('Suivi des temps'!$P429='Récap par type de tâche'!W$8,'Suivi des temps'!$T429,0)+IF('Suivi des temps'!$U429='Récap par type de tâche'!W$8,'Suivi des temps'!$Y429,0)+IF('Suivi des temps'!$Z429='Récap par type de tâche'!W$8,'Suivi des temps'!$AD429,0)+IF('Suivi des temps'!$AE429='Récap par type de tâche'!W$8,'Suivi des temps'!$AI429,0)+IF('Suivi des temps'!$AJ429='Récap par type de tâche'!W$8,'Suivi des temps'!$AN429,0)</f>
        <v>0</v>
      </c>
      <c r="X428" s="41">
        <f>IF('Suivi des temps'!$F429='Récap par type de tâche'!X$8,'Suivi des temps'!$J429,0)+IF('Suivi des temps'!$K429='Récap par type de tâche'!X$8,'Suivi des temps'!$O429,0)+IF('Suivi des temps'!$P429='Récap par type de tâche'!X$8,'Suivi des temps'!$T429,0)+IF('Suivi des temps'!$U429='Récap par type de tâche'!X$8,'Suivi des temps'!$Y429,0)+IF('Suivi des temps'!$Z429='Récap par type de tâche'!X$8,'Suivi des temps'!$AD429,0)+IF('Suivi des temps'!$AE429='Récap par type de tâche'!X$8,'Suivi des temps'!$AI429,0)+IF('Suivi des temps'!$AJ429='Récap par type de tâche'!X$8,'Suivi des temps'!$AN429,0)</f>
        <v>0</v>
      </c>
      <c r="Y428" s="41">
        <f>IF('Suivi des temps'!$F429='Récap par type de tâche'!Y$8,'Suivi des temps'!$J429,0)+IF('Suivi des temps'!$K429='Récap par type de tâche'!Y$8,'Suivi des temps'!$O429,0)+IF('Suivi des temps'!$P429='Récap par type de tâche'!Y$8,'Suivi des temps'!$T429,0)+IF('Suivi des temps'!$U429='Récap par type de tâche'!Y$8,'Suivi des temps'!$Y429,0)+IF('Suivi des temps'!$Z429='Récap par type de tâche'!Y$8,'Suivi des temps'!$AD429,0)+IF('Suivi des temps'!$AE429='Récap par type de tâche'!Y$8,'Suivi des temps'!$AI429,0)+IF('Suivi des temps'!$AJ429='Récap par type de tâche'!Y$8,'Suivi des temps'!$AN429,0)</f>
        <v>0</v>
      </c>
      <c r="Z428" s="41">
        <f>IF('Suivi des temps'!$F429='Récap par type de tâche'!Z$8,'Suivi des temps'!$J429,0)+IF('Suivi des temps'!$K429='Récap par type de tâche'!Z$8,'Suivi des temps'!$O429,0)+IF('Suivi des temps'!$P429='Récap par type de tâche'!Z$8,'Suivi des temps'!$T429,0)+IF('Suivi des temps'!$U429='Récap par type de tâche'!Z$8,'Suivi des temps'!$Y429,0)+IF('Suivi des temps'!$Z429='Récap par type de tâche'!Z$8,'Suivi des temps'!$AD429,0)+IF('Suivi des temps'!$AE429='Récap par type de tâche'!Z$8,'Suivi des temps'!$AI429,0)+IF('Suivi des temps'!$AJ429='Récap par type de tâche'!Z$8,'Suivi des temps'!$AN429,0)</f>
        <v>0</v>
      </c>
      <c r="AA428" s="45">
        <f t="shared" si="34"/>
        <v>0</v>
      </c>
    </row>
    <row r="429" spans="2:27" ht="20.8" customHeight="1" x14ac:dyDescent="0.25">
      <c r="B429" s="25" t="str">
        <f t="shared" si="30"/>
        <v/>
      </c>
      <c r="C429" s="23" t="str">
        <f t="shared" si="31"/>
        <v/>
      </c>
      <c r="D429" s="17" t="str">
        <f t="shared" si="32"/>
        <v/>
      </c>
      <c r="E429" s="32" t="str">
        <f t="shared" si="33"/>
        <v/>
      </c>
      <c r="F429" s="41">
        <f>IF('Suivi des temps'!$F430='Récap par type de tâche'!F$8,'Suivi des temps'!$J430,0)+IF('Suivi des temps'!$K430='Récap par type de tâche'!F$8,'Suivi des temps'!$O430,0)+IF('Suivi des temps'!$P430='Récap par type de tâche'!F$8,'Suivi des temps'!$T430,0)+IF('Suivi des temps'!$U430='Récap par type de tâche'!F$8,'Suivi des temps'!$Y430,0)+IF('Suivi des temps'!$Z430='Récap par type de tâche'!F$8,'Suivi des temps'!$AD430,0)+IF('Suivi des temps'!$AE430='Récap par type de tâche'!F$8,'Suivi des temps'!$AI430,0)+IF('Suivi des temps'!$AJ430='Récap par type de tâche'!F$8,'Suivi des temps'!$AN430,0)</f>
        <v>0</v>
      </c>
      <c r="G429" s="41">
        <f>IF('Suivi des temps'!$F430='Récap par type de tâche'!G$8,'Suivi des temps'!$J430,0)+IF('Suivi des temps'!$K430='Récap par type de tâche'!G$8,'Suivi des temps'!$O430,0)+IF('Suivi des temps'!$P430='Récap par type de tâche'!G$8,'Suivi des temps'!$T430,0)+IF('Suivi des temps'!$U430='Récap par type de tâche'!G$8,'Suivi des temps'!$Y430,0)+IF('Suivi des temps'!$Z430='Récap par type de tâche'!G$8,'Suivi des temps'!$AD430,0)+IF('Suivi des temps'!$AE430='Récap par type de tâche'!G$8,'Suivi des temps'!$AI430,0)+IF('Suivi des temps'!$AJ430='Récap par type de tâche'!G$8,'Suivi des temps'!$AN430,0)</f>
        <v>0</v>
      </c>
      <c r="H429" s="41">
        <f>IF('Suivi des temps'!$F430='Récap par type de tâche'!H$8,'Suivi des temps'!$J430,0)+IF('Suivi des temps'!$K430='Récap par type de tâche'!H$8,'Suivi des temps'!$O430,0)+IF('Suivi des temps'!$P430='Récap par type de tâche'!H$8,'Suivi des temps'!$T430,0)+IF('Suivi des temps'!$U430='Récap par type de tâche'!H$8,'Suivi des temps'!$Y430,0)+IF('Suivi des temps'!$Z430='Récap par type de tâche'!H$8,'Suivi des temps'!$AD430,0)+IF('Suivi des temps'!$AE430='Récap par type de tâche'!H$8,'Suivi des temps'!$AI430,0)+IF('Suivi des temps'!$AJ430='Récap par type de tâche'!H$8,'Suivi des temps'!$AN430,0)</f>
        <v>0</v>
      </c>
      <c r="I429" s="41">
        <f>IF('Suivi des temps'!$F430='Récap par type de tâche'!I$8,'Suivi des temps'!$J430,0)+IF('Suivi des temps'!$K430='Récap par type de tâche'!I$8,'Suivi des temps'!$O430,0)+IF('Suivi des temps'!$P430='Récap par type de tâche'!I$8,'Suivi des temps'!$T430,0)+IF('Suivi des temps'!$U430='Récap par type de tâche'!I$8,'Suivi des temps'!$Y430,0)+IF('Suivi des temps'!$Z430='Récap par type de tâche'!I$8,'Suivi des temps'!$AD430,0)+IF('Suivi des temps'!$AE430='Récap par type de tâche'!I$8,'Suivi des temps'!$AI430,0)+IF('Suivi des temps'!$AJ430='Récap par type de tâche'!I$8,'Suivi des temps'!$AN430,0)</f>
        <v>0</v>
      </c>
      <c r="J429" s="41">
        <f>IF('Suivi des temps'!$F430='Récap par type de tâche'!J$8,'Suivi des temps'!$J430,0)+IF('Suivi des temps'!$K430='Récap par type de tâche'!J$8,'Suivi des temps'!$O430,0)+IF('Suivi des temps'!$P430='Récap par type de tâche'!J$8,'Suivi des temps'!$T430,0)+IF('Suivi des temps'!$U430='Récap par type de tâche'!J$8,'Suivi des temps'!$Y430,0)+IF('Suivi des temps'!$Z430='Récap par type de tâche'!J$8,'Suivi des temps'!$AD430,0)+IF('Suivi des temps'!$AE430='Récap par type de tâche'!J$8,'Suivi des temps'!$AI430,0)+IF('Suivi des temps'!$AJ430='Récap par type de tâche'!J$8,'Suivi des temps'!$AN430,0)</f>
        <v>0</v>
      </c>
      <c r="K429" s="41">
        <f>IF('Suivi des temps'!$F430='Récap par type de tâche'!K$8,'Suivi des temps'!$J430,0)+IF('Suivi des temps'!$K430='Récap par type de tâche'!K$8,'Suivi des temps'!$O430,0)+IF('Suivi des temps'!$P430='Récap par type de tâche'!K$8,'Suivi des temps'!$T430,0)+IF('Suivi des temps'!$U430='Récap par type de tâche'!K$8,'Suivi des temps'!$Y430,0)+IF('Suivi des temps'!$Z430='Récap par type de tâche'!K$8,'Suivi des temps'!$AD430,0)+IF('Suivi des temps'!$AE430='Récap par type de tâche'!K$8,'Suivi des temps'!$AI430,0)+IF('Suivi des temps'!$AJ430='Récap par type de tâche'!K$8,'Suivi des temps'!$AN430,0)</f>
        <v>0</v>
      </c>
      <c r="L429" s="41">
        <f>IF('Suivi des temps'!$F430='Récap par type de tâche'!L$8,'Suivi des temps'!$J430,0)+IF('Suivi des temps'!$K430='Récap par type de tâche'!L$8,'Suivi des temps'!$O430,0)+IF('Suivi des temps'!$P430='Récap par type de tâche'!L$8,'Suivi des temps'!$T430,0)+IF('Suivi des temps'!$U430='Récap par type de tâche'!L$8,'Suivi des temps'!$Y430,0)+IF('Suivi des temps'!$Z430='Récap par type de tâche'!L$8,'Suivi des temps'!$AD430,0)+IF('Suivi des temps'!$AE430='Récap par type de tâche'!L$8,'Suivi des temps'!$AI430,0)+IF('Suivi des temps'!$AJ430='Récap par type de tâche'!L$8,'Suivi des temps'!$AN430,0)</f>
        <v>0</v>
      </c>
      <c r="M429" s="41">
        <f>IF('Suivi des temps'!$F430='Récap par type de tâche'!M$8,'Suivi des temps'!$J430,0)+IF('Suivi des temps'!$K430='Récap par type de tâche'!M$8,'Suivi des temps'!$O430,0)+IF('Suivi des temps'!$P430='Récap par type de tâche'!M$8,'Suivi des temps'!$T430,0)+IF('Suivi des temps'!$U430='Récap par type de tâche'!M$8,'Suivi des temps'!$Y430,0)+IF('Suivi des temps'!$Z430='Récap par type de tâche'!M$8,'Suivi des temps'!$AD430,0)+IF('Suivi des temps'!$AE430='Récap par type de tâche'!M$8,'Suivi des temps'!$AI430,0)+IF('Suivi des temps'!$AJ430='Récap par type de tâche'!M$8,'Suivi des temps'!$AN430,0)</f>
        <v>0</v>
      </c>
      <c r="N429" s="41">
        <f>IF('Suivi des temps'!$F430='Récap par type de tâche'!N$8,'Suivi des temps'!$J430,0)+IF('Suivi des temps'!$K430='Récap par type de tâche'!N$8,'Suivi des temps'!$O430,0)+IF('Suivi des temps'!$P430='Récap par type de tâche'!N$8,'Suivi des temps'!$T430,0)+IF('Suivi des temps'!$U430='Récap par type de tâche'!N$8,'Suivi des temps'!$Y430,0)+IF('Suivi des temps'!$Z430='Récap par type de tâche'!N$8,'Suivi des temps'!$AD430,0)+IF('Suivi des temps'!$AE430='Récap par type de tâche'!N$8,'Suivi des temps'!$AI430,0)+IF('Suivi des temps'!$AJ430='Récap par type de tâche'!N$8,'Suivi des temps'!$AN430,0)</f>
        <v>0</v>
      </c>
      <c r="O429" s="41">
        <f>IF('Suivi des temps'!$F430='Récap par type de tâche'!O$8,'Suivi des temps'!$J430,0)+IF('Suivi des temps'!$K430='Récap par type de tâche'!O$8,'Suivi des temps'!$O430,0)+IF('Suivi des temps'!$P430='Récap par type de tâche'!O$8,'Suivi des temps'!$T430,0)+IF('Suivi des temps'!$U430='Récap par type de tâche'!O$8,'Suivi des temps'!$Y430,0)+IF('Suivi des temps'!$Z430='Récap par type de tâche'!O$8,'Suivi des temps'!$AD430,0)+IF('Suivi des temps'!$AE430='Récap par type de tâche'!O$8,'Suivi des temps'!$AI430,0)+IF('Suivi des temps'!$AJ430='Récap par type de tâche'!O$8,'Suivi des temps'!$AN430,0)</f>
        <v>0</v>
      </c>
      <c r="P429" s="41">
        <f>IF('Suivi des temps'!$F430='Récap par type de tâche'!P$8,'Suivi des temps'!$J430,0)+IF('Suivi des temps'!$K430='Récap par type de tâche'!P$8,'Suivi des temps'!$O430,0)+IF('Suivi des temps'!$P430='Récap par type de tâche'!P$8,'Suivi des temps'!$T430,0)+IF('Suivi des temps'!$U430='Récap par type de tâche'!P$8,'Suivi des temps'!$Y430,0)+IF('Suivi des temps'!$Z430='Récap par type de tâche'!P$8,'Suivi des temps'!$AD430,0)+IF('Suivi des temps'!$AE430='Récap par type de tâche'!P$8,'Suivi des temps'!$AI430,0)+IF('Suivi des temps'!$AJ430='Récap par type de tâche'!P$8,'Suivi des temps'!$AN430,0)</f>
        <v>0</v>
      </c>
      <c r="Q429" s="41">
        <f>IF('Suivi des temps'!$F430='Récap par type de tâche'!Q$8,'Suivi des temps'!$J430,0)+IF('Suivi des temps'!$K430='Récap par type de tâche'!Q$8,'Suivi des temps'!$O430,0)+IF('Suivi des temps'!$P430='Récap par type de tâche'!Q$8,'Suivi des temps'!$T430,0)+IF('Suivi des temps'!$U430='Récap par type de tâche'!Q$8,'Suivi des temps'!$Y430,0)+IF('Suivi des temps'!$Z430='Récap par type de tâche'!Q$8,'Suivi des temps'!$AD430,0)+IF('Suivi des temps'!$AE430='Récap par type de tâche'!Q$8,'Suivi des temps'!$AI430,0)+IF('Suivi des temps'!$AJ430='Récap par type de tâche'!Q$8,'Suivi des temps'!$AN430,0)</f>
        <v>0</v>
      </c>
      <c r="R429" s="41">
        <f>IF('Suivi des temps'!$F430='Récap par type de tâche'!R$8,'Suivi des temps'!$J430,0)+IF('Suivi des temps'!$K430='Récap par type de tâche'!R$8,'Suivi des temps'!$O430,0)+IF('Suivi des temps'!$P430='Récap par type de tâche'!R$8,'Suivi des temps'!$T430,0)+IF('Suivi des temps'!$U430='Récap par type de tâche'!R$8,'Suivi des temps'!$Y430,0)+IF('Suivi des temps'!$Z430='Récap par type de tâche'!R$8,'Suivi des temps'!$AD430,0)+IF('Suivi des temps'!$AE430='Récap par type de tâche'!R$8,'Suivi des temps'!$AI430,0)+IF('Suivi des temps'!$AJ430='Récap par type de tâche'!R$8,'Suivi des temps'!$AN430,0)</f>
        <v>0</v>
      </c>
      <c r="S429" s="41">
        <f>IF('Suivi des temps'!$F430='Récap par type de tâche'!S$8,'Suivi des temps'!$J430,0)+IF('Suivi des temps'!$K430='Récap par type de tâche'!S$8,'Suivi des temps'!$O430,0)+IF('Suivi des temps'!$P430='Récap par type de tâche'!S$8,'Suivi des temps'!$T430,0)+IF('Suivi des temps'!$U430='Récap par type de tâche'!S$8,'Suivi des temps'!$Y430,0)+IF('Suivi des temps'!$Z430='Récap par type de tâche'!S$8,'Suivi des temps'!$AD430,0)+IF('Suivi des temps'!$AE430='Récap par type de tâche'!S$8,'Suivi des temps'!$AI430,0)+IF('Suivi des temps'!$AJ430='Récap par type de tâche'!S$8,'Suivi des temps'!$AN430,0)</f>
        <v>0</v>
      </c>
      <c r="T429" s="41">
        <f>IF('Suivi des temps'!$F430='Récap par type de tâche'!T$8,'Suivi des temps'!$J430,0)+IF('Suivi des temps'!$K430='Récap par type de tâche'!T$8,'Suivi des temps'!$O430,0)+IF('Suivi des temps'!$P430='Récap par type de tâche'!T$8,'Suivi des temps'!$T430,0)+IF('Suivi des temps'!$U430='Récap par type de tâche'!T$8,'Suivi des temps'!$Y430,0)+IF('Suivi des temps'!$Z430='Récap par type de tâche'!T$8,'Suivi des temps'!$AD430,0)+IF('Suivi des temps'!$AE430='Récap par type de tâche'!T$8,'Suivi des temps'!$AI430,0)+IF('Suivi des temps'!$AJ430='Récap par type de tâche'!T$8,'Suivi des temps'!$AN430,0)</f>
        <v>0</v>
      </c>
      <c r="U429" s="41">
        <f>IF('Suivi des temps'!$F430='Récap par type de tâche'!U$8,'Suivi des temps'!$J430,0)+IF('Suivi des temps'!$K430='Récap par type de tâche'!U$8,'Suivi des temps'!$O430,0)+IF('Suivi des temps'!$P430='Récap par type de tâche'!U$8,'Suivi des temps'!$T430,0)+IF('Suivi des temps'!$U430='Récap par type de tâche'!U$8,'Suivi des temps'!$Y430,0)+IF('Suivi des temps'!$Z430='Récap par type de tâche'!U$8,'Suivi des temps'!$AD430,0)+IF('Suivi des temps'!$AE430='Récap par type de tâche'!U$8,'Suivi des temps'!$AI430,0)+IF('Suivi des temps'!$AJ430='Récap par type de tâche'!U$8,'Suivi des temps'!$AN430,0)</f>
        <v>0</v>
      </c>
      <c r="V429" s="41">
        <f>IF('Suivi des temps'!$F430='Récap par type de tâche'!V$8,'Suivi des temps'!$J430,0)+IF('Suivi des temps'!$K430='Récap par type de tâche'!V$8,'Suivi des temps'!$O430,0)+IF('Suivi des temps'!$P430='Récap par type de tâche'!V$8,'Suivi des temps'!$T430,0)+IF('Suivi des temps'!$U430='Récap par type de tâche'!V$8,'Suivi des temps'!$Y430,0)+IF('Suivi des temps'!$Z430='Récap par type de tâche'!V$8,'Suivi des temps'!$AD430,0)+IF('Suivi des temps'!$AE430='Récap par type de tâche'!V$8,'Suivi des temps'!$AI430,0)+IF('Suivi des temps'!$AJ430='Récap par type de tâche'!V$8,'Suivi des temps'!$AN430,0)</f>
        <v>0</v>
      </c>
      <c r="W429" s="41">
        <f>IF('Suivi des temps'!$F430='Récap par type de tâche'!W$8,'Suivi des temps'!$J430,0)+IF('Suivi des temps'!$K430='Récap par type de tâche'!W$8,'Suivi des temps'!$O430,0)+IF('Suivi des temps'!$P430='Récap par type de tâche'!W$8,'Suivi des temps'!$T430,0)+IF('Suivi des temps'!$U430='Récap par type de tâche'!W$8,'Suivi des temps'!$Y430,0)+IF('Suivi des temps'!$Z430='Récap par type de tâche'!W$8,'Suivi des temps'!$AD430,0)+IF('Suivi des temps'!$AE430='Récap par type de tâche'!W$8,'Suivi des temps'!$AI430,0)+IF('Suivi des temps'!$AJ430='Récap par type de tâche'!W$8,'Suivi des temps'!$AN430,0)</f>
        <v>0</v>
      </c>
      <c r="X429" s="41">
        <f>IF('Suivi des temps'!$F430='Récap par type de tâche'!X$8,'Suivi des temps'!$J430,0)+IF('Suivi des temps'!$K430='Récap par type de tâche'!X$8,'Suivi des temps'!$O430,0)+IF('Suivi des temps'!$P430='Récap par type de tâche'!X$8,'Suivi des temps'!$T430,0)+IF('Suivi des temps'!$U430='Récap par type de tâche'!X$8,'Suivi des temps'!$Y430,0)+IF('Suivi des temps'!$Z430='Récap par type de tâche'!X$8,'Suivi des temps'!$AD430,0)+IF('Suivi des temps'!$AE430='Récap par type de tâche'!X$8,'Suivi des temps'!$AI430,0)+IF('Suivi des temps'!$AJ430='Récap par type de tâche'!X$8,'Suivi des temps'!$AN430,0)</f>
        <v>0</v>
      </c>
      <c r="Y429" s="41">
        <f>IF('Suivi des temps'!$F430='Récap par type de tâche'!Y$8,'Suivi des temps'!$J430,0)+IF('Suivi des temps'!$K430='Récap par type de tâche'!Y$8,'Suivi des temps'!$O430,0)+IF('Suivi des temps'!$P430='Récap par type de tâche'!Y$8,'Suivi des temps'!$T430,0)+IF('Suivi des temps'!$U430='Récap par type de tâche'!Y$8,'Suivi des temps'!$Y430,0)+IF('Suivi des temps'!$Z430='Récap par type de tâche'!Y$8,'Suivi des temps'!$AD430,0)+IF('Suivi des temps'!$AE430='Récap par type de tâche'!Y$8,'Suivi des temps'!$AI430,0)+IF('Suivi des temps'!$AJ430='Récap par type de tâche'!Y$8,'Suivi des temps'!$AN430,0)</f>
        <v>0</v>
      </c>
      <c r="Z429" s="41">
        <f>IF('Suivi des temps'!$F430='Récap par type de tâche'!Z$8,'Suivi des temps'!$J430,0)+IF('Suivi des temps'!$K430='Récap par type de tâche'!Z$8,'Suivi des temps'!$O430,0)+IF('Suivi des temps'!$P430='Récap par type de tâche'!Z$8,'Suivi des temps'!$T430,0)+IF('Suivi des temps'!$U430='Récap par type de tâche'!Z$8,'Suivi des temps'!$Y430,0)+IF('Suivi des temps'!$Z430='Récap par type de tâche'!Z$8,'Suivi des temps'!$AD430,0)+IF('Suivi des temps'!$AE430='Récap par type de tâche'!Z$8,'Suivi des temps'!$AI430,0)+IF('Suivi des temps'!$AJ430='Récap par type de tâche'!Z$8,'Suivi des temps'!$AN430,0)</f>
        <v>0</v>
      </c>
      <c r="AA429" s="45">
        <f t="shared" si="34"/>
        <v>0</v>
      </c>
    </row>
    <row r="430" spans="2:27" ht="20.8" customHeight="1" x14ac:dyDescent="0.25">
      <c r="B430" s="25" t="str">
        <f t="shared" si="30"/>
        <v/>
      </c>
      <c r="C430" s="23" t="str">
        <f t="shared" si="31"/>
        <v/>
      </c>
      <c r="D430" s="17" t="str">
        <f t="shared" si="32"/>
        <v/>
      </c>
      <c r="E430" s="32" t="str">
        <f t="shared" si="33"/>
        <v/>
      </c>
      <c r="F430" s="41">
        <f>IF('Suivi des temps'!$F431='Récap par type de tâche'!F$8,'Suivi des temps'!$J431,0)+IF('Suivi des temps'!$K431='Récap par type de tâche'!F$8,'Suivi des temps'!$O431,0)+IF('Suivi des temps'!$P431='Récap par type de tâche'!F$8,'Suivi des temps'!$T431,0)+IF('Suivi des temps'!$U431='Récap par type de tâche'!F$8,'Suivi des temps'!$Y431,0)+IF('Suivi des temps'!$Z431='Récap par type de tâche'!F$8,'Suivi des temps'!$AD431,0)+IF('Suivi des temps'!$AE431='Récap par type de tâche'!F$8,'Suivi des temps'!$AI431,0)+IF('Suivi des temps'!$AJ431='Récap par type de tâche'!F$8,'Suivi des temps'!$AN431,0)</f>
        <v>0</v>
      </c>
      <c r="G430" s="41">
        <f>IF('Suivi des temps'!$F431='Récap par type de tâche'!G$8,'Suivi des temps'!$J431,0)+IF('Suivi des temps'!$K431='Récap par type de tâche'!G$8,'Suivi des temps'!$O431,0)+IF('Suivi des temps'!$P431='Récap par type de tâche'!G$8,'Suivi des temps'!$T431,0)+IF('Suivi des temps'!$U431='Récap par type de tâche'!G$8,'Suivi des temps'!$Y431,0)+IF('Suivi des temps'!$Z431='Récap par type de tâche'!G$8,'Suivi des temps'!$AD431,0)+IF('Suivi des temps'!$AE431='Récap par type de tâche'!G$8,'Suivi des temps'!$AI431,0)+IF('Suivi des temps'!$AJ431='Récap par type de tâche'!G$8,'Suivi des temps'!$AN431,0)</f>
        <v>0</v>
      </c>
      <c r="H430" s="41">
        <f>IF('Suivi des temps'!$F431='Récap par type de tâche'!H$8,'Suivi des temps'!$J431,0)+IF('Suivi des temps'!$K431='Récap par type de tâche'!H$8,'Suivi des temps'!$O431,0)+IF('Suivi des temps'!$P431='Récap par type de tâche'!H$8,'Suivi des temps'!$T431,0)+IF('Suivi des temps'!$U431='Récap par type de tâche'!H$8,'Suivi des temps'!$Y431,0)+IF('Suivi des temps'!$Z431='Récap par type de tâche'!H$8,'Suivi des temps'!$AD431,0)+IF('Suivi des temps'!$AE431='Récap par type de tâche'!H$8,'Suivi des temps'!$AI431,0)+IF('Suivi des temps'!$AJ431='Récap par type de tâche'!H$8,'Suivi des temps'!$AN431,0)</f>
        <v>0</v>
      </c>
      <c r="I430" s="41">
        <f>IF('Suivi des temps'!$F431='Récap par type de tâche'!I$8,'Suivi des temps'!$J431,0)+IF('Suivi des temps'!$K431='Récap par type de tâche'!I$8,'Suivi des temps'!$O431,0)+IF('Suivi des temps'!$P431='Récap par type de tâche'!I$8,'Suivi des temps'!$T431,0)+IF('Suivi des temps'!$U431='Récap par type de tâche'!I$8,'Suivi des temps'!$Y431,0)+IF('Suivi des temps'!$Z431='Récap par type de tâche'!I$8,'Suivi des temps'!$AD431,0)+IF('Suivi des temps'!$AE431='Récap par type de tâche'!I$8,'Suivi des temps'!$AI431,0)+IF('Suivi des temps'!$AJ431='Récap par type de tâche'!I$8,'Suivi des temps'!$AN431,0)</f>
        <v>0</v>
      </c>
      <c r="J430" s="41">
        <f>IF('Suivi des temps'!$F431='Récap par type de tâche'!J$8,'Suivi des temps'!$J431,0)+IF('Suivi des temps'!$K431='Récap par type de tâche'!J$8,'Suivi des temps'!$O431,0)+IF('Suivi des temps'!$P431='Récap par type de tâche'!J$8,'Suivi des temps'!$T431,0)+IF('Suivi des temps'!$U431='Récap par type de tâche'!J$8,'Suivi des temps'!$Y431,0)+IF('Suivi des temps'!$Z431='Récap par type de tâche'!J$8,'Suivi des temps'!$AD431,0)+IF('Suivi des temps'!$AE431='Récap par type de tâche'!J$8,'Suivi des temps'!$AI431,0)+IF('Suivi des temps'!$AJ431='Récap par type de tâche'!J$8,'Suivi des temps'!$AN431,0)</f>
        <v>0</v>
      </c>
      <c r="K430" s="41">
        <f>IF('Suivi des temps'!$F431='Récap par type de tâche'!K$8,'Suivi des temps'!$J431,0)+IF('Suivi des temps'!$K431='Récap par type de tâche'!K$8,'Suivi des temps'!$O431,0)+IF('Suivi des temps'!$P431='Récap par type de tâche'!K$8,'Suivi des temps'!$T431,0)+IF('Suivi des temps'!$U431='Récap par type de tâche'!K$8,'Suivi des temps'!$Y431,0)+IF('Suivi des temps'!$Z431='Récap par type de tâche'!K$8,'Suivi des temps'!$AD431,0)+IF('Suivi des temps'!$AE431='Récap par type de tâche'!K$8,'Suivi des temps'!$AI431,0)+IF('Suivi des temps'!$AJ431='Récap par type de tâche'!K$8,'Suivi des temps'!$AN431,0)</f>
        <v>0</v>
      </c>
      <c r="L430" s="41">
        <f>IF('Suivi des temps'!$F431='Récap par type de tâche'!L$8,'Suivi des temps'!$J431,0)+IF('Suivi des temps'!$K431='Récap par type de tâche'!L$8,'Suivi des temps'!$O431,0)+IF('Suivi des temps'!$P431='Récap par type de tâche'!L$8,'Suivi des temps'!$T431,0)+IF('Suivi des temps'!$U431='Récap par type de tâche'!L$8,'Suivi des temps'!$Y431,0)+IF('Suivi des temps'!$Z431='Récap par type de tâche'!L$8,'Suivi des temps'!$AD431,0)+IF('Suivi des temps'!$AE431='Récap par type de tâche'!L$8,'Suivi des temps'!$AI431,0)+IF('Suivi des temps'!$AJ431='Récap par type de tâche'!L$8,'Suivi des temps'!$AN431,0)</f>
        <v>0</v>
      </c>
      <c r="M430" s="41">
        <f>IF('Suivi des temps'!$F431='Récap par type de tâche'!M$8,'Suivi des temps'!$J431,0)+IF('Suivi des temps'!$K431='Récap par type de tâche'!M$8,'Suivi des temps'!$O431,0)+IF('Suivi des temps'!$P431='Récap par type de tâche'!M$8,'Suivi des temps'!$T431,0)+IF('Suivi des temps'!$U431='Récap par type de tâche'!M$8,'Suivi des temps'!$Y431,0)+IF('Suivi des temps'!$Z431='Récap par type de tâche'!M$8,'Suivi des temps'!$AD431,0)+IF('Suivi des temps'!$AE431='Récap par type de tâche'!M$8,'Suivi des temps'!$AI431,0)+IF('Suivi des temps'!$AJ431='Récap par type de tâche'!M$8,'Suivi des temps'!$AN431,0)</f>
        <v>0</v>
      </c>
      <c r="N430" s="41">
        <f>IF('Suivi des temps'!$F431='Récap par type de tâche'!N$8,'Suivi des temps'!$J431,0)+IF('Suivi des temps'!$K431='Récap par type de tâche'!N$8,'Suivi des temps'!$O431,0)+IF('Suivi des temps'!$P431='Récap par type de tâche'!N$8,'Suivi des temps'!$T431,0)+IF('Suivi des temps'!$U431='Récap par type de tâche'!N$8,'Suivi des temps'!$Y431,0)+IF('Suivi des temps'!$Z431='Récap par type de tâche'!N$8,'Suivi des temps'!$AD431,0)+IF('Suivi des temps'!$AE431='Récap par type de tâche'!N$8,'Suivi des temps'!$AI431,0)+IF('Suivi des temps'!$AJ431='Récap par type de tâche'!N$8,'Suivi des temps'!$AN431,0)</f>
        <v>0</v>
      </c>
      <c r="O430" s="41">
        <f>IF('Suivi des temps'!$F431='Récap par type de tâche'!O$8,'Suivi des temps'!$J431,0)+IF('Suivi des temps'!$K431='Récap par type de tâche'!O$8,'Suivi des temps'!$O431,0)+IF('Suivi des temps'!$P431='Récap par type de tâche'!O$8,'Suivi des temps'!$T431,0)+IF('Suivi des temps'!$U431='Récap par type de tâche'!O$8,'Suivi des temps'!$Y431,0)+IF('Suivi des temps'!$Z431='Récap par type de tâche'!O$8,'Suivi des temps'!$AD431,0)+IF('Suivi des temps'!$AE431='Récap par type de tâche'!O$8,'Suivi des temps'!$AI431,0)+IF('Suivi des temps'!$AJ431='Récap par type de tâche'!O$8,'Suivi des temps'!$AN431,0)</f>
        <v>0</v>
      </c>
      <c r="P430" s="41">
        <f>IF('Suivi des temps'!$F431='Récap par type de tâche'!P$8,'Suivi des temps'!$J431,0)+IF('Suivi des temps'!$K431='Récap par type de tâche'!P$8,'Suivi des temps'!$O431,0)+IF('Suivi des temps'!$P431='Récap par type de tâche'!P$8,'Suivi des temps'!$T431,0)+IF('Suivi des temps'!$U431='Récap par type de tâche'!P$8,'Suivi des temps'!$Y431,0)+IF('Suivi des temps'!$Z431='Récap par type de tâche'!P$8,'Suivi des temps'!$AD431,0)+IF('Suivi des temps'!$AE431='Récap par type de tâche'!P$8,'Suivi des temps'!$AI431,0)+IF('Suivi des temps'!$AJ431='Récap par type de tâche'!P$8,'Suivi des temps'!$AN431,0)</f>
        <v>0</v>
      </c>
      <c r="Q430" s="41">
        <f>IF('Suivi des temps'!$F431='Récap par type de tâche'!Q$8,'Suivi des temps'!$J431,0)+IF('Suivi des temps'!$K431='Récap par type de tâche'!Q$8,'Suivi des temps'!$O431,0)+IF('Suivi des temps'!$P431='Récap par type de tâche'!Q$8,'Suivi des temps'!$T431,0)+IF('Suivi des temps'!$U431='Récap par type de tâche'!Q$8,'Suivi des temps'!$Y431,0)+IF('Suivi des temps'!$Z431='Récap par type de tâche'!Q$8,'Suivi des temps'!$AD431,0)+IF('Suivi des temps'!$AE431='Récap par type de tâche'!Q$8,'Suivi des temps'!$AI431,0)+IF('Suivi des temps'!$AJ431='Récap par type de tâche'!Q$8,'Suivi des temps'!$AN431,0)</f>
        <v>0</v>
      </c>
      <c r="R430" s="41">
        <f>IF('Suivi des temps'!$F431='Récap par type de tâche'!R$8,'Suivi des temps'!$J431,0)+IF('Suivi des temps'!$K431='Récap par type de tâche'!R$8,'Suivi des temps'!$O431,0)+IF('Suivi des temps'!$P431='Récap par type de tâche'!R$8,'Suivi des temps'!$T431,0)+IF('Suivi des temps'!$U431='Récap par type de tâche'!R$8,'Suivi des temps'!$Y431,0)+IF('Suivi des temps'!$Z431='Récap par type de tâche'!R$8,'Suivi des temps'!$AD431,0)+IF('Suivi des temps'!$AE431='Récap par type de tâche'!R$8,'Suivi des temps'!$AI431,0)+IF('Suivi des temps'!$AJ431='Récap par type de tâche'!R$8,'Suivi des temps'!$AN431,0)</f>
        <v>0</v>
      </c>
      <c r="S430" s="41">
        <f>IF('Suivi des temps'!$F431='Récap par type de tâche'!S$8,'Suivi des temps'!$J431,0)+IF('Suivi des temps'!$K431='Récap par type de tâche'!S$8,'Suivi des temps'!$O431,0)+IF('Suivi des temps'!$P431='Récap par type de tâche'!S$8,'Suivi des temps'!$T431,0)+IF('Suivi des temps'!$U431='Récap par type de tâche'!S$8,'Suivi des temps'!$Y431,0)+IF('Suivi des temps'!$Z431='Récap par type de tâche'!S$8,'Suivi des temps'!$AD431,0)+IF('Suivi des temps'!$AE431='Récap par type de tâche'!S$8,'Suivi des temps'!$AI431,0)+IF('Suivi des temps'!$AJ431='Récap par type de tâche'!S$8,'Suivi des temps'!$AN431,0)</f>
        <v>0</v>
      </c>
      <c r="T430" s="41">
        <f>IF('Suivi des temps'!$F431='Récap par type de tâche'!T$8,'Suivi des temps'!$J431,0)+IF('Suivi des temps'!$K431='Récap par type de tâche'!T$8,'Suivi des temps'!$O431,0)+IF('Suivi des temps'!$P431='Récap par type de tâche'!T$8,'Suivi des temps'!$T431,0)+IF('Suivi des temps'!$U431='Récap par type de tâche'!T$8,'Suivi des temps'!$Y431,0)+IF('Suivi des temps'!$Z431='Récap par type de tâche'!T$8,'Suivi des temps'!$AD431,0)+IF('Suivi des temps'!$AE431='Récap par type de tâche'!T$8,'Suivi des temps'!$AI431,0)+IF('Suivi des temps'!$AJ431='Récap par type de tâche'!T$8,'Suivi des temps'!$AN431,0)</f>
        <v>0</v>
      </c>
      <c r="U430" s="41">
        <f>IF('Suivi des temps'!$F431='Récap par type de tâche'!U$8,'Suivi des temps'!$J431,0)+IF('Suivi des temps'!$K431='Récap par type de tâche'!U$8,'Suivi des temps'!$O431,0)+IF('Suivi des temps'!$P431='Récap par type de tâche'!U$8,'Suivi des temps'!$T431,0)+IF('Suivi des temps'!$U431='Récap par type de tâche'!U$8,'Suivi des temps'!$Y431,0)+IF('Suivi des temps'!$Z431='Récap par type de tâche'!U$8,'Suivi des temps'!$AD431,0)+IF('Suivi des temps'!$AE431='Récap par type de tâche'!U$8,'Suivi des temps'!$AI431,0)+IF('Suivi des temps'!$AJ431='Récap par type de tâche'!U$8,'Suivi des temps'!$AN431,0)</f>
        <v>0</v>
      </c>
      <c r="V430" s="41">
        <f>IF('Suivi des temps'!$F431='Récap par type de tâche'!V$8,'Suivi des temps'!$J431,0)+IF('Suivi des temps'!$K431='Récap par type de tâche'!V$8,'Suivi des temps'!$O431,0)+IF('Suivi des temps'!$P431='Récap par type de tâche'!V$8,'Suivi des temps'!$T431,0)+IF('Suivi des temps'!$U431='Récap par type de tâche'!V$8,'Suivi des temps'!$Y431,0)+IF('Suivi des temps'!$Z431='Récap par type de tâche'!V$8,'Suivi des temps'!$AD431,0)+IF('Suivi des temps'!$AE431='Récap par type de tâche'!V$8,'Suivi des temps'!$AI431,0)+IF('Suivi des temps'!$AJ431='Récap par type de tâche'!V$8,'Suivi des temps'!$AN431,0)</f>
        <v>0</v>
      </c>
      <c r="W430" s="41">
        <f>IF('Suivi des temps'!$F431='Récap par type de tâche'!W$8,'Suivi des temps'!$J431,0)+IF('Suivi des temps'!$K431='Récap par type de tâche'!W$8,'Suivi des temps'!$O431,0)+IF('Suivi des temps'!$P431='Récap par type de tâche'!W$8,'Suivi des temps'!$T431,0)+IF('Suivi des temps'!$U431='Récap par type de tâche'!W$8,'Suivi des temps'!$Y431,0)+IF('Suivi des temps'!$Z431='Récap par type de tâche'!W$8,'Suivi des temps'!$AD431,0)+IF('Suivi des temps'!$AE431='Récap par type de tâche'!W$8,'Suivi des temps'!$AI431,0)+IF('Suivi des temps'!$AJ431='Récap par type de tâche'!W$8,'Suivi des temps'!$AN431,0)</f>
        <v>0</v>
      </c>
      <c r="X430" s="41">
        <f>IF('Suivi des temps'!$F431='Récap par type de tâche'!X$8,'Suivi des temps'!$J431,0)+IF('Suivi des temps'!$K431='Récap par type de tâche'!X$8,'Suivi des temps'!$O431,0)+IF('Suivi des temps'!$P431='Récap par type de tâche'!X$8,'Suivi des temps'!$T431,0)+IF('Suivi des temps'!$U431='Récap par type de tâche'!X$8,'Suivi des temps'!$Y431,0)+IF('Suivi des temps'!$Z431='Récap par type de tâche'!X$8,'Suivi des temps'!$AD431,0)+IF('Suivi des temps'!$AE431='Récap par type de tâche'!X$8,'Suivi des temps'!$AI431,0)+IF('Suivi des temps'!$AJ431='Récap par type de tâche'!X$8,'Suivi des temps'!$AN431,0)</f>
        <v>0</v>
      </c>
      <c r="Y430" s="41">
        <f>IF('Suivi des temps'!$F431='Récap par type de tâche'!Y$8,'Suivi des temps'!$J431,0)+IF('Suivi des temps'!$K431='Récap par type de tâche'!Y$8,'Suivi des temps'!$O431,0)+IF('Suivi des temps'!$P431='Récap par type de tâche'!Y$8,'Suivi des temps'!$T431,0)+IF('Suivi des temps'!$U431='Récap par type de tâche'!Y$8,'Suivi des temps'!$Y431,0)+IF('Suivi des temps'!$Z431='Récap par type de tâche'!Y$8,'Suivi des temps'!$AD431,0)+IF('Suivi des temps'!$AE431='Récap par type de tâche'!Y$8,'Suivi des temps'!$AI431,0)+IF('Suivi des temps'!$AJ431='Récap par type de tâche'!Y$8,'Suivi des temps'!$AN431,0)</f>
        <v>0</v>
      </c>
      <c r="Z430" s="41">
        <f>IF('Suivi des temps'!$F431='Récap par type de tâche'!Z$8,'Suivi des temps'!$J431,0)+IF('Suivi des temps'!$K431='Récap par type de tâche'!Z$8,'Suivi des temps'!$O431,0)+IF('Suivi des temps'!$P431='Récap par type de tâche'!Z$8,'Suivi des temps'!$T431,0)+IF('Suivi des temps'!$U431='Récap par type de tâche'!Z$8,'Suivi des temps'!$Y431,0)+IF('Suivi des temps'!$Z431='Récap par type de tâche'!Z$8,'Suivi des temps'!$AD431,0)+IF('Suivi des temps'!$AE431='Récap par type de tâche'!Z$8,'Suivi des temps'!$AI431,0)+IF('Suivi des temps'!$AJ431='Récap par type de tâche'!Z$8,'Suivi des temps'!$AN431,0)</f>
        <v>0</v>
      </c>
      <c r="AA430" s="45">
        <f t="shared" si="34"/>
        <v>0</v>
      </c>
    </row>
    <row r="431" spans="2:27" ht="20.8" customHeight="1" x14ac:dyDescent="0.25">
      <c r="B431" s="25" t="str">
        <f t="shared" si="30"/>
        <v/>
      </c>
      <c r="C431" s="23" t="str">
        <f t="shared" si="31"/>
        <v/>
      </c>
      <c r="D431" s="17" t="str">
        <f t="shared" si="32"/>
        <v/>
      </c>
      <c r="E431" s="32" t="str">
        <f t="shared" si="33"/>
        <v/>
      </c>
      <c r="F431" s="41">
        <f>IF('Suivi des temps'!$F432='Récap par type de tâche'!F$8,'Suivi des temps'!$J432,0)+IF('Suivi des temps'!$K432='Récap par type de tâche'!F$8,'Suivi des temps'!$O432,0)+IF('Suivi des temps'!$P432='Récap par type de tâche'!F$8,'Suivi des temps'!$T432,0)+IF('Suivi des temps'!$U432='Récap par type de tâche'!F$8,'Suivi des temps'!$Y432,0)+IF('Suivi des temps'!$Z432='Récap par type de tâche'!F$8,'Suivi des temps'!$AD432,0)+IF('Suivi des temps'!$AE432='Récap par type de tâche'!F$8,'Suivi des temps'!$AI432,0)+IF('Suivi des temps'!$AJ432='Récap par type de tâche'!F$8,'Suivi des temps'!$AN432,0)</f>
        <v>0</v>
      </c>
      <c r="G431" s="41">
        <f>IF('Suivi des temps'!$F432='Récap par type de tâche'!G$8,'Suivi des temps'!$J432,0)+IF('Suivi des temps'!$K432='Récap par type de tâche'!G$8,'Suivi des temps'!$O432,0)+IF('Suivi des temps'!$P432='Récap par type de tâche'!G$8,'Suivi des temps'!$T432,0)+IF('Suivi des temps'!$U432='Récap par type de tâche'!G$8,'Suivi des temps'!$Y432,0)+IF('Suivi des temps'!$Z432='Récap par type de tâche'!G$8,'Suivi des temps'!$AD432,0)+IF('Suivi des temps'!$AE432='Récap par type de tâche'!G$8,'Suivi des temps'!$AI432,0)+IF('Suivi des temps'!$AJ432='Récap par type de tâche'!G$8,'Suivi des temps'!$AN432,0)</f>
        <v>0</v>
      </c>
      <c r="H431" s="41">
        <f>IF('Suivi des temps'!$F432='Récap par type de tâche'!H$8,'Suivi des temps'!$J432,0)+IF('Suivi des temps'!$K432='Récap par type de tâche'!H$8,'Suivi des temps'!$O432,0)+IF('Suivi des temps'!$P432='Récap par type de tâche'!H$8,'Suivi des temps'!$T432,0)+IF('Suivi des temps'!$U432='Récap par type de tâche'!H$8,'Suivi des temps'!$Y432,0)+IF('Suivi des temps'!$Z432='Récap par type de tâche'!H$8,'Suivi des temps'!$AD432,0)+IF('Suivi des temps'!$AE432='Récap par type de tâche'!H$8,'Suivi des temps'!$AI432,0)+IF('Suivi des temps'!$AJ432='Récap par type de tâche'!H$8,'Suivi des temps'!$AN432,0)</f>
        <v>0</v>
      </c>
      <c r="I431" s="41">
        <f>IF('Suivi des temps'!$F432='Récap par type de tâche'!I$8,'Suivi des temps'!$J432,0)+IF('Suivi des temps'!$K432='Récap par type de tâche'!I$8,'Suivi des temps'!$O432,0)+IF('Suivi des temps'!$P432='Récap par type de tâche'!I$8,'Suivi des temps'!$T432,0)+IF('Suivi des temps'!$U432='Récap par type de tâche'!I$8,'Suivi des temps'!$Y432,0)+IF('Suivi des temps'!$Z432='Récap par type de tâche'!I$8,'Suivi des temps'!$AD432,0)+IF('Suivi des temps'!$AE432='Récap par type de tâche'!I$8,'Suivi des temps'!$AI432,0)+IF('Suivi des temps'!$AJ432='Récap par type de tâche'!I$8,'Suivi des temps'!$AN432,0)</f>
        <v>0</v>
      </c>
      <c r="J431" s="41">
        <f>IF('Suivi des temps'!$F432='Récap par type de tâche'!J$8,'Suivi des temps'!$J432,0)+IF('Suivi des temps'!$K432='Récap par type de tâche'!J$8,'Suivi des temps'!$O432,0)+IF('Suivi des temps'!$P432='Récap par type de tâche'!J$8,'Suivi des temps'!$T432,0)+IF('Suivi des temps'!$U432='Récap par type de tâche'!J$8,'Suivi des temps'!$Y432,0)+IF('Suivi des temps'!$Z432='Récap par type de tâche'!J$8,'Suivi des temps'!$AD432,0)+IF('Suivi des temps'!$AE432='Récap par type de tâche'!J$8,'Suivi des temps'!$AI432,0)+IF('Suivi des temps'!$AJ432='Récap par type de tâche'!J$8,'Suivi des temps'!$AN432,0)</f>
        <v>0</v>
      </c>
      <c r="K431" s="41">
        <f>IF('Suivi des temps'!$F432='Récap par type de tâche'!K$8,'Suivi des temps'!$J432,0)+IF('Suivi des temps'!$K432='Récap par type de tâche'!K$8,'Suivi des temps'!$O432,0)+IF('Suivi des temps'!$P432='Récap par type de tâche'!K$8,'Suivi des temps'!$T432,0)+IF('Suivi des temps'!$U432='Récap par type de tâche'!K$8,'Suivi des temps'!$Y432,0)+IF('Suivi des temps'!$Z432='Récap par type de tâche'!K$8,'Suivi des temps'!$AD432,0)+IF('Suivi des temps'!$AE432='Récap par type de tâche'!K$8,'Suivi des temps'!$AI432,0)+IF('Suivi des temps'!$AJ432='Récap par type de tâche'!K$8,'Suivi des temps'!$AN432,0)</f>
        <v>0</v>
      </c>
      <c r="L431" s="41">
        <f>IF('Suivi des temps'!$F432='Récap par type de tâche'!L$8,'Suivi des temps'!$J432,0)+IF('Suivi des temps'!$K432='Récap par type de tâche'!L$8,'Suivi des temps'!$O432,0)+IF('Suivi des temps'!$P432='Récap par type de tâche'!L$8,'Suivi des temps'!$T432,0)+IF('Suivi des temps'!$U432='Récap par type de tâche'!L$8,'Suivi des temps'!$Y432,0)+IF('Suivi des temps'!$Z432='Récap par type de tâche'!L$8,'Suivi des temps'!$AD432,0)+IF('Suivi des temps'!$AE432='Récap par type de tâche'!L$8,'Suivi des temps'!$AI432,0)+IF('Suivi des temps'!$AJ432='Récap par type de tâche'!L$8,'Suivi des temps'!$AN432,0)</f>
        <v>0</v>
      </c>
      <c r="M431" s="41">
        <f>IF('Suivi des temps'!$F432='Récap par type de tâche'!M$8,'Suivi des temps'!$J432,0)+IF('Suivi des temps'!$K432='Récap par type de tâche'!M$8,'Suivi des temps'!$O432,0)+IF('Suivi des temps'!$P432='Récap par type de tâche'!M$8,'Suivi des temps'!$T432,0)+IF('Suivi des temps'!$U432='Récap par type de tâche'!M$8,'Suivi des temps'!$Y432,0)+IF('Suivi des temps'!$Z432='Récap par type de tâche'!M$8,'Suivi des temps'!$AD432,0)+IF('Suivi des temps'!$AE432='Récap par type de tâche'!M$8,'Suivi des temps'!$AI432,0)+IF('Suivi des temps'!$AJ432='Récap par type de tâche'!M$8,'Suivi des temps'!$AN432,0)</f>
        <v>0</v>
      </c>
      <c r="N431" s="41">
        <f>IF('Suivi des temps'!$F432='Récap par type de tâche'!N$8,'Suivi des temps'!$J432,0)+IF('Suivi des temps'!$K432='Récap par type de tâche'!N$8,'Suivi des temps'!$O432,0)+IF('Suivi des temps'!$P432='Récap par type de tâche'!N$8,'Suivi des temps'!$T432,0)+IF('Suivi des temps'!$U432='Récap par type de tâche'!N$8,'Suivi des temps'!$Y432,0)+IF('Suivi des temps'!$Z432='Récap par type de tâche'!N$8,'Suivi des temps'!$AD432,0)+IF('Suivi des temps'!$AE432='Récap par type de tâche'!N$8,'Suivi des temps'!$AI432,0)+IF('Suivi des temps'!$AJ432='Récap par type de tâche'!N$8,'Suivi des temps'!$AN432,0)</f>
        <v>0</v>
      </c>
      <c r="O431" s="41">
        <f>IF('Suivi des temps'!$F432='Récap par type de tâche'!O$8,'Suivi des temps'!$J432,0)+IF('Suivi des temps'!$K432='Récap par type de tâche'!O$8,'Suivi des temps'!$O432,0)+IF('Suivi des temps'!$P432='Récap par type de tâche'!O$8,'Suivi des temps'!$T432,0)+IF('Suivi des temps'!$U432='Récap par type de tâche'!O$8,'Suivi des temps'!$Y432,0)+IF('Suivi des temps'!$Z432='Récap par type de tâche'!O$8,'Suivi des temps'!$AD432,0)+IF('Suivi des temps'!$AE432='Récap par type de tâche'!O$8,'Suivi des temps'!$AI432,0)+IF('Suivi des temps'!$AJ432='Récap par type de tâche'!O$8,'Suivi des temps'!$AN432,0)</f>
        <v>0</v>
      </c>
      <c r="P431" s="41">
        <f>IF('Suivi des temps'!$F432='Récap par type de tâche'!P$8,'Suivi des temps'!$J432,0)+IF('Suivi des temps'!$K432='Récap par type de tâche'!P$8,'Suivi des temps'!$O432,0)+IF('Suivi des temps'!$P432='Récap par type de tâche'!P$8,'Suivi des temps'!$T432,0)+IF('Suivi des temps'!$U432='Récap par type de tâche'!P$8,'Suivi des temps'!$Y432,0)+IF('Suivi des temps'!$Z432='Récap par type de tâche'!P$8,'Suivi des temps'!$AD432,0)+IF('Suivi des temps'!$AE432='Récap par type de tâche'!P$8,'Suivi des temps'!$AI432,0)+IF('Suivi des temps'!$AJ432='Récap par type de tâche'!P$8,'Suivi des temps'!$AN432,0)</f>
        <v>0</v>
      </c>
      <c r="Q431" s="41">
        <f>IF('Suivi des temps'!$F432='Récap par type de tâche'!Q$8,'Suivi des temps'!$J432,0)+IF('Suivi des temps'!$K432='Récap par type de tâche'!Q$8,'Suivi des temps'!$O432,0)+IF('Suivi des temps'!$P432='Récap par type de tâche'!Q$8,'Suivi des temps'!$T432,0)+IF('Suivi des temps'!$U432='Récap par type de tâche'!Q$8,'Suivi des temps'!$Y432,0)+IF('Suivi des temps'!$Z432='Récap par type de tâche'!Q$8,'Suivi des temps'!$AD432,0)+IF('Suivi des temps'!$AE432='Récap par type de tâche'!Q$8,'Suivi des temps'!$AI432,0)+IF('Suivi des temps'!$AJ432='Récap par type de tâche'!Q$8,'Suivi des temps'!$AN432,0)</f>
        <v>0</v>
      </c>
      <c r="R431" s="41">
        <f>IF('Suivi des temps'!$F432='Récap par type de tâche'!R$8,'Suivi des temps'!$J432,0)+IF('Suivi des temps'!$K432='Récap par type de tâche'!R$8,'Suivi des temps'!$O432,0)+IF('Suivi des temps'!$P432='Récap par type de tâche'!R$8,'Suivi des temps'!$T432,0)+IF('Suivi des temps'!$U432='Récap par type de tâche'!R$8,'Suivi des temps'!$Y432,0)+IF('Suivi des temps'!$Z432='Récap par type de tâche'!R$8,'Suivi des temps'!$AD432,0)+IF('Suivi des temps'!$AE432='Récap par type de tâche'!R$8,'Suivi des temps'!$AI432,0)+IF('Suivi des temps'!$AJ432='Récap par type de tâche'!R$8,'Suivi des temps'!$AN432,0)</f>
        <v>0</v>
      </c>
      <c r="S431" s="41">
        <f>IF('Suivi des temps'!$F432='Récap par type de tâche'!S$8,'Suivi des temps'!$J432,0)+IF('Suivi des temps'!$K432='Récap par type de tâche'!S$8,'Suivi des temps'!$O432,0)+IF('Suivi des temps'!$P432='Récap par type de tâche'!S$8,'Suivi des temps'!$T432,0)+IF('Suivi des temps'!$U432='Récap par type de tâche'!S$8,'Suivi des temps'!$Y432,0)+IF('Suivi des temps'!$Z432='Récap par type de tâche'!S$8,'Suivi des temps'!$AD432,0)+IF('Suivi des temps'!$AE432='Récap par type de tâche'!S$8,'Suivi des temps'!$AI432,0)+IF('Suivi des temps'!$AJ432='Récap par type de tâche'!S$8,'Suivi des temps'!$AN432,0)</f>
        <v>0</v>
      </c>
      <c r="T431" s="41">
        <f>IF('Suivi des temps'!$F432='Récap par type de tâche'!T$8,'Suivi des temps'!$J432,0)+IF('Suivi des temps'!$K432='Récap par type de tâche'!T$8,'Suivi des temps'!$O432,0)+IF('Suivi des temps'!$P432='Récap par type de tâche'!T$8,'Suivi des temps'!$T432,0)+IF('Suivi des temps'!$U432='Récap par type de tâche'!T$8,'Suivi des temps'!$Y432,0)+IF('Suivi des temps'!$Z432='Récap par type de tâche'!T$8,'Suivi des temps'!$AD432,0)+IF('Suivi des temps'!$AE432='Récap par type de tâche'!T$8,'Suivi des temps'!$AI432,0)+IF('Suivi des temps'!$AJ432='Récap par type de tâche'!T$8,'Suivi des temps'!$AN432,0)</f>
        <v>0</v>
      </c>
      <c r="U431" s="41">
        <f>IF('Suivi des temps'!$F432='Récap par type de tâche'!U$8,'Suivi des temps'!$J432,0)+IF('Suivi des temps'!$K432='Récap par type de tâche'!U$8,'Suivi des temps'!$O432,0)+IF('Suivi des temps'!$P432='Récap par type de tâche'!U$8,'Suivi des temps'!$T432,0)+IF('Suivi des temps'!$U432='Récap par type de tâche'!U$8,'Suivi des temps'!$Y432,0)+IF('Suivi des temps'!$Z432='Récap par type de tâche'!U$8,'Suivi des temps'!$AD432,0)+IF('Suivi des temps'!$AE432='Récap par type de tâche'!U$8,'Suivi des temps'!$AI432,0)+IF('Suivi des temps'!$AJ432='Récap par type de tâche'!U$8,'Suivi des temps'!$AN432,0)</f>
        <v>0</v>
      </c>
      <c r="V431" s="41">
        <f>IF('Suivi des temps'!$F432='Récap par type de tâche'!V$8,'Suivi des temps'!$J432,0)+IF('Suivi des temps'!$K432='Récap par type de tâche'!V$8,'Suivi des temps'!$O432,0)+IF('Suivi des temps'!$P432='Récap par type de tâche'!V$8,'Suivi des temps'!$T432,0)+IF('Suivi des temps'!$U432='Récap par type de tâche'!V$8,'Suivi des temps'!$Y432,0)+IF('Suivi des temps'!$Z432='Récap par type de tâche'!V$8,'Suivi des temps'!$AD432,0)+IF('Suivi des temps'!$AE432='Récap par type de tâche'!V$8,'Suivi des temps'!$AI432,0)+IF('Suivi des temps'!$AJ432='Récap par type de tâche'!V$8,'Suivi des temps'!$AN432,0)</f>
        <v>0</v>
      </c>
      <c r="W431" s="41">
        <f>IF('Suivi des temps'!$F432='Récap par type de tâche'!W$8,'Suivi des temps'!$J432,0)+IF('Suivi des temps'!$K432='Récap par type de tâche'!W$8,'Suivi des temps'!$O432,0)+IF('Suivi des temps'!$P432='Récap par type de tâche'!W$8,'Suivi des temps'!$T432,0)+IF('Suivi des temps'!$U432='Récap par type de tâche'!W$8,'Suivi des temps'!$Y432,0)+IF('Suivi des temps'!$Z432='Récap par type de tâche'!W$8,'Suivi des temps'!$AD432,0)+IF('Suivi des temps'!$AE432='Récap par type de tâche'!W$8,'Suivi des temps'!$AI432,0)+IF('Suivi des temps'!$AJ432='Récap par type de tâche'!W$8,'Suivi des temps'!$AN432,0)</f>
        <v>0</v>
      </c>
      <c r="X431" s="41">
        <f>IF('Suivi des temps'!$F432='Récap par type de tâche'!X$8,'Suivi des temps'!$J432,0)+IF('Suivi des temps'!$K432='Récap par type de tâche'!X$8,'Suivi des temps'!$O432,0)+IF('Suivi des temps'!$P432='Récap par type de tâche'!X$8,'Suivi des temps'!$T432,0)+IF('Suivi des temps'!$U432='Récap par type de tâche'!X$8,'Suivi des temps'!$Y432,0)+IF('Suivi des temps'!$Z432='Récap par type de tâche'!X$8,'Suivi des temps'!$AD432,0)+IF('Suivi des temps'!$AE432='Récap par type de tâche'!X$8,'Suivi des temps'!$AI432,0)+IF('Suivi des temps'!$AJ432='Récap par type de tâche'!X$8,'Suivi des temps'!$AN432,0)</f>
        <v>0</v>
      </c>
      <c r="Y431" s="41">
        <f>IF('Suivi des temps'!$F432='Récap par type de tâche'!Y$8,'Suivi des temps'!$J432,0)+IF('Suivi des temps'!$K432='Récap par type de tâche'!Y$8,'Suivi des temps'!$O432,0)+IF('Suivi des temps'!$P432='Récap par type de tâche'!Y$8,'Suivi des temps'!$T432,0)+IF('Suivi des temps'!$U432='Récap par type de tâche'!Y$8,'Suivi des temps'!$Y432,0)+IF('Suivi des temps'!$Z432='Récap par type de tâche'!Y$8,'Suivi des temps'!$AD432,0)+IF('Suivi des temps'!$AE432='Récap par type de tâche'!Y$8,'Suivi des temps'!$AI432,0)+IF('Suivi des temps'!$AJ432='Récap par type de tâche'!Y$8,'Suivi des temps'!$AN432,0)</f>
        <v>0</v>
      </c>
      <c r="Z431" s="41">
        <f>IF('Suivi des temps'!$F432='Récap par type de tâche'!Z$8,'Suivi des temps'!$J432,0)+IF('Suivi des temps'!$K432='Récap par type de tâche'!Z$8,'Suivi des temps'!$O432,0)+IF('Suivi des temps'!$P432='Récap par type de tâche'!Z$8,'Suivi des temps'!$T432,0)+IF('Suivi des temps'!$U432='Récap par type de tâche'!Z$8,'Suivi des temps'!$Y432,0)+IF('Suivi des temps'!$Z432='Récap par type de tâche'!Z$8,'Suivi des temps'!$AD432,0)+IF('Suivi des temps'!$AE432='Récap par type de tâche'!Z$8,'Suivi des temps'!$AI432,0)+IF('Suivi des temps'!$AJ432='Récap par type de tâche'!Z$8,'Suivi des temps'!$AN432,0)</f>
        <v>0</v>
      </c>
      <c r="AA431" s="45">
        <f t="shared" si="34"/>
        <v>0</v>
      </c>
    </row>
    <row r="432" spans="2:27" ht="20.8" customHeight="1" x14ac:dyDescent="0.25">
      <c r="B432" s="25" t="str">
        <f t="shared" si="30"/>
        <v/>
      </c>
      <c r="C432" s="23" t="str">
        <f t="shared" si="31"/>
        <v/>
      </c>
      <c r="D432" s="17" t="str">
        <f t="shared" si="32"/>
        <v/>
      </c>
      <c r="E432" s="32" t="str">
        <f t="shared" si="33"/>
        <v/>
      </c>
      <c r="F432" s="41">
        <f>IF('Suivi des temps'!$F433='Récap par type de tâche'!F$8,'Suivi des temps'!$J433,0)+IF('Suivi des temps'!$K433='Récap par type de tâche'!F$8,'Suivi des temps'!$O433,0)+IF('Suivi des temps'!$P433='Récap par type de tâche'!F$8,'Suivi des temps'!$T433,0)+IF('Suivi des temps'!$U433='Récap par type de tâche'!F$8,'Suivi des temps'!$Y433,0)+IF('Suivi des temps'!$Z433='Récap par type de tâche'!F$8,'Suivi des temps'!$AD433,0)+IF('Suivi des temps'!$AE433='Récap par type de tâche'!F$8,'Suivi des temps'!$AI433,0)+IF('Suivi des temps'!$AJ433='Récap par type de tâche'!F$8,'Suivi des temps'!$AN433,0)</f>
        <v>0</v>
      </c>
      <c r="G432" s="41">
        <f>IF('Suivi des temps'!$F433='Récap par type de tâche'!G$8,'Suivi des temps'!$J433,0)+IF('Suivi des temps'!$K433='Récap par type de tâche'!G$8,'Suivi des temps'!$O433,0)+IF('Suivi des temps'!$P433='Récap par type de tâche'!G$8,'Suivi des temps'!$T433,0)+IF('Suivi des temps'!$U433='Récap par type de tâche'!G$8,'Suivi des temps'!$Y433,0)+IF('Suivi des temps'!$Z433='Récap par type de tâche'!G$8,'Suivi des temps'!$AD433,0)+IF('Suivi des temps'!$AE433='Récap par type de tâche'!G$8,'Suivi des temps'!$AI433,0)+IF('Suivi des temps'!$AJ433='Récap par type de tâche'!G$8,'Suivi des temps'!$AN433,0)</f>
        <v>0</v>
      </c>
      <c r="H432" s="41">
        <f>IF('Suivi des temps'!$F433='Récap par type de tâche'!H$8,'Suivi des temps'!$J433,0)+IF('Suivi des temps'!$K433='Récap par type de tâche'!H$8,'Suivi des temps'!$O433,0)+IF('Suivi des temps'!$P433='Récap par type de tâche'!H$8,'Suivi des temps'!$T433,0)+IF('Suivi des temps'!$U433='Récap par type de tâche'!H$8,'Suivi des temps'!$Y433,0)+IF('Suivi des temps'!$Z433='Récap par type de tâche'!H$8,'Suivi des temps'!$AD433,0)+IF('Suivi des temps'!$AE433='Récap par type de tâche'!H$8,'Suivi des temps'!$AI433,0)+IF('Suivi des temps'!$AJ433='Récap par type de tâche'!H$8,'Suivi des temps'!$AN433,0)</f>
        <v>0</v>
      </c>
      <c r="I432" s="41">
        <f>IF('Suivi des temps'!$F433='Récap par type de tâche'!I$8,'Suivi des temps'!$J433,0)+IF('Suivi des temps'!$K433='Récap par type de tâche'!I$8,'Suivi des temps'!$O433,0)+IF('Suivi des temps'!$P433='Récap par type de tâche'!I$8,'Suivi des temps'!$T433,0)+IF('Suivi des temps'!$U433='Récap par type de tâche'!I$8,'Suivi des temps'!$Y433,0)+IF('Suivi des temps'!$Z433='Récap par type de tâche'!I$8,'Suivi des temps'!$AD433,0)+IF('Suivi des temps'!$AE433='Récap par type de tâche'!I$8,'Suivi des temps'!$AI433,0)+IF('Suivi des temps'!$AJ433='Récap par type de tâche'!I$8,'Suivi des temps'!$AN433,0)</f>
        <v>0</v>
      </c>
      <c r="J432" s="41">
        <f>IF('Suivi des temps'!$F433='Récap par type de tâche'!J$8,'Suivi des temps'!$J433,0)+IF('Suivi des temps'!$K433='Récap par type de tâche'!J$8,'Suivi des temps'!$O433,0)+IF('Suivi des temps'!$P433='Récap par type de tâche'!J$8,'Suivi des temps'!$T433,0)+IF('Suivi des temps'!$U433='Récap par type de tâche'!J$8,'Suivi des temps'!$Y433,0)+IF('Suivi des temps'!$Z433='Récap par type de tâche'!J$8,'Suivi des temps'!$AD433,0)+IF('Suivi des temps'!$AE433='Récap par type de tâche'!J$8,'Suivi des temps'!$AI433,0)+IF('Suivi des temps'!$AJ433='Récap par type de tâche'!J$8,'Suivi des temps'!$AN433,0)</f>
        <v>0</v>
      </c>
      <c r="K432" s="41">
        <f>IF('Suivi des temps'!$F433='Récap par type de tâche'!K$8,'Suivi des temps'!$J433,0)+IF('Suivi des temps'!$K433='Récap par type de tâche'!K$8,'Suivi des temps'!$O433,0)+IF('Suivi des temps'!$P433='Récap par type de tâche'!K$8,'Suivi des temps'!$T433,0)+IF('Suivi des temps'!$U433='Récap par type de tâche'!K$8,'Suivi des temps'!$Y433,0)+IF('Suivi des temps'!$Z433='Récap par type de tâche'!K$8,'Suivi des temps'!$AD433,0)+IF('Suivi des temps'!$AE433='Récap par type de tâche'!K$8,'Suivi des temps'!$AI433,0)+IF('Suivi des temps'!$AJ433='Récap par type de tâche'!K$8,'Suivi des temps'!$AN433,0)</f>
        <v>0</v>
      </c>
      <c r="L432" s="41">
        <f>IF('Suivi des temps'!$F433='Récap par type de tâche'!L$8,'Suivi des temps'!$J433,0)+IF('Suivi des temps'!$K433='Récap par type de tâche'!L$8,'Suivi des temps'!$O433,0)+IF('Suivi des temps'!$P433='Récap par type de tâche'!L$8,'Suivi des temps'!$T433,0)+IF('Suivi des temps'!$U433='Récap par type de tâche'!L$8,'Suivi des temps'!$Y433,0)+IF('Suivi des temps'!$Z433='Récap par type de tâche'!L$8,'Suivi des temps'!$AD433,0)+IF('Suivi des temps'!$AE433='Récap par type de tâche'!L$8,'Suivi des temps'!$AI433,0)+IF('Suivi des temps'!$AJ433='Récap par type de tâche'!L$8,'Suivi des temps'!$AN433,0)</f>
        <v>0</v>
      </c>
      <c r="M432" s="41">
        <f>IF('Suivi des temps'!$F433='Récap par type de tâche'!M$8,'Suivi des temps'!$J433,0)+IF('Suivi des temps'!$K433='Récap par type de tâche'!M$8,'Suivi des temps'!$O433,0)+IF('Suivi des temps'!$P433='Récap par type de tâche'!M$8,'Suivi des temps'!$T433,0)+IF('Suivi des temps'!$U433='Récap par type de tâche'!M$8,'Suivi des temps'!$Y433,0)+IF('Suivi des temps'!$Z433='Récap par type de tâche'!M$8,'Suivi des temps'!$AD433,0)+IF('Suivi des temps'!$AE433='Récap par type de tâche'!M$8,'Suivi des temps'!$AI433,0)+IF('Suivi des temps'!$AJ433='Récap par type de tâche'!M$8,'Suivi des temps'!$AN433,0)</f>
        <v>0</v>
      </c>
      <c r="N432" s="41">
        <f>IF('Suivi des temps'!$F433='Récap par type de tâche'!N$8,'Suivi des temps'!$J433,0)+IF('Suivi des temps'!$K433='Récap par type de tâche'!N$8,'Suivi des temps'!$O433,0)+IF('Suivi des temps'!$P433='Récap par type de tâche'!N$8,'Suivi des temps'!$T433,0)+IF('Suivi des temps'!$U433='Récap par type de tâche'!N$8,'Suivi des temps'!$Y433,0)+IF('Suivi des temps'!$Z433='Récap par type de tâche'!N$8,'Suivi des temps'!$AD433,0)+IF('Suivi des temps'!$AE433='Récap par type de tâche'!N$8,'Suivi des temps'!$AI433,0)+IF('Suivi des temps'!$AJ433='Récap par type de tâche'!N$8,'Suivi des temps'!$AN433,0)</f>
        <v>0</v>
      </c>
      <c r="O432" s="41">
        <f>IF('Suivi des temps'!$F433='Récap par type de tâche'!O$8,'Suivi des temps'!$J433,0)+IF('Suivi des temps'!$K433='Récap par type de tâche'!O$8,'Suivi des temps'!$O433,0)+IF('Suivi des temps'!$P433='Récap par type de tâche'!O$8,'Suivi des temps'!$T433,0)+IF('Suivi des temps'!$U433='Récap par type de tâche'!O$8,'Suivi des temps'!$Y433,0)+IF('Suivi des temps'!$Z433='Récap par type de tâche'!O$8,'Suivi des temps'!$AD433,0)+IF('Suivi des temps'!$AE433='Récap par type de tâche'!O$8,'Suivi des temps'!$AI433,0)+IF('Suivi des temps'!$AJ433='Récap par type de tâche'!O$8,'Suivi des temps'!$AN433,0)</f>
        <v>0</v>
      </c>
      <c r="P432" s="41">
        <f>IF('Suivi des temps'!$F433='Récap par type de tâche'!P$8,'Suivi des temps'!$J433,0)+IF('Suivi des temps'!$K433='Récap par type de tâche'!P$8,'Suivi des temps'!$O433,0)+IF('Suivi des temps'!$P433='Récap par type de tâche'!P$8,'Suivi des temps'!$T433,0)+IF('Suivi des temps'!$U433='Récap par type de tâche'!P$8,'Suivi des temps'!$Y433,0)+IF('Suivi des temps'!$Z433='Récap par type de tâche'!P$8,'Suivi des temps'!$AD433,0)+IF('Suivi des temps'!$AE433='Récap par type de tâche'!P$8,'Suivi des temps'!$AI433,0)+IF('Suivi des temps'!$AJ433='Récap par type de tâche'!P$8,'Suivi des temps'!$AN433,0)</f>
        <v>0</v>
      </c>
      <c r="Q432" s="41">
        <f>IF('Suivi des temps'!$F433='Récap par type de tâche'!Q$8,'Suivi des temps'!$J433,0)+IF('Suivi des temps'!$K433='Récap par type de tâche'!Q$8,'Suivi des temps'!$O433,0)+IF('Suivi des temps'!$P433='Récap par type de tâche'!Q$8,'Suivi des temps'!$T433,0)+IF('Suivi des temps'!$U433='Récap par type de tâche'!Q$8,'Suivi des temps'!$Y433,0)+IF('Suivi des temps'!$Z433='Récap par type de tâche'!Q$8,'Suivi des temps'!$AD433,0)+IF('Suivi des temps'!$AE433='Récap par type de tâche'!Q$8,'Suivi des temps'!$AI433,0)+IF('Suivi des temps'!$AJ433='Récap par type de tâche'!Q$8,'Suivi des temps'!$AN433,0)</f>
        <v>0</v>
      </c>
      <c r="R432" s="41">
        <f>IF('Suivi des temps'!$F433='Récap par type de tâche'!R$8,'Suivi des temps'!$J433,0)+IF('Suivi des temps'!$K433='Récap par type de tâche'!R$8,'Suivi des temps'!$O433,0)+IF('Suivi des temps'!$P433='Récap par type de tâche'!R$8,'Suivi des temps'!$T433,0)+IF('Suivi des temps'!$U433='Récap par type de tâche'!R$8,'Suivi des temps'!$Y433,0)+IF('Suivi des temps'!$Z433='Récap par type de tâche'!R$8,'Suivi des temps'!$AD433,0)+IF('Suivi des temps'!$AE433='Récap par type de tâche'!R$8,'Suivi des temps'!$AI433,0)+IF('Suivi des temps'!$AJ433='Récap par type de tâche'!R$8,'Suivi des temps'!$AN433,0)</f>
        <v>0</v>
      </c>
      <c r="S432" s="41">
        <f>IF('Suivi des temps'!$F433='Récap par type de tâche'!S$8,'Suivi des temps'!$J433,0)+IF('Suivi des temps'!$K433='Récap par type de tâche'!S$8,'Suivi des temps'!$O433,0)+IF('Suivi des temps'!$P433='Récap par type de tâche'!S$8,'Suivi des temps'!$T433,0)+IF('Suivi des temps'!$U433='Récap par type de tâche'!S$8,'Suivi des temps'!$Y433,0)+IF('Suivi des temps'!$Z433='Récap par type de tâche'!S$8,'Suivi des temps'!$AD433,0)+IF('Suivi des temps'!$AE433='Récap par type de tâche'!S$8,'Suivi des temps'!$AI433,0)+IF('Suivi des temps'!$AJ433='Récap par type de tâche'!S$8,'Suivi des temps'!$AN433,0)</f>
        <v>0</v>
      </c>
      <c r="T432" s="41">
        <f>IF('Suivi des temps'!$F433='Récap par type de tâche'!T$8,'Suivi des temps'!$J433,0)+IF('Suivi des temps'!$K433='Récap par type de tâche'!T$8,'Suivi des temps'!$O433,0)+IF('Suivi des temps'!$P433='Récap par type de tâche'!T$8,'Suivi des temps'!$T433,0)+IF('Suivi des temps'!$U433='Récap par type de tâche'!T$8,'Suivi des temps'!$Y433,0)+IF('Suivi des temps'!$Z433='Récap par type de tâche'!T$8,'Suivi des temps'!$AD433,0)+IF('Suivi des temps'!$AE433='Récap par type de tâche'!T$8,'Suivi des temps'!$AI433,0)+IF('Suivi des temps'!$AJ433='Récap par type de tâche'!T$8,'Suivi des temps'!$AN433,0)</f>
        <v>0</v>
      </c>
      <c r="U432" s="41">
        <f>IF('Suivi des temps'!$F433='Récap par type de tâche'!U$8,'Suivi des temps'!$J433,0)+IF('Suivi des temps'!$K433='Récap par type de tâche'!U$8,'Suivi des temps'!$O433,0)+IF('Suivi des temps'!$P433='Récap par type de tâche'!U$8,'Suivi des temps'!$T433,0)+IF('Suivi des temps'!$U433='Récap par type de tâche'!U$8,'Suivi des temps'!$Y433,0)+IF('Suivi des temps'!$Z433='Récap par type de tâche'!U$8,'Suivi des temps'!$AD433,0)+IF('Suivi des temps'!$AE433='Récap par type de tâche'!U$8,'Suivi des temps'!$AI433,0)+IF('Suivi des temps'!$AJ433='Récap par type de tâche'!U$8,'Suivi des temps'!$AN433,0)</f>
        <v>0</v>
      </c>
      <c r="V432" s="41">
        <f>IF('Suivi des temps'!$F433='Récap par type de tâche'!V$8,'Suivi des temps'!$J433,0)+IF('Suivi des temps'!$K433='Récap par type de tâche'!V$8,'Suivi des temps'!$O433,0)+IF('Suivi des temps'!$P433='Récap par type de tâche'!V$8,'Suivi des temps'!$T433,0)+IF('Suivi des temps'!$U433='Récap par type de tâche'!V$8,'Suivi des temps'!$Y433,0)+IF('Suivi des temps'!$Z433='Récap par type de tâche'!V$8,'Suivi des temps'!$AD433,0)+IF('Suivi des temps'!$AE433='Récap par type de tâche'!V$8,'Suivi des temps'!$AI433,0)+IF('Suivi des temps'!$AJ433='Récap par type de tâche'!V$8,'Suivi des temps'!$AN433,0)</f>
        <v>0</v>
      </c>
      <c r="W432" s="41">
        <f>IF('Suivi des temps'!$F433='Récap par type de tâche'!W$8,'Suivi des temps'!$J433,0)+IF('Suivi des temps'!$K433='Récap par type de tâche'!W$8,'Suivi des temps'!$O433,0)+IF('Suivi des temps'!$P433='Récap par type de tâche'!W$8,'Suivi des temps'!$T433,0)+IF('Suivi des temps'!$U433='Récap par type de tâche'!W$8,'Suivi des temps'!$Y433,0)+IF('Suivi des temps'!$Z433='Récap par type de tâche'!W$8,'Suivi des temps'!$AD433,0)+IF('Suivi des temps'!$AE433='Récap par type de tâche'!W$8,'Suivi des temps'!$AI433,0)+IF('Suivi des temps'!$AJ433='Récap par type de tâche'!W$8,'Suivi des temps'!$AN433,0)</f>
        <v>0</v>
      </c>
      <c r="X432" s="41">
        <f>IF('Suivi des temps'!$F433='Récap par type de tâche'!X$8,'Suivi des temps'!$J433,0)+IF('Suivi des temps'!$K433='Récap par type de tâche'!X$8,'Suivi des temps'!$O433,0)+IF('Suivi des temps'!$P433='Récap par type de tâche'!X$8,'Suivi des temps'!$T433,0)+IF('Suivi des temps'!$U433='Récap par type de tâche'!X$8,'Suivi des temps'!$Y433,0)+IF('Suivi des temps'!$Z433='Récap par type de tâche'!X$8,'Suivi des temps'!$AD433,0)+IF('Suivi des temps'!$AE433='Récap par type de tâche'!X$8,'Suivi des temps'!$AI433,0)+IF('Suivi des temps'!$AJ433='Récap par type de tâche'!X$8,'Suivi des temps'!$AN433,0)</f>
        <v>0</v>
      </c>
      <c r="Y432" s="41">
        <f>IF('Suivi des temps'!$F433='Récap par type de tâche'!Y$8,'Suivi des temps'!$J433,0)+IF('Suivi des temps'!$K433='Récap par type de tâche'!Y$8,'Suivi des temps'!$O433,0)+IF('Suivi des temps'!$P433='Récap par type de tâche'!Y$8,'Suivi des temps'!$T433,0)+IF('Suivi des temps'!$U433='Récap par type de tâche'!Y$8,'Suivi des temps'!$Y433,0)+IF('Suivi des temps'!$Z433='Récap par type de tâche'!Y$8,'Suivi des temps'!$AD433,0)+IF('Suivi des temps'!$AE433='Récap par type de tâche'!Y$8,'Suivi des temps'!$AI433,0)+IF('Suivi des temps'!$AJ433='Récap par type de tâche'!Y$8,'Suivi des temps'!$AN433,0)</f>
        <v>0</v>
      </c>
      <c r="Z432" s="41">
        <f>IF('Suivi des temps'!$F433='Récap par type de tâche'!Z$8,'Suivi des temps'!$J433,0)+IF('Suivi des temps'!$K433='Récap par type de tâche'!Z$8,'Suivi des temps'!$O433,0)+IF('Suivi des temps'!$P433='Récap par type de tâche'!Z$8,'Suivi des temps'!$T433,0)+IF('Suivi des temps'!$U433='Récap par type de tâche'!Z$8,'Suivi des temps'!$Y433,0)+IF('Suivi des temps'!$Z433='Récap par type de tâche'!Z$8,'Suivi des temps'!$AD433,0)+IF('Suivi des temps'!$AE433='Récap par type de tâche'!Z$8,'Suivi des temps'!$AI433,0)+IF('Suivi des temps'!$AJ433='Récap par type de tâche'!Z$8,'Suivi des temps'!$AN433,0)</f>
        <v>0</v>
      </c>
      <c r="AA432" s="45">
        <f t="shared" si="34"/>
        <v>0</v>
      </c>
    </row>
    <row r="433" spans="2:27" ht="20.8" customHeight="1" x14ac:dyDescent="0.25">
      <c r="B433" s="25" t="str">
        <f t="shared" si="30"/>
        <v/>
      </c>
      <c r="C433" s="23" t="str">
        <f t="shared" si="31"/>
        <v/>
      </c>
      <c r="D433" s="17" t="str">
        <f t="shared" si="32"/>
        <v/>
      </c>
      <c r="E433" s="32" t="str">
        <f t="shared" si="33"/>
        <v/>
      </c>
      <c r="F433" s="41">
        <f>IF('Suivi des temps'!$F434='Récap par type de tâche'!F$8,'Suivi des temps'!$J434,0)+IF('Suivi des temps'!$K434='Récap par type de tâche'!F$8,'Suivi des temps'!$O434,0)+IF('Suivi des temps'!$P434='Récap par type de tâche'!F$8,'Suivi des temps'!$T434,0)+IF('Suivi des temps'!$U434='Récap par type de tâche'!F$8,'Suivi des temps'!$Y434,0)+IF('Suivi des temps'!$Z434='Récap par type de tâche'!F$8,'Suivi des temps'!$AD434,0)+IF('Suivi des temps'!$AE434='Récap par type de tâche'!F$8,'Suivi des temps'!$AI434,0)+IF('Suivi des temps'!$AJ434='Récap par type de tâche'!F$8,'Suivi des temps'!$AN434,0)</f>
        <v>0</v>
      </c>
      <c r="G433" s="41">
        <f>IF('Suivi des temps'!$F434='Récap par type de tâche'!G$8,'Suivi des temps'!$J434,0)+IF('Suivi des temps'!$K434='Récap par type de tâche'!G$8,'Suivi des temps'!$O434,0)+IF('Suivi des temps'!$P434='Récap par type de tâche'!G$8,'Suivi des temps'!$T434,0)+IF('Suivi des temps'!$U434='Récap par type de tâche'!G$8,'Suivi des temps'!$Y434,0)+IF('Suivi des temps'!$Z434='Récap par type de tâche'!G$8,'Suivi des temps'!$AD434,0)+IF('Suivi des temps'!$AE434='Récap par type de tâche'!G$8,'Suivi des temps'!$AI434,0)+IF('Suivi des temps'!$AJ434='Récap par type de tâche'!G$8,'Suivi des temps'!$AN434,0)</f>
        <v>0</v>
      </c>
      <c r="H433" s="41">
        <f>IF('Suivi des temps'!$F434='Récap par type de tâche'!H$8,'Suivi des temps'!$J434,0)+IF('Suivi des temps'!$K434='Récap par type de tâche'!H$8,'Suivi des temps'!$O434,0)+IF('Suivi des temps'!$P434='Récap par type de tâche'!H$8,'Suivi des temps'!$T434,0)+IF('Suivi des temps'!$U434='Récap par type de tâche'!H$8,'Suivi des temps'!$Y434,0)+IF('Suivi des temps'!$Z434='Récap par type de tâche'!H$8,'Suivi des temps'!$AD434,0)+IF('Suivi des temps'!$AE434='Récap par type de tâche'!H$8,'Suivi des temps'!$AI434,0)+IF('Suivi des temps'!$AJ434='Récap par type de tâche'!H$8,'Suivi des temps'!$AN434,0)</f>
        <v>0</v>
      </c>
      <c r="I433" s="41">
        <f>IF('Suivi des temps'!$F434='Récap par type de tâche'!I$8,'Suivi des temps'!$J434,0)+IF('Suivi des temps'!$K434='Récap par type de tâche'!I$8,'Suivi des temps'!$O434,0)+IF('Suivi des temps'!$P434='Récap par type de tâche'!I$8,'Suivi des temps'!$T434,0)+IF('Suivi des temps'!$U434='Récap par type de tâche'!I$8,'Suivi des temps'!$Y434,0)+IF('Suivi des temps'!$Z434='Récap par type de tâche'!I$8,'Suivi des temps'!$AD434,0)+IF('Suivi des temps'!$AE434='Récap par type de tâche'!I$8,'Suivi des temps'!$AI434,0)+IF('Suivi des temps'!$AJ434='Récap par type de tâche'!I$8,'Suivi des temps'!$AN434,0)</f>
        <v>0</v>
      </c>
      <c r="J433" s="41">
        <f>IF('Suivi des temps'!$F434='Récap par type de tâche'!J$8,'Suivi des temps'!$J434,0)+IF('Suivi des temps'!$K434='Récap par type de tâche'!J$8,'Suivi des temps'!$O434,0)+IF('Suivi des temps'!$P434='Récap par type de tâche'!J$8,'Suivi des temps'!$T434,0)+IF('Suivi des temps'!$U434='Récap par type de tâche'!J$8,'Suivi des temps'!$Y434,0)+IF('Suivi des temps'!$Z434='Récap par type de tâche'!J$8,'Suivi des temps'!$AD434,0)+IF('Suivi des temps'!$AE434='Récap par type de tâche'!J$8,'Suivi des temps'!$AI434,0)+IF('Suivi des temps'!$AJ434='Récap par type de tâche'!J$8,'Suivi des temps'!$AN434,0)</f>
        <v>0</v>
      </c>
      <c r="K433" s="41">
        <f>IF('Suivi des temps'!$F434='Récap par type de tâche'!K$8,'Suivi des temps'!$J434,0)+IF('Suivi des temps'!$K434='Récap par type de tâche'!K$8,'Suivi des temps'!$O434,0)+IF('Suivi des temps'!$P434='Récap par type de tâche'!K$8,'Suivi des temps'!$T434,0)+IF('Suivi des temps'!$U434='Récap par type de tâche'!K$8,'Suivi des temps'!$Y434,0)+IF('Suivi des temps'!$Z434='Récap par type de tâche'!K$8,'Suivi des temps'!$AD434,0)+IF('Suivi des temps'!$AE434='Récap par type de tâche'!K$8,'Suivi des temps'!$AI434,0)+IF('Suivi des temps'!$AJ434='Récap par type de tâche'!K$8,'Suivi des temps'!$AN434,0)</f>
        <v>0</v>
      </c>
      <c r="L433" s="41">
        <f>IF('Suivi des temps'!$F434='Récap par type de tâche'!L$8,'Suivi des temps'!$J434,0)+IF('Suivi des temps'!$K434='Récap par type de tâche'!L$8,'Suivi des temps'!$O434,0)+IF('Suivi des temps'!$P434='Récap par type de tâche'!L$8,'Suivi des temps'!$T434,0)+IF('Suivi des temps'!$U434='Récap par type de tâche'!L$8,'Suivi des temps'!$Y434,0)+IF('Suivi des temps'!$Z434='Récap par type de tâche'!L$8,'Suivi des temps'!$AD434,0)+IF('Suivi des temps'!$AE434='Récap par type de tâche'!L$8,'Suivi des temps'!$AI434,0)+IF('Suivi des temps'!$AJ434='Récap par type de tâche'!L$8,'Suivi des temps'!$AN434,0)</f>
        <v>0</v>
      </c>
      <c r="M433" s="41">
        <f>IF('Suivi des temps'!$F434='Récap par type de tâche'!M$8,'Suivi des temps'!$J434,0)+IF('Suivi des temps'!$K434='Récap par type de tâche'!M$8,'Suivi des temps'!$O434,0)+IF('Suivi des temps'!$P434='Récap par type de tâche'!M$8,'Suivi des temps'!$T434,0)+IF('Suivi des temps'!$U434='Récap par type de tâche'!M$8,'Suivi des temps'!$Y434,0)+IF('Suivi des temps'!$Z434='Récap par type de tâche'!M$8,'Suivi des temps'!$AD434,0)+IF('Suivi des temps'!$AE434='Récap par type de tâche'!M$8,'Suivi des temps'!$AI434,0)+IF('Suivi des temps'!$AJ434='Récap par type de tâche'!M$8,'Suivi des temps'!$AN434,0)</f>
        <v>0</v>
      </c>
      <c r="N433" s="41">
        <f>IF('Suivi des temps'!$F434='Récap par type de tâche'!N$8,'Suivi des temps'!$J434,0)+IF('Suivi des temps'!$K434='Récap par type de tâche'!N$8,'Suivi des temps'!$O434,0)+IF('Suivi des temps'!$P434='Récap par type de tâche'!N$8,'Suivi des temps'!$T434,0)+IF('Suivi des temps'!$U434='Récap par type de tâche'!N$8,'Suivi des temps'!$Y434,0)+IF('Suivi des temps'!$Z434='Récap par type de tâche'!N$8,'Suivi des temps'!$AD434,0)+IF('Suivi des temps'!$AE434='Récap par type de tâche'!N$8,'Suivi des temps'!$AI434,0)+IF('Suivi des temps'!$AJ434='Récap par type de tâche'!N$8,'Suivi des temps'!$AN434,0)</f>
        <v>0</v>
      </c>
      <c r="O433" s="41">
        <f>IF('Suivi des temps'!$F434='Récap par type de tâche'!O$8,'Suivi des temps'!$J434,0)+IF('Suivi des temps'!$K434='Récap par type de tâche'!O$8,'Suivi des temps'!$O434,0)+IF('Suivi des temps'!$P434='Récap par type de tâche'!O$8,'Suivi des temps'!$T434,0)+IF('Suivi des temps'!$U434='Récap par type de tâche'!O$8,'Suivi des temps'!$Y434,0)+IF('Suivi des temps'!$Z434='Récap par type de tâche'!O$8,'Suivi des temps'!$AD434,0)+IF('Suivi des temps'!$AE434='Récap par type de tâche'!O$8,'Suivi des temps'!$AI434,0)+IF('Suivi des temps'!$AJ434='Récap par type de tâche'!O$8,'Suivi des temps'!$AN434,0)</f>
        <v>0</v>
      </c>
      <c r="P433" s="41">
        <f>IF('Suivi des temps'!$F434='Récap par type de tâche'!P$8,'Suivi des temps'!$J434,0)+IF('Suivi des temps'!$K434='Récap par type de tâche'!P$8,'Suivi des temps'!$O434,0)+IF('Suivi des temps'!$P434='Récap par type de tâche'!P$8,'Suivi des temps'!$T434,0)+IF('Suivi des temps'!$U434='Récap par type de tâche'!P$8,'Suivi des temps'!$Y434,0)+IF('Suivi des temps'!$Z434='Récap par type de tâche'!P$8,'Suivi des temps'!$AD434,0)+IF('Suivi des temps'!$AE434='Récap par type de tâche'!P$8,'Suivi des temps'!$AI434,0)+IF('Suivi des temps'!$AJ434='Récap par type de tâche'!P$8,'Suivi des temps'!$AN434,0)</f>
        <v>0</v>
      </c>
      <c r="Q433" s="41">
        <f>IF('Suivi des temps'!$F434='Récap par type de tâche'!Q$8,'Suivi des temps'!$J434,0)+IF('Suivi des temps'!$K434='Récap par type de tâche'!Q$8,'Suivi des temps'!$O434,0)+IF('Suivi des temps'!$P434='Récap par type de tâche'!Q$8,'Suivi des temps'!$T434,0)+IF('Suivi des temps'!$U434='Récap par type de tâche'!Q$8,'Suivi des temps'!$Y434,0)+IF('Suivi des temps'!$Z434='Récap par type de tâche'!Q$8,'Suivi des temps'!$AD434,0)+IF('Suivi des temps'!$AE434='Récap par type de tâche'!Q$8,'Suivi des temps'!$AI434,0)+IF('Suivi des temps'!$AJ434='Récap par type de tâche'!Q$8,'Suivi des temps'!$AN434,0)</f>
        <v>0</v>
      </c>
      <c r="R433" s="41">
        <f>IF('Suivi des temps'!$F434='Récap par type de tâche'!R$8,'Suivi des temps'!$J434,0)+IF('Suivi des temps'!$K434='Récap par type de tâche'!R$8,'Suivi des temps'!$O434,0)+IF('Suivi des temps'!$P434='Récap par type de tâche'!R$8,'Suivi des temps'!$T434,0)+IF('Suivi des temps'!$U434='Récap par type de tâche'!R$8,'Suivi des temps'!$Y434,0)+IF('Suivi des temps'!$Z434='Récap par type de tâche'!R$8,'Suivi des temps'!$AD434,0)+IF('Suivi des temps'!$AE434='Récap par type de tâche'!R$8,'Suivi des temps'!$AI434,0)+IF('Suivi des temps'!$AJ434='Récap par type de tâche'!R$8,'Suivi des temps'!$AN434,0)</f>
        <v>0</v>
      </c>
      <c r="S433" s="41">
        <f>IF('Suivi des temps'!$F434='Récap par type de tâche'!S$8,'Suivi des temps'!$J434,0)+IF('Suivi des temps'!$K434='Récap par type de tâche'!S$8,'Suivi des temps'!$O434,0)+IF('Suivi des temps'!$P434='Récap par type de tâche'!S$8,'Suivi des temps'!$T434,0)+IF('Suivi des temps'!$U434='Récap par type de tâche'!S$8,'Suivi des temps'!$Y434,0)+IF('Suivi des temps'!$Z434='Récap par type de tâche'!S$8,'Suivi des temps'!$AD434,0)+IF('Suivi des temps'!$AE434='Récap par type de tâche'!S$8,'Suivi des temps'!$AI434,0)+IF('Suivi des temps'!$AJ434='Récap par type de tâche'!S$8,'Suivi des temps'!$AN434,0)</f>
        <v>0</v>
      </c>
      <c r="T433" s="41">
        <f>IF('Suivi des temps'!$F434='Récap par type de tâche'!T$8,'Suivi des temps'!$J434,0)+IF('Suivi des temps'!$K434='Récap par type de tâche'!T$8,'Suivi des temps'!$O434,0)+IF('Suivi des temps'!$P434='Récap par type de tâche'!T$8,'Suivi des temps'!$T434,0)+IF('Suivi des temps'!$U434='Récap par type de tâche'!T$8,'Suivi des temps'!$Y434,0)+IF('Suivi des temps'!$Z434='Récap par type de tâche'!T$8,'Suivi des temps'!$AD434,0)+IF('Suivi des temps'!$AE434='Récap par type de tâche'!T$8,'Suivi des temps'!$AI434,0)+IF('Suivi des temps'!$AJ434='Récap par type de tâche'!T$8,'Suivi des temps'!$AN434,0)</f>
        <v>0</v>
      </c>
      <c r="U433" s="41">
        <f>IF('Suivi des temps'!$F434='Récap par type de tâche'!U$8,'Suivi des temps'!$J434,0)+IF('Suivi des temps'!$K434='Récap par type de tâche'!U$8,'Suivi des temps'!$O434,0)+IF('Suivi des temps'!$P434='Récap par type de tâche'!U$8,'Suivi des temps'!$T434,0)+IF('Suivi des temps'!$U434='Récap par type de tâche'!U$8,'Suivi des temps'!$Y434,0)+IF('Suivi des temps'!$Z434='Récap par type de tâche'!U$8,'Suivi des temps'!$AD434,0)+IF('Suivi des temps'!$AE434='Récap par type de tâche'!U$8,'Suivi des temps'!$AI434,0)+IF('Suivi des temps'!$AJ434='Récap par type de tâche'!U$8,'Suivi des temps'!$AN434,0)</f>
        <v>0</v>
      </c>
      <c r="V433" s="41">
        <f>IF('Suivi des temps'!$F434='Récap par type de tâche'!V$8,'Suivi des temps'!$J434,0)+IF('Suivi des temps'!$K434='Récap par type de tâche'!V$8,'Suivi des temps'!$O434,0)+IF('Suivi des temps'!$P434='Récap par type de tâche'!V$8,'Suivi des temps'!$T434,0)+IF('Suivi des temps'!$U434='Récap par type de tâche'!V$8,'Suivi des temps'!$Y434,0)+IF('Suivi des temps'!$Z434='Récap par type de tâche'!V$8,'Suivi des temps'!$AD434,0)+IF('Suivi des temps'!$AE434='Récap par type de tâche'!V$8,'Suivi des temps'!$AI434,0)+IF('Suivi des temps'!$AJ434='Récap par type de tâche'!V$8,'Suivi des temps'!$AN434,0)</f>
        <v>0</v>
      </c>
      <c r="W433" s="41">
        <f>IF('Suivi des temps'!$F434='Récap par type de tâche'!W$8,'Suivi des temps'!$J434,0)+IF('Suivi des temps'!$K434='Récap par type de tâche'!W$8,'Suivi des temps'!$O434,0)+IF('Suivi des temps'!$P434='Récap par type de tâche'!W$8,'Suivi des temps'!$T434,0)+IF('Suivi des temps'!$U434='Récap par type de tâche'!W$8,'Suivi des temps'!$Y434,0)+IF('Suivi des temps'!$Z434='Récap par type de tâche'!W$8,'Suivi des temps'!$AD434,0)+IF('Suivi des temps'!$AE434='Récap par type de tâche'!W$8,'Suivi des temps'!$AI434,0)+IF('Suivi des temps'!$AJ434='Récap par type de tâche'!W$8,'Suivi des temps'!$AN434,0)</f>
        <v>0</v>
      </c>
      <c r="X433" s="41">
        <f>IF('Suivi des temps'!$F434='Récap par type de tâche'!X$8,'Suivi des temps'!$J434,0)+IF('Suivi des temps'!$K434='Récap par type de tâche'!X$8,'Suivi des temps'!$O434,0)+IF('Suivi des temps'!$P434='Récap par type de tâche'!X$8,'Suivi des temps'!$T434,0)+IF('Suivi des temps'!$U434='Récap par type de tâche'!X$8,'Suivi des temps'!$Y434,0)+IF('Suivi des temps'!$Z434='Récap par type de tâche'!X$8,'Suivi des temps'!$AD434,0)+IF('Suivi des temps'!$AE434='Récap par type de tâche'!X$8,'Suivi des temps'!$AI434,0)+IF('Suivi des temps'!$AJ434='Récap par type de tâche'!X$8,'Suivi des temps'!$AN434,0)</f>
        <v>0</v>
      </c>
      <c r="Y433" s="41">
        <f>IF('Suivi des temps'!$F434='Récap par type de tâche'!Y$8,'Suivi des temps'!$J434,0)+IF('Suivi des temps'!$K434='Récap par type de tâche'!Y$8,'Suivi des temps'!$O434,0)+IF('Suivi des temps'!$P434='Récap par type de tâche'!Y$8,'Suivi des temps'!$T434,0)+IF('Suivi des temps'!$U434='Récap par type de tâche'!Y$8,'Suivi des temps'!$Y434,0)+IF('Suivi des temps'!$Z434='Récap par type de tâche'!Y$8,'Suivi des temps'!$AD434,0)+IF('Suivi des temps'!$AE434='Récap par type de tâche'!Y$8,'Suivi des temps'!$AI434,0)+IF('Suivi des temps'!$AJ434='Récap par type de tâche'!Y$8,'Suivi des temps'!$AN434,0)</f>
        <v>0</v>
      </c>
      <c r="Z433" s="41">
        <f>IF('Suivi des temps'!$F434='Récap par type de tâche'!Z$8,'Suivi des temps'!$J434,0)+IF('Suivi des temps'!$K434='Récap par type de tâche'!Z$8,'Suivi des temps'!$O434,0)+IF('Suivi des temps'!$P434='Récap par type de tâche'!Z$8,'Suivi des temps'!$T434,0)+IF('Suivi des temps'!$U434='Récap par type de tâche'!Z$8,'Suivi des temps'!$Y434,0)+IF('Suivi des temps'!$Z434='Récap par type de tâche'!Z$8,'Suivi des temps'!$AD434,0)+IF('Suivi des temps'!$AE434='Récap par type de tâche'!Z$8,'Suivi des temps'!$AI434,0)+IF('Suivi des temps'!$AJ434='Récap par type de tâche'!Z$8,'Suivi des temps'!$AN434,0)</f>
        <v>0</v>
      </c>
      <c r="AA433" s="45">
        <f t="shared" si="34"/>
        <v>0</v>
      </c>
    </row>
    <row r="434" spans="2:27" ht="20.8" customHeight="1" x14ac:dyDescent="0.25">
      <c r="B434" s="25" t="str">
        <f t="shared" si="30"/>
        <v/>
      </c>
      <c r="C434" s="23" t="str">
        <f t="shared" si="31"/>
        <v/>
      </c>
      <c r="D434" s="17" t="str">
        <f t="shared" si="32"/>
        <v/>
      </c>
      <c r="E434" s="32" t="str">
        <f t="shared" si="33"/>
        <v/>
      </c>
      <c r="F434" s="41">
        <f>IF('Suivi des temps'!$F435='Récap par type de tâche'!F$8,'Suivi des temps'!$J435,0)+IF('Suivi des temps'!$K435='Récap par type de tâche'!F$8,'Suivi des temps'!$O435,0)+IF('Suivi des temps'!$P435='Récap par type de tâche'!F$8,'Suivi des temps'!$T435,0)+IF('Suivi des temps'!$U435='Récap par type de tâche'!F$8,'Suivi des temps'!$Y435,0)+IF('Suivi des temps'!$Z435='Récap par type de tâche'!F$8,'Suivi des temps'!$AD435,0)+IF('Suivi des temps'!$AE435='Récap par type de tâche'!F$8,'Suivi des temps'!$AI435,0)+IF('Suivi des temps'!$AJ435='Récap par type de tâche'!F$8,'Suivi des temps'!$AN435,0)</f>
        <v>0</v>
      </c>
      <c r="G434" s="41">
        <f>IF('Suivi des temps'!$F435='Récap par type de tâche'!G$8,'Suivi des temps'!$J435,0)+IF('Suivi des temps'!$K435='Récap par type de tâche'!G$8,'Suivi des temps'!$O435,0)+IF('Suivi des temps'!$P435='Récap par type de tâche'!G$8,'Suivi des temps'!$T435,0)+IF('Suivi des temps'!$U435='Récap par type de tâche'!G$8,'Suivi des temps'!$Y435,0)+IF('Suivi des temps'!$Z435='Récap par type de tâche'!G$8,'Suivi des temps'!$AD435,0)+IF('Suivi des temps'!$AE435='Récap par type de tâche'!G$8,'Suivi des temps'!$AI435,0)+IF('Suivi des temps'!$AJ435='Récap par type de tâche'!G$8,'Suivi des temps'!$AN435,0)</f>
        <v>0</v>
      </c>
      <c r="H434" s="41">
        <f>IF('Suivi des temps'!$F435='Récap par type de tâche'!H$8,'Suivi des temps'!$J435,0)+IF('Suivi des temps'!$K435='Récap par type de tâche'!H$8,'Suivi des temps'!$O435,0)+IF('Suivi des temps'!$P435='Récap par type de tâche'!H$8,'Suivi des temps'!$T435,0)+IF('Suivi des temps'!$U435='Récap par type de tâche'!H$8,'Suivi des temps'!$Y435,0)+IF('Suivi des temps'!$Z435='Récap par type de tâche'!H$8,'Suivi des temps'!$AD435,0)+IF('Suivi des temps'!$AE435='Récap par type de tâche'!H$8,'Suivi des temps'!$AI435,0)+IF('Suivi des temps'!$AJ435='Récap par type de tâche'!H$8,'Suivi des temps'!$AN435,0)</f>
        <v>0</v>
      </c>
      <c r="I434" s="41">
        <f>IF('Suivi des temps'!$F435='Récap par type de tâche'!I$8,'Suivi des temps'!$J435,0)+IF('Suivi des temps'!$K435='Récap par type de tâche'!I$8,'Suivi des temps'!$O435,0)+IF('Suivi des temps'!$P435='Récap par type de tâche'!I$8,'Suivi des temps'!$T435,0)+IF('Suivi des temps'!$U435='Récap par type de tâche'!I$8,'Suivi des temps'!$Y435,0)+IF('Suivi des temps'!$Z435='Récap par type de tâche'!I$8,'Suivi des temps'!$AD435,0)+IF('Suivi des temps'!$AE435='Récap par type de tâche'!I$8,'Suivi des temps'!$AI435,0)+IF('Suivi des temps'!$AJ435='Récap par type de tâche'!I$8,'Suivi des temps'!$AN435,0)</f>
        <v>0</v>
      </c>
      <c r="J434" s="41">
        <f>IF('Suivi des temps'!$F435='Récap par type de tâche'!J$8,'Suivi des temps'!$J435,0)+IF('Suivi des temps'!$K435='Récap par type de tâche'!J$8,'Suivi des temps'!$O435,0)+IF('Suivi des temps'!$P435='Récap par type de tâche'!J$8,'Suivi des temps'!$T435,0)+IF('Suivi des temps'!$U435='Récap par type de tâche'!J$8,'Suivi des temps'!$Y435,0)+IF('Suivi des temps'!$Z435='Récap par type de tâche'!J$8,'Suivi des temps'!$AD435,0)+IF('Suivi des temps'!$AE435='Récap par type de tâche'!J$8,'Suivi des temps'!$AI435,0)+IF('Suivi des temps'!$AJ435='Récap par type de tâche'!J$8,'Suivi des temps'!$AN435,0)</f>
        <v>0</v>
      </c>
      <c r="K434" s="41">
        <f>IF('Suivi des temps'!$F435='Récap par type de tâche'!K$8,'Suivi des temps'!$J435,0)+IF('Suivi des temps'!$K435='Récap par type de tâche'!K$8,'Suivi des temps'!$O435,0)+IF('Suivi des temps'!$P435='Récap par type de tâche'!K$8,'Suivi des temps'!$T435,0)+IF('Suivi des temps'!$U435='Récap par type de tâche'!K$8,'Suivi des temps'!$Y435,0)+IF('Suivi des temps'!$Z435='Récap par type de tâche'!K$8,'Suivi des temps'!$AD435,0)+IF('Suivi des temps'!$AE435='Récap par type de tâche'!K$8,'Suivi des temps'!$AI435,0)+IF('Suivi des temps'!$AJ435='Récap par type de tâche'!K$8,'Suivi des temps'!$AN435,0)</f>
        <v>0</v>
      </c>
      <c r="L434" s="41">
        <f>IF('Suivi des temps'!$F435='Récap par type de tâche'!L$8,'Suivi des temps'!$J435,0)+IF('Suivi des temps'!$K435='Récap par type de tâche'!L$8,'Suivi des temps'!$O435,0)+IF('Suivi des temps'!$P435='Récap par type de tâche'!L$8,'Suivi des temps'!$T435,0)+IF('Suivi des temps'!$U435='Récap par type de tâche'!L$8,'Suivi des temps'!$Y435,0)+IF('Suivi des temps'!$Z435='Récap par type de tâche'!L$8,'Suivi des temps'!$AD435,0)+IF('Suivi des temps'!$AE435='Récap par type de tâche'!L$8,'Suivi des temps'!$AI435,0)+IF('Suivi des temps'!$AJ435='Récap par type de tâche'!L$8,'Suivi des temps'!$AN435,0)</f>
        <v>0</v>
      </c>
      <c r="M434" s="41">
        <f>IF('Suivi des temps'!$F435='Récap par type de tâche'!M$8,'Suivi des temps'!$J435,0)+IF('Suivi des temps'!$K435='Récap par type de tâche'!M$8,'Suivi des temps'!$O435,0)+IF('Suivi des temps'!$P435='Récap par type de tâche'!M$8,'Suivi des temps'!$T435,0)+IF('Suivi des temps'!$U435='Récap par type de tâche'!M$8,'Suivi des temps'!$Y435,0)+IF('Suivi des temps'!$Z435='Récap par type de tâche'!M$8,'Suivi des temps'!$AD435,0)+IF('Suivi des temps'!$AE435='Récap par type de tâche'!M$8,'Suivi des temps'!$AI435,0)+IF('Suivi des temps'!$AJ435='Récap par type de tâche'!M$8,'Suivi des temps'!$AN435,0)</f>
        <v>0</v>
      </c>
      <c r="N434" s="41">
        <f>IF('Suivi des temps'!$F435='Récap par type de tâche'!N$8,'Suivi des temps'!$J435,0)+IF('Suivi des temps'!$K435='Récap par type de tâche'!N$8,'Suivi des temps'!$O435,0)+IF('Suivi des temps'!$P435='Récap par type de tâche'!N$8,'Suivi des temps'!$T435,0)+IF('Suivi des temps'!$U435='Récap par type de tâche'!N$8,'Suivi des temps'!$Y435,0)+IF('Suivi des temps'!$Z435='Récap par type de tâche'!N$8,'Suivi des temps'!$AD435,0)+IF('Suivi des temps'!$AE435='Récap par type de tâche'!N$8,'Suivi des temps'!$AI435,0)+IF('Suivi des temps'!$AJ435='Récap par type de tâche'!N$8,'Suivi des temps'!$AN435,0)</f>
        <v>0</v>
      </c>
      <c r="O434" s="41">
        <f>IF('Suivi des temps'!$F435='Récap par type de tâche'!O$8,'Suivi des temps'!$J435,0)+IF('Suivi des temps'!$K435='Récap par type de tâche'!O$8,'Suivi des temps'!$O435,0)+IF('Suivi des temps'!$P435='Récap par type de tâche'!O$8,'Suivi des temps'!$T435,0)+IF('Suivi des temps'!$U435='Récap par type de tâche'!O$8,'Suivi des temps'!$Y435,0)+IF('Suivi des temps'!$Z435='Récap par type de tâche'!O$8,'Suivi des temps'!$AD435,0)+IF('Suivi des temps'!$AE435='Récap par type de tâche'!O$8,'Suivi des temps'!$AI435,0)+IF('Suivi des temps'!$AJ435='Récap par type de tâche'!O$8,'Suivi des temps'!$AN435,0)</f>
        <v>0</v>
      </c>
      <c r="P434" s="41">
        <f>IF('Suivi des temps'!$F435='Récap par type de tâche'!P$8,'Suivi des temps'!$J435,0)+IF('Suivi des temps'!$K435='Récap par type de tâche'!P$8,'Suivi des temps'!$O435,0)+IF('Suivi des temps'!$P435='Récap par type de tâche'!P$8,'Suivi des temps'!$T435,0)+IF('Suivi des temps'!$U435='Récap par type de tâche'!P$8,'Suivi des temps'!$Y435,0)+IF('Suivi des temps'!$Z435='Récap par type de tâche'!P$8,'Suivi des temps'!$AD435,0)+IF('Suivi des temps'!$AE435='Récap par type de tâche'!P$8,'Suivi des temps'!$AI435,0)+IF('Suivi des temps'!$AJ435='Récap par type de tâche'!P$8,'Suivi des temps'!$AN435,0)</f>
        <v>0</v>
      </c>
      <c r="Q434" s="41">
        <f>IF('Suivi des temps'!$F435='Récap par type de tâche'!Q$8,'Suivi des temps'!$J435,0)+IF('Suivi des temps'!$K435='Récap par type de tâche'!Q$8,'Suivi des temps'!$O435,0)+IF('Suivi des temps'!$P435='Récap par type de tâche'!Q$8,'Suivi des temps'!$T435,0)+IF('Suivi des temps'!$U435='Récap par type de tâche'!Q$8,'Suivi des temps'!$Y435,0)+IF('Suivi des temps'!$Z435='Récap par type de tâche'!Q$8,'Suivi des temps'!$AD435,0)+IF('Suivi des temps'!$AE435='Récap par type de tâche'!Q$8,'Suivi des temps'!$AI435,0)+IF('Suivi des temps'!$AJ435='Récap par type de tâche'!Q$8,'Suivi des temps'!$AN435,0)</f>
        <v>0</v>
      </c>
      <c r="R434" s="41">
        <f>IF('Suivi des temps'!$F435='Récap par type de tâche'!R$8,'Suivi des temps'!$J435,0)+IF('Suivi des temps'!$K435='Récap par type de tâche'!R$8,'Suivi des temps'!$O435,0)+IF('Suivi des temps'!$P435='Récap par type de tâche'!R$8,'Suivi des temps'!$T435,0)+IF('Suivi des temps'!$U435='Récap par type de tâche'!R$8,'Suivi des temps'!$Y435,0)+IF('Suivi des temps'!$Z435='Récap par type de tâche'!R$8,'Suivi des temps'!$AD435,0)+IF('Suivi des temps'!$AE435='Récap par type de tâche'!R$8,'Suivi des temps'!$AI435,0)+IF('Suivi des temps'!$AJ435='Récap par type de tâche'!R$8,'Suivi des temps'!$AN435,0)</f>
        <v>0</v>
      </c>
      <c r="S434" s="41">
        <f>IF('Suivi des temps'!$F435='Récap par type de tâche'!S$8,'Suivi des temps'!$J435,0)+IF('Suivi des temps'!$K435='Récap par type de tâche'!S$8,'Suivi des temps'!$O435,0)+IF('Suivi des temps'!$P435='Récap par type de tâche'!S$8,'Suivi des temps'!$T435,0)+IF('Suivi des temps'!$U435='Récap par type de tâche'!S$8,'Suivi des temps'!$Y435,0)+IF('Suivi des temps'!$Z435='Récap par type de tâche'!S$8,'Suivi des temps'!$AD435,0)+IF('Suivi des temps'!$AE435='Récap par type de tâche'!S$8,'Suivi des temps'!$AI435,0)+IF('Suivi des temps'!$AJ435='Récap par type de tâche'!S$8,'Suivi des temps'!$AN435,0)</f>
        <v>0</v>
      </c>
      <c r="T434" s="41">
        <f>IF('Suivi des temps'!$F435='Récap par type de tâche'!T$8,'Suivi des temps'!$J435,0)+IF('Suivi des temps'!$K435='Récap par type de tâche'!T$8,'Suivi des temps'!$O435,0)+IF('Suivi des temps'!$P435='Récap par type de tâche'!T$8,'Suivi des temps'!$T435,0)+IF('Suivi des temps'!$U435='Récap par type de tâche'!T$8,'Suivi des temps'!$Y435,0)+IF('Suivi des temps'!$Z435='Récap par type de tâche'!T$8,'Suivi des temps'!$AD435,0)+IF('Suivi des temps'!$AE435='Récap par type de tâche'!T$8,'Suivi des temps'!$AI435,0)+IF('Suivi des temps'!$AJ435='Récap par type de tâche'!T$8,'Suivi des temps'!$AN435,0)</f>
        <v>0</v>
      </c>
      <c r="U434" s="41">
        <f>IF('Suivi des temps'!$F435='Récap par type de tâche'!U$8,'Suivi des temps'!$J435,0)+IF('Suivi des temps'!$K435='Récap par type de tâche'!U$8,'Suivi des temps'!$O435,0)+IF('Suivi des temps'!$P435='Récap par type de tâche'!U$8,'Suivi des temps'!$T435,0)+IF('Suivi des temps'!$U435='Récap par type de tâche'!U$8,'Suivi des temps'!$Y435,0)+IF('Suivi des temps'!$Z435='Récap par type de tâche'!U$8,'Suivi des temps'!$AD435,0)+IF('Suivi des temps'!$AE435='Récap par type de tâche'!U$8,'Suivi des temps'!$AI435,0)+IF('Suivi des temps'!$AJ435='Récap par type de tâche'!U$8,'Suivi des temps'!$AN435,0)</f>
        <v>0</v>
      </c>
      <c r="V434" s="41">
        <f>IF('Suivi des temps'!$F435='Récap par type de tâche'!V$8,'Suivi des temps'!$J435,0)+IF('Suivi des temps'!$K435='Récap par type de tâche'!V$8,'Suivi des temps'!$O435,0)+IF('Suivi des temps'!$P435='Récap par type de tâche'!V$8,'Suivi des temps'!$T435,0)+IF('Suivi des temps'!$U435='Récap par type de tâche'!V$8,'Suivi des temps'!$Y435,0)+IF('Suivi des temps'!$Z435='Récap par type de tâche'!V$8,'Suivi des temps'!$AD435,0)+IF('Suivi des temps'!$AE435='Récap par type de tâche'!V$8,'Suivi des temps'!$AI435,0)+IF('Suivi des temps'!$AJ435='Récap par type de tâche'!V$8,'Suivi des temps'!$AN435,0)</f>
        <v>0</v>
      </c>
      <c r="W434" s="41">
        <f>IF('Suivi des temps'!$F435='Récap par type de tâche'!W$8,'Suivi des temps'!$J435,0)+IF('Suivi des temps'!$K435='Récap par type de tâche'!W$8,'Suivi des temps'!$O435,0)+IF('Suivi des temps'!$P435='Récap par type de tâche'!W$8,'Suivi des temps'!$T435,0)+IF('Suivi des temps'!$U435='Récap par type de tâche'!W$8,'Suivi des temps'!$Y435,0)+IF('Suivi des temps'!$Z435='Récap par type de tâche'!W$8,'Suivi des temps'!$AD435,0)+IF('Suivi des temps'!$AE435='Récap par type de tâche'!W$8,'Suivi des temps'!$AI435,0)+IF('Suivi des temps'!$AJ435='Récap par type de tâche'!W$8,'Suivi des temps'!$AN435,0)</f>
        <v>0</v>
      </c>
      <c r="X434" s="41">
        <f>IF('Suivi des temps'!$F435='Récap par type de tâche'!X$8,'Suivi des temps'!$J435,0)+IF('Suivi des temps'!$K435='Récap par type de tâche'!X$8,'Suivi des temps'!$O435,0)+IF('Suivi des temps'!$P435='Récap par type de tâche'!X$8,'Suivi des temps'!$T435,0)+IF('Suivi des temps'!$U435='Récap par type de tâche'!X$8,'Suivi des temps'!$Y435,0)+IF('Suivi des temps'!$Z435='Récap par type de tâche'!X$8,'Suivi des temps'!$AD435,0)+IF('Suivi des temps'!$AE435='Récap par type de tâche'!X$8,'Suivi des temps'!$AI435,0)+IF('Suivi des temps'!$AJ435='Récap par type de tâche'!X$8,'Suivi des temps'!$AN435,0)</f>
        <v>0</v>
      </c>
      <c r="Y434" s="41">
        <f>IF('Suivi des temps'!$F435='Récap par type de tâche'!Y$8,'Suivi des temps'!$J435,0)+IF('Suivi des temps'!$K435='Récap par type de tâche'!Y$8,'Suivi des temps'!$O435,0)+IF('Suivi des temps'!$P435='Récap par type de tâche'!Y$8,'Suivi des temps'!$T435,0)+IF('Suivi des temps'!$U435='Récap par type de tâche'!Y$8,'Suivi des temps'!$Y435,0)+IF('Suivi des temps'!$Z435='Récap par type de tâche'!Y$8,'Suivi des temps'!$AD435,0)+IF('Suivi des temps'!$AE435='Récap par type de tâche'!Y$8,'Suivi des temps'!$AI435,0)+IF('Suivi des temps'!$AJ435='Récap par type de tâche'!Y$8,'Suivi des temps'!$AN435,0)</f>
        <v>0</v>
      </c>
      <c r="Z434" s="41">
        <f>IF('Suivi des temps'!$F435='Récap par type de tâche'!Z$8,'Suivi des temps'!$J435,0)+IF('Suivi des temps'!$K435='Récap par type de tâche'!Z$8,'Suivi des temps'!$O435,0)+IF('Suivi des temps'!$P435='Récap par type de tâche'!Z$8,'Suivi des temps'!$T435,0)+IF('Suivi des temps'!$U435='Récap par type de tâche'!Z$8,'Suivi des temps'!$Y435,0)+IF('Suivi des temps'!$Z435='Récap par type de tâche'!Z$8,'Suivi des temps'!$AD435,0)+IF('Suivi des temps'!$AE435='Récap par type de tâche'!Z$8,'Suivi des temps'!$AI435,0)+IF('Suivi des temps'!$AJ435='Récap par type de tâche'!Z$8,'Suivi des temps'!$AN435,0)</f>
        <v>0</v>
      </c>
      <c r="AA434" s="45">
        <f t="shared" si="34"/>
        <v>0</v>
      </c>
    </row>
    <row r="435" spans="2:27" ht="20.8" customHeight="1" x14ac:dyDescent="0.25">
      <c r="B435" s="25" t="str">
        <f t="shared" si="30"/>
        <v/>
      </c>
      <c r="C435" s="23" t="str">
        <f t="shared" si="31"/>
        <v/>
      </c>
      <c r="D435" s="17" t="str">
        <f t="shared" si="32"/>
        <v/>
      </c>
      <c r="E435" s="32" t="str">
        <f t="shared" si="33"/>
        <v/>
      </c>
      <c r="F435" s="41">
        <f>IF('Suivi des temps'!$F436='Récap par type de tâche'!F$8,'Suivi des temps'!$J436,0)+IF('Suivi des temps'!$K436='Récap par type de tâche'!F$8,'Suivi des temps'!$O436,0)+IF('Suivi des temps'!$P436='Récap par type de tâche'!F$8,'Suivi des temps'!$T436,0)+IF('Suivi des temps'!$U436='Récap par type de tâche'!F$8,'Suivi des temps'!$Y436,0)+IF('Suivi des temps'!$Z436='Récap par type de tâche'!F$8,'Suivi des temps'!$AD436,0)+IF('Suivi des temps'!$AE436='Récap par type de tâche'!F$8,'Suivi des temps'!$AI436,0)+IF('Suivi des temps'!$AJ436='Récap par type de tâche'!F$8,'Suivi des temps'!$AN436,0)</f>
        <v>0</v>
      </c>
      <c r="G435" s="41">
        <f>IF('Suivi des temps'!$F436='Récap par type de tâche'!G$8,'Suivi des temps'!$J436,0)+IF('Suivi des temps'!$K436='Récap par type de tâche'!G$8,'Suivi des temps'!$O436,0)+IF('Suivi des temps'!$P436='Récap par type de tâche'!G$8,'Suivi des temps'!$T436,0)+IF('Suivi des temps'!$U436='Récap par type de tâche'!G$8,'Suivi des temps'!$Y436,0)+IF('Suivi des temps'!$Z436='Récap par type de tâche'!G$8,'Suivi des temps'!$AD436,0)+IF('Suivi des temps'!$AE436='Récap par type de tâche'!G$8,'Suivi des temps'!$AI436,0)+IF('Suivi des temps'!$AJ436='Récap par type de tâche'!G$8,'Suivi des temps'!$AN436,0)</f>
        <v>0</v>
      </c>
      <c r="H435" s="41">
        <f>IF('Suivi des temps'!$F436='Récap par type de tâche'!H$8,'Suivi des temps'!$J436,0)+IF('Suivi des temps'!$K436='Récap par type de tâche'!H$8,'Suivi des temps'!$O436,0)+IF('Suivi des temps'!$P436='Récap par type de tâche'!H$8,'Suivi des temps'!$T436,0)+IF('Suivi des temps'!$U436='Récap par type de tâche'!H$8,'Suivi des temps'!$Y436,0)+IF('Suivi des temps'!$Z436='Récap par type de tâche'!H$8,'Suivi des temps'!$AD436,0)+IF('Suivi des temps'!$AE436='Récap par type de tâche'!H$8,'Suivi des temps'!$AI436,0)+IF('Suivi des temps'!$AJ436='Récap par type de tâche'!H$8,'Suivi des temps'!$AN436,0)</f>
        <v>0</v>
      </c>
      <c r="I435" s="41">
        <f>IF('Suivi des temps'!$F436='Récap par type de tâche'!I$8,'Suivi des temps'!$J436,0)+IF('Suivi des temps'!$K436='Récap par type de tâche'!I$8,'Suivi des temps'!$O436,0)+IF('Suivi des temps'!$P436='Récap par type de tâche'!I$8,'Suivi des temps'!$T436,0)+IF('Suivi des temps'!$U436='Récap par type de tâche'!I$8,'Suivi des temps'!$Y436,0)+IF('Suivi des temps'!$Z436='Récap par type de tâche'!I$8,'Suivi des temps'!$AD436,0)+IF('Suivi des temps'!$AE436='Récap par type de tâche'!I$8,'Suivi des temps'!$AI436,0)+IF('Suivi des temps'!$AJ436='Récap par type de tâche'!I$8,'Suivi des temps'!$AN436,0)</f>
        <v>0</v>
      </c>
      <c r="J435" s="41">
        <f>IF('Suivi des temps'!$F436='Récap par type de tâche'!J$8,'Suivi des temps'!$J436,0)+IF('Suivi des temps'!$K436='Récap par type de tâche'!J$8,'Suivi des temps'!$O436,0)+IF('Suivi des temps'!$P436='Récap par type de tâche'!J$8,'Suivi des temps'!$T436,0)+IF('Suivi des temps'!$U436='Récap par type de tâche'!J$8,'Suivi des temps'!$Y436,0)+IF('Suivi des temps'!$Z436='Récap par type de tâche'!J$8,'Suivi des temps'!$AD436,0)+IF('Suivi des temps'!$AE436='Récap par type de tâche'!J$8,'Suivi des temps'!$AI436,0)+IF('Suivi des temps'!$AJ436='Récap par type de tâche'!J$8,'Suivi des temps'!$AN436,0)</f>
        <v>0</v>
      </c>
      <c r="K435" s="41">
        <f>IF('Suivi des temps'!$F436='Récap par type de tâche'!K$8,'Suivi des temps'!$J436,0)+IF('Suivi des temps'!$K436='Récap par type de tâche'!K$8,'Suivi des temps'!$O436,0)+IF('Suivi des temps'!$P436='Récap par type de tâche'!K$8,'Suivi des temps'!$T436,0)+IF('Suivi des temps'!$U436='Récap par type de tâche'!K$8,'Suivi des temps'!$Y436,0)+IF('Suivi des temps'!$Z436='Récap par type de tâche'!K$8,'Suivi des temps'!$AD436,0)+IF('Suivi des temps'!$AE436='Récap par type de tâche'!K$8,'Suivi des temps'!$AI436,0)+IF('Suivi des temps'!$AJ436='Récap par type de tâche'!K$8,'Suivi des temps'!$AN436,0)</f>
        <v>0</v>
      </c>
      <c r="L435" s="41">
        <f>IF('Suivi des temps'!$F436='Récap par type de tâche'!L$8,'Suivi des temps'!$J436,0)+IF('Suivi des temps'!$K436='Récap par type de tâche'!L$8,'Suivi des temps'!$O436,0)+IF('Suivi des temps'!$P436='Récap par type de tâche'!L$8,'Suivi des temps'!$T436,0)+IF('Suivi des temps'!$U436='Récap par type de tâche'!L$8,'Suivi des temps'!$Y436,0)+IF('Suivi des temps'!$Z436='Récap par type de tâche'!L$8,'Suivi des temps'!$AD436,0)+IF('Suivi des temps'!$AE436='Récap par type de tâche'!L$8,'Suivi des temps'!$AI436,0)+IF('Suivi des temps'!$AJ436='Récap par type de tâche'!L$8,'Suivi des temps'!$AN436,0)</f>
        <v>0</v>
      </c>
      <c r="M435" s="41">
        <f>IF('Suivi des temps'!$F436='Récap par type de tâche'!M$8,'Suivi des temps'!$J436,0)+IF('Suivi des temps'!$K436='Récap par type de tâche'!M$8,'Suivi des temps'!$O436,0)+IF('Suivi des temps'!$P436='Récap par type de tâche'!M$8,'Suivi des temps'!$T436,0)+IF('Suivi des temps'!$U436='Récap par type de tâche'!M$8,'Suivi des temps'!$Y436,0)+IF('Suivi des temps'!$Z436='Récap par type de tâche'!M$8,'Suivi des temps'!$AD436,0)+IF('Suivi des temps'!$AE436='Récap par type de tâche'!M$8,'Suivi des temps'!$AI436,0)+IF('Suivi des temps'!$AJ436='Récap par type de tâche'!M$8,'Suivi des temps'!$AN436,0)</f>
        <v>0</v>
      </c>
      <c r="N435" s="41">
        <f>IF('Suivi des temps'!$F436='Récap par type de tâche'!N$8,'Suivi des temps'!$J436,0)+IF('Suivi des temps'!$K436='Récap par type de tâche'!N$8,'Suivi des temps'!$O436,0)+IF('Suivi des temps'!$P436='Récap par type de tâche'!N$8,'Suivi des temps'!$T436,0)+IF('Suivi des temps'!$U436='Récap par type de tâche'!N$8,'Suivi des temps'!$Y436,0)+IF('Suivi des temps'!$Z436='Récap par type de tâche'!N$8,'Suivi des temps'!$AD436,0)+IF('Suivi des temps'!$AE436='Récap par type de tâche'!N$8,'Suivi des temps'!$AI436,0)+IF('Suivi des temps'!$AJ436='Récap par type de tâche'!N$8,'Suivi des temps'!$AN436,0)</f>
        <v>0</v>
      </c>
      <c r="O435" s="41">
        <f>IF('Suivi des temps'!$F436='Récap par type de tâche'!O$8,'Suivi des temps'!$J436,0)+IF('Suivi des temps'!$K436='Récap par type de tâche'!O$8,'Suivi des temps'!$O436,0)+IF('Suivi des temps'!$P436='Récap par type de tâche'!O$8,'Suivi des temps'!$T436,0)+IF('Suivi des temps'!$U436='Récap par type de tâche'!O$8,'Suivi des temps'!$Y436,0)+IF('Suivi des temps'!$Z436='Récap par type de tâche'!O$8,'Suivi des temps'!$AD436,0)+IF('Suivi des temps'!$AE436='Récap par type de tâche'!O$8,'Suivi des temps'!$AI436,0)+IF('Suivi des temps'!$AJ436='Récap par type de tâche'!O$8,'Suivi des temps'!$AN436,0)</f>
        <v>0</v>
      </c>
      <c r="P435" s="41">
        <f>IF('Suivi des temps'!$F436='Récap par type de tâche'!P$8,'Suivi des temps'!$J436,0)+IF('Suivi des temps'!$K436='Récap par type de tâche'!P$8,'Suivi des temps'!$O436,0)+IF('Suivi des temps'!$P436='Récap par type de tâche'!P$8,'Suivi des temps'!$T436,0)+IF('Suivi des temps'!$U436='Récap par type de tâche'!P$8,'Suivi des temps'!$Y436,0)+IF('Suivi des temps'!$Z436='Récap par type de tâche'!P$8,'Suivi des temps'!$AD436,0)+IF('Suivi des temps'!$AE436='Récap par type de tâche'!P$8,'Suivi des temps'!$AI436,0)+IF('Suivi des temps'!$AJ436='Récap par type de tâche'!P$8,'Suivi des temps'!$AN436,0)</f>
        <v>0</v>
      </c>
      <c r="Q435" s="41">
        <f>IF('Suivi des temps'!$F436='Récap par type de tâche'!Q$8,'Suivi des temps'!$J436,0)+IF('Suivi des temps'!$K436='Récap par type de tâche'!Q$8,'Suivi des temps'!$O436,0)+IF('Suivi des temps'!$P436='Récap par type de tâche'!Q$8,'Suivi des temps'!$T436,0)+IF('Suivi des temps'!$U436='Récap par type de tâche'!Q$8,'Suivi des temps'!$Y436,0)+IF('Suivi des temps'!$Z436='Récap par type de tâche'!Q$8,'Suivi des temps'!$AD436,0)+IF('Suivi des temps'!$AE436='Récap par type de tâche'!Q$8,'Suivi des temps'!$AI436,0)+IF('Suivi des temps'!$AJ436='Récap par type de tâche'!Q$8,'Suivi des temps'!$AN436,0)</f>
        <v>0</v>
      </c>
      <c r="R435" s="41">
        <f>IF('Suivi des temps'!$F436='Récap par type de tâche'!R$8,'Suivi des temps'!$J436,0)+IF('Suivi des temps'!$K436='Récap par type de tâche'!R$8,'Suivi des temps'!$O436,0)+IF('Suivi des temps'!$P436='Récap par type de tâche'!R$8,'Suivi des temps'!$T436,0)+IF('Suivi des temps'!$U436='Récap par type de tâche'!R$8,'Suivi des temps'!$Y436,0)+IF('Suivi des temps'!$Z436='Récap par type de tâche'!R$8,'Suivi des temps'!$AD436,0)+IF('Suivi des temps'!$AE436='Récap par type de tâche'!R$8,'Suivi des temps'!$AI436,0)+IF('Suivi des temps'!$AJ436='Récap par type de tâche'!R$8,'Suivi des temps'!$AN436,0)</f>
        <v>0</v>
      </c>
      <c r="S435" s="41">
        <f>IF('Suivi des temps'!$F436='Récap par type de tâche'!S$8,'Suivi des temps'!$J436,0)+IF('Suivi des temps'!$K436='Récap par type de tâche'!S$8,'Suivi des temps'!$O436,0)+IF('Suivi des temps'!$P436='Récap par type de tâche'!S$8,'Suivi des temps'!$T436,0)+IF('Suivi des temps'!$U436='Récap par type de tâche'!S$8,'Suivi des temps'!$Y436,0)+IF('Suivi des temps'!$Z436='Récap par type de tâche'!S$8,'Suivi des temps'!$AD436,0)+IF('Suivi des temps'!$AE436='Récap par type de tâche'!S$8,'Suivi des temps'!$AI436,0)+IF('Suivi des temps'!$AJ436='Récap par type de tâche'!S$8,'Suivi des temps'!$AN436,0)</f>
        <v>0</v>
      </c>
      <c r="T435" s="41">
        <f>IF('Suivi des temps'!$F436='Récap par type de tâche'!T$8,'Suivi des temps'!$J436,0)+IF('Suivi des temps'!$K436='Récap par type de tâche'!T$8,'Suivi des temps'!$O436,0)+IF('Suivi des temps'!$P436='Récap par type de tâche'!T$8,'Suivi des temps'!$T436,0)+IF('Suivi des temps'!$U436='Récap par type de tâche'!T$8,'Suivi des temps'!$Y436,0)+IF('Suivi des temps'!$Z436='Récap par type de tâche'!T$8,'Suivi des temps'!$AD436,0)+IF('Suivi des temps'!$AE436='Récap par type de tâche'!T$8,'Suivi des temps'!$AI436,0)+IF('Suivi des temps'!$AJ436='Récap par type de tâche'!T$8,'Suivi des temps'!$AN436,0)</f>
        <v>0</v>
      </c>
      <c r="U435" s="41">
        <f>IF('Suivi des temps'!$F436='Récap par type de tâche'!U$8,'Suivi des temps'!$J436,0)+IF('Suivi des temps'!$K436='Récap par type de tâche'!U$8,'Suivi des temps'!$O436,0)+IF('Suivi des temps'!$P436='Récap par type de tâche'!U$8,'Suivi des temps'!$T436,0)+IF('Suivi des temps'!$U436='Récap par type de tâche'!U$8,'Suivi des temps'!$Y436,0)+IF('Suivi des temps'!$Z436='Récap par type de tâche'!U$8,'Suivi des temps'!$AD436,0)+IF('Suivi des temps'!$AE436='Récap par type de tâche'!U$8,'Suivi des temps'!$AI436,0)+IF('Suivi des temps'!$AJ436='Récap par type de tâche'!U$8,'Suivi des temps'!$AN436,0)</f>
        <v>0</v>
      </c>
      <c r="V435" s="41">
        <f>IF('Suivi des temps'!$F436='Récap par type de tâche'!V$8,'Suivi des temps'!$J436,0)+IF('Suivi des temps'!$K436='Récap par type de tâche'!V$8,'Suivi des temps'!$O436,0)+IF('Suivi des temps'!$P436='Récap par type de tâche'!V$8,'Suivi des temps'!$T436,0)+IF('Suivi des temps'!$U436='Récap par type de tâche'!V$8,'Suivi des temps'!$Y436,0)+IF('Suivi des temps'!$Z436='Récap par type de tâche'!V$8,'Suivi des temps'!$AD436,0)+IF('Suivi des temps'!$AE436='Récap par type de tâche'!V$8,'Suivi des temps'!$AI436,0)+IF('Suivi des temps'!$AJ436='Récap par type de tâche'!V$8,'Suivi des temps'!$AN436,0)</f>
        <v>0</v>
      </c>
      <c r="W435" s="41">
        <f>IF('Suivi des temps'!$F436='Récap par type de tâche'!W$8,'Suivi des temps'!$J436,0)+IF('Suivi des temps'!$K436='Récap par type de tâche'!W$8,'Suivi des temps'!$O436,0)+IF('Suivi des temps'!$P436='Récap par type de tâche'!W$8,'Suivi des temps'!$T436,0)+IF('Suivi des temps'!$U436='Récap par type de tâche'!W$8,'Suivi des temps'!$Y436,0)+IF('Suivi des temps'!$Z436='Récap par type de tâche'!W$8,'Suivi des temps'!$AD436,0)+IF('Suivi des temps'!$AE436='Récap par type de tâche'!W$8,'Suivi des temps'!$AI436,0)+IF('Suivi des temps'!$AJ436='Récap par type de tâche'!W$8,'Suivi des temps'!$AN436,0)</f>
        <v>0</v>
      </c>
      <c r="X435" s="41">
        <f>IF('Suivi des temps'!$F436='Récap par type de tâche'!X$8,'Suivi des temps'!$J436,0)+IF('Suivi des temps'!$K436='Récap par type de tâche'!X$8,'Suivi des temps'!$O436,0)+IF('Suivi des temps'!$P436='Récap par type de tâche'!X$8,'Suivi des temps'!$T436,0)+IF('Suivi des temps'!$U436='Récap par type de tâche'!X$8,'Suivi des temps'!$Y436,0)+IF('Suivi des temps'!$Z436='Récap par type de tâche'!X$8,'Suivi des temps'!$AD436,0)+IF('Suivi des temps'!$AE436='Récap par type de tâche'!X$8,'Suivi des temps'!$AI436,0)+IF('Suivi des temps'!$AJ436='Récap par type de tâche'!X$8,'Suivi des temps'!$AN436,0)</f>
        <v>0</v>
      </c>
      <c r="Y435" s="41">
        <f>IF('Suivi des temps'!$F436='Récap par type de tâche'!Y$8,'Suivi des temps'!$J436,0)+IF('Suivi des temps'!$K436='Récap par type de tâche'!Y$8,'Suivi des temps'!$O436,0)+IF('Suivi des temps'!$P436='Récap par type de tâche'!Y$8,'Suivi des temps'!$T436,0)+IF('Suivi des temps'!$U436='Récap par type de tâche'!Y$8,'Suivi des temps'!$Y436,0)+IF('Suivi des temps'!$Z436='Récap par type de tâche'!Y$8,'Suivi des temps'!$AD436,0)+IF('Suivi des temps'!$AE436='Récap par type de tâche'!Y$8,'Suivi des temps'!$AI436,0)+IF('Suivi des temps'!$AJ436='Récap par type de tâche'!Y$8,'Suivi des temps'!$AN436,0)</f>
        <v>0</v>
      </c>
      <c r="Z435" s="41">
        <f>IF('Suivi des temps'!$F436='Récap par type de tâche'!Z$8,'Suivi des temps'!$J436,0)+IF('Suivi des temps'!$K436='Récap par type de tâche'!Z$8,'Suivi des temps'!$O436,0)+IF('Suivi des temps'!$P436='Récap par type de tâche'!Z$8,'Suivi des temps'!$T436,0)+IF('Suivi des temps'!$U436='Récap par type de tâche'!Z$8,'Suivi des temps'!$Y436,0)+IF('Suivi des temps'!$Z436='Récap par type de tâche'!Z$8,'Suivi des temps'!$AD436,0)+IF('Suivi des temps'!$AE436='Récap par type de tâche'!Z$8,'Suivi des temps'!$AI436,0)+IF('Suivi des temps'!$AJ436='Récap par type de tâche'!Z$8,'Suivi des temps'!$AN436,0)</f>
        <v>0</v>
      </c>
      <c r="AA435" s="45">
        <f t="shared" si="34"/>
        <v>0</v>
      </c>
    </row>
    <row r="436" spans="2:27" ht="20.8" customHeight="1" x14ac:dyDescent="0.25">
      <c r="B436" s="25" t="str">
        <f t="shared" si="30"/>
        <v/>
      </c>
      <c r="C436" s="23" t="str">
        <f t="shared" si="31"/>
        <v/>
      </c>
      <c r="D436" s="17" t="str">
        <f t="shared" si="32"/>
        <v/>
      </c>
      <c r="E436" s="32" t="str">
        <f t="shared" si="33"/>
        <v/>
      </c>
      <c r="F436" s="41">
        <f>IF('Suivi des temps'!$F437='Récap par type de tâche'!F$8,'Suivi des temps'!$J437,0)+IF('Suivi des temps'!$K437='Récap par type de tâche'!F$8,'Suivi des temps'!$O437,0)+IF('Suivi des temps'!$P437='Récap par type de tâche'!F$8,'Suivi des temps'!$T437,0)+IF('Suivi des temps'!$U437='Récap par type de tâche'!F$8,'Suivi des temps'!$Y437,0)+IF('Suivi des temps'!$Z437='Récap par type de tâche'!F$8,'Suivi des temps'!$AD437,0)+IF('Suivi des temps'!$AE437='Récap par type de tâche'!F$8,'Suivi des temps'!$AI437,0)+IF('Suivi des temps'!$AJ437='Récap par type de tâche'!F$8,'Suivi des temps'!$AN437,0)</f>
        <v>0</v>
      </c>
      <c r="G436" s="41">
        <f>IF('Suivi des temps'!$F437='Récap par type de tâche'!G$8,'Suivi des temps'!$J437,0)+IF('Suivi des temps'!$K437='Récap par type de tâche'!G$8,'Suivi des temps'!$O437,0)+IF('Suivi des temps'!$P437='Récap par type de tâche'!G$8,'Suivi des temps'!$T437,0)+IF('Suivi des temps'!$U437='Récap par type de tâche'!G$8,'Suivi des temps'!$Y437,0)+IF('Suivi des temps'!$Z437='Récap par type de tâche'!G$8,'Suivi des temps'!$AD437,0)+IF('Suivi des temps'!$AE437='Récap par type de tâche'!G$8,'Suivi des temps'!$AI437,0)+IF('Suivi des temps'!$AJ437='Récap par type de tâche'!G$8,'Suivi des temps'!$AN437,0)</f>
        <v>0</v>
      </c>
      <c r="H436" s="41">
        <f>IF('Suivi des temps'!$F437='Récap par type de tâche'!H$8,'Suivi des temps'!$J437,0)+IF('Suivi des temps'!$K437='Récap par type de tâche'!H$8,'Suivi des temps'!$O437,0)+IF('Suivi des temps'!$P437='Récap par type de tâche'!H$8,'Suivi des temps'!$T437,0)+IF('Suivi des temps'!$U437='Récap par type de tâche'!H$8,'Suivi des temps'!$Y437,0)+IF('Suivi des temps'!$Z437='Récap par type de tâche'!H$8,'Suivi des temps'!$AD437,0)+IF('Suivi des temps'!$AE437='Récap par type de tâche'!H$8,'Suivi des temps'!$AI437,0)+IF('Suivi des temps'!$AJ437='Récap par type de tâche'!H$8,'Suivi des temps'!$AN437,0)</f>
        <v>0</v>
      </c>
      <c r="I436" s="41">
        <f>IF('Suivi des temps'!$F437='Récap par type de tâche'!I$8,'Suivi des temps'!$J437,0)+IF('Suivi des temps'!$K437='Récap par type de tâche'!I$8,'Suivi des temps'!$O437,0)+IF('Suivi des temps'!$P437='Récap par type de tâche'!I$8,'Suivi des temps'!$T437,0)+IF('Suivi des temps'!$U437='Récap par type de tâche'!I$8,'Suivi des temps'!$Y437,0)+IF('Suivi des temps'!$Z437='Récap par type de tâche'!I$8,'Suivi des temps'!$AD437,0)+IF('Suivi des temps'!$AE437='Récap par type de tâche'!I$8,'Suivi des temps'!$AI437,0)+IF('Suivi des temps'!$AJ437='Récap par type de tâche'!I$8,'Suivi des temps'!$AN437,0)</f>
        <v>0</v>
      </c>
      <c r="J436" s="41">
        <f>IF('Suivi des temps'!$F437='Récap par type de tâche'!J$8,'Suivi des temps'!$J437,0)+IF('Suivi des temps'!$K437='Récap par type de tâche'!J$8,'Suivi des temps'!$O437,0)+IF('Suivi des temps'!$P437='Récap par type de tâche'!J$8,'Suivi des temps'!$T437,0)+IF('Suivi des temps'!$U437='Récap par type de tâche'!J$8,'Suivi des temps'!$Y437,0)+IF('Suivi des temps'!$Z437='Récap par type de tâche'!J$8,'Suivi des temps'!$AD437,0)+IF('Suivi des temps'!$AE437='Récap par type de tâche'!J$8,'Suivi des temps'!$AI437,0)+IF('Suivi des temps'!$AJ437='Récap par type de tâche'!J$8,'Suivi des temps'!$AN437,0)</f>
        <v>0</v>
      </c>
      <c r="K436" s="41">
        <f>IF('Suivi des temps'!$F437='Récap par type de tâche'!K$8,'Suivi des temps'!$J437,0)+IF('Suivi des temps'!$K437='Récap par type de tâche'!K$8,'Suivi des temps'!$O437,0)+IF('Suivi des temps'!$P437='Récap par type de tâche'!K$8,'Suivi des temps'!$T437,0)+IF('Suivi des temps'!$U437='Récap par type de tâche'!K$8,'Suivi des temps'!$Y437,0)+IF('Suivi des temps'!$Z437='Récap par type de tâche'!K$8,'Suivi des temps'!$AD437,0)+IF('Suivi des temps'!$AE437='Récap par type de tâche'!K$8,'Suivi des temps'!$AI437,0)+IF('Suivi des temps'!$AJ437='Récap par type de tâche'!K$8,'Suivi des temps'!$AN437,0)</f>
        <v>0</v>
      </c>
      <c r="L436" s="41">
        <f>IF('Suivi des temps'!$F437='Récap par type de tâche'!L$8,'Suivi des temps'!$J437,0)+IF('Suivi des temps'!$K437='Récap par type de tâche'!L$8,'Suivi des temps'!$O437,0)+IF('Suivi des temps'!$P437='Récap par type de tâche'!L$8,'Suivi des temps'!$T437,0)+IF('Suivi des temps'!$U437='Récap par type de tâche'!L$8,'Suivi des temps'!$Y437,0)+IF('Suivi des temps'!$Z437='Récap par type de tâche'!L$8,'Suivi des temps'!$AD437,0)+IF('Suivi des temps'!$AE437='Récap par type de tâche'!L$8,'Suivi des temps'!$AI437,0)+IF('Suivi des temps'!$AJ437='Récap par type de tâche'!L$8,'Suivi des temps'!$AN437,0)</f>
        <v>0</v>
      </c>
      <c r="M436" s="41">
        <f>IF('Suivi des temps'!$F437='Récap par type de tâche'!M$8,'Suivi des temps'!$J437,0)+IF('Suivi des temps'!$K437='Récap par type de tâche'!M$8,'Suivi des temps'!$O437,0)+IF('Suivi des temps'!$P437='Récap par type de tâche'!M$8,'Suivi des temps'!$T437,0)+IF('Suivi des temps'!$U437='Récap par type de tâche'!M$8,'Suivi des temps'!$Y437,0)+IF('Suivi des temps'!$Z437='Récap par type de tâche'!M$8,'Suivi des temps'!$AD437,0)+IF('Suivi des temps'!$AE437='Récap par type de tâche'!M$8,'Suivi des temps'!$AI437,0)+IF('Suivi des temps'!$AJ437='Récap par type de tâche'!M$8,'Suivi des temps'!$AN437,0)</f>
        <v>0</v>
      </c>
      <c r="N436" s="41">
        <f>IF('Suivi des temps'!$F437='Récap par type de tâche'!N$8,'Suivi des temps'!$J437,0)+IF('Suivi des temps'!$K437='Récap par type de tâche'!N$8,'Suivi des temps'!$O437,0)+IF('Suivi des temps'!$P437='Récap par type de tâche'!N$8,'Suivi des temps'!$T437,0)+IF('Suivi des temps'!$U437='Récap par type de tâche'!N$8,'Suivi des temps'!$Y437,0)+IF('Suivi des temps'!$Z437='Récap par type de tâche'!N$8,'Suivi des temps'!$AD437,0)+IF('Suivi des temps'!$AE437='Récap par type de tâche'!N$8,'Suivi des temps'!$AI437,0)+IF('Suivi des temps'!$AJ437='Récap par type de tâche'!N$8,'Suivi des temps'!$AN437,0)</f>
        <v>0</v>
      </c>
      <c r="O436" s="41">
        <f>IF('Suivi des temps'!$F437='Récap par type de tâche'!O$8,'Suivi des temps'!$J437,0)+IF('Suivi des temps'!$K437='Récap par type de tâche'!O$8,'Suivi des temps'!$O437,0)+IF('Suivi des temps'!$P437='Récap par type de tâche'!O$8,'Suivi des temps'!$T437,0)+IF('Suivi des temps'!$U437='Récap par type de tâche'!O$8,'Suivi des temps'!$Y437,0)+IF('Suivi des temps'!$Z437='Récap par type de tâche'!O$8,'Suivi des temps'!$AD437,0)+IF('Suivi des temps'!$AE437='Récap par type de tâche'!O$8,'Suivi des temps'!$AI437,0)+IF('Suivi des temps'!$AJ437='Récap par type de tâche'!O$8,'Suivi des temps'!$AN437,0)</f>
        <v>0</v>
      </c>
      <c r="P436" s="41">
        <f>IF('Suivi des temps'!$F437='Récap par type de tâche'!P$8,'Suivi des temps'!$J437,0)+IF('Suivi des temps'!$K437='Récap par type de tâche'!P$8,'Suivi des temps'!$O437,0)+IF('Suivi des temps'!$P437='Récap par type de tâche'!P$8,'Suivi des temps'!$T437,0)+IF('Suivi des temps'!$U437='Récap par type de tâche'!P$8,'Suivi des temps'!$Y437,0)+IF('Suivi des temps'!$Z437='Récap par type de tâche'!P$8,'Suivi des temps'!$AD437,0)+IF('Suivi des temps'!$AE437='Récap par type de tâche'!P$8,'Suivi des temps'!$AI437,0)+IF('Suivi des temps'!$AJ437='Récap par type de tâche'!P$8,'Suivi des temps'!$AN437,0)</f>
        <v>0</v>
      </c>
      <c r="Q436" s="41">
        <f>IF('Suivi des temps'!$F437='Récap par type de tâche'!Q$8,'Suivi des temps'!$J437,0)+IF('Suivi des temps'!$K437='Récap par type de tâche'!Q$8,'Suivi des temps'!$O437,0)+IF('Suivi des temps'!$P437='Récap par type de tâche'!Q$8,'Suivi des temps'!$T437,0)+IF('Suivi des temps'!$U437='Récap par type de tâche'!Q$8,'Suivi des temps'!$Y437,0)+IF('Suivi des temps'!$Z437='Récap par type de tâche'!Q$8,'Suivi des temps'!$AD437,0)+IF('Suivi des temps'!$AE437='Récap par type de tâche'!Q$8,'Suivi des temps'!$AI437,0)+IF('Suivi des temps'!$AJ437='Récap par type de tâche'!Q$8,'Suivi des temps'!$AN437,0)</f>
        <v>0</v>
      </c>
      <c r="R436" s="41">
        <f>IF('Suivi des temps'!$F437='Récap par type de tâche'!R$8,'Suivi des temps'!$J437,0)+IF('Suivi des temps'!$K437='Récap par type de tâche'!R$8,'Suivi des temps'!$O437,0)+IF('Suivi des temps'!$P437='Récap par type de tâche'!R$8,'Suivi des temps'!$T437,0)+IF('Suivi des temps'!$U437='Récap par type de tâche'!R$8,'Suivi des temps'!$Y437,0)+IF('Suivi des temps'!$Z437='Récap par type de tâche'!R$8,'Suivi des temps'!$AD437,0)+IF('Suivi des temps'!$AE437='Récap par type de tâche'!R$8,'Suivi des temps'!$AI437,0)+IF('Suivi des temps'!$AJ437='Récap par type de tâche'!R$8,'Suivi des temps'!$AN437,0)</f>
        <v>0</v>
      </c>
      <c r="S436" s="41">
        <f>IF('Suivi des temps'!$F437='Récap par type de tâche'!S$8,'Suivi des temps'!$J437,0)+IF('Suivi des temps'!$K437='Récap par type de tâche'!S$8,'Suivi des temps'!$O437,0)+IF('Suivi des temps'!$P437='Récap par type de tâche'!S$8,'Suivi des temps'!$T437,0)+IF('Suivi des temps'!$U437='Récap par type de tâche'!S$8,'Suivi des temps'!$Y437,0)+IF('Suivi des temps'!$Z437='Récap par type de tâche'!S$8,'Suivi des temps'!$AD437,0)+IF('Suivi des temps'!$AE437='Récap par type de tâche'!S$8,'Suivi des temps'!$AI437,0)+IF('Suivi des temps'!$AJ437='Récap par type de tâche'!S$8,'Suivi des temps'!$AN437,0)</f>
        <v>0</v>
      </c>
      <c r="T436" s="41">
        <f>IF('Suivi des temps'!$F437='Récap par type de tâche'!T$8,'Suivi des temps'!$J437,0)+IF('Suivi des temps'!$K437='Récap par type de tâche'!T$8,'Suivi des temps'!$O437,0)+IF('Suivi des temps'!$P437='Récap par type de tâche'!T$8,'Suivi des temps'!$T437,0)+IF('Suivi des temps'!$U437='Récap par type de tâche'!T$8,'Suivi des temps'!$Y437,0)+IF('Suivi des temps'!$Z437='Récap par type de tâche'!T$8,'Suivi des temps'!$AD437,0)+IF('Suivi des temps'!$AE437='Récap par type de tâche'!T$8,'Suivi des temps'!$AI437,0)+IF('Suivi des temps'!$AJ437='Récap par type de tâche'!T$8,'Suivi des temps'!$AN437,0)</f>
        <v>0</v>
      </c>
      <c r="U436" s="41">
        <f>IF('Suivi des temps'!$F437='Récap par type de tâche'!U$8,'Suivi des temps'!$J437,0)+IF('Suivi des temps'!$K437='Récap par type de tâche'!U$8,'Suivi des temps'!$O437,0)+IF('Suivi des temps'!$P437='Récap par type de tâche'!U$8,'Suivi des temps'!$T437,0)+IF('Suivi des temps'!$U437='Récap par type de tâche'!U$8,'Suivi des temps'!$Y437,0)+IF('Suivi des temps'!$Z437='Récap par type de tâche'!U$8,'Suivi des temps'!$AD437,0)+IF('Suivi des temps'!$AE437='Récap par type de tâche'!U$8,'Suivi des temps'!$AI437,0)+IF('Suivi des temps'!$AJ437='Récap par type de tâche'!U$8,'Suivi des temps'!$AN437,0)</f>
        <v>0</v>
      </c>
      <c r="V436" s="41">
        <f>IF('Suivi des temps'!$F437='Récap par type de tâche'!V$8,'Suivi des temps'!$J437,0)+IF('Suivi des temps'!$K437='Récap par type de tâche'!V$8,'Suivi des temps'!$O437,0)+IF('Suivi des temps'!$P437='Récap par type de tâche'!V$8,'Suivi des temps'!$T437,0)+IF('Suivi des temps'!$U437='Récap par type de tâche'!V$8,'Suivi des temps'!$Y437,0)+IF('Suivi des temps'!$Z437='Récap par type de tâche'!V$8,'Suivi des temps'!$AD437,0)+IF('Suivi des temps'!$AE437='Récap par type de tâche'!V$8,'Suivi des temps'!$AI437,0)+IF('Suivi des temps'!$AJ437='Récap par type de tâche'!V$8,'Suivi des temps'!$AN437,0)</f>
        <v>0</v>
      </c>
      <c r="W436" s="41">
        <f>IF('Suivi des temps'!$F437='Récap par type de tâche'!W$8,'Suivi des temps'!$J437,0)+IF('Suivi des temps'!$K437='Récap par type de tâche'!W$8,'Suivi des temps'!$O437,0)+IF('Suivi des temps'!$P437='Récap par type de tâche'!W$8,'Suivi des temps'!$T437,0)+IF('Suivi des temps'!$U437='Récap par type de tâche'!W$8,'Suivi des temps'!$Y437,0)+IF('Suivi des temps'!$Z437='Récap par type de tâche'!W$8,'Suivi des temps'!$AD437,0)+IF('Suivi des temps'!$AE437='Récap par type de tâche'!W$8,'Suivi des temps'!$AI437,0)+IF('Suivi des temps'!$AJ437='Récap par type de tâche'!W$8,'Suivi des temps'!$AN437,0)</f>
        <v>0</v>
      </c>
      <c r="X436" s="41">
        <f>IF('Suivi des temps'!$F437='Récap par type de tâche'!X$8,'Suivi des temps'!$J437,0)+IF('Suivi des temps'!$K437='Récap par type de tâche'!X$8,'Suivi des temps'!$O437,0)+IF('Suivi des temps'!$P437='Récap par type de tâche'!X$8,'Suivi des temps'!$T437,0)+IF('Suivi des temps'!$U437='Récap par type de tâche'!X$8,'Suivi des temps'!$Y437,0)+IF('Suivi des temps'!$Z437='Récap par type de tâche'!X$8,'Suivi des temps'!$AD437,0)+IF('Suivi des temps'!$AE437='Récap par type de tâche'!X$8,'Suivi des temps'!$AI437,0)+IF('Suivi des temps'!$AJ437='Récap par type de tâche'!X$8,'Suivi des temps'!$AN437,0)</f>
        <v>0</v>
      </c>
      <c r="Y436" s="41">
        <f>IF('Suivi des temps'!$F437='Récap par type de tâche'!Y$8,'Suivi des temps'!$J437,0)+IF('Suivi des temps'!$K437='Récap par type de tâche'!Y$8,'Suivi des temps'!$O437,0)+IF('Suivi des temps'!$P437='Récap par type de tâche'!Y$8,'Suivi des temps'!$T437,0)+IF('Suivi des temps'!$U437='Récap par type de tâche'!Y$8,'Suivi des temps'!$Y437,0)+IF('Suivi des temps'!$Z437='Récap par type de tâche'!Y$8,'Suivi des temps'!$AD437,0)+IF('Suivi des temps'!$AE437='Récap par type de tâche'!Y$8,'Suivi des temps'!$AI437,0)+IF('Suivi des temps'!$AJ437='Récap par type de tâche'!Y$8,'Suivi des temps'!$AN437,0)</f>
        <v>0</v>
      </c>
      <c r="Z436" s="41">
        <f>IF('Suivi des temps'!$F437='Récap par type de tâche'!Z$8,'Suivi des temps'!$J437,0)+IF('Suivi des temps'!$K437='Récap par type de tâche'!Z$8,'Suivi des temps'!$O437,0)+IF('Suivi des temps'!$P437='Récap par type de tâche'!Z$8,'Suivi des temps'!$T437,0)+IF('Suivi des temps'!$U437='Récap par type de tâche'!Z$8,'Suivi des temps'!$Y437,0)+IF('Suivi des temps'!$Z437='Récap par type de tâche'!Z$8,'Suivi des temps'!$AD437,0)+IF('Suivi des temps'!$AE437='Récap par type de tâche'!Z$8,'Suivi des temps'!$AI437,0)+IF('Suivi des temps'!$AJ437='Récap par type de tâche'!Z$8,'Suivi des temps'!$AN437,0)</f>
        <v>0</v>
      </c>
      <c r="AA436" s="45">
        <f t="shared" si="34"/>
        <v>0</v>
      </c>
    </row>
    <row r="437" spans="2:27" ht="20.8" customHeight="1" x14ac:dyDescent="0.25">
      <c r="B437" s="25" t="str">
        <f t="shared" si="30"/>
        <v/>
      </c>
      <c r="C437" s="23" t="str">
        <f t="shared" si="31"/>
        <v/>
      </c>
      <c r="D437" s="17" t="str">
        <f t="shared" si="32"/>
        <v/>
      </c>
      <c r="E437" s="32" t="str">
        <f t="shared" si="33"/>
        <v/>
      </c>
      <c r="F437" s="41">
        <f>IF('Suivi des temps'!$F438='Récap par type de tâche'!F$8,'Suivi des temps'!$J438,0)+IF('Suivi des temps'!$K438='Récap par type de tâche'!F$8,'Suivi des temps'!$O438,0)+IF('Suivi des temps'!$P438='Récap par type de tâche'!F$8,'Suivi des temps'!$T438,0)+IF('Suivi des temps'!$U438='Récap par type de tâche'!F$8,'Suivi des temps'!$Y438,0)+IF('Suivi des temps'!$Z438='Récap par type de tâche'!F$8,'Suivi des temps'!$AD438,0)+IF('Suivi des temps'!$AE438='Récap par type de tâche'!F$8,'Suivi des temps'!$AI438,0)+IF('Suivi des temps'!$AJ438='Récap par type de tâche'!F$8,'Suivi des temps'!$AN438,0)</f>
        <v>0</v>
      </c>
      <c r="G437" s="41">
        <f>IF('Suivi des temps'!$F438='Récap par type de tâche'!G$8,'Suivi des temps'!$J438,0)+IF('Suivi des temps'!$K438='Récap par type de tâche'!G$8,'Suivi des temps'!$O438,0)+IF('Suivi des temps'!$P438='Récap par type de tâche'!G$8,'Suivi des temps'!$T438,0)+IF('Suivi des temps'!$U438='Récap par type de tâche'!G$8,'Suivi des temps'!$Y438,0)+IF('Suivi des temps'!$Z438='Récap par type de tâche'!G$8,'Suivi des temps'!$AD438,0)+IF('Suivi des temps'!$AE438='Récap par type de tâche'!G$8,'Suivi des temps'!$AI438,0)+IF('Suivi des temps'!$AJ438='Récap par type de tâche'!G$8,'Suivi des temps'!$AN438,0)</f>
        <v>0</v>
      </c>
      <c r="H437" s="41">
        <f>IF('Suivi des temps'!$F438='Récap par type de tâche'!H$8,'Suivi des temps'!$J438,0)+IF('Suivi des temps'!$K438='Récap par type de tâche'!H$8,'Suivi des temps'!$O438,0)+IF('Suivi des temps'!$P438='Récap par type de tâche'!H$8,'Suivi des temps'!$T438,0)+IF('Suivi des temps'!$U438='Récap par type de tâche'!H$8,'Suivi des temps'!$Y438,0)+IF('Suivi des temps'!$Z438='Récap par type de tâche'!H$8,'Suivi des temps'!$AD438,0)+IF('Suivi des temps'!$AE438='Récap par type de tâche'!H$8,'Suivi des temps'!$AI438,0)+IF('Suivi des temps'!$AJ438='Récap par type de tâche'!H$8,'Suivi des temps'!$AN438,0)</f>
        <v>0</v>
      </c>
      <c r="I437" s="41">
        <f>IF('Suivi des temps'!$F438='Récap par type de tâche'!I$8,'Suivi des temps'!$J438,0)+IF('Suivi des temps'!$K438='Récap par type de tâche'!I$8,'Suivi des temps'!$O438,0)+IF('Suivi des temps'!$P438='Récap par type de tâche'!I$8,'Suivi des temps'!$T438,0)+IF('Suivi des temps'!$U438='Récap par type de tâche'!I$8,'Suivi des temps'!$Y438,0)+IF('Suivi des temps'!$Z438='Récap par type de tâche'!I$8,'Suivi des temps'!$AD438,0)+IF('Suivi des temps'!$AE438='Récap par type de tâche'!I$8,'Suivi des temps'!$AI438,0)+IF('Suivi des temps'!$AJ438='Récap par type de tâche'!I$8,'Suivi des temps'!$AN438,0)</f>
        <v>0</v>
      </c>
      <c r="J437" s="41">
        <f>IF('Suivi des temps'!$F438='Récap par type de tâche'!J$8,'Suivi des temps'!$J438,0)+IF('Suivi des temps'!$K438='Récap par type de tâche'!J$8,'Suivi des temps'!$O438,0)+IF('Suivi des temps'!$P438='Récap par type de tâche'!J$8,'Suivi des temps'!$T438,0)+IF('Suivi des temps'!$U438='Récap par type de tâche'!J$8,'Suivi des temps'!$Y438,0)+IF('Suivi des temps'!$Z438='Récap par type de tâche'!J$8,'Suivi des temps'!$AD438,0)+IF('Suivi des temps'!$AE438='Récap par type de tâche'!J$8,'Suivi des temps'!$AI438,0)+IF('Suivi des temps'!$AJ438='Récap par type de tâche'!J$8,'Suivi des temps'!$AN438,0)</f>
        <v>0</v>
      </c>
      <c r="K437" s="41">
        <f>IF('Suivi des temps'!$F438='Récap par type de tâche'!K$8,'Suivi des temps'!$J438,0)+IF('Suivi des temps'!$K438='Récap par type de tâche'!K$8,'Suivi des temps'!$O438,0)+IF('Suivi des temps'!$P438='Récap par type de tâche'!K$8,'Suivi des temps'!$T438,0)+IF('Suivi des temps'!$U438='Récap par type de tâche'!K$8,'Suivi des temps'!$Y438,0)+IF('Suivi des temps'!$Z438='Récap par type de tâche'!K$8,'Suivi des temps'!$AD438,0)+IF('Suivi des temps'!$AE438='Récap par type de tâche'!K$8,'Suivi des temps'!$AI438,0)+IF('Suivi des temps'!$AJ438='Récap par type de tâche'!K$8,'Suivi des temps'!$AN438,0)</f>
        <v>0</v>
      </c>
      <c r="L437" s="41">
        <f>IF('Suivi des temps'!$F438='Récap par type de tâche'!L$8,'Suivi des temps'!$J438,0)+IF('Suivi des temps'!$K438='Récap par type de tâche'!L$8,'Suivi des temps'!$O438,0)+IF('Suivi des temps'!$P438='Récap par type de tâche'!L$8,'Suivi des temps'!$T438,0)+IF('Suivi des temps'!$U438='Récap par type de tâche'!L$8,'Suivi des temps'!$Y438,0)+IF('Suivi des temps'!$Z438='Récap par type de tâche'!L$8,'Suivi des temps'!$AD438,0)+IF('Suivi des temps'!$AE438='Récap par type de tâche'!L$8,'Suivi des temps'!$AI438,0)+IF('Suivi des temps'!$AJ438='Récap par type de tâche'!L$8,'Suivi des temps'!$AN438,0)</f>
        <v>0</v>
      </c>
      <c r="M437" s="41">
        <f>IF('Suivi des temps'!$F438='Récap par type de tâche'!M$8,'Suivi des temps'!$J438,0)+IF('Suivi des temps'!$K438='Récap par type de tâche'!M$8,'Suivi des temps'!$O438,0)+IF('Suivi des temps'!$P438='Récap par type de tâche'!M$8,'Suivi des temps'!$T438,0)+IF('Suivi des temps'!$U438='Récap par type de tâche'!M$8,'Suivi des temps'!$Y438,0)+IF('Suivi des temps'!$Z438='Récap par type de tâche'!M$8,'Suivi des temps'!$AD438,0)+IF('Suivi des temps'!$AE438='Récap par type de tâche'!M$8,'Suivi des temps'!$AI438,0)+IF('Suivi des temps'!$AJ438='Récap par type de tâche'!M$8,'Suivi des temps'!$AN438,0)</f>
        <v>0</v>
      </c>
      <c r="N437" s="41">
        <f>IF('Suivi des temps'!$F438='Récap par type de tâche'!N$8,'Suivi des temps'!$J438,0)+IF('Suivi des temps'!$K438='Récap par type de tâche'!N$8,'Suivi des temps'!$O438,0)+IF('Suivi des temps'!$P438='Récap par type de tâche'!N$8,'Suivi des temps'!$T438,0)+IF('Suivi des temps'!$U438='Récap par type de tâche'!N$8,'Suivi des temps'!$Y438,0)+IF('Suivi des temps'!$Z438='Récap par type de tâche'!N$8,'Suivi des temps'!$AD438,0)+IF('Suivi des temps'!$AE438='Récap par type de tâche'!N$8,'Suivi des temps'!$AI438,0)+IF('Suivi des temps'!$AJ438='Récap par type de tâche'!N$8,'Suivi des temps'!$AN438,0)</f>
        <v>0</v>
      </c>
      <c r="O437" s="41">
        <f>IF('Suivi des temps'!$F438='Récap par type de tâche'!O$8,'Suivi des temps'!$J438,0)+IF('Suivi des temps'!$K438='Récap par type de tâche'!O$8,'Suivi des temps'!$O438,0)+IF('Suivi des temps'!$P438='Récap par type de tâche'!O$8,'Suivi des temps'!$T438,0)+IF('Suivi des temps'!$U438='Récap par type de tâche'!O$8,'Suivi des temps'!$Y438,0)+IF('Suivi des temps'!$Z438='Récap par type de tâche'!O$8,'Suivi des temps'!$AD438,0)+IF('Suivi des temps'!$AE438='Récap par type de tâche'!O$8,'Suivi des temps'!$AI438,0)+IF('Suivi des temps'!$AJ438='Récap par type de tâche'!O$8,'Suivi des temps'!$AN438,0)</f>
        <v>0</v>
      </c>
      <c r="P437" s="41">
        <f>IF('Suivi des temps'!$F438='Récap par type de tâche'!P$8,'Suivi des temps'!$J438,0)+IF('Suivi des temps'!$K438='Récap par type de tâche'!P$8,'Suivi des temps'!$O438,0)+IF('Suivi des temps'!$P438='Récap par type de tâche'!P$8,'Suivi des temps'!$T438,0)+IF('Suivi des temps'!$U438='Récap par type de tâche'!P$8,'Suivi des temps'!$Y438,0)+IF('Suivi des temps'!$Z438='Récap par type de tâche'!P$8,'Suivi des temps'!$AD438,0)+IF('Suivi des temps'!$AE438='Récap par type de tâche'!P$8,'Suivi des temps'!$AI438,0)+IF('Suivi des temps'!$AJ438='Récap par type de tâche'!P$8,'Suivi des temps'!$AN438,0)</f>
        <v>0</v>
      </c>
      <c r="Q437" s="41">
        <f>IF('Suivi des temps'!$F438='Récap par type de tâche'!Q$8,'Suivi des temps'!$J438,0)+IF('Suivi des temps'!$K438='Récap par type de tâche'!Q$8,'Suivi des temps'!$O438,0)+IF('Suivi des temps'!$P438='Récap par type de tâche'!Q$8,'Suivi des temps'!$T438,0)+IF('Suivi des temps'!$U438='Récap par type de tâche'!Q$8,'Suivi des temps'!$Y438,0)+IF('Suivi des temps'!$Z438='Récap par type de tâche'!Q$8,'Suivi des temps'!$AD438,0)+IF('Suivi des temps'!$AE438='Récap par type de tâche'!Q$8,'Suivi des temps'!$AI438,0)+IF('Suivi des temps'!$AJ438='Récap par type de tâche'!Q$8,'Suivi des temps'!$AN438,0)</f>
        <v>0</v>
      </c>
      <c r="R437" s="41">
        <f>IF('Suivi des temps'!$F438='Récap par type de tâche'!R$8,'Suivi des temps'!$J438,0)+IF('Suivi des temps'!$K438='Récap par type de tâche'!R$8,'Suivi des temps'!$O438,0)+IF('Suivi des temps'!$P438='Récap par type de tâche'!R$8,'Suivi des temps'!$T438,0)+IF('Suivi des temps'!$U438='Récap par type de tâche'!R$8,'Suivi des temps'!$Y438,0)+IF('Suivi des temps'!$Z438='Récap par type de tâche'!R$8,'Suivi des temps'!$AD438,0)+IF('Suivi des temps'!$AE438='Récap par type de tâche'!R$8,'Suivi des temps'!$AI438,0)+IF('Suivi des temps'!$AJ438='Récap par type de tâche'!R$8,'Suivi des temps'!$AN438,0)</f>
        <v>0</v>
      </c>
      <c r="S437" s="41">
        <f>IF('Suivi des temps'!$F438='Récap par type de tâche'!S$8,'Suivi des temps'!$J438,0)+IF('Suivi des temps'!$K438='Récap par type de tâche'!S$8,'Suivi des temps'!$O438,0)+IF('Suivi des temps'!$P438='Récap par type de tâche'!S$8,'Suivi des temps'!$T438,0)+IF('Suivi des temps'!$U438='Récap par type de tâche'!S$8,'Suivi des temps'!$Y438,0)+IF('Suivi des temps'!$Z438='Récap par type de tâche'!S$8,'Suivi des temps'!$AD438,0)+IF('Suivi des temps'!$AE438='Récap par type de tâche'!S$8,'Suivi des temps'!$AI438,0)+IF('Suivi des temps'!$AJ438='Récap par type de tâche'!S$8,'Suivi des temps'!$AN438,0)</f>
        <v>0</v>
      </c>
      <c r="T437" s="41">
        <f>IF('Suivi des temps'!$F438='Récap par type de tâche'!T$8,'Suivi des temps'!$J438,0)+IF('Suivi des temps'!$K438='Récap par type de tâche'!T$8,'Suivi des temps'!$O438,0)+IF('Suivi des temps'!$P438='Récap par type de tâche'!T$8,'Suivi des temps'!$T438,0)+IF('Suivi des temps'!$U438='Récap par type de tâche'!T$8,'Suivi des temps'!$Y438,0)+IF('Suivi des temps'!$Z438='Récap par type de tâche'!T$8,'Suivi des temps'!$AD438,0)+IF('Suivi des temps'!$AE438='Récap par type de tâche'!T$8,'Suivi des temps'!$AI438,0)+IF('Suivi des temps'!$AJ438='Récap par type de tâche'!T$8,'Suivi des temps'!$AN438,0)</f>
        <v>0</v>
      </c>
      <c r="U437" s="41">
        <f>IF('Suivi des temps'!$F438='Récap par type de tâche'!U$8,'Suivi des temps'!$J438,0)+IF('Suivi des temps'!$K438='Récap par type de tâche'!U$8,'Suivi des temps'!$O438,0)+IF('Suivi des temps'!$P438='Récap par type de tâche'!U$8,'Suivi des temps'!$T438,0)+IF('Suivi des temps'!$U438='Récap par type de tâche'!U$8,'Suivi des temps'!$Y438,0)+IF('Suivi des temps'!$Z438='Récap par type de tâche'!U$8,'Suivi des temps'!$AD438,0)+IF('Suivi des temps'!$AE438='Récap par type de tâche'!U$8,'Suivi des temps'!$AI438,0)+IF('Suivi des temps'!$AJ438='Récap par type de tâche'!U$8,'Suivi des temps'!$AN438,0)</f>
        <v>0</v>
      </c>
      <c r="V437" s="41">
        <f>IF('Suivi des temps'!$F438='Récap par type de tâche'!V$8,'Suivi des temps'!$J438,0)+IF('Suivi des temps'!$K438='Récap par type de tâche'!V$8,'Suivi des temps'!$O438,0)+IF('Suivi des temps'!$P438='Récap par type de tâche'!V$8,'Suivi des temps'!$T438,0)+IF('Suivi des temps'!$U438='Récap par type de tâche'!V$8,'Suivi des temps'!$Y438,0)+IF('Suivi des temps'!$Z438='Récap par type de tâche'!V$8,'Suivi des temps'!$AD438,0)+IF('Suivi des temps'!$AE438='Récap par type de tâche'!V$8,'Suivi des temps'!$AI438,0)+IF('Suivi des temps'!$AJ438='Récap par type de tâche'!V$8,'Suivi des temps'!$AN438,0)</f>
        <v>0</v>
      </c>
      <c r="W437" s="41">
        <f>IF('Suivi des temps'!$F438='Récap par type de tâche'!W$8,'Suivi des temps'!$J438,0)+IF('Suivi des temps'!$K438='Récap par type de tâche'!W$8,'Suivi des temps'!$O438,0)+IF('Suivi des temps'!$P438='Récap par type de tâche'!W$8,'Suivi des temps'!$T438,0)+IF('Suivi des temps'!$U438='Récap par type de tâche'!W$8,'Suivi des temps'!$Y438,0)+IF('Suivi des temps'!$Z438='Récap par type de tâche'!W$8,'Suivi des temps'!$AD438,0)+IF('Suivi des temps'!$AE438='Récap par type de tâche'!W$8,'Suivi des temps'!$AI438,0)+IF('Suivi des temps'!$AJ438='Récap par type de tâche'!W$8,'Suivi des temps'!$AN438,0)</f>
        <v>0</v>
      </c>
      <c r="X437" s="41">
        <f>IF('Suivi des temps'!$F438='Récap par type de tâche'!X$8,'Suivi des temps'!$J438,0)+IF('Suivi des temps'!$K438='Récap par type de tâche'!X$8,'Suivi des temps'!$O438,0)+IF('Suivi des temps'!$P438='Récap par type de tâche'!X$8,'Suivi des temps'!$T438,0)+IF('Suivi des temps'!$U438='Récap par type de tâche'!X$8,'Suivi des temps'!$Y438,0)+IF('Suivi des temps'!$Z438='Récap par type de tâche'!X$8,'Suivi des temps'!$AD438,0)+IF('Suivi des temps'!$AE438='Récap par type de tâche'!X$8,'Suivi des temps'!$AI438,0)+IF('Suivi des temps'!$AJ438='Récap par type de tâche'!X$8,'Suivi des temps'!$AN438,0)</f>
        <v>0</v>
      </c>
      <c r="Y437" s="41">
        <f>IF('Suivi des temps'!$F438='Récap par type de tâche'!Y$8,'Suivi des temps'!$J438,0)+IF('Suivi des temps'!$K438='Récap par type de tâche'!Y$8,'Suivi des temps'!$O438,0)+IF('Suivi des temps'!$P438='Récap par type de tâche'!Y$8,'Suivi des temps'!$T438,0)+IF('Suivi des temps'!$U438='Récap par type de tâche'!Y$8,'Suivi des temps'!$Y438,0)+IF('Suivi des temps'!$Z438='Récap par type de tâche'!Y$8,'Suivi des temps'!$AD438,0)+IF('Suivi des temps'!$AE438='Récap par type de tâche'!Y$8,'Suivi des temps'!$AI438,0)+IF('Suivi des temps'!$AJ438='Récap par type de tâche'!Y$8,'Suivi des temps'!$AN438,0)</f>
        <v>0</v>
      </c>
      <c r="Z437" s="41">
        <f>IF('Suivi des temps'!$F438='Récap par type de tâche'!Z$8,'Suivi des temps'!$J438,0)+IF('Suivi des temps'!$K438='Récap par type de tâche'!Z$8,'Suivi des temps'!$O438,0)+IF('Suivi des temps'!$P438='Récap par type de tâche'!Z$8,'Suivi des temps'!$T438,0)+IF('Suivi des temps'!$U438='Récap par type de tâche'!Z$8,'Suivi des temps'!$Y438,0)+IF('Suivi des temps'!$Z438='Récap par type de tâche'!Z$8,'Suivi des temps'!$AD438,0)+IF('Suivi des temps'!$AE438='Récap par type de tâche'!Z$8,'Suivi des temps'!$AI438,0)+IF('Suivi des temps'!$AJ438='Récap par type de tâche'!Z$8,'Suivi des temps'!$AN438,0)</f>
        <v>0</v>
      </c>
      <c r="AA437" s="45">
        <f t="shared" si="34"/>
        <v>0</v>
      </c>
    </row>
    <row r="438" spans="2:27" ht="20.8" customHeight="1" x14ac:dyDescent="0.25">
      <c r="B438" s="25" t="str">
        <f t="shared" si="30"/>
        <v/>
      </c>
      <c r="C438" s="23" t="str">
        <f t="shared" si="31"/>
        <v/>
      </c>
      <c r="D438" s="17" t="str">
        <f t="shared" si="32"/>
        <v/>
      </c>
      <c r="E438" s="32" t="str">
        <f t="shared" si="33"/>
        <v/>
      </c>
      <c r="F438" s="41">
        <f>IF('Suivi des temps'!$F439='Récap par type de tâche'!F$8,'Suivi des temps'!$J439,0)+IF('Suivi des temps'!$K439='Récap par type de tâche'!F$8,'Suivi des temps'!$O439,0)+IF('Suivi des temps'!$P439='Récap par type de tâche'!F$8,'Suivi des temps'!$T439,0)+IF('Suivi des temps'!$U439='Récap par type de tâche'!F$8,'Suivi des temps'!$Y439,0)+IF('Suivi des temps'!$Z439='Récap par type de tâche'!F$8,'Suivi des temps'!$AD439,0)+IF('Suivi des temps'!$AE439='Récap par type de tâche'!F$8,'Suivi des temps'!$AI439,0)+IF('Suivi des temps'!$AJ439='Récap par type de tâche'!F$8,'Suivi des temps'!$AN439,0)</f>
        <v>0</v>
      </c>
      <c r="G438" s="41">
        <f>IF('Suivi des temps'!$F439='Récap par type de tâche'!G$8,'Suivi des temps'!$J439,0)+IF('Suivi des temps'!$K439='Récap par type de tâche'!G$8,'Suivi des temps'!$O439,0)+IF('Suivi des temps'!$P439='Récap par type de tâche'!G$8,'Suivi des temps'!$T439,0)+IF('Suivi des temps'!$U439='Récap par type de tâche'!G$8,'Suivi des temps'!$Y439,0)+IF('Suivi des temps'!$Z439='Récap par type de tâche'!G$8,'Suivi des temps'!$AD439,0)+IF('Suivi des temps'!$AE439='Récap par type de tâche'!G$8,'Suivi des temps'!$AI439,0)+IF('Suivi des temps'!$AJ439='Récap par type de tâche'!G$8,'Suivi des temps'!$AN439,0)</f>
        <v>0</v>
      </c>
      <c r="H438" s="41">
        <f>IF('Suivi des temps'!$F439='Récap par type de tâche'!H$8,'Suivi des temps'!$J439,0)+IF('Suivi des temps'!$K439='Récap par type de tâche'!H$8,'Suivi des temps'!$O439,0)+IF('Suivi des temps'!$P439='Récap par type de tâche'!H$8,'Suivi des temps'!$T439,0)+IF('Suivi des temps'!$U439='Récap par type de tâche'!H$8,'Suivi des temps'!$Y439,0)+IF('Suivi des temps'!$Z439='Récap par type de tâche'!H$8,'Suivi des temps'!$AD439,0)+IF('Suivi des temps'!$AE439='Récap par type de tâche'!H$8,'Suivi des temps'!$AI439,0)+IF('Suivi des temps'!$AJ439='Récap par type de tâche'!H$8,'Suivi des temps'!$AN439,0)</f>
        <v>0</v>
      </c>
      <c r="I438" s="41">
        <f>IF('Suivi des temps'!$F439='Récap par type de tâche'!I$8,'Suivi des temps'!$J439,0)+IF('Suivi des temps'!$K439='Récap par type de tâche'!I$8,'Suivi des temps'!$O439,0)+IF('Suivi des temps'!$P439='Récap par type de tâche'!I$8,'Suivi des temps'!$T439,0)+IF('Suivi des temps'!$U439='Récap par type de tâche'!I$8,'Suivi des temps'!$Y439,0)+IF('Suivi des temps'!$Z439='Récap par type de tâche'!I$8,'Suivi des temps'!$AD439,0)+IF('Suivi des temps'!$AE439='Récap par type de tâche'!I$8,'Suivi des temps'!$AI439,0)+IF('Suivi des temps'!$AJ439='Récap par type de tâche'!I$8,'Suivi des temps'!$AN439,0)</f>
        <v>0</v>
      </c>
      <c r="J438" s="41">
        <f>IF('Suivi des temps'!$F439='Récap par type de tâche'!J$8,'Suivi des temps'!$J439,0)+IF('Suivi des temps'!$K439='Récap par type de tâche'!J$8,'Suivi des temps'!$O439,0)+IF('Suivi des temps'!$P439='Récap par type de tâche'!J$8,'Suivi des temps'!$T439,0)+IF('Suivi des temps'!$U439='Récap par type de tâche'!J$8,'Suivi des temps'!$Y439,0)+IF('Suivi des temps'!$Z439='Récap par type de tâche'!J$8,'Suivi des temps'!$AD439,0)+IF('Suivi des temps'!$AE439='Récap par type de tâche'!J$8,'Suivi des temps'!$AI439,0)+IF('Suivi des temps'!$AJ439='Récap par type de tâche'!J$8,'Suivi des temps'!$AN439,0)</f>
        <v>0</v>
      </c>
      <c r="K438" s="41">
        <f>IF('Suivi des temps'!$F439='Récap par type de tâche'!K$8,'Suivi des temps'!$J439,0)+IF('Suivi des temps'!$K439='Récap par type de tâche'!K$8,'Suivi des temps'!$O439,0)+IF('Suivi des temps'!$P439='Récap par type de tâche'!K$8,'Suivi des temps'!$T439,0)+IF('Suivi des temps'!$U439='Récap par type de tâche'!K$8,'Suivi des temps'!$Y439,0)+IF('Suivi des temps'!$Z439='Récap par type de tâche'!K$8,'Suivi des temps'!$AD439,0)+IF('Suivi des temps'!$AE439='Récap par type de tâche'!K$8,'Suivi des temps'!$AI439,0)+IF('Suivi des temps'!$AJ439='Récap par type de tâche'!K$8,'Suivi des temps'!$AN439,0)</f>
        <v>0</v>
      </c>
      <c r="L438" s="41">
        <f>IF('Suivi des temps'!$F439='Récap par type de tâche'!L$8,'Suivi des temps'!$J439,0)+IF('Suivi des temps'!$K439='Récap par type de tâche'!L$8,'Suivi des temps'!$O439,0)+IF('Suivi des temps'!$P439='Récap par type de tâche'!L$8,'Suivi des temps'!$T439,0)+IF('Suivi des temps'!$U439='Récap par type de tâche'!L$8,'Suivi des temps'!$Y439,0)+IF('Suivi des temps'!$Z439='Récap par type de tâche'!L$8,'Suivi des temps'!$AD439,0)+IF('Suivi des temps'!$AE439='Récap par type de tâche'!L$8,'Suivi des temps'!$AI439,0)+IF('Suivi des temps'!$AJ439='Récap par type de tâche'!L$8,'Suivi des temps'!$AN439,0)</f>
        <v>0</v>
      </c>
      <c r="M438" s="41">
        <f>IF('Suivi des temps'!$F439='Récap par type de tâche'!M$8,'Suivi des temps'!$J439,0)+IF('Suivi des temps'!$K439='Récap par type de tâche'!M$8,'Suivi des temps'!$O439,0)+IF('Suivi des temps'!$P439='Récap par type de tâche'!M$8,'Suivi des temps'!$T439,0)+IF('Suivi des temps'!$U439='Récap par type de tâche'!M$8,'Suivi des temps'!$Y439,0)+IF('Suivi des temps'!$Z439='Récap par type de tâche'!M$8,'Suivi des temps'!$AD439,0)+IF('Suivi des temps'!$AE439='Récap par type de tâche'!M$8,'Suivi des temps'!$AI439,0)+IF('Suivi des temps'!$AJ439='Récap par type de tâche'!M$8,'Suivi des temps'!$AN439,0)</f>
        <v>0</v>
      </c>
      <c r="N438" s="41">
        <f>IF('Suivi des temps'!$F439='Récap par type de tâche'!N$8,'Suivi des temps'!$J439,0)+IF('Suivi des temps'!$K439='Récap par type de tâche'!N$8,'Suivi des temps'!$O439,0)+IF('Suivi des temps'!$P439='Récap par type de tâche'!N$8,'Suivi des temps'!$T439,0)+IF('Suivi des temps'!$U439='Récap par type de tâche'!N$8,'Suivi des temps'!$Y439,0)+IF('Suivi des temps'!$Z439='Récap par type de tâche'!N$8,'Suivi des temps'!$AD439,0)+IF('Suivi des temps'!$AE439='Récap par type de tâche'!N$8,'Suivi des temps'!$AI439,0)+IF('Suivi des temps'!$AJ439='Récap par type de tâche'!N$8,'Suivi des temps'!$AN439,0)</f>
        <v>0</v>
      </c>
      <c r="O438" s="41">
        <f>IF('Suivi des temps'!$F439='Récap par type de tâche'!O$8,'Suivi des temps'!$J439,0)+IF('Suivi des temps'!$K439='Récap par type de tâche'!O$8,'Suivi des temps'!$O439,0)+IF('Suivi des temps'!$P439='Récap par type de tâche'!O$8,'Suivi des temps'!$T439,0)+IF('Suivi des temps'!$U439='Récap par type de tâche'!O$8,'Suivi des temps'!$Y439,0)+IF('Suivi des temps'!$Z439='Récap par type de tâche'!O$8,'Suivi des temps'!$AD439,0)+IF('Suivi des temps'!$AE439='Récap par type de tâche'!O$8,'Suivi des temps'!$AI439,0)+IF('Suivi des temps'!$AJ439='Récap par type de tâche'!O$8,'Suivi des temps'!$AN439,0)</f>
        <v>0</v>
      </c>
      <c r="P438" s="41">
        <f>IF('Suivi des temps'!$F439='Récap par type de tâche'!P$8,'Suivi des temps'!$J439,0)+IF('Suivi des temps'!$K439='Récap par type de tâche'!P$8,'Suivi des temps'!$O439,0)+IF('Suivi des temps'!$P439='Récap par type de tâche'!P$8,'Suivi des temps'!$T439,0)+IF('Suivi des temps'!$U439='Récap par type de tâche'!P$8,'Suivi des temps'!$Y439,0)+IF('Suivi des temps'!$Z439='Récap par type de tâche'!P$8,'Suivi des temps'!$AD439,0)+IF('Suivi des temps'!$AE439='Récap par type de tâche'!P$8,'Suivi des temps'!$AI439,0)+IF('Suivi des temps'!$AJ439='Récap par type de tâche'!P$8,'Suivi des temps'!$AN439,0)</f>
        <v>0</v>
      </c>
      <c r="Q438" s="41">
        <f>IF('Suivi des temps'!$F439='Récap par type de tâche'!Q$8,'Suivi des temps'!$J439,0)+IF('Suivi des temps'!$K439='Récap par type de tâche'!Q$8,'Suivi des temps'!$O439,0)+IF('Suivi des temps'!$P439='Récap par type de tâche'!Q$8,'Suivi des temps'!$T439,0)+IF('Suivi des temps'!$U439='Récap par type de tâche'!Q$8,'Suivi des temps'!$Y439,0)+IF('Suivi des temps'!$Z439='Récap par type de tâche'!Q$8,'Suivi des temps'!$AD439,0)+IF('Suivi des temps'!$AE439='Récap par type de tâche'!Q$8,'Suivi des temps'!$AI439,0)+IF('Suivi des temps'!$AJ439='Récap par type de tâche'!Q$8,'Suivi des temps'!$AN439,0)</f>
        <v>0</v>
      </c>
      <c r="R438" s="41">
        <f>IF('Suivi des temps'!$F439='Récap par type de tâche'!R$8,'Suivi des temps'!$J439,0)+IF('Suivi des temps'!$K439='Récap par type de tâche'!R$8,'Suivi des temps'!$O439,0)+IF('Suivi des temps'!$P439='Récap par type de tâche'!R$8,'Suivi des temps'!$T439,0)+IF('Suivi des temps'!$U439='Récap par type de tâche'!R$8,'Suivi des temps'!$Y439,0)+IF('Suivi des temps'!$Z439='Récap par type de tâche'!R$8,'Suivi des temps'!$AD439,0)+IF('Suivi des temps'!$AE439='Récap par type de tâche'!R$8,'Suivi des temps'!$AI439,0)+IF('Suivi des temps'!$AJ439='Récap par type de tâche'!R$8,'Suivi des temps'!$AN439,0)</f>
        <v>0</v>
      </c>
      <c r="S438" s="41">
        <f>IF('Suivi des temps'!$F439='Récap par type de tâche'!S$8,'Suivi des temps'!$J439,0)+IF('Suivi des temps'!$K439='Récap par type de tâche'!S$8,'Suivi des temps'!$O439,0)+IF('Suivi des temps'!$P439='Récap par type de tâche'!S$8,'Suivi des temps'!$T439,0)+IF('Suivi des temps'!$U439='Récap par type de tâche'!S$8,'Suivi des temps'!$Y439,0)+IF('Suivi des temps'!$Z439='Récap par type de tâche'!S$8,'Suivi des temps'!$AD439,0)+IF('Suivi des temps'!$AE439='Récap par type de tâche'!S$8,'Suivi des temps'!$AI439,0)+IF('Suivi des temps'!$AJ439='Récap par type de tâche'!S$8,'Suivi des temps'!$AN439,0)</f>
        <v>0</v>
      </c>
      <c r="T438" s="41">
        <f>IF('Suivi des temps'!$F439='Récap par type de tâche'!T$8,'Suivi des temps'!$J439,0)+IF('Suivi des temps'!$K439='Récap par type de tâche'!T$8,'Suivi des temps'!$O439,0)+IF('Suivi des temps'!$P439='Récap par type de tâche'!T$8,'Suivi des temps'!$T439,0)+IF('Suivi des temps'!$U439='Récap par type de tâche'!T$8,'Suivi des temps'!$Y439,0)+IF('Suivi des temps'!$Z439='Récap par type de tâche'!T$8,'Suivi des temps'!$AD439,0)+IF('Suivi des temps'!$AE439='Récap par type de tâche'!T$8,'Suivi des temps'!$AI439,0)+IF('Suivi des temps'!$AJ439='Récap par type de tâche'!T$8,'Suivi des temps'!$AN439,0)</f>
        <v>0</v>
      </c>
      <c r="U438" s="41">
        <f>IF('Suivi des temps'!$F439='Récap par type de tâche'!U$8,'Suivi des temps'!$J439,0)+IF('Suivi des temps'!$K439='Récap par type de tâche'!U$8,'Suivi des temps'!$O439,0)+IF('Suivi des temps'!$P439='Récap par type de tâche'!U$8,'Suivi des temps'!$T439,0)+IF('Suivi des temps'!$U439='Récap par type de tâche'!U$8,'Suivi des temps'!$Y439,0)+IF('Suivi des temps'!$Z439='Récap par type de tâche'!U$8,'Suivi des temps'!$AD439,0)+IF('Suivi des temps'!$AE439='Récap par type de tâche'!U$8,'Suivi des temps'!$AI439,0)+IF('Suivi des temps'!$AJ439='Récap par type de tâche'!U$8,'Suivi des temps'!$AN439,0)</f>
        <v>0</v>
      </c>
      <c r="V438" s="41">
        <f>IF('Suivi des temps'!$F439='Récap par type de tâche'!V$8,'Suivi des temps'!$J439,0)+IF('Suivi des temps'!$K439='Récap par type de tâche'!V$8,'Suivi des temps'!$O439,0)+IF('Suivi des temps'!$P439='Récap par type de tâche'!V$8,'Suivi des temps'!$T439,0)+IF('Suivi des temps'!$U439='Récap par type de tâche'!V$8,'Suivi des temps'!$Y439,0)+IF('Suivi des temps'!$Z439='Récap par type de tâche'!V$8,'Suivi des temps'!$AD439,0)+IF('Suivi des temps'!$AE439='Récap par type de tâche'!V$8,'Suivi des temps'!$AI439,0)+IF('Suivi des temps'!$AJ439='Récap par type de tâche'!V$8,'Suivi des temps'!$AN439,0)</f>
        <v>0</v>
      </c>
      <c r="W438" s="41">
        <f>IF('Suivi des temps'!$F439='Récap par type de tâche'!W$8,'Suivi des temps'!$J439,0)+IF('Suivi des temps'!$K439='Récap par type de tâche'!W$8,'Suivi des temps'!$O439,0)+IF('Suivi des temps'!$P439='Récap par type de tâche'!W$8,'Suivi des temps'!$T439,0)+IF('Suivi des temps'!$U439='Récap par type de tâche'!W$8,'Suivi des temps'!$Y439,0)+IF('Suivi des temps'!$Z439='Récap par type de tâche'!W$8,'Suivi des temps'!$AD439,0)+IF('Suivi des temps'!$AE439='Récap par type de tâche'!W$8,'Suivi des temps'!$AI439,0)+IF('Suivi des temps'!$AJ439='Récap par type de tâche'!W$8,'Suivi des temps'!$AN439,0)</f>
        <v>0</v>
      </c>
      <c r="X438" s="41">
        <f>IF('Suivi des temps'!$F439='Récap par type de tâche'!X$8,'Suivi des temps'!$J439,0)+IF('Suivi des temps'!$K439='Récap par type de tâche'!X$8,'Suivi des temps'!$O439,0)+IF('Suivi des temps'!$P439='Récap par type de tâche'!X$8,'Suivi des temps'!$T439,0)+IF('Suivi des temps'!$U439='Récap par type de tâche'!X$8,'Suivi des temps'!$Y439,0)+IF('Suivi des temps'!$Z439='Récap par type de tâche'!X$8,'Suivi des temps'!$AD439,0)+IF('Suivi des temps'!$AE439='Récap par type de tâche'!X$8,'Suivi des temps'!$AI439,0)+IF('Suivi des temps'!$AJ439='Récap par type de tâche'!X$8,'Suivi des temps'!$AN439,0)</f>
        <v>0</v>
      </c>
      <c r="Y438" s="41">
        <f>IF('Suivi des temps'!$F439='Récap par type de tâche'!Y$8,'Suivi des temps'!$J439,0)+IF('Suivi des temps'!$K439='Récap par type de tâche'!Y$8,'Suivi des temps'!$O439,0)+IF('Suivi des temps'!$P439='Récap par type de tâche'!Y$8,'Suivi des temps'!$T439,0)+IF('Suivi des temps'!$U439='Récap par type de tâche'!Y$8,'Suivi des temps'!$Y439,0)+IF('Suivi des temps'!$Z439='Récap par type de tâche'!Y$8,'Suivi des temps'!$AD439,0)+IF('Suivi des temps'!$AE439='Récap par type de tâche'!Y$8,'Suivi des temps'!$AI439,0)+IF('Suivi des temps'!$AJ439='Récap par type de tâche'!Y$8,'Suivi des temps'!$AN439,0)</f>
        <v>0</v>
      </c>
      <c r="Z438" s="41">
        <f>IF('Suivi des temps'!$F439='Récap par type de tâche'!Z$8,'Suivi des temps'!$J439,0)+IF('Suivi des temps'!$K439='Récap par type de tâche'!Z$8,'Suivi des temps'!$O439,0)+IF('Suivi des temps'!$P439='Récap par type de tâche'!Z$8,'Suivi des temps'!$T439,0)+IF('Suivi des temps'!$U439='Récap par type de tâche'!Z$8,'Suivi des temps'!$Y439,0)+IF('Suivi des temps'!$Z439='Récap par type de tâche'!Z$8,'Suivi des temps'!$AD439,0)+IF('Suivi des temps'!$AE439='Récap par type de tâche'!Z$8,'Suivi des temps'!$AI439,0)+IF('Suivi des temps'!$AJ439='Récap par type de tâche'!Z$8,'Suivi des temps'!$AN439,0)</f>
        <v>0</v>
      </c>
      <c r="AA438" s="45">
        <f t="shared" si="34"/>
        <v>0</v>
      </c>
    </row>
    <row r="439" spans="2:27" ht="20.8" customHeight="1" x14ac:dyDescent="0.25">
      <c r="B439" s="25" t="str">
        <f t="shared" si="30"/>
        <v/>
      </c>
      <c r="C439" s="23" t="str">
        <f t="shared" si="31"/>
        <v/>
      </c>
      <c r="D439" s="17" t="str">
        <f t="shared" si="32"/>
        <v/>
      </c>
      <c r="E439" s="32" t="str">
        <f t="shared" si="33"/>
        <v/>
      </c>
      <c r="F439" s="41">
        <f>IF('Suivi des temps'!$F440='Récap par type de tâche'!F$8,'Suivi des temps'!$J440,0)+IF('Suivi des temps'!$K440='Récap par type de tâche'!F$8,'Suivi des temps'!$O440,0)+IF('Suivi des temps'!$P440='Récap par type de tâche'!F$8,'Suivi des temps'!$T440,0)+IF('Suivi des temps'!$U440='Récap par type de tâche'!F$8,'Suivi des temps'!$Y440,0)+IF('Suivi des temps'!$Z440='Récap par type de tâche'!F$8,'Suivi des temps'!$AD440,0)+IF('Suivi des temps'!$AE440='Récap par type de tâche'!F$8,'Suivi des temps'!$AI440,0)+IF('Suivi des temps'!$AJ440='Récap par type de tâche'!F$8,'Suivi des temps'!$AN440,0)</f>
        <v>0</v>
      </c>
      <c r="G439" s="41">
        <f>IF('Suivi des temps'!$F440='Récap par type de tâche'!G$8,'Suivi des temps'!$J440,0)+IF('Suivi des temps'!$K440='Récap par type de tâche'!G$8,'Suivi des temps'!$O440,0)+IF('Suivi des temps'!$P440='Récap par type de tâche'!G$8,'Suivi des temps'!$T440,0)+IF('Suivi des temps'!$U440='Récap par type de tâche'!G$8,'Suivi des temps'!$Y440,0)+IF('Suivi des temps'!$Z440='Récap par type de tâche'!G$8,'Suivi des temps'!$AD440,0)+IF('Suivi des temps'!$AE440='Récap par type de tâche'!G$8,'Suivi des temps'!$AI440,0)+IF('Suivi des temps'!$AJ440='Récap par type de tâche'!G$8,'Suivi des temps'!$AN440,0)</f>
        <v>0</v>
      </c>
      <c r="H439" s="41">
        <f>IF('Suivi des temps'!$F440='Récap par type de tâche'!H$8,'Suivi des temps'!$J440,0)+IF('Suivi des temps'!$K440='Récap par type de tâche'!H$8,'Suivi des temps'!$O440,0)+IF('Suivi des temps'!$P440='Récap par type de tâche'!H$8,'Suivi des temps'!$T440,0)+IF('Suivi des temps'!$U440='Récap par type de tâche'!H$8,'Suivi des temps'!$Y440,0)+IF('Suivi des temps'!$Z440='Récap par type de tâche'!H$8,'Suivi des temps'!$AD440,0)+IF('Suivi des temps'!$AE440='Récap par type de tâche'!H$8,'Suivi des temps'!$AI440,0)+IF('Suivi des temps'!$AJ440='Récap par type de tâche'!H$8,'Suivi des temps'!$AN440,0)</f>
        <v>0</v>
      </c>
      <c r="I439" s="41">
        <f>IF('Suivi des temps'!$F440='Récap par type de tâche'!I$8,'Suivi des temps'!$J440,0)+IF('Suivi des temps'!$K440='Récap par type de tâche'!I$8,'Suivi des temps'!$O440,0)+IF('Suivi des temps'!$P440='Récap par type de tâche'!I$8,'Suivi des temps'!$T440,0)+IF('Suivi des temps'!$U440='Récap par type de tâche'!I$8,'Suivi des temps'!$Y440,0)+IF('Suivi des temps'!$Z440='Récap par type de tâche'!I$8,'Suivi des temps'!$AD440,0)+IF('Suivi des temps'!$AE440='Récap par type de tâche'!I$8,'Suivi des temps'!$AI440,0)+IF('Suivi des temps'!$AJ440='Récap par type de tâche'!I$8,'Suivi des temps'!$AN440,0)</f>
        <v>0</v>
      </c>
      <c r="J439" s="41">
        <f>IF('Suivi des temps'!$F440='Récap par type de tâche'!J$8,'Suivi des temps'!$J440,0)+IF('Suivi des temps'!$K440='Récap par type de tâche'!J$8,'Suivi des temps'!$O440,0)+IF('Suivi des temps'!$P440='Récap par type de tâche'!J$8,'Suivi des temps'!$T440,0)+IF('Suivi des temps'!$U440='Récap par type de tâche'!J$8,'Suivi des temps'!$Y440,0)+IF('Suivi des temps'!$Z440='Récap par type de tâche'!J$8,'Suivi des temps'!$AD440,0)+IF('Suivi des temps'!$AE440='Récap par type de tâche'!J$8,'Suivi des temps'!$AI440,0)+IF('Suivi des temps'!$AJ440='Récap par type de tâche'!J$8,'Suivi des temps'!$AN440,0)</f>
        <v>0</v>
      </c>
      <c r="K439" s="41">
        <f>IF('Suivi des temps'!$F440='Récap par type de tâche'!K$8,'Suivi des temps'!$J440,0)+IF('Suivi des temps'!$K440='Récap par type de tâche'!K$8,'Suivi des temps'!$O440,0)+IF('Suivi des temps'!$P440='Récap par type de tâche'!K$8,'Suivi des temps'!$T440,0)+IF('Suivi des temps'!$U440='Récap par type de tâche'!K$8,'Suivi des temps'!$Y440,0)+IF('Suivi des temps'!$Z440='Récap par type de tâche'!K$8,'Suivi des temps'!$AD440,0)+IF('Suivi des temps'!$AE440='Récap par type de tâche'!K$8,'Suivi des temps'!$AI440,0)+IF('Suivi des temps'!$AJ440='Récap par type de tâche'!K$8,'Suivi des temps'!$AN440,0)</f>
        <v>0</v>
      </c>
      <c r="L439" s="41">
        <f>IF('Suivi des temps'!$F440='Récap par type de tâche'!L$8,'Suivi des temps'!$J440,0)+IF('Suivi des temps'!$K440='Récap par type de tâche'!L$8,'Suivi des temps'!$O440,0)+IF('Suivi des temps'!$P440='Récap par type de tâche'!L$8,'Suivi des temps'!$T440,0)+IF('Suivi des temps'!$U440='Récap par type de tâche'!L$8,'Suivi des temps'!$Y440,0)+IF('Suivi des temps'!$Z440='Récap par type de tâche'!L$8,'Suivi des temps'!$AD440,0)+IF('Suivi des temps'!$AE440='Récap par type de tâche'!L$8,'Suivi des temps'!$AI440,0)+IF('Suivi des temps'!$AJ440='Récap par type de tâche'!L$8,'Suivi des temps'!$AN440,0)</f>
        <v>0</v>
      </c>
      <c r="M439" s="41">
        <f>IF('Suivi des temps'!$F440='Récap par type de tâche'!M$8,'Suivi des temps'!$J440,0)+IF('Suivi des temps'!$K440='Récap par type de tâche'!M$8,'Suivi des temps'!$O440,0)+IF('Suivi des temps'!$P440='Récap par type de tâche'!M$8,'Suivi des temps'!$T440,0)+IF('Suivi des temps'!$U440='Récap par type de tâche'!M$8,'Suivi des temps'!$Y440,0)+IF('Suivi des temps'!$Z440='Récap par type de tâche'!M$8,'Suivi des temps'!$AD440,0)+IF('Suivi des temps'!$AE440='Récap par type de tâche'!M$8,'Suivi des temps'!$AI440,0)+IF('Suivi des temps'!$AJ440='Récap par type de tâche'!M$8,'Suivi des temps'!$AN440,0)</f>
        <v>0</v>
      </c>
      <c r="N439" s="41">
        <f>IF('Suivi des temps'!$F440='Récap par type de tâche'!N$8,'Suivi des temps'!$J440,0)+IF('Suivi des temps'!$K440='Récap par type de tâche'!N$8,'Suivi des temps'!$O440,0)+IF('Suivi des temps'!$P440='Récap par type de tâche'!N$8,'Suivi des temps'!$T440,0)+IF('Suivi des temps'!$U440='Récap par type de tâche'!N$8,'Suivi des temps'!$Y440,0)+IF('Suivi des temps'!$Z440='Récap par type de tâche'!N$8,'Suivi des temps'!$AD440,0)+IF('Suivi des temps'!$AE440='Récap par type de tâche'!N$8,'Suivi des temps'!$AI440,0)+IF('Suivi des temps'!$AJ440='Récap par type de tâche'!N$8,'Suivi des temps'!$AN440,0)</f>
        <v>0</v>
      </c>
      <c r="O439" s="41">
        <f>IF('Suivi des temps'!$F440='Récap par type de tâche'!O$8,'Suivi des temps'!$J440,0)+IF('Suivi des temps'!$K440='Récap par type de tâche'!O$8,'Suivi des temps'!$O440,0)+IF('Suivi des temps'!$P440='Récap par type de tâche'!O$8,'Suivi des temps'!$T440,0)+IF('Suivi des temps'!$U440='Récap par type de tâche'!O$8,'Suivi des temps'!$Y440,0)+IF('Suivi des temps'!$Z440='Récap par type de tâche'!O$8,'Suivi des temps'!$AD440,0)+IF('Suivi des temps'!$AE440='Récap par type de tâche'!O$8,'Suivi des temps'!$AI440,0)+IF('Suivi des temps'!$AJ440='Récap par type de tâche'!O$8,'Suivi des temps'!$AN440,0)</f>
        <v>0</v>
      </c>
      <c r="P439" s="41">
        <f>IF('Suivi des temps'!$F440='Récap par type de tâche'!P$8,'Suivi des temps'!$J440,0)+IF('Suivi des temps'!$K440='Récap par type de tâche'!P$8,'Suivi des temps'!$O440,0)+IF('Suivi des temps'!$P440='Récap par type de tâche'!P$8,'Suivi des temps'!$T440,0)+IF('Suivi des temps'!$U440='Récap par type de tâche'!P$8,'Suivi des temps'!$Y440,0)+IF('Suivi des temps'!$Z440='Récap par type de tâche'!P$8,'Suivi des temps'!$AD440,0)+IF('Suivi des temps'!$AE440='Récap par type de tâche'!P$8,'Suivi des temps'!$AI440,0)+IF('Suivi des temps'!$AJ440='Récap par type de tâche'!P$8,'Suivi des temps'!$AN440,0)</f>
        <v>0</v>
      </c>
      <c r="Q439" s="41">
        <f>IF('Suivi des temps'!$F440='Récap par type de tâche'!Q$8,'Suivi des temps'!$J440,0)+IF('Suivi des temps'!$K440='Récap par type de tâche'!Q$8,'Suivi des temps'!$O440,0)+IF('Suivi des temps'!$P440='Récap par type de tâche'!Q$8,'Suivi des temps'!$T440,0)+IF('Suivi des temps'!$U440='Récap par type de tâche'!Q$8,'Suivi des temps'!$Y440,0)+IF('Suivi des temps'!$Z440='Récap par type de tâche'!Q$8,'Suivi des temps'!$AD440,0)+IF('Suivi des temps'!$AE440='Récap par type de tâche'!Q$8,'Suivi des temps'!$AI440,0)+IF('Suivi des temps'!$AJ440='Récap par type de tâche'!Q$8,'Suivi des temps'!$AN440,0)</f>
        <v>0</v>
      </c>
      <c r="R439" s="41">
        <f>IF('Suivi des temps'!$F440='Récap par type de tâche'!R$8,'Suivi des temps'!$J440,0)+IF('Suivi des temps'!$K440='Récap par type de tâche'!R$8,'Suivi des temps'!$O440,0)+IF('Suivi des temps'!$P440='Récap par type de tâche'!R$8,'Suivi des temps'!$T440,0)+IF('Suivi des temps'!$U440='Récap par type de tâche'!R$8,'Suivi des temps'!$Y440,0)+IF('Suivi des temps'!$Z440='Récap par type de tâche'!R$8,'Suivi des temps'!$AD440,0)+IF('Suivi des temps'!$AE440='Récap par type de tâche'!R$8,'Suivi des temps'!$AI440,0)+IF('Suivi des temps'!$AJ440='Récap par type de tâche'!R$8,'Suivi des temps'!$AN440,0)</f>
        <v>0</v>
      </c>
      <c r="S439" s="41">
        <f>IF('Suivi des temps'!$F440='Récap par type de tâche'!S$8,'Suivi des temps'!$J440,0)+IF('Suivi des temps'!$K440='Récap par type de tâche'!S$8,'Suivi des temps'!$O440,0)+IF('Suivi des temps'!$P440='Récap par type de tâche'!S$8,'Suivi des temps'!$T440,0)+IF('Suivi des temps'!$U440='Récap par type de tâche'!S$8,'Suivi des temps'!$Y440,0)+IF('Suivi des temps'!$Z440='Récap par type de tâche'!S$8,'Suivi des temps'!$AD440,0)+IF('Suivi des temps'!$AE440='Récap par type de tâche'!S$8,'Suivi des temps'!$AI440,0)+IF('Suivi des temps'!$AJ440='Récap par type de tâche'!S$8,'Suivi des temps'!$AN440,0)</f>
        <v>0</v>
      </c>
      <c r="T439" s="41">
        <f>IF('Suivi des temps'!$F440='Récap par type de tâche'!T$8,'Suivi des temps'!$J440,0)+IF('Suivi des temps'!$K440='Récap par type de tâche'!T$8,'Suivi des temps'!$O440,0)+IF('Suivi des temps'!$P440='Récap par type de tâche'!T$8,'Suivi des temps'!$T440,0)+IF('Suivi des temps'!$U440='Récap par type de tâche'!T$8,'Suivi des temps'!$Y440,0)+IF('Suivi des temps'!$Z440='Récap par type de tâche'!T$8,'Suivi des temps'!$AD440,0)+IF('Suivi des temps'!$AE440='Récap par type de tâche'!T$8,'Suivi des temps'!$AI440,0)+IF('Suivi des temps'!$AJ440='Récap par type de tâche'!T$8,'Suivi des temps'!$AN440,0)</f>
        <v>0</v>
      </c>
      <c r="U439" s="41">
        <f>IF('Suivi des temps'!$F440='Récap par type de tâche'!U$8,'Suivi des temps'!$J440,0)+IF('Suivi des temps'!$K440='Récap par type de tâche'!U$8,'Suivi des temps'!$O440,0)+IF('Suivi des temps'!$P440='Récap par type de tâche'!U$8,'Suivi des temps'!$T440,0)+IF('Suivi des temps'!$U440='Récap par type de tâche'!U$8,'Suivi des temps'!$Y440,0)+IF('Suivi des temps'!$Z440='Récap par type de tâche'!U$8,'Suivi des temps'!$AD440,0)+IF('Suivi des temps'!$AE440='Récap par type de tâche'!U$8,'Suivi des temps'!$AI440,0)+IF('Suivi des temps'!$AJ440='Récap par type de tâche'!U$8,'Suivi des temps'!$AN440,0)</f>
        <v>0</v>
      </c>
      <c r="V439" s="41">
        <f>IF('Suivi des temps'!$F440='Récap par type de tâche'!V$8,'Suivi des temps'!$J440,0)+IF('Suivi des temps'!$K440='Récap par type de tâche'!V$8,'Suivi des temps'!$O440,0)+IF('Suivi des temps'!$P440='Récap par type de tâche'!V$8,'Suivi des temps'!$T440,0)+IF('Suivi des temps'!$U440='Récap par type de tâche'!V$8,'Suivi des temps'!$Y440,0)+IF('Suivi des temps'!$Z440='Récap par type de tâche'!V$8,'Suivi des temps'!$AD440,0)+IF('Suivi des temps'!$AE440='Récap par type de tâche'!V$8,'Suivi des temps'!$AI440,0)+IF('Suivi des temps'!$AJ440='Récap par type de tâche'!V$8,'Suivi des temps'!$AN440,0)</f>
        <v>0</v>
      </c>
      <c r="W439" s="41">
        <f>IF('Suivi des temps'!$F440='Récap par type de tâche'!W$8,'Suivi des temps'!$J440,0)+IF('Suivi des temps'!$K440='Récap par type de tâche'!W$8,'Suivi des temps'!$O440,0)+IF('Suivi des temps'!$P440='Récap par type de tâche'!W$8,'Suivi des temps'!$T440,0)+IF('Suivi des temps'!$U440='Récap par type de tâche'!W$8,'Suivi des temps'!$Y440,0)+IF('Suivi des temps'!$Z440='Récap par type de tâche'!W$8,'Suivi des temps'!$AD440,0)+IF('Suivi des temps'!$AE440='Récap par type de tâche'!W$8,'Suivi des temps'!$AI440,0)+IF('Suivi des temps'!$AJ440='Récap par type de tâche'!W$8,'Suivi des temps'!$AN440,0)</f>
        <v>0</v>
      </c>
      <c r="X439" s="41">
        <f>IF('Suivi des temps'!$F440='Récap par type de tâche'!X$8,'Suivi des temps'!$J440,0)+IF('Suivi des temps'!$K440='Récap par type de tâche'!X$8,'Suivi des temps'!$O440,0)+IF('Suivi des temps'!$P440='Récap par type de tâche'!X$8,'Suivi des temps'!$T440,0)+IF('Suivi des temps'!$U440='Récap par type de tâche'!X$8,'Suivi des temps'!$Y440,0)+IF('Suivi des temps'!$Z440='Récap par type de tâche'!X$8,'Suivi des temps'!$AD440,0)+IF('Suivi des temps'!$AE440='Récap par type de tâche'!X$8,'Suivi des temps'!$AI440,0)+IF('Suivi des temps'!$AJ440='Récap par type de tâche'!X$8,'Suivi des temps'!$AN440,0)</f>
        <v>0</v>
      </c>
      <c r="Y439" s="41">
        <f>IF('Suivi des temps'!$F440='Récap par type de tâche'!Y$8,'Suivi des temps'!$J440,0)+IF('Suivi des temps'!$K440='Récap par type de tâche'!Y$8,'Suivi des temps'!$O440,0)+IF('Suivi des temps'!$P440='Récap par type de tâche'!Y$8,'Suivi des temps'!$T440,0)+IF('Suivi des temps'!$U440='Récap par type de tâche'!Y$8,'Suivi des temps'!$Y440,0)+IF('Suivi des temps'!$Z440='Récap par type de tâche'!Y$8,'Suivi des temps'!$AD440,0)+IF('Suivi des temps'!$AE440='Récap par type de tâche'!Y$8,'Suivi des temps'!$AI440,0)+IF('Suivi des temps'!$AJ440='Récap par type de tâche'!Y$8,'Suivi des temps'!$AN440,0)</f>
        <v>0</v>
      </c>
      <c r="Z439" s="41">
        <f>IF('Suivi des temps'!$F440='Récap par type de tâche'!Z$8,'Suivi des temps'!$J440,0)+IF('Suivi des temps'!$K440='Récap par type de tâche'!Z$8,'Suivi des temps'!$O440,0)+IF('Suivi des temps'!$P440='Récap par type de tâche'!Z$8,'Suivi des temps'!$T440,0)+IF('Suivi des temps'!$U440='Récap par type de tâche'!Z$8,'Suivi des temps'!$Y440,0)+IF('Suivi des temps'!$Z440='Récap par type de tâche'!Z$8,'Suivi des temps'!$AD440,0)+IF('Suivi des temps'!$AE440='Récap par type de tâche'!Z$8,'Suivi des temps'!$AI440,0)+IF('Suivi des temps'!$AJ440='Récap par type de tâche'!Z$8,'Suivi des temps'!$AN440,0)</f>
        <v>0</v>
      </c>
      <c r="AA439" s="45">
        <f t="shared" si="34"/>
        <v>0</v>
      </c>
    </row>
    <row r="440" spans="2:27" ht="20.8" customHeight="1" x14ac:dyDescent="0.25">
      <c r="B440" s="25" t="str">
        <f t="shared" si="30"/>
        <v/>
      </c>
      <c r="C440" s="23" t="str">
        <f t="shared" si="31"/>
        <v/>
      </c>
      <c r="D440" s="17" t="str">
        <f t="shared" si="32"/>
        <v/>
      </c>
      <c r="E440" s="32" t="str">
        <f t="shared" si="33"/>
        <v/>
      </c>
      <c r="F440" s="41">
        <f>IF('Suivi des temps'!$F441='Récap par type de tâche'!F$8,'Suivi des temps'!$J441,0)+IF('Suivi des temps'!$K441='Récap par type de tâche'!F$8,'Suivi des temps'!$O441,0)+IF('Suivi des temps'!$P441='Récap par type de tâche'!F$8,'Suivi des temps'!$T441,0)+IF('Suivi des temps'!$U441='Récap par type de tâche'!F$8,'Suivi des temps'!$Y441,0)+IF('Suivi des temps'!$Z441='Récap par type de tâche'!F$8,'Suivi des temps'!$AD441,0)+IF('Suivi des temps'!$AE441='Récap par type de tâche'!F$8,'Suivi des temps'!$AI441,0)+IF('Suivi des temps'!$AJ441='Récap par type de tâche'!F$8,'Suivi des temps'!$AN441,0)</f>
        <v>0</v>
      </c>
      <c r="G440" s="41">
        <f>IF('Suivi des temps'!$F441='Récap par type de tâche'!G$8,'Suivi des temps'!$J441,0)+IF('Suivi des temps'!$K441='Récap par type de tâche'!G$8,'Suivi des temps'!$O441,0)+IF('Suivi des temps'!$P441='Récap par type de tâche'!G$8,'Suivi des temps'!$T441,0)+IF('Suivi des temps'!$U441='Récap par type de tâche'!G$8,'Suivi des temps'!$Y441,0)+IF('Suivi des temps'!$Z441='Récap par type de tâche'!G$8,'Suivi des temps'!$AD441,0)+IF('Suivi des temps'!$AE441='Récap par type de tâche'!G$8,'Suivi des temps'!$AI441,0)+IF('Suivi des temps'!$AJ441='Récap par type de tâche'!G$8,'Suivi des temps'!$AN441,0)</f>
        <v>0</v>
      </c>
      <c r="H440" s="41">
        <f>IF('Suivi des temps'!$F441='Récap par type de tâche'!H$8,'Suivi des temps'!$J441,0)+IF('Suivi des temps'!$K441='Récap par type de tâche'!H$8,'Suivi des temps'!$O441,0)+IF('Suivi des temps'!$P441='Récap par type de tâche'!H$8,'Suivi des temps'!$T441,0)+IF('Suivi des temps'!$U441='Récap par type de tâche'!H$8,'Suivi des temps'!$Y441,0)+IF('Suivi des temps'!$Z441='Récap par type de tâche'!H$8,'Suivi des temps'!$AD441,0)+IF('Suivi des temps'!$AE441='Récap par type de tâche'!H$8,'Suivi des temps'!$AI441,0)+IF('Suivi des temps'!$AJ441='Récap par type de tâche'!H$8,'Suivi des temps'!$AN441,0)</f>
        <v>0</v>
      </c>
      <c r="I440" s="41">
        <f>IF('Suivi des temps'!$F441='Récap par type de tâche'!I$8,'Suivi des temps'!$J441,0)+IF('Suivi des temps'!$K441='Récap par type de tâche'!I$8,'Suivi des temps'!$O441,0)+IF('Suivi des temps'!$P441='Récap par type de tâche'!I$8,'Suivi des temps'!$T441,0)+IF('Suivi des temps'!$U441='Récap par type de tâche'!I$8,'Suivi des temps'!$Y441,0)+IF('Suivi des temps'!$Z441='Récap par type de tâche'!I$8,'Suivi des temps'!$AD441,0)+IF('Suivi des temps'!$AE441='Récap par type de tâche'!I$8,'Suivi des temps'!$AI441,0)+IF('Suivi des temps'!$AJ441='Récap par type de tâche'!I$8,'Suivi des temps'!$AN441,0)</f>
        <v>0</v>
      </c>
      <c r="J440" s="41">
        <f>IF('Suivi des temps'!$F441='Récap par type de tâche'!J$8,'Suivi des temps'!$J441,0)+IF('Suivi des temps'!$K441='Récap par type de tâche'!J$8,'Suivi des temps'!$O441,0)+IF('Suivi des temps'!$P441='Récap par type de tâche'!J$8,'Suivi des temps'!$T441,0)+IF('Suivi des temps'!$U441='Récap par type de tâche'!J$8,'Suivi des temps'!$Y441,0)+IF('Suivi des temps'!$Z441='Récap par type de tâche'!J$8,'Suivi des temps'!$AD441,0)+IF('Suivi des temps'!$AE441='Récap par type de tâche'!J$8,'Suivi des temps'!$AI441,0)+IF('Suivi des temps'!$AJ441='Récap par type de tâche'!J$8,'Suivi des temps'!$AN441,0)</f>
        <v>0</v>
      </c>
      <c r="K440" s="41">
        <f>IF('Suivi des temps'!$F441='Récap par type de tâche'!K$8,'Suivi des temps'!$J441,0)+IF('Suivi des temps'!$K441='Récap par type de tâche'!K$8,'Suivi des temps'!$O441,0)+IF('Suivi des temps'!$P441='Récap par type de tâche'!K$8,'Suivi des temps'!$T441,0)+IF('Suivi des temps'!$U441='Récap par type de tâche'!K$8,'Suivi des temps'!$Y441,0)+IF('Suivi des temps'!$Z441='Récap par type de tâche'!K$8,'Suivi des temps'!$AD441,0)+IF('Suivi des temps'!$AE441='Récap par type de tâche'!K$8,'Suivi des temps'!$AI441,0)+IF('Suivi des temps'!$AJ441='Récap par type de tâche'!K$8,'Suivi des temps'!$AN441,0)</f>
        <v>0</v>
      </c>
      <c r="L440" s="41">
        <f>IF('Suivi des temps'!$F441='Récap par type de tâche'!L$8,'Suivi des temps'!$J441,0)+IF('Suivi des temps'!$K441='Récap par type de tâche'!L$8,'Suivi des temps'!$O441,0)+IF('Suivi des temps'!$P441='Récap par type de tâche'!L$8,'Suivi des temps'!$T441,0)+IF('Suivi des temps'!$U441='Récap par type de tâche'!L$8,'Suivi des temps'!$Y441,0)+IF('Suivi des temps'!$Z441='Récap par type de tâche'!L$8,'Suivi des temps'!$AD441,0)+IF('Suivi des temps'!$AE441='Récap par type de tâche'!L$8,'Suivi des temps'!$AI441,0)+IF('Suivi des temps'!$AJ441='Récap par type de tâche'!L$8,'Suivi des temps'!$AN441,0)</f>
        <v>0</v>
      </c>
      <c r="M440" s="41">
        <f>IF('Suivi des temps'!$F441='Récap par type de tâche'!M$8,'Suivi des temps'!$J441,0)+IF('Suivi des temps'!$K441='Récap par type de tâche'!M$8,'Suivi des temps'!$O441,0)+IF('Suivi des temps'!$P441='Récap par type de tâche'!M$8,'Suivi des temps'!$T441,0)+IF('Suivi des temps'!$U441='Récap par type de tâche'!M$8,'Suivi des temps'!$Y441,0)+IF('Suivi des temps'!$Z441='Récap par type de tâche'!M$8,'Suivi des temps'!$AD441,0)+IF('Suivi des temps'!$AE441='Récap par type de tâche'!M$8,'Suivi des temps'!$AI441,0)+IF('Suivi des temps'!$AJ441='Récap par type de tâche'!M$8,'Suivi des temps'!$AN441,0)</f>
        <v>0</v>
      </c>
      <c r="N440" s="41">
        <f>IF('Suivi des temps'!$F441='Récap par type de tâche'!N$8,'Suivi des temps'!$J441,0)+IF('Suivi des temps'!$K441='Récap par type de tâche'!N$8,'Suivi des temps'!$O441,0)+IF('Suivi des temps'!$P441='Récap par type de tâche'!N$8,'Suivi des temps'!$T441,0)+IF('Suivi des temps'!$U441='Récap par type de tâche'!N$8,'Suivi des temps'!$Y441,0)+IF('Suivi des temps'!$Z441='Récap par type de tâche'!N$8,'Suivi des temps'!$AD441,0)+IF('Suivi des temps'!$AE441='Récap par type de tâche'!N$8,'Suivi des temps'!$AI441,0)+IF('Suivi des temps'!$AJ441='Récap par type de tâche'!N$8,'Suivi des temps'!$AN441,0)</f>
        <v>0</v>
      </c>
      <c r="O440" s="41">
        <f>IF('Suivi des temps'!$F441='Récap par type de tâche'!O$8,'Suivi des temps'!$J441,0)+IF('Suivi des temps'!$K441='Récap par type de tâche'!O$8,'Suivi des temps'!$O441,0)+IF('Suivi des temps'!$P441='Récap par type de tâche'!O$8,'Suivi des temps'!$T441,0)+IF('Suivi des temps'!$U441='Récap par type de tâche'!O$8,'Suivi des temps'!$Y441,0)+IF('Suivi des temps'!$Z441='Récap par type de tâche'!O$8,'Suivi des temps'!$AD441,0)+IF('Suivi des temps'!$AE441='Récap par type de tâche'!O$8,'Suivi des temps'!$AI441,0)+IF('Suivi des temps'!$AJ441='Récap par type de tâche'!O$8,'Suivi des temps'!$AN441,0)</f>
        <v>0</v>
      </c>
      <c r="P440" s="41">
        <f>IF('Suivi des temps'!$F441='Récap par type de tâche'!P$8,'Suivi des temps'!$J441,0)+IF('Suivi des temps'!$K441='Récap par type de tâche'!P$8,'Suivi des temps'!$O441,0)+IF('Suivi des temps'!$P441='Récap par type de tâche'!P$8,'Suivi des temps'!$T441,0)+IF('Suivi des temps'!$U441='Récap par type de tâche'!P$8,'Suivi des temps'!$Y441,0)+IF('Suivi des temps'!$Z441='Récap par type de tâche'!P$8,'Suivi des temps'!$AD441,0)+IF('Suivi des temps'!$AE441='Récap par type de tâche'!P$8,'Suivi des temps'!$AI441,0)+IF('Suivi des temps'!$AJ441='Récap par type de tâche'!P$8,'Suivi des temps'!$AN441,0)</f>
        <v>0</v>
      </c>
      <c r="Q440" s="41">
        <f>IF('Suivi des temps'!$F441='Récap par type de tâche'!Q$8,'Suivi des temps'!$J441,0)+IF('Suivi des temps'!$K441='Récap par type de tâche'!Q$8,'Suivi des temps'!$O441,0)+IF('Suivi des temps'!$P441='Récap par type de tâche'!Q$8,'Suivi des temps'!$T441,0)+IF('Suivi des temps'!$U441='Récap par type de tâche'!Q$8,'Suivi des temps'!$Y441,0)+IF('Suivi des temps'!$Z441='Récap par type de tâche'!Q$8,'Suivi des temps'!$AD441,0)+IF('Suivi des temps'!$AE441='Récap par type de tâche'!Q$8,'Suivi des temps'!$AI441,0)+IF('Suivi des temps'!$AJ441='Récap par type de tâche'!Q$8,'Suivi des temps'!$AN441,0)</f>
        <v>0</v>
      </c>
      <c r="R440" s="41">
        <f>IF('Suivi des temps'!$F441='Récap par type de tâche'!R$8,'Suivi des temps'!$J441,0)+IF('Suivi des temps'!$K441='Récap par type de tâche'!R$8,'Suivi des temps'!$O441,0)+IF('Suivi des temps'!$P441='Récap par type de tâche'!R$8,'Suivi des temps'!$T441,0)+IF('Suivi des temps'!$U441='Récap par type de tâche'!R$8,'Suivi des temps'!$Y441,0)+IF('Suivi des temps'!$Z441='Récap par type de tâche'!R$8,'Suivi des temps'!$AD441,0)+IF('Suivi des temps'!$AE441='Récap par type de tâche'!R$8,'Suivi des temps'!$AI441,0)+IF('Suivi des temps'!$AJ441='Récap par type de tâche'!R$8,'Suivi des temps'!$AN441,0)</f>
        <v>0</v>
      </c>
      <c r="S440" s="41">
        <f>IF('Suivi des temps'!$F441='Récap par type de tâche'!S$8,'Suivi des temps'!$J441,0)+IF('Suivi des temps'!$K441='Récap par type de tâche'!S$8,'Suivi des temps'!$O441,0)+IF('Suivi des temps'!$P441='Récap par type de tâche'!S$8,'Suivi des temps'!$T441,0)+IF('Suivi des temps'!$U441='Récap par type de tâche'!S$8,'Suivi des temps'!$Y441,0)+IF('Suivi des temps'!$Z441='Récap par type de tâche'!S$8,'Suivi des temps'!$AD441,0)+IF('Suivi des temps'!$AE441='Récap par type de tâche'!S$8,'Suivi des temps'!$AI441,0)+IF('Suivi des temps'!$AJ441='Récap par type de tâche'!S$8,'Suivi des temps'!$AN441,0)</f>
        <v>0</v>
      </c>
      <c r="T440" s="41">
        <f>IF('Suivi des temps'!$F441='Récap par type de tâche'!T$8,'Suivi des temps'!$J441,0)+IF('Suivi des temps'!$K441='Récap par type de tâche'!T$8,'Suivi des temps'!$O441,0)+IF('Suivi des temps'!$P441='Récap par type de tâche'!T$8,'Suivi des temps'!$T441,0)+IF('Suivi des temps'!$U441='Récap par type de tâche'!T$8,'Suivi des temps'!$Y441,0)+IF('Suivi des temps'!$Z441='Récap par type de tâche'!T$8,'Suivi des temps'!$AD441,0)+IF('Suivi des temps'!$AE441='Récap par type de tâche'!T$8,'Suivi des temps'!$AI441,0)+IF('Suivi des temps'!$AJ441='Récap par type de tâche'!T$8,'Suivi des temps'!$AN441,0)</f>
        <v>0</v>
      </c>
      <c r="U440" s="41">
        <f>IF('Suivi des temps'!$F441='Récap par type de tâche'!U$8,'Suivi des temps'!$J441,0)+IF('Suivi des temps'!$K441='Récap par type de tâche'!U$8,'Suivi des temps'!$O441,0)+IF('Suivi des temps'!$P441='Récap par type de tâche'!U$8,'Suivi des temps'!$T441,0)+IF('Suivi des temps'!$U441='Récap par type de tâche'!U$8,'Suivi des temps'!$Y441,0)+IF('Suivi des temps'!$Z441='Récap par type de tâche'!U$8,'Suivi des temps'!$AD441,0)+IF('Suivi des temps'!$AE441='Récap par type de tâche'!U$8,'Suivi des temps'!$AI441,0)+IF('Suivi des temps'!$AJ441='Récap par type de tâche'!U$8,'Suivi des temps'!$AN441,0)</f>
        <v>0</v>
      </c>
      <c r="V440" s="41">
        <f>IF('Suivi des temps'!$F441='Récap par type de tâche'!V$8,'Suivi des temps'!$J441,0)+IF('Suivi des temps'!$K441='Récap par type de tâche'!V$8,'Suivi des temps'!$O441,0)+IF('Suivi des temps'!$P441='Récap par type de tâche'!V$8,'Suivi des temps'!$T441,0)+IF('Suivi des temps'!$U441='Récap par type de tâche'!V$8,'Suivi des temps'!$Y441,0)+IF('Suivi des temps'!$Z441='Récap par type de tâche'!V$8,'Suivi des temps'!$AD441,0)+IF('Suivi des temps'!$AE441='Récap par type de tâche'!V$8,'Suivi des temps'!$AI441,0)+IF('Suivi des temps'!$AJ441='Récap par type de tâche'!V$8,'Suivi des temps'!$AN441,0)</f>
        <v>0</v>
      </c>
      <c r="W440" s="41">
        <f>IF('Suivi des temps'!$F441='Récap par type de tâche'!W$8,'Suivi des temps'!$J441,0)+IF('Suivi des temps'!$K441='Récap par type de tâche'!W$8,'Suivi des temps'!$O441,0)+IF('Suivi des temps'!$P441='Récap par type de tâche'!W$8,'Suivi des temps'!$T441,0)+IF('Suivi des temps'!$U441='Récap par type de tâche'!W$8,'Suivi des temps'!$Y441,0)+IF('Suivi des temps'!$Z441='Récap par type de tâche'!W$8,'Suivi des temps'!$AD441,0)+IF('Suivi des temps'!$AE441='Récap par type de tâche'!W$8,'Suivi des temps'!$AI441,0)+IF('Suivi des temps'!$AJ441='Récap par type de tâche'!W$8,'Suivi des temps'!$AN441,0)</f>
        <v>0</v>
      </c>
      <c r="X440" s="41">
        <f>IF('Suivi des temps'!$F441='Récap par type de tâche'!X$8,'Suivi des temps'!$J441,0)+IF('Suivi des temps'!$K441='Récap par type de tâche'!X$8,'Suivi des temps'!$O441,0)+IF('Suivi des temps'!$P441='Récap par type de tâche'!X$8,'Suivi des temps'!$T441,0)+IF('Suivi des temps'!$U441='Récap par type de tâche'!X$8,'Suivi des temps'!$Y441,0)+IF('Suivi des temps'!$Z441='Récap par type de tâche'!X$8,'Suivi des temps'!$AD441,0)+IF('Suivi des temps'!$AE441='Récap par type de tâche'!X$8,'Suivi des temps'!$AI441,0)+IF('Suivi des temps'!$AJ441='Récap par type de tâche'!X$8,'Suivi des temps'!$AN441,0)</f>
        <v>0</v>
      </c>
      <c r="Y440" s="41">
        <f>IF('Suivi des temps'!$F441='Récap par type de tâche'!Y$8,'Suivi des temps'!$J441,0)+IF('Suivi des temps'!$K441='Récap par type de tâche'!Y$8,'Suivi des temps'!$O441,0)+IF('Suivi des temps'!$P441='Récap par type de tâche'!Y$8,'Suivi des temps'!$T441,0)+IF('Suivi des temps'!$U441='Récap par type de tâche'!Y$8,'Suivi des temps'!$Y441,0)+IF('Suivi des temps'!$Z441='Récap par type de tâche'!Y$8,'Suivi des temps'!$AD441,0)+IF('Suivi des temps'!$AE441='Récap par type de tâche'!Y$8,'Suivi des temps'!$AI441,0)+IF('Suivi des temps'!$AJ441='Récap par type de tâche'!Y$8,'Suivi des temps'!$AN441,0)</f>
        <v>0</v>
      </c>
      <c r="Z440" s="41">
        <f>IF('Suivi des temps'!$F441='Récap par type de tâche'!Z$8,'Suivi des temps'!$J441,0)+IF('Suivi des temps'!$K441='Récap par type de tâche'!Z$8,'Suivi des temps'!$O441,0)+IF('Suivi des temps'!$P441='Récap par type de tâche'!Z$8,'Suivi des temps'!$T441,0)+IF('Suivi des temps'!$U441='Récap par type de tâche'!Z$8,'Suivi des temps'!$Y441,0)+IF('Suivi des temps'!$Z441='Récap par type de tâche'!Z$8,'Suivi des temps'!$AD441,0)+IF('Suivi des temps'!$AE441='Récap par type de tâche'!Z$8,'Suivi des temps'!$AI441,0)+IF('Suivi des temps'!$AJ441='Récap par type de tâche'!Z$8,'Suivi des temps'!$AN441,0)</f>
        <v>0</v>
      </c>
      <c r="AA440" s="45">
        <f t="shared" si="34"/>
        <v>0</v>
      </c>
    </row>
    <row r="441" spans="2:27" ht="20.8" customHeight="1" x14ac:dyDescent="0.25">
      <c r="B441" s="25" t="str">
        <f t="shared" si="30"/>
        <v/>
      </c>
      <c r="C441" s="23" t="str">
        <f t="shared" si="31"/>
        <v/>
      </c>
      <c r="D441" s="17" t="str">
        <f t="shared" si="32"/>
        <v/>
      </c>
      <c r="E441" s="32" t="str">
        <f t="shared" si="33"/>
        <v/>
      </c>
      <c r="F441" s="41">
        <f>IF('Suivi des temps'!$F442='Récap par type de tâche'!F$8,'Suivi des temps'!$J442,0)+IF('Suivi des temps'!$K442='Récap par type de tâche'!F$8,'Suivi des temps'!$O442,0)+IF('Suivi des temps'!$P442='Récap par type de tâche'!F$8,'Suivi des temps'!$T442,0)+IF('Suivi des temps'!$U442='Récap par type de tâche'!F$8,'Suivi des temps'!$Y442,0)+IF('Suivi des temps'!$Z442='Récap par type de tâche'!F$8,'Suivi des temps'!$AD442,0)+IF('Suivi des temps'!$AE442='Récap par type de tâche'!F$8,'Suivi des temps'!$AI442,0)+IF('Suivi des temps'!$AJ442='Récap par type de tâche'!F$8,'Suivi des temps'!$AN442,0)</f>
        <v>0</v>
      </c>
      <c r="G441" s="41">
        <f>IF('Suivi des temps'!$F442='Récap par type de tâche'!G$8,'Suivi des temps'!$J442,0)+IF('Suivi des temps'!$K442='Récap par type de tâche'!G$8,'Suivi des temps'!$O442,0)+IF('Suivi des temps'!$P442='Récap par type de tâche'!G$8,'Suivi des temps'!$T442,0)+IF('Suivi des temps'!$U442='Récap par type de tâche'!G$8,'Suivi des temps'!$Y442,0)+IF('Suivi des temps'!$Z442='Récap par type de tâche'!G$8,'Suivi des temps'!$AD442,0)+IF('Suivi des temps'!$AE442='Récap par type de tâche'!G$8,'Suivi des temps'!$AI442,0)+IF('Suivi des temps'!$AJ442='Récap par type de tâche'!G$8,'Suivi des temps'!$AN442,0)</f>
        <v>0</v>
      </c>
      <c r="H441" s="41">
        <f>IF('Suivi des temps'!$F442='Récap par type de tâche'!H$8,'Suivi des temps'!$J442,0)+IF('Suivi des temps'!$K442='Récap par type de tâche'!H$8,'Suivi des temps'!$O442,0)+IF('Suivi des temps'!$P442='Récap par type de tâche'!H$8,'Suivi des temps'!$T442,0)+IF('Suivi des temps'!$U442='Récap par type de tâche'!H$8,'Suivi des temps'!$Y442,0)+IF('Suivi des temps'!$Z442='Récap par type de tâche'!H$8,'Suivi des temps'!$AD442,0)+IF('Suivi des temps'!$AE442='Récap par type de tâche'!H$8,'Suivi des temps'!$AI442,0)+IF('Suivi des temps'!$AJ442='Récap par type de tâche'!H$8,'Suivi des temps'!$AN442,0)</f>
        <v>0</v>
      </c>
      <c r="I441" s="41">
        <f>IF('Suivi des temps'!$F442='Récap par type de tâche'!I$8,'Suivi des temps'!$J442,0)+IF('Suivi des temps'!$K442='Récap par type de tâche'!I$8,'Suivi des temps'!$O442,0)+IF('Suivi des temps'!$P442='Récap par type de tâche'!I$8,'Suivi des temps'!$T442,0)+IF('Suivi des temps'!$U442='Récap par type de tâche'!I$8,'Suivi des temps'!$Y442,0)+IF('Suivi des temps'!$Z442='Récap par type de tâche'!I$8,'Suivi des temps'!$AD442,0)+IF('Suivi des temps'!$AE442='Récap par type de tâche'!I$8,'Suivi des temps'!$AI442,0)+IF('Suivi des temps'!$AJ442='Récap par type de tâche'!I$8,'Suivi des temps'!$AN442,0)</f>
        <v>0</v>
      </c>
      <c r="J441" s="41">
        <f>IF('Suivi des temps'!$F442='Récap par type de tâche'!J$8,'Suivi des temps'!$J442,0)+IF('Suivi des temps'!$K442='Récap par type de tâche'!J$8,'Suivi des temps'!$O442,0)+IF('Suivi des temps'!$P442='Récap par type de tâche'!J$8,'Suivi des temps'!$T442,0)+IF('Suivi des temps'!$U442='Récap par type de tâche'!J$8,'Suivi des temps'!$Y442,0)+IF('Suivi des temps'!$Z442='Récap par type de tâche'!J$8,'Suivi des temps'!$AD442,0)+IF('Suivi des temps'!$AE442='Récap par type de tâche'!J$8,'Suivi des temps'!$AI442,0)+IF('Suivi des temps'!$AJ442='Récap par type de tâche'!J$8,'Suivi des temps'!$AN442,0)</f>
        <v>0</v>
      </c>
      <c r="K441" s="41">
        <f>IF('Suivi des temps'!$F442='Récap par type de tâche'!K$8,'Suivi des temps'!$J442,0)+IF('Suivi des temps'!$K442='Récap par type de tâche'!K$8,'Suivi des temps'!$O442,0)+IF('Suivi des temps'!$P442='Récap par type de tâche'!K$8,'Suivi des temps'!$T442,0)+IF('Suivi des temps'!$U442='Récap par type de tâche'!K$8,'Suivi des temps'!$Y442,0)+IF('Suivi des temps'!$Z442='Récap par type de tâche'!K$8,'Suivi des temps'!$AD442,0)+IF('Suivi des temps'!$AE442='Récap par type de tâche'!K$8,'Suivi des temps'!$AI442,0)+IF('Suivi des temps'!$AJ442='Récap par type de tâche'!K$8,'Suivi des temps'!$AN442,0)</f>
        <v>0</v>
      </c>
      <c r="L441" s="41">
        <f>IF('Suivi des temps'!$F442='Récap par type de tâche'!L$8,'Suivi des temps'!$J442,0)+IF('Suivi des temps'!$K442='Récap par type de tâche'!L$8,'Suivi des temps'!$O442,0)+IF('Suivi des temps'!$P442='Récap par type de tâche'!L$8,'Suivi des temps'!$T442,0)+IF('Suivi des temps'!$U442='Récap par type de tâche'!L$8,'Suivi des temps'!$Y442,0)+IF('Suivi des temps'!$Z442='Récap par type de tâche'!L$8,'Suivi des temps'!$AD442,0)+IF('Suivi des temps'!$AE442='Récap par type de tâche'!L$8,'Suivi des temps'!$AI442,0)+IF('Suivi des temps'!$AJ442='Récap par type de tâche'!L$8,'Suivi des temps'!$AN442,0)</f>
        <v>0</v>
      </c>
      <c r="M441" s="41">
        <f>IF('Suivi des temps'!$F442='Récap par type de tâche'!M$8,'Suivi des temps'!$J442,0)+IF('Suivi des temps'!$K442='Récap par type de tâche'!M$8,'Suivi des temps'!$O442,0)+IF('Suivi des temps'!$P442='Récap par type de tâche'!M$8,'Suivi des temps'!$T442,0)+IF('Suivi des temps'!$U442='Récap par type de tâche'!M$8,'Suivi des temps'!$Y442,0)+IF('Suivi des temps'!$Z442='Récap par type de tâche'!M$8,'Suivi des temps'!$AD442,0)+IF('Suivi des temps'!$AE442='Récap par type de tâche'!M$8,'Suivi des temps'!$AI442,0)+IF('Suivi des temps'!$AJ442='Récap par type de tâche'!M$8,'Suivi des temps'!$AN442,0)</f>
        <v>0</v>
      </c>
      <c r="N441" s="41">
        <f>IF('Suivi des temps'!$F442='Récap par type de tâche'!N$8,'Suivi des temps'!$J442,0)+IF('Suivi des temps'!$K442='Récap par type de tâche'!N$8,'Suivi des temps'!$O442,0)+IF('Suivi des temps'!$P442='Récap par type de tâche'!N$8,'Suivi des temps'!$T442,0)+IF('Suivi des temps'!$U442='Récap par type de tâche'!N$8,'Suivi des temps'!$Y442,0)+IF('Suivi des temps'!$Z442='Récap par type de tâche'!N$8,'Suivi des temps'!$AD442,0)+IF('Suivi des temps'!$AE442='Récap par type de tâche'!N$8,'Suivi des temps'!$AI442,0)+IF('Suivi des temps'!$AJ442='Récap par type de tâche'!N$8,'Suivi des temps'!$AN442,0)</f>
        <v>0</v>
      </c>
      <c r="O441" s="41">
        <f>IF('Suivi des temps'!$F442='Récap par type de tâche'!O$8,'Suivi des temps'!$J442,0)+IF('Suivi des temps'!$K442='Récap par type de tâche'!O$8,'Suivi des temps'!$O442,0)+IF('Suivi des temps'!$P442='Récap par type de tâche'!O$8,'Suivi des temps'!$T442,0)+IF('Suivi des temps'!$U442='Récap par type de tâche'!O$8,'Suivi des temps'!$Y442,0)+IF('Suivi des temps'!$Z442='Récap par type de tâche'!O$8,'Suivi des temps'!$AD442,0)+IF('Suivi des temps'!$AE442='Récap par type de tâche'!O$8,'Suivi des temps'!$AI442,0)+IF('Suivi des temps'!$AJ442='Récap par type de tâche'!O$8,'Suivi des temps'!$AN442,0)</f>
        <v>0</v>
      </c>
      <c r="P441" s="41">
        <f>IF('Suivi des temps'!$F442='Récap par type de tâche'!P$8,'Suivi des temps'!$J442,0)+IF('Suivi des temps'!$K442='Récap par type de tâche'!P$8,'Suivi des temps'!$O442,0)+IF('Suivi des temps'!$P442='Récap par type de tâche'!P$8,'Suivi des temps'!$T442,0)+IF('Suivi des temps'!$U442='Récap par type de tâche'!P$8,'Suivi des temps'!$Y442,0)+IF('Suivi des temps'!$Z442='Récap par type de tâche'!P$8,'Suivi des temps'!$AD442,0)+IF('Suivi des temps'!$AE442='Récap par type de tâche'!P$8,'Suivi des temps'!$AI442,0)+IF('Suivi des temps'!$AJ442='Récap par type de tâche'!P$8,'Suivi des temps'!$AN442,0)</f>
        <v>0</v>
      </c>
      <c r="Q441" s="41">
        <f>IF('Suivi des temps'!$F442='Récap par type de tâche'!Q$8,'Suivi des temps'!$J442,0)+IF('Suivi des temps'!$K442='Récap par type de tâche'!Q$8,'Suivi des temps'!$O442,0)+IF('Suivi des temps'!$P442='Récap par type de tâche'!Q$8,'Suivi des temps'!$T442,0)+IF('Suivi des temps'!$U442='Récap par type de tâche'!Q$8,'Suivi des temps'!$Y442,0)+IF('Suivi des temps'!$Z442='Récap par type de tâche'!Q$8,'Suivi des temps'!$AD442,0)+IF('Suivi des temps'!$AE442='Récap par type de tâche'!Q$8,'Suivi des temps'!$AI442,0)+IF('Suivi des temps'!$AJ442='Récap par type de tâche'!Q$8,'Suivi des temps'!$AN442,0)</f>
        <v>0</v>
      </c>
      <c r="R441" s="41">
        <f>IF('Suivi des temps'!$F442='Récap par type de tâche'!R$8,'Suivi des temps'!$J442,0)+IF('Suivi des temps'!$K442='Récap par type de tâche'!R$8,'Suivi des temps'!$O442,0)+IF('Suivi des temps'!$P442='Récap par type de tâche'!R$8,'Suivi des temps'!$T442,0)+IF('Suivi des temps'!$U442='Récap par type de tâche'!R$8,'Suivi des temps'!$Y442,0)+IF('Suivi des temps'!$Z442='Récap par type de tâche'!R$8,'Suivi des temps'!$AD442,0)+IF('Suivi des temps'!$AE442='Récap par type de tâche'!R$8,'Suivi des temps'!$AI442,0)+IF('Suivi des temps'!$AJ442='Récap par type de tâche'!R$8,'Suivi des temps'!$AN442,0)</f>
        <v>0</v>
      </c>
      <c r="S441" s="41">
        <f>IF('Suivi des temps'!$F442='Récap par type de tâche'!S$8,'Suivi des temps'!$J442,0)+IF('Suivi des temps'!$K442='Récap par type de tâche'!S$8,'Suivi des temps'!$O442,0)+IF('Suivi des temps'!$P442='Récap par type de tâche'!S$8,'Suivi des temps'!$T442,0)+IF('Suivi des temps'!$U442='Récap par type de tâche'!S$8,'Suivi des temps'!$Y442,0)+IF('Suivi des temps'!$Z442='Récap par type de tâche'!S$8,'Suivi des temps'!$AD442,0)+IF('Suivi des temps'!$AE442='Récap par type de tâche'!S$8,'Suivi des temps'!$AI442,0)+IF('Suivi des temps'!$AJ442='Récap par type de tâche'!S$8,'Suivi des temps'!$AN442,0)</f>
        <v>0</v>
      </c>
      <c r="T441" s="41">
        <f>IF('Suivi des temps'!$F442='Récap par type de tâche'!T$8,'Suivi des temps'!$J442,0)+IF('Suivi des temps'!$K442='Récap par type de tâche'!T$8,'Suivi des temps'!$O442,0)+IF('Suivi des temps'!$P442='Récap par type de tâche'!T$8,'Suivi des temps'!$T442,0)+IF('Suivi des temps'!$U442='Récap par type de tâche'!T$8,'Suivi des temps'!$Y442,0)+IF('Suivi des temps'!$Z442='Récap par type de tâche'!T$8,'Suivi des temps'!$AD442,0)+IF('Suivi des temps'!$AE442='Récap par type de tâche'!T$8,'Suivi des temps'!$AI442,0)+IF('Suivi des temps'!$AJ442='Récap par type de tâche'!T$8,'Suivi des temps'!$AN442,0)</f>
        <v>0</v>
      </c>
      <c r="U441" s="41">
        <f>IF('Suivi des temps'!$F442='Récap par type de tâche'!U$8,'Suivi des temps'!$J442,0)+IF('Suivi des temps'!$K442='Récap par type de tâche'!U$8,'Suivi des temps'!$O442,0)+IF('Suivi des temps'!$P442='Récap par type de tâche'!U$8,'Suivi des temps'!$T442,0)+IF('Suivi des temps'!$U442='Récap par type de tâche'!U$8,'Suivi des temps'!$Y442,0)+IF('Suivi des temps'!$Z442='Récap par type de tâche'!U$8,'Suivi des temps'!$AD442,0)+IF('Suivi des temps'!$AE442='Récap par type de tâche'!U$8,'Suivi des temps'!$AI442,0)+IF('Suivi des temps'!$AJ442='Récap par type de tâche'!U$8,'Suivi des temps'!$AN442,0)</f>
        <v>0</v>
      </c>
      <c r="V441" s="41">
        <f>IF('Suivi des temps'!$F442='Récap par type de tâche'!V$8,'Suivi des temps'!$J442,0)+IF('Suivi des temps'!$K442='Récap par type de tâche'!V$8,'Suivi des temps'!$O442,0)+IF('Suivi des temps'!$P442='Récap par type de tâche'!V$8,'Suivi des temps'!$T442,0)+IF('Suivi des temps'!$U442='Récap par type de tâche'!V$8,'Suivi des temps'!$Y442,0)+IF('Suivi des temps'!$Z442='Récap par type de tâche'!V$8,'Suivi des temps'!$AD442,0)+IF('Suivi des temps'!$AE442='Récap par type de tâche'!V$8,'Suivi des temps'!$AI442,0)+IF('Suivi des temps'!$AJ442='Récap par type de tâche'!V$8,'Suivi des temps'!$AN442,0)</f>
        <v>0</v>
      </c>
      <c r="W441" s="41">
        <f>IF('Suivi des temps'!$F442='Récap par type de tâche'!W$8,'Suivi des temps'!$J442,0)+IF('Suivi des temps'!$K442='Récap par type de tâche'!W$8,'Suivi des temps'!$O442,0)+IF('Suivi des temps'!$P442='Récap par type de tâche'!W$8,'Suivi des temps'!$T442,0)+IF('Suivi des temps'!$U442='Récap par type de tâche'!W$8,'Suivi des temps'!$Y442,0)+IF('Suivi des temps'!$Z442='Récap par type de tâche'!W$8,'Suivi des temps'!$AD442,0)+IF('Suivi des temps'!$AE442='Récap par type de tâche'!W$8,'Suivi des temps'!$AI442,0)+IF('Suivi des temps'!$AJ442='Récap par type de tâche'!W$8,'Suivi des temps'!$AN442,0)</f>
        <v>0</v>
      </c>
      <c r="X441" s="41">
        <f>IF('Suivi des temps'!$F442='Récap par type de tâche'!X$8,'Suivi des temps'!$J442,0)+IF('Suivi des temps'!$K442='Récap par type de tâche'!X$8,'Suivi des temps'!$O442,0)+IF('Suivi des temps'!$P442='Récap par type de tâche'!X$8,'Suivi des temps'!$T442,0)+IF('Suivi des temps'!$U442='Récap par type de tâche'!X$8,'Suivi des temps'!$Y442,0)+IF('Suivi des temps'!$Z442='Récap par type de tâche'!X$8,'Suivi des temps'!$AD442,0)+IF('Suivi des temps'!$AE442='Récap par type de tâche'!X$8,'Suivi des temps'!$AI442,0)+IF('Suivi des temps'!$AJ442='Récap par type de tâche'!X$8,'Suivi des temps'!$AN442,0)</f>
        <v>0</v>
      </c>
      <c r="Y441" s="41">
        <f>IF('Suivi des temps'!$F442='Récap par type de tâche'!Y$8,'Suivi des temps'!$J442,0)+IF('Suivi des temps'!$K442='Récap par type de tâche'!Y$8,'Suivi des temps'!$O442,0)+IF('Suivi des temps'!$P442='Récap par type de tâche'!Y$8,'Suivi des temps'!$T442,0)+IF('Suivi des temps'!$U442='Récap par type de tâche'!Y$8,'Suivi des temps'!$Y442,0)+IF('Suivi des temps'!$Z442='Récap par type de tâche'!Y$8,'Suivi des temps'!$AD442,0)+IF('Suivi des temps'!$AE442='Récap par type de tâche'!Y$8,'Suivi des temps'!$AI442,0)+IF('Suivi des temps'!$AJ442='Récap par type de tâche'!Y$8,'Suivi des temps'!$AN442,0)</f>
        <v>0</v>
      </c>
      <c r="Z441" s="41">
        <f>IF('Suivi des temps'!$F442='Récap par type de tâche'!Z$8,'Suivi des temps'!$J442,0)+IF('Suivi des temps'!$K442='Récap par type de tâche'!Z$8,'Suivi des temps'!$O442,0)+IF('Suivi des temps'!$P442='Récap par type de tâche'!Z$8,'Suivi des temps'!$T442,0)+IF('Suivi des temps'!$U442='Récap par type de tâche'!Z$8,'Suivi des temps'!$Y442,0)+IF('Suivi des temps'!$Z442='Récap par type de tâche'!Z$8,'Suivi des temps'!$AD442,0)+IF('Suivi des temps'!$AE442='Récap par type de tâche'!Z$8,'Suivi des temps'!$AI442,0)+IF('Suivi des temps'!$AJ442='Récap par type de tâche'!Z$8,'Suivi des temps'!$AN442,0)</f>
        <v>0</v>
      </c>
      <c r="AA441" s="45">
        <f t="shared" si="34"/>
        <v>0</v>
      </c>
    </row>
    <row r="442" spans="2:27" ht="20.8" customHeight="1" x14ac:dyDescent="0.25">
      <c r="B442" s="25" t="str">
        <f t="shared" si="30"/>
        <v/>
      </c>
      <c r="C442" s="23" t="str">
        <f t="shared" si="31"/>
        <v/>
      </c>
      <c r="D442" s="17" t="str">
        <f t="shared" si="32"/>
        <v/>
      </c>
      <c r="E442" s="32" t="str">
        <f t="shared" si="33"/>
        <v/>
      </c>
      <c r="F442" s="41">
        <f>IF('Suivi des temps'!$F443='Récap par type de tâche'!F$8,'Suivi des temps'!$J443,0)+IF('Suivi des temps'!$K443='Récap par type de tâche'!F$8,'Suivi des temps'!$O443,0)+IF('Suivi des temps'!$P443='Récap par type de tâche'!F$8,'Suivi des temps'!$T443,0)+IF('Suivi des temps'!$U443='Récap par type de tâche'!F$8,'Suivi des temps'!$Y443,0)+IF('Suivi des temps'!$Z443='Récap par type de tâche'!F$8,'Suivi des temps'!$AD443,0)+IF('Suivi des temps'!$AE443='Récap par type de tâche'!F$8,'Suivi des temps'!$AI443,0)+IF('Suivi des temps'!$AJ443='Récap par type de tâche'!F$8,'Suivi des temps'!$AN443,0)</f>
        <v>0</v>
      </c>
      <c r="G442" s="41">
        <f>IF('Suivi des temps'!$F443='Récap par type de tâche'!G$8,'Suivi des temps'!$J443,0)+IF('Suivi des temps'!$K443='Récap par type de tâche'!G$8,'Suivi des temps'!$O443,0)+IF('Suivi des temps'!$P443='Récap par type de tâche'!G$8,'Suivi des temps'!$T443,0)+IF('Suivi des temps'!$U443='Récap par type de tâche'!G$8,'Suivi des temps'!$Y443,0)+IF('Suivi des temps'!$Z443='Récap par type de tâche'!G$8,'Suivi des temps'!$AD443,0)+IF('Suivi des temps'!$AE443='Récap par type de tâche'!G$8,'Suivi des temps'!$AI443,0)+IF('Suivi des temps'!$AJ443='Récap par type de tâche'!G$8,'Suivi des temps'!$AN443,0)</f>
        <v>0</v>
      </c>
      <c r="H442" s="41">
        <f>IF('Suivi des temps'!$F443='Récap par type de tâche'!H$8,'Suivi des temps'!$J443,0)+IF('Suivi des temps'!$K443='Récap par type de tâche'!H$8,'Suivi des temps'!$O443,0)+IF('Suivi des temps'!$P443='Récap par type de tâche'!H$8,'Suivi des temps'!$T443,0)+IF('Suivi des temps'!$U443='Récap par type de tâche'!H$8,'Suivi des temps'!$Y443,0)+IF('Suivi des temps'!$Z443='Récap par type de tâche'!H$8,'Suivi des temps'!$AD443,0)+IF('Suivi des temps'!$AE443='Récap par type de tâche'!H$8,'Suivi des temps'!$AI443,0)+IF('Suivi des temps'!$AJ443='Récap par type de tâche'!H$8,'Suivi des temps'!$AN443,0)</f>
        <v>0</v>
      </c>
      <c r="I442" s="41">
        <f>IF('Suivi des temps'!$F443='Récap par type de tâche'!I$8,'Suivi des temps'!$J443,0)+IF('Suivi des temps'!$K443='Récap par type de tâche'!I$8,'Suivi des temps'!$O443,0)+IF('Suivi des temps'!$P443='Récap par type de tâche'!I$8,'Suivi des temps'!$T443,0)+IF('Suivi des temps'!$U443='Récap par type de tâche'!I$8,'Suivi des temps'!$Y443,0)+IF('Suivi des temps'!$Z443='Récap par type de tâche'!I$8,'Suivi des temps'!$AD443,0)+IF('Suivi des temps'!$AE443='Récap par type de tâche'!I$8,'Suivi des temps'!$AI443,0)+IF('Suivi des temps'!$AJ443='Récap par type de tâche'!I$8,'Suivi des temps'!$AN443,0)</f>
        <v>0</v>
      </c>
      <c r="J442" s="41">
        <f>IF('Suivi des temps'!$F443='Récap par type de tâche'!J$8,'Suivi des temps'!$J443,0)+IF('Suivi des temps'!$K443='Récap par type de tâche'!J$8,'Suivi des temps'!$O443,0)+IF('Suivi des temps'!$P443='Récap par type de tâche'!J$8,'Suivi des temps'!$T443,0)+IF('Suivi des temps'!$U443='Récap par type de tâche'!J$8,'Suivi des temps'!$Y443,0)+IF('Suivi des temps'!$Z443='Récap par type de tâche'!J$8,'Suivi des temps'!$AD443,0)+IF('Suivi des temps'!$AE443='Récap par type de tâche'!J$8,'Suivi des temps'!$AI443,0)+IF('Suivi des temps'!$AJ443='Récap par type de tâche'!J$8,'Suivi des temps'!$AN443,0)</f>
        <v>0</v>
      </c>
      <c r="K442" s="41">
        <f>IF('Suivi des temps'!$F443='Récap par type de tâche'!K$8,'Suivi des temps'!$J443,0)+IF('Suivi des temps'!$K443='Récap par type de tâche'!K$8,'Suivi des temps'!$O443,0)+IF('Suivi des temps'!$P443='Récap par type de tâche'!K$8,'Suivi des temps'!$T443,0)+IF('Suivi des temps'!$U443='Récap par type de tâche'!K$8,'Suivi des temps'!$Y443,0)+IF('Suivi des temps'!$Z443='Récap par type de tâche'!K$8,'Suivi des temps'!$AD443,0)+IF('Suivi des temps'!$AE443='Récap par type de tâche'!K$8,'Suivi des temps'!$AI443,0)+IF('Suivi des temps'!$AJ443='Récap par type de tâche'!K$8,'Suivi des temps'!$AN443,0)</f>
        <v>0</v>
      </c>
      <c r="L442" s="41">
        <f>IF('Suivi des temps'!$F443='Récap par type de tâche'!L$8,'Suivi des temps'!$J443,0)+IF('Suivi des temps'!$K443='Récap par type de tâche'!L$8,'Suivi des temps'!$O443,0)+IF('Suivi des temps'!$P443='Récap par type de tâche'!L$8,'Suivi des temps'!$T443,0)+IF('Suivi des temps'!$U443='Récap par type de tâche'!L$8,'Suivi des temps'!$Y443,0)+IF('Suivi des temps'!$Z443='Récap par type de tâche'!L$8,'Suivi des temps'!$AD443,0)+IF('Suivi des temps'!$AE443='Récap par type de tâche'!L$8,'Suivi des temps'!$AI443,0)+IF('Suivi des temps'!$AJ443='Récap par type de tâche'!L$8,'Suivi des temps'!$AN443,0)</f>
        <v>0</v>
      </c>
      <c r="M442" s="41">
        <f>IF('Suivi des temps'!$F443='Récap par type de tâche'!M$8,'Suivi des temps'!$J443,0)+IF('Suivi des temps'!$K443='Récap par type de tâche'!M$8,'Suivi des temps'!$O443,0)+IF('Suivi des temps'!$P443='Récap par type de tâche'!M$8,'Suivi des temps'!$T443,0)+IF('Suivi des temps'!$U443='Récap par type de tâche'!M$8,'Suivi des temps'!$Y443,0)+IF('Suivi des temps'!$Z443='Récap par type de tâche'!M$8,'Suivi des temps'!$AD443,0)+IF('Suivi des temps'!$AE443='Récap par type de tâche'!M$8,'Suivi des temps'!$AI443,0)+IF('Suivi des temps'!$AJ443='Récap par type de tâche'!M$8,'Suivi des temps'!$AN443,0)</f>
        <v>0</v>
      </c>
      <c r="N442" s="41">
        <f>IF('Suivi des temps'!$F443='Récap par type de tâche'!N$8,'Suivi des temps'!$J443,0)+IF('Suivi des temps'!$K443='Récap par type de tâche'!N$8,'Suivi des temps'!$O443,0)+IF('Suivi des temps'!$P443='Récap par type de tâche'!N$8,'Suivi des temps'!$T443,0)+IF('Suivi des temps'!$U443='Récap par type de tâche'!N$8,'Suivi des temps'!$Y443,0)+IF('Suivi des temps'!$Z443='Récap par type de tâche'!N$8,'Suivi des temps'!$AD443,0)+IF('Suivi des temps'!$AE443='Récap par type de tâche'!N$8,'Suivi des temps'!$AI443,0)+IF('Suivi des temps'!$AJ443='Récap par type de tâche'!N$8,'Suivi des temps'!$AN443,0)</f>
        <v>0</v>
      </c>
      <c r="O442" s="41">
        <f>IF('Suivi des temps'!$F443='Récap par type de tâche'!O$8,'Suivi des temps'!$J443,0)+IF('Suivi des temps'!$K443='Récap par type de tâche'!O$8,'Suivi des temps'!$O443,0)+IF('Suivi des temps'!$P443='Récap par type de tâche'!O$8,'Suivi des temps'!$T443,0)+IF('Suivi des temps'!$U443='Récap par type de tâche'!O$8,'Suivi des temps'!$Y443,0)+IF('Suivi des temps'!$Z443='Récap par type de tâche'!O$8,'Suivi des temps'!$AD443,0)+IF('Suivi des temps'!$AE443='Récap par type de tâche'!O$8,'Suivi des temps'!$AI443,0)+IF('Suivi des temps'!$AJ443='Récap par type de tâche'!O$8,'Suivi des temps'!$AN443,0)</f>
        <v>0</v>
      </c>
      <c r="P442" s="41">
        <f>IF('Suivi des temps'!$F443='Récap par type de tâche'!P$8,'Suivi des temps'!$J443,0)+IF('Suivi des temps'!$K443='Récap par type de tâche'!P$8,'Suivi des temps'!$O443,0)+IF('Suivi des temps'!$P443='Récap par type de tâche'!P$8,'Suivi des temps'!$T443,0)+IF('Suivi des temps'!$U443='Récap par type de tâche'!P$8,'Suivi des temps'!$Y443,0)+IF('Suivi des temps'!$Z443='Récap par type de tâche'!P$8,'Suivi des temps'!$AD443,0)+IF('Suivi des temps'!$AE443='Récap par type de tâche'!P$8,'Suivi des temps'!$AI443,0)+IF('Suivi des temps'!$AJ443='Récap par type de tâche'!P$8,'Suivi des temps'!$AN443,0)</f>
        <v>0</v>
      </c>
      <c r="Q442" s="41">
        <f>IF('Suivi des temps'!$F443='Récap par type de tâche'!Q$8,'Suivi des temps'!$J443,0)+IF('Suivi des temps'!$K443='Récap par type de tâche'!Q$8,'Suivi des temps'!$O443,0)+IF('Suivi des temps'!$P443='Récap par type de tâche'!Q$8,'Suivi des temps'!$T443,0)+IF('Suivi des temps'!$U443='Récap par type de tâche'!Q$8,'Suivi des temps'!$Y443,0)+IF('Suivi des temps'!$Z443='Récap par type de tâche'!Q$8,'Suivi des temps'!$AD443,0)+IF('Suivi des temps'!$AE443='Récap par type de tâche'!Q$8,'Suivi des temps'!$AI443,0)+IF('Suivi des temps'!$AJ443='Récap par type de tâche'!Q$8,'Suivi des temps'!$AN443,0)</f>
        <v>0</v>
      </c>
      <c r="R442" s="41">
        <f>IF('Suivi des temps'!$F443='Récap par type de tâche'!R$8,'Suivi des temps'!$J443,0)+IF('Suivi des temps'!$K443='Récap par type de tâche'!R$8,'Suivi des temps'!$O443,0)+IF('Suivi des temps'!$P443='Récap par type de tâche'!R$8,'Suivi des temps'!$T443,0)+IF('Suivi des temps'!$U443='Récap par type de tâche'!R$8,'Suivi des temps'!$Y443,0)+IF('Suivi des temps'!$Z443='Récap par type de tâche'!R$8,'Suivi des temps'!$AD443,0)+IF('Suivi des temps'!$AE443='Récap par type de tâche'!R$8,'Suivi des temps'!$AI443,0)+IF('Suivi des temps'!$AJ443='Récap par type de tâche'!R$8,'Suivi des temps'!$AN443,0)</f>
        <v>0</v>
      </c>
      <c r="S442" s="41">
        <f>IF('Suivi des temps'!$F443='Récap par type de tâche'!S$8,'Suivi des temps'!$J443,0)+IF('Suivi des temps'!$K443='Récap par type de tâche'!S$8,'Suivi des temps'!$O443,0)+IF('Suivi des temps'!$P443='Récap par type de tâche'!S$8,'Suivi des temps'!$T443,0)+IF('Suivi des temps'!$U443='Récap par type de tâche'!S$8,'Suivi des temps'!$Y443,0)+IF('Suivi des temps'!$Z443='Récap par type de tâche'!S$8,'Suivi des temps'!$AD443,0)+IF('Suivi des temps'!$AE443='Récap par type de tâche'!S$8,'Suivi des temps'!$AI443,0)+IF('Suivi des temps'!$AJ443='Récap par type de tâche'!S$8,'Suivi des temps'!$AN443,0)</f>
        <v>0</v>
      </c>
      <c r="T442" s="41">
        <f>IF('Suivi des temps'!$F443='Récap par type de tâche'!T$8,'Suivi des temps'!$J443,0)+IF('Suivi des temps'!$K443='Récap par type de tâche'!T$8,'Suivi des temps'!$O443,0)+IF('Suivi des temps'!$P443='Récap par type de tâche'!T$8,'Suivi des temps'!$T443,0)+IF('Suivi des temps'!$U443='Récap par type de tâche'!T$8,'Suivi des temps'!$Y443,0)+IF('Suivi des temps'!$Z443='Récap par type de tâche'!T$8,'Suivi des temps'!$AD443,0)+IF('Suivi des temps'!$AE443='Récap par type de tâche'!T$8,'Suivi des temps'!$AI443,0)+IF('Suivi des temps'!$AJ443='Récap par type de tâche'!T$8,'Suivi des temps'!$AN443,0)</f>
        <v>0</v>
      </c>
      <c r="U442" s="41">
        <f>IF('Suivi des temps'!$F443='Récap par type de tâche'!U$8,'Suivi des temps'!$J443,0)+IF('Suivi des temps'!$K443='Récap par type de tâche'!U$8,'Suivi des temps'!$O443,0)+IF('Suivi des temps'!$P443='Récap par type de tâche'!U$8,'Suivi des temps'!$T443,0)+IF('Suivi des temps'!$U443='Récap par type de tâche'!U$8,'Suivi des temps'!$Y443,0)+IF('Suivi des temps'!$Z443='Récap par type de tâche'!U$8,'Suivi des temps'!$AD443,0)+IF('Suivi des temps'!$AE443='Récap par type de tâche'!U$8,'Suivi des temps'!$AI443,0)+IF('Suivi des temps'!$AJ443='Récap par type de tâche'!U$8,'Suivi des temps'!$AN443,0)</f>
        <v>0</v>
      </c>
      <c r="V442" s="41">
        <f>IF('Suivi des temps'!$F443='Récap par type de tâche'!V$8,'Suivi des temps'!$J443,0)+IF('Suivi des temps'!$K443='Récap par type de tâche'!V$8,'Suivi des temps'!$O443,0)+IF('Suivi des temps'!$P443='Récap par type de tâche'!V$8,'Suivi des temps'!$T443,0)+IF('Suivi des temps'!$U443='Récap par type de tâche'!V$8,'Suivi des temps'!$Y443,0)+IF('Suivi des temps'!$Z443='Récap par type de tâche'!V$8,'Suivi des temps'!$AD443,0)+IF('Suivi des temps'!$AE443='Récap par type de tâche'!V$8,'Suivi des temps'!$AI443,0)+IF('Suivi des temps'!$AJ443='Récap par type de tâche'!V$8,'Suivi des temps'!$AN443,0)</f>
        <v>0</v>
      </c>
      <c r="W442" s="41">
        <f>IF('Suivi des temps'!$F443='Récap par type de tâche'!W$8,'Suivi des temps'!$J443,0)+IF('Suivi des temps'!$K443='Récap par type de tâche'!W$8,'Suivi des temps'!$O443,0)+IF('Suivi des temps'!$P443='Récap par type de tâche'!W$8,'Suivi des temps'!$T443,0)+IF('Suivi des temps'!$U443='Récap par type de tâche'!W$8,'Suivi des temps'!$Y443,0)+IF('Suivi des temps'!$Z443='Récap par type de tâche'!W$8,'Suivi des temps'!$AD443,0)+IF('Suivi des temps'!$AE443='Récap par type de tâche'!W$8,'Suivi des temps'!$AI443,0)+IF('Suivi des temps'!$AJ443='Récap par type de tâche'!W$8,'Suivi des temps'!$AN443,0)</f>
        <v>0</v>
      </c>
      <c r="X442" s="41">
        <f>IF('Suivi des temps'!$F443='Récap par type de tâche'!X$8,'Suivi des temps'!$J443,0)+IF('Suivi des temps'!$K443='Récap par type de tâche'!X$8,'Suivi des temps'!$O443,0)+IF('Suivi des temps'!$P443='Récap par type de tâche'!X$8,'Suivi des temps'!$T443,0)+IF('Suivi des temps'!$U443='Récap par type de tâche'!X$8,'Suivi des temps'!$Y443,0)+IF('Suivi des temps'!$Z443='Récap par type de tâche'!X$8,'Suivi des temps'!$AD443,0)+IF('Suivi des temps'!$AE443='Récap par type de tâche'!X$8,'Suivi des temps'!$AI443,0)+IF('Suivi des temps'!$AJ443='Récap par type de tâche'!X$8,'Suivi des temps'!$AN443,0)</f>
        <v>0</v>
      </c>
      <c r="Y442" s="41">
        <f>IF('Suivi des temps'!$F443='Récap par type de tâche'!Y$8,'Suivi des temps'!$J443,0)+IF('Suivi des temps'!$K443='Récap par type de tâche'!Y$8,'Suivi des temps'!$O443,0)+IF('Suivi des temps'!$P443='Récap par type de tâche'!Y$8,'Suivi des temps'!$T443,0)+IF('Suivi des temps'!$U443='Récap par type de tâche'!Y$8,'Suivi des temps'!$Y443,0)+IF('Suivi des temps'!$Z443='Récap par type de tâche'!Y$8,'Suivi des temps'!$AD443,0)+IF('Suivi des temps'!$AE443='Récap par type de tâche'!Y$8,'Suivi des temps'!$AI443,0)+IF('Suivi des temps'!$AJ443='Récap par type de tâche'!Y$8,'Suivi des temps'!$AN443,0)</f>
        <v>0</v>
      </c>
      <c r="Z442" s="41">
        <f>IF('Suivi des temps'!$F443='Récap par type de tâche'!Z$8,'Suivi des temps'!$J443,0)+IF('Suivi des temps'!$K443='Récap par type de tâche'!Z$8,'Suivi des temps'!$O443,0)+IF('Suivi des temps'!$P443='Récap par type de tâche'!Z$8,'Suivi des temps'!$T443,0)+IF('Suivi des temps'!$U443='Récap par type de tâche'!Z$8,'Suivi des temps'!$Y443,0)+IF('Suivi des temps'!$Z443='Récap par type de tâche'!Z$8,'Suivi des temps'!$AD443,0)+IF('Suivi des temps'!$AE443='Récap par type de tâche'!Z$8,'Suivi des temps'!$AI443,0)+IF('Suivi des temps'!$AJ443='Récap par type de tâche'!Z$8,'Suivi des temps'!$AN443,0)</f>
        <v>0</v>
      </c>
      <c r="AA442" s="45">
        <f t="shared" si="34"/>
        <v>0</v>
      </c>
    </row>
    <row r="443" spans="2:27" ht="20.8" customHeight="1" x14ac:dyDescent="0.25">
      <c r="B443" s="25" t="str">
        <f t="shared" si="30"/>
        <v/>
      </c>
      <c r="C443" s="23" t="str">
        <f t="shared" si="31"/>
        <v/>
      </c>
      <c r="D443" s="17" t="str">
        <f t="shared" si="32"/>
        <v/>
      </c>
      <c r="E443" s="32" t="str">
        <f t="shared" si="33"/>
        <v/>
      </c>
      <c r="F443" s="41">
        <f>IF('Suivi des temps'!$F444='Récap par type de tâche'!F$8,'Suivi des temps'!$J444,0)+IF('Suivi des temps'!$K444='Récap par type de tâche'!F$8,'Suivi des temps'!$O444,0)+IF('Suivi des temps'!$P444='Récap par type de tâche'!F$8,'Suivi des temps'!$T444,0)+IF('Suivi des temps'!$U444='Récap par type de tâche'!F$8,'Suivi des temps'!$Y444,0)+IF('Suivi des temps'!$Z444='Récap par type de tâche'!F$8,'Suivi des temps'!$AD444,0)+IF('Suivi des temps'!$AE444='Récap par type de tâche'!F$8,'Suivi des temps'!$AI444,0)+IF('Suivi des temps'!$AJ444='Récap par type de tâche'!F$8,'Suivi des temps'!$AN444,0)</f>
        <v>0</v>
      </c>
      <c r="G443" s="41">
        <f>IF('Suivi des temps'!$F444='Récap par type de tâche'!G$8,'Suivi des temps'!$J444,0)+IF('Suivi des temps'!$K444='Récap par type de tâche'!G$8,'Suivi des temps'!$O444,0)+IF('Suivi des temps'!$P444='Récap par type de tâche'!G$8,'Suivi des temps'!$T444,0)+IF('Suivi des temps'!$U444='Récap par type de tâche'!G$8,'Suivi des temps'!$Y444,0)+IF('Suivi des temps'!$Z444='Récap par type de tâche'!G$8,'Suivi des temps'!$AD444,0)+IF('Suivi des temps'!$AE444='Récap par type de tâche'!G$8,'Suivi des temps'!$AI444,0)+IF('Suivi des temps'!$AJ444='Récap par type de tâche'!G$8,'Suivi des temps'!$AN444,0)</f>
        <v>0</v>
      </c>
      <c r="H443" s="41">
        <f>IF('Suivi des temps'!$F444='Récap par type de tâche'!H$8,'Suivi des temps'!$J444,0)+IF('Suivi des temps'!$K444='Récap par type de tâche'!H$8,'Suivi des temps'!$O444,0)+IF('Suivi des temps'!$P444='Récap par type de tâche'!H$8,'Suivi des temps'!$T444,0)+IF('Suivi des temps'!$U444='Récap par type de tâche'!H$8,'Suivi des temps'!$Y444,0)+IF('Suivi des temps'!$Z444='Récap par type de tâche'!H$8,'Suivi des temps'!$AD444,0)+IF('Suivi des temps'!$AE444='Récap par type de tâche'!H$8,'Suivi des temps'!$AI444,0)+IF('Suivi des temps'!$AJ444='Récap par type de tâche'!H$8,'Suivi des temps'!$AN444,0)</f>
        <v>0</v>
      </c>
      <c r="I443" s="41">
        <f>IF('Suivi des temps'!$F444='Récap par type de tâche'!I$8,'Suivi des temps'!$J444,0)+IF('Suivi des temps'!$K444='Récap par type de tâche'!I$8,'Suivi des temps'!$O444,0)+IF('Suivi des temps'!$P444='Récap par type de tâche'!I$8,'Suivi des temps'!$T444,0)+IF('Suivi des temps'!$U444='Récap par type de tâche'!I$8,'Suivi des temps'!$Y444,0)+IF('Suivi des temps'!$Z444='Récap par type de tâche'!I$8,'Suivi des temps'!$AD444,0)+IF('Suivi des temps'!$AE444='Récap par type de tâche'!I$8,'Suivi des temps'!$AI444,0)+IF('Suivi des temps'!$AJ444='Récap par type de tâche'!I$8,'Suivi des temps'!$AN444,0)</f>
        <v>0</v>
      </c>
      <c r="J443" s="41">
        <f>IF('Suivi des temps'!$F444='Récap par type de tâche'!J$8,'Suivi des temps'!$J444,0)+IF('Suivi des temps'!$K444='Récap par type de tâche'!J$8,'Suivi des temps'!$O444,0)+IF('Suivi des temps'!$P444='Récap par type de tâche'!J$8,'Suivi des temps'!$T444,0)+IF('Suivi des temps'!$U444='Récap par type de tâche'!J$8,'Suivi des temps'!$Y444,0)+IF('Suivi des temps'!$Z444='Récap par type de tâche'!J$8,'Suivi des temps'!$AD444,0)+IF('Suivi des temps'!$AE444='Récap par type de tâche'!J$8,'Suivi des temps'!$AI444,0)+IF('Suivi des temps'!$AJ444='Récap par type de tâche'!J$8,'Suivi des temps'!$AN444,0)</f>
        <v>0</v>
      </c>
      <c r="K443" s="41">
        <f>IF('Suivi des temps'!$F444='Récap par type de tâche'!K$8,'Suivi des temps'!$J444,0)+IF('Suivi des temps'!$K444='Récap par type de tâche'!K$8,'Suivi des temps'!$O444,0)+IF('Suivi des temps'!$P444='Récap par type de tâche'!K$8,'Suivi des temps'!$T444,0)+IF('Suivi des temps'!$U444='Récap par type de tâche'!K$8,'Suivi des temps'!$Y444,0)+IF('Suivi des temps'!$Z444='Récap par type de tâche'!K$8,'Suivi des temps'!$AD444,0)+IF('Suivi des temps'!$AE444='Récap par type de tâche'!K$8,'Suivi des temps'!$AI444,0)+IF('Suivi des temps'!$AJ444='Récap par type de tâche'!K$8,'Suivi des temps'!$AN444,0)</f>
        <v>0</v>
      </c>
      <c r="L443" s="41">
        <f>IF('Suivi des temps'!$F444='Récap par type de tâche'!L$8,'Suivi des temps'!$J444,0)+IF('Suivi des temps'!$K444='Récap par type de tâche'!L$8,'Suivi des temps'!$O444,0)+IF('Suivi des temps'!$P444='Récap par type de tâche'!L$8,'Suivi des temps'!$T444,0)+IF('Suivi des temps'!$U444='Récap par type de tâche'!L$8,'Suivi des temps'!$Y444,0)+IF('Suivi des temps'!$Z444='Récap par type de tâche'!L$8,'Suivi des temps'!$AD444,0)+IF('Suivi des temps'!$AE444='Récap par type de tâche'!L$8,'Suivi des temps'!$AI444,0)+IF('Suivi des temps'!$AJ444='Récap par type de tâche'!L$8,'Suivi des temps'!$AN444,0)</f>
        <v>0</v>
      </c>
      <c r="M443" s="41">
        <f>IF('Suivi des temps'!$F444='Récap par type de tâche'!M$8,'Suivi des temps'!$J444,0)+IF('Suivi des temps'!$K444='Récap par type de tâche'!M$8,'Suivi des temps'!$O444,0)+IF('Suivi des temps'!$P444='Récap par type de tâche'!M$8,'Suivi des temps'!$T444,0)+IF('Suivi des temps'!$U444='Récap par type de tâche'!M$8,'Suivi des temps'!$Y444,0)+IF('Suivi des temps'!$Z444='Récap par type de tâche'!M$8,'Suivi des temps'!$AD444,0)+IF('Suivi des temps'!$AE444='Récap par type de tâche'!M$8,'Suivi des temps'!$AI444,0)+IF('Suivi des temps'!$AJ444='Récap par type de tâche'!M$8,'Suivi des temps'!$AN444,0)</f>
        <v>0</v>
      </c>
      <c r="N443" s="41">
        <f>IF('Suivi des temps'!$F444='Récap par type de tâche'!N$8,'Suivi des temps'!$J444,0)+IF('Suivi des temps'!$K444='Récap par type de tâche'!N$8,'Suivi des temps'!$O444,0)+IF('Suivi des temps'!$P444='Récap par type de tâche'!N$8,'Suivi des temps'!$T444,0)+IF('Suivi des temps'!$U444='Récap par type de tâche'!N$8,'Suivi des temps'!$Y444,0)+IF('Suivi des temps'!$Z444='Récap par type de tâche'!N$8,'Suivi des temps'!$AD444,0)+IF('Suivi des temps'!$AE444='Récap par type de tâche'!N$8,'Suivi des temps'!$AI444,0)+IF('Suivi des temps'!$AJ444='Récap par type de tâche'!N$8,'Suivi des temps'!$AN444,0)</f>
        <v>0</v>
      </c>
      <c r="O443" s="41">
        <f>IF('Suivi des temps'!$F444='Récap par type de tâche'!O$8,'Suivi des temps'!$J444,0)+IF('Suivi des temps'!$K444='Récap par type de tâche'!O$8,'Suivi des temps'!$O444,0)+IF('Suivi des temps'!$P444='Récap par type de tâche'!O$8,'Suivi des temps'!$T444,0)+IF('Suivi des temps'!$U444='Récap par type de tâche'!O$8,'Suivi des temps'!$Y444,0)+IF('Suivi des temps'!$Z444='Récap par type de tâche'!O$8,'Suivi des temps'!$AD444,0)+IF('Suivi des temps'!$AE444='Récap par type de tâche'!O$8,'Suivi des temps'!$AI444,0)+IF('Suivi des temps'!$AJ444='Récap par type de tâche'!O$8,'Suivi des temps'!$AN444,0)</f>
        <v>0</v>
      </c>
      <c r="P443" s="41">
        <f>IF('Suivi des temps'!$F444='Récap par type de tâche'!P$8,'Suivi des temps'!$J444,0)+IF('Suivi des temps'!$K444='Récap par type de tâche'!P$8,'Suivi des temps'!$O444,0)+IF('Suivi des temps'!$P444='Récap par type de tâche'!P$8,'Suivi des temps'!$T444,0)+IF('Suivi des temps'!$U444='Récap par type de tâche'!P$8,'Suivi des temps'!$Y444,0)+IF('Suivi des temps'!$Z444='Récap par type de tâche'!P$8,'Suivi des temps'!$AD444,0)+IF('Suivi des temps'!$AE444='Récap par type de tâche'!P$8,'Suivi des temps'!$AI444,0)+IF('Suivi des temps'!$AJ444='Récap par type de tâche'!P$8,'Suivi des temps'!$AN444,0)</f>
        <v>0</v>
      </c>
      <c r="Q443" s="41">
        <f>IF('Suivi des temps'!$F444='Récap par type de tâche'!Q$8,'Suivi des temps'!$J444,0)+IF('Suivi des temps'!$K444='Récap par type de tâche'!Q$8,'Suivi des temps'!$O444,0)+IF('Suivi des temps'!$P444='Récap par type de tâche'!Q$8,'Suivi des temps'!$T444,0)+IF('Suivi des temps'!$U444='Récap par type de tâche'!Q$8,'Suivi des temps'!$Y444,0)+IF('Suivi des temps'!$Z444='Récap par type de tâche'!Q$8,'Suivi des temps'!$AD444,0)+IF('Suivi des temps'!$AE444='Récap par type de tâche'!Q$8,'Suivi des temps'!$AI444,0)+IF('Suivi des temps'!$AJ444='Récap par type de tâche'!Q$8,'Suivi des temps'!$AN444,0)</f>
        <v>0</v>
      </c>
      <c r="R443" s="41">
        <f>IF('Suivi des temps'!$F444='Récap par type de tâche'!R$8,'Suivi des temps'!$J444,0)+IF('Suivi des temps'!$K444='Récap par type de tâche'!R$8,'Suivi des temps'!$O444,0)+IF('Suivi des temps'!$P444='Récap par type de tâche'!R$8,'Suivi des temps'!$T444,0)+IF('Suivi des temps'!$U444='Récap par type de tâche'!R$8,'Suivi des temps'!$Y444,0)+IF('Suivi des temps'!$Z444='Récap par type de tâche'!R$8,'Suivi des temps'!$AD444,0)+IF('Suivi des temps'!$AE444='Récap par type de tâche'!R$8,'Suivi des temps'!$AI444,0)+IF('Suivi des temps'!$AJ444='Récap par type de tâche'!R$8,'Suivi des temps'!$AN444,0)</f>
        <v>0</v>
      </c>
      <c r="S443" s="41">
        <f>IF('Suivi des temps'!$F444='Récap par type de tâche'!S$8,'Suivi des temps'!$J444,0)+IF('Suivi des temps'!$K444='Récap par type de tâche'!S$8,'Suivi des temps'!$O444,0)+IF('Suivi des temps'!$P444='Récap par type de tâche'!S$8,'Suivi des temps'!$T444,0)+IF('Suivi des temps'!$U444='Récap par type de tâche'!S$8,'Suivi des temps'!$Y444,0)+IF('Suivi des temps'!$Z444='Récap par type de tâche'!S$8,'Suivi des temps'!$AD444,0)+IF('Suivi des temps'!$AE444='Récap par type de tâche'!S$8,'Suivi des temps'!$AI444,0)+IF('Suivi des temps'!$AJ444='Récap par type de tâche'!S$8,'Suivi des temps'!$AN444,0)</f>
        <v>0</v>
      </c>
      <c r="T443" s="41">
        <f>IF('Suivi des temps'!$F444='Récap par type de tâche'!T$8,'Suivi des temps'!$J444,0)+IF('Suivi des temps'!$K444='Récap par type de tâche'!T$8,'Suivi des temps'!$O444,0)+IF('Suivi des temps'!$P444='Récap par type de tâche'!T$8,'Suivi des temps'!$T444,0)+IF('Suivi des temps'!$U444='Récap par type de tâche'!T$8,'Suivi des temps'!$Y444,0)+IF('Suivi des temps'!$Z444='Récap par type de tâche'!T$8,'Suivi des temps'!$AD444,0)+IF('Suivi des temps'!$AE444='Récap par type de tâche'!T$8,'Suivi des temps'!$AI444,0)+IF('Suivi des temps'!$AJ444='Récap par type de tâche'!T$8,'Suivi des temps'!$AN444,0)</f>
        <v>0</v>
      </c>
      <c r="U443" s="41">
        <f>IF('Suivi des temps'!$F444='Récap par type de tâche'!U$8,'Suivi des temps'!$J444,0)+IF('Suivi des temps'!$K444='Récap par type de tâche'!U$8,'Suivi des temps'!$O444,0)+IF('Suivi des temps'!$P444='Récap par type de tâche'!U$8,'Suivi des temps'!$T444,0)+IF('Suivi des temps'!$U444='Récap par type de tâche'!U$8,'Suivi des temps'!$Y444,0)+IF('Suivi des temps'!$Z444='Récap par type de tâche'!U$8,'Suivi des temps'!$AD444,0)+IF('Suivi des temps'!$AE444='Récap par type de tâche'!U$8,'Suivi des temps'!$AI444,0)+IF('Suivi des temps'!$AJ444='Récap par type de tâche'!U$8,'Suivi des temps'!$AN444,0)</f>
        <v>0</v>
      </c>
      <c r="V443" s="41">
        <f>IF('Suivi des temps'!$F444='Récap par type de tâche'!V$8,'Suivi des temps'!$J444,0)+IF('Suivi des temps'!$K444='Récap par type de tâche'!V$8,'Suivi des temps'!$O444,0)+IF('Suivi des temps'!$P444='Récap par type de tâche'!V$8,'Suivi des temps'!$T444,0)+IF('Suivi des temps'!$U444='Récap par type de tâche'!V$8,'Suivi des temps'!$Y444,0)+IF('Suivi des temps'!$Z444='Récap par type de tâche'!V$8,'Suivi des temps'!$AD444,0)+IF('Suivi des temps'!$AE444='Récap par type de tâche'!V$8,'Suivi des temps'!$AI444,0)+IF('Suivi des temps'!$AJ444='Récap par type de tâche'!V$8,'Suivi des temps'!$AN444,0)</f>
        <v>0</v>
      </c>
      <c r="W443" s="41">
        <f>IF('Suivi des temps'!$F444='Récap par type de tâche'!W$8,'Suivi des temps'!$J444,0)+IF('Suivi des temps'!$K444='Récap par type de tâche'!W$8,'Suivi des temps'!$O444,0)+IF('Suivi des temps'!$P444='Récap par type de tâche'!W$8,'Suivi des temps'!$T444,0)+IF('Suivi des temps'!$U444='Récap par type de tâche'!W$8,'Suivi des temps'!$Y444,0)+IF('Suivi des temps'!$Z444='Récap par type de tâche'!W$8,'Suivi des temps'!$AD444,0)+IF('Suivi des temps'!$AE444='Récap par type de tâche'!W$8,'Suivi des temps'!$AI444,0)+IF('Suivi des temps'!$AJ444='Récap par type de tâche'!W$8,'Suivi des temps'!$AN444,0)</f>
        <v>0</v>
      </c>
      <c r="X443" s="41">
        <f>IF('Suivi des temps'!$F444='Récap par type de tâche'!X$8,'Suivi des temps'!$J444,0)+IF('Suivi des temps'!$K444='Récap par type de tâche'!X$8,'Suivi des temps'!$O444,0)+IF('Suivi des temps'!$P444='Récap par type de tâche'!X$8,'Suivi des temps'!$T444,0)+IF('Suivi des temps'!$U444='Récap par type de tâche'!X$8,'Suivi des temps'!$Y444,0)+IF('Suivi des temps'!$Z444='Récap par type de tâche'!X$8,'Suivi des temps'!$AD444,0)+IF('Suivi des temps'!$AE444='Récap par type de tâche'!X$8,'Suivi des temps'!$AI444,0)+IF('Suivi des temps'!$AJ444='Récap par type de tâche'!X$8,'Suivi des temps'!$AN444,0)</f>
        <v>0</v>
      </c>
      <c r="Y443" s="41">
        <f>IF('Suivi des temps'!$F444='Récap par type de tâche'!Y$8,'Suivi des temps'!$J444,0)+IF('Suivi des temps'!$K444='Récap par type de tâche'!Y$8,'Suivi des temps'!$O444,0)+IF('Suivi des temps'!$P444='Récap par type de tâche'!Y$8,'Suivi des temps'!$T444,0)+IF('Suivi des temps'!$U444='Récap par type de tâche'!Y$8,'Suivi des temps'!$Y444,0)+IF('Suivi des temps'!$Z444='Récap par type de tâche'!Y$8,'Suivi des temps'!$AD444,0)+IF('Suivi des temps'!$AE444='Récap par type de tâche'!Y$8,'Suivi des temps'!$AI444,0)+IF('Suivi des temps'!$AJ444='Récap par type de tâche'!Y$8,'Suivi des temps'!$AN444,0)</f>
        <v>0</v>
      </c>
      <c r="Z443" s="41">
        <f>IF('Suivi des temps'!$F444='Récap par type de tâche'!Z$8,'Suivi des temps'!$J444,0)+IF('Suivi des temps'!$K444='Récap par type de tâche'!Z$8,'Suivi des temps'!$O444,0)+IF('Suivi des temps'!$P444='Récap par type de tâche'!Z$8,'Suivi des temps'!$T444,0)+IF('Suivi des temps'!$U444='Récap par type de tâche'!Z$8,'Suivi des temps'!$Y444,0)+IF('Suivi des temps'!$Z444='Récap par type de tâche'!Z$8,'Suivi des temps'!$AD444,0)+IF('Suivi des temps'!$AE444='Récap par type de tâche'!Z$8,'Suivi des temps'!$AI444,0)+IF('Suivi des temps'!$AJ444='Récap par type de tâche'!Z$8,'Suivi des temps'!$AN444,0)</f>
        <v>0</v>
      </c>
      <c r="AA443" s="45">
        <f t="shared" si="34"/>
        <v>0</v>
      </c>
    </row>
    <row r="444" spans="2:27" ht="20.8" customHeight="1" x14ac:dyDescent="0.25">
      <c r="B444" s="25" t="str">
        <f t="shared" si="30"/>
        <v/>
      </c>
      <c r="C444" s="23" t="str">
        <f t="shared" si="31"/>
        <v/>
      </c>
      <c r="D444" s="17" t="str">
        <f t="shared" si="32"/>
        <v/>
      </c>
      <c r="E444" s="32" t="str">
        <f t="shared" si="33"/>
        <v/>
      </c>
      <c r="F444" s="41">
        <f>IF('Suivi des temps'!$F445='Récap par type de tâche'!F$8,'Suivi des temps'!$J445,0)+IF('Suivi des temps'!$K445='Récap par type de tâche'!F$8,'Suivi des temps'!$O445,0)+IF('Suivi des temps'!$P445='Récap par type de tâche'!F$8,'Suivi des temps'!$T445,0)+IF('Suivi des temps'!$U445='Récap par type de tâche'!F$8,'Suivi des temps'!$Y445,0)+IF('Suivi des temps'!$Z445='Récap par type de tâche'!F$8,'Suivi des temps'!$AD445,0)+IF('Suivi des temps'!$AE445='Récap par type de tâche'!F$8,'Suivi des temps'!$AI445,0)+IF('Suivi des temps'!$AJ445='Récap par type de tâche'!F$8,'Suivi des temps'!$AN445,0)</f>
        <v>0</v>
      </c>
      <c r="G444" s="41">
        <f>IF('Suivi des temps'!$F445='Récap par type de tâche'!G$8,'Suivi des temps'!$J445,0)+IF('Suivi des temps'!$K445='Récap par type de tâche'!G$8,'Suivi des temps'!$O445,0)+IF('Suivi des temps'!$P445='Récap par type de tâche'!G$8,'Suivi des temps'!$T445,0)+IF('Suivi des temps'!$U445='Récap par type de tâche'!G$8,'Suivi des temps'!$Y445,0)+IF('Suivi des temps'!$Z445='Récap par type de tâche'!G$8,'Suivi des temps'!$AD445,0)+IF('Suivi des temps'!$AE445='Récap par type de tâche'!G$8,'Suivi des temps'!$AI445,0)+IF('Suivi des temps'!$AJ445='Récap par type de tâche'!G$8,'Suivi des temps'!$AN445,0)</f>
        <v>0</v>
      </c>
      <c r="H444" s="41">
        <f>IF('Suivi des temps'!$F445='Récap par type de tâche'!H$8,'Suivi des temps'!$J445,0)+IF('Suivi des temps'!$K445='Récap par type de tâche'!H$8,'Suivi des temps'!$O445,0)+IF('Suivi des temps'!$P445='Récap par type de tâche'!H$8,'Suivi des temps'!$T445,0)+IF('Suivi des temps'!$U445='Récap par type de tâche'!H$8,'Suivi des temps'!$Y445,0)+IF('Suivi des temps'!$Z445='Récap par type de tâche'!H$8,'Suivi des temps'!$AD445,0)+IF('Suivi des temps'!$AE445='Récap par type de tâche'!H$8,'Suivi des temps'!$AI445,0)+IF('Suivi des temps'!$AJ445='Récap par type de tâche'!H$8,'Suivi des temps'!$AN445,0)</f>
        <v>0</v>
      </c>
      <c r="I444" s="41">
        <f>IF('Suivi des temps'!$F445='Récap par type de tâche'!I$8,'Suivi des temps'!$J445,0)+IF('Suivi des temps'!$K445='Récap par type de tâche'!I$8,'Suivi des temps'!$O445,0)+IF('Suivi des temps'!$P445='Récap par type de tâche'!I$8,'Suivi des temps'!$T445,0)+IF('Suivi des temps'!$U445='Récap par type de tâche'!I$8,'Suivi des temps'!$Y445,0)+IF('Suivi des temps'!$Z445='Récap par type de tâche'!I$8,'Suivi des temps'!$AD445,0)+IF('Suivi des temps'!$AE445='Récap par type de tâche'!I$8,'Suivi des temps'!$AI445,0)+IF('Suivi des temps'!$AJ445='Récap par type de tâche'!I$8,'Suivi des temps'!$AN445,0)</f>
        <v>0</v>
      </c>
      <c r="J444" s="41">
        <f>IF('Suivi des temps'!$F445='Récap par type de tâche'!J$8,'Suivi des temps'!$J445,0)+IF('Suivi des temps'!$K445='Récap par type de tâche'!J$8,'Suivi des temps'!$O445,0)+IF('Suivi des temps'!$P445='Récap par type de tâche'!J$8,'Suivi des temps'!$T445,0)+IF('Suivi des temps'!$U445='Récap par type de tâche'!J$8,'Suivi des temps'!$Y445,0)+IF('Suivi des temps'!$Z445='Récap par type de tâche'!J$8,'Suivi des temps'!$AD445,0)+IF('Suivi des temps'!$AE445='Récap par type de tâche'!J$8,'Suivi des temps'!$AI445,0)+IF('Suivi des temps'!$AJ445='Récap par type de tâche'!J$8,'Suivi des temps'!$AN445,0)</f>
        <v>0</v>
      </c>
      <c r="K444" s="41">
        <f>IF('Suivi des temps'!$F445='Récap par type de tâche'!K$8,'Suivi des temps'!$J445,0)+IF('Suivi des temps'!$K445='Récap par type de tâche'!K$8,'Suivi des temps'!$O445,0)+IF('Suivi des temps'!$P445='Récap par type de tâche'!K$8,'Suivi des temps'!$T445,0)+IF('Suivi des temps'!$U445='Récap par type de tâche'!K$8,'Suivi des temps'!$Y445,0)+IF('Suivi des temps'!$Z445='Récap par type de tâche'!K$8,'Suivi des temps'!$AD445,0)+IF('Suivi des temps'!$AE445='Récap par type de tâche'!K$8,'Suivi des temps'!$AI445,0)+IF('Suivi des temps'!$AJ445='Récap par type de tâche'!K$8,'Suivi des temps'!$AN445,0)</f>
        <v>0</v>
      </c>
      <c r="L444" s="41">
        <f>IF('Suivi des temps'!$F445='Récap par type de tâche'!L$8,'Suivi des temps'!$J445,0)+IF('Suivi des temps'!$K445='Récap par type de tâche'!L$8,'Suivi des temps'!$O445,0)+IF('Suivi des temps'!$P445='Récap par type de tâche'!L$8,'Suivi des temps'!$T445,0)+IF('Suivi des temps'!$U445='Récap par type de tâche'!L$8,'Suivi des temps'!$Y445,0)+IF('Suivi des temps'!$Z445='Récap par type de tâche'!L$8,'Suivi des temps'!$AD445,0)+IF('Suivi des temps'!$AE445='Récap par type de tâche'!L$8,'Suivi des temps'!$AI445,0)+IF('Suivi des temps'!$AJ445='Récap par type de tâche'!L$8,'Suivi des temps'!$AN445,0)</f>
        <v>0</v>
      </c>
      <c r="M444" s="41">
        <f>IF('Suivi des temps'!$F445='Récap par type de tâche'!M$8,'Suivi des temps'!$J445,0)+IF('Suivi des temps'!$K445='Récap par type de tâche'!M$8,'Suivi des temps'!$O445,0)+IF('Suivi des temps'!$P445='Récap par type de tâche'!M$8,'Suivi des temps'!$T445,0)+IF('Suivi des temps'!$U445='Récap par type de tâche'!M$8,'Suivi des temps'!$Y445,0)+IF('Suivi des temps'!$Z445='Récap par type de tâche'!M$8,'Suivi des temps'!$AD445,0)+IF('Suivi des temps'!$AE445='Récap par type de tâche'!M$8,'Suivi des temps'!$AI445,0)+IF('Suivi des temps'!$AJ445='Récap par type de tâche'!M$8,'Suivi des temps'!$AN445,0)</f>
        <v>0</v>
      </c>
      <c r="N444" s="41">
        <f>IF('Suivi des temps'!$F445='Récap par type de tâche'!N$8,'Suivi des temps'!$J445,0)+IF('Suivi des temps'!$K445='Récap par type de tâche'!N$8,'Suivi des temps'!$O445,0)+IF('Suivi des temps'!$P445='Récap par type de tâche'!N$8,'Suivi des temps'!$T445,0)+IF('Suivi des temps'!$U445='Récap par type de tâche'!N$8,'Suivi des temps'!$Y445,0)+IF('Suivi des temps'!$Z445='Récap par type de tâche'!N$8,'Suivi des temps'!$AD445,0)+IF('Suivi des temps'!$AE445='Récap par type de tâche'!N$8,'Suivi des temps'!$AI445,0)+IF('Suivi des temps'!$AJ445='Récap par type de tâche'!N$8,'Suivi des temps'!$AN445,0)</f>
        <v>0</v>
      </c>
      <c r="O444" s="41">
        <f>IF('Suivi des temps'!$F445='Récap par type de tâche'!O$8,'Suivi des temps'!$J445,0)+IF('Suivi des temps'!$K445='Récap par type de tâche'!O$8,'Suivi des temps'!$O445,0)+IF('Suivi des temps'!$P445='Récap par type de tâche'!O$8,'Suivi des temps'!$T445,0)+IF('Suivi des temps'!$U445='Récap par type de tâche'!O$8,'Suivi des temps'!$Y445,0)+IF('Suivi des temps'!$Z445='Récap par type de tâche'!O$8,'Suivi des temps'!$AD445,0)+IF('Suivi des temps'!$AE445='Récap par type de tâche'!O$8,'Suivi des temps'!$AI445,0)+IF('Suivi des temps'!$AJ445='Récap par type de tâche'!O$8,'Suivi des temps'!$AN445,0)</f>
        <v>0</v>
      </c>
      <c r="P444" s="41">
        <f>IF('Suivi des temps'!$F445='Récap par type de tâche'!P$8,'Suivi des temps'!$J445,0)+IF('Suivi des temps'!$K445='Récap par type de tâche'!P$8,'Suivi des temps'!$O445,0)+IF('Suivi des temps'!$P445='Récap par type de tâche'!P$8,'Suivi des temps'!$T445,0)+IF('Suivi des temps'!$U445='Récap par type de tâche'!P$8,'Suivi des temps'!$Y445,0)+IF('Suivi des temps'!$Z445='Récap par type de tâche'!P$8,'Suivi des temps'!$AD445,0)+IF('Suivi des temps'!$AE445='Récap par type de tâche'!P$8,'Suivi des temps'!$AI445,0)+IF('Suivi des temps'!$AJ445='Récap par type de tâche'!P$8,'Suivi des temps'!$AN445,0)</f>
        <v>0</v>
      </c>
      <c r="Q444" s="41">
        <f>IF('Suivi des temps'!$F445='Récap par type de tâche'!Q$8,'Suivi des temps'!$J445,0)+IF('Suivi des temps'!$K445='Récap par type de tâche'!Q$8,'Suivi des temps'!$O445,0)+IF('Suivi des temps'!$P445='Récap par type de tâche'!Q$8,'Suivi des temps'!$T445,0)+IF('Suivi des temps'!$U445='Récap par type de tâche'!Q$8,'Suivi des temps'!$Y445,0)+IF('Suivi des temps'!$Z445='Récap par type de tâche'!Q$8,'Suivi des temps'!$AD445,0)+IF('Suivi des temps'!$AE445='Récap par type de tâche'!Q$8,'Suivi des temps'!$AI445,0)+IF('Suivi des temps'!$AJ445='Récap par type de tâche'!Q$8,'Suivi des temps'!$AN445,0)</f>
        <v>0</v>
      </c>
      <c r="R444" s="41">
        <f>IF('Suivi des temps'!$F445='Récap par type de tâche'!R$8,'Suivi des temps'!$J445,0)+IF('Suivi des temps'!$K445='Récap par type de tâche'!R$8,'Suivi des temps'!$O445,0)+IF('Suivi des temps'!$P445='Récap par type de tâche'!R$8,'Suivi des temps'!$T445,0)+IF('Suivi des temps'!$U445='Récap par type de tâche'!R$8,'Suivi des temps'!$Y445,0)+IF('Suivi des temps'!$Z445='Récap par type de tâche'!R$8,'Suivi des temps'!$AD445,0)+IF('Suivi des temps'!$AE445='Récap par type de tâche'!R$8,'Suivi des temps'!$AI445,0)+IF('Suivi des temps'!$AJ445='Récap par type de tâche'!R$8,'Suivi des temps'!$AN445,0)</f>
        <v>0</v>
      </c>
      <c r="S444" s="41">
        <f>IF('Suivi des temps'!$F445='Récap par type de tâche'!S$8,'Suivi des temps'!$J445,0)+IF('Suivi des temps'!$K445='Récap par type de tâche'!S$8,'Suivi des temps'!$O445,0)+IF('Suivi des temps'!$P445='Récap par type de tâche'!S$8,'Suivi des temps'!$T445,0)+IF('Suivi des temps'!$U445='Récap par type de tâche'!S$8,'Suivi des temps'!$Y445,0)+IF('Suivi des temps'!$Z445='Récap par type de tâche'!S$8,'Suivi des temps'!$AD445,0)+IF('Suivi des temps'!$AE445='Récap par type de tâche'!S$8,'Suivi des temps'!$AI445,0)+IF('Suivi des temps'!$AJ445='Récap par type de tâche'!S$8,'Suivi des temps'!$AN445,0)</f>
        <v>0</v>
      </c>
      <c r="T444" s="41">
        <f>IF('Suivi des temps'!$F445='Récap par type de tâche'!T$8,'Suivi des temps'!$J445,0)+IF('Suivi des temps'!$K445='Récap par type de tâche'!T$8,'Suivi des temps'!$O445,0)+IF('Suivi des temps'!$P445='Récap par type de tâche'!T$8,'Suivi des temps'!$T445,0)+IF('Suivi des temps'!$U445='Récap par type de tâche'!T$8,'Suivi des temps'!$Y445,0)+IF('Suivi des temps'!$Z445='Récap par type de tâche'!T$8,'Suivi des temps'!$AD445,0)+IF('Suivi des temps'!$AE445='Récap par type de tâche'!T$8,'Suivi des temps'!$AI445,0)+IF('Suivi des temps'!$AJ445='Récap par type de tâche'!T$8,'Suivi des temps'!$AN445,0)</f>
        <v>0</v>
      </c>
      <c r="U444" s="41">
        <f>IF('Suivi des temps'!$F445='Récap par type de tâche'!U$8,'Suivi des temps'!$J445,0)+IF('Suivi des temps'!$K445='Récap par type de tâche'!U$8,'Suivi des temps'!$O445,0)+IF('Suivi des temps'!$P445='Récap par type de tâche'!U$8,'Suivi des temps'!$T445,0)+IF('Suivi des temps'!$U445='Récap par type de tâche'!U$8,'Suivi des temps'!$Y445,0)+IF('Suivi des temps'!$Z445='Récap par type de tâche'!U$8,'Suivi des temps'!$AD445,0)+IF('Suivi des temps'!$AE445='Récap par type de tâche'!U$8,'Suivi des temps'!$AI445,0)+IF('Suivi des temps'!$AJ445='Récap par type de tâche'!U$8,'Suivi des temps'!$AN445,0)</f>
        <v>0</v>
      </c>
      <c r="V444" s="41">
        <f>IF('Suivi des temps'!$F445='Récap par type de tâche'!V$8,'Suivi des temps'!$J445,0)+IF('Suivi des temps'!$K445='Récap par type de tâche'!V$8,'Suivi des temps'!$O445,0)+IF('Suivi des temps'!$P445='Récap par type de tâche'!V$8,'Suivi des temps'!$T445,0)+IF('Suivi des temps'!$U445='Récap par type de tâche'!V$8,'Suivi des temps'!$Y445,0)+IF('Suivi des temps'!$Z445='Récap par type de tâche'!V$8,'Suivi des temps'!$AD445,0)+IF('Suivi des temps'!$AE445='Récap par type de tâche'!V$8,'Suivi des temps'!$AI445,0)+IF('Suivi des temps'!$AJ445='Récap par type de tâche'!V$8,'Suivi des temps'!$AN445,0)</f>
        <v>0</v>
      </c>
      <c r="W444" s="41">
        <f>IF('Suivi des temps'!$F445='Récap par type de tâche'!W$8,'Suivi des temps'!$J445,0)+IF('Suivi des temps'!$K445='Récap par type de tâche'!W$8,'Suivi des temps'!$O445,0)+IF('Suivi des temps'!$P445='Récap par type de tâche'!W$8,'Suivi des temps'!$T445,0)+IF('Suivi des temps'!$U445='Récap par type de tâche'!W$8,'Suivi des temps'!$Y445,0)+IF('Suivi des temps'!$Z445='Récap par type de tâche'!W$8,'Suivi des temps'!$AD445,0)+IF('Suivi des temps'!$AE445='Récap par type de tâche'!W$8,'Suivi des temps'!$AI445,0)+IF('Suivi des temps'!$AJ445='Récap par type de tâche'!W$8,'Suivi des temps'!$AN445,0)</f>
        <v>0</v>
      </c>
      <c r="X444" s="41">
        <f>IF('Suivi des temps'!$F445='Récap par type de tâche'!X$8,'Suivi des temps'!$J445,0)+IF('Suivi des temps'!$K445='Récap par type de tâche'!X$8,'Suivi des temps'!$O445,0)+IF('Suivi des temps'!$P445='Récap par type de tâche'!X$8,'Suivi des temps'!$T445,0)+IF('Suivi des temps'!$U445='Récap par type de tâche'!X$8,'Suivi des temps'!$Y445,0)+IF('Suivi des temps'!$Z445='Récap par type de tâche'!X$8,'Suivi des temps'!$AD445,0)+IF('Suivi des temps'!$AE445='Récap par type de tâche'!X$8,'Suivi des temps'!$AI445,0)+IF('Suivi des temps'!$AJ445='Récap par type de tâche'!X$8,'Suivi des temps'!$AN445,0)</f>
        <v>0</v>
      </c>
      <c r="Y444" s="41">
        <f>IF('Suivi des temps'!$F445='Récap par type de tâche'!Y$8,'Suivi des temps'!$J445,0)+IF('Suivi des temps'!$K445='Récap par type de tâche'!Y$8,'Suivi des temps'!$O445,0)+IF('Suivi des temps'!$P445='Récap par type de tâche'!Y$8,'Suivi des temps'!$T445,0)+IF('Suivi des temps'!$U445='Récap par type de tâche'!Y$8,'Suivi des temps'!$Y445,0)+IF('Suivi des temps'!$Z445='Récap par type de tâche'!Y$8,'Suivi des temps'!$AD445,0)+IF('Suivi des temps'!$AE445='Récap par type de tâche'!Y$8,'Suivi des temps'!$AI445,0)+IF('Suivi des temps'!$AJ445='Récap par type de tâche'!Y$8,'Suivi des temps'!$AN445,0)</f>
        <v>0</v>
      </c>
      <c r="Z444" s="41">
        <f>IF('Suivi des temps'!$F445='Récap par type de tâche'!Z$8,'Suivi des temps'!$J445,0)+IF('Suivi des temps'!$K445='Récap par type de tâche'!Z$8,'Suivi des temps'!$O445,0)+IF('Suivi des temps'!$P445='Récap par type de tâche'!Z$8,'Suivi des temps'!$T445,0)+IF('Suivi des temps'!$U445='Récap par type de tâche'!Z$8,'Suivi des temps'!$Y445,0)+IF('Suivi des temps'!$Z445='Récap par type de tâche'!Z$8,'Suivi des temps'!$AD445,0)+IF('Suivi des temps'!$AE445='Récap par type de tâche'!Z$8,'Suivi des temps'!$AI445,0)+IF('Suivi des temps'!$AJ445='Récap par type de tâche'!Z$8,'Suivi des temps'!$AN445,0)</f>
        <v>0</v>
      </c>
      <c r="AA444" s="45">
        <f t="shared" si="34"/>
        <v>0</v>
      </c>
    </row>
    <row r="445" spans="2:27" ht="20.8" customHeight="1" x14ac:dyDescent="0.25">
      <c r="B445" s="25" t="str">
        <f t="shared" si="30"/>
        <v/>
      </c>
      <c r="C445" s="23" t="str">
        <f t="shared" si="31"/>
        <v/>
      </c>
      <c r="D445" s="17" t="str">
        <f t="shared" si="32"/>
        <v/>
      </c>
      <c r="E445" s="32" t="str">
        <f t="shared" si="33"/>
        <v/>
      </c>
      <c r="F445" s="41">
        <f>IF('Suivi des temps'!$F446='Récap par type de tâche'!F$8,'Suivi des temps'!$J446,0)+IF('Suivi des temps'!$K446='Récap par type de tâche'!F$8,'Suivi des temps'!$O446,0)+IF('Suivi des temps'!$P446='Récap par type de tâche'!F$8,'Suivi des temps'!$T446,0)+IF('Suivi des temps'!$U446='Récap par type de tâche'!F$8,'Suivi des temps'!$Y446,0)+IF('Suivi des temps'!$Z446='Récap par type de tâche'!F$8,'Suivi des temps'!$AD446,0)+IF('Suivi des temps'!$AE446='Récap par type de tâche'!F$8,'Suivi des temps'!$AI446,0)+IF('Suivi des temps'!$AJ446='Récap par type de tâche'!F$8,'Suivi des temps'!$AN446,0)</f>
        <v>0</v>
      </c>
      <c r="G445" s="41">
        <f>IF('Suivi des temps'!$F446='Récap par type de tâche'!G$8,'Suivi des temps'!$J446,0)+IF('Suivi des temps'!$K446='Récap par type de tâche'!G$8,'Suivi des temps'!$O446,0)+IF('Suivi des temps'!$P446='Récap par type de tâche'!G$8,'Suivi des temps'!$T446,0)+IF('Suivi des temps'!$U446='Récap par type de tâche'!G$8,'Suivi des temps'!$Y446,0)+IF('Suivi des temps'!$Z446='Récap par type de tâche'!G$8,'Suivi des temps'!$AD446,0)+IF('Suivi des temps'!$AE446='Récap par type de tâche'!G$8,'Suivi des temps'!$AI446,0)+IF('Suivi des temps'!$AJ446='Récap par type de tâche'!G$8,'Suivi des temps'!$AN446,0)</f>
        <v>0</v>
      </c>
      <c r="H445" s="41">
        <f>IF('Suivi des temps'!$F446='Récap par type de tâche'!H$8,'Suivi des temps'!$J446,0)+IF('Suivi des temps'!$K446='Récap par type de tâche'!H$8,'Suivi des temps'!$O446,0)+IF('Suivi des temps'!$P446='Récap par type de tâche'!H$8,'Suivi des temps'!$T446,0)+IF('Suivi des temps'!$U446='Récap par type de tâche'!H$8,'Suivi des temps'!$Y446,0)+IF('Suivi des temps'!$Z446='Récap par type de tâche'!H$8,'Suivi des temps'!$AD446,0)+IF('Suivi des temps'!$AE446='Récap par type de tâche'!H$8,'Suivi des temps'!$AI446,0)+IF('Suivi des temps'!$AJ446='Récap par type de tâche'!H$8,'Suivi des temps'!$AN446,0)</f>
        <v>0</v>
      </c>
      <c r="I445" s="41">
        <f>IF('Suivi des temps'!$F446='Récap par type de tâche'!I$8,'Suivi des temps'!$J446,0)+IF('Suivi des temps'!$K446='Récap par type de tâche'!I$8,'Suivi des temps'!$O446,0)+IF('Suivi des temps'!$P446='Récap par type de tâche'!I$8,'Suivi des temps'!$T446,0)+IF('Suivi des temps'!$U446='Récap par type de tâche'!I$8,'Suivi des temps'!$Y446,0)+IF('Suivi des temps'!$Z446='Récap par type de tâche'!I$8,'Suivi des temps'!$AD446,0)+IF('Suivi des temps'!$AE446='Récap par type de tâche'!I$8,'Suivi des temps'!$AI446,0)+IF('Suivi des temps'!$AJ446='Récap par type de tâche'!I$8,'Suivi des temps'!$AN446,0)</f>
        <v>0</v>
      </c>
      <c r="J445" s="41">
        <f>IF('Suivi des temps'!$F446='Récap par type de tâche'!J$8,'Suivi des temps'!$J446,0)+IF('Suivi des temps'!$K446='Récap par type de tâche'!J$8,'Suivi des temps'!$O446,0)+IF('Suivi des temps'!$P446='Récap par type de tâche'!J$8,'Suivi des temps'!$T446,0)+IF('Suivi des temps'!$U446='Récap par type de tâche'!J$8,'Suivi des temps'!$Y446,0)+IF('Suivi des temps'!$Z446='Récap par type de tâche'!J$8,'Suivi des temps'!$AD446,0)+IF('Suivi des temps'!$AE446='Récap par type de tâche'!J$8,'Suivi des temps'!$AI446,0)+IF('Suivi des temps'!$AJ446='Récap par type de tâche'!J$8,'Suivi des temps'!$AN446,0)</f>
        <v>0</v>
      </c>
      <c r="K445" s="41">
        <f>IF('Suivi des temps'!$F446='Récap par type de tâche'!K$8,'Suivi des temps'!$J446,0)+IF('Suivi des temps'!$K446='Récap par type de tâche'!K$8,'Suivi des temps'!$O446,0)+IF('Suivi des temps'!$P446='Récap par type de tâche'!K$8,'Suivi des temps'!$T446,0)+IF('Suivi des temps'!$U446='Récap par type de tâche'!K$8,'Suivi des temps'!$Y446,0)+IF('Suivi des temps'!$Z446='Récap par type de tâche'!K$8,'Suivi des temps'!$AD446,0)+IF('Suivi des temps'!$AE446='Récap par type de tâche'!K$8,'Suivi des temps'!$AI446,0)+IF('Suivi des temps'!$AJ446='Récap par type de tâche'!K$8,'Suivi des temps'!$AN446,0)</f>
        <v>0</v>
      </c>
      <c r="L445" s="41">
        <f>IF('Suivi des temps'!$F446='Récap par type de tâche'!L$8,'Suivi des temps'!$J446,0)+IF('Suivi des temps'!$K446='Récap par type de tâche'!L$8,'Suivi des temps'!$O446,0)+IF('Suivi des temps'!$P446='Récap par type de tâche'!L$8,'Suivi des temps'!$T446,0)+IF('Suivi des temps'!$U446='Récap par type de tâche'!L$8,'Suivi des temps'!$Y446,0)+IF('Suivi des temps'!$Z446='Récap par type de tâche'!L$8,'Suivi des temps'!$AD446,0)+IF('Suivi des temps'!$AE446='Récap par type de tâche'!L$8,'Suivi des temps'!$AI446,0)+IF('Suivi des temps'!$AJ446='Récap par type de tâche'!L$8,'Suivi des temps'!$AN446,0)</f>
        <v>0</v>
      </c>
      <c r="M445" s="41">
        <f>IF('Suivi des temps'!$F446='Récap par type de tâche'!M$8,'Suivi des temps'!$J446,0)+IF('Suivi des temps'!$K446='Récap par type de tâche'!M$8,'Suivi des temps'!$O446,0)+IF('Suivi des temps'!$P446='Récap par type de tâche'!M$8,'Suivi des temps'!$T446,0)+IF('Suivi des temps'!$U446='Récap par type de tâche'!M$8,'Suivi des temps'!$Y446,0)+IF('Suivi des temps'!$Z446='Récap par type de tâche'!M$8,'Suivi des temps'!$AD446,0)+IF('Suivi des temps'!$AE446='Récap par type de tâche'!M$8,'Suivi des temps'!$AI446,0)+IF('Suivi des temps'!$AJ446='Récap par type de tâche'!M$8,'Suivi des temps'!$AN446,0)</f>
        <v>0</v>
      </c>
      <c r="N445" s="41">
        <f>IF('Suivi des temps'!$F446='Récap par type de tâche'!N$8,'Suivi des temps'!$J446,0)+IF('Suivi des temps'!$K446='Récap par type de tâche'!N$8,'Suivi des temps'!$O446,0)+IF('Suivi des temps'!$P446='Récap par type de tâche'!N$8,'Suivi des temps'!$T446,0)+IF('Suivi des temps'!$U446='Récap par type de tâche'!N$8,'Suivi des temps'!$Y446,0)+IF('Suivi des temps'!$Z446='Récap par type de tâche'!N$8,'Suivi des temps'!$AD446,0)+IF('Suivi des temps'!$AE446='Récap par type de tâche'!N$8,'Suivi des temps'!$AI446,0)+IF('Suivi des temps'!$AJ446='Récap par type de tâche'!N$8,'Suivi des temps'!$AN446,0)</f>
        <v>0</v>
      </c>
      <c r="O445" s="41">
        <f>IF('Suivi des temps'!$F446='Récap par type de tâche'!O$8,'Suivi des temps'!$J446,0)+IF('Suivi des temps'!$K446='Récap par type de tâche'!O$8,'Suivi des temps'!$O446,0)+IF('Suivi des temps'!$P446='Récap par type de tâche'!O$8,'Suivi des temps'!$T446,0)+IF('Suivi des temps'!$U446='Récap par type de tâche'!O$8,'Suivi des temps'!$Y446,0)+IF('Suivi des temps'!$Z446='Récap par type de tâche'!O$8,'Suivi des temps'!$AD446,0)+IF('Suivi des temps'!$AE446='Récap par type de tâche'!O$8,'Suivi des temps'!$AI446,0)+IF('Suivi des temps'!$AJ446='Récap par type de tâche'!O$8,'Suivi des temps'!$AN446,0)</f>
        <v>0</v>
      </c>
      <c r="P445" s="41">
        <f>IF('Suivi des temps'!$F446='Récap par type de tâche'!P$8,'Suivi des temps'!$J446,0)+IF('Suivi des temps'!$K446='Récap par type de tâche'!P$8,'Suivi des temps'!$O446,0)+IF('Suivi des temps'!$P446='Récap par type de tâche'!P$8,'Suivi des temps'!$T446,0)+IF('Suivi des temps'!$U446='Récap par type de tâche'!P$8,'Suivi des temps'!$Y446,0)+IF('Suivi des temps'!$Z446='Récap par type de tâche'!P$8,'Suivi des temps'!$AD446,0)+IF('Suivi des temps'!$AE446='Récap par type de tâche'!P$8,'Suivi des temps'!$AI446,0)+IF('Suivi des temps'!$AJ446='Récap par type de tâche'!P$8,'Suivi des temps'!$AN446,0)</f>
        <v>0</v>
      </c>
      <c r="Q445" s="41">
        <f>IF('Suivi des temps'!$F446='Récap par type de tâche'!Q$8,'Suivi des temps'!$J446,0)+IF('Suivi des temps'!$K446='Récap par type de tâche'!Q$8,'Suivi des temps'!$O446,0)+IF('Suivi des temps'!$P446='Récap par type de tâche'!Q$8,'Suivi des temps'!$T446,0)+IF('Suivi des temps'!$U446='Récap par type de tâche'!Q$8,'Suivi des temps'!$Y446,0)+IF('Suivi des temps'!$Z446='Récap par type de tâche'!Q$8,'Suivi des temps'!$AD446,0)+IF('Suivi des temps'!$AE446='Récap par type de tâche'!Q$8,'Suivi des temps'!$AI446,0)+IF('Suivi des temps'!$AJ446='Récap par type de tâche'!Q$8,'Suivi des temps'!$AN446,0)</f>
        <v>0</v>
      </c>
      <c r="R445" s="41">
        <f>IF('Suivi des temps'!$F446='Récap par type de tâche'!R$8,'Suivi des temps'!$J446,0)+IF('Suivi des temps'!$K446='Récap par type de tâche'!R$8,'Suivi des temps'!$O446,0)+IF('Suivi des temps'!$P446='Récap par type de tâche'!R$8,'Suivi des temps'!$T446,0)+IF('Suivi des temps'!$U446='Récap par type de tâche'!R$8,'Suivi des temps'!$Y446,0)+IF('Suivi des temps'!$Z446='Récap par type de tâche'!R$8,'Suivi des temps'!$AD446,0)+IF('Suivi des temps'!$AE446='Récap par type de tâche'!R$8,'Suivi des temps'!$AI446,0)+IF('Suivi des temps'!$AJ446='Récap par type de tâche'!R$8,'Suivi des temps'!$AN446,0)</f>
        <v>0</v>
      </c>
      <c r="S445" s="41">
        <f>IF('Suivi des temps'!$F446='Récap par type de tâche'!S$8,'Suivi des temps'!$J446,0)+IF('Suivi des temps'!$K446='Récap par type de tâche'!S$8,'Suivi des temps'!$O446,0)+IF('Suivi des temps'!$P446='Récap par type de tâche'!S$8,'Suivi des temps'!$T446,0)+IF('Suivi des temps'!$U446='Récap par type de tâche'!S$8,'Suivi des temps'!$Y446,0)+IF('Suivi des temps'!$Z446='Récap par type de tâche'!S$8,'Suivi des temps'!$AD446,0)+IF('Suivi des temps'!$AE446='Récap par type de tâche'!S$8,'Suivi des temps'!$AI446,0)+IF('Suivi des temps'!$AJ446='Récap par type de tâche'!S$8,'Suivi des temps'!$AN446,0)</f>
        <v>0</v>
      </c>
      <c r="T445" s="41">
        <f>IF('Suivi des temps'!$F446='Récap par type de tâche'!T$8,'Suivi des temps'!$J446,0)+IF('Suivi des temps'!$K446='Récap par type de tâche'!T$8,'Suivi des temps'!$O446,0)+IF('Suivi des temps'!$P446='Récap par type de tâche'!T$8,'Suivi des temps'!$T446,0)+IF('Suivi des temps'!$U446='Récap par type de tâche'!T$8,'Suivi des temps'!$Y446,0)+IF('Suivi des temps'!$Z446='Récap par type de tâche'!T$8,'Suivi des temps'!$AD446,0)+IF('Suivi des temps'!$AE446='Récap par type de tâche'!T$8,'Suivi des temps'!$AI446,0)+IF('Suivi des temps'!$AJ446='Récap par type de tâche'!T$8,'Suivi des temps'!$AN446,0)</f>
        <v>0</v>
      </c>
      <c r="U445" s="41">
        <f>IF('Suivi des temps'!$F446='Récap par type de tâche'!U$8,'Suivi des temps'!$J446,0)+IF('Suivi des temps'!$K446='Récap par type de tâche'!U$8,'Suivi des temps'!$O446,0)+IF('Suivi des temps'!$P446='Récap par type de tâche'!U$8,'Suivi des temps'!$T446,0)+IF('Suivi des temps'!$U446='Récap par type de tâche'!U$8,'Suivi des temps'!$Y446,0)+IF('Suivi des temps'!$Z446='Récap par type de tâche'!U$8,'Suivi des temps'!$AD446,0)+IF('Suivi des temps'!$AE446='Récap par type de tâche'!U$8,'Suivi des temps'!$AI446,0)+IF('Suivi des temps'!$AJ446='Récap par type de tâche'!U$8,'Suivi des temps'!$AN446,0)</f>
        <v>0</v>
      </c>
      <c r="V445" s="41">
        <f>IF('Suivi des temps'!$F446='Récap par type de tâche'!V$8,'Suivi des temps'!$J446,0)+IF('Suivi des temps'!$K446='Récap par type de tâche'!V$8,'Suivi des temps'!$O446,0)+IF('Suivi des temps'!$P446='Récap par type de tâche'!V$8,'Suivi des temps'!$T446,0)+IF('Suivi des temps'!$U446='Récap par type de tâche'!V$8,'Suivi des temps'!$Y446,0)+IF('Suivi des temps'!$Z446='Récap par type de tâche'!V$8,'Suivi des temps'!$AD446,0)+IF('Suivi des temps'!$AE446='Récap par type de tâche'!V$8,'Suivi des temps'!$AI446,0)+IF('Suivi des temps'!$AJ446='Récap par type de tâche'!V$8,'Suivi des temps'!$AN446,0)</f>
        <v>0</v>
      </c>
      <c r="W445" s="41">
        <f>IF('Suivi des temps'!$F446='Récap par type de tâche'!W$8,'Suivi des temps'!$J446,0)+IF('Suivi des temps'!$K446='Récap par type de tâche'!W$8,'Suivi des temps'!$O446,0)+IF('Suivi des temps'!$P446='Récap par type de tâche'!W$8,'Suivi des temps'!$T446,0)+IF('Suivi des temps'!$U446='Récap par type de tâche'!W$8,'Suivi des temps'!$Y446,0)+IF('Suivi des temps'!$Z446='Récap par type de tâche'!W$8,'Suivi des temps'!$AD446,0)+IF('Suivi des temps'!$AE446='Récap par type de tâche'!W$8,'Suivi des temps'!$AI446,0)+IF('Suivi des temps'!$AJ446='Récap par type de tâche'!W$8,'Suivi des temps'!$AN446,0)</f>
        <v>0</v>
      </c>
      <c r="X445" s="41">
        <f>IF('Suivi des temps'!$F446='Récap par type de tâche'!X$8,'Suivi des temps'!$J446,0)+IF('Suivi des temps'!$K446='Récap par type de tâche'!X$8,'Suivi des temps'!$O446,0)+IF('Suivi des temps'!$P446='Récap par type de tâche'!X$8,'Suivi des temps'!$T446,0)+IF('Suivi des temps'!$U446='Récap par type de tâche'!X$8,'Suivi des temps'!$Y446,0)+IF('Suivi des temps'!$Z446='Récap par type de tâche'!X$8,'Suivi des temps'!$AD446,0)+IF('Suivi des temps'!$AE446='Récap par type de tâche'!X$8,'Suivi des temps'!$AI446,0)+IF('Suivi des temps'!$AJ446='Récap par type de tâche'!X$8,'Suivi des temps'!$AN446,0)</f>
        <v>0</v>
      </c>
      <c r="Y445" s="41">
        <f>IF('Suivi des temps'!$F446='Récap par type de tâche'!Y$8,'Suivi des temps'!$J446,0)+IF('Suivi des temps'!$K446='Récap par type de tâche'!Y$8,'Suivi des temps'!$O446,0)+IF('Suivi des temps'!$P446='Récap par type de tâche'!Y$8,'Suivi des temps'!$T446,0)+IF('Suivi des temps'!$U446='Récap par type de tâche'!Y$8,'Suivi des temps'!$Y446,0)+IF('Suivi des temps'!$Z446='Récap par type de tâche'!Y$8,'Suivi des temps'!$AD446,0)+IF('Suivi des temps'!$AE446='Récap par type de tâche'!Y$8,'Suivi des temps'!$AI446,0)+IF('Suivi des temps'!$AJ446='Récap par type de tâche'!Y$8,'Suivi des temps'!$AN446,0)</f>
        <v>0</v>
      </c>
      <c r="Z445" s="41">
        <f>IF('Suivi des temps'!$F446='Récap par type de tâche'!Z$8,'Suivi des temps'!$J446,0)+IF('Suivi des temps'!$K446='Récap par type de tâche'!Z$8,'Suivi des temps'!$O446,0)+IF('Suivi des temps'!$P446='Récap par type de tâche'!Z$8,'Suivi des temps'!$T446,0)+IF('Suivi des temps'!$U446='Récap par type de tâche'!Z$8,'Suivi des temps'!$Y446,0)+IF('Suivi des temps'!$Z446='Récap par type de tâche'!Z$8,'Suivi des temps'!$AD446,0)+IF('Suivi des temps'!$AE446='Récap par type de tâche'!Z$8,'Suivi des temps'!$AI446,0)+IF('Suivi des temps'!$AJ446='Récap par type de tâche'!Z$8,'Suivi des temps'!$AN446,0)</f>
        <v>0</v>
      </c>
      <c r="AA445" s="45">
        <f t="shared" si="34"/>
        <v>0</v>
      </c>
    </row>
    <row r="446" spans="2:27" ht="20.8" customHeight="1" x14ac:dyDescent="0.25">
      <c r="B446" s="25" t="str">
        <f t="shared" si="30"/>
        <v/>
      </c>
      <c r="C446" s="23" t="str">
        <f t="shared" si="31"/>
        <v/>
      </c>
      <c r="D446" s="17" t="str">
        <f t="shared" si="32"/>
        <v/>
      </c>
      <c r="E446" s="32" t="str">
        <f t="shared" si="33"/>
        <v/>
      </c>
      <c r="F446" s="41">
        <f>IF('Suivi des temps'!$F447='Récap par type de tâche'!F$8,'Suivi des temps'!$J447,0)+IF('Suivi des temps'!$K447='Récap par type de tâche'!F$8,'Suivi des temps'!$O447,0)+IF('Suivi des temps'!$P447='Récap par type de tâche'!F$8,'Suivi des temps'!$T447,0)+IF('Suivi des temps'!$U447='Récap par type de tâche'!F$8,'Suivi des temps'!$Y447,0)+IF('Suivi des temps'!$Z447='Récap par type de tâche'!F$8,'Suivi des temps'!$AD447,0)+IF('Suivi des temps'!$AE447='Récap par type de tâche'!F$8,'Suivi des temps'!$AI447,0)+IF('Suivi des temps'!$AJ447='Récap par type de tâche'!F$8,'Suivi des temps'!$AN447,0)</f>
        <v>0</v>
      </c>
      <c r="G446" s="41">
        <f>IF('Suivi des temps'!$F447='Récap par type de tâche'!G$8,'Suivi des temps'!$J447,0)+IF('Suivi des temps'!$K447='Récap par type de tâche'!G$8,'Suivi des temps'!$O447,0)+IF('Suivi des temps'!$P447='Récap par type de tâche'!G$8,'Suivi des temps'!$T447,0)+IF('Suivi des temps'!$U447='Récap par type de tâche'!G$8,'Suivi des temps'!$Y447,0)+IF('Suivi des temps'!$Z447='Récap par type de tâche'!G$8,'Suivi des temps'!$AD447,0)+IF('Suivi des temps'!$AE447='Récap par type de tâche'!G$8,'Suivi des temps'!$AI447,0)+IF('Suivi des temps'!$AJ447='Récap par type de tâche'!G$8,'Suivi des temps'!$AN447,0)</f>
        <v>0</v>
      </c>
      <c r="H446" s="41">
        <f>IF('Suivi des temps'!$F447='Récap par type de tâche'!H$8,'Suivi des temps'!$J447,0)+IF('Suivi des temps'!$K447='Récap par type de tâche'!H$8,'Suivi des temps'!$O447,0)+IF('Suivi des temps'!$P447='Récap par type de tâche'!H$8,'Suivi des temps'!$T447,0)+IF('Suivi des temps'!$U447='Récap par type de tâche'!H$8,'Suivi des temps'!$Y447,0)+IF('Suivi des temps'!$Z447='Récap par type de tâche'!H$8,'Suivi des temps'!$AD447,0)+IF('Suivi des temps'!$AE447='Récap par type de tâche'!H$8,'Suivi des temps'!$AI447,0)+IF('Suivi des temps'!$AJ447='Récap par type de tâche'!H$8,'Suivi des temps'!$AN447,0)</f>
        <v>0</v>
      </c>
      <c r="I446" s="41">
        <f>IF('Suivi des temps'!$F447='Récap par type de tâche'!I$8,'Suivi des temps'!$J447,0)+IF('Suivi des temps'!$K447='Récap par type de tâche'!I$8,'Suivi des temps'!$O447,0)+IF('Suivi des temps'!$P447='Récap par type de tâche'!I$8,'Suivi des temps'!$T447,0)+IF('Suivi des temps'!$U447='Récap par type de tâche'!I$8,'Suivi des temps'!$Y447,0)+IF('Suivi des temps'!$Z447='Récap par type de tâche'!I$8,'Suivi des temps'!$AD447,0)+IF('Suivi des temps'!$AE447='Récap par type de tâche'!I$8,'Suivi des temps'!$AI447,0)+IF('Suivi des temps'!$AJ447='Récap par type de tâche'!I$8,'Suivi des temps'!$AN447,0)</f>
        <v>0</v>
      </c>
      <c r="J446" s="41">
        <f>IF('Suivi des temps'!$F447='Récap par type de tâche'!J$8,'Suivi des temps'!$J447,0)+IF('Suivi des temps'!$K447='Récap par type de tâche'!J$8,'Suivi des temps'!$O447,0)+IF('Suivi des temps'!$P447='Récap par type de tâche'!J$8,'Suivi des temps'!$T447,0)+IF('Suivi des temps'!$U447='Récap par type de tâche'!J$8,'Suivi des temps'!$Y447,0)+IF('Suivi des temps'!$Z447='Récap par type de tâche'!J$8,'Suivi des temps'!$AD447,0)+IF('Suivi des temps'!$AE447='Récap par type de tâche'!J$8,'Suivi des temps'!$AI447,0)+IF('Suivi des temps'!$AJ447='Récap par type de tâche'!J$8,'Suivi des temps'!$AN447,0)</f>
        <v>0</v>
      </c>
      <c r="K446" s="41">
        <f>IF('Suivi des temps'!$F447='Récap par type de tâche'!K$8,'Suivi des temps'!$J447,0)+IF('Suivi des temps'!$K447='Récap par type de tâche'!K$8,'Suivi des temps'!$O447,0)+IF('Suivi des temps'!$P447='Récap par type de tâche'!K$8,'Suivi des temps'!$T447,0)+IF('Suivi des temps'!$U447='Récap par type de tâche'!K$8,'Suivi des temps'!$Y447,0)+IF('Suivi des temps'!$Z447='Récap par type de tâche'!K$8,'Suivi des temps'!$AD447,0)+IF('Suivi des temps'!$AE447='Récap par type de tâche'!K$8,'Suivi des temps'!$AI447,0)+IF('Suivi des temps'!$AJ447='Récap par type de tâche'!K$8,'Suivi des temps'!$AN447,0)</f>
        <v>0</v>
      </c>
      <c r="L446" s="41">
        <f>IF('Suivi des temps'!$F447='Récap par type de tâche'!L$8,'Suivi des temps'!$J447,0)+IF('Suivi des temps'!$K447='Récap par type de tâche'!L$8,'Suivi des temps'!$O447,0)+IF('Suivi des temps'!$P447='Récap par type de tâche'!L$8,'Suivi des temps'!$T447,0)+IF('Suivi des temps'!$U447='Récap par type de tâche'!L$8,'Suivi des temps'!$Y447,0)+IF('Suivi des temps'!$Z447='Récap par type de tâche'!L$8,'Suivi des temps'!$AD447,0)+IF('Suivi des temps'!$AE447='Récap par type de tâche'!L$8,'Suivi des temps'!$AI447,0)+IF('Suivi des temps'!$AJ447='Récap par type de tâche'!L$8,'Suivi des temps'!$AN447,0)</f>
        <v>0</v>
      </c>
      <c r="M446" s="41">
        <f>IF('Suivi des temps'!$F447='Récap par type de tâche'!M$8,'Suivi des temps'!$J447,0)+IF('Suivi des temps'!$K447='Récap par type de tâche'!M$8,'Suivi des temps'!$O447,0)+IF('Suivi des temps'!$P447='Récap par type de tâche'!M$8,'Suivi des temps'!$T447,0)+IF('Suivi des temps'!$U447='Récap par type de tâche'!M$8,'Suivi des temps'!$Y447,0)+IF('Suivi des temps'!$Z447='Récap par type de tâche'!M$8,'Suivi des temps'!$AD447,0)+IF('Suivi des temps'!$AE447='Récap par type de tâche'!M$8,'Suivi des temps'!$AI447,0)+IF('Suivi des temps'!$AJ447='Récap par type de tâche'!M$8,'Suivi des temps'!$AN447,0)</f>
        <v>0</v>
      </c>
      <c r="N446" s="41">
        <f>IF('Suivi des temps'!$F447='Récap par type de tâche'!N$8,'Suivi des temps'!$J447,0)+IF('Suivi des temps'!$K447='Récap par type de tâche'!N$8,'Suivi des temps'!$O447,0)+IF('Suivi des temps'!$P447='Récap par type de tâche'!N$8,'Suivi des temps'!$T447,0)+IF('Suivi des temps'!$U447='Récap par type de tâche'!N$8,'Suivi des temps'!$Y447,0)+IF('Suivi des temps'!$Z447='Récap par type de tâche'!N$8,'Suivi des temps'!$AD447,0)+IF('Suivi des temps'!$AE447='Récap par type de tâche'!N$8,'Suivi des temps'!$AI447,0)+IF('Suivi des temps'!$AJ447='Récap par type de tâche'!N$8,'Suivi des temps'!$AN447,0)</f>
        <v>0</v>
      </c>
      <c r="O446" s="41">
        <f>IF('Suivi des temps'!$F447='Récap par type de tâche'!O$8,'Suivi des temps'!$J447,0)+IF('Suivi des temps'!$K447='Récap par type de tâche'!O$8,'Suivi des temps'!$O447,0)+IF('Suivi des temps'!$P447='Récap par type de tâche'!O$8,'Suivi des temps'!$T447,0)+IF('Suivi des temps'!$U447='Récap par type de tâche'!O$8,'Suivi des temps'!$Y447,0)+IF('Suivi des temps'!$Z447='Récap par type de tâche'!O$8,'Suivi des temps'!$AD447,0)+IF('Suivi des temps'!$AE447='Récap par type de tâche'!O$8,'Suivi des temps'!$AI447,0)+IF('Suivi des temps'!$AJ447='Récap par type de tâche'!O$8,'Suivi des temps'!$AN447,0)</f>
        <v>0</v>
      </c>
      <c r="P446" s="41">
        <f>IF('Suivi des temps'!$F447='Récap par type de tâche'!P$8,'Suivi des temps'!$J447,0)+IF('Suivi des temps'!$K447='Récap par type de tâche'!P$8,'Suivi des temps'!$O447,0)+IF('Suivi des temps'!$P447='Récap par type de tâche'!P$8,'Suivi des temps'!$T447,0)+IF('Suivi des temps'!$U447='Récap par type de tâche'!P$8,'Suivi des temps'!$Y447,0)+IF('Suivi des temps'!$Z447='Récap par type de tâche'!P$8,'Suivi des temps'!$AD447,0)+IF('Suivi des temps'!$AE447='Récap par type de tâche'!P$8,'Suivi des temps'!$AI447,0)+IF('Suivi des temps'!$AJ447='Récap par type de tâche'!P$8,'Suivi des temps'!$AN447,0)</f>
        <v>0</v>
      </c>
      <c r="Q446" s="41">
        <f>IF('Suivi des temps'!$F447='Récap par type de tâche'!Q$8,'Suivi des temps'!$J447,0)+IF('Suivi des temps'!$K447='Récap par type de tâche'!Q$8,'Suivi des temps'!$O447,0)+IF('Suivi des temps'!$P447='Récap par type de tâche'!Q$8,'Suivi des temps'!$T447,0)+IF('Suivi des temps'!$U447='Récap par type de tâche'!Q$8,'Suivi des temps'!$Y447,0)+IF('Suivi des temps'!$Z447='Récap par type de tâche'!Q$8,'Suivi des temps'!$AD447,0)+IF('Suivi des temps'!$AE447='Récap par type de tâche'!Q$8,'Suivi des temps'!$AI447,0)+IF('Suivi des temps'!$AJ447='Récap par type de tâche'!Q$8,'Suivi des temps'!$AN447,0)</f>
        <v>0</v>
      </c>
      <c r="R446" s="41">
        <f>IF('Suivi des temps'!$F447='Récap par type de tâche'!R$8,'Suivi des temps'!$J447,0)+IF('Suivi des temps'!$K447='Récap par type de tâche'!R$8,'Suivi des temps'!$O447,0)+IF('Suivi des temps'!$P447='Récap par type de tâche'!R$8,'Suivi des temps'!$T447,0)+IF('Suivi des temps'!$U447='Récap par type de tâche'!R$8,'Suivi des temps'!$Y447,0)+IF('Suivi des temps'!$Z447='Récap par type de tâche'!R$8,'Suivi des temps'!$AD447,0)+IF('Suivi des temps'!$AE447='Récap par type de tâche'!R$8,'Suivi des temps'!$AI447,0)+IF('Suivi des temps'!$AJ447='Récap par type de tâche'!R$8,'Suivi des temps'!$AN447,0)</f>
        <v>0</v>
      </c>
      <c r="S446" s="41">
        <f>IF('Suivi des temps'!$F447='Récap par type de tâche'!S$8,'Suivi des temps'!$J447,0)+IF('Suivi des temps'!$K447='Récap par type de tâche'!S$8,'Suivi des temps'!$O447,0)+IF('Suivi des temps'!$P447='Récap par type de tâche'!S$8,'Suivi des temps'!$T447,0)+IF('Suivi des temps'!$U447='Récap par type de tâche'!S$8,'Suivi des temps'!$Y447,0)+IF('Suivi des temps'!$Z447='Récap par type de tâche'!S$8,'Suivi des temps'!$AD447,0)+IF('Suivi des temps'!$AE447='Récap par type de tâche'!S$8,'Suivi des temps'!$AI447,0)+IF('Suivi des temps'!$AJ447='Récap par type de tâche'!S$8,'Suivi des temps'!$AN447,0)</f>
        <v>0</v>
      </c>
      <c r="T446" s="41">
        <f>IF('Suivi des temps'!$F447='Récap par type de tâche'!T$8,'Suivi des temps'!$J447,0)+IF('Suivi des temps'!$K447='Récap par type de tâche'!T$8,'Suivi des temps'!$O447,0)+IF('Suivi des temps'!$P447='Récap par type de tâche'!T$8,'Suivi des temps'!$T447,0)+IF('Suivi des temps'!$U447='Récap par type de tâche'!T$8,'Suivi des temps'!$Y447,0)+IF('Suivi des temps'!$Z447='Récap par type de tâche'!T$8,'Suivi des temps'!$AD447,0)+IF('Suivi des temps'!$AE447='Récap par type de tâche'!T$8,'Suivi des temps'!$AI447,0)+IF('Suivi des temps'!$AJ447='Récap par type de tâche'!T$8,'Suivi des temps'!$AN447,0)</f>
        <v>0</v>
      </c>
      <c r="U446" s="41">
        <f>IF('Suivi des temps'!$F447='Récap par type de tâche'!U$8,'Suivi des temps'!$J447,0)+IF('Suivi des temps'!$K447='Récap par type de tâche'!U$8,'Suivi des temps'!$O447,0)+IF('Suivi des temps'!$P447='Récap par type de tâche'!U$8,'Suivi des temps'!$T447,0)+IF('Suivi des temps'!$U447='Récap par type de tâche'!U$8,'Suivi des temps'!$Y447,0)+IF('Suivi des temps'!$Z447='Récap par type de tâche'!U$8,'Suivi des temps'!$AD447,0)+IF('Suivi des temps'!$AE447='Récap par type de tâche'!U$8,'Suivi des temps'!$AI447,0)+IF('Suivi des temps'!$AJ447='Récap par type de tâche'!U$8,'Suivi des temps'!$AN447,0)</f>
        <v>0</v>
      </c>
      <c r="V446" s="41">
        <f>IF('Suivi des temps'!$F447='Récap par type de tâche'!V$8,'Suivi des temps'!$J447,0)+IF('Suivi des temps'!$K447='Récap par type de tâche'!V$8,'Suivi des temps'!$O447,0)+IF('Suivi des temps'!$P447='Récap par type de tâche'!V$8,'Suivi des temps'!$T447,0)+IF('Suivi des temps'!$U447='Récap par type de tâche'!V$8,'Suivi des temps'!$Y447,0)+IF('Suivi des temps'!$Z447='Récap par type de tâche'!V$8,'Suivi des temps'!$AD447,0)+IF('Suivi des temps'!$AE447='Récap par type de tâche'!V$8,'Suivi des temps'!$AI447,0)+IF('Suivi des temps'!$AJ447='Récap par type de tâche'!V$8,'Suivi des temps'!$AN447,0)</f>
        <v>0</v>
      </c>
      <c r="W446" s="41">
        <f>IF('Suivi des temps'!$F447='Récap par type de tâche'!W$8,'Suivi des temps'!$J447,0)+IF('Suivi des temps'!$K447='Récap par type de tâche'!W$8,'Suivi des temps'!$O447,0)+IF('Suivi des temps'!$P447='Récap par type de tâche'!W$8,'Suivi des temps'!$T447,0)+IF('Suivi des temps'!$U447='Récap par type de tâche'!W$8,'Suivi des temps'!$Y447,0)+IF('Suivi des temps'!$Z447='Récap par type de tâche'!W$8,'Suivi des temps'!$AD447,0)+IF('Suivi des temps'!$AE447='Récap par type de tâche'!W$8,'Suivi des temps'!$AI447,0)+IF('Suivi des temps'!$AJ447='Récap par type de tâche'!W$8,'Suivi des temps'!$AN447,0)</f>
        <v>0</v>
      </c>
      <c r="X446" s="41">
        <f>IF('Suivi des temps'!$F447='Récap par type de tâche'!X$8,'Suivi des temps'!$J447,0)+IF('Suivi des temps'!$K447='Récap par type de tâche'!X$8,'Suivi des temps'!$O447,0)+IF('Suivi des temps'!$P447='Récap par type de tâche'!X$8,'Suivi des temps'!$T447,0)+IF('Suivi des temps'!$U447='Récap par type de tâche'!X$8,'Suivi des temps'!$Y447,0)+IF('Suivi des temps'!$Z447='Récap par type de tâche'!X$8,'Suivi des temps'!$AD447,0)+IF('Suivi des temps'!$AE447='Récap par type de tâche'!X$8,'Suivi des temps'!$AI447,0)+IF('Suivi des temps'!$AJ447='Récap par type de tâche'!X$8,'Suivi des temps'!$AN447,0)</f>
        <v>0</v>
      </c>
      <c r="Y446" s="41">
        <f>IF('Suivi des temps'!$F447='Récap par type de tâche'!Y$8,'Suivi des temps'!$J447,0)+IF('Suivi des temps'!$K447='Récap par type de tâche'!Y$8,'Suivi des temps'!$O447,0)+IF('Suivi des temps'!$P447='Récap par type de tâche'!Y$8,'Suivi des temps'!$T447,0)+IF('Suivi des temps'!$U447='Récap par type de tâche'!Y$8,'Suivi des temps'!$Y447,0)+IF('Suivi des temps'!$Z447='Récap par type de tâche'!Y$8,'Suivi des temps'!$AD447,0)+IF('Suivi des temps'!$AE447='Récap par type de tâche'!Y$8,'Suivi des temps'!$AI447,0)+IF('Suivi des temps'!$AJ447='Récap par type de tâche'!Y$8,'Suivi des temps'!$AN447,0)</f>
        <v>0</v>
      </c>
      <c r="Z446" s="41">
        <f>IF('Suivi des temps'!$F447='Récap par type de tâche'!Z$8,'Suivi des temps'!$J447,0)+IF('Suivi des temps'!$K447='Récap par type de tâche'!Z$8,'Suivi des temps'!$O447,0)+IF('Suivi des temps'!$P447='Récap par type de tâche'!Z$8,'Suivi des temps'!$T447,0)+IF('Suivi des temps'!$U447='Récap par type de tâche'!Z$8,'Suivi des temps'!$Y447,0)+IF('Suivi des temps'!$Z447='Récap par type de tâche'!Z$8,'Suivi des temps'!$AD447,0)+IF('Suivi des temps'!$AE447='Récap par type de tâche'!Z$8,'Suivi des temps'!$AI447,0)+IF('Suivi des temps'!$AJ447='Récap par type de tâche'!Z$8,'Suivi des temps'!$AN447,0)</f>
        <v>0</v>
      </c>
      <c r="AA446" s="45">
        <f t="shared" si="34"/>
        <v>0</v>
      </c>
    </row>
    <row r="447" spans="2:27" ht="20.8" customHeight="1" x14ac:dyDescent="0.25">
      <c r="B447" s="25" t="str">
        <f t="shared" si="30"/>
        <v/>
      </c>
      <c r="C447" s="23" t="str">
        <f t="shared" si="31"/>
        <v/>
      </c>
      <c r="D447" s="17" t="str">
        <f t="shared" si="32"/>
        <v/>
      </c>
      <c r="E447" s="32" t="str">
        <f t="shared" si="33"/>
        <v/>
      </c>
      <c r="F447" s="41">
        <f>IF('Suivi des temps'!$F448='Récap par type de tâche'!F$8,'Suivi des temps'!$J448,0)+IF('Suivi des temps'!$K448='Récap par type de tâche'!F$8,'Suivi des temps'!$O448,0)+IF('Suivi des temps'!$P448='Récap par type de tâche'!F$8,'Suivi des temps'!$T448,0)+IF('Suivi des temps'!$U448='Récap par type de tâche'!F$8,'Suivi des temps'!$Y448,0)+IF('Suivi des temps'!$Z448='Récap par type de tâche'!F$8,'Suivi des temps'!$AD448,0)+IF('Suivi des temps'!$AE448='Récap par type de tâche'!F$8,'Suivi des temps'!$AI448,0)+IF('Suivi des temps'!$AJ448='Récap par type de tâche'!F$8,'Suivi des temps'!$AN448,0)</f>
        <v>0</v>
      </c>
      <c r="G447" s="41">
        <f>IF('Suivi des temps'!$F448='Récap par type de tâche'!G$8,'Suivi des temps'!$J448,0)+IF('Suivi des temps'!$K448='Récap par type de tâche'!G$8,'Suivi des temps'!$O448,0)+IF('Suivi des temps'!$P448='Récap par type de tâche'!G$8,'Suivi des temps'!$T448,0)+IF('Suivi des temps'!$U448='Récap par type de tâche'!G$8,'Suivi des temps'!$Y448,0)+IF('Suivi des temps'!$Z448='Récap par type de tâche'!G$8,'Suivi des temps'!$AD448,0)+IF('Suivi des temps'!$AE448='Récap par type de tâche'!G$8,'Suivi des temps'!$AI448,0)+IF('Suivi des temps'!$AJ448='Récap par type de tâche'!G$8,'Suivi des temps'!$AN448,0)</f>
        <v>0</v>
      </c>
      <c r="H447" s="41">
        <f>IF('Suivi des temps'!$F448='Récap par type de tâche'!H$8,'Suivi des temps'!$J448,0)+IF('Suivi des temps'!$K448='Récap par type de tâche'!H$8,'Suivi des temps'!$O448,0)+IF('Suivi des temps'!$P448='Récap par type de tâche'!H$8,'Suivi des temps'!$T448,0)+IF('Suivi des temps'!$U448='Récap par type de tâche'!H$8,'Suivi des temps'!$Y448,0)+IF('Suivi des temps'!$Z448='Récap par type de tâche'!H$8,'Suivi des temps'!$AD448,0)+IF('Suivi des temps'!$AE448='Récap par type de tâche'!H$8,'Suivi des temps'!$AI448,0)+IF('Suivi des temps'!$AJ448='Récap par type de tâche'!H$8,'Suivi des temps'!$AN448,0)</f>
        <v>0</v>
      </c>
      <c r="I447" s="41">
        <f>IF('Suivi des temps'!$F448='Récap par type de tâche'!I$8,'Suivi des temps'!$J448,0)+IF('Suivi des temps'!$K448='Récap par type de tâche'!I$8,'Suivi des temps'!$O448,0)+IF('Suivi des temps'!$P448='Récap par type de tâche'!I$8,'Suivi des temps'!$T448,0)+IF('Suivi des temps'!$U448='Récap par type de tâche'!I$8,'Suivi des temps'!$Y448,0)+IF('Suivi des temps'!$Z448='Récap par type de tâche'!I$8,'Suivi des temps'!$AD448,0)+IF('Suivi des temps'!$AE448='Récap par type de tâche'!I$8,'Suivi des temps'!$AI448,0)+IF('Suivi des temps'!$AJ448='Récap par type de tâche'!I$8,'Suivi des temps'!$AN448,0)</f>
        <v>0</v>
      </c>
      <c r="J447" s="41">
        <f>IF('Suivi des temps'!$F448='Récap par type de tâche'!J$8,'Suivi des temps'!$J448,0)+IF('Suivi des temps'!$K448='Récap par type de tâche'!J$8,'Suivi des temps'!$O448,0)+IF('Suivi des temps'!$P448='Récap par type de tâche'!J$8,'Suivi des temps'!$T448,0)+IF('Suivi des temps'!$U448='Récap par type de tâche'!J$8,'Suivi des temps'!$Y448,0)+IF('Suivi des temps'!$Z448='Récap par type de tâche'!J$8,'Suivi des temps'!$AD448,0)+IF('Suivi des temps'!$AE448='Récap par type de tâche'!J$8,'Suivi des temps'!$AI448,0)+IF('Suivi des temps'!$AJ448='Récap par type de tâche'!J$8,'Suivi des temps'!$AN448,0)</f>
        <v>0</v>
      </c>
      <c r="K447" s="41">
        <f>IF('Suivi des temps'!$F448='Récap par type de tâche'!K$8,'Suivi des temps'!$J448,0)+IF('Suivi des temps'!$K448='Récap par type de tâche'!K$8,'Suivi des temps'!$O448,0)+IF('Suivi des temps'!$P448='Récap par type de tâche'!K$8,'Suivi des temps'!$T448,0)+IF('Suivi des temps'!$U448='Récap par type de tâche'!K$8,'Suivi des temps'!$Y448,0)+IF('Suivi des temps'!$Z448='Récap par type de tâche'!K$8,'Suivi des temps'!$AD448,0)+IF('Suivi des temps'!$AE448='Récap par type de tâche'!K$8,'Suivi des temps'!$AI448,0)+IF('Suivi des temps'!$AJ448='Récap par type de tâche'!K$8,'Suivi des temps'!$AN448,0)</f>
        <v>0</v>
      </c>
      <c r="L447" s="41">
        <f>IF('Suivi des temps'!$F448='Récap par type de tâche'!L$8,'Suivi des temps'!$J448,0)+IF('Suivi des temps'!$K448='Récap par type de tâche'!L$8,'Suivi des temps'!$O448,0)+IF('Suivi des temps'!$P448='Récap par type de tâche'!L$8,'Suivi des temps'!$T448,0)+IF('Suivi des temps'!$U448='Récap par type de tâche'!L$8,'Suivi des temps'!$Y448,0)+IF('Suivi des temps'!$Z448='Récap par type de tâche'!L$8,'Suivi des temps'!$AD448,0)+IF('Suivi des temps'!$AE448='Récap par type de tâche'!L$8,'Suivi des temps'!$AI448,0)+IF('Suivi des temps'!$AJ448='Récap par type de tâche'!L$8,'Suivi des temps'!$AN448,0)</f>
        <v>0</v>
      </c>
      <c r="M447" s="41">
        <f>IF('Suivi des temps'!$F448='Récap par type de tâche'!M$8,'Suivi des temps'!$J448,0)+IF('Suivi des temps'!$K448='Récap par type de tâche'!M$8,'Suivi des temps'!$O448,0)+IF('Suivi des temps'!$P448='Récap par type de tâche'!M$8,'Suivi des temps'!$T448,0)+IF('Suivi des temps'!$U448='Récap par type de tâche'!M$8,'Suivi des temps'!$Y448,0)+IF('Suivi des temps'!$Z448='Récap par type de tâche'!M$8,'Suivi des temps'!$AD448,0)+IF('Suivi des temps'!$AE448='Récap par type de tâche'!M$8,'Suivi des temps'!$AI448,0)+IF('Suivi des temps'!$AJ448='Récap par type de tâche'!M$8,'Suivi des temps'!$AN448,0)</f>
        <v>0</v>
      </c>
      <c r="N447" s="41">
        <f>IF('Suivi des temps'!$F448='Récap par type de tâche'!N$8,'Suivi des temps'!$J448,0)+IF('Suivi des temps'!$K448='Récap par type de tâche'!N$8,'Suivi des temps'!$O448,0)+IF('Suivi des temps'!$P448='Récap par type de tâche'!N$8,'Suivi des temps'!$T448,0)+IF('Suivi des temps'!$U448='Récap par type de tâche'!N$8,'Suivi des temps'!$Y448,0)+IF('Suivi des temps'!$Z448='Récap par type de tâche'!N$8,'Suivi des temps'!$AD448,0)+IF('Suivi des temps'!$AE448='Récap par type de tâche'!N$8,'Suivi des temps'!$AI448,0)+IF('Suivi des temps'!$AJ448='Récap par type de tâche'!N$8,'Suivi des temps'!$AN448,0)</f>
        <v>0</v>
      </c>
      <c r="O447" s="41">
        <f>IF('Suivi des temps'!$F448='Récap par type de tâche'!O$8,'Suivi des temps'!$J448,0)+IF('Suivi des temps'!$K448='Récap par type de tâche'!O$8,'Suivi des temps'!$O448,0)+IF('Suivi des temps'!$P448='Récap par type de tâche'!O$8,'Suivi des temps'!$T448,0)+IF('Suivi des temps'!$U448='Récap par type de tâche'!O$8,'Suivi des temps'!$Y448,0)+IF('Suivi des temps'!$Z448='Récap par type de tâche'!O$8,'Suivi des temps'!$AD448,0)+IF('Suivi des temps'!$AE448='Récap par type de tâche'!O$8,'Suivi des temps'!$AI448,0)+IF('Suivi des temps'!$AJ448='Récap par type de tâche'!O$8,'Suivi des temps'!$AN448,0)</f>
        <v>0</v>
      </c>
      <c r="P447" s="41">
        <f>IF('Suivi des temps'!$F448='Récap par type de tâche'!P$8,'Suivi des temps'!$J448,0)+IF('Suivi des temps'!$K448='Récap par type de tâche'!P$8,'Suivi des temps'!$O448,0)+IF('Suivi des temps'!$P448='Récap par type de tâche'!P$8,'Suivi des temps'!$T448,0)+IF('Suivi des temps'!$U448='Récap par type de tâche'!P$8,'Suivi des temps'!$Y448,0)+IF('Suivi des temps'!$Z448='Récap par type de tâche'!P$8,'Suivi des temps'!$AD448,0)+IF('Suivi des temps'!$AE448='Récap par type de tâche'!P$8,'Suivi des temps'!$AI448,0)+IF('Suivi des temps'!$AJ448='Récap par type de tâche'!P$8,'Suivi des temps'!$AN448,0)</f>
        <v>0</v>
      </c>
      <c r="Q447" s="41">
        <f>IF('Suivi des temps'!$F448='Récap par type de tâche'!Q$8,'Suivi des temps'!$J448,0)+IF('Suivi des temps'!$K448='Récap par type de tâche'!Q$8,'Suivi des temps'!$O448,0)+IF('Suivi des temps'!$P448='Récap par type de tâche'!Q$8,'Suivi des temps'!$T448,0)+IF('Suivi des temps'!$U448='Récap par type de tâche'!Q$8,'Suivi des temps'!$Y448,0)+IF('Suivi des temps'!$Z448='Récap par type de tâche'!Q$8,'Suivi des temps'!$AD448,0)+IF('Suivi des temps'!$AE448='Récap par type de tâche'!Q$8,'Suivi des temps'!$AI448,0)+IF('Suivi des temps'!$AJ448='Récap par type de tâche'!Q$8,'Suivi des temps'!$AN448,0)</f>
        <v>0</v>
      </c>
      <c r="R447" s="41">
        <f>IF('Suivi des temps'!$F448='Récap par type de tâche'!R$8,'Suivi des temps'!$J448,0)+IF('Suivi des temps'!$K448='Récap par type de tâche'!R$8,'Suivi des temps'!$O448,0)+IF('Suivi des temps'!$P448='Récap par type de tâche'!R$8,'Suivi des temps'!$T448,0)+IF('Suivi des temps'!$U448='Récap par type de tâche'!R$8,'Suivi des temps'!$Y448,0)+IF('Suivi des temps'!$Z448='Récap par type de tâche'!R$8,'Suivi des temps'!$AD448,0)+IF('Suivi des temps'!$AE448='Récap par type de tâche'!R$8,'Suivi des temps'!$AI448,0)+IF('Suivi des temps'!$AJ448='Récap par type de tâche'!R$8,'Suivi des temps'!$AN448,0)</f>
        <v>0</v>
      </c>
      <c r="S447" s="41">
        <f>IF('Suivi des temps'!$F448='Récap par type de tâche'!S$8,'Suivi des temps'!$J448,0)+IF('Suivi des temps'!$K448='Récap par type de tâche'!S$8,'Suivi des temps'!$O448,0)+IF('Suivi des temps'!$P448='Récap par type de tâche'!S$8,'Suivi des temps'!$T448,0)+IF('Suivi des temps'!$U448='Récap par type de tâche'!S$8,'Suivi des temps'!$Y448,0)+IF('Suivi des temps'!$Z448='Récap par type de tâche'!S$8,'Suivi des temps'!$AD448,0)+IF('Suivi des temps'!$AE448='Récap par type de tâche'!S$8,'Suivi des temps'!$AI448,0)+IF('Suivi des temps'!$AJ448='Récap par type de tâche'!S$8,'Suivi des temps'!$AN448,0)</f>
        <v>0</v>
      </c>
      <c r="T447" s="41">
        <f>IF('Suivi des temps'!$F448='Récap par type de tâche'!T$8,'Suivi des temps'!$J448,0)+IF('Suivi des temps'!$K448='Récap par type de tâche'!T$8,'Suivi des temps'!$O448,0)+IF('Suivi des temps'!$P448='Récap par type de tâche'!T$8,'Suivi des temps'!$T448,0)+IF('Suivi des temps'!$U448='Récap par type de tâche'!T$8,'Suivi des temps'!$Y448,0)+IF('Suivi des temps'!$Z448='Récap par type de tâche'!T$8,'Suivi des temps'!$AD448,0)+IF('Suivi des temps'!$AE448='Récap par type de tâche'!T$8,'Suivi des temps'!$AI448,0)+IF('Suivi des temps'!$AJ448='Récap par type de tâche'!T$8,'Suivi des temps'!$AN448,0)</f>
        <v>0</v>
      </c>
      <c r="U447" s="41">
        <f>IF('Suivi des temps'!$F448='Récap par type de tâche'!U$8,'Suivi des temps'!$J448,0)+IF('Suivi des temps'!$K448='Récap par type de tâche'!U$8,'Suivi des temps'!$O448,0)+IF('Suivi des temps'!$P448='Récap par type de tâche'!U$8,'Suivi des temps'!$T448,0)+IF('Suivi des temps'!$U448='Récap par type de tâche'!U$8,'Suivi des temps'!$Y448,0)+IF('Suivi des temps'!$Z448='Récap par type de tâche'!U$8,'Suivi des temps'!$AD448,0)+IF('Suivi des temps'!$AE448='Récap par type de tâche'!U$8,'Suivi des temps'!$AI448,0)+IF('Suivi des temps'!$AJ448='Récap par type de tâche'!U$8,'Suivi des temps'!$AN448,0)</f>
        <v>0</v>
      </c>
      <c r="V447" s="41">
        <f>IF('Suivi des temps'!$F448='Récap par type de tâche'!V$8,'Suivi des temps'!$J448,0)+IF('Suivi des temps'!$K448='Récap par type de tâche'!V$8,'Suivi des temps'!$O448,0)+IF('Suivi des temps'!$P448='Récap par type de tâche'!V$8,'Suivi des temps'!$T448,0)+IF('Suivi des temps'!$U448='Récap par type de tâche'!V$8,'Suivi des temps'!$Y448,0)+IF('Suivi des temps'!$Z448='Récap par type de tâche'!V$8,'Suivi des temps'!$AD448,0)+IF('Suivi des temps'!$AE448='Récap par type de tâche'!V$8,'Suivi des temps'!$AI448,0)+IF('Suivi des temps'!$AJ448='Récap par type de tâche'!V$8,'Suivi des temps'!$AN448,0)</f>
        <v>0</v>
      </c>
      <c r="W447" s="41">
        <f>IF('Suivi des temps'!$F448='Récap par type de tâche'!W$8,'Suivi des temps'!$J448,0)+IF('Suivi des temps'!$K448='Récap par type de tâche'!W$8,'Suivi des temps'!$O448,0)+IF('Suivi des temps'!$P448='Récap par type de tâche'!W$8,'Suivi des temps'!$T448,0)+IF('Suivi des temps'!$U448='Récap par type de tâche'!W$8,'Suivi des temps'!$Y448,0)+IF('Suivi des temps'!$Z448='Récap par type de tâche'!W$8,'Suivi des temps'!$AD448,0)+IF('Suivi des temps'!$AE448='Récap par type de tâche'!W$8,'Suivi des temps'!$AI448,0)+IF('Suivi des temps'!$AJ448='Récap par type de tâche'!W$8,'Suivi des temps'!$AN448,0)</f>
        <v>0</v>
      </c>
      <c r="X447" s="41">
        <f>IF('Suivi des temps'!$F448='Récap par type de tâche'!X$8,'Suivi des temps'!$J448,0)+IF('Suivi des temps'!$K448='Récap par type de tâche'!X$8,'Suivi des temps'!$O448,0)+IF('Suivi des temps'!$P448='Récap par type de tâche'!X$8,'Suivi des temps'!$T448,0)+IF('Suivi des temps'!$U448='Récap par type de tâche'!X$8,'Suivi des temps'!$Y448,0)+IF('Suivi des temps'!$Z448='Récap par type de tâche'!X$8,'Suivi des temps'!$AD448,0)+IF('Suivi des temps'!$AE448='Récap par type de tâche'!X$8,'Suivi des temps'!$AI448,0)+IF('Suivi des temps'!$AJ448='Récap par type de tâche'!X$8,'Suivi des temps'!$AN448,0)</f>
        <v>0</v>
      </c>
      <c r="Y447" s="41">
        <f>IF('Suivi des temps'!$F448='Récap par type de tâche'!Y$8,'Suivi des temps'!$J448,0)+IF('Suivi des temps'!$K448='Récap par type de tâche'!Y$8,'Suivi des temps'!$O448,0)+IF('Suivi des temps'!$P448='Récap par type de tâche'!Y$8,'Suivi des temps'!$T448,0)+IF('Suivi des temps'!$U448='Récap par type de tâche'!Y$8,'Suivi des temps'!$Y448,0)+IF('Suivi des temps'!$Z448='Récap par type de tâche'!Y$8,'Suivi des temps'!$AD448,0)+IF('Suivi des temps'!$AE448='Récap par type de tâche'!Y$8,'Suivi des temps'!$AI448,0)+IF('Suivi des temps'!$AJ448='Récap par type de tâche'!Y$8,'Suivi des temps'!$AN448,0)</f>
        <v>0</v>
      </c>
      <c r="Z447" s="41">
        <f>IF('Suivi des temps'!$F448='Récap par type de tâche'!Z$8,'Suivi des temps'!$J448,0)+IF('Suivi des temps'!$K448='Récap par type de tâche'!Z$8,'Suivi des temps'!$O448,0)+IF('Suivi des temps'!$P448='Récap par type de tâche'!Z$8,'Suivi des temps'!$T448,0)+IF('Suivi des temps'!$U448='Récap par type de tâche'!Z$8,'Suivi des temps'!$Y448,0)+IF('Suivi des temps'!$Z448='Récap par type de tâche'!Z$8,'Suivi des temps'!$AD448,0)+IF('Suivi des temps'!$AE448='Récap par type de tâche'!Z$8,'Suivi des temps'!$AI448,0)+IF('Suivi des temps'!$AJ448='Récap par type de tâche'!Z$8,'Suivi des temps'!$AN448,0)</f>
        <v>0</v>
      </c>
      <c r="AA447" s="45">
        <f t="shared" si="34"/>
        <v>0</v>
      </c>
    </row>
    <row r="448" spans="2:27" ht="20.8" customHeight="1" x14ac:dyDescent="0.25">
      <c r="B448" s="25" t="str">
        <f t="shared" si="30"/>
        <v/>
      </c>
      <c r="C448" s="23" t="str">
        <f t="shared" si="31"/>
        <v/>
      </c>
      <c r="D448" s="17" t="str">
        <f t="shared" si="32"/>
        <v/>
      </c>
      <c r="E448" s="32" t="str">
        <f t="shared" si="33"/>
        <v/>
      </c>
      <c r="F448" s="41">
        <f>IF('Suivi des temps'!$F449='Récap par type de tâche'!F$8,'Suivi des temps'!$J449,0)+IF('Suivi des temps'!$K449='Récap par type de tâche'!F$8,'Suivi des temps'!$O449,0)+IF('Suivi des temps'!$P449='Récap par type de tâche'!F$8,'Suivi des temps'!$T449,0)+IF('Suivi des temps'!$U449='Récap par type de tâche'!F$8,'Suivi des temps'!$Y449,0)+IF('Suivi des temps'!$Z449='Récap par type de tâche'!F$8,'Suivi des temps'!$AD449,0)+IF('Suivi des temps'!$AE449='Récap par type de tâche'!F$8,'Suivi des temps'!$AI449,0)+IF('Suivi des temps'!$AJ449='Récap par type de tâche'!F$8,'Suivi des temps'!$AN449,0)</f>
        <v>0</v>
      </c>
      <c r="G448" s="41">
        <f>IF('Suivi des temps'!$F449='Récap par type de tâche'!G$8,'Suivi des temps'!$J449,0)+IF('Suivi des temps'!$K449='Récap par type de tâche'!G$8,'Suivi des temps'!$O449,0)+IF('Suivi des temps'!$P449='Récap par type de tâche'!G$8,'Suivi des temps'!$T449,0)+IF('Suivi des temps'!$U449='Récap par type de tâche'!G$8,'Suivi des temps'!$Y449,0)+IF('Suivi des temps'!$Z449='Récap par type de tâche'!G$8,'Suivi des temps'!$AD449,0)+IF('Suivi des temps'!$AE449='Récap par type de tâche'!G$8,'Suivi des temps'!$AI449,0)+IF('Suivi des temps'!$AJ449='Récap par type de tâche'!G$8,'Suivi des temps'!$AN449,0)</f>
        <v>0</v>
      </c>
      <c r="H448" s="41">
        <f>IF('Suivi des temps'!$F449='Récap par type de tâche'!H$8,'Suivi des temps'!$J449,0)+IF('Suivi des temps'!$K449='Récap par type de tâche'!H$8,'Suivi des temps'!$O449,0)+IF('Suivi des temps'!$P449='Récap par type de tâche'!H$8,'Suivi des temps'!$T449,0)+IF('Suivi des temps'!$U449='Récap par type de tâche'!H$8,'Suivi des temps'!$Y449,0)+IF('Suivi des temps'!$Z449='Récap par type de tâche'!H$8,'Suivi des temps'!$AD449,0)+IF('Suivi des temps'!$AE449='Récap par type de tâche'!H$8,'Suivi des temps'!$AI449,0)+IF('Suivi des temps'!$AJ449='Récap par type de tâche'!H$8,'Suivi des temps'!$AN449,0)</f>
        <v>0</v>
      </c>
      <c r="I448" s="41">
        <f>IF('Suivi des temps'!$F449='Récap par type de tâche'!I$8,'Suivi des temps'!$J449,0)+IF('Suivi des temps'!$K449='Récap par type de tâche'!I$8,'Suivi des temps'!$O449,0)+IF('Suivi des temps'!$P449='Récap par type de tâche'!I$8,'Suivi des temps'!$T449,0)+IF('Suivi des temps'!$U449='Récap par type de tâche'!I$8,'Suivi des temps'!$Y449,0)+IF('Suivi des temps'!$Z449='Récap par type de tâche'!I$8,'Suivi des temps'!$AD449,0)+IF('Suivi des temps'!$AE449='Récap par type de tâche'!I$8,'Suivi des temps'!$AI449,0)+IF('Suivi des temps'!$AJ449='Récap par type de tâche'!I$8,'Suivi des temps'!$AN449,0)</f>
        <v>0</v>
      </c>
      <c r="J448" s="41">
        <f>IF('Suivi des temps'!$F449='Récap par type de tâche'!J$8,'Suivi des temps'!$J449,0)+IF('Suivi des temps'!$K449='Récap par type de tâche'!J$8,'Suivi des temps'!$O449,0)+IF('Suivi des temps'!$P449='Récap par type de tâche'!J$8,'Suivi des temps'!$T449,0)+IF('Suivi des temps'!$U449='Récap par type de tâche'!J$8,'Suivi des temps'!$Y449,0)+IF('Suivi des temps'!$Z449='Récap par type de tâche'!J$8,'Suivi des temps'!$AD449,0)+IF('Suivi des temps'!$AE449='Récap par type de tâche'!J$8,'Suivi des temps'!$AI449,0)+IF('Suivi des temps'!$AJ449='Récap par type de tâche'!J$8,'Suivi des temps'!$AN449,0)</f>
        <v>0</v>
      </c>
      <c r="K448" s="41">
        <f>IF('Suivi des temps'!$F449='Récap par type de tâche'!K$8,'Suivi des temps'!$J449,0)+IF('Suivi des temps'!$K449='Récap par type de tâche'!K$8,'Suivi des temps'!$O449,0)+IF('Suivi des temps'!$P449='Récap par type de tâche'!K$8,'Suivi des temps'!$T449,0)+IF('Suivi des temps'!$U449='Récap par type de tâche'!K$8,'Suivi des temps'!$Y449,0)+IF('Suivi des temps'!$Z449='Récap par type de tâche'!K$8,'Suivi des temps'!$AD449,0)+IF('Suivi des temps'!$AE449='Récap par type de tâche'!K$8,'Suivi des temps'!$AI449,0)+IF('Suivi des temps'!$AJ449='Récap par type de tâche'!K$8,'Suivi des temps'!$AN449,0)</f>
        <v>0</v>
      </c>
      <c r="L448" s="41">
        <f>IF('Suivi des temps'!$F449='Récap par type de tâche'!L$8,'Suivi des temps'!$J449,0)+IF('Suivi des temps'!$K449='Récap par type de tâche'!L$8,'Suivi des temps'!$O449,0)+IF('Suivi des temps'!$P449='Récap par type de tâche'!L$8,'Suivi des temps'!$T449,0)+IF('Suivi des temps'!$U449='Récap par type de tâche'!L$8,'Suivi des temps'!$Y449,0)+IF('Suivi des temps'!$Z449='Récap par type de tâche'!L$8,'Suivi des temps'!$AD449,0)+IF('Suivi des temps'!$AE449='Récap par type de tâche'!L$8,'Suivi des temps'!$AI449,0)+IF('Suivi des temps'!$AJ449='Récap par type de tâche'!L$8,'Suivi des temps'!$AN449,0)</f>
        <v>0</v>
      </c>
      <c r="M448" s="41">
        <f>IF('Suivi des temps'!$F449='Récap par type de tâche'!M$8,'Suivi des temps'!$J449,0)+IF('Suivi des temps'!$K449='Récap par type de tâche'!M$8,'Suivi des temps'!$O449,0)+IF('Suivi des temps'!$P449='Récap par type de tâche'!M$8,'Suivi des temps'!$T449,0)+IF('Suivi des temps'!$U449='Récap par type de tâche'!M$8,'Suivi des temps'!$Y449,0)+IF('Suivi des temps'!$Z449='Récap par type de tâche'!M$8,'Suivi des temps'!$AD449,0)+IF('Suivi des temps'!$AE449='Récap par type de tâche'!M$8,'Suivi des temps'!$AI449,0)+IF('Suivi des temps'!$AJ449='Récap par type de tâche'!M$8,'Suivi des temps'!$AN449,0)</f>
        <v>0</v>
      </c>
      <c r="N448" s="41">
        <f>IF('Suivi des temps'!$F449='Récap par type de tâche'!N$8,'Suivi des temps'!$J449,0)+IF('Suivi des temps'!$K449='Récap par type de tâche'!N$8,'Suivi des temps'!$O449,0)+IF('Suivi des temps'!$P449='Récap par type de tâche'!N$8,'Suivi des temps'!$T449,0)+IF('Suivi des temps'!$U449='Récap par type de tâche'!N$8,'Suivi des temps'!$Y449,0)+IF('Suivi des temps'!$Z449='Récap par type de tâche'!N$8,'Suivi des temps'!$AD449,0)+IF('Suivi des temps'!$AE449='Récap par type de tâche'!N$8,'Suivi des temps'!$AI449,0)+IF('Suivi des temps'!$AJ449='Récap par type de tâche'!N$8,'Suivi des temps'!$AN449,0)</f>
        <v>0</v>
      </c>
      <c r="O448" s="41">
        <f>IF('Suivi des temps'!$F449='Récap par type de tâche'!O$8,'Suivi des temps'!$J449,0)+IF('Suivi des temps'!$K449='Récap par type de tâche'!O$8,'Suivi des temps'!$O449,0)+IF('Suivi des temps'!$P449='Récap par type de tâche'!O$8,'Suivi des temps'!$T449,0)+IF('Suivi des temps'!$U449='Récap par type de tâche'!O$8,'Suivi des temps'!$Y449,0)+IF('Suivi des temps'!$Z449='Récap par type de tâche'!O$8,'Suivi des temps'!$AD449,0)+IF('Suivi des temps'!$AE449='Récap par type de tâche'!O$8,'Suivi des temps'!$AI449,0)+IF('Suivi des temps'!$AJ449='Récap par type de tâche'!O$8,'Suivi des temps'!$AN449,0)</f>
        <v>0</v>
      </c>
      <c r="P448" s="41">
        <f>IF('Suivi des temps'!$F449='Récap par type de tâche'!P$8,'Suivi des temps'!$J449,0)+IF('Suivi des temps'!$K449='Récap par type de tâche'!P$8,'Suivi des temps'!$O449,0)+IF('Suivi des temps'!$P449='Récap par type de tâche'!P$8,'Suivi des temps'!$T449,0)+IF('Suivi des temps'!$U449='Récap par type de tâche'!P$8,'Suivi des temps'!$Y449,0)+IF('Suivi des temps'!$Z449='Récap par type de tâche'!P$8,'Suivi des temps'!$AD449,0)+IF('Suivi des temps'!$AE449='Récap par type de tâche'!P$8,'Suivi des temps'!$AI449,0)+IF('Suivi des temps'!$AJ449='Récap par type de tâche'!P$8,'Suivi des temps'!$AN449,0)</f>
        <v>0</v>
      </c>
      <c r="Q448" s="41">
        <f>IF('Suivi des temps'!$F449='Récap par type de tâche'!Q$8,'Suivi des temps'!$J449,0)+IF('Suivi des temps'!$K449='Récap par type de tâche'!Q$8,'Suivi des temps'!$O449,0)+IF('Suivi des temps'!$P449='Récap par type de tâche'!Q$8,'Suivi des temps'!$T449,0)+IF('Suivi des temps'!$U449='Récap par type de tâche'!Q$8,'Suivi des temps'!$Y449,0)+IF('Suivi des temps'!$Z449='Récap par type de tâche'!Q$8,'Suivi des temps'!$AD449,0)+IF('Suivi des temps'!$AE449='Récap par type de tâche'!Q$8,'Suivi des temps'!$AI449,0)+IF('Suivi des temps'!$AJ449='Récap par type de tâche'!Q$8,'Suivi des temps'!$AN449,0)</f>
        <v>0</v>
      </c>
      <c r="R448" s="41">
        <f>IF('Suivi des temps'!$F449='Récap par type de tâche'!R$8,'Suivi des temps'!$J449,0)+IF('Suivi des temps'!$K449='Récap par type de tâche'!R$8,'Suivi des temps'!$O449,0)+IF('Suivi des temps'!$P449='Récap par type de tâche'!R$8,'Suivi des temps'!$T449,0)+IF('Suivi des temps'!$U449='Récap par type de tâche'!R$8,'Suivi des temps'!$Y449,0)+IF('Suivi des temps'!$Z449='Récap par type de tâche'!R$8,'Suivi des temps'!$AD449,0)+IF('Suivi des temps'!$AE449='Récap par type de tâche'!R$8,'Suivi des temps'!$AI449,0)+IF('Suivi des temps'!$AJ449='Récap par type de tâche'!R$8,'Suivi des temps'!$AN449,0)</f>
        <v>0</v>
      </c>
      <c r="S448" s="41">
        <f>IF('Suivi des temps'!$F449='Récap par type de tâche'!S$8,'Suivi des temps'!$J449,0)+IF('Suivi des temps'!$K449='Récap par type de tâche'!S$8,'Suivi des temps'!$O449,0)+IF('Suivi des temps'!$P449='Récap par type de tâche'!S$8,'Suivi des temps'!$T449,0)+IF('Suivi des temps'!$U449='Récap par type de tâche'!S$8,'Suivi des temps'!$Y449,0)+IF('Suivi des temps'!$Z449='Récap par type de tâche'!S$8,'Suivi des temps'!$AD449,0)+IF('Suivi des temps'!$AE449='Récap par type de tâche'!S$8,'Suivi des temps'!$AI449,0)+IF('Suivi des temps'!$AJ449='Récap par type de tâche'!S$8,'Suivi des temps'!$AN449,0)</f>
        <v>0</v>
      </c>
      <c r="T448" s="41">
        <f>IF('Suivi des temps'!$F449='Récap par type de tâche'!T$8,'Suivi des temps'!$J449,0)+IF('Suivi des temps'!$K449='Récap par type de tâche'!T$8,'Suivi des temps'!$O449,0)+IF('Suivi des temps'!$P449='Récap par type de tâche'!T$8,'Suivi des temps'!$T449,0)+IF('Suivi des temps'!$U449='Récap par type de tâche'!T$8,'Suivi des temps'!$Y449,0)+IF('Suivi des temps'!$Z449='Récap par type de tâche'!T$8,'Suivi des temps'!$AD449,0)+IF('Suivi des temps'!$AE449='Récap par type de tâche'!T$8,'Suivi des temps'!$AI449,0)+IF('Suivi des temps'!$AJ449='Récap par type de tâche'!T$8,'Suivi des temps'!$AN449,0)</f>
        <v>0</v>
      </c>
      <c r="U448" s="41">
        <f>IF('Suivi des temps'!$F449='Récap par type de tâche'!U$8,'Suivi des temps'!$J449,0)+IF('Suivi des temps'!$K449='Récap par type de tâche'!U$8,'Suivi des temps'!$O449,0)+IF('Suivi des temps'!$P449='Récap par type de tâche'!U$8,'Suivi des temps'!$T449,0)+IF('Suivi des temps'!$U449='Récap par type de tâche'!U$8,'Suivi des temps'!$Y449,0)+IF('Suivi des temps'!$Z449='Récap par type de tâche'!U$8,'Suivi des temps'!$AD449,0)+IF('Suivi des temps'!$AE449='Récap par type de tâche'!U$8,'Suivi des temps'!$AI449,0)+IF('Suivi des temps'!$AJ449='Récap par type de tâche'!U$8,'Suivi des temps'!$AN449,0)</f>
        <v>0</v>
      </c>
      <c r="V448" s="41">
        <f>IF('Suivi des temps'!$F449='Récap par type de tâche'!V$8,'Suivi des temps'!$J449,0)+IF('Suivi des temps'!$K449='Récap par type de tâche'!V$8,'Suivi des temps'!$O449,0)+IF('Suivi des temps'!$P449='Récap par type de tâche'!V$8,'Suivi des temps'!$T449,0)+IF('Suivi des temps'!$U449='Récap par type de tâche'!V$8,'Suivi des temps'!$Y449,0)+IF('Suivi des temps'!$Z449='Récap par type de tâche'!V$8,'Suivi des temps'!$AD449,0)+IF('Suivi des temps'!$AE449='Récap par type de tâche'!V$8,'Suivi des temps'!$AI449,0)+IF('Suivi des temps'!$AJ449='Récap par type de tâche'!V$8,'Suivi des temps'!$AN449,0)</f>
        <v>0</v>
      </c>
      <c r="W448" s="41">
        <f>IF('Suivi des temps'!$F449='Récap par type de tâche'!W$8,'Suivi des temps'!$J449,0)+IF('Suivi des temps'!$K449='Récap par type de tâche'!W$8,'Suivi des temps'!$O449,0)+IF('Suivi des temps'!$P449='Récap par type de tâche'!W$8,'Suivi des temps'!$T449,0)+IF('Suivi des temps'!$U449='Récap par type de tâche'!W$8,'Suivi des temps'!$Y449,0)+IF('Suivi des temps'!$Z449='Récap par type de tâche'!W$8,'Suivi des temps'!$AD449,0)+IF('Suivi des temps'!$AE449='Récap par type de tâche'!W$8,'Suivi des temps'!$AI449,0)+IF('Suivi des temps'!$AJ449='Récap par type de tâche'!W$8,'Suivi des temps'!$AN449,0)</f>
        <v>0</v>
      </c>
      <c r="X448" s="41">
        <f>IF('Suivi des temps'!$F449='Récap par type de tâche'!X$8,'Suivi des temps'!$J449,0)+IF('Suivi des temps'!$K449='Récap par type de tâche'!X$8,'Suivi des temps'!$O449,0)+IF('Suivi des temps'!$P449='Récap par type de tâche'!X$8,'Suivi des temps'!$T449,0)+IF('Suivi des temps'!$U449='Récap par type de tâche'!X$8,'Suivi des temps'!$Y449,0)+IF('Suivi des temps'!$Z449='Récap par type de tâche'!X$8,'Suivi des temps'!$AD449,0)+IF('Suivi des temps'!$AE449='Récap par type de tâche'!X$8,'Suivi des temps'!$AI449,0)+IF('Suivi des temps'!$AJ449='Récap par type de tâche'!X$8,'Suivi des temps'!$AN449,0)</f>
        <v>0</v>
      </c>
      <c r="Y448" s="41">
        <f>IF('Suivi des temps'!$F449='Récap par type de tâche'!Y$8,'Suivi des temps'!$J449,0)+IF('Suivi des temps'!$K449='Récap par type de tâche'!Y$8,'Suivi des temps'!$O449,0)+IF('Suivi des temps'!$P449='Récap par type de tâche'!Y$8,'Suivi des temps'!$T449,0)+IF('Suivi des temps'!$U449='Récap par type de tâche'!Y$8,'Suivi des temps'!$Y449,0)+IF('Suivi des temps'!$Z449='Récap par type de tâche'!Y$8,'Suivi des temps'!$AD449,0)+IF('Suivi des temps'!$AE449='Récap par type de tâche'!Y$8,'Suivi des temps'!$AI449,0)+IF('Suivi des temps'!$AJ449='Récap par type de tâche'!Y$8,'Suivi des temps'!$AN449,0)</f>
        <v>0</v>
      </c>
      <c r="Z448" s="41">
        <f>IF('Suivi des temps'!$F449='Récap par type de tâche'!Z$8,'Suivi des temps'!$J449,0)+IF('Suivi des temps'!$K449='Récap par type de tâche'!Z$8,'Suivi des temps'!$O449,0)+IF('Suivi des temps'!$P449='Récap par type de tâche'!Z$8,'Suivi des temps'!$T449,0)+IF('Suivi des temps'!$U449='Récap par type de tâche'!Z$8,'Suivi des temps'!$Y449,0)+IF('Suivi des temps'!$Z449='Récap par type de tâche'!Z$8,'Suivi des temps'!$AD449,0)+IF('Suivi des temps'!$AE449='Récap par type de tâche'!Z$8,'Suivi des temps'!$AI449,0)+IF('Suivi des temps'!$AJ449='Récap par type de tâche'!Z$8,'Suivi des temps'!$AN449,0)</f>
        <v>0</v>
      </c>
      <c r="AA448" s="45">
        <f t="shared" si="34"/>
        <v>0</v>
      </c>
    </row>
    <row r="449" spans="2:27" ht="20.8" customHeight="1" x14ac:dyDescent="0.25">
      <c r="B449" s="25" t="str">
        <f t="shared" si="30"/>
        <v/>
      </c>
      <c r="C449" s="23" t="str">
        <f t="shared" si="31"/>
        <v/>
      </c>
      <c r="D449" s="17" t="str">
        <f t="shared" si="32"/>
        <v/>
      </c>
      <c r="E449" s="32" t="str">
        <f t="shared" si="33"/>
        <v/>
      </c>
      <c r="F449" s="41">
        <f>IF('Suivi des temps'!$F450='Récap par type de tâche'!F$8,'Suivi des temps'!$J450,0)+IF('Suivi des temps'!$K450='Récap par type de tâche'!F$8,'Suivi des temps'!$O450,0)+IF('Suivi des temps'!$P450='Récap par type de tâche'!F$8,'Suivi des temps'!$T450,0)+IF('Suivi des temps'!$U450='Récap par type de tâche'!F$8,'Suivi des temps'!$Y450,0)+IF('Suivi des temps'!$Z450='Récap par type de tâche'!F$8,'Suivi des temps'!$AD450,0)+IF('Suivi des temps'!$AE450='Récap par type de tâche'!F$8,'Suivi des temps'!$AI450,0)+IF('Suivi des temps'!$AJ450='Récap par type de tâche'!F$8,'Suivi des temps'!$AN450,0)</f>
        <v>0</v>
      </c>
      <c r="G449" s="41">
        <f>IF('Suivi des temps'!$F450='Récap par type de tâche'!G$8,'Suivi des temps'!$J450,0)+IF('Suivi des temps'!$K450='Récap par type de tâche'!G$8,'Suivi des temps'!$O450,0)+IF('Suivi des temps'!$P450='Récap par type de tâche'!G$8,'Suivi des temps'!$T450,0)+IF('Suivi des temps'!$U450='Récap par type de tâche'!G$8,'Suivi des temps'!$Y450,0)+IF('Suivi des temps'!$Z450='Récap par type de tâche'!G$8,'Suivi des temps'!$AD450,0)+IF('Suivi des temps'!$AE450='Récap par type de tâche'!G$8,'Suivi des temps'!$AI450,0)+IF('Suivi des temps'!$AJ450='Récap par type de tâche'!G$8,'Suivi des temps'!$AN450,0)</f>
        <v>0</v>
      </c>
      <c r="H449" s="41">
        <f>IF('Suivi des temps'!$F450='Récap par type de tâche'!H$8,'Suivi des temps'!$J450,0)+IF('Suivi des temps'!$K450='Récap par type de tâche'!H$8,'Suivi des temps'!$O450,0)+IF('Suivi des temps'!$P450='Récap par type de tâche'!H$8,'Suivi des temps'!$T450,0)+IF('Suivi des temps'!$U450='Récap par type de tâche'!H$8,'Suivi des temps'!$Y450,0)+IF('Suivi des temps'!$Z450='Récap par type de tâche'!H$8,'Suivi des temps'!$AD450,0)+IF('Suivi des temps'!$AE450='Récap par type de tâche'!H$8,'Suivi des temps'!$AI450,0)+IF('Suivi des temps'!$AJ450='Récap par type de tâche'!H$8,'Suivi des temps'!$AN450,0)</f>
        <v>0</v>
      </c>
      <c r="I449" s="41">
        <f>IF('Suivi des temps'!$F450='Récap par type de tâche'!I$8,'Suivi des temps'!$J450,0)+IF('Suivi des temps'!$K450='Récap par type de tâche'!I$8,'Suivi des temps'!$O450,0)+IF('Suivi des temps'!$P450='Récap par type de tâche'!I$8,'Suivi des temps'!$T450,0)+IF('Suivi des temps'!$U450='Récap par type de tâche'!I$8,'Suivi des temps'!$Y450,0)+IF('Suivi des temps'!$Z450='Récap par type de tâche'!I$8,'Suivi des temps'!$AD450,0)+IF('Suivi des temps'!$AE450='Récap par type de tâche'!I$8,'Suivi des temps'!$AI450,0)+IF('Suivi des temps'!$AJ450='Récap par type de tâche'!I$8,'Suivi des temps'!$AN450,0)</f>
        <v>0</v>
      </c>
      <c r="J449" s="41">
        <f>IF('Suivi des temps'!$F450='Récap par type de tâche'!J$8,'Suivi des temps'!$J450,0)+IF('Suivi des temps'!$K450='Récap par type de tâche'!J$8,'Suivi des temps'!$O450,0)+IF('Suivi des temps'!$P450='Récap par type de tâche'!J$8,'Suivi des temps'!$T450,0)+IF('Suivi des temps'!$U450='Récap par type de tâche'!J$8,'Suivi des temps'!$Y450,0)+IF('Suivi des temps'!$Z450='Récap par type de tâche'!J$8,'Suivi des temps'!$AD450,0)+IF('Suivi des temps'!$AE450='Récap par type de tâche'!J$8,'Suivi des temps'!$AI450,0)+IF('Suivi des temps'!$AJ450='Récap par type de tâche'!J$8,'Suivi des temps'!$AN450,0)</f>
        <v>0</v>
      </c>
      <c r="K449" s="41">
        <f>IF('Suivi des temps'!$F450='Récap par type de tâche'!K$8,'Suivi des temps'!$J450,0)+IF('Suivi des temps'!$K450='Récap par type de tâche'!K$8,'Suivi des temps'!$O450,0)+IF('Suivi des temps'!$P450='Récap par type de tâche'!K$8,'Suivi des temps'!$T450,0)+IF('Suivi des temps'!$U450='Récap par type de tâche'!K$8,'Suivi des temps'!$Y450,0)+IF('Suivi des temps'!$Z450='Récap par type de tâche'!K$8,'Suivi des temps'!$AD450,0)+IF('Suivi des temps'!$AE450='Récap par type de tâche'!K$8,'Suivi des temps'!$AI450,0)+IF('Suivi des temps'!$AJ450='Récap par type de tâche'!K$8,'Suivi des temps'!$AN450,0)</f>
        <v>0</v>
      </c>
      <c r="L449" s="41">
        <f>IF('Suivi des temps'!$F450='Récap par type de tâche'!L$8,'Suivi des temps'!$J450,0)+IF('Suivi des temps'!$K450='Récap par type de tâche'!L$8,'Suivi des temps'!$O450,0)+IF('Suivi des temps'!$P450='Récap par type de tâche'!L$8,'Suivi des temps'!$T450,0)+IF('Suivi des temps'!$U450='Récap par type de tâche'!L$8,'Suivi des temps'!$Y450,0)+IF('Suivi des temps'!$Z450='Récap par type de tâche'!L$8,'Suivi des temps'!$AD450,0)+IF('Suivi des temps'!$AE450='Récap par type de tâche'!L$8,'Suivi des temps'!$AI450,0)+IF('Suivi des temps'!$AJ450='Récap par type de tâche'!L$8,'Suivi des temps'!$AN450,0)</f>
        <v>0</v>
      </c>
      <c r="M449" s="41">
        <f>IF('Suivi des temps'!$F450='Récap par type de tâche'!M$8,'Suivi des temps'!$J450,0)+IF('Suivi des temps'!$K450='Récap par type de tâche'!M$8,'Suivi des temps'!$O450,0)+IF('Suivi des temps'!$P450='Récap par type de tâche'!M$8,'Suivi des temps'!$T450,0)+IF('Suivi des temps'!$U450='Récap par type de tâche'!M$8,'Suivi des temps'!$Y450,0)+IF('Suivi des temps'!$Z450='Récap par type de tâche'!M$8,'Suivi des temps'!$AD450,0)+IF('Suivi des temps'!$AE450='Récap par type de tâche'!M$8,'Suivi des temps'!$AI450,0)+IF('Suivi des temps'!$AJ450='Récap par type de tâche'!M$8,'Suivi des temps'!$AN450,0)</f>
        <v>0</v>
      </c>
      <c r="N449" s="41">
        <f>IF('Suivi des temps'!$F450='Récap par type de tâche'!N$8,'Suivi des temps'!$J450,0)+IF('Suivi des temps'!$K450='Récap par type de tâche'!N$8,'Suivi des temps'!$O450,0)+IF('Suivi des temps'!$P450='Récap par type de tâche'!N$8,'Suivi des temps'!$T450,0)+IF('Suivi des temps'!$U450='Récap par type de tâche'!N$8,'Suivi des temps'!$Y450,0)+IF('Suivi des temps'!$Z450='Récap par type de tâche'!N$8,'Suivi des temps'!$AD450,0)+IF('Suivi des temps'!$AE450='Récap par type de tâche'!N$8,'Suivi des temps'!$AI450,0)+IF('Suivi des temps'!$AJ450='Récap par type de tâche'!N$8,'Suivi des temps'!$AN450,0)</f>
        <v>0</v>
      </c>
      <c r="O449" s="41">
        <f>IF('Suivi des temps'!$F450='Récap par type de tâche'!O$8,'Suivi des temps'!$J450,0)+IF('Suivi des temps'!$K450='Récap par type de tâche'!O$8,'Suivi des temps'!$O450,0)+IF('Suivi des temps'!$P450='Récap par type de tâche'!O$8,'Suivi des temps'!$T450,0)+IF('Suivi des temps'!$U450='Récap par type de tâche'!O$8,'Suivi des temps'!$Y450,0)+IF('Suivi des temps'!$Z450='Récap par type de tâche'!O$8,'Suivi des temps'!$AD450,0)+IF('Suivi des temps'!$AE450='Récap par type de tâche'!O$8,'Suivi des temps'!$AI450,0)+IF('Suivi des temps'!$AJ450='Récap par type de tâche'!O$8,'Suivi des temps'!$AN450,0)</f>
        <v>0</v>
      </c>
      <c r="P449" s="41">
        <f>IF('Suivi des temps'!$F450='Récap par type de tâche'!P$8,'Suivi des temps'!$J450,0)+IF('Suivi des temps'!$K450='Récap par type de tâche'!P$8,'Suivi des temps'!$O450,0)+IF('Suivi des temps'!$P450='Récap par type de tâche'!P$8,'Suivi des temps'!$T450,0)+IF('Suivi des temps'!$U450='Récap par type de tâche'!P$8,'Suivi des temps'!$Y450,0)+IF('Suivi des temps'!$Z450='Récap par type de tâche'!P$8,'Suivi des temps'!$AD450,0)+IF('Suivi des temps'!$AE450='Récap par type de tâche'!P$8,'Suivi des temps'!$AI450,0)+IF('Suivi des temps'!$AJ450='Récap par type de tâche'!P$8,'Suivi des temps'!$AN450,0)</f>
        <v>0</v>
      </c>
      <c r="Q449" s="41">
        <f>IF('Suivi des temps'!$F450='Récap par type de tâche'!Q$8,'Suivi des temps'!$J450,0)+IF('Suivi des temps'!$K450='Récap par type de tâche'!Q$8,'Suivi des temps'!$O450,0)+IF('Suivi des temps'!$P450='Récap par type de tâche'!Q$8,'Suivi des temps'!$T450,0)+IF('Suivi des temps'!$U450='Récap par type de tâche'!Q$8,'Suivi des temps'!$Y450,0)+IF('Suivi des temps'!$Z450='Récap par type de tâche'!Q$8,'Suivi des temps'!$AD450,0)+IF('Suivi des temps'!$AE450='Récap par type de tâche'!Q$8,'Suivi des temps'!$AI450,0)+IF('Suivi des temps'!$AJ450='Récap par type de tâche'!Q$8,'Suivi des temps'!$AN450,0)</f>
        <v>0</v>
      </c>
      <c r="R449" s="41">
        <f>IF('Suivi des temps'!$F450='Récap par type de tâche'!R$8,'Suivi des temps'!$J450,0)+IF('Suivi des temps'!$K450='Récap par type de tâche'!R$8,'Suivi des temps'!$O450,0)+IF('Suivi des temps'!$P450='Récap par type de tâche'!R$8,'Suivi des temps'!$T450,0)+IF('Suivi des temps'!$U450='Récap par type de tâche'!R$8,'Suivi des temps'!$Y450,0)+IF('Suivi des temps'!$Z450='Récap par type de tâche'!R$8,'Suivi des temps'!$AD450,0)+IF('Suivi des temps'!$AE450='Récap par type de tâche'!R$8,'Suivi des temps'!$AI450,0)+IF('Suivi des temps'!$AJ450='Récap par type de tâche'!R$8,'Suivi des temps'!$AN450,0)</f>
        <v>0</v>
      </c>
      <c r="S449" s="41">
        <f>IF('Suivi des temps'!$F450='Récap par type de tâche'!S$8,'Suivi des temps'!$J450,0)+IF('Suivi des temps'!$K450='Récap par type de tâche'!S$8,'Suivi des temps'!$O450,0)+IF('Suivi des temps'!$P450='Récap par type de tâche'!S$8,'Suivi des temps'!$T450,0)+IF('Suivi des temps'!$U450='Récap par type de tâche'!S$8,'Suivi des temps'!$Y450,0)+IF('Suivi des temps'!$Z450='Récap par type de tâche'!S$8,'Suivi des temps'!$AD450,0)+IF('Suivi des temps'!$AE450='Récap par type de tâche'!S$8,'Suivi des temps'!$AI450,0)+IF('Suivi des temps'!$AJ450='Récap par type de tâche'!S$8,'Suivi des temps'!$AN450,0)</f>
        <v>0</v>
      </c>
      <c r="T449" s="41">
        <f>IF('Suivi des temps'!$F450='Récap par type de tâche'!T$8,'Suivi des temps'!$J450,0)+IF('Suivi des temps'!$K450='Récap par type de tâche'!T$8,'Suivi des temps'!$O450,0)+IF('Suivi des temps'!$P450='Récap par type de tâche'!T$8,'Suivi des temps'!$T450,0)+IF('Suivi des temps'!$U450='Récap par type de tâche'!T$8,'Suivi des temps'!$Y450,0)+IF('Suivi des temps'!$Z450='Récap par type de tâche'!T$8,'Suivi des temps'!$AD450,0)+IF('Suivi des temps'!$AE450='Récap par type de tâche'!T$8,'Suivi des temps'!$AI450,0)+IF('Suivi des temps'!$AJ450='Récap par type de tâche'!T$8,'Suivi des temps'!$AN450,0)</f>
        <v>0</v>
      </c>
      <c r="U449" s="41">
        <f>IF('Suivi des temps'!$F450='Récap par type de tâche'!U$8,'Suivi des temps'!$J450,0)+IF('Suivi des temps'!$K450='Récap par type de tâche'!U$8,'Suivi des temps'!$O450,0)+IF('Suivi des temps'!$P450='Récap par type de tâche'!U$8,'Suivi des temps'!$T450,0)+IF('Suivi des temps'!$U450='Récap par type de tâche'!U$8,'Suivi des temps'!$Y450,0)+IF('Suivi des temps'!$Z450='Récap par type de tâche'!U$8,'Suivi des temps'!$AD450,0)+IF('Suivi des temps'!$AE450='Récap par type de tâche'!U$8,'Suivi des temps'!$AI450,0)+IF('Suivi des temps'!$AJ450='Récap par type de tâche'!U$8,'Suivi des temps'!$AN450,0)</f>
        <v>0</v>
      </c>
      <c r="V449" s="41">
        <f>IF('Suivi des temps'!$F450='Récap par type de tâche'!V$8,'Suivi des temps'!$J450,0)+IF('Suivi des temps'!$K450='Récap par type de tâche'!V$8,'Suivi des temps'!$O450,0)+IF('Suivi des temps'!$P450='Récap par type de tâche'!V$8,'Suivi des temps'!$T450,0)+IF('Suivi des temps'!$U450='Récap par type de tâche'!V$8,'Suivi des temps'!$Y450,0)+IF('Suivi des temps'!$Z450='Récap par type de tâche'!V$8,'Suivi des temps'!$AD450,0)+IF('Suivi des temps'!$AE450='Récap par type de tâche'!V$8,'Suivi des temps'!$AI450,0)+IF('Suivi des temps'!$AJ450='Récap par type de tâche'!V$8,'Suivi des temps'!$AN450,0)</f>
        <v>0</v>
      </c>
      <c r="W449" s="41">
        <f>IF('Suivi des temps'!$F450='Récap par type de tâche'!W$8,'Suivi des temps'!$J450,0)+IF('Suivi des temps'!$K450='Récap par type de tâche'!W$8,'Suivi des temps'!$O450,0)+IF('Suivi des temps'!$P450='Récap par type de tâche'!W$8,'Suivi des temps'!$T450,0)+IF('Suivi des temps'!$U450='Récap par type de tâche'!W$8,'Suivi des temps'!$Y450,0)+IF('Suivi des temps'!$Z450='Récap par type de tâche'!W$8,'Suivi des temps'!$AD450,0)+IF('Suivi des temps'!$AE450='Récap par type de tâche'!W$8,'Suivi des temps'!$AI450,0)+IF('Suivi des temps'!$AJ450='Récap par type de tâche'!W$8,'Suivi des temps'!$AN450,0)</f>
        <v>0</v>
      </c>
      <c r="X449" s="41">
        <f>IF('Suivi des temps'!$F450='Récap par type de tâche'!X$8,'Suivi des temps'!$J450,0)+IF('Suivi des temps'!$K450='Récap par type de tâche'!X$8,'Suivi des temps'!$O450,0)+IF('Suivi des temps'!$P450='Récap par type de tâche'!X$8,'Suivi des temps'!$T450,0)+IF('Suivi des temps'!$U450='Récap par type de tâche'!X$8,'Suivi des temps'!$Y450,0)+IF('Suivi des temps'!$Z450='Récap par type de tâche'!X$8,'Suivi des temps'!$AD450,0)+IF('Suivi des temps'!$AE450='Récap par type de tâche'!X$8,'Suivi des temps'!$AI450,0)+IF('Suivi des temps'!$AJ450='Récap par type de tâche'!X$8,'Suivi des temps'!$AN450,0)</f>
        <v>0</v>
      </c>
      <c r="Y449" s="41">
        <f>IF('Suivi des temps'!$F450='Récap par type de tâche'!Y$8,'Suivi des temps'!$J450,0)+IF('Suivi des temps'!$K450='Récap par type de tâche'!Y$8,'Suivi des temps'!$O450,0)+IF('Suivi des temps'!$P450='Récap par type de tâche'!Y$8,'Suivi des temps'!$T450,0)+IF('Suivi des temps'!$U450='Récap par type de tâche'!Y$8,'Suivi des temps'!$Y450,0)+IF('Suivi des temps'!$Z450='Récap par type de tâche'!Y$8,'Suivi des temps'!$AD450,0)+IF('Suivi des temps'!$AE450='Récap par type de tâche'!Y$8,'Suivi des temps'!$AI450,0)+IF('Suivi des temps'!$AJ450='Récap par type de tâche'!Y$8,'Suivi des temps'!$AN450,0)</f>
        <v>0</v>
      </c>
      <c r="Z449" s="41">
        <f>IF('Suivi des temps'!$F450='Récap par type de tâche'!Z$8,'Suivi des temps'!$J450,0)+IF('Suivi des temps'!$K450='Récap par type de tâche'!Z$8,'Suivi des temps'!$O450,0)+IF('Suivi des temps'!$P450='Récap par type de tâche'!Z$8,'Suivi des temps'!$T450,0)+IF('Suivi des temps'!$U450='Récap par type de tâche'!Z$8,'Suivi des temps'!$Y450,0)+IF('Suivi des temps'!$Z450='Récap par type de tâche'!Z$8,'Suivi des temps'!$AD450,0)+IF('Suivi des temps'!$AE450='Récap par type de tâche'!Z$8,'Suivi des temps'!$AI450,0)+IF('Suivi des temps'!$AJ450='Récap par type de tâche'!Z$8,'Suivi des temps'!$AN450,0)</f>
        <v>0</v>
      </c>
      <c r="AA449" s="45">
        <f t="shared" si="34"/>
        <v>0</v>
      </c>
    </row>
    <row r="450" spans="2:27" ht="20.8" customHeight="1" x14ac:dyDescent="0.25">
      <c r="B450" s="25" t="str">
        <f t="shared" si="30"/>
        <v/>
      </c>
      <c r="C450" s="23" t="str">
        <f t="shared" si="31"/>
        <v/>
      </c>
      <c r="D450" s="17" t="str">
        <f t="shared" si="32"/>
        <v/>
      </c>
      <c r="E450" s="32" t="str">
        <f t="shared" si="33"/>
        <v/>
      </c>
      <c r="F450" s="41">
        <f>IF('Suivi des temps'!$F451='Récap par type de tâche'!F$8,'Suivi des temps'!$J451,0)+IF('Suivi des temps'!$K451='Récap par type de tâche'!F$8,'Suivi des temps'!$O451,0)+IF('Suivi des temps'!$P451='Récap par type de tâche'!F$8,'Suivi des temps'!$T451,0)+IF('Suivi des temps'!$U451='Récap par type de tâche'!F$8,'Suivi des temps'!$Y451,0)+IF('Suivi des temps'!$Z451='Récap par type de tâche'!F$8,'Suivi des temps'!$AD451,0)+IF('Suivi des temps'!$AE451='Récap par type de tâche'!F$8,'Suivi des temps'!$AI451,0)+IF('Suivi des temps'!$AJ451='Récap par type de tâche'!F$8,'Suivi des temps'!$AN451,0)</f>
        <v>0</v>
      </c>
      <c r="G450" s="41">
        <f>IF('Suivi des temps'!$F451='Récap par type de tâche'!G$8,'Suivi des temps'!$J451,0)+IF('Suivi des temps'!$K451='Récap par type de tâche'!G$8,'Suivi des temps'!$O451,0)+IF('Suivi des temps'!$P451='Récap par type de tâche'!G$8,'Suivi des temps'!$T451,0)+IF('Suivi des temps'!$U451='Récap par type de tâche'!G$8,'Suivi des temps'!$Y451,0)+IF('Suivi des temps'!$Z451='Récap par type de tâche'!G$8,'Suivi des temps'!$AD451,0)+IF('Suivi des temps'!$AE451='Récap par type de tâche'!G$8,'Suivi des temps'!$AI451,0)+IF('Suivi des temps'!$AJ451='Récap par type de tâche'!G$8,'Suivi des temps'!$AN451,0)</f>
        <v>0</v>
      </c>
      <c r="H450" s="41">
        <f>IF('Suivi des temps'!$F451='Récap par type de tâche'!H$8,'Suivi des temps'!$J451,0)+IF('Suivi des temps'!$K451='Récap par type de tâche'!H$8,'Suivi des temps'!$O451,0)+IF('Suivi des temps'!$P451='Récap par type de tâche'!H$8,'Suivi des temps'!$T451,0)+IF('Suivi des temps'!$U451='Récap par type de tâche'!H$8,'Suivi des temps'!$Y451,0)+IF('Suivi des temps'!$Z451='Récap par type de tâche'!H$8,'Suivi des temps'!$AD451,0)+IF('Suivi des temps'!$AE451='Récap par type de tâche'!H$8,'Suivi des temps'!$AI451,0)+IF('Suivi des temps'!$AJ451='Récap par type de tâche'!H$8,'Suivi des temps'!$AN451,0)</f>
        <v>0</v>
      </c>
      <c r="I450" s="41">
        <f>IF('Suivi des temps'!$F451='Récap par type de tâche'!I$8,'Suivi des temps'!$J451,0)+IF('Suivi des temps'!$K451='Récap par type de tâche'!I$8,'Suivi des temps'!$O451,0)+IF('Suivi des temps'!$P451='Récap par type de tâche'!I$8,'Suivi des temps'!$T451,0)+IF('Suivi des temps'!$U451='Récap par type de tâche'!I$8,'Suivi des temps'!$Y451,0)+IF('Suivi des temps'!$Z451='Récap par type de tâche'!I$8,'Suivi des temps'!$AD451,0)+IF('Suivi des temps'!$AE451='Récap par type de tâche'!I$8,'Suivi des temps'!$AI451,0)+IF('Suivi des temps'!$AJ451='Récap par type de tâche'!I$8,'Suivi des temps'!$AN451,0)</f>
        <v>0</v>
      </c>
      <c r="J450" s="41">
        <f>IF('Suivi des temps'!$F451='Récap par type de tâche'!J$8,'Suivi des temps'!$J451,0)+IF('Suivi des temps'!$K451='Récap par type de tâche'!J$8,'Suivi des temps'!$O451,0)+IF('Suivi des temps'!$P451='Récap par type de tâche'!J$8,'Suivi des temps'!$T451,0)+IF('Suivi des temps'!$U451='Récap par type de tâche'!J$8,'Suivi des temps'!$Y451,0)+IF('Suivi des temps'!$Z451='Récap par type de tâche'!J$8,'Suivi des temps'!$AD451,0)+IF('Suivi des temps'!$AE451='Récap par type de tâche'!J$8,'Suivi des temps'!$AI451,0)+IF('Suivi des temps'!$AJ451='Récap par type de tâche'!J$8,'Suivi des temps'!$AN451,0)</f>
        <v>0</v>
      </c>
      <c r="K450" s="41">
        <f>IF('Suivi des temps'!$F451='Récap par type de tâche'!K$8,'Suivi des temps'!$J451,0)+IF('Suivi des temps'!$K451='Récap par type de tâche'!K$8,'Suivi des temps'!$O451,0)+IF('Suivi des temps'!$P451='Récap par type de tâche'!K$8,'Suivi des temps'!$T451,0)+IF('Suivi des temps'!$U451='Récap par type de tâche'!K$8,'Suivi des temps'!$Y451,0)+IF('Suivi des temps'!$Z451='Récap par type de tâche'!K$8,'Suivi des temps'!$AD451,0)+IF('Suivi des temps'!$AE451='Récap par type de tâche'!K$8,'Suivi des temps'!$AI451,0)+IF('Suivi des temps'!$AJ451='Récap par type de tâche'!K$8,'Suivi des temps'!$AN451,0)</f>
        <v>0</v>
      </c>
      <c r="L450" s="41">
        <f>IF('Suivi des temps'!$F451='Récap par type de tâche'!L$8,'Suivi des temps'!$J451,0)+IF('Suivi des temps'!$K451='Récap par type de tâche'!L$8,'Suivi des temps'!$O451,0)+IF('Suivi des temps'!$P451='Récap par type de tâche'!L$8,'Suivi des temps'!$T451,0)+IF('Suivi des temps'!$U451='Récap par type de tâche'!L$8,'Suivi des temps'!$Y451,0)+IF('Suivi des temps'!$Z451='Récap par type de tâche'!L$8,'Suivi des temps'!$AD451,0)+IF('Suivi des temps'!$AE451='Récap par type de tâche'!L$8,'Suivi des temps'!$AI451,0)+IF('Suivi des temps'!$AJ451='Récap par type de tâche'!L$8,'Suivi des temps'!$AN451,0)</f>
        <v>0</v>
      </c>
      <c r="M450" s="41">
        <f>IF('Suivi des temps'!$F451='Récap par type de tâche'!M$8,'Suivi des temps'!$J451,0)+IF('Suivi des temps'!$K451='Récap par type de tâche'!M$8,'Suivi des temps'!$O451,0)+IF('Suivi des temps'!$P451='Récap par type de tâche'!M$8,'Suivi des temps'!$T451,0)+IF('Suivi des temps'!$U451='Récap par type de tâche'!M$8,'Suivi des temps'!$Y451,0)+IF('Suivi des temps'!$Z451='Récap par type de tâche'!M$8,'Suivi des temps'!$AD451,0)+IF('Suivi des temps'!$AE451='Récap par type de tâche'!M$8,'Suivi des temps'!$AI451,0)+IF('Suivi des temps'!$AJ451='Récap par type de tâche'!M$8,'Suivi des temps'!$AN451,0)</f>
        <v>0</v>
      </c>
      <c r="N450" s="41">
        <f>IF('Suivi des temps'!$F451='Récap par type de tâche'!N$8,'Suivi des temps'!$J451,0)+IF('Suivi des temps'!$K451='Récap par type de tâche'!N$8,'Suivi des temps'!$O451,0)+IF('Suivi des temps'!$P451='Récap par type de tâche'!N$8,'Suivi des temps'!$T451,0)+IF('Suivi des temps'!$U451='Récap par type de tâche'!N$8,'Suivi des temps'!$Y451,0)+IF('Suivi des temps'!$Z451='Récap par type de tâche'!N$8,'Suivi des temps'!$AD451,0)+IF('Suivi des temps'!$AE451='Récap par type de tâche'!N$8,'Suivi des temps'!$AI451,0)+IF('Suivi des temps'!$AJ451='Récap par type de tâche'!N$8,'Suivi des temps'!$AN451,0)</f>
        <v>0</v>
      </c>
      <c r="O450" s="41">
        <f>IF('Suivi des temps'!$F451='Récap par type de tâche'!O$8,'Suivi des temps'!$J451,0)+IF('Suivi des temps'!$K451='Récap par type de tâche'!O$8,'Suivi des temps'!$O451,0)+IF('Suivi des temps'!$P451='Récap par type de tâche'!O$8,'Suivi des temps'!$T451,0)+IF('Suivi des temps'!$U451='Récap par type de tâche'!O$8,'Suivi des temps'!$Y451,0)+IF('Suivi des temps'!$Z451='Récap par type de tâche'!O$8,'Suivi des temps'!$AD451,0)+IF('Suivi des temps'!$AE451='Récap par type de tâche'!O$8,'Suivi des temps'!$AI451,0)+IF('Suivi des temps'!$AJ451='Récap par type de tâche'!O$8,'Suivi des temps'!$AN451,0)</f>
        <v>0</v>
      </c>
      <c r="P450" s="41">
        <f>IF('Suivi des temps'!$F451='Récap par type de tâche'!P$8,'Suivi des temps'!$J451,0)+IF('Suivi des temps'!$K451='Récap par type de tâche'!P$8,'Suivi des temps'!$O451,0)+IF('Suivi des temps'!$P451='Récap par type de tâche'!P$8,'Suivi des temps'!$T451,0)+IF('Suivi des temps'!$U451='Récap par type de tâche'!P$8,'Suivi des temps'!$Y451,0)+IF('Suivi des temps'!$Z451='Récap par type de tâche'!P$8,'Suivi des temps'!$AD451,0)+IF('Suivi des temps'!$AE451='Récap par type de tâche'!P$8,'Suivi des temps'!$AI451,0)+IF('Suivi des temps'!$AJ451='Récap par type de tâche'!P$8,'Suivi des temps'!$AN451,0)</f>
        <v>0</v>
      </c>
      <c r="Q450" s="41">
        <f>IF('Suivi des temps'!$F451='Récap par type de tâche'!Q$8,'Suivi des temps'!$J451,0)+IF('Suivi des temps'!$K451='Récap par type de tâche'!Q$8,'Suivi des temps'!$O451,0)+IF('Suivi des temps'!$P451='Récap par type de tâche'!Q$8,'Suivi des temps'!$T451,0)+IF('Suivi des temps'!$U451='Récap par type de tâche'!Q$8,'Suivi des temps'!$Y451,0)+IF('Suivi des temps'!$Z451='Récap par type de tâche'!Q$8,'Suivi des temps'!$AD451,0)+IF('Suivi des temps'!$AE451='Récap par type de tâche'!Q$8,'Suivi des temps'!$AI451,0)+IF('Suivi des temps'!$AJ451='Récap par type de tâche'!Q$8,'Suivi des temps'!$AN451,0)</f>
        <v>0</v>
      </c>
      <c r="R450" s="41">
        <f>IF('Suivi des temps'!$F451='Récap par type de tâche'!R$8,'Suivi des temps'!$J451,0)+IF('Suivi des temps'!$K451='Récap par type de tâche'!R$8,'Suivi des temps'!$O451,0)+IF('Suivi des temps'!$P451='Récap par type de tâche'!R$8,'Suivi des temps'!$T451,0)+IF('Suivi des temps'!$U451='Récap par type de tâche'!R$8,'Suivi des temps'!$Y451,0)+IF('Suivi des temps'!$Z451='Récap par type de tâche'!R$8,'Suivi des temps'!$AD451,0)+IF('Suivi des temps'!$AE451='Récap par type de tâche'!R$8,'Suivi des temps'!$AI451,0)+IF('Suivi des temps'!$AJ451='Récap par type de tâche'!R$8,'Suivi des temps'!$AN451,0)</f>
        <v>0</v>
      </c>
      <c r="S450" s="41">
        <f>IF('Suivi des temps'!$F451='Récap par type de tâche'!S$8,'Suivi des temps'!$J451,0)+IF('Suivi des temps'!$K451='Récap par type de tâche'!S$8,'Suivi des temps'!$O451,0)+IF('Suivi des temps'!$P451='Récap par type de tâche'!S$8,'Suivi des temps'!$T451,0)+IF('Suivi des temps'!$U451='Récap par type de tâche'!S$8,'Suivi des temps'!$Y451,0)+IF('Suivi des temps'!$Z451='Récap par type de tâche'!S$8,'Suivi des temps'!$AD451,0)+IF('Suivi des temps'!$AE451='Récap par type de tâche'!S$8,'Suivi des temps'!$AI451,0)+IF('Suivi des temps'!$AJ451='Récap par type de tâche'!S$8,'Suivi des temps'!$AN451,0)</f>
        <v>0</v>
      </c>
      <c r="T450" s="41">
        <f>IF('Suivi des temps'!$F451='Récap par type de tâche'!T$8,'Suivi des temps'!$J451,0)+IF('Suivi des temps'!$K451='Récap par type de tâche'!T$8,'Suivi des temps'!$O451,0)+IF('Suivi des temps'!$P451='Récap par type de tâche'!T$8,'Suivi des temps'!$T451,0)+IF('Suivi des temps'!$U451='Récap par type de tâche'!T$8,'Suivi des temps'!$Y451,0)+IF('Suivi des temps'!$Z451='Récap par type de tâche'!T$8,'Suivi des temps'!$AD451,0)+IF('Suivi des temps'!$AE451='Récap par type de tâche'!T$8,'Suivi des temps'!$AI451,0)+IF('Suivi des temps'!$AJ451='Récap par type de tâche'!T$8,'Suivi des temps'!$AN451,0)</f>
        <v>0</v>
      </c>
      <c r="U450" s="41">
        <f>IF('Suivi des temps'!$F451='Récap par type de tâche'!U$8,'Suivi des temps'!$J451,0)+IF('Suivi des temps'!$K451='Récap par type de tâche'!U$8,'Suivi des temps'!$O451,0)+IF('Suivi des temps'!$P451='Récap par type de tâche'!U$8,'Suivi des temps'!$T451,0)+IF('Suivi des temps'!$U451='Récap par type de tâche'!U$8,'Suivi des temps'!$Y451,0)+IF('Suivi des temps'!$Z451='Récap par type de tâche'!U$8,'Suivi des temps'!$AD451,0)+IF('Suivi des temps'!$AE451='Récap par type de tâche'!U$8,'Suivi des temps'!$AI451,0)+IF('Suivi des temps'!$AJ451='Récap par type de tâche'!U$8,'Suivi des temps'!$AN451,0)</f>
        <v>0</v>
      </c>
      <c r="V450" s="41">
        <f>IF('Suivi des temps'!$F451='Récap par type de tâche'!V$8,'Suivi des temps'!$J451,0)+IF('Suivi des temps'!$K451='Récap par type de tâche'!V$8,'Suivi des temps'!$O451,0)+IF('Suivi des temps'!$P451='Récap par type de tâche'!V$8,'Suivi des temps'!$T451,0)+IF('Suivi des temps'!$U451='Récap par type de tâche'!V$8,'Suivi des temps'!$Y451,0)+IF('Suivi des temps'!$Z451='Récap par type de tâche'!V$8,'Suivi des temps'!$AD451,0)+IF('Suivi des temps'!$AE451='Récap par type de tâche'!V$8,'Suivi des temps'!$AI451,0)+IF('Suivi des temps'!$AJ451='Récap par type de tâche'!V$8,'Suivi des temps'!$AN451,0)</f>
        <v>0</v>
      </c>
      <c r="W450" s="41">
        <f>IF('Suivi des temps'!$F451='Récap par type de tâche'!W$8,'Suivi des temps'!$J451,0)+IF('Suivi des temps'!$K451='Récap par type de tâche'!W$8,'Suivi des temps'!$O451,0)+IF('Suivi des temps'!$P451='Récap par type de tâche'!W$8,'Suivi des temps'!$T451,0)+IF('Suivi des temps'!$U451='Récap par type de tâche'!W$8,'Suivi des temps'!$Y451,0)+IF('Suivi des temps'!$Z451='Récap par type de tâche'!W$8,'Suivi des temps'!$AD451,0)+IF('Suivi des temps'!$AE451='Récap par type de tâche'!W$8,'Suivi des temps'!$AI451,0)+IF('Suivi des temps'!$AJ451='Récap par type de tâche'!W$8,'Suivi des temps'!$AN451,0)</f>
        <v>0</v>
      </c>
      <c r="X450" s="41">
        <f>IF('Suivi des temps'!$F451='Récap par type de tâche'!X$8,'Suivi des temps'!$J451,0)+IF('Suivi des temps'!$K451='Récap par type de tâche'!X$8,'Suivi des temps'!$O451,0)+IF('Suivi des temps'!$P451='Récap par type de tâche'!X$8,'Suivi des temps'!$T451,0)+IF('Suivi des temps'!$U451='Récap par type de tâche'!X$8,'Suivi des temps'!$Y451,0)+IF('Suivi des temps'!$Z451='Récap par type de tâche'!X$8,'Suivi des temps'!$AD451,0)+IF('Suivi des temps'!$AE451='Récap par type de tâche'!X$8,'Suivi des temps'!$AI451,0)+IF('Suivi des temps'!$AJ451='Récap par type de tâche'!X$8,'Suivi des temps'!$AN451,0)</f>
        <v>0</v>
      </c>
      <c r="Y450" s="41">
        <f>IF('Suivi des temps'!$F451='Récap par type de tâche'!Y$8,'Suivi des temps'!$J451,0)+IF('Suivi des temps'!$K451='Récap par type de tâche'!Y$8,'Suivi des temps'!$O451,0)+IF('Suivi des temps'!$P451='Récap par type de tâche'!Y$8,'Suivi des temps'!$T451,0)+IF('Suivi des temps'!$U451='Récap par type de tâche'!Y$8,'Suivi des temps'!$Y451,0)+IF('Suivi des temps'!$Z451='Récap par type de tâche'!Y$8,'Suivi des temps'!$AD451,0)+IF('Suivi des temps'!$AE451='Récap par type de tâche'!Y$8,'Suivi des temps'!$AI451,0)+IF('Suivi des temps'!$AJ451='Récap par type de tâche'!Y$8,'Suivi des temps'!$AN451,0)</f>
        <v>0</v>
      </c>
      <c r="Z450" s="41">
        <f>IF('Suivi des temps'!$F451='Récap par type de tâche'!Z$8,'Suivi des temps'!$J451,0)+IF('Suivi des temps'!$K451='Récap par type de tâche'!Z$8,'Suivi des temps'!$O451,0)+IF('Suivi des temps'!$P451='Récap par type de tâche'!Z$8,'Suivi des temps'!$T451,0)+IF('Suivi des temps'!$U451='Récap par type de tâche'!Z$8,'Suivi des temps'!$Y451,0)+IF('Suivi des temps'!$Z451='Récap par type de tâche'!Z$8,'Suivi des temps'!$AD451,0)+IF('Suivi des temps'!$AE451='Récap par type de tâche'!Z$8,'Suivi des temps'!$AI451,0)+IF('Suivi des temps'!$AJ451='Récap par type de tâche'!Z$8,'Suivi des temps'!$AN451,0)</f>
        <v>0</v>
      </c>
      <c r="AA450" s="45">
        <f t="shared" si="34"/>
        <v>0</v>
      </c>
    </row>
    <row r="451" spans="2:27" ht="20.8" customHeight="1" x14ac:dyDescent="0.25">
      <c r="B451" s="25" t="str">
        <f t="shared" si="30"/>
        <v/>
      </c>
      <c r="C451" s="23" t="str">
        <f t="shared" si="31"/>
        <v/>
      </c>
      <c r="D451" s="17" t="str">
        <f t="shared" si="32"/>
        <v/>
      </c>
      <c r="E451" s="32" t="str">
        <f t="shared" si="33"/>
        <v/>
      </c>
      <c r="F451" s="41">
        <f>IF('Suivi des temps'!$F452='Récap par type de tâche'!F$8,'Suivi des temps'!$J452,0)+IF('Suivi des temps'!$K452='Récap par type de tâche'!F$8,'Suivi des temps'!$O452,0)+IF('Suivi des temps'!$P452='Récap par type de tâche'!F$8,'Suivi des temps'!$T452,0)+IF('Suivi des temps'!$U452='Récap par type de tâche'!F$8,'Suivi des temps'!$Y452,0)+IF('Suivi des temps'!$Z452='Récap par type de tâche'!F$8,'Suivi des temps'!$AD452,0)+IF('Suivi des temps'!$AE452='Récap par type de tâche'!F$8,'Suivi des temps'!$AI452,0)+IF('Suivi des temps'!$AJ452='Récap par type de tâche'!F$8,'Suivi des temps'!$AN452,0)</f>
        <v>0</v>
      </c>
      <c r="G451" s="41">
        <f>IF('Suivi des temps'!$F452='Récap par type de tâche'!G$8,'Suivi des temps'!$J452,0)+IF('Suivi des temps'!$K452='Récap par type de tâche'!G$8,'Suivi des temps'!$O452,0)+IF('Suivi des temps'!$P452='Récap par type de tâche'!G$8,'Suivi des temps'!$T452,0)+IF('Suivi des temps'!$U452='Récap par type de tâche'!G$8,'Suivi des temps'!$Y452,0)+IF('Suivi des temps'!$Z452='Récap par type de tâche'!G$8,'Suivi des temps'!$AD452,0)+IF('Suivi des temps'!$AE452='Récap par type de tâche'!G$8,'Suivi des temps'!$AI452,0)+IF('Suivi des temps'!$AJ452='Récap par type de tâche'!G$8,'Suivi des temps'!$AN452,0)</f>
        <v>0</v>
      </c>
      <c r="H451" s="41">
        <f>IF('Suivi des temps'!$F452='Récap par type de tâche'!H$8,'Suivi des temps'!$J452,0)+IF('Suivi des temps'!$K452='Récap par type de tâche'!H$8,'Suivi des temps'!$O452,0)+IF('Suivi des temps'!$P452='Récap par type de tâche'!H$8,'Suivi des temps'!$T452,0)+IF('Suivi des temps'!$U452='Récap par type de tâche'!H$8,'Suivi des temps'!$Y452,0)+IF('Suivi des temps'!$Z452='Récap par type de tâche'!H$8,'Suivi des temps'!$AD452,0)+IF('Suivi des temps'!$AE452='Récap par type de tâche'!H$8,'Suivi des temps'!$AI452,0)+IF('Suivi des temps'!$AJ452='Récap par type de tâche'!H$8,'Suivi des temps'!$AN452,0)</f>
        <v>0</v>
      </c>
      <c r="I451" s="41">
        <f>IF('Suivi des temps'!$F452='Récap par type de tâche'!I$8,'Suivi des temps'!$J452,0)+IF('Suivi des temps'!$K452='Récap par type de tâche'!I$8,'Suivi des temps'!$O452,0)+IF('Suivi des temps'!$P452='Récap par type de tâche'!I$8,'Suivi des temps'!$T452,0)+IF('Suivi des temps'!$U452='Récap par type de tâche'!I$8,'Suivi des temps'!$Y452,0)+IF('Suivi des temps'!$Z452='Récap par type de tâche'!I$8,'Suivi des temps'!$AD452,0)+IF('Suivi des temps'!$AE452='Récap par type de tâche'!I$8,'Suivi des temps'!$AI452,0)+IF('Suivi des temps'!$AJ452='Récap par type de tâche'!I$8,'Suivi des temps'!$AN452,0)</f>
        <v>0</v>
      </c>
      <c r="J451" s="41">
        <f>IF('Suivi des temps'!$F452='Récap par type de tâche'!J$8,'Suivi des temps'!$J452,0)+IF('Suivi des temps'!$K452='Récap par type de tâche'!J$8,'Suivi des temps'!$O452,0)+IF('Suivi des temps'!$P452='Récap par type de tâche'!J$8,'Suivi des temps'!$T452,0)+IF('Suivi des temps'!$U452='Récap par type de tâche'!J$8,'Suivi des temps'!$Y452,0)+IF('Suivi des temps'!$Z452='Récap par type de tâche'!J$8,'Suivi des temps'!$AD452,0)+IF('Suivi des temps'!$AE452='Récap par type de tâche'!J$8,'Suivi des temps'!$AI452,0)+IF('Suivi des temps'!$AJ452='Récap par type de tâche'!J$8,'Suivi des temps'!$AN452,0)</f>
        <v>0</v>
      </c>
      <c r="K451" s="41">
        <f>IF('Suivi des temps'!$F452='Récap par type de tâche'!K$8,'Suivi des temps'!$J452,0)+IF('Suivi des temps'!$K452='Récap par type de tâche'!K$8,'Suivi des temps'!$O452,0)+IF('Suivi des temps'!$P452='Récap par type de tâche'!K$8,'Suivi des temps'!$T452,0)+IF('Suivi des temps'!$U452='Récap par type de tâche'!K$8,'Suivi des temps'!$Y452,0)+IF('Suivi des temps'!$Z452='Récap par type de tâche'!K$8,'Suivi des temps'!$AD452,0)+IF('Suivi des temps'!$AE452='Récap par type de tâche'!K$8,'Suivi des temps'!$AI452,0)+IF('Suivi des temps'!$AJ452='Récap par type de tâche'!K$8,'Suivi des temps'!$AN452,0)</f>
        <v>0</v>
      </c>
      <c r="L451" s="41">
        <f>IF('Suivi des temps'!$F452='Récap par type de tâche'!L$8,'Suivi des temps'!$J452,0)+IF('Suivi des temps'!$K452='Récap par type de tâche'!L$8,'Suivi des temps'!$O452,0)+IF('Suivi des temps'!$P452='Récap par type de tâche'!L$8,'Suivi des temps'!$T452,0)+IF('Suivi des temps'!$U452='Récap par type de tâche'!L$8,'Suivi des temps'!$Y452,0)+IF('Suivi des temps'!$Z452='Récap par type de tâche'!L$8,'Suivi des temps'!$AD452,0)+IF('Suivi des temps'!$AE452='Récap par type de tâche'!L$8,'Suivi des temps'!$AI452,0)+IF('Suivi des temps'!$AJ452='Récap par type de tâche'!L$8,'Suivi des temps'!$AN452,0)</f>
        <v>0</v>
      </c>
      <c r="M451" s="41">
        <f>IF('Suivi des temps'!$F452='Récap par type de tâche'!M$8,'Suivi des temps'!$J452,0)+IF('Suivi des temps'!$K452='Récap par type de tâche'!M$8,'Suivi des temps'!$O452,0)+IF('Suivi des temps'!$P452='Récap par type de tâche'!M$8,'Suivi des temps'!$T452,0)+IF('Suivi des temps'!$U452='Récap par type de tâche'!M$8,'Suivi des temps'!$Y452,0)+IF('Suivi des temps'!$Z452='Récap par type de tâche'!M$8,'Suivi des temps'!$AD452,0)+IF('Suivi des temps'!$AE452='Récap par type de tâche'!M$8,'Suivi des temps'!$AI452,0)+IF('Suivi des temps'!$AJ452='Récap par type de tâche'!M$8,'Suivi des temps'!$AN452,0)</f>
        <v>0</v>
      </c>
      <c r="N451" s="41">
        <f>IF('Suivi des temps'!$F452='Récap par type de tâche'!N$8,'Suivi des temps'!$J452,0)+IF('Suivi des temps'!$K452='Récap par type de tâche'!N$8,'Suivi des temps'!$O452,0)+IF('Suivi des temps'!$P452='Récap par type de tâche'!N$8,'Suivi des temps'!$T452,0)+IF('Suivi des temps'!$U452='Récap par type de tâche'!N$8,'Suivi des temps'!$Y452,0)+IF('Suivi des temps'!$Z452='Récap par type de tâche'!N$8,'Suivi des temps'!$AD452,0)+IF('Suivi des temps'!$AE452='Récap par type de tâche'!N$8,'Suivi des temps'!$AI452,0)+IF('Suivi des temps'!$AJ452='Récap par type de tâche'!N$8,'Suivi des temps'!$AN452,0)</f>
        <v>0</v>
      </c>
      <c r="O451" s="41">
        <f>IF('Suivi des temps'!$F452='Récap par type de tâche'!O$8,'Suivi des temps'!$J452,0)+IF('Suivi des temps'!$K452='Récap par type de tâche'!O$8,'Suivi des temps'!$O452,0)+IF('Suivi des temps'!$P452='Récap par type de tâche'!O$8,'Suivi des temps'!$T452,0)+IF('Suivi des temps'!$U452='Récap par type de tâche'!O$8,'Suivi des temps'!$Y452,0)+IF('Suivi des temps'!$Z452='Récap par type de tâche'!O$8,'Suivi des temps'!$AD452,0)+IF('Suivi des temps'!$AE452='Récap par type de tâche'!O$8,'Suivi des temps'!$AI452,0)+IF('Suivi des temps'!$AJ452='Récap par type de tâche'!O$8,'Suivi des temps'!$AN452,0)</f>
        <v>0</v>
      </c>
      <c r="P451" s="41">
        <f>IF('Suivi des temps'!$F452='Récap par type de tâche'!P$8,'Suivi des temps'!$J452,0)+IF('Suivi des temps'!$K452='Récap par type de tâche'!P$8,'Suivi des temps'!$O452,0)+IF('Suivi des temps'!$P452='Récap par type de tâche'!P$8,'Suivi des temps'!$T452,0)+IF('Suivi des temps'!$U452='Récap par type de tâche'!P$8,'Suivi des temps'!$Y452,0)+IF('Suivi des temps'!$Z452='Récap par type de tâche'!P$8,'Suivi des temps'!$AD452,0)+IF('Suivi des temps'!$AE452='Récap par type de tâche'!P$8,'Suivi des temps'!$AI452,0)+IF('Suivi des temps'!$AJ452='Récap par type de tâche'!P$8,'Suivi des temps'!$AN452,0)</f>
        <v>0</v>
      </c>
      <c r="Q451" s="41">
        <f>IF('Suivi des temps'!$F452='Récap par type de tâche'!Q$8,'Suivi des temps'!$J452,0)+IF('Suivi des temps'!$K452='Récap par type de tâche'!Q$8,'Suivi des temps'!$O452,0)+IF('Suivi des temps'!$P452='Récap par type de tâche'!Q$8,'Suivi des temps'!$T452,0)+IF('Suivi des temps'!$U452='Récap par type de tâche'!Q$8,'Suivi des temps'!$Y452,0)+IF('Suivi des temps'!$Z452='Récap par type de tâche'!Q$8,'Suivi des temps'!$AD452,0)+IF('Suivi des temps'!$AE452='Récap par type de tâche'!Q$8,'Suivi des temps'!$AI452,0)+IF('Suivi des temps'!$AJ452='Récap par type de tâche'!Q$8,'Suivi des temps'!$AN452,0)</f>
        <v>0</v>
      </c>
      <c r="R451" s="41">
        <f>IF('Suivi des temps'!$F452='Récap par type de tâche'!R$8,'Suivi des temps'!$J452,0)+IF('Suivi des temps'!$K452='Récap par type de tâche'!R$8,'Suivi des temps'!$O452,0)+IF('Suivi des temps'!$P452='Récap par type de tâche'!R$8,'Suivi des temps'!$T452,0)+IF('Suivi des temps'!$U452='Récap par type de tâche'!R$8,'Suivi des temps'!$Y452,0)+IF('Suivi des temps'!$Z452='Récap par type de tâche'!R$8,'Suivi des temps'!$AD452,0)+IF('Suivi des temps'!$AE452='Récap par type de tâche'!R$8,'Suivi des temps'!$AI452,0)+IF('Suivi des temps'!$AJ452='Récap par type de tâche'!R$8,'Suivi des temps'!$AN452,0)</f>
        <v>0</v>
      </c>
      <c r="S451" s="41">
        <f>IF('Suivi des temps'!$F452='Récap par type de tâche'!S$8,'Suivi des temps'!$J452,0)+IF('Suivi des temps'!$K452='Récap par type de tâche'!S$8,'Suivi des temps'!$O452,0)+IF('Suivi des temps'!$P452='Récap par type de tâche'!S$8,'Suivi des temps'!$T452,0)+IF('Suivi des temps'!$U452='Récap par type de tâche'!S$8,'Suivi des temps'!$Y452,0)+IF('Suivi des temps'!$Z452='Récap par type de tâche'!S$8,'Suivi des temps'!$AD452,0)+IF('Suivi des temps'!$AE452='Récap par type de tâche'!S$8,'Suivi des temps'!$AI452,0)+IF('Suivi des temps'!$AJ452='Récap par type de tâche'!S$8,'Suivi des temps'!$AN452,0)</f>
        <v>0</v>
      </c>
      <c r="T451" s="41">
        <f>IF('Suivi des temps'!$F452='Récap par type de tâche'!T$8,'Suivi des temps'!$J452,0)+IF('Suivi des temps'!$K452='Récap par type de tâche'!T$8,'Suivi des temps'!$O452,0)+IF('Suivi des temps'!$P452='Récap par type de tâche'!T$8,'Suivi des temps'!$T452,0)+IF('Suivi des temps'!$U452='Récap par type de tâche'!T$8,'Suivi des temps'!$Y452,0)+IF('Suivi des temps'!$Z452='Récap par type de tâche'!T$8,'Suivi des temps'!$AD452,0)+IF('Suivi des temps'!$AE452='Récap par type de tâche'!T$8,'Suivi des temps'!$AI452,0)+IF('Suivi des temps'!$AJ452='Récap par type de tâche'!T$8,'Suivi des temps'!$AN452,0)</f>
        <v>0</v>
      </c>
      <c r="U451" s="41">
        <f>IF('Suivi des temps'!$F452='Récap par type de tâche'!U$8,'Suivi des temps'!$J452,0)+IF('Suivi des temps'!$K452='Récap par type de tâche'!U$8,'Suivi des temps'!$O452,0)+IF('Suivi des temps'!$P452='Récap par type de tâche'!U$8,'Suivi des temps'!$T452,0)+IF('Suivi des temps'!$U452='Récap par type de tâche'!U$8,'Suivi des temps'!$Y452,0)+IF('Suivi des temps'!$Z452='Récap par type de tâche'!U$8,'Suivi des temps'!$AD452,0)+IF('Suivi des temps'!$AE452='Récap par type de tâche'!U$8,'Suivi des temps'!$AI452,0)+IF('Suivi des temps'!$AJ452='Récap par type de tâche'!U$8,'Suivi des temps'!$AN452,0)</f>
        <v>0</v>
      </c>
      <c r="V451" s="41">
        <f>IF('Suivi des temps'!$F452='Récap par type de tâche'!V$8,'Suivi des temps'!$J452,0)+IF('Suivi des temps'!$K452='Récap par type de tâche'!V$8,'Suivi des temps'!$O452,0)+IF('Suivi des temps'!$P452='Récap par type de tâche'!V$8,'Suivi des temps'!$T452,0)+IF('Suivi des temps'!$U452='Récap par type de tâche'!V$8,'Suivi des temps'!$Y452,0)+IF('Suivi des temps'!$Z452='Récap par type de tâche'!V$8,'Suivi des temps'!$AD452,0)+IF('Suivi des temps'!$AE452='Récap par type de tâche'!V$8,'Suivi des temps'!$AI452,0)+IF('Suivi des temps'!$AJ452='Récap par type de tâche'!V$8,'Suivi des temps'!$AN452,0)</f>
        <v>0</v>
      </c>
      <c r="W451" s="41">
        <f>IF('Suivi des temps'!$F452='Récap par type de tâche'!W$8,'Suivi des temps'!$J452,0)+IF('Suivi des temps'!$K452='Récap par type de tâche'!W$8,'Suivi des temps'!$O452,0)+IF('Suivi des temps'!$P452='Récap par type de tâche'!W$8,'Suivi des temps'!$T452,0)+IF('Suivi des temps'!$U452='Récap par type de tâche'!W$8,'Suivi des temps'!$Y452,0)+IF('Suivi des temps'!$Z452='Récap par type de tâche'!W$8,'Suivi des temps'!$AD452,0)+IF('Suivi des temps'!$AE452='Récap par type de tâche'!W$8,'Suivi des temps'!$AI452,0)+IF('Suivi des temps'!$AJ452='Récap par type de tâche'!W$8,'Suivi des temps'!$AN452,0)</f>
        <v>0</v>
      </c>
      <c r="X451" s="41">
        <f>IF('Suivi des temps'!$F452='Récap par type de tâche'!X$8,'Suivi des temps'!$J452,0)+IF('Suivi des temps'!$K452='Récap par type de tâche'!X$8,'Suivi des temps'!$O452,0)+IF('Suivi des temps'!$P452='Récap par type de tâche'!X$8,'Suivi des temps'!$T452,0)+IF('Suivi des temps'!$U452='Récap par type de tâche'!X$8,'Suivi des temps'!$Y452,0)+IF('Suivi des temps'!$Z452='Récap par type de tâche'!X$8,'Suivi des temps'!$AD452,0)+IF('Suivi des temps'!$AE452='Récap par type de tâche'!X$8,'Suivi des temps'!$AI452,0)+IF('Suivi des temps'!$AJ452='Récap par type de tâche'!X$8,'Suivi des temps'!$AN452,0)</f>
        <v>0</v>
      </c>
      <c r="Y451" s="41">
        <f>IF('Suivi des temps'!$F452='Récap par type de tâche'!Y$8,'Suivi des temps'!$J452,0)+IF('Suivi des temps'!$K452='Récap par type de tâche'!Y$8,'Suivi des temps'!$O452,0)+IF('Suivi des temps'!$P452='Récap par type de tâche'!Y$8,'Suivi des temps'!$T452,0)+IF('Suivi des temps'!$U452='Récap par type de tâche'!Y$8,'Suivi des temps'!$Y452,0)+IF('Suivi des temps'!$Z452='Récap par type de tâche'!Y$8,'Suivi des temps'!$AD452,0)+IF('Suivi des temps'!$AE452='Récap par type de tâche'!Y$8,'Suivi des temps'!$AI452,0)+IF('Suivi des temps'!$AJ452='Récap par type de tâche'!Y$8,'Suivi des temps'!$AN452,0)</f>
        <v>0</v>
      </c>
      <c r="Z451" s="41">
        <f>IF('Suivi des temps'!$F452='Récap par type de tâche'!Z$8,'Suivi des temps'!$J452,0)+IF('Suivi des temps'!$K452='Récap par type de tâche'!Z$8,'Suivi des temps'!$O452,0)+IF('Suivi des temps'!$P452='Récap par type de tâche'!Z$8,'Suivi des temps'!$T452,0)+IF('Suivi des temps'!$U452='Récap par type de tâche'!Z$8,'Suivi des temps'!$Y452,0)+IF('Suivi des temps'!$Z452='Récap par type de tâche'!Z$8,'Suivi des temps'!$AD452,0)+IF('Suivi des temps'!$AE452='Récap par type de tâche'!Z$8,'Suivi des temps'!$AI452,0)+IF('Suivi des temps'!$AJ452='Récap par type de tâche'!Z$8,'Suivi des temps'!$AN452,0)</f>
        <v>0</v>
      </c>
      <c r="AA451" s="45">
        <f t="shared" si="34"/>
        <v>0</v>
      </c>
    </row>
    <row r="452" spans="2:27" ht="20.8" customHeight="1" x14ac:dyDescent="0.25">
      <c r="B452" s="25" t="str">
        <f t="shared" si="30"/>
        <v/>
      </c>
      <c r="C452" s="23" t="str">
        <f t="shared" si="31"/>
        <v/>
      </c>
      <c r="D452" s="17" t="str">
        <f t="shared" si="32"/>
        <v/>
      </c>
      <c r="E452" s="32" t="str">
        <f t="shared" si="33"/>
        <v/>
      </c>
      <c r="F452" s="41">
        <f>IF('Suivi des temps'!$F453='Récap par type de tâche'!F$8,'Suivi des temps'!$J453,0)+IF('Suivi des temps'!$K453='Récap par type de tâche'!F$8,'Suivi des temps'!$O453,0)+IF('Suivi des temps'!$P453='Récap par type de tâche'!F$8,'Suivi des temps'!$T453,0)+IF('Suivi des temps'!$U453='Récap par type de tâche'!F$8,'Suivi des temps'!$Y453,0)+IF('Suivi des temps'!$Z453='Récap par type de tâche'!F$8,'Suivi des temps'!$AD453,0)+IF('Suivi des temps'!$AE453='Récap par type de tâche'!F$8,'Suivi des temps'!$AI453,0)+IF('Suivi des temps'!$AJ453='Récap par type de tâche'!F$8,'Suivi des temps'!$AN453,0)</f>
        <v>0</v>
      </c>
      <c r="G452" s="41">
        <f>IF('Suivi des temps'!$F453='Récap par type de tâche'!G$8,'Suivi des temps'!$J453,0)+IF('Suivi des temps'!$K453='Récap par type de tâche'!G$8,'Suivi des temps'!$O453,0)+IF('Suivi des temps'!$P453='Récap par type de tâche'!G$8,'Suivi des temps'!$T453,0)+IF('Suivi des temps'!$U453='Récap par type de tâche'!G$8,'Suivi des temps'!$Y453,0)+IF('Suivi des temps'!$Z453='Récap par type de tâche'!G$8,'Suivi des temps'!$AD453,0)+IF('Suivi des temps'!$AE453='Récap par type de tâche'!G$8,'Suivi des temps'!$AI453,0)+IF('Suivi des temps'!$AJ453='Récap par type de tâche'!G$8,'Suivi des temps'!$AN453,0)</f>
        <v>0</v>
      </c>
      <c r="H452" s="41">
        <f>IF('Suivi des temps'!$F453='Récap par type de tâche'!H$8,'Suivi des temps'!$J453,0)+IF('Suivi des temps'!$K453='Récap par type de tâche'!H$8,'Suivi des temps'!$O453,0)+IF('Suivi des temps'!$P453='Récap par type de tâche'!H$8,'Suivi des temps'!$T453,0)+IF('Suivi des temps'!$U453='Récap par type de tâche'!H$8,'Suivi des temps'!$Y453,0)+IF('Suivi des temps'!$Z453='Récap par type de tâche'!H$8,'Suivi des temps'!$AD453,0)+IF('Suivi des temps'!$AE453='Récap par type de tâche'!H$8,'Suivi des temps'!$AI453,0)+IF('Suivi des temps'!$AJ453='Récap par type de tâche'!H$8,'Suivi des temps'!$AN453,0)</f>
        <v>0</v>
      </c>
      <c r="I452" s="41">
        <f>IF('Suivi des temps'!$F453='Récap par type de tâche'!I$8,'Suivi des temps'!$J453,0)+IF('Suivi des temps'!$K453='Récap par type de tâche'!I$8,'Suivi des temps'!$O453,0)+IF('Suivi des temps'!$P453='Récap par type de tâche'!I$8,'Suivi des temps'!$T453,0)+IF('Suivi des temps'!$U453='Récap par type de tâche'!I$8,'Suivi des temps'!$Y453,0)+IF('Suivi des temps'!$Z453='Récap par type de tâche'!I$8,'Suivi des temps'!$AD453,0)+IF('Suivi des temps'!$AE453='Récap par type de tâche'!I$8,'Suivi des temps'!$AI453,0)+IF('Suivi des temps'!$AJ453='Récap par type de tâche'!I$8,'Suivi des temps'!$AN453,0)</f>
        <v>0</v>
      </c>
      <c r="J452" s="41">
        <f>IF('Suivi des temps'!$F453='Récap par type de tâche'!J$8,'Suivi des temps'!$J453,0)+IF('Suivi des temps'!$K453='Récap par type de tâche'!J$8,'Suivi des temps'!$O453,0)+IF('Suivi des temps'!$P453='Récap par type de tâche'!J$8,'Suivi des temps'!$T453,0)+IF('Suivi des temps'!$U453='Récap par type de tâche'!J$8,'Suivi des temps'!$Y453,0)+IF('Suivi des temps'!$Z453='Récap par type de tâche'!J$8,'Suivi des temps'!$AD453,0)+IF('Suivi des temps'!$AE453='Récap par type de tâche'!J$8,'Suivi des temps'!$AI453,0)+IF('Suivi des temps'!$AJ453='Récap par type de tâche'!J$8,'Suivi des temps'!$AN453,0)</f>
        <v>0</v>
      </c>
      <c r="K452" s="41">
        <f>IF('Suivi des temps'!$F453='Récap par type de tâche'!K$8,'Suivi des temps'!$J453,0)+IF('Suivi des temps'!$K453='Récap par type de tâche'!K$8,'Suivi des temps'!$O453,0)+IF('Suivi des temps'!$P453='Récap par type de tâche'!K$8,'Suivi des temps'!$T453,0)+IF('Suivi des temps'!$U453='Récap par type de tâche'!K$8,'Suivi des temps'!$Y453,0)+IF('Suivi des temps'!$Z453='Récap par type de tâche'!K$8,'Suivi des temps'!$AD453,0)+IF('Suivi des temps'!$AE453='Récap par type de tâche'!K$8,'Suivi des temps'!$AI453,0)+IF('Suivi des temps'!$AJ453='Récap par type de tâche'!K$8,'Suivi des temps'!$AN453,0)</f>
        <v>0</v>
      </c>
      <c r="L452" s="41">
        <f>IF('Suivi des temps'!$F453='Récap par type de tâche'!L$8,'Suivi des temps'!$J453,0)+IF('Suivi des temps'!$K453='Récap par type de tâche'!L$8,'Suivi des temps'!$O453,0)+IF('Suivi des temps'!$P453='Récap par type de tâche'!L$8,'Suivi des temps'!$T453,0)+IF('Suivi des temps'!$U453='Récap par type de tâche'!L$8,'Suivi des temps'!$Y453,0)+IF('Suivi des temps'!$Z453='Récap par type de tâche'!L$8,'Suivi des temps'!$AD453,0)+IF('Suivi des temps'!$AE453='Récap par type de tâche'!L$8,'Suivi des temps'!$AI453,0)+IF('Suivi des temps'!$AJ453='Récap par type de tâche'!L$8,'Suivi des temps'!$AN453,0)</f>
        <v>0</v>
      </c>
      <c r="M452" s="41">
        <f>IF('Suivi des temps'!$F453='Récap par type de tâche'!M$8,'Suivi des temps'!$J453,0)+IF('Suivi des temps'!$K453='Récap par type de tâche'!M$8,'Suivi des temps'!$O453,0)+IF('Suivi des temps'!$P453='Récap par type de tâche'!M$8,'Suivi des temps'!$T453,0)+IF('Suivi des temps'!$U453='Récap par type de tâche'!M$8,'Suivi des temps'!$Y453,0)+IF('Suivi des temps'!$Z453='Récap par type de tâche'!M$8,'Suivi des temps'!$AD453,0)+IF('Suivi des temps'!$AE453='Récap par type de tâche'!M$8,'Suivi des temps'!$AI453,0)+IF('Suivi des temps'!$AJ453='Récap par type de tâche'!M$8,'Suivi des temps'!$AN453,0)</f>
        <v>0</v>
      </c>
      <c r="N452" s="41">
        <f>IF('Suivi des temps'!$F453='Récap par type de tâche'!N$8,'Suivi des temps'!$J453,0)+IF('Suivi des temps'!$K453='Récap par type de tâche'!N$8,'Suivi des temps'!$O453,0)+IF('Suivi des temps'!$P453='Récap par type de tâche'!N$8,'Suivi des temps'!$T453,0)+IF('Suivi des temps'!$U453='Récap par type de tâche'!N$8,'Suivi des temps'!$Y453,0)+IF('Suivi des temps'!$Z453='Récap par type de tâche'!N$8,'Suivi des temps'!$AD453,0)+IF('Suivi des temps'!$AE453='Récap par type de tâche'!N$8,'Suivi des temps'!$AI453,0)+IF('Suivi des temps'!$AJ453='Récap par type de tâche'!N$8,'Suivi des temps'!$AN453,0)</f>
        <v>0</v>
      </c>
      <c r="O452" s="41">
        <f>IF('Suivi des temps'!$F453='Récap par type de tâche'!O$8,'Suivi des temps'!$J453,0)+IF('Suivi des temps'!$K453='Récap par type de tâche'!O$8,'Suivi des temps'!$O453,0)+IF('Suivi des temps'!$P453='Récap par type de tâche'!O$8,'Suivi des temps'!$T453,0)+IF('Suivi des temps'!$U453='Récap par type de tâche'!O$8,'Suivi des temps'!$Y453,0)+IF('Suivi des temps'!$Z453='Récap par type de tâche'!O$8,'Suivi des temps'!$AD453,0)+IF('Suivi des temps'!$AE453='Récap par type de tâche'!O$8,'Suivi des temps'!$AI453,0)+IF('Suivi des temps'!$AJ453='Récap par type de tâche'!O$8,'Suivi des temps'!$AN453,0)</f>
        <v>0</v>
      </c>
      <c r="P452" s="41">
        <f>IF('Suivi des temps'!$F453='Récap par type de tâche'!P$8,'Suivi des temps'!$J453,0)+IF('Suivi des temps'!$K453='Récap par type de tâche'!P$8,'Suivi des temps'!$O453,0)+IF('Suivi des temps'!$P453='Récap par type de tâche'!P$8,'Suivi des temps'!$T453,0)+IF('Suivi des temps'!$U453='Récap par type de tâche'!P$8,'Suivi des temps'!$Y453,0)+IF('Suivi des temps'!$Z453='Récap par type de tâche'!P$8,'Suivi des temps'!$AD453,0)+IF('Suivi des temps'!$AE453='Récap par type de tâche'!P$8,'Suivi des temps'!$AI453,0)+IF('Suivi des temps'!$AJ453='Récap par type de tâche'!P$8,'Suivi des temps'!$AN453,0)</f>
        <v>0</v>
      </c>
      <c r="Q452" s="41">
        <f>IF('Suivi des temps'!$F453='Récap par type de tâche'!Q$8,'Suivi des temps'!$J453,0)+IF('Suivi des temps'!$K453='Récap par type de tâche'!Q$8,'Suivi des temps'!$O453,0)+IF('Suivi des temps'!$P453='Récap par type de tâche'!Q$8,'Suivi des temps'!$T453,0)+IF('Suivi des temps'!$U453='Récap par type de tâche'!Q$8,'Suivi des temps'!$Y453,0)+IF('Suivi des temps'!$Z453='Récap par type de tâche'!Q$8,'Suivi des temps'!$AD453,0)+IF('Suivi des temps'!$AE453='Récap par type de tâche'!Q$8,'Suivi des temps'!$AI453,0)+IF('Suivi des temps'!$AJ453='Récap par type de tâche'!Q$8,'Suivi des temps'!$AN453,0)</f>
        <v>0</v>
      </c>
      <c r="R452" s="41">
        <f>IF('Suivi des temps'!$F453='Récap par type de tâche'!R$8,'Suivi des temps'!$J453,0)+IF('Suivi des temps'!$K453='Récap par type de tâche'!R$8,'Suivi des temps'!$O453,0)+IF('Suivi des temps'!$P453='Récap par type de tâche'!R$8,'Suivi des temps'!$T453,0)+IF('Suivi des temps'!$U453='Récap par type de tâche'!R$8,'Suivi des temps'!$Y453,0)+IF('Suivi des temps'!$Z453='Récap par type de tâche'!R$8,'Suivi des temps'!$AD453,0)+IF('Suivi des temps'!$AE453='Récap par type de tâche'!R$8,'Suivi des temps'!$AI453,0)+IF('Suivi des temps'!$AJ453='Récap par type de tâche'!R$8,'Suivi des temps'!$AN453,0)</f>
        <v>0</v>
      </c>
      <c r="S452" s="41">
        <f>IF('Suivi des temps'!$F453='Récap par type de tâche'!S$8,'Suivi des temps'!$J453,0)+IF('Suivi des temps'!$K453='Récap par type de tâche'!S$8,'Suivi des temps'!$O453,0)+IF('Suivi des temps'!$P453='Récap par type de tâche'!S$8,'Suivi des temps'!$T453,0)+IF('Suivi des temps'!$U453='Récap par type de tâche'!S$8,'Suivi des temps'!$Y453,0)+IF('Suivi des temps'!$Z453='Récap par type de tâche'!S$8,'Suivi des temps'!$AD453,0)+IF('Suivi des temps'!$AE453='Récap par type de tâche'!S$8,'Suivi des temps'!$AI453,0)+IF('Suivi des temps'!$AJ453='Récap par type de tâche'!S$8,'Suivi des temps'!$AN453,0)</f>
        <v>0</v>
      </c>
      <c r="T452" s="41">
        <f>IF('Suivi des temps'!$F453='Récap par type de tâche'!T$8,'Suivi des temps'!$J453,0)+IF('Suivi des temps'!$K453='Récap par type de tâche'!T$8,'Suivi des temps'!$O453,0)+IF('Suivi des temps'!$P453='Récap par type de tâche'!T$8,'Suivi des temps'!$T453,0)+IF('Suivi des temps'!$U453='Récap par type de tâche'!T$8,'Suivi des temps'!$Y453,0)+IF('Suivi des temps'!$Z453='Récap par type de tâche'!T$8,'Suivi des temps'!$AD453,0)+IF('Suivi des temps'!$AE453='Récap par type de tâche'!T$8,'Suivi des temps'!$AI453,0)+IF('Suivi des temps'!$AJ453='Récap par type de tâche'!T$8,'Suivi des temps'!$AN453,0)</f>
        <v>0</v>
      </c>
      <c r="U452" s="41">
        <f>IF('Suivi des temps'!$F453='Récap par type de tâche'!U$8,'Suivi des temps'!$J453,0)+IF('Suivi des temps'!$K453='Récap par type de tâche'!U$8,'Suivi des temps'!$O453,0)+IF('Suivi des temps'!$P453='Récap par type de tâche'!U$8,'Suivi des temps'!$T453,0)+IF('Suivi des temps'!$U453='Récap par type de tâche'!U$8,'Suivi des temps'!$Y453,0)+IF('Suivi des temps'!$Z453='Récap par type de tâche'!U$8,'Suivi des temps'!$AD453,0)+IF('Suivi des temps'!$AE453='Récap par type de tâche'!U$8,'Suivi des temps'!$AI453,0)+IF('Suivi des temps'!$AJ453='Récap par type de tâche'!U$8,'Suivi des temps'!$AN453,0)</f>
        <v>0</v>
      </c>
      <c r="V452" s="41">
        <f>IF('Suivi des temps'!$F453='Récap par type de tâche'!V$8,'Suivi des temps'!$J453,0)+IF('Suivi des temps'!$K453='Récap par type de tâche'!V$8,'Suivi des temps'!$O453,0)+IF('Suivi des temps'!$P453='Récap par type de tâche'!V$8,'Suivi des temps'!$T453,0)+IF('Suivi des temps'!$U453='Récap par type de tâche'!V$8,'Suivi des temps'!$Y453,0)+IF('Suivi des temps'!$Z453='Récap par type de tâche'!V$8,'Suivi des temps'!$AD453,0)+IF('Suivi des temps'!$AE453='Récap par type de tâche'!V$8,'Suivi des temps'!$AI453,0)+IF('Suivi des temps'!$AJ453='Récap par type de tâche'!V$8,'Suivi des temps'!$AN453,0)</f>
        <v>0</v>
      </c>
      <c r="W452" s="41">
        <f>IF('Suivi des temps'!$F453='Récap par type de tâche'!W$8,'Suivi des temps'!$J453,0)+IF('Suivi des temps'!$K453='Récap par type de tâche'!W$8,'Suivi des temps'!$O453,0)+IF('Suivi des temps'!$P453='Récap par type de tâche'!W$8,'Suivi des temps'!$T453,0)+IF('Suivi des temps'!$U453='Récap par type de tâche'!W$8,'Suivi des temps'!$Y453,0)+IF('Suivi des temps'!$Z453='Récap par type de tâche'!W$8,'Suivi des temps'!$AD453,0)+IF('Suivi des temps'!$AE453='Récap par type de tâche'!W$8,'Suivi des temps'!$AI453,0)+IF('Suivi des temps'!$AJ453='Récap par type de tâche'!W$8,'Suivi des temps'!$AN453,0)</f>
        <v>0</v>
      </c>
      <c r="X452" s="41">
        <f>IF('Suivi des temps'!$F453='Récap par type de tâche'!X$8,'Suivi des temps'!$J453,0)+IF('Suivi des temps'!$K453='Récap par type de tâche'!X$8,'Suivi des temps'!$O453,0)+IF('Suivi des temps'!$P453='Récap par type de tâche'!X$8,'Suivi des temps'!$T453,0)+IF('Suivi des temps'!$U453='Récap par type de tâche'!X$8,'Suivi des temps'!$Y453,0)+IF('Suivi des temps'!$Z453='Récap par type de tâche'!X$8,'Suivi des temps'!$AD453,0)+IF('Suivi des temps'!$AE453='Récap par type de tâche'!X$8,'Suivi des temps'!$AI453,0)+IF('Suivi des temps'!$AJ453='Récap par type de tâche'!X$8,'Suivi des temps'!$AN453,0)</f>
        <v>0</v>
      </c>
      <c r="Y452" s="41">
        <f>IF('Suivi des temps'!$F453='Récap par type de tâche'!Y$8,'Suivi des temps'!$J453,0)+IF('Suivi des temps'!$K453='Récap par type de tâche'!Y$8,'Suivi des temps'!$O453,0)+IF('Suivi des temps'!$P453='Récap par type de tâche'!Y$8,'Suivi des temps'!$T453,0)+IF('Suivi des temps'!$U453='Récap par type de tâche'!Y$8,'Suivi des temps'!$Y453,0)+IF('Suivi des temps'!$Z453='Récap par type de tâche'!Y$8,'Suivi des temps'!$AD453,0)+IF('Suivi des temps'!$AE453='Récap par type de tâche'!Y$8,'Suivi des temps'!$AI453,0)+IF('Suivi des temps'!$AJ453='Récap par type de tâche'!Y$8,'Suivi des temps'!$AN453,0)</f>
        <v>0</v>
      </c>
      <c r="Z452" s="41">
        <f>IF('Suivi des temps'!$F453='Récap par type de tâche'!Z$8,'Suivi des temps'!$J453,0)+IF('Suivi des temps'!$K453='Récap par type de tâche'!Z$8,'Suivi des temps'!$O453,0)+IF('Suivi des temps'!$P453='Récap par type de tâche'!Z$8,'Suivi des temps'!$T453,0)+IF('Suivi des temps'!$U453='Récap par type de tâche'!Z$8,'Suivi des temps'!$Y453,0)+IF('Suivi des temps'!$Z453='Récap par type de tâche'!Z$8,'Suivi des temps'!$AD453,0)+IF('Suivi des temps'!$AE453='Récap par type de tâche'!Z$8,'Suivi des temps'!$AI453,0)+IF('Suivi des temps'!$AJ453='Récap par type de tâche'!Z$8,'Suivi des temps'!$AN453,0)</f>
        <v>0</v>
      </c>
      <c r="AA452" s="45">
        <f t="shared" si="34"/>
        <v>0</v>
      </c>
    </row>
    <row r="453" spans="2:27" ht="20.8" customHeight="1" x14ac:dyDescent="0.25">
      <c r="B453" s="25" t="str">
        <f t="shared" si="30"/>
        <v/>
      </c>
      <c r="C453" s="23" t="str">
        <f t="shared" si="31"/>
        <v/>
      </c>
      <c r="D453" s="17" t="str">
        <f t="shared" si="32"/>
        <v/>
      </c>
      <c r="E453" s="32" t="str">
        <f t="shared" si="33"/>
        <v/>
      </c>
      <c r="F453" s="41">
        <f>IF('Suivi des temps'!$F454='Récap par type de tâche'!F$8,'Suivi des temps'!$J454,0)+IF('Suivi des temps'!$K454='Récap par type de tâche'!F$8,'Suivi des temps'!$O454,0)+IF('Suivi des temps'!$P454='Récap par type de tâche'!F$8,'Suivi des temps'!$T454,0)+IF('Suivi des temps'!$U454='Récap par type de tâche'!F$8,'Suivi des temps'!$Y454,0)+IF('Suivi des temps'!$Z454='Récap par type de tâche'!F$8,'Suivi des temps'!$AD454,0)+IF('Suivi des temps'!$AE454='Récap par type de tâche'!F$8,'Suivi des temps'!$AI454,0)+IF('Suivi des temps'!$AJ454='Récap par type de tâche'!F$8,'Suivi des temps'!$AN454,0)</f>
        <v>0</v>
      </c>
      <c r="G453" s="41">
        <f>IF('Suivi des temps'!$F454='Récap par type de tâche'!G$8,'Suivi des temps'!$J454,0)+IF('Suivi des temps'!$K454='Récap par type de tâche'!G$8,'Suivi des temps'!$O454,0)+IF('Suivi des temps'!$P454='Récap par type de tâche'!G$8,'Suivi des temps'!$T454,0)+IF('Suivi des temps'!$U454='Récap par type de tâche'!G$8,'Suivi des temps'!$Y454,0)+IF('Suivi des temps'!$Z454='Récap par type de tâche'!G$8,'Suivi des temps'!$AD454,0)+IF('Suivi des temps'!$AE454='Récap par type de tâche'!G$8,'Suivi des temps'!$AI454,0)+IF('Suivi des temps'!$AJ454='Récap par type de tâche'!G$8,'Suivi des temps'!$AN454,0)</f>
        <v>0</v>
      </c>
      <c r="H453" s="41">
        <f>IF('Suivi des temps'!$F454='Récap par type de tâche'!H$8,'Suivi des temps'!$J454,0)+IF('Suivi des temps'!$K454='Récap par type de tâche'!H$8,'Suivi des temps'!$O454,0)+IF('Suivi des temps'!$P454='Récap par type de tâche'!H$8,'Suivi des temps'!$T454,0)+IF('Suivi des temps'!$U454='Récap par type de tâche'!H$8,'Suivi des temps'!$Y454,0)+IF('Suivi des temps'!$Z454='Récap par type de tâche'!H$8,'Suivi des temps'!$AD454,0)+IF('Suivi des temps'!$AE454='Récap par type de tâche'!H$8,'Suivi des temps'!$AI454,0)+IF('Suivi des temps'!$AJ454='Récap par type de tâche'!H$8,'Suivi des temps'!$AN454,0)</f>
        <v>0</v>
      </c>
      <c r="I453" s="41">
        <f>IF('Suivi des temps'!$F454='Récap par type de tâche'!I$8,'Suivi des temps'!$J454,0)+IF('Suivi des temps'!$K454='Récap par type de tâche'!I$8,'Suivi des temps'!$O454,0)+IF('Suivi des temps'!$P454='Récap par type de tâche'!I$8,'Suivi des temps'!$T454,0)+IF('Suivi des temps'!$U454='Récap par type de tâche'!I$8,'Suivi des temps'!$Y454,0)+IF('Suivi des temps'!$Z454='Récap par type de tâche'!I$8,'Suivi des temps'!$AD454,0)+IF('Suivi des temps'!$AE454='Récap par type de tâche'!I$8,'Suivi des temps'!$AI454,0)+IF('Suivi des temps'!$AJ454='Récap par type de tâche'!I$8,'Suivi des temps'!$AN454,0)</f>
        <v>0</v>
      </c>
      <c r="J453" s="41">
        <f>IF('Suivi des temps'!$F454='Récap par type de tâche'!J$8,'Suivi des temps'!$J454,0)+IF('Suivi des temps'!$K454='Récap par type de tâche'!J$8,'Suivi des temps'!$O454,0)+IF('Suivi des temps'!$P454='Récap par type de tâche'!J$8,'Suivi des temps'!$T454,0)+IF('Suivi des temps'!$U454='Récap par type de tâche'!J$8,'Suivi des temps'!$Y454,0)+IF('Suivi des temps'!$Z454='Récap par type de tâche'!J$8,'Suivi des temps'!$AD454,0)+IF('Suivi des temps'!$AE454='Récap par type de tâche'!J$8,'Suivi des temps'!$AI454,0)+IF('Suivi des temps'!$AJ454='Récap par type de tâche'!J$8,'Suivi des temps'!$AN454,0)</f>
        <v>0</v>
      </c>
      <c r="K453" s="41">
        <f>IF('Suivi des temps'!$F454='Récap par type de tâche'!K$8,'Suivi des temps'!$J454,0)+IF('Suivi des temps'!$K454='Récap par type de tâche'!K$8,'Suivi des temps'!$O454,0)+IF('Suivi des temps'!$P454='Récap par type de tâche'!K$8,'Suivi des temps'!$T454,0)+IF('Suivi des temps'!$U454='Récap par type de tâche'!K$8,'Suivi des temps'!$Y454,0)+IF('Suivi des temps'!$Z454='Récap par type de tâche'!K$8,'Suivi des temps'!$AD454,0)+IF('Suivi des temps'!$AE454='Récap par type de tâche'!K$8,'Suivi des temps'!$AI454,0)+IF('Suivi des temps'!$AJ454='Récap par type de tâche'!K$8,'Suivi des temps'!$AN454,0)</f>
        <v>0</v>
      </c>
      <c r="L453" s="41">
        <f>IF('Suivi des temps'!$F454='Récap par type de tâche'!L$8,'Suivi des temps'!$J454,0)+IF('Suivi des temps'!$K454='Récap par type de tâche'!L$8,'Suivi des temps'!$O454,0)+IF('Suivi des temps'!$P454='Récap par type de tâche'!L$8,'Suivi des temps'!$T454,0)+IF('Suivi des temps'!$U454='Récap par type de tâche'!L$8,'Suivi des temps'!$Y454,0)+IF('Suivi des temps'!$Z454='Récap par type de tâche'!L$8,'Suivi des temps'!$AD454,0)+IF('Suivi des temps'!$AE454='Récap par type de tâche'!L$8,'Suivi des temps'!$AI454,0)+IF('Suivi des temps'!$AJ454='Récap par type de tâche'!L$8,'Suivi des temps'!$AN454,0)</f>
        <v>0</v>
      </c>
      <c r="M453" s="41">
        <f>IF('Suivi des temps'!$F454='Récap par type de tâche'!M$8,'Suivi des temps'!$J454,0)+IF('Suivi des temps'!$K454='Récap par type de tâche'!M$8,'Suivi des temps'!$O454,0)+IF('Suivi des temps'!$P454='Récap par type de tâche'!M$8,'Suivi des temps'!$T454,0)+IF('Suivi des temps'!$U454='Récap par type de tâche'!M$8,'Suivi des temps'!$Y454,0)+IF('Suivi des temps'!$Z454='Récap par type de tâche'!M$8,'Suivi des temps'!$AD454,0)+IF('Suivi des temps'!$AE454='Récap par type de tâche'!M$8,'Suivi des temps'!$AI454,0)+IF('Suivi des temps'!$AJ454='Récap par type de tâche'!M$8,'Suivi des temps'!$AN454,0)</f>
        <v>0</v>
      </c>
      <c r="N453" s="41">
        <f>IF('Suivi des temps'!$F454='Récap par type de tâche'!N$8,'Suivi des temps'!$J454,0)+IF('Suivi des temps'!$K454='Récap par type de tâche'!N$8,'Suivi des temps'!$O454,0)+IF('Suivi des temps'!$P454='Récap par type de tâche'!N$8,'Suivi des temps'!$T454,0)+IF('Suivi des temps'!$U454='Récap par type de tâche'!N$8,'Suivi des temps'!$Y454,0)+IF('Suivi des temps'!$Z454='Récap par type de tâche'!N$8,'Suivi des temps'!$AD454,0)+IF('Suivi des temps'!$AE454='Récap par type de tâche'!N$8,'Suivi des temps'!$AI454,0)+IF('Suivi des temps'!$AJ454='Récap par type de tâche'!N$8,'Suivi des temps'!$AN454,0)</f>
        <v>0</v>
      </c>
      <c r="O453" s="41">
        <f>IF('Suivi des temps'!$F454='Récap par type de tâche'!O$8,'Suivi des temps'!$J454,0)+IF('Suivi des temps'!$K454='Récap par type de tâche'!O$8,'Suivi des temps'!$O454,0)+IF('Suivi des temps'!$P454='Récap par type de tâche'!O$8,'Suivi des temps'!$T454,0)+IF('Suivi des temps'!$U454='Récap par type de tâche'!O$8,'Suivi des temps'!$Y454,0)+IF('Suivi des temps'!$Z454='Récap par type de tâche'!O$8,'Suivi des temps'!$AD454,0)+IF('Suivi des temps'!$AE454='Récap par type de tâche'!O$8,'Suivi des temps'!$AI454,0)+IF('Suivi des temps'!$AJ454='Récap par type de tâche'!O$8,'Suivi des temps'!$AN454,0)</f>
        <v>0</v>
      </c>
      <c r="P453" s="41">
        <f>IF('Suivi des temps'!$F454='Récap par type de tâche'!P$8,'Suivi des temps'!$J454,0)+IF('Suivi des temps'!$K454='Récap par type de tâche'!P$8,'Suivi des temps'!$O454,0)+IF('Suivi des temps'!$P454='Récap par type de tâche'!P$8,'Suivi des temps'!$T454,0)+IF('Suivi des temps'!$U454='Récap par type de tâche'!P$8,'Suivi des temps'!$Y454,0)+IF('Suivi des temps'!$Z454='Récap par type de tâche'!P$8,'Suivi des temps'!$AD454,0)+IF('Suivi des temps'!$AE454='Récap par type de tâche'!P$8,'Suivi des temps'!$AI454,0)+IF('Suivi des temps'!$AJ454='Récap par type de tâche'!P$8,'Suivi des temps'!$AN454,0)</f>
        <v>0</v>
      </c>
      <c r="Q453" s="41">
        <f>IF('Suivi des temps'!$F454='Récap par type de tâche'!Q$8,'Suivi des temps'!$J454,0)+IF('Suivi des temps'!$K454='Récap par type de tâche'!Q$8,'Suivi des temps'!$O454,0)+IF('Suivi des temps'!$P454='Récap par type de tâche'!Q$8,'Suivi des temps'!$T454,0)+IF('Suivi des temps'!$U454='Récap par type de tâche'!Q$8,'Suivi des temps'!$Y454,0)+IF('Suivi des temps'!$Z454='Récap par type de tâche'!Q$8,'Suivi des temps'!$AD454,0)+IF('Suivi des temps'!$AE454='Récap par type de tâche'!Q$8,'Suivi des temps'!$AI454,0)+IF('Suivi des temps'!$AJ454='Récap par type de tâche'!Q$8,'Suivi des temps'!$AN454,0)</f>
        <v>0</v>
      </c>
      <c r="R453" s="41">
        <f>IF('Suivi des temps'!$F454='Récap par type de tâche'!R$8,'Suivi des temps'!$J454,0)+IF('Suivi des temps'!$K454='Récap par type de tâche'!R$8,'Suivi des temps'!$O454,0)+IF('Suivi des temps'!$P454='Récap par type de tâche'!R$8,'Suivi des temps'!$T454,0)+IF('Suivi des temps'!$U454='Récap par type de tâche'!R$8,'Suivi des temps'!$Y454,0)+IF('Suivi des temps'!$Z454='Récap par type de tâche'!R$8,'Suivi des temps'!$AD454,0)+IF('Suivi des temps'!$AE454='Récap par type de tâche'!R$8,'Suivi des temps'!$AI454,0)+IF('Suivi des temps'!$AJ454='Récap par type de tâche'!R$8,'Suivi des temps'!$AN454,0)</f>
        <v>0</v>
      </c>
      <c r="S453" s="41">
        <f>IF('Suivi des temps'!$F454='Récap par type de tâche'!S$8,'Suivi des temps'!$J454,0)+IF('Suivi des temps'!$K454='Récap par type de tâche'!S$8,'Suivi des temps'!$O454,0)+IF('Suivi des temps'!$P454='Récap par type de tâche'!S$8,'Suivi des temps'!$T454,0)+IF('Suivi des temps'!$U454='Récap par type de tâche'!S$8,'Suivi des temps'!$Y454,0)+IF('Suivi des temps'!$Z454='Récap par type de tâche'!S$8,'Suivi des temps'!$AD454,0)+IF('Suivi des temps'!$AE454='Récap par type de tâche'!S$8,'Suivi des temps'!$AI454,0)+IF('Suivi des temps'!$AJ454='Récap par type de tâche'!S$8,'Suivi des temps'!$AN454,0)</f>
        <v>0</v>
      </c>
      <c r="T453" s="41">
        <f>IF('Suivi des temps'!$F454='Récap par type de tâche'!T$8,'Suivi des temps'!$J454,0)+IF('Suivi des temps'!$K454='Récap par type de tâche'!T$8,'Suivi des temps'!$O454,0)+IF('Suivi des temps'!$P454='Récap par type de tâche'!T$8,'Suivi des temps'!$T454,0)+IF('Suivi des temps'!$U454='Récap par type de tâche'!T$8,'Suivi des temps'!$Y454,0)+IF('Suivi des temps'!$Z454='Récap par type de tâche'!T$8,'Suivi des temps'!$AD454,0)+IF('Suivi des temps'!$AE454='Récap par type de tâche'!T$8,'Suivi des temps'!$AI454,0)+IF('Suivi des temps'!$AJ454='Récap par type de tâche'!T$8,'Suivi des temps'!$AN454,0)</f>
        <v>0</v>
      </c>
      <c r="U453" s="41">
        <f>IF('Suivi des temps'!$F454='Récap par type de tâche'!U$8,'Suivi des temps'!$J454,0)+IF('Suivi des temps'!$K454='Récap par type de tâche'!U$8,'Suivi des temps'!$O454,0)+IF('Suivi des temps'!$P454='Récap par type de tâche'!U$8,'Suivi des temps'!$T454,0)+IF('Suivi des temps'!$U454='Récap par type de tâche'!U$8,'Suivi des temps'!$Y454,0)+IF('Suivi des temps'!$Z454='Récap par type de tâche'!U$8,'Suivi des temps'!$AD454,0)+IF('Suivi des temps'!$AE454='Récap par type de tâche'!U$8,'Suivi des temps'!$AI454,0)+IF('Suivi des temps'!$AJ454='Récap par type de tâche'!U$8,'Suivi des temps'!$AN454,0)</f>
        <v>0</v>
      </c>
      <c r="V453" s="41">
        <f>IF('Suivi des temps'!$F454='Récap par type de tâche'!V$8,'Suivi des temps'!$J454,0)+IF('Suivi des temps'!$K454='Récap par type de tâche'!V$8,'Suivi des temps'!$O454,0)+IF('Suivi des temps'!$P454='Récap par type de tâche'!V$8,'Suivi des temps'!$T454,0)+IF('Suivi des temps'!$U454='Récap par type de tâche'!V$8,'Suivi des temps'!$Y454,0)+IF('Suivi des temps'!$Z454='Récap par type de tâche'!V$8,'Suivi des temps'!$AD454,0)+IF('Suivi des temps'!$AE454='Récap par type de tâche'!V$8,'Suivi des temps'!$AI454,0)+IF('Suivi des temps'!$AJ454='Récap par type de tâche'!V$8,'Suivi des temps'!$AN454,0)</f>
        <v>0</v>
      </c>
      <c r="W453" s="41">
        <f>IF('Suivi des temps'!$F454='Récap par type de tâche'!W$8,'Suivi des temps'!$J454,0)+IF('Suivi des temps'!$K454='Récap par type de tâche'!W$8,'Suivi des temps'!$O454,0)+IF('Suivi des temps'!$P454='Récap par type de tâche'!W$8,'Suivi des temps'!$T454,0)+IF('Suivi des temps'!$U454='Récap par type de tâche'!W$8,'Suivi des temps'!$Y454,0)+IF('Suivi des temps'!$Z454='Récap par type de tâche'!W$8,'Suivi des temps'!$AD454,0)+IF('Suivi des temps'!$AE454='Récap par type de tâche'!W$8,'Suivi des temps'!$AI454,0)+IF('Suivi des temps'!$AJ454='Récap par type de tâche'!W$8,'Suivi des temps'!$AN454,0)</f>
        <v>0</v>
      </c>
      <c r="X453" s="41">
        <f>IF('Suivi des temps'!$F454='Récap par type de tâche'!X$8,'Suivi des temps'!$J454,0)+IF('Suivi des temps'!$K454='Récap par type de tâche'!X$8,'Suivi des temps'!$O454,0)+IF('Suivi des temps'!$P454='Récap par type de tâche'!X$8,'Suivi des temps'!$T454,0)+IF('Suivi des temps'!$U454='Récap par type de tâche'!X$8,'Suivi des temps'!$Y454,0)+IF('Suivi des temps'!$Z454='Récap par type de tâche'!X$8,'Suivi des temps'!$AD454,0)+IF('Suivi des temps'!$AE454='Récap par type de tâche'!X$8,'Suivi des temps'!$AI454,0)+IF('Suivi des temps'!$AJ454='Récap par type de tâche'!X$8,'Suivi des temps'!$AN454,0)</f>
        <v>0</v>
      </c>
      <c r="Y453" s="41">
        <f>IF('Suivi des temps'!$F454='Récap par type de tâche'!Y$8,'Suivi des temps'!$J454,0)+IF('Suivi des temps'!$K454='Récap par type de tâche'!Y$8,'Suivi des temps'!$O454,0)+IF('Suivi des temps'!$P454='Récap par type de tâche'!Y$8,'Suivi des temps'!$T454,0)+IF('Suivi des temps'!$U454='Récap par type de tâche'!Y$8,'Suivi des temps'!$Y454,0)+IF('Suivi des temps'!$Z454='Récap par type de tâche'!Y$8,'Suivi des temps'!$AD454,0)+IF('Suivi des temps'!$AE454='Récap par type de tâche'!Y$8,'Suivi des temps'!$AI454,0)+IF('Suivi des temps'!$AJ454='Récap par type de tâche'!Y$8,'Suivi des temps'!$AN454,0)</f>
        <v>0</v>
      </c>
      <c r="Z453" s="41">
        <f>IF('Suivi des temps'!$F454='Récap par type de tâche'!Z$8,'Suivi des temps'!$J454,0)+IF('Suivi des temps'!$K454='Récap par type de tâche'!Z$8,'Suivi des temps'!$O454,0)+IF('Suivi des temps'!$P454='Récap par type de tâche'!Z$8,'Suivi des temps'!$T454,0)+IF('Suivi des temps'!$U454='Récap par type de tâche'!Z$8,'Suivi des temps'!$Y454,0)+IF('Suivi des temps'!$Z454='Récap par type de tâche'!Z$8,'Suivi des temps'!$AD454,0)+IF('Suivi des temps'!$AE454='Récap par type de tâche'!Z$8,'Suivi des temps'!$AI454,0)+IF('Suivi des temps'!$AJ454='Récap par type de tâche'!Z$8,'Suivi des temps'!$AN454,0)</f>
        <v>0</v>
      </c>
      <c r="AA453" s="45">
        <f t="shared" si="34"/>
        <v>0</v>
      </c>
    </row>
    <row r="454" spans="2:27" ht="20.8" customHeight="1" x14ac:dyDescent="0.25">
      <c r="B454" s="25" t="str">
        <f t="shared" si="30"/>
        <v/>
      </c>
      <c r="C454" s="23" t="str">
        <f t="shared" si="31"/>
        <v/>
      </c>
      <c r="D454" s="17" t="str">
        <f t="shared" si="32"/>
        <v/>
      </c>
      <c r="E454" s="32" t="str">
        <f t="shared" si="33"/>
        <v/>
      </c>
      <c r="F454" s="41">
        <f>IF('Suivi des temps'!$F455='Récap par type de tâche'!F$8,'Suivi des temps'!$J455,0)+IF('Suivi des temps'!$K455='Récap par type de tâche'!F$8,'Suivi des temps'!$O455,0)+IF('Suivi des temps'!$P455='Récap par type de tâche'!F$8,'Suivi des temps'!$T455,0)+IF('Suivi des temps'!$U455='Récap par type de tâche'!F$8,'Suivi des temps'!$Y455,0)+IF('Suivi des temps'!$Z455='Récap par type de tâche'!F$8,'Suivi des temps'!$AD455,0)+IF('Suivi des temps'!$AE455='Récap par type de tâche'!F$8,'Suivi des temps'!$AI455,0)+IF('Suivi des temps'!$AJ455='Récap par type de tâche'!F$8,'Suivi des temps'!$AN455,0)</f>
        <v>0</v>
      </c>
      <c r="G454" s="41">
        <f>IF('Suivi des temps'!$F455='Récap par type de tâche'!G$8,'Suivi des temps'!$J455,0)+IF('Suivi des temps'!$K455='Récap par type de tâche'!G$8,'Suivi des temps'!$O455,0)+IF('Suivi des temps'!$P455='Récap par type de tâche'!G$8,'Suivi des temps'!$T455,0)+IF('Suivi des temps'!$U455='Récap par type de tâche'!G$8,'Suivi des temps'!$Y455,0)+IF('Suivi des temps'!$Z455='Récap par type de tâche'!G$8,'Suivi des temps'!$AD455,0)+IF('Suivi des temps'!$AE455='Récap par type de tâche'!G$8,'Suivi des temps'!$AI455,0)+IF('Suivi des temps'!$AJ455='Récap par type de tâche'!G$8,'Suivi des temps'!$AN455,0)</f>
        <v>0</v>
      </c>
      <c r="H454" s="41">
        <f>IF('Suivi des temps'!$F455='Récap par type de tâche'!H$8,'Suivi des temps'!$J455,0)+IF('Suivi des temps'!$K455='Récap par type de tâche'!H$8,'Suivi des temps'!$O455,0)+IF('Suivi des temps'!$P455='Récap par type de tâche'!H$8,'Suivi des temps'!$T455,0)+IF('Suivi des temps'!$U455='Récap par type de tâche'!H$8,'Suivi des temps'!$Y455,0)+IF('Suivi des temps'!$Z455='Récap par type de tâche'!H$8,'Suivi des temps'!$AD455,0)+IF('Suivi des temps'!$AE455='Récap par type de tâche'!H$8,'Suivi des temps'!$AI455,0)+IF('Suivi des temps'!$AJ455='Récap par type de tâche'!H$8,'Suivi des temps'!$AN455,0)</f>
        <v>0</v>
      </c>
      <c r="I454" s="41">
        <f>IF('Suivi des temps'!$F455='Récap par type de tâche'!I$8,'Suivi des temps'!$J455,0)+IF('Suivi des temps'!$K455='Récap par type de tâche'!I$8,'Suivi des temps'!$O455,0)+IF('Suivi des temps'!$P455='Récap par type de tâche'!I$8,'Suivi des temps'!$T455,0)+IF('Suivi des temps'!$U455='Récap par type de tâche'!I$8,'Suivi des temps'!$Y455,0)+IF('Suivi des temps'!$Z455='Récap par type de tâche'!I$8,'Suivi des temps'!$AD455,0)+IF('Suivi des temps'!$AE455='Récap par type de tâche'!I$8,'Suivi des temps'!$AI455,0)+IF('Suivi des temps'!$AJ455='Récap par type de tâche'!I$8,'Suivi des temps'!$AN455,0)</f>
        <v>0</v>
      </c>
      <c r="J454" s="41">
        <f>IF('Suivi des temps'!$F455='Récap par type de tâche'!J$8,'Suivi des temps'!$J455,0)+IF('Suivi des temps'!$K455='Récap par type de tâche'!J$8,'Suivi des temps'!$O455,0)+IF('Suivi des temps'!$P455='Récap par type de tâche'!J$8,'Suivi des temps'!$T455,0)+IF('Suivi des temps'!$U455='Récap par type de tâche'!J$8,'Suivi des temps'!$Y455,0)+IF('Suivi des temps'!$Z455='Récap par type de tâche'!J$8,'Suivi des temps'!$AD455,0)+IF('Suivi des temps'!$AE455='Récap par type de tâche'!J$8,'Suivi des temps'!$AI455,0)+IF('Suivi des temps'!$AJ455='Récap par type de tâche'!J$8,'Suivi des temps'!$AN455,0)</f>
        <v>0</v>
      </c>
      <c r="K454" s="41">
        <f>IF('Suivi des temps'!$F455='Récap par type de tâche'!K$8,'Suivi des temps'!$J455,0)+IF('Suivi des temps'!$K455='Récap par type de tâche'!K$8,'Suivi des temps'!$O455,0)+IF('Suivi des temps'!$P455='Récap par type de tâche'!K$8,'Suivi des temps'!$T455,0)+IF('Suivi des temps'!$U455='Récap par type de tâche'!K$8,'Suivi des temps'!$Y455,0)+IF('Suivi des temps'!$Z455='Récap par type de tâche'!K$8,'Suivi des temps'!$AD455,0)+IF('Suivi des temps'!$AE455='Récap par type de tâche'!K$8,'Suivi des temps'!$AI455,0)+IF('Suivi des temps'!$AJ455='Récap par type de tâche'!K$8,'Suivi des temps'!$AN455,0)</f>
        <v>0</v>
      </c>
      <c r="L454" s="41">
        <f>IF('Suivi des temps'!$F455='Récap par type de tâche'!L$8,'Suivi des temps'!$J455,0)+IF('Suivi des temps'!$K455='Récap par type de tâche'!L$8,'Suivi des temps'!$O455,0)+IF('Suivi des temps'!$P455='Récap par type de tâche'!L$8,'Suivi des temps'!$T455,0)+IF('Suivi des temps'!$U455='Récap par type de tâche'!L$8,'Suivi des temps'!$Y455,0)+IF('Suivi des temps'!$Z455='Récap par type de tâche'!L$8,'Suivi des temps'!$AD455,0)+IF('Suivi des temps'!$AE455='Récap par type de tâche'!L$8,'Suivi des temps'!$AI455,0)+IF('Suivi des temps'!$AJ455='Récap par type de tâche'!L$8,'Suivi des temps'!$AN455,0)</f>
        <v>0</v>
      </c>
      <c r="M454" s="41">
        <f>IF('Suivi des temps'!$F455='Récap par type de tâche'!M$8,'Suivi des temps'!$J455,0)+IF('Suivi des temps'!$K455='Récap par type de tâche'!M$8,'Suivi des temps'!$O455,0)+IF('Suivi des temps'!$P455='Récap par type de tâche'!M$8,'Suivi des temps'!$T455,0)+IF('Suivi des temps'!$U455='Récap par type de tâche'!M$8,'Suivi des temps'!$Y455,0)+IF('Suivi des temps'!$Z455='Récap par type de tâche'!M$8,'Suivi des temps'!$AD455,0)+IF('Suivi des temps'!$AE455='Récap par type de tâche'!M$8,'Suivi des temps'!$AI455,0)+IF('Suivi des temps'!$AJ455='Récap par type de tâche'!M$8,'Suivi des temps'!$AN455,0)</f>
        <v>0</v>
      </c>
      <c r="N454" s="41">
        <f>IF('Suivi des temps'!$F455='Récap par type de tâche'!N$8,'Suivi des temps'!$J455,0)+IF('Suivi des temps'!$K455='Récap par type de tâche'!N$8,'Suivi des temps'!$O455,0)+IF('Suivi des temps'!$P455='Récap par type de tâche'!N$8,'Suivi des temps'!$T455,0)+IF('Suivi des temps'!$U455='Récap par type de tâche'!N$8,'Suivi des temps'!$Y455,0)+IF('Suivi des temps'!$Z455='Récap par type de tâche'!N$8,'Suivi des temps'!$AD455,0)+IF('Suivi des temps'!$AE455='Récap par type de tâche'!N$8,'Suivi des temps'!$AI455,0)+IF('Suivi des temps'!$AJ455='Récap par type de tâche'!N$8,'Suivi des temps'!$AN455,0)</f>
        <v>0</v>
      </c>
      <c r="O454" s="41">
        <f>IF('Suivi des temps'!$F455='Récap par type de tâche'!O$8,'Suivi des temps'!$J455,0)+IF('Suivi des temps'!$K455='Récap par type de tâche'!O$8,'Suivi des temps'!$O455,0)+IF('Suivi des temps'!$P455='Récap par type de tâche'!O$8,'Suivi des temps'!$T455,0)+IF('Suivi des temps'!$U455='Récap par type de tâche'!O$8,'Suivi des temps'!$Y455,0)+IF('Suivi des temps'!$Z455='Récap par type de tâche'!O$8,'Suivi des temps'!$AD455,0)+IF('Suivi des temps'!$AE455='Récap par type de tâche'!O$8,'Suivi des temps'!$AI455,0)+IF('Suivi des temps'!$AJ455='Récap par type de tâche'!O$8,'Suivi des temps'!$AN455,0)</f>
        <v>0</v>
      </c>
      <c r="P454" s="41">
        <f>IF('Suivi des temps'!$F455='Récap par type de tâche'!P$8,'Suivi des temps'!$J455,0)+IF('Suivi des temps'!$K455='Récap par type de tâche'!P$8,'Suivi des temps'!$O455,0)+IF('Suivi des temps'!$P455='Récap par type de tâche'!P$8,'Suivi des temps'!$T455,0)+IF('Suivi des temps'!$U455='Récap par type de tâche'!P$8,'Suivi des temps'!$Y455,0)+IF('Suivi des temps'!$Z455='Récap par type de tâche'!P$8,'Suivi des temps'!$AD455,0)+IF('Suivi des temps'!$AE455='Récap par type de tâche'!P$8,'Suivi des temps'!$AI455,0)+IF('Suivi des temps'!$AJ455='Récap par type de tâche'!P$8,'Suivi des temps'!$AN455,0)</f>
        <v>0</v>
      </c>
      <c r="Q454" s="41">
        <f>IF('Suivi des temps'!$F455='Récap par type de tâche'!Q$8,'Suivi des temps'!$J455,0)+IF('Suivi des temps'!$K455='Récap par type de tâche'!Q$8,'Suivi des temps'!$O455,0)+IF('Suivi des temps'!$P455='Récap par type de tâche'!Q$8,'Suivi des temps'!$T455,0)+IF('Suivi des temps'!$U455='Récap par type de tâche'!Q$8,'Suivi des temps'!$Y455,0)+IF('Suivi des temps'!$Z455='Récap par type de tâche'!Q$8,'Suivi des temps'!$AD455,0)+IF('Suivi des temps'!$AE455='Récap par type de tâche'!Q$8,'Suivi des temps'!$AI455,0)+IF('Suivi des temps'!$AJ455='Récap par type de tâche'!Q$8,'Suivi des temps'!$AN455,0)</f>
        <v>0</v>
      </c>
      <c r="R454" s="41">
        <f>IF('Suivi des temps'!$F455='Récap par type de tâche'!R$8,'Suivi des temps'!$J455,0)+IF('Suivi des temps'!$K455='Récap par type de tâche'!R$8,'Suivi des temps'!$O455,0)+IF('Suivi des temps'!$P455='Récap par type de tâche'!R$8,'Suivi des temps'!$T455,0)+IF('Suivi des temps'!$U455='Récap par type de tâche'!R$8,'Suivi des temps'!$Y455,0)+IF('Suivi des temps'!$Z455='Récap par type de tâche'!R$8,'Suivi des temps'!$AD455,0)+IF('Suivi des temps'!$AE455='Récap par type de tâche'!R$8,'Suivi des temps'!$AI455,0)+IF('Suivi des temps'!$AJ455='Récap par type de tâche'!R$8,'Suivi des temps'!$AN455,0)</f>
        <v>0</v>
      </c>
      <c r="S454" s="41">
        <f>IF('Suivi des temps'!$F455='Récap par type de tâche'!S$8,'Suivi des temps'!$J455,0)+IF('Suivi des temps'!$K455='Récap par type de tâche'!S$8,'Suivi des temps'!$O455,0)+IF('Suivi des temps'!$P455='Récap par type de tâche'!S$8,'Suivi des temps'!$T455,0)+IF('Suivi des temps'!$U455='Récap par type de tâche'!S$8,'Suivi des temps'!$Y455,0)+IF('Suivi des temps'!$Z455='Récap par type de tâche'!S$8,'Suivi des temps'!$AD455,0)+IF('Suivi des temps'!$AE455='Récap par type de tâche'!S$8,'Suivi des temps'!$AI455,0)+IF('Suivi des temps'!$AJ455='Récap par type de tâche'!S$8,'Suivi des temps'!$AN455,0)</f>
        <v>0</v>
      </c>
      <c r="T454" s="41">
        <f>IF('Suivi des temps'!$F455='Récap par type de tâche'!T$8,'Suivi des temps'!$J455,0)+IF('Suivi des temps'!$K455='Récap par type de tâche'!T$8,'Suivi des temps'!$O455,0)+IF('Suivi des temps'!$P455='Récap par type de tâche'!T$8,'Suivi des temps'!$T455,0)+IF('Suivi des temps'!$U455='Récap par type de tâche'!T$8,'Suivi des temps'!$Y455,0)+IF('Suivi des temps'!$Z455='Récap par type de tâche'!T$8,'Suivi des temps'!$AD455,0)+IF('Suivi des temps'!$AE455='Récap par type de tâche'!T$8,'Suivi des temps'!$AI455,0)+IF('Suivi des temps'!$AJ455='Récap par type de tâche'!T$8,'Suivi des temps'!$AN455,0)</f>
        <v>0</v>
      </c>
      <c r="U454" s="41">
        <f>IF('Suivi des temps'!$F455='Récap par type de tâche'!U$8,'Suivi des temps'!$J455,0)+IF('Suivi des temps'!$K455='Récap par type de tâche'!U$8,'Suivi des temps'!$O455,0)+IF('Suivi des temps'!$P455='Récap par type de tâche'!U$8,'Suivi des temps'!$T455,0)+IF('Suivi des temps'!$U455='Récap par type de tâche'!U$8,'Suivi des temps'!$Y455,0)+IF('Suivi des temps'!$Z455='Récap par type de tâche'!U$8,'Suivi des temps'!$AD455,0)+IF('Suivi des temps'!$AE455='Récap par type de tâche'!U$8,'Suivi des temps'!$AI455,0)+IF('Suivi des temps'!$AJ455='Récap par type de tâche'!U$8,'Suivi des temps'!$AN455,0)</f>
        <v>0</v>
      </c>
      <c r="V454" s="41">
        <f>IF('Suivi des temps'!$F455='Récap par type de tâche'!V$8,'Suivi des temps'!$J455,0)+IF('Suivi des temps'!$K455='Récap par type de tâche'!V$8,'Suivi des temps'!$O455,0)+IF('Suivi des temps'!$P455='Récap par type de tâche'!V$8,'Suivi des temps'!$T455,0)+IF('Suivi des temps'!$U455='Récap par type de tâche'!V$8,'Suivi des temps'!$Y455,0)+IF('Suivi des temps'!$Z455='Récap par type de tâche'!V$8,'Suivi des temps'!$AD455,0)+IF('Suivi des temps'!$AE455='Récap par type de tâche'!V$8,'Suivi des temps'!$AI455,0)+IF('Suivi des temps'!$AJ455='Récap par type de tâche'!V$8,'Suivi des temps'!$AN455,0)</f>
        <v>0</v>
      </c>
      <c r="W454" s="41">
        <f>IF('Suivi des temps'!$F455='Récap par type de tâche'!W$8,'Suivi des temps'!$J455,0)+IF('Suivi des temps'!$K455='Récap par type de tâche'!W$8,'Suivi des temps'!$O455,0)+IF('Suivi des temps'!$P455='Récap par type de tâche'!W$8,'Suivi des temps'!$T455,0)+IF('Suivi des temps'!$U455='Récap par type de tâche'!W$8,'Suivi des temps'!$Y455,0)+IF('Suivi des temps'!$Z455='Récap par type de tâche'!W$8,'Suivi des temps'!$AD455,0)+IF('Suivi des temps'!$AE455='Récap par type de tâche'!W$8,'Suivi des temps'!$AI455,0)+IF('Suivi des temps'!$AJ455='Récap par type de tâche'!W$8,'Suivi des temps'!$AN455,0)</f>
        <v>0</v>
      </c>
      <c r="X454" s="41">
        <f>IF('Suivi des temps'!$F455='Récap par type de tâche'!X$8,'Suivi des temps'!$J455,0)+IF('Suivi des temps'!$K455='Récap par type de tâche'!X$8,'Suivi des temps'!$O455,0)+IF('Suivi des temps'!$P455='Récap par type de tâche'!X$8,'Suivi des temps'!$T455,0)+IF('Suivi des temps'!$U455='Récap par type de tâche'!X$8,'Suivi des temps'!$Y455,0)+IF('Suivi des temps'!$Z455='Récap par type de tâche'!X$8,'Suivi des temps'!$AD455,0)+IF('Suivi des temps'!$AE455='Récap par type de tâche'!X$8,'Suivi des temps'!$AI455,0)+IF('Suivi des temps'!$AJ455='Récap par type de tâche'!X$8,'Suivi des temps'!$AN455,0)</f>
        <v>0</v>
      </c>
      <c r="Y454" s="41">
        <f>IF('Suivi des temps'!$F455='Récap par type de tâche'!Y$8,'Suivi des temps'!$J455,0)+IF('Suivi des temps'!$K455='Récap par type de tâche'!Y$8,'Suivi des temps'!$O455,0)+IF('Suivi des temps'!$P455='Récap par type de tâche'!Y$8,'Suivi des temps'!$T455,0)+IF('Suivi des temps'!$U455='Récap par type de tâche'!Y$8,'Suivi des temps'!$Y455,0)+IF('Suivi des temps'!$Z455='Récap par type de tâche'!Y$8,'Suivi des temps'!$AD455,0)+IF('Suivi des temps'!$AE455='Récap par type de tâche'!Y$8,'Suivi des temps'!$AI455,0)+IF('Suivi des temps'!$AJ455='Récap par type de tâche'!Y$8,'Suivi des temps'!$AN455,0)</f>
        <v>0</v>
      </c>
      <c r="Z454" s="41">
        <f>IF('Suivi des temps'!$F455='Récap par type de tâche'!Z$8,'Suivi des temps'!$J455,0)+IF('Suivi des temps'!$K455='Récap par type de tâche'!Z$8,'Suivi des temps'!$O455,0)+IF('Suivi des temps'!$P455='Récap par type de tâche'!Z$8,'Suivi des temps'!$T455,0)+IF('Suivi des temps'!$U455='Récap par type de tâche'!Z$8,'Suivi des temps'!$Y455,0)+IF('Suivi des temps'!$Z455='Récap par type de tâche'!Z$8,'Suivi des temps'!$AD455,0)+IF('Suivi des temps'!$AE455='Récap par type de tâche'!Z$8,'Suivi des temps'!$AI455,0)+IF('Suivi des temps'!$AJ455='Récap par type de tâche'!Z$8,'Suivi des temps'!$AN455,0)</f>
        <v>0</v>
      </c>
      <c r="AA454" s="45">
        <f t="shared" si="34"/>
        <v>0</v>
      </c>
    </row>
    <row r="455" spans="2:27" ht="20.8" customHeight="1" x14ac:dyDescent="0.25">
      <c r="B455" s="25" t="str">
        <f t="shared" si="30"/>
        <v/>
      </c>
      <c r="C455" s="23" t="str">
        <f t="shared" si="31"/>
        <v/>
      </c>
      <c r="D455" s="17" t="str">
        <f t="shared" si="32"/>
        <v/>
      </c>
      <c r="E455" s="32" t="str">
        <f t="shared" si="33"/>
        <v/>
      </c>
      <c r="F455" s="41">
        <f>IF('Suivi des temps'!$F456='Récap par type de tâche'!F$8,'Suivi des temps'!$J456,0)+IF('Suivi des temps'!$K456='Récap par type de tâche'!F$8,'Suivi des temps'!$O456,0)+IF('Suivi des temps'!$P456='Récap par type de tâche'!F$8,'Suivi des temps'!$T456,0)+IF('Suivi des temps'!$U456='Récap par type de tâche'!F$8,'Suivi des temps'!$Y456,0)+IF('Suivi des temps'!$Z456='Récap par type de tâche'!F$8,'Suivi des temps'!$AD456,0)+IF('Suivi des temps'!$AE456='Récap par type de tâche'!F$8,'Suivi des temps'!$AI456,0)+IF('Suivi des temps'!$AJ456='Récap par type de tâche'!F$8,'Suivi des temps'!$AN456,0)</f>
        <v>0</v>
      </c>
      <c r="G455" s="41">
        <f>IF('Suivi des temps'!$F456='Récap par type de tâche'!G$8,'Suivi des temps'!$J456,0)+IF('Suivi des temps'!$K456='Récap par type de tâche'!G$8,'Suivi des temps'!$O456,0)+IF('Suivi des temps'!$P456='Récap par type de tâche'!G$8,'Suivi des temps'!$T456,0)+IF('Suivi des temps'!$U456='Récap par type de tâche'!G$8,'Suivi des temps'!$Y456,0)+IF('Suivi des temps'!$Z456='Récap par type de tâche'!G$8,'Suivi des temps'!$AD456,0)+IF('Suivi des temps'!$AE456='Récap par type de tâche'!G$8,'Suivi des temps'!$AI456,0)+IF('Suivi des temps'!$AJ456='Récap par type de tâche'!G$8,'Suivi des temps'!$AN456,0)</f>
        <v>0</v>
      </c>
      <c r="H455" s="41">
        <f>IF('Suivi des temps'!$F456='Récap par type de tâche'!H$8,'Suivi des temps'!$J456,0)+IF('Suivi des temps'!$K456='Récap par type de tâche'!H$8,'Suivi des temps'!$O456,0)+IF('Suivi des temps'!$P456='Récap par type de tâche'!H$8,'Suivi des temps'!$T456,0)+IF('Suivi des temps'!$U456='Récap par type de tâche'!H$8,'Suivi des temps'!$Y456,0)+IF('Suivi des temps'!$Z456='Récap par type de tâche'!H$8,'Suivi des temps'!$AD456,0)+IF('Suivi des temps'!$AE456='Récap par type de tâche'!H$8,'Suivi des temps'!$AI456,0)+IF('Suivi des temps'!$AJ456='Récap par type de tâche'!H$8,'Suivi des temps'!$AN456,0)</f>
        <v>0</v>
      </c>
      <c r="I455" s="41">
        <f>IF('Suivi des temps'!$F456='Récap par type de tâche'!I$8,'Suivi des temps'!$J456,0)+IF('Suivi des temps'!$K456='Récap par type de tâche'!I$8,'Suivi des temps'!$O456,0)+IF('Suivi des temps'!$P456='Récap par type de tâche'!I$8,'Suivi des temps'!$T456,0)+IF('Suivi des temps'!$U456='Récap par type de tâche'!I$8,'Suivi des temps'!$Y456,0)+IF('Suivi des temps'!$Z456='Récap par type de tâche'!I$8,'Suivi des temps'!$AD456,0)+IF('Suivi des temps'!$AE456='Récap par type de tâche'!I$8,'Suivi des temps'!$AI456,0)+IF('Suivi des temps'!$AJ456='Récap par type de tâche'!I$8,'Suivi des temps'!$AN456,0)</f>
        <v>0</v>
      </c>
      <c r="J455" s="41">
        <f>IF('Suivi des temps'!$F456='Récap par type de tâche'!J$8,'Suivi des temps'!$J456,0)+IF('Suivi des temps'!$K456='Récap par type de tâche'!J$8,'Suivi des temps'!$O456,0)+IF('Suivi des temps'!$P456='Récap par type de tâche'!J$8,'Suivi des temps'!$T456,0)+IF('Suivi des temps'!$U456='Récap par type de tâche'!J$8,'Suivi des temps'!$Y456,0)+IF('Suivi des temps'!$Z456='Récap par type de tâche'!J$8,'Suivi des temps'!$AD456,0)+IF('Suivi des temps'!$AE456='Récap par type de tâche'!J$8,'Suivi des temps'!$AI456,0)+IF('Suivi des temps'!$AJ456='Récap par type de tâche'!J$8,'Suivi des temps'!$AN456,0)</f>
        <v>0</v>
      </c>
      <c r="K455" s="41">
        <f>IF('Suivi des temps'!$F456='Récap par type de tâche'!K$8,'Suivi des temps'!$J456,0)+IF('Suivi des temps'!$K456='Récap par type de tâche'!K$8,'Suivi des temps'!$O456,0)+IF('Suivi des temps'!$P456='Récap par type de tâche'!K$8,'Suivi des temps'!$T456,0)+IF('Suivi des temps'!$U456='Récap par type de tâche'!K$8,'Suivi des temps'!$Y456,0)+IF('Suivi des temps'!$Z456='Récap par type de tâche'!K$8,'Suivi des temps'!$AD456,0)+IF('Suivi des temps'!$AE456='Récap par type de tâche'!K$8,'Suivi des temps'!$AI456,0)+IF('Suivi des temps'!$AJ456='Récap par type de tâche'!K$8,'Suivi des temps'!$AN456,0)</f>
        <v>0</v>
      </c>
      <c r="L455" s="41">
        <f>IF('Suivi des temps'!$F456='Récap par type de tâche'!L$8,'Suivi des temps'!$J456,0)+IF('Suivi des temps'!$K456='Récap par type de tâche'!L$8,'Suivi des temps'!$O456,0)+IF('Suivi des temps'!$P456='Récap par type de tâche'!L$8,'Suivi des temps'!$T456,0)+IF('Suivi des temps'!$U456='Récap par type de tâche'!L$8,'Suivi des temps'!$Y456,0)+IF('Suivi des temps'!$Z456='Récap par type de tâche'!L$8,'Suivi des temps'!$AD456,0)+IF('Suivi des temps'!$AE456='Récap par type de tâche'!L$8,'Suivi des temps'!$AI456,0)+IF('Suivi des temps'!$AJ456='Récap par type de tâche'!L$8,'Suivi des temps'!$AN456,0)</f>
        <v>0</v>
      </c>
      <c r="M455" s="41">
        <f>IF('Suivi des temps'!$F456='Récap par type de tâche'!M$8,'Suivi des temps'!$J456,0)+IF('Suivi des temps'!$K456='Récap par type de tâche'!M$8,'Suivi des temps'!$O456,0)+IF('Suivi des temps'!$P456='Récap par type de tâche'!M$8,'Suivi des temps'!$T456,0)+IF('Suivi des temps'!$U456='Récap par type de tâche'!M$8,'Suivi des temps'!$Y456,0)+IF('Suivi des temps'!$Z456='Récap par type de tâche'!M$8,'Suivi des temps'!$AD456,0)+IF('Suivi des temps'!$AE456='Récap par type de tâche'!M$8,'Suivi des temps'!$AI456,0)+IF('Suivi des temps'!$AJ456='Récap par type de tâche'!M$8,'Suivi des temps'!$AN456,0)</f>
        <v>0</v>
      </c>
      <c r="N455" s="41">
        <f>IF('Suivi des temps'!$F456='Récap par type de tâche'!N$8,'Suivi des temps'!$J456,0)+IF('Suivi des temps'!$K456='Récap par type de tâche'!N$8,'Suivi des temps'!$O456,0)+IF('Suivi des temps'!$P456='Récap par type de tâche'!N$8,'Suivi des temps'!$T456,0)+IF('Suivi des temps'!$U456='Récap par type de tâche'!N$8,'Suivi des temps'!$Y456,0)+IF('Suivi des temps'!$Z456='Récap par type de tâche'!N$8,'Suivi des temps'!$AD456,0)+IF('Suivi des temps'!$AE456='Récap par type de tâche'!N$8,'Suivi des temps'!$AI456,0)+IF('Suivi des temps'!$AJ456='Récap par type de tâche'!N$8,'Suivi des temps'!$AN456,0)</f>
        <v>0</v>
      </c>
      <c r="O455" s="41">
        <f>IF('Suivi des temps'!$F456='Récap par type de tâche'!O$8,'Suivi des temps'!$J456,0)+IF('Suivi des temps'!$K456='Récap par type de tâche'!O$8,'Suivi des temps'!$O456,0)+IF('Suivi des temps'!$P456='Récap par type de tâche'!O$8,'Suivi des temps'!$T456,0)+IF('Suivi des temps'!$U456='Récap par type de tâche'!O$8,'Suivi des temps'!$Y456,0)+IF('Suivi des temps'!$Z456='Récap par type de tâche'!O$8,'Suivi des temps'!$AD456,0)+IF('Suivi des temps'!$AE456='Récap par type de tâche'!O$8,'Suivi des temps'!$AI456,0)+IF('Suivi des temps'!$AJ456='Récap par type de tâche'!O$8,'Suivi des temps'!$AN456,0)</f>
        <v>0</v>
      </c>
      <c r="P455" s="41">
        <f>IF('Suivi des temps'!$F456='Récap par type de tâche'!P$8,'Suivi des temps'!$J456,0)+IF('Suivi des temps'!$K456='Récap par type de tâche'!P$8,'Suivi des temps'!$O456,0)+IF('Suivi des temps'!$P456='Récap par type de tâche'!P$8,'Suivi des temps'!$T456,0)+IF('Suivi des temps'!$U456='Récap par type de tâche'!P$8,'Suivi des temps'!$Y456,0)+IF('Suivi des temps'!$Z456='Récap par type de tâche'!P$8,'Suivi des temps'!$AD456,0)+IF('Suivi des temps'!$AE456='Récap par type de tâche'!P$8,'Suivi des temps'!$AI456,0)+IF('Suivi des temps'!$AJ456='Récap par type de tâche'!P$8,'Suivi des temps'!$AN456,0)</f>
        <v>0</v>
      </c>
      <c r="Q455" s="41">
        <f>IF('Suivi des temps'!$F456='Récap par type de tâche'!Q$8,'Suivi des temps'!$J456,0)+IF('Suivi des temps'!$K456='Récap par type de tâche'!Q$8,'Suivi des temps'!$O456,0)+IF('Suivi des temps'!$P456='Récap par type de tâche'!Q$8,'Suivi des temps'!$T456,0)+IF('Suivi des temps'!$U456='Récap par type de tâche'!Q$8,'Suivi des temps'!$Y456,0)+IF('Suivi des temps'!$Z456='Récap par type de tâche'!Q$8,'Suivi des temps'!$AD456,0)+IF('Suivi des temps'!$AE456='Récap par type de tâche'!Q$8,'Suivi des temps'!$AI456,0)+IF('Suivi des temps'!$AJ456='Récap par type de tâche'!Q$8,'Suivi des temps'!$AN456,0)</f>
        <v>0</v>
      </c>
      <c r="R455" s="41">
        <f>IF('Suivi des temps'!$F456='Récap par type de tâche'!R$8,'Suivi des temps'!$J456,0)+IF('Suivi des temps'!$K456='Récap par type de tâche'!R$8,'Suivi des temps'!$O456,0)+IF('Suivi des temps'!$P456='Récap par type de tâche'!R$8,'Suivi des temps'!$T456,0)+IF('Suivi des temps'!$U456='Récap par type de tâche'!R$8,'Suivi des temps'!$Y456,0)+IF('Suivi des temps'!$Z456='Récap par type de tâche'!R$8,'Suivi des temps'!$AD456,0)+IF('Suivi des temps'!$AE456='Récap par type de tâche'!R$8,'Suivi des temps'!$AI456,0)+IF('Suivi des temps'!$AJ456='Récap par type de tâche'!R$8,'Suivi des temps'!$AN456,0)</f>
        <v>0</v>
      </c>
      <c r="S455" s="41">
        <f>IF('Suivi des temps'!$F456='Récap par type de tâche'!S$8,'Suivi des temps'!$J456,0)+IF('Suivi des temps'!$K456='Récap par type de tâche'!S$8,'Suivi des temps'!$O456,0)+IF('Suivi des temps'!$P456='Récap par type de tâche'!S$8,'Suivi des temps'!$T456,0)+IF('Suivi des temps'!$U456='Récap par type de tâche'!S$8,'Suivi des temps'!$Y456,0)+IF('Suivi des temps'!$Z456='Récap par type de tâche'!S$8,'Suivi des temps'!$AD456,0)+IF('Suivi des temps'!$AE456='Récap par type de tâche'!S$8,'Suivi des temps'!$AI456,0)+IF('Suivi des temps'!$AJ456='Récap par type de tâche'!S$8,'Suivi des temps'!$AN456,0)</f>
        <v>0</v>
      </c>
      <c r="T455" s="41">
        <f>IF('Suivi des temps'!$F456='Récap par type de tâche'!T$8,'Suivi des temps'!$J456,0)+IF('Suivi des temps'!$K456='Récap par type de tâche'!T$8,'Suivi des temps'!$O456,0)+IF('Suivi des temps'!$P456='Récap par type de tâche'!T$8,'Suivi des temps'!$T456,0)+IF('Suivi des temps'!$U456='Récap par type de tâche'!T$8,'Suivi des temps'!$Y456,0)+IF('Suivi des temps'!$Z456='Récap par type de tâche'!T$8,'Suivi des temps'!$AD456,0)+IF('Suivi des temps'!$AE456='Récap par type de tâche'!T$8,'Suivi des temps'!$AI456,0)+IF('Suivi des temps'!$AJ456='Récap par type de tâche'!T$8,'Suivi des temps'!$AN456,0)</f>
        <v>0</v>
      </c>
      <c r="U455" s="41">
        <f>IF('Suivi des temps'!$F456='Récap par type de tâche'!U$8,'Suivi des temps'!$J456,0)+IF('Suivi des temps'!$K456='Récap par type de tâche'!U$8,'Suivi des temps'!$O456,0)+IF('Suivi des temps'!$P456='Récap par type de tâche'!U$8,'Suivi des temps'!$T456,0)+IF('Suivi des temps'!$U456='Récap par type de tâche'!U$8,'Suivi des temps'!$Y456,0)+IF('Suivi des temps'!$Z456='Récap par type de tâche'!U$8,'Suivi des temps'!$AD456,0)+IF('Suivi des temps'!$AE456='Récap par type de tâche'!U$8,'Suivi des temps'!$AI456,0)+IF('Suivi des temps'!$AJ456='Récap par type de tâche'!U$8,'Suivi des temps'!$AN456,0)</f>
        <v>0</v>
      </c>
      <c r="V455" s="41">
        <f>IF('Suivi des temps'!$F456='Récap par type de tâche'!V$8,'Suivi des temps'!$J456,0)+IF('Suivi des temps'!$K456='Récap par type de tâche'!V$8,'Suivi des temps'!$O456,0)+IF('Suivi des temps'!$P456='Récap par type de tâche'!V$8,'Suivi des temps'!$T456,0)+IF('Suivi des temps'!$U456='Récap par type de tâche'!V$8,'Suivi des temps'!$Y456,0)+IF('Suivi des temps'!$Z456='Récap par type de tâche'!V$8,'Suivi des temps'!$AD456,0)+IF('Suivi des temps'!$AE456='Récap par type de tâche'!V$8,'Suivi des temps'!$AI456,0)+IF('Suivi des temps'!$AJ456='Récap par type de tâche'!V$8,'Suivi des temps'!$AN456,0)</f>
        <v>0</v>
      </c>
      <c r="W455" s="41">
        <f>IF('Suivi des temps'!$F456='Récap par type de tâche'!W$8,'Suivi des temps'!$J456,0)+IF('Suivi des temps'!$K456='Récap par type de tâche'!W$8,'Suivi des temps'!$O456,0)+IF('Suivi des temps'!$P456='Récap par type de tâche'!W$8,'Suivi des temps'!$T456,0)+IF('Suivi des temps'!$U456='Récap par type de tâche'!W$8,'Suivi des temps'!$Y456,0)+IF('Suivi des temps'!$Z456='Récap par type de tâche'!W$8,'Suivi des temps'!$AD456,0)+IF('Suivi des temps'!$AE456='Récap par type de tâche'!W$8,'Suivi des temps'!$AI456,0)+IF('Suivi des temps'!$AJ456='Récap par type de tâche'!W$8,'Suivi des temps'!$AN456,0)</f>
        <v>0</v>
      </c>
      <c r="X455" s="41">
        <f>IF('Suivi des temps'!$F456='Récap par type de tâche'!X$8,'Suivi des temps'!$J456,0)+IF('Suivi des temps'!$K456='Récap par type de tâche'!X$8,'Suivi des temps'!$O456,0)+IF('Suivi des temps'!$P456='Récap par type de tâche'!X$8,'Suivi des temps'!$T456,0)+IF('Suivi des temps'!$U456='Récap par type de tâche'!X$8,'Suivi des temps'!$Y456,0)+IF('Suivi des temps'!$Z456='Récap par type de tâche'!X$8,'Suivi des temps'!$AD456,0)+IF('Suivi des temps'!$AE456='Récap par type de tâche'!X$8,'Suivi des temps'!$AI456,0)+IF('Suivi des temps'!$AJ456='Récap par type de tâche'!X$8,'Suivi des temps'!$AN456,0)</f>
        <v>0</v>
      </c>
      <c r="Y455" s="41">
        <f>IF('Suivi des temps'!$F456='Récap par type de tâche'!Y$8,'Suivi des temps'!$J456,0)+IF('Suivi des temps'!$K456='Récap par type de tâche'!Y$8,'Suivi des temps'!$O456,0)+IF('Suivi des temps'!$P456='Récap par type de tâche'!Y$8,'Suivi des temps'!$T456,0)+IF('Suivi des temps'!$U456='Récap par type de tâche'!Y$8,'Suivi des temps'!$Y456,0)+IF('Suivi des temps'!$Z456='Récap par type de tâche'!Y$8,'Suivi des temps'!$AD456,0)+IF('Suivi des temps'!$AE456='Récap par type de tâche'!Y$8,'Suivi des temps'!$AI456,0)+IF('Suivi des temps'!$AJ456='Récap par type de tâche'!Y$8,'Suivi des temps'!$AN456,0)</f>
        <v>0</v>
      </c>
      <c r="Z455" s="41">
        <f>IF('Suivi des temps'!$F456='Récap par type de tâche'!Z$8,'Suivi des temps'!$J456,0)+IF('Suivi des temps'!$K456='Récap par type de tâche'!Z$8,'Suivi des temps'!$O456,0)+IF('Suivi des temps'!$P456='Récap par type de tâche'!Z$8,'Suivi des temps'!$T456,0)+IF('Suivi des temps'!$U456='Récap par type de tâche'!Z$8,'Suivi des temps'!$Y456,0)+IF('Suivi des temps'!$Z456='Récap par type de tâche'!Z$8,'Suivi des temps'!$AD456,0)+IF('Suivi des temps'!$AE456='Récap par type de tâche'!Z$8,'Suivi des temps'!$AI456,0)+IF('Suivi des temps'!$AJ456='Récap par type de tâche'!Z$8,'Suivi des temps'!$AN456,0)</f>
        <v>0</v>
      </c>
      <c r="AA455" s="45">
        <f t="shared" si="34"/>
        <v>0</v>
      </c>
    </row>
    <row r="456" spans="2:27" ht="20.8" customHeight="1" x14ac:dyDescent="0.25">
      <c r="B456" s="25" t="str">
        <f t="shared" si="30"/>
        <v/>
      </c>
      <c r="C456" s="23" t="str">
        <f t="shared" si="31"/>
        <v/>
      </c>
      <c r="D456" s="17" t="str">
        <f t="shared" si="32"/>
        <v/>
      </c>
      <c r="E456" s="32" t="str">
        <f t="shared" si="33"/>
        <v/>
      </c>
      <c r="F456" s="41">
        <f>IF('Suivi des temps'!$F457='Récap par type de tâche'!F$8,'Suivi des temps'!$J457,0)+IF('Suivi des temps'!$K457='Récap par type de tâche'!F$8,'Suivi des temps'!$O457,0)+IF('Suivi des temps'!$P457='Récap par type de tâche'!F$8,'Suivi des temps'!$T457,0)+IF('Suivi des temps'!$U457='Récap par type de tâche'!F$8,'Suivi des temps'!$Y457,0)+IF('Suivi des temps'!$Z457='Récap par type de tâche'!F$8,'Suivi des temps'!$AD457,0)+IF('Suivi des temps'!$AE457='Récap par type de tâche'!F$8,'Suivi des temps'!$AI457,0)+IF('Suivi des temps'!$AJ457='Récap par type de tâche'!F$8,'Suivi des temps'!$AN457,0)</f>
        <v>0</v>
      </c>
      <c r="G456" s="41">
        <f>IF('Suivi des temps'!$F457='Récap par type de tâche'!G$8,'Suivi des temps'!$J457,0)+IF('Suivi des temps'!$K457='Récap par type de tâche'!G$8,'Suivi des temps'!$O457,0)+IF('Suivi des temps'!$P457='Récap par type de tâche'!G$8,'Suivi des temps'!$T457,0)+IF('Suivi des temps'!$U457='Récap par type de tâche'!G$8,'Suivi des temps'!$Y457,0)+IF('Suivi des temps'!$Z457='Récap par type de tâche'!G$8,'Suivi des temps'!$AD457,0)+IF('Suivi des temps'!$AE457='Récap par type de tâche'!G$8,'Suivi des temps'!$AI457,0)+IF('Suivi des temps'!$AJ457='Récap par type de tâche'!G$8,'Suivi des temps'!$AN457,0)</f>
        <v>0</v>
      </c>
      <c r="H456" s="41">
        <f>IF('Suivi des temps'!$F457='Récap par type de tâche'!H$8,'Suivi des temps'!$J457,0)+IF('Suivi des temps'!$K457='Récap par type de tâche'!H$8,'Suivi des temps'!$O457,0)+IF('Suivi des temps'!$P457='Récap par type de tâche'!H$8,'Suivi des temps'!$T457,0)+IF('Suivi des temps'!$U457='Récap par type de tâche'!H$8,'Suivi des temps'!$Y457,0)+IF('Suivi des temps'!$Z457='Récap par type de tâche'!H$8,'Suivi des temps'!$AD457,0)+IF('Suivi des temps'!$AE457='Récap par type de tâche'!H$8,'Suivi des temps'!$AI457,0)+IF('Suivi des temps'!$AJ457='Récap par type de tâche'!H$8,'Suivi des temps'!$AN457,0)</f>
        <v>0</v>
      </c>
      <c r="I456" s="41">
        <f>IF('Suivi des temps'!$F457='Récap par type de tâche'!I$8,'Suivi des temps'!$J457,0)+IF('Suivi des temps'!$K457='Récap par type de tâche'!I$8,'Suivi des temps'!$O457,0)+IF('Suivi des temps'!$P457='Récap par type de tâche'!I$8,'Suivi des temps'!$T457,0)+IF('Suivi des temps'!$U457='Récap par type de tâche'!I$8,'Suivi des temps'!$Y457,0)+IF('Suivi des temps'!$Z457='Récap par type de tâche'!I$8,'Suivi des temps'!$AD457,0)+IF('Suivi des temps'!$AE457='Récap par type de tâche'!I$8,'Suivi des temps'!$AI457,0)+IF('Suivi des temps'!$AJ457='Récap par type de tâche'!I$8,'Suivi des temps'!$AN457,0)</f>
        <v>0</v>
      </c>
      <c r="J456" s="41">
        <f>IF('Suivi des temps'!$F457='Récap par type de tâche'!J$8,'Suivi des temps'!$J457,0)+IF('Suivi des temps'!$K457='Récap par type de tâche'!J$8,'Suivi des temps'!$O457,0)+IF('Suivi des temps'!$P457='Récap par type de tâche'!J$8,'Suivi des temps'!$T457,0)+IF('Suivi des temps'!$U457='Récap par type de tâche'!J$8,'Suivi des temps'!$Y457,0)+IF('Suivi des temps'!$Z457='Récap par type de tâche'!J$8,'Suivi des temps'!$AD457,0)+IF('Suivi des temps'!$AE457='Récap par type de tâche'!J$8,'Suivi des temps'!$AI457,0)+IF('Suivi des temps'!$AJ457='Récap par type de tâche'!J$8,'Suivi des temps'!$AN457,0)</f>
        <v>0</v>
      </c>
      <c r="K456" s="41">
        <f>IF('Suivi des temps'!$F457='Récap par type de tâche'!K$8,'Suivi des temps'!$J457,0)+IF('Suivi des temps'!$K457='Récap par type de tâche'!K$8,'Suivi des temps'!$O457,0)+IF('Suivi des temps'!$P457='Récap par type de tâche'!K$8,'Suivi des temps'!$T457,0)+IF('Suivi des temps'!$U457='Récap par type de tâche'!K$8,'Suivi des temps'!$Y457,0)+IF('Suivi des temps'!$Z457='Récap par type de tâche'!K$8,'Suivi des temps'!$AD457,0)+IF('Suivi des temps'!$AE457='Récap par type de tâche'!K$8,'Suivi des temps'!$AI457,0)+IF('Suivi des temps'!$AJ457='Récap par type de tâche'!K$8,'Suivi des temps'!$AN457,0)</f>
        <v>0</v>
      </c>
      <c r="L456" s="41">
        <f>IF('Suivi des temps'!$F457='Récap par type de tâche'!L$8,'Suivi des temps'!$J457,0)+IF('Suivi des temps'!$K457='Récap par type de tâche'!L$8,'Suivi des temps'!$O457,0)+IF('Suivi des temps'!$P457='Récap par type de tâche'!L$8,'Suivi des temps'!$T457,0)+IF('Suivi des temps'!$U457='Récap par type de tâche'!L$8,'Suivi des temps'!$Y457,0)+IF('Suivi des temps'!$Z457='Récap par type de tâche'!L$8,'Suivi des temps'!$AD457,0)+IF('Suivi des temps'!$AE457='Récap par type de tâche'!L$8,'Suivi des temps'!$AI457,0)+IF('Suivi des temps'!$AJ457='Récap par type de tâche'!L$8,'Suivi des temps'!$AN457,0)</f>
        <v>0</v>
      </c>
      <c r="M456" s="41">
        <f>IF('Suivi des temps'!$F457='Récap par type de tâche'!M$8,'Suivi des temps'!$J457,0)+IF('Suivi des temps'!$K457='Récap par type de tâche'!M$8,'Suivi des temps'!$O457,0)+IF('Suivi des temps'!$P457='Récap par type de tâche'!M$8,'Suivi des temps'!$T457,0)+IF('Suivi des temps'!$U457='Récap par type de tâche'!M$8,'Suivi des temps'!$Y457,0)+IF('Suivi des temps'!$Z457='Récap par type de tâche'!M$8,'Suivi des temps'!$AD457,0)+IF('Suivi des temps'!$AE457='Récap par type de tâche'!M$8,'Suivi des temps'!$AI457,0)+IF('Suivi des temps'!$AJ457='Récap par type de tâche'!M$8,'Suivi des temps'!$AN457,0)</f>
        <v>0</v>
      </c>
      <c r="N456" s="41">
        <f>IF('Suivi des temps'!$F457='Récap par type de tâche'!N$8,'Suivi des temps'!$J457,0)+IF('Suivi des temps'!$K457='Récap par type de tâche'!N$8,'Suivi des temps'!$O457,0)+IF('Suivi des temps'!$P457='Récap par type de tâche'!N$8,'Suivi des temps'!$T457,0)+IF('Suivi des temps'!$U457='Récap par type de tâche'!N$8,'Suivi des temps'!$Y457,0)+IF('Suivi des temps'!$Z457='Récap par type de tâche'!N$8,'Suivi des temps'!$AD457,0)+IF('Suivi des temps'!$AE457='Récap par type de tâche'!N$8,'Suivi des temps'!$AI457,0)+IF('Suivi des temps'!$AJ457='Récap par type de tâche'!N$8,'Suivi des temps'!$AN457,0)</f>
        <v>0</v>
      </c>
      <c r="O456" s="41">
        <f>IF('Suivi des temps'!$F457='Récap par type de tâche'!O$8,'Suivi des temps'!$J457,0)+IF('Suivi des temps'!$K457='Récap par type de tâche'!O$8,'Suivi des temps'!$O457,0)+IF('Suivi des temps'!$P457='Récap par type de tâche'!O$8,'Suivi des temps'!$T457,0)+IF('Suivi des temps'!$U457='Récap par type de tâche'!O$8,'Suivi des temps'!$Y457,0)+IF('Suivi des temps'!$Z457='Récap par type de tâche'!O$8,'Suivi des temps'!$AD457,0)+IF('Suivi des temps'!$AE457='Récap par type de tâche'!O$8,'Suivi des temps'!$AI457,0)+IF('Suivi des temps'!$AJ457='Récap par type de tâche'!O$8,'Suivi des temps'!$AN457,0)</f>
        <v>0</v>
      </c>
      <c r="P456" s="41">
        <f>IF('Suivi des temps'!$F457='Récap par type de tâche'!P$8,'Suivi des temps'!$J457,0)+IF('Suivi des temps'!$K457='Récap par type de tâche'!P$8,'Suivi des temps'!$O457,0)+IF('Suivi des temps'!$P457='Récap par type de tâche'!P$8,'Suivi des temps'!$T457,0)+IF('Suivi des temps'!$U457='Récap par type de tâche'!P$8,'Suivi des temps'!$Y457,0)+IF('Suivi des temps'!$Z457='Récap par type de tâche'!P$8,'Suivi des temps'!$AD457,0)+IF('Suivi des temps'!$AE457='Récap par type de tâche'!P$8,'Suivi des temps'!$AI457,0)+IF('Suivi des temps'!$AJ457='Récap par type de tâche'!P$8,'Suivi des temps'!$AN457,0)</f>
        <v>0</v>
      </c>
      <c r="Q456" s="41">
        <f>IF('Suivi des temps'!$F457='Récap par type de tâche'!Q$8,'Suivi des temps'!$J457,0)+IF('Suivi des temps'!$K457='Récap par type de tâche'!Q$8,'Suivi des temps'!$O457,0)+IF('Suivi des temps'!$P457='Récap par type de tâche'!Q$8,'Suivi des temps'!$T457,0)+IF('Suivi des temps'!$U457='Récap par type de tâche'!Q$8,'Suivi des temps'!$Y457,0)+IF('Suivi des temps'!$Z457='Récap par type de tâche'!Q$8,'Suivi des temps'!$AD457,0)+IF('Suivi des temps'!$AE457='Récap par type de tâche'!Q$8,'Suivi des temps'!$AI457,0)+IF('Suivi des temps'!$AJ457='Récap par type de tâche'!Q$8,'Suivi des temps'!$AN457,0)</f>
        <v>0</v>
      </c>
      <c r="R456" s="41">
        <f>IF('Suivi des temps'!$F457='Récap par type de tâche'!R$8,'Suivi des temps'!$J457,0)+IF('Suivi des temps'!$K457='Récap par type de tâche'!R$8,'Suivi des temps'!$O457,0)+IF('Suivi des temps'!$P457='Récap par type de tâche'!R$8,'Suivi des temps'!$T457,0)+IF('Suivi des temps'!$U457='Récap par type de tâche'!R$8,'Suivi des temps'!$Y457,0)+IF('Suivi des temps'!$Z457='Récap par type de tâche'!R$8,'Suivi des temps'!$AD457,0)+IF('Suivi des temps'!$AE457='Récap par type de tâche'!R$8,'Suivi des temps'!$AI457,0)+IF('Suivi des temps'!$AJ457='Récap par type de tâche'!R$8,'Suivi des temps'!$AN457,0)</f>
        <v>0</v>
      </c>
      <c r="S456" s="41">
        <f>IF('Suivi des temps'!$F457='Récap par type de tâche'!S$8,'Suivi des temps'!$J457,0)+IF('Suivi des temps'!$K457='Récap par type de tâche'!S$8,'Suivi des temps'!$O457,0)+IF('Suivi des temps'!$P457='Récap par type de tâche'!S$8,'Suivi des temps'!$T457,0)+IF('Suivi des temps'!$U457='Récap par type de tâche'!S$8,'Suivi des temps'!$Y457,0)+IF('Suivi des temps'!$Z457='Récap par type de tâche'!S$8,'Suivi des temps'!$AD457,0)+IF('Suivi des temps'!$AE457='Récap par type de tâche'!S$8,'Suivi des temps'!$AI457,0)+IF('Suivi des temps'!$AJ457='Récap par type de tâche'!S$8,'Suivi des temps'!$AN457,0)</f>
        <v>0</v>
      </c>
      <c r="T456" s="41">
        <f>IF('Suivi des temps'!$F457='Récap par type de tâche'!T$8,'Suivi des temps'!$J457,0)+IF('Suivi des temps'!$K457='Récap par type de tâche'!T$8,'Suivi des temps'!$O457,0)+IF('Suivi des temps'!$P457='Récap par type de tâche'!T$8,'Suivi des temps'!$T457,0)+IF('Suivi des temps'!$U457='Récap par type de tâche'!T$8,'Suivi des temps'!$Y457,0)+IF('Suivi des temps'!$Z457='Récap par type de tâche'!T$8,'Suivi des temps'!$AD457,0)+IF('Suivi des temps'!$AE457='Récap par type de tâche'!T$8,'Suivi des temps'!$AI457,0)+IF('Suivi des temps'!$AJ457='Récap par type de tâche'!T$8,'Suivi des temps'!$AN457,0)</f>
        <v>0</v>
      </c>
      <c r="U456" s="41">
        <f>IF('Suivi des temps'!$F457='Récap par type de tâche'!U$8,'Suivi des temps'!$J457,0)+IF('Suivi des temps'!$K457='Récap par type de tâche'!U$8,'Suivi des temps'!$O457,0)+IF('Suivi des temps'!$P457='Récap par type de tâche'!U$8,'Suivi des temps'!$T457,0)+IF('Suivi des temps'!$U457='Récap par type de tâche'!U$8,'Suivi des temps'!$Y457,0)+IF('Suivi des temps'!$Z457='Récap par type de tâche'!U$8,'Suivi des temps'!$AD457,0)+IF('Suivi des temps'!$AE457='Récap par type de tâche'!U$8,'Suivi des temps'!$AI457,0)+IF('Suivi des temps'!$AJ457='Récap par type de tâche'!U$8,'Suivi des temps'!$AN457,0)</f>
        <v>0</v>
      </c>
      <c r="V456" s="41">
        <f>IF('Suivi des temps'!$F457='Récap par type de tâche'!V$8,'Suivi des temps'!$J457,0)+IF('Suivi des temps'!$K457='Récap par type de tâche'!V$8,'Suivi des temps'!$O457,0)+IF('Suivi des temps'!$P457='Récap par type de tâche'!V$8,'Suivi des temps'!$T457,0)+IF('Suivi des temps'!$U457='Récap par type de tâche'!V$8,'Suivi des temps'!$Y457,0)+IF('Suivi des temps'!$Z457='Récap par type de tâche'!V$8,'Suivi des temps'!$AD457,0)+IF('Suivi des temps'!$AE457='Récap par type de tâche'!V$8,'Suivi des temps'!$AI457,0)+IF('Suivi des temps'!$AJ457='Récap par type de tâche'!V$8,'Suivi des temps'!$AN457,0)</f>
        <v>0</v>
      </c>
      <c r="W456" s="41">
        <f>IF('Suivi des temps'!$F457='Récap par type de tâche'!W$8,'Suivi des temps'!$J457,0)+IF('Suivi des temps'!$K457='Récap par type de tâche'!W$8,'Suivi des temps'!$O457,0)+IF('Suivi des temps'!$P457='Récap par type de tâche'!W$8,'Suivi des temps'!$T457,0)+IF('Suivi des temps'!$U457='Récap par type de tâche'!W$8,'Suivi des temps'!$Y457,0)+IF('Suivi des temps'!$Z457='Récap par type de tâche'!W$8,'Suivi des temps'!$AD457,0)+IF('Suivi des temps'!$AE457='Récap par type de tâche'!W$8,'Suivi des temps'!$AI457,0)+IF('Suivi des temps'!$AJ457='Récap par type de tâche'!W$8,'Suivi des temps'!$AN457,0)</f>
        <v>0</v>
      </c>
      <c r="X456" s="41">
        <f>IF('Suivi des temps'!$F457='Récap par type de tâche'!X$8,'Suivi des temps'!$J457,0)+IF('Suivi des temps'!$K457='Récap par type de tâche'!X$8,'Suivi des temps'!$O457,0)+IF('Suivi des temps'!$P457='Récap par type de tâche'!X$8,'Suivi des temps'!$T457,0)+IF('Suivi des temps'!$U457='Récap par type de tâche'!X$8,'Suivi des temps'!$Y457,0)+IF('Suivi des temps'!$Z457='Récap par type de tâche'!X$8,'Suivi des temps'!$AD457,0)+IF('Suivi des temps'!$AE457='Récap par type de tâche'!X$8,'Suivi des temps'!$AI457,0)+IF('Suivi des temps'!$AJ457='Récap par type de tâche'!X$8,'Suivi des temps'!$AN457,0)</f>
        <v>0</v>
      </c>
      <c r="Y456" s="41">
        <f>IF('Suivi des temps'!$F457='Récap par type de tâche'!Y$8,'Suivi des temps'!$J457,0)+IF('Suivi des temps'!$K457='Récap par type de tâche'!Y$8,'Suivi des temps'!$O457,0)+IF('Suivi des temps'!$P457='Récap par type de tâche'!Y$8,'Suivi des temps'!$T457,0)+IF('Suivi des temps'!$U457='Récap par type de tâche'!Y$8,'Suivi des temps'!$Y457,0)+IF('Suivi des temps'!$Z457='Récap par type de tâche'!Y$8,'Suivi des temps'!$AD457,0)+IF('Suivi des temps'!$AE457='Récap par type de tâche'!Y$8,'Suivi des temps'!$AI457,0)+IF('Suivi des temps'!$AJ457='Récap par type de tâche'!Y$8,'Suivi des temps'!$AN457,0)</f>
        <v>0</v>
      </c>
      <c r="Z456" s="41">
        <f>IF('Suivi des temps'!$F457='Récap par type de tâche'!Z$8,'Suivi des temps'!$J457,0)+IF('Suivi des temps'!$K457='Récap par type de tâche'!Z$8,'Suivi des temps'!$O457,0)+IF('Suivi des temps'!$P457='Récap par type de tâche'!Z$8,'Suivi des temps'!$T457,0)+IF('Suivi des temps'!$U457='Récap par type de tâche'!Z$8,'Suivi des temps'!$Y457,0)+IF('Suivi des temps'!$Z457='Récap par type de tâche'!Z$8,'Suivi des temps'!$AD457,0)+IF('Suivi des temps'!$AE457='Récap par type de tâche'!Z$8,'Suivi des temps'!$AI457,0)+IF('Suivi des temps'!$AJ457='Récap par type de tâche'!Z$8,'Suivi des temps'!$AN457,0)</f>
        <v>0</v>
      </c>
      <c r="AA456" s="45">
        <f t="shared" si="34"/>
        <v>0</v>
      </c>
    </row>
    <row r="457" spans="2:27" ht="20.8" customHeight="1" x14ac:dyDescent="0.25">
      <c r="B457" s="25" t="str">
        <f t="shared" si="30"/>
        <v/>
      </c>
      <c r="C457" s="23" t="str">
        <f t="shared" si="31"/>
        <v/>
      </c>
      <c r="D457" s="17" t="str">
        <f t="shared" si="32"/>
        <v/>
      </c>
      <c r="E457" s="32" t="str">
        <f t="shared" si="33"/>
        <v/>
      </c>
      <c r="F457" s="41">
        <f>IF('Suivi des temps'!$F458='Récap par type de tâche'!F$8,'Suivi des temps'!$J458,0)+IF('Suivi des temps'!$K458='Récap par type de tâche'!F$8,'Suivi des temps'!$O458,0)+IF('Suivi des temps'!$P458='Récap par type de tâche'!F$8,'Suivi des temps'!$T458,0)+IF('Suivi des temps'!$U458='Récap par type de tâche'!F$8,'Suivi des temps'!$Y458,0)+IF('Suivi des temps'!$Z458='Récap par type de tâche'!F$8,'Suivi des temps'!$AD458,0)+IF('Suivi des temps'!$AE458='Récap par type de tâche'!F$8,'Suivi des temps'!$AI458,0)+IF('Suivi des temps'!$AJ458='Récap par type de tâche'!F$8,'Suivi des temps'!$AN458,0)</f>
        <v>0</v>
      </c>
      <c r="G457" s="41">
        <f>IF('Suivi des temps'!$F458='Récap par type de tâche'!G$8,'Suivi des temps'!$J458,0)+IF('Suivi des temps'!$K458='Récap par type de tâche'!G$8,'Suivi des temps'!$O458,0)+IF('Suivi des temps'!$P458='Récap par type de tâche'!G$8,'Suivi des temps'!$T458,0)+IF('Suivi des temps'!$U458='Récap par type de tâche'!G$8,'Suivi des temps'!$Y458,0)+IF('Suivi des temps'!$Z458='Récap par type de tâche'!G$8,'Suivi des temps'!$AD458,0)+IF('Suivi des temps'!$AE458='Récap par type de tâche'!G$8,'Suivi des temps'!$AI458,0)+IF('Suivi des temps'!$AJ458='Récap par type de tâche'!G$8,'Suivi des temps'!$AN458,0)</f>
        <v>0</v>
      </c>
      <c r="H457" s="41">
        <f>IF('Suivi des temps'!$F458='Récap par type de tâche'!H$8,'Suivi des temps'!$J458,0)+IF('Suivi des temps'!$K458='Récap par type de tâche'!H$8,'Suivi des temps'!$O458,0)+IF('Suivi des temps'!$P458='Récap par type de tâche'!H$8,'Suivi des temps'!$T458,0)+IF('Suivi des temps'!$U458='Récap par type de tâche'!H$8,'Suivi des temps'!$Y458,0)+IF('Suivi des temps'!$Z458='Récap par type de tâche'!H$8,'Suivi des temps'!$AD458,0)+IF('Suivi des temps'!$AE458='Récap par type de tâche'!H$8,'Suivi des temps'!$AI458,0)+IF('Suivi des temps'!$AJ458='Récap par type de tâche'!H$8,'Suivi des temps'!$AN458,0)</f>
        <v>0</v>
      </c>
      <c r="I457" s="41">
        <f>IF('Suivi des temps'!$F458='Récap par type de tâche'!I$8,'Suivi des temps'!$J458,0)+IF('Suivi des temps'!$K458='Récap par type de tâche'!I$8,'Suivi des temps'!$O458,0)+IF('Suivi des temps'!$P458='Récap par type de tâche'!I$8,'Suivi des temps'!$T458,0)+IF('Suivi des temps'!$U458='Récap par type de tâche'!I$8,'Suivi des temps'!$Y458,0)+IF('Suivi des temps'!$Z458='Récap par type de tâche'!I$8,'Suivi des temps'!$AD458,0)+IF('Suivi des temps'!$AE458='Récap par type de tâche'!I$8,'Suivi des temps'!$AI458,0)+IF('Suivi des temps'!$AJ458='Récap par type de tâche'!I$8,'Suivi des temps'!$AN458,0)</f>
        <v>0</v>
      </c>
      <c r="J457" s="41">
        <f>IF('Suivi des temps'!$F458='Récap par type de tâche'!J$8,'Suivi des temps'!$J458,0)+IF('Suivi des temps'!$K458='Récap par type de tâche'!J$8,'Suivi des temps'!$O458,0)+IF('Suivi des temps'!$P458='Récap par type de tâche'!J$8,'Suivi des temps'!$T458,0)+IF('Suivi des temps'!$U458='Récap par type de tâche'!J$8,'Suivi des temps'!$Y458,0)+IF('Suivi des temps'!$Z458='Récap par type de tâche'!J$8,'Suivi des temps'!$AD458,0)+IF('Suivi des temps'!$AE458='Récap par type de tâche'!J$8,'Suivi des temps'!$AI458,0)+IF('Suivi des temps'!$AJ458='Récap par type de tâche'!J$8,'Suivi des temps'!$AN458,0)</f>
        <v>0</v>
      </c>
      <c r="K457" s="41">
        <f>IF('Suivi des temps'!$F458='Récap par type de tâche'!K$8,'Suivi des temps'!$J458,0)+IF('Suivi des temps'!$K458='Récap par type de tâche'!K$8,'Suivi des temps'!$O458,0)+IF('Suivi des temps'!$P458='Récap par type de tâche'!K$8,'Suivi des temps'!$T458,0)+IF('Suivi des temps'!$U458='Récap par type de tâche'!K$8,'Suivi des temps'!$Y458,0)+IF('Suivi des temps'!$Z458='Récap par type de tâche'!K$8,'Suivi des temps'!$AD458,0)+IF('Suivi des temps'!$AE458='Récap par type de tâche'!K$8,'Suivi des temps'!$AI458,0)+IF('Suivi des temps'!$AJ458='Récap par type de tâche'!K$8,'Suivi des temps'!$AN458,0)</f>
        <v>0</v>
      </c>
      <c r="L457" s="41">
        <f>IF('Suivi des temps'!$F458='Récap par type de tâche'!L$8,'Suivi des temps'!$J458,0)+IF('Suivi des temps'!$K458='Récap par type de tâche'!L$8,'Suivi des temps'!$O458,0)+IF('Suivi des temps'!$P458='Récap par type de tâche'!L$8,'Suivi des temps'!$T458,0)+IF('Suivi des temps'!$U458='Récap par type de tâche'!L$8,'Suivi des temps'!$Y458,0)+IF('Suivi des temps'!$Z458='Récap par type de tâche'!L$8,'Suivi des temps'!$AD458,0)+IF('Suivi des temps'!$AE458='Récap par type de tâche'!L$8,'Suivi des temps'!$AI458,0)+IF('Suivi des temps'!$AJ458='Récap par type de tâche'!L$8,'Suivi des temps'!$AN458,0)</f>
        <v>0</v>
      </c>
      <c r="M457" s="41">
        <f>IF('Suivi des temps'!$F458='Récap par type de tâche'!M$8,'Suivi des temps'!$J458,0)+IF('Suivi des temps'!$K458='Récap par type de tâche'!M$8,'Suivi des temps'!$O458,0)+IF('Suivi des temps'!$P458='Récap par type de tâche'!M$8,'Suivi des temps'!$T458,0)+IF('Suivi des temps'!$U458='Récap par type de tâche'!M$8,'Suivi des temps'!$Y458,0)+IF('Suivi des temps'!$Z458='Récap par type de tâche'!M$8,'Suivi des temps'!$AD458,0)+IF('Suivi des temps'!$AE458='Récap par type de tâche'!M$8,'Suivi des temps'!$AI458,0)+IF('Suivi des temps'!$AJ458='Récap par type de tâche'!M$8,'Suivi des temps'!$AN458,0)</f>
        <v>0</v>
      </c>
      <c r="N457" s="41">
        <f>IF('Suivi des temps'!$F458='Récap par type de tâche'!N$8,'Suivi des temps'!$J458,0)+IF('Suivi des temps'!$K458='Récap par type de tâche'!N$8,'Suivi des temps'!$O458,0)+IF('Suivi des temps'!$P458='Récap par type de tâche'!N$8,'Suivi des temps'!$T458,0)+IF('Suivi des temps'!$U458='Récap par type de tâche'!N$8,'Suivi des temps'!$Y458,0)+IF('Suivi des temps'!$Z458='Récap par type de tâche'!N$8,'Suivi des temps'!$AD458,0)+IF('Suivi des temps'!$AE458='Récap par type de tâche'!N$8,'Suivi des temps'!$AI458,0)+IF('Suivi des temps'!$AJ458='Récap par type de tâche'!N$8,'Suivi des temps'!$AN458,0)</f>
        <v>0</v>
      </c>
      <c r="O457" s="41">
        <f>IF('Suivi des temps'!$F458='Récap par type de tâche'!O$8,'Suivi des temps'!$J458,0)+IF('Suivi des temps'!$K458='Récap par type de tâche'!O$8,'Suivi des temps'!$O458,0)+IF('Suivi des temps'!$P458='Récap par type de tâche'!O$8,'Suivi des temps'!$T458,0)+IF('Suivi des temps'!$U458='Récap par type de tâche'!O$8,'Suivi des temps'!$Y458,0)+IF('Suivi des temps'!$Z458='Récap par type de tâche'!O$8,'Suivi des temps'!$AD458,0)+IF('Suivi des temps'!$AE458='Récap par type de tâche'!O$8,'Suivi des temps'!$AI458,0)+IF('Suivi des temps'!$AJ458='Récap par type de tâche'!O$8,'Suivi des temps'!$AN458,0)</f>
        <v>0</v>
      </c>
      <c r="P457" s="41">
        <f>IF('Suivi des temps'!$F458='Récap par type de tâche'!P$8,'Suivi des temps'!$J458,0)+IF('Suivi des temps'!$K458='Récap par type de tâche'!P$8,'Suivi des temps'!$O458,0)+IF('Suivi des temps'!$P458='Récap par type de tâche'!P$8,'Suivi des temps'!$T458,0)+IF('Suivi des temps'!$U458='Récap par type de tâche'!P$8,'Suivi des temps'!$Y458,0)+IF('Suivi des temps'!$Z458='Récap par type de tâche'!P$8,'Suivi des temps'!$AD458,0)+IF('Suivi des temps'!$AE458='Récap par type de tâche'!P$8,'Suivi des temps'!$AI458,0)+IF('Suivi des temps'!$AJ458='Récap par type de tâche'!P$8,'Suivi des temps'!$AN458,0)</f>
        <v>0</v>
      </c>
      <c r="Q457" s="41">
        <f>IF('Suivi des temps'!$F458='Récap par type de tâche'!Q$8,'Suivi des temps'!$J458,0)+IF('Suivi des temps'!$K458='Récap par type de tâche'!Q$8,'Suivi des temps'!$O458,0)+IF('Suivi des temps'!$P458='Récap par type de tâche'!Q$8,'Suivi des temps'!$T458,0)+IF('Suivi des temps'!$U458='Récap par type de tâche'!Q$8,'Suivi des temps'!$Y458,0)+IF('Suivi des temps'!$Z458='Récap par type de tâche'!Q$8,'Suivi des temps'!$AD458,0)+IF('Suivi des temps'!$AE458='Récap par type de tâche'!Q$8,'Suivi des temps'!$AI458,0)+IF('Suivi des temps'!$AJ458='Récap par type de tâche'!Q$8,'Suivi des temps'!$AN458,0)</f>
        <v>0</v>
      </c>
      <c r="R457" s="41">
        <f>IF('Suivi des temps'!$F458='Récap par type de tâche'!R$8,'Suivi des temps'!$J458,0)+IF('Suivi des temps'!$K458='Récap par type de tâche'!R$8,'Suivi des temps'!$O458,0)+IF('Suivi des temps'!$P458='Récap par type de tâche'!R$8,'Suivi des temps'!$T458,0)+IF('Suivi des temps'!$U458='Récap par type de tâche'!R$8,'Suivi des temps'!$Y458,0)+IF('Suivi des temps'!$Z458='Récap par type de tâche'!R$8,'Suivi des temps'!$AD458,0)+IF('Suivi des temps'!$AE458='Récap par type de tâche'!R$8,'Suivi des temps'!$AI458,0)+IF('Suivi des temps'!$AJ458='Récap par type de tâche'!R$8,'Suivi des temps'!$AN458,0)</f>
        <v>0</v>
      </c>
      <c r="S457" s="41">
        <f>IF('Suivi des temps'!$F458='Récap par type de tâche'!S$8,'Suivi des temps'!$J458,0)+IF('Suivi des temps'!$K458='Récap par type de tâche'!S$8,'Suivi des temps'!$O458,0)+IF('Suivi des temps'!$P458='Récap par type de tâche'!S$8,'Suivi des temps'!$T458,0)+IF('Suivi des temps'!$U458='Récap par type de tâche'!S$8,'Suivi des temps'!$Y458,0)+IF('Suivi des temps'!$Z458='Récap par type de tâche'!S$8,'Suivi des temps'!$AD458,0)+IF('Suivi des temps'!$AE458='Récap par type de tâche'!S$8,'Suivi des temps'!$AI458,0)+IF('Suivi des temps'!$AJ458='Récap par type de tâche'!S$8,'Suivi des temps'!$AN458,0)</f>
        <v>0</v>
      </c>
      <c r="T457" s="41">
        <f>IF('Suivi des temps'!$F458='Récap par type de tâche'!T$8,'Suivi des temps'!$J458,0)+IF('Suivi des temps'!$K458='Récap par type de tâche'!T$8,'Suivi des temps'!$O458,0)+IF('Suivi des temps'!$P458='Récap par type de tâche'!T$8,'Suivi des temps'!$T458,0)+IF('Suivi des temps'!$U458='Récap par type de tâche'!T$8,'Suivi des temps'!$Y458,0)+IF('Suivi des temps'!$Z458='Récap par type de tâche'!T$8,'Suivi des temps'!$AD458,0)+IF('Suivi des temps'!$AE458='Récap par type de tâche'!T$8,'Suivi des temps'!$AI458,0)+IF('Suivi des temps'!$AJ458='Récap par type de tâche'!T$8,'Suivi des temps'!$AN458,0)</f>
        <v>0</v>
      </c>
      <c r="U457" s="41">
        <f>IF('Suivi des temps'!$F458='Récap par type de tâche'!U$8,'Suivi des temps'!$J458,0)+IF('Suivi des temps'!$K458='Récap par type de tâche'!U$8,'Suivi des temps'!$O458,0)+IF('Suivi des temps'!$P458='Récap par type de tâche'!U$8,'Suivi des temps'!$T458,0)+IF('Suivi des temps'!$U458='Récap par type de tâche'!U$8,'Suivi des temps'!$Y458,0)+IF('Suivi des temps'!$Z458='Récap par type de tâche'!U$8,'Suivi des temps'!$AD458,0)+IF('Suivi des temps'!$AE458='Récap par type de tâche'!U$8,'Suivi des temps'!$AI458,0)+IF('Suivi des temps'!$AJ458='Récap par type de tâche'!U$8,'Suivi des temps'!$AN458,0)</f>
        <v>0</v>
      </c>
      <c r="V457" s="41">
        <f>IF('Suivi des temps'!$F458='Récap par type de tâche'!V$8,'Suivi des temps'!$J458,0)+IF('Suivi des temps'!$K458='Récap par type de tâche'!V$8,'Suivi des temps'!$O458,0)+IF('Suivi des temps'!$P458='Récap par type de tâche'!V$8,'Suivi des temps'!$T458,0)+IF('Suivi des temps'!$U458='Récap par type de tâche'!V$8,'Suivi des temps'!$Y458,0)+IF('Suivi des temps'!$Z458='Récap par type de tâche'!V$8,'Suivi des temps'!$AD458,0)+IF('Suivi des temps'!$AE458='Récap par type de tâche'!V$8,'Suivi des temps'!$AI458,0)+IF('Suivi des temps'!$AJ458='Récap par type de tâche'!V$8,'Suivi des temps'!$AN458,0)</f>
        <v>0</v>
      </c>
      <c r="W457" s="41">
        <f>IF('Suivi des temps'!$F458='Récap par type de tâche'!W$8,'Suivi des temps'!$J458,0)+IF('Suivi des temps'!$K458='Récap par type de tâche'!W$8,'Suivi des temps'!$O458,0)+IF('Suivi des temps'!$P458='Récap par type de tâche'!W$8,'Suivi des temps'!$T458,0)+IF('Suivi des temps'!$U458='Récap par type de tâche'!W$8,'Suivi des temps'!$Y458,0)+IF('Suivi des temps'!$Z458='Récap par type de tâche'!W$8,'Suivi des temps'!$AD458,0)+IF('Suivi des temps'!$AE458='Récap par type de tâche'!W$8,'Suivi des temps'!$AI458,0)+IF('Suivi des temps'!$AJ458='Récap par type de tâche'!W$8,'Suivi des temps'!$AN458,0)</f>
        <v>0</v>
      </c>
      <c r="X457" s="41">
        <f>IF('Suivi des temps'!$F458='Récap par type de tâche'!X$8,'Suivi des temps'!$J458,0)+IF('Suivi des temps'!$K458='Récap par type de tâche'!X$8,'Suivi des temps'!$O458,0)+IF('Suivi des temps'!$P458='Récap par type de tâche'!X$8,'Suivi des temps'!$T458,0)+IF('Suivi des temps'!$U458='Récap par type de tâche'!X$8,'Suivi des temps'!$Y458,0)+IF('Suivi des temps'!$Z458='Récap par type de tâche'!X$8,'Suivi des temps'!$AD458,0)+IF('Suivi des temps'!$AE458='Récap par type de tâche'!X$8,'Suivi des temps'!$AI458,0)+IF('Suivi des temps'!$AJ458='Récap par type de tâche'!X$8,'Suivi des temps'!$AN458,0)</f>
        <v>0</v>
      </c>
      <c r="Y457" s="41">
        <f>IF('Suivi des temps'!$F458='Récap par type de tâche'!Y$8,'Suivi des temps'!$J458,0)+IF('Suivi des temps'!$K458='Récap par type de tâche'!Y$8,'Suivi des temps'!$O458,0)+IF('Suivi des temps'!$P458='Récap par type de tâche'!Y$8,'Suivi des temps'!$T458,0)+IF('Suivi des temps'!$U458='Récap par type de tâche'!Y$8,'Suivi des temps'!$Y458,0)+IF('Suivi des temps'!$Z458='Récap par type de tâche'!Y$8,'Suivi des temps'!$AD458,0)+IF('Suivi des temps'!$AE458='Récap par type de tâche'!Y$8,'Suivi des temps'!$AI458,0)+IF('Suivi des temps'!$AJ458='Récap par type de tâche'!Y$8,'Suivi des temps'!$AN458,0)</f>
        <v>0</v>
      </c>
      <c r="Z457" s="41">
        <f>IF('Suivi des temps'!$F458='Récap par type de tâche'!Z$8,'Suivi des temps'!$J458,0)+IF('Suivi des temps'!$K458='Récap par type de tâche'!Z$8,'Suivi des temps'!$O458,0)+IF('Suivi des temps'!$P458='Récap par type de tâche'!Z$8,'Suivi des temps'!$T458,0)+IF('Suivi des temps'!$U458='Récap par type de tâche'!Z$8,'Suivi des temps'!$Y458,0)+IF('Suivi des temps'!$Z458='Récap par type de tâche'!Z$8,'Suivi des temps'!$AD458,0)+IF('Suivi des temps'!$AE458='Récap par type de tâche'!Z$8,'Suivi des temps'!$AI458,0)+IF('Suivi des temps'!$AJ458='Récap par type de tâche'!Z$8,'Suivi des temps'!$AN458,0)</f>
        <v>0</v>
      </c>
      <c r="AA457" s="45">
        <f t="shared" si="34"/>
        <v>0</v>
      </c>
    </row>
    <row r="458" spans="2:27" ht="20.8" customHeight="1" x14ac:dyDescent="0.25">
      <c r="B458" s="25" t="str">
        <f t="shared" ref="B458:B521" si="35">IF(ISERROR(IF(YEAR($D457)=YEAR($D458),"",YEAR($D458))),"",IF(YEAR($D457)=YEAR($D458),"",YEAR($D458)))</f>
        <v/>
      </c>
      <c r="C458" s="23" t="str">
        <f t="shared" ref="C458:C521" si="36">IF(ISERROR(IF(MONTH($D458)=MONTH($D457),"",VLOOKUP(MONTH($D458),$A$665:$B$676,2,0))),"",IF(MONTH($D458)=MONTH($D457),"",VLOOKUP(MONTH($D458),$A$665:$B$676,2,0)))</f>
        <v/>
      </c>
      <c r="D458" s="17" t="str">
        <f t="shared" ref="D458:D521" si="37">IF(ISERROR(IF((D457+1)&lt;=$D$6,(D457+1),"")),"",IF((D457+1)&lt;=$D$6,(D457+1),""))</f>
        <v/>
      </c>
      <c r="E458" s="32" t="str">
        <f t="shared" ref="E458:E521" si="38">IF(ISERROR(VLOOKUP(WEEKDAY($D458),$A$678:$B$684,2,0)),"",VLOOKUP(WEEKDAY($D458),$A$678:$B$684,2,0))</f>
        <v/>
      </c>
      <c r="F458" s="41">
        <f>IF('Suivi des temps'!$F459='Récap par type de tâche'!F$8,'Suivi des temps'!$J459,0)+IF('Suivi des temps'!$K459='Récap par type de tâche'!F$8,'Suivi des temps'!$O459,0)+IF('Suivi des temps'!$P459='Récap par type de tâche'!F$8,'Suivi des temps'!$T459,0)+IF('Suivi des temps'!$U459='Récap par type de tâche'!F$8,'Suivi des temps'!$Y459,0)+IF('Suivi des temps'!$Z459='Récap par type de tâche'!F$8,'Suivi des temps'!$AD459,0)+IF('Suivi des temps'!$AE459='Récap par type de tâche'!F$8,'Suivi des temps'!$AI459,0)+IF('Suivi des temps'!$AJ459='Récap par type de tâche'!F$8,'Suivi des temps'!$AN459,0)</f>
        <v>0</v>
      </c>
      <c r="G458" s="41">
        <f>IF('Suivi des temps'!$F459='Récap par type de tâche'!G$8,'Suivi des temps'!$J459,0)+IF('Suivi des temps'!$K459='Récap par type de tâche'!G$8,'Suivi des temps'!$O459,0)+IF('Suivi des temps'!$P459='Récap par type de tâche'!G$8,'Suivi des temps'!$T459,0)+IF('Suivi des temps'!$U459='Récap par type de tâche'!G$8,'Suivi des temps'!$Y459,0)+IF('Suivi des temps'!$Z459='Récap par type de tâche'!G$8,'Suivi des temps'!$AD459,0)+IF('Suivi des temps'!$AE459='Récap par type de tâche'!G$8,'Suivi des temps'!$AI459,0)+IF('Suivi des temps'!$AJ459='Récap par type de tâche'!G$8,'Suivi des temps'!$AN459,0)</f>
        <v>0</v>
      </c>
      <c r="H458" s="41">
        <f>IF('Suivi des temps'!$F459='Récap par type de tâche'!H$8,'Suivi des temps'!$J459,0)+IF('Suivi des temps'!$K459='Récap par type de tâche'!H$8,'Suivi des temps'!$O459,0)+IF('Suivi des temps'!$P459='Récap par type de tâche'!H$8,'Suivi des temps'!$T459,0)+IF('Suivi des temps'!$U459='Récap par type de tâche'!H$8,'Suivi des temps'!$Y459,0)+IF('Suivi des temps'!$Z459='Récap par type de tâche'!H$8,'Suivi des temps'!$AD459,0)+IF('Suivi des temps'!$AE459='Récap par type de tâche'!H$8,'Suivi des temps'!$AI459,0)+IF('Suivi des temps'!$AJ459='Récap par type de tâche'!H$8,'Suivi des temps'!$AN459,0)</f>
        <v>0</v>
      </c>
      <c r="I458" s="41">
        <f>IF('Suivi des temps'!$F459='Récap par type de tâche'!I$8,'Suivi des temps'!$J459,0)+IF('Suivi des temps'!$K459='Récap par type de tâche'!I$8,'Suivi des temps'!$O459,0)+IF('Suivi des temps'!$P459='Récap par type de tâche'!I$8,'Suivi des temps'!$T459,0)+IF('Suivi des temps'!$U459='Récap par type de tâche'!I$8,'Suivi des temps'!$Y459,0)+IF('Suivi des temps'!$Z459='Récap par type de tâche'!I$8,'Suivi des temps'!$AD459,0)+IF('Suivi des temps'!$AE459='Récap par type de tâche'!I$8,'Suivi des temps'!$AI459,0)+IF('Suivi des temps'!$AJ459='Récap par type de tâche'!I$8,'Suivi des temps'!$AN459,0)</f>
        <v>0</v>
      </c>
      <c r="J458" s="41">
        <f>IF('Suivi des temps'!$F459='Récap par type de tâche'!J$8,'Suivi des temps'!$J459,0)+IF('Suivi des temps'!$K459='Récap par type de tâche'!J$8,'Suivi des temps'!$O459,0)+IF('Suivi des temps'!$P459='Récap par type de tâche'!J$8,'Suivi des temps'!$T459,0)+IF('Suivi des temps'!$U459='Récap par type de tâche'!J$8,'Suivi des temps'!$Y459,0)+IF('Suivi des temps'!$Z459='Récap par type de tâche'!J$8,'Suivi des temps'!$AD459,0)+IF('Suivi des temps'!$AE459='Récap par type de tâche'!J$8,'Suivi des temps'!$AI459,0)+IF('Suivi des temps'!$AJ459='Récap par type de tâche'!J$8,'Suivi des temps'!$AN459,0)</f>
        <v>0</v>
      </c>
      <c r="K458" s="41">
        <f>IF('Suivi des temps'!$F459='Récap par type de tâche'!K$8,'Suivi des temps'!$J459,0)+IF('Suivi des temps'!$K459='Récap par type de tâche'!K$8,'Suivi des temps'!$O459,0)+IF('Suivi des temps'!$P459='Récap par type de tâche'!K$8,'Suivi des temps'!$T459,0)+IF('Suivi des temps'!$U459='Récap par type de tâche'!K$8,'Suivi des temps'!$Y459,0)+IF('Suivi des temps'!$Z459='Récap par type de tâche'!K$8,'Suivi des temps'!$AD459,0)+IF('Suivi des temps'!$AE459='Récap par type de tâche'!K$8,'Suivi des temps'!$AI459,0)+IF('Suivi des temps'!$AJ459='Récap par type de tâche'!K$8,'Suivi des temps'!$AN459,0)</f>
        <v>0</v>
      </c>
      <c r="L458" s="41">
        <f>IF('Suivi des temps'!$F459='Récap par type de tâche'!L$8,'Suivi des temps'!$J459,0)+IF('Suivi des temps'!$K459='Récap par type de tâche'!L$8,'Suivi des temps'!$O459,0)+IF('Suivi des temps'!$P459='Récap par type de tâche'!L$8,'Suivi des temps'!$T459,0)+IF('Suivi des temps'!$U459='Récap par type de tâche'!L$8,'Suivi des temps'!$Y459,0)+IF('Suivi des temps'!$Z459='Récap par type de tâche'!L$8,'Suivi des temps'!$AD459,0)+IF('Suivi des temps'!$AE459='Récap par type de tâche'!L$8,'Suivi des temps'!$AI459,0)+IF('Suivi des temps'!$AJ459='Récap par type de tâche'!L$8,'Suivi des temps'!$AN459,0)</f>
        <v>0</v>
      </c>
      <c r="M458" s="41">
        <f>IF('Suivi des temps'!$F459='Récap par type de tâche'!M$8,'Suivi des temps'!$J459,0)+IF('Suivi des temps'!$K459='Récap par type de tâche'!M$8,'Suivi des temps'!$O459,0)+IF('Suivi des temps'!$P459='Récap par type de tâche'!M$8,'Suivi des temps'!$T459,0)+IF('Suivi des temps'!$U459='Récap par type de tâche'!M$8,'Suivi des temps'!$Y459,0)+IF('Suivi des temps'!$Z459='Récap par type de tâche'!M$8,'Suivi des temps'!$AD459,0)+IF('Suivi des temps'!$AE459='Récap par type de tâche'!M$8,'Suivi des temps'!$AI459,0)+IF('Suivi des temps'!$AJ459='Récap par type de tâche'!M$8,'Suivi des temps'!$AN459,0)</f>
        <v>0</v>
      </c>
      <c r="N458" s="41">
        <f>IF('Suivi des temps'!$F459='Récap par type de tâche'!N$8,'Suivi des temps'!$J459,0)+IF('Suivi des temps'!$K459='Récap par type de tâche'!N$8,'Suivi des temps'!$O459,0)+IF('Suivi des temps'!$P459='Récap par type de tâche'!N$8,'Suivi des temps'!$T459,0)+IF('Suivi des temps'!$U459='Récap par type de tâche'!N$8,'Suivi des temps'!$Y459,0)+IF('Suivi des temps'!$Z459='Récap par type de tâche'!N$8,'Suivi des temps'!$AD459,0)+IF('Suivi des temps'!$AE459='Récap par type de tâche'!N$8,'Suivi des temps'!$AI459,0)+IF('Suivi des temps'!$AJ459='Récap par type de tâche'!N$8,'Suivi des temps'!$AN459,0)</f>
        <v>0</v>
      </c>
      <c r="O458" s="41">
        <f>IF('Suivi des temps'!$F459='Récap par type de tâche'!O$8,'Suivi des temps'!$J459,0)+IF('Suivi des temps'!$K459='Récap par type de tâche'!O$8,'Suivi des temps'!$O459,0)+IF('Suivi des temps'!$P459='Récap par type de tâche'!O$8,'Suivi des temps'!$T459,0)+IF('Suivi des temps'!$U459='Récap par type de tâche'!O$8,'Suivi des temps'!$Y459,0)+IF('Suivi des temps'!$Z459='Récap par type de tâche'!O$8,'Suivi des temps'!$AD459,0)+IF('Suivi des temps'!$AE459='Récap par type de tâche'!O$8,'Suivi des temps'!$AI459,0)+IF('Suivi des temps'!$AJ459='Récap par type de tâche'!O$8,'Suivi des temps'!$AN459,0)</f>
        <v>0</v>
      </c>
      <c r="P458" s="41">
        <f>IF('Suivi des temps'!$F459='Récap par type de tâche'!P$8,'Suivi des temps'!$J459,0)+IF('Suivi des temps'!$K459='Récap par type de tâche'!P$8,'Suivi des temps'!$O459,0)+IF('Suivi des temps'!$P459='Récap par type de tâche'!P$8,'Suivi des temps'!$T459,0)+IF('Suivi des temps'!$U459='Récap par type de tâche'!P$8,'Suivi des temps'!$Y459,0)+IF('Suivi des temps'!$Z459='Récap par type de tâche'!P$8,'Suivi des temps'!$AD459,0)+IF('Suivi des temps'!$AE459='Récap par type de tâche'!P$8,'Suivi des temps'!$AI459,0)+IF('Suivi des temps'!$AJ459='Récap par type de tâche'!P$8,'Suivi des temps'!$AN459,0)</f>
        <v>0</v>
      </c>
      <c r="Q458" s="41">
        <f>IF('Suivi des temps'!$F459='Récap par type de tâche'!Q$8,'Suivi des temps'!$J459,0)+IF('Suivi des temps'!$K459='Récap par type de tâche'!Q$8,'Suivi des temps'!$O459,0)+IF('Suivi des temps'!$P459='Récap par type de tâche'!Q$8,'Suivi des temps'!$T459,0)+IF('Suivi des temps'!$U459='Récap par type de tâche'!Q$8,'Suivi des temps'!$Y459,0)+IF('Suivi des temps'!$Z459='Récap par type de tâche'!Q$8,'Suivi des temps'!$AD459,0)+IF('Suivi des temps'!$AE459='Récap par type de tâche'!Q$8,'Suivi des temps'!$AI459,0)+IF('Suivi des temps'!$AJ459='Récap par type de tâche'!Q$8,'Suivi des temps'!$AN459,0)</f>
        <v>0</v>
      </c>
      <c r="R458" s="41">
        <f>IF('Suivi des temps'!$F459='Récap par type de tâche'!R$8,'Suivi des temps'!$J459,0)+IF('Suivi des temps'!$K459='Récap par type de tâche'!R$8,'Suivi des temps'!$O459,0)+IF('Suivi des temps'!$P459='Récap par type de tâche'!R$8,'Suivi des temps'!$T459,0)+IF('Suivi des temps'!$U459='Récap par type de tâche'!R$8,'Suivi des temps'!$Y459,0)+IF('Suivi des temps'!$Z459='Récap par type de tâche'!R$8,'Suivi des temps'!$AD459,0)+IF('Suivi des temps'!$AE459='Récap par type de tâche'!R$8,'Suivi des temps'!$AI459,0)+IF('Suivi des temps'!$AJ459='Récap par type de tâche'!R$8,'Suivi des temps'!$AN459,0)</f>
        <v>0</v>
      </c>
      <c r="S458" s="41">
        <f>IF('Suivi des temps'!$F459='Récap par type de tâche'!S$8,'Suivi des temps'!$J459,0)+IF('Suivi des temps'!$K459='Récap par type de tâche'!S$8,'Suivi des temps'!$O459,0)+IF('Suivi des temps'!$P459='Récap par type de tâche'!S$8,'Suivi des temps'!$T459,0)+IF('Suivi des temps'!$U459='Récap par type de tâche'!S$8,'Suivi des temps'!$Y459,0)+IF('Suivi des temps'!$Z459='Récap par type de tâche'!S$8,'Suivi des temps'!$AD459,0)+IF('Suivi des temps'!$AE459='Récap par type de tâche'!S$8,'Suivi des temps'!$AI459,0)+IF('Suivi des temps'!$AJ459='Récap par type de tâche'!S$8,'Suivi des temps'!$AN459,0)</f>
        <v>0</v>
      </c>
      <c r="T458" s="41">
        <f>IF('Suivi des temps'!$F459='Récap par type de tâche'!T$8,'Suivi des temps'!$J459,0)+IF('Suivi des temps'!$K459='Récap par type de tâche'!T$8,'Suivi des temps'!$O459,0)+IF('Suivi des temps'!$P459='Récap par type de tâche'!T$8,'Suivi des temps'!$T459,0)+IF('Suivi des temps'!$U459='Récap par type de tâche'!T$8,'Suivi des temps'!$Y459,0)+IF('Suivi des temps'!$Z459='Récap par type de tâche'!T$8,'Suivi des temps'!$AD459,0)+IF('Suivi des temps'!$AE459='Récap par type de tâche'!T$8,'Suivi des temps'!$AI459,0)+IF('Suivi des temps'!$AJ459='Récap par type de tâche'!T$8,'Suivi des temps'!$AN459,0)</f>
        <v>0</v>
      </c>
      <c r="U458" s="41">
        <f>IF('Suivi des temps'!$F459='Récap par type de tâche'!U$8,'Suivi des temps'!$J459,0)+IF('Suivi des temps'!$K459='Récap par type de tâche'!U$8,'Suivi des temps'!$O459,0)+IF('Suivi des temps'!$P459='Récap par type de tâche'!U$8,'Suivi des temps'!$T459,0)+IF('Suivi des temps'!$U459='Récap par type de tâche'!U$8,'Suivi des temps'!$Y459,0)+IF('Suivi des temps'!$Z459='Récap par type de tâche'!U$8,'Suivi des temps'!$AD459,0)+IF('Suivi des temps'!$AE459='Récap par type de tâche'!U$8,'Suivi des temps'!$AI459,0)+IF('Suivi des temps'!$AJ459='Récap par type de tâche'!U$8,'Suivi des temps'!$AN459,0)</f>
        <v>0</v>
      </c>
      <c r="V458" s="41">
        <f>IF('Suivi des temps'!$F459='Récap par type de tâche'!V$8,'Suivi des temps'!$J459,0)+IF('Suivi des temps'!$K459='Récap par type de tâche'!V$8,'Suivi des temps'!$O459,0)+IF('Suivi des temps'!$P459='Récap par type de tâche'!V$8,'Suivi des temps'!$T459,0)+IF('Suivi des temps'!$U459='Récap par type de tâche'!V$8,'Suivi des temps'!$Y459,0)+IF('Suivi des temps'!$Z459='Récap par type de tâche'!V$8,'Suivi des temps'!$AD459,0)+IF('Suivi des temps'!$AE459='Récap par type de tâche'!V$8,'Suivi des temps'!$AI459,0)+IF('Suivi des temps'!$AJ459='Récap par type de tâche'!V$8,'Suivi des temps'!$AN459,0)</f>
        <v>0</v>
      </c>
      <c r="W458" s="41">
        <f>IF('Suivi des temps'!$F459='Récap par type de tâche'!W$8,'Suivi des temps'!$J459,0)+IF('Suivi des temps'!$K459='Récap par type de tâche'!W$8,'Suivi des temps'!$O459,0)+IF('Suivi des temps'!$P459='Récap par type de tâche'!W$8,'Suivi des temps'!$T459,0)+IF('Suivi des temps'!$U459='Récap par type de tâche'!W$8,'Suivi des temps'!$Y459,0)+IF('Suivi des temps'!$Z459='Récap par type de tâche'!W$8,'Suivi des temps'!$AD459,0)+IF('Suivi des temps'!$AE459='Récap par type de tâche'!W$8,'Suivi des temps'!$AI459,0)+IF('Suivi des temps'!$AJ459='Récap par type de tâche'!W$8,'Suivi des temps'!$AN459,0)</f>
        <v>0</v>
      </c>
      <c r="X458" s="41">
        <f>IF('Suivi des temps'!$F459='Récap par type de tâche'!X$8,'Suivi des temps'!$J459,0)+IF('Suivi des temps'!$K459='Récap par type de tâche'!X$8,'Suivi des temps'!$O459,0)+IF('Suivi des temps'!$P459='Récap par type de tâche'!X$8,'Suivi des temps'!$T459,0)+IF('Suivi des temps'!$U459='Récap par type de tâche'!X$8,'Suivi des temps'!$Y459,0)+IF('Suivi des temps'!$Z459='Récap par type de tâche'!X$8,'Suivi des temps'!$AD459,0)+IF('Suivi des temps'!$AE459='Récap par type de tâche'!X$8,'Suivi des temps'!$AI459,0)+IF('Suivi des temps'!$AJ459='Récap par type de tâche'!X$8,'Suivi des temps'!$AN459,0)</f>
        <v>0</v>
      </c>
      <c r="Y458" s="41">
        <f>IF('Suivi des temps'!$F459='Récap par type de tâche'!Y$8,'Suivi des temps'!$J459,0)+IF('Suivi des temps'!$K459='Récap par type de tâche'!Y$8,'Suivi des temps'!$O459,0)+IF('Suivi des temps'!$P459='Récap par type de tâche'!Y$8,'Suivi des temps'!$T459,0)+IF('Suivi des temps'!$U459='Récap par type de tâche'!Y$8,'Suivi des temps'!$Y459,0)+IF('Suivi des temps'!$Z459='Récap par type de tâche'!Y$8,'Suivi des temps'!$AD459,0)+IF('Suivi des temps'!$AE459='Récap par type de tâche'!Y$8,'Suivi des temps'!$AI459,0)+IF('Suivi des temps'!$AJ459='Récap par type de tâche'!Y$8,'Suivi des temps'!$AN459,0)</f>
        <v>0</v>
      </c>
      <c r="Z458" s="41">
        <f>IF('Suivi des temps'!$F459='Récap par type de tâche'!Z$8,'Suivi des temps'!$J459,0)+IF('Suivi des temps'!$K459='Récap par type de tâche'!Z$8,'Suivi des temps'!$O459,0)+IF('Suivi des temps'!$P459='Récap par type de tâche'!Z$8,'Suivi des temps'!$T459,0)+IF('Suivi des temps'!$U459='Récap par type de tâche'!Z$8,'Suivi des temps'!$Y459,0)+IF('Suivi des temps'!$Z459='Récap par type de tâche'!Z$8,'Suivi des temps'!$AD459,0)+IF('Suivi des temps'!$AE459='Récap par type de tâche'!Z$8,'Suivi des temps'!$AI459,0)+IF('Suivi des temps'!$AJ459='Récap par type de tâche'!Z$8,'Suivi des temps'!$AN459,0)</f>
        <v>0</v>
      </c>
      <c r="AA458" s="45">
        <f t="shared" ref="AA458:AA521" si="39">SUM(F458:Z458)</f>
        <v>0</v>
      </c>
    </row>
    <row r="459" spans="2:27" ht="20.8" customHeight="1" x14ac:dyDescent="0.25">
      <c r="B459" s="25" t="str">
        <f t="shared" si="35"/>
        <v/>
      </c>
      <c r="C459" s="23" t="str">
        <f t="shared" si="36"/>
        <v/>
      </c>
      <c r="D459" s="17" t="str">
        <f t="shared" si="37"/>
        <v/>
      </c>
      <c r="E459" s="32" t="str">
        <f t="shared" si="38"/>
        <v/>
      </c>
      <c r="F459" s="41">
        <f>IF('Suivi des temps'!$F460='Récap par type de tâche'!F$8,'Suivi des temps'!$J460,0)+IF('Suivi des temps'!$K460='Récap par type de tâche'!F$8,'Suivi des temps'!$O460,0)+IF('Suivi des temps'!$P460='Récap par type de tâche'!F$8,'Suivi des temps'!$T460,0)+IF('Suivi des temps'!$U460='Récap par type de tâche'!F$8,'Suivi des temps'!$Y460,0)+IF('Suivi des temps'!$Z460='Récap par type de tâche'!F$8,'Suivi des temps'!$AD460,0)+IF('Suivi des temps'!$AE460='Récap par type de tâche'!F$8,'Suivi des temps'!$AI460,0)+IF('Suivi des temps'!$AJ460='Récap par type de tâche'!F$8,'Suivi des temps'!$AN460,0)</f>
        <v>0</v>
      </c>
      <c r="G459" s="41">
        <f>IF('Suivi des temps'!$F460='Récap par type de tâche'!G$8,'Suivi des temps'!$J460,0)+IF('Suivi des temps'!$K460='Récap par type de tâche'!G$8,'Suivi des temps'!$O460,0)+IF('Suivi des temps'!$P460='Récap par type de tâche'!G$8,'Suivi des temps'!$T460,0)+IF('Suivi des temps'!$U460='Récap par type de tâche'!G$8,'Suivi des temps'!$Y460,0)+IF('Suivi des temps'!$Z460='Récap par type de tâche'!G$8,'Suivi des temps'!$AD460,0)+IF('Suivi des temps'!$AE460='Récap par type de tâche'!G$8,'Suivi des temps'!$AI460,0)+IF('Suivi des temps'!$AJ460='Récap par type de tâche'!G$8,'Suivi des temps'!$AN460,0)</f>
        <v>0</v>
      </c>
      <c r="H459" s="41">
        <f>IF('Suivi des temps'!$F460='Récap par type de tâche'!H$8,'Suivi des temps'!$J460,0)+IF('Suivi des temps'!$K460='Récap par type de tâche'!H$8,'Suivi des temps'!$O460,0)+IF('Suivi des temps'!$P460='Récap par type de tâche'!H$8,'Suivi des temps'!$T460,0)+IF('Suivi des temps'!$U460='Récap par type de tâche'!H$8,'Suivi des temps'!$Y460,0)+IF('Suivi des temps'!$Z460='Récap par type de tâche'!H$8,'Suivi des temps'!$AD460,0)+IF('Suivi des temps'!$AE460='Récap par type de tâche'!H$8,'Suivi des temps'!$AI460,0)+IF('Suivi des temps'!$AJ460='Récap par type de tâche'!H$8,'Suivi des temps'!$AN460,0)</f>
        <v>0</v>
      </c>
      <c r="I459" s="41">
        <f>IF('Suivi des temps'!$F460='Récap par type de tâche'!I$8,'Suivi des temps'!$J460,0)+IF('Suivi des temps'!$K460='Récap par type de tâche'!I$8,'Suivi des temps'!$O460,0)+IF('Suivi des temps'!$P460='Récap par type de tâche'!I$8,'Suivi des temps'!$T460,0)+IF('Suivi des temps'!$U460='Récap par type de tâche'!I$8,'Suivi des temps'!$Y460,0)+IF('Suivi des temps'!$Z460='Récap par type de tâche'!I$8,'Suivi des temps'!$AD460,0)+IF('Suivi des temps'!$AE460='Récap par type de tâche'!I$8,'Suivi des temps'!$AI460,0)+IF('Suivi des temps'!$AJ460='Récap par type de tâche'!I$8,'Suivi des temps'!$AN460,0)</f>
        <v>0</v>
      </c>
      <c r="J459" s="41">
        <f>IF('Suivi des temps'!$F460='Récap par type de tâche'!J$8,'Suivi des temps'!$J460,0)+IF('Suivi des temps'!$K460='Récap par type de tâche'!J$8,'Suivi des temps'!$O460,0)+IF('Suivi des temps'!$P460='Récap par type de tâche'!J$8,'Suivi des temps'!$T460,0)+IF('Suivi des temps'!$U460='Récap par type de tâche'!J$8,'Suivi des temps'!$Y460,0)+IF('Suivi des temps'!$Z460='Récap par type de tâche'!J$8,'Suivi des temps'!$AD460,0)+IF('Suivi des temps'!$AE460='Récap par type de tâche'!J$8,'Suivi des temps'!$AI460,0)+IF('Suivi des temps'!$AJ460='Récap par type de tâche'!J$8,'Suivi des temps'!$AN460,0)</f>
        <v>0</v>
      </c>
      <c r="K459" s="41">
        <f>IF('Suivi des temps'!$F460='Récap par type de tâche'!K$8,'Suivi des temps'!$J460,0)+IF('Suivi des temps'!$K460='Récap par type de tâche'!K$8,'Suivi des temps'!$O460,0)+IF('Suivi des temps'!$P460='Récap par type de tâche'!K$8,'Suivi des temps'!$T460,0)+IF('Suivi des temps'!$U460='Récap par type de tâche'!K$8,'Suivi des temps'!$Y460,0)+IF('Suivi des temps'!$Z460='Récap par type de tâche'!K$8,'Suivi des temps'!$AD460,0)+IF('Suivi des temps'!$AE460='Récap par type de tâche'!K$8,'Suivi des temps'!$AI460,0)+IF('Suivi des temps'!$AJ460='Récap par type de tâche'!K$8,'Suivi des temps'!$AN460,0)</f>
        <v>0</v>
      </c>
      <c r="L459" s="41">
        <f>IF('Suivi des temps'!$F460='Récap par type de tâche'!L$8,'Suivi des temps'!$J460,0)+IF('Suivi des temps'!$K460='Récap par type de tâche'!L$8,'Suivi des temps'!$O460,0)+IF('Suivi des temps'!$P460='Récap par type de tâche'!L$8,'Suivi des temps'!$T460,0)+IF('Suivi des temps'!$U460='Récap par type de tâche'!L$8,'Suivi des temps'!$Y460,0)+IF('Suivi des temps'!$Z460='Récap par type de tâche'!L$8,'Suivi des temps'!$AD460,0)+IF('Suivi des temps'!$AE460='Récap par type de tâche'!L$8,'Suivi des temps'!$AI460,0)+IF('Suivi des temps'!$AJ460='Récap par type de tâche'!L$8,'Suivi des temps'!$AN460,0)</f>
        <v>0</v>
      </c>
      <c r="M459" s="41">
        <f>IF('Suivi des temps'!$F460='Récap par type de tâche'!M$8,'Suivi des temps'!$J460,0)+IF('Suivi des temps'!$K460='Récap par type de tâche'!M$8,'Suivi des temps'!$O460,0)+IF('Suivi des temps'!$P460='Récap par type de tâche'!M$8,'Suivi des temps'!$T460,0)+IF('Suivi des temps'!$U460='Récap par type de tâche'!M$8,'Suivi des temps'!$Y460,0)+IF('Suivi des temps'!$Z460='Récap par type de tâche'!M$8,'Suivi des temps'!$AD460,0)+IF('Suivi des temps'!$AE460='Récap par type de tâche'!M$8,'Suivi des temps'!$AI460,0)+IF('Suivi des temps'!$AJ460='Récap par type de tâche'!M$8,'Suivi des temps'!$AN460,0)</f>
        <v>0</v>
      </c>
      <c r="N459" s="41">
        <f>IF('Suivi des temps'!$F460='Récap par type de tâche'!N$8,'Suivi des temps'!$J460,0)+IF('Suivi des temps'!$K460='Récap par type de tâche'!N$8,'Suivi des temps'!$O460,0)+IF('Suivi des temps'!$P460='Récap par type de tâche'!N$8,'Suivi des temps'!$T460,0)+IF('Suivi des temps'!$U460='Récap par type de tâche'!N$8,'Suivi des temps'!$Y460,0)+IF('Suivi des temps'!$Z460='Récap par type de tâche'!N$8,'Suivi des temps'!$AD460,0)+IF('Suivi des temps'!$AE460='Récap par type de tâche'!N$8,'Suivi des temps'!$AI460,0)+IF('Suivi des temps'!$AJ460='Récap par type de tâche'!N$8,'Suivi des temps'!$AN460,0)</f>
        <v>0</v>
      </c>
      <c r="O459" s="41">
        <f>IF('Suivi des temps'!$F460='Récap par type de tâche'!O$8,'Suivi des temps'!$J460,0)+IF('Suivi des temps'!$K460='Récap par type de tâche'!O$8,'Suivi des temps'!$O460,0)+IF('Suivi des temps'!$P460='Récap par type de tâche'!O$8,'Suivi des temps'!$T460,0)+IF('Suivi des temps'!$U460='Récap par type de tâche'!O$8,'Suivi des temps'!$Y460,0)+IF('Suivi des temps'!$Z460='Récap par type de tâche'!O$8,'Suivi des temps'!$AD460,0)+IF('Suivi des temps'!$AE460='Récap par type de tâche'!O$8,'Suivi des temps'!$AI460,0)+IF('Suivi des temps'!$AJ460='Récap par type de tâche'!O$8,'Suivi des temps'!$AN460,0)</f>
        <v>0</v>
      </c>
      <c r="P459" s="41">
        <f>IF('Suivi des temps'!$F460='Récap par type de tâche'!P$8,'Suivi des temps'!$J460,0)+IF('Suivi des temps'!$K460='Récap par type de tâche'!P$8,'Suivi des temps'!$O460,0)+IF('Suivi des temps'!$P460='Récap par type de tâche'!P$8,'Suivi des temps'!$T460,0)+IF('Suivi des temps'!$U460='Récap par type de tâche'!P$8,'Suivi des temps'!$Y460,0)+IF('Suivi des temps'!$Z460='Récap par type de tâche'!P$8,'Suivi des temps'!$AD460,0)+IF('Suivi des temps'!$AE460='Récap par type de tâche'!P$8,'Suivi des temps'!$AI460,0)+IF('Suivi des temps'!$AJ460='Récap par type de tâche'!P$8,'Suivi des temps'!$AN460,0)</f>
        <v>0</v>
      </c>
      <c r="Q459" s="41">
        <f>IF('Suivi des temps'!$F460='Récap par type de tâche'!Q$8,'Suivi des temps'!$J460,0)+IF('Suivi des temps'!$K460='Récap par type de tâche'!Q$8,'Suivi des temps'!$O460,0)+IF('Suivi des temps'!$P460='Récap par type de tâche'!Q$8,'Suivi des temps'!$T460,0)+IF('Suivi des temps'!$U460='Récap par type de tâche'!Q$8,'Suivi des temps'!$Y460,0)+IF('Suivi des temps'!$Z460='Récap par type de tâche'!Q$8,'Suivi des temps'!$AD460,0)+IF('Suivi des temps'!$AE460='Récap par type de tâche'!Q$8,'Suivi des temps'!$AI460,0)+IF('Suivi des temps'!$AJ460='Récap par type de tâche'!Q$8,'Suivi des temps'!$AN460,0)</f>
        <v>0</v>
      </c>
      <c r="R459" s="41">
        <f>IF('Suivi des temps'!$F460='Récap par type de tâche'!R$8,'Suivi des temps'!$J460,0)+IF('Suivi des temps'!$K460='Récap par type de tâche'!R$8,'Suivi des temps'!$O460,0)+IF('Suivi des temps'!$P460='Récap par type de tâche'!R$8,'Suivi des temps'!$T460,0)+IF('Suivi des temps'!$U460='Récap par type de tâche'!R$8,'Suivi des temps'!$Y460,0)+IF('Suivi des temps'!$Z460='Récap par type de tâche'!R$8,'Suivi des temps'!$AD460,0)+IF('Suivi des temps'!$AE460='Récap par type de tâche'!R$8,'Suivi des temps'!$AI460,0)+IF('Suivi des temps'!$AJ460='Récap par type de tâche'!R$8,'Suivi des temps'!$AN460,0)</f>
        <v>0</v>
      </c>
      <c r="S459" s="41">
        <f>IF('Suivi des temps'!$F460='Récap par type de tâche'!S$8,'Suivi des temps'!$J460,0)+IF('Suivi des temps'!$K460='Récap par type de tâche'!S$8,'Suivi des temps'!$O460,0)+IF('Suivi des temps'!$P460='Récap par type de tâche'!S$8,'Suivi des temps'!$T460,0)+IF('Suivi des temps'!$U460='Récap par type de tâche'!S$8,'Suivi des temps'!$Y460,0)+IF('Suivi des temps'!$Z460='Récap par type de tâche'!S$8,'Suivi des temps'!$AD460,0)+IF('Suivi des temps'!$AE460='Récap par type de tâche'!S$8,'Suivi des temps'!$AI460,0)+IF('Suivi des temps'!$AJ460='Récap par type de tâche'!S$8,'Suivi des temps'!$AN460,0)</f>
        <v>0</v>
      </c>
      <c r="T459" s="41">
        <f>IF('Suivi des temps'!$F460='Récap par type de tâche'!T$8,'Suivi des temps'!$J460,0)+IF('Suivi des temps'!$K460='Récap par type de tâche'!T$8,'Suivi des temps'!$O460,0)+IF('Suivi des temps'!$P460='Récap par type de tâche'!T$8,'Suivi des temps'!$T460,0)+IF('Suivi des temps'!$U460='Récap par type de tâche'!T$8,'Suivi des temps'!$Y460,0)+IF('Suivi des temps'!$Z460='Récap par type de tâche'!T$8,'Suivi des temps'!$AD460,0)+IF('Suivi des temps'!$AE460='Récap par type de tâche'!T$8,'Suivi des temps'!$AI460,0)+IF('Suivi des temps'!$AJ460='Récap par type de tâche'!T$8,'Suivi des temps'!$AN460,0)</f>
        <v>0</v>
      </c>
      <c r="U459" s="41">
        <f>IF('Suivi des temps'!$F460='Récap par type de tâche'!U$8,'Suivi des temps'!$J460,0)+IF('Suivi des temps'!$K460='Récap par type de tâche'!U$8,'Suivi des temps'!$O460,0)+IF('Suivi des temps'!$P460='Récap par type de tâche'!U$8,'Suivi des temps'!$T460,0)+IF('Suivi des temps'!$U460='Récap par type de tâche'!U$8,'Suivi des temps'!$Y460,0)+IF('Suivi des temps'!$Z460='Récap par type de tâche'!U$8,'Suivi des temps'!$AD460,0)+IF('Suivi des temps'!$AE460='Récap par type de tâche'!U$8,'Suivi des temps'!$AI460,0)+IF('Suivi des temps'!$AJ460='Récap par type de tâche'!U$8,'Suivi des temps'!$AN460,0)</f>
        <v>0</v>
      </c>
      <c r="V459" s="41">
        <f>IF('Suivi des temps'!$F460='Récap par type de tâche'!V$8,'Suivi des temps'!$J460,0)+IF('Suivi des temps'!$K460='Récap par type de tâche'!V$8,'Suivi des temps'!$O460,0)+IF('Suivi des temps'!$P460='Récap par type de tâche'!V$8,'Suivi des temps'!$T460,0)+IF('Suivi des temps'!$U460='Récap par type de tâche'!V$8,'Suivi des temps'!$Y460,0)+IF('Suivi des temps'!$Z460='Récap par type de tâche'!V$8,'Suivi des temps'!$AD460,0)+IF('Suivi des temps'!$AE460='Récap par type de tâche'!V$8,'Suivi des temps'!$AI460,0)+IF('Suivi des temps'!$AJ460='Récap par type de tâche'!V$8,'Suivi des temps'!$AN460,0)</f>
        <v>0</v>
      </c>
      <c r="W459" s="41">
        <f>IF('Suivi des temps'!$F460='Récap par type de tâche'!W$8,'Suivi des temps'!$J460,0)+IF('Suivi des temps'!$K460='Récap par type de tâche'!W$8,'Suivi des temps'!$O460,0)+IF('Suivi des temps'!$P460='Récap par type de tâche'!W$8,'Suivi des temps'!$T460,0)+IF('Suivi des temps'!$U460='Récap par type de tâche'!W$8,'Suivi des temps'!$Y460,0)+IF('Suivi des temps'!$Z460='Récap par type de tâche'!W$8,'Suivi des temps'!$AD460,0)+IF('Suivi des temps'!$AE460='Récap par type de tâche'!W$8,'Suivi des temps'!$AI460,0)+IF('Suivi des temps'!$AJ460='Récap par type de tâche'!W$8,'Suivi des temps'!$AN460,0)</f>
        <v>0</v>
      </c>
      <c r="X459" s="41">
        <f>IF('Suivi des temps'!$F460='Récap par type de tâche'!X$8,'Suivi des temps'!$J460,0)+IF('Suivi des temps'!$K460='Récap par type de tâche'!X$8,'Suivi des temps'!$O460,0)+IF('Suivi des temps'!$P460='Récap par type de tâche'!X$8,'Suivi des temps'!$T460,0)+IF('Suivi des temps'!$U460='Récap par type de tâche'!X$8,'Suivi des temps'!$Y460,0)+IF('Suivi des temps'!$Z460='Récap par type de tâche'!X$8,'Suivi des temps'!$AD460,0)+IF('Suivi des temps'!$AE460='Récap par type de tâche'!X$8,'Suivi des temps'!$AI460,0)+IF('Suivi des temps'!$AJ460='Récap par type de tâche'!X$8,'Suivi des temps'!$AN460,0)</f>
        <v>0</v>
      </c>
      <c r="Y459" s="41">
        <f>IF('Suivi des temps'!$F460='Récap par type de tâche'!Y$8,'Suivi des temps'!$J460,0)+IF('Suivi des temps'!$K460='Récap par type de tâche'!Y$8,'Suivi des temps'!$O460,0)+IF('Suivi des temps'!$P460='Récap par type de tâche'!Y$8,'Suivi des temps'!$T460,0)+IF('Suivi des temps'!$U460='Récap par type de tâche'!Y$8,'Suivi des temps'!$Y460,0)+IF('Suivi des temps'!$Z460='Récap par type de tâche'!Y$8,'Suivi des temps'!$AD460,0)+IF('Suivi des temps'!$AE460='Récap par type de tâche'!Y$8,'Suivi des temps'!$AI460,0)+IF('Suivi des temps'!$AJ460='Récap par type de tâche'!Y$8,'Suivi des temps'!$AN460,0)</f>
        <v>0</v>
      </c>
      <c r="Z459" s="41">
        <f>IF('Suivi des temps'!$F460='Récap par type de tâche'!Z$8,'Suivi des temps'!$J460,0)+IF('Suivi des temps'!$K460='Récap par type de tâche'!Z$8,'Suivi des temps'!$O460,0)+IF('Suivi des temps'!$P460='Récap par type de tâche'!Z$8,'Suivi des temps'!$T460,0)+IF('Suivi des temps'!$U460='Récap par type de tâche'!Z$8,'Suivi des temps'!$Y460,0)+IF('Suivi des temps'!$Z460='Récap par type de tâche'!Z$8,'Suivi des temps'!$AD460,0)+IF('Suivi des temps'!$AE460='Récap par type de tâche'!Z$8,'Suivi des temps'!$AI460,0)+IF('Suivi des temps'!$AJ460='Récap par type de tâche'!Z$8,'Suivi des temps'!$AN460,0)</f>
        <v>0</v>
      </c>
      <c r="AA459" s="45">
        <f t="shared" si="39"/>
        <v>0</v>
      </c>
    </row>
    <row r="460" spans="2:27" ht="20.8" customHeight="1" x14ac:dyDescent="0.25">
      <c r="B460" s="25" t="str">
        <f t="shared" si="35"/>
        <v/>
      </c>
      <c r="C460" s="23" t="str">
        <f t="shared" si="36"/>
        <v/>
      </c>
      <c r="D460" s="17" t="str">
        <f t="shared" si="37"/>
        <v/>
      </c>
      <c r="E460" s="32" t="str">
        <f t="shared" si="38"/>
        <v/>
      </c>
      <c r="F460" s="41">
        <f>IF('Suivi des temps'!$F461='Récap par type de tâche'!F$8,'Suivi des temps'!$J461,0)+IF('Suivi des temps'!$K461='Récap par type de tâche'!F$8,'Suivi des temps'!$O461,0)+IF('Suivi des temps'!$P461='Récap par type de tâche'!F$8,'Suivi des temps'!$T461,0)+IF('Suivi des temps'!$U461='Récap par type de tâche'!F$8,'Suivi des temps'!$Y461,0)+IF('Suivi des temps'!$Z461='Récap par type de tâche'!F$8,'Suivi des temps'!$AD461,0)+IF('Suivi des temps'!$AE461='Récap par type de tâche'!F$8,'Suivi des temps'!$AI461,0)+IF('Suivi des temps'!$AJ461='Récap par type de tâche'!F$8,'Suivi des temps'!$AN461,0)</f>
        <v>0</v>
      </c>
      <c r="G460" s="41">
        <f>IF('Suivi des temps'!$F461='Récap par type de tâche'!G$8,'Suivi des temps'!$J461,0)+IF('Suivi des temps'!$K461='Récap par type de tâche'!G$8,'Suivi des temps'!$O461,0)+IF('Suivi des temps'!$P461='Récap par type de tâche'!G$8,'Suivi des temps'!$T461,0)+IF('Suivi des temps'!$U461='Récap par type de tâche'!G$8,'Suivi des temps'!$Y461,0)+IF('Suivi des temps'!$Z461='Récap par type de tâche'!G$8,'Suivi des temps'!$AD461,0)+IF('Suivi des temps'!$AE461='Récap par type de tâche'!G$8,'Suivi des temps'!$AI461,0)+IF('Suivi des temps'!$AJ461='Récap par type de tâche'!G$8,'Suivi des temps'!$AN461,0)</f>
        <v>0</v>
      </c>
      <c r="H460" s="41">
        <f>IF('Suivi des temps'!$F461='Récap par type de tâche'!H$8,'Suivi des temps'!$J461,0)+IF('Suivi des temps'!$K461='Récap par type de tâche'!H$8,'Suivi des temps'!$O461,0)+IF('Suivi des temps'!$P461='Récap par type de tâche'!H$8,'Suivi des temps'!$T461,0)+IF('Suivi des temps'!$U461='Récap par type de tâche'!H$8,'Suivi des temps'!$Y461,0)+IF('Suivi des temps'!$Z461='Récap par type de tâche'!H$8,'Suivi des temps'!$AD461,0)+IF('Suivi des temps'!$AE461='Récap par type de tâche'!H$8,'Suivi des temps'!$AI461,0)+IF('Suivi des temps'!$AJ461='Récap par type de tâche'!H$8,'Suivi des temps'!$AN461,0)</f>
        <v>0</v>
      </c>
      <c r="I460" s="41">
        <f>IF('Suivi des temps'!$F461='Récap par type de tâche'!I$8,'Suivi des temps'!$J461,0)+IF('Suivi des temps'!$K461='Récap par type de tâche'!I$8,'Suivi des temps'!$O461,0)+IF('Suivi des temps'!$P461='Récap par type de tâche'!I$8,'Suivi des temps'!$T461,0)+IF('Suivi des temps'!$U461='Récap par type de tâche'!I$8,'Suivi des temps'!$Y461,0)+IF('Suivi des temps'!$Z461='Récap par type de tâche'!I$8,'Suivi des temps'!$AD461,0)+IF('Suivi des temps'!$AE461='Récap par type de tâche'!I$8,'Suivi des temps'!$AI461,0)+IF('Suivi des temps'!$AJ461='Récap par type de tâche'!I$8,'Suivi des temps'!$AN461,0)</f>
        <v>0</v>
      </c>
      <c r="J460" s="41">
        <f>IF('Suivi des temps'!$F461='Récap par type de tâche'!J$8,'Suivi des temps'!$J461,0)+IF('Suivi des temps'!$K461='Récap par type de tâche'!J$8,'Suivi des temps'!$O461,0)+IF('Suivi des temps'!$P461='Récap par type de tâche'!J$8,'Suivi des temps'!$T461,0)+IF('Suivi des temps'!$U461='Récap par type de tâche'!J$8,'Suivi des temps'!$Y461,0)+IF('Suivi des temps'!$Z461='Récap par type de tâche'!J$8,'Suivi des temps'!$AD461,0)+IF('Suivi des temps'!$AE461='Récap par type de tâche'!J$8,'Suivi des temps'!$AI461,0)+IF('Suivi des temps'!$AJ461='Récap par type de tâche'!J$8,'Suivi des temps'!$AN461,0)</f>
        <v>0</v>
      </c>
      <c r="K460" s="41">
        <f>IF('Suivi des temps'!$F461='Récap par type de tâche'!K$8,'Suivi des temps'!$J461,0)+IF('Suivi des temps'!$K461='Récap par type de tâche'!K$8,'Suivi des temps'!$O461,0)+IF('Suivi des temps'!$P461='Récap par type de tâche'!K$8,'Suivi des temps'!$T461,0)+IF('Suivi des temps'!$U461='Récap par type de tâche'!K$8,'Suivi des temps'!$Y461,0)+IF('Suivi des temps'!$Z461='Récap par type de tâche'!K$8,'Suivi des temps'!$AD461,0)+IF('Suivi des temps'!$AE461='Récap par type de tâche'!K$8,'Suivi des temps'!$AI461,0)+IF('Suivi des temps'!$AJ461='Récap par type de tâche'!K$8,'Suivi des temps'!$AN461,0)</f>
        <v>0</v>
      </c>
      <c r="L460" s="41">
        <f>IF('Suivi des temps'!$F461='Récap par type de tâche'!L$8,'Suivi des temps'!$J461,0)+IF('Suivi des temps'!$K461='Récap par type de tâche'!L$8,'Suivi des temps'!$O461,0)+IF('Suivi des temps'!$P461='Récap par type de tâche'!L$8,'Suivi des temps'!$T461,0)+IF('Suivi des temps'!$U461='Récap par type de tâche'!L$8,'Suivi des temps'!$Y461,0)+IF('Suivi des temps'!$Z461='Récap par type de tâche'!L$8,'Suivi des temps'!$AD461,0)+IF('Suivi des temps'!$AE461='Récap par type de tâche'!L$8,'Suivi des temps'!$AI461,0)+IF('Suivi des temps'!$AJ461='Récap par type de tâche'!L$8,'Suivi des temps'!$AN461,0)</f>
        <v>0</v>
      </c>
      <c r="M460" s="41">
        <f>IF('Suivi des temps'!$F461='Récap par type de tâche'!M$8,'Suivi des temps'!$J461,0)+IF('Suivi des temps'!$K461='Récap par type de tâche'!M$8,'Suivi des temps'!$O461,0)+IF('Suivi des temps'!$P461='Récap par type de tâche'!M$8,'Suivi des temps'!$T461,0)+IF('Suivi des temps'!$U461='Récap par type de tâche'!M$8,'Suivi des temps'!$Y461,0)+IF('Suivi des temps'!$Z461='Récap par type de tâche'!M$8,'Suivi des temps'!$AD461,0)+IF('Suivi des temps'!$AE461='Récap par type de tâche'!M$8,'Suivi des temps'!$AI461,0)+IF('Suivi des temps'!$AJ461='Récap par type de tâche'!M$8,'Suivi des temps'!$AN461,0)</f>
        <v>0</v>
      </c>
      <c r="N460" s="41">
        <f>IF('Suivi des temps'!$F461='Récap par type de tâche'!N$8,'Suivi des temps'!$J461,0)+IF('Suivi des temps'!$K461='Récap par type de tâche'!N$8,'Suivi des temps'!$O461,0)+IF('Suivi des temps'!$P461='Récap par type de tâche'!N$8,'Suivi des temps'!$T461,0)+IF('Suivi des temps'!$U461='Récap par type de tâche'!N$8,'Suivi des temps'!$Y461,0)+IF('Suivi des temps'!$Z461='Récap par type de tâche'!N$8,'Suivi des temps'!$AD461,0)+IF('Suivi des temps'!$AE461='Récap par type de tâche'!N$8,'Suivi des temps'!$AI461,0)+IF('Suivi des temps'!$AJ461='Récap par type de tâche'!N$8,'Suivi des temps'!$AN461,0)</f>
        <v>0</v>
      </c>
      <c r="O460" s="41">
        <f>IF('Suivi des temps'!$F461='Récap par type de tâche'!O$8,'Suivi des temps'!$J461,0)+IF('Suivi des temps'!$K461='Récap par type de tâche'!O$8,'Suivi des temps'!$O461,0)+IF('Suivi des temps'!$P461='Récap par type de tâche'!O$8,'Suivi des temps'!$T461,0)+IF('Suivi des temps'!$U461='Récap par type de tâche'!O$8,'Suivi des temps'!$Y461,0)+IF('Suivi des temps'!$Z461='Récap par type de tâche'!O$8,'Suivi des temps'!$AD461,0)+IF('Suivi des temps'!$AE461='Récap par type de tâche'!O$8,'Suivi des temps'!$AI461,0)+IF('Suivi des temps'!$AJ461='Récap par type de tâche'!O$8,'Suivi des temps'!$AN461,0)</f>
        <v>0</v>
      </c>
      <c r="P460" s="41">
        <f>IF('Suivi des temps'!$F461='Récap par type de tâche'!P$8,'Suivi des temps'!$J461,0)+IF('Suivi des temps'!$K461='Récap par type de tâche'!P$8,'Suivi des temps'!$O461,0)+IF('Suivi des temps'!$P461='Récap par type de tâche'!P$8,'Suivi des temps'!$T461,0)+IF('Suivi des temps'!$U461='Récap par type de tâche'!P$8,'Suivi des temps'!$Y461,0)+IF('Suivi des temps'!$Z461='Récap par type de tâche'!P$8,'Suivi des temps'!$AD461,0)+IF('Suivi des temps'!$AE461='Récap par type de tâche'!P$8,'Suivi des temps'!$AI461,0)+IF('Suivi des temps'!$AJ461='Récap par type de tâche'!P$8,'Suivi des temps'!$AN461,0)</f>
        <v>0</v>
      </c>
      <c r="Q460" s="41">
        <f>IF('Suivi des temps'!$F461='Récap par type de tâche'!Q$8,'Suivi des temps'!$J461,0)+IF('Suivi des temps'!$K461='Récap par type de tâche'!Q$8,'Suivi des temps'!$O461,0)+IF('Suivi des temps'!$P461='Récap par type de tâche'!Q$8,'Suivi des temps'!$T461,0)+IF('Suivi des temps'!$U461='Récap par type de tâche'!Q$8,'Suivi des temps'!$Y461,0)+IF('Suivi des temps'!$Z461='Récap par type de tâche'!Q$8,'Suivi des temps'!$AD461,0)+IF('Suivi des temps'!$AE461='Récap par type de tâche'!Q$8,'Suivi des temps'!$AI461,0)+IF('Suivi des temps'!$AJ461='Récap par type de tâche'!Q$8,'Suivi des temps'!$AN461,0)</f>
        <v>0</v>
      </c>
      <c r="R460" s="41">
        <f>IF('Suivi des temps'!$F461='Récap par type de tâche'!R$8,'Suivi des temps'!$J461,0)+IF('Suivi des temps'!$K461='Récap par type de tâche'!R$8,'Suivi des temps'!$O461,0)+IF('Suivi des temps'!$P461='Récap par type de tâche'!R$8,'Suivi des temps'!$T461,0)+IF('Suivi des temps'!$U461='Récap par type de tâche'!R$8,'Suivi des temps'!$Y461,0)+IF('Suivi des temps'!$Z461='Récap par type de tâche'!R$8,'Suivi des temps'!$AD461,0)+IF('Suivi des temps'!$AE461='Récap par type de tâche'!R$8,'Suivi des temps'!$AI461,0)+IF('Suivi des temps'!$AJ461='Récap par type de tâche'!R$8,'Suivi des temps'!$AN461,0)</f>
        <v>0</v>
      </c>
      <c r="S460" s="41">
        <f>IF('Suivi des temps'!$F461='Récap par type de tâche'!S$8,'Suivi des temps'!$J461,0)+IF('Suivi des temps'!$K461='Récap par type de tâche'!S$8,'Suivi des temps'!$O461,0)+IF('Suivi des temps'!$P461='Récap par type de tâche'!S$8,'Suivi des temps'!$T461,0)+IF('Suivi des temps'!$U461='Récap par type de tâche'!S$8,'Suivi des temps'!$Y461,0)+IF('Suivi des temps'!$Z461='Récap par type de tâche'!S$8,'Suivi des temps'!$AD461,0)+IF('Suivi des temps'!$AE461='Récap par type de tâche'!S$8,'Suivi des temps'!$AI461,0)+IF('Suivi des temps'!$AJ461='Récap par type de tâche'!S$8,'Suivi des temps'!$AN461,0)</f>
        <v>0</v>
      </c>
      <c r="T460" s="41">
        <f>IF('Suivi des temps'!$F461='Récap par type de tâche'!T$8,'Suivi des temps'!$J461,0)+IF('Suivi des temps'!$K461='Récap par type de tâche'!T$8,'Suivi des temps'!$O461,0)+IF('Suivi des temps'!$P461='Récap par type de tâche'!T$8,'Suivi des temps'!$T461,0)+IF('Suivi des temps'!$U461='Récap par type de tâche'!T$8,'Suivi des temps'!$Y461,0)+IF('Suivi des temps'!$Z461='Récap par type de tâche'!T$8,'Suivi des temps'!$AD461,0)+IF('Suivi des temps'!$AE461='Récap par type de tâche'!T$8,'Suivi des temps'!$AI461,0)+IF('Suivi des temps'!$AJ461='Récap par type de tâche'!T$8,'Suivi des temps'!$AN461,0)</f>
        <v>0</v>
      </c>
      <c r="U460" s="41">
        <f>IF('Suivi des temps'!$F461='Récap par type de tâche'!U$8,'Suivi des temps'!$J461,0)+IF('Suivi des temps'!$K461='Récap par type de tâche'!U$8,'Suivi des temps'!$O461,0)+IF('Suivi des temps'!$P461='Récap par type de tâche'!U$8,'Suivi des temps'!$T461,0)+IF('Suivi des temps'!$U461='Récap par type de tâche'!U$8,'Suivi des temps'!$Y461,0)+IF('Suivi des temps'!$Z461='Récap par type de tâche'!U$8,'Suivi des temps'!$AD461,0)+IF('Suivi des temps'!$AE461='Récap par type de tâche'!U$8,'Suivi des temps'!$AI461,0)+IF('Suivi des temps'!$AJ461='Récap par type de tâche'!U$8,'Suivi des temps'!$AN461,0)</f>
        <v>0</v>
      </c>
      <c r="V460" s="41">
        <f>IF('Suivi des temps'!$F461='Récap par type de tâche'!V$8,'Suivi des temps'!$J461,0)+IF('Suivi des temps'!$K461='Récap par type de tâche'!V$8,'Suivi des temps'!$O461,0)+IF('Suivi des temps'!$P461='Récap par type de tâche'!V$8,'Suivi des temps'!$T461,0)+IF('Suivi des temps'!$U461='Récap par type de tâche'!V$8,'Suivi des temps'!$Y461,0)+IF('Suivi des temps'!$Z461='Récap par type de tâche'!V$8,'Suivi des temps'!$AD461,0)+IF('Suivi des temps'!$AE461='Récap par type de tâche'!V$8,'Suivi des temps'!$AI461,0)+IF('Suivi des temps'!$AJ461='Récap par type de tâche'!V$8,'Suivi des temps'!$AN461,0)</f>
        <v>0</v>
      </c>
      <c r="W460" s="41">
        <f>IF('Suivi des temps'!$F461='Récap par type de tâche'!W$8,'Suivi des temps'!$J461,0)+IF('Suivi des temps'!$K461='Récap par type de tâche'!W$8,'Suivi des temps'!$O461,0)+IF('Suivi des temps'!$P461='Récap par type de tâche'!W$8,'Suivi des temps'!$T461,0)+IF('Suivi des temps'!$U461='Récap par type de tâche'!W$8,'Suivi des temps'!$Y461,0)+IF('Suivi des temps'!$Z461='Récap par type de tâche'!W$8,'Suivi des temps'!$AD461,0)+IF('Suivi des temps'!$AE461='Récap par type de tâche'!W$8,'Suivi des temps'!$AI461,0)+IF('Suivi des temps'!$AJ461='Récap par type de tâche'!W$8,'Suivi des temps'!$AN461,0)</f>
        <v>0</v>
      </c>
      <c r="X460" s="41">
        <f>IF('Suivi des temps'!$F461='Récap par type de tâche'!X$8,'Suivi des temps'!$J461,0)+IF('Suivi des temps'!$K461='Récap par type de tâche'!X$8,'Suivi des temps'!$O461,0)+IF('Suivi des temps'!$P461='Récap par type de tâche'!X$8,'Suivi des temps'!$T461,0)+IF('Suivi des temps'!$U461='Récap par type de tâche'!X$8,'Suivi des temps'!$Y461,0)+IF('Suivi des temps'!$Z461='Récap par type de tâche'!X$8,'Suivi des temps'!$AD461,0)+IF('Suivi des temps'!$AE461='Récap par type de tâche'!X$8,'Suivi des temps'!$AI461,0)+IF('Suivi des temps'!$AJ461='Récap par type de tâche'!X$8,'Suivi des temps'!$AN461,0)</f>
        <v>0</v>
      </c>
      <c r="Y460" s="41">
        <f>IF('Suivi des temps'!$F461='Récap par type de tâche'!Y$8,'Suivi des temps'!$J461,0)+IF('Suivi des temps'!$K461='Récap par type de tâche'!Y$8,'Suivi des temps'!$O461,0)+IF('Suivi des temps'!$P461='Récap par type de tâche'!Y$8,'Suivi des temps'!$T461,0)+IF('Suivi des temps'!$U461='Récap par type de tâche'!Y$8,'Suivi des temps'!$Y461,0)+IF('Suivi des temps'!$Z461='Récap par type de tâche'!Y$8,'Suivi des temps'!$AD461,0)+IF('Suivi des temps'!$AE461='Récap par type de tâche'!Y$8,'Suivi des temps'!$AI461,0)+IF('Suivi des temps'!$AJ461='Récap par type de tâche'!Y$8,'Suivi des temps'!$AN461,0)</f>
        <v>0</v>
      </c>
      <c r="Z460" s="41">
        <f>IF('Suivi des temps'!$F461='Récap par type de tâche'!Z$8,'Suivi des temps'!$J461,0)+IF('Suivi des temps'!$K461='Récap par type de tâche'!Z$8,'Suivi des temps'!$O461,0)+IF('Suivi des temps'!$P461='Récap par type de tâche'!Z$8,'Suivi des temps'!$T461,0)+IF('Suivi des temps'!$U461='Récap par type de tâche'!Z$8,'Suivi des temps'!$Y461,0)+IF('Suivi des temps'!$Z461='Récap par type de tâche'!Z$8,'Suivi des temps'!$AD461,0)+IF('Suivi des temps'!$AE461='Récap par type de tâche'!Z$8,'Suivi des temps'!$AI461,0)+IF('Suivi des temps'!$AJ461='Récap par type de tâche'!Z$8,'Suivi des temps'!$AN461,0)</f>
        <v>0</v>
      </c>
      <c r="AA460" s="45">
        <f t="shared" si="39"/>
        <v>0</v>
      </c>
    </row>
    <row r="461" spans="2:27" ht="20.8" customHeight="1" x14ac:dyDescent="0.25">
      <c r="B461" s="25" t="str">
        <f t="shared" si="35"/>
        <v/>
      </c>
      <c r="C461" s="23" t="str">
        <f t="shared" si="36"/>
        <v/>
      </c>
      <c r="D461" s="17" t="str">
        <f t="shared" si="37"/>
        <v/>
      </c>
      <c r="E461" s="32" t="str">
        <f t="shared" si="38"/>
        <v/>
      </c>
      <c r="F461" s="41">
        <f>IF('Suivi des temps'!$F462='Récap par type de tâche'!F$8,'Suivi des temps'!$J462,0)+IF('Suivi des temps'!$K462='Récap par type de tâche'!F$8,'Suivi des temps'!$O462,0)+IF('Suivi des temps'!$P462='Récap par type de tâche'!F$8,'Suivi des temps'!$T462,0)+IF('Suivi des temps'!$U462='Récap par type de tâche'!F$8,'Suivi des temps'!$Y462,0)+IF('Suivi des temps'!$Z462='Récap par type de tâche'!F$8,'Suivi des temps'!$AD462,0)+IF('Suivi des temps'!$AE462='Récap par type de tâche'!F$8,'Suivi des temps'!$AI462,0)+IF('Suivi des temps'!$AJ462='Récap par type de tâche'!F$8,'Suivi des temps'!$AN462,0)</f>
        <v>0</v>
      </c>
      <c r="G461" s="41">
        <f>IF('Suivi des temps'!$F462='Récap par type de tâche'!G$8,'Suivi des temps'!$J462,0)+IF('Suivi des temps'!$K462='Récap par type de tâche'!G$8,'Suivi des temps'!$O462,0)+IF('Suivi des temps'!$P462='Récap par type de tâche'!G$8,'Suivi des temps'!$T462,0)+IF('Suivi des temps'!$U462='Récap par type de tâche'!G$8,'Suivi des temps'!$Y462,0)+IF('Suivi des temps'!$Z462='Récap par type de tâche'!G$8,'Suivi des temps'!$AD462,0)+IF('Suivi des temps'!$AE462='Récap par type de tâche'!G$8,'Suivi des temps'!$AI462,0)+IF('Suivi des temps'!$AJ462='Récap par type de tâche'!G$8,'Suivi des temps'!$AN462,0)</f>
        <v>0</v>
      </c>
      <c r="H461" s="41">
        <f>IF('Suivi des temps'!$F462='Récap par type de tâche'!H$8,'Suivi des temps'!$J462,0)+IF('Suivi des temps'!$K462='Récap par type de tâche'!H$8,'Suivi des temps'!$O462,0)+IF('Suivi des temps'!$P462='Récap par type de tâche'!H$8,'Suivi des temps'!$T462,0)+IF('Suivi des temps'!$U462='Récap par type de tâche'!H$8,'Suivi des temps'!$Y462,0)+IF('Suivi des temps'!$Z462='Récap par type de tâche'!H$8,'Suivi des temps'!$AD462,0)+IF('Suivi des temps'!$AE462='Récap par type de tâche'!H$8,'Suivi des temps'!$AI462,0)+IF('Suivi des temps'!$AJ462='Récap par type de tâche'!H$8,'Suivi des temps'!$AN462,0)</f>
        <v>0</v>
      </c>
      <c r="I461" s="41">
        <f>IF('Suivi des temps'!$F462='Récap par type de tâche'!I$8,'Suivi des temps'!$J462,0)+IF('Suivi des temps'!$K462='Récap par type de tâche'!I$8,'Suivi des temps'!$O462,0)+IF('Suivi des temps'!$P462='Récap par type de tâche'!I$8,'Suivi des temps'!$T462,0)+IF('Suivi des temps'!$U462='Récap par type de tâche'!I$8,'Suivi des temps'!$Y462,0)+IF('Suivi des temps'!$Z462='Récap par type de tâche'!I$8,'Suivi des temps'!$AD462,0)+IF('Suivi des temps'!$AE462='Récap par type de tâche'!I$8,'Suivi des temps'!$AI462,0)+IF('Suivi des temps'!$AJ462='Récap par type de tâche'!I$8,'Suivi des temps'!$AN462,0)</f>
        <v>0</v>
      </c>
      <c r="J461" s="41">
        <f>IF('Suivi des temps'!$F462='Récap par type de tâche'!J$8,'Suivi des temps'!$J462,0)+IF('Suivi des temps'!$K462='Récap par type de tâche'!J$8,'Suivi des temps'!$O462,0)+IF('Suivi des temps'!$P462='Récap par type de tâche'!J$8,'Suivi des temps'!$T462,0)+IF('Suivi des temps'!$U462='Récap par type de tâche'!J$8,'Suivi des temps'!$Y462,0)+IF('Suivi des temps'!$Z462='Récap par type de tâche'!J$8,'Suivi des temps'!$AD462,0)+IF('Suivi des temps'!$AE462='Récap par type de tâche'!J$8,'Suivi des temps'!$AI462,0)+IF('Suivi des temps'!$AJ462='Récap par type de tâche'!J$8,'Suivi des temps'!$AN462,0)</f>
        <v>0</v>
      </c>
      <c r="K461" s="41">
        <f>IF('Suivi des temps'!$F462='Récap par type de tâche'!K$8,'Suivi des temps'!$J462,0)+IF('Suivi des temps'!$K462='Récap par type de tâche'!K$8,'Suivi des temps'!$O462,0)+IF('Suivi des temps'!$P462='Récap par type de tâche'!K$8,'Suivi des temps'!$T462,0)+IF('Suivi des temps'!$U462='Récap par type de tâche'!K$8,'Suivi des temps'!$Y462,0)+IF('Suivi des temps'!$Z462='Récap par type de tâche'!K$8,'Suivi des temps'!$AD462,0)+IF('Suivi des temps'!$AE462='Récap par type de tâche'!K$8,'Suivi des temps'!$AI462,0)+IF('Suivi des temps'!$AJ462='Récap par type de tâche'!K$8,'Suivi des temps'!$AN462,0)</f>
        <v>0</v>
      </c>
      <c r="L461" s="41">
        <f>IF('Suivi des temps'!$F462='Récap par type de tâche'!L$8,'Suivi des temps'!$J462,0)+IF('Suivi des temps'!$K462='Récap par type de tâche'!L$8,'Suivi des temps'!$O462,0)+IF('Suivi des temps'!$P462='Récap par type de tâche'!L$8,'Suivi des temps'!$T462,0)+IF('Suivi des temps'!$U462='Récap par type de tâche'!L$8,'Suivi des temps'!$Y462,0)+IF('Suivi des temps'!$Z462='Récap par type de tâche'!L$8,'Suivi des temps'!$AD462,0)+IF('Suivi des temps'!$AE462='Récap par type de tâche'!L$8,'Suivi des temps'!$AI462,0)+IF('Suivi des temps'!$AJ462='Récap par type de tâche'!L$8,'Suivi des temps'!$AN462,0)</f>
        <v>0</v>
      </c>
      <c r="M461" s="41">
        <f>IF('Suivi des temps'!$F462='Récap par type de tâche'!M$8,'Suivi des temps'!$J462,0)+IF('Suivi des temps'!$K462='Récap par type de tâche'!M$8,'Suivi des temps'!$O462,0)+IF('Suivi des temps'!$P462='Récap par type de tâche'!M$8,'Suivi des temps'!$T462,0)+IF('Suivi des temps'!$U462='Récap par type de tâche'!M$8,'Suivi des temps'!$Y462,0)+IF('Suivi des temps'!$Z462='Récap par type de tâche'!M$8,'Suivi des temps'!$AD462,0)+IF('Suivi des temps'!$AE462='Récap par type de tâche'!M$8,'Suivi des temps'!$AI462,0)+IF('Suivi des temps'!$AJ462='Récap par type de tâche'!M$8,'Suivi des temps'!$AN462,0)</f>
        <v>0</v>
      </c>
      <c r="N461" s="41">
        <f>IF('Suivi des temps'!$F462='Récap par type de tâche'!N$8,'Suivi des temps'!$J462,0)+IF('Suivi des temps'!$K462='Récap par type de tâche'!N$8,'Suivi des temps'!$O462,0)+IF('Suivi des temps'!$P462='Récap par type de tâche'!N$8,'Suivi des temps'!$T462,0)+IF('Suivi des temps'!$U462='Récap par type de tâche'!N$8,'Suivi des temps'!$Y462,0)+IF('Suivi des temps'!$Z462='Récap par type de tâche'!N$8,'Suivi des temps'!$AD462,0)+IF('Suivi des temps'!$AE462='Récap par type de tâche'!N$8,'Suivi des temps'!$AI462,0)+IF('Suivi des temps'!$AJ462='Récap par type de tâche'!N$8,'Suivi des temps'!$AN462,0)</f>
        <v>0</v>
      </c>
      <c r="O461" s="41">
        <f>IF('Suivi des temps'!$F462='Récap par type de tâche'!O$8,'Suivi des temps'!$J462,0)+IF('Suivi des temps'!$K462='Récap par type de tâche'!O$8,'Suivi des temps'!$O462,0)+IF('Suivi des temps'!$P462='Récap par type de tâche'!O$8,'Suivi des temps'!$T462,0)+IF('Suivi des temps'!$U462='Récap par type de tâche'!O$8,'Suivi des temps'!$Y462,0)+IF('Suivi des temps'!$Z462='Récap par type de tâche'!O$8,'Suivi des temps'!$AD462,0)+IF('Suivi des temps'!$AE462='Récap par type de tâche'!O$8,'Suivi des temps'!$AI462,0)+IF('Suivi des temps'!$AJ462='Récap par type de tâche'!O$8,'Suivi des temps'!$AN462,0)</f>
        <v>0</v>
      </c>
      <c r="P461" s="41">
        <f>IF('Suivi des temps'!$F462='Récap par type de tâche'!P$8,'Suivi des temps'!$J462,0)+IF('Suivi des temps'!$K462='Récap par type de tâche'!P$8,'Suivi des temps'!$O462,0)+IF('Suivi des temps'!$P462='Récap par type de tâche'!P$8,'Suivi des temps'!$T462,0)+IF('Suivi des temps'!$U462='Récap par type de tâche'!P$8,'Suivi des temps'!$Y462,0)+IF('Suivi des temps'!$Z462='Récap par type de tâche'!P$8,'Suivi des temps'!$AD462,0)+IF('Suivi des temps'!$AE462='Récap par type de tâche'!P$8,'Suivi des temps'!$AI462,0)+IF('Suivi des temps'!$AJ462='Récap par type de tâche'!P$8,'Suivi des temps'!$AN462,0)</f>
        <v>0</v>
      </c>
      <c r="Q461" s="41">
        <f>IF('Suivi des temps'!$F462='Récap par type de tâche'!Q$8,'Suivi des temps'!$J462,0)+IF('Suivi des temps'!$K462='Récap par type de tâche'!Q$8,'Suivi des temps'!$O462,0)+IF('Suivi des temps'!$P462='Récap par type de tâche'!Q$8,'Suivi des temps'!$T462,0)+IF('Suivi des temps'!$U462='Récap par type de tâche'!Q$8,'Suivi des temps'!$Y462,0)+IF('Suivi des temps'!$Z462='Récap par type de tâche'!Q$8,'Suivi des temps'!$AD462,0)+IF('Suivi des temps'!$AE462='Récap par type de tâche'!Q$8,'Suivi des temps'!$AI462,0)+IF('Suivi des temps'!$AJ462='Récap par type de tâche'!Q$8,'Suivi des temps'!$AN462,0)</f>
        <v>0</v>
      </c>
      <c r="R461" s="41">
        <f>IF('Suivi des temps'!$F462='Récap par type de tâche'!R$8,'Suivi des temps'!$J462,0)+IF('Suivi des temps'!$K462='Récap par type de tâche'!R$8,'Suivi des temps'!$O462,0)+IF('Suivi des temps'!$P462='Récap par type de tâche'!R$8,'Suivi des temps'!$T462,0)+IF('Suivi des temps'!$U462='Récap par type de tâche'!R$8,'Suivi des temps'!$Y462,0)+IF('Suivi des temps'!$Z462='Récap par type de tâche'!R$8,'Suivi des temps'!$AD462,0)+IF('Suivi des temps'!$AE462='Récap par type de tâche'!R$8,'Suivi des temps'!$AI462,0)+IF('Suivi des temps'!$AJ462='Récap par type de tâche'!R$8,'Suivi des temps'!$AN462,0)</f>
        <v>0</v>
      </c>
      <c r="S461" s="41">
        <f>IF('Suivi des temps'!$F462='Récap par type de tâche'!S$8,'Suivi des temps'!$J462,0)+IF('Suivi des temps'!$K462='Récap par type de tâche'!S$8,'Suivi des temps'!$O462,0)+IF('Suivi des temps'!$P462='Récap par type de tâche'!S$8,'Suivi des temps'!$T462,0)+IF('Suivi des temps'!$U462='Récap par type de tâche'!S$8,'Suivi des temps'!$Y462,0)+IF('Suivi des temps'!$Z462='Récap par type de tâche'!S$8,'Suivi des temps'!$AD462,0)+IF('Suivi des temps'!$AE462='Récap par type de tâche'!S$8,'Suivi des temps'!$AI462,0)+IF('Suivi des temps'!$AJ462='Récap par type de tâche'!S$8,'Suivi des temps'!$AN462,0)</f>
        <v>0</v>
      </c>
      <c r="T461" s="41">
        <f>IF('Suivi des temps'!$F462='Récap par type de tâche'!T$8,'Suivi des temps'!$J462,0)+IF('Suivi des temps'!$K462='Récap par type de tâche'!T$8,'Suivi des temps'!$O462,0)+IF('Suivi des temps'!$P462='Récap par type de tâche'!T$8,'Suivi des temps'!$T462,0)+IF('Suivi des temps'!$U462='Récap par type de tâche'!T$8,'Suivi des temps'!$Y462,0)+IF('Suivi des temps'!$Z462='Récap par type de tâche'!T$8,'Suivi des temps'!$AD462,0)+IF('Suivi des temps'!$AE462='Récap par type de tâche'!T$8,'Suivi des temps'!$AI462,0)+IF('Suivi des temps'!$AJ462='Récap par type de tâche'!T$8,'Suivi des temps'!$AN462,0)</f>
        <v>0</v>
      </c>
      <c r="U461" s="41">
        <f>IF('Suivi des temps'!$F462='Récap par type de tâche'!U$8,'Suivi des temps'!$J462,0)+IF('Suivi des temps'!$K462='Récap par type de tâche'!U$8,'Suivi des temps'!$O462,0)+IF('Suivi des temps'!$P462='Récap par type de tâche'!U$8,'Suivi des temps'!$T462,0)+IF('Suivi des temps'!$U462='Récap par type de tâche'!U$8,'Suivi des temps'!$Y462,0)+IF('Suivi des temps'!$Z462='Récap par type de tâche'!U$8,'Suivi des temps'!$AD462,0)+IF('Suivi des temps'!$AE462='Récap par type de tâche'!U$8,'Suivi des temps'!$AI462,0)+IF('Suivi des temps'!$AJ462='Récap par type de tâche'!U$8,'Suivi des temps'!$AN462,0)</f>
        <v>0</v>
      </c>
      <c r="V461" s="41">
        <f>IF('Suivi des temps'!$F462='Récap par type de tâche'!V$8,'Suivi des temps'!$J462,0)+IF('Suivi des temps'!$K462='Récap par type de tâche'!V$8,'Suivi des temps'!$O462,0)+IF('Suivi des temps'!$P462='Récap par type de tâche'!V$8,'Suivi des temps'!$T462,0)+IF('Suivi des temps'!$U462='Récap par type de tâche'!V$8,'Suivi des temps'!$Y462,0)+IF('Suivi des temps'!$Z462='Récap par type de tâche'!V$8,'Suivi des temps'!$AD462,0)+IF('Suivi des temps'!$AE462='Récap par type de tâche'!V$8,'Suivi des temps'!$AI462,0)+IF('Suivi des temps'!$AJ462='Récap par type de tâche'!V$8,'Suivi des temps'!$AN462,0)</f>
        <v>0</v>
      </c>
      <c r="W461" s="41">
        <f>IF('Suivi des temps'!$F462='Récap par type de tâche'!W$8,'Suivi des temps'!$J462,0)+IF('Suivi des temps'!$K462='Récap par type de tâche'!W$8,'Suivi des temps'!$O462,0)+IF('Suivi des temps'!$P462='Récap par type de tâche'!W$8,'Suivi des temps'!$T462,0)+IF('Suivi des temps'!$U462='Récap par type de tâche'!W$8,'Suivi des temps'!$Y462,0)+IF('Suivi des temps'!$Z462='Récap par type de tâche'!W$8,'Suivi des temps'!$AD462,0)+IF('Suivi des temps'!$AE462='Récap par type de tâche'!W$8,'Suivi des temps'!$AI462,0)+IF('Suivi des temps'!$AJ462='Récap par type de tâche'!W$8,'Suivi des temps'!$AN462,0)</f>
        <v>0</v>
      </c>
      <c r="X461" s="41">
        <f>IF('Suivi des temps'!$F462='Récap par type de tâche'!X$8,'Suivi des temps'!$J462,0)+IF('Suivi des temps'!$K462='Récap par type de tâche'!X$8,'Suivi des temps'!$O462,0)+IF('Suivi des temps'!$P462='Récap par type de tâche'!X$8,'Suivi des temps'!$T462,0)+IF('Suivi des temps'!$U462='Récap par type de tâche'!X$8,'Suivi des temps'!$Y462,0)+IF('Suivi des temps'!$Z462='Récap par type de tâche'!X$8,'Suivi des temps'!$AD462,0)+IF('Suivi des temps'!$AE462='Récap par type de tâche'!X$8,'Suivi des temps'!$AI462,0)+IF('Suivi des temps'!$AJ462='Récap par type de tâche'!X$8,'Suivi des temps'!$AN462,0)</f>
        <v>0</v>
      </c>
      <c r="Y461" s="41">
        <f>IF('Suivi des temps'!$F462='Récap par type de tâche'!Y$8,'Suivi des temps'!$J462,0)+IF('Suivi des temps'!$K462='Récap par type de tâche'!Y$8,'Suivi des temps'!$O462,0)+IF('Suivi des temps'!$P462='Récap par type de tâche'!Y$8,'Suivi des temps'!$T462,0)+IF('Suivi des temps'!$U462='Récap par type de tâche'!Y$8,'Suivi des temps'!$Y462,0)+IF('Suivi des temps'!$Z462='Récap par type de tâche'!Y$8,'Suivi des temps'!$AD462,0)+IF('Suivi des temps'!$AE462='Récap par type de tâche'!Y$8,'Suivi des temps'!$AI462,0)+IF('Suivi des temps'!$AJ462='Récap par type de tâche'!Y$8,'Suivi des temps'!$AN462,0)</f>
        <v>0</v>
      </c>
      <c r="Z461" s="41">
        <f>IF('Suivi des temps'!$F462='Récap par type de tâche'!Z$8,'Suivi des temps'!$J462,0)+IF('Suivi des temps'!$K462='Récap par type de tâche'!Z$8,'Suivi des temps'!$O462,0)+IF('Suivi des temps'!$P462='Récap par type de tâche'!Z$8,'Suivi des temps'!$T462,0)+IF('Suivi des temps'!$U462='Récap par type de tâche'!Z$8,'Suivi des temps'!$Y462,0)+IF('Suivi des temps'!$Z462='Récap par type de tâche'!Z$8,'Suivi des temps'!$AD462,0)+IF('Suivi des temps'!$AE462='Récap par type de tâche'!Z$8,'Suivi des temps'!$AI462,0)+IF('Suivi des temps'!$AJ462='Récap par type de tâche'!Z$8,'Suivi des temps'!$AN462,0)</f>
        <v>0</v>
      </c>
      <c r="AA461" s="45">
        <f t="shared" si="39"/>
        <v>0</v>
      </c>
    </row>
    <row r="462" spans="2:27" ht="20.8" customHeight="1" x14ac:dyDescent="0.25">
      <c r="B462" s="25" t="str">
        <f t="shared" si="35"/>
        <v/>
      </c>
      <c r="C462" s="23" t="str">
        <f t="shared" si="36"/>
        <v/>
      </c>
      <c r="D462" s="17" t="str">
        <f t="shared" si="37"/>
        <v/>
      </c>
      <c r="E462" s="32" t="str">
        <f t="shared" si="38"/>
        <v/>
      </c>
      <c r="F462" s="41">
        <f>IF('Suivi des temps'!$F463='Récap par type de tâche'!F$8,'Suivi des temps'!$J463,0)+IF('Suivi des temps'!$K463='Récap par type de tâche'!F$8,'Suivi des temps'!$O463,0)+IF('Suivi des temps'!$P463='Récap par type de tâche'!F$8,'Suivi des temps'!$T463,0)+IF('Suivi des temps'!$U463='Récap par type de tâche'!F$8,'Suivi des temps'!$Y463,0)+IF('Suivi des temps'!$Z463='Récap par type de tâche'!F$8,'Suivi des temps'!$AD463,0)+IF('Suivi des temps'!$AE463='Récap par type de tâche'!F$8,'Suivi des temps'!$AI463,0)+IF('Suivi des temps'!$AJ463='Récap par type de tâche'!F$8,'Suivi des temps'!$AN463,0)</f>
        <v>0</v>
      </c>
      <c r="G462" s="41">
        <f>IF('Suivi des temps'!$F463='Récap par type de tâche'!G$8,'Suivi des temps'!$J463,0)+IF('Suivi des temps'!$K463='Récap par type de tâche'!G$8,'Suivi des temps'!$O463,0)+IF('Suivi des temps'!$P463='Récap par type de tâche'!G$8,'Suivi des temps'!$T463,0)+IF('Suivi des temps'!$U463='Récap par type de tâche'!G$8,'Suivi des temps'!$Y463,0)+IF('Suivi des temps'!$Z463='Récap par type de tâche'!G$8,'Suivi des temps'!$AD463,0)+IF('Suivi des temps'!$AE463='Récap par type de tâche'!G$8,'Suivi des temps'!$AI463,0)+IF('Suivi des temps'!$AJ463='Récap par type de tâche'!G$8,'Suivi des temps'!$AN463,0)</f>
        <v>0</v>
      </c>
      <c r="H462" s="41">
        <f>IF('Suivi des temps'!$F463='Récap par type de tâche'!H$8,'Suivi des temps'!$J463,0)+IF('Suivi des temps'!$K463='Récap par type de tâche'!H$8,'Suivi des temps'!$O463,0)+IF('Suivi des temps'!$P463='Récap par type de tâche'!H$8,'Suivi des temps'!$T463,0)+IF('Suivi des temps'!$U463='Récap par type de tâche'!H$8,'Suivi des temps'!$Y463,0)+IF('Suivi des temps'!$Z463='Récap par type de tâche'!H$8,'Suivi des temps'!$AD463,0)+IF('Suivi des temps'!$AE463='Récap par type de tâche'!H$8,'Suivi des temps'!$AI463,0)+IF('Suivi des temps'!$AJ463='Récap par type de tâche'!H$8,'Suivi des temps'!$AN463,0)</f>
        <v>0</v>
      </c>
      <c r="I462" s="41">
        <f>IF('Suivi des temps'!$F463='Récap par type de tâche'!I$8,'Suivi des temps'!$J463,0)+IF('Suivi des temps'!$K463='Récap par type de tâche'!I$8,'Suivi des temps'!$O463,0)+IF('Suivi des temps'!$P463='Récap par type de tâche'!I$8,'Suivi des temps'!$T463,0)+IF('Suivi des temps'!$U463='Récap par type de tâche'!I$8,'Suivi des temps'!$Y463,0)+IF('Suivi des temps'!$Z463='Récap par type de tâche'!I$8,'Suivi des temps'!$AD463,0)+IF('Suivi des temps'!$AE463='Récap par type de tâche'!I$8,'Suivi des temps'!$AI463,0)+IF('Suivi des temps'!$AJ463='Récap par type de tâche'!I$8,'Suivi des temps'!$AN463,0)</f>
        <v>0</v>
      </c>
      <c r="J462" s="41">
        <f>IF('Suivi des temps'!$F463='Récap par type de tâche'!J$8,'Suivi des temps'!$J463,0)+IF('Suivi des temps'!$K463='Récap par type de tâche'!J$8,'Suivi des temps'!$O463,0)+IF('Suivi des temps'!$P463='Récap par type de tâche'!J$8,'Suivi des temps'!$T463,0)+IF('Suivi des temps'!$U463='Récap par type de tâche'!J$8,'Suivi des temps'!$Y463,0)+IF('Suivi des temps'!$Z463='Récap par type de tâche'!J$8,'Suivi des temps'!$AD463,0)+IF('Suivi des temps'!$AE463='Récap par type de tâche'!J$8,'Suivi des temps'!$AI463,0)+IF('Suivi des temps'!$AJ463='Récap par type de tâche'!J$8,'Suivi des temps'!$AN463,0)</f>
        <v>0</v>
      </c>
      <c r="K462" s="41">
        <f>IF('Suivi des temps'!$F463='Récap par type de tâche'!K$8,'Suivi des temps'!$J463,0)+IF('Suivi des temps'!$K463='Récap par type de tâche'!K$8,'Suivi des temps'!$O463,0)+IF('Suivi des temps'!$P463='Récap par type de tâche'!K$8,'Suivi des temps'!$T463,0)+IF('Suivi des temps'!$U463='Récap par type de tâche'!K$8,'Suivi des temps'!$Y463,0)+IF('Suivi des temps'!$Z463='Récap par type de tâche'!K$8,'Suivi des temps'!$AD463,0)+IF('Suivi des temps'!$AE463='Récap par type de tâche'!K$8,'Suivi des temps'!$AI463,0)+IF('Suivi des temps'!$AJ463='Récap par type de tâche'!K$8,'Suivi des temps'!$AN463,0)</f>
        <v>0</v>
      </c>
      <c r="L462" s="41">
        <f>IF('Suivi des temps'!$F463='Récap par type de tâche'!L$8,'Suivi des temps'!$J463,0)+IF('Suivi des temps'!$K463='Récap par type de tâche'!L$8,'Suivi des temps'!$O463,0)+IF('Suivi des temps'!$P463='Récap par type de tâche'!L$8,'Suivi des temps'!$T463,0)+IF('Suivi des temps'!$U463='Récap par type de tâche'!L$8,'Suivi des temps'!$Y463,0)+IF('Suivi des temps'!$Z463='Récap par type de tâche'!L$8,'Suivi des temps'!$AD463,0)+IF('Suivi des temps'!$AE463='Récap par type de tâche'!L$8,'Suivi des temps'!$AI463,0)+IF('Suivi des temps'!$AJ463='Récap par type de tâche'!L$8,'Suivi des temps'!$AN463,0)</f>
        <v>0</v>
      </c>
      <c r="M462" s="41">
        <f>IF('Suivi des temps'!$F463='Récap par type de tâche'!M$8,'Suivi des temps'!$J463,0)+IF('Suivi des temps'!$K463='Récap par type de tâche'!M$8,'Suivi des temps'!$O463,0)+IF('Suivi des temps'!$P463='Récap par type de tâche'!M$8,'Suivi des temps'!$T463,0)+IF('Suivi des temps'!$U463='Récap par type de tâche'!M$8,'Suivi des temps'!$Y463,0)+IF('Suivi des temps'!$Z463='Récap par type de tâche'!M$8,'Suivi des temps'!$AD463,0)+IF('Suivi des temps'!$AE463='Récap par type de tâche'!M$8,'Suivi des temps'!$AI463,0)+IF('Suivi des temps'!$AJ463='Récap par type de tâche'!M$8,'Suivi des temps'!$AN463,0)</f>
        <v>0</v>
      </c>
      <c r="N462" s="41">
        <f>IF('Suivi des temps'!$F463='Récap par type de tâche'!N$8,'Suivi des temps'!$J463,0)+IF('Suivi des temps'!$K463='Récap par type de tâche'!N$8,'Suivi des temps'!$O463,0)+IF('Suivi des temps'!$P463='Récap par type de tâche'!N$8,'Suivi des temps'!$T463,0)+IF('Suivi des temps'!$U463='Récap par type de tâche'!N$8,'Suivi des temps'!$Y463,0)+IF('Suivi des temps'!$Z463='Récap par type de tâche'!N$8,'Suivi des temps'!$AD463,0)+IF('Suivi des temps'!$AE463='Récap par type de tâche'!N$8,'Suivi des temps'!$AI463,0)+IF('Suivi des temps'!$AJ463='Récap par type de tâche'!N$8,'Suivi des temps'!$AN463,0)</f>
        <v>0</v>
      </c>
      <c r="O462" s="41">
        <f>IF('Suivi des temps'!$F463='Récap par type de tâche'!O$8,'Suivi des temps'!$J463,0)+IF('Suivi des temps'!$K463='Récap par type de tâche'!O$8,'Suivi des temps'!$O463,0)+IF('Suivi des temps'!$P463='Récap par type de tâche'!O$8,'Suivi des temps'!$T463,0)+IF('Suivi des temps'!$U463='Récap par type de tâche'!O$8,'Suivi des temps'!$Y463,0)+IF('Suivi des temps'!$Z463='Récap par type de tâche'!O$8,'Suivi des temps'!$AD463,0)+IF('Suivi des temps'!$AE463='Récap par type de tâche'!O$8,'Suivi des temps'!$AI463,0)+IF('Suivi des temps'!$AJ463='Récap par type de tâche'!O$8,'Suivi des temps'!$AN463,0)</f>
        <v>0</v>
      </c>
      <c r="P462" s="41">
        <f>IF('Suivi des temps'!$F463='Récap par type de tâche'!P$8,'Suivi des temps'!$J463,0)+IF('Suivi des temps'!$K463='Récap par type de tâche'!P$8,'Suivi des temps'!$O463,0)+IF('Suivi des temps'!$P463='Récap par type de tâche'!P$8,'Suivi des temps'!$T463,0)+IF('Suivi des temps'!$U463='Récap par type de tâche'!P$8,'Suivi des temps'!$Y463,0)+IF('Suivi des temps'!$Z463='Récap par type de tâche'!P$8,'Suivi des temps'!$AD463,0)+IF('Suivi des temps'!$AE463='Récap par type de tâche'!P$8,'Suivi des temps'!$AI463,0)+IF('Suivi des temps'!$AJ463='Récap par type de tâche'!P$8,'Suivi des temps'!$AN463,0)</f>
        <v>0</v>
      </c>
      <c r="Q462" s="41">
        <f>IF('Suivi des temps'!$F463='Récap par type de tâche'!Q$8,'Suivi des temps'!$J463,0)+IF('Suivi des temps'!$K463='Récap par type de tâche'!Q$8,'Suivi des temps'!$O463,0)+IF('Suivi des temps'!$P463='Récap par type de tâche'!Q$8,'Suivi des temps'!$T463,0)+IF('Suivi des temps'!$U463='Récap par type de tâche'!Q$8,'Suivi des temps'!$Y463,0)+IF('Suivi des temps'!$Z463='Récap par type de tâche'!Q$8,'Suivi des temps'!$AD463,0)+IF('Suivi des temps'!$AE463='Récap par type de tâche'!Q$8,'Suivi des temps'!$AI463,0)+IF('Suivi des temps'!$AJ463='Récap par type de tâche'!Q$8,'Suivi des temps'!$AN463,0)</f>
        <v>0</v>
      </c>
      <c r="R462" s="41">
        <f>IF('Suivi des temps'!$F463='Récap par type de tâche'!R$8,'Suivi des temps'!$J463,0)+IF('Suivi des temps'!$K463='Récap par type de tâche'!R$8,'Suivi des temps'!$O463,0)+IF('Suivi des temps'!$P463='Récap par type de tâche'!R$8,'Suivi des temps'!$T463,0)+IF('Suivi des temps'!$U463='Récap par type de tâche'!R$8,'Suivi des temps'!$Y463,0)+IF('Suivi des temps'!$Z463='Récap par type de tâche'!R$8,'Suivi des temps'!$AD463,0)+IF('Suivi des temps'!$AE463='Récap par type de tâche'!R$8,'Suivi des temps'!$AI463,0)+IF('Suivi des temps'!$AJ463='Récap par type de tâche'!R$8,'Suivi des temps'!$AN463,0)</f>
        <v>0</v>
      </c>
      <c r="S462" s="41">
        <f>IF('Suivi des temps'!$F463='Récap par type de tâche'!S$8,'Suivi des temps'!$J463,0)+IF('Suivi des temps'!$K463='Récap par type de tâche'!S$8,'Suivi des temps'!$O463,0)+IF('Suivi des temps'!$P463='Récap par type de tâche'!S$8,'Suivi des temps'!$T463,0)+IF('Suivi des temps'!$U463='Récap par type de tâche'!S$8,'Suivi des temps'!$Y463,0)+IF('Suivi des temps'!$Z463='Récap par type de tâche'!S$8,'Suivi des temps'!$AD463,0)+IF('Suivi des temps'!$AE463='Récap par type de tâche'!S$8,'Suivi des temps'!$AI463,0)+IF('Suivi des temps'!$AJ463='Récap par type de tâche'!S$8,'Suivi des temps'!$AN463,0)</f>
        <v>0</v>
      </c>
      <c r="T462" s="41">
        <f>IF('Suivi des temps'!$F463='Récap par type de tâche'!T$8,'Suivi des temps'!$J463,0)+IF('Suivi des temps'!$K463='Récap par type de tâche'!T$8,'Suivi des temps'!$O463,0)+IF('Suivi des temps'!$P463='Récap par type de tâche'!T$8,'Suivi des temps'!$T463,0)+IF('Suivi des temps'!$U463='Récap par type de tâche'!T$8,'Suivi des temps'!$Y463,0)+IF('Suivi des temps'!$Z463='Récap par type de tâche'!T$8,'Suivi des temps'!$AD463,0)+IF('Suivi des temps'!$AE463='Récap par type de tâche'!T$8,'Suivi des temps'!$AI463,0)+IF('Suivi des temps'!$AJ463='Récap par type de tâche'!T$8,'Suivi des temps'!$AN463,0)</f>
        <v>0</v>
      </c>
      <c r="U462" s="41">
        <f>IF('Suivi des temps'!$F463='Récap par type de tâche'!U$8,'Suivi des temps'!$J463,0)+IF('Suivi des temps'!$K463='Récap par type de tâche'!U$8,'Suivi des temps'!$O463,0)+IF('Suivi des temps'!$P463='Récap par type de tâche'!U$8,'Suivi des temps'!$T463,0)+IF('Suivi des temps'!$U463='Récap par type de tâche'!U$8,'Suivi des temps'!$Y463,0)+IF('Suivi des temps'!$Z463='Récap par type de tâche'!U$8,'Suivi des temps'!$AD463,0)+IF('Suivi des temps'!$AE463='Récap par type de tâche'!U$8,'Suivi des temps'!$AI463,0)+IF('Suivi des temps'!$AJ463='Récap par type de tâche'!U$8,'Suivi des temps'!$AN463,0)</f>
        <v>0</v>
      </c>
      <c r="V462" s="41">
        <f>IF('Suivi des temps'!$F463='Récap par type de tâche'!V$8,'Suivi des temps'!$J463,0)+IF('Suivi des temps'!$K463='Récap par type de tâche'!V$8,'Suivi des temps'!$O463,0)+IF('Suivi des temps'!$P463='Récap par type de tâche'!V$8,'Suivi des temps'!$T463,0)+IF('Suivi des temps'!$U463='Récap par type de tâche'!V$8,'Suivi des temps'!$Y463,0)+IF('Suivi des temps'!$Z463='Récap par type de tâche'!V$8,'Suivi des temps'!$AD463,0)+IF('Suivi des temps'!$AE463='Récap par type de tâche'!V$8,'Suivi des temps'!$AI463,0)+IF('Suivi des temps'!$AJ463='Récap par type de tâche'!V$8,'Suivi des temps'!$AN463,0)</f>
        <v>0</v>
      </c>
      <c r="W462" s="41">
        <f>IF('Suivi des temps'!$F463='Récap par type de tâche'!W$8,'Suivi des temps'!$J463,0)+IF('Suivi des temps'!$K463='Récap par type de tâche'!W$8,'Suivi des temps'!$O463,0)+IF('Suivi des temps'!$P463='Récap par type de tâche'!W$8,'Suivi des temps'!$T463,0)+IF('Suivi des temps'!$U463='Récap par type de tâche'!W$8,'Suivi des temps'!$Y463,0)+IF('Suivi des temps'!$Z463='Récap par type de tâche'!W$8,'Suivi des temps'!$AD463,0)+IF('Suivi des temps'!$AE463='Récap par type de tâche'!W$8,'Suivi des temps'!$AI463,0)+IF('Suivi des temps'!$AJ463='Récap par type de tâche'!W$8,'Suivi des temps'!$AN463,0)</f>
        <v>0</v>
      </c>
      <c r="X462" s="41">
        <f>IF('Suivi des temps'!$F463='Récap par type de tâche'!X$8,'Suivi des temps'!$J463,0)+IF('Suivi des temps'!$K463='Récap par type de tâche'!X$8,'Suivi des temps'!$O463,0)+IF('Suivi des temps'!$P463='Récap par type de tâche'!X$8,'Suivi des temps'!$T463,0)+IF('Suivi des temps'!$U463='Récap par type de tâche'!X$8,'Suivi des temps'!$Y463,0)+IF('Suivi des temps'!$Z463='Récap par type de tâche'!X$8,'Suivi des temps'!$AD463,0)+IF('Suivi des temps'!$AE463='Récap par type de tâche'!X$8,'Suivi des temps'!$AI463,0)+IF('Suivi des temps'!$AJ463='Récap par type de tâche'!X$8,'Suivi des temps'!$AN463,0)</f>
        <v>0</v>
      </c>
      <c r="Y462" s="41">
        <f>IF('Suivi des temps'!$F463='Récap par type de tâche'!Y$8,'Suivi des temps'!$J463,0)+IF('Suivi des temps'!$K463='Récap par type de tâche'!Y$8,'Suivi des temps'!$O463,0)+IF('Suivi des temps'!$P463='Récap par type de tâche'!Y$8,'Suivi des temps'!$T463,0)+IF('Suivi des temps'!$U463='Récap par type de tâche'!Y$8,'Suivi des temps'!$Y463,0)+IF('Suivi des temps'!$Z463='Récap par type de tâche'!Y$8,'Suivi des temps'!$AD463,0)+IF('Suivi des temps'!$AE463='Récap par type de tâche'!Y$8,'Suivi des temps'!$AI463,0)+IF('Suivi des temps'!$AJ463='Récap par type de tâche'!Y$8,'Suivi des temps'!$AN463,0)</f>
        <v>0</v>
      </c>
      <c r="Z462" s="41">
        <f>IF('Suivi des temps'!$F463='Récap par type de tâche'!Z$8,'Suivi des temps'!$J463,0)+IF('Suivi des temps'!$K463='Récap par type de tâche'!Z$8,'Suivi des temps'!$O463,0)+IF('Suivi des temps'!$P463='Récap par type de tâche'!Z$8,'Suivi des temps'!$T463,0)+IF('Suivi des temps'!$U463='Récap par type de tâche'!Z$8,'Suivi des temps'!$Y463,0)+IF('Suivi des temps'!$Z463='Récap par type de tâche'!Z$8,'Suivi des temps'!$AD463,0)+IF('Suivi des temps'!$AE463='Récap par type de tâche'!Z$8,'Suivi des temps'!$AI463,0)+IF('Suivi des temps'!$AJ463='Récap par type de tâche'!Z$8,'Suivi des temps'!$AN463,0)</f>
        <v>0</v>
      </c>
      <c r="AA462" s="45">
        <f t="shared" si="39"/>
        <v>0</v>
      </c>
    </row>
    <row r="463" spans="2:27" ht="20.8" customHeight="1" x14ac:dyDescent="0.25">
      <c r="B463" s="25" t="str">
        <f t="shared" si="35"/>
        <v/>
      </c>
      <c r="C463" s="23" t="str">
        <f t="shared" si="36"/>
        <v/>
      </c>
      <c r="D463" s="17" t="str">
        <f t="shared" si="37"/>
        <v/>
      </c>
      <c r="E463" s="32" t="str">
        <f t="shared" si="38"/>
        <v/>
      </c>
      <c r="F463" s="41">
        <f>IF('Suivi des temps'!$F464='Récap par type de tâche'!F$8,'Suivi des temps'!$J464,0)+IF('Suivi des temps'!$K464='Récap par type de tâche'!F$8,'Suivi des temps'!$O464,0)+IF('Suivi des temps'!$P464='Récap par type de tâche'!F$8,'Suivi des temps'!$T464,0)+IF('Suivi des temps'!$U464='Récap par type de tâche'!F$8,'Suivi des temps'!$Y464,0)+IF('Suivi des temps'!$Z464='Récap par type de tâche'!F$8,'Suivi des temps'!$AD464,0)+IF('Suivi des temps'!$AE464='Récap par type de tâche'!F$8,'Suivi des temps'!$AI464,0)+IF('Suivi des temps'!$AJ464='Récap par type de tâche'!F$8,'Suivi des temps'!$AN464,0)</f>
        <v>0</v>
      </c>
      <c r="G463" s="41">
        <f>IF('Suivi des temps'!$F464='Récap par type de tâche'!G$8,'Suivi des temps'!$J464,0)+IF('Suivi des temps'!$K464='Récap par type de tâche'!G$8,'Suivi des temps'!$O464,0)+IF('Suivi des temps'!$P464='Récap par type de tâche'!G$8,'Suivi des temps'!$T464,0)+IF('Suivi des temps'!$U464='Récap par type de tâche'!G$8,'Suivi des temps'!$Y464,0)+IF('Suivi des temps'!$Z464='Récap par type de tâche'!G$8,'Suivi des temps'!$AD464,0)+IF('Suivi des temps'!$AE464='Récap par type de tâche'!G$8,'Suivi des temps'!$AI464,0)+IF('Suivi des temps'!$AJ464='Récap par type de tâche'!G$8,'Suivi des temps'!$AN464,0)</f>
        <v>0</v>
      </c>
      <c r="H463" s="41">
        <f>IF('Suivi des temps'!$F464='Récap par type de tâche'!H$8,'Suivi des temps'!$J464,0)+IF('Suivi des temps'!$K464='Récap par type de tâche'!H$8,'Suivi des temps'!$O464,0)+IF('Suivi des temps'!$P464='Récap par type de tâche'!H$8,'Suivi des temps'!$T464,0)+IF('Suivi des temps'!$U464='Récap par type de tâche'!H$8,'Suivi des temps'!$Y464,0)+IF('Suivi des temps'!$Z464='Récap par type de tâche'!H$8,'Suivi des temps'!$AD464,0)+IF('Suivi des temps'!$AE464='Récap par type de tâche'!H$8,'Suivi des temps'!$AI464,0)+IF('Suivi des temps'!$AJ464='Récap par type de tâche'!H$8,'Suivi des temps'!$AN464,0)</f>
        <v>0</v>
      </c>
      <c r="I463" s="41">
        <f>IF('Suivi des temps'!$F464='Récap par type de tâche'!I$8,'Suivi des temps'!$J464,0)+IF('Suivi des temps'!$K464='Récap par type de tâche'!I$8,'Suivi des temps'!$O464,0)+IF('Suivi des temps'!$P464='Récap par type de tâche'!I$8,'Suivi des temps'!$T464,0)+IF('Suivi des temps'!$U464='Récap par type de tâche'!I$8,'Suivi des temps'!$Y464,0)+IF('Suivi des temps'!$Z464='Récap par type de tâche'!I$8,'Suivi des temps'!$AD464,0)+IF('Suivi des temps'!$AE464='Récap par type de tâche'!I$8,'Suivi des temps'!$AI464,0)+IF('Suivi des temps'!$AJ464='Récap par type de tâche'!I$8,'Suivi des temps'!$AN464,0)</f>
        <v>0</v>
      </c>
      <c r="J463" s="41">
        <f>IF('Suivi des temps'!$F464='Récap par type de tâche'!J$8,'Suivi des temps'!$J464,0)+IF('Suivi des temps'!$K464='Récap par type de tâche'!J$8,'Suivi des temps'!$O464,0)+IF('Suivi des temps'!$P464='Récap par type de tâche'!J$8,'Suivi des temps'!$T464,0)+IF('Suivi des temps'!$U464='Récap par type de tâche'!J$8,'Suivi des temps'!$Y464,0)+IF('Suivi des temps'!$Z464='Récap par type de tâche'!J$8,'Suivi des temps'!$AD464,0)+IF('Suivi des temps'!$AE464='Récap par type de tâche'!J$8,'Suivi des temps'!$AI464,0)+IF('Suivi des temps'!$AJ464='Récap par type de tâche'!J$8,'Suivi des temps'!$AN464,0)</f>
        <v>0</v>
      </c>
      <c r="K463" s="41">
        <f>IF('Suivi des temps'!$F464='Récap par type de tâche'!K$8,'Suivi des temps'!$J464,0)+IF('Suivi des temps'!$K464='Récap par type de tâche'!K$8,'Suivi des temps'!$O464,0)+IF('Suivi des temps'!$P464='Récap par type de tâche'!K$8,'Suivi des temps'!$T464,0)+IF('Suivi des temps'!$U464='Récap par type de tâche'!K$8,'Suivi des temps'!$Y464,0)+IF('Suivi des temps'!$Z464='Récap par type de tâche'!K$8,'Suivi des temps'!$AD464,0)+IF('Suivi des temps'!$AE464='Récap par type de tâche'!K$8,'Suivi des temps'!$AI464,0)+IF('Suivi des temps'!$AJ464='Récap par type de tâche'!K$8,'Suivi des temps'!$AN464,0)</f>
        <v>0</v>
      </c>
      <c r="L463" s="41">
        <f>IF('Suivi des temps'!$F464='Récap par type de tâche'!L$8,'Suivi des temps'!$J464,0)+IF('Suivi des temps'!$K464='Récap par type de tâche'!L$8,'Suivi des temps'!$O464,0)+IF('Suivi des temps'!$P464='Récap par type de tâche'!L$8,'Suivi des temps'!$T464,0)+IF('Suivi des temps'!$U464='Récap par type de tâche'!L$8,'Suivi des temps'!$Y464,0)+IF('Suivi des temps'!$Z464='Récap par type de tâche'!L$8,'Suivi des temps'!$AD464,0)+IF('Suivi des temps'!$AE464='Récap par type de tâche'!L$8,'Suivi des temps'!$AI464,0)+IF('Suivi des temps'!$AJ464='Récap par type de tâche'!L$8,'Suivi des temps'!$AN464,0)</f>
        <v>0</v>
      </c>
      <c r="M463" s="41">
        <f>IF('Suivi des temps'!$F464='Récap par type de tâche'!M$8,'Suivi des temps'!$J464,0)+IF('Suivi des temps'!$K464='Récap par type de tâche'!M$8,'Suivi des temps'!$O464,0)+IF('Suivi des temps'!$P464='Récap par type de tâche'!M$8,'Suivi des temps'!$T464,0)+IF('Suivi des temps'!$U464='Récap par type de tâche'!M$8,'Suivi des temps'!$Y464,0)+IF('Suivi des temps'!$Z464='Récap par type de tâche'!M$8,'Suivi des temps'!$AD464,0)+IF('Suivi des temps'!$AE464='Récap par type de tâche'!M$8,'Suivi des temps'!$AI464,0)+IF('Suivi des temps'!$AJ464='Récap par type de tâche'!M$8,'Suivi des temps'!$AN464,0)</f>
        <v>0</v>
      </c>
      <c r="N463" s="41">
        <f>IF('Suivi des temps'!$F464='Récap par type de tâche'!N$8,'Suivi des temps'!$J464,0)+IF('Suivi des temps'!$K464='Récap par type de tâche'!N$8,'Suivi des temps'!$O464,0)+IF('Suivi des temps'!$P464='Récap par type de tâche'!N$8,'Suivi des temps'!$T464,0)+IF('Suivi des temps'!$U464='Récap par type de tâche'!N$8,'Suivi des temps'!$Y464,0)+IF('Suivi des temps'!$Z464='Récap par type de tâche'!N$8,'Suivi des temps'!$AD464,0)+IF('Suivi des temps'!$AE464='Récap par type de tâche'!N$8,'Suivi des temps'!$AI464,0)+IF('Suivi des temps'!$AJ464='Récap par type de tâche'!N$8,'Suivi des temps'!$AN464,0)</f>
        <v>0</v>
      </c>
      <c r="O463" s="41">
        <f>IF('Suivi des temps'!$F464='Récap par type de tâche'!O$8,'Suivi des temps'!$J464,0)+IF('Suivi des temps'!$K464='Récap par type de tâche'!O$8,'Suivi des temps'!$O464,0)+IF('Suivi des temps'!$P464='Récap par type de tâche'!O$8,'Suivi des temps'!$T464,0)+IF('Suivi des temps'!$U464='Récap par type de tâche'!O$8,'Suivi des temps'!$Y464,0)+IF('Suivi des temps'!$Z464='Récap par type de tâche'!O$8,'Suivi des temps'!$AD464,0)+IF('Suivi des temps'!$AE464='Récap par type de tâche'!O$8,'Suivi des temps'!$AI464,0)+IF('Suivi des temps'!$AJ464='Récap par type de tâche'!O$8,'Suivi des temps'!$AN464,0)</f>
        <v>0</v>
      </c>
      <c r="P463" s="41">
        <f>IF('Suivi des temps'!$F464='Récap par type de tâche'!P$8,'Suivi des temps'!$J464,0)+IF('Suivi des temps'!$K464='Récap par type de tâche'!P$8,'Suivi des temps'!$O464,0)+IF('Suivi des temps'!$P464='Récap par type de tâche'!P$8,'Suivi des temps'!$T464,0)+IF('Suivi des temps'!$U464='Récap par type de tâche'!P$8,'Suivi des temps'!$Y464,0)+IF('Suivi des temps'!$Z464='Récap par type de tâche'!P$8,'Suivi des temps'!$AD464,0)+IF('Suivi des temps'!$AE464='Récap par type de tâche'!P$8,'Suivi des temps'!$AI464,0)+IF('Suivi des temps'!$AJ464='Récap par type de tâche'!P$8,'Suivi des temps'!$AN464,0)</f>
        <v>0</v>
      </c>
      <c r="Q463" s="41">
        <f>IF('Suivi des temps'!$F464='Récap par type de tâche'!Q$8,'Suivi des temps'!$J464,0)+IF('Suivi des temps'!$K464='Récap par type de tâche'!Q$8,'Suivi des temps'!$O464,0)+IF('Suivi des temps'!$P464='Récap par type de tâche'!Q$8,'Suivi des temps'!$T464,0)+IF('Suivi des temps'!$U464='Récap par type de tâche'!Q$8,'Suivi des temps'!$Y464,0)+IF('Suivi des temps'!$Z464='Récap par type de tâche'!Q$8,'Suivi des temps'!$AD464,0)+IF('Suivi des temps'!$AE464='Récap par type de tâche'!Q$8,'Suivi des temps'!$AI464,0)+IF('Suivi des temps'!$AJ464='Récap par type de tâche'!Q$8,'Suivi des temps'!$AN464,0)</f>
        <v>0</v>
      </c>
      <c r="R463" s="41">
        <f>IF('Suivi des temps'!$F464='Récap par type de tâche'!R$8,'Suivi des temps'!$J464,0)+IF('Suivi des temps'!$K464='Récap par type de tâche'!R$8,'Suivi des temps'!$O464,0)+IF('Suivi des temps'!$P464='Récap par type de tâche'!R$8,'Suivi des temps'!$T464,0)+IF('Suivi des temps'!$U464='Récap par type de tâche'!R$8,'Suivi des temps'!$Y464,0)+IF('Suivi des temps'!$Z464='Récap par type de tâche'!R$8,'Suivi des temps'!$AD464,0)+IF('Suivi des temps'!$AE464='Récap par type de tâche'!R$8,'Suivi des temps'!$AI464,0)+IF('Suivi des temps'!$AJ464='Récap par type de tâche'!R$8,'Suivi des temps'!$AN464,0)</f>
        <v>0</v>
      </c>
      <c r="S463" s="41">
        <f>IF('Suivi des temps'!$F464='Récap par type de tâche'!S$8,'Suivi des temps'!$J464,0)+IF('Suivi des temps'!$K464='Récap par type de tâche'!S$8,'Suivi des temps'!$O464,0)+IF('Suivi des temps'!$P464='Récap par type de tâche'!S$8,'Suivi des temps'!$T464,0)+IF('Suivi des temps'!$U464='Récap par type de tâche'!S$8,'Suivi des temps'!$Y464,0)+IF('Suivi des temps'!$Z464='Récap par type de tâche'!S$8,'Suivi des temps'!$AD464,0)+IF('Suivi des temps'!$AE464='Récap par type de tâche'!S$8,'Suivi des temps'!$AI464,0)+IF('Suivi des temps'!$AJ464='Récap par type de tâche'!S$8,'Suivi des temps'!$AN464,0)</f>
        <v>0</v>
      </c>
      <c r="T463" s="41">
        <f>IF('Suivi des temps'!$F464='Récap par type de tâche'!T$8,'Suivi des temps'!$J464,0)+IF('Suivi des temps'!$K464='Récap par type de tâche'!T$8,'Suivi des temps'!$O464,0)+IF('Suivi des temps'!$P464='Récap par type de tâche'!T$8,'Suivi des temps'!$T464,0)+IF('Suivi des temps'!$U464='Récap par type de tâche'!T$8,'Suivi des temps'!$Y464,0)+IF('Suivi des temps'!$Z464='Récap par type de tâche'!T$8,'Suivi des temps'!$AD464,0)+IF('Suivi des temps'!$AE464='Récap par type de tâche'!T$8,'Suivi des temps'!$AI464,0)+IF('Suivi des temps'!$AJ464='Récap par type de tâche'!T$8,'Suivi des temps'!$AN464,0)</f>
        <v>0</v>
      </c>
      <c r="U463" s="41">
        <f>IF('Suivi des temps'!$F464='Récap par type de tâche'!U$8,'Suivi des temps'!$J464,0)+IF('Suivi des temps'!$K464='Récap par type de tâche'!U$8,'Suivi des temps'!$O464,0)+IF('Suivi des temps'!$P464='Récap par type de tâche'!U$8,'Suivi des temps'!$T464,0)+IF('Suivi des temps'!$U464='Récap par type de tâche'!U$8,'Suivi des temps'!$Y464,0)+IF('Suivi des temps'!$Z464='Récap par type de tâche'!U$8,'Suivi des temps'!$AD464,0)+IF('Suivi des temps'!$AE464='Récap par type de tâche'!U$8,'Suivi des temps'!$AI464,0)+IF('Suivi des temps'!$AJ464='Récap par type de tâche'!U$8,'Suivi des temps'!$AN464,0)</f>
        <v>0</v>
      </c>
      <c r="V463" s="41">
        <f>IF('Suivi des temps'!$F464='Récap par type de tâche'!V$8,'Suivi des temps'!$J464,0)+IF('Suivi des temps'!$K464='Récap par type de tâche'!V$8,'Suivi des temps'!$O464,0)+IF('Suivi des temps'!$P464='Récap par type de tâche'!V$8,'Suivi des temps'!$T464,0)+IF('Suivi des temps'!$U464='Récap par type de tâche'!V$8,'Suivi des temps'!$Y464,0)+IF('Suivi des temps'!$Z464='Récap par type de tâche'!V$8,'Suivi des temps'!$AD464,0)+IF('Suivi des temps'!$AE464='Récap par type de tâche'!V$8,'Suivi des temps'!$AI464,0)+IF('Suivi des temps'!$AJ464='Récap par type de tâche'!V$8,'Suivi des temps'!$AN464,0)</f>
        <v>0</v>
      </c>
      <c r="W463" s="41">
        <f>IF('Suivi des temps'!$F464='Récap par type de tâche'!W$8,'Suivi des temps'!$J464,0)+IF('Suivi des temps'!$K464='Récap par type de tâche'!W$8,'Suivi des temps'!$O464,0)+IF('Suivi des temps'!$P464='Récap par type de tâche'!W$8,'Suivi des temps'!$T464,0)+IF('Suivi des temps'!$U464='Récap par type de tâche'!W$8,'Suivi des temps'!$Y464,0)+IF('Suivi des temps'!$Z464='Récap par type de tâche'!W$8,'Suivi des temps'!$AD464,0)+IF('Suivi des temps'!$AE464='Récap par type de tâche'!W$8,'Suivi des temps'!$AI464,0)+IF('Suivi des temps'!$AJ464='Récap par type de tâche'!W$8,'Suivi des temps'!$AN464,0)</f>
        <v>0</v>
      </c>
      <c r="X463" s="41">
        <f>IF('Suivi des temps'!$F464='Récap par type de tâche'!X$8,'Suivi des temps'!$J464,0)+IF('Suivi des temps'!$K464='Récap par type de tâche'!X$8,'Suivi des temps'!$O464,0)+IF('Suivi des temps'!$P464='Récap par type de tâche'!X$8,'Suivi des temps'!$T464,0)+IF('Suivi des temps'!$U464='Récap par type de tâche'!X$8,'Suivi des temps'!$Y464,0)+IF('Suivi des temps'!$Z464='Récap par type de tâche'!X$8,'Suivi des temps'!$AD464,0)+IF('Suivi des temps'!$AE464='Récap par type de tâche'!X$8,'Suivi des temps'!$AI464,0)+IF('Suivi des temps'!$AJ464='Récap par type de tâche'!X$8,'Suivi des temps'!$AN464,0)</f>
        <v>0</v>
      </c>
      <c r="Y463" s="41">
        <f>IF('Suivi des temps'!$F464='Récap par type de tâche'!Y$8,'Suivi des temps'!$J464,0)+IF('Suivi des temps'!$K464='Récap par type de tâche'!Y$8,'Suivi des temps'!$O464,0)+IF('Suivi des temps'!$P464='Récap par type de tâche'!Y$8,'Suivi des temps'!$T464,0)+IF('Suivi des temps'!$U464='Récap par type de tâche'!Y$8,'Suivi des temps'!$Y464,0)+IF('Suivi des temps'!$Z464='Récap par type de tâche'!Y$8,'Suivi des temps'!$AD464,0)+IF('Suivi des temps'!$AE464='Récap par type de tâche'!Y$8,'Suivi des temps'!$AI464,0)+IF('Suivi des temps'!$AJ464='Récap par type de tâche'!Y$8,'Suivi des temps'!$AN464,0)</f>
        <v>0</v>
      </c>
      <c r="Z463" s="41">
        <f>IF('Suivi des temps'!$F464='Récap par type de tâche'!Z$8,'Suivi des temps'!$J464,0)+IF('Suivi des temps'!$K464='Récap par type de tâche'!Z$8,'Suivi des temps'!$O464,0)+IF('Suivi des temps'!$P464='Récap par type de tâche'!Z$8,'Suivi des temps'!$T464,0)+IF('Suivi des temps'!$U464='Récap par type de tâche'!Z$8,'Suivi des temps'!$Y464,0)+IF('Suivi des temps'!$Z464='Récap par type de tâche'!Z$8,'Suivi des temps'!$AD464,0)+IF('Suivi des temps'!$AE464='Récap par type de tâche'!Z$8,'Suivi des temps'!$AI464,0)+IF('Suivi des temps'!$AJ464='Récap par type de tâche'!Z$8,'Suivi des temps'!$AN464,0)</f>
        <v>0</v>
      </c>
      <c r="AA463" s="45">
        <f t="shared" si="39"/>
        <v>0</v>
      </c>
    </row>
    <row r="464" spans="2:27" ht="20.8" customHeight="1" x14ac:dyDescent="0.25">
      <c r="B464" s="25" t="str">
        <f t="shared" si="35"/>
        <v/>
      </c>
      <c r="C464" s="23" t="str">
        <f t="shared" si="36"/>
        <v/>
      </c>
      <c r="D464" s="17" t="str">
        <f t="shared" si="37"/>
        <v/>
      </c>
      <c r="E464" s="32" t="str">
        <f t="shared" si="38"/>
        <v/>
      </c>
      <c r="F464" s="41">
        <f>IF('Suivi des temps'!$F465='Récap par type de tâche'!F$8,'Suivi des temps'!$J465,0)+IF('Suivi des temps'!$K465='Récap par type de tâche'!F$8,'Suivi des temps'!$O465,0)+IF('Suivi des temps'!$P465='Récap par type de tâche'!F$8,'Suivi des temps'!$T465,0)+IF('Suivi des temps'!$U465='Récap par type de tâche'!F$8,'Suivi des temps'!$Y465,0)+IF('Suivi des temps'!$Z465='Récap par type de tâche'!F$8,'Suivi des temps'!$AD465,0)+IF('Suivi des temps'!$AE465='Récap par type de tâche'!F$8,'Suivi des temps'!$AI465,0)+IF('Suivi des temps'!$AJ465='Récap par type de tâche'!F$8,'Suivi des temps'!$AN465,0)</f>
        <v>0</v>
      </c>
      <c r="G464" s="41">
        <f>IF('Suivi des temps'!$F465='Récap par type de tâche'!G$8,'Suivi des temps'!$J465,0)+IF('Suivi des temps'!$K465='Récap par type de tâche'!G$8,'Suivi des temps'!$O465,0)+IF('Suivi des temps'!$P465='Récap par type de tâche'!G$8,'Suivi des temps'!$T465,0)+IF('Suivi des temps'!$U465='Récap par type de tâche'!G$8,'Suivi des temps'!$Y465,0)+IF('Suivi des temps'!$Z465='Récap par type de tâche'!G$8,'Suivi des temps'!$AD465,0)+IF('Suivi des temps'!$AE465='Récap par type de tâche'!G$8,'Suivi des temps'!$AI465,0)+IF('Suivi des temps'!$AJ465='Récap par type de tâche'!G$8,'Suivi des temps'!$AN465,0)</f>
        <v>0</v>
      </c>
      <c r="H464" s="41">
        <f>IF('Suivi des temps'!$F465='Récap par type de tâche'!H$8,'Suivi des temps'!$J465,0)+IF('Suivi des temps'!$K465='Récap par type de tâche'!H$8,'Suivi des temps'!$O465,0)+IF('Suivi des temps'!$P465='Récap par type de tâche'!H$8,'Suivi des temps'!$T465,0)+IF('Suivi des temps'!$U465='Récap par type de tâche'!H$8,'Suivi des temps'!$Y465,0)+IF('Suivi des temps'!$Z465='Récap par type de tâche'!H$8,'Suivi des temps'!$AD465,0)+IF('Suivi des temps'!$AE465='Récap par type de tâche'!H$8,'Suivi des temps'!$AI465,0)+IF('Suivi des temps'!$AJ465='Récap par type de tâche'!H$8,'Suivi des temps'!$AN465,0)</f>
        <v>0</v>
      </c>
      <c r="I464" s="41">
        <f>IF('Suivi des temps'!$F465='Récap par type de tâche'!I$8,'Suivi des temps'!$J465,0)+IF('Suivi des temps'!$K465='Récap par type de tâche'!I$8,'Suivi des temps'!$O465,0)+IF('Suivi des temps'!$P465='Récap par type de tâche'!I$8,'Suivi des temps'!$T465,0)+IF('Suivi des temps'!$U465='Récap par type de tâche'!I$8,'Suivi des temps'!$Y465,0)+IF('Suivi des temps'!$Z465='Récap par type de tâche'!I$8,'Suivi des temps'!$AD465,0)+IF('Suivi des temps'!$AE465='Récap par type de tâche'!I$8,'Suivi des temps'!$AI465,0)+IF('Suivi des temps'!$AJ465='Récap par type de tâche'!I$8,'Suivi des temps'!$AN465,0)</f>
        <v>0</v>
      </c>
      <c r="J464" s="41">
        <f>IF('Suivi des temps'!$F465='Récap par type de tâche'!J$8,'Suivi des temps'!$J465,0)+IF('Suivi des temps'!$K465='Récap par type de tâche'!J$8,'Suivi des temps'!$O465,0)+IF('Suivi des temps'!$P465='Récap par type de tâche'!J$8,'Suivi des temps'!$T465,0)+IF('Suivi des temps'!$U465='Récap par type de tâche'!J$8,'Suivi des temps'!$Y465,0)+IF('Suivi des temps'!$Z465='Récap par type de tâche'!J$8,'Suivi des temps'!$AD465,0)+IF('Suivi des temps'!$AE465='Récap par type de tâche'!J$8,'Suivi des temps'!$AI465,0)+IF('Suivi des temps'!$AJ465='Récap par type de tâche'!J$8,'Suivi des temps'!$AN465,0)</f>
        <v>0</v>
      </c>
      <c r="K464" s="41">
        <f>IF('Suivi des temps'!$F465='Récap par type de tâche'!K$8,'Suivi des temps'!$J465,0)+IF('Suivi des temps'!$K465='Récap par type de tâche'!K$8,'Suivi des temps'!$O465,0)+IF('Suivi des temps'!$P465='Récap par type de tâche'!K$8,'Suivi des temps'!$T465,0)+IF('Suivi des temps'!$U465='Récap par type de tâche'!K$8,'Suivi des temps'!$Y465,0)+IF('Suivi des temps'!$Z465='Récap par type de tâche'!K$8,'Suivi des temps'!$AD465,0)+IF('Suivi des temps'!$AE465='Récap par type de tâche'!K$8,'Suivi des temps'!$AI465,0)+IF('Suivi des temps'!$AJ465='Récap par type de tâche'!K$8,'Suivi des temps'!$AN465,0)</f>
        <v>0</v>
      </c>
      <c r="L464" s="41">
        <f>IF('Suivi des temps'!$F465='Récap par type de tâche'!L$8,'Suivi des temps'!$J465,0)+IF('Suivi des temps'!$K465='Récap par type de tâche'!L$8,'Suivi des temps'!$O465,0)+IF('Suivi des temps'!$P465='Récap par type de tâche'!L$8,'Suivi des temps'!$T465,0)+IF('Suivi des temps'!$U465='Récap par type de tâche'!L$8,'Suivi des temps'!$Y465,0)+IF('Suivi des temps'!$Z465='Récap par type de tâche'!L$8,'Suivi des temps'!$AD465,0)+IF('Suivi des temps'!$AE465='Récap par type de tâche'!L$8,'Suivi des temps'!$AI465,0)+IF('Suivi des temps'!$AJ465='Récap par type de tâche'!L$8,'Suivi des temps'!$AN465,0)</f>
        <v>0</v>
      </c>
      <c r="M464" s="41">
        <f>IF('Suivi des temps'!$F465='Récap par type de tâche'!M$8,'Suivi des temps'!$J465,0)+IF('Suivi des temps'!$K465='Récap par type de tâche'!M$8,'Suivi des temps'!$O465,0)+IF('Suivi des temps'!$P465='Récap par type de tâche'!M$8,'Suivi des temps'!$T465,0)+IF('Suivi des temps'!$U465='Récap par type de tâche'!M$8,'Suivi des temps'!$Y465,0)+IF('Suivi des temps'!$Z465='Récap par type de tâche'!M$8,'Suivi des temps'!$AD465,0)+IF('Suivi des temps'!$AE465='Récap par type de tâche'!M$8,'Suivi des temps'!$AI465,0)+IF('Suivi des temps'!$AJ465='Récap par type de tâche'!M$8,'Suivi des temps'!$AN465,0)</f>
        <v>0</v>
      </c>
      <c r="N464" s="41">
        <f>IF('Suivi des temps'!$F465='Récap par type de tâche'!N$8,'Suivi des temps'!$J465,0)+IF('Suivi des temps'!$K465='Récap par type de tâche'!N$8,'Suivi des temps'!$O465,0)+IF('Suivi des temps'!$P465='Récap par type de tâche'!N$8,'Suivi des temps'!$T465,0)+IF('Suivi des temps'!$U465='Récap par type de tâche'!N$8,'Suivi des temps'!$Y465,0)+IF('Suivi des temps'!$Z465='Récap par type de tâche'!N$8,'Suivi des temps'!$AD465,0)+IF('Suivi des temps'!$AE465='Récap par type de tâche'!N$8,'Suivi des temps'!$AI465,0)+IF('Suivi des temps'!$AJ465='Récap par type de tâche'!N$8,'Suivi des temps'!$AN465,0)</f>
        <v>0</v>
      </c>
      <c r="O464" s="41">
        <f>IF('Suivi des temps'!$F465='Récap par type de tâche'!O$8,'Suivi des temps'!$J465,0)+IF('Suivi des temps'!$K465='Récap par type de tâche'!O$8,'Suivi des temps'!$O465,0)+IF('Suivi des temps'!$P465='Récap par type de tâche'!O$8,'Suivi des temps'!$T465,0)+IF('Suivi des temps'!$U465='Récap par type de tâche'!O$8,'Suivi des temps'!$Y465,0)+IF('Suivi des temps'!$Z465='Récap par type de tâche'!O$8,'Suivi des temps'!$AD465,0)+IF('Suivi des temps'!$AE465='Récap par type de tâche'!O$8,'Suivi des temps'!$AI465,0)+IF('Suivi des temps'!$AJ465='Récap par type de tâche'!O$8,'Suivi des temps'!$AN465,0)</f>
        <v>0</v>
      </c>
      <c r="P464" s="41">
        <f>IF('Suivi des temps'!$F465='Récap par type de tâche'!P$8,'Suivi des temps'!$J465,0)+IF('Suivi des temps'!$K465='Récap par type de tâche'!P$8,'Suivi des temps'!$O465,0)+IF('Suivi des temps'!$P465='Récap par type de tâche'!P$8,'Suivi des temps'!$T465,0)+IF('Suivi des temps'!$U465='Récap par type de tâche'!P$8,'Suivi des temps'!$Y465,0)+IF('Suivi des temps'!$Z465='Récap par type de tâche'!P$8,'Suivi des temps'!$AD465,0)+IF('Suivi des temps'!$AE465='Récap par type de tâche'!P$8,'Suivi des temps'!$AI465,0)+IF('Suivi des temps'!$AJ465='Récap par type de tâche'!P$8,'Suivi des temps'!$AN465,0)</f>
        <v>0</v>
      </c>
      <c r="Q464" s="41">
        <f>IF('Suivi des temps'!$F465='Récap par type de tâche'!Q$8,'Suivi des temps'!$J465,0)+IF('Suivi des temps'!$K465='Récap par type de tâche'!Q$8,'Suivi des temps'!$O465,0)+IF('Suivi des temps'!$P465='Récap par type de tâche'!Q$8,'Suivi des temps'!$T465,0)+IF('Suivi des temps'!$U465='Récap par type de tâche'!Q$8,'Suivi des temps'!$Y465,0)+IF('Suivi des temps'!$Z465='Récap par type de tâche'!Q$8,'Suivi des temps'!$AD465,0)+IF('Suivi des temps'!$AE465='Récap par type de tâche'!Q$8,'Suivi des temps'!$AI465,0)+IF('Suivi des temps'!$AJ465='Récap par type de tâche'!Q$8,'Suivi des temps'!$AN465,0)</f>
        <v>0</v>
      </c>
      <c r="R464" s="41">
        <f>IF('Suivi des temps'!$F465='Récap par type de tâche'!R$8,'Suivi des temps'!$J465,0)+IF('Suivi des temps'!$K465='Récap par type de tâche'!R$8,'Suivi des temps'!$O465,0)+IF('Suivi des temps'!$P465='Récap par type de tâche'!R$8,'Suivi des temps'!$T465,0)+IF('Suivi des temps'!$U465='Récap par type de tâche'!R$8,'Suivi des temps'!$Y465,0)+IF('Suivi des temps'!$Z465='Récap par type de tâche'!R$8,'Suivi des temps'!$AD465,0)+IF('Suivi des temps'!$AE465='Récap par type de tâche'!R$8,'Suivi des temps'!$AI465,0)+IF('Suivi des temps'!$AJ465='Récap par type de tâche'!R$8,'Suivi des temps'!$AN465,0)</f>
        <v>0</v>
      </c>
      <c r="S464" s="41">
        <f>IF('Suivi des temps'!$F465='Récap par type de tâche'!S$8,'Suivi des temps'!$J465,0)+IF('Suivi des temps'!$K465='Récap par type de tâche'!S$8,'Suivi des temps'!$O465,0)+IF('Suivi des temps'!$P465='Récap par type de tâche'!S$8,'Suivi des temps'!$T465,0)+IF('Suivi des temps'!$U465='Récap par type de tâche'!S$8,'Suivi des temps'!$Y465,0)+IF('Suivi des temps'!$Z465='Récap par type de tâche'!S$8,'Suivi des temps'!$AD465,0)+IF('Suivi des temps'!$AE465='Récap par type de tâche'!S$8,'Suivi des temps'!$AI465,0)+IF('Suivi des temps'!$AJ465='Récap par type de tâche'!S$8,'Suivi des temps'!$AN465,0)</f>
        <v>0</v>
      </c>
      <c r="T464" s="41">
        <f>IF('Suivi des temps'!$F465='Récap par type de tâche'!T$8,'Suivi des temps'!$J465,0)+IF('Suivi des temps'!$K465='Récap par type de tâche'!T$8,'Suivi des temps'!$O465,0)+IF('Suivi des temps'!$P465='Récap par type de tâche'!T$8,'Suivi des temps'!$T465,0)+IF('Suivi des temps'!$U465='Récap par type de tâche'!T$8,'Suivi des temps'!$Y465,0)+IF('Suivi des temps'!$Z465='Récap par type de tâche'!T$8,'Suivi des temps'!$AD465,0)+IF('Suivi des temps'!$AE465='Récap par type de tâche'!T$8,'Suivi des temps'!$AI465,0)+IF('Suivi des temps'!$AJ465='Récap par type de tâche'!T$8,'Suivi des temps'!$AN465,0)</f>
        <v>0</v>
      </c>
      <c r="U464" s="41">
        <f>IF('Suivi des temps'!$F465='Récap par type de tâche'!U$8,'Suivi des temps'!$J465,0)+IF('Suivi des temps'!$K465='Récap par type de tâche'!U$8,'Suivi des temps'!$O465,0)+IF('Suivi des temps'!$P465='Récap par type de tâche'!U$8,'Suivi des temps'!$T465,0)+IF('Suivi des temps'!$U465='Récap par type de tâche'!U$8,'Suivi des temps'!$Y465,0)+IF('Suivi des temps'!$Z465='Récap par type de tâche'!U$8,'Suivi des temps'!$AD465,0)+IF('Suivi des temps'!$AE465='Récap par type de tâche'!U$8,'Suivi des temps'!$AI465,0)+IF('Suivi des temps'!$AJ465='Récap par type de tâche'!U$8,'Suivi des temps'!$AN465,0)</f>
        <v>0</v>
      </c>
      <c r="V464" s="41">
        <f>IF('Suivi des temps'!$F465='Récap par type de tâche'!V$8,'Suivi des temps'!$J465,0)+IF('Suivi des temps'!$K465='Récap par type de tâche'!V$8,'Suivi des temps'!$O465,0)+IF('Suivi des temps'!$P465='Récap par type de tâche'!V$8,'Suivi des temps'!$T465,0)+IF('Suivi des temps'!$U465='Récap par type de tâche'!V$8,'Suivi des temps'!$Y465,0)+IF('Suivi des temps'!$Z465='Récap par type de tâche'!V$8,'Suivi des temps'!$AD465,0)+IF('Suivi des temps'!$AE465='Récap par type de tâche'!V$8,'Suivi des temps'!$AI465,0)+IF('Suivi des temps'!$AJ465='Récap par type de tâche'!V$8,'Suivi des temps'!$AN465,0)</f>
        <v>0</v>
      </c>
      <c r="W464" s="41">
        <f>IF('Suivi des temps'!$F465='Récap par type de tâche'!W$8,'Suivi des temps'!$J465,0)+IF('Suivi des temps'!$K465='Récap par type de tâche'!W$8,'Suivi des temps'!$O465,0)+IF('Suivi des temps'!$P465='Récap par type de tâche'!W$8,'Suivi des temps'!$T465,0)+IF('Suivi des temps'!$U465='Récap par type de tâche'!W$8,'Suivi des temps'!$Y465,0)+IF('Suivi des temps'!$Z465='Récap par type de tâche'!W$8,'Suivi des temps'!$AD465,0)+IF('Suivi des temps'!$AE465='Récap par type de tâche'!W$8,'Suivi des temps'!$AI465,0)+IF('Suivi des temps'!$AJ465='Récap par type de tâche'!W$8,'Suivi des temps'!$AN465,0)</f>
        <v>0</v>
      </c>
      <c r="X464" s="41">
        <f>IF('Suivi des temps'!$F465='Récap par type de tâche'!X$8,'Suivi des temps'!$J465,0)+IF('Suivi des temps'!$K465='Récap par type de tâche'!X$8,'Suivi des temps'!$O465,0)+IF('Suivi des temps'!$P465='Récap par type de tâche'!X$8,'Suivi des temps'!$T465,0)+IF('Suivi des temps'!$U465='Récap par type de tâche'!X$8,'Suivi des temps'!$Y465,0)+IF('Suivi des temps'!$Z465='Récap par type de tâche'!X$8,'Suivi des temps'!$AD465,0)+IF('Suivi des temps'!$AE465='Récap par type de tâche'!X$8,'Suivi des temps'!$AI465,0)+IF('Suivi des temps'!$AJ465='Récap par type de tâche'!X$8,'Suivi des temps'!$AN465,0)</f>
        <v>0</v>
      </c>
      <c r="Y464" s="41">
        <f>IF('Suivi des temps'!$F465='Récap par type de tâche'!Y$8,'Suivi des temps'!$J465,0)+IF('Suivi des temps'!$K465='Récap par type de tâche'!Y$8,'Suivi des temps'!$O465,0)+IF('Suivi des temps'!$P465='Récap par type de tâche'!Y$8,'Suivi des temps'!$T465,0)+IF('Suivi des temps'!$U465='Récap par type de tâche'!Y$8,'Suivi des temps'!$Y465,0)+IF('Suivi des temps'!$Z465='Récap par type de tâche'!Y$8,'Suivi des temps'!$AD465,0)+IF('Suivi des temps'!$AE465='Récap par type de tâche'!Y$8,'Suivi des temps'!$AI465,0)+IF('Suivi des temps'!$AJ465='Récap par type de tâche'!Y$8,'Suivi des temps'!$AN465,0)</f>
        <v>0</v>
      </c>
      <c r="Z464" s="41">
        <f>IF('Suivi des temps'!$F465='Récap par type de tâche'!Z$8,'Suivi des temps'!$J465,0)+IF('Suivi des temps'!$K465='Récap par type de tâche'!Z$8,'Suivi des temps'!$O465,0)+IF('Suivi des temps'!$P465='Récap par type de tâche'!Z$8,'Suivi des temps'!$T465,0)+IF('Suivi des temps'!$U465='Récap par type de tâche'!Z$8,'Suivi des temps'!$Y465,0)+IF('Suivi des temps'!$Z465='Récap par type de tâche'!Z$8,'Suivi des temps'!$AD465,0)+IF('Suivi des temps'!$AE465='Récap par type de tâche'!Z$8,'Suivi des temps'!$AI465,0)+IF('Suivi des temps'!$AJ465='Récap par type de tâche'!Z$8,'Suivi des temps'!$AN465,0)</f>
        <v>0</v>
      </c>
      <c r="AA464" s="45">
        <f t="shared" si="39"/>
        <v>0</v>
      </c>
    </row>
    <row r="465" spans="2:27" ht="20.8" customHeight="1" x14ac:dyDescent="0.25">
      <c r="B465" s="25" t="str">
        <f t="shared" si="35"/>
        <v/>
      </c>
      <c r="C465" s="23" t="str">
        <f t="shared" si="36"/>
        <v/>
      </c>
      <c r="D465" s="17" t="str">
        <f t="shared" si="37"/>
        <v/>
      </c>
      <c r="E465" s="32" t="str">
        <f t="shared" si="38"/>
        <v/>
      </c>
      <c r="F465" s="41">
        <f>IF('Suivi des temps'!$F466='Récap par type de tâche'!F$8,'Suivi des temps'!$J466,0)+IF('Suivi des temps'!$K466='Récap par type de tâche'!F$8,'Suivi des temps'!$O466,0)+IF('Suivi des temps'!$P466='Récap par type de tâche'!F$8,'Suivi des temps'!$T466,0)+IF('Suivi des temps'!$U466='Récap par type de tâche'!F$8,'Suivi des temps'!$Y466,0)+IF('Suivi des temps'!$Z466='Récap par type de tâche'!F$8,'Suivi des temps'!$AD466,0)+IF('Suivi des temps'!$AE466='Récap par type de tâche'!F$8,'Suivi des temps'!$AI466,0)+IF('Suivi des temps'!$AJ466='Récap par type de tâche'!F$8,'Suivi des temps'!$AN466,0)</f>
        <v>0</v>
      </c>
      <c r="G465" s="41">
        <f>IF('Suivi des temps'!$F466='Récap par type de tâche'!G$8,'Suivi des temps'!$J466,0)+IF('Suivi des temps'!$K466='Récap par type de tâche'!G$8,'Suivi des temps'!$O466,0)+IF('Suivi des temps'!$P466='Récap par type de tâche'!G$8,'Suivi des temps'!$T466,0)+IF('Suivi des temps'!$U466='Récap par type de tâche'!G$8,'Suivi des temps'!$Y466,0)+IF('Suivi des temps'!$Z466='Récap par type de tâche'!G$8,'Suivi des temps'!$AD466,0)+IF('Suivi des temps'!$AE466='Récap par type de tâche'!G$8,'Suivi des temps'!$AI466,0)+IF('Suivi des temps'!$AJ466='Récap par type de tâche'!G$8,'Suivi des temps'!$AN466,0)</f>
        <v>0</v>
      </c>
      <c r="H465" s="41">
        <f>IF('Suivi des temps'!$F466='Récap par type de tâche'!H$8,'Suivi des temps'!$J466,0)+IF('Suivi des temps'!$K466='Récap par type de tâche'!H$8,'Suivi des temps'!$O466,0)+IF('Suivi des temps'!$P466='Récap par type de tâche'!H$8,'Suivi des temps'!$T466,0)+IF('Suivi des temps'!$U466='Récap par type de tâche'!H$8,'Suivi des temps'!$Y466,0)+IF('Suivi des temps'!$Z466='Récap par type de tâche'!H$8,'Suivi des temps'!$AD466,0)+IF('Suivi des temps'!$AE466='Récap par type de tâche'!H$8,'Suivi des temps'!$AI466,0)+IF('Suivi des temps'!$AJ466='Récap par type de tâche'!H$8,'Suivi des temps'!$AN466,0)</f>
        <v>0</v>
      </c>
      <c r="I465" s="41">
        <f>IF('Suivi des temps'!$F466='Récap par type de tâche'!I$8,'Suivi des temps'!$J466,0)+IF('Suivi des temps'!$K466='Récap par type de tâche'!I$8,'Suivi des temps'!$O466,0)+IF('Suivi des temps'!$P466='Récap par type de tâche'!I$8,'Suivi des temps'!$T466,0)+IF('Suivi des temps'!$U466='Récap par type de tâche'!I$8,'Suivi des temps'!$Y466,0)+IF('Suivi des temps'!$Z466='Récap par type de tâche'!I$8,'Suivi des temps'!$AD466,0)+IF('Suivi des temps'!$AE466='Récap par type de tâche'!I$8,'Suivi des temps'!$AI466,0)+IF('Suivi des temps'!$AJ466='Récap par type de tâche'!I$8,'Suivi des temps'!$AN466,0)</f>
        <v>0</v>
      </c>
      <c r="J465" s="41">
        <f>IF('Suivi des temps'!$F466='Récap par type de tâche'!J$8,'Suivi des temps'!$J466,0)+IF('Suivi des temps'!$K466='Récap par type de tâche'!J$8,'Suivi des temps'!$O466,0)+IF('Suivi des temps'!$P466='Récap par type de tâche'!J$8,'Suivi des temps'!$T466,0)+IF('Suivi des temps'!$U466='Récap par type de tâche'!J$8,'Suivi des temps'!$Y466,0)+IF('Suivi des temps'!$Z466='Récap par type de tâche'!J$8,'Suivi des temps'!$AD466,0)+IF('Suivi des temps'!$AE466='Récap par type de tâche'!J$8,'Suivi des temps'!$AI466,0)+IF('Suivi des temps'!$AJ466='Récap par type de tâche'!J$8,'Suivi des temps'!$AN466,0)</f>
        <v>0</v>
      </c>
      <c r="K465" s="41">
        <f>IF('Suivi des temps'!$F466='Récap par type de tâche'!K$8,'Suivi des temps'!$J466,0)+IF('Suivi des temps'!$K466='Récap par type de tâche'!K$8,'Suivi des temps'!$O466,0)+IF('Suivi des temps'!$P466='Récap par type de tâche'!K$8,'Suivi des temps'!$T466,0)+IF('Suivi des temps'!$U466='Récap par type de tâche'!K$8,'Suivi des temps'!$Y466,0)+IF('Suivi des temps'!$Z466='Récap par type de tâche'!K$8,'Suivi des temps'!$AD466,0)+IF('Suivi des temps'!$AE466='Récap par type de tâche'!K$8,'Suivi des temps'!$AI466,0)+IF('Suivi des temps'!$AJ466='Récap par type de tâche'!K$8,'Suivi des temps'!$AN466,0)</f>
        <v>0</v>
      </c>
      <c r="L465" s="41">
        <f>IF('Suivi des temps'!$F466='Récap par type de tâche'!L$8,'Suivi des temps'!$J466,0)+IF('Suivi des temps'!$K466='Récap par type de tâche'!L$8,'Suivi des temps'!$O466,0)+IF('Suivi des temps'!$P466='Récap par type de tâche'!L$8,'Suivi des temps'!$T466,0)+IF('Suivi des temps'!$U466='Récap par type de tâche'!L$8,'Suivi des temps'!$Y466,0)+IF('Suivi des temps'!$Z466='Récap par type de tâche'!L$8,'Suivi des temps'!$AD466,0)+IF('Suivi des temps'!$AE466='Récap par type de tâche'!L$8,'Suivi des temps'!$AI466,0)+IF('Suivi des temps'!$AJ466='Récap par type de tâche'!L$8,'Suivi des temps'!$AN466,0)</f>
        <v>0</v>
      </c>
      <c r="M465" s="41">
        <f>IF('Suivi des temps'!$F466='Récap par type de tâche'!M$8,'Suivi des temps'!$J466,0)+IF('Suivi des temps'!$K466='Récap par type de tâche'!M$8,'Suivi des temps'!$O466,0)+IF('Suivi des temps'!$P466='Récap par type de tâche'!M$8,'Suivi des temps'!$T466,0)+IF('Suivi des temps'!$U466='Récap par type de tâche'!M$8,'Suivi des temps'!$Y466,0)+IF('Suivi des temps'!$Z466='Récap par type de tâche'!M$8,'Suivi des temps'!$AD466,0)+IF('Suivi des temps'!$AE466='Récap par type de tâche'!M$8,'Suivi des temps'!$AI466,0)+IF('Suivi des temps'!$AJ466='Récap par type de tâche'!M$8,'Suivi des temps'!$AN466,0)</f>
        <v>0</v>
      </c>
      <c r="N465" s="41">
        <f>IF('Suivi des temps'!$F466='Récap par type de tâche'!N$8,'Suivi des temps'!$J466,0)+IF('Suivi des temps'!$K466='Récap par type de tâche'!N$8,'Suivi des temps'!$O466,0)+IF('Suivi des temps'!$P466='Récap par type de tâche'!N$8,'Suivi des temps'!$T466,0)+IF('Suivi des temps'!$U466='Récap par type de tâche'!N$8,'Suivi des temps'!$Y466,0)+IF('Suivi des temps'!$Z466='Récap par type de tâche'!N$8,'Suivi des temps'!$AD466,0)+IF('Suivi des temps'!$AE466='Récap par type de tâche'!N$8,'Suivi des temps'!$AI466,0)+IF('Suivi des temps'!$AJ466='Récap par type de tâche'!N$8,'Suivi des temps'!$AN466,0)</f>
        <v>0</v>
      </c>
      <c r="O465" s="41">
        <f>IF('Suivi des temps'!$F466='Récap par type de tâche'!O$8,'Suivi des temps'!$J466,0)+IF('Suivi des temps'!$K466='Récap par type de tâche'!O$8,'Suivi des temps'!$O466,0)+IF('Suivi des temps'!$P466='Récap par type de tâche'!O$8,'Suivi des temps'!$T466,0)+IF('Suivi des temps'!$U466='Récap par type de tâche'!O$8,'Suivi des temps'!$Y466,0)+IF('Suivi des temps'!$Z466='Récap par type de tâche'!O$8,'Suivi des temps'!$AD466,0)+IF('Suivi des temps'!$AE466='Récap par type de tâche'!O$8,'Suivi des temps'!$AI466,0)+IF('Suivi des temps'!$AJ466='Récap par type de tâche'!O$8,'Suivi des temps'!$AN466,0)</f>
        <v>0</v>
      </c>
      <c r="P465" s="41">
        <f>IF('Suivi des temps'!$F466='Récap par type de tâche'!P$8,'Suivi des temps'!$J466,0)+IF('Suivi des temps'!$K466='Récap par type de tâche'!P$8,'Suivi des temps'!$O466,0)+IF('Suivi des temps'!$P466='Récap par type de tâche'!P$8,'Suivi des temps'!$T466,0)+IF('Suivi des temps'!$U466='Récap par type de tâche'!P$8,'Suivi des temps'!$Y466,0)+IF('Suivi des temps'!$Z466='Récap par type de tâche'!P$8,'Suivi des temps'!$AD466,0)+IF('Suivi des temps'!$AE466='Récap par type de tâche'!P$8,'Suivi des temps'!$AI466,0)+IF('Suivi des temps'!$AJ466='Récap par type de tâche'!P$8,'Suivi des temps'!$AN466,0)</f>
        <v>0</v>
      </c>
      <c r="Q465" s="41">
        <f>IF('Suivi des temps'!$F466='Récap par type de tâche'!Q$8,'Suivi des temps'!$J466,0)+IF('Suivi des temps'!$K466='Récap par type de tâche'!Q$8,'Suivi des temps'!$O466,0)+IF('Suivi des temps'!$P466='Récap par type de tâche'!Q$8,'Suivi des temps'!$T466,0)+IF('Suivi des temps'!$U466='Récap par type de tâche'!Q$8,'Suivi des temps'!$Y466,0)+IF('Suivi des temps'!$Z466='Récap par type de tâche'!Q$8,'Suivi des temps'!$AD466,0)+IF('Suivi des temps'!$AE466='Récap par type de tâche'!Q$8,'Suivi des temps'!$AI466,0)+IF('Suivi des temps'!$AJ466='Récap par type de tâche'!Q$8,'Suivi des temps'!$AN466,0)</f>
        <v>0</v>
      </c>
      <c r="R465" s="41">
        <f>IF('Suivi des temps'!$F466='Récap par type de tâche'!R$8,'Suivi des temps'!$J466,0)+IF('Suivi des temps'!$K466='Récap par type de tâche'!R$8,'Suivi des temps'!$O466,0)+IF('Suivi des temps'!$P466='Récap par type de tâche'!R$8,'Suivi des temps'!$T466,0)+IF('Suivi des temps'!$U466='Récap par type de tâche'!R$8,'Suivi des temps'!$Y466,0)+IF('Suivi des temps'!$Z466='Récap par type de tâche'!R$8,'Suivi des temps'!$AD466,0)+IF('Suivi des temps'!$AE466='Récap par type de tâche'!R$8,'Suivi des temps'!$AI466,0)+IF('Suivi des temps'!$AJ466='Récap par type de tâche'!R$8,'Suivi des temps'!$AN466,0)</f>
        <v>0</v>
      </c>
      <c r="S465" s="41">
        <f>IF('Suivi des temps'!$F466='Récap par type de tâche'!S$8,'Suivi des temps'!$J466,0)+IF('Suivi des temps'!$K466='Récap par type de tâche'!S$8,'Suivi des temps'!$O466,0)+IF('Suivi des temps'!$P466='Récap par type de tâche'!S$8,'Suivi des temps'!$T466,0)+IF('Suivi des temps'!$U466='Récap par type de tâche'!S$8,'Suivi des temps'!$Y466,0)+IF('Suivi des temps'!$Z466='Récap par type de tâche'!S$8,'Suivi des temps'!$AD466,0)+IF('Suivi des temps'!$AE466='Récap par type de tâche'!S$8,'Suivi des temps'!$AI466,0)+IF('Suivi des temps'!$AJ466='Récap par type de tâche'!S$8,'Suivi des temps'!$AN466,0)</f>
        <v>0</v>
      </c>
      <c r="T465" s="41">
        <f>IF('Suivi des temps'!$F466='Récap par type de tâche'!T$8,'Suivi des temps'!$J466,0)+IF('Suivi des temps'!$K466='Récap par type de tâche'!T$8,'Suivi des temps'!$O466,0)+IF('Suivi des temps'!$P466='Récap par type de tâche'!T$8,'Suivi des temps'!$T466,0)+IF('Suivi des temps'!$U466='Récap par type de tâche'!T$8,'Suivi des temps'!$Y466,0)+IF('Suivi des temps'!$Z466='Récap par type de tâche'!T$8,'Suivi des temps'!$AD466,0)+IF('Suivi des temps'!$AE466='Récap par type de tâche'!T$8,'Suivi des temps'!$AI466,0)+IF('Suivi des temps'!$AJ466='Récap par type de tâche'!T$8,'Suivi des temps'!$AN466,0)</f>
        <v>0</v>
      </c>
      <c r="U465" s="41">
        <f>IF('Suivi des temps'!$F466='Récap par type de tâche'!U$8,'Suivi des temps'!$J466,0)+IF('Suivi des temps'!$K466='Récap par type de tâche'!U$8,'Suivi des temps'!$O466,0)+IF('Suivi des temps'!$P466='Récap par type de tâche'!U$8,'Suivi des temps'!$T466,0)+IF('Suivi des temps'!$U466='Récap par type de tâche'!U$8,'Suivi des temps'!$Y466,0)+IF('Suivi des temps'!$Z466='Récap par type de tâche'!U$8,'Suivi des temps'!$AD466,0)+IF('Suivi des temps'!$AE466='Récap par type de tâche'!U$8,'Suivi des temps'!$AI466,0)+IF('Suivi des temps'!$AJ466='Récap par type de tâche'!U$8,'Suivi des temps'!$AN466,0)</f>
        <v>0</v>
      </c>
      <c r="V465" s="41">
        <f>IF('Suivi des temps'!$F466='Récap par type de tâche'!V$8,'Suivi des temps'!$J466,0)+IF('Suivi des temps'!$K466='Récap par type de tâche'!V$8,'Suivi des temps'!$O466,0)+IF('Suivi des temps'!$P466='Récap par type de tâche'!V$8,'Suivi des temps'!$T466,0)+IF('Suivi des temps'!$U466='Récap par type de tâche'!V$8,'Suivi des temps'!$Y466,0)+IF('Suivi des temps'!$Z466='Récap par type de tâche'!V$8,'Suivi des temps'!$AD466,0)+IF('Suivi des temps'!$AE466='Récap par type de tâche'!V$8,'Suivi des temps'!$AI466,0)+IF('Suivi des temps'!$AJ466='Récap par type de tâche'!V$8,'Suivi des temps'!$AN466,0)</f>
        <v>0</v>
      </c>
      <c r="W465" s="41">
        <f>IF('Suivi des temps'!$F466='Récap par type de tâche'!W$8,'Suivi des temps'!$J466,0)+IF('Suivi des temps'!$K466='Récap par type de tâche'!W$8,'Suivi des temps'!$O466,0)+IF('Suivi des temps'!$P466='Récap par type de tâche'!W$8,'Suivi des temps'!$T466,0)+IF('Suivi des temps'!$U466='Récap par type de tâche'!W$8,'Suivi des temps'!$Y466,0)+IF('Suivi des temps'!$Z466='Récap par type de tâche'!W$8,'Suivi des temps'!$AD466,0)+IF('Suivi des temps'!$AE466='Récap par type de tâche'!W$8,'Suivi des temps'!$AI466,0)+IF('Suivi des temps'!$AJ466='Récap par type de tâche'!W$8,'Suivi des temps'!$AN466,0)</f>
        <v>0</v>
      </c>
      <c r="X465" s="41">
        <f>IF('Suivi des temps'!$F466='Récap par type de tâche'!X$8,'Suivi des temps'!$J466,0)+IF('Suivi des temps'!$K466='Récap par type de tâche'!X$8,'Suivi des temps'!$O466,0)+IF('Suivi des temps'!$P466='Récap par type de tâche'!X$8,'Suivi des temps'!$T466,0)+IF('Suivi des temps'!$U466='Récap par type de tâche'!X$8,'Suivi des temps'!$Y466,0)+IF('Suivi des temps'!$Z466='Récap par type de tâche'!X$8,'Suivi des temps'!$AD466,0)+IF('Suivi des temps'!$AE466='Récap par type de tâche'!X$8,'Suivi des temps'!$AI466,0)+IF('Suivi des temps'!$AJ466='Récap par type de tâche'!X$8,'Suivi des temps'!$AN466,0)</f>
        <v>0</v>
      </c>
      <c r="Y465" s="41">
        <f>IF('Suivi des temps'!$F466='Récap par type de tâche'!Y$8,'Suivi des temps'!$J466,0)+IF('Suivi des temps'!$K466='Récap par type de tâche'!Y$8,'Suivi des temps'!$O466,0)+IF('Suivi des temps'!$P466='Récap par type de tâche'!Y$8,'Suivi des temps'!$T466,0)+IF('Suivi des temps'!$U466='Récap par type de tâche'!Y$8,'Suivi des temps'!$Y466,0)+IF('Suivi des temps'!$Z466='Récap par type de tâche'!Y$8,'Suivi des temps'!$AD466,0)+IF('Suivi des temps'!$AE466='Récap par type de tâche'!Y$8,'Suivi des temps'!$AI466,0)+IF('Suivi des temps'!$AJ466='Récap par type de tâche'!Y$8,'Suivi des temps'!$AN466,0)</f>
        <v>0</v>
      </c>
      <c r="Z465" s="41">
        <f>IF('Suivi des temps'!$F466='Récap par type de tâche'!Z$8,'Suivi des temps'!$J466,0)+IF('Suivi des temps'!$K466='Récap par type de tâche'!Z$8,'Suivi des temps'!$O466,0)+IF('Suivi des temps'!$P466='Récap par type de tâche'!Z$8,'Suivi des temps'!$T466,0)+IF('Suivi des temps'!$U466='Récap par type de tâche'!Z$8,'Suivi des temps'!$Y466,0)+IF('Suivi des temps'!$Z466='Récap par type de tâche'!Z$8,'Suivi des temps'!$AD466,0)+IF('Suivi des temps'!$AE466='Récap par type de tâche'!Z$8,'Suivi des temps'!$AI466,0)+IF('Suivi des temps'!$AJ466='Récap par type de tâche'!Z$8,'Suivi des temps'!$AN466,0)</f>
        <v>0</v>
      </c>
      <c r="AA465" s="45">
        <f t="shared" si="39"/>
        <v>0</v>
      </c>
    </row>
    <row r="466" spans="2:27" ht="20.8" customHeight="1" x14ac:dyDescent="0.25">
      <c r="B466" s="25" t="str">
        <f t="shared" si="35"/>
        <v/>
      </c>
      <c r="C466" s="23" t="str">
        <f t="shared" si="36"/>
        <v/>
      </c>
      <c r="D466" s="17" t="str">
        <f t="shared" si="37"/>
        <v/>
      </c>
      <c r="E466" s="32" t="str">
        <f t="shared" si="38"/>
        <v/>
      </c>
      <c r="F466" s="41">
        <f>IF('Suivi des temps'!$F467='Récap par type de tâche'!F$8,'Suivi des temps'!$J467,0)+IF('Suivi des temps'!$K467='Récap par type de tâche'!F$8,'Suivi des temps'!$O467,0)+IF('Suivi des temps'!$P467='Récap par type de tâche'!F$8,'Suivi des temps'!$T467,0)+IF('Suivi des temps'!$U467='Récap par type de tâche'!F$8,'Suivi des temps'!$Y467,0)+IF('Suivi des temps'!$Z467='Récap par type de tâche'!F$8,'Suivi des temps'!$AD467,0)+IF('Suivi des temps'!$AE467='Récap par type de tâche'!F$8,'Suivi des temps'!$AI467,0)+IF('Suivi des temps'!$AJ467='Récap par type de tâche'!F$8,'Suivi des temps'!$AN467,0)</f>
        <v>0</v>
      </c>
      <c r="G466" s="41">
        <f>IF('Suivi des temps'!$F467='Récap par type de tâche'!G$8,'Suivi des temps'!$J467,0)+IF('Suivi des temps'!$K467='Récap par type de tâche'!G$8,'Suivi des temps'!$O467,0)+IF('Suivi des temps'!$P467='Récap par type de tâche'!G$8,'Suivi des temps'!$T467,0)+IF('Suivi des temps'!$U467='Récap par type de tâche'!G$8,'Suivi des temps'!$Y467,0)+IF('Suivi des temps'!$Z467='Récap par type de tâche'!G$8,'Suivi des temps'!$AD467,0)+IF('Suivi des temps'!$AE467='Récap par type de tâche'!G$8,'Suivi des temps'!$AI467,0)+IF('Suivi des temps'!$AJ467='Récap par type de tâche'!G$8,'Suivi des temps'!$AN467,0)</f>
        <v>0</v>
      </c>
      <c r="H466" s="41">
        <f>IF('Suivi des temps'!$F467='Récap par type de tâche'!H$8,'Suivi des temps'!$J467,0)+IF('Suivi des temps'!$K467='Récap par type de tâche'!H$8,'Suivi des temps'!$O467,0)+IF('Suivi des temps'!$P467='Récap par type de tâche'!H$8,'Suivi des temps'!$T467,0)+IF('Suivi des temps'!$U467='Récap par type de tâche'!H$8,'Suivi des temps'!$Y467,0)+IF('Suivi des temps'!$Z467='Récap par type de tâche'!H$8,'Suivi des temps'!$AD467,0)+IF('Suivi des temps'!$AE467='Récap par type de tâche'!H$8,'Suivi des temps'!$AI467,0)+IF('Suivi des temps'!$AJ467='Récap par type de tâche'!H$8,'Suivi des temps'!$AN467,0)</f>
        <v>0</v>
      </c>
      <c r="I466" s="41">
        <f>IF('Suivi des temps'!$F467='Récap par type de tâche'!I$8,'Suivi des temps'!$J467,0)+IF('Suivi des temps'!$K467='Récap par type de tâche'!I$8,'Suivi des temps'!$O467,0)+IF('Suivi des temps'!$P467='Récap par type de tâche'!I$8,'Suivi des temps'!$T467,0)+IF('Suivi des temps'!$U467='Récap par type de tâche'!I$8,'Suivi des temps'!$Y467,0)+IF('Suivi des temps'!$Z467='Récap par type de tâche'!I$8,'Suivi des temps'!$AD467,0)+IF('Suivi des temps'!$AE467='Récap par type de tâche'!I$8,'Suivi des temps'!$AI467,0)+IF('Suivi des temps'!$AJ467='Récap par type de tâche'!I$8,'Suivi des temps'!$AN467,0)</f>
        <v>0</v>
      </c>
      <c r="J466" s="41">
        <f>IF('Suivi des temps'!$F467='Récap par type de tâche'!J$8,'Suivi des temps'!$J467,0)+IF('Suivi des temps'!$K467='Récap par type de tâche'!J$8,'Suivi des temps'!$O467,0)+IF('Suivi des temps'!$P467='Récap par type de tâche'!J$8,'Suivi des temps'!$T467,0)+IF('Suivi des temps'!$U467='Récap par type de tâche'!J$8,'Suivi des temps'!$Y467,0)+IF('Suivi des temps'!$Z467='Récap par type de tâche'!J$8,'Suivi des temps'!$AD467,0)+IF('Suivi des temps'!$AE467='Récap par type de tâche'!J$8,'Suivi des temps'!$AI467,0)+IF('Suivi des temps'!$AJ467='Récap par type de tâche'!J$8,'Suivi des temps'!$AN467,0)</f>
        <v>0</v>
      </c>
      <c r="K466" s="41">
        <f>IF('Suivi des temps'!$F467='Récap par type de tâche'!K$8,'Suivi des temps'!$J467,0)+IF('Suivi des temps'!$K467='Récap par type de tâche'!K$8,'Suivi des temps'!$O467,0)+IF('Suivi des temps'!$P467='Récap par type de tâche'!K$8,'Suivi des temps'!$T467,0)+IF('Suivi des temps'!$U467='Récap par type de tâche'!K$8,'Suivi des temps'!$Y467,0)+IF('Suivi des temps'!$Z467='Récap par type de tâche'!K$8,'Suivi des temps'!$AD467,0)+IF('Suivi des temps'!$AE467='Récap par type de tâche'!K$8,'Suivi des temps'!$AI467,0)+IF('Suivi des temps'!$AJ467='Récap par type de tâche'!K$8,'Suivi des temps'!$AN467,0)</f>
        <v>0</v>
      </c>
      <c r="L466" s="41">
        <f>IF('Suivi des temps'!$F467='Récap par type de tâche'!L$8,'Suivi des temps'!$J467,0)+IF('Suivi des temps'!$K467='Récap par type de tâche'!L$8,'Suivi des temps'!$O467,0)+IF('Suivi des temps'!$P467='Récap par type de tâche'!L$8,'Suivi des temps'!$T467,0)+IF('Suivi des temps'!$U467='Récap par type de tâche'!L$8,'Suivi des temps'!$Y467,0)+IF('Suivi des temps'!$Z467='Récap par type de tâche'!L$8,'Suivi des temps'!$AD467,0)+IF('Suivi des temps'!$AE467='Récap par type de tâche'!L$8,'Suivi des temps'!$AI467,0)+IF('Suivi des temps'!$AJ467='Récap par type de tâche'!L$8,'Suivi des temps'!$AN467,0)</f>
        <v>0</v>
      </c>
      <c r="M466" s="41">
        <f>IF('Suivi des temps'!$F467='Récap par type de tâche'!M$8,'Suivi des temps'!$J467,0)+IF('Suivi des temps'!$K467='Récap par type de tâche'!M$8,'Suivi des temps'!$O467,0)+IF('Suivi des temps'!$P467='Récap par type de tâche'!M$8,'Suivi des temps'!$T467,0)+IF('Suivi des temps'!$U467='Récap par type de tâche'!M$8,'Suivi des temps'!$Y467,0)+IF('Suivi des temps'!$Z467='Récap par type de tâche'!M$8,'Suivi des temps'!$AD467,0)+IF('Suivi des temps'!$AE467='Récap par type de tâche'!M$8,'Suivi des temps'!$AI467,0)+IF('Suivi des temps'!$AJ467='Récap par type de tâche'!M$8,'Suivi des temps'!$AN467,0)</f>
        <v>0</v>
      </c>
      <c r="N466" s="41">
        <f>IF('Suivi des temps'!$F467='Récap par type de tâche'!N$8,'Suivi des temps'!$J467,0)+IF('Suivi des temps'!$K467='Récap par type de tâche'!N$8,'Suivi des temps'!$O467,0)+IF('Suivi des temps'!$P467='Récap par type de tâche'!N$8,'Suivi des temps'!$T467,0)+IF('Suivi des temps'!$U467='Récap par type de tâche'!N$8,'Suivi des temps'!$Y467,0)+IF('Suivi des temps'!$Z467='Récap par type de tâche'!N$8,'Suivi des temps'!$AD467,0)+IF('Suivi des temps'!$AE467='Récap par type de tâche'!N$8,'Suivi des temps'!$AI467,0)+IF('Suivi des temps'!$AJ467='Récap par type de tâche'!N$8,'Suivi des temps'!$AN467,0)</f>
        <v>0</v>
      </c>
      <c r="O466" s="41">
        <f>IF('Suivi des temps'!$F467='Récap par type de tâche'!O$8,'Suivi des temps'!$J467,0)+IF('Suivi des temps'!$K467='Récap par type de tâche'!O$8,'Suivi des temps'!$O467,0)+IF('Suivi des temps'!$P467='Récap par type de tâche'!O$8,'Suivi des temps'!$T467,0)+IF('Suivi des temps'!$U467='Récap par type de tâche'!O$8,'Suivi des temps'!$Y467,0)+IF('Suivi des temps'!$Z467='Récap par type de tâche'!O$8,'Suivi des temps'!$AD467,0)+IF('Suivi des temps'!$AE467='Récap par type de tâche'!O$8,'Suivi des temps'!$AI467,0)+IF('Suivi des temps'!$AJ467='Récap par type de tâche'!O$8,'Suivi des temps'!$AN467,0)</f>
        <v>0</v>
      </c>
      <c r="P466" s="41">
        <f>IF('Suivi des temps'!$F467='Récap par type de tâche'!P$8,'Suivi des temps'!$J467,0)+IF('Suivi des temps'!$K467='Récap par type de tâche'!P$8,'Suivi des temps'!$O467,0)+IF('Suivi des temps'!$P467='Récap par type de tâche'!P$8,'Suivi des temps'!$T467,0)+IF('Suivi des temps'!$U467='Récap par type de tâche'!P$8,'Suivi des temps'!$Y467,0)+IF('Suivi des temps'!$Z467='Récap par type de tâche'!P$8,'Suivi des temps'!$AD467,0)+IF('Suivi des temps'!$AE467='Récap par type de tâche'!P$8,'Suivi des temps'!$AI467,0)+IF('Suivi des temps'!$AJ467='Récap par type de tâche'!P$8,'Suivi des temps'!$AN467,0)</f>
        <v>0</v>
      </c>
      <c r="Q466" s="41">
        <f>IF('Suivi des temps'!$F467='Récap par type de tâche'!Q$8,'Suivi des temps'!$J467,0)+IF('Suivi des temps'!$K467='Récap par type de tâche'!Q$8,'Suivi des temps'!$O467,0)+IF('Suivi des temps'!$P467='Récap par type de tâche'!Q$8,'Suivi des temps'!$T467,0)+IF('Suivi des temps'!$U467='Récap par type de tâche'!Q$8,'Suivi des temps'!$Y467,0)+IF('Suivi des temps'!$Z467='Récap par type de tâche'!Q$8,'Suivi des temps'!$AD467,0)+IF('Suivi des temps'!$AE467='Récap par type de tâche'!Q$8,'Suivi des temps'!$AI467,0)+IF('Suivi des temps'!$AJ467='Récap par type de tâche'!Q$8,'Suivi des temps'!$AN467,0)</f>
        <v>0</v>
      </c>
      <c r="R466" s="41">
        <f>IF('Suivi des temps'!$F467='Récap par type de tâche'!R$8,'Suivi des temps'!$J467,0)+IF('Suivi des temps'!$K467='Récap par type de tâche'!R$8,'Suivi des temps'!$O467,0)+IF('Suivi des temps'!$P467='Récap par type de tâche'!R$8,'Suivi des temps'!$T467,0)+IF('Suivi des temps'!$U467='Récap par type de tâche'!R$8,'Suivi des temps'!$Y467,0)+IF('Suivi des temps'!$Z467='Récap par type de tâche'!R$8,'Suivi des temps'!$AD467,0)+IF('Suivi des temps'!$AE467='Récap par type de tâche'!R$8,'Suivi des temps'!$AI467,0)+IF('Suivi des temps'!$AJ467='Récap par type de tâche'!R$8,'Suivi des temps'!$AN467,0)</f>
        <v>0</v>
      </c>
      <c r="S466" s="41">
        <f>IF('Suivi des temps'!$F467='Récap par type de tâche'!S$8,'Suivi des temps'!$J467,0)+IF('Suivi des temps'!$K467='Récap par type de tâche'!S$8,'Suivi des temps'!$O467,0)+IF('Suivi des temps'!$P467='Récap par type de tâche'!S$8,'Suivi des temps'!$T467,0)+IF('Suivi des temps'!$U467='Récap par type de tâche'!S$8,'Suivi des temps'!$Y467,0)+IF('Suivi des temps'!$Z467='Récap par type de tâche'!S$8,'Suivi des temps'!$AD467,0)+IF('Suivi des temps'!$AE467='Récap par type de tâche'!S$8,'Suivi des temps'!$AI467,0)+IF('Suivi des temps'!$AJ467='Récap par type de tâche'!S$8,'Suivi des temps'!$AN467,0)</f>
        <v>0</v>
      </c>
      <c r="T466" s="41">
        <f>IF('Suivi des temps'!$F467='Récap par type de tâche'!T$8,'Suivi des temps'!$J467,0)+IF('Suivi des temps'!$K467='Récap par type de tâche'!T$8,'Suivi des temps'!$O467,0)+IF('Suivi des temps'!$P467='Récap par type de tâche'!T$8,'Suivi des temps'!$T467,0)+IF('Suivi des temps'!$U467='Récap par type de tâche'!T$8,'Suivi des temps'!$Y467,0)+IF('Suivi des temps'!$Z467='Récap par type de tâche'!T$8,'Suivi des temps'!$AD467,0)+IF('Suivi des temps'!$AE467='Récap par type de tâche'!T$8,'Suivi des temps'!$AI467,0)+IF('Suivi des temps'!$AJ467='Récap par type de tâche'!T$8,'Suivi des temps'!$AN467,0)</f>
        <v>0</v>
      </c>
      <c r="U466" s="41">
        <f>IF('Suivi des temps'!$F467='Récap par type de tâche'!U$8,'Suivi des temps'!$J467,0)+IF('Suivi des temps'!$K467='Récap par type de tâche'!U$8,'Suivi des temps'!$O467,0)+IF('Suivi des temps'!$P467='Récap par type de tâche'!U$8,'Suivi des temps'!$T467,0)+IF('Suivi des temps'!$U467='Récap par type de tâche'!U$8,'Suivi des temps'!$Y467,0)+IF('Suivi des temps'!$Z467='Récap par type de tâche'!U$8,'Suivi des temps'!$AD467,0)+IF('Suivi des temps'!$AE467='Récap par type de tâche'!U$8,'Suivi des temps'!$AI467,0)+IF('Suivi des temps'!$AJ467='Récap par type de tâche'!U$8,'Suivi des temps'!$AN467,0)</f>
        <v>0</v>
      </c>
      <c r="V466" s="41">
        <f>IF('Suivi des temps'!$F467='Récap par type de tâche'!V$8,'Suivi des temps'!$J467,0)+IF('Suivi des temps'!$K467='Récap par type de tâche'!V$8,'Suivi des temps'!$O467,0)+IF('Suivi des temps'!$P467='Récap par type de tâche'!V$8,'Suivi des temps'!$T467,0)+IF('Suivi des temps'!$U467='Récap par type de tâche'!V$8,'Suivi des temps'!$Y467,0)+IF('Suivi des temps'!$Z467='Récap par type de tâche'!V$8,'Suivi des temps'!$AD467,0)+IF('Suivi des temps'!$AE467='Récap par type de tâche'!V$8,'Suivi des temps'!$AI467,0)+IF('Suivi des temps'!$AJ467='Récap par type de tâche'!V$8,'Suivi des temps'!$AN467,0)</f>
        <v>0</v>
      </c>
      <c r="W466" s="41">
        <f>IF('Suivi des temps'!$F467='Récap par type de tâche'!W$8,'Suivi des temps'!$J467,0)+IF('Suivi des temps'!$K467='Récap par type de tâche'!W$8,'Suivi des temps'!$O467,0)+IF('Suivi des temps'!$P467='Récap par type de tâche'!W$8,'Suivi des temps'!$T467,0)+IF('Suivi des temps'!$U467='Récap par type de tâche'!W$8,'Suivi des temps'!$Y467,0)+IF('Suivi des temps'!$Z467='Récap par type de tâche'!W$8,'Suivi des temps'!$AD467,0)+IF('Suivi des temps'!$AE467='Récap par type de tâche'!W$8,'Suivi des temps'!$AI467,0)+IF('Suivi des temps'!$AJ467='Récap par type de tâche'!W$8,'Suivi des temps'!$AN467,0)</f>
        <v>0</v>
      </c>
      <c r="X466" s="41">
        <f>IF('Suivi des temps'!$F467='Récap par type de tâche'!X$8,'Suivi des temps'!$J467,0)+IF('Suivi des temps'!$K467='Récap par type de tâche'!X$8,'Suivi des temps'!$O467,0)+IF('Suivi des temps'!$P467='Récap par type de tâche'!X$8,'Suivi des temps'!$T467,0)+IF('Suivi des temps'!$U467='Récap par type de tâche'!X$8,'Suivi des temps'!$Y467,0)+IF('Suivi des temps'!$Z467='Récap par type de tâche'!X$8,'Suivi des temps'!$AD467,0)+IF('Suivi des temps'!$AE467='Récap par type de tâche'!X$8,'Suivi des temps'!$AI467,0)+IF('Suivi des temps'!$AJ467='Récap par type de tâche'!X$8,'Suivi des temps'!$AN467,0)</f>
        <v>0</v>
      </c>
      <c r="Y466" s="41">
        <f>IF('Suivi des temps'!$F467='Récap par type de tâche'!Y$8,'Suivi des temps'!$J467,0)+IF('Suivi des temps'!$K467='Récap par type de tâche'!Y$8,'Suivi des temps'!$O467,0)+IF('Suivi des temps'!$P467='Récap par type de tâche'!Y$8,'Suivi des temps'!$T467,0)+IF('Suivi des temps'!$U467='Récap par type de tâche'!Y$8,'Suivi des temps'!$Y467,0)+IF('Suivi des temps'!$Z467='Récap par type de tâche'!Y$8,'Suivi des temps'!$AD467,0)+IF('Suivi des temps'!$AE467='Récap par type de tâche'!Y$8,'Suivi des temps'!$AI467,0)+IF('Suivi des temps'!$AJ467='Récap par type de tâche'!Y$8,'Suivi des temps'!$AN467,0)</f>
        <v>0</v>
      </c>
      <c r="Z466" s="41">
        <f>IF('Suivi des temps'!$F467='Récap par type de tâche'!Z$8,'Suivi des temps'!$J467,0)+IF('Suivi des temps'!$K467='Récap par type de tâche'!Z$8,'Suivi des temps'!$O467,0)+IF('Suivi des temps'!$P467='Récap par type de tâche'!Z$8,'Suivi des temps'!$T467,0)+IF('Suivi des temps'!$U467='Récap par type de tâche'!Z$8,'Suivi des temps'!$Y467,0)+IF('Suivi des temps'!$Z467='Récap par type de tâche'!Z$8,'Suivi des temps'!$AD467,0)+IF('Suivi des temps'!$AE467='Récap par type de tâche'!Z$8,'Suivi des temps'!$AI467,0)+IF('Suivi des temps'!$AJ467='Récap par type de tâche'!Z$8,'Suivi des temps'!$AN467,0)</f>
        <v>0</v>
      </c>
      <c r="AA466" s="45">
        <f t="shared" si="39"/>
        <v>0</v>
      </c>
    </row>
    <row r="467" spans="2:27" ht="20.8" customHeight="1" x14ac:dyDescent="0.25">
      <c r="B467" s="25" t="str">
        <f t="shared" si="35"/>
        <v/>
      </c>
      <c r="C467" s="23" t="str">
        <f t="shared" si="36"/>
        <v/>
      </c>
      <c r="D467" s="17" t="str">
        <f t="shared" si="37"/>
        <v/>
      </c>
      <c r="E467" s="32" t="str">
        <f t="shared" si="38"/>
        <v/>
      </c>
      <c r="F467" s="41">
        <f>IF('Suivi des temps'!$F468='Récap par type de tâche'!F$8,'Suivi des temps'!$J468,0)+IF('Suivi des temps'!$K468='Récap par type de tâche'!F$8,'Suivi des temps'!$O468,0)+IF('Suivi des temps'!$P468='Récap par type de tâche'!F$8,'Suivi des temps'!$T468,0)+IF('Suivi des temps'!$U468='Récap par type de tâche'!F$8,'Suivi des temps'!$Y468,0)+IF('Suivi des temps'!$Z468='Récap par type de tâche'!F$8,'Suivi des temps'!$AD468,0)+IF('Suivi des temps'!$AE468='Récap par type de tâche'!F$8,'Suivi des temps'!$AI468,0)+IF('Suivi des temps'!$AJ468='Récap par type de tâche'!F$8,'Suivi des temps'!$AN468,0)</f>
        <v>0</v>
      </c>
      <c r="G467" s="41">
        <f>IF('Suivi des temps'!$F468='Récap par type de tâche'!G$8,'Suivi des temps'!$J468,0)+IF('Suivi des temps'!$K468='Récap par type de tâche'!G$8,'Suivi des temps'!$O468,0)+IF('Suivi des temps'!$P468='Récap par type de tâche'!G$8,'Suivi des temps'!$T468,0)+IF('Suivi des temps'!$U468='Récap par type de tâche'!G$8,'Suivi des temps'!$Y468,0)+IF('Suivi des temps'!$Z468='Récap par type de tâche'!G$8,'Suivi des temps'!$AD468,0)+IF('Suivi des temps'!$AE468='Récap par type de tâche'!G$8,'Suivi des temps'!$AI468,0)+IF('Suivi des temps'!$AJ468='Récap par type de tâche'!G$8,'Suivi des temps'!$AN468,0)</f>
        <v>0</v>
      </c>
      <c r="H467" s="41">
        <f>IF('Suivi des temps'!$F468='Récap par type de tâche'!H$8,'Suivi des temps'!$J468,0)+IF('Suivi des temps'!$K468='Récap par type de tâche'!H$8,'Suivi des temps'!$O468,0)+IF('Suivi des temps'!$P468='Récap par type de tâche'!H$8,'Suivi des temps'!$T468,0)+IF('Suivi des temps'!$U468='Récap par type de tâche'!H$8,'Suivi des temps'!$Y468,0)+IF('Suivi des temps'!$Z468='Récap par type de tâche'!H$8,'Suivi des temps'!$AD468,0)+IF('Suivi des temps'!$AE468='Récap par type de tâche'!H$8,'Suivi des temps'!$AI468,0)+IF('Suivi des temps'!$AJ468='Récap par type de tâche'!H$8,'Suivi des temps'!$AN468,0)</f>
        <v>0</v>
      </c>
      <c r="I467" s="41">
        <f>IF('Suivi des temps'!$F468='Récap par type de tâche'!I$8,'Suivi des temps'!$J468,0)+IF('Suivi des temps'!$K468='Récap par type de tâche'!I$8,'Suivi des temps'!$O468,0)+IF('Suivi des temps'!$P468='Récap par type de tâche'!I$8,'Suivi des temps'!$T468,0)+IF('Suivi des temps'!$U468='Récap par type de tâche'!I$8,'Suivi des temps'!$Y468,0)+IF('Suivi des temps'!$Z468='Récap par type de tâche'!I$8,'Suivi des temps'!$AD468,0)+IF('Suivi des temps'!$AE468='Récap par type de tâche'!I$8,'Suivi des temps'!$AI468,0)+IF('Suivi des temps'!$AJ468='Récap par type de tâche'!I$8,'Suivi des temps'!$AN468,0)</f>
        <v>0</v>
      </c>
      <c r="J467" s="41">
        <f>IF('Suivi des temps'!$F468='Récap par type de tâche'!J$8,'Suivi des temps'!$J468,0)+IF('Suivi des temps'!$K468='Récap par type de tâche'!J$8,'Suivi des temps'!$O468,0)+IF('Suivi des temps'!$P468='Récap par type de tâche'!J$8,'Suivi des temps'!$T468,0)+IF('Suivi des temps'!$U468='Récap par type de tâche'!J$8,'Suivi des temps'!$Y468,0)+IF('Suivi des temps'!$Z468='Récap par type de tâche'!J$8,'Suivi des temps'!$AD468,0)+IF('Suivi des temps'!$AE468='Récap par type de tâche'!J$8,'Suivi des temps'!$AI468,0)+IF('Suivi des temps'!$AJ468='Récap par type de tâche'!J$8,'Suivi des temps'!$AN468,0)</f>
        <v>0</v>
      </c>
      <c r="K467" s="41">
        <f>IF('Suivi des temps'!$F468='Récap par type de tâche'!K$8,'Suivi des temps'!$J468,0)+IF('Suivi des temps'!$K468='Récap par type de tâche'!K$8,'Suivi des temps'!$O468,0)+IF('Suivi des temps'!$P468='Récap par type de tâche'!K$8,'Suivi des temps'!$T468,0)+IF('Suivi des temps'!$U468='Récap par type de tâche'!K$8,'Suivi des temps'!$Y468,0)+IF('Suivi des temps'!$Z468='Récap par type de tâche'!K$8,'Suivi des temps'!$AD468,0)+IF('Suivi des temps'!$AE468='Récap par type de tâche'!K$8,'Suivi des temps'!$AI468,0)+IF('Suivi des temps'!$AJ468='Récap par type de tâche'!K$8,'Suivi des temps'!$AN468,0)</f>
        <v>0</v>
      </c>
      <c r="L467" s="41">
        <f>IF('Suivi des temps'!$F468='Récap par type de tâche'!L$8,'Suivi des temps'!$J468,0)+IF('Suivi des temps'!$K468='Récap par type de tâche'!L$8,'Suivi des temps'!$O468,0)+IF('Suivi des temps'!$P468='Récap par type de tâche'!L$8,'Suivi des temps'!$T468,0)+IF('Suivi des temps'!$U468='Récap par type de tâche'!L$8,'Suivi des temps'!$Y468,0)+IF('Suivi des temps'!$Z468='Récap par type de tâche'!L$8,'Suivi des temps'!$AD468,0)+IF('Suivi des temps'!$AE468='Récap par type de tâche'!L$8,'Suivi des temps'!$AI468,0)+IF('Suivi des temps'!$AJ468='Récap par type de tâche'!L$8,'Suivi des temps'!$AN468,0)</f>
        <v>0</v>
      </c>
      <c r="M467" s="41">
        <f>IF('Suivi des temps'!$F468='Récap par type de tâche'!M$8,'Suivi des temps'!$J468,0)+IF('Suivi des temps'!$K468='Récap par type de tâche'!M$8,'Suivi des temps'!$O468,0)+IF('Suivi des temps'!$P468='Récap par type de tâche'!M$8,'Suivi des temps'!$T468,0)+IF('Suivi des temps'!$U468='Récap par type de tâche'!M$8,'Suivi des temps'!$Y468,0)+IF('Suivi des temps'!$Z468='Récap par type de tâche'!M$8,'Suivi des temps'!$AD468,0)+IF('Suivi des temps'!$AE468='Récap par type de tâche'!M$8,'Suivi des temps'!$AI468,0)+IF('Suivi des temps'!$AJ468='Récap par type de tâche'!M$8,'Suivi des temps'!$AN468,0)</f>
        <v>0</v>
      </c>
      <c r="N467" s="41">
        <f>IF('Suivi des temps'!$F468='Récap par type de tâche'!N$8,'Suivi des temps'!$J468,0)+IF('Suivi des temps'!$K468='Récap par type de tâche'!N$8,'Suivi des temps'!$O468,0)+IF('Suivi des temps'!$P468='Récap par type de tâche'!N$8,'Suivi des temps'!$T468,0)+IF('Suivi des temps'!$U468='Récap par type de tâche'!N$8,'Suivi des temps'!$Y468,0)+IF('Suivi des temps'!$Z468='Récap par type de tâche'!N$8,'Suivi des temps'!$AD468,0)+IF('Suivi des temps'!$AE468='Récap par type de tâche'!N$8,'Suivi des temps'!$AI468,0)+IF('Suivi des temps'!$AJ468='Récap par type de tâche'!N$8,'Suivi des temps'!$AN468,0)</f>
        <v>0</v>
      </c>
      <c r="O467" s="41">
        <f>IF('Suivi des temps'!$F468='Récap par type de tâche'!O$8,'Suivi des temps'!$J468,0)+IF('Suivi des temps'!$K468='Récap par type de tâche'!O$8,'Suivi des temps'!$O468,0)+IF('Suivi des temps'!$P468='Récap par type de tâche'!O$8,'Suivi des temps'!$T468,0)+IF('Suivi des temps'!$U468='Récap par type de tâche'!O$8,'Suivi des temps'!$Y468,0)+IF('Suivi des temps'!$Z468='Récap par type de tâche'!O$8,'Suivi des temps'!$AD468,0)+IF('Suivi des temps'!$AE468='Récap par type de tâche'!O$8,'Suivi des temps'!$AI468,0)+IF('Suivi des temps'!$AJ468='Récap par type de tâche'!O$8,'Suivi des temps'!$AN468,0)</f>
        <v>0</v>
      </c>
      <c r="P467" s="41">
        <f>IF('Suivi des temps'!$F468='Récap par type de tâche'!P$8,'Suivi des temps'!$J468,0)+IF('Suivi des temps'!$K468='Récap par type de tâche'!P$8,'Suivi des temps'!$O468,0)+IF('Suivi des temps'!$P468='Récap par type de tâche'!P$8,'Suivi des temps'!$T468,0)+IF('Suivi des temps'!$U468='Récap par type de tâche'!P$8,'Suivi des temps'!$Y468,0)+IF('Suivi des temps'!$Z468='Récap par type de tâche'!P$8,'Suivi des temps'!$AD468,0)+IF('Suivi des temps'!$AE468='Récap par type de tâche'!P$8,'Suivi des temps'!$AI468,0)+IF('Suivi des temps'!$AJ468='Récap par type de tâche'!P$8,'Suivi des temps'!$AN468,0)</f>
        <v>0</v>
      </c>
      <c r="Q467" s="41">
        <f>IF('Suivi des temps'!$F468='Récap par type de tâche'!Q$8,'Suivi des temps'!$J468,0)+IF('Suivi des temps'!$K468='Récap par type de tâche'!Q$8,'Suivi des temps'!$O468,0)+IF('Suivi des temps'!$P468='Récap par type de tâche'!Q$8,'Suivi des temps'!$T468,0)+IF('Suivi des temps'!$U468='Récap par type de tâche'!Q$8,'Suivi des temps'!$Y468,0)+IF('Suivi des temps'!$Z468='Récap par type de tâche'!Q$8,'Suivi des temps'!$AD468,0)+IF('Suivi des temps'!$AE468='Récap par type de tâche'!Q$8,'Suivi des temps'!$AI468,0)+IF('Suivi des temps'!$AJ468='Récap par type de tâche'!Q$8,'Suivi des temps'!$AN468,0)</f>
        <v>0</v>
      </c>
      <c r="R467" s="41">
        <f>IF('Suivi des temps'!$F468='Récap par type de tâche'!R$8,'Suivi des temps'!$J468,0)+IF('Suivi des temps'!$K468='Récap par type de tâche'!R$8,'Suivi des temps'!$O468,0)+IF('Suivi des temps'!$P468='Récap par type de tâche'!R$8,'Suivi des temps'!$T468,0)+IF('Suivi des temps'!$U468='Récap par type de tâche'!R$8,'Suivi des temps'!$Y468,0)+IF('Suivi des temps'!$Z468='Récap par type de tâche'!R$8,'Suivi des temps'!$AD468,0)+IF('Suivi des temps'!$AE468='Récap par type de tâche'!R$8,'Suivi des temps'!$AI468,0)+IF('Suivi des temps'!$AJ468='Récap par type de tâche'!R$8,'Suivi des temps'!$AN468,0)</f>
        <v>0</v>
      </c>
      <c r="S467" s="41">
        <f>IF('Suivi des temps'!$F468='Récap par type de tâche'!S$8,'Suivi des temps'!$J468,0)+IF('Suivi des temps'!$K468='Récap par type de tâche'!S$8,'Suivi des temps'!$O468,0)+IF('Suivi des temps'!$P468='Récap par type de tâche'!S$8,'Suivi des temps'!$T468,0)+IF('Suivi des temps'!$U468='Récap par type de tâche'!S$8,'Suivi des temps'!$Y468,0)+IF('Suivi des temps'!$Z468='Récap par type de tâche'!S$8,'Suivi des temps'!$AD468,0)+IF('Suivi des temps'!$AE468='Récap par type de tâche'!S$8,'Suivi des temps'!$AI468,0)+IF('Suivi des temps'!$AJ468='Récap par type de tâche'!S$8,'Suivi des temps'!$AN468,0)</f>
        <v>0</v>
      </c>
      <c r="T467" s="41">
        <f>IF('Suivi des temps'!$F468='Récap par type de tâche'!T$8,'Suivi des temps'!$J468,0)+IF('Suivi des temps'!$K468='Récap par type de tâche'!T$8,'Suivi des temps'!$O468,0)+IF('Suivi des temps'!$P468='Récap par type de tâche'!T$8,'Suivi des temps'!$T468,0)+IF('Suivi des temps'!$U468='Récap par type de tâche'!T$8,'Suivi des temps'!$Y468,0)+IF('Suivi des temps'!$Z468='Récap par type de tâche'!T$8,'Suivi des temps'!$AD468,0)+IF('Suivi des temps'!$AE468='Récap par type de tâche'!T$8,'Suivi des temps'!$AI468,0)+IF('Suivi des temps'!$AJ468='Récap par type de tâche'!T$8,'Suivi des temps'!$AN468,0)</f>
        <v>0</v>
      </c>
      <c r="U467" s="41">
        <f>IF('Suivi des temps'!$F468='Récap par type de tâche'!U$8,'Suivi des temps'!$J468,0)+IF('Suivi des temps'!$K468='Récap par type de tâche'!U$8,'Suivi des temps'!$O468,0)+IF('Suivi des temps'!$P468='Récap par type de tâche'!U$8,'Suivi des temps'!$T468,0)+IF('Suivi des temps'!$U468='Récap par type de tâche'!U$8,'Suivi des temps'!$Y468,0)+IF('Suivi des temps'!$Z468='Récap par type de tâche'!U$8,'Suivi des temps'!$AD468,0)+IF('Suivi des temps'!$AE468='Récap par type de tâche'!U$8,'Suivi des temps'!$AI468,0)+IF('Suivi des temps'!$AJ468='Récap par type de tâche'!U$8,'Suivi des temps'!$AN468,0)</f>
        <v>0</v>
      </c>
      <c r="V467" s="41">
        <f>IF('Suivi des temps'!$F468='Récap par type de tâche'!V$8,'Suivi des temps'!$J468,0)+IF('Suivi des temps'!$K468='Récap par type de tâche'!V$8,'Suivi des temps'!$O468,0)+IF('Suivi des temps'!$P468='Récap par type de tâche'!V$8,'Suivi des temps'!$T468,0)+IF('Suivi des temps'!$U468='Récap par type de tâche'!V$8,'Suivi des temps'!$Y468,0)+IF('Suivi des temps'!$Z468='Récap par type de tâche'!V$8,'Suivi des temps'!$AD468,0)+IF('Suivi des temps'!$AE468='Récap par type de tâche'!V$8,'Suivi des temps'!$AI468,0)+IF('Suivi des temps'!$AJ468='Récap par type de tâche'!V$8,'Suivi des temps'!$AN468,0)</f>
        <v>0</v>
      </c>
      <c r="W467" s="41">
        <f>IF('Suivi des temps'!$F468='Récap par type de tâche'!W$8,'Suivi des temps'!$J468,0)+IF('Suivi des temps'!$K468='Récap par type de tâche'!W$8,'Suivi des temps'!$O468,0)+IF('Suivi des temps'!$P468='Récap par type de tâche'!W$8,'Suivi des temps'!$T468,0)+IF('Suivi des temps'!$U468='Récap par type de tâche'!W$8,'Suivi des temps'!$Y468,0)+IF('Suivi des temps'!$Z468='Récap par type de tâche'!W$8,'Suivi des temps'!$AD468,0)+IF('Suivi des temps'!$AE468='Récap par type de tâche'!W$8,'Suivi des temps'!$AI468,0)+IF('Suivi des temps'!$AJ468='Récap par type de tâche'!W$8,'Suivi des temps'!$AN468,0)</f>
        <v>0</v>
      </c>
      <c r="X467" s="41">
        <f>IF('Suivi des temps'!$F468='Récap par type de tâche'!X$8,'Suivi des temps'!$J468,0)+IF('Suivi des temps'!$K468='Récap par type de tâche'!X$8,'Suivi des temps'!$O468,0)+IF('Suivi des temps'!$P468='Récap par type de tâche'!X$8,'Suivi des temps'!$T468,0)+IF('Suivi des temps'!$U468='Récap par type de tâche'!X$8,'Suivi des temps'!$Y468,0)+IF('Suivi des temps'!$Z468='Récap par type de tâche'!X$8,'Suivi des temps'!$AD468,0)+IF('Suivi des temps'!$AE468='Récap par type de tâche'!X$8,'Suivi des temps'!$AI468,0)+IF('Suivi des temps'!$AJ468='Récap par type de tâche'!X$8,'Suivi des temps'!$AN468,0)</f>
        <v>0</v>
      </c>
      <c r="Y467" s="41">
        <f>IF('Suivi des temps'!$F468='Récap par type de tâche'!Y$8,'Suivi des temps'!$J468,0)+IF('Suivi des temps'!$K468='Récap par type de tâche'!Y$8,'Suivi des temps'!$O468,0)+IF('Suivi des temps'!$P468='Récap par type de tâche'!Y$8,'Suivi des temps'!$T468,0)+IF('Suivi des temps'!$U468='Récap par type de tâche'!Y$8,'Suivi des temps'!$Y468,0)+IF('Suivi des temps'!$Z468='Récap par type de tâche'!Y$8,'Suivi des temps'!$AD468,0)+IF('Suivi des temps'!$AE468='Récap par type de tâche'!Y$8,'Suivi des temps'!$AI468,0)+IF('Suivi des temps'!$AJ468='Récap par type de tâche'!Y$8,'Suivi des temps'!$AN468,0)</f>
        <v>0</v>
      </c>
      <c r="Z467" s="41">
        <f>IF('Suivi des temps'!$F468='Récap par type de tâche'!Z$8,'Suivi des temps'!$J468,0)+IF('Suivi des temps'!$K468='Récap par type de tâche'!Z$8,'Suivi des temps'!$O468,0)+IF('Suivi des temps'!$P468='Récap par type de tâche'!Z$8,'Suivi des temps'!$T468,0)+IF('Suivi des temps'!$U468='Récap par type de tâche'!Z$8,'Suivi des temps'!$Y468,0)+IF('Suivi des temps'!$Z468='Récap par type de tâche'!Z$8,'Suivi des temps'!$AD468,0)+IF('Suivi des temps'!$AE468='Récap par type de tâche'!Z$8,'Suivi des temps'!$AI468,0)+IF('Suivi des temps'!$AJ468='Récap par type de tâche'!Z$8,'Suivi des temps'!$AN468,0)</f>
        <v>0</v>
      </c>
      <c r="AA467" s="45">
        <f t="shared" si="39"/>
        <v>0</v>
      </c>
    </row>
    <row r="468" spans="2:27" ht="20.8" customHeight="1" x14ac:dyDescent="0.25">
      <c r="B468" s="25" t="str">
        <f t="shared" si="35"/>
        <v/>
      </c>
      <c r="C468" s="23" t="str">
        <f t="shared" si="36"/>
        <v/>
      </c>
      <c r="D468" s="17" t="str">
        <f t="shared" si="37"/>
        <v/>
      </c>
      <c r="E468" s="32" t="str">
        <f t="shared" si="38"/>
        <v/>
      </c>
      <c r="F468" s="41">
        <f>IF('Suivi des temps'!$F469='Récap par type de tâche'!F$8,'Suivi des temps'!$J469,0)+IF('Suivi des temps'!$K469='Récap par type de tâche'!F$8,'Suivi des temps'!$O469,0)+IF('Suivi des temps'!$P469='Récap par type de tâche'!F$8,'Suivi des temps'!$T469,0)+IF('Suivi des temps'!$U469='Récap par type de tâche'!F$8,'Suivi des temps'!$Y469,0)+IF('Suivi des temps'!$Z469='Récap par type de tâche'!F$8,'Suivi des temps'!$AD469,0)+IF('Suivi des temps'!$AE469='Récap par type de tâche'!F$8,'Suivi des temps'!$AI469,0)+IF('Suivi des temps'!$AJ469='Récap par type de tâche'!F$8,'Suivi des temps'!$AN469,0)</f>
        <v>0</v>
      </c>
      <c r="G468" s="41">
        <f>IF('Suivi des temps'!$F469='Récap par type de tâche'!G$8,'Suivi des temps'!$J469,0)+IF('Suivi des temps'!$K469='Récap par type de tâche'!G$8,'Suivi des temps'!$O469,0)+IF('Suivi des temps'!$P469='Récap par type de tâche'!G$8,'Suivi des temps'!$T469,0)+IF('Suivi des temps'!$U469='Récap par type de tâche'!G$8,'Suivi des temps'!$Y469,0)+IF('Suivi des temps'!$Z469='Récap par type de tâche'!G$8,'Suivi des temps'!$AD469,0)+IF('Suivi des temps'!$AE469='Récap par type de tâche'!G$8,'Suivi des temps'!$AI469,0)+IF('Suivi des temps'!$AJ469='Récap par type de tâche'!G$8,'Suivi des temps'!$AN469,0)</f>
        <v>0</v>
      </c>
      <c r="H468" s="41">
        <f>IF('Suivi des temps'!$F469='Récap par type de tâche'!H$8,'Suivi des temps'!$J469,0)+IF('Suivi des temps'!$K469='Récap par type de tâche'!H$8,'Suivi des temps'!$O469,0)+IF('Suivi des temps'!$P469='Récap par type de tâche'!H$8,'Suivi des temps'!$T469,0)+IF('Suivi des temps'!$U469='Récap par type de tâche'!H$8,'Suivi des temps'!$Y469,0)+IF('Suivi des temps'!$Z469='Récap par type de tâche'!H$8,'Suivi des temps'!$AD469,0)+IF('Suivi des temps'!$AE469='Récap par type de tâche'!H$8,'Suivi des temps'!$AI469,0)+IF('Suivi des temps'!$AJ469='Récap par type de tâche'!H$8,'Suivi des temps'!$AN469,0)</f>
        <v>0</v>
      </c>
      <c r="I468" s="41">
        <f>IF('Suivi des temps'!$F469='Récap par type de tâche'!I$8,'Suivi des temps'!$J469,0)+IF('Suivi des temps'!$K469='Récap par type de tâche'!I$8,'Suivi des temps'!$O469,0)+IF('Suivi des temps'!$P469='Récap par type de tâche'!I$8,'Suivi des temps'!$T469,0)+IF('Suivi des temps'!$U469='Récap par type de tâche'!I$8,'Suivi des temps'!$Y469,0)+IF('Suivi des temps'!$Z469='Récap par type de tâche'!I$8,'Suivi des temps'!$AD469,0)+IF('Suivi des temps'!$AE469='Récap par type de tâche'!I$8,'Suivi des temps'!$AI469,0)+IF('Suivi des temps'!$AJ469='Récap par type de tâche'!I$8,'Suivi des temps'!$AN469,0)</f>
        <v>0</v>
      </c>
      <c r="J468" s="41">
        <f>IF('Suivi des temps'!$F469='Récap par type de tâche'!J$8,'Suivi des temps'!$J469,0)+IF('Suivi des temps'!$K469='Récap par type de tâche'!J$8,'Suivi des temps'!$O469,0)+IF('Suivi des temps'!$P469='Récap par type de tâche'!J$8,'Suivi des temps'!$T469,0)+IF('Suivi des temps'!$U469='Récap par type de tâche'!J$8,'Suivi des temps'!$Y469,0)+IF('Suivi des temps'!$Z469='Récap par type de tâche'!J$8,'Suivi des temps'!$AD469,0)+IF('Suivi des temps'!$AE469='Récap par type de tâche'!J$8,'Suivi des temps'!$AI469,0)+IF('Suivi des temps'!$AJ469='Récap par type de tâche'!J$8,'Suivi des temps'!$AN469,0)</f>
        <v>0</v>
      </c>
      <c r="K468" s="41">
        <f>IF('Suivi des temps'!$F469='Récap par type de tâche'!K$8,'Suivi des temps'!$J469,0)+IF('Suivi des temps'!$K469='Récap par type de tâche'!K$8,'Suivi des temps'!$O469,0)+IF('Suivi des temps'!$P469='Récap par type de tâche'!K$8,'Suivi des temps'!$T469,0)+IF('Suivi des temps'!$U469='Récap par type de tâche'!K$8,'Suivi des temps'!$Y469,0)+IF('Suivi des temps'!$Z469='Récap par type de tâche'!K$8,'Suivi des temps'!$AD469,0)+IF('Suivi des temps'!$AE469='Récap par type de tâche'!K$8,'Suivi des temps'!$AI469,0)+IF('Suivi des temps'!$AJ469='Récap par type de tâche'!K$8,'Suivi des temps'!$AN469,0)</f>
        <v>0</v>
      </c>
      <c r="L468" s="41">
        <f>IF('Suivi des temps'!$F469='Récap par type de tâche'!L$8,'Suivi des temps'!$J469,0)+IF('Suivi des temps'!$K469='Récap par type de tâche'!L$8,'Suivi des temps'!$O469,0)+IF('Suivi des temps'!$P469='Récap par type de tâche'!L$8,'Suivi des temps'!$T469,0)+IF('Suivi des temps'!$U469='Récap par type de tâche'!L$8,'Suivi des temps'!$Y469,0)+IF('Suivi des temps'!$Z469='Récap par type de tâche'!L$8,'Suivi des temps'!$AD469,0)+IF('Suivi des temps'!$AE469='Récap par type de tâche'!L$8,'Suivi des temps'!$AI469,0)+IF('Suivi des temps'!$AJ469='Récap par type de tâche'!L$8,'Suivi des temps'!$AN469,0)</f>
        <v>0</v>
      </c>
      <c r="M468" s="41">
        <f>IF('Suivi des temps'!$F469='Récap par type de tâche'!M$8,'Suivi des temps'!$J469,0)+IF('Suivi des temps'!$K469='Récap par type de tâche'!M$8,'Suivi des temps'!$O469,0)+IF('Suivi des temps'!$P469='Récap par type de tâche'!M$8,'Suivi des temps'!$T469,0)+IF('Suivi des temps'!$U469='Récap par type de tâche'!M$8,'Suivi des temps'!$Y469,0)+IF('Suivi des temps'!$Z469='Récap par type de tâche'!M$8,'Suivi des temps'!$AD469,0)+IF('Suivi des temps'!$AE469='Récap par type de tâche'!M$8,'Suivi des temps'!$AI469,0)+IF('Suivi des temps'!$AJ469='Récap par type de tâche'!M$8,'Suivi des temps'!$AN469,0)</f>
        <v>0</v>
      </c>
      <c r="N468" s="41">
        <f>IF('Suivi des temps'!$F469='Récap par type de tâche'!N$8,'Suivi des temps'!$J469,0)+IF('Suivi des temps'!$K469='Récap par type de tâche'!N$8,'Suivi des temps'!$O469,0)+IF('Suivi des temps'!$P469='Récap par type de tâche'!N$8,'Suivi des temps'!$T469,0)+IF('Suivi des temps'!$U469='Récap par type de tâche'!N$8,'Suivi des temps'!$Y469,0)+IF('Suivi des temps'!$Z469='Récap par type de tâche'!N$8,'Suivi des temps'!$AD469,0)+IF('Suivi des temps'!$AE469='Récap par type de tâche'!N$8,'Suivi des temps'!$AI469,0)+IF('Suivi des temps'!$AJ469='Récap par type de tâche'!N$8,'Suivi des temps'!$AN469,0)</f>
        <v>0</v>
      </c>
      <c r="O468" s="41">
        <f>IF('Suivi des temps'!$F469='Récap par type de tâche'!O$8,'Suivi des temps'!$J469,0)+IF('Suivi des temps'!$K469='Récap par type de tâche'!O$8,'Suivi des temps'!$O469,0)+IF('Suivi des temps'!$P469='Récap par type de tâche'!O$8,'Suivi des temps'!$T469,0)+IF('Suivi des temps'!$U469='Récap par type de tâche'!O$8,'Suivi des temps'!$Y469,0)+IF('Suivi des temps'!$Z469='Récap par type de tâche'!O$8,'Suivi des temps'!$AD469,0)+IF('Suivi des temps'!$AE469='Récap par type de tâche'!O$8,'Suivi des temps'!$AI469,0)+IF('Suivi des temps'!$AJ469='Récap par type de tâche'!O$8,'Suivi des temps'!$AN469,0)</f>
        <v>0</v>
      </c>
      <c r="P468" s="41">
        <f>IF('Suivi des temps'!$F469='Récap par type de tâche'!P$8,'Suivi des temps'!$J469,0)+IF('Suivi des temps'!$K469='Récap par type de tâche'!P$8,'Suivi des temps'!$O469,0)+IF('Suivi des temps'!$P469='Récap par type de tâche'!P$8,'Suivi des temps'!$T469,0)+IF('Suivi des temps'!$U469='Récap par type de tâche'!P$8,'Suivi des temps'!$Y469,0)+IF('Suivi des temps'!$Z469='Récap par type de tâche'!P$8,'Suivi des temps'!$AD469,0)+IF('Suivi des temps'!$AE469='Récap par type de tâche'!P$8,'Suivi des temps'!$AI469,0)+IF('Suivi des temps'!$AJ469='Récap par type de tâche'!P$8,'Suivi des temps'!$AN469,0)</f>
        <v>0</v>
      </c>
      <c r="Q468" s="41">
        <f>IF('Suivi des temps'!$F469='Récap par type de tâche'!Q$8,'Suivi des temps'!$J469,0)+IF('Suivi des temps'!$K469='Récap par type de tâche'!Q$8,'Suivi des temps'!$O469,0)+IF('Suivi des temps'!$P469='Récap par type de tâche'!Q$8,'Suivi des temps'!$T469,0)+IF('Suivi des temps'!$U469='Récap par type de tâche'!Q$8,'Suivi des temps'!$Y469,0)+IF('Suivi des temps'!$Z469='Récap par type de tâche'!Q$8,'Suivi des temps'!$AD469,0)+IF('Suivi des temps'!$AE469='Récap par type de tâche'!Q$8,'Suivi des temps'!$AI469,0)+IF('Suivi des temps'!$AJ469='Récap par type de tâche'!Q$8,'Suivi des temps'!$AN469,0)</f>
        <v>0</v>
      </c>
      <c r="R468" s="41">
        <f>IF('Suivi des temps'!$F469='Récap par type de tâche'!R$8,'Suivi des temps'!$J469,0)+IF('Suivi des temps'!$K469='Récap par type de tâche'!R$8,'Suivi des temps'!$O469,0)+IF('Suivi des temps'!$P469='Récap par type de tâche'!R$8,'Suivi des temps'!$T469,0)+IF('Suivi des temps'!$U469='Récap par type de tâche'!R$8,'Suivi des temps'!$Y469,0)+IF('Suivi des temps'!$Z469='Récap par type de tâche'!R$8,'Suivi des temps'!$AD469,0)+IF('Suivi des temps'!$AE469='Récap par type de tâche'!R$8,'Suivi des temps'!$AI469,0)+IF('Suivi des temps'!$AJ469='Récap par type de tâche'!R$8,'Suivi des temps'!$AN469,0)</f>
        <v>0</v>
      </c>
      <c r="S468" s="41">
        <f>IF('Suivi des temps'!$F469='Récap par type de tâche'!S$8,'Suivi des temps'!$J469,0)+IF('Suivi des temps'!$K469='Récap par type de tâche'!S$8,'Suivi des temps'!$O469,0)+IF('Suivi des temps'!$P469='Récap par type de tâche'!S$8,'Suivi des temps'!$T469,0)+IF('Suivi des temps'!$U469='Récap par type de tâche'!S$8,'Suivi des temps'!$Y469,0)+IF('Suivi des temps'!$Z469='Récap par type de tâche'!S$8,'Suivi des temps'!$AD469,0)+IF('Suivi des temps'!$AE469='Récap par type de tâche'!S$8,'Suivi des temps'!$AI469,0)+IF('Suivi des temps'!$AJ469='Récap par type de tâche'!S$8,'Suivi des temps'!$AN469,0)</f>
        <v>0</v>
      </c>
      <c r="T468" s="41">
        <f>IF('Suivi des temps'!$F469='Récap par type de tâche'!T$8,'Suivi des temps'!$J469,0)+IF('Suivi des temps'!$K469='Récap par type de tâche'!T$8,'Suivi des temps'!$O469,0)+IF('Suivi des temps'!$P469='Récap par type de tâche'!T$8,'Suivi des temps'!$T469,0)+IF('Suivi des temps'!$U469='Récap par type de tâche'!T$8,'Suivi des temps'!$Y469,0)+IF('Suivi des temps'!$Z469='Récap par type de tâche'!T$8,'Suivi des temps'!$AD469,0)+IF('Suivi des temps'!$AE469='Récap par type de tâche'!T$8,'Suivi des temps'!$AI469,0)+IF('Suivi des temps'!$AJ469='Récap par type de tâche'!T$8,'Suivi des temps'!$AN469,0)</f>
        <v>0</v>
      </c>
      <c r="U468" s="41">
        <f>IF('Suivi des temps'!$F469='Récap par type de tâche'!U$8,'Suivi des temps'!$J469,0)+IF('Suivi des temps'!$K469='Récap par type de tâche'!U$8,'Suivi des temps'!$O469,0)+IF('Suivi des temps'!$P469='Récap par type de tâche'!U$8,'Suivi des temps'!$T469,0)+IF('Suivi des temps'!$U469='Récap par type de tâche'!U$8,'Suivi des temps'!$Y469,0)+IF('Suivi des temps'!$Z469='Récap par type de tâche'!U$8,'Suivi des temps'!$AD469,0)+IF('Suivi des temps'!$AE469='Récap par type de tâche'!U$8,'Suivi des temps'!$AI469,0)+IF('Suivi des temps'!$AJ469='Récap par type de tâche'!U$8,'Suivi des temps'!$AN469,0)</f>
        <v>0</v>
      </c>
      <c r="V468" s="41">
        <f>IF('Suivi des temps'!$F469='Récap par type de tâche'!V$8,'Suivi des temps'!$J469,0)+IF('Suivi des temps'!$K469='Récap par type de tâche'!V$8,'Suivi des temps'!$O469,0)+IF('Suivi des temps'!$P469='Récap par type de tâche'!V$8,'Suivi des temps'!$T469,0)+IF('Suivi des temps'!$U469='Récap par type de tâche'!V$8,'Suivi des temps'!$Y469,0)+IF('Suivi des temps'!$Z469='Récap par type de tâche'!V$8,'Suivi des temps'!$AD469,0)+IF('Suivi des temps'!$AE469='Récap par type de tâche'!V$8,'Suivi des temps'!$AI469,0)+IF('Suivi des temps'!$AJ469='Récap par type de tâche'!V$8,'Suivi des temps'!$AN469,0)</f>
        <v>0</v>
      </c>
      <c r="W468" s="41">
        <f>IF('Suivi des temps'!$F469='Récap par type de tâche'!W$8,'Suivi des temps'!$J469,0)+IF('Suivi des temps'!$K469='Récap par type de tâche'!W$8,'Suivi des temps'!$O469,0)+IF('Suivi des temps'!$P469='Récap par type de tâche'!W$8,'Suivi des temps'!$T469,0)+IF('Suivi des temps'!$U469='Récap par type de tâche'!W$8,'Suivi des temps'!$Y469,0)+IF('Suivi des temps'!$Z469='Récap par type de tâche'!W$8,'Suivi des temps'!$AD469,0)+IF('Suivi des temps'!$AE469='Récap par type de tâche'!W$8,'Suivi des temps'!$AI469,0)+IF('Suivi des temps'!$AJ469='Récap par type de tâche'!W$8,'Suivi des temps'!$AN469,0)</f>
        <v>0</v>
      </c>
      <c r="X468" s="41">
        <f>IF('Suivi des temps'!$F469='Récap par type de tâche'!X$8,'Suivi des temps'!$J469,0)+IF('Suivi des temps'!$K469='Récap par type de tâche'!X$8,'Suivi des temps'!$O469,0)+IF('Suivi des temps'!$P469='Récap par type de tâche'!X$8,'Suivi des temps'!$T469,0)+IF('Suivi des temps'!$U469='Récap par type de tâche'!X$8,'Suivi des temps'!$Y469,0)+IF('Suivi des temps'!$Z469='Récap par type de tâche'!X$8,'Suivi des temps'!$AD469,0)+IF('Suivi des temps'!$AE469='Récap par type de tâche'!X$8,'Suivi des temps'!$AI469,0)+IF('Suivi des temps'!$AJ469='Récap par type de tâche'!X$8,'Suivi des temps'!$AN469,0)</f>
        <v>0</v>
      </c>
      <c r="Y468" s="41">
        <f>IF('Suivi des temps'!$F469='Récap par type de tâche'!Y$8,'Suivi des temps'!$J469,0)+IF('Suivi des temps'!$K469='Récap par type de tâche'!Y$8,'Suivi des temps'!$O469,0)+IF('Suivi des temps'!$P469='Récap par type de tâche'!Y$8,'Suivi des temps'!$T469,0)+IF('Suivi des temps'!$U469='Récap par type de tâche'!Y$8,'Suivi des temps'!$Y469,0)+IF('Suivi des temps'!$Z469='Récap par type de tâche'!Y$8,'Suivi des temps'!$AD469,0)+IF('Suivi des temps'!$AE469='Récap par type de tâche'!Y$8,'Suivi des temps'!$AI469,0)+IF('Suivi des temps'!$AJ469='Récap par type de tâche'!Y$8,'Suivi des temps'!$AN469,0)</f>
        <v>0</v>
      </c>
      <c r="Z468" s="41">
        <f>IF('Suivi des temps'!$F469='Récap par type de tâche'!Z$8,'Suivi des temps'!$J469,0)+IF('Suivi des temps'!$K469='Récap par type de tâche'!Z$8,'Suivi des temps'!$O469,0)+IF('Suivi des temps'!$P469='Récap par type de tâche'!Z$8,'Suivi des temps'!$T469,0)+IF('Suivi des temps'!$U469='Récap par type de tâche'!Z$8,'Suivi des temps'!$Y469,0)+IF('Suivi des temps'!$Z469='Récap par type de tâche'!Z$8,'Suivi des temps'!$AD469,0)+IF('Suivi des temps'!$AE469='Récap par type de tâche'!Z$8,'Suivi des temps'!$AI469,0)+IF('Suivi des temps'!$AJ469='Récap par type de tâche'!Z$8,'Suivi des temps'!$AN469,0)</f>
        <v>0</v>
      </c>
      <c r="AA468" s="45">
        <f t="shared" si="39"/>
        <v>0</v>
      </c>
    </row>
    <row r="469" spans="2:27" ht="20.8" customHeight="1" x14ac:dyDescent="0.25">
      <c r="B469" s="25" t="str">
        <f t="shared" si="35"/>
        <v/>
      </c>
      <c r="C469" s="23" t="str">
        <f t="shared" si="36"/>
        <v/>
      </c>
      <c r="D469" s="17" t="str">
        <f t="shared" si="37"/>
        <v/>
      </c>
      <c r="E469" s="32" t="str">
        <f t="shared" si="38"/>
        <v/>
      </c>
      <c r="F469" s="41">
        <f>IF('Suivi des temps'!$F470='Récap par type de tâche'!F$8,'Suivi des temps'!$J470,0)+IF('Suivi des temps'!$K470='Récap par type de tâche'!F$8,'Suivi des temps'!$O470,0)+IF('Suivi des temps'!$P470='Récap par type de tâche'!F$8,'Suivi des temps'!$T470,0)+IF('Suivi des temps'!$U470='Récap par type de tâche'!F$8,'Suivi des temps'!$Y470,0)+IF('Suivi des temps'!$Z470='Récap par type de tâche'!F$8,'Suivi des temps'!$AD470,0)+IF('Suivi des temps'!$AE470='Récap par type de tâche'!F$8,'Suivi des temps'!$AI470,0)+IF('Suivi des temps'!$AJ470='Récap par type de tâche'!F$8,'Suivi des temps'!$AN470,0)</f>
        <v>0</v>
      </c>
      <c r="G469" s="41">
        <f>IF('Suivi des temps'!$F470='Récap par type de tâche'!G$8,'Suivi des temps'!$J470,0)+IF('Suivi des temps'!$K470='Récap par type de tâche'!G$8,'Suivi des temps'!$O470,0)+IF('Suivi des temps'!$P470='Récap par type de tâche'!G$8,'Suivi des temps'!$T470,0)+IF('Suivi des temps'!$U470='Récap par type de tâche'!G$8,'Suivi des temps'!$Y470,0)+IF('Suivi des temps'!$Z470='Récap par type de tâche'!G$8,'Suivi des temps'!$AD470,0)+IF('Suivi des temps'!$AE470='Récap par type de tâche'!G$8,'Suivi des temps'!$AI470,0)+IF('Suivi des temps'!$AJ470='Récap par type de tâche'!G$8,'Suivi des temps'!$AN470,0)</f>
        <v>0</v>
      </c>
      <c r="H469" s="41">
        <f>IF('Suivi des temps'!$F470='Récap par type de tâche'!H$8,'Suivi des temps'!$J470,0)+IF('Suivi des temps'!$K470='Récap par type de tâche'!H$8,'Suivi des temps'!$O470,0)+IF('Suivi des temps'!$P470='Récap par type de tâche'!H$8,'Suivi des temps'!$T470,0)+IF('Suivi des temps'!$U470='Récap par type de tâche'!H$8,'Suivi des temps'!$Y470,0)+IF('Suivi des temps'!$Z470='Récap par type de tâche'!H$8,'Suivi des temps'!$AD470,0)+IF('Suivi des temps'!$AE470='Récap par type de tâche'!H$8,'Suivi des temps'!$AI470,0)+IF('Suivi des temps'!$AJ470='Récap par type de tâche'!H$8,'Suivi des temps'!$AN470,0)</f>
        <v>0</v>
      </c>
      <c r="I469" s="41">
        <f>IF('Suivi des temps'!$F470='Récap par type de tâche'!I$8,'Suivi des temps'!$J470,0)+IF('Suivi des temps'!$K470='Récap par type de tâche'!I$8,'Suivi des temps'!$O470,0)+IF('Suivi des temps'!$P470='Récap par type de tâche'!I$8,'Suivi des temps'!$T470,0)+IF('Suivi des temps'!$U470='Récap par type de tâche'!I$8,'Suivi des temps'!$Y470,0)+IF('Suivi des temps'!$Z470='Récap par type de tâche'!I$8,'Suivi des temps'!$AD470,0)+IF('Suivi des temps'!$AE470='Récap par type de tâche'!I$8,'Suivi des temps'!$AI470,0)+IF('Suivi des temps'!$AJ470='Récap par type de tâche'!I$8,'Suivi des temps'!$AN470,0)</f>
        <v>0</v>
      </c>
      <c r="J469" s="41">
        <f>IF('Suivi des temps'!$F470='Récap par type de tâche'!J$8,'Suivi des temps'!$J470,0)+IF('Suivi des temps'!$K470='Récap par type de tâche'!J$8,'Suivi des temps'!$O470,0)+IF('Suivi des temps'!$P470='Récap par type de tâche'!J$8,'Suivi des temps'!$T470,0)+IF('Suivi des temps'!$U470='Récap par type de tâche'!J$8,'Suivi des temps'!$Y470,0)+IF('Suivi des temps'!$Z470='Récap par type de tâche'!J$8,'Suivi des temps'!$AD470,0)+IF('Suivi des temps'!$AE470='Récap par type de tâche'!J$8,'Suivi des temps'!$AI470,0)+IF('Suivi des temps'!$AJ470='Récap par type de tâche'!J$8,'Suivi des temps'!$AN470,0)</f>
        <v>0</v>
      </c>
      <c r="K469" s="41">
        <f>IF('Suivi des temps'!$F470='Récap par type de tâche'!K$8,'Suivi des temps'!$J470,0)+IF('Suivi des temps'!$K470='Récap par type de tâche'!K$8,'Suivi des temps'!$O470,0)+IF('Suivi des temps'!$P470='Récap par type de tâche'!K$8,'Suivi des temps'!$T470,0)+IF('Suivi des temps'!$U470='Récap par type de tâche'!K$8,'Suivi des temps'!$Y470,0)+IF('Suivi des temps'!$Z470='Récap par type de tâche'!K$8,'Suivi des temps'!$AD470,0)+IF('Suivi des temps'!$AE470='Récap par type de tâche'!K$8,'Suivi des temps'!$AI470,0)+IF('Suivi des temps'!$AJ470='Récap par type de tâche'!K$8,'Suivi des temps'!$AN470,0)</f>
        <v>0</v>
      </c>
      <c r="L469" s="41">
        <f>IF('Suivi des temps'!$F470='Récap par type de tâche'!L$8,'Suivi des temps'!$J470,0)+IF('Suivi des temps'!$K470='Récap par type de tâche'!L$8,'Suivi des temps'!$O470,0)+IF('Suivi des temps'!$P470='Récap par type de tâche'!L$8,'Suivi des temps'!$T470,0)+IF('Suivi des temps'!$U470='Récap par type de tâche'!L$8,'Suivi des temps'!$Y470,0)+IF('Suivi des temps'!$Z470='Récap par type de tâche'!L$8,'Suivi des temps'!$AD470,0)+IF('Suivi des temps'!$AE470='Récap par type de tâche'!L$8,'Suivi des temps'!$AI470,0)+IF('Suivi des temps'!$AJ470='Récap par type de tâche'!L$8,'Suivi des temps'!$AN470,0)</f>
        <v>0</v>
      </c>
      <c r="M469" s="41">
        <f>IF('Suivi des temps'!$F470='Récap par type de tâche'!M$8,'Suivi des temps'!$J470,0)+IF('Suivi des temps'!$K470='Récap par type de tâche'!M$8,'Suivi des temps'!$O470,0)+IF('Suivi des temps'!$P470='Récap par type de tâche'!M$8,'Suivi des temps'!$T470,0)+IF('Suivi des temps'!$U470='Récap par type de tâche'!M$8,'Suivi des temps'!$Y470,0)+IF('Suivi des temps'!$Z470='Récap par type de tâche'!M$8,'Suivi des temps'!$AD470,0)+IF('Suivi des temps'!$AE470='Récap par type de tâche'!M$8,'Suivi des temps'!$AI470,0)+IF('Suivi des temps'!$AJ470='Récap par type de tâche'!M$8,'Suivi des temps'!$AN470,0)</f>
        <v>0</v>
      </c>
      <c r="N469" s="41">
        <f>IF('Suivi des temps'!$F470='Récap par type de tâche'!N$8,'Suivi des temps'!$J470,0)+IF('Suivi des temps'!$K470='Récap par type de tâche'!N$8,'Suivi des temps'!$O470,0)+IF('Suivi des temps'!$P470='Récap par type de tâche'!N$8,'Suivi des temps'!$T470,0)+IF('Suivi des temps'!$U470='Récap par type de tâche'!N$8,'Suivi des temps'!$Y470,0)+IF('Suivi des temps'!$Z470='Récap par type de tâche'!N$8,'Suivi des temps'!$AD470,0)+IF('Suivi des temps'!$AE470='Récap par type de tâche'!N$8,'Suivi des temps'!$AI470,0)+IF('Suivi des temps'!$AJ470='Récap par type de tâche'!N$8,'Suivi des temps'!$AN470,0)</f>
        <v>0</v>
      </c>
      <c r="O469" s="41">
        <f>IF('Suivi des temps'!$F470='Récap par type de tâche'!O$8,'Suivi des temps'!$J470,0)+IF('Suivi des temps'!$K470='Récap par type de tâche'!O$8,'Suivi des temps'!$O470,0)+IF('Suivi des temps'!$P470='Récap par type de tâche'!O$8,'Suivi des temps'!$T470,0)+IF('Suivi des temps'!$U470='Récap par type de tâche'!O$8,'Suivi des temps'!$Y470,0)+IF('Suivi des temps'!$Z470='Récap par type de tâche'!O$8,'Suivi des temps'!$AD470,0)+IF('Suivi des temps'!$AE470='Récap par type de tâche'!O$8,'Suivi des temps'!$AI470,0)+IF('Suivi des temps'!$AJ470='Récap par type de tâche'!O$8,'Suivi des temps'!$AN470,0)</f>
        <v>0</v>
      </c>
      <c r="P469" s="41">
        <f>IF('Suivi des temps'!$F470='Récap par type de tâche'!P$8,'Suivi des temps'!$J470,0)+IF('Suivi des temps'!$K470='Récap par type de tâche'!P$8,'Suivi des temps'!$O470,0)+IF('Suivi des temps'!$P470='Récap par type de tâche'!P$8,'Suivi des temps'!$T470,0)+IF('Suivi des temps'!$U470='Récap par type de tâche'!P$8,'Suivi des temps'!$Y470,0)+IF('Suivi des temps'!$Z470='Récap par type de tâche'!P$8,'Suivi des temps'!$AD470,0)+IF('Suivi des temps'!$AE470='Récap par type de tâche'!P$8,'Suivi des temps'!$AI470,0)+IF('Suivi des temps'!$AJ470='Récap par type de tâche'!P$8,'Suivi des temps'!$AN470,0)</f>
        <v>0</v>
      </c>
      <c r="Q469" s="41">
        <f>IF('Suivi des temps'!$F470='Récap par type de tâche'!Q$8,'Suivi des temps'!$J470,0)+IF('Suivi des temps'!$K470='Récap par type de tâche'!Q$8,'Suivi des temps'!$O470,0)+IF('Suivi des temps'!$P470='Récap par type de tâche'!Q$8,'Suivi des temps'!$T470,0)+IF('Suivi des temps'!$U470='Récap par type de tâche'!Q$8,'Suivi des temps'!$Y470,0)+IF('Suivi des temps'!$Z470='Récap par type de tâche'!Q$8,'Suivi des temps'!$AD470,0)+IF('Suivi des temps'!$AE470='Récap par type de tâche'!Q$8,'Suivi des temps'!$AI470,0)+IF('Suivi des temps'!$AJ470='Récap par type de tâche'!Q$8,'Suivi des temps'!$AN470,0)</f>
        <v>0</v>
      </c>
      <c r="R469" s="41">
        <f>IF('Suivi des temps'!$F470='Récap par type de tâche'!R$8,'Suivi des temps'!$J470,0)+IF('Suivi des temps'!$K470='Récap par type de tâche'!R$8,'Suivi des temps'!$O470,0)+IF('Suivi des temps'!$P470='Récap par type de tâche'!R$8,'Suivi des temps'!$T470,0)+IF('Suivi des temps'!$U470='Récap par type de tâche'!R$8,'Suivi des temps'!$Y470,0)+IF('Suivi des temps'!$Z470='Récap par type de tâche'!R$8,'Suivi des temps'!$AD470,0)+IF('Suivi des temps'!$AE470='Récap par type de tâche'!R$8,'Suivi des temps'!$AI470,0)+IF('Suivi des temps'!$AJ470='Récap par type de tâche'!R$8,'Suivi des temps'!$AN470,0)</f>
        <v>0</v>
      </c>
      <c r="S469" s="41">
        <f>IF('Suivi des temps'!$F470='Récap par type de tâche'!S$8,'Suivi des temps'!$J470,0)+IF('Suivi des temps'!$K470='Récap par type de tâche'!S$8,'Suivi des temps'!$O470,0)+IF('Suivi des temps'!$P470='Récap par type de tâche'!S$8,'Suivi des temps'!$T470,0)+IF('Suivi des temps'!$U470='Récap par type de tâche'!S$8,'Suivi des temps'!$Y470,0)+IF('Suivi des temps'!$Z470='Récap par type de tâche'!S$8,'Suivi des temps'!$AD470,0)+IF('Suivi des temps'!$AE470='Récap par type de tâche'!S$8,'Suivi des temps'!$AI470,0)+IF('Suivi des temps'!$AJ470='Récap par type de tâche'!S$8,'Suivi des temps'!$AN470,0)</f>
        <v>0</v>
      </c>
      <c r="T469" s="41">
        <f>IF('Suivi des temps'!$F470='Récap par type de tâche'!T$8,'Suivi des temps'!$J470,0)+IF('Suivi des temps'!$K470='Récap par type de tâche'!T$8,'Suivi des temps'!$O470,0)+IF('Suivi des temps'!$P470='Récap par type de tâche'!T$8,'Suivi des temps'!$T470,0)+IF('Suivi des temps'!$U470='Récap par type de tâche'!T$8,'Suivi des temps'!$Y470,0)+IF('Suivi des temps'!$Z470='Récap par type de tâche'!T$8,'Suivi des temps'!$AD470,0)+IF('Suivi des temps'!$AE470='Récap par type de tâche'!T$8,'Suivi des temps'!$AI470,0)+IF('Suivi des temps'!$AJ470='Récap par type de tâche'!T$8,'Suivi des temps'!$AN470,0)</f>
        <v>0</v>
      </c>
      <c r="U469" s="41">
        <f>IF('Suivi des temps'!$F470='Récap par type de tâche'!U$8,'Suivi des temps'!$J470,0)+IF('Suivi des temps'!$K470='Récap par type de tâche'!U$8,'Suivi des temps'!$O470,0)+IF('Suivi des temps'!$P470='Récap par type de tâche'!U$8,'Suivi des temps'!$T470,0)+IF('Suivi des temps'!$U470='Récap par type de tâche'!U$8,'Suivi des temps'!$Y470,0)+IF('Suivi des temps'!$Z470='Récap par type de tâche'!U$8,'Suivi des temps'!$AD470,0)+IF('Suivi des temps'!$AE470='Récap par type de tâche'!U$8,'Suivi des temps'!$AI470,0)+IF('Suivi des temps'!$AJ470='Récap par type de tâche'!U$8,'Suivi des temps'!$AN470,0)</f>
        <v>0</v>
      </c>
      <c r="V469" s="41">
        <f>IF('Suivi des temps'!$F470='Récap par type de tâche'!V$8,'Suivi des temps'!$J470,0)+IF('Suivi des temps'!$K470='Récap par type de tâche'!V$8,'Suivi des temps'!$O470,0)+IF('Suivi des temps'!$P470='Récap par type de tâche'!V$8,'Suivi des temps'!$T470,0)+IF('Suivi des temps'!$U470='Récap par type de tâche'!V$8,'Suivi des temps'!$Y470,0)+IF('Suivi des temps'!$Z470='Récap par type de tâche'!V$8,'Suivi des temps'!$AD470,0)+IF('Suivi des temps'!$AE470='Récap par type de tâche'!V$8,'Suivi des temps'!$AI470,0)+IF('Suivi des temps'!$AJ470='Récap par type de tâche'!V$8,'Suivi des temps'!$AN470,0)</f>
        <v>0</v>
      </c>
      <c r="W469" s="41">
        <f>IF('Suivi des temps'!$F470='Récap par type de tâche'!W$8,'Suivi des temps'!$J470,0)+IF('Suivi des temps'!$K470='Récap par type de tâche'!W$8,'Suivi des temps'!$O470,0)+IF('Suivi des temps'!$P470='Récap par type de tâche'!W$8,'Suivi des temps'!$T470,0)+IF('Suivi des temps'!$U470='Récap par type de tâche'!W$8,'Suivi des temps'!$Y470,0)+IF('Suivi des temps'!$Z470='Récap par type de tâche'!W$8,'Suivi des temps'!$AD470,0)+IF('Suivi des temps'!$AE470='Récap par type de tâche'!W$8,'Suivi des temps'!$AI470,0)+IF('Suivi des temps'!$AJ470='Récap par type de tâche'!W$8,'Suivi des temps'!$AN470,0)</f>
        <v>0</v>
      </c>
      <c r="X469" s="41">
        <f>IF('Suivi des temps'!$F470='Récap par type de tâche'!X$8,'Suivi des temps'!$J470,0)+IF('Suivi des temps'!$K470='Récap par type de tâche'!X$8,'Suivi des temps'!$O470,0)+IF('Suivi des temps'!$P470='Récap par type de tâche'!X$8,'Suivi des temps'!$T470,0)+IF('Suivi des temps'!$U470='Récap par type de tâche'!X$8,'Suivi des temps'!$Y470,0)+IF('Suivi des temps'!$Z470='Récap par type de tâche'!X$8,'Suivi des temps'!$AD470,0)+IF('Suivi des temps'!$AE470='Récap par type de tâche'!X$8,'Suivi des temps'!$AI470,0)+IF('Suivi des temps'!$AJ470='Récap par type de tâche'!X$8,'Suivi des temps'!$AN470,0)</f>
        <v>0</v>
      </c>
      <c r="Y469" s="41">
        <f>IF('Suivi des temps'!$F470='Récap par type de tâche'!Y$8,'Suivi des temps'!$J470,0)+IF('Suivi des temps'!$K470='Récap par type de tâche'!Y$8,'Suivi des temps'!$O470,0)+IF('Suivi des temps'!$P470='Récap par type de tâche'!Y$8,'Suivi des temps'!$T470,0)+IF('Suivi des temps'!$U470='Récap par type de tâche'!Y$8,'Suivi des temps'!$Y470,0)+IF('Suivi des temps'!$Z470='Récap par type de tâche'!Y$8,'Suivi des temps'!$AD470,0)+IF('Suivi des temps'!$AE470='Récap par type de tâche'!Y$8,'Suivi des temps'!$AI470,0)+IF('Suivi des temps'!$AJ470='Récap par type de tâche'!Y$8,'Suivi des temps'!$AN470,0)</f>
        <v>0</v>
      </c>
      <c r="Z469" s="41">
        <f>IF('Suivi des temps'!$F470='Récap par type de tâche'!Z$8,'Suivi des temps'!$J470,0)+IF('Suivi des temps'!$K470='Récap par type de tâche'!Z$8,'Suivi des temps'!$O470,0)+IF('Suivi des temps'!$P470='Récap par type de tâche'!Z$8,'Suivi des temps'!$T470,0)+IF('Suivi des temps'!$U470='Récap par type de tâche'!Z$8,'Suivi des temps'!$Y470,0)+IF('Suivi des temps'!$Z470='Récap par type de tâche'!Z$8,'Suivi des temps'!$AD470,0)+IF('Suivi des temps'!$AE470='Récap par type de tâche'!Z$8,'Suivi des temps'!$AI470,0)+IF('Suivi des temps'!$AJ470='Récap par type de tâche'!Z$8,'Suivi des temps'!$AN470,0)</f>
        <v>0</v>
      </c>
      <c r="AA469" s="45">
        <f t="shared" si="39"/>
        <v>0</v>
      </c>
    </row>
    <row r="470" spans="2:27" ht="20.8" customHeight="1" x14ac:dyDescent="0.25">
      <c r="B470" s="25" t="str">
        <f t="shared" si="35"/>
        <v/>
      </c>
      <c r="C470" s="23" t="str">
        <f t="shared" si="36"/>
        <v/>
      </c>
      <c r="D470" s="17" t="str">
        <f t="shared" si="37"/>
        <v/>
      </c>
      <c r="E470" s="32" t="str">
        <f t="shared" si="38"/>
        <v/>
      </c>
      <c r="F470" s="41">
        <f>IF('Suivi des temps'!$F471='Récap par type de tâche'!F$8,'Suivi des temps'!$J471,0)+IF('Suivi des temps'!$K471='Récap par type de tâche'!F$8,'Suivi des temps'!$O471,0)+IF('Suivi des temps'!$P471='Récap par type de tâche'!F$8,'Suivi des temps'!$T471,0)+IF('Suivi des temps'!$U471='Récap par type de tâche'!F$8,'Suivi des temps'!$Y471,0)+IF('Suivi des temps'!$Z471='Récap par type de tâche'!F$8,'Suivi des temps'!$AD471,0)+IF('Suivi des temps'!$AE471='Récap par type de tâche'!F$8,'Suivi des temps'!$AI471,0)+IF('Suivi des temps'!$AJ471='Récap par type de tâche'!F$8,'Suivi des temps'!$AN471,0)</f>
        <v>0</v>
      </c>
      <c r="G470" s="41">
        <f>IF('Suivi des temps'!$F471='Récap par type de tâche'!G$8,'Suivi des temps'!$J471,0)+IF('Suivi des temps'!$K471='Récap par type de tâche'!G$8,'Suivi des temps'!$O471,0)+IF('Suivi des temps'!$P471='Récap par type de tâche'!G$8,'Suivi des temps'!$T471,0)+IF('Suivi des temps'!$U471='Récap par type de tâche'!G$8,'Suivi des temps'!$Y471,0)+IF('Suivi des temps'!$Z471='Récap par type de tâche'!G$8,'Suivi des temps'!$AD471,0)+IF('Suivi des temps'!$AE471='Récap par type de tâche'!G$8,'Suivi des temps'!$AI471,0)+IF('Suivi des temps'!$AJ471='Récap par type de tâche'!G$8,'Suivi des temps'!$AN471,0)</f>
        <v>0</v>
      </c>
      <c r="H470" s="41">
        <f>IF('Suivi des temps'!$F471='Récap par type de tâche'!H$8,'Suivi des temps'!$J471,0)+IF('Suivi des temps'!$K471='Récap par type de tâche'!H$8,'Suivi des temps'!$O471,0)+IF('Suivi des temps'!$P471='Récap par type de tâche'!H$8,'Suivi des temps'!$T471,0)+IF('Suivi des temps'!$U471='Récap par type de tâche'!H$8,'Suivi des temps'!$Y471,0)+IF('Suivi des temps'!$Z471='Récap par type de tâche'!H$8,'Suivi des temps'!$AD471,0)+IF('Suivi des temps'!$AE471='Récap par type de tâche'!H$8,'Suivi des temps'!$AI471,0)+IF('Suivi des temps'!$AJ471='Récap par type de tâche'!H$8,'Suivi des temps'!$AN471,0)</f>
        <v>0</v>
      </c>
      <c r="I470" s="41">
        <f>IF('Suivi des temps'!$F471='Récap par type de tâche'!I$8,'Suivi des temps'!$J471,0)+IF('Suivi des temps'!$K471='Récap par type de tâche'!I$8,'Suivi des temps'!$O471,0)+IF('Suivi des temps'!$P471='Récap par type de tâche'!I$8,'Suivi des temps'!$T471,0)+IF('Suivi des temps'!$U471='Récap par type de tâche'!I$8,'Suivi des temps'!$Y471,0)+IF('Suivi des temps'!$Z471='Récap par type de tâche'!I$8,'Suivi des temps'!$AD471,0)+IF('Suivi des temps'!$AE471='Récap par type de tâche'!I$8,'Suivi des temps'!$AI471,0)+IF('Suivi des temps'!$AJ471='Récap par type de tâche'!I$8,'Suivi des temps'!$AN471,0)</f>
        <v>0</v>
      </c>
      <c r="J470" s="41">
        <f>IF('Suivi des temps'!$F471='Récap par type de tâche'!J$8,'Suivi des temps'!$J471,0)+IF('Suivi des temps'!$K471='Récap par type de tâche'!J$8,'Suivi des temps'!$O471,0)+IF('Suivi des temps'!$P471='Récap par type de tâche'!J$8,'Suivi des temps'!$T471,0)+IF('Suivi des temps'!$U471='Récap par type de tâche'!J$8,'Suivi des temps'!$Y471,0)+IF('Suivi des temps'!$Z471='Récap par type de tâche'!J$8,'Suivi des temps'!$AD471,0)+IF('Suivi des temps'!$AE471='Récap par type de tâche'!J$8,'Suivi des temps'!$AI471,0)+IF('Suivi des temps'!$AJ471='Récap par type de tâche'!J$8,'Suivi des temps'!$AN471,0)</f>
        <v>0</v>
      </c>
      <c r="K470" s="41">
        <f>IF('Suivi des temps'!$F471='Récap par type de tâche'!K$8,'Suivi des temps'!$J471,0)+IF('Suivi des temps'!$K471='Récap par type de tâche'!K$8,'Suivi des temps'!$O471,0)+IF('Suivi des temps'!$P471='Récap par type de tâche'!K$8,'Suivi des temps'!$T471,0)+IF('Suivi des temps'!$U471='Récap par type de tâche'!K$8,'Suivi des temps'!$Y471,0)+IF('Suivi des temps'!$Z471='Récap par type de tâche'!K$8,'Suivi des temps'!$AD471,0)+IF('Suivi des temps'!$AE471='Récap par type de tâche'!K$8,'Suivi des temps'!$AI471,0)+IF('Suivi des temps'!$AJ471='Récap par type de tâche'!K$8,'Suivi des temps'!$AN471,0)</f>
        <v>0</v>
      </c>
      <c r="L470" s="41">
        <f>IF('Suivi des temps'!$F471='Récap par type de tâche'!L$8,'Suivi des temps'!$J471,0)+IF('Suivi des temps'!$K471='Récap par type de tâche'!L$8,'Suivi des temps'!$O471,0)+IF('Suivi des temps'!$P471='Récap par type de tâche'!L$8,'Suivi des temps'!$T471,0)+IF('Suivi des temps'!$U471='Récap par type de tâche'!L$8,'Suivi des temps'!$Y471,0)+IF('Suivi des temps'!$Z471='Récap par type de tâche'!L$8,'Suivi des temps'!$AD471,0)+IF('Suivi des temps'!$AE471='Récap par type de tâche'!L$8,'Suivi des temps'!$AI471,0)+IF('Suivi des temps'!$AJ471='Récap par type de tâche'!L$8,'Suivi des temps'!$AN471,0)</f>
        <v>0</v>
      </c>
      <c r="M470" s="41">
        <f>IF('Suivi des temps'!$F471='Récap par type de tâche'!M$8,'Suivi des temps'!$J471,0)+IF('Suivi des temps'!$K471='Récap par type de tâche'!M$8,'Suivi des temps'!$O471,0)+IF('Suivi des temps'!$P471='Récap par type de tâche'!M$8,'Suivi des temps'!$T471,0)+IF('Suivi des temps'!$U471='Récap par type de tâche'!M$8,'Suivi des temps'!$Y471,0)+IF('Suivi des temps'!$Z471='Récap par type de tâche'!M$8,'Suivi des temps'!$AD471,0)+IF('Suivi des temps'!$AE471='Récap par type de tâche'!M$8,'Suivi des temps'!$AI471,0)+IF('Suivi des temps'!$AJ471='Récap par type de tâche'!M$8,'Suivi des temps'!$AN471,0)</f>
        <v>0</v>
      </c>
      <c r="N470" s="41">
        <f>IF('Suivi des temps'!$F471='Récap par type de tâche'!N$8,'Suivi des temps'!$J471,0)+IF('Suivi des temps'!$K471='Récap par type de tâche'!N$8,'Suivi des temps'!$O471,0)+IF('Suivi des temps'!$P471='Récap par type de tâche'!N$8,'Suivi des temps'!$T471,0)+IF('Suivi des temps'!$U471='Récap par type de tâche'!N$8,'Suivi des temps'!$Y471,0)+IF('Suivi des temps'!$Z471='Récap par type de tâche'!N$8,'Suivi des temps'!$AD471,0)+IF('Suivi des temps'!$AE471='Récap par type de tâche'!N$8,'Suivi des temps'!$AI471,0)+IF('Suivi des temps'!$AJ471='Récap par type de tâche'!N$8,'Suivi des temps'!$AN471,0)</f>
        <v>0</v>
      </c>
      <c r="O470" s="41">
        <f>IF('Suivi des temps'!$F471='Récap par type de tâche'!O$8,'Suivi des temps'!$J471,0)+IF('Suivi des temps'!$K471='Récap par type de tâche'!O$8,'Suivi des temps'!$O471,0)+IF('Suivi des temps'!$P471='Récap par type de tâche'!O$8,'Suivi des temps'!$T471,0)+IF('Suivi des temps'!$U471='Récap par type de tâche'!O$8,'Suivi des temps'!$Y471,0)+IF('Suivi des temps'!$Z471='Récap par type de tâche'!O$8,'Suivi des temps'!$AD471,0)+IF('Suivi des temps'!$AE471='Récap par type de tâche'!O$8,'Suivi des temps'!$AI471,0)+IF('Suivi des temps'!$AJ471='Récap par type de tâche'!O$8,'Suivi des temps'!$AN471,0)</f>
        <v>0</v>
      </c>
      <c r="P470" s="41">
        <f>IF('Suivi des temps'!$F471='Récap par type de tâche'!P$8,'Suivi des temps'!$J471,0)+IF('Suivi des temps'!$K471='Récap par type de tâche'!P$8,'Suivi des temps'!$O471,0)+IF('Suivi des temps'!$P471='Récap par type de tâche'!P$8,'Suivi des temps'!$T471,0)+IF('Suivi des temps'!$U471='Récap par type de tâche'!P$8,'Suivi des temps'!$Y471,0)+IF('Suivi des temps'!$Z471='Récap par type de tâche'!P$8,'Suivi des temps'!$AD471,0)+IF('Suivi des temps'!$AE471='Récap par type de tâche'!P$8,'Suivi des temps'!$AI471,0)+IF('Suivi des temps'!$AJ471='Récap par type de tâche'!P$8,'Suivi des temps'!$AN471,0)</f>
        <v>0</v>
      </c>
      <c r="Q470" s="41">
        <f>IF('Suivi des temps'!$F471='Récap par type de tâche'!Q$8,'Suivi des temps'!$J471,0)+IF('Suivi des temps'!$K471='Récap par type de tâche'!Q$8,'Suivi des temps'!$O471,0)+IF('Suivi des temps'!$P471='Récap par type de tâche'!Q$8,'Suivi des temps'!$T471,0)+IF('Suivi des temps'!$U471='Récap par type de tâche'!Q$8,'Suivi des temps'!$Y471,0)+IF('Suivi des temps'!$Z471='Récap par type de tâche'!Q$8,'Suivi des temps'!$AD471,0)+IF('Suivi des temps'!$AE471='Récap par type de tâche'!Q$8,'Suivi des temps'!$AI471,0)+IF('Suivi des temps'!$AJ471='Récap par type de tâche'!Q$8,'Suivi des temps'!$AN471,0)</f>
        <v>0</v>
      </c>
      <c r="R470" s="41">
        <f>IF('Suivi des temps'!$F471='Récap par type de tâche'!R$8,'Suivi des temps'!$J471,0)+IF('Suivi des temps'!$K471='Récap par type de tâche'!R$8,'Suivi des temps'!$O471,0)+IF('Suivi des temps'!$P471='Récap par type de tâche'!R$8,'Suivi des temps'!$T471,0)+IF('Suivi des temps'!$U471='Récap par type de tâche'!R$8,'Suivi des temps'!$Y471,0)+IF('Suivi des temps'!$Z471='Récap par type de tâche'!R$8,'Suivi des temps'!$AD471,0)+IF('Suivi des temps'!$AE471='Récap par type de tâche'!R$8,'Suivi des temps'!$AI471,0)+IF('Suivi des temps'!$AJ471='Récap par type de tâche'!R$8,'Suivi des temps'!$AN471,0)</f>
        <v>0</v>
      </c>
      <c r="S470" s="41">
        <f>IF('Suivi des temps'!$F471='Récap par type de tâche'!S$8,'Suivi des temps'!$J471,0)+IF('Suivi des temps'!$K471='Récap par type de tâche'!S$8,'Suivi des temps'!$O471,0)+IF('Suivi des temps'!$P471='Récap par type de tâche'!S$8,'Suivi des temps'!$T471,0)+IF('Suivi des temps'!$U471='Récap par type de tâche'!S$8,'Suivi des temps'!$Y471,0)+IF('Suivi des temps'!$Z471='Récap par type de tâche'!S$8,'Suivi des temps'!$AD471,0)+IF('Suivi des temps'!$AE471='Récap par type de tâche'!S$8,'Suivi des temps'!$AI471,0)+IF('Suivi des temps'!$AJ471='Récap par type de tâche'!S$8,'Suivi des temps'!$AN471,0)</f>
        <v>0</v>
      </c>
      <c r="T470" s="41">
        <f>IF('Suivi des temps'!$F471='Récap par type de tâche'!T$8,'Suivi des temps'!$J471,0)+IF('Suivi des temps'!$K471='Récap par type de tâche'!T$8,'Suivi des temps'!$O471,0)+IF('Suivi des temps'!$P471='Récap par type de tâche'!T$8,'Suivi des temps'!$T471,0)+IF('Suivi des temps'!$U471='Récap par type de tâche'!T$8,'Suivi des temps'!$Y471,0)+IF('Suivi des temps'!$Z471='Récap par type de tâche'!T$8,'Suivi des temps'!$AD471,0)+IF('Suivi des temps'!$AE471='Récap par type de tâche'!T$8,'Suivi des temps'!$AI471,0)+IF('Suivi des temps'!$AJ471='Récap par type de tâche'!T$8,'Suivi des temps'!$AN471,0)</f>
        <v>0</v>
      </c>
      <c r="U470" s="41">
        <f>IF('Suivi des temps'!$F471='Récap par type de tâche'!U$8,'Suivi des temps'!$J471,0)+IF('Suivi des temps'!$K471='Récap par type de tâche'!U$8,'Suivi des temps'!$O471,0)+IF('Suivi des temps'!$P471='Récap par type de tâche'!U$8,'Suivi des temps'!$T471,0)+IF('Suivi des temps'!$U471='Récap par type de tâche'!U$8,'Suivi des temps'!$Y471,0)+IF('Suivi des temps'!$Z471='Récap par type de tâche'!U$8,'Suivi des temps'!$AD471,0)+IF('Suivi des temps'!$AE471='Récap par type de tâche'!U$8,'Suivi des temps'!$AI471,0)+IF('Suivi des temps'!$AJ471='Récap par type de tâche'!U$8,'Suivi des temps'!$AN471,0)</f>
        <v>0</v>
      </c>
      <c r="V470" s="41">
        <f>IF('Suivi des temps'!$F471='Récap par type de tâche'!V$8,'Suivi des temps'!$J471,0)+IF('Suivi des temps'!$K471='Récap par type de tâche'!V$8,'Suivi des temps'!$O471,0)+IF('Suivi des temps'!$P471='Récap par type de tâche'!V$8,'Suivi des temps'!$T471,0)+IF('Suivi des temps'!$U471='Récap par type de tâche'!V$8,'Suivi des temps'!$Y471,0)+IF('Suivi des temps'!$Z471='Récap par type de tâche'!V$8,'Suivi des temps'!$AD471,0)+IF('Suivi des temps'!$AE471='Récap par type de tâche'!V$8,'Suivi des temps'!$AI471,0)+IF('Suivi des temps'!$AJ471='Récap par type de tâche'!V$8,'Suivi des temps'!$AN471,0)</f>
        <v>0</v>
      </c>
      <c r="W470" s="41">
        <f>IF('Suivi des temps'!$F471='Récap par type de tâche'!W$8,'Suivi des temps'!$J471,0)+IF('Suivi des temps'!$K471='Récap par type de tâche'!W$8,'Suivi des temps'!$O471,0)+IF('Suivi des temps'!$P471='Récap par type de tâche'!W$8,'Suivi des temps'!$T471,0)+IF('Suivi des temps'!$U471='Récap par type de tâche'!W$8,'Suivi des temps'!$Y471,0)+IF('Suivi des temps'!$Z471='Récap par type de tâche'!W$8,'Suivi des temps'!$AD471,0)+IF('Suivi des temps'!$AE471='Récap par type de tâche'!W$8,'Suivi des temps'!$AI471,0)+IF('Suivi des temps'!$AJ471='Récap par type de tâche'!W$8,'Suivi des temps'!$AN471,0)</f>
        <v>0</v>
      </c>
      <c r="X470" s="41">
        <f>IF('Suivi des temps'!$F471='Récap par type de tâche'!X$8,'Suivi des temps'!$J471,0)+IF('Suivi des temps'!$K471='Récap par type de tâche'!X$8,'Suivi des temps'!$O471,0)+IF('Suivi des temps'!$P471='Récap par type de tâche'!X$8,'Suivi des temps'!$T471,0)+IF('Suivi des temps'!$U471='Récap par type de tâche'!X$8,'Suivi des temps'!$Y471,0)+IF('Suivi des temps'!$Z471='Récap par type de tâche'!X$8,'Suivi des temps'!$AD471,0)+IF('Suivi des temps'!$AE471='Récap par type de tâche'!X$8,'Suivi des temps'!$AI471,0)+IF('Suivi des temps'!$AJ471='Récap par type de tâche'!X$8,'Suivi des temps'!$AN471,0)</f>
        <v>0</v>
      </c>
      <c r="Y470" s="41">
        <f>IF('Suivi des temps'!$F471='Récap par type de tâche'!Y$8,'Suivi des temps'!$J471,0)+IF('Suivi des temps'!$K471='Récap par type de tâche'!Y$8,'Suivi des temps'!$O471,0)+IF('Suivi des temps'!$P471='Récap par type de tâche'!Y$8,'Suivi des temps'!$T471,0)+IF('Suivi des temps'!$U471='Récap par type de tâche'!Y$8,'Suivi des temps'!$Y471,0)+IF('Suivi des temps'!$Z471='Récap par type de tâche'!Y$8,'Suivi des temps'!$AD471,0)+IF('Suivi des temps'!$AE471='Récap par type de tâche'!Y$8,'Suivi des temps'!$AI471,0)+IF('Suivi des temps'!$AJ471='Récap par type de tâche'!Y$8,'Suivi des temps'!$AN471,0)</f>
        <v>0</v>
      </c>
      <c r="Z470" s="41">
        <f>IF('Suivi des temps'!$F471='Récap par type de tâche'!Z$8,'Suivi des temps'!$J471,0)+IF('Suivi des temps'!$K471='Récap par type de tâche'!Z$8,'Suivi des temps'!$O471,0)+IF('Suivi des temps'!$P471='Récap par type de tâche'!Z$8,'Suivi des temps'!$T471,0)+IF('Suivi des temps'!$U471='Récap par type de tâche'!Z$8,'Suivi des temps'!$Y471,0)+IF('Suivi des temps'!$Z471='Récap par type de tâche'!Z$8,'Suivi des temps'!$AD471,0)+IF('Suivi des temps'!$AE471='Récap par type de tâche'!Z$8,'Suivi des temps'!$AI471,0)+IF('Suivi des temps'!$AJ471='Récap par type de tâche'!Z$8,'Suivi des temps'!$AN471,0)</f>
        <v>0</v>
      </c>
      <c r="AA470" s="45">
        <f t="shared" si="39"/>
        <v>0</v>
      </c>
    </row>
    <row r="471" spans="2:27" ht="20.8" customHeight="1" x14ac:dyDescent="0.25">
      <c r="B471" s="25" t="str">
        <f t="shared" si="35"/>
        <v/>
      </c>
      <c r="C471" s="23" t="str">
        <f t="shared" si="36"/>
        <v/>
      </c>
      <c r="D471" s="17" t="str">
        <f t="shared" si="37"/>
        <v/>
      </c>
      <c r="E471" s="32" t="str">
        <f t="shared" si="38"/>
        <v/>
      </c>
      <c r="F471" s="41">
        <f>IF('Suivi des temps'!$F472='Récap par type de tâche'!F$8,'Suivi des temps'!$J472,0)+IF('Suivi des temps'!$K472='Récap par type de tâche'!F$8,'Suivi des temps'!$O472,0)+IF('Suivi des temps'!$P472='Récap par type de tâche'!F$8,'Suivi des temps'!$T472,0)+IF('Suivi des temps'!$U472='Récap par type de tâche'!F$8,'Suivi des temps'!$Y472,0)+IF('Suivi des temps'!$Z472='Récap par type de tâche'!F$8,'Suivi des temps'!$AD472,0)+IF('Suivi des temps'!$AE472='Récap par type de tâche'!F$8,'Suivi des temps'!$AI472,0)+IF('Suivi des temps'!$AJ472='Récap par type de tâche'!F$8,'Suivi des temps'!$AN472,0)</f>
        <v>0</v>
      </c>
      <c r="G471" s="41">
        <f>IF('Suivi des temps'!$F472='Récap par type de tâche'!G$8,'Suivi des temps'!$J472,0)+IF('Suivi des temps'!$K472='Récap par type de tâche'!G$8,'Suivi des temps'!$O472,0)+IF('Suivi des temps'!$P472='Récap par type de tâche'!G$8,'Suivi des temps'!$T472,0)+IF('Suivi des temps'!$U472='Récap par type de tâche'!G$8,'Suivi des temps'!$Y472,0)+IF('Suivi des temps'!$Z472='Récap par type de tâche'!G$8,'Suivi des temps'!$AD472,0)+IF('Suivi des temps'!$AE472='Récap par type de tâche'!G$8,'Suivi des temps'!$AI472,0)+IF('Suivi des temps'!$AJ472='Récap par type de tâche'!G$8,'Suivi des temps'!$AN472,0)</f>
        <v>0</v>
      </c>
      <c r="H471" s="41">
        <f>IF('Suivi des temps'!$F472='Récap par type de tâche'!H$8,'Suivi des temps'!$J472,0)+IF('Suivi des temps'!$K472='Récap par type de tâche'!H$8,'Suivi des temps'!$O472,0)+IF('Suivi des temps'!$P472='Récap par type de tâche'!H$8,'Suivi des temps'!$T472,0)+IF('Suivi des temps'!$U472='Récap par type de tâche'!H$8,'Suivi des temps'!$Y472,0)+IF('Suivi des temps'!$Z472='Récap par type de tâche'!H$8,'Suivi des temps'!$AD472,0)+IF('Suivi des temps'!$AE472='Récap par type de tâche'!H$8,'Suivi des temps'!$AI472,0)+IF('Suivi des temps'!$AJ472='Récap par type de tâche'!H$8,'Suivi des temps'!$AN472,0)</f>
        <v>0</v>
      </c>
      <c r="I471" s="41">
        <f>IF('Suivi des temps'!$F472='Récap par type de tâche'!I$8,'Suivi des temps'!$J472,0)+IF('Suivi des temps'!$K472='Récap par type de tâche'!I$8,'Suivi des temps'!$O472,0)+IF('Suivi des temps'!$P472='Récap par type de tâche'!I$8,'Suivi des temps'!$T472,0)+IF('Suivi des temps'!$U472='Récap par type de tâche'!I$8,'Suivi des temps'!$Y472,0)+IF('Suivi des temps'!$Z472='Récap par type de tâche'!I$8,'Suivi des temps'!$AD472,0)+IF('Suivi des temps'!$AE472='Récap par type de tâche'!I$8,'Suivi des temps'!$AI472,0)+IF('Suivi des temps'!$AJ472='Récap par type de tâche'!I$8,'Suivi des temps'!$AN472,0)</f>
        <v>0</v>
      </c>
      <c r="J471" s="41">
        <f>IF('Suivi des temps'!$F472='Récap par type de tâche'!J$8,'Suivi des temps'!$J472,0)+IF('Suivi des temps'!$K472='Récap par type de tâche'!J$8,'Suivi des temps'!$O472,0)+IF('Suivi des temps'!$P472='Récap par type de tâche'!J$8,'Suivi des temps'!$T472,0)+IF('Suivi des temps'!$U472='Récap par type de tâche'!J$8,'Suivi des temps'!$Y472,0)+IF('Suivi des temps'!$Z472='Récap par type de tâche'!J$8,'Suivi des temps'!$AD472,0)+IF('Suivi des temps'!$AE472='Récap par type de tâche'!J$8,'Suivi des temps'!$AI472,0)+IF('Suivi des temps'!$AJ472='Récap par type de tâche'!J$8,'Suivi des temps'!$AN472,0)</f>
        <v>0</v>
      </c>
      <c r="K471" s="41">
        <f>IF('Suivi des temps'!$F472='Récap par type de tâche'!K$8,'Suivi des temps'!$J472,0)+IF('Suivi des temps'!$K472='Récap par type de tâche'!K$8,'Suivi des temps'!$O472,0)+IF('Suivi des temps'!$P472='Récap par type de tâche'!K$8,'Suivi des temps'!$T472,0)+IF('Suivi des temps'!$U472='Récap par type de tâche'!K$8,'Suivi des temps'!$Y472,0)+IF('Suivi des temps'!$Z472='Récap par type de tâche'!K$8,'Suivi des temps'!$AD472,0)+IF('Suivi des temps'!$AE472='Récap par type de tâche'!K$8,'Suivi des temps'!$AI472,0)+IF('Suivi des temps'!$AJ472='Récap par type de tâche'!K$8,'Suivi des temps'!$AN472,0)</f>
        <v>0</v>
      </c>
      <c r="L471" s="41">
        <f>IF('Suivi des temps'!$F472='Récap par type de tâche'!L$8,'Suivi des temps'!$J472,0)+IF('Suivi des temps'!$K472='Récap par type de tâche'!L$8,'Suivi des temps'!$O472,0)+IF('Suivi des temps'!$P472='Récap par type de tâche'!L$8,'Suivi des temps'!$T472,0)+IF('Suivi des temps'!$U472='Récap par type de tâche'!L$8,'Suivi des temps'!$Y472,0)+IF('Suivi des temps'!$Z472='Récap par type de tâche'!L$8,'Suivi des temps'!$AD472,0)+IF('Suivi des temps'!$AE472='Récap par type de tâche'!L$8,'Suivi des temps'!$AI472,0)+IF('Suivi des temps'!$AJ472='Récap par type de tâche'!L$8,'Suivi des temps'!$AN472,0)</f>
        <v>0</v>
      </c>
      <c r="M471" s="41">
        <f>IF('Suivi des temps'!$F472='Récap par type de tâche'!M$8,'Suivi des temps'!$J472,0)+IF('Suivi des temps'!$K472='Récap par type de tâche'!M$8,'Suivi des temps'!$O472,0)+IF('Suivi des temps'!$P472='Récap par type de tâche'!M$8,'Suivi des temps'!$T472,0)+IF('Suivi des temps'!$U472='Récap par type de tâche'!M$8,'Suivi des temps'!$Y472,0)+IF('Suivi des temps'!$Z472='Récap par type de tâche'!M$8,'Suivi des temps'!$AD472,0)+IF('Suivi des temps'!$AE472='Récap par type de tâche'!M$8,'Suivi des temps'!$AI472,0)+IF('Suivi des temps'!$AJ472='Récap par type de tâche'!M$8,'Suivi des temps'!$AN472,0)</f>
        <v>0</v>
      </c>
      <c r="N471" s="41">
        <f>IF('Suivi des temps'!$F472='Récap par type de tâche'!N$8,'Suivi des temps'!$J472,0)+IF('Suivi des temps'!$K472='Récap par type de tâche'!N$8,'Suivi des temps'!$O472,0)+IF('Suivi des temps'!$P472='Récap par type de tâche'!N$8,'Suivi des temps'!$T472,0)+IF('Suivi des temps'!$U472='Récap par type de tâche'!N$8,'Suivi des temps'!$Y472,0)+IF('Suivi des temps'!$Z472='Récap par type de tâche'!N$8,'Suivi des temps'!$AD472,0)+IF('Suivi des temps'!$AE472='Récap par type de tâche'!N$8,'Suivi des temps'!$AI472,0)+IF('Suivi des temps'!$AJ472='Récap par type de tâche'!N$8,'Suivi des temps'!$AN472,0)</f>
        <v>0</v>
      </c>
      <c r="O471" s="41">
        <f>IF('Suivi des temps'!$F472='Récap par type de tâche'!O$8,'Suivi des temps'!$J472,0)+IF('Suivi des temps'!$K472='Récap par type de tâche'!O$8,'Suivi des temps'!$O472,0)+IF('Suivi des temps'!$P472='Récap par type de tâche'!O$8,'Suivi des temps'!$T472,0)+IF('Suivi des temps'!$U472='Récap par type de tâche'!O$8,'Suivi des temps'!$Y472,0)+IF('Suivi des temps'!$Z472='Récap par type de tâche'!O$8,'Suivi des temps'!$AD472,0)+IF('Suivi des temps'!$AE472='Récap par type de tâche'!O$8,'Suivi des temps'!$AI472,0)+IF('Suivi des temps'!$AJ472='Récap par type de tâche'!O$8,'Suivi des temps'!$AN472,0)</f>
        <v>0</v>
      </c>
      <c r="P471" s="41">
        <f>IF('Suivi des temps'!$F472='Récap par type de tâche'!P$8,'Suivi des temps'!$J472,0)+IF('Suivi des temps'!$K472='Récap par type de tâche'!P$8,'Suivi des temps'!$O472,0)+IF('Suivi des temps'!$P472='Récap par type de tâche'!P$8,'Suivi des temps'!$T472,0)+IF('Suivi des temps'!$U472='Récap par type de tâche'!P$8,'Suivi des temps'!$Y472,0)+IF('Suivi des temps'!$Z472='Récap par type de tâche'!P$8,'Suivi des temps'!$AD472,0)+IF('Suivi des temps'!$AE472='Récap par type de tâche'!P$8,'Suivi des temps'!$AI472,0)+IF('Suivi des temps'!$AJ472='Récap par type de tâche'!P$8,'Suivi des temps'!$AN472,0)</f>
        <v>0</v>
      </c>
      <c r="Q471" s="41">
        <f>IF('Suivi des temps'!$F472='Récap par type de tâche'!Q$8,'Suivi des temps'!$J472,0)+IF('Suivi des temps'!$K472='Récap par type de tâche'!Q$8,'Suivi des temps'!$O472,0)+IF('Suivi des temps'!$P472='Récap par type de tâche'!Q$8,'Suivi des temps'!$T472,0)+IF('Suivi des temps'!$U472='Récap par type de tâche'!Q$8,'Suivi des temps'!$Y472,0)+IF('Suivi des temps'!$Z472='Récap par type de tâche'!Q$8,'Suivi des temps'!$AD472,0)+IF('Suivi des temps'!$AE472='Récap par type de tâche'!Q$8,'Suivi des temps'!$AI472,0)+IF('Suivi des temps'!$AJ472='Récap par type de tâche'!Q$8,'Suivi des temps'!$AN472,0)</f>
        <v>0</v>
      </c>
      <c r="R471" s="41">
        <f>IF('Suivi des temps'!$F472='Récap par type de tâche'!R$8,'Suivi des temps'!$J472,0)+IF('Suivi des temps'!$K472='Récap par type de tâche'!R$8,'Suivi des temps'!$O472,0)+IF('Suivi des temps'!$P472='Récap par type de tâche'!R$8,'Suivi des temps'!$T472,0)+IF('Suivi des temps'!$U472='Récap par type de tâche'!R$8,'Suivi des temps'!$Y472,0)+IF('Suivi des temps'!$Z472='Récap par type de tâche'!R$8,'Suivi des temps'!$AD472,0)+IF('Suivi des temps'!$AE472='Récap par type de tâche'!R$8,'Suivi des temps'!$AI472,0)+IF('Suivi des temps'!$AJ472='Récap par type de tâche'!R$8,'Suivi des temps'!$AN472,0)</f>
        <v>0</v>
      </c>
      <c r="S471" s="41">
        <f>IF('Suivi des temps'!$F472='Récap par type de tâche'!S$8,'Suivi des temps'!$J472,0)+IF('Suivi des temps'!$K472='Récap par type de tâche'!S$8,'Suivi des temps'!$O472,0)+IF('Suivi des temps'!$P472='Récap par type de tâche'!S$8,'Suivi des temps'!$T472,0)+IF('Suivi des temps'!$U472='Récap par type de tâche'!S$8,'Suivi des temps'!$Y472,0)+IF('Suivi des temps'!$Z472='Récap par type de tâche'!S$8,'Suivi des temps'!$AD472,0)+IF('Suivi des temps'!$AE472='Récap par type de tâche'!S$8,'Suivi des temps'!$AI472,0)+IF('Suivi des temps'!$AJ472='Récap par type de tâche'!S$8,'Suivi des temps'!$AN472,0)</f>
        <v>0</v>
      </c>
      <c r="T471" s="41">
        <f>IF('Suivi des temps'!$F472='Récap par type de tâche'!T$8,'Suivi des temps'!$J472,0)+IF('Suivi des temps'!$K472='Récap par type de tâche'!T$8,'Suivi des temps'!$O472,0)+IF('Suivi des temps'!$P472='Récap par type de tâche'!T$8,'Suivi des temps'!$T472,0)+IF('Suivi des temps'!$U472='Récap par type de tâche'!T$8,'Suivi des temps'!$Y472,0)+IF('Suivi des temps'!$Z472='Récap par type de tâche'!T$8,'Suivi des temps'!$AD472,0)+IF('Suivi des temps'!$AE472='Récap par type de tâche'!T$8,'Suivi des temps'!$AI472,0)+IF('Suivi des temps'!$AJ472='Récap par type de tâche'!T$8,'Suivi des temps'!$AN472,0)</f>
        <v>0</v>
      </c>
      <c r="U471" s="41">
        <f>IF('Suivi des temps'!$F472='Récap par type de tâche'!U$8,'Suivi des temps'!$J472,0)+IF('Suivi des temps'!$K472='Récap par type de tâche'!U$8,'Suivi des temps'!$O472,0)+IF('Suivi des temps'!$P472='Récap par type de tâche'!U$8,'Suivi des temps'!$T472,0)+IF('Suivi des temps'!$U472='Récap par type de tâche'!U$8,'Suivi des temps'!$Y472,0)+IF('Suivi des temps'!$Z472='Récap par type de tâche'!U$8,'Suivi des temps'!$AD472,0)+IF('Suivi des temps'!$AE472='Récap par type de tâche'!U$8,'Suivi des temps'!$AI472,0)+IF('Suivi des temps'!$AJ472='Récap par type de tâche'!U$8,'Suivi des temps'!$AN472,0)</f>
        <v>0</v>
      </c>
      <c r="V471" s="41">
        <f>IF('Suivi des temps'!$F472='Récap par type de tâche'!V$8,'Suivi des temps'!$J472,0)+IF('Suivi des temps'!$K472='Récap par type de tâche'!V$8,'Suivi des temps'!$O472,0)+IF('Suivi des temps'!$P472='Récap par type de tâche'!V$8,'Suivi des temps'!$T472,0)+IF('Suivi des temps'!$U472='Récap par type de tâche'!V$8,'Suivi des temps'!$Y472,0)+IF('Suivi des temps'!$Z472='Récap par type de tâche'!V$8,'Suivi des temps'!$AD472,0)+IF('Suivi des temps'!$AE472='Récap par type de tâche'!V$8,'Suivi des temps'!$AI472,0)+IF('Suivi des temps'!$AJ472='Récap par type de tâche'!V$8,'Suivi des temps'!$AN472,0)</f>
        <v>0</v>
      </c>
      <c r="W471" s="41">
        <f>IF('Suivi des temps'!$F472='Récap par type de tâche'!W$8,'Suivi des temps'!$J472,0)+IF('Suivi des temps'!$K472='Récap par type de tâche'!W$8,'Suivi des temps'!$O472,0)+IF('Suivi des temps'!$P472='Récap par type de tâche'!W$8,'Suivi des temps'!$T472,0)+IF('Suivi des temps'!$U472='Récap par type de tâche'!W$8,'Suivi des temps'!$Y472,0)+IF('Suivi des temps'!$Z472='Récap par type de tâche'!W$8,'Suivi des temps'!$AD472,0)+IF('Suivi des temps'!$AE472='Récap par type de tâche'!W$8,'Suivi des temps'!$AI472,0)+IF('Suivi des temps'!$AJ472='Récap par type de tâche'!W$8,'Suivi des temps'!$AN472,0)</f>
        <v>0</v>
      </c>
      <c r="X471" s="41">
        <f>IF('Suivi des temps'!$F472='Récap par type de tâche'!X$8,'Suivi des temps'!$J472,0)+IF('Suivi des temps'!$K472='Récap par type de tâche'!X$8,'Suivi des temps'!$O472,0)+IF('Suivi des temps'!$P472='Récap par type de tâche'!X$8,'Suivi des temps'!$T472,0)+IF('Suivi des temps'!$U472='Récap par type de tâche'!X$8,'Suivi des temps'!$Y472,0)+IF('Suivi des temps'!$Z472='Récap par type de tâche'!X$8,'Suivi des temps'!$AD472,0)+IF('Suivi des temps'!$AE472='Récap par type de tâche'!X$8,'Suivi des temps'!$AI472,0)+IF('Suivi des temps'!$AJ472='Récap par type de tâche'!X$8,'Suivi des temps'!$AN472,0)</f>
        <v>0</v>
      </c>
      <c r="Y471" s="41">
        <f>IF('Suivi des temps'!$F472='Récap par type de tâche'!Y$8,'Suivi des temps'!$J472,0)+IF('Suivi des temps'!$K472='Récap par type de tâche'!Y$8,'Suivi des temps'!$O472,0)+IF('Suivi des temps'!$P472='Récap par type de tâche'!Y$8,'Suivi des temps'!$T472,0)+IF('Suivi des temps'!$U472='Récap par type de tâche'!Y$8,'Suivi des temps'!$Y472,0)+IF('Suivi des temps'!$Z472='Récap par type de tâche'!Y$8,'Suivi des temps'!$AD472,0)+IF('Suivi des temps'!$AE472='Récap par type de tâche'!Y$8,'Suivi des temps'!$AI472,0)+IF('Suivi des temps'!$AJ472='Récap par type de tâche'!Y$8,'Suivi des temps'!$AN472,0)</f>
        <v>0</v>
      </c>
      <c r="Z471" s="41">
        <f>IF('Suivi des temps'!$F472='Récap par type de tâche'!Z$8,'Suivi des temps'!$J472,0)+IF('Suivi des temps'!$K472='Récap par type de tâche'!Z$8,'Suivi des temps'!$O472,0)+IF('Suivi des temps'!$P472='Récap par type de tâche'!Z$8,'Suivi des temps'!$T472,0)+IF('Suivi des temps'!$U472='Récap par type de tâche'!Z$8,'Suivi des temps'!$Y472,0)+IF('Suivi des temps'!$Z472='Récap par type de tâche'!Z$8,'Suivi des temps'!$AD472,0)+IF('Suivi des temps'!$AE472='Récap par type de tâche'!Z$8,'Suivi des temps'!$AI472,0)+IF('Suivi des temps'!$AJ472='Récap par type de tâche'!Z$8,'Suivi des temps'!$AN472,0)</f>
        <v>0</v>
      </c>
      <c r="AA471" s="45">
        <f t="shared" si="39"/>
        <v>0</v>
      </c>
    </row>
    <row r="472" spans="2:27" ht="20.8" customHeight="1" x14ac:dyDescent="0.25">
      <c r="B472" s="25" t="str">
        <f t="shared" si="35"/>
        <v/>
      </c>
      <c r="C472" s="23" t="str">
        <f t="shared" si="36"/>
        <v/>
      </c>
      <c r="D472" s="17" t="str">
        <f t="shared" si="37"/>
        <v/>
      </c>
      <c r="E472" s="32" t="str">
        <f t="shared" si="38"/>
        <v/>
      </c>
      <c r="F472" s="41">
        <f>IF('Suivi des temps'!$F473='Récap par type de tâche'!F$8,'Suivi des temps'!$J473,0)+IF('Suivi des temps'!$K473='Récap par type de tâche'!F$8,'Suivi des temps'!$O473,0)+IF('Suivi des temps'!$P473='Récap par type de tâche'!F$8,'Suivi des temps'!$T473,0)+IF('Suivi des temps'!$U473='Récap par type de tâche'!F$8,'Suivi des temps'!$Y473,0)+IF('Suivi des temps'!$Z473='Récap par type de tâche'!F$8,'Suivi des temps'!$AD473,0)+IF('Suivi des temps'!$AE473='Récap par type de tâche'!F$8,'Suivi des temps'!$AI473,0)+IF('Suivi des temps'!$AJ473='Récap par type de tâche'!F$8,'Suivi des temps'!$AN473,0)</f>
        <v>0</v>
      </c>
      <c r="G472" s="41">
        <f>IF('Suivi des temps'!$F473='Récap par type de tâche'!G$8,'Suivi des temps'!$J473,0)+IF('Suivi des temps'!$K473='Récap par type de tâche'!G$8,'Suivi des temps'!$O473,0)+IF('Suivi des temps'!$P473='Récap par type de tâche'!G$8,'Suivi des temps'!$T473,0)+IF('Suivi des temps'!$U473='Récap par type de tâche'!G$8,'Suivi des temps'!$Y473,0)+IF('Suivi des temps'!$Z473='Récap par type de tâche'!G$8,'Suivi des temps'!$AD473,0)+IF('Suivi des temps'!$AE473='Récap par type de tâche'!G$8,'Suivi des temps'!$AI473,0)+IF('Suivi des temps'!$AJ473='Récap par type de tâche'!G$8,'Suivi des temps'!$AN473,0)</f>
        <v>0</v>
      </c>
      <c r="H472" s="41">
        <f>IF('Suivi des temps'!$F473='Récap par type de tâche'!H$8,'Suivi des temps'!$J473,0)+IF('Suivi des temps'!$K473='Récap par type de tâche'!H$8,'Suivi des temps'!$O473,0)+IF('Suivi des temps'!$P473='Récap par type de tâche'!H$8,'Suivi des temps'!$T473,0)+IF('Suivi des temps'!$U473='Récap par type de tâche'!H$8,'Suivi des temps'!$Y473,0)+IF('Suivi des temps'!$Z473='Récap par type de tâche'!H$8,'Suivi des temps'!$AD473,0)+IF('Suivi des temps'!$AE473='Récap par type de tâche'!H$8,'Suivi des temps'!$AI473,0)+IF('Suivi des temps'!$AJ473='Récap par type de tâche'!H$8,'Suivi des temps'!$AN473,0)</f>
        <v>0</v>
      </c>
      <c r="I472" s="41">
        <f>IF('Suivi des temps'!$F473='Récap par type de tâche'!I$8,'Suivi des temps'!$J473,0)+IF('Suivi des temps'!$K473='Récap par type de tâche'!I$8,'Suivi des temps'!$O473,0)+IF('Suivi des temps'!$P473='Récap par type de tâche'!I$8,'Suivi des temps'!$T473,0)+IF('Suivi des temps'!$U473='Récap par type de tâche'!I$8,'Suivi des temps'!$Y473,0)+IF('Suivi des temps'!$Z473='Récap par type de tâche'!I$8,'Suivi des temps'!$AD473,0)+IF('Suivi des temps'!$AE473='Récap par type de tâche'!I$8,'Suivi des temps'!$AI473,0)+IF('Suivi des temps'!$AJ473='Récap par type de tâche'!I$8,'Suivi des temps'!$AN473,0)</f>
        <v>0</v>
      </c>
      <c r="J472" s="41">
        <f>IF('Suivi des temps'!$F473='Récap par type de tâche'!J$8,'Suivi des temps'!$J473,0)+IF('Suivi des temps'!$K473='Récap par type de tâche'!J$8,'Suivi des temps'!$O473,0)+IF('Suivi des temps'!$P473='Récap par type de tâche'!J$8,'Suivi des temps'!$T473,0)+IF('Suivi des temps'!$U473='Récap par type de tâche'!J$8,'Suivi des temps'!$Y473,0)+IF('Suivi des temps'!$Z473='Récap par type de tâche'!J$8,'Suivi des temps'!$AD473,0)+IF('Suivi des temps'!$AE473='Récap par type de tâche'!J$8,'Suivi des temps'!$AI473,0)+IF('Suivi des temps'!$AJ473='Récap par type de tâche'!J$8,'Suivi des temps'!$AN473,0)</f>
        <v>0</v>
      </c>
      <c r="K472" s="41">
        <f>IF('Suivi des temps'!$F473='Récap par type de tâche'!K$8,'Suivi des temps'!$J473,0)+IF('Suivi des temps'!$K473='Récap par type de tâche'!K$8,'Suivi des temps'!$O473,0)+IF('Suivi des temps'!$P473='Récap par type de tâche'!K$8,'Suivi des temps'!$T473,0)+IF('Suivi des temps'!$U473='Récap par type de tâche'!K$8,'Suivi des temps'!$Y473,0)+IF('Suivi des temps'!$Z473='Récap par type de tâche'!K$8,'Suivi des temps'!$AD473,0)+IF('Suivi des temps'!$AE473='Récap par type de tâche'!K$8,'Suivi des temps'!$AI473,0)+IF('Suivi des temps'!$AJ473='Récap par type de tâche'!K$8,'Suivi des temps'!$AN473,0)</f>
        <v>0</v>
      </c>
      <c r="L472" s="41">
        <f>IF('Suivi des temps'!$F473='Récap par type de tâche'!L$8,'Suivi des temps'!$J473,0)+IF('Suivi des temps'!$K473='Récap par type de tâche'!L$8,'Suivi des temps'!$O473,0)+IF('Suivi des temps'!$P473='Récap par type de tâche'!L$8,'Suivi des temps'!$T473,0)+IF('Suivi des temps'!$U473='Récap par type de tâche'!L$8,'Suivi des temps'!$Y473,0)+IF('Suivi des temps'!$Z473='Récap par type de tâche'!L$8,'Suivi des temps'!$AD473,0)+IF('Suivi des temps'!$AE473='Récap par type de tâche'!L$8,'Suivi des temps'!$AI473,0)+IF('Suivi des temps'!$AJ473='Récap par type de tâche'!L$8,'Suivi des temps'!$AN473,0)</f>
        <v>0</v>
      </c>
      <c r="M472" s="41">
        <f>IF('Suivi des temps'!$F473='Récap par type de tâche'!M$8,'Suivi des temps'!$J473,0)+IF('Suivi des temps'!$K473='Récap par type de tâche'!M$8,'Suivi des temps'!$O473,0)+IF('Suivi des temps'!$P473='Récap par type de tâche'!M$8,'Suivi des temps'!$T473,0)+IF('Suivi des temps'!$U473='Récap par type de tâche'!M$8,'Suivi des temps'!$Y473,0)+IF('Suivi des temps'!$Z473='Récap par type de tâche'!M$8,'Suivi des temps'!$AD473,0)+IF('Suivi des temps'!$AE473='Récap par type de tâche'!M$8,'Suivi des temps'!$AI473,0)+IF('Suivi des temps'!$AJ473='Récap par type de tâche'!M$8,'Suivi des temps'!$AN473,0)</f>
        <v>0</v>
      </c>
      <c r="N472" s="41">
        <f>IF('Suivi des temps'!$F473='Récap par type de tâche'!N$8,'Suivi des temps'!$J473,0)+IF('Suivi des temps'!$K473='Récap par type de tâche'!N$8,'Suivi des temps'!$O473,0)+IF('Suivi des temps'!$P473='Récap par type de tâche'!N$8,'Suivi des temps'!$T473,0)+IF('Suivi des temps'!$U473='Récap par type de tâche'!N$8,'Suivi des temps'!$Y473,0)+IF('Suivi des temps'!$Z473='Récap par type de tâche'!N$8,'Suivi des temps'!$AD473,0)+IF('Suivi des temps'!$AE473='Récap par type de tâche'!N$8,'Suivi des temps'!$AI473,0)+IF('Suivi des temps'!$AJ473='Récap par type de tâche'!N$8,'Suivi des temps'!$AN473,0)</f>
        <v>0</v>
      </c>
      <c r="O472" s="41">
        <f>IF('Suivi des temps'!$F473='Récap par type de tâche'!O$8,'Suivi des temps'!$J473,0)+IF('Suivi des temps'!$K473='Récap par type de tâche'!O$8,'Suivi des temps'!$O473,0)+IF('Suivi des temps'!$P473='Récap par type de tâche'!O$8,'Suivi des temps'!$T473,0)+IF('Suivi des temps'!$U473='Récap par type de tâche'!O$8,'Suivi des temps'!$Y473,0)+IF('Suivi des temps'!$Z473='Récap par type de tâche'!O$8,'Suivi des temps'!$AD473,0)+IF('Suivi des temps'!$AE473='Récap par type de tâche'!O$8,'Suivi des temps'!$AI473,0)+IF('Suivi des temps'!$AJ473='Récap par type de tâche'!O$8,'Suivi des temps'!$AN473,0)</f>
        <v>0</v>
      </c>
      <c r="P472" s="41">
        <f>IF('Suivi des temps'!$F473='Récap par type de tâche'!P$8,'Suivi des temps'!$J473,0)+IF('Suivi des temps'!$K473='Récap par type de tâche'!P$8,'Suivi des temps'!$O473,0)+IF('Suivi des temps'!$P473='Récap par type de tâche'!P$8,'Suivi des temps'!$T473,0)+IF('Suivi des temps'!$U473='Récap par type de tâche'!P$8,'Suivi des temps'!$Y473,0)+IF('Suivi des temps'!$Z473='Récap par type de tâche'!P$8,'Suivi des temps'!$AD473,0)+IF('Suivi des temps'!$AE473='Récap par type de tâche'!P$8,'Suivi des temps'!$AI473,0)+IF('Suivi des temps'!$AJ473='Récap par type de tâche'!P$8,'Suivi des temps'!$AN473,0)</f>
        <v>0</v>
      </c>
      <c r="Q472" s="41">
        <f>IF('Suivi des temps'!$F473='Récap par type de tâche'!Q$8,'Suivi des temps'!$J473,0)+IF('Suivi des temps'!$K473='Récap par type de tâche'!Q$8,'Suivi des temps'!$O473,0)+IF('Suivi des temps'!$P473='Récap par type de tâche'!Q$8,'Suivi des temps'!$T473,0)+IF('Suivi des temps'!$U473='Récap par type de tâche'!Q$8,'Suivi des temps'!$Y473,0)+IF('Suivi des temps'!$Z473='Récap par type de tâche'!Q$8,'Suivi des temps'!$AD473,0)+IF('Suivi des temps'!$AE473='Récap par type de tâche'!Q$8,'Suivi des temps'!$AI473,0)+IF('Suivi des temps'!$AJ473='Récap par type de tâche'!Q$8,'Suivi des temps'!$AN473,0)</f>
        <v>0</v>
      </c>
      <c r="R472" s="41">
        <f>IF('Suivi des temps'!$F473='Récap par type de tâche'!R$8,'Suivi des temps'!$J473,0)+IF('Suivi des temps'!$K473='Récap par type de tâche'!R$8,'Suivi des temps'!$O473,0)+IF('Suivi des temps'!$P473='Récap par type de tâche'!R$8,'Suivi des temps'!$T473,0)+IF('Suivi des temps'!$U473='Récap par type de tâche'!R$8,'Suivi des temps'!$Y473,0)+IF('Suivi des temps'!$Z473='Récap par type de tâche'!R$8,'Suivi des temps'!$AD473,0)+IF('Suivi des temps'!$AE473='Récap par type de tâche'!R$8,'Suivi des temps'!$AI473,0)+IF('Suivi des temps'!$AJ473='Récap par type de tâche'!R$8,'Suivi des temps'!$AN473,0)</f>
        <v>0</v>
      </c>
      <c r="S472" s="41">
        <f>IF('Suivi des temps'!$F473='Récap par type de tâche'!S$8,'Suivi des temps'!$J473,0)+IF('Suivi des temps'!$K473='Récap par type de tâche'!S$8,'Suivi des temps'!$O473,0)+IF('Suivi des temps'!$P473='Récap par type de tâche'!S$8,'Suivi des temps'!$T473,0)+IF('Suivi des temps'!$U473='Récap par type de tâche'!S$8,'Suivi des temps'!$Y473,0)+IF('Suivi des temps'!$Z473='Récap par type de tâche'!S$8,'Suivi des temps'!$AD473,0)+IF('Suivi des temps'!$AE473='Récap par type de tâche'!S$8,'Suivi des temps'!$AI473,0)+IF('Suivi des temps'!$AJ473='Récap par type de tâche'!S$8,'Suivi des temps'!$AN473,0)</f>
        <v>0</v>
      </c>
      <c r="T472" s="41">
        <f>IF('Suivi des temps'!$F473='Récap par type de tâche'!T$8,'Suivi des temps'!$J473,0)+IF('Suivi des temps'!$K473='Récap par type de tâche'!T$8,'Suivi des temps'!$O473,0)+IF('Suivi des temps'!$P473='Récap par type de tâche'!T$8,'Suivi des temps'!$T473,0)+IF('Suivi des temps'!$U473='Récap par type de tâche'!T$8,'Suivi des temps'!$Y473,0)+IF('Suivi des temps'!$Z473='Récap par type de tâche'!T$8,'Suivi des temps'!$AD473,0)+IF('Suivi des temps'!$AE473='Récap par type de tâche'!T$8,'Suivi des temps'!$AI473,0)+IF('Suivi des temps'!$AJ473='Récap par type de tâche'!T$8,'Suivi des temps'!$AN473,0)</f>
        <v>0</v>
      </c>
      <c r="U472" s="41">
        <f>IF('Suivi des temps'!$F473='Récap par type de tâche'!U$8,'Suivi des temps'!$J473,0)+IF('Suivi des temps'!$K473='Récap par type de tâche'!U$8,'Suivi des temps'!$O473,0)+IF('Suivi des temps'!$P473='Récap par type de tâche'!U$8,'Suivi des temps'!$T473,0)+IF('Suivi des temps'!$U473='Récap par type de tâche'!U$8,'Suivi des temps'!$Y473,0)+IF('Suivi des temps'!$Z473='Récap par type de tâche'!U$8,'Suivi des temps'!$AD473,0)+IF('Suivi des temps'!$AE473='Récap par type de tâche'!U$8,'Suivi des temps'!$AI473,0)+IF('Suivi des temps'!$AJ473='Récap par type de tâche'!U$8,'Suivi des temps'!$AN473,0)</f>
        <v>0</v>
      </c>
      <c r="V472" s="41">
        <f>IF('Suivi des temps'!$F473='Récap par type de tâche'!V$8,'Suivi des temps'!$J473,0)+IF('Suivi des temps'!$K473='Récap par type de tâche'!V$8,'Suivi des temps'!$O473,0)+IF('Suivi des temps'!$P473='Récap par type de tâche'!V$8,'Suivi des temps'!$T473,0)+IF('Suivi des temps'!$U473='Récap par type de tâche'!V$8,'Suivi des temps'!$Y473,0)+IF('Suivi des temps'!$Z473='Récap par type de tâche'!V$8,'Suivi des temps'!$AD473,0)+IF('Suivi des temps'!$AE473='Récap par type de tâche'!V$8,'Suivi des temps'!$AI473,0)+IF('Suivi des temps'!$AJ473='Récap par type de tâche'!V$8,'Suivi des temps'!$AN473,0)</f>
        <v>0</v>
      </c>
      <c r="W472" s="41">
        <f>IF('Suivi des temps'!$F473='Récap par type de tâche'!W$8,'Suivi des temps'!$J473,0)+IF('Suivi des temps'!$K473='Récap par type de tâche'!W$8,'Suivi des temps'!$O473,0)+IF('Suivi des temps'!$P473='Récap par type de tâche'!W$8,'Suivi des temps'!$T473,0)+IF('Suivi des temps'!$U473='Récap par type de tâche'!W$8,'Suivi des temps'!$Y473,0)+IF('Suivi des temps'!$Z473='Récap par type de tâche'!W$8,'Suivi des temps'!$AD473,0)+IF('Suivi des temps'!$AE473='Récap par type de tâche'!W$8,'Suivi des temps'!$AI473,0)+IF('Suivi des temps'!$AJ473='Récap par type de tâche'!W$8,'Suivi des temps'!$AN473,0)</f>
        <v>0</v>
      </c>
      <c r="X472" s="41">
        <f>IF('Suivi des temps'!$F473='Récap par type de tâche'!X$8,'Suivi des temps'!$J473,0)+IF('Suivi des temps'!$K473='Récap par type de tâche'!X$8,'Suivi des temps'!$O473,0)+IF('Suivi des temps'!$P473='Récap par type de tâche'!X$8,'Suivi des temps'!$T473,0)+IF('Suivi des temps'!$U473='Récap par type de tâche'!X$8,'Suivi des temps'!$Y473,0)+IF('Suivi des temps'!$Z473='Récap par type de tâche'!X$8,'Suivi des temps'!$AD473,0)+IF('Suivi des temps'!$AE473='Récap par type de tâche'!X$8,'Suivi des temps'!$AI473,0)+IF('Suivi des temps'!$AJ473='Récap par type de tâche'!X$8,'Suivi des temps'!$AN473,0)</f>
        <v>0</v>
      </c>
      <c r="Y472" s="41">
        <f>IF('Suivi des temps'!$F473='Récap par type de tâche'!Y$8,'Suivi des temps'!$J473,0)+IF('Suivi des temps'!$K473='Récap par type de tâche'!Y$8,'Suivi des temps'!$O473,0)+IF('Suivi des temps'!$P473='Récap par type de tâche'!Y$8,'Suivi des temps'!$T473,0)+IF('Suivi des temps'!$U473='Récap par type de tâche'!Y$8,'Suivi des temps'!$Y473,0)+IF('Suivi des temps'!$Z473='Récap par type de tâche'!Y$8,'Suivi des temps'!$AD473,0)+IF('Suivi des temps'!$AE473='Récap par type de tâche'!Y$8,'Suivi des temps'!$AI473,0)+IF('Suivi des temps'!$AJ473='Récap par type de tâche'!Y$8,'Suivi des temps'!$AN473,0)</f>
        <v>0</v>
      </c>
      <c r="Z472" s="41">
        <f>IF('Suivi des temps'!$F473='Récap par type de tâche'!Z$8,'Suivi des temps'!$J473,0)+IF('Suivi des temps'!$K473='Récap par type de tâche'!Z$8,'Suivi des temps'!$O473,0)+IF('Suivi des temps'!$P473='Récap par type de tâche'!Z$8,'Suivi des temps'!$T473,0)+IF('Suivi des temps'!$U473='Récap par type de tâche'!Z$8,'Suivi des temps'!$Y473,0)+IF('Suivi des temps'!$Z473='Récap par type de tâche'!Z$8,'Suivi des temps'!$AD473,0)+IF('Suivi des temps'!$AE473='Récap par type de tâche'!Z$8,'Suivi des temps'!$AI473,0)+IF('Suivi des temps'!$AJ473='Récap par type de tâche'!Z$8,'Suivi des temps'!$AN473,0)</f>
        <v>0</v>
      </c>
      <c r="AA472" s="45">
        <f t="shared" si="39"/>
        <v>0</v>
      </c>
    </row>
    <row r="473" spans="2:27" ht="20.8" customHeight="1" x14ac:dyDescent="0.25">
      <c r="B473" s="25" t="str">
        <f t="shared" si="35"/>
        <v/>
      </c>
      <c r="C473" s="23" t="str">
        <f t="shared" si="36"/>
        <v/>
      </c>
      <c r="D473" s="17" t="str">
        <f t="shared" si="37"/>
        <v/>
      </c>
      <c r="E473" s="32" t="str">
        <f t="shared" si="38"/>
        <v/>
      </c>
      <c r="F473" s="41">
        <f>IF('Suivi des temps'!$F474='Récap par type de tâche'!F$8,'Suivi des temps'!$J474,0)+IF('Suivi des temps'!$K474='Récap par type de tâche'!F$8,'Suivi des temps'!$O474,0)+IF('Suivi des temps'!$P474='Récap par type de tâche'!F$8,'Suivi des temps'!$T474,0)+IF('Suivi des temps'!$U474='Récap par type de tâche'!F$8,'Suivi des temps'!$Y474,0)+IF('Suivi des temps'!$Z474='Récap par type de tâche'!F$8,'Suivi des temps'!$AD474,0)+IF('Suivi des temps'!$AE474='Récap par type de tâche'!F$8,'Suivi des temps'!$AI474,0)+IF('Suivi des temps'!$AJ474='Récap par type de tâche'!F$8,'Suivi des temps'!$AN474,0)</f>
        <v>0</v>
      </c>
      <c r="G473" s="41">
        <f>IF('Suivi des temps'!$F474='Récap par type de tâche'!G$8,'Suivi des temps'!$J474,0)+IF('Suivi des temps'!$K474='Récap par type de tâche'!G$8,'Suivi des temps'!$O474,0)+IF('Suivi des temps'!$P474='Récap par type de tâche'!G$8,'Suivi des temps'!$T474,0)+IF('Suivi des temps'!$U474='Récap par type de tâche'!G$8,'Suivi des temps'!$Y474,0)+IF('Suivi des temps'!$Z474='Récap par type de tâche'!G$8,'Suivi des temps'!$AD474,0)+IF('Suivi des temps'!$AE474='Récap par type de tâche'!G$8,'Suivi des temps'!$AI474,0)+IF('Suivi des temps'!$AJ474='Récap par type de tâche'!G$8,'Suivi des temps'!$AN474,0)</f>
        <v>0</v>
      </c>
      <c r="H473" s="41">
        <f>IF('Suivi des temps'!$F474='Récap par type de tâche'!H$8,'Suivi des temps'!$J474,0)+IF('Suivi des temps'!$K474='Récap par type de tâche'!H$8,'Suivi des temps'!$O474,0)+IF('Suivi des temps'!$P474='Récap par type de tâche'!H$8,'Suivi des temps'!$T474,0)+IF('Suivi des temps'!$U474='Récap par type de tâche'!H$8,'Suivi des temps'!$Y474,0)+IF('Suivi des temps'!$Z474='Récap par type de tâche'!H$8,'Suivi des temps'!$AD474,0)+IF('Suivi des temps'!$AE474='Récap par type de tâche'!H$8,'Suivi des temps'!$AI474,0)+IF('Suivi des temps'!$AJ474='Récap par type de tâche'!H$8,'Suivi des temps'!$AN474,0)</f>
        <v>0</v>
      </c>
      <c r="I473" s="41">
        <f>IF('Suivi des temps'!$F474='Récap par type de tâche'!I$8,'Suivi des temps'!$J474,0)+IF('Suivi des temps'!$K474='Récap par type de tâche'!I$8,'Suivi des temps'!$O474,0)+IF('Suivi des temps'!$P474='Récap par type de tâche'!I$8,'Suivi des temps'!$T474,0)+IF('Suivi des temps'!$U474='Récap par type de tâche'!I$8,'Suivi des temps'!$Y474,0)+IF('Suivi des temps'!$Z474='Récap par type de tâche'!I$8,'Suivi des temps'!$AD474,0)+IF('Suivi des temps'!$AE474='Récap par type de tâche'!I$8,'Suivi des temps'!$AI474,0)+IF('Suivi des temps'!$AJ474='Récap par type de tâche'!I$8,'Suivi des temps'!$AN474,0)</f>
        <v>0</v>
      </c>
      <c r="J473" s="41">
        <f>IF('Suivi des temps'!$F474='Récap par type de tâche'!J$8,'Suivi des temps'!$J474,0)+IF('Suivi des temps'!$K474='Récap par type de tâche'!J$8,'Suivi des temps'!$O474,0)+IF('Suivi des temps'!$P474='Récap par type de tâche'!J$8,'Suivi des temps'!$T474,0)+IF('Suivi des temps'!$U474='Récap par type de tâche'!J$8,'Suivi des temps'!$Y474,0)+IF('Suivi des temps'!$Z474='Récap par type de tâche'!J$8,'Suivi des temps'!$AD474,0)+IF('Suivi des temps'!$AE474='Récap par type de tâche'!J$8,'Suivi des temps'!$AI474,0)+IF('Suivi des temps'!$AJ474='Récap par type de tâche'!J$8,'Suivi des temps'!$AN474,0)</f>
        <v>0</v>
      </c>
      <c r="K473" s="41">
        <f>IF('Suivi des temps'!$F474='Récap par type de tâche'!K$8,'Suivi des temps'!$J474,0)+IF('Suivi des temps'!$K474='Récap par type de tâche'!K$8,'Suivi des temps'!$O474,0)+IF('Suivi des temps'!$P474='Récap par type de tâche'!K$8,'Suivi des temps'!$T474,0)+IF('Suivi des temps'!$U474='Récap par type de tâche'!K$8,'Suivi des temps'!$Y474,0)+IF('Suivi des temps'!$Z474='Récap par type de tâche'!K$8,'Suivi des temps'!$AD474,0)+IF('Suivi des temps'!$AE474='Récap par type de tâche'!K$8,'Suivi des temps'!$AI474,0)+IF('Suivi des temps'!$AJ474='Récap par type de tâche'!K$8,'Suivi des temps'!$AN474,0)</f>
        <v>0</v>
      </c>
      <c r="L473" s="41">
        <f>IF('Suivi des temps'!$F474='Récap par type de tâche'!L$8,'Suivi des temps'!$J474,0)+IF('Suivi des temps'!$K474='Récap par type de tâche'!L$8,'Suivi des temps'!$O474,0)+IF('Suivi des temps'!$P474='Récap par type de tâche'!L$8,'Suivi des temps'!$T474,0)+IF('Suivi des temps'!$U474='Récap par type de tâche'!L$8,'Suivi des temps'!$Y474,0)+IF('Suivi des temps'!$Z474='Récap par type de tâche'!L$8,'Suivi des temps'!$AD474,0)+IF('Suivi des temps'!$AE474='Récap par type de tâche'!L$8,'Suivi des temps'!$AI474,0)+IF('Suivi des temps'!$AJ474='Récap par type de tâche'!L$8,'Suivi des temps'!$AN474,0)</f>
        <v>0</v>
      </c>
      <c r="M473" s="41">
        <f>IF('Suivi des temps'!$F474='Récap par type de tâche'!M$8,'Suivi des temps'!$J474,0)+IF('Suivi des temps'!$K474='Récap par type de tâche'!M$8,'Suivi des temps'!$O474,0)+IF('Suivi des temps'!$P474='Récap par type de tâche'!M$8,'Suivi des temps'!$T474,0)+IF('Suivi des temps'!$U474='Récap par type de tâche'!M$8,'Suivi des temps'!$Y474,0)+IF('Suivi des temps'!$Z474='Récap par type de tâche'!M$8,'Suivi des temps'!$AD474,0)+IF('Suivi des temps'!$AE474='Récap par type de tâche'!M$8,'Suivi des temps'!$AI474,0)+IF('Suivi des temps'!$AJ474='Récap par type de tâche'!M$8,'Suivi des temps'!$AN474,0)</f>
        <v>0</v>
      </c>
      <c r="N473" s="41">
        <f>IF('Suivi des temps'!$F474='Récap par type de tâche'!N$8,'Suivi des temps'!$J474,0)+IF('Suivi des temps'!$K474='Récap par type de tâche'!N$8,'Suivi des temps'!$O474,0)+IF('Suivi des temps'!$P474='Récap par type de tâche'!N$8,'Suivi des temps'!$T474,0)+IF('Suivi des temps'!$U474='Récap par type de tâche'!N$8,'Suivi des temps'!$Y474,0)+IF('Suivi des temps'!$Z474='Récap par type de tâche'!N$8,'Suivi des temps'!$AD474,0)+IF('Suivi des temps'!$AE474='Récap par type de tâche'!N$8,'Suivi des temps'!$AI474,0)+IF('Suivi des temps'!$AJ474='Récap par type de tâche'!N$8,'Suivi des temps'!$AN474,0)</f>
        <v>0</v>
      </c>
      <c r="O473" s="41">
        <f>IF('Suivi des temps'!$F474='Récap par type de tâche'!O$8,'Suivi des temps'!$J474,0)+IF('Suivi des temps'!$K474='Récap par type de tâche'!O$8,'Suivi des temps'!$O474,0)+IF('Suivi des temps'!$P474='Récap par type de tâche'!O$8,'Suivi des temps'!$T474,0)+IF('Suivi des temps'!$U474='Récap par type de tâche'!O$8,'Suivi des temps'!$Y474,0)+IF('Suivi des temps'!$Z474='Récap par type de tâche'!O$8,'Suivi des temps'!$AD474,0)+IF('Suivi des temps'!$AE474='Récap par type de tâche'!O$8,'Suivi des temps'!$AI474,0)+IF('Suivi des temps'!$AJ474='Récap par type de tâche'!O$8,'Suivi des temps'!$AN474,0)</f>
        <v>0</v>
      </c>
      <c r="P473" s="41">
        <f>IF('Suivi des temps'!$F474='Récap par type de tâche'!P$8,'Suivi des temps'!$J474,0)+IF('Suivi des temps'!$K474='Récap par type de tâche'!P$8,'Suivi des temps'!$O474,0)+IF('Suivi des temps'!$P474='Récap par type de tâche'!P$8,'Suivi des temps'!$T474,0)+IF('Suivi des temps'!$U474='Récap par type de tâche'!P$8,'Suivi des temps'!$Y474,0)+IF('Suivi des temps'!$Z474='Récap par type de tâche'!P$8,'Suivi des temps'!$AD474,0)+IF('Suivi des temps'!$AE474='Récap par type de tâche'!P$8,'Suivi des temps'!$AI474,0)+IF('Suivi des temps'!$AJ474='Récap par type de tâche'!P$8,'Suivi des temps'!$AN474,0)</f>
        <v>0</v>
      </c>
      <c r="Q473" s="41">
        <f>IF('Suivi des temps'!$F474='Récap par type de tâche'!Q$8,'Suivi des temps'!$J474,0)+IF('Suivi des temps'!$K474='Récap par type de tâche'!Q$8,'Suivi des temps'!$O474,0)+IF('Suivi des temps'!$P474='Récap par type de tâche'!Q$8,'Suivi des temps'!$T474,0)+IF('Suivi des temps'!$U474='Récap par type de tâche'!Q$8,'Suivi des temps'!$Y474,0)+IF('Suivi des temps'!$Z474='Récap par type de tâche'!Q$8,'Suivi des temps'!$AD474,0)+IF('Suivi des temps'!$AE474='Récap par type de tâche'!Q$8,'Suivi des temps'!$AI474,0)+IF('Suivi des temps'!$AJ474='Récap par type de tâche'!Q$8,'Suivi des temps'!$AN474,0)</f>
        <v>0</v>
      </c>
      <c r="R473" s="41">
        <f>IF('Suivi des temps'!$F474='Récap par type de tâche'!R$8,'Suivi des temps'!$J474,0)+IF('Suivi des temps'!$K474='Récap par type de tâche'!R$8,'Suivi des temps'!$O474,0)+IF('Suivi des temps'!$P474='Récap par type de tâche'!R$8,'Suivi des temps'!$T474,0)+IF('Suivi des temps'!$U474='Récap par type de tâche'!R$8,'Suivi des temps'!$Y474,0)+IF('Suivi des temps'!$Z474='Récap par type de tâche'!R$8,'Suivi des temps'!$AD474,0)+IF('Suivi des temps'!$AE474='Récap par type de tâche'!R$8,'Suivi des temps'!$AI474,0)+IF('Suivi des temps'!$AJ474='Récap par type de tâche'!R$8,'Suivi des temps'!$AN474,0)</f>
        <v>0</v>
      </c>
      <c r="S473" s="41">
        <f>IF('Suivi des temps'!$F474='Récap par type de tâche'!S$8,'Suivi des temps'!$J474,0)+IF('Suivi des temps'!$K474='Récap par type de tâche'!S$8,'Suivi des temps'!$O474,0)+IF('Suivi des temps'!$P474='Récap par type de tâche'!S$8,'Suivi des temps'!$T474,0)+IF('Suivi des temps'!$U474='Récap par type de tâche'!S$8,'Suivi des temps'!$Y474,0)+IF('Suivi des temps'!$Z474='Récap par type de tâche'!S$8,'Suivi des temps'!$AD474,0)+IF('Suivi des temps'!$AE474='Récap par type de tâche'!S$8,'Suivi des temps'!$AI474,0)+IF('Suivi des temps'!$AJ474='Récap par type de tâche'!S$8,'Suivi des temps'!$AN474,0)</f>
        <v>0</v>
      </c>
      <c r="T473" s="41">
        <f>IF('Suivi des temps'!$F474='Récap par type de tâche'!T$8,'Suivi des temps'!$J474,0)+IF('Suivi des temps'!$K474='Récap par type de tâche'!T$8,'Suivi des temps'!$O474,0)+IF('Suivi des temps'!$P474='Récap par type de tâche'!T$8,'Suivi des temps'!$T474,0)+IF('Suivi des temps'!$U474='Récap par type de tâche'!T$8,'Suivi des temps'!$Y474,0)+IF('Suivi des temps'!$Z474='Récap par type de tâche'!T$8,'Suivi des temps'!$AD474,0)+IF('Suivi des temps'!$AE474='Récap par type de tâche'!T$8,'Suivi des temps'!$AI474,0)+IF('Suivi des temps'!$AJ474='Récap par type de tâche'!T$8,'Suivi des temps'!$AN474,0)</f>
        <v>0</v>
      </c>
      <c r="U473" s="41">
        <f>IF('Suivi des temps'!$F474='Récap par type de tâche'!U$8,'Suivi des temps'!$J474,0)+IF('Suivi des temps'!$K474='Récap par type de tâche'!U$8,'Suivi des temps'!$O474,0)+IF('Suivi des temps'!$P474='Récap par type de tâche'!U$8,'Suivi des temps'!$T474,0)+IF('Suivi des temps'!$U474='Récap par type de tâche'!U$8,'Suivi des temps'!$Y474,0)+IF('Suivi des temps'!$Z474='Récap par type de tâche'!U$8,'Suivi des temps'!$AD474,0)+IF('Suivi des temps'!$AE474='Récap par type de tâche'!U$8,'Suivi des temps'!$AI474,0)+IF('Suivi des temps'!$AJ474='Récap par type de tâche'!U$8,'Suivi des temps'!$AN474,0)</f>
        <v>0</v>
      </c>
      <c r="V473" s="41">
        <f>IF('Suivi des temps'!$F474='Récap par type de tâche'!V$8,'Suivi des temps'!$J474,0)+IF('Suivi des temps'!$K474='Récap par type de tâche'!V$8,'Suivi des temps'!$O474,0)+IF('Suivi des temps'!$P474='Récap par type de tâche'!V$8,'Suivi des temps'!$T474,0)+IF('Suivi des temps'!$U474='Récap par type de tâche'!V$8,'Suivi des temps'!$Y474,0)+IF('Suivi des temps'!$Z474='Récap par type de tâche'!V$8,'Suivi des temps'!$AD474,0)+IF('Suivi des temps'!$AE474='Récap par type de tâche'!V$8,'Suivi des temps'!$AI474,0)+IF('Suivi des temps'!$AJ474='Récap par type de tâche'!V$8,'Suivi des temps'!$AN474,0)</f>
        <v>0</v>
      </c>
      <c r="W473" s="41">
        <f>IF('Suivi des temps'!$F474='Récap par type de tâche'!W$8,'Suivi des temps'!$J474,0)+IF('Suivi des temps'!$K474='Récap par type de tâche'!W$8,'Suivi des temps'!$O474,0)+IF('Suivi des temps'!$P474='Récap par type de tâche'!W$8,'Suivi des temps'!$T474,0)+IF('Suivi des temps'!$U474='Récap par type de tâche'!W$8,'Suivi des temps'!$Y474,0)+IF('Suivi des temps'!$Z474='Récap par type de tâche'!W$8,'Suivi des temps'!$AD474,0)+IF('Suivi des temps'!$AE474='Récap par type de tâche'!W$8,'Suivi des temps'!$AI474,0)+IF('Suivi des temps'!$AJ474='Récap par type de tâche'!W$8,'Suivi des temps'!$AN474,0)</f>
        <v>0</v>
      </c>
      <c r="X473" s="41">
        <f>IF('Suivi des temps'!$F474='Récap par type de tâche'!X$8,'Suivi des temps'!$J474,0)+IF('Suivi des temps'!$K474='Récap par type de tâche'!X$8,'Suivi des temps'!$O474,0)+IF('Suivi des temps'!$P474='Récap par type de tâche'!X$8,'Suivi des temps'!$T474,0)+IF('Suivi des temps'!$U474='Récap par type de tâche'!X$8,'Suivi des temps'!$Y474,0)+IF('Suivi des temps'!$Z474='Récap par type de tâche'!X$8,'Suivi des temps'!$AD474,0)+IF('Suivi des temps'!$AE474='Récap par type de tâche'!X$8,'Suivi des temps'!$AI474,0)+IF('Suivi des temps'!$AJ474='Récap par type de tâche'!X$8,'Suivi des temps'!$AN474,0)</f>
        <v>0</v>
      </c>
      <c r="Y473" s="41">
        <f>IF('Suivi des temps'!$F474='Récap par type de tâche'!Y$8,'Suivi des temps'!$J474,0)+IF('Suivi des temps'!$K474='Récap par type de tâche'!Y$8,'Suivi des temps'!$O474,0)+IF('Suivi des temps'!$P474='Récap par type de tâche'!Y$8,'Suivi des temps'!$T474,0)+IF('Suivi des temps'!$U474='Récap par type de tâche'!Y$8,'Suivi des temps'!$Y474,0)+IF('Suivi des temps'!$Z474='Récap par type de tâche'!Y$8,'Suivi des temps'!$AD474,0)+IF('Suivi des temps'!$AE474='Récap par type de tâche'!Y$8,'Suivi des temps'!$AI474,0)+IF('Suivi des temps'!$AJ474='Récap par type de tâche'!Y$8,'Suivi des temps'!$AN474,0)</f>
        <v>0</v>
      </c>
      <c r="Z473" s="41">
        <f>IF('Suivi des temps'!$F474='Récap par type de tâche'!Z$8,'Suivi des temps'!$J474,0)+IF('Suivi des temps'!$K474='Récap par type de tâche'!Z$8,'Suivi des temps'!$O474,0)+IF('Suivi des temps'!$P474='Récap par type de tâche'!Z$8,'Suivi des temps'!$T474,0)+IF('Suivi des temps'!$U474='Récap par type de tâche'!Z$8,'Suivi des temps'!$Y474,0)+IF('Suivi des temps'!$Z474='Récap par type de tâche'!Z$8,'Suivi des temps'!$AD474,0)+IF('Suivi des temps'!$AE474='Récap par type de tâche'!Z$8,'Suivi des temps'!$AI474,0)+IF('Suivi des temps'!$AJ474='Récap par type de tâche'!Z$8,'Suivi des temps'!$AN474,0)</f>
        <v>0</v>
      </c>
      <c r="AA473" s="45">
        <f t="shared" si="39"/>
        <v>0</v>
      </c>
    </row>
    <row r="474" spans="2:27" ht="20.8" customHeight="1" x14ac:dyDescent="0.25">
      <c r="B474" s="25" t="str">
        <f t="shared" si="35"/>
        <v/>
      </c>
      <c r="C474" s="23" t="str">
        <f t="shared" si="36"/>
        <v/>
      </c>
      <c r="D474" s="17" t="str">
        <f t="shared" si="37"/>
        <v/>
      </c>
      <c r="E474" s="32" t="str">
        <f t="shared" si="38"/>
        <v/>
      </c>
      <c r="F474" s="41">
        <f>IF('Suivi des temps'!$F475='Récap par type de tâche'!F$8,'Suivi des temps'!$J475,0)+IF('Suivi des temps'!$K475='Récap par type de tâche'!F$8,'Suivi des temps'!$O475,0)+IF('Suivi des temps'!$P475='Récap par type de tâche'!F$8,'Suivi des temps'!$T475,0)+IF('Suivi des temps'!$U475='Récap par type de tâche'!F$8,'Suivi des temps'!$Y475,0)+IF('Suivi des temps'!$Z475='Récap par type de tâche'!F$8,'Suivi des temps'!$AD475,0)+IF('Suivi des temps'!$AE475='Récap par type de tâche'!F$8,'Suivi des temps'!$AI475,0)+IF('Suivi des temps'!$AJ475='Récap par type de tâche'!F$8,'Suivi des temps'!$AN475,0)</f>
        <v>0</v>
      </c>
      <c r="G474" s="41">
        <f>IF('Suivi des temps'!$F475='Récap par type de tâche'!G$8,'Suivi des temps'!$J475,0)+IF('Suivi des temps'!$K475='Récap par type de tâche'!G$8,'Suivi des temps'!$O475,0)+IF('Suivi des temps'!$P475='Récap par type de tâche'!G$8,'Suivi des temps'!$T475,0)+IF('Suivi des temps'!$U475='Récap par type de tâche'!G$8,'Suivi des temps'!$Y475,0)+IF('Suivi des temps'!$Z475='Récap par type de tâche'!G$8,'Suivi des temps'!$AD475,0)+IF('Suivi des temps'!$AE475='Récap par type de tâche'!G$8,'Suivi des temps'!$AI475,0)+IF('Suivi des temps'!$AJ475='Récap par type de tâche'!G$8,'Suivi des temps'!$AN475,0)</f>
        <v>0</v>
      </c>
      <c r="H474" s="41">
        <f>IF('Suivi des temps'!$F475='Récap par type de tâche'!H$8,'Suivi des temps'!$J475,0)+IF('Suivi des temps'!$K475='Récap par type de tâche'!H$8,'Suivi des temps'!$O475,0)+IF('Suivi des temps'!$P475='Récap par type de tâche'!H$8,'Suivi des temps'!$T475,0)+IF('Suivi des temps'!$U475='Récap par type de tâche'!H$8,'Suivi des temps'!$Y475,0)+IF('Suivi des temps'!$Z475='Récap par type de tâche'!H$8,'Suivi des temps'!$AD475,0)+IF('Suivi des temps'!$AE475='Récap par type de tâche'!H$8,'Suivi des temps'!$AI475,0)+IF('Suivi des temps'!$AJ475='Récap par type de tâche'!H$8,'Suivi des temps'!$AN475,0)</f>
        <v>0</v>
      </c>
      <c r="I474" s="41">
        <f>IF('Suivi des temps'!$F475='Récap par type de tâche'!I$8,'Suivi des temps'!$J475,0)+IF('Suivi des temps'!$K475='Récap par type de tâche'!I$8,'Suivi des temps'!$O475,0)+IF('Suivi des temps'!$P475='Récap par type de tâche'!I$8,'Suivi des temps'!$T475,0)+IF('Suivi des temps'!$U475='Récap par type de tâche'!I$8,'Suivi des temps'!$Y475,0)+IF('Suivi des temps'!$Z475='Récap par type de tâche'!I$8,'Suivi des temps'!$AD475,0)+IF('Suivi des temps'!$AE475='Récap par type de tâche'!I$8,'Suivi des temps'!$AI475,0)+IF('Suivi des temps'!$AJ475='Récap par type de tâche'!I$8,'Suivi des temps'!$AN475,0)</f>
        <v>0</v>
      </c>
      <c r="J474" s="41">
        <f>IF('Suivi des temps'!$F475='Récap par type de tâche'!J$8,'Suivi des temps'!$J475,0)+IF('Suivi des temps'!$K475='Récap par type de tâche'!J$8,'Suivi des temps'!$O475,0)+IF('Suivi des temps'!$P475='Récap par type de tâche'!J$8,'Suivi des temps'!$T475,0)+IF('Suivi des temps'!$U475='Récap par type de tâche'!J$8,'Suivi des temps'!$Y475,0)+IF('Suivi des temps'!$Z475='Récap par type de tâche'!J$8,'Suivi des temps'!$AD475,0)+IF('Suivi des temps'!$AE475='Récap par type de tâche'!J$8,'Suivi des temps'!$AI475,0)+IF('Suivi des temps'!$AJ475='Récap par type de tâche'!J$8,'Suivi des temps'!$AN475,0)</f>
        <v>0</v>
      </c>
      <c r="K474" s="41">
        <f>IF('Suivi des temps'!$F475='Récap par type de tâche'!K$8,'Suivi des temps'!$J475,0)+IF('Suivi des temps'!$K475='Récap par type de tâche'!K$8,'Suivi des temps'!$O475,0)+IF('Suivi des temps'!$P475='Récap par type de tâche'!K$8,'Suivi des temps'!$T475,0)+IF('Suivi des temps'!$U475='Récap par type de tâche'!K$8,'Suivi des temps'!$Y475,0)+IF('Suivi des temps'!$Z475='Récap par type de tâche'!K$8,'Suivi des temps'!$AD475,0)+IF('Suivi des temps'!$AE475='Récap par type de tâche'!K$8,'Suivi des temps'!$AI475,0)+IF('Suivi des temps'!$AJ475='Récap par type de tâche'!K$8,'Suivi des temps'!$AN475,0)</f>
        <v>0</v>
      </c>
      <c r="L474" s="41">
        <f>IF('Suivi des temps'!$F475='Récap par type de tâche'!L$8,'Suivi des temps'!$J475,0)+IF('Suivi des temps'!$K475='Récap par type de tâche'!L$8,'Suivi des temps'!$O475,0)+IF('Suivi des temps'!$P475='Récap par type de tâche'!L$8,'Suivi des temps'!$T475,0)+IF('Suivi des temps'!$U475='Récap par type de tâche'!L$8,'Suivi des temps'!$Y475,0)+IF('Suivi des temps'!$Z475='Récap par type de tâche'!L$8,'Suivi des temps'!$AD475,0)+IF('Suivi des temps'!$AE475='Récap par type de tâche'!L$8,'Suivi des temps'!$AI475,0)+IF('Suivi des temps'!$AJ475='Récap par type de tâche'!L$8,'Suivi des temps'!$AN475,0)</f>
        <v>0</v>
      </c>
      <c r="M474" s="41">
        <f>IF('Suivi des temps'!$F475='Récap par type de tâche'!M$8,'Suivi des temps'!$J475,0)+IF('Suivi des temps'!$K475='Récap par type de tâche'!M$8,'Suivi des temps'!$O475,0)+IF('Suivi des temps'!$P475='Récap par type de tâche'!M$8,'Suivi des temps'!$T475,0)+IF('Suivi des temps'!$U475='Récap par type de tâche'!M$8,'Suivi des temps'!$Y475,0)+IF('Suivi des temps'!$Z475='Récap par type de tâche'!M$8,'Suivi des temps'!$AD475,0)+IF('Suivi des temps'!$AE475='Récap par type de tâche'!M$8,'Suivi des temps'!$AI475,0)+IF('Suivi des temps'!$AJ475='Récap par type de tâche'!M$8,'Suivi des temps'!$AN475,0)</f>
        <v>0</v>
      </c>
      <c r="N474" s="41">
        <f>IF('Suivi des temps'!$F475='Récap par type de tâche'!N$8,'Suivi des temps'!$J475,0)+IF('Suivi des temps'!$K475='Récap par type de tâche'!N$8,'Suivi des temps'!$O475,0)+IF('Suivi des temps'!$P475='Récap par type de tâche'!N$8,'Suivi des temps'!$T475,0)+IF('Suivi des temps'!$U475='Récap par type de tâche'!N$8,'Suivi des temps'!$Y475,0)+IF('Suivi des temps'!$Z475='Récap par type de tâche'!N$8,'Suivi des temps'!$AD475,0)+IF('Suivi des temps'!$AE475='Récap par type de tâche'!N$8,'Suivi des temps'!$AI475,0)+IF('Suivi des temps'!$AJ475='Récap par type de tâche'!N$8,'Suivi des temps'!$AN475,0)</f>
        <v>0</v>
      </c>
      <c r="O474" s="41">
        <f>IF('Suivi des temps'!$F475='Récap par type de tâche'!O$8,'Suivi des temps'!$J475,0)+IF('Suivi des temps'!$K475='Récap par type de tâche'!O$8,'Suivi des temps'!$O475,0)+IF('Suivi des temps'!$P475='Récap par type de tâche'!O$8,'Suivi des temps'!$T475,0)+IF('Suivi des temps'!$U475='Récap par type de tâche'!O$8,'Suivi des temps'!$Y475,0)+IF('Suivi des temps'!$Z475='Récap par type de tâche'!O$8,'Suivi des temps'!$AD475,0)+IF('Suivi des temps'!$AE475='Récap par type de tâche'!O$8,'Suivi des temps'!$AI475,0)+IF('Suivi des temps'!$AJ475='Récap par type de tâche'!O$8,'Suivi des temps'!$AN475,0)</f>
        <v>0</v>
      </c>
      <c r="P474" s="41">
        <f>IF('Suivi des temps'!$F475='Récap par type de tâche'!P$8,'Suivi des temps'!$J475,0)+IF('Suivi des temps'!$K475='Récap par type de tâche'!P$8,'Suivi des temps'!$O475,0)+IF('Suivi des temps'!$P475='Récap par type de tâche'!P$8,'Suivi des temps'!$T475,0)+IF('Suivi des temps'!$U475='Récap par type de tâche'!P$8,'Suivi des temps'!$Y475,0)+IF('Suivi des temps'!$Z475='Récap par type de tâche'!P$8,'Suivi des temps'!$AD475,0)+IF('Suivi des temps'!$AE475='Récap par type de tâche'!P$8,'Suivi des temps'!$AI475,0)+IF('Suivi des temps'!$AJ475='Récap par type de tâche'!P$8,'Suivi des temps'!$AN475,0)</f>
        <v>0</v>
      </c>
      <c r="Q474" s="41">
        <f>IF('Suivi des temps'!$F475='Récap par type de tâche'!Q$8,'Suivi des temps'!$J475,0)+IF('Suivi des temps'!$K475='Récap par type de tâche'!Q$8,'Suivi des temps'!$O475,0)+IF('Suivi des temps'!$P475='Récap par type de tâche'!Q$8,'Suivi des temps'!$T475,0)+IF('Suivi des temps'!$U475='Récap par type de tâche'!Q$8,'Suivi des temps'!$Y475,0)+IF('Suivi des temps'!$Z475='Récap par type de tâche'!Q$8,'Suivi des temps'!$AD475,0)+IF('Suivi des temps'!$AE475='Récap par type de tâche'!Q$8,'Suivi des temps'!$AI475,0)+IF('Suivi des temps'!$AJ475='Récap par type de tâche'!Q$8,'Suivi des temps'!$AN475,0)</f>
        <v>0</v>
      </c>
      <c r="R474" s="41">
        <f>IF('Suivi des temps'!$F475='Récap par type de tâche'!R$8,'Suivi des temps'!$J475,0)+IF('Suivi des temps'!$K475='Récap par type de tâche'!R$8,'Suivi des temps'!$O475,0)+IF('Suivi des temps'!$P475='Récap par type de tâche'!R$8,'Suivi des temps'!$T475,0)+IF('Suivi des temps'!$U475='Récap par type de tâche'!R$8,'Suivi des temps'!$Y475,0)+IF('Suivi des temps'!$Z475='Récap par type de tâche'!R$8,'Suivi des temps'!$AD475,0)+IF('Suivi des temps'!$AE475='Récap par type de tâche'!R$8,'Suivi des temps'!$AI475,0)+IF('Suivi des temps'!$AJ475='Récap par type de tâche'!R$8,'Suivi des temps'!$AN475,0)</f>
        <v>0</v>
      </c>
      <c r="S474" s="41">
        <f>IF('Suivi des temps'!$F475='Récap par type de tâche'!S$8,'Suivi des temps'!$J475,0)+IF('Suivi des temps'!$K475='Récap par type de tâche'!S$8,'Suivi des temps'!$O475,0)+IF('Suivi des temps'!$P475='Récap par type de tâche'!S$8,'Suivi des temps'!$T475,0)+IF('Suivi des temps'!$U475='Récap par type de tâche'!S$8,'Suivi des temps'!$Y475,0)+IF('Suivi des temps'!$Z475='Récap par type de tâche'!S$8,'Suivi des temps'!$AD475,0)+IF('Suivi des temps'!$AE475='Récap par type de tâche'!S$8,'Suivi des temps'!$AI475,0)+IF('Suivi des temps'!$AJ475='Récap par type de tâche'!S$8,'Suivi des temps'!$AN475,0)</f>
        <v>0</v>
      </c>
      <c r="T474" s="41">
        <f>IF('Suivi des temps'!$F475='Récap par type de tâche'!T$8,'Suivi des temps'!$J475,0)+IF('Suivi des temps'!$K475='Récap par type de tâche'!T$8,'Suivi des temps'!$O475,0)+IF('Suivi des temps'!$P475='Récap par type de tâche'!T$8,'Suivi des temps'!$T475,0)+IF('Suivi des temps'!$U475='Récap par type de tâche'!T$8,'Suivi des temps'!$Y475,0)+IF('Suivi des temps'!$Z475='Récap par type de tâche'!T$8,'Suivi des temps'!$AD475,0)+IF('Suivi des temps'!$AE475='Récap par type de tâche'!T$8,'Suivi des temps'!$AI475,0)+IF('Suivi des temps'!$AJ475='Récap par type de tâche'!T$8,'Suivi des temps'!$AN475,0)</f>
        <v>0</v>
      </c>
      <c r="U474" s="41">
        <f>IF('Suivi des temps'!$F475='Récap par type de tâche'!U$8,'Suivi des temps'!$J475,0)+IF('Suivi des temps'!$K475='Récap par type de tâche'!U$8,'Suivi des temps'!$O475,0)+IF('Suivi des temps'!$P475='Récap par type de tâche'!U$8,'Suivi des temps'!$T475,0)+IF('Suivi des temps'!$U475='Récap par type de tâche'!U$8,'Suivi des temps'!$Y475,0)+IF('Suivi des temps'!$Z475='Récap par type de tâche'!U$8,'Suivi des temps'!$AD475,0)+IF('Suivi des temps'!$AE475='Récap par type de tâche'!U$8,'Suivi des temps'!$AI475,0)+IF('Suivi des temps'!$AJ475='Récap par type de tâche'!U$8,'Suivi des temps'!$AN475,0)</f>
        <v>0</v>
      </c>
      <c r="V474" s="41">
        <f>IF('Suivi des temps'!$F475='Récap par type de tâche'!V$8,'Suivi des temps'!$J475,0)+IF('Suivi des temps'!$K475='Récap par type de tâche'!V$8,'Suivi des temps'!$O475,0)+IF('Suivi des temps'!$P475='Récap par type de tâche'!V$8,'Suivi des temps'!$T475,0)+IF('Suivi des temps'!$U475='Récap par type de tâche'!V$8,'Suivi des temps'!$Y475,0)+IF('Suivi des temps'!$Z475='Récap par type de tâche'!V$8,'Suivi des temps'!$AD475,0)+IF('Suivi des temps'!$AE475='Récap par type de tâche'!V$8,'Suivi des temps'!$AI475,0)+IF('Suivi des temps'!$AJ475='Récap par type de tâche'!V$8,'Suivi des temps'!$AN475,0)</f>
        <v>0</v>
      </c>
      <c r="W474" s="41">
        <f>IF('Suivi des temps'!$F475='Récap par type de tâche'!W$8,'Suivi des temps'!$J475,0)+IF('Suivi des temps'!$K475='Récap par type de tâche'!W$8,'Suivi des temps'!$O475,0)+IF('Suivi des temps'!$P475='Récap par type de tâche'!W$8,'Suivi des temps'!$T475,0)+IF('Suivi des temps'!$U475='Récap par type de tâche'!W$8,'Suivi des temps'!$Y475,0)+IF('Suivi des temps'!$Z475='Récap par type de tâche'!W$8,'Suivi des temps'!$AD475,0)+IF('Suivi des temps'!$AE475='Récap par type de tâche'!W$8,'Suivi des temps'!$AI475,0)+IF('Suivi des temps'!$AJ475='Récap par type de tâche'!W$8,'Suivi des temps'!$AN475,0)</f>
        <v>0</v>
      </c>
      <c r="X474" s="41">
        <f>IF('Suivi des temps'!$F475='Récap par type de tâche'!X$8,'Suivi des temps'!$J475,0)+IF('Suivi des temps'!$K475='Récap par type de tâche'!X$8,'Suivi des temps'!$O475,0)+IF('Suivi des temps'!$P475='Récap par type de tâche'!X$8,'Suivi des temps'!$T475,0)+IF('Suivi des temps'!$U475='Récap par type de tâche'!X$8,'Suivi des temps'!$Y475,0)+IF('Suivi des temps'!$Z475='Récap par type de tâche'!X$8,'Suivi des temps'!$AD475,0)+IF('Suivi des temps'!$AE475='Récap par type de tâche'!X$8,'Suivi des temps'!$AI475,0)+IF('Suivi des temps'!$AJ475='Récap par type de tâche'!X$8,'Suivi des temps'!$AN475,0)</f>
        <v>0</v>
      </c>
      <c r="Y474" s="41">
        <f>IF('Suivi des temps'!$F475='Récap par type de tâche'!Y$8,'Suivi des temps'!$J475,0)+IF('Suivi des temps'!$K475='Récap par type de tâche'!Y$8,'Suivi des temps'!$O475,0)+IF('Suivi des temps'!$P475='Récap par type de tâche'!Y$8,'Suivi des temps'!$T475,0)+IF('Suivi des temps'!$U475='Récap par type de tâche'!Y$8,'Suivi des temps'!$Y475,0)+IF('Suivi des temps'!$Z475='Récap par type de tâche'!Y$8,'Suivi des temps'!$AD475,0)+IF('Suivi des temps'!$AE475='Récap par type de tâche'!Y$8,'Suivi des temps'!$AI475,0)+IF('Suivi des temps'!$AJ475='Récap par type de tâche'!Y$8,'Suivi des temps'!$AN475,0)</f>
        <v>0</v>
      </c>
      <c r="Z474" s="41">
        <f>IF('Suivi des temps'!$F475='Récap par type de tâche'!Z$8,'Suivi des temps'!$J475,0)+IF('Suivi des temps'!$K475='Récap par type de tâche'!Z$8,'Suivi des temps'!$O475,0)+IF('Suivi des temps'!$P475='Récap par type de tâche'!Z$8,'Suivi des temps'!$T475,0)+IF('Suivi des temps'!$U475='Récap par type de tâche'!Z$8,'Suivi des temps'!$Y475,0)+IF('Suivi des temps'!$Z475='Récap par type de tâche'!Z$8,'Suivi des temps'!$AD475,0)+IF('Suivi des temps'!$AE475='Récap par type de tâche'!Z$8,'Suivi des temps'!$AI475,0)+IF('Suivi des temps'!$AJ475='Récap par type de tâche'!Z$8,'Suivi des temps'!$AN475,0)</f>
        <v>0</v>
      </c>
      <c r="AA474" s="45">
        <f t="shared" si="39"/>
        <v>0</v>
      </c>
    </row>
    <row r="475" spans="2:27" ht="20.8" customHeight="1" x14ac:dyDescent="0.25">
      <c r="B475" s="25" t="str">
        <f t="shared" si="35"/>
        <v/>
      </c>
      <c r="C475" s="23" t="str">
        <f t="shared" si="36"/>
        <v/>
      </c>
      <c r="D475" s="17" t="str">
        <f t="shared" si="37"/>
        <v/>
      </c>
      <c r="E475" s="32" t="str">
        <f t="shared" si="38"/>
        <v/>
      </c>
      <c r="F475" s="41">
        <f>IF('Suivi des temps'!$F476='Récap par type de tâche'!F$8,'Suivi des temps'!$J476,0)+IF('Suivi des temps'!$K476='Récap par type de tâche'!F$8,'Suivi des temps'!$O476,0)+IF('Suivi des temps'!$P476='Récap par type de tâche'!F$8,'Suivi des temps'!$T476,0)+IF('Suivi des temps'!$U476='Récap par type de tâche'!F$8,'Suivi des temps'!$Y476,0)+IF('Suivi des temps'!$Z476='Récap par type de tâche'!F$8,'Suivi des temps'!$AD476,0)+IF('Suivi des temps'!$AE476='Récap par type de tâche'!F$8,'Suivi des temps'!$AI476,0)+IF('Suivi des temps'!$AJ476='Récap par type de tâche'!F$8,'Suivi des temps'!$AN476,0)</f>
        <v>0</v>
      </c>
      <c r="G475" s="41">
        <f>IF('Suivi des temps'!$F476='Récap par type de tâche'!G$8,'Suivi des temps'!$J476,0)+IF('Suivi des temps'!$K476='Récap par type de tâche'!G$8,'Suivi des temps'!$O476,0)+IF('Suivi des temps'!$P476='Récap par type de tâche'!G$8,'Suivi des temps'!$T476,0)+IF('Suivi des temps'!$U476='Récap par type de tâche'!G$8,'Suivi des temps'!$Y476,0)+IF('Suivi des temps'!$Z476='Récap par type de tâche'!G$8,'Suivi des temps'!$AD476,0)+IF('Suivi des temps'!$AE476='Récap par type de tâche'!G$8,'Suivi des temps'!$AI476,0)+IF('Suivi des temps'!$AJ476='Récap par type de tâche'!G$8,'Suivi des temps'!$AN476,0)</f>
        <v>0</v>
      </c>
      <c r="H475" s="41">
        <f>IF('Suivi des temps'!$F476='Récap par type de tâche'!H$8,'Suivi des temps'!$J476,0)+IF('Suivi des temps'!$K476='Récap par type de tâche'!H$8,'Suivi des temps'!$O476,0)+IF('Suivi des temps'!$P476='Récap par type de tâche'!H$8,'Suivi des temps'!$T476,0)+IF('Suivi des temps'!$U476='Récap par type de tâche'!H$8,'Suivi des temps'!$Y476,0)+IF('Suivi des temps'!$Z476='Récap par type de tâche'!H$8,'Suivi des temps'!$AD476,0)+IF('Suivi des temps'!$AE476='Récap par type de tâche'!H$8,'Suivi des temps'!$AI476,0)+IF('Suivi des temps'!$AJ476='Récap par type de tâche'!H$8,'Suivi des temps'!$AN476,0)</f>
        <v>0</v>
      </c>
      <c r="I475" s="41">
        <f>IF('Suivi des temps'!$F476='Récap par type de tâche'!I$8,'Suivi des temps'!$J476,0)+IF('Suivi des temps'!$K476='Récap par type de tâche'!I$8,'Suivi des temps'!$O476,0)+IF('Suivi des temps'!$P476='Récap par type de tâche'!I$8,'Suivi des temps'!$T476,0)+IF('Suivi des temps'!$U476='Récap par type de tâche'!I$8,'Suivi des temps'!$Y476,0)+IF('Suivi des temps'!$Z476='Récap par type de tâche'!I$8,'Suivi des temps'!$AD476,0)+IF('Suivi des temps'!$AE476='Récap par type de tâche'!I$8,'Suivi des temps'!$AI476,0)+IF('Suivi des temps'!$AJ476='Récap par type de tâche'!I$8,'Suivi des temps'!$AN476,0)</f>
        <v>0</v>
      </c>
      <c r="J475" s="41">
        <f>IF('Suivi des temps'!$F476='Récap par type de tâche'!J$8,'Suivi des temps'!$J476,0)+IF('Suivi des temps'!$K476='Récap par type de tâche'!J$8,'Suivi des temps'!$O476,0)+IF('Suivi des temps'!$P476='Récap par type de tâche'!J$8,'Suivi des temps'!$T476,0)+IF('Suivi des temps'!$U476='Récap par type de tâche'!J$8,'Suivi des temps'!$Y476,0)+IF('Suivi des temps'!$Z476='Récap par type de tâche'!J$8,'Suivi des temps'!$AD476,0)+IF('Suivi des temps'!$AE476='Récap par type de tâche'!J$8,'Suivi des temps'!$AI476,0)+IF('Suivi des temps'!$AJ476='Récap par type de tâche'!J$8,'Suivi des temps'!$AN476,0)</f>
        <v>0</v>
      </c>
      <c r="K475" s="41">
        <f>IF('Suivi des temps'!$F476='Récap par type de tâche'!K$8,'Suivi des temps'!$J476,0)+IF('Suivi des temps'!$K476='Récap par type de tâche'!K$8,'Suivi des temps'!$O476,0)+IF('Suivi des temps'!$P476='Récap par type de tâche'!K$8,'Suivi des temps'!$T476,0)+IF('Suivi des temps'!$U476='Récap par type de tâche'!K$8,'Suivi des temps'!$Y476,0)+IF('Suivi des temps'!$Z476='Récap par type de tâche'!K$8,'Suivi des temps'!$AD476,0)+IF('Suivi des temps'!$AE476='Récap par type de tâche'!K$8,'Suivi des temps'!$AI476,0)+IF('Suivi des temps'!$AJ476='Récap par type de tâche'!K$8,'Suivi des temps'!$AN476,0)</f>
        <v>0</v>
      </c>
      <c r="L475" s="41">
        <f>IF('Suivi des temps'!$F476='Récap par type de tâche'!L$8,'Suivi des temps'!$J476,0)+IF('Suivi des temps'!$K476='Récap par type de tâche'!L$8,'Suivi des temps'!$O476,0)+IF('Suivi des temps'!$P476='Récap par type de tâche'!L$8,'Suivi des temps'!$T476,0)+IF('Suivi des temps'!$U476='Récap par type de tâche'!L$8,'Suivi des temps'!$Y476,0)+IF('Suivi des temps'!$Z476='Récap par type de tâche'!L$8,'Suivi des temps'!$AD476,0)+IF('Suivi des temps'!$AE476='Récap par type de tâche'!L$8,'Suivi des temps'!$AI476,0)+IF('Suivi des temps'!$AJ476='Récap par type de tâche'!L$8,'Suivi des temps'!$AN476,0)</f>
        <v>0</v>
      </c>
      <c r="M475" s="41">
        <f>IF('Suivi des temps'!$F476='Récap par type de tâche'!M$8,'Suivi des temps'!$J476,0)+IF('Suivi des temps'!$K476='Récap par type de tâche'!M$8,'Suivi des temps'!$O476,0)+IF('Suivi des temps'!$P476='Récap par type de tâche'!M$8,'Suivi des temps'!$T476,0)+IF('Suivi des temps'!$U476='Récap par type de tâche'!M$8,'Suivi des temps'!$Y476,0)+IF('Suivi des temps'!$Z476='Récap par type de tâche'!M$8,'Suivi des temps'!$AD476,0)+IF('Suivi des temps'!$AE476='Récap par type de tâche'!M$8,'Suivi des temps'!$AI476,0)+IF('Suivi des temps'!$AJ476='Récap par type de tâche'!M$8,'Suivi des temps'!$AN476,0)</f>
        <v>0</v>
      </c>
      <c r="N475" s="41">
        <f>IF('Suivi des temps'!$F476='Récap par type de tâche'!N$8,'Suivi des temps'!$J476,0)+IF('Suivi des temps'!$K476='Récap par type de tâche'!N$8,'Suivi des temps'!$O476,0)+IF('Suivi des temps'!$P476='Récap par type de tâche'!N$8,'Suivi des temps'!$T476,0)+IF('Suivi des temps'!$U476='Récap par type de tâche'!N$8,'Suivi des temps'!$Y476,0)+IF('Suivi des temps'!$Z476='Récap par type de tâche'!N$8,'Suivi des temps'!$AD476,0)+IF('Suivi des temps'!$AE476='Récap par type de tâche'!N$8,'Suivi des temps'!$AI476,0)+IF('Suivi des temps'!$AJ476='Récap par type de tâche'!N$8,'Suivi des temps'!$AN476,0)</f>
        <v>0</v>
      </c>
      <c r="O475" s="41">
        <f>IF('Suivi des temps'!$F476='Récap par type de tâche'!O$8,'Suivi des temps'!$J476,0)+IF('Suivi des temps'!$K476='Récap par type de tâche'!O$8,'Suivi des temps'!$O476,0)+IF('Suivi des temps'!$P476='Récap par type de tâche'!O$8,'Suivi des temps'!$T476,0)+IF('Suivi des temps'!$U476='Récap par type de tâche'!O$8,'Suivi des temps'!$Y476,0)+IF('Suivi des temps'!$Z476='Récap par type de tâche'!O$8,'Suivi des temps'!$AD476,0)+IF('Suivi des temps'!$AE476='Récap par type de tâche'!O$8,'Suivi des temps'!$AI476,0)+IF('Suivi des temps'!$AJ476='Récap par type de tâche'!O$8,'Suivi des temps'!$AN476,0)</f>
        <v>0</v>
      </c>
      <c r="P475" s="41">
        <f>IF('Suivi des temps'!$F476='Récap par type de tâche'!P$8,'Suivi des temps'!$J476,0)+IF('Suivi des temps'!$K476='Récap par type de tâche'!P$8,'Suivi des temps'!$O476,0)+IF('Suivi des temps'!$P476='Récap par type de tâche'!P$8,'Suivi des temps'!$T476,0)+IF('Suivi des temps'!$U476='Récap par type de tâche'!P$8,'Suivi des temps'!$Y476,0)+IF('Suivi des temps'!$Z476='Récap par type de tâche'!P$8,'Suivi des temps'!$AD476,0)+IF('Suivi des temps'!$AE476='Récap par type de tâche'!P$8,'Suivi des temps'!$AI476,0)+IF('Suivi des temps'!$AJ476='Récap par type de tâche'!P$8,'Suivi des temps'!$AN476,0)</f>
        <v>0</v>
      </c>
      <c r="Q475" s="41">
        <f>IF('Suivi des temps'!$F476='Récap par type de tâche'!Q$8,'Suivi des temps'!$J476,0)+IF('Suivi des temps'!$K476='Récap par type de tâche'!Q$8,'Suivi des temps'!$O476,0)+IF('Suivi des temps'!$P476='Récap par type de tâche'!Q$8,'Suivi des temps'!$T476,0)+IF('Suivi des temps'!$U476='Récap par type de tâche'!Q$8,'Suivi des temps'!$Y476,0)+IF('Suivi des temps'!$Z476='Récap par type de tâche'!Q$8,'Suivi des temps'!$AD476,0)+IF('Suivi des temps'!$AE476='Récap par type de tâche'!Q$8,'Suivi des temps'!$AI476,0)+IF('Suivi des temps'!$AJ476='Récap par type de tâche'!Q$8,'Suivi des temps'!$AN476,0)</f>
        <v>0</v>
      </c>
      <c r="R475" s="41">
        <f>IF('Suivi des temps'!$F476='Récap par type de tâche'!R$8,'Suivi des temps'!$J476,0)+IF('Suivi des temps'!$K476='Récap par type de tâche'!R$8,'Suivi des temps'!$O476,0)+IF('Suivi des temps'!$P476='Récap par type de tâche'!R$8,'Suivi des temps'!$T476,0)+IF('Suivi des temps'!$U476='Récap par type de tâche'!R$8,'Suivi des temps'!$Y476,0)+IF('Suivi des temps'!$Z476='Récap par type de tâche'!R$8,'Suivi des temps'!$AD476,0)+IF('Suivi des temps'!$AE476='Récap par type de tâche'!R$8,'Suivi des temps'!$AI476,0)+IF('Suivi des temps'!$AJ476='Récap par type de tâche'!R$8,'Suivi des temps'!$AN476,0)</f>
        <v>0</v>
      </c>
      <c r="S475" s="41">
        <f>IF('Suivi des temps'!$F476='Récap par type de tâche'!S$8,'Suivi des temps'!$J476,0)+IF('Suivi des temps'!$K476='Récap par type de tâche'!S$8,'Suivi des temps'!$O476,0)+IF('Suivi des temps'!$P476='Récap par type de tâche'!S$8,'Suivi des temps'!$T476,0)+IF('Suivi des temps'!$U476='Récap par type de tâche'!S$8,'Suivi des temps'!$Y476,0)+IF('Suivi des temps'!$Z476='Récap par type de tâche'!S$8,'Suivi des temps'!$AD476,0)+IF('Suivi des temps'!$AE476='Récap par type de tâche'!S$8,'Suivi des temps'!$AI476,0)+IF('Suivi des temps'!$AJ476='Récap par type de tâche'!S$8,'Suivi des temps'!$AN476,0)</f>
        <v>0</v>
      </c>
      <c r="T475" s="41">
        <f>IF('Suivi des temps'!$F476='Récap par type de tâche'!T$8,'Suivi des temps'!$J476,0)+IF('Suivi des temps'!$K476='Récap par type de tâche'!T$8,'Suivi des temps'!$O476,0)+IF('Suivi des temps'!$P476='Récap par type de tâche'!T$8,'Suivi des temps'!$T476,0)+IF('Suivi des temps'!$U476='Récap par type de tâche'!T$8,'Suivi des temps'!$Y476,0)+IF('Suivi des temps'!$Z476='Récap par type de tâche'!T$8,'Suivi des temps'!$AD476,0)+IF('Suivi des temps'!$AE476='Récap par type de tâche'!T$8,'Suivi des temps'!$AI476,0)+IF('Suivi des temps'!$AJ476='Récap par type de tâche'!T$8,'Suivi des temps'!$AN476,0)</f>
        <v>0</v>
      </c>
      <c r="U475" s="41">
        <f>IF('Suivi des temps'!$F476='Récap par type de tâche'!U$8,'Suivi des temps'!$J476,0)+IF('Suivi des temps'!$K476='Récap par type de tâche'!U$8,'Suivi des temps'!$O476,0)+IF('Suivi des temps'!$P476='Récap par type de tâche'!U$8,'Suivi des temps'!$T476,0)+IF('Suivi des temps'!$U476='Récap par type de tâche'!U$8,'Suivi des temps'!$Y476,0)+IF('Suivi des temps'!$Z476='Récap par type de tâche'!U$8,'Suivi des temps'!$AD476,0)+IF('Suivi des temps'!$AE476='Récap par type de tâche'!U$8,'Suivi des temps'!$AI476,0)+IF('Suivi des temps'!$AJ476='Récap par type de tâche'!U$8,'Suivi des temps'!$AN476,0)</f>
        <v>0</v>
      </c>
      <c r="V475" s="41">
        <f>IF('Suivi des temps'!$F476='Récap par type de tâche'!V$8,'Suivi des temps'!$J476,0)+IF('Suivi des temps'!$K476='Récap par type de tâche'!V$8,'Suivi des temps'!$O476,0)+IF('Suivi des temps'!$P476='Récap par type de tâche'!V$8,'Suivi des temps'!$T476,0)+IF('Suivi des temps'!$U476='Récap par type de tâche'!V$8,'Suivi des temps'!$Y476,0)+IF('Suivi des temps'!$Z476='Récap par type de tâche'!V$8,'Suivi des temps'!$AD476,0)+IF('Suivi des temps'!$AE476='Récap par type de tâche'!V$8,'Suivi des temps'!$AI476,0)+IF('Suivi des temps'!$AJ476='Récap par type de tâche'!V$8,'Suivi des temps'!$AN476,0)</f>
        <v>0</v>
      </c>
      <c r="W475" s="41">
        <f>IF('Suivi des temps'!$F476='Récap par type de tâche'!W$8,'Suivi des temps'!$J476,0)+IF('Suivi des temps'!$K476='Récap par type de tâche'!W$8,'Suivi des temps'!$O476,0)+IF('Suivi des temps'!$P476='Récap par type de tâche'!W$8,'Suivi des temps'!$T476,0)+IF('Suivi des temps'!$U476='Récap par type de tâche'!W$8,'Suivi des temps'!$Y476,0)+IF('Suivi des temps'!$Z476='Récap par type de tâche'!W$8,'Suivi des temps'!$AD476,0)+IF('Suivi des temps'!$AE476='Récap par type de tâche'!W$8,'Suivi des temps'!$AI476,0)+IF('Suivi des temps'!$AJ476='Récap par type de tâche'!W$8,'Suivi des temps'!$AN476,0)</f>
        <v>0</v>
      </c>
      <c r="X475" s="41">
        <f>IF('Suivi des temps'!$F476='Récap par type de tâche'!X$8,'Suivi des temps'!$J476,0)+IF('Suivi des temps'!$K476='Récap par type de tâche'!X$8,'Suivi des temps'!$O476,0)+IF('Suivi des temps'!$P476='Récap par type de tâche'!X$8,'Suivi des temps'!$T476,0)+IF('Suivi des temps'!$U476='Récap par type de tâche'!X$8,'Suivi des temps'!$Y476,0)+IF('Suivi des temps'!$Z476='Récap par type de tâche'!X$8,'Suivi des temps'!$AD476,0)+IF('Suivi des temps'!$AE476='Récap par type de tâche'!X$8,'Suivi des temps'!$AI476,0)+IF('Suivi des temps'!$AJ476='Récap par type de tâche'!X$8,'Suivi des temps'!$AN476,0)</f>
        <v>0</v>
      </c>
      <c r="Y475" s="41">
        <f>IF('Suivi des temps'!$F476='Récap par type de tâche'!Y$8,'Suivi des temps'!$J476,0)+IF('Suivi des temps'!$K476='Récap par type de tâche'!Y$8,'Suivi des temps'!$O476,0)+IF('Suivi des temps'!$P476='Récap par type de tâche'!Y$8,'Suivi des temps'!$T476,0)+IF('Suivi des temps'!$U476='Récap par type de tâche'!Y$8,'Suivi des temps'!$Y476,0)+IF('Suivi des temps'!$Z476='Récap par type de tâche'!Y$8,'Suivi des temps'!$AD476,0)+IF('Suivi des temps'!$AE476='Récap par type de tâche'!Y$8,'Suivi des temps'!$AI476,0)+IF('Suivi des temps'!$AJ476='Récap par type de tâche'!Y$8,'Suivi des temps'!$AN476,0)</f>
        <v>0</v>
      </c>
      <c r="Z475" s="41">
        <f>IF('Suivi des temps'!$F476='Récap par type de tâche'!Z$8,'Suivi des temps'!$J476,0)+IF('Suivi des temps'!$K476='Récap par type de tâche'!Z$8,'Suivi des temps'!$O476,0)+IF('Suivi des temps'!$P476='Récap par type de tâche'!Z$8,'Suivi des temps'!$T476,0)+IF('Suivi des temps'!$U476='Récap par type de tâche'!Z$8,'Suivi des temps'!$Y476,0)+IF('Suivi des temps'!$Z476='Récap par type de tâche'!Z$8,'Suivi des temps'!$AD476,0)+IF('Suivi des temps'!$AE476='Récap par type de tâche'!Z$8,'Suivi des temps'!$AI476,0)+IF('Suivi des temps'!$AJ476='Récap par type de tâche'!Z$8,'Suivi des temps'!$AN476,0)</f>
        <v>0</v>
      </c>
      <c r="AA475" s="45">
        <f t="shared" si="39"/>
        <v>0</v>
      </c>
    </row>
    <row r="476" spans="2:27" ht="20.8" customHeight="1" x14ac:dyDescent="0.25">
      <c r="B476" s="25" t="str">
        <f t="shared" si="35"/>
        <v/>
      </c>
      <c r="C476" s="23" t="str">
        <f t="shared" si="36"/>
        <v/>
      </c>
      <c r="D476" s="17" t="str">
        <f t="shared" si="37"/>
        <v/>
      </c>
      <c r="E476" s="32" t="str">
        <f t="shared" si="38"/>
        <v/>
      </c>
      <c r="F476" s="41">
        <f>IF('Suivi des temps'!$F477='Récap par type de tâche'!F$8,'Suivi des temps'!$J477,0)+IF('Suivi des temps'!$K477='Récap par type de tâche'!F$8,'Suivi des temps'!$O477,0)+IF('Suivi des temps'!$P477='Récap par type de tâche'!F$8,'Suivi des temps'!$T477,0)+IF('Suivi des temps'!$U477='Récap par type de tâche'!F$8,'Suivi des temps'!$Y477,0)+IF('Suivi des temps'!$Z477='Récap par type de tâche'!F$8,'Suivi des temps'!$AD477,0)+IF('Suivi des temps'!$AE477='Récap par type de tâche'!F$8,'Suivi des temps'!$AI477,0)+IF('Suivi des temps'!$AJ477='Récap par type de tâche'!F$8,'Suivi des temps'!$AN477,0)</f>
        <v>0</v>
      </c>
      <c r="G476" s="41">
        <f>IF('Suivi des temps'!$F477='Récap par type de tâche'!G$8,'Suivi des temps'!$J477,0)+IF('Suivi des temps'!$K477='Récap par type de tâche'!G$8,'Suivi des temps'!$O477,0)+IF('Suivi des temps'!$P477='Récap par type de tâche'!G$8,'Suivi des temps'!$T477,0)+IF('Suivi des temps'!$U477='Récap par type de tâche'!G$8,'Suivi des temps'!$Y477,0)+IF('Suivi des temps'!$Z477='Récap par type de tâche'!G$8,'Suivi des temps'!$AD477,0)+IF('Suivi des temps'!$AE477='Récap par type de tâche'!G$8,'Suivi des temps'!$AI477,0)+IF('Suivi des temps'!$AJ477='Récap par type de tâche'!G$8,'Suivi des temps'!$AN477,0)</f>
        <v>0</v>
      </c>
      <c r="H476" s="41">
        <f>IF('Suivi des temps'!$F477='Récap par type de tâche'!H$8,'Suivi des temps'!$J477,0)+IF('Suivi des temps'!$K477='Récap par type de tâche'!H$8,'Suivi des temps'!$O477,0)+IF('Suivi des temps'!$P477='Récap par type de tâche'!H$8,'Suivi des temps'!$T477,0)+IF('Suivi des temps'!$U477='Récap par type de tâche'!H$8,'Suivi des temps'!$Y477,0)+IF('Suivi des temps'!$Z477='Récap par type de tâche'!H$8,'Suivi des temps'!$AD477,0)+IF('Suivi des temps'!$AE477='Récap par type de tâche'!H$8,'Suivi des temps'!$AI477,0)+IF('Suivi des temps'!$AJ477='Récap par type de tâche'!H$8,'Suivi des temps'!$AN477,0)</f>
        <v>0</v>
      </c>
      <c r="I476" s="41">
        <f>IF('Suivi des temps'!$F477='Récap par type de tâche'!I$8,'Suivi des temps'!$J477,0)+IF('Suivi des temps'!$K477='Récap par type de tâche'!I$8,'Suivi des temps'!$O477,0)+IF('Suivi des temps'!$P477='Récap par type de tâche'!I$8,'Suivi des temps'!$T477,0)+IF('Suivi des temps'!$U477='Récap par type de tâche'!I$8,'Suivi des temps'!$Y477,0)+IF('Suivi des temps'!$Z477='Récap par type de tâche'!I$8,'Suivi des temps'!$AD477,0)+IF('Suivi des temps'!$AE477='Récap par type de tâche'!I$8,'Suivi des temps'!$AI477,0)+IF('Suivi des temps'!$AJ477='Récap par type de tâche'!I$8,'Suivi des temps'!$AN477,0)</f>
        <v>0</v>
      </c>
      <c r="J476" s="41">
        <f>IF('Suivi des temps'!$F477='Récap par type de tâche'!J$8,'Suivi des temps'!$J477,0)+IF('Suivi des temps'!$K477='Récap par type de tâche'!J$8,'Suivi des temps'!$O477,0)+IF('Suivi des temps'!$P477='Récap par type de tâche'!J$8,'Suivi des temps'!$T477,0)+IF('Suivi des temps'!$U477='Récap par type de tâche'!J$8,'Suivi des temps'!$Y477,0)+IF('Suivi des temps'!$Z477='Récap par type de tâche'!J$8,'Suivi des temps'!$AD477,0)+IF('Suivi des temps'!$AE477='Récap par type de tâche'!J$8,'Suivi des temps'!$AI477,0)+IF('Suivi des temps'!$AJ477='Récap par type de tâche'!J$8,'Suivi des temps'!$AN477,0)</f>
        <v>0</v>
      </c>
      <c r="K476" s="41">
        <f>IF('Suivi des temps'!$F477='Récap par type de tâche'!K$8,'Suivi des temps'!$J477,0)+IF('Suivi des temps'!$K477='Récap par type de tâche'!K$8,'Suivi des temps'!$O477,0)+IF('Suivi des temps'!$P477='Récap par type de tâche'!K$8,'Suivi des temps'!$T477,0)+IF('Suivi des temps'!$U477='Récap par type de tâche'!K$8,'Suivi des temps'!$Y477,0)+IF('Suivi des temps'!$Z477='Récap par type de tâche'!K$8,'Suivi des temps'!$AD477,0)+IF('Suivi des temps'!$AE477='Récap par type de tâche'!K$8,'Suivi des temps'!$AI477,0)+IF('Suivi des temps'!$AJ477='Récap par type de tâche'!K$8,'Suivi des temps'!$AN477,0)</f>
        <v>0</v>
      </c>
      <c r="L476" s="41">
        <f>IF('Suivi des temps'!$F477='Récap par type de tâche'!L$8,'Suivi des temps'!$J477,0)+IF('Suivi des temps'!$K477='Récap par type de tâche'!L$8,'Suivi des temps'!$O477,0)+IF('Suivi des temps'!$P477='Récap par type de tâche'!L$8,'Suivi des temps'!$T477,0)+IF('Suivi des temps'!$U477='Récap par type de tâche'!L$8,'Suivi des temps'!$Y477,0)+IF('Suivi des temps'!$Z477='Récap par type de tâche'!L$8,'Suivi des temps'!$AD477,0)+IF('Suivi des temps'!$AE477='Récap par type de tâche'!L$8,'Suivi des temps'!$AI477,0)+IF('Suivi des temps'!$AJ477='Récap par type de tâche'!L$8,'Suivi des temps'!$AN477,0)</f>
        <v>0</v>
      </c>
      <c r="M476" s="41">
        <f>IF('Suivi des temps'!$F477='Récap par type de tâche'!M$8,'Suivi des temps'!$J477,0)+IF('Suivi des temps'!$K477='Récap par type de tâche'!M$8,'Suivi des temps'!$O477,0)+IF('Suivi des temps'!$P477='Récap par type de tâche'!M$8,'Suivi des temps'!$T477,0)+IF('Suivi des temps'!$U477='Récap par type de tâche'!M$8,'Suivi des temps'!$Y477,0)+IF('Suivi des temps'!$Z477='Récap par type de tâche'!M$8,'Suivi des temps'!$AD477,0)+IF('Suivi des temps'!$AE477='Récap par type de tâche'!M$8,'Suivi des temps'!$AI477,0)+IF('Suivi des temps'!$AJ477='Récap par type de tâche'!M$8,'Suivi des temps'!$AN477,0)</f>
        <v>0</v>
      </c>
      <c r="N476" s="41">
        <f>IF('Suivi des temps'!$F477='Récap par type de tâche'!N$8,'Suivi des temps'!$J477,0)+IF('Suivi des temps'!$K477='Récap par type de tâche'!N$8,'Suivi des temps'!$O477,0)+IF('Suivi des temps'!$P477='Récap par type de tâche'!N$8,'Suivi des temps'!$T477,0)+IF('Suivi des temps'!$U477='Récap par type de tâche'!N$8,'Suivi des temps'!$Y477,0)+IF('Suivi des temps'!$Z477='Récap par type de tâche'!N$8,'Suivi des temps'!$AD477,0)+IF('Suivi des temps'!$AE477='Récap par type de tâche'!N$8,'Suivi des temps'!$AI477,0)+IF('Suivi des temps'!$AJ477='Récap par type de tâche'!N$8,'Suivi des temps'!$AN477,0)</f>
        <v>0</v>
      </c>
      <c r="O476" s="41">
        <f>IF('Suivi des temps'!$F477='Récap par type de tâche'!O$8,'Suivi des temps'!$J477,0)+IF('Suivi des temps'!$K477='Récap par type de tâche'!O$8,'Suivi des temps'!$O477,0)+IF('Suivi des temps'!$P477='Récap par type de tâche'!O$8,'Suivi des temps'!$T477,0)+IF('Suivi des temps'!$U477='Récap par type de tâche'!O$8,'Suivi des temps'!$Y477,0)+IF('Suivi des temps'!$Z477='Récap par type de tâche'!O$8,'Suivi des temps'!$AD477,0)+IF('Suivi des temps'!$AE477='Récap par type de tâche'!O$8,'Suivi des temps'!$AI477,0)+IF('Suivi des temps'!$AJ477='Récap par type de tâche'!O$8,'Suivi des temps'!$AN477,0)</f>
        <v>0</v>
      </c>
      <c r="P476" s="41">
        <f>IF('Suivi des temps'!$F477='Récap par type de tâche'!P$8,'Suivi des temps'!$J477,0)+IF('Suivi des temps'!$K477='Récap par type de tâche'!P$8,'Suivi des temps'!$O477,0)+IF('Suivi des temps'!$P477='Récap par type de tâche'!P$8,'Suivi des temps'!$T477,0)+IF('Suivi des temps'!$U477='Récap par type de tâche'!P$8,'Suivi des temps'!$Y477,0)+IF('Suivi des temps'!$Z477='Récap par type de tâche'!P$8,'Suivi des temps'!$AD477,0)+IF('Suivi des temps'!$AE477='Récap par type de tâche'!P$8,'Suivi des temps'!$AI477,0)+IF('Suivi des temps'!$AJ477='Récap par type de tâche'!P$8,'Suivi des temps'!$AN477,0)</f>
        <v>0</v>
      </c>
      <c r="Q476" s="41">
        <f>IF('Suivi des temps'!$F477='Récap par type de tâche'!Q$8,'Suivi des temps'!$J477,0)+IF('Suivi des temps'!$K477='Récap par type de tâche'!Q$8,'Suivi des temps'!$O477,0)+IF('Suivi des temps'!$P477='Récap par type de tâche'!Q$8,'Suivi des temps'!$T477,0)+IF('Suivi des temps'!$U477='Récap par type de tâche'!Q$8,'Suivi des temps'!$Y477,0)+IF('Suivi des temps'!$Z477='Récap par type de tâche'!Q$8,'Suivi des temps'!$AD477,0)+IF('Suivi des temps'!$AE477='Récap par type de tâche'!Q$8,'Suivi des temps'!$AI477,0)+IF('Suivi des temps'!$AJ477='Récap par type de tâche'!Q$8,'Suivi des temps'!$AN477,0)</f>
        <v>0</v>
      </c>
      <c r="R476" s="41">
        <f>IF('Suivi des temps'!$F477='Récap par type de tâche'!R$8,'Suivi des temps'!$J477,0)+IF('Suivi des temps'!$K477='Récap par type de tâche'!R$8,'Suivi des temps'!$O477,0)+IF('Suivi des temps'!$P477='Récap par type de tâche'!R$8,'Suivi des temps'!$T477,0)+IF('Suivi des temps'!$U477='Récap par type de tâche'!R$8,'Suivi des temps'!$Y477,0)+IF('Suivi des temps'!$Z477='Récap par type de tâche'!R$8,'Suivi des temps'!$AD477,0)+IF('Suivi des temps'!$AE477='Récap par type de tâche'!R$8,'Suivi des temps'!$AI477,0)+IF('Suivi des temps'!$AJ477='Récap par type de tâche'!R$8,'Suivi des temps'!$AN477,0)</f>
        <v>0</v>
      </c>
      <c r="S476" s="41">
        <f>IF('Suivi des temps'!$F477='Récap par type de tâche'!S$8,'Suivi des temps'!$J477,0)+IF('Suivi des temps'!$K477='Récap par type de tâche'!S$8,'Suivi des temps'!$O477,0)+IF('Suivi des temps'!$P477='Récap par type de tâche'!S$8,'Suivi des temps'!$T477,0)+IF('Suivi des temps'!$U477='Récap par type de tâche'!S$8,'Suivi des temps'!$Y477,0)+IF('Suivi des temps'!$Z477='Récap par type de tâche'!S$8,'Suivi des temps'!$AD477,0)+IF('Suivi des temps'!$AE477='Récap par type de tâche'!S$8,'Suivi des temps'!$AI477,0)+IF('Suivi des temps'!$AJ477='Récap par type de tâche'!S$8,'Suivi des temps'!$AN477,0)</f>
        <v>0</v>
      </c>
      <c r="T476" s="41">
        <f>IF('Suivi des temps'!$F477='Récap par type de tâche'!T$8,'Suivi des temps'!$J477,0)+IF('Suivi des temps'!$K477='Récap par type de tâche'!T$8,'Suivi des temps'!$O477,0)+IF('Suivi des temps'!$P477='Récap par type de tâche'!T$8,'Suivi des temps'!$T477,0)+IF('Suivi des temps'!$U477='Récap par type de tâche'!T$8,'Suivi des temps'!$Y477,0)+IF('Suivi des temps'!$Z477='Récap par type de tâche'!T$8,'Suivi des temps'!$AD477,0)+IF('Suivi des temps'!$AE477='Récap par type de tâche'!T$8,'Suivi des temps'!$AI477,0)+IF('Suivi des temps'!$AJ477='Récap par type de tâche'!T$8,'Suivi des temps'!$AN477,0)</f>
        <v>0</v>
      </c>
      <c r="U476" s="41">
        <f>IF('Suivi des temps'!$F477='Récap par type de tâche'!U$8,'Suivi des temps'!$J477,0)+IF('Suivi des temps'!$K477='Récap par type de tâche'!U$8,'Suivi des temps'!$O477,0)+IF('Suivi des temps'!$P477='Récap par type de tâche'!U$8,'Suivi des temps'!$T477,0)+IF('Suivi des temps'!$U477='Récap par type de tâche'!U$8,'Suivi des temps'!$Y477,0)+IF('Suivi des temps'!$Z477='Récap par type de tâche'!U$8,'Suivi des temps'!$AD477,0)+IF('Suivi des temps'!$AE477='Récap par type de tâche'!U$8,'Suivi des temps'!$AI477,0)+IF('Suivi des temps'!$AJ477='Récap par type de tâche'!U$8,'Suivi des temps'!$AN477,0)</f>
        <v>0</v>
      </c>
      <c r="V476" s="41">
        <f>IF('Suivi des temps'!$F477='Récap par type de tâche'!V$8,'Suivi des temps'!$J477,0)+IF('Suivi des temps'!$K477='Récap par type de tâche'!V$8,'Suivi des temps'!$O477,0)+IF('Suivi des temps'!$P477='Récap par type de tâche'!V$8,'Suivi des temps'!$T477,0)+IF('Suivi des temps'!$U477='Récap par type de tâche'!V$8,'Suivi des temps'!$Y477,0)+IF('Suivi des temps'!$Z477='Récap par type de tâche'!V$8,'Suivi des temps'!$AD477,0)+IF('Suivi des temps'!$AE477='Récap par type de tâche'!V$8,'Suivi des temps'!$AI477,0)+IF('Suivi des temps'!$AJ477='Récap par type de tâche'!V$8,'Suivi des temps'!$AN477,0)</f>
        <v>0</v>
      </c>
      <c r="W476" s="41">
        <f>IF('Suivi des temps'!$F477='Récap par type de tâche'!W$8,'Suivi des temps'!$J477,0)+IF('Suivi des temps'!$K477='Récap par type de tâche'!W$8,'Suivi des temps'!$O477,0)+IF('Suivi des temps'!$P477='Récap par type de tâche'!W$8,'Suivi des temps'!$T477,0)+IF('Suivi des temps'!$U477='Récap par type de tâche'!W$8,'Suivi des temps'!$Y477,0)+IF('Suivi des temps'!$Z477='Récap par type de tâche'!W$8,'Suivi des temps'!$AD477,0)+IF('Suivi des temps'!$AE477='Récap par type de tâche'!W$8,'Suivi des temps'!$AI477,0)+IF('Suivi des temps'!$AJ477='Récap par type de tâche'!W$8,'Suivi des temps'!$AN477,0)</f>
        <v>0</v>
      </c>
      <c r="X476" s="41">
        <f>IF('Suivi des temps'!$F477='Récap par type de tâche'!X$8,'Suivi des temps'!$J477,0)+IF('Suivi des temps'!$K477='Récap par type de tâche'!X$8,'Suivi des temps'!$O477,0)+IF('Suivi des temps'!$P477='Récap par type de tâche'!X$8,'Suivi des temps'!$T477,0)+IF('Suivi des temps'!$U477='Récap par type de tâche'!X$8,'Suivi des temps'!$Y477,0)+IF('Suivi des temps'!$Z477='Récap par type de tâche'!X$8,'Suivi des temps'!$AD477,0)+IF('Suivi des temps'!$AE477='Récap par type de tâche'!X$8,'Suivi des temps'!$AI477,0)+IF('Suivi des temps'!$AJ477='Récap par type de tâche'!X$8,'Suivi des temps'!$AN477,0)</f>
        <v>0</v>
      </c>
      <c r="Y476" s="41">
        <f>IF('Suivi des temps'!$F477='Récap par type de tâche'!Y$8,'Suivi des temps'!$J477,0)+IF('Suivi des temps'!$K477='Récap par type de tâche'!Y$8,'Suivi des temps'!$O477,0)+IF('Suivi des temps'!$P477='Récap par type de tâche'!Y$8,'Suivi des temps'!$T477,0)+IF('Suivi des temps'!$U477='Récap par type de tâche'!Y$8,'Suivi des temps'!$Y477,0)+IF('Suivi des temps'!$Z477='Récap par type de tâche'!Y$8,'Suivi des temps'!$AD477,0)+IF('Suivi des temps'!$AE477='Récap par type de tâche'!Y$8,'Suivi des temps'!$AI477,0)+IF('Suivi des temps'!$AJ477='Récap par type de tâche'!Y$8,'Suivi des temps'!$AN477,0)</f>
        <v>0</v>
      </c>
      <c r="Z476" s="41">
        <f>IF('Suivi des temps'!$F477='Récap par type de tâche'!Z$8,'Suivi des temps'!$J477,0)+IF('Suivi des temps'!$K477='Récap par type de tâche'!Z$8,'Suivi des temps'!$O477,0)+IF('Suivi des temps'!$P477='Récap par type de tâche'!Z$8,'Suivi des temps'!$T477,0)+IF('Suivi des temps'!$U477='Récap par type de tâche'!Z$8,'Suivi des temps'!$Y477,0)+IF('Suivi des temps'!$Z477='Récap par type de tâche'!Z$8,'Suivi des temps'!$AD477,0)+IF('Suivi des temps'!$AE477='Récap par type de tâche'!Z$8,'Suivi des temps'!$AI477,0)+IF('Suivi des temps'!$AJ477='Récap par type de tâche'!Z$8,'Suivi des temps'!$AN477,0)</f>
        <v>0</v>
      </c>
      <c r="AA476" s="45">
        <f t="shared" si="39"/>
        <v>0</v>
      </c>
    </row>
    <row r="477" spans="2:27" ht="20.8" customHeight="1" x14ac:dyDescent="0.25">
      <c r="B477" s="25" t="str">
        <f t="shared" si="35"/>
        <v/>
      </c>
      <c r="C477" s="23" t="str">
        <f t="shared" si="36"/>
        <v/>
      </c>
      <c r="D477" s="17" t="str">
        <f t="shared" si="37"/>
        <v/>
      </c>
      <c r="E477" s="32" t="str">
        <f t="shared" si="38"/>
        <v/>
      </c>
      <c r="F477" s="41">
        <f>IF('Suivi des temps'!$F478='Récap par type de tâche'!F$8,'Suivi des temps'!$J478,0)+IF('Suivi des temps'!$K478='Récap par type de tâche'!F$8,'Suivi des temps'!$O478,0)+IF('Suivi des temps'!$P478='Récap par type de tâche'!F$8,'Suivi des temps'!$T478,0)+IF('Suivi des temps'!$U478='Récap par type de tâche'!F$8,'Suivi des temps'!$Y478,0)+IF('Suivi des temps'!$Z478='Récap par type de tâche'!F$8,'Suivi des temps'!$AD478,0)+IF('Suivi des temps'!$AE478='Récap par type de tâche'!F$8,'Suivi des temps'!$AI478,0)+IF('Suivi des temps'!$AJ478='Récap par type de tâche'!F$8,'Suivi des temps'!$AN478,0)</f>
        <v>0</v>
      </c>
      <c r="G477" s="41">
        <f>IF('Suivi des temps'!$F478='Récap par type de tâche'!G$8,'Suivi des temps'!$J478,0)+IF('Suivi des temps'!$K478='Récap par type de tâche'!G$8,'Suivi des temps'!$O478,0)+IF('Suivi des temps'!$P478='Récap par type de tâche'!G$8,'Suivi des temps'!$T478,0)+IF('Suivi des temps'!$U478='Récap par type de tâche'!G$8,'Suivi des temps'!$Y478,0)+IF('Suivi des temps'!$Z478='Récap par type de tâche'!G$8,'Suivi des temps'!$AD478,0)+IF('Suivi des temps'!$AE478='Récap par type de tâche'!G$8,'Suivi des temps'!$AI478,0)+IF('Suivi des temps'!$AJ478='Récap par type de tâche'!G$8,'Suivi des temps'!$AN478,0)</f>
        <v>0</v>
      </c>
      <c r="H477" s="41">
        <f>IF('Suivi des temps'!$F478='Récap par type de tâche'!H$8,'Suivi des temps'!$J478,0)+IF('Suivi des temps'!$K478='Récap par type de tâche'!H$8,'Suivi des temps'!$O478,0)+IF('Suivi des temps'!$P478='Récap par type de tâche'!H$8,'Suivi des temps'!$T478,0)+IF('Suivi des temps'!$U478='Récap par type de tâche'!H$8,'Suivi des temps'!$Y478,0)+IF('Suivi des temps'!$Z478='Récap par type de tâche'!H$8,'Suivi des temps'!$AD478,0)+IF('Suivi des temps'!$AE478='Récap par type de tâche'!H$8,'Suivi des temps'!$AI478,0)+IF('Suivi des temps'!$AJ478='Récap par type de tâche'!H$8,'Suivi des temps'!$AN478,0)</f>
        <v>0</v>
      </c>
      <c r="I477" s="41">
        <f>IF('Suivi des temps'!$F478='Récap par type de tâche'!I$8,'Suivi des temps'!$J478,0)+IF('Suivi des temps'!$K478='Récap par type de tâche'!I$8,'Suivi des temps'!$O478,0)+IF('Suivi des temps'!$P478='Récap par type de tâche'!I$8,'Suivi des temps'!$T478,0)+IF('Suivi des temps'!$U478='Récap par type de tâche'!I$8,'Suivi des temps'!$Y478,0)+IF('Suivi des temps'!$Z478='Récap par type de tâche'!I$8,'Suivi des temps'!$AD478,0)+IF('Suivi des temps'!$AE478='Récap par type de tâche'!I$8,'Suivi des temps'!$AI478,0)+IF('Suivi des temps'!$AJ478='Récap par type de tâche'!I$8,'Suivi des temps'!$AN478,0)</f>
        <v>0</v>
      </c>
      <c r="J477" s="41">
        <f>IF('Suivi des temps'!$F478='Récap par type de tâche'!J$8,'Suivi des temps'!$J478,0)+IF('Suivi des temps'!$K478='Récap par type de tâche'!J$8,'Suivi des temps'!$O478,0)+IF('Suivi des temps'!$P478='Récap par type de tâche'!J$8,'Suivi des temps'!$T478,0)+IF('Suivi des temps'!$U478='Récap par type de tâche'!J$8,'Suivi des temps'!$Y478,0)+IF('Suivi des temps'!$Z478='Récap par type de tâche'!J$8,'Suivi des temps'!$AD478,0)+IF('Suivi des temps'!$AE478='Récap par type de tâche'!J$8,'Suivi des temps'!$AI478,0)+IF('Suivi des temps'!$AJ478='Récap par type de tâche'!J$8,'Suivi des temps'!$AN478,0)</f>
        <v>0</v>
      </c>
      <c r="K477" s="41">
        <f>IF('Suivi des temps'!$F478='Récap par type de tâche'!K$8,'Suivi des temps'!$J478,0)+IF('Suivi des temps'!$K478='Récap par type de tâche'!K$8,'Suivi des temps'!$O478,0)+IF('Suivi des temps'!$P478='Récap par type de tâche'!K$8,'Suivi des temps'!$T478,0)+IF('Suivi des temps'!$U478='Récap par type de tâche'!K$8,'Suivi des temps'!$Y478,0)+IF('Suivi des temps'!$Z478='Récap par type de tâche'!K$8,'Suivi des temps'!$AD478,0)+IF('Suivi des temps'!$AE478='Récap par type de tâche'!K$8,'Suivi des temps'!$AI478,0)+IF('Suivi des temps'!$AJ478='Récap par type de tâche'!K$8,'Suivi des temps'!$AN478,0)</f>
        <v>0</v>
      </c>
      <c r="L477" s="41">
        <f>IF('Suivi des temps'!$F478='Récap par type de tâche'!L$8,'Suivi des temps'!$J478,0)+IF('Suivi des temps'!$K478='Récap par type de tâche'!L$8,'Suivi des temps'!$O478,0)+IF('Suivi des temps'!$P478='Récap par type de tâche'!L$8,'Suivi des temps'!$T478,0)+IF('Suivi des temps'!$U478='Récap par type de tâche'!L$8,'Suivi des temps'!$Y478,0)+IF('Suivi des temps'!$Z478='Récap par type de tâche'!L$8,'Suivi des temps'!$AD478,0)+IF('Suivi des temps'!$AE478='Récap par type de tâche'!L$8,'Suivi des temps'!$AI478,0)+IF('Suivi des temps'!$AJ478='Récap par type de tâche'!L$8,'Suivi des temps'!$AN478,0)</f>
        <v>0</v>
      </c>
      <c r="M477" s="41">
        <f>IF('Suivi des temps'!$F478='Récap par type de tâche'!M$8,'Suivi des temps'!$J478,0)+IF('Suivi des temps'!$K478='Récap par type de tâche'!M$8,'Suivi des temps'!$O478,0)+IF('Suivi des temps'!$P478='Récap par type de tâche'!M$8,'Suivi des temps'!$T478,0)+IF('Suivi des temps'!$U478='Récap par type de tâche'!M$8,'Suivi des temps'!$Y478,0)+IF('Suivi des temps'!$Z478='Récap par type de tâche'!M$8,'Suivi des temps'!$AD478,0)+IF('Suivi des temps'!$AE478='Récap par type de tâche'!M$8,'Suivi des temps'!$AI478,0)+IF('Suivi des temps'!$AJ478='Récap par type de tâche'!M$8,'Suivi des temps'!$AN478,0)</f>
        <v>0</v>
      </c>
      <c r="N477" s="41">
        <f>IF('Suivi des temps'!$F478='Récap par type de tâche'!N$8,'Suivi des temps'!$J478,0)+IF('Suivi des temps'!$K478='Récap par type de tâche'!N$8,'Suivi des temps'!$O478,0)+IF('Suivi des temps'!$P478='Récap par type de tâche'!N$8,'Suivi des temps'!$T478,0)+IF('Suivi des temps'!$U478='Récap par type de tâche'!N$8,'Suivi des temps'!$Y478,0)+IF('Suivi des temps'!$Z478='Récap par type de tâche'!N$8,'Suivi des temps'!$AD478,0)+IF('Suivi des temps'!$AE478='Récap par type de tâche'!N$8,'Suivi des temps'!$AI478,0)+IF('Suivi des temps'!$AJ478='Récap par type de tâche'!N$8,'Suivi des temps'!$AN478,0)</f>
        <v>0</v>
      </c>
      <c r="O477" s="41">
        <f>IF('Suivi des temps'!$F478='Récap par type de tâche'!O$8,'Suivi des temps'!$J478,0)+IF('Suivi des temps'!$K478='Récap par type de tâche'!O$8,'Suivi des temps'!$O478,0)+IF('Suivi des temps'!$P478='Récap par type de tâche'!O$8,'Suivi des temps'!$T478,0)+IF('Suivi des temps'!$U478='Récap par type de tâche'!O$8,'Suivi des temps'!$Y478,0)+IF('Suivi des temps'!$Z478='Récap par type de tâche'!O$8,'Suivi des temps'!$AD478,0)+IF('Suivi des temps'!$AE478='Récap par type de tâche'!O$8,'Suivi des temps'!$AI478,0)+IF('Suivi des temps'!$AJ478='Récap par type de tâche'!O$8,'Suivi des temps'!$AN478,0)</f>
        <v>0</v>
      </c>
      <c r="P477" s="41">
        <f>IF('Suivi des temps'!$F478='Récap par type de tâche'!P$8,'Suivi des temps'!$J478,0)+IF('Suivi des temps'!$K478='Récap par type de tâche'!P$8,'Suivi des temps'!$O478,0)+IF('Suivi des temps'!$P478='Récap par type de tâche'!P$8,'Suivi des temps'!$T478,0)+IF('Suivi des temps'!$U478='Récap par type de tâche'!P$8,'Suivi des temps'!$Y478,0)+IF('Suivi des temps'!$Z478='Récap par type de tâche'!P$8,'Suivi des temps'!$AD478,0)+IF('Suivi des temps'!$AE478='Récap par type de tâche'!P$8,'Suivi des temps'!$AI478,0)+IF('Suivi des temps'!$AJ478='Récap par type de tâche'!P$8,'Suivi des temps'!$AN478,0)</f>
        <v>0</v>
      </c>
      <c r="Q477" s="41">
        <f>IF('Suivi des temps'!$F478='Récap par type de tâche'!Q$8,'Suivi des temps'!$J478,0)+IF('Suivi des temps'!$K478='Récap par type de tâche'!Q$8,'Suivi des temps'!$O478,0)+IF('Suivi des temps'!$P478='Récap par type de tâche'!Q$8,'Suivi des temps'!$T478,0)+IF('Suivi des temps'!$U478='Récap par type de tâche'!Q$8,'Suivi des temps'!$Y478,0)+IF('Suivi des temps'!$Z478='Récap par type de tâche'!Q$8,'Suivi des temps'!$AD478,0)+IF('Suivi des temps'!$AE478='Récap par type de tâche'!Q$8,'Suivi des temps'!$AI478,0)+IF('Suivi des temps'!$AJ478='Récap par type de tâche'!Q$8,'Suivi des temps'!$AN478,0)</f>
        <v>0</v>
      </c>
      <c r="R477" s="41">
        <f>IF('Suivi des temps'!$F478='Récap par type de tâche'!R$8,'Suivi des temps'!$J478,0)+IF('Suivi des temps'!$K478='Récap par type de tâche'!R$8,'Suivi des temps'!$O478,0)+IF('Suivi des temps'!$P478='Récap par type de tâche'!R$8,'Suivi des temps'!$T478,0)+IF('Suivi des temps'!$U478='Récap par type de tâche'!R$8,'Suivi des temps'!$Y478,0)+IF('Suivi des temps'!$Z478='Récap par type de tâche'!R$8,'Suivi des temps'!$AD478,0)+IF('Suivi des temps'!$AE478='Récap par type de tâche'!R$8,'Suivi des temps'!$AI478,0)+IF('Suivi des temps'!$AJ478='Récap par type de tâche'!R$8,'Suivi des temps'!$AN478,0)</f>
        <v>0</v>
      </c>
      <c r="S477" s="41">
        <f>IF('Suivi des temps'!$F478='Récap par type de tâche'!S$8,'Suivi des temps'!$J478,0)+IF('Suivi des temps'!$K478='Récap par type de tâche'!S$8,'Suivi des temps'!$O478,0)+IF('Suivi des temps'!$P478='Récap par type de tâche'!S$8,'Suivi des temps'!$T478,0)+IF('Suivi des temps'!$U478='Récap par type de tâche'!S$8,'Suivi des temps'!$Y478,0)+IF('Suivi des temps'!$Z478='Récap par type de tâche'!S$8,'Suivi des temps'!$AD478,0)+IF('Suivi des temps'!$AE478='Récap par type de tâche'!S$8,'Suivi des temps'!$AI478,0)+IF('Suivi des temps'!$AJ478='Récap par type de tâche'!S$8,'Suivi des temps'!$AN478,0)</f>
        <v>0</v>
      </c>
      <c r="T477" s="41">
        <f>IF('Suivi des temps'!$F478='Récap par type de tâche'!T$8,'Suivi des temps'!$J478,0)+IF('Suivi des temps'!$K478='Récap par type de tâche'!T$8,'Suivi des temps'!$O478,0)+IF('Suivi des temps'!$P478='Récap par type de tâche'!T$8,'Suivi des temps'!$T478,0)+IF('Suivi des temps'!$U478='Récap par type de tâche'!T$8,'Suivi des temps'!$Y478,0)+IF('Suivi des temps'!$Z478='Récap par type de tâche'!T$8,'Suivi des temps'!$AD478,0)+IF('Suivi des temps'!$AE478='Récap par type de tâche'!T$8,'Suivi des temps'!$AI478,0)+IF('Suivi des temps'!$AJ478='Récap par type de tâche'!T$8,'Suivi des temps'!$AN478,0)</f>
        <v>0</v>
      </c>
      <c r="U477" s="41">
        <f>IF('Suivi des temps'!$F478='Récap par type de tâche'!U$8,'Suivi des temps'!$J478,0)+IF('Suivi des temps'!$K478='Récap par type de tâche'!U$8,'Suivi des temps'!$O478,0)+IF('Suivi des temps'!$P478='Récap par type de tâche'!U$8,'Suivi des temps'!$T478,0)+IF('Suivi des temps'!$U478='Récap par type de tâche'!U$8,'Suivi des temps'!$Y478,0)+IF('Suivi des temps'!$Z478='Récap par type de tâche'!U$8,'Suivi des temps'!$AD478,0)+IF('Suivi des temps'!$AE478='Récap par type de tâche'!U$8,'Suivi des temps'!$AI478,0)+IF('Suivi des temps'!$AJ478='Récap par type de tâche'!U$8,'Suivi des temps'!$AN478,0)</f>
        <v>0</v>
      </c>
      <c r="V477" s="41">
        <f>IF('Suivi des temps'!$F478='Récap par type de tâche'!V$8,'Suivi des temps'!$J478,0)+IF('Suivi des temps'!$K478='Récap par type de tâche'!V$8,'Suivi des temps'!$O478,0)+IF('Suivi des temps'!$P478='Récap par type de tâche'!V$8,'Suivi des temps'!$T478,0)+IF('Suivi des temps'!$U478='Récap par type de tâche'!V$8,'Suivi des temps'!$Y478,0)+IF('Suivi des temps'!$Z478='Récap par type de tâche'!V$8,'Suivi des temps'!$AD478,0)+IF('Suivi des temps'!$AE478='Récap par type de tâche'!V$8,'Suivi des temps'!$AI478,0)+IF('Suivi des temps'!$AJ478='Récap par type de tâche'!V$8,'Suivi des temps'!$AN478,0)</f>
        <v>0</v>
      </c>
      <c r="W477" s="41">
        <f>IF('Suivi des temps'!$F478='Récap par type de tâche'!W$8,'Suivi des temps'!$J478,0)+IF('Suivi des temps'!$K478='Récap par type de tâche'!W$8,'Suivi des temps'!$O478,0)+IF('Suivi des temps'!$P478='Récap par type de tâche'!W$8,'Suivi des temps'!$T478,0)+IF('Suivi des temps'!$U478='Récap par type de tâche'!W$8,'Suivi des temps'!$Y478,0)+IF('Suivi des temps'!$Z478='Récap par type de tâche'!W$8,'Suivi des temps'!$AD478,0)+IF('Suivi des temps'!$AE478='Récap par type de tâche'!W$8,'Suivi des temps'!$AI478,0)+IF('Suivi des temps'!$AJ478='Récap par type de tâche'!W$8,'Suivi des temps'!$AN478,0)</f>
        <v>0</v>
      </c>
      <c r="X477" s="41">
        <f>IF('Suivi des temps'!$F478='Récap par type de tâche'!X$8,'Suivi des temps'!$J478,0)+IF('Suivi des temps'!$K478='Récap par type de tâche'!X$8,'Suivi des temps'!$O478,0)+IF('Suivi des temps'!$P478='Récap par type de tâche'!X$8,'Suivi des temps'!$T478,0)+IF('Suivi des temps'!$U478='Récap par type de tâche'!X$8,'Suivi des temps'!$Y478,0)+IF('Suivi des temps'!$Z478='Récap par type de tâche'!X$8,'Suivi des temps'!$AD478,0)+IF('Suivi des temps'!$AE478='Récap par type de tâche'!X$8,'Suivi des temps'!$AI478,0)+IF('Suivi des temps'!$AJ478='Récap par type de tâche'!X$8,'Suivi des temps'!$AN478,0)</f>
        <v>0</v>
      </c>
      <c r="Y477" s="41">
        <f>IF('Suivi des temps'!$F478='Récap par type de tâche'!Y$8,'Suivi des temps'!$J478,0)+IF('Suivi des temps'!$K478='Récap par type de tâche'!Y$8,'Suivi des temps'!$O478,0)+IF('Suivi des temps'!$P478='Récap par type de tâche'!Y$8,'Suivi des temps'!$T478,0)+IF('Suivi des temps'!$U478='Récap par type de tâche'!Y$8,'Suivi des temps'!$Y478,0)+IF('Suivi des temps'!$Z478='Récap par type de tâche'!Y$8,'Suivi des temps'!$AD478,0)+IF('Suivi des temps'!$AE478='Récap par type de tâche'!Y$8,'Suivi des temps'!$AI478,0)+IF('Suivi des temps'!$AJ478='Récap par type de tâche'!Y$8,'Suivi des temps'!$AN478,0)</f>
        <v>0</v>
      </c>
      <c r="Z477" s="41">
        <f>IF('Suivi des temps'!$F478='Récap par type de tâche'!Z$8,'Suivi des temps'!$J478,0)+IF('Suivi des temps'!$K478='Récap par type de tâche'!Z$8,'Suivi des temps'!$O478,0)+IF('Suivi des temps'!$P478='Récap par type de tâche'!Z$8,'Suivi des temps'!$T478,0)+IF('Suivi des temps'!$U478='Récap par type de tâche'!Z$8,'Suivi des temps'!$Y478,0)+IF('Suivi des temps'!$Z478='Récap par type de tâche'!Z$8,'Suivi des temps'!$AD478,0)+IF('Suivi des temps'!$AE478='Récap par type de tâche'!Z$8,'Suivi des temps'!$AI478,0)+IF('Suivi des temps'!$AJ478='Récap par type de tâche'!Z$8,'Suivi des temps'!$AN478,0)</f>
        <v>0</v>
      </c>
      <c r="AA477" s="45">
        <f t="shared" si="39"/>
        <v>0</v>
      </c>
    </row>
    <row r="478" spans="2:27" ht="20.8" customHeight="1" x14ac:dyDescent="0.25">
      <c r="B478" s="25" t="str">
        <f t="shared" si="35"/>
        <v/>
      </c>
      <c r="C478" s="23" t="str">
        <f t="shared" si="36"/>
        <v/>
      </c>
      <c r="D478" s="17" t="str">
        <f t="shared" si="37"/>
        <v/>
      </c>
      <c r="E478" s="32" t="str">
        <f t="shared" si="38"/>
        <v/>
      </c>
      <c r="F478" s="41">
        <f>IF('Suivi des temps'!$F479='Récap par type de tâche'!F$8,'Suivi des temps'!$J479,0)+IF('Suivi des temps'!$K479='Récap par type de tâche'!F$8,'Suivi des temps'!$O479,0)+IF('Suivi des temps'!$P479='Récap par type de tâche'!F$8,'Suivi des temps'!$T479,0)+IF('Suivi des temps'!$U479='Récap par type de tâche'!F$8,'Suivi des temps'!$Y479,0)+IF('Suivi des temps'!$Z479='Récap par type de tâche'!F$8,'Suivi des temps'!$AD479,0)+IF('Suivi des temps'!$AE479='Récap par type de tâche'!F$8,'Suivi des temps'!$AI479,0)+IF('Suivi des temps'!$AJ479='Récap par type de tâche'!F$8,'Suivi des temps'!$AN479,0)</f>
        <v>0</v>
      </c>
      <c r="G478" s="41">
        <f>IF('Suivi des temps'!$F479='Récap par type de tâche'!G$8,'Suivi des temps'!$J479,0)+IF('Suivi des temps'!$K479='Récap par type de tâche'!G$8,'Suivi des temps'!$O479,0)+IF('Suivi des temps'!$P479='Récap par type de tâche'!G$8,'Suivi des temps'!$T479,0)+IF('Suivi des temps'!$U479='Récap par type de tâche'!G$8,'Suivi des temps'!$Y479,0)+IF('Suivi des temps'!$Z479='Récap par type de tâche'!G$8,'Suivi des temps'!$AD479,0)+IF('Suivi des temps'!$AE479='Récap par type de tâche'!G$8,'Suivi des temps'!$AI479,0)+IF('Suivi des temps'!$AJ479='Récap par type de tâche'!G$8,'Suivi des temps'!$AN479,0)</f>
        <v>0</v>
      </c>
      <c r="H478" s="41">
        <f>IF('Suivi des temps'!$F479='Récap par type de tâche'!H$8,'Suivi des temps'!$J479,0)+IF('Suivi des temps'!$K479='Récap par type de tâche'!H$8,'Suivi des temps'!$O479,0)+IF('Suivi des temps'!$P479='Récap par type de tâche'!H$8,'Suivi des temps'!$T479,0)+IF('Suivi des temps'!$U479='Récap par type de tâche'!H$8,'Suivi des temps'!$Y479,0)+IF('Suivi des temps'!$Z479='Récap par type de tâche'!H$8,'Suivi des temps'!$AD479,0)+IF('Suivi des temps'!$AE479='Récap par type de tâche'!H$8,'Suivi des temps'!$AI479,0)+IF('Suivi des temps'!$AJ479='Récap par type de tâche'!H$8,'Suivi des temps'!$AN479,0)</f>
        <v>0</v>
      </c>
      <c r="I478" s="41">
        <f>IF('Suivi des temps'!$F479='Récap par type de tâche'!I$8,'Suivi des temps'!$J479,0)+IF('Suivi des temps'!$K479='Récap par type de tâche'!I$8,'Suivi des temps'!$O479,0)+IF('Suivi des temps'!$P479='Récap par type de tâche'!I$8,'Suivi des temps'!$T479,0)+IF('Suivi des temps'!$U479='Récap par type de tâche'!I$8,'Suivi des temps'!$Y479,0)+IF('Suivi des temps'!$Z479='Récap par type de tâche'!I$8,'Suivi des temps'!$AD479,0)+IF('Suivi des temps'!$AE479='Récap par type de tâche'!I$8,'Suivi des temps'!$AI479,0)+IF('Suivi des temps'!$AJ479='Récap par type de tâche'!I$8,'Suivi des temps'!$AN479,0)</f>
        <v>0</v>
      </c>
      <c r="J478" s="41">
        <f>IF('Suivi des temps'!$F479='Récap par type de tâche'!J$8,'Suivi des temps'!$J479,0)+IF('Suivi des temps'!$K479='Récap par type de tâche'!J$8,'Suivi des temps'!$O479,0)+IF('Suivi des temps'!$P479='Récap par type de tâche'!J$8,'Suivi des temps'!$T479,0)+IF('Suivi des temps'!$U479='Récap par type de tâche'!J$8,'Suivi des temps'!$Y479,0)+IF('Suivi des temps'!$Z479='Récap par type de tâche'!J$8,'Suivi des temps'!$AD479,0)+IF('Suivi des temps'!$AE479='Récap par type de tâche'!J$8,'Suivi des temps'!$AI479,0)+IF('Suivi des temps'!$AJ479='Récap par type de tâche'!J$8,'Suivi des temps'!$AN479,0)</f>
        <v>0</v>
      </c>
      <c r="K478" s="41">
        <f>IF('Suivi des temps'!$F479='Récap par type de tâche'!K$8,'Suivi des temps'!$J479,0)+IF('Suivi des temps'!$K479='Récap par type de tâche'!K$8,'Suivi des temps'!$O479,0)+IF('Suivi des temps'!$P479='Récap par type de tâche'!K$8,'Suivi des temps'!$T479,0)+IF('Suivi des temps'!$U479='Récap par type de tâche'!K$8,'Suivi des temps'!$Y479,0)+IF('Suivi des temps'!$Z479='Récap par type de tâche'!K$8,'Suivi des temps'!$AD479,0)+IF('Suivi des temps'!$AE479='Récap par type de tâche'!K$8,'Suivi des temps'!$AI479,0)+IF('Suivi des temps'!$AJ479='Récap par type de tâche'!K$8,'Suivi des temps'!$AN479,0)</f>
        <v>0</v>
      </c>
      <c r="L478" s="41">
        <f>IF('Suivi des temps'!$F479='Récap par type de tâche'!L$8,'Suivi des temps'!$J479,0)+IF('Suivi des temps'!$K479='Récap par type de tâche'!L$8,'Suivi des temps'!$O479,0)+IF('Suivi des temps'!$P479='Récap par type de tâche'!L$8,'Suivi des temps'!$T479,0)+IF('Suivi des temps'!$U479='Récap par type de tâche'!L$8,'Suivi des temps'!$Y479,0)+IF('Suivi des temps'!$Z479='Récap par type de tâche'!L$8,'Suivi des temps'!$AD479,0)+IF('Suivi des temps'!$AE479='Récap par type de tâche'!L$8,'Suivi des temps'!$AI479,0)+IF('Suivi des temps'!$AJ479='Récap par type de tâche'!L$8,'Suivi des temps'!$AN479,0)</f>
        <v>0</v>
      </c>
      <c r="M478" s="41">
        <f>IF('Suivi des temps'!$F479='Récap par type de tâche'!M$8,'Suivi des temps'!$J479,0)+IF('Suivi des temps'!$K479='Récap par type de tâche'!M$8,'Suivi des temps'!$O479,0)+IF('Suivi des temps'!$P479='Récap par type de tâche'!M$8,'Suivi des temps'!$T479,0)+IF('Suivi des temps'!$U479='Récap par type de tâche'!M$8,'Suivi des temps'!$Y479,0)+IF('Suivi des temps'!$Z479='Récap par type de tâche'!M$8,'Suivi des temps'!$AD479,0)+IF('Suivi des temps'!$AE479='Récap par type de tâche'!M$8,'Suivi des temps'!$AI479,0)+IF('Suivi des temps'!$AJ479='Récap par type de tâche'!M$8,'Suivi des temps'!$AN479,0)</f>
        <v>0</v>
      </c>
      <c r="N478" s="41">
        <f>IF('Suivi des temps'!$F479='Récap par type de tâche'!N$8,'Suivi des temps'!$J479,0)+IF('Suivi des temps'!$K479='Récap par type de tâche'!N$8,'Suivi des temps'!$O479,0)+IF('Suivi des temps'!$P479='Récap par type de tâche'!N$8,'Suivi des temps'!$T479,0)+IF('Suivi des temps'!$U479='Récap par type de tâche'!N$8,'Suivi des temps'!$Y479,0)+IF('Suivi des temps'!$Z479='Récap par type de tâche'!N$8,'Suivi des temps'!$AD479,0)+IF('Suivi des temps'!$AE479='Récap par type de tâche'!N$8,'Suivi des temps'!$AI479,0)+IF('Suivi des temps'!$AJ479='Récap par type de tâche'!N$8,'Suivi des temps'!$AN479,0)</f>
        <v>0</v>
      </c>
      <c r="O478" s="41">
        <f>IF('Suivi des temps'!$F479='Récap par type de tâche'!O$8,'Suivi des temps'!$J479,0)+IF('Suivi des temps'!$K479='Récap par type de tâche'!O$8,'Suivi des temps'!$O479,0)+IF('Suivi des temps'!$P479='Récap par type de tâche'!O$8,'Suivi des temps'!$T479,0)+IF('Suivi des temps'!$U479='Récap par type de tâche'!O$8,'Suivi des temps'!$Y479,0)+IF('Suivi des temps'!$Z479='Récap par type de tâche'!O$8,'Suivi des temps'!$AD479,0)+IF('Suivi des temps'!$AE479='Récap par type de tâche'!O$8,'Suivi des temps'!$AI479,0)+IF('Suivi des temps'!$AJ479='Récap par type de tâche'!O$8,'Suivi des temps'!$AN479,0)</f>
        <v>0</v>
      </c>
      <c r="P478" s="41">
        <f>IF('Suivi des temps'!$F479='Récap par type de tâche'!P$8,'Suivi des temps'!$J479,0)+IF('Suivi des temps'!$K479='Récap par type de tâche'!P$8,'Suivi des temps'!$O479,0)+IF('Suivi des temps'!$P479='Récap par type de tâche'!P$8,'Suivi des temps'!$T479,0)+IF('Suivi des temps'!$U479='Récap par type de tâche'!P$8,'Suivi des temps'!$Y479,0)+IF('Suivi des temps'!$Z479='Récap par type de tâche'!P$8,'Suivi des temps'!$AD479,0)+IF('Suivi des temps'!$AE479='Récap par type de tâche'!P$8,'Suivi des temps'!$AI479,0)+IF('Suivi des temps'!$AJ479='Récap par type de tâche'!P$8,'Suivi des temps'!$AN479,0)</f>
        <v>0</v>
      </c>
      <c r="Q478" s="41">
        <f>IF('Suivi des temps'!$F479='Récap par type de tâche'!Q$8,'Suivi des temps'!$J479,0)+IF('Suivi des temps'!$K479='Récap par type de tâche'!Q$8,'Suivi des temps'!$O479,0)+IF('Suivi des temps'!$P479='Récap par type de tâche'!Q$8,'Suivi des temps'!$T479,0)+IF('Suivi des temps'!$U479='Récap par type de tâche'!Q$8,'Suivi des temps'!$Y479,0)+IF('Suivi des temps'!$Z479='Récap par type de tâche'!Q$8,'Suivi des temps'!$AD479,0)+IF('Suivi des temps'!$AE479='Récap par type de tâche'!Q$8,'Suivi des temps'!$AI479,0)+IF('Suivi des temps'!$AJ479='Récap par type de tâche'!Q$8,'Suivi des temps'!$AN479,0)</f>
        <v>0</v>
      </c>
      <c r="R478" s="41">
        <f>IF('Suivi des temps'!$F479='Récap par type de tâche'!R$8,'Suivi des temps'!$J479,0)+IF('Suivi des temps'!$K479='Récap par type de tâche'!R$8,'Suivi des temps'!$O479,0)+IF('Suivi des temps'!$P479='Récap par type de tâche'!R$8,'Suivi des temps'!$T479,0)+IF('Suivi des temps'!$U479='Récap par type de tâche'!R$8,'Suivi des temps'!$Y479,0)+IF('Suivi des temps'!$Z479='Récap par type de tâche'!R$8,'Suivi des temps'!$AD479,0)+IF('Suivi des temps'!$AE479='Récap par type de tâche'!R$8,'Suivi des temps'!$AI479,0)+IF('Suivi des temps'!$AJ479='Récap par type de tâche'!R$8,'Suivi des temps'!$AN479,0)</f>
        <v>0</v>
      </c>
      <c r="S478" s="41">
        <f>IF('Suivi des temps'!$F479='Récap par type de tâche'!S$8,'Suivi des temps'!$J479,0)+IF('Suivi des temps'!$K479='Récap par type de tâche'!S$8,'Suivi des temps'!$O479,0)+IF('Suivi des temps'!$P479='Récap par type de tâche'!S$8,'Suivi des temps'!$T479,0)+IF('Suivi des temps'!$U479='Récap par type de tâche'!S$8,'Suivi des temps'!$Y479,0)+IF('Suivi des temps'!$Z479='Récap par type de tâche'!S$8,'Suivi des temps'!$AD479,0)+IF('Suivi des temps'!$AE479='Récap par type de tâche'!S$8,'Suivi des temps'!$AI479,0)+IF('Suivi des temps'!$AJ479='Récap par type de tâche'!S$8,'Suivi des temps'!$AN479,0)</f>
        <v>0</v>
      </c>
      <c r="T478" s="41">
        <f>IF('Suivi des temps'!$F479='Récap par type de tâche'!T$8,'Suivi des temps'!$J479,0)+IF('Suivi des temps'!$K479='Récap par type de tâche'!T$8,'Suivi des temps'!$O479,0)+IF('Suivi des temps'!$P479='Récap par type de tâche'!T$8,'Suivi des temps'!$T479,0)+IF('Suivi des temps'!$U479='Récap par type de tâche'!T$8,'Suivi des temps'!$Y479,0)+IF('Suivi des temps'!$Z479='Récap par type de tâche'!T$8,'Suivi des temps'!$AD479,0)+IF('Suivi des temps'!$AE479='Récap par type de tâche'!T$8,'Suivi des temps'!$AI479,0)+IF('Suivi des temps'!$AJ479='Récap par type de tâche'!T$8,'Suivi des temps'!$AN479,0)</f>
        <v>0</v>
      </c>
      <c r="U478" s="41">
        <f>IF('Suivi des temps'!$F479='Récap par type de tâche'!U$8,'Suivi des temps'!$J479,0)+IF('Suivi des temps'!$K479='Récap par type de tâche'!U$8,'Suivi des temps'!$O479,0)+IF('Suivi des temps'!$P479='Récap par type de tâche'!U$8,'Suivi des temps'!$T479,0)+IF('Suivi des temps'!$U479='Récap par type de tâche'!U$8,'Suivi des temps'!$Y479,0)+IF('Suivi des temps'!$Z479='Récap par type de tâche'!U$8,'Suivi des temps'!$AD479,0)+IF('Suivi des temps'!$AE479='Récap par type de tâche'!U$8,'Suivi des temps'!$AI479,0)+IF('Suivi des temps'!$AJ479='Récap par type de tâche'!U$8,'Suivi des temps'!$AN479,0)</f>
        <v>0</v>
      </c>
      <c r="V478" s="41">
        <f>IF('Suivi des temps'!$F479='Récap par type de tâche'!V$8,'Suivi des temps'!$J479,0)+IF('Suivi des temps'!$K479='Récap par type de tâche'!V$8,'Suivi des temps'!$O479,0)+IF('Suivi des temps'!$P479='Récap par type de tâche'!V$8,'Suivi des temps'!$T479,0)+IF('Suivi des temps'!$U479='Récap par type de tâche'!V$8,'Suivi des temps'!$Y479,0)+IF('Suivi des temps'!$Z479='Récap par type de tâche'!V$8,'Suivi des temps'!$AD479,0)+IF('Suivi des temps'!$AE479='Récap par type de tâche'!V$8,'Suivi des temps'!$AI479,0)+IF('Suivi des temps'!$AJ479='Récap par type de tâche'!V$8,'Suivi des temps'!$AN479,0)</f>
        <v>0</v>
      </c>
      <c r="W478" s="41">
        <f>IF('Suivi des temps'!$F479='Récap par type de tâche'!W$8,'Suivi des temps'!$J479,0)+IF('Suivi des temps'!$K479='Récap par type de tâche'!W$8,'Suivi des temps'!$O479,0)+IF('Suivi des temps'!$P479='Récap par type de tâche'!W$8,'Suivi des temps'!$T479,0)+IF('Suivi des temps'!$U479='Récap par type de tâche'!W$8,'Suivi des temps'!$Y479,0)+IF('Suivi des temps'!$Z479='Récap par type de tâche'!W$8,'Suivi des temps'!$AD479,0)+IF('Suivi des temps'!$AE479='Récap par type de tâche'!W$8,'Suivi des temps'!$AI479,0)+IF('Suivi des temps'!$AJ479='Récap par type de tâche'!W$8,'Suivi des temps'!$AN479,0)</f>
        <v>0</v>
      </c>
      <c r="X478" s="41">
        <f>IF('Suivi des temps'!$F479='Récap par type de tâche'!X$8,'Suivi des temps'!$J479,0)+IF('Suivi des temps'!$K479='Récap par type de tâche'!X$8,'Suivi des temps'!$O479,0)+IF('Suivi des temps'!$P479='Récap par type de tâche'!X$8,'Suivi des temps'!$T479,0)+IF('Suivi des temps'!$U479='Récap par type de tâche'!X$8,'Suivi des temps'!$Y479,0)+IF('Suivi des temps'!$Z479='Récap par type de tâche'!X$8,'Suivi des temps'!$AD479,0)+IF('Suivi des temps'!$AE479='Récap par type de tâche'!X$8,'Suivi des temps'!$AI479,0)+IF('Suivi des temps'!$AJ479='Récap par type de tâche'!X$8,'Suivi des temps'!$AN479,0)</f>
        <v>0</v>
      </c>
      <c r="Y478" s="41">
        <f>IF('Suivi des temps'!$F479='Récap par type de tâche'!Y$8,'Suivi des temps'!$J479,0)+IF('Suivi des temps'!$K479='Récap par type de tâche'!Y$8,'Suivi des temps'!$O479,0)+IF('Suivi des temps'!$P479='Récap par type de tâche'!Y$8,'Suivi des temps'!$T479,0)+IF('Suivi des temps'!$U479='Récap par type de tâche'!Y$8,'Suivi des temps'!$Y479,0)+IF('Suivi des temps'!$Z479='Récap par type de tâche'!Y$8,'Suivi des temps'!$AD479,0)+IF('Suivi des temps'!$AE479='Récap par type de tâche'!Y$8,'Suivi des temps'!$AI479,0)+IF('Suivi des temps'!$AJ479='Récap par type de tâche'!Y$8,'Suivi des temps'!$AN479,0)</f>
        <v>0</v>
      </c>
      <c r="Z478" s="41">
        <f>IF('Suivi des temps'!$F479='Récap par type de tâche'!Z$8,'Suivi des temps'!$J479,0)+IF('Suivi des temps'!$K479='Récap par type de tâche'!Z$8,'Suivi des temps'!$O479,0)+IF('Suivi des temps'!$P479='Récap par type de tâche'!Z$8,'Suivi des temps'!$T479,0)+IF('Suivi des temps'!$U479='Récap par type de tâche'!Z$8,'Suivi des temps'!$Y479,0)+IF('Suivi des temps'!$Z479='Récap par type de tâche'!Z$8,'Suivi des temps'!$AD479,0)+IF('Suivi des temps'!$AE479='Récap par type de tâche'!Z$8,'Suivi des temps'!$AI479,0)+IF('Suivi des temps'!$AJ479='Récap par type de tâche'!Z$8,'Suivi des temps'!$AN479,0)</f>
        <v>0</v>
      </c>
      <c r="AA478" s="45">
        <f t="shared" si="39"/>
        <v>0</v>
      </c>
    </row>
    <row r="479" spans="2:27" ht="20.8" customHeight="1" x14ac:dyDescent="0.25">
      <c r="B479" s="25" t="str">
        <f t="shared" si="35"/>
        <v/>
      </c>
      <c r="C479" s="23" t="str">
        <f t="shared" si="36"/>
        <v/>
      </c>
      <c r="D479" s="17" t="str">
        <f t="shared" si="37"/>
        <v/>
      </c>
      <c r="E479" s="32" t="str">
        <f t="shared" si="38"/>
        <v/>
      </c>
      <c r="F479" s="41">
        <f>IF('Suivi des temps'!$F480='Récap par type de tâche'!F$8,'Suivi des temps'!$J480,0)+IF('Suivi des temps'!$K480='Récap par type de tâche'!F$8,'Suivi des temps'!$O480,0)+IF('Suivi des temps'!$P480='Récap par type de tâche'!F$8,'Suivi des temps'!$T480,0)+IF('Suivi des temps'!$U480='Récap par type de tâche'!F$8,'Suivi des temps'!$Y480,0)+IF('Suivi des temps'!$Z480='Récap par type de tâche'!F$8,'Suivi des temps'!$AD480,0)+IF('Suivi des temps'!$AE480='Récap par type de tâche'!F$8,'Suivi des temps'!$AI480,0)+IF('Suivi des temps'!$AJ480='Récap par type de tâche'!F$8,'Suivi des temps'!$AN480,0)</f>
        <v>0</v>
      </c>
      <c r="G479" s="41">
        <f>IF('Suivi des temps'!$F480='Récap par type de tâche'!G$8,'Suivi des temps'!$J480,0)+IF('Suivi des temps'!$K480='Récap par type de tâche'!G$8,'Suivi des temps'!$O480,0)+IF('Suivi des temps'!$P480='Récap par type de tâche'!G$8,'Suivi des temps'!$T480,0)+IF('Suivi des temps'!$U480='Récap par type de tâche'!G$8,'Suivi des temps'!$Y480,0)+IF('Suivi des temps'!$Z480='Récap par type de tâche'!G$8,'Suivi des temps'!$AD480,0)+IF('Suivi des temps'!$AE480='Récap par type de tâche'!G$8,'Suivi des temps'!$AI480,0)+IF('Suivi des temps'!$AJ480='Récap par type de tâche'!G$8,'Suivi des temps'!$AN480,0)</f>
        <v>0</v>
      </c>
      <c r="H479" s="41">
        <f>IF('Suivi des temps'!$F480='Récap par type de tâche'!H$8,'Suivi des temps'!$J480,0)+IF('Suivi des temps'!$K480='Récap par type de tâche'!H$8,'Suivi des temps'!$O480,0)+IF('Suivi des temps'!$P480='Récap par type de tâche'!H$8,'Suivi des temps'!$T480,0)+IF('Suivi des temps'!$U480='Récap par type de tâche'!H$8,'Suivi des temps'!$Y480,0)+IF('Suivi des temps'!$Z480='Récap par type de tâche'!H$8,'Suivi des temps'!$AD480,0)+IF('Suivi des temps'!$AE480='Récap par type de tâche'!H$8,'Suivi des temps'!$AI480,0)+IF('Suivi des temps'!$AJ480='Récap par type de tâche'!H$8,'Suivi des temps'!$AN480,0)</f>
        <v>0</v>
      </c>
      <c r="I479" s="41">
        <f>IF('Suivi des temps'!$F480='Récap par type de tâche'!I$8,'Suivi des temps'!$J480,0)+IF('Suivi des temps'!$K480='Récap par type de tâche'!I$8,'Suivi des temps'!$O480,0)+IF('Suivi des temps'!$P480='Récap par type de tâche'!I$8,'Suivi des temps'!$T480,0)+IF('Suivi des temps'!$U480='Récap par type de tâche'!I$8,'Suivi des temps'!$Y480,0)+IF('Suivi des temps'!$Z480='Récap par type de tâche'!I$8,'Suivi des temps'!$AD480,0)+IF('Suivi des temps'!$AE480='Récap par type de tâche'!I$8,'Suivi des temps'!$AI480,0)+IF('Suivi des temps'!$AJ480='Récap par type de tâche'!I$8,'Suivi des temps'!$AN480,0)</f>
        <v>0</v>
      </c>
      <c r="J479" s="41">
        <f>IF('Suivi des temps'!$F480='Récap par type de tâche'!J$8,'Suivi des temps'!$J480,0)+IF('Suivi des temps'!$K480='Récap par type de tâche'!J$8,'Suivi des temps'!$O480,0)+IF('Suivi des temps'!$P480='Récap par type de tâche'!J$8,'Suivi des temps'!$T480,0)+IF('Suivi des temps'!$U480='Récap par type de tâche'!J$8,'Suivi des temps'!$Y480,0)+IF('Suivi des temps'!$Z480='Récap par type de tâche'!J$8,'Suivi des temps'!$AD480,0)+IF('Suivi des temps'!$AE480='Récap par type de tâche'!J$8,'Suivi des temps'!$AI480,0)+IF('Suivi des temps'!$AJ480='Récap par type de tâche'!J$8,'Suivi des temps'!$AN480,0)</f>
        <v>0</v>
      </c>
      <c r="K479" s="41">
        <f>IF('Suivi des temps'!$F480='Récap par type de tâche'!K$8,'Suivi des temps'!$J480,0)+IF('Suivi des temps'!$K480='Récap par type de tâche'!K$8,'Suivi des temps'!$O480,0)+IF('Suivi des temps'!$P480='Récap par type de tâche'!K$8,'Suivi des temps'!$T480,0)+IF('Suivi des temps'!$U480='Récap par type de tâche'!K$8,'Suivi des temps'!$Y480,0)+IF('Suivi des temps'!$Z480='Récap par type de tâche'!K$8,'Suivi des temps'!$AD480,0)+IF('Suivi des temps'!$AE480='Récap par type de tâche'!K$8,'Suivi des temps'!$AI480,0)+IF('Suivi des temps'!$AJ480='Récap par type de tâche'!K$8,'Suivi des temps'!$AN480,0)</f>
        <v>0</v>
      </c>
      <c r="L479" s="41">
        <f>IF('Suivi des temps'!$F480='Récap par type de tâche'!L$8,'Suivi des temps'!$J480,0)+IF('Suivi des temps'!$K480='Récap par type de tâche'!L$8,'Suivi des temps'!$O480,0)+IF('Suivi des temps'!$P480='Récap par type de tâche'!L$8,'Suivi des temps'!$T480,0)+IF('Suivi des temps'!$U480='Récap par type de tâche'!L$8,'Suivi des temps'!$Y480,0)+IF('Suivi des temps'!$Z480='Récap par type de tâche'!L$8,'Suivi des temps'!$AD480,0)+IF('Suivi des temps'!$AE480='Récap par type de tâche'!L$8,'Suivi des temps'!$AI480,0)+IF('Suivi des temps'!$AJ480='Récap par type de tâche'!L$8,'Suivi des temps'!$AN480,0)</f>
        <v>0</v>
      </c>
      <c r="M479" s="41">
        <f>IF('Suivi des temps'!$F480='Récap par type de tâche'!M$8,'Suivi des temps'!$J480,0)+IF('Suivi des temps'!$K480='Récap par type de tâche'!M$8,'Suivi des temps'!$O480,0)+IF('Suivi des temps'!$P480='Récap par type de tâche'!M$8,'Suivi des temps'!$T480,0)+IF('Suivi des temps'!$U480='Récap par type de tâche'!M$8,'Suivi des temps'!$Y480,0)+IF('Suivi des temps'!$Z480='Récap par type de tâche'!M$8,'Suivi des temps'!$AD480,0)+IF('Suivi des temps'!$AE480='Récap par type de tâche'!M$8,'Suivi des temps'!$AI480,0)+IF('Suivi des temps'!$AJ480='Récap par type de tâche'!M$8,'Suivi des temps'!$AN480,0)</f>
        <v>0</v>
      </c>
      <c r="N479" s="41">
        <f>IF('Suivi des temps'!$F480='Récap par type de tâche'!N$8,'Suivi des temps'!$J480,0)+IF('Suivi des temps'!$K480='Récap par type de tâche'!N$8,'Suivi des temps'!$O480,0)+IF('Suivi des temps'!$P480='Récap par type de tâche'!N$8,'Suivi des temps'!$T480,0)+IF('Suivi des temps'!$U480='Récap par type de tâche'!N$8,'Suivi des temps'!$Y480,0)+IF('Suivi des temps'!$Z480='Récap par type de tâche'!N$8,'Suivi des temps'!$AD480,0)+IF('Suivi des temps'!$AE480='Récap par type de tâche'!N$8,'Suivi des temps'!$AI480,0)+IF('Suivi des temps'!$AJ480='Récap par type de tâche'!N$8,'Suivi des temps'!$AN480,0)</f>
        <v>0</v>
      </c>
      <c r="O479" s="41">
        <f>IF('Suivi des temps'!$F480='Récap par type de tâche'!O$8,'Suivi des temps'!$J480,0)+IF('Suivi des temps'!$K480='Récap par type de tâche'!O$8,'Suivi des temps'!$O480,0)+IF('Suivi des temps'!$P480='Récap par type de tâche'!O$8,'Suivi des temps'!$T480,0)+IF('Suivi des temps'!$U480='Récap par type de tâche'!O$8,'Suivi des temps'!$Y480,0)+IF('Suivi des temps'!$Z480='Récap par type de tâche'!O$8,'Suivi des temps'!$AD480,0)+IF('Suivi des temps'!$AE480='Récap par type de tâche'!O$8,'Suivi des temps'!$AI480,0)+IF('Suivi des temps'!$AJ480='Récap par type de tâche'!O$8,'Suivi des temps'!$AN480,0)</f>
        <v>0</v>
      </c>
      <c r="P479" s="41">
        <f>IF('Suivi des temps'!$F480='Récap par type de tâche'!P$8,'Suivi des temps'!$J480,0)+IF('Suivi des temps'!$K480='Récap par type de tâche'!P$8,'Suivi des temps'!$O480,0)+IF('Suivi des temps'!$P480='Récap par type de tâche'!P$8,'Suivi des temps'!$T480,0)+IF('Suivi des temps'!$U480='Récap par type de tâche'!P$8,'Suivi des temps'!$Y480,0)+IF('Suivi des temps'!$Z480='Récap par type de tâche'!P$8,'Suivi des temps'!$AD480,0)+IF('Suivi des temps'!$AE480='Récap par type de tâche'!P$8,'Suivi des temps'!$AI480,0)+IF('Suivi des temps'!$AJ480='Récap par type de tâche'!P$8,'Suivi des temps'!$AN480,0)</f>
        <v>0</v>
      </c>
      <c r="Q479" s="41">
        <f>IF('Suivi des temps'!$F480='Récap par type de tâche'!Q$8,'Suivi des temps'!$J480,0)+IF('Suivi des temps'!$K480='Récap par type de tâche'!Q$8,'Suivi des temps'!$O480,0)+IF('Suivi des temps'!$P480='Récap par type de tâche'!Q$8,'Suivi des temps'!$T480,0)+IF('Suivi des temps'!$U480='Récap par type de tâche'!Q$8,'Suivi des temps'!$Y480,0)+IF('Suivi des temps'!$Z480='Récap par type de tâche'!Q$8,'Suivi des temps'!$AD480,0)+IF('Suivi des temps'!$AE480='Récap par type de tâche'!Q$8,'Suivi des temps'!$AI480,0)+IF('Suivi des temps'!$AJ480='Récap par type de tâche'!Q$8,'Suivi des temps'!$AN480,0)</f>
        <v>0</v>
      </c>
      <c r="R479" s="41">
        <f>IF('Suivi des temps'!$F480='Récap par type de tâche'!R$8,'Suivi des temps'!$J480,0)+IF('Suivi des temps'!$K480='Récap par type de tâche'!R$8,'Suivi des temps'!$O480,0)+IF('Suivi des temps'!$P480='Récap par type de tâche'!R$8,'Suivi des temps'!$T480,0)+IF('Suivi des temps'!$U480='Récap par type de tâche'!R$8,'Suivi des temps'!$Y480,0)+IF('Suivi des temps'!$Z480='Récap par type de tâche'!R$8,'Suivi des temps'!$AD480,0)+IF('Suivi des temps'!$AE480='Récap par type de tâche'!R$8,'Suivi des temps'!$AI480,0)+IF('Suivi des temps'!$AJ480='Récap par type de tâche'!R$8,'Suivi des temps'!$AN480,0)</f>
        <v>0</v>
      </c>
      <c r="S479" s="41">
        <f>IF('Suivi des temps'!$F480='Récap par type de tâche'!S$8,'Suivi des temps'!$J480,0)+IF('Suivi des temps'!$K480='Récap par type de tâche'!S$8,'Suivi des temps'!$O480,0)+IF('Suivi des temps'!$P480='Récap par type de tâche'!S$8,'Suivi des temps'!$T480,0)+IF('Suivi des temps'!$U480='Récap par type de tâche'!S$8,'Suivi des temps'!$Y480,0)+IF('Suivi des temps'!$Z480='Récap par type de tâche'!S$8,'Suivi des temps'!$AD480,0)+IF('Suivi des temps'!$AE480='Récap par type de tâche'!S$8,'Suivi des temps'!$AI480,0)+IF('Suivi des temps'!$AJ480='Récap par type de tâche'!S$8,'Suivi des temps'!$AN480,0)</f>
        <v>0</v>
      </c>
      <c r="T479" s="41">
        <f>IF('Suivi des temps'!$F480='Récap par type de tâche'!T$8,'Suivi des temps'!$J480,0)+IF('Suivi des temps'!$K480='Récap par type de tâche'!T$8,'Suivi des temps'!$O480,0)+IF('Suivi des temps'!$P480='Récap par type de tâche'!T$8,'Suivi des temps'!$T480,0)+IF('Suivi des temps'!$U480='Récap par type de tâche'!T$8,'Suivi des temps'!$Y480,0)+IF('Suivi des temps'!$Z480='Récap par type de tâche'!T$8,'Suivi des temps'!$AD480,0)+IF('Suivi des temps'!$AE480='Récap par type de tâche'!T$8,'Suivi des temps'!$AI480,0)+IF('Suivi des temps'!$AJ480='Récap par type de tâche'!T$8,'Suivi des temps'!$AN480,0)</f>
        <v>0</v>
      </c>
      <c r="U479" s="41">
        <f>IF('Suivi des temps'!$F480='Récap par type de tâche'!U$8,'Suivi des temps'!$J480,0)+IF('Suivi des temps'!$K480='Récap par type de tâche'!U$8,'Suivi des temps'!$O480,0)+IF('Suivi des temps'!$P480='Récap par type de tâche'!U$8,'Suivi des temps'!$T480,0)+IF('Suivi des temps'!$U480='Récap par type de tâche'!U$8,'Suivi des temps'!$Y480,0)+IF('Suivi des temps'!$Z480='Récap par type de tâche'!U$8,'Suivi des temps'!$AD480,0)+IF('Suivi des temps'!$AE480='Récap par type de tâche'!U$8,'Suivi des temps'!$AI480,0)+IF('Suivi des temps'!$AJ480='Récap par type de tâche'!U$8,'Suivi des temps'!$AN480,0)</f>
        <v>0</v>
      </c>
      <c r="V479" s="41">
        <f>IF('Suivi des temps'!$F480='Récap par type de tâche'!V$8,'Suivi des temps'!$J480,0)+IF('Suivi des temps'!$K480='Récap par type de tâche'!V$8,'Suivi des temps'!$O480,0)+IF('Suivi des temps'!$P480='Récap par type de tâche'!V$8,'Suivi des temps'!$T480,0)+IF('Suivi des temps'!$U480='Récap par type de tâche'!V$8,'Suivi des temps'!$Y480,0)+IF('Suivi des temps'!$Z480='Récap par type de tâche'!V$8,'Suivi des temps'!$AD480,0)+IF('Suivi des temps'!$AE480='Récap par type de tâche'!V$8,'Suivi des temps'!$AI480,0)+IF('Suivi des temps'!$AJ480='Récap par type de tâche'!V$8,'Suivi des temps'!$AN480,0)</f>
        <v>0</v>
      </c>
      <c r="W479" s="41">
        <f>IF('Suivi des temps'!$F480='Récap par type de tâche'!W$8,'Suivi des temps'!$J480,0)+IF('Suivi des temps'!$K480='Récap par type de tâche'!W$8,'Suivi des temps'!$O480,0)+IF('Suivi des temps'!$P480='Récap par type de tâche'!W$8,'Suivi des temps'!$T480,0)+IF('Suivi des temps'!$U480='Récap par type de tâche'!W$8,'Suivi des temps'!$Y480,0)+IF('Suivi des temps'!$Z480='Récap par type de tâche'!W$8,'Suivi des temps'!$AD480,0)+IF('Suivi des temps'!$AE480='Récap par type de tâche'!W$8,'Suivi des temps'!$AI480,0)+IF('Suivi des temps'!$AJ480='Récap par type de tâche'!W$8,'Suivi des temps'!$AN480,0)</f>
        <v>0</v>
      </c>
      <c r="X479" s="41">
        <f>IF('Suivi des temps'!$F480='Récap par type de tâche'!X$8,'Suivi des temps'!$J480,0)+IF('Suivi des temps'!$K480='Récap par type de tâche'!X$8,'Suivi des temps'!$O480,0)+IF('Suivi des temps'!$P480='Récap par type de tâche'!X$8,'Suivi des temps'!$T480,0)+IF('Suivi des temps'!$U480='Récap par type de tâche'!X$8,'Suivi des temps'!$Y480,0)+IF('Suivi des temps'!$Z480='Récap par type de tâche'!X$8,'Suivi des temps'!$AD480,0)+IF('Suivi des temps'!$AE480='Récap par type de tâche'!X$8,'Suivi des temps'!$AI480,0)+IF('Suivi des temps'!$AJ480='Récap par type de tâche'!X$8,'Suivi des temps'!$AN480,0)</f>
        <v>0</v>
      </c>
      <c r="Y479" s="41">
        <f>IF('Suivi des temps'!$F480='Récap par type de tâche'!Y$8,'Suivi des temps'!$J480,0)+IF('Suivi des temps'!$K480='Récap par type de tâche'!Y$8,'Suivi des temps'!$O480,0)+IF('Suivi des temps'!$P480='Récap par type de tâche'!Y$8,'Suivi des temps'!$T480,0)+IF('Suivi des temps'!$U480='Récap par type de tâche'!Y$8,'Suivi des temps'!$Y480,0)+IF('Suivi des temps'!$Z480='Récap par type de tâche'!Y$8,'Suivi des temps'!$AD480,0)+IF('Suivi des temps'!$AE480='Récap par type de tâche'!Y$8,'Suivi des temps'!$AI480,0)+IF('Suivi des temps'!$AJ480='Récap par type de tâche'!Y$8,'Suivi des temps'!$AN480,0)</f>
        <v>0</v>
      </c>
      <c r="Z479" s="41">
        <f>IF('Suivi des temps'!$F480='Récap par type de tâche'!Z$8,'Suivi des temps'!$J480,0)+IF('Suivi des temps'!$K480='Récap par type de tâche'!Z$8,'Suivi des temps'!$O480,0)+IF('Suivi des temps'!$P480='Récap par type de tâche'!Z$8,'Suivi des temps'!$T480,0)+IF('Suivi des temps'!$U480='Récap par type de tâche'!Z$8,'Suivi des temps'!$Y480,0)+IF('Suivi des temps'!$Z480='Récap par type de tâche'!Z$8,'Suivi des temps'!$AD480,0)+IF('Suivi des temps'!$AE480='Récap par type de tâche'!Z$8,'Suivi des temps'!$AI480,0)+IF('Suivi des temps'!$AJ480='Récap par type de tâche'!Z$8,'Suivi des temps'!$AN480,0)</f>
        <v>0</v>
      </c>
      <c r="AA479" s="45">
        <f t="shared" si="39"/>
        <v>0</v>
      </c>
    </row>
    <row r="480" spans="2:27" ht="20.8" customHeight="1" x14ac:dyDescent="0.25">
      <c r="B480" s="25" t="str">
        <f t="shared" si="35"/>
        <v/>
      </c>
      <c r="C480" s="23" t="str">
        <f t="shared" si="36"/>
        <v/>
      </c>
      <c r="D480" s="17" t="str">
        <f t="shared" si="37"/>
        <v/>
      </c>
      <c r="E480" s="32" t="str">
        <f t="shared" si="38"/>
        <v/>
      </c>
      <c r="F480" s="41">
        <f>IF('Suivi des temps'!$F481='Récap par type de tâche'!F$8,'Suivi des temps'!$J481,0)+IF('Suivi des temps'!$K481='Récap par type de tâche'!F$8,'Suivi des temps'!$O481,0)+IF('Suivi des temps'!$P481='Récap par type de tâche'!F$8,'Suivi des temps'!$T481,0)+IF('Suivi des temps'!$U481='Récap par type de tâche'!F$8,'Suivi des temps'!$Y481,0)+IF('Suivi des temps'!$Z481='Récap par type de tâche'!F$8,'Suivi des temps'!$AD481,0)+IF('Suivi des temps'!$AE481='Récap par type de tâche'!F$8,'Suivi des temps'!$AI481,0)+IF('Suivi des temps'!$AJ481='Récap par type de tâche'!F$8,'Suivi des temps'!$AN481,0)</f>
        <v>0</v>
      </c>
      <c r="G480" s="41">
        <f>IF('Suivi des temps'!$F481='Récap par type de tâche'!G$8,'Suivi des temps'!$J481,0)+IF('Suivi des temps'!$K481='Récap par type de tâche'!G$8,'Suivi des temps'!$O481,0)+IF('Suivi des temps'!$P481='Récap par type de tâche'!G$8,'Suivi des temps'!$T481,0)+IF('Suivi des temps'!$U481='Récap par type de tâche'!G$8,'Suivi des temps'!$Y481,0)+IF('Suivi des temps'!$Z481='Récap par type de tâche'!G$8,'Suivi des temps'!$AD481,0)+IF('Suivi des temps'!$AE481='Récap par type de tâche'!G$8,'Suivi des temps'!$AI481,0)+IF('Suivi des temps'!$AJ481='Récap par type de tâche'!G$8,'Suivi des temps'!$AN481,0)</f>
        <v>0</v>
      </c>
      <c r="H480" s="41">
        <f>IF('Suivi des temps'!$F481='Récap par type de tâche'!H$8,'Suivi des temps'!$J481,0)+IF('Suivi des temps'!$K481='Récap par type de tâche'!H$8,'Suivi des temps'!$O481,0)+IF('Suivi des temps'!$P481='Récap par type de tâche'!H$8,'Suivi des temps'!$T481,0)+IF('Suivi des temps'!$U481='Récap par type de tâche'!H$8,'Suivi des temps'!$Y481,0)+IF('Suivi des temps'!$Z481='Récap par type de tâche'!H$8,'Suivi des temps'!$AD481,0)+IF('Suivi des temps'!$AE481='Récap par type de tâche'!H$8,'Suivi des temps'!$AI481,0)+IF('Suivi des temps'!$AJ481='Récap par type de tâche'!H$8,'Suivi des temps'!$AN481,0)</f>
        <v>0</v>
      </c>
      <c r="I480" s="41">
        <f>IF('Suivi des temps'!$F481='Récap par type de tâche'!I$8,'Suivi des temps'!$J481,0)+IF('Suivi des temps'!$K481='Récap par type de tâche'!I$8,'Suivi des temps'!$O481,0)+IF('Suivi des temps'!$P481='Récap par type de tâche'!I$8,'Suivi des temps'!$T481,0)+IF('Suivi des temps'!$U481='Récap par type de tâche'!I$8,'Suivi des temps'!$Y481,0)+IF('Suivi des temps'!$Z481='Récap par type de tâche'!I$8,'Suivi des temps'!$AD481,0)+IF('Suivi des temps'!$AE481='Récap par type de tâche'!I$8,'Suivi des temps'!$AI481,0)+IF('Suivi des temps'!$AJ481='Récap par type de tâche'!I$8,'Suivi des temps'!$AN481,0)</f>
        <v>0</v>
      </c>
      <c r="J480" s="41">
        <f>IF('Suivi des temps'!$F481='Récap par type de tâche'!J$8,'Suivi des temps'!$J481,0)+IF('Suivi des temps'!$K481='Récap par type de tâche'!J$8,'Suivi des temps'!$O481,0)+IF('Suivi des temps'!$P481='Récap par type de tâche'!J$8,'Suivi des temps'!$T481,0)+IF('Suivi des temps'!$U481='Récap par type de tâche'!J$8,'Suivi des temps'!$Y481,0)+IF('Suivi des temps'!$Z481='Récap par type de tâche'!J$8,'Suivi des temps'!$AD481,0)+IF('Suivi des temps'!$AE481='Récap par type de tâche'!J$8,'Suivi des temps'!$AI481,0)+IF('Suivi des temps'!$AJ481='Récap par type de tâche'!J$8,'Suivi des temps'!$AN481,0)</f>
        <v>0</v>
      </c>
      <c r="K480" s="41">
        <f>IF('Suivi des temps'!$F481='Récap par type de tâche'!K$8,'Suivi des temps'!$J481,0)+IF('Suivi des temps'!$K481='Récap par type de tâche'!K$8,'Suivi des temps'!$O481,0)+IF('Suivi des temps'!$P481='Récap par type de tâche'!K$8,'Suivi des temps'!$T481,0)+IF('Suivi des temps'!$U481='Récap par type de tâche'!K$8,'Suivi des temps'!$Y481,0)+IF('Suivi des temps'!$Z481='Récap par type de tâche'!K$8,'Suivi des temps'!$AD481,0)+IF('Suivi des temps'!$AE481='Récap par type de tâche'!K$8,'Suivi des temps'!$AI481,0)+IF('Suivi des temps'!$AJ481='Récap par type de tâche'!K$8,'Suivi des temps'!$AN481,0)</f>
        <v>0</v>
      </c>
      <c r="L480" s="41">
        <f>IF('Suivi des temps'!$F481='Récap par type de tâche'!L$8,'Suivi des temps'!$J481,0)+IF('Suivi des temps'!$K481='Récap par type de tâche'!L$8,'Suivi des temps'!$O481,0)+IF('Suivi des temps'!$P481='Récap par type de tâche'!L$8,'Suivi des temps'!$T481,0)+IF('Suivi des temps'!$U481='Récap par type de tâche'!L$8,'Suivi des temps'!$Y481,0)+IF('Suivi des temps'!$Z481='Récap par type de tâche'!L$8,'Suivi des temps'!$AD481,0)+IF('Suivi des temps'!$AE481='Récap par type de tâche'!L$8,'Suivi des temps'!$AI481,0)+IF('Suivi des temps'!$AJ481='Récap par type de tâche'!L$8,'Suivi des temps'!$AN481,0)</f>
        <v>0</v>
      </c>
      <c r="M480" s="41">
        <f>IF('Suivi des temps'!$F481='Récap par type de tâche'!M$8,'Suivi des temps'!$J481,0)+IF('Suivi des temps'!$K481='Récap par type de tâche'!M$8,'Suivi des temps'!$O481,0)+IF('Suivi des temps'!$P481='Récap par type de tâche'!M$8,'Suivi des temps'!$T481,0)+IF('Suivi des temps'!$U481='Récap par type de tâche'!M$8,'Suivi des temps'!$Y481,0)+IF('Suivi des temps'!$Z481='Récap par type de tâche'!M$8,'Suivi des temps'!$AD481,0)+IF('Suivi des temps'!$AE481='Récap par type de tâche'!M$8,'Suivi des temps'!$AI481,0)+IF('Suivi des temps'!$AJ481='Récap par type de tâche'!M$8,'Suivi des temps'!$AN481,0)</f>
        <v>0</v>
      </c>
      <c r="N480" s="41">
        <f>IF('Suivi des temps'!$F481='Récap par type de tâche'!N$8,'Suivi des temps'!$J481,0)+IF('Suivi des temps'!$K481='Récap par type de tâche'!N$8,'Suivi des temps'!$O481,0)+IF('Suivi des temps'!$P481='Récap par type de tâche'!N$8,'Suivi des temps'!$T481,0)+IF('Suivi des temps'!$U481='Récap par type de tâche'!N$8,'Suivi des temps'!$Y481,0)+IF('Suivi des temps'!$Z481='Récap par type de tâche'!N$8,'Suivi des temps'!$AD481,0)+IF('Suivi des temps'!$AE481='Récap par type de tâche'!N$8,'Suivi des temps'!$AI481,0)+IF('Suivi des temps'!$AJ481='Récap par type de tâche'!N$8,'Suivi des temps'!$AN481,0)</f>
        <v>0</v>
      </c>
      <c r="O480" s="41">
        <f>IF('Suivi des temps'!$F481='Récap par type de tâche'!O$8,'Suivi des temps'!$J481,0)+IF('Suivi des temps'!$K481='Récap par type de tâche'!O$8,'Suivi des temps'!$O481,0)+IF('Suivi des temps'!$P481='Récap par type de tâche'!O$8,'Suivi des temps'!$T481,0)+IF('Suivi des temps'!$U481='Récap par type de tâche'!O$8,'Suivi des temps'!$Y481,0)+IF('Suivi des temps'!$Z481='Récap par type de tâche'!O$8,'Suivi des temps'!$AD481,0)+IF('Suivi des temps'!$AE481='Récap par type de tâche'!O$8,'Suivi des temps'!$AI481,0)+IF('Suivi des temps'!$AJ481='Récap par type de tâche'!O$8,'Suivi des temps'!$AN481,0)</f>
        <v>0</v>
      </c>
      <c r="P480" s="41">
        <f>IF('Suivi des temps'!$F481='Récap par type de tâche'!P$8,'Suivi des temps'!$J481,0)+IF('Suivi des temps'!$K481='Récap par type de tâche'!P$8,'Suivi des temps'!$O481,0)+IF('Suivi des temps'!$P481='Récap par type de tâche'!P$8,'Suivi des temps'!$T481,0)+IF('Suivi des temps'!$U481='Récap par type de tâche'!P$8,'Suivi des temps'!$Y481,0)+IF('Suivi des temps'!$Z481='Récap par type de tâche'!P$8,'Suivi des temps'!$AD481,0)+IF('Suivi des temps'!$AE481='Récap par type de tâche'!P$8,'Suivi des temps'!$AI481,0)+IF('Suivi des temps'!$AJ481='Récap par type de tâche'!P$8,'Suivi des temps'!$AN481,0)</f>
        <v>0</v>
      </c>
      <c r="Q480" s="41">
        <f>IF('Suivi des temps'!$F481='Récap par type de tâche'!Q$8,'Suivi des temps'!$J481,0)+IF('Suivi des temps'!$K481='Récap par type de tâche'!Q$8,'Suivi des temps'!$O481,0)+IF('Suivi des temps'!$P481='Récap par type de tâche'!Q$8,'Suivi des temps'!$T481,0)+IF('Suivi des temps'!$U481='Récap par type de tâche'!Q$8,'Suivi des temps'!$Y481,0)+IF('Suivi des temps'!$Z481='Récap par type de tâche'!Q$8,'Suivi des temps'!$AD481,0)+IF('Suivi des temps'!$AE481='Récap par type de tâche'!Q$8,'Suivi des temps'!$AI481,0)+IF('Suivi des temps'!$AJ481='Récap par type de tâche'!Q$8,'Suivi des temps'!$AN481,0)</f>
        <v>0</v>
      </c>
      <c r="R480" s="41">
        <f>IF('Suivi des temps'!$F481='Récap par type de tâche'!R$8,'Suivi des temps'!$J481,0)+IF('Suivi des temps'!$K481='Récap par type de tâche'!R$8,'Suivi des temps'!$O481,0)+IF('Suivi des temps'!$P481='Récap par type de tâche'!R$8,'Suivi des temps'!$T481,0)+IF('Suivi des temps'!$U481='Récap par type de tâche'!R$8,'Suivi des temps'!$Y481,0)+IF('Suivi des temps'!$Z481='Récap par type de tâche'!R$8,'Suivi des temps'!$AD481,0)+IF('Suivi des temps'!$AE481='Récap par type de tâche'!R$8,'Suivi des temps'!$AI481,0)+IF('Suivi des temps'!$AJ481='Récap par type de tâche'!R$8,'Suivi des temps'!$AN481,0)</f>
        <v>0</v>
      </c>
      <c r="S480" s="41">
        <f>IF('Suivi des temps'!$F481='Récap par type de tâche'!S$8,'Suivi des temps'!$J481,0)+IF('Suivi des temps'!$K481='Récap par type de tâche'!S$8,'Suivi des temps'!$O481,0)+IF('Suivi des temps'!$P481='Récap par type de tâche'!S$8,'Suivi des temps'!$T481,0)+IF('Suivi des temps'!$U481='Récap par type de tâche'!S$8,'Suivi des temps'!$Y481,0)+IF('Suivi des temps'!$Z481='Récap par type de tâche'!S$8,'Suivi des temps'!$AD481,0)+IF('Suivi des temps'!$AE481='Récap par type de tâche'!S$8,'Suivi des temps'!$AI481,0)+IF('Suivi des temps'!$AJ481='Récap par type de tâche'!S$8,'Suivi des temps'!$AN481,0)</f>
        <v>0</v>
      </c>
      <c r="T480" s="41">
        <f>IF('Suivi des temps'!$F481='Récap par type de tâche'!T$8,'Suivi des temps'!$J481,0)+IF('Suivi des temps'!$K481='Récap par type de tâche'!T$8,'Suivi des temps'!$O481,0)+IF('Suivi des temps'!$P481='Récap par type de tâche'!T$8,'Suivi des temps'!$T481,0)+IF('Suivi des temps'!$U481='Récap par type de tâche'!T$8,'Suivi des temps'!$Y481,0)+IF('Suivi des temps'!$Z481='Récap par type de tâche'!T$8,'Suivi des temps'!$AD481,0)+IF('Suivi des temps'!$AE481='Récap par type de tâche'!T$8,'Suivi des temps'!$AI481,0)+IF('Suivi des temps'!$AJ481='Récap par type de tâche'!T$8,'Suivi des temps'!$AN481,0)</f>
        <v>0</v>
      </c>
      <c r="U480" s="41">
        <f>IF('Suivi des temps'!$F481='Récap par type de tâche'!U$8,'Suivi des temps'!$J481,0)+IF('Suivi des temps'!$K481='Récap par type de tâche'!U$8,'Suivi des temps'!$O481,0)+IF('Suivi des temps'!$P481='Récap par type de tâche'!U$8,'Suivi des temps'!$T481,0)+IF('Suivi des temps'!$U481='Récap par type de tâche'!U$8,'Suivi des temps'!$Y481,0)+IF('Suivi des temps'!$Z481='Récap par type de tâche'!U$8,'Suivi des temps'!$AD481,0)+IF('Suivi des temps'!$AE481='Récap par type de tâche'!U$8,'Suivi des temps'!$AI481,0)+IF('Suivi des temps'!$AJ481='Récap par type de tâche'!U$8,'Suivi des temps'!$AN481,0)</f>
        <v>0</v>
      </c>
      <c r="V480" s="41">
        <f>IF('Suivi des temps'!$F481='Récap par type de tâche'!V$8,'Suivi des temps'!$J481,0)+IF('Suivi des temps'!$K481='Récap par type de tâche'!V$8,'Suivi des temps'!$O481,0)+IF('Suivi des temps'!$P481='Récap par type de tâche'!V$8,'Suivi des temps'!$T481,0)+IF('Suivi des temps'!$U481='Récap par type de tâche'!V$8,'Suivi des temps'!$Y481,0)+IF('Suivi des temps'!$Z481='Récap par type de tâche'!V$8,'Suivi des temps'!$AD481,0)+IF('Suivi des temps'!$AE481='Récap par type de tâche'!V$8,'Suivi des temps'!$AI481,0)+IF('Suivi des temps'!$AJ481='Récap par type de tâche'!V$8,'Suivi des temps'!$AN481,0)</f>
        <v>0</v>
      </c>
      <c r="W480" s="41">
        <f>IF('Suivi des temps'!$F481='Récap par type de tâche'!W$8,'Suivi des temps'!$J481,0)+IF('Suivi des temps'!$K481='Récap par type de tâche'!W$8,'Suivi des temps'!$O481,0)+IF('Suivi des temps'!$P481='Récap par type de tâche'!W$8,'Suivi des temps'!$T481,0)+IF('Suivi des temps'!$U481='Récap par type de tâche'!W$8,'Suivi des temps'!$Y481,0)+IF('Suivi des temps'!$Z481='Récap par type de tâche'!W$8,'Suivi des temps'!$AD481,0)+IF('Suivi des temps'!$AE481='Récap par type de tâche'!W$8,'Suivi des temps'!$AI481,0)+IF('Suivi des temps'!$AJ481='Récap par type de tâche'!W$8,'Suivi des temps'!$AN481,0)</f>
        <v>0</v>
      </c>
      <c r="X480" s="41">
        <f>IF('Suivi des temps'!$F481='Récap par type de tâche'!X$8,'Suivi des temps'!$J481,0)+IF('Suivi des temps'!$K481='Récap par type de tâche'!X$8,'Suivi des temps'!$O481,0)+IF('Suivi des temps'!$P481='Récap par type de tâche'!X$8,'Suivi des temps'!$T481,0)+IF('Suivi des temps'!$U481='Récap par type de tâche'!X$8,'Suivi des temps'!$Y481,0)+IF('Suivi des temps'!$Z481='Récap par type de tâche'!X$8,'Suivi des temps'!$AD481,0)+IF('Suivi des temps'!$AE481='Récap par type de tâche'!X$8,'Suivi des temps'!$AI481,0)+IF('Suivi des temps'!$AJ481='Récap par type de tâche'!X$8,'Suivi des temps'!$AN481,0)</f>
        <v>0</v>
      </c>
      <c r="Y480" s="41">
        <f>IF('Suivi des temps'!$F481='Récap par type de tâche'!Y$8,'Suivi des temps'!$J481,0)+IF('Suivi des temps'!$K481='Récap par type de tâche'!Y$8,'Suivi des temps'!$O481,0)+IF('Suivi des temps'!$P481='Récap par type de tâche'!Y$8,'Suivi des temps'!$T481,0)+IF('Suivi des temps'!$U481='Récap par type de tâche'!Y$8,'Suivi des temps'!$Y481,0)+IF('Suivi des temps'!$Z481='Récap par type de tâche'!Y$8,'Suivi des temps'!$AD481,0)+IF('Suivi des temps'!$AE481='Récap par type de tâche'!Y$8,'Suivi des temps'!$AI481,0)+IF('Suivi des temps'!$AJ481='Récap par type de tâche'!Y$8,'Suivi des temps'!$AN481,0)</f>
        <v>0</v>
      </c>
      <c r="Z480" s="41">
        <f>IF('Suivi des temps'!$F481='Récap par type de tâche'!Z$8,'Suivi des temps'!$J481,0)+IF('Suivi des temps'!$K481='Récap par type de tâche'!Z$8,'Suivi des temps'!$O481,0)+IF('Suivi des temps'!$P481='Récap par type de tâche'!Z$8,'Suivi des temps'!$T481,0)+IF('Suivi des temps'!$U481='Récap par type de tâche'!Z$8,'Suivi des temps'!$Y481,0)+IF('Suivi des temps'!$Z481='Récap par type de tâche'!Z$8,'Suivi des temps'!$AD481,0)+IF('Suivi des temps'!$AE481='Récap par type de tâche'!Z$8,'Suivi des temps'!$AI481,0)+IF('Suivi des temps'!$AJ481='Récap par type de tâche'!Z$8,'Suivi des temps'!$AN481,0)</f>
        <v>0</v>
      </c>
      <c r="AA480" s="45">
        <f t="shared" si="39"/>
        <v>0</v>
      </c>
    </row>
    <row r="481" spans="2:27" ht="20.8" customHeight="1" x14ac:dyDescent="0.25">
      <c r="B481" s="25" t="str">
        <f t="shared" si="35"/>
        <v/>
      </c>
      <c r="C481" s="23" t="str">
        <f t="shared" si="36"/>
        <v/>
      </c>
      <c r="D481" s="17" t="str">
        <f t="shared" si="37"/>
        <v/>
      </c>
      <c r="E481" s="32" t="str">
        <f t="shared" si="38"/>
        <v/>
      </c>
      <c r="F481" s="41">
        <f>IF('Suivi des temps'!$F482='Récap par type de tâche'!F$8,'Suivi des temps'!$J482,0)+IF('Suivi des temps'!$K482='Récap par type de tâche'!F$8,'Suivi des temps'!$O482,0)+IF('Suivi des temps'!$P482='Récap par type de tâche'!F$8,'Suivi des temps'!$T482,0)+IF('Suivi des temps'!$U482='Récap par type de tâche'!F$8,'Suivi des temps'!$Y482,0)+IF('Suivi des temps'!$Z482='Récap par type de tâche'!F$8,'Suivi des temps'!$AD482,0)+IF('Suivi des temps'!$AE482='Récap par type de tâche'!F$8,'Suivi des temps'!$AI482,0)+IF('Suivi des temps'!$AJ482='Récap par type de tâche'!F$8,'Suivi des temps'!$AN482,0)</f>
        <v>0</v>
      </c>
      <c r="G481" s="41">
        <f>IF('Suivi des temps'!$F482='Récap par type de tâche'!G$8,'Suivi des temps'!$J482,0)+IF('Suivi des temps'!$K482='Récap par type de tâche'!G$8,'Suivi des temps'!$O482,0)+IF('Suivi des temps'!$P482='Récap par type de tâche'!G$8,'Suivi des temps'!$T482,0)+IF('Suivi des temps'!$U482='Récap par type de tâche'!G$8,'Suivi des temps'!$Y482,0)+IF('Suivi des temps'!$Z482='Récap par type de tâche'!G$8,'Suivi des temps'!$AD482,0)+IF('Suivi des temps'!$AE482='Récap par type de tâche'!G$8,'Suivi des temps'!$AI482,0)+IF('Suivi des temps'!$AJ482='Récap par type de tâche'!G$8,'Suivi des temps'!$AN482,0)</f>
        <v>0</v>
      </c>
      <c r="H481" s="41">
        <f>IF('Suivi des temps'!$F482='Récap par type de tâche'!H$8,'Suivi des temps'!$J482,0)+IF('Suivi des temps'!$K482='Récap par type de tâche'!H$8,'Suivi des temps'!$O482,0)+IF('Suivi des temps'!$P482='Récap par type de tâche'!H$8,'Suivi des temps'!$T482,0)+IF('Suivi des temps'!$U482='Récap par type de tâche'!H$8,'Suivi des temps'!$Y482,0)+IF('Suivi des temps'!$Z482='Récap par type de tâche'!H$8,'Suivi des temps'!$AD482,0)+IF('Suivi des temps'!$AE482='Récap par type de tâche'!H$8,'Suivi des temps'!$AI482,0)+IF('Suivi des temps'!$AJ482='Récap par type de tâche'!H$8,'Suivi des temps'!$AN482,0)</f>
        <v>0</v>
      </c>
      <c r="I481" s="41">
        <f>IF('Suivi des temps'!$F482='Récap par type de tâche'!I$8,'Suivi des temps'!$J482,0)+IF('Suivi des temps'!$K482='Récap par type de tâche'!I$8,'Suivi des temps'!$O482,0)+IF('Suivi des temps'!$P482='Récap par type de tâche'!I$8,'Suivi des temps'!$T482,0)+IF('Suivi des temps'!$U482='Récap par type de tâche'!I$8,'Suivi des temps'!$Y482,0)+IF('Suivi des temps'!$Z482='Récap par type de tâche'!I$8,'Suivi des temps'!$AD482,0)+IF('Suivi des temps'!$AE482='Récap par type de tâche'!I$8,'Suivi des temps'!$AI482,0)+IF('Suivi des temps'!$AJ482='Récap par type de tâche'!I$8,'Suivi des temps'!$AN482,0)</f>
        <v>0</v>
      </c>
      <c r="J481" s="41">
        <f>IF('Suivi des temps'!$F482='Récap par type de tâche'!J$8,'Suivi des temps'!$J482,0)+IF('Suivi des temps'!$K482='Récap par type de tâche'!J$8,'Suivi des temps'!$O482,0)+IF('Suivi des temps'!$P482='Récap par type de tâche'!J$8,'Suivi des temps'!$T482,0)+IF('Suivi des temps'!$U482='Récap par type de tâche'!J$8,'Suivi des temps'!$Y482,0)+IF('Suivi des temps'!$Z482='Récap par type de tâche'!J$8,'Suivi des temps'!$AD482,0)+IF('Suivi des temps'!$AE482='Récap par type de tâche'!J$8,'Suivi des temps'!$AI482,0)+IF('Suivi des temps'!$AJ482='Récap par type de tâche'!J$8,'Suivi des temps'!$AN482,0)</f>
        <v>0</v>
      </c>
      <c r="K481" s="41">
        <f>IF('Suivi des temps'!$F482='Récap par type de tâche'!K$8,'Suivi des temps'!$J482,0)+IF('Suivi des temps'!$K482='Récap par type de tâche'!K$8,'Suivi des temps'!$O482,0)+IF('Suivi des temps'!$P482='Récap par type de tâche'!K$8,'Suivi des temps'!$T482,0)+IF('Suivi des temps'!$U482='Récap par type de tâche'!K$8,'Suivi des temps'!$Y482,0)+IF('Suivi des temps'!$Z482='Récap par type de tâche'!K$8,'Suivi des temps'!$AD482,0)+IF('Suivi des temps'!$AE482='Récap par type de tâche'!K$8,'Suivi des temps'!$AI482,0)+IF('Suivi des temps'!$AJ482='Récap par type de tâche'!K$8,'Suivi des temps'!$AN482,0)</f>
        <v>0</v>
      </c>
      <c r="L481" s="41">
        <f>IF('Suivi des temps'!$F482='Récap par type de tâche'!L$8,'Suivi des temps'!$J482,0)+IF('Suivi des temps'!$K482='Récap par type de tâche'!L$8,'Suivi des temps'!$O482,0)+IF('Suivi des temps'!$P482='Récap par type de tâche'!L$8,'Suivi des temps'!$T482,0)+IF('Suivi des temps'!$U482='Récap par type de tâche'!L$8,'Suivi des temps'!$Y482,0)+IF('Suivi des temps'!$Z482='Récap par type de tâche'!L$8,'Suivi des temps'!$AD482,0)+IF('Suivi des temps'!$AE482='Récap par type de tâche'!L$8,'Suivi des temps'!$AI482,0)+IF('Suivi des temps'!$AJ482='Récap par type de tâche'!L$8,'Suivi des temps'!$AN482,0)</f>
        <v>0</v>
      </c>
      <c r="M481" s="41">
        <f>IF('Suivi des temps'!$F482='Récap par type de tâche'!M$8,'Suivi des temps'!$J482,0)+IF('Suivi des temps'!$K482='Récap par type de tâche'!M$8,'Suivi des temps'!$O482,0)+IF('Suivi des temps'!$P482='Récap par type de tâche'!M$8,'Suivi des temps'!$T482,0)+IF('Suivi des temps'!$U482='Récap par type de tâche'!M$8,'Suivi des temps'!$Y482,0)+IF('Suivi des temps'!$Z482='Récap par type de tâche'!M$8,'Suivi des temps'!$AD482,0)+IF('Suivi des temps'!$AE482='Récap par type de tâche'!M$8,'Suivi des temps'!$AI482,0)+IF('Suivi des temps'!$AJ482='Récap par type de tâche'!M$8,'Suivi des temps'!$AN482,0)</f>
        <v>0</v>
      </c>
      <c r="N481" s="41">
        <f>IF('Suivi des temps'!$F482='Récap par type de tâche'!N$8,'Suivi des temps'!$J482,0)+IF('Suivi des temps'!$K482='Récap par type de tâche'!N$8,'Suivi des temps'!$O482,0)+IF('Suivi des temps'!$P482='Récap par type de tâche'!N$8,'Suivi des temps'!$T482,0)+IF('Suivi des temps'!$U482='Récap par type de tâche'!N$8,'Suivi des temps'!$Y482,0)+IF('Suivi des temps'!$Z482='Récap par type de tâche'!N$8,'Suivi des temps'!$AD482,0)+IF('Suivi des temps'!$AE482='Récap par type de tâche'!N$8,'Suivi des temps'!$AI482,0)+IF('Suivi des temps'!$AJ482='Récap par type de tâche'!N$8,'Suivi des temps'!$AN482,0)</f>
        <v>0</v>
      </c>
      <c r="O481" s="41">
        <f>IF('Suivi des temps'!$F482='Récap par type de tâche'!O$8,'Suivi des temps'!$J482,0)+IF('Suivi des temps'!$K482='Récap par type de tâche'!O$8,'Suivi des temps'!$O482,0)+IF('Suivi des temps'!$P482='Récap par type de tâche'!O$8,'Suivi des temps'!$T482,0)+IF('Suivi des temps'!$U482='Récap par type de tâche'!O$8,'Suivi des temps'!$Y482,0)+IF('Suivi des temps'!$Z482='Récap par type de tâche'!O$8,'Suivi des temps'!$AD482,0)+IF('Suivi des temps'!$AE482='Récap par type de tâche'!O$8,'Suivi des temps'!$AI482,0)+IF('Suivi des temps'!$AJ482='Récap par type de tâche'!O$8,'Suivi des temps'!$AN482,0)</f>
        <v>0</v>
      </c>
      <c r="P481" s="41">
        <f>IF('Suivi des temps'!$F482='Récap par type de tâche'!P$8,'Suivi des temps'!$J482,0)+IF('Suivi des temps'!$K482='Récap par type de tâche'!P$8,'Suivi des temps'!$O482,0)+IF('Suivi des temps'!$P482='Récap par type de tâche'!P$8,'Suivi des temps'!$T482,0)+IF('Suivi des temps'!$U482='Récap par type de tâche'!P$8,'Suivi des temps'!$Y482,0)+IF('Suivi des temps'!$Z482='Récap par type de tâche'!P$8,'Suivi des temps'!$AD482,0)+IF('Suivi des temps'!$AE482='Récap par type de tâche'!P$8,'Suivi des temps'!$AI482,0)+IF('Suivi des temps'!$AJ482='Récap par type de tâche'!P$8,'Suivi des temps'!$AN482,0)</f>
        <v>0</v>
      </c>
      <c r="Q481" s="41">
        <f>IF('Suivi des temps'!$F482='Récap par type de tâche'!Q$8,'Suivi des temps'!$J482,0)+IF('Suivi des temps'!$K482='Récap par type de tâche'!Q$8,'Suivi des temps'!$O482,0)+IF('Suivi des temps'!$P482='Récap par type de tâche'!Q$8,'Suivi des temps'!$T482,0)+IF('Suivi des temps'!$U482='Récap par type de tâche'!Q$8,'Suivi des temps'!$Y482,0)+IF('Suivi des temps'!$Z482='Récap par type de tâche'!Q$8,'Suivi des temps'!$AD482,0)+IF('Suivi des temps'!$AE482='Récap par type de tâche'!Q$8,'Suivi des temps'!$AI482,0)+IF('Suivi des temps'!$AJ482='Récap par type de tâche'!Q$8,'Suivi des temps'!$AN482,0)</f>
        <v>0</v>
      </c>
      <c r="R481" s="41">
        <f>IF('Suivi des temps'!$F482='Récap par type de tâche'!R$8,'Suivi des temps'!$J482,0)+IF('Suivi des temps'!$K482='Récap par type de tâche'!R$8,'Suivi des temps'!$O482,0)+IF('Suivi des temps'!$P482='Récap par type de tâche'!R$8,'Suivi des temps'!$T482,0)+IF('Suivi des temps'!$U482='Récap par type de tâche'!R$8,'Suivi des temps'!$Y482,0)+IF('Suivi des temps'!$Z482='Récap par type de tâche'!R$8,'Suivi des temps'!$AD482,0)+IF('Suivi des temps'!$AE482='Récap par type de tâche'!R$8,'Suivi des temps'!$AI482,0)+IF('Suivi des temps'!$AJ482='Récap par type de tâche'!R$8,'Suivi des temps'!$AN482,0)</f>
        <v>0</v>
      </c>
      <c r="S481" s="41">
        <f>IF('Suivi des temps'!$F482='Récap par type de tâche'!S$8,'Suivi des temps'!$J482,0)+IF('Suivi des temps'!$K482='Récap par type de tâche'!S$8,'Suivi des temps'!$O482,0)+IF('Suivi des temps'!$P482='Récap par type de tâche'!S$8,'Suivi des temps'!$T482,0)+IF('Suivi des temps'!$U482='Récap par type de tâche'!S$8,'Suivi des temps'!$Y482,0)+IF('Suivi des temps'!$Z482='Récap par type de tâche'!S$8,'Suivi des temps'!$AD482,0)+IF('Suivi des temps'!$AE482='Récap par type de tâche'!S$8,'Suivi des temps'!$AI482,0)+IF('Suivi des temps'!$AJ482='Récap par type de tâche'!S$8,'Suivi des temps'!$AN482,0)</f>
        <v>0</v>
      </c>
      <c r="T481" s="41">
        <f>IF('Suivi des temps'!$F482='Récap par type de tâche'!T$8,'Suivi des temps'!$J482,0)+IF('Suivi des temps'!$K482='Récap par type de tâche'!T$8,'Suivi des temps'!$O482,0)+IF('Suivi des temps'!$P482='Récap par type de tâche'!T$8,'Suivi des temps'!$T482,0)+IF('Suivi des temps'!$U482='Récap par type de tâche'!T$8,'Suivi des temps'!$Y482,0)+IF('Suivi des temps'!$Z482='Récap par type de tâche'!T$8,'Suivi des temps'!$AD482,0)+IF('Suivi des temps'!$AE482='Récap par type de tâche'!T$8,'Suivi des temps'!$AI482,0)+IF('Suivi des temps'!$AJ482='Récap par type de tâche'!T$8,'Suivi des temps'!$AN482,0)</f>
        <v>0</v>
      </c>
      <c r="U481" s="41">
        <f>IF('Suivi des temps'!$F482='Récap par type de tâche'!U$8,'Suivi des temps'!$J482,0)+IF('Suivi des temps'!$K482='Récap par type de tâche'!U$8,'Suivi des temps'!$O482,0)+IF('Suivi des temps'!$P482='Récap par type de tâche'!U$8,'Suivi des temps'!$T482,0)+IF('Suivi des temps'!$U482='Récap par type de tâche'!U$8,'Suivi des temps'!$Y482,0)+IF('Suivi des temps'!$Z482='Récap par type de tâche'!U$8,'Suivi des temps'!$AD482,0)+IF('Suivi des temps'!$AE482='Récap par type de tâche'!U$8,'Suivi des temps'!$AI482,0)+IF('Suivi des temps'!$AJ482='Récap par type de tâche'!U$8,'Suivi des temps'!$AN482,0)</f>
        <v>0</v>
      </c>
      <c r="V481" s="41">
        <f>IF('Suivi des temps'!$F482='Récap par type de tâche'!V$8,'Suivi des temps'!$J482,0)+IF('Suivi des temps'!$K482='Récap par type de tâche'!V$8,'Suivi des temps'!$O482,0)+IF('Suivi des temps'!$P482='Récap par type de tâche'!V$8,'Suivi des temps'!$T482,0)+IF('Suivi des temps'!$U482='Récap par type de tâche'!V$8,'Suivi des temps'!$Y482,0)+IF('Suivi des temps'!$Z482='Récap par type de tâche'!V$8,'Suivi des temps'!$AD482,0)+IF('Suivi des temps'!$AE482='Récap par type de tâche'!V$8,'Suivi des temps'!$AI482,0)+IF('Suivi des temps'!$AJ482='Récap par type de tâche'!V$8,'Suivi des temps'!$AN482,0)</f>
        <v>0</v>
      </c>
      <c r="W481" s="41">
        <f>IF('Suivi des temps'!$F482='Récap par type de tâche'!W$8,'Suivi des temps'!$J482,0)+IF('Suivi des temps'!$K482='Récap par type de tâche'!W$8,'Suivi des temps'!$O482,0)+IF('Suivi des temps'!$P482='Récap par type de tâche'!W$8,'Suivi des temps'!$T482,0)+IF('Suivi des temps'!$U482='Récap par type de tâche'!W$8,'Suivi des temps'!$Y482,0)+IF('Suivi des temps'!$Z482='Récap par type de tâche'!W$8,'Suivi des temps'!$AD482,0)+IF('Suivi des temps'!$AE482='Récap par type de tâche'!W$8,'Suivi des temps'!$AI482,0)+IF('Suivi des temps'!$AJ482='Récap par type de tâche'!W$8,'Suivi des temps'!$AN482,0)</f>
        <v>0</v>
      </c>
      <c r="X481" s="41">
        <f>IF('Suivi des temps'!$F482='Récap par type de tâche'!X$8,'Suivi des temps'!$J482,0)+IF('Suivi des temps'!$K482='Récap par type de tâche'!X$8,'Suivi des temps'!$O482,0)+IF('Suivi des temps'!$P482='Récap par type de tâche'!X$8,'Suivi des temps'!$T482,0)+IF('Suivi des temps'!$U482='Récap par type de tâche'!X$8,'Suivi des temps'!$Y482,0)+IF('Suivi des temps'!$Z482='Récap par type de tâche'!X$8,'Suivi des temps'!$AD482,0)+IF('Suivi des temps'!$AE482='Récap par type de tâche'!X$8,'Suivi des temps'!$AI482,0)+IF('Suivi des temps'!$AJ482='Récap par type de tâche'!X$8,'Suivi des temps'!$AN482,0)</f>
        <v>0</v>
      </c>
      <c r="Y481" s="41">
        <f>IF('Suivi des temps'!$F482='Récap par type de tâche'!Y$8,'Suivi des temps'!$J482,0)+IF('Suivi des temps'!$K482='Récap par type de tâche'!Y$8,'Suivi des temps'!$O482,0)+IF('Suivi des temps'!$P482='Récap par type de tâche'!Y$8,'Suivi des temps'!$T482,0)+IF('Suivi des temps'!$U482='Récap par type de tâche'!Y$8,'Suivi des temps'!$Y482,0)+IF('Suivi des temps'!$Z482='Récap par type de tâche'!Y$8,'Suivi des temps'!$AD482,0)+IF('Suivi des temps'!$AE482='Récap par type de tâche'!Y$8,'Suivi des temps'!$AI482,0)+IF('Suivi des temps'!$AJ482='Récap par type de tâche'!Y$8,'Suivi des temps'!$AN482,0)</f>
        <v>0</v>
      </c>
      <c r="Z481" s="41">
        <f>IF('Suivi des temps'!$F482='Récap par type de tâche'!Z$8,'Suivi des temps'!$J482,0)+IF('Suivi des temps'!$K482='Récap par type de tâche'!Z$8,'Suivi des temps'!$O482,0)+IF('Suivi des temps'!$P482='Récap par type de tâche'!Z$8,'Suivi des temps'!$T482,0)+IF('Suivi des temps'!$U482='Récap par type de tâche'!Z$8,'Suivi des temps'!$Y482,0)+IF('Suivi des temps'!$Z482='Récap par type de tâche'!Z$8,'Suivi des temps'!$AD482,0)+IF('Suivi des temps'!$AE482='Récap par type de tâche'!Z$8,'Suivi des temps'!$AI482,0)+IF('Suivi des temps'!$AJ482='Récap par type de tâche'!Z$8,'Suivi des temps'!$AN482,0)</f>
        <v>0</v>
      </c>
      <c r="AA481" s="45">
        <f t="shared" si="39"/>
        <v>0</v>
      </c>
    </row>
    <row r="482" spans="2:27" ht="20.8" customHeight="1" x14ac:dyDescent="0.25">
      <c r="B482" s="25" t="str">
        <f t="shared" si="35"/>
        <v/>
      </c>
      <c r="C482" s="23" t="str">
        <f t="shared" si="36"/>
        <v/>
      </c>
      <c r="D482" s="17" t="str">
        <f t="shared" si="37"/>
        <v/>
      </c>
      <c r="E482" s="32" t="str">
        <f t="shared" si="38"/>
        <v/>
      </c>
      <c r="F482" s="41">
        <f>IF('Suivi des temps'!$F483='Récap par type de tâche'!F$8,'Suivi des temps'!$J483,0)+IF('Suivi des temps'!$K483='Récap par type de tâche'!F$8,'Suivi des temps'!$O483,0)+IF('Suivi des temps'!$P483='Récap par type de tâche'!F$8,'Suivi des temps'!$T483,0)+IF('Suivi des temps'!$U483='Récap par type de tâche'!F$8,'Suivi des temps'!$Y483,0)+IF('Suivi des temps'!$Z483='Récap par type de tâche'!F$8,'Suivi des temps'!$AD483,0)+IF('Suivi des temps'!$AE483='Récap par type de tâche'!F$8,'Suivi des temps'!$AI483,0)+IF('Suivi des temps'!$AJ483='Récap par type de tâche'!F$8,'Suivi des temps'!$AN483,0)</f>
        <v>0</v>
      </c>
      <c r="G482" s="41">
        <f>IF('Suivi des temps'!$F483='Récap par type de tâche'!G$8,'Suivi des temps'!$J483,0)+IF('Suivi des temps'!$K483='Récap par type de tâche'!G$8,'Suivi des temps'!$O483,0)+IF('Suivi des temps'!$P483='Récap par type de tâche'!G$8,'Suivi des temps'!$T483,0)+IF('Suivi des temps'!$U483='Récap par type de tâche'!G$8,'Suivi des temps'!$Y483,0)+IF('Suivi des temps'!$Z483='Récap par type de tâche'!G$8,'Suivi des temps'!$AD483,0)+IF('Suivi des temps'!$AE483='Récap par type de tâche'!G$8,'Suivi des temps'!$AI483,0)+IF('Suivi des temps'!$AJ483='Récap par type de tâche'!G$8,'Suivi des temps'!$AN483,0)</f>
        <v>0</v>
      </c>
      <c r="H482" s="41">
        <f>IF('Suivi des temps'!$F483='Récap par type de tâche'!H$8,'Suivi des temps'!$J483,0)+IF('Suivi des temps'!$K483='Récap par type de tâche'!H$8,'Suivi des temps'!$O483,0)+IF('Suivi des temps'!$P483='Récap par type de tâche'!H$8,'Suivi des temps'!$T483,0)+IF('Suivi des temps'!$U483='Récap par type de tâche'!H$8,'Suivi des temps'!$Y483,0)+IF('Suivi des temps'!$Z483='Récap par type de tâche'!H$8,'Suivi des temps'!$AD483,0)+IF('Suivi des temps'!$AE483='Récap par type de tâche'!H$8,'Suivi des temps'!$AI483,0)+IF('Suivi des temps'!$AJ483='Récap par type de tâche'!H$8,'Suivi des temps'!$AN483,0)</f>
        <v>0</v>
      </c>
      <c r="I482" s="41">
        <f>IF('Suivi des temps'!$F483='Récap par type de tâche'!I$8,'Suivi des temps'!$J483,0)+IF('Suivi des temps'!$K483='Récap par type de tâche'!I$8,'Suivi des temps'!$O483,0)+IF('Suivi des temps'!$P483='Récap par type de tâche'!I$8,'Suivi des temps'!$T483,0)+IF('Suivi des temps'!$U483='Récap par type de tâche'!I$8,'Suivi des temps'!$Y483,0)+IF('Suivi des temps'!$Z483='Récap par type de tâche'!I$8,'Suivi des temps'!$AD483,0)+IF('Suivi des temps'!$AE483='Récap par type de tâche'!I$8,'Suivi des temps'!$AI483,0)+IF('Suivi des temps'!$AJ483='Récap par type de tâche'!I$8,'Suivi des temps'!$AN483,0)</f>
        <v>0</v>
      </c>
      <c r="J482" s="41">
        <f>IF('Suivi des temps'!$F483='Récap par type de tâche'!J$8,'Suivi des temps'!$J483,0)+IF('Suivi des temps'!$K483='Récap par type de tâche'!J$8,'Suivi des temps'!$O483,0)+IF('Suivi des temps'!$P483='Récap par type de tâche'!J$8,'Suivi des temps'!$T483,0)+IF('Suivi des temps'!$U483='Récap par type de tâche'!J$8,'Suivi des temps'!$Y483,0)+IF('Suivi des temps'!$Z483='Récap par type de tâche'!J$8,'Suivi des temps'!$AD483,0)+IF('Suivi des temps'!$AE483='Récap par type de tâche'!J$8,'Suivi des temps'!$AI483,0)+IF('Suivi des temps'!$AJ483='Récap par type de tâche'!J$8,'Suivi des temps'!$AN483,0)</f>
        <v>0</v>
      </c>
      <c r="K482" s="41">
        <f>IF('Suivi des temps'!$F483='Récap par type de tâche'!K$8,'Suivi des temps'!$J483,0)+IF('Suivi des temps'!$K483='Récap par type de tâche'!K$8,'Suivi des temps'!$O483,0)+IF('Suivi des temps'!$P483='Récap par type de tâche'!K$8,'Suivi des temps'!$T483,0)+IF('Suivi des temps'!$U483='Récap par type de tâche'!K$8,'Suivi des temps'!$Y483,0)+IF('Suivi des temps'!$Z483='Récap par type de tâche'!K$8,'Suivi des temps'!$AD483,0)+IF('Suivi des temps'!$AE483='Récap par type de tâche'!K$8,'Suivi des temps'!$AI483,0)+IF('Suivi des temps'!$AJ483='Récap par type de tâche'!K$8,'Suivi des temps'!$AN483,0)</f>
        <v>0</v>
      </c>
      <c r="L482" s="41">
        <f>IF('Suivi des temps'!$F483='Récap par type de tâche'!L$8,'Suivi des temps'!$J483,0)+IF('Suivi des temps'!$K483='Récap par type de tâche'!L$8,'Suivi des temps'!$O483,0)+IF('Suivi des temps'!$P483='Récap par type de tâche'!L$8,'Suivi des temps'!$T483,0)+IF('Suivi des temps'!$U483='Récap par type de tâche'!L$8,'Suivi des temps'!$Y483,0)+IF('Suivi des temps'!$Z483='Récap par type de tâche'!L$8,'Suivi des temps'!$AD483,0)+IF('Suivi des temps'!$AE483='Récap par type de tâche'!L$8,'Suivi des temps'!$AI483,0)+IF('Suivi des temps'!$AJ483='Récap par type de tâche'!L$8,'Suivi des temps'!$AN483,0)</f>
        <v>0</v>
      </c>
      <c r="M482" s="41">
        <f>IF('Suivi des temps'!$F483='Récap par type de tâche'!M$8,'Suivi des temps'!$J483,0)+IF('Suivi des temps'!$K483='Récap par type de tâche'!M$8,'Suivi des temps'!$O483,0)+IF('Suivi des temps'!$P483='Récap par type de tâche'!M$8,'Suivi des temps'!$T483,0)+IF('Suivi des temps'!$U483='Récap par type de tâche'!M$8,'Suivi des temps'!$Y483,0)+IF('Suivi des temps'!$Z483='Récap par type de tâche'!M$8,'Suivi des temps'!$AD483,0)+IF('Suivi des temps'!$AE483='Récap par type de tâche'!M$8,'Suivi des temps'!$AI483,0)+IF('Suivi des temps'!$AJ483='Récap par type de tâche'!M$8,'Suivi des temps'!$AN483,0)</f>
        <v>0</v>
      </c>
      <c r="N482" s="41">
        <f>IF('Suivi des temps'!$F483='Récap par type de tâche'!N$8,'Suivi des temps'!$J483,0)+IF('Suivi des temps'!$K483='Récap par type de tâche'!N$8,'Suivi des temps'!$O483,0)+IF('Suivi des temps'!$P483='Récap par type de tâche'!N$8,'Suivi des temps'!$T483,0)+IF('Suivi des temps'!$U483='Récap par type de tâche'!N$8,'Suivi des temps'!$Y483,0)+IF('Suivi des temps'!$Z483='Récap par type de tâche'!N$8,'Suivi des temps'!$AD483,0)+IF('Suivi des temps'!$AE483='Récap par type de tâche'!N$8,'Suivi des temps'!$AI483,0)+IF('Suivi des temps'!$AJ483='Récap par type de tâche'!N$8,'Suivi des temps'!$AN483,0)</f>
        <v>0</v>
      </c>
      <c r="O482" s="41">
        <f>IF('Suivi des temps'!$F483='Récap par type de tâche'!O$8,'Suivi des temps'!$J483,0)+IF('Suivi des temps'!$K483='Récap par type de tâche'!O$8,'Suivi des temps'!$O483,0)+IF('Suivi des temps'!$P483='Récap par type de tâche'!O$8,'Suivi des temps'!$T483,0)+IF('Suivi des temps'!$U483='Récap par type de tâche'!O$8,'Suivi des temps'!$Y483,0)+IF('Suivi des temps'!$Z483='Récap par type de tâche'!O$8,'Suivi des temps'!$AD483,0)+IF('Suivi des temps'!$AE483='Récap par type de tâche'!O$8,'Suivi des temps'!$AI483,0)+IF('Suivi des temps'!$AJ483='Récap par type de tâche'!O$8,'Suivi des temps'!$AN483,0)</f>
        <v>0</v>
      </c>
      <c r="P482" s="41">
        <f>IF('Suivi des temps'!$F483='Récap par type de tâche'!P$8,'Suivi des temps'!$J483,0)+IF('Suivi des temps'!$K483='Récap par type de tâche'!P$8,'Suivi des temps'!$O483,0)+IF('Suivi des temps'!$P483='Récap par type de tâche'!P$8,'Suivi des temps'!$T483,0)+IF('Suivi des temps'!$U483='Récap par type de tâche'!P$8,'Suivi des temps'!$Y483,0)+IF('Suivi des temps'!$Z483='Récap par type de tâche'!P$8,'Suivi des temps'!$AD483,0)+IF('Suivi des temps'!$AE483='Récap par type de tâche'!P$8,'Suivi des temps'!$AI483,0)+IF('Suivi des temps'!$AJ483='Récap par type de tâche'!P$8,'Suivi des temps'!$AN483,0)</f>
        <v>0</v>
      </c>
      <c r="Q482" s="41">
        <f>IF('Suivi des temps'!$F483='Récap par type de tâche'!Q$8,'Suivi des temps'!$J483,0)+IF('Suivi des temps'!$K483='Récap par type de tâche'!Q$8,'Suivi des temps'!$O483,0)+IF('Suivi des temps'!$P483='Récap par type de tâche'!Q$8,'Suivi des temps'!$T483,0)+IF('Suivi des temps'!$U483='Récap par type de tâche'!Q$8,'Suivi des temps'!$Y483,0)+IF('Suivi des temps'!$Z483='Récap par type de tâche'!Q$8,'Suivi des temps'!$AD483,0)+IF('Suivi des temps'!$AE483='Récap par type de tâche'!Q$8,'Suivi des temps'!$AI483,0)+IF('Suivi des temps'!$AJ483='Récap par type de tâche'!Q$8,'Suivi des temps'!$AN483,0)</f>
        <v>0</v>
      </c>
      <c r="R482" s="41">
        <f>IF('Suivi des temps'!$F483='Récap par type de tâche'!R$8,'Suivi des temps'!$J483,0)+IF('Suivi des temps'!$K483='Récap par type de tâche'!R$8,'Suivi des temps'!$O483,0)+IF('Suivi des temps'!$P483='Récap par type de tâche'!R$8,'Suivi des temps'!$T483,0)+IF('Suivi des temps'!$U483='Récap par type de tâche'!R$8,'Suivi des temps'!$Y483,0)+IF('Suivi des temps'!$Z483='Récap par type de tâche'!R$8,'Suivi des temps'!$AD483,0)+IF('Suivi des temps'!$AE483='Récap par type de tâche'!R$8,'Suivi des temps'!$AI483,0)+IF('Suivi des temps'!$AJ483='Récap par type de tâche'!R$8,'Suivi des temps'!$AN483,0)</f>
        <v>0</v>
      </c>
      <c r="S482" s="41">
        <f>IF('Suivi des temps'!$F483='Récap par type de tâche'!S$8,'Suivi des temps'!$J483,0)+IF('Suivi des temps'!$K483='Récap par type de tâche'!S$8,'Suivi des temps'!$O483,0)+IF('Suivi des temps'!$P483='Récap par type de tâche'!S$8,'Suivi des temps'!$T483,0)+IF('Suivi des temps'!$U483='Récap par type de tâche'!S$8,'Suivi des temps'!$Y483,0)+IF('Suivi des temps'!$Z483='Récap par type de tâche'!S$8,'Suivi des temps'!$AD483,0)+IF('Suivi des temps'!$AE483='Récap par type de tâche'!S$8,'Suivi des temps'!$AI483,0)+IF('Suivi des temps'!$AJ483='Récap par type de tâche'!S$8,'Suivi des temps'!$AN483,0)</f>
        <v>0</v>
      </c>
      <c r="T482" s="41">
        <f>IF('Suivi des temps'!$F483='Récap par type de tâche'!T$8,'Suivi des temps'!$J483,0)+IF('Suivi des temps'!$K483='Récap par type de tâche'!T$8,'Suivi des temps'!$O483,0)+IF('Suivi des temps'!$P483='Récap par type de tâche'!T$8,'Suivi des temps'!$T483,0)+IF('Suivi des temps'!$U483='Récap par type de tâche'!T$8,'Suivi des temps'!$Y483,0)+IF('Suivi des temps'!$Z483='Récap par type de tâche'!T$8,'Suivi des temps'!$AD483,0)+IF('Suivi des temps'!$AE483='Récap par type de tâche'!T$8,'Suivi des temps'!$AI483,0)+IF('Suivi des temps'!$AJ483='Récap par type de tâche'!T$8,'Suivi des temps'!$AN483,0)</f>
        <v>0</v>
      </c>
      <c r="U482" s="41">
        <f>IF('Suivi des temps'!$F483='Récap par type de tâche'!U$8,'Suivi des temps'!$J483,0)+IF('Suivi des temps'!$K483='Récap par type de tâche'!U$8,'Suivi des temps'!$O483,0)+IF('Suivi des temps'!$P483='Récap par type de tâche'!U$8,'Suivi des temps'!$T483,0)+IF('Suivi des temps'!$U483='Récap par type de tâche'!U$8,'Suivi des temps'!$Y483,0)+IF('Suivi des temps'!$Z483='Récap par type de tâche'!U$8,'Suivi des temps'!$AD483,0)+IF('Suivi des temps'!$AE483='Récap par type de tâche'!U$8,'Suivi des temps'!$AI483,0)+IF('Suivi des temps'!$AJ483='Récap par type de tâche'!U$8,'Suivi des temps'!$AN483,0)</f>
        <v>0</v>
      </c>
      <c r="V482" s="41">
        <f>IF('Suivi des temps'!$F483='Récap par type de tâche'!V$8,'Suivi des temps'!$J483,0)+IF('Suivi des temps'!$K483='Récap par type de tâche'!V$8,'Suivi des temps'!$O483,0)+IF('Suivi des temps'!$P483='Récap par type de tâche'!V$8,'Suivi des temps'!$T483,0)+IF('Suivi des temps'!$U483='Récap par type de tâche'!V$8,'Suivi des temps'!$Y483,0)+IF('Suivi des temps'!$Z483='Récap par type de tâche'!V$8,'Suivi des temps'!$AD483,0)+IF('Suivi des temps'!$AE483='Récap par type de tâche'!V$8,'Suivi des temps'!$AI483,0)+IF('Suivi des temps'!$AJ483='Récap par type de tâche'!V$8,'Suivi des temps'!$AN483,0)</f>
        <v>0</v>
      </c>
      <c r="W482" s="41">
        <f>IF('Suivi des temps'!$F483='Récap par type de tâche'!W$8,'Suivi des temps'!$J483,0)+IF('Suivi des temps'!$K483='Récap par type de tâche'!W$8,'Suivi des temps'!$O483,0)+IF('Suivi des temps'!$P483='Récap par type de tâche'!W$8,'Suivi des temps'!$T483,0)+IF('Suivi des temps'!$U483='Récap par type de tâche'!W$8,'Suivi des temps'!$Y483,0)+IF('Suivi des temps'!$Z483='Récap par type de tâche'!W$8,'Suivi des temps'!$AD483,0)+IF('Suivi des temps'!$AE483='Récap par type de tâche'!W$8,'Suivi des temps'!$AI483,0)+IF('Suivi des temps'!$AJ483='Récap par type de tâche'!W$8,'Suivi des temps'!$AN483,0)</f>
        <v>0</v>
      </c>
      <c r="X482" s="41">
        <f>IF('Suivi des temps'!$F483='Récap par type de tâche'!X$8,'Suivi des temps'!$J483,0)+IF('Suivi des temps'!$K483='Récap par type de tâche'!X$8,'Suivi des temps'!$O483,0)+IF('Suivi des temps'!$P483='Récap par type de tâche'!X$8,'Suivi des temps'!$T483,0)+IF('Suivi des temps'!$U483='Récap par type de tâche'!X$8,'Suivi des temps'!$Y483,0)+IF('Suivi des temps'!$Z483='Récap par type de tâche'!X$8,'Suivi des temps'!$AD483,0)+IF('Suivi des temps'!$AE483='Récap par type de tâche'!X$8,'Suivi des temps'!$AI483,0)+IF('Suivi des temps'!$AJ483='Récap par type de tâche'!X$8,'Suivi des temps'!$AN483,0)</f>
        <v>0</v>
      </c>
      <c r="Y482" s="41">
        <f>IF('Suivi des temps'!$F483='Récap par type de tâche'!Y$8,'Suivi des temps'!$J483,0)+IF('Suivi des temps'!$K483='Récap par type de tâche'!Y$8,'Suivi des temps'!$O483,0)+IF('Suivi des temps'!$P483='Récap par type de tâche'!Y$8,'Suivi des temps'!$T483,0)+IF('Suivi des temps'!$U483='Récap par type de tâche'!Y$8,'Suivi des temps'!$Y483,0)+IF('Suivi des temps'!$Z483='Récap par type de tâche'!Y$8,'Suivi des temps'!$AD483,0)+IF('Suivi des temps'!$AE483='Récap par type de tâche'!Y$8,'Suivi des temps'!$AI483,0)+IF('Suivi des temps'!$AJ483='Récap par type de tâche'!Y$8,'Suivi des temps'!$AN483,0)</f>
        <v>0</v>
      </c>
      <c r="Z482" s="41">
        <f>IF('Suivi des temps'!$F483='Récap par type de tâche'!Z$8,'Suivi des temps'!$J483,0)+IF('Suivi des temps'!$K483='Récap par type de tâche'!Z$8,'Suivi des temps'!$O483,0)+IF('Suivi des temps'!$P483='Récap par type de tâche'!Z$8,'Suivi des temps'!$T483,0)+IF('Suivi des temps'!$U483='Récap par type de tâche'!Z$8,'Suivi des temps'!$Y483,0)+IF('Suivi des temps'!$Z483='Récap par type de tâche'!Z$8,'Suivi des temps'!$AD483,0)+IF('Suivi des temps'!$AE483='Récap par type de tâche'!Z$8,'Suivi des temps'!$AI483,0)+IF('Suivi des temps'!$AJ483='Récap par type de tâche'!Z$8,'Suivi des temps'!$AN483,0)</f>
        <v>0</v>
      </c>
      <c r="AA482" s="45">
        <f t="shared" si="39"/>
        <v>0</v>
      </c>
    </row>
    <row r="483" spans="2:27" ht="20.8" customHeight="1" x14ac:dyDescent="0.25">
      <c r="B483" s="25" t="str">
        <f t="shared" si="35"/>
        <v/>
      </c>
      <c r="C483" s="23" t="str">
        <f t="shared" si="36"/>
        <v/>
      </c>
      <c r="D483" s="17" t="str">
        <f t="shared" si="37"/>
        <v/>
      </c>
      <c r="E483" s="32" t="str">
        <f t="shared" si="38"/>
        <v/>
      </c>
      <c r="F483" s="41">
        <f>IF('Suivi des temps'!$F484='Récap par type de tâche'!F$8,'Suivi des temps'!$J484,0)+IF('Suivi des temps'!$K484='Récap par type de tâche'!F$8,'Suivi des temps'!$O484,0)+IF('Suivi des temps'!$P484='Récap par type de tâche'!F$8,'Suivi des temps'!$T484,0)+IF('Suivi des temps'!$U484='Récap par type de tâche'!F$8,'Suivi des temps'!$Y484,0)+IF('Suivi des temps'!$Z484='Récap par type de tâche'!F$8,'Suivi des temps'!$AD484,0)+IF('Suivi des temps'!$AE484='Récap par type de tâche'!F$8,'Suivi des temps'!$AI484,0)+IF('Suivi des temps'!$AJ484='Récap par type de tâche'!F$8,'Suivi des temps'!$AN484,0)</f>
        <v>0</v>
      </c>
      <c r="G483" s="41">
        <f>IF('Suivi des temps'!$F484='Récap par type de tâche'!G$8,'Suivi des temps'!$J484,0)+IF('Suivi des temps'!$K484='Récap par type de tâche'!G$8,'Suivi des temps'!$O484,0)+IF('Suivi des temps'!$P484='Récap par type de tâche'!G$8,'Suivi des temps'!$T484,0)+IF('Suivi des temps'!$U484='Récap par type de tâche'!G$8,'Suivi des temps'!$Y484,0)+IF('Suivi des temps'!$Z484='Récap par type de tâche'!G$8,'Suivi des temps'!$AD484,0)+IF('Suivi des temps'!$AE484='Récap par type de tâche'!G$8,'Suivi des temps'!$AI484,0)+IF('Suivi des temps'!$AJ484='Récap par type de tâche'!G$8,'Suivi des temps'!$AN484,0)</f>
        <v>0</v>
      </c>
      <c r="H483" s="41">
        <f>IF('Suivi des temps'!$F484='Récap par type de tâche'!H$8,'Suivi des temps'!$J484,0)+IF('Suivi des temps'!$K484='Récap par type de tâche'!H$8,'Suivi des temps'!$O484,0)+IF('Suivi des temps'!$P484='Récap par type de tâche'!H$8,'Suivi des temps'!$T484,0)+IF('Suivi des temps'!$U484='Récap par type de tâche'!H$8,'Suivi des temps'!$Y484,0)+IF('Suivi des temps'!$Z484='Récap par type de tâche'!H$8,'Suivi des temps'!$AD484,0)+IF('Suivi des temps'!$AE484='Récap par type de tâche'!H$8,'Suivi des temps'!$AI484,0)+IF('Suivi des temps'!$AJ484='Récap par type de tâche'!H$8,'Suivi des temps'!$AN484,0)</f>
        <v>0</v>
      </c>
      <c r="I483" s="41">
        <f>IF('Suivi des temps'!$F484='Récap par type de tâche'!I$8,'Suivi des temps'!$J484,0)+IF('Suivi des temps'!$K484='Récap par type de tâche'!I$8,'Suivi des temps'!$O484,0)+IF('Suivi des temps'!$P484='Récap par type de tâche'!I$8,'Suivi des temps'!$T484,0)+IF('Suivi des temps'!$U484='Récap par type de tâche'!I$8,'Suivi des temps'!$Y484,0)+IF('Suivi des temps'!$Z484='Récap par type de tâche'!I$8,'Suivi des temps'!$AD484,0)+IF('Suivi des temps'!$AE484='Récap par type de tâche'!I$8,'Suivi des temps'!$AI484,0)+IF('Suivi des temps'!$AJ484='Récap par type de tâche'!I$8,'Suivi des temps'!$AN484,0)</f>
        <v>0</v>
      </c>
      <c r="J483" s="41">
        <f>IF('Suivi des temps'!$F484='Récap par type de tâche'!J$8,'Suivi des temps'!$J484,0)+IF('Suivi des temps'!$K484='Récap par type de tâche'!J$8,'Suivi des temps'!$O484,0)+IF('Suivi des temps'!$P484='Récap par type de tâche'!J$8,'Suivi des temps'!$T484,0)+IF('Suivi des temps'!$U484='Récap par type de tâche'!J$8,'Suivi des temps'!$Y484,0)+IF('Suivi des temps'!$Z484='Récap par type de tâche'!J$8,'Suivi des temps'!$AD484,0)+IF('Suivi des temps'!$AE484='Récap par type de tâche'!J$8,'Suivi des temps'!$AI484,0)+IF('Suivi des temps'!$AJ484='Récap par type de tâche'!J$8,'Suivi des temps'!$AN484,0)</f>
        <v>0</v>
      </c>
      <c r="K483" s="41">
        <f>IF('Suivi des temps'!$F484='Récap par type de tâche'!K$8,'Suivi des temps'!$J484,0)+IF('Suivi des temps'!$K484='Récap par type de tâche'!K$8,'Suivi des temps'!$O484,0)+IF('Suivi des temps'!$P484='Récap par type de tâche'!K$8,'Suivi des temps'!$T484,0)+IF('Suivi des temps'!$U484='Récap par type de tâche'!K$8,'Suivi des temps'!$Y484,0)+IF('Suivi des temps'!$Z484='Récap par type de tâche'!K$8,'Suivi des temps'!$AD484,0)+IF('Suivi des temps'!$AE484='Récap par type de tâche'!K$8,'Suivi des temps'!$AI484,0)+IF('Suivi des temps'!$AJ484='Récap par type de tâche'!K$8,'Suivi des temps'!$AN484,0)</f>
        <v>0</v>
      </c>
      <c r="L483" s="41">
        <f>IF('Suivi des temps'!$F484='Récap par type de tâche'!L$8,'Suivi des temps'!$J484,0)+IF('Suivi des temps'!$K484='Récap par type de tâche'!L$8,'Suivi des temps'!$O484,0)+IF('Suivi des temps'!$P484='Récap par type de tâche'!L$8,'Suivi des temps'!$T484,0)+IF('Suivi des temps'!$U484='Récap par type de tâche'!L$8,'Suivi des temps'!$Y484,0)+IF('Suivi des temps'!$Z484='Récap par type de tâche'!L$8,'Suivi des temps'!$AD484,0)+IF('Suivi des temps'!$AE484='Récap par type de tâche'!L$8,'Suivi des temps'!$AI484,0)+IF('Suivi des temps'!$AJ484='Récap par type de tâche'!L$8,'Suivi des temps'!$AN484,0)</f>
        <v>0</v>
      </c>
      <c r="M483" s="41">
        <f>IF('Suivi des temps'!$F484='Récap par type de tâche'!M$8,'Suivi des temps'!$J484,0)+IF('Suivi des temps'!$K484='Récap par type de tâche'!M$8,'Suivi des temps'!$O484,0)+IF('Suivi des temps'!$P484='Récap par type de tâche'!M$8,'Suivi des temps'!$T484,0)+IF('Suivi des temps'!$U484='Récap par type de tâche'!M$8,'Suivi des temps'!$Y484,0)+IF('Suivi des temps'!$Z484='Récap par type de tâche'!M$8,'Suivi des temps'!$AD484,0)+IF('Suivi des temps'!$AE484='Récap par type de tâche'!M$8,'Suivi des temps'!$AI484,0)+IF('Suivi des temps'!$AJ484='Récap par type de tâche'!M$8,'Suivi des temps'!$AN484,0)</f>
        <v>0</v>
      </c>
      <c r="N483" s="41">
        <f>IF('Suivi des temps'!$F484='Récap par type de tâche'!N$8,'Suivi des temps'!$J484,0)+IF('Suivi des temps'!$K484='Récap par type de tâche'!N$8,'Suivi des temps'!$O484,0)+IF('Suivi des temps'!$P484='Récap par type de tâche'!N$8,'Suivi des temps'!$T484,0)+IF('Suivi des temps'!$U484='Récap par type de tâche'!N$8,'Suivi des temps'!$Y484,0)+IF('Suivi des temps'!$Z484='Récap par type de tâche'!N$8,'Suivi des temps'!$AD484,0)+IF('Suivi des temps'!$AE484='Récap par type de tâche'!N$8,'Suivi des temps'!$AI484,0)+IF('Suivi des temps'!$AJ484='Récap par type de tâche'!N$8,'Suivi des temps'!$AN484,0)</f>
        <v>0</v>
      </c>
      <c r="O483" s="41">
        <f>IF('Suivi des temps'!$F484='Récap par type de tâche'!O$8,'Suivi des temps'!$J484,0)+IF('Suivi des temps'!$K484='Récap par type de tâche'!O$8,'Suivi des temps'!$O484,0)+IF('Suivi des temps'!$P484='Récap par type de tâche'!O$8,'Suivi des temps'!$T484,0)+IF('Suivi des temps'!$U484='Récap par type de tâche'!O$8,'Suivi des temps'!$Y484,0)+IF('Suivi des temps'!$Z484='Récap par type de tâche'!O$8,'Suivi des temps'!$AD484,0)+IF('Suivi des temps'!$AE484='Récap par type de tâche'!O$8,'Suivi des temps'!$AI484,0)+IF('Suivi des temps'!$AJ484='Récap par type de tâche'!O$8,'Suivi des temps'!$AN484,0)</f>
        <v>0</v>
      </c>
      <c r="P483" s="41">
        <f>IF('Suivi des temps'!$F484='Récap par type de tâche'!P$8,'Suivi des temps'!$J484,0)+IF('Suivi des temps'!$K484='Récap par type de tâche'!P$8,'Suivi des temps'!$O484,0)+IF('Suivi des temps'!$P484='Récap par type de tâche'!P$8,'Suivi des temps'!$T484,0)+IF('Suivi des temps'!$U484='Récap par type de tâche'!P$8,'Suivi des temps'!$Y484,0)+IF('Suivi des temps'!$Z484='Récap par type de tâche'!P$8,'Suivi des temps'!$AD484,0)+IF('Suivi des temps'!$AE484='Récap par type de tâche'!P$8,'Suivi des temps'!$AI484,0)+IF('Suivi des temps'!$AJ484='Récap par type de tâche'!P$8,'Suivi des temps'!$AN484,0)</f>
        <v>0</v>
      </c>
      <c r="Q483" s="41">
        <f>IF('Suivi des temps'!$F484='Récap par type de tâche'!Q$8,'Suivi des temps'!$J484,0)+IF('Suivi des temps'!$K484='Récap par type de tâche'!Q$8,'Suivi des temps'!$O484,0)+IF('Suivi des temps'!$P484='Récap par type de tâche'!Q$8,'Suivi des temps'!$T484,0)+IF('Suivi des temps'!$U484='Récap par type de tâche'!Q$8,'Suivi des temps'!$Y484,0)+IF('Suivi des temps'!$Z484='Récap par type de tâche'!Q$8,'Suivi des temps'!$AD484,0)+IF('Suivi des temps'!$AE484='Récap par type de tâche'!Q$8,'Suivi des temps'!$AI484,0)+IF('Suivi des temps'!$AJ484='Récap par type de tâche'!Q$8,'Suivi des temps'!$AN484,0)</f>
        <v>0</v>
      </c>
      <c r="R483" s="41">
        <f>IF('Suivi des temps'!$F484='Récap par type de tâche'!R$8,'Suivi des temps'!$J484,0)+IF('Suivi des temps'!$K484='Récap par type de tâche'!R$8,'Suivi des temps'!$O484,0)+IF('Suivi des temps'!$P484='Récap par type de tâche'!R$8,'Suivi des temps'!$T484,0)+IF('Suivi des temps'!$U484='Récap par type de tâche'!R$8,'Suivi des temps'!$Y484,0)+IF('Suivi des temps'!$Z484='Récap par type de tâche'!R$8,'Suivi des temps'!$AD484,0)+IF('Suivi des temps'!$AE484='Récap par type de tâche'!R$8,'Suivi des temps'!$AI484,0)+IF('Suivi des temps'!$AJ484='Récap par type de tâche'!R$8,'Suivi des temps'!$AN484,0)</f>
        <v>0</v>
      </c>
      <c r="S483" s="41">
        <f>IF('Suivi des temps'!$F484='Récap par type de tâche'!S$8,'Suivi des temps'!$J484,0)+IF('Suivi des temps'!$K484='Récap par type de tâche'!S$8,'Suivi des temps'!$O484,0)+IF('Suivi des temps'!$P484='Récap par type de tâche'!S$8,'Suivi des temps'!$T484,0)+IF('Suivi des temps'!$U484='Récap par type de tâche'!S$8,'Suivi des temps'!$Y484,0)+IF('Suivi des temps'!$Z484='Récap par type de tâche'!S$8,'Suivi des temps'!$AD484,0)+IF('Suivi des temps'!$AE484='Récap par type de tâche'!S$8,'Suivi des temps'!$AI484,0)+IF('Suivi des temps'!$AJ484='Récap par type de tâche'!S$8,'Suivi des temps'!$AN484,0)</f>
        <v>0</v>
      </c>
      <c r="T483" s="41">
        <f>IF('Suivi des temps'!$F484='Récap par type de tâche'!T$8,'Suivi des temps'!$J484,0)+IF('Suivi des temps'!$K484='Récap par type de tâche'!T$8,'Suivi des temps'!$O484,0)+IF('Suivi des temps'!$P484='Récap par type de tâche'!T$8,'Suivi des temps'!$T484,0)+IF('Suivi des temps'!$U484='Récap par type de tâche'!T$8,'Suivi des temps'!$Y484,0)+IF('Suivi des temps'!$Z484='Récap par type de tâche'!T$8,'Suivi des temps'!$AD484,0)+IF('Suivi des temps'!$AE484='Récap par type de tâche'!T$8,'Suivi des temps'!$AI484,0)+IF('Suivi des temps'!$AJ484='Récap par type de tâche'!T$8,'Suivi des temps'!$AN484,0)</f>
        <v>0</v>
      </c>
      <c r="U483" s="41">
        <f>IF('Suivi des temps'!$F484='Récap par type de tâche'!U$8,'Suivi des temps'!$J484,0)+IF('Suivi des temps'!$K484='Récap par type de tâche'!U$8,'Suivi des temps'!$O484,0)+IF('Suivi des temps'!$P484='Récap par type de tâche'!U$8,'Suivi des temps'!$T484,0)+IF('Suivi des temps'!$U484='Récap par type de tâche'!U$8,'Suivi des temps'!$Y484,0)+IF('Suivi des temps'!$Z484='Récap par type de tâche'!U$8,'Suivi des temps'!$AD484,0)+IF('Suivi des temps'!$AE484='Récap par type de tâche'!U$8,'Suivi des temps'!$AI484,0)+IF('Suivi des temps'!$AJ484='Récap par type de tâche'!U$8,'Suivi des temps'!$AN484,0)</f>
        <v>0</v>
      </c>
      <c r="V483" s="41">
        <f>IF('Suivi des temps'!$F484='Récap par type de tâche'!V$8,'Suivi des temps'!$J484,0)+IF('Suivi des temps'!$K484='Récap par type de tâche'!V$8,'Suivi des temps'!$O484,0)+IF('Suivi des temps'!$P484='Récap par type de tâche'!V$8,'Suivi des temps'!$T484,0)+IF('Suivi des temps'!$U484='Récap par type de tâche'!V$8,'Suivi des temps'!$Y484,0)+IF('Suivi des temps'!$Z484='Récap par type de tâche'!V$8,'Suivi des temps'!$AD484,0)+IF('Suivi des temps'!$AE484='Récap par type de tâche'!V$8,'Suivi des temps'!$AI484,0)+IF('Suivi des temps'!$AJ484='Récap par type de tâche'!V$8,'Suivi des temps'!$AN484,0)</f>
        <v>0</v>
      </c>
      <c r="W483" s="41">
        <f>IF('Suivi des temps'!$F484='Récap par type de tâche'!W$8,'Suivi des temps'!$J484,0)+IF('Suivi des temps'!$K484='Récap par type de tâche'!W$8,'Suivi des temps'!$O484,0)+IF('Suivi des temps'!$P484='Récap par type de tâche'!W$8,'Suivi des temps'!$T484,0)+IF('Suivi des temps'!$U484='Récap par type de tâche'!W$8,'Suivi des temps'!$Y484,0)+IF('Suivi des temps'!$Z484='Récap par type de tâche'!W$8,'Suivi des temps'!$AD484,0)+IF('Suivi des temps'!$AE484='Récap par type de tâche'!W$8,'Suivi des temps'!$AI484,0)+IF('Suivi des temps'!$AJ484='Récap par type de tâche'!W$8,'Suivi des temps'!$AN484,0)</f>
        <v>0</v>
      </c>
      <c r="X483" s="41">
        <f>IF('Suivi des temps'!$F484='Récap par type de tâche'!X$8,'Suivi des temps'!$J484,0)+IF('Suivi des temps'!$K484='Récap par type de tâche'!X$8,'Suivi des temps'!$O484,0)+IF('Suivi des temps'!$P484='Récap par type de tâche'!X$8,'Suivi des temps'!$T484,0)+IF('Suivi des temps'!$U484='Récap par type de tâche'!X$8,'Suivi des temps'!$Y484,0)+IF('Suivi des temps'!$Z484='Récap par type de tâche'!X$8,'Suivi des temps'!$AD484,0)+IF('Suivi des temps'!$AE484='Récap par type de tâche'!X$8,'Suivi des temps'!$AI484,0)+IF('Suivi des temps'!$AJ484='Récap par type de tâche'!X$8,'Suivi des temps'!$AN484,0)</f>
        <v>0</v>
      </c>
      <c r="Y483" s="41">
        <f>IF('Suivi des temps'!$F484='Récap par type de tâche'!Y$8,'Suivi des temps'!$J484,0)+IF('Suivi des temps'!$K484='Récap par type de tâche'!Y$8,'Suivi des temps'!$O484,0)+IF('Suivi des temps'!$P484='Récap par type de tâche'!Y$8,'Suivi des temps'!$T484,0)+IF('Suivi des temps'!$U484='Récap par type de tâche'!Y$8,'Suivi des temps'!$Y484,0)+IF('Suivi des temps'!$Z484='Récap par type de tâche'!Y$8,'Suivi des temps'!$AD484,0)+IF('Suivi des temps'!$AE484='Récap par type de tâche'!Y$8,'Suivi des temps'!$AI484,0)+IF('Suivi des temps'!$AJ484='Récap par type de tâche'!Y$8,'Suivi des temps'!$AN484,0)</f>
        <v>0</v>
      </c>
      <c r="Z483" s="41">
        <f>IF('Suivi des temps'!$F484='Récap par type de tâche'!Z$8,'Suivi des temps'!$J484,0)+IF('Suivi des temps'!$K484='Récap par type de tâche'!Z$8,'Suivi des temps'!$O484,0)+IF('Suivi des temps'!$P484='Récap par type de tâche'!Z$8,'Suivi des temps'!$T484,0)+IF('Suivi des temps'!$U484='Récap par type de tâche'!Z$8,'Suivi des temps'!$Y484,0)+IF('Suivi des temps'!$Z484='Récap par type de tâche'!Z$8,'Suivi des temps'!$AD484,0)+IF('Suivi des temps'!$AE484='Récap par type de tâche'!Z$8,'Suivi des temps'!$AI484,0)+IF('Suivi des temps'!$AJ484='Récap par type de tâche'!Z$8,'Suivi des temps'!$AN484,0)</f>
        <v>0</v>
      </c>
      <c r="AA483" s="45">
        <f t="shared" si="39"/>
        <v>0</v>
      </c>
    </row>
    <row r="484" spans="2:27" ht="20.8" customHeight="1" x14ac:dyDescent="0.25">
      <c r="B484" s="25" t="str">
        <f t="shared" si="35"/>
        <v/>
      </c>
      <c r="C484" s="23" t="str">
        <f t="shared" si="36"/>
        <v/>
      </c>
      <c r="D484" s="17" t="str">
        <f t="shared" si="37"/>
        <v/>
      </c>
      <c r="E484" s="32" t="str">
        <f t="shared" si="38"/>
        <v/>
      </c>
      <c r="F484" s="41">
        <f>IF('Suivi des temps'!$F485='Récap par type de tâche'!F$8,'Suivi des temps'!$J485,0)+IF('Suivi des temps'!$K485='Récap par type de tâche'!F$8,'Suivi des temps'!$O485,0)+IF('Suivi des temps'!$P485='Récap par type de tâche'!F$8,'Suivi des temps'!$T485,0)+IF('Suivi des temps'!$U485='Récap par type de tâche'!F$8,'Suivi des temps'!$Y485,0)+IF('Suivi des temps'!$Z485='Récap par type de tâche'!F$8,'Suivi des temps'!$AD485,0)+IF('Suivi des temps'!$AE485='Récap par type de tâche'!F$8,'Suivi des temps'!$AI485,0)+IF('Suivi des temps'!$AJ485='Récap par type de tâche'!F$8,'Suivi des temps'!$AN485,0)</f>
        <v>0</v>
      </c>
      <c r="G484" s="41">
        <f>IF('Suivi des temps'!$F485='Récap par type de tâche'!G$8,'Suivi des temps'!$J485,0)+IF('Suivi des temps'!$K485='Récap par type de tâche'!G$8,'Suivi des temps'!$O485,0)+IF('Suivi des temps'!$P485='Récap par type de tâche'!G$8,'Suivi des temps'!$T485,0)+IF('Suivi des temps'!$U485='Récap par type de tâche'!G$8,'Suivi des temps'!$Y485,0)+IF('Suivi des temps'!$Z485='Récap par type de tâche'!G$8,'Suivi des temps'!$AD485,0)+IF('Suivi des temps'!$AE485='Récap par type de tâche'!G$8,'Suivi des temps'!$AI485,0)+IF('Suivi des temps'!$AJ485='Récap par type de tâche'!G$8,'Suivi des temps'!$AN485,0)</f>
        <v>0</v>
      </c>
      <c r="H484" s="41">
        <f>IF('Suivi des temps'!$F485='Récap par type de tâche'!H$8,'Suivi des temps'!$J485,0)+IF('Suivi des temps'!$K485='Récap par type de tâche'!H$8,'Suivi des temps'!$O485,0)+IF('Suivi des temps'!$P485='Récap par type de tâche'!H$8,'Suivi des temps'!$T485,0)+IF('Suivi des temps'!$U485='Récap par type de tâche'!H$8,'Suivi des temps'!$Y485,0)+IF('Suivi des temps'!$Z485='Récap par type de tâche'!H$8,'Suivi des temps'!$AD485,0)+IF('Suivi des temps'!$AE485='Récap par type de tâche'!H$8,'Suivi des temps'!$AI485,0)+IF('Suivi des temps'!$AJ485='Récap par type de tâche'!H$8,'Suivi des temps'!$AN485,0)</f>
        <v>0</v>
      </c>
      <c r="I484" s="41">
        <f>IF('Suivi des temps'!$F485='Récap par type de tâche'!I$8,'Suivi des temps'!$J485,0)+IF('Suivi des temps'!$K485='Récap par type de tâche'!I$8,'Suivi des temps'!$O485,0)+IF('Suivi des temps'!$P485='Récap par type de tâche'!I$8,'Suivi des temps'!$T485,0)+IF('Suivi des temps'!$U485='Récap par type de tâche'!I$8,'Suivi des temps'!$Y485,0)+IF('Suivi des temps'!$Z485='Récap par type de tâche'!I$8,'Suivi des temps'!$AD485,0)+IF('Suivi des temps'!$AE485='Récap par type de tâche'!I$8,'Suivi des temps'!$AI485,0)+IF('Suivi des temps'!$AJ485='Récap par type de tâche'!I$8,'Suivi des temps'!$AN485,0)</f>
        <v>0</v>
      </c>
      <c r="J484" s="41">
        <f>IF('Suivi des temps'!$F485='Récap par type de tâche'!J$8,'Suivi des temps'!$J485,0)+IF('Suivi des temps'!$K485='Récap par type de tâche'!J$8,'Suivi des temps'!$O485,0)+IF('Suivi des temps'!$P485='Récap par type de tâche'!J$8,'Suivi des temps'!$T485,0)+IF('Suivi des temps'!$U485='Récap par type de tâche'!J$8,'Suivi des temps'!$Y485,0)+IF('Suivi des temps'!$Z485='Récap par type de tâche'!J$8,'Suivi des temps'!$AD485,0)+IF('Suivi des temps'!$AE485='Récap par type de tâche'!J$8,'Suivi des temps'!$AI485,0)+IF('Suivi des temps'!$AJ485='Récap par type de tâche'!J$8,'Suivi des temps'!$AN485,0)</f>
        <v>0</v>
      </c>
      <c r="K484" s="41">
        <f>IF('Suivi des temps'!$F485='Récap par type de tâche'!K$8,'Suivi des temps'!$J485,0)+IF('Suivi des temps'!$K485='Récap par type de tâche'!K$8,'Suivi des temps'!$O485,0)+IF('Suivi des temps'!$P485='Récap par type de tâche'!K$8,'Suivi des temps'!$T485,0)+IF('Suivi des temps'!$U485='Récap par type de tâche'!K$8,'Suivi des temps'!$Y485,0)+IF('Suivi des temps'!$Z485='Récap par type de tâche'!K$8,'Suivi des temps'!$AD485,0)+IF('Suivi des temps'!$AE485='Récap par type de tâche'!K$8,'Suivi des temps'!$AI485,0)+IF('Suivi des temps'!$AJ485='Récap par type de tâche'!K$8,'Suivi des temps'!$AN485,0)</f>
        <v>0</v>
      </c>
      <c r="L484" s="41">
        <f>IF('Suivi des temps'!$F485='Récap par type de tâche'!L$8,'Suivi des temps'!$J485,0)+IF('Suivi des temps'!$K485='Récap par type de tâche'!L$8,'Suivi des temps'!$O485,0)+IF('Suivi des temps'!$P485='Récap par type de tâche'!L$8,'Suivi des temps'!$T485,0)+IF('Suivi des temps'!$U485='Récap par type de tâche'!L$8,'Suivi des temps'!$Y485,0)+IF('Suivi des temps'!$Z485='Récap par type de tâche'!L$8,'Suivi des temps'!$AD485,0)+IF('Suivi des temps'!$AE485='Récap par type de tâche'!L$8,'Suivi des temps'!$AI485,0)+IF('Suivi des temps'!$AJ485='Récap par type de tâche'!L$8,'Suivi des temps'!$AN485,0)</f>
        <v>0</v>
      </c>
      <c r="M484" s="41">
        <f>IF('Suivi des temps'!$F485='Récap par type de tâche'!M$8,'Suivi des temps'!$J485,0)+IF('Suivi des temps'!$K485='Récap par type de tâche'!M$8,'Suivi des temps'!$O485,0)+IF('Suivi des temps'!$P485='Récap par type de tâche'!M$8,'Suivi des temps'!$T485,0)+IF('Suivi des temps'!$U485='Récap par type de tâche'!M$8,'Suivi des temps'!$Y485,0)+IF('Suivi des temps'!$Z485='Récap par type de tâche'!M$8,'Suivi des temps'!$AD485,0)+IF('Suivi des temps'!$AE485='Récap par type de tâche'!M$8,'Suivi des temps'!$AI485,0)+IF('Suivi des temps'!$AJ485='Récap par type de tâche'!M$8,'Suivi des temps'!$AN485,0)</f>
        <v>0</v>
      </c>
      <c r="N484" s="41">
        <f>IF('Suivi des temps'!$F485='Récap par type de tâche'!N$8,'Suivi des temps'!$J485,0)+IF('Suivi des temps'!$K485='Récap par type de tâche'!N$8,'Suivi des temps'!$O485,0)+IF('Suivi des temps'!$P485='Récap par type de tâche'!N$8,'Suivi des temps'!$T485,0)+IF('Suivi des temps'!$U485='Récap par type de tâche'!N$8,'Suivi des temps'!$Y485,0)+IF('Suivi des temps'!$Z485='Récap par type de tâche'!N$8,'Suivi des temps'!$AD485,0)+IF('Suivi des temps'!$AE485='Récap par type de tâche'!N$8,'Suivi des temps'!$AI485,0)+IF('Suivi des temps'!$AJ485='Récap par type de tâche'!N$8,'Suivi des temps'!$AN485,0)</f>
        <v>0</v>
      </c>
      <c r="O484" s="41">
        <f>IF('Suivi des temps'!$F485='Récap par type de tâche'!O$8,'Suivi des temps'!$J485,0)+IF('Suivi des temps'!$K485='Récap par type de tâche'!O$8,'Suivi des temps'!$O485,0)+IF('Suivi des temps'!$P485='Récap par type de tâche'!O$8,'Suivi des temps'!$T485,0)+IF('Suivi des temps'!$U485='Récap par type de tâche'!O$8,'Suivi des temps'!$Y485,0)+IF('Suivi des temps'!$Z485='Récap par type de tâche'!O$8,'Suivi des temps'!$AD485,0)+IF('Suivi des temps'!$AE485='Récap par type de tâche'!O$8,'Suivi des temps'!$AI485,0)+IF('Suivi des temps'!$AJ485='Récap par type de tâche'!O$8,'Suivi des temps'!$AN485,0)</f>
        <v>0</v>
      </c>
      <c r="P484" s="41">
        <f>IF('Suivi des temps'!$F485='Récap par type de tâche'!P$8,'Suivi des temps'!$J485,0)+IF('Suivi des temps'!$K485='Récap par type de tâche'!P$8,'Suivi des temps'!$O485,0)+IF('Suivi des temps'!$P485='Récap par type de tâche'!P$8,'Suivi des temps'!$T485,0)+IF('Suivi des temps'!$U485='Récap par type de tâche'!P$8,'Suivi des temps'!$Y485,0)+IF('Suivi des temps'!$Z485='Récap par type de tâche'!P$8,'Suivi des temps'!$AD485,0)+IF('Suivi des temps'!$AE485='Récap par type de tâche'!P$8,'Suivi des temps'!$AI485,0)+IF('Suivi des temps'!$AJ485='Récap par type de tâche'!P$8,'Suivi des temps'!$AN485,0)</f>
        <v>0</v>
      </c>
      <c r="Q484" s="41">
        <f>IF('Suivi des temps'!$F485='Récap par type de tâche'!Q$8,'Suivi des temps'!$J485,0)+IF('Suivi des temps'!$K485='Récap par type de tâche'!Q$8,'Suivi des temps'!$O485,0)+IF('Suivi des temps'!$P485='Récap par type de tâche'!Q$8,'Suivi des temps'!$T485,0)+IF('Suivi des temps'!$U485='Récap par type de tâche'!Q$8,'Suivi des temps'!$Y485,0)+IF('Suivi des temps'!$Z485='Récap par type de tâche'!Q$8,'Suivi des temps'!$AD485,0)+IF('Suivi des temps'!$AE485='Récap par type de tâche'!Q$8,'Suivi des temps'!$AI485,0)+IF('Suivi des temps'!$AJ485='Récap par type de tâche'!Q$8,'Suivi des temps'!$AN485,0)</f>
        <v>0</v>
      </c>
      <c r="R484" s="41">
        <f>IF('Suivi des temps'!$F485='Récap par type de tâche'!R$8,'Suivi des temps'!$J485,0)+IF('Suivi des temps'!$K485='Récap par type de tâche'!R$8,'Suivi des temps'!$O485,0)+IF('Suivi des temps'!$P485='Récap par type de tâche'!R$8,'Suivi des temps'!$T485,0)+IF('Suivi des temps'!$U485='Récap par type de tâche'!R$8,'Suivi des temps'!$Y485,0)+IF('Suivi des temps'!$Z485='Récap par type de tâche'!R$8,'Suivi des temps'!$AD485,0)+IF('Suivi des temps'!$AE485='Récap par type de tâche'!R$8,'Suivi des temps'!$AI485,0)+IF('Suivi des temps'!$AJ485='Récap par type de tâche'!R$8,'Suivi des temps'!$AN485,0)</f>
        <v>0</v>
      </c>
      <c r="S484" s="41">
        <f>IF('Suivi des temps'!$F485='Récap par type de tâche'!S$8,'Suivi des temps'!$J485,0)+IF('Suivi des temps'!$K485='Récap par type de tâche'!S$8,'Suivi des temps'!$O485,0)+IF('Suivi des temps'!$P485='Récap par type de tâche'!S$8,'Suivi des temps'!$T485,0)+IF('Suivi des temps'!$U485='Récap par type de tâche'!S$8,'Suivi des temps'!$Y485,0)+IF('Suivi des temps'!$Z485='Récap par type de tâche'!S$8,'Suivi des temps'!$AD485,0)+IF('Suivi des temps'!$AE485='Récap par type de tâche'!S$8,'Suivi des temps'!$AI485,0)+IF('Suivi des temps'!$AJ485='Récap par type de tâche'!S$8,'Suivi des temps'!$AN485,0)</f>
        <v>0</v>
      </c>
      <c r="T484" s="41">
        <f>IF('Suivi des temps'!$F485='Récap par type de tâche'!T$8,'Suivi des temps'!$J485,0)+IF('Suivi des temps'!$K485='Récap par type de tâche'!T$8,'Suivi des temps'!$O485,0)+IF('Suivi des temps'!$P485='Récap par type de tâche'!T$8,'Suivi des temps'!$T485,0)+IF('Suivi des temps'!$U485='Récap par type de tâche'!T$8,'Suivi des temps'!$Y485,0)+IF('Suivi des temps'!$Z485='Récap par type de tâche'!T$8,'Suivi des temps'!$AD485,0)+IF('Suivi des temps'!$AE485='Récap par type de tâche'!T$8,'Suivi des temps'!$AI485,0)+IF('Suivi des temps'!$AJ485='Récap par type de tâche'!T$8,'Suivi des temps'!$AN485,0)</f>
        <v>0</v>
      </c>
      <c r="U484" s="41">
        <f>IF('Suivi des temps'!$F485='Récap par type de tâche'!U$8,'Suivi des temps'!$J485,0)+IF('Suivi des temps'!$K485='Récap par type de tâche'!U$8,'Suivi des temps'!$O485,0)+IF('Suivi des temps'!$P485='Récap par type de tâche'!U$8,'Suivi des temps'!$T485,0)+IF('Suivi des temps'!$U485='Récap par type de tâche'!U$8,'Suivi des temps'!$Y485,0)+IF('Suivi des temps'!$Z485='Récap par type de tâche'!U$8,'Suivi des temps'!$AD485,0)+IF('Suivi des temps'!$AE485='Récap par type de tâche'!U$8,'Suivi des temps'!$AI485,0)+IF('Suivi des temps'!$AJ485='Récap par type de tâche'!U$8,'Suivi des temps'!$AN485,0)</f>
        <v>0</v>
      </c>
      <c r="V484" s="41">
        <f>IF('Suivi des temps'!$F485='Récap par type de tâche'!V$8,'Suivi des temps'!$J485,0)+IF('Suivi des temps'!$K485='Récap par type de tâche'!V$8,'Suivi des temps'!$O485,0)+IF('Suivi des temps'!$P485='Récap par type de tâche'!V$8,'Suivi des temps'!$T485,0)+IF('Suivi des temps'!$U485='Récap par type de tâche'!V$8,'Suivi des temps'!$Y485,0)+IF('Suivi des temps'!$Z485='Récap par type de tâche'!V$8,'Suivi des temps'!$AD485,0)+IF('Suivi des temps'!$AE485='Récap par type de tâche'!V$8,'Suivi des temps'!$AI485,0)+IF('Suivi des temps'!$AJ485='Récap par type de tâche'!V$8,'Suivi des temps'!$AN485,0)</f>
        <v>0</v>
      </c>
      <c r="W484" s="41">
        <f>IF('Suivi des temps'!$F485='Récap par type de tâche'!W$8,'Suivi des temps'!$J485,0)+IF('Suivi des temps'!$K485='Récap par type de tâche'!W$8,'Suivi des temps'!$O485,0)+IF('Suivi des temps'!$P485='Récap par type de tâche'!W$8,'Suivi des temps'!$T485,0)+IF('Suivi des temps'!$U485='Récap par type de tâche'!W$8,'Suivi des temps'!$Y485,0)+IF('Suivi des temps'!$Z485='Récap par type de tâche'!W$8,'Suivi des temps'!$AD485,0)+IF('Suivi des temps'!$AE485='Récap par type de tâche'!W$8,'Suivi des temps'!$AI485,0)+IF('Suivi des temps'!$AJ485='Récap par type de tâche'!W$8,'Suivi des temps'!$AN485,0)</f>
        <v>0</v>
      </c>
      <c r="X484" s="41">
        <f>IF('Suivi des temps'!$F485='Récap par type de tâche'!X$8,'Suivi des temps'!$J485,0)+IF('Suivi des temps'!$K485='Récap par type de tâche'!X$8,'Suivi des temps'!$O485,0)+IF('Suivi des temps'!$P485='Récap par type de tâche'!X$8,'Suivi des temps'!$T485,0)+IF('Suivi des temps'!$U485='Récap par type de tâche'!X$8,'Suivi des temps'!$Y485,0)+IF('Suivi des temps'!$Z485='Récap par type de tâche'!X$8,'Suivi des temps'!$AD485,0)+IF('Suivi des temps'!$AE485='Récap par type de tâche'!X$8,'Suivi des temps'!$AI485,0)+IF('Suivi des temps'!$AJ485='Récap par type de tâche'!X$8,'Suivi des temps'!$AN485,0)</f>
        <v>0</v>
      </c>
      <c r="Y484" s="41">
        <f>IF('Suivi des temps'!$F485='Récap par type de tâche'!Y$8,'Suivi des temps'!$J485,0)+IF('Suivi des temps'!$K485='Récap par type de tâche'!Y$8,'Suivi des temps'!$O485,0)+IF('Suivi des temps'!$P485='Récap par type de tâche'!Y$8,'Suivi des temps'!$T485,0)+IF('Suivi des temps'!$U485='Récap par type de tâche'!Y$8,'Suivi des temps'!$Y485,0)+IF('Suivi des temps'!$Z485='Récap par type de tâche'!Y$8,'Suivi des temps'!$AD485,0)+IF('Suivi des temps'!$AE485='Récap par type de tâche'!Y$8,'Suivi des temps'!$AI485,0)+IF('Suivi des temps'!$AJ485='Récap par type de tâche'!Y$8,'Suivi des temps'!$AN485,0)</f>
        <v>0</v>
      </c>
      <c r="Z484" s="41">
        <f>IF('Suivi des temps'!$F485='Récap par type de tâche'!Z$8,'Suivi des temps'!$J485,0)+IF('Suivi des temps'!$K485='Récap par type de tâche'!Z$8,'Suivi des temps'!$O485,0)+IF('Suivi des temps'!$P485='Récap par type de tâche'!Z$8,'Suivi des temps'!$T485,0)+IF('Suivi des temps'!$U485='Récap par type de tâche'!Z$8,'Suivi des temps'!$Y485,0)+IF('Suivi des temps'!$Z485='Récap par type de tâche'!Z$8,'Suivi des temps'!$AD485,0)+IF('Suivi des temps'!$AE485='Récap par type de tâche'!Z$8,'Suivi des temps'!$AI485,0)+IF('Suivi des temps'!$AJ485='Récap par type de tâche'!Z$8,'Suivi des temps'!$AN485,0)</f>
        <v>0</v>
      </c>
      <c r="AA484" s="45">
        <f t="shared" si="39"/>
        <v>0</v>
      </c>
    </row>
    <row r="485" spans="2:27" ht="20.8" customHeight="1" x14ac:dyDescent="0.25">
      <c r="B485" s="25" t="str">
        <f t="shared" si="35"/>
        <v/>
      </c>
      <c r="C485" s="23" t="str">
        <f t="shared" si="36"/>
        <v/>
      </c>
      <c r="D485" s="17" t="str">
        <f t="shared" si="37"/>
        <v/>
      </c>
      <c r="E485" s="32" t="str">
        <f t="shared" si="38"/>
        <v/>
      </c>
      <c r="F485" s="41">
        <f>IF('Suivi des temps'!$F486='Récap par type de tâche'!F$8,'Suivi des temps'!$J486,0)+IF('Suivi des temps'!$K486='Récap par type de tâche'!F$8,'Suivi des temps'!$O486,0)+IF('Suivi des temps'!$P486='Récap par type de tâche'!F$8,'Suivi des temps'!$T486,0)+IF('Suivi des temps'!$U486='Récap par type de tâche'!F$8,'Suivi des temps'!$Y486,0)+IF('Suivi des temps'!$Z486='Récap par type de tâche'!F$8,'Suivi des temps'!$AD486,0)+IF('Suivi des temps'!$AE486='Récap par type de tâche'!F$8,'Suivi des temps'!$AI486,0)+IF('Suivi des temps'!$AJ486='Récap par type de tâche'!F$8,'Suivi des temps'!$AN486,0)</f>
        <v>0</v>
      </c>
      <c r="G485" s="41">
        <f>IF('Suivi des temps'!$F486='Récap par type de tâche'!G$8,'Suivi des temps'!$J486,0)+IF('Suivi des temps'!$K486='Récap par type de tâche'!G$8,'Suivi des temps'!$O486,0)+IF('Suivi des temps'!$P486='Récap par type de tâche'!G$8,'Suivi des temps'!$T486,0)+IF('Suivi des temps'!$U486='Récap par type de tâche'!G$8,'Suivi des temps'!$Y486,0)+IF('Suivi des temps'!$Z486='Récap par type de tâche'!G$8,'Suivi des temps'!$AD486,0)+IF('Suivi des temps'!$AE486='Récap par type de tâche'!G$8,'Suivi des temps'!$AI486,0)+IF('Suivi des temps'!$AJ486='Récap par type de tâche'!G$8,'Suivi des temps'!$AN486,0)</f>
        <v>0</v>
      </c>
      <c r="H485" s="41">
        <f>IF('Suivi des temps'!$F486='Récap par type de tâche'!H$8,'Suivi des temps'!$J486,0)+IF('Suivi des temps'!$K486='Récap par type de tâche'!H$8,'Suivi des temps'!$O486,0)+IF('Suivi des temps'!$P486='Récap par type de tâche'!H$8,'Suivi des temps'!$T486,0)+IF('Suivi des temps'!$U486='Récap par type de tâche'!H$8,'Suivi des temps'!$Y486,0)+IF('Suivi des temps'!$Z486='Récap par type de tâche'!H$8,'Suivi des temps'!$AD486,0)+IF('Suivi des temps'!$AE486='Récap par type de tâche'!H$8,'Suivi des temps'!$AI486,0)+IF('Suivi des temps'!$AJ486='Récap par type de tâche'!H$8,'Suivi des temps'!$AN486,0)</f>
        <v>0</v>
      </c>
      <c r="I485" s="41">
        <f>IF('Suivi des temps'!$F486='Récap par type de tâche'!I$8,'Suivi des temps'!$J486,0)+IF('Suivi des temps'!$K486='Récap par type de tâche'!I$8,'Suivi des temps'!$O486,0)+IF('Suivi des temps'!$P486='Récap par type de tâche'!I$8,'Suivi des temps'!$T486,0)+IF('Suivi des temps'!$U486='Récap par type de tâche'!I$8,'Suivi des temps'!$Y486,0)+IF('Suivi des temps'!$Z486='Récap par type de tâche'!I$8,'Suivi des temps'!$AD486,0)+IF('Suivi des temps'!$AE486='Récap par type de tâche'!I$8,'Suivi des temps'!$AI486,0)+IF('Suivi des temps'!$AJ486='Récap par type de tâche'!I$8,'Suivi des temps'!$AN486,0)</f>
        <v>0</v>
      </c>
      <c r="J485" s="41">
        <f>IF('Suivi des temps'!$F486='Récap par type de tâche'!J$8,'Suivi des temps'!$J486,0)+IF('Suivi des temps'!$K486='Récap par type de tâche'!J$8,'Suivi des temps'!$O486,0)+IF('Suivi des temps'!$P486='Récap par type de tâche'!J$8,'Suivi des temps'!$T486,0)+IF('Suivi des temps'!$U486='Récap par type de tâche'!J$8,'Suivi des temps'!$Y486,0)+IF('Suivi des temps'!$Z486='Récap par type de tâche'!J$8,'Suivi des temps'!$AD486,0)+IF('Suivi des temps'!$AE486='Récap par type de tâche'!J$8,'Suivi des temps'!$AI486,0)+IF('Suivi des temps'!$AJ486='Récap par type de tâche'!J$8,'Suivi des temps'!$AN486,0)</f>
        <v>0</v>
      </c>
      <c r="K485" s="41">
        <f>IF('Suivi des temps'!$F486='Récap par type de tâche'!K$8,'Suivi des temps'!$J486,0)+IF('Suivi des temps'!$K486='Récap par type de tâche'!K$8,'Suivi des temps'!$O486,0)+IF('Suivi des temps'!$P486='Récap par type de tâche'!K$8,'Suivi des temps'!$T486,0)+IF('Suivi des temps'!$U486='Récap par type de tâche'!K$8,'Suivi des temps'!$Y486,0)+IF('Suivi des temps'!$Z486='Récap par type de tâche'!K$8,'Suivi des temps'!$AD486,0)+IF('Suivi des temps'!$AE486='Récap par type de tâche'!K$8,'Suivi des temps'!$AI486,0)+IF('Suivi des temps'!$AJ486='Récap par type de tâche'!K$8,'Suivi des temps'!$AN486,0)</f>
        <v>0</v>
      </c>
      <c r="L485" s="41">
        <f>IF('Suivi des temps'!$F486='Récap par type de tâche'!L$8,'Suivi des temps'!$J486,0)+IF('Suivi des temps'!$K486='Récap par type de tâche'!L$8,'Suivi des temps'!$O486,0)+IF('Suivi des temps'!$P486='Récap par type de tâche'!L$8,'Suivi des temps'!$T486,0)+IF('Suivi des temps'!$U486='Récap par type de tâche'!L$8,'Suivi des temps'!$Y486,0)+IF('Suivi des temps'!$Z486='Récap par type de tâche'!L$8,'Suivi des temps'!$AD486,0)+IF('Suivi des temps'!$AE486='Récap par type de tâche'!L$8,'Suivi des temps'!$AI486,0)+IF('Suivi des temps'!$AJ486='Récap par type de tâche'!L$8,'Suivi des temps'!$AN486,0)</f>
        <v>0</v>
      </c>
      <c r="M485" s="41">
        <f>IF('Suivi des temps'!$F486='Récap par type de tâche'!M$8,'Suivi des temps'!$J486,0)+IF('Suivi des temps'!$K486='Récap par type de tâche'!M$8,'Suivi des temps'!$O486,0)+IF('Suivi des temps'!$P486='Récap par type de tâche'!M$8,'Suivi des temps'!$T486,0)+IF('Suivi des temps'!$U486='Récap par type de tâche'!M$8,'Suivi des temps'!$Y486,0)+IF('Suivi des temps'!$Z486='Récap par type de tâche'!M$8,'Suivi des temps'!$AD486,0)+IF('Suivi des temps'!$AE486='Récap par type de tâche'!M$8,'Suivi des temps'!$AI486,0)+IF('Suivi des temps'!$AJ486='Récap par type de tâche'!M$8,'Suivi des temps'!$AN486,0)</f>
        <v>0</v>
      </c>
      <c r="N485" s="41">
        <f>IF('Suivi des temps'!$F486='Récap par type de tâche'!N$8,'Suivi des temps'!$J486,0)+IF('Suivi des temps'!$K486='Récap par type de tâche'!N$8,'Suivi des temps'!$O486,0)+IF('Suivi des temps'!$P486='Récap par type de tâche'!N$8,'Suivi des temps'!$T486,0)+IF('Suivi des temps'!$U486='Récap par type de tâche'!N$8,'Suivi des temps'!$Y486,0)+IF('Suivi des temps'!$Z486='Récap par type de tâche'!N$8,'Suivi des temps'!$AD486,0)+IF('Suivi des temps'!$AE486='Récap par type de tâche'!N$8,'Suivi des temps'!$AI486,0)+IF('Suivi des temps'!$AJ486='Récap par type de tâche'!N$8,'Suivi des temps'!$AN486,0)</f>
        <v>0</v>
      </c>
      <c r="O485" s="41">
        <f>IF('Suivi des temps'!$F486='Récap par type de tâche'!O$8,'Suivi des temps'!$J486,0)+IF('Suivi des temps'!$K486='Récap par type de tâche'!O$8,'Suivi des temps'!$O486,0)+IF('Suivi des temps'!$P486='Récap par type de tâche'!O$8,'Suivi des temps'!$T486,0)+IF('Suivi des temps'!$U486='Récap par type de tâche'!O$8,'Suivi des temps'!$Y486,0)+IF('Suivi des temps'!$Z486='Récap par type de tâche'!O$8,'Suivi des temps'!$AD486,0)+IF('Suivi des temps'!$AE486='Récap par type de tâche'!O$8,'Suivi des temps'!$AI486,0)+IF('Suivi des temps'!$AJ486='Récap par type de tâche'!O$8,'Suivi des temps'!$AN486,0)</f>
        <v>0</v>
      </c>
      <c r="P485" s="41">
        <f>IF('Suivi des temps'!$F486='Récap par type de tâche'!P$8,'Suivi des temps'!$J486,0)+IF('Suivi des temps'!$K486='Récap par type de tâche'!P$8,'Suivi des temps'!$O486,0)+IF('Suivi des temps'!$P486='Récap par type de tâche'!P$8,'Suivi des temps'!$T486,0)+IF('Suivi des temps'!$U486='Récap par type de tâche'!P$8,'Suivi des temps'!$Y486,0)+IF('Suivi des temps'!$Z486='Récap par type de tâche'!P$8,'Suivi des temps'!$AD486,0)+IF('Suivi des temps'!$AE486='Récap par type de tâche'!P$8,'Suivi des temps'!$AI486,0)+IF('Suivi des temps'!$AJ486='Récap par type de tâche'!P$8,'Suivi des temps'!$AN486,0)</f>
        <v>0</v>
      </c>
      <c r="Q485" s="41">
        <f>IF('Suivi des temps'!$F486='Récap par type de tâche'!Q$8,'Suivi des temps'!$J486,0)+IF('Suivi des temps'!$K486='Récap par type de tâche'!Q$8,'Suivi des temps'!$O486,0)+IF('Suivi des temps'!$P486='Récap par type de tâche'!Q$8,'Suivi des temps'!$T486,0)+IF('Suivi des temps'!$U486='Récap par type de tâche'!Q$8,'Suivi des temps'!$Y486,0)+IF('Suivi des temps'!$Z486='Récap par type de tâche'!Q$8,'Suivi des temps'!$AD486,0)+IF('Suivi des temps'!$AE486='Récap par type de tâche'!Q$8,'Suivi des temps'!$AI486,0)+IF('Suivi des temps'!$AJ486='Récap par type de tâche'!Q$8,'Suivi des temps'!$AN486,0)</f>
        <v>0</v>
      </c>
      <c r="R485" s="41">
        <f>IF('Suivi des temps'!$F486='Récap par type de tâche'!R$8,'Suivi des temps'!$J486,0)+IF('Suivi des temps'!$K486='Récap par type de tâche'!R$8,'Suivi des temps'!$O486,0)+IF('Suivi des temps'!$P486='Récap par type de tâche'!R$8,'Suivi des temps'!$T486,0)+IF('Suivi des temps'!$U486='Récap par type de tâche'!R$8,'Suivi des temps'!$Y486,0)+IF('Suivi des temps'!$Z486='Récap par type de tâche'!R$8,'Suivi des temps'!$AD486,0)+IF('Suivi des temps'!$AE486='Récap par type de tâche'!R$8,'Suivi des temps'!$AI486,0)+IF('Suivi des temps'!$AJ486='Récap par type de tâche'!R$8,'Suivi des temps'!$AN486,0)</f>
        <v>0</v>
      </c>
      <c r="S485" s="41">
        <f>IF('Suivi des temps'!$F486='Récap par type de tâche'!S$8,'Suivi des temps'!$J486,0)+IF('Suivi des temps'!$K486='Récap par type de tâche'!S$8,'Suivi des temps'!$O486,0)+IF('Suivi des temps'!$P486='Récap par type de tâche'!S$8,'Suivi des temps'!$T486,0)+IF('Suivi des temps'!$U486='Récap par type de tâche'!S$8,'Suivi des temps'!$Y486,0)+IF('Suivi des temps'!$Z486='Récap par type de tâche'!S$8,'Suivi des temps'!$AD486,0)+IF('Suivi des temps'!$AE486='Récap par type de tâche'!S$8,'Suivi des temps'!$AI486,0)+IF('Suivi des temps'!$AJ486='Récap par type de tâche'!S$8,'Suivi des temps'!$AN486,0)</f>
        <v>0</v>
      </c>
      <c r="T485" s="41">
        <f>IF('Suivi des temps'!$F486='Récap par type de tâche'!T$8,'Suivi des temps'!$J486,0)+IF('Suivi des temps'!$K486='Récap par type de tâche'!T$8,'Suivi des temps'!$O486,0)+IF('Suivi des temps'!$P486='Récap par type de tâche'!T$8,'Suivi des temps'!$T486,0)+IF('Suivi des temps'!$U486='Récap par type de tâche'!T$8,'Suivi des temps'!$Y486,0)+IF('Suivi des temps'!$Z486='Récap par type de tâche'!T$8,'Suivi des temps'!$AD486,0)+IF('Suivi des temps'!$AE486='Récap par type de tâche'!T$8,'Suivi des temps'!$AI486,0)+IF('Suivi des temps'!$AJ486='Récap par type de tâche'!T$8,'Suivi des temps'!$AN486,0)</f>
        <v>0</v>
      </c>
      <c r="U485" s="41">
        <f>IF('Suivi des temps'!$F486='Récap par type de tâche'!U$8,'Suivi des temps'!$J486,0)+IF('Suivi des temps'!$K486='Récap par type de tâche'!U$8,'Suivi des temps'!$O486,0)+IF('Suivi des temps'!$P486='Récap par type de tâche'!U$8,'Suivi des temps'!$T486,0)+IF('Suivi des temps'!$U486='Récap par type de tâche'!U$8,'Suivi des temps'!$Y486,0)+IF('Suivi des temps'!$Z486='Récap par type de tâche'!U$8,'Suivi des temps'!$AD486,0)+IF('Suivi des temps'!$AE486='Récap par type de tâche'!U$8,'Suivi des temps'!$AI486,0)+IF('Suivi des temps'!$AJ486='Récap par type de tâche'!U$8,'Suivi des temps'!$AN486,0)</f>
        <v>0</v>
      </c>
      <c r="V485" s="41">
        <f>IF('Suivi des temps'!$F486='Récap par type de tâche'!V$8,'Suivi des temps'!$J486,0)+IF('Suivi des temps'!$K486='Récap par type de tâche'!V$8,'Suivi des temps'!$O486,0)+IF('Suivi des temps'!$P486='Récap par type de tâche'!V$8,'Suivi des temps'!$T486,0)+IF('Suivi des temps'!$U486='Récap par type de tâche'!V$8,'Suivi des temps'!$Y486,0)+IF('Suivi des temps'!$Z486='Récap par type de tâche'!V$8,'Suivi des temps'!$AD486,0)+IF('Suivi des temps'!$AE486='Récap par type de tâche'!V$8,'Suivi des temps'!$AI486,0)+IF('Suivi des temps'!$AJ486='Récap par type de tâche'!V$8,'Suivi des temps'!$AN486,0)</f>
        <v>0</v>
      </c>
      <c r="W485" s="41">
        <f>IF('Suivi des temps'!$F486='Récap par type de tâche'!W$8,'Suivi des temps'!$J486,0)+IF('Suivi des temps'!$K486='Récap par type de tâche'!W$8,'Suivi des temps'!$O486,0)+IF('Suivi des temps'!$P486='Récap par type de tâche'!W$8,'Suivi des temps'!$T486,0)+IF('Suivi des temps'!$U486='Récap par type de tâche'!W$8,'Suivi des temps'!$Y486,0)+IF('Suivi des temps'!$Z486='Récap par type de tâche'!W$8,'Suivi des temps'!$AD486,0)+IF('Suivi des temps'!$AE486='Récap par type de tâche'!W$8,'Suivi des temps'!$AI486,0)+IF('Suivi des temps'!$AJ486='Récap par type de tâche'!W$8,'Suivi des temps'!$AN486,0)</f>
        <v>0</v>
      </c>
      <c r="X485" s="41">
        <f>IF('Suivi des temps'!$F486='Récap par type de tâche'!X$8,'Suivi des temps'!$J486,0)+IF('Suivi des temps'!$K486='Récap par type de tâche'!X$8,'Suivi des temps'!$O486,0)+IF('Suivi des temps'!$P486='Récap par type de tâche'!X$8,'Suivi des temps'!$T486,0)+IF('Suivi des temps'!$U486='Récap par type de tâche'!X$8,'Suivi des temps'!$Y486,0)+IF('Suivi des temps'!$Z486='Récap par type de tâche'!X$8,'Suivi des temps'!$AD486,0)+IF('Suivi des temps'!$AE486='Récap par type de tâche'!X$8,'Suivi des temps'!$AI486,0)+IF('Suivi des temps'!$AJ486='Récap par type de tâche'!X$8,'Suivi des temps'!$AN486,0)</f>
        <v>0</v>
      </c>
      <c r="Y485" s="41">
        <f>IF('Suivi des temps'!$F486='Récap par type de tâche'!Y$8,'Suivi des temps'!$J486,0)+IF('Suivi des temps'!$K486='Récap par type de tâche'!Y$8,'Suivi des temps'!$O486,0)+IF('Suivi des temps'!$P486='Récap par type de tâche'!Y$8,'Suivi des temps'!$T486,0)+IF('Suivi des temps'!$U486='Récap par type de tâche'!Y$8,'Suivi des temps'!$Y486,0)+IF('Suivi des temps'!$Z486='Récap par type de tâche'!Y$8,'Suivi des temps'!$AD486,0)+IF('Suivi des temps'!$AE486='Récap par type de tâche'!Y$8,'Suivi des temps'!$AI486,0)+IF('Suivi des temps'!$AJ486='Récap par type de tâche'!Y$8,'Suivi des temps'!$AN486,0)</f>
        <v>0</v>
      </c>
      <c r="Z485" s="41">
        <f>IF('Suivi des temps'!$F486='Récap par type de tâche'!Z$8,'Suivi des temps'!$J486,0)+IF('Suivi des temps'!$K486='Récap par type de tâche'!Z$8,'Suivi des temps'!$O486,0)+IF('Suivi des temps'!$P486='Récap par type de tâche'!Z$8,'Suivi des temps'!$T486,0)+IF('Suivi des temps'!$U486='Récap par type de tâche'!Z$8,'Suivi des temps'!$Y486,0)+IF('Suivi des temps'!$Z486='Récap par type de tâche'!Z$8,'Suivi des temps'!$AD486,0)+IF('Suivi des temps'!$AE486='Récap par type de tâche'!Z$8,'Suivi des temps'!$AI486,0)+IF('Suivi des temps'!$AJ486='Récap par type de tâche'!Z$8,'Suivi des temps'!$AN486,0)</f>
        <v>0</v>
      </c>
      <c r="AA485" s="45">
        <f t="shared" si="39"/>
        <v>0</v>
      </c>
    </row>
    <row r="486" spans="2:27" ht="20.8" customHeight="1" x14ac:dyDescent="0.25">
      <c r="B486" s="25" t="str">
        <f t="shared" si="35"/>
        <v/>
      </c>
      <c r="C486" s="23" t="str">
        <f t="shared" si="36"/>
        <v/>
      </c>
      <c r="D486" s="17" t="str">
        <f t="shared" si="37"/>
        <v/>
      </c>
      <c r="E486" s="32" t="str">
        <f t="shared" si="38"/>
        <v/>
      </c>
      <c r="F486" s="41">
        <f>IF('Suivi des temps'!$F487='Récap par type de tâche'!F$8,'Suivi des temps'!$J487,0)+IF('Suivi des temps'!$K487='Récap par type de tâche'!F$8,'Suivi des temps'!$O487,0)+IF('Suivi des temps'!$P487='Récap par type de tâche'!F$8,'Suivi des temps'!$T487,0)+IF('Suivi des temps'!$U487='Récap par type de tâche'!F$8,'Suivi des temps'!$Y487,0)+IF('Suivi des temps'!$Z487='Récap par type de tâche'!F$8,'Suivi des temps'!$AD487,0)+IF('Suivi des temps'!$AE487='Récap par type de tâche'!F$8,'Suivi des temps'!$AI487,0)+IF('Suivi des temps'!$AJ487='Récap par type de tâche'!F$8,'Suivi des temps'!$AN487,0)</f>
        <v>0</v>
      </c>
      <c r="G486" s="41">
        <f>IF('Suivi des temps'!$F487='Récap par type de tâche'!G$8,'Suivi des temps'!$J487,0)+IF('Suivi des temps'!$K487='Récap par type de tâche'!G$8,'Suivi des temps'!$O487,0)+IF('Suivi des temps'!$P487='Récap par type de tâche'!G$8,'Suivi des temps'!$T487,0)+IF('Suivi des temps'!$U487='Récap par type de tâche'!G$8,'Suivi des temps'!$Y487,0)+IF('Suivi des temps'!$Z487='Récap par type de tâche'!G$8,'Suivi des temps'!$AD487,0)+IF('Suivi des temps'!$AE487='Récap par type de tâche'!G$8,'Suivi des temps'!$AI487,0)+IF('Suivi des temps'!$AJ487='Récap par type de tâche'!G$8,'Suivi des temps'!$AN487,0)</f>
        <v>0</v>
      </c>
      <c r="H486" s="41">
        <f>IF('Suivi des temps'!$F487='Récap par type de tâche'!H$8,'Suivi des temps'!$J487,0)+IF('Suivi des temps'!$K487='Récap par type de tâche'!H$8,'Suivi des temps'!$O487,0)+IF('Suivi des temps'!$P487='Récap par type de tâche'!H$8,'Suivi des temps'!$T487,0)+IF('Suivi des temps'!$U487='Récap par type de tâche'!H$8,'Suivi des temps'!$Y487,0)+IF('Suivi des temps'!$Z487='Récap par type de tâche'!H$8,'Suivi des temps'!$AD487,0)+IF('Suivi des temps'!$AE487='Récap par type de tâche'!H$8,'Suivi des temps'!$AI487,0)+IF('Suivi des temps'!$AJ487='Récap par type de tâche'!H$8,'Suivi des temps'!$AN487,0)</f>
        <v>0</v>
      </c>
      <c r="I486" s="41">
        <f>IF('Suivi des temps'!$F487='Récap par type de tâche'!I$8,'Suivi des temps'!$J487,0)+IF('Suivi des temps'!$K487='Récap par type de tâche'!I$8,'Suivi des temps'!$O487,0)+IF('Suivi des temps'!$P487='Récap par type de tâche'!I$8,'Suivi des temps'!$T487,0)+IF('Suivi des temps'!$U487='Récap par type de tâche'!I$8,'Suivi des temps'!$Y487,0)+IF('Suivi des temps'!$Z487='Récap par type de tâche'!I$8,'Suivi des temps'!$AD487,0)+IF('Suivi des temps'!$AE487='Récap par type de tâche'!I$8,'Suivi des temps'!$AI487,0)+IF('Suivi des temps'!$AJ487='Récap par type de tâche'!I$8,'Suivi des temps'!$AN487,0)</f>
        <v>0</v>
      </c>
      <c r="J486" s="41">
        <f>IF('Suivi des temps'!$F487='Récap par type de tâche'!J$8,'Suivi des temps'!$J487,0)+IF('Suivi des temps'!$K487='Récap par type de tâche'!J$8,'Suivi des temps'!$O487,0)+IF('Suivi des temps'!$P487='Récap par type de tâche'!J$8,'Suivi des temps'!$T487,0)+IF('Suivi des temps'!$U487='Récap par type de tâche'!J$8,'Suivi des temps'!$Y487,0)+IF('Suivi des temps'!$Z487='Récap par type de tâche'!J$8,'Suivi des temps'!$AD487,0)+IF('Suivi des temps'!$AE487='Récap par type de tâche'!J$8,'Suivi des temps'!$AI487,0)+IF('Suivi des temps'!$AJ487='Récap par type de tâche'!J$8,'Suivi des temps'!$AN487,0)</f>
        <v>0</v>
      </c>
      <c r="K486" s="41">
        <f>IF('Suivi des temps'!$F487='Récap par type de tâche'!K$8,'Suivi des temps'!$J487,0)+IF('Suivi des temps'!$K487='Récap par type de tâche'!K$8,'Suivi des temps'!$O487,0)+IF('Suivi des temps'!$P487='Récap par type de tâche'!K$8,'Suivi des temps'!$T487,0)+IF('Suivi des temps'!$U487='Récap par type de tâche'!K$8,'Suivi des temps'!$Y487,0)+IF('Suivi des temps'!$Z487='Récap par type de tâche'!K$8,'Suivi des temps'!$AD487,0)+IF('Suivi des temps'!$AE487='Récap par type de tâche'!K$8,'Suivi des temps'!$AI487,0)+IF('Suivi des temps'!$AJ487='Récap par type de tâche'!K$8,'Suivi des temps'!$AN487,0)</f>
        <v>0</v>
      </c>
      <c r="L486" s="41">
        <f>IF('Suivi des temps'!$F487='Récap par type de tâche'!L$8,'Suivi des temps'!$J487,0)+IF('Suivi des temps'!$K487='Récap par type de tâche'!L$8,'Suivi des temps'!$O487,0)+IF('Suivi des temps'!$P487='Récap par type de tâche'!L$8,'Suivi des temps'!$T487,0)+IF('Suivi des temps'!$U487='Récap par type de tâche'!L$8,'Suivi des temps'!$Y487,0)+IF('Suivi des temps'!$Z487='Récap par type de tâche'!L$8,'Suivi des temps'!$AD487,0)+IF('Suivi des temps'!$AE487='Récap par type de tâche'!L$8,'Suivi des temps'!$AI487,0)+IF('Suivi des temps'!$AJ487='Récap par type de tâche'!L$8,'Suivi des temps'!$AN487,0)</f>
        <v>0</v>
      </c>
      <c r="M486" s="41">
        <f>IF('Suivi des temps'!$F487='Récap par type de tâche'!M$8,'Suivi des temps'!$J487,0)+IF('Suivi des temps'!$K487='Récap par type de tâche'!M$8,'Suivi des temps'!$O487,0)+IF('Suivi des temps'!$P487='Récap par type de tâche'!M$8,'Suivi des temps'!$T487,0)+IF('Suivi des temps'!$U487='Récap par type de tâche'!M$8,'Suivi des temps'!$Y487,0)+IF('Suivi des temps'!$Z487='Récap par type de tâche'!M$8,'Suivi des temps'!$AD487,0)+IF('Suivi des temps'!$AE487='Récap par type de tâche'!M$8,'Suivi des temps'!$AI487,0)+IF('Suivi des temps'!$AJ487='Récap par type de tâche'!M$8,'Suivi des temps'!$AN487,0)</f>
        <v>0</v>
      </c>
      <c r="N486" s="41">
        <f>IF('Suivi des temps'!$F487='Récap par type de tâche'!N$8,'Suivi des temps'!$J487,0)+IF('Suivi des temps'!$K487='Récap par type de tâche'!N$8,'Suivi des temps'!$O487,0)+IF('Suivi des temps'!$P487='Récap par type de tâche'!N$8,'Suivi des temps'!$T487,0)+IF('Suivi des temps'!$U487='Récap par type de tâche'!N$8,'Suivi des temps'!$Y487,0)+IF('Suivi des temps'!$Z487='Récap par type de tâche'!N$8,'Suivi des temps'!$AD487,0)+IF('Suivi des temps'!$AE487='Récap par type de tâche'!N$8,'Suivi des temps'!$AI487,0)+IF('Suivi des temps'!$AJ487='Récap par type de tâche'!N$8,'Suivi des temps'!$AN487,0)</f>
        <v>0</v>
      </c>
      <c r="O486" s="41">
        <f>IF('Suivi des temps'!$F487='Récap par type de tâche'!O$8,'Suivi des temps'!$J487,0)+IF('Suivi des temps'!$K487='Récap par type de tâche'!O$8,'Suivi des temps'!$O487,0)+IF('Suivi des temps'!$P487='Récap par type de tâche'!O$8,'Suivi des temps'!$T487,0)+IF('Suivi des temps'!$U487='Récap par type de tâche'!O$8,'Suivi des temps'!$Y487,0)+IF('Suivi des temps'!$Z487='Récap par type de tâche'!O$8,'Suivi des temps'!$AD487,0)+IF('Suivi des temps'!$AE487='Récap par type de tâche'!O$8,'Suivi des temps'!$AI487,0)+IF('Suivi des temps'!$AJ487='Récap par type de tâche'!O$8,'Suivi des temps'!$AN487,0)</f>
        <v>0</v>
      </c>
      <c r="P486" s="41">
        <f>IF('Suivi des temps'!$F487='Récap par type de tâche'!P$8,'Suivi des temps'!$J487,0)+IF('Suivi des temps'!$K487='Récap par type de tâche'!P$8,'Suivi des temps'!$O487,0)+IF('Suivi des temps'!$P487='Récap par type de tâche'!P$8,'Suivi des temps'!$T487,0)+IF('Suivi des temps'!$U487='Récap par type de tâche'!P$8,'Suivi des temps'!$Y487,0)+IF('Suivi des temps'!$Z487='Récap par type de tâche'!P$8,'Suivi des temps'!$AD487,0)+IF('Suivi des temps'!$AE487='Récap par type de tâche'!P$8,'Suivi des temps'!$AI487,0)+IF('Suivi des temps'!$AJ487='Récap par type de tâche'!P$8,'Suivi des temps'!$AN487,0)</f>
        <v>0</v>
      </c>
      <c r="Q486" s="41">
        <f>IF('Suivi des temps'!$F487='Récap par type de tâche'!Q$8,'Suivi des temps'!$J487,0)+IF('Suivi des temps'!$K487='Récap par type de tâche'!Q$8,'Suivi des temps'!$O487,0)+IF('Suivi des temps'!$P487='Récap par type de tâche'!Q$8,'Suivi des temps'!$T487,0)+IF('Suivi des temps'!$U487='Récap par type de tâche'!Q$8,'Suivi des temps'!$Y487,0)+IF('Suivi des temps'!$Z487='Récap par type de tâche'!Q$8,'Suivi des temps'!$AD487,0)+IF('Suivi des temps'!$AE487='Récap par type de tâche'!Q$8,'Suivi des temps'!$AI487,0)+IF('Suivi des temps'!$AJ487='Récap par type de tâche'!Q$8,'Suivi des temps'!$AN487,0)</f>
        <v>0</v>
      </c>
      <c r="R486" s="41">
        <f>IF('Suivi des temps'!$F487='Récap par type de tâche'!R$8,'Suivi des temps'!$J487,0)+IF('Suivi des temps'!$K487='Récap par type de tâche'!R$8,'Suivi des temps'!$O487,0)+IF('Suivi des temps'!$P487='Récap par type de tâche'!R$8,'Suivi des temps'!$T487,0)+IF('Suivi des temps'!$U487='Récap par type de tâche'!R$8,'Suivi des temps'!$Y487,0)+IF('Suivi des temps'!$Z487='Récap par type de tâche'!R$8,'Suivi des temps'!$AD487,0)+IF('Suivi des temps'!$AE487='Récap par type de tâche'!R$8,'Suivi des temps'!$AI487,0)+IF('Suivi des temps'!$AJ487='Récap par type de tâche'!R$8,'Suivi des temps'!$AN487,0)</f>
        <v>0</v>
      </c>
      <c r="S486" s="41">
        <f>IF('Suivi des temps'!$F487='Récap par type de tâche'!S$8,'Suivi des temps'!$J487,0)+IF('Suivi des temps'!$K487='Récap par type de tâche'!S$8,'Suivi des temps'!$O487,0)+IF('Suivi des temps'!$P487='Récap par type de tâche'!S$8,'Suivi des temps'!$T487,0)+IF('Suivi des temps'!$U487='Récap par type de tâche'!S$8,'Suivi des temps'!$Y487,0)+IF('Suivi des temps'!$Z487='Récap par type de tâche'!S$8,'Suivi des temps'!$AD487,0)+IF('Suivi des temps'!$AE487='Récap par type de tâche'!S$8,'Suivi des temps'!$AI487,0)+IF('Suivi des temps'!$AJ487='Récap par type de tâche'!S$8,'Suivi des temps'!$AN487,0)</f>
        <v>0</v>
      </c>
      <c r="T486" s="41">
        <f>IF('Suivi des temps'!$F487='Récap par type de tâche'!T$8,'Suivi des temps'!$J487,0)+IF('Suivi des temps'!$K487='Récap par type de tâche'!T$8,'Suivi des temps'!$O487,0)+IF('Suivi des temps'!$P487='Récap par type de tâche'!T$8,'Suivi des temps'!$T487,0)+IF('Suivi des temps'!$U487='Récap par type de tâche'!T$8,'Suivi des temps'!$Y487,0)+IF('Suivi des temps'!$Z487='Récap par type de tâche'!T$8,'Suivi des temps'!$AD487,0)+IF('Suivi des temps'!$AE487='Récap par type de tâche'!T$8,'Suivi des temps'!$AI487,0)+IF('Suivi des temps'!$AJ487='Récap par type de tâche'!T$8,'Suivi des temps'!$AN487,0)</f>
        <v>0</v>
      </c>
      <c r="U486" s="41">
        <f>IF('Suivi des temps'!$F487='Récap par type de tâche'!U$8,'Suivi des temps'!$J487,0)+IF('Suivi des temps'!$K487='Récap par type de tâche'!U$8,'Suivi des temps'!$O487,0)+IF('Suivi des temps'!$P487='Récap par type de tâche'!U$8,'Suivi des temps'!$T487,0)+IF('Suivi des temps'!$U487='Récap par type de tâche'!U$8,'Suivi des temps'!$Y487,0)+IF('Suivi des temps'!$Z487='Récap par type de tâche'!U$8,'Suivi des temps'!$AD487,0)+IF('Suivi des temps'!$AE487='Récap par type de tâche'!U$8,'Suivi des temps'!$AI487,0)+IF('Suivi des temps'!$AJ487='Récap par type de tâche'!U$8,'Suivi des temps'!$AN487,0)</f>
        <v>0</v>
      </c>
      <c r="V486" s="41">
        <f>IF('Suivi des temps'!$F487='Récap par type de tâche'!V$8,'Suivi des temps'!$J487,0)+IF('Suivi des temps'!$K487='Récap par type de tâche'!V$8,'Suivi des temps'!$O487,0)+IF('Suivi des temps'!$P487='Récap par type de tâche'!V$8,'Suivi des temps'!$T487,0)+IF('Suivi des temps'!$U487='Récap par type de tâche'!V$8,'Suivi des temps'!$Y487,0)+IF('Suivi des temps'!$Z487='Récap par type de tâche'!V$8,'Suivi des temps'!$AD487,0)+IF('Suivi des temps'!$AE487='Récap par type de tâche'!V$8,'Suivi des temps'!$AI487,0)+IF('Suivi des temps'!$AJ487='Récap par type de tâche'!V$8,'Suivi des temps'!$AN487,0)</f>
        <v>0</v>
      </c>
      <c r="W486" s="41">
        <f>IF('Suivi des temps'!$F487='Récap par type de tâche'!W$8,'Suivi des temps'!$J487,0)+IF('Suivi des temps'!$K487='Récap par type de tâche'!W$8,'Suivi des temps'!$O487,0)+IF('Suivi des temps'!$P487='Récap par type de tâche'!W$8,'Suivi des temps'!$T487,0)+IF('Suivi des temps'!$U487='Récap par type de tâche'!W$8,'Suivi des temps'!$Y487,0)+IF('Suivi des temps'!$Z487='Récap par type de tâche'!W$8,'Suivi des temps'!$AD487,0)+IF('Suivi des temps'!$AE487='Récap par type de tâche'!W$8,'Suivi des temps'!$AI487,0)+IF('Suivi des temps'!$AJ487='Récap par type de tâche'!W$8,'Suivi des temps'!$AN487,0)</f>
        <v>0</v>
      </c>
      <c r="X486" s="41">
        <f>IF('Suivi des temps'!$F487='Récap par type de tâche'!X$8,'Suivi des temps'!$J487,0)+IF('Suivi des temps'!$K487='Récap par type de tâche'!X$8,'Suivi des temps'!$O487,0)+IF('Suivi des temps'!$P487='Récap par type de tâche'!X$8,'Suivi des temps'!$T487,0)+IF('Suivi des temps'!$U487='Récap par type de tâche'!X$8,'Suivi des temps'!$Y487,0)+IF('Suivi des temps'!$Z487='Récap par type de tâche'!X$8,'Suivi des temps'!$AD487,0)+IF('Suivi des temps'!$AE487='Récap par type de tâche'!X$8,'Suivi des temps'!$AI487,0)+IF('Suivi des temps'!$AJ487='Récap par type de tâche'!X$8,'Suivi des temps'!$AN487,0)</f>
        <v>0</v>
      </c>
      <c r="Y486" s="41">
        <f>IF('Suivi des temps'!$F487='Récap par type de tâche'!Y$8,'Suivi des temps'!$J487,0)+IF('Suivi des temps'!$K487='Récap par type de tâche'!Y$8,'Suivi des temps'!$O487,0)+IF('Suivi des temps'!$P487='Récap par type de tâche'!Y$8,'Suivi des temps'!$T487,0)+IF('Suivi des temps'!$U487='Récap par type de tâche'!Y$8,'Suivi des temps'!$Y487,0)+IF('Suivi des temps'!$Z487='Récap par type de tâche'!Y$8,'Suivi des temps'!$AD487,0)+IF('Suivi des temps'!$AE487='Récap par type de tâche'!Y$8,'Suivi des temps'!$AI487,0)+IF('Suivi des temps'!$AJ487='Récap par type de tâche'!Y$8,'Suivi des temps'!$AN487,0)</f>
        <v>0</v>
      </c>
      <c r="Z486" s="41">
        <f>IF('Suivi des temps'!$F487='Récap par type de tâche'!Z$8,'Suivi des temps'!$J487,0)+IF('Suivi des temps'!$K487='Récap par type de tâche'!Z$8,'Suivi des temps'!$O487,0)+IF('Suivi des temps'!$P487='Récap par type de tâche'!Z$8,'Suivi des temps'!$T487,0)+IF('Suivi des temps'!$U487='Récap par type de tâche'!Z$8,'Suivi des temps'!$Y487,0)+IF('Suivi des temps'!$Z487='Récap par type de tâche'!Z$8,'Suivi des temps'!$AD487,0)+IF('Suivi des temps'!$AE487='Récap par type de tâche'!Z$8,'Suivi des temps'!$AI487,0)+IF('Suivi des temps'!$AJ487='Récap par type de tâche'!Z$8,'Suivi des temps'!$AN487,0)</f>
        <v>0</v>
      </c>
      <c r="AA486" s="45">
        <f t="shared" si="39"/>
        <v>0</v>
      </c>
    </row>
    <row r="487" spans="2:27" ht="20.8" customHeight="1" x14ac:dyDescent="0.25">
      <c r="B487" s="25" t="str">
        <f t="shared" si="35"/>
        <v/>
      </c>
      <c r="C487" s="23" t="str">
        <f t="shared" si="36"/>
        <v/>
      </c>
      <c r="D487" s="17" t="str">
        <f t="shared" si="37"/>
        <v/>
      </c>
      <c r="E487" s="32" t="str">
        <f t="shared" si="38"/>
        <v/>
      </c>
      <c r="F487" s="41">
        <f>IF('Suivi des temps'!$F488='Récap par type de tâche'!F$8,'Suivi des temps'!$J488,0)+IF('Suivi des temps'!$K488='Récap par type de tâche'!F$8,'Suivi des temps'!$O488,0)+IF('Suivi des temps'!$P488='Récap par type de tâche'!F$8,'Suivi des temps'!$T488,0)+IF('Suivi des temps'!$U488='Récap par type de tâche'!F$8,'Suivi des temps'!$Y488,0)+IF('Suivi des temps'!$Z488='Récap par type de tâche'!F$8,'Suivi des temps'!$AD488,0)+IF('Suivi des temps'!$AE488='Récap par type de tâche'!F$8,'Suivi des temps'!$AI488,0)+IF('Suivi des temps'!$AJ488='Récap par type de tâche'!F$8,'Suivi des temps'!$AN488,0)</f>
        <v>0</v>
      </c>
      <c r="G487" s="41">
        <f>IF('Suivi des temps'!$F488='Récap par type de tâche'!G$8,'Suivi des temps'!$J488,0)+IF('Suivi des temps'!$K488='Récap par type de tâche'!G$8,'Suivi des temps'!$O488,0)+IF('Suivi des temps'!$P488='Récap par type de tâche'!G$8,'Suivi des temps'!$T488,0)+IF('Suivi des temps'!$U488='Récap par type de tâche'!G$8,'Suivi des temps'!$Y488,0)+IF('Suivi des temps'!$Z488='Récap par type de tâche'!G$8,'Suivi des temps'!$AD488,0)+IF('Suivi des temps'!$AE488='Récap par type de tâche'!G$8,'Suivi des temps'!$AI488,0)+IF('Suivi des temps'!$AJ488='Récap par type de tâche'!G$8,'Suivi des temps'!$AN488,0)</f>
        <v>0</v>
      </c>
      <c r="H487" s="41">
        <f>IF('Suivi des temps'!$F488='Récap par type de tâche'!H$8,'Suivi des temps'!$J488,0)+IF('Suivi des temps'!$K488='Récap par type de tâche'!H$8,'Suivi des temps'!$O488,0)+IF('Suivi des temps'!$P488='Récap par type de tâche'!H$8,'Suivi des temps'!$T488,0)+IF('Suivi des temps'!$U488='Récap par type de tâche'!H$8,'Suivi des temps'!$Y488,0)+IF('Suivi des temps'!$Z488='Récap par type de tâche'!H$8,'Suivi des temps'!$AD488,0)+IF('Suivi des temps'!$AE488='Récap par type de tâche'!H$8,'Suivi des temps'!$AI488,0)+IF('Suivi des temps'!$AJ488='Récap par type de tâche'!H$8,'Suivi des temps'!$AN488,0)</f>
        <v>0</v>
      </c>
      <c r="I487" s="41">
        <f>IF('Suivi des temps'!$F488='Récap par type de tâche'!I$8,'Suivi des temps'!$J488,0)+IF('Suivi des temps'!$K488='Récap par type de tâche'!I$8,'Suivi des temps'!$O488,0)+IF('Suivi des temps'!$P488='Récap par type de tâche'!I$8,'Suivi des temps'!$T488,0)+IF('Suivi des temps'!$U488='Récap par type de tâche'!I$8,'Suivi des temps'!$Y488,0)+IF('Suivi des temps'!$Z488='Récap par type de tâche'!I$8,'Suivi des temps'!$AD488,0)+IF('Suivi des temps'!$AE488='Récap par type de tâche'!I$8,'Suivi des temps'!$AI488,0)+IF('Suivi des temps'!$AJ488='Récap par type de tâche'!I$8,'Suivi des temps'!$AN488,0)</f>
        <v>0</v>
      </c>
      <c r="J487" s="41">
        <f>IF('Suivi des temps'!$F488='Récap par type de tâche'!J$8,'Suivi des temps'!$J488,0)+IF('Suivi des temps'!$K488='Récap par type de tâche'!J$8,'Suivi des temps'!$O488,0)+IF('Suivi des temps'!$P488='Récap par type de tâche'!J$8,'Suivi des temps'!$T488,0)+IF('Suivi des temps'!$U488='Récap par type de tâche'!J$8,'Suivi des temps'!$Y488,0)+IF('Suivi des temps'!$Z488='Récap par type de tâche'!J$8,'Suivi des temps'!$AD488,0)+IF('Suivi des temps'!$AE488='Récap par type de tâche'!J$8,'Suivi des temps'!$AI488,0)+IF('Suivi des temps'!$AJ488='Récap par type de tâche'!J$8,'Suivi des temps'!$AN488,0)</f>
        <v>0</v>
      </c>
      <c r="K487" s="41">
        <f>IF('Suivi des temps'!$F488='Récap par type de tâche'!K$8,'Suivi des temps'!$J488,0)+IF('Suivi des temps'!$K488='Récap par type de tâche'!K$8,'Suivi des temps'!$O488,0)+IF('Suivi des temps'!$P488='Récap par type de tâche'!K$8,'Suivi des temps'!$T488,0)+IF('Suivi des temps'!$U488='Récap par type de tâche'!K$8,'Suivi des temps'!$Y488,0)+IF('Suivi des temps'!$Z488='Récap par type de tâche'!K$8,'Suivi des temps'!$AD488,0)+IF('Suivi des temps'!$AE488='Récap par type de tâche'!K$8,'Suivi des temps'!$AI488,0)+IF('Suivi des temps'!$AJ488='Récap par type de tâche'!K$8,'Suivi des temps'!$AN488,0)</f>
        <v>0</v>
      </c>
      <c r="L487" s="41">
        <f>IF('Suivi des temps'!$F488='Récap par type de tâche'!L$8,'Suivi des temps'!$J488,0)+IF('Suivi des temps'!$K488='Récap par type de tâche'!L$8,'Suivi des temps'!$O488,0)+IF('Suivi des temps'!$P488='Récap par type de tâche'!L$8,'Suivi des temps'!$T488,0)+IF('Suivi des temps'!$U488='Récap par type de tâche'!L$8,'Suivi des temps'!$Y488,0)+IF('Suivi des temps'!$Z488='Récap par type de tâche'!L$8,'Suivi des temps'!$AD488,0)+IF('Suivi des temps'!$AE488='Récap par type de tâche'!L$8,'Suivi des temps'!$AI488,0)+IF('Suivi des temps'!$AJ488='Récap par type de tâche'!L$8,'Suivi des temps'!$AN488,0)</f>
        <v>0</v>
      </c>
      <c r="M487" s="41">
        <f>IF('Suivi des temps'!$F488='Récap par type de tâche'!M$8,'Suivi des temps'!$J488,0)+IF('Suivi des temps'!$K488='Récap par type de tâche'!M$8,'Suivi des temps'!$O488,0)+IF('Suivi des temps'!$P488='Récap par type de tâche'!M$8,'Suivi des temps'!$T488,0)+IF('Suivi des temps'!$U488='Récap par type de tâche'!M$8,'Suivi des temps'!$Y488,0)+IF('Suivi des temps'!$Z488='Récap par type de tâche'!M$8,'Suivi des temps'!$AD488,0)+IF('Suivi des temps'!$AE488='Récap par type de tâche'!M$8,'Suivi des temps'!$AI488,0)+IF('Suivi des temps'!$AJ488='Récap par type de tâche'!M$8,'Suivi des temps'!$AN488,0)</f>
        <v>0</v>
      </c>
      <c r="N487" s="41">
        <f>IF('Suivi des temps'!$F488='Récap par type de tâche'!N$8,'Suivi des temps'!$J488,0)+IF('Suivi des temps'!$K488='Récap par type de tâche'!N$8,'Suivi des temps'!$O488,0)+IF('Suivi des temps'!$P488='Récap par type de tâche'!N$8,'Suivi des temps'!$T488,0)+IF('Suivi des temps'!$U488='Récap par type de tâche'!N$8,'Suivi des temps'!$Y488,0)+IF('Suivi des temps'!$Z488='Récap par type de tâche'!N$8,'Suivi des temps'!$AD488,0)+IF('Suivi des temps'!$AE488='Récap par type de tâche'!N$8,'Suivi des temps'!$AI488,0)+IF('Suivi des temps'!$AJ488='Récap par type de tâche'!N$8,'Suivi des temps'!$AN488,0)</f>
        <v>0</v>
      </c>
      <c r="O487" s="41">
        <f>IF('Suivi des temps'!$F488='Récap par type de tâche'!O$8,'Suivi des temps'!$J488,0)+IF('Suivi des temps'!$K488='Récap par type de tâche'!O$8,'Suivi des temps'!$O488,0)+IF('Suivi des temps'!$P488='Récap par type de tâche'!O$8,'Suivi des temps'!$T488,0)+IF('Suivi des temps'!$U488='Récap par type de tâche'!O$8,'Suivi des temps'!$Y488,0)+IF('Suivi des temps'!$Z488='Récap par type de tâche'!O$8,'Suivi des temps'!$AD488,0)+IF('Suivi des temps'!$AE488='Récap par type de tâche'!O$8,'Suivi des temps'!$AI488,0)+IF('Suivi des temps'!$AJ488='Récap par type de tâche'!O$8,'Suivi des temps'!$AN488,0)</f>
        <v>0</v>
      </c>
      <c r="P487" s="41">
        <f>IF('Suivi des temps'!$F488='Récap par type de tâche'!P$8,'Suivi des temps'!$J488,0)+IF('Suivi des temps'!$K488='Récap par type de tâche'!P$8,'Suivi des temps'!$O488,0)+IF('Suivi des temps'!$P488='Récap par type de tâche'!P$8,'Suivi des temps'!$T488,0)+IF('Suivi des temps'!$U488='Récap par type de tâche'!P$8,'Suivi des temps'!$Y488,0)+IF('Suivi des temps'!$Z488='Récap par type de tâche'!P$8,'Suivi des temps'!$AD488,0)+IF('Suivi des temps'!$AE488='Récap par type de tâche'!P$8,'Suivi des temps'!$AI488,0)+IF('Suivi des temps'!$AJ488='Récap par type de tâche'!P$8,'Suivi des temps'!$AN488,0)</f>
        <v>0</v>
      </c>
      <c r="Q487" s="41">
        <f>IF('Suivi des temps'!$F488='Récap par type de tâche'!Q$8,'Suivi des temps'!$J488,0)+IF('Suivi des temps'!$K488='Récap par type de tâche'!Q$8,'Suivi des temps'!$O488,0)+IF('Suivi des temps'!$P488='Récap par type de tâche'!Q$8,'Suivi des temps'!$T488,0)+IF('Suivi des temps'!$U488='Récap par type de tâche'!Q$8,'Suivi des temps'!$Y488,0)+IF('Suivi des temps'!$Z488='Récap par type de tâche'!Q$8,'Suivi des temps'!$AD488,0)+IF('Suivi des temps'!$AE488='Récap par type de tâche'!Q$8,'Suivi des temps'!$AI488,0)+IF('Suivi des temps'!$AJ488='Récap par type de tâche'!Q$8,'Suivi des temps'!$AN488,0)</f>
        <v>0</v>
      </c>
      <c r="R487" s="41">
        <f>IF('Suivi des temps'!$F488='Récap par type de tâche'!R$8,'Suivi des temps'!$J488,0)+IF('Suivi des temps'!$K488='Récap par type de tâche'!R$8,'Suivi des temps'!$O488,0)+IF('Suivi des temps'!$P488='Récap par type de tâche'!R$8,'Suivi des temps'!$T488,0)+IF('Suivi des temps'!$U488='Récap par type de tâche'!R$8,'Suivi des temps'!$Y488,0)+IF('Suivi des temps'!$Z488='Récap par type de tâche'!R$8,'Suivi des temps'!$AD488,0)+IF('Suivi des temps'!$AE488='Récap par type de tâche'!R$8,'Suivi des temps'!$AI488,0)+IF('Suivi des temps'!$AJ488='Récap par type de tâche'!R$8,'Suivi des temps'!$AN488,0)</f>
        <v>0</v>
      </c>
      <c r="S487" s="41">
        <f>IF('Suivi des temps'!$F488='Récap par type de tâche'!S$8,'Suivi des temps'!$J488,0)+IF('Suivi des temps'!$K488='Récap par type de tâche'!S$8,'Suivi des temps'!$O488,0)+IF('Suivi des temps'!$P488='Récap par type de tâche'!S$8,'Suivi des temps'!$T488,0)+IF('Suivi des temps'!$U488='Récap par type de tâche'!S$8,'Suivi des temps'!$Y488,0)+IF('Suivi des temps'!$Z488='Récap par type de tâche'!S$8,'Suivi des temps'!$AD488,0)+IF('Suivi des temps'!$AE488='Récap par type de tâche'!S$8,'Suivi des temps'!$AI488,0)+IF('Suivi des temps'!$AJ488='Récap par type de tâche'!S$8,'Suivi des temps'!$AN488,0)</f>
        <v>0</v>
      </c>
      <c r="T487" s="41">
        <f>IF('Suivi des temps'!$F488='Récap par type de tâche'!T$8,'Suivi des temps'!$J488,0)+IF('Suivi des temps'!$K488='Récap par type de tâche'!T$8,'Suivi des temps'!$O488,0)+IF('Suivi des temps'!$P488='Récap par type de tâche'!T$8,'Suivi des temps'!$T488,0)+IF('Suivi des temps'!$U488='Récap par type de tâche'!T$8,'Suivi des temps'!$Y488,0)+IF('Suivi des temps'!$Z488='Récap par type de tâche'!T$8,'Suivi des temps'!$AD488,0)+IF('Suivi des temps'!$AE488='Récap par type de tâche'!T$8,'Suivi des temps'!$AI488,0)+IF('Suivi des temps'!$AJ488='Récap par type de tâche'!T$8,'Suivi des temps'!$AN488,0)</f>
        <v>0</v>
      </c>
      <c r="U487" s="41">
        <f>IF('Suivi des temps'!$F488='Récap par type de tâche'!U$8,'Suivi des temps'!$J488,0)+IF('Suivi des temps'!$K488='Récap par type de tâche'!U$8,'Suivi des temps'!$O488,0)+IF('Suivi des temps'!$P488='Récap par type de tâche'!U$8,'Suivi des temps'!$T488,0)+IF('Suivi des temps'!$U488='Récap par type de tâche'!U$8,'Suivi des temps'!$Y488,0)+IF('Suivi des temps'!$Z488='Récap par type de tâche'!U$8,'Suivi des temps'!$AD488,0)+IF('Suivi des temps'!$AE488='Récap par type de tâche'!U$8,'Suivi des temps'!$AI488,0)+IF('Suivi des temps'!$AJ488='Récap par type de tâche'!U$8,'Suivi des temps'!$AN488,0)</f>
        <v>0</v>
      </c>
      <c r="V487" s="41">
        <f>IF('Suivi des temps'!$F488='Récap par type de tâche'!V$8,'Suivi des temps'!$J488,0)+IF('Suivi des temps'!$K488='Récap par type de tâche'!V$8,'Suivi des temps'!$O488,0)+IF('Suivi des temps'!$P488='Récap par type de tâche'!V$8,'Suivi des temps'!$T488,0)+IF('Suivi des temps'!$U488='Récap par type de tâche'!V$8,'Suivi des temps'!$Y488,0)+IF('Suivi des temps'!$Z488='Récap par type de tâche'!V$8,'Suivi des temps'!$AD488,0)+IF('Suivi des temps'!$AE488='Récap par type de tâche'!V$8,'Suivi des temps'!$AI488,0)+IF('Suivi des temps'!$AJ488='Récap par type de tâche'!V$8,'Suivi des temps'!$AN488,0)</f>
        <v>0</v>
      </c>
      <c r="W487" s="41">
        <f>IF('Suivi des temps'!$F488='Récap par type de tâche'!W$8,'Suivi des temps'!$J488,0)+IF('Suivi des temps'!$K488='Récap par type de tâche'!W$8,'Suivi des temps'!$O488,0)+IF('Suivi des temps'!$P488='Récap par type de tâche'!W$8,'Suivi des temps'!$T488,0)+IF('Suivi des temps'!$U488='Récap par type de tâche'!W$8,'Suivi des temps'!$Y488,0)+IF('Suivi des temps'!$Z488='Récap par type de tâche'!W$8,'Suivi des temps'!$AD488,0)+IF('Suivi des temps'!$AE488='Récap par type de tâche'!W$8,'Suivi des temps'!$AI488,0)+IF('Suivi des temps'!$AJ488='Récap par type de tâche'!W$8,'Suivi des temps'!$AN488,0)</f>
        <v>0</v>
      </c>
      <c r="X487" s="41">
        <f>IF('Suivi des temps'!$F488='Récap par type de tâche'!X$8,'Suivi des temps'!$J488,0)+IF('Suivi des temps'!$K488='Récap par type de tâche'!X$8,'Suivi des temps'!$O488,0)+IF('Suivi des temps'!$P488='Récap par type de tâche'!X$8,'Suivi des temps'!$T488,0)+IF('Suivi des temps'!$U488='Récap par type de tâche'!X$8,'Suivi des temps'!$Y488,0)+IF('Suivi des temps'!$Z488='Récap par type de tâche'!X$8,'Suivi des temps'!$AD488,0)+IF('Suivi des temps'!$AE488='Récap par type de tâche'!X$8,'Suivi des temps'!$AI488,0)+IF('Suivi des temps'!$AJ488='Récap par type de tâche'!X$8,'Suivi des temps'!$AN488,0)</f>
        <v>0</v>
      </c>
      <c r="Y487" s="41">
        <f>IF('Suivi des temps'!$F488='Récap par type de tâche'!Y$8,'Suivi des temps'!$J488,0)+IF('Suivi des temps'!$K488='Récap par type de tâche'!Y$8,'Suivi des temps'!$O488,0)+IF('Suivi des temps'!$P488='Récap par type de tâche'!Y$8,'Suivi des temps'!$T488,0)+IF('Suivi des temps'!$U488='Récap par type de tâche'!Y$8,'Suivi des temps'!$Y488,0)+IF('Suivi des temps'!$Z488='Récap par type de tâche'!Y$8,'Suivi des temps'!$AD488,0)+IF('Suivi des temps'!$AE488='Récap par type de tâche'!Y$8,'Suivi des temps'!$AI488,0)+IF('Suivi des temps'!$AJ488='Récap par type de tâche'!Y$8,'Suivi des temps'!$AN488,0)</f>
        <v>0</v>
      </c>
      <c r="Z487" s="41">
        <f>IF('Suivi des temps'!$F488='Récap par type de tâche'!Z$8,'Suivi des temps'!$J488,0)+IF('Suivi des temps'!$K488='Récap par type de tâche'!Z$8,'Suivi des temps'!$O488,0)+IF('Suivi des temps'!$P488='Récap par type de tâche'!Z$8,'Suivi des temps'!$T488,0)+IF('Suivi des temps'!$U488='Récap par type de tâche'!Z$8,'Suivi des temps'!$Y488,0)+IF('Suivi des temps'!$Z488='Récap par type de tâche'!Z$8,'Suivi des temps'!$AD488,0)+IF('Suivi des temps'!$AE488='Récap par type de tâche'!Z$8,'Suivi des temps'!$AI488,0)+IF('Suivi des temps'!$AJ488='Récap par type de tâche'!Z$8,'Suivi des temps'!$AN488,0)</f>
        <v>0</v>
      </c>
      <c r="AA487" s="45">
        <f t="shared" si="39"/>
        <v>0</v>
      </c>
    </row>
    <row r="488" spans="2:27" ht="20.8" customHeight="1" x14ac:dyDescent="0.25">
      <c r="B488" s="25" t="str">
        <f t="shared" si="35"/>
        <v/>
      </c>
      <c r="C488" s="23" t="str">
        <f t="shared" si="36"/>
        <v/>
      </c>
      <c r="D488" s="17" t="str">
        <f t="shared" si="37"/>
        <v/>
      </c>
      <c r="E488" s="32" t="str">
        <f t="shared" si="38"/>
        <v/>
      </c>
      <c r="F488" s="41">
        <f>IF('Suivi des temps'!$F489='Récap par type de tâche'!F$8,'Suivi des temps'!$J489,0)+IF('Suivi des temps'!$K489='Récap par type de tâche'!F$8,'Suivi des temps'!$O489,0)+IF('Suivi des temps'!$P489='Récap par type de tâche'!F$8,'Suivi des temps'!$T489,0)+IF('Suivi des temps'!$U489='Récap par type de tâche'!F$8,'Suivi des temps'!$Y489,0)+IF('Suivi des temps'!$Z489='Récap par type de tâche'!F$8,'Suivi des temps'!$AD489,0)+IF('Suivi des temps'!$AE489='Récap par type de tâche'!F$8,'Suivi des temps'!$AI489,0)+IF('Suivi des temps'!$AJ489='Récap par type de tâche'!F$8,'Suivi des temps'!$AN489,0)</f>
        <v>0</v>
      </c>
      <c r="G488" s="41">
        <f>IF('Suivi des temps'!$F489='Récap par type de tâche'!G$8,'Suivi des temps'!$J489,0)+IF('Suivi des temps'!$K489='Récap par type de tâche'!G$8,'Suivi des temps'!$O489,0)+IF('Suivi des temps'!$P489='Récap par type de tâche'!G$8,'Suivi des temps'!$T489,0)+IF('Suivi des temps'!$U489='Récap par type de tâche'!G$8,'Suivi des temps'!$Y489,0)+IF('Suivi des temps'!$Z489='Récap par type de tâche'!G$8,'Suivi des temps'!$AD489,0)+IF('Suivi des temps'!$AE489='Récap par type de tâche'!G$8,'Suivi des temps'!$AI489,0)+IF('Suivi des temps'!$AJ489='Récap par type de tâche'!G$8,'Suivi des temps'!$AN489,0)</f>
        <v>0</v>
      </c>
      <c r="H488" s="41">
        <f>IF('Suivi des temps'!$F489='Récap par type de tâche'!H$8,'Suivi des temps'!$J489,0)+IF('Suivi des temps'!$K489='Récap par type de tâche'!H$8,'Suivi des temps'!$O489,0)+IF('Suivi des temps'!$P489='Récap par type de tâche'!H$8,'Suivi des temps'!$T489,0)+IF('Suivi des temps'!$U489='Récap par type de tâche'!H$8,'Suivi des temps'!$Y489,0)+IF('Suivi des temps'!$Z489='Récap par type de tâche'!H$8,'Suivi des temps'!$AD489,0)+IF('Suivi des temps'!$AE489='Récap par type de tâche'!H$8,'Suivi des temps'!$AI489,0)+IF('Suivi des temps'!$AJ489='Récap par type de tâche'!H$8,'Suivi des temps'!$AN489,0)</f>
        <v>0</v>
      </c>
      <c r="I488" s="41">
        <f>IF('Suivi des temps'!$F489='Récap par type de tâche'!I$8,'Suivi des temps'!$J489,0)+IF('Suivi des temps'!$K489='Récap par type de tâche'!I$8,'Suivi des temps'!$O489,0)+IF('Suivi des temps'!$P489='Récap par type de tâche'!I$8,'Suivi des temps'!$T489,0)+IF('Suivi des temps'!$U489='Récap par type de tâche'!I$8,'Suivi des temps'!$Y489,0)+IF('Suivi des temps'!$Z489='Récap par type de tâche'!I$8,'Suivi des temps'!$AD489,0)+IF('Suivi des temps'!$AE489='Récap par type de tâche'!I$8,'Suivi des temps'!$AI489,0)+IF('Suivi des temps'!$AJ489='Récap par type de tâche'!I$8,'Suivi des temps'!$AN489,0)</f>
        <v>0</v>
      </c>
      <c r="J488" s="41">
        <f>IF('Suivi des temps'!$F489='Récap par type de tâche'!J$8,'Suivi des temps'!$J489,0)+IF('Suivi des temps'!$K489='Récap par type de tâche'!J$8,'Suivi des temps'!$O489,0)+IF('Suivi des temps'!$P489='Récap par type de tâche'!J$8,'Suivi des temps'!$T489,0)+IF('Suivi des temps'!$U489='Récap par type de tâche'!J$8,'Suivi des temps'!$Y489,0)+IF('Suivi des temps'!$Z489='Récap par type de tâche'!J$8,'Suivi des temps'!$AD489,0)+IF('Suivi des temps'!$AE489='Récap par type de tâche'!J$8,'Suivi des temps'!$AI489,0)+IF('Suivi des temps'!$AJ489='Récap par type de tâche'!J$8,'Suivi des temps'!$AN489,0)</f>
        <v>0</v>
      </c>
      <c r="K488" s="41">
        <f>IF('Suivi des temps'!$F489='Récap par type de tâche'!K$8,'Suivi des temps'!$J489,0)+IF('Suivi des temps'!$K489='Récap par type de tâche'!K$8,'Suivi des temps'!$O489,0)+IF('Suivi des temps'!$P489='Récap par type de tâche'!K$8,'Suivi des temps'!$T489,0)+IF('Suivi des temps'!$U489='Récap par type de tâche'!K$8,'Suivi des temps'!$Y489,0)+IF('Suivi des temps'!$Z489='Récap par type de tâche'!K$8,'Suivi des temps'!$AD489,0)+IF('Suivi des temps'!$AE489='Récap par type de tâche'!K$8,'Suivi des temps'!$AI489,0)+IF('Suivi des temps'!$AJ489='Récap par type de tâche'!K$8,'Suivi des temps'!$AN489,0)</f>
        <v>0</v>
      </c>
      <c r="L488" s="41">
        <f>IF('Suivi des temps'!$F489='Récap par type de tâche'!L$8,'Suivi des temps'!$J489,0)+IF('Suivi des temps'!$K489='Récap par type de tâche'!L$8,'Suivi des temps'!$O489,0)+IF('Suivi des temps'!$P489='Récap par type de tâche'!L$8,'Suivi des temps'!$T489,0)+IF('Suivi des temps'!$U489='Récap par type de tâche'!L$8,'Suivi des temps'!$Y489,0)+IF('Suivi des temps'!$Z489='Récap par type de tâche'!L$8,'Suivi des temps'!$AD489,0)+IF('Suivi des temps'!$AE489='Récap par type de tâche'!L$8,'Suivi des temps'!$AI489,0)+IF('Suivi des temps'!$AJ489='Récap par type de tâche'!L$8,'Suivi des temps'!$AN489,0)</f>
        <v>0</v>
      </c>
      <c r="M488" s="41">
        <f>IF('Suivi des temps'!$F489='Récap par type de tâche'!M$8,'Suivi des temps'!$J489,0)+IF('Suivi des temps'!$K489='Récap par type de tâche'!M$8,'Suivi des temps'!$O489,0)+IF('Suivi des temps'!$P489='Récap par type de tâche'!M$8,'Suivi des temps'!$T489,0)+IF('Suivi des temps'!$U489='Récap par type de tâche'!M$8,'Suivi des temps'!$Y489,0)+IF('Suivi des temps'!$Z489='Récap par type de tâche'!M$8,'Suivi des temps'!$AD489,0)+IF('Suivi des temps'!$AE489='Récap par type de tâche'!M$8,'Suivi des temps'!$AI489,0)+IF('Suivi des temps'!$AJ489='Récap par type de tâche'!M$8,'Suivi des temps'!$AN489,0)</f>
        <v>0</v>
      </c>
      <c r="N488" s="41">
        <f>IF('Suivi des temps'!$F489='Récap par type de tâche'!N$8,'Suivi des temps'!$J489,0)+IF('Suivi des temps'!$K489='Récap par type de tâche'!N$8,'Suivi des temps'!$O489,0)+IF('Suivi des temps'!$P489='Récap par type de tâche'!N$8,'Suivi des temps'!$T489,0)+IF('Suivi des temps'!$U489='Récap par type de tâche'!N$8,'Suivi des temps'!$Y489,0)+IF('Suivi des temps'!$Z489='Récap par type de tâche'!N$8,'Suivi des temps'!$AD489,0)+IF('Suivi des temps'!$AE489='Récap par type de tâche'!N$8,'Suivi des temps'!$AI489,0)+IF('Suivi des temps'!$AJ489='Récap par type de tâche'!N$8,'Suivi des temps'!$AN489,0)</f>
        <v>0</v>
      </c>
      <c r="O488" s="41">
        <f>IF('Suivi des temps'!$F489='Récap par type de tâche'!O$8,'Suivi des temps'!$J489,0)+IF('Suivi des temps'!$K489='Récap par type de tâche'!O$8,'Suivi des temps'!$O489,0)+IF('Suivi des temps'!$P489='Récap par type de tâche'!O$8,'Suivi des temps'!$T489,0)+IF('Suivi des temps'!$U489='Récap par type de tâche'!O$8,'Suivi des temps'!$Y489,0)+IF('Suivi des temps'!$Z489='Récap par type de tâche'!O$8,'Suivi des temps'!$AD489,0)+IF('Suivi des temps'!$AE489='Récap par type de tâche'!O$8,'Suivi des temps'!$AI489,0)+IF('Suivi des temps'!$AJ489='Récap par type de tâche'!O$8,'Suivi des temps'!$AN489,0)</f>
        <v>0</v>
      </c>
      <c r="P488" s="41">
        <f>IF('Suivi des temps'!$F489='Récap par type de tâche'!P$8,'Suivi des temps'!$J489,0)+IF('Suivi des temps'!$K489='Récap par type de tâche'!P$8,'Suivi des temps'!$O489,0)+IF('Suivi des temps'!$P489='Récap par type de tâche'!P$8,'Suivi des temps'!$T489,0)+IF('Suivi des temps'!$U489='Récap par type de tâche'!P$8,'Suivi des temps'!$Y489,0)+IF('Suivi des temps'!$Z489='Récap par type de tâche'!P$8,'Suivi des temps'!$AD489,0)+IF('Suivi des temps'!$AE489='Récap par type de tâche'!P$8,'Suivi des temps'!$AI489,0)+IF('Suivi des temps'!$AJ489='Récap par type de tâche'!P$8,'Suivi des temps'!$AN489,0)</f>
        <v>0</v>
      </c>
      <c r="Q488" s="41">
        <f>IF('Suivi des temps'!$F489='Récap par type de tâche'!Q$8,'Suivi des temps'!$J489,0)+IF('Suivi des temps'!$K489='Récap par type de tâche'!Q$8,'Suivi des temps'!$O489,0)+IF('Suivi des temps'!$P489='Récap par type de tâche'!Q$8,'Suivi des temps'!$T489,0)+IF('Suivi des temps'!$U489='Récap par type de tâche'!Q$8,'Suivi des temps'!$Y489,0)+IF('Suivi des temps'!$Z489='Récap par type de tâche'!Q$8,'Suivi des temps'!$AD489,0)+IF('Suivi des temps'!$AE489='Récap par type de tâche'!Q$8,'Suivi des temps'!$AI489,0)+IF('Suivi des temps'!$AJ489='Récap par type de tâche'!Q$8,'Suivi des temps'!$AN489,0)</f>
        <v>0</v>
      </c>
      <c r="R488" s="41">
        <f>IF('Suivi des temps'!$F489='Récap par type de tâche'!R$8,'Suivi des temps'!$J489,0)+IF('Suivi des temps'!$K489='Récap par type de tâche'!R$8,'Suivi des temps'!$O489,0)+IF('Suivi des temps'!$P489='Récap par type de tâche'!R$8,'Suivi des temps'!$T489,0)+IF('Suivi des temps'!$U489='Récap par type de tâche'!R$8,'Suivi des temps'!$Y489,0)+IF('Suivi des temps'!$Z489='Récap par type de tâche'!R$8,'Suivi des temps'!$AD489,0)+IF('Suivi des temps'!$AE489='Récap par type de tâche'!R$8,'Suivi des temps'!$AI489,0)+IF('Suivi des temps'!$AJ489='Récap par type de tâche'!R$8,'Suivi des temps'!$AN489,0)</f>
        <v>0</v>
      </c>
      <c r="S488" s="41">
        <f>IF('Suivi des temps'!$F489='Récap par type de tâche'!S$8,'Suivi des temps'!$J489,0)+IF('Suivi des temps'!$K489='Récap par type de tâche'!S$8,'Suivi des temps'!$O489,0)+IF('Suivi des temps'!$P489='Récap par type de tâche'!S$8,'Suivi des temps'!$T489,0)+IF('Suivi des temps'!$U489='Récap par type de tâche'!S$8,'Suivi des temps'!$Y489,0)+IF('Suivi des temps'!$Z489='Récap par type de tâche'!S$8,'Suivi des temps'!$AD489,0)+IF('Suivi des temps'!$AE489='Récap par type de tâche'!S$8,'Suivi des temps'!$AI489,0)+IF('Suivi des temps'!$AJ489='Récap par type de tâche'!S$8,'Suivi des temps'!$AN489,0)</f>
        <v>0</v>
      </c>
      <c r="T488" s="41">
        <f>IF('Suivi des temps'!$F489='Récap par type de tâche'!T$8,'Suivi des temps'!$J489,0)+IF('Suivi des temps'!$K489='Récap par type de tâche'!T$8,'Suivi des temps'!$O489,0)+IF('Suivi des temps'!$P489='Récap par type de tâche'!T$8,'Suivi des temps'!$T489,0)+IF('Suivi des temps'!$U489='Récap par type de tâche'!T$8,'Suivi des temps'!$Y489,0)+IF('Suivi des temps'!$Z489='Récap par type de tâche'!T$8,'Suivi des temps'!$AD489,0)+IF('Suivi des temps'!$AE489='Récap par type de tâche'!T$8,'Suivi des temps'!$AI489,0)+IF('Suivi des temps'!$AJ489='Récap par type de tâche'!T$8,'Suivi des temps'!$AN489,0)</f>
        <v>0</v>
      </c>
      <c r="U488" s="41">
        <f>IF('Suivi des temps'!$F489='Récap par type de tâche'!U$8,'Suivi des temps'!$J489,0)+IF('Suivi des temps'!$K489='Récap par type de tâche'!U$8,'Suivi des temps'!$O489,0)+IF('Suivi des temps'!$P489='Récap par type de tâche'!U$8,'Suivi des temps'!$T489,0)+IF('Suivi des temps'!$U489='Récap par type de tâche'!U$8,'Suivi des temps'!$Y489,0)+IF('Suivi des temps'!$Z489='Récap par type de tâche'!U$8,'Suivi des temps'!$AD489,0)+IF('Suivi des temps'!$AE489='Récap par type de tâche'!U$8,'Suivi des temps'!$AI489,0)+IF('Suivi des temps'!$AJ489='Récap par type de tâche'!U$8,'Suivi des temps'!$AN489,0)</f>
        <v>0</v>
      </c>
      <c r="V488" s="41">
        <f>IF('Suivi des temps'!$F489='Récap par type de tâche'!V$8,'Suivi des temps'!$J489,0)+IF('Suivi des temps'!$K489='Récap par type de tâche'!V$8,'Suivi des temps'!$O489,0)+IF('Suivi des temps'!$P489='Récap par type de tâche'!V$8,'Suivi des temps'!$T489,0)+IF('Suivi des temps'!$U489='Récap par type de tâche'!V$8,'Suivi des temps'!$Y489,0)+IF('Suivi des temps'!$Z489='Récap par type de tâche'!V$8,'Suivi des temps'!$AD489,0)+IF('Suivi des temps'!$AE489='Récap par type de tâche'!V$8,'Suivi des temps'!$AI489,0)+IF('Suivi des temps'!$AJ489='Récap par type de tâche'!V$8,'Suivi des temps'!$AN489,0)</f>
        <v>0</v>
      </c>
      <c r="W488" s="41">
        <f>IF('Suivi des temps'!$F489='Récap par type de tâche'!W$8,'Suivi des temps'!$J489,0)+IF('Suivi des temps'!$K489='Récap par type de tâche'!W$8,'Suivi des temps'!$O489,0)+IF('Suivi des temps'!$P489='Récap par type de tâche'!W$8,'Suivi des temps'!$T489,0)+IF('Suivi des temps'!$U489='Récap par type de tâche'!W$8,'Suivi des temps'!$Y489,0)+IF('Suivi des temps'!$Z489='Récap par type de tâche'!W$8,'Suivi des temps'!$AD489,0)+IF('Suivi des temps'!$AE489='Récap par type de tâche'!W$8,'Suivi des temps'!$AI489,0)+IF('Suivi des temps'!$AJ489='Récap par type de tâche'!W$8,'Suivi des temps'!$AN489,0)</f>
        <v>0</v>
      </c>
      <c r="X488" s="41">
        <f>IF('Suivi des temps'!$F489='Récap par type de tâche'!X$8,'Suivi des temps'!$J489,0)+IF('Suivi des temps'!$K489='Récap par type de tâche'!X$8,'Suivi des temps'!$O489,0)+IF('Suivi des temps'!$P489='Récap par type de tâche'!X$8,'Suivi des temps'!$T489,0)+IF('Suivi des temps'!$U489='Récap par type de tâche'!X$8,'Suivi des temps'!$Y489,0)+IF('Suivi des temps'!$Z489='Récap par type de tâche'!X$8,'Suivi des temps'!$AD489,0)+IF('Suivi des temps'!$AE489='Récap par type de tâche'!X$8,'Suivi des temps'!$AI489,0)+IF('Suivi des temps'!$AJ489='Récap par type de tâche'!X$8,'Suivi des temps'!$AN489,0)</f>
        <v>0</v>
      </c>
      <c r="Y488" s="41">
        <f>IF('Suivi des temps'!$F489='Récap par type de tâche'!Y$8,'Suivi des temps'!$J489,0)+IF('Suivi des temps'!$K489='Récap par type de tâche'!Y$8,'Suivi des temps'!$O489,0)+IF('Suivi des temps'!$P489='Récap par type de tâche'!Y$8,'Suivi des temps'!$T489,0)+IF('Suivi des temps'!$U489='Récap par type de tâche'!Y$8,'Suivi des temps'!$Y489,0)+IF('Suivi des temps'!$Z489='Récap par type de tâche'!Y$8,'Suivi des temps'!$AD489,0)+IF('Suivi des temps'!$AE489='Récap par type de tâche'!Y$8,'Suivi des temps'!$AI489,0)+IF('Suivi des temps'!$AJ489='Récap par type de tâche'!Y$8,'Suivi des temps'!$AN489,0)</f>
        <v>0</v>
      </c>
      <c r="Z488" s="41">
        <f>IF('Suivi des temps'!$F489='Récap par type de tâche'!Z$8,'Suivi des temps'!$J489,0)+IF('Suivi des temps'!$K489='Récap par type de tâche'!Z$8,'Suivi des temps'!$O489,0)+IF('Suivi des temps'!$P489='Récap par type de tâche'!Z$8,'Suivi des temps'!$T489,0)+IF('Suivi des temps'!$U489='Récap par type de tâche'!Z$8,'Suivi des temps'!$Y489,0)+IF('Suivi des temps'!$Z489='Récap par type de tâche'!Z$8,'Suivi des temps'!$AD489,0)+IF('Suivi des temps'!$AE489='Récap par type de tâche'!Z$8,'Suivi des temps'!$AI489,0)+IF('Suivi des temps'!$AJ489='Récap par type de tâche'!Z$8,'Suivi des temps'!$AN489,0)</f>
        <v>0</v>
      </c>
      <c r="AA488" s="45">
        <f t="shared" si="39"/>
        <v>0</v>
      </c>
    </row>
    <row r="489" spans="2:27" ht="20.8" customHeight="1" x14ac:dyDescent="0.25">
      <c r="B489" s="25" t="str">
        <f t="shared" si="35"/>
        <v/>
      </c>
      <c r="C489" s="23" t="str">
        <f t="shared" si="36"/>
        <v/>
      </c>
      <c r="D489" s="17" t="str">
        <f t="shared" si="37"/>
        <v/>
      </c>
      <c r="E489" s="32" t="str">
        <f t="shared" si="38"/>
        <v/>
      </c>
      <c r="F489" s="41">
        <f>IF('Suivi des temps'!$F490='Récap par type de tâche'!F$8,'Suivi des temps'!$J490,0)+IF('Suivi des temps'!$K490='Récap par type de tâche'!F$8,'Suivi des temps'!$O490,0)+IF('Suivi des temps'!$P490='Récap par type de tâche'!F$8,'Suivi des temps'!$T490,0)+IF('Suivi des temps'!$U490='Récap par type de tâche'!F$8,'Suivi des temps'!$Y490,0)+IF('Suivi des temps'!$Z490='Récap par type de tâche'!F$8,'Suivi des temps'!$AD490,0)+IF('Suivi des temps'!$AE490='Récap par type de tâche'!F$8,'Suivi des temps'!$AI490,0)+IF('Suivi des temps'!$AJ490='Récap par type de tâche'!F$8,'Suivi des temps'!$AN490,0)</f>
        <v>0</v>
      </c>
      <c r="G489" s="41">
        <f>IF('Suivi des temps'!$F490='Récap par type de tâche'!G$8,'Suivi des temps'!$J490,0)+IF('Suivi des temps'!$K490='Récap par type de tâche'!G$8,'Suivi des temps'!$O490,0)+IF('Suivi des temps'!$P490='Récap par type de tâche'!G$8,'Suivi des temps'!$T490,0)+IF('Suivi des temps'!$U490='Récap par type de tâche'!G$8,'Suivi des temps'!$Y490,0)+IF('Suivi des temps'!$Z490='Récap par type de tâche'!G$8,'Suivi des temps'!$AD490,0)+IF('Suivi des temps'!$AE490='Récap par type de tâche'!G$8,'Suivi des temps'!$AI490,0)+IF('Suivi des temps'!$AJ490='Récap par type de tâche'!G$8,'Suivi des temps'!$AN490,0)</f>
        <v>0</v>
      </c>
      <c r="H489" s="41">
        <f>IF('Suivi des temps'!$F490='Récap par type de tâche'!H$8,'Suivi des temps'!$J490,0)+IF('Suivi des temps'!$K490='Récap par type de tâche'!H$8,'Suivi des temps'!$O490,0)+IF('Suivi des temps'!$P490='Récap par type de tâche'!H$8,'Suivi des temps'!$T490,0)+IF('Suivi des temps'!$U490='Récap par type de tâche'!H$8,'Suivi des temps'!$Y490,0)+IF('Suivi des temps'!$Z490='Récap par type de tâche'!H$8,'Suivi des temps'!$AD490,0)+IF('Suivi des temps'!$AE490='Récap par type de tâche'!H$8,'Suivi des temps'!$AI490,0)+IF('Suivi des temps'!$AJ490='Récap par type de tâche'!H$8,'Suivi des temps'!$AN490,0)</f>
        <v>0</v>
      </c>
      <c r="I489" s="41">
        <f>IF('Suivi des temps'!$F490='Récap par type de tâche'!I$8,'Suivi des temps'!$J490,0)+IF('Suivi des temps'!$K490='Récap par type de tâche'!I$8,'Suivi des temps'!$O490,0)+IF('Suivi des temps'!$P490='Récap par type de tâche'!I$8,'Suivi des temps'!$T490,0)+IF('Suivi des temps'!$U490='Récap par type de tâche'!I$8,'Suivi des temps'!$Y490,0)+IF('Suivi des temps'!$Z490='Récap par type de tâche'!I$8,'Suivi des temps'!$AD490,0)+IF('Suivi des temps'!$AE490='Récap par type de tâche'!I$8,'Suivi des temps'!$AI490,0)+IF('Suivi des temps'!$AJ490='Récap par type de tâche'!I$8,'Suivi des temps'!$AN490,0)</f>
        <v>0</v>
      </c>
      <c r="J489" s="41">
        <f>IF('Suivi des temps'!$F490='Récap par type de tâche'!J$8,'Suivi des temps'!$J490,0)+IF('Suivi des temps'!$K490='Récap par type de tâche'!J$8,'Suivi des temps'!$O490,0)+IF('Suivi des temps'!$P490='Récap par type de tâche'!J$8,'Suivi des temps'!$T490,0)+IF('Suivi des temps'!$U490='Récap par type de tâche'!J$8,'Suivi des temps'!$Y490,0)+IF('Suivi des temps'!$Z490='Récap par type de tâche'!J$8,'Suivi des temps'!$AD490,0)+IF('Suivi des temps'!$AE490='Récap par type de tâche'!J$8,'Suivi des temps'!$AI490,0)+IF('Suivi des temps'!$AJ490='Récap par type de tâche'!J$8,'Suivi des temps'!$AN490,0)</f>
        <v>0</v>
      </c>
      <c r="K489" s="41">
        <f>IF('Suivi des temps'!$F490='Récap par type de tâche'!K$8,'Suivi des temps'!$J490,0)+IF('Suivi des temps'!$K490='Récap par type de tâche'!K$8,'Suivi des temps'!$O490,0)+IF('Suivi des temps'!$P490='Récap par type de tâche'!K$8,'Suivi des temps'!$T490,0)+IF('Suivi des temps'!$U490='Récap par type de tâche'!K$8,'Suivi des temps'!$Y490,0)+IF('Suivi des temps'!$Z490='Récap par type de tâche'!K$8,'Suivi des temps'!$AD490,0)+IF('Suivi des temps'!$AE490='Récap par type de tâche'!K$8,'Suivi des temps'!$AI490,0)+IF('Suivi des temps'!$AJ490='Récap par type de tâche'!K$8,'Suivi des temps'!$AN490,0)</f>
        <v>0</v>
      </c>
      <c r="L489" s="41">
        <f>IF('Suivi des temps'!$F490='Récap par type de tâche'!L$8,'Suivi des temps'!$J490,0)+IF('Suivi des temps'!$K490='Récap par type de tâche'!L$8,'Suivi des temps'!$O490,0)+IF('Suivi des temps'!$P490='Récap par type de tâche'!L$8,'Suivi des temps'!$T490,0)+IF('Suivi des temps'!$U490='Récap par type de tâche'!L$8,'Suivi des temps'!$Y490,0)+IF('Suivi des temps'!$Z490='Récap par type de tâche'!L$8,'Suivi des temps'!$AD490,0)+IF('Suivi des temps'!$AE490='Récap par type de tâche'!L$8,'Suivi des temps'!$AI490,0)+IF('Suivi des temps'!$AJ490='Récap par type de tâche'!L$8,'Suivi des temps'!$AN490,0)</f>
        <v>0</v>
      </c>
      <c r="M489" s="41">
        <f>IF('Suivi des temps'!$F490='Récap par type de tâche'!M$8,'Suivi des temps'!$J490,0)+IF('Suivi des temps'!$K490='Récap par type de tâche'!M$8,'Suivi des temps'!$O490,0)+IF('Suivi des temps'!$P490='Récap par type de tâche'!M$8,'Suivi des temps'!$T490,0)+IF('Suivi des temps'!$U490='Récap par type de tâche'!M$8,'Suivi des temps'!$Y490,0)+IF('Suivi des temps'!$Z490='Récap par type de tâche'!M$8,'Suivi des temps'!$AD490,0)+IF('Suivi des temps'!$AE490='Récap par type de tâche'!M$8,'Suivi des temps'!$AI490,0)+IF('Suivi des temps'!$AJ490='Récap par type de tâche'!M$8,'Suivi des temps'!$AN490,0)</f>
        <v>0</v>
      </c>
      <c r="N489" s="41">
        <f>IF('Suivi des temps'!$F490='Récap par type de tâche'!N$8,'Suivi des temps'!$J490,0)+IF('Suivi des temps'!$K490='Récap par type de tâche'!N$8,'Suivi des temps'!$O490,0)+IF('Suivi des temps'!$P490='Récap par type de tâche'!N$8,'Suivi des temps'!$T490,0)+IF('Suivi des temps'!$U490='Récap par type de tâche'!N$8,'Suivi des temps'!$Y490,0)+IF('Suivi des temps'!$Z490='Récap par type de tâche'!N$8,'Suivi des temps'!$AD490,0)+IF('Suivi des temps'!$AE490='Récap par type de tâche'!N$8,'Suivi des temps'!$AI490,0)+IF('Suivi des temps'!$AJ490='Récap par type de tâche'!N$8,'Suivi des temps'!$AN490,0)</f>
        <v>0</v>
      </c>
      <c r="O489" s="41">
        <f>IF('Suivi des temps'!$F490='Récap par type de tâche'!O$8,'Suivi des temps'!$J490,0)+IF('Suivi des temps'!$K490='Récap par type de tâche'!O$8,'Suivi des temps'!$O490,0)+IF('Suivi des temps'!$P490='Récap par type de tâche'!O$8,'Suivi des temps'!$T490,0)+IF('Suivi des temps'!$U490='Récap par type de tâche'!O$8,'Suivi des temps'!$Y490,0)+IF('Suivi des temps'!$Z490='Récap par type de tâche'!O$8,'Suivi des temps'!$AD490,0)+IF('Suivi des temps'!$AE490='Récap par type de tâche'!O$8,'Suivi des temps'!$AI490,0)+IF('Suivi des temps'!$AJ490='Récap par type de tâche'!O$8,'Suivi des temps'!$AN490,0)</f>
        <v>0</v>
      </c>
      <c r="P489" s="41">
        <f>IF('Suivi des temps'!$F490='Récap par type de tâche'!P$8,'Suivi des temps'!$J490,0)+IF('Suivi des temps'!$K490='Récap par type de tâche'!P$8,'Suivi des temps'!$O490,0)+IF('Suivi des temps'!$P490='Récap par type de tâche'!P$8,'Suivi des temps'!$T490,0)+IF('Suivi des temps'!$U490='Récap par type de tâche'!P$8,'Suivi des temps'!$Y490,0)+IF('Suivi des temps'!$Z490='Récap par type de tâche'!P$8,'Suivi des temps'!$AD490,0)+IF('Suivi des temps'!$AE490='Récap par type de tâche'!P$8,'Suivi des temps'!$AI490,0)+IF('Suivi des temps'!$AJ490='Récap par type de tâche'!P$8,'Suivi des temps'!$AN490,0)</f>
        <v>0</v>
      </c>
      <c r="Q489" s="41">
        <f>IF('Suivi des temps'!$F490='Récap par type de tâche'!Q$8,'Suivi des temps'!$J490,0)+IF('Suivi des temps'!$K490='Récap par type de tâche'!Q$8,'Suivi des temps'!$O490,0)+IF('Suivi des temps'!$P490='Récap par type de tâche'!Q$8,'Suivi des temps'!$T490,0)+IF('Suivi des temps'!$U490='Récap par type de tâche'!Q$8,'Suivi des temps'!$Y490,0)+IF('Suivi des temps'!$Z490='Récap par type de tâche'!Q$8,'Suivi des temps'!$AD490,0)+IF('Suivi des temps'!$AE490='Récap par type de tâche'!Q$8,'Suivi des temps'!$AI490,0)+IF('Suivi des temps'!$AJ490='Récap par type de tâche'!Q$8,'Suivi des temps'!$AN490,0)</f>
        <v>0</v>
      </c>
      <c r="R489" s="41">
        <f>IF('Suivi des temps'!$F490='Récap par type de tâche'!R$8,'Suivi des temps'!$J490,0)+IF('Suivi des temps'!$K490='Récap par type de tâche'!R$8,'Suivi des temps'!$O490,0)+IF('Suivi des temps'!$P490='Récap par type de tâche'!R$8,'Suivi des temps'!$T490,0)+IF('Suivi des temps'!$U490='Récap par type de tâche'!R$8,'Suivi des temps'!$Y490,0)+IF('Suivi des temps'!$Z490='Récap par type de tâche'!R$8,'Suivi des temps'!$AD490,0)+IF('Suivi des temps'!$AE490='Récap par type de tâche'!R$8,'Suivi des temps'!$AI490,0)+IF('Suivi des temps'!$AJ490='Récap par type de tâche'!R$8,'Suivi des temps'!$AN490,0)</f>
        <v>0</v>
      </c>
      <c r="S489" s="41">
        <f>IF('Suivi des temps'!$F490='Récap par type de tâche'!S$8,'Suivi des temps'!$J490,0)+IF('Suivi des temps'!$K490='Récap par type de tâche'!S$8,'Suivi des temps'!$O490,0)+IF('Suivi des temps'!$P490='Récap par type de tâche'!S$8,'Suivi des temps'!$T490,0)+IF('Suivi des temps'!$U490='Récap par type de tâche'!S$8,'Suivi des temps'!$Y490,0)+IF('Suivi des temps'!$Z490='Récap par type de tâche'!S$8,'Suivi des temps'!$AD490,0)+IF('Suivi des temps'!$AE490='Récap par type de tâche'!S$8,'Suivi des temps'!$AI490,0)+IF('Suivi des temps'!$AJ490='Récap par type de tâche'!S$8,'Suivi des temps'!$AN490,0)</f>
        <v>0</v>
      </c>
      <c r="T489" s="41">
        <f>IF('Suivi des temps'!$F490='Récap par type de tâche'!T$8,'Suivi des temps'!$J490,0)+IF('Suivi des temps'!$K490='Récap par type de tâche'!T$8,'Suivi des temps'!$O490,0)+IF('Suivi des temps'!$P490='Récap par type de tâche'!T$8,'Suivi des temps'!$T490,0)+IF('Suivi des temps'!$U490='Récap par type de tâche'!T$8,'Suivi des temps'!$Y490,0)+IF('Suivi des temps'!$Z490='Récap par type de tâche'!T$8,'Suivi des temps'!$AD490,0)+IF('Suivi des temps'!$AE490='Récap par type de tâche'!T$8,'Suivi des temps'!$AI490,0)+IF('Suivi des temps'!$AJ490='Récap par type de tâche'!T$8,'Suivi des temps'!$AN490,0)</f>
        <v>0</v>
      </c>
      <c r="U489" s="41">
        <f>IF('Suivi des temps'!$F490='Récap par type de tâche'!U$8,'Suivi des temps'!$J490,0)+IF('Suivi des temps'!$K490='Récap par type de tâche'!U$8,'Suivi des temps'!$O490,0)+IF('Suivi des temps'!$P490='Récap par type de tâche'!U$8,'Suivi des temps'!$T490,0)+IF('Suivi des temps'!$U490='Récap par type de tâche'!U$8,'Suivi des temps'!$Y490,0)+IF('Suivi des temps'!$Z490='Récap par type de tâche'!U$8,'Suivi des temps'!$AD490,0)+IF('Suivi des temps'!$AE490='Récap par type de tâche'!U$8,'Suivi des temps'!$AI490,0)+IF('Suivi des temps'!$AJ490='Récap par type de tâche'!U$8,'Suivi des temps'!$AN490,0)</f>
        <v>0</v>
      </c>
      <c r="V489" s="41">
        <f>IF('Suivi des temps'!$F490='Récap par type de tâche'!V$8,'Suivi des temps'!$J490,0)+IF('Suivi des temps'!$K490='Récap par type de tâche'!V$8,'Suivi des temps'!$O490,0)+IF('Suivi des temps'!$P490='Récap par type de tâche'!V$8,'Suivi des temps'!$T490,0)+IF('Suivi des temps'!$U490='Récap par type de tâche'!V$8,'Suivi des temps'!$Y490,0)+IF('Suivi des temps'!$Z490='Récap par type de tâche'!V$8,'Suivi des temps'!$AD490,0)+IF('Suivi des temps'!$AE490='Récap par type de tâche'!V$8,'Suivi des temps'!$AI490,0)+IF('Suivi des temps'!$AJ490='Récap par type de tâche'!V$8,'Suivi des temps'!$AN490,0)</f>
        <v>0</v>
      </c>
      <c r="W489" s="41">
        <f>IF('Suivi des temps'!$F490='Récap par type de tâche'!W$8,'Suivi des temps'!$J490,0)+IF('Suivi des temps'!$K490='Récap par type de tâche'!W$8,'Suivi des temps'!$O490,0)+IF('Suivi des temps'!$P490='Récap par type de tâche'!W$8,'Suivi des temps'!$T490,0)+IF('Suivi des temps'!$U490='Récap par type de tâche'!W$8,'Suivi des temps'!$Y490,0)+IF('Suivi des temps'!$Z490='Récap par type de tâche'!W$8,'Suivi des temps'!$AD490,0)+IF('Suivi des temps'!$AE490='Récap par type de tâche'!W$8,'Suivi des temps'!$AI490,0)+IF('Suivi des temps'!$AJ490='Récap par type de tâche'!W$8,'Suivi des temps'!$AN490,0)</f>
        <v>0</v>
      </c>
      <c r="X489" s="41">
        <f>IF('Suivi des temps'!$F490='Récap par type de tâche'!X$8,'Suivi des temps'!$J490,0)+IF('Suivi des temps'!$K490='Récap par type de tâche'!X$8,'Suivi des temps'!$O490,0)+IF('Suivi des temps'!$P490='Récap par type de tâche'!X$8,'Suivi des temps'!$T490,0)+IF('Suivi des temps'!$U490='Récap par type de tâche'!X$8,'Suivi des temps'!$Y490,0)+IF('Suivi des temps'!$Z490='Récap par type de tâche'!X$8,'Suivi des temps'!$AD490,0)+IF('Suivi des temps'!$AE490='Récap par type de tâche'!X$8,'Suivi des temps'!$AI490,0)+IF('Suivi des temps'!$AJ490='Récap par type de tâche'!X$8,'Suivi des temps'!$AN490,0)</f>
        <v>0</v>
      </c>
      <c r="Y489" s="41">
        <f>IF('Suivi des temps'!$F490='Récap par type de tâche'!Y$8,'Suivi des temps'!$J490,0)+IF('Suivi des temps'!$K490='Récap par type de tâche'!Y$8,'Suivi des temps'!$O490,0)+IF('Suivi des temps'!$P490='Récap par type de tâche'!Y$8,'Suivi des temps'!$T490,0)+IF('Suivi des temps'!$U490='Récap par type de tâche'!Y$8,'Suivi des temps'!$Y490,0)+IF('Suivi des temps'!$Z490='Récap par type de tâche'!Y$8,'Suivi des temps'!$AD490,0)+IF('Suivi des temps'!$AE490='Récap par type de tâche'!Y$8,'Suivi des temps'!$AI490,0)+IF('Suivi des temps'!$AJ490='Récap par type de tâche'!Y$8,'Suivi des temps'!$AN490,0)</f>
        <v>0</v>
      </c>
      <c r="Z489" s="41">
        <f>IF('Suivi des temps'!$F490='Récap par type de tâche'!Z$8,'Suivi des temps'!$J490,0)+IF('Suivi des temps'!$K490='Récap par type de tâche'!Z$8,'Suivi des temps'!$O490,0)+IF('Suivi des temps'!$P490='Récap par type de tâche'!Z$8,'Suivi des temps'!$T490,0)+IF('Suivi des temps'!$U490='Récap par type de tâche'!Z$8,'Suivi des temps'!$Y490,0)+IF('Suivi des temps'!$Z490='Récap par type de tâche'!Z$8,'Suivi des temps'!$AD490,0)+IF('Suivi des temps'!$AE490='Récap par type de tâche'!Z$8,'Suivi des temps'!$AI490,0)+IF('Suivi des temps'!$AJ490='Récap par type de tâche'!Z$8,'Suivi des temps'!$AN490,0)</f>
        <v>0</v>
      </c>
      <c r="AA489" s="45">
        <f t="shared" si="39"/>
        <v>0</v>
      </c>
    </row>
    <row r="490" spans="2:27" ht="20.8" customHeight="1" x14ac:dyDescent="0.25">
      <c r="B490" s="25" t="str">
        <f t="shared" si="35"/>
        <v/>
      </c>
      <c r="C490" s="23" t="str">
        <f t="shared" si="36"/>
        <v/>
      </c>
      <c r="D490" s="17" t="str">
        <f t="shared" si="37"/>
        <v/>
      </c>
      <c r="E490" s="32" t="str">
        <f t="shared" si="38"/>
        <v/>
      </c>
      <c r="F490" s="41">
        <f>IF('Suivi des temps'!$F491='Récap par type de tâche'!F$8,'Suivi des temps'!$J491,0)+IF('Suivi des temps'!$K491='Récap par type de tâche'!F$8,'Suivi des temps'!$O491,0)+IF('Suivi des temps'!$P491='Récap par type de tâche'!F$8,'Suivi des temps'!$T491,0)+IF('Suivi des temps'!$U491='Récap par type de tâche'!F$8,'Suivi des temps'!$Y491,0)+IF('Suivi des temps'!$Z491='Récap par type de tâche'!F$8,'Suivi des temps'!$AD491,0)+IF('Suivi des temps'!$AE491='Récap par type de tâche'!F$8,'Suivi des temps'!$AI491,0)+IF('Suivi des temps'!$AJ491='Récap par type de tâche'!F$8,'Suivi des temps'!$AN491,0)</f>
        <v>0</v>
      </c>
      <c r="G490" s="41">
        <f>IF('Suivi des temps'!$F491='Récap par type de tâche'!G$8,'Suivi des temps'!$J491,0)+IF('Suivi des temps'!$K491='Récap par type de tâche'!G$8,'Suivi des temps'!$O491,0)+IF('Suivi des temps'!$P491='Récap par type de tâche'!G$8,'Suivi des temps'!$T491,0)+IF('Suivi des temps'!$U491='Récap par type de tâche'!G$8,'Suivi des temps'!$Y491,0)+IF('Suivi des temps'!$Z491='Récap par type de tâche'!G$8,'Suivi des temps'!$AD491,0)+IF('Suivi des temps'!$AE491='Récap par type de tâche'!G$8,'Suivi des temps'!$AI491,0)+IF('Suivi des temps'!$AJ491='Récap par type de tâche'!G$8,'Suivi des temps'!$AN491,0)</f>
        <v>0</v>
      </c>
      <c r="H490" s="41">
        <f>IF('Suivi des temps'!$F491='Récap par type de tâche'!H$8,'Suivi des temps'!$J491,0)+IF('Suivi des temps'!$K491='Récap par type de tâche'!H$8,'Suivi des temps'!$O491,0)+IF('Suivi des temps'!$P491='Récap par type de tâche'!H$8,'Suivi des temps'!$T491,0)+IF('Suivi des temps'!$U491='Récap par type de tâche'!H$8,'Suivi des temps'!$Y491,0)+IF('Suivi des temps'!$Z491='Récap par type de tâche'!H$8,'Suivi des temps'!$AD491,0)+IF('Suivi des temps'!$AE491='Récap par type de tâche'!H$8,'Suivi des temps'!$AI491,0)+IF('Suivi des temps'!$AJ491='Récap par type de tâche'!H$8,'Suivi des temps'!$AN491,0)</f>
        <v>0</v>
      </c>
      <c r="I490" s="41">
        <f>IF('Suivi des temps'!$F491='Récap par type de tâche'!I$8,'Suivi des temps'!$J491,0)+IF('Suivi des temps'!$K491='Récap par type de tâche'!I$8,'Suivi des temps'!$O491,0)+IF('Suivi des temps'!$P491='Récap par type de tâche'!I$8,'Suivi des temps'!$T491,0)+IF('Suivi des temps'!$U491='Récap par type de tâche'!I$8,'Suivi des temps'!$Y491,0)+IF('Suivi des temps'!$Z491='Récap par type de tâche'!I$8,'Suivi des temps'!$AD491,0)+IF('Suivi des temps'!$AE491='Récap par type de tâche'!I$8,'Suivi des temps'!$AI491,0)+IF('Suivi des temps'!$AJ491='Récap par type de tâche'!I$8,'Suivi des temps'!$AN491,0)</f>
        <v>0</v>
      </c>
      <c r="J490" s="41">
        <f>IF('Suivi des temps'!$F491='Récap par type de tâche'!J$8,'Suivi des temps'!$J491,0)+IF('Suivi des temps'!$K491='Récap par type de tâche'!J$8,'Suivi des temps'!$O491,0)+IF('Suivi des temps'!$P491='Récap par type de tâche'!J$8,'Suivi des temps'!$T491,0)+IF('Suivi des temps'!$U491='Récap par type de tâche'!J$8,'Suivi des temps'!$Y491,0)+IF('Suivi des temps'!$Z491='Récap par type de tâche'!J$8,'Suivi des temps'!$AD491,0)+IF('Suivi des temps'!$AE491='Récap par type de tâche'!J$8,'Suivi des temps'!$AI491,0)+IF('Suivi des temps'!$AJ491='Récap par type de tâche'!J$8,'Suivi des temps'!$AN491,0)</f>
        <v>0</v>
      </c>
      <c r="K490" s="41">
        <f>IF('Suivi des temps'!$F491='Récap par type de tâche'!K$8,'Suivi des temps'!$J491,0)+IF('Suivi des temps'!$K491='Récap par type de tâche'!K$8,'Suivi des temps'!$O491,0)+IF('Suivi des temps'!$P491='Récap par type de tâche'!K$8,'Suivi des temps'!$T491,0)+IF('Suivi des temps'!$U491='Récap par type de tâche'!K$8,'Suivi des temps'!$Y491,0)+IF('Suivi des temps'!$Z491='Récap par type de tâche'!K$8,'Suivi des temps'!$AD491,0)+IF('Suivi des temps'!$AE491='Récap par type de tâche'!K$8,'Suivi des temps'!$AI491,0)+IF('Suivi des temps'!$AJ491='Récap par type de tâche'!K$8,'Suivi des temps'!$AN491,0)</f>
        <v>0</v>
      </c>
      <c r="L490" s="41">
        <f>IF('Suivi des temps'!$F491='Récap par type de tâche'!L$8,'Suivi des temps'!$J491,0)+IF('Suivi des temps'!$K491='Récap par type de tâche'!L$8,'Suivi des temps'!$O491,0)+IF('Suivi des temps'!$P491='Récap par type de tâche'!L$8,'Suivi des temps'!$T491,0)+IF('Suivi des temps'!$U491='Récap par type de tâche'!L$8,'Suivi des temps'!$Y491,0)+IF('Suivi des temps'!$Z491='Récap par type de tâche'!L$8,'Suivi des temps'!$AD491,0)+IF('Suivi des temps'!$AE491='Récap par type de tâche'!L$8,'Suivi des temps'!$AI491,0)+IF('Suivi des temps'!$AJ491='Récap par type de tâche'!L$8,'Suivi des temps'!$AN491,0)</f>
        <v>0</v>
      </c>
      <c r="M490" s="41">
        <f>IF('Suivi des temps'!$F491='Récap par type de tâche'!M$8,'Suivi des temps'!$J491,0)+IF('Suivi des temps'!$K491='Récap par type de tâche'!M$8,'Suivi des temps'!$O491,0)+IF('Suivi des temps'!$P491='Récap par type de tâche'!M$8,'Suivi des temps'!$T491,0)+IF('Suivi des temps'!$U491='Récap par type de tâche'!M$8,'Suivi des temps'!$Y491,0)+IF('Suivi des temps'!$Z491='Récap par type de tâche'!M$8,'Suivi des temps'!$AD491,0)+IF('Suivi des temps'!$AE491='Récap par type de tâche'!M$8,'Suivi des temps'!$AI491,0)+IF('Suivi des temps'!$AJ491='Récap par type de tâche'!M$8,'Suivi des temps'!$AN491,0)</f>
        <v>0</v>
      </c>
      <c r="N490" s="41">
        <f>IF('Suivi des temps'!$F491='Récap par type de tâche'!N$8,'Suivi des temps'!$J491,0)+IF('Suivi des temps'!$K491='Récap par type de tâche'!N$8,'Suivi des temps'!$O491,0)+IF('Suivi des temps'!$P491='Récap par type de tâche'!N$8,'Suivi des temps'!$T491,0)+IF('Suivi des temps'!$U491='Récap par type de tâche'!N$8,'Suivi des temps'!$Y491,0)+IF('Suivi des temps'!$Z491='Récap par type de tâche'!N$8,'Suivi des temps'!$AD491,0)+IF('Suivi des temps'!$AE491='Récap par type de tâche'!N$8,'Suivi des temps'!$AI491,0)+IF('Suivi des temps'!$AJ491='Récap par type de tâche'!N$8,'Suivi des temps'!$AN491,0)</f>
        <v>0</v>
      </c>
      <c r="O490" s="41">
        <f>IF('Suivi des temps'!$F491='Récap par type de tâche'!O$8,'Suivi des temps'!$J491,0)+IF('Suivi des temps'!$K491='Récap par type de tâche'!O$8,'Suivi des temps'!$O491,0)+IF('Suivi des temps'!$P491='Récap par type de tâche'!O$8,'Suivi des temps'!$T491,0)+IF('Suivi des temps'!$U491='Récap par type de tâche'!O$8,'Suivi des temps'!$Y491,0)+IF('Suivi des temps'!$Z491='Récap par type de tâche'!O$8,'Suivi des temps'!$AD491,0)+IF('Suivi des temps'!$AE491='Récap par type de tâche'!O$8,'Suivi des temps'!$AI491,0)+IF('Suivi des temps'!$AJ491='Récap par type de tâche'!O$8,'Suivi des temps'!$AN491,0)</f>
        <v>0</v>
      </c>
      <c r="P490" s="41">
        <f>IF('Suivi des temps'!$F491='Récap par type de tâche'!P$8,'Suivi des temps'!$J491,0)+IF('Suivi des temps'!$K491='Récap par type de tâche'!P$8,'Suivi des temps'!$O491,0)+IF('Suivi des temps'!$P491='Récap par type de tâche'!P$8,'Suivi des temps'!$T491,0)+IF('Suivi des temps'!$U491='Récap par type de tâche'!P$8,'Suivi des temps'!$Y491,0)+IF('Suivi des temps'!$Z491='Récap par type de tâche'!P$8,'Suivi des temps'!$AD491,0)+IF('Suivi des temps'!$AE491='Récap par type de tâche'!P$8,'Suivi des temps'!$AI491,0)+IF('Suivi des temps'!$AJ491='Récap par type de tâche'!P$8,'Suivi des temps'!$AN491,0)</f>
        <v>0</v>
      </c>
      <c r="Q490" s="41">
        <f>IF('Suivi des temps'!$F491='Récap par type de tâche'!Q$8,'Suivi des temps'!$J491,0)+IF('Suivi des temps'!$K491='Récap par type de tâche'!Q$8,'Suivi des temps'!$O491,0)+IF('Suivi des temps'!$P491='Récap par type de tâche'!Q$8,'Suivi des temps'!$T491,0)+IF('Suivi des temps'!$U491='Récap par type de tâche'!Q$8,'Suivi des temps'!$Y491,0)+IF('Suivi des temps'!$Z491='Récap par type de tâche'!Q$8,'Suivi des temps'!$AD491,0)+IF('Suivi des temps'!$AE491='Récap par type de tâche'!Q$8,'Suivi des temps'!$AI491,0)+IF('Suivi des temps'!$AJ491='Récap par type de tâche'!Q$8,'Suivi des temps'!$AN491,0)</f>
        <v>0</v>
      </c>
      <c r="R490" s="41">
        <f>IF('Suivi des temps'!$F491='Récap par type de tâche'!R$8,'Suivi des temps'!$J491,0)+IF('Suivi des temps'!$K491='Récap par type de tâche'!R$8,'Suivi des temps'!$O491,0)+IF('Suivi des temps'!$P491='Récap par type de tâche'!R$8,'Suivi des temps'!$T491,0)+IF('Suivi des temps'!$U491='Récap par type de tâche'!R$8,'Suivi des temps'!$Y491,0)+IF('Suivi des temps'!$Z491='Récap par type de tâche'!R$8,'Suivi des temps'!$AD491,0)+IF('Suivi des temps'!$AE491='Récap par type de tâche'!R$8,'Suivi des temps'!$AI491,0)+IF('Suivi des temps'!$AJ491='Récap par type de tâche'!R$8,'Suivi des temps'!$AN491,0)</f>
        <v>0</v>
      </c>
      <c r="S490" s="41">
        <f>IF('Suivi des temps'!$F491='Récap par type de tâche'!S$8,'Suivi des temps'!$J491,0)+IF('Suivi des temps'!$K491='Récap par type de tâche'!S$8,'Suivi des temps'!$O491,0)+IF('Suivi des temps'!$P491='Récap par type de tâche'!S$8,'Suivi des temps'!$T491,0)+IF('Suivi des temps'!$U491='Récap par type de tâche'!S$8,'Suivi des temps'!$Y491,0)+IF('Suivi des temps'!$Z491='Récap par type de tâche'!S$8,'Suivi des temps'!$AD491,0)+IF('Suivi des temps'!$AE491='Récap par type de tâche'!S$8,'Suivi des temps'!$AI491,0)+IF('Suivi des temps'!$AJ491='Récap par type de tâche'!S$8,'Suivi des temps'!$AN491,0)</f>
        <v>0</v>
      </c>
      <c r="T490" s="41">
        <f>IF('Suivi des temps'!$F491='Récap par type de tâche'!T$8,'Suivi des temps'!$J491,0)+IF('Suivi des temps'!$K491='Récap par type de tâche'!T$8,'Suivi des temps'!$O491,0)+IF('Suivi des temps'!$P491='Récap par type de tâche'!T$8,'Suivi des temps'!$T491,0)+IF('Suivi des temps'!$U491='Récap par type de tâche'!T$8,'Suivi des temps'!$Y491,0)+IF('Suivi des temps'!$Z491='Récap par type de tâche'!T$8,'Suivi des temps'!$AD491,0)+IF('Suivi des temps'!$AE491='Récap par type de tâche'!T$8,'Suivi des temps'!$AI491,0)+IF('Suivi des temps'!$AJ491='Récap par type de tâche'!T$8,'Suivi des temps'!$AN491,0)</f>
        <v>0</v>
      </c>
      <c r="U490" s="41">
        <f>IF('Suivi des temps'!$F491='Récap par type de tâche'!U$8,'Suivi des temps'!$J491,0)+IF('Suivi des temps'!$K491='Récap par type de tâche'!U$8,'Suivi des temps'!$O491,0)+IF('Suivi des temps'!$P491='Récap par type de tâche'!U$8,'Suivi des temps'!$T491,0)+IF('Suivi des temps'!$U491='Récap par type de tâche'!U$8,'Suivi des temps'!$Y491,0)+IF('Suivi des temps'!$Z491='Récap par type de tâche'!U$8,'Suivi des temps'!$AD491,0)+IF('Suivi des temps'!$AE491='Récap par type de tâche'!U$8,'Suivi des temps'!$AI491,0)+IF('Suivi des temps'!$AJ491='Récap par type de tâche'!U$8,'Suivi des temps'!$AN491,0)</f>
        <v>0</v>
      </c>
      <c r="V490" s="41">
        <f>IF('Suivi des temps'!$F491='Récap par type de tâche'!V$8,'Suivi des temps'!$J491,0)+IF('Suivi des temps'!$K491='Récap par type de tâche'!V$8,'Suivi des temps'!$O491,0)+IF('Suivi des temps'!$P491='Récap par type de tâche'!V$8,'Suivi des temps'!$T491,0)+IF('Suivi des temps'!$U491='Récap par type de tâche'!V$8,'Suivi des temps'!$Y491,0)+IF('Suivi des temps'!$Z491='Récap par type de tâche'!V$8,'Suivi des temps'!$AD491,0)+IF('Suivi des temps'!$AE491='Récap par type de tâche'!V$8,'Suivi des temps'!$AI491,0)+IF('Suivi des temps'!$AJ491='Récap par type de tâche'!V$8,'Suivi des temps'!$AN491,0)</f>
        <v>0</v>
      </c>
      <c r="W490" s="41">
        <f>IF('Suivi des temps'!$F491='Récap par type de tâche'!W$8,'Suivi des temps'!$J491,0)+IF('Suivi des temps'!$K491='Récap par type de tâche'!W$8,'Suivi des temps'!$O491,0)+IF('Suivi des temps'!$P491='Récap par type de tâche'!W$8,'Suivi des temps'!$T491,0)+IF('Suivi des temps'!$U491='Récap par type de tâche'!W$8,'Suivi des temps'!$Y491,0)+IF('Suivi des temps'!$Z491='Récap par type de tâche'!W$8,'Suivi des temps'!$AD491,0)+IF('Suivi des temps'!$AE491='Récap par type de tâche'!W$8,'Suivi des temps'!$AI491,0)+IF('Suivi des temps'!$AJ491='Récap par type de tâche'!W$8,'Suivi des temps'!$AN491,0)</f>
        <v>0</v>
      </c>
      <c r="X490" s="41">
        <f>IF('Suivi des temps'!$F491='Récap par type de tâche'!X$8,'Suivi des temps'!$J491,0)+IF('Suivi des temps'!$K491='Récap par type de tâche'!X$8,'Suivi des temps'!$O491,0)+IF('Suivi des temps'!$P491='Récap par type de tâche'!X$8,'Suivi des temps'!$T491,0)+IF('Suivi des temps'!$U491='Récap par type de tâche'!X$8,'Suivi des temps'!$Y491,0)+IF('Suivi des temps'!$Z491='Récap par type de tâche'!X$8,'Suivi des temps'!$AD491,0)+IF('Suivi des temps'!$AE491='Récap par type de tâche'!X$8,'Suivi des temps'!$AI491,0)+IF('Suivi des temps'!$AJ491='Récap par type de tâche'!X$8,'Suivi des temps'!$AN491,0)</f>
        <v>0</v>
      </c>
      <c r="Y490" s="41">
        <f>IF('Suivi des temps'!$F491='Récap par type de tâche'!Y$8,'Suivi des temps'!$J491,0)+IF('Suivi des temps'!$K491='Récap par type de tâche'!Y$8,'Suivi des temps'!$O491,0)+IF('Suivi des temps'!$P491='Récap par type de tâche'!Y$8,'Suivi des temps'!$T491,0)+IF('Suivi des temps'!$U491='Récap par type de tâche'!Y$8,'Suivi des temps'!$Y491,0)+IF('Suivi des temps'!$Z491='Récap par type de tâche'!Y$8,'Suivi des temps'!$AD491,0)+IF('Suivi des temps'!$AE491='Récap par type de tâche'!Y$8,'Suivi des temps'!$AI491,0)+IF('Suivi des temps'!$AJ491='Récap par type de tâche'!Y$8,'Suivi des temps'!$AN491,0)</f>
        <v>0</v>
      </c>
      <c r="Z490" s="41">
        <f>IF('Suivi des temps'!$F491='Récap par type de tâche'!Z$8,'Suivi des temps'!$J491,0)+IF('Suivi des temps'!$K491='Récap par type de tâche'!Z$8,'Suivi des temps'!$O491,0)+IF('Suivi des temps'!$P491='Récap par type de tâche'!Z$8,'Suivi des temps'!$T491,0)+IF('Suivi des temps'!$U491='Récap par type de tâche'!Z$8,'Suivi des temps'!$Y491,0)+IF('Suivi des temps'!$Z491='Récap par type de tâche'!Z$8,'Suivi des temps'!$AD491,0)+IF('Suivi des temps'!$AE491='Récap par type de tâche'!Z$8,'Suivi des temps'!$AI491,0)+IF('Suivi des temps'!$AJ491='Récap par type de tâche'!Z$8,'Suivi des temps'!$AN491,0)</f>
        <v>0</v>
      </c>
      <c r="AA490" s="45">
        <f t="shared" si="39"/>
        <v>0</v>
      </c>
    </row>
    <row r="491" spans="2:27" ht="20.8" customHeight="1" x14ac:dyDescent="0.25">
      <c r="B491" s="25" t="str">
        <f t="shared" si="35"/>
        <v/>
      </c>
      <c r="C491" s="23" t="str">
        <f t="shared" si="36"/>
        <v/>
      </c>
      <c r="D491" s="17" t="str">
        <f t="shared" si="37"/>
        <v/>
      </c>
      <c r="E491" s="32" t="str">
        <f t="shared" si="38"/>
        <v/>
      </c>
      <c r="F491" s="41">
        <f>IF('Suivi des temps'!$F492='Récap par type de tâche'!F$8,'Suivi des temps'!$J492,0)+IF('Suivi des temps'!$K492='Récap par type de tâche'!F$8,'Suivi des temps'!$O492,0)+IF('Suivi des temps'!$P492='Récap par type de tâche'!F$8,'Suivi des temps'!$T492,0)+IF('Suivi des temps'!$U492='Récap par type de tâche'!F$8,'Suivi des temps'!$Y492,0)+IF('Suivi des temps'!$Z492='Récap par type de tâche'!F$8,'Suivi des temps'!$AD492,0)+IF('Suivi des temps'!$AE492='Récap par type de tâche'!F$8,'Suivi des temps'!$AI492,0)+IF('Suivi des temps'!$AJ492='Récap par type de tâche'!F$8,'Suivi des temps'!$AN492,0)</f>
        <v>0</v>
      </c>
      <c r="G491" s="41">
        <f>IF('Suivi des temps'!$F492='Récap par type de tâche'!G$8,'Suivi des temps'!$J492,0)+IF('Suivi des temps'!$K492='Récap par type de tâche'!G$8,'Suivi des temps'!$O492,0)+IF('Suivi des temps'!$P492='Récap par type de tâche'!G$8,'Suivi des temps'!$T492,0)+IF('Suivi des temps'!$U492='Récap par type de tâche'!G$8,'Suivi des temps'!$Y492,0)+IF('Suivi des temps'!$Z492='Récap par type de tâche'!G$8,'Suivi des temps'!$AD492,0)+IF('Suivi des temps'!$AE492='Récap par type de tâche'!G$8,'Suivi des temps'!$AI492,0)+IF('Suivi des temps'!$AJ492='Récap par type de tâche'!G$8,'Suivi des temps'!$AN492,0)</f>
        <v>0</v>
      </c>
      <c r="H491" s="41">
        <f>IF('Suivi des temps'!$F492='Récap par type de tâche'!H$8,'Suivi des temps'!$J492,0)+IF('Suivi des temps'!$K492='Récap par type de tâche'!H$8,'Suivi des temps'!$O492,0)+IF('Suivi des temps'!$P492='Récap par type de tâche'!H$8,'Suivi des temps'!$T492,0)+IF('Suivi des temps'!$U492='Récap par type de tâche'!H$8,'Suivi des temps'!$Y492,0)+IF('Suivi des temps'!$Z492='Récap par type de tâche'!H$8,'Suivi des temps'!$AD492,0)+IF('Suivi des temps'!$AE492='Récap par type de tâche'!H$8,'Suivi des temps'!$AI492,0)+IF('Suivi des temps'!$AJ492='Récap par type de tâche'!H$8,'Suivi des temps'!$AN492,0)</f>
        <v>0</v>
      </c>
      <c r="I491" s="41">
        <f>IF('Suivi des temps'!$F492='Récap par type de tâche'!I$8,'Suivi des temps'!$J492,0)+IF('Suivi des temps'!$K492='Récap par type de tâche'!I$8,'Suivi des temps'!$O492,0)+IF('Suivi des temps'!$P492='Récap par type de tâche'!I$8,'Suivi des temps'!$T492,0)+IF('Suivi des temps'!$U492='Récap par type de tâche'!I$8,'Suivi des temps'!$Y492,0)+IF('Suivi des temps'!$Z492='Récap par type de tâche'!I$8,'Suivi des temps'!$AD492,0)+IF('Suivi des temps'!$AE492='Récap par type de tâche'!I$8,'Suivi des temps'!$AI492,0)+IF('Suivi des temps'!$AJ492='Récap par type de tâche'!I$8,'Suivi des temps'!$AN492,0)</f>
        <v>0</v>
      </c>
      <c r="J491" s="41">
        <f>IF('Suivi des temps'!$F492='Récap par type de tâche'!J$8,'Suivi des temps'!$J492,0)+IF('Suivi des temps'!$K492='Récap par type de tâche'!J$8,'Suivi des temps'!$O492,0)+IF('Suivi des temps'!$P492='Récap par type de tâche'!J$8,'Suivi des temps'!$T492,0)+IF('Suivi des temps'!$U492='Récap par type de tâche'!J$8,'Suivi des temps'!$Y492,0)+IF('Suivi des temps'!$Z492='Récap par type de tâche'!J$8,'Suivi des temps'!$AD492,0)+IF('Suivi des temps'!$AE492='Récap par type de tâche'!J$8,'Suivi des temps'!$AI492,0)+IF('Suivi des temps'!$AJ492='Récap par type de tâche'!J$8,'Suivi des temps'!$AN492,0)</f>
        <v>0</v>
      </c>
      <c r="K491" s="41">
        <f>IF('Suivi des temps'!$F492='Récap par type de tâche'!K$8,'Suivi des temps'!$J492,0)+IF('Suivi des temps'!$K492='Récap par type de tâche'!K$8,'Suivi des temps'!$O492,0)+IF('Suivi des temps'!$P492='Récap par type de tâche'!K$8,'Suivi des temps'!$T492,0)+IF('Suivi des temps'!$U492='Récap par type de tâche'!K$8,'Suivi des temps'!$Y492,0)+IF('Suivi des temps'!$Z492='Récap par type de tâche'!K$8,'Suivi des temps'!$AD492,0)+IF('Suivi des temps'!$AE492='Récap par type de tâche'!K$8,'Suivi des temps'!$AI492,0)+IF('Suivi des temps'!$AJ492='Récap par type de tâche'!K$8,'Suivi des temps'!$AN492,0)</f>
        <v>0</v>
      </c>
      <c r="L491" s="41">
        <f>IF('Suivi des temps'!$F492='Récap par type de tâche'!L$8,'Suivi des temps'!$J492,0)+IF('Suivi des temps'!$K492='Récap par type de tâche'!L$8,'Suivi des temps'!$O492,0)+IF('Suivi des temps'!$P492='Récap par type de tâche'!L$8,'Suivi des temps'!$T492,0)+IF('Suivi des temps'!$U492='Récap par type de tâche'!L$8,'Suivi des temps'!$Y492,0)+IF('Suivi des temps'!$Z492='Récap par type de tâche'!L$8,'Suivi des temps'!$AD492,0)+IF('Suivi des temps'!$AE492='Récap par type de tâche'!L$8,'Suivi des temps'!$AI492,0)+IF('Suivi des temps'!$AJ492='Récap par type de tâche'!L$8,'Suivi des temps'!$AN492,0)</f>
        <v>0</v>
      </c>
      <c r="M491" s="41">
        <f>IF('Suivi des temps'!$F492='Récap par type de tâche'!M$8,'Suivi des temps'!$J492,0)+IF('Suivi des temps'!$K492='Récap par type de tâche'!M$8,'Suivi des temps'!$O492,0)+IF('Suivi des temps'!$P492='Récap par type de tâche'!M$8,'Suivi des temps'!$T492,0)+IF('Suivi des temps'!$U492='Récap par type de tâche'!M$8,'Suivi des temps'!$Y492,0)+IF('Suivi des temps'!$Z492='Récap par type de tâche'!M$8,'Suivi des temps'!$AD492,0)+IF('Suivi des temps'!$AE492='Récap par type de tâche'!M$8,'Suivi des temps'!$AI492,0)+IF('Suivi des temps'!$AJ492='Récap par type de tâche'!M$8,'Suivi des temps'!$AN492,0)</f>
        <v>0</v>
      </c>
      <c r="N491" s="41">
        <f>IF('Suivi des temps'!$F492='Récap par type de tâche'!N$8,'Suivi des temps'!$J492,0)+IF('Suivi des temps'!$K492='Récap par type de tâche'!N$8,'Suivi des temps'!$O492,0)+IF('Suivi des temps'!$P492='Récap par type de tâche'!N$8,'Suivi des temps'!$T492,0)+IF('Suivi des temps'!$U492='Récap par type de tâche'!N$8,'Suivi des temps'!$Y492,0)+IF('Suivi des temps'!$Z492='Récap par type de tâche'!N$8,'Suivi des temps'!$AD492,0)+IF('Suivi des temps'!$AE492='Récap par type de tâche'!N$8,'Suivi des temps'!$AI492,0)+IF('Suivi des temps'!$AJ492='Récap par type de tâche'!N$8,'Suivi des temps'!$AN492,0)</f>
        <v>0</v>
      </c>
      <c r="O491" s="41">
        <f>IF('Suivi des temps'!$F492='Récap par type de tâche'!O$8,'Suivi des temps'!$J492,0)+IF('Suivi des temps'!$K492='Récap par type de tâche'!O$8,'Suivi des temps'!$O492,0)+IF('Suivi des temps'!$P492='Récap par type de tâche'!O$8,'Suivi des temps'!$T492,0)+IF('Suivi des temps'!$U492='Récap par type de tâche'!O$8,'Suivi des temps'!$Y492,0)+IF('Suivi des temps'!$Z492='Récap par type de tâche'!O$8,'Suivi des temps'!$AD492,0)+IF('Suivi des temps'!$AE492='Récap par type de tâche'!O$8,'Suivi des temps'!$AI492,0)+IF('Suivi des temps'!$AJ492='Récap par type de tâche'!O$8,'Suivi des temps'!$AN492,0)</f>
        <v>0</v>
      </c>
      <c r="P491" s="41">
        <f>IF('Suivi des temps'!$F492='Récap par type de tâche'!P$8,'Suivi des temps'!$J492,0)+IF('Suivi des temps'!$K492='Récap par type de tâche'!P$8,'Suivi des temps'!$O492,0)+IF('Suivi des temps'!$P492='Récap par type de tâche'!P$8,'Suivi des temps'!$T492,0)+IF('Suivi des temps'!$U492='Récap par type de tâche'!P$8,'Suivi des temps'!$Y492,0)+IF('Suivi des temps'!$Z492='Récap par type de tâche'!P$8,'Suivi des temps'!$AD492,0)+IF('Suivi des temps'!$AE492='Récap par type de tâche'!P$8,'Suivi des temps'!$AI492,0)+IF('Suivi des temps'!$AJ492='Récap par type de tâche'!P$8,'Suivi des temps'!$AN492,0)</f>
        <v>0</v>
      </c>
      <c r="Q491" s="41">
        <f>IF('Suivi des temps'!$F492='Récap par type de tâche'!Q$8,'Suivi des temps'!$J492,0)+IF('Suivi des temps'!$K492='Récap par type de tâche'!Q$8,'Suivi des temps'!$O492,0)+IF('Suivi des temps'!$P492='Récap par type de tâche'!Q$8,'Suivi des temps'!$T492,0)+IF('Suivi des temps'!$U492='Récap par type de tâche'!Q$8,'Suivi des temps'!$Y492,0)+IF('Suivi des temps'!$Z492='Récap par type de tâche'!Q$8,'Suivi des temps'!$AD492,0)+IF('Suivi des temps'!$AE492='Récap par type de tâche'!Q$8,'Suivi des temps'!$AI492,0)+IF('Suivi des temps'!$AJ492='Récap par type de tâche'!Q$8,'Suivi des temps'!$AN492,0)</f>
        <v>0</v>
      </c>
      <c r="R491" s="41">
        <f>IF('Suivi des temps'!$F492='Récap par type de tâche'!R$8,'Suivi des temps'!$J492,0)+IF('Suivi des temps'!$K492='Récap par type de tâche'!R$8,'Suivi des temps'!$O492,0)+IF('Suivi des temps'!$P492='Récap par type de tâche'!R$8,'Suivi des temps'!$T492,0)+IF('Suivi des temps'!$U492='Récap par type de tâche'!R$8,'Suivi des temps'!$Y492,0)+IF('Suivi des temps'!$Z492='Récap par type de tâche'!R$8,'Suivi des temps'!$AD492,0)+IF('Suivi des temps'!$AE492='Récap par type de tâche'!R$8,'Suivi des temps'!$AI492,0)+IF('Suivi des temps'!$AJ492='Récap par type de tâche'!R$8,'Suivi des temps'!$AN492,0)</f>
        <v>0</v>
      </c>
      <c r="S491" s="41">
        <f>IF('Suivi des temps'!$F492='Récap par type de tâche'!S$8,'Suivi des temps'!$J492,0)+IF('Suivi des temps'!$K492='Récap par type de tâche'!S$8,'Suivi des temps'!$O492,0)+IF('Suivi des temps'!$P492='Récap par type de tâche'!S$8,'Suivi des temps'!$T492,0)+IF('Suivi des temps'!$U492='Récap par type de tâche'!S$8,'Suivi des temps'!$Y492,0)+IF('Suivi des temps'!$Z492='Récap par type de tâche'!S$8,'Suivi des temps'!$AD492,0)+IF('Suivi des temps'!$AE492='Récap par type de tâche'!S$8,'Suivi des temps'!$AI492,0)+IF('Suivi des temps'!$AJ492='Récap par type de tâche'!S$8,'Suivi des temps'!$AN492,0)</f>
        <v>0</v>
      </c>
      <c r="T491" s="41">
        <f>IF('Suivi des temps'!$F492='Récap par type de tâche'!T$8,'Suivi des temps'!$J492,0)+IF('Suivi des temps'!$K492='Récap par type de tâche'!T$8,'Suivi des temps'!$O492,0)+IF('Suivi des temps'!$P492='Récap par type de tâche'!T$8,'Suivi des temps'!$T492,0)+IF('Suivi des temps'!$U492='Récap par type de tâche'!T$8,'Suivi des temps'!$Y492,0)+IF('Suivi des temps'!$Z492='Récap par type de tâche'!T$8,'Suivi des temps'!$AD492,0)+IF('Suivi des temps'!$AE492='Récap par type de tâche'!T$8,'Suivi des temps'!$AI492,0)+IF('Suivi des temps'!$AJ492='Récap par type de tâche'!T$8,'Suivi des temps'!$AN492,0)</f>
        <v>0</v>
      </c>
      <c r="U491" s="41">
        <f>IF('Suivi des temps'!$F492='Récap par type de tâche'!U$8,'Suivi des temps'!$J492,0)+IF('Suivi des temps'!$K492='Récap par type de tâche'!U$8,'Suivi des temps'!$O492,0)+IF('Suivi des temps'!$P492='Récap par type de tâche'!U$8,'Suivi des temps'!$T492,0)+IF('Suivi des temps'!$U492='Récap par type de tâche'!U$8,'Suivi des temps'!$Y492,0)+IF('Suivi des temps'!$Z492='Récap par type de tâche'!U$8,'Suivi des temps'!$AD492,0)+IF('Suivi des temps'!$AE492='Récap par type de tâche'!U$8,'Suivi des temps'!$AI492,0)+IF('Suivi des temps'!$AJ492='Récap par type de tâche'!U$8,'Suivi des temps'!$AN492,0)</f>
        <v>0</v>
      </c>
      <c r="V491" s="41">
        <f>IF('Suivi des temps'!$F492='Récap par type de tâche'!V$8,'Suivi des temps'!$J492,0)+IF('Suivi des temps'!$K492='Récap par type de tâche'!V$8,'Suivi des temps'!$O492,0)+IF('Suivi des temps'!$P492='Récap par type de tâche'!V$8,'Suivi des temps'!$T492,0)+IF('Suivi des temps'!$U492='Récap par type de tâche'!V$8,'Suivi des temps'!$Y492,0)+IF('Suivi des temps'!$Z492='Récap par type de tâche'!V$8,'Suivi des temps'!$AD492,0)+IF('Suivi des temps'!$AE492='Récap par type de tâche'!V$8,'Suivi des temps'!$AI492,0)+IF('Suivi des temps'!$AJ492='Récap par type de tâche'!V$8,'Suivi des temps'!$AN492,0)</f>
        <v>0</v>
      </c>
      <c r="W491" s="41">
        <f>IF('Suivi des temps'!$F492='Récap par type de tâche'!W$8,'Suivi des temps'!$J492,0)+IF('Suivi des temps'!$K492='Récap par type de tâche'!W$8,'Suivi des temps'!$O492,0)+IF('Suivi des temps'!$P492='Récap par type de tâche'!W$8,'Suivi des temps'!$T492,0)+IF('Suivi des temps'!$U492='Récap par type de tâche'!W$8,'Suivi des temps'!$Y492,0)+IF('Suivi des temps'!$Z492='Récap par type de tâche'!W$8,'Suivi des temps'!$AD492,0)+IF('Suivi des temps'!$AE492='Récap par type de tâche'!W$8,'Suivi des temps'!$AI492,0)+IF('Suivi des temps'!$AJ492='Récap par type de tâche'!W$8,'Suivi des temps'!$AN492,0)</f>
        <v>0</v>
      </c>
      <c r="X491" s="41">
        <f>IF('Suivi des temps'!$F492='Récap par type de tâche'!X$8,'Suivi des temps'!$J492,0)+IF('Suivi des temps'!$K492='Récap par type de tâche'!X$8,'Suivi des temps'!$O492,0)+IF('Suivi des temps'!$P492='Récap par type de tâche'!X$8,'Suivi des temps'!$T492,0)+IF('Suivi des temps'!$U492='Récap par type de tâche'!X$8,'Suivi des temps'!$Y492,0)+IF('Suivi des temps'!$Z492='Récap par type de tâche'!X$8,'Suivi des temps'!$AD492,0)+IF('Suivi des temps'!$AE492='Récap par type de tâche'!X$8,'Suivi des temps'!$AI492,0)+IF('Suivi des temps'!$AJ492='Récap par type de tâche'!X$8,'Suivi des temps'!$AN492,0)</f>
        <v>0</v>
      </c>
      <c r="Y491" s="41">
        <f>IF('Suivi des temps'!$F492='Récap par type de tâche'!Y$8,'Suivi des temps'!$J492,0)+IF('Suivi des temps'!$K492='Récap par type de tâche'!Y$8,'Suivi des temps'!$O492,0)+IF('Suivi des temps'!$P492='Récap par type de tâche'!Y$8,'Suivi des temps'!$T492,0)+IF('Suivi des temps'!$U492='Récap par type de tâche'!Y$8,'Suivi des temps'!$Y492,0)+IF('Suivi des temps'!$Z492='Récap par type de tâche'!Y$8,'Suivi des temps'!$AD492,0)+IF('Suivi des temps'!$AE492='Récap par type de tâche'!Y$8,'Suivi des temps'!$AI492,0)+IF('Suivi des temps'!$AJ492='Récap par type de tâche'!Y$8,'Suivi des temps'!$AN492,0)</f>
        <v>0</v>
      </c>
      <c r="Z491" s="41">
        <f>IF('Suivi des temps'!$F492='Récap par type de tâche'!Z$8,'Suivi des temps'!$J492,0)+IF('Suivi des temps'!$K492='Récap par type de tâche'!Z$8,'Suivi des temps'!$O492,0)+IF('Suivi des temps'!$P492='Récap par type de tâche'!Z$8,'Suivi des temps'!$T492,0)+IF('Suivi des temps'!$U492='Récap par type de tâche'!Z$8,'Suivi des temps'!$Y492,0)+IF('Suivi des temps'!$Z492='Récap par type de tâche'!Z$8,'Suivi des temps'!$AD492,0)+IF('Suivi des temps'!$AE492='Récap par type de tâche'!Z$8,'Suivi des temps'!$AI492,0)+IF('Suivi des temps'!$AJ492='Récap par type de tâche'!Z$8,'Suivi des temps'!$AN492,0)</f>
        <v>0</v>
      </c>
      <c r="AA491" s="45">
        <f t="shared" si="39"/>
        <v>0</v>
      </c>
    </row>
    <row r="492" spans="2:27" ht="20.8" customHeight="1" x14ac:dyDescent="0.25">
      <c r="B492" s="25" t="str">
        <f t="shared" si="35"/>
        <v/>
      </c>
      <c r="C492" s="23" t="str">
        <f t="shared" si="36"/>
        <v/>
      </c>
      <c r="D492" s="17" t="str">
        <f t="shared" si="37"/>
        <v/>
      </c>
      <c r="E492" s="32" t="str">
        <f t="shared" si="38"/>
        <v/>
      </c>
      <c r="F492" s="41">
        <f>IF('Suivi des temps'!$F493='Récap par type de tâche'!F$8,'Suivi des temps'!$J493,0)+IF('Suivi des temps'!$K493='Récap par type de tâche'!F$8,'Suivi des temps'!$O493,0)+IF('Suivi des temps'!$P493='Récap par type de tâche'!F$8,'Suivi des temps'!$T493,0)+IF('Suivi des temps'!$U493='Récap par type de tâche'!F$8,'Suivi des temps'!$Y493,0)+IF('Suivi des temps'!$Z493='Récap par type de tâche'!F$8,'Suivi des temps'!$AD493,0)+IF('Suivi des temps'!$AE493='Récap par type de tâche'!F$8,'Suivi des temps'!$AI493,0)+IF('Suivi des temps'!$AJ493='Récap par type de tâche'!F$8,'Suivi des temps'!$AN493,0)</f>
        <v>0</v>
      </c>
      <c r="G492" s="41">
        <f>IF('Suivi des temps'!$F493='Récap par type de tâche'!G$8,'Suivi des temps'!$J493,0)+IF('Suivi des temps'!$K493='Récap par type de tâche'!G$8,'Suivi des temps'!$O493,0)+IF('Suivi des temps'!$P493='Récap par type de tâche'!G$8,'Suivi des temps'!$T493,0)+IF('Suivi des temps'!$U493='Récap par type de tâche'!G$8,'Suivi des temps'!$Y493,0)+IF('Suivi des temps'!$Z493='Récap par type de tâche'!G$8,'Suivi des temps'!$AD493,0)+IF('Suivi des temps'!$AE493='Récap par type de tâche'!G$8,'Suivi des temps'!$AI493,0)+IF('Suivi des temps'!$AJ493='Récap par type de tâche'!G$8,'Suivi des temps'!$AN493,0)</f>
        <v>0</v>
      </c>
      <c r="H492" s="41">
        <f>IF('Suivi des temps'!$F493='Récap par type de tâche'!H$8,'Suivi des temps'!$J493,0)+IF('Suivi des temps'!$K493='Récap par type de tâche'!H$8,'Suivi des temps'!$O493,0)+IF('Suivi des temps'!$P493='Récap par type de tâche'!H$8,'Suivi des temps'!$T493,0)+IF('Suivi des temps'!$U493='Récap par type de tâche'!H$8,'Suivi des temps'!$Y493,0)+IF('Suivi des temps'!$Z493='Récap par type de tâche'!H$8,'Suivi des temps'!$AD493,0)+IF('Suivi des temps'!$AE493='Récap par type de tâche'!H$8,'Suivi des temps'!$AI493,0)+IF('Suivi des temps'!$AJ493='Récap par type de tâche'!H$8,'Suivi des temps'!$AN493,0)</f>
        <v>0</v>
      </c>
      <c r="I492" s="41">
        <f>IF('Suivi des temps'!$F493='Récap par type de tâche'!I$8,'Suivi des temps'!$J493,0)+IF('Suivi des temps'!$K493='Récap par type de tâche'!I$8,'Suivi des temps'!$O493,0)+IF('Suivi des temps'!$P493='Récap par type de tâche'!I$8,'Suivi des temps'!$T493,0)+IF('Suivi des temps'!$U493='Récap par type de tâche'!I$8,'Suivi des temps'!$Y493,0)+IF('Suivi des temps'!$Z493='Récap par type de tâche'!I$8,'Suivi des temps'!$AD493,0)+IF('Suivi des temps'!$AE493='Récap par type de tâche'!I$8,'Suivi des temps'!$AI493,0)+IF('Suivi des temps'!$AJ493='Récap par type de tâche'!I$8,'Suivi des temps'!$AN493,0)</f>
        <v>0</v>
      </c>
      <c r="J492" s="41">
        <f>IF('Suivi des temps'!$F493='Récap par type de tâche'!J$8,'Suivi des temps'!$J493,0)+IF('Suivi des temps'!$K493='Récap par type de tâche'!J$8,'Suivi des temps'!$O493,0)+IF('Suivi des temps'!$P493='Récap par type de tâche'!J$8,'Suivi des temps'!$T493,0)+IF('Suivi des temps'!$U493='Récap par type de tâche'!J$8,'Suivi des temps'!$Y493,0)+IF('Suivi des temps'!$Z493='Récap par type de tâche'!J$8,'Suivi des temps'!$AD493,0)+IF('Suivi des temps'!$AE493='Récap par type de tâche'!J$8,'Suivi des temps'!$AI493,0)+IF('Suivi des temps'!$AJ493='Récap par type de tâche'!J$8,'Suivi des temps'!$AN493,0)</f>
        <v>0</v>
      </c>
      <c r="K492" s="41">
        <f>IF('Suivi des temps'!$F493='Récap par type de tâche'!K$8,'Suivi des temps'!$J493,0)+IF('Suivi des temps'!$K493='Récap par type de tâche'!K$8,'Suivi des temps'!$O493,0)+IF('Suivi des temps'!$P493='Récap par type de tâche'!K$8,'Suivi des temps'!$T493,0)+IF('Suivi des temps'!$U493='Récap par type de tâche'!K$8,'Suivi des temps'!$Y493,0)+IF('Suivi des temps'!$Z493='Récap par type de tâche'!K$8,'Suivi des temps'!$AD493,0)+IF('Suivi des temps'!$AE493='Récap par type de tâche'!K$8,'Suivi des temps'!$AI493,0)+IF('Suivi des temps'!$AJ493='Récap par type de tâche'!K$8,'Suivi des temps'!$AN493,0)</f>
        <v>0</v>
      </c>
      <c r="L492" s="41">
        <f>IF('Suivi des temps'!$F493='Récap par type de tâche'!L$8,'Suivi des temps'!$J493,0)+IF('Suivi des temps'!$K493='Récap par type de tâche'!L$8,'Suivi des temps'!$O493,0)+IF('Suivi des temps'!$P493='Récap par type de tâche'!L$8,'Suivi des temps'!$T493,0)+IF('Suivi des temps'!$U493='Récap par type de tâche'!L$8,'Suivi des temps'!$Y493,0)+IF('Suivi des temps'!$Z493='Récap par type de tâche'!L$8,'Suivi des temps'!$AD493,0)+IF('Suivi des temps'!$AE493='Récap par type de tâche'!L$8,'Suivi des temps'!$AI493,0)+IF('Suivi des temps'!$AJ493='Récap par type de tâche'!L$8,'Suivi des temps'!$AN493,0)</f>
        <v>0</v>
      </c>
      <c r="M492" s="41">
        <f>IF('Suivi des temps'!$F493='Récap par type de tâche'!M$8,'Suivi des temps'!$J493,0)+IF('Suivi des temps'!$K493='Récap par type de tâche'!M$8,'Suivi des temps'!$O493,0)+IF('Suivi des temps'!$P493='Récap par type de tâche'!M$8,'Suivi des temps'!$T493,0)+IF('Suivi des temps'!$U493='Récap par type de tâche'!M$8,'Suivi des temps'!$Y493,0)+IF('Suivi des temps'!$Z493='Récap par type de tâche'!M$8,'Suivi des temps'!$AD493,0)+IF('Suivi des temps'!$AE493='Récap par type de tâche'!M$8,'Suivi des temps'!$AI493,0)+IF('Suivi des temps'!$AJ493='Récap par type de tâche'!M$8,'Suivi des temps'!$AN493,0)</f>
        <v>0</v>
      </c>
      <c r="N492" s="41">
        <f>IF('Suivi des temps'!$F493='Récap par type de tâche'!N$8,'Suivi des temps'!$J493,0)+IF('Suivi des temps'!$K493='Récap par type de tâche'!N$8,'Suivi des temps'!$O493,0)+IF('Suivi des temps'!$P493='Récap par type de tâche'!N$8,'Suivi des temps'!$T493,0)+IF('Suivi des temps'!$U493='Récap par type de tâche'!N$8,'Suivi des temps'!$Y493,0)+IF('Suivi des temps'!$Z493='Récap par type de tâche'!N$8,'Suivi des temps'!$AD493,0)+IF('Suivi des temps'!$AE493='Récap par type de tâche'!N$8,'Suivi des temps'!$AI493,0)+IF('Suivi des temps'!$AJ493='Récap par type de tâche'!N$8,'Suivi des temps'!$AN493,0)</f>
        <v>0</v>
      </c>
      <c r="O492" s="41">
        <f>IF('Suivi des temps'!$F493='Récap par type de tâche'!O$8,'Suivi des temps'!$J493,0)+IF('Suivi des temps'!$K493='Récap par type de tâche'!O$8,'Suivi des temps'!$O493,0)+IF('Suivi des temps'!$P493='Récap par type de tâche'!O$8,'Suivi des temps'!$T493,0)+IF('Suivi des temps'!$U493='Récap par type de tâche'!O$8,'Suivi des temps'!$Y493,0)+IF('Suivi des temps'!$Z493='Récap par type de tâche'!O$8,'Suivi des temps'!$AD493,0)+IF('Suivi des temps'!$AE493='Récap par type de tâche'!O$8,'Suivi des temps'!$AI493,0)+IF('Suivi des temps'!$AJ493='Récap par type de tâche'!O$8,'Suivi des temps'!$AN493,0)</f>
        <v>0</v>
      </c>
      <c r="P492" s="41">
        <f>IF('Suivi des temps'!$F493='Récap par type de tâche'!P$8,'Suivi des temps'!$J493,0)+IF('Suivi des temps'!$K493='Récap par type de tâche'!P$8,'Suivi des temps'!$O493,0)+IF('Suivi des temps'!$P493='Récap par type de tâche'!P$8,'Suivi des temps'!$T493,0)+IF('Suivi des temps'!$U493='Récap par type de tâche'!P$8,'Suivi des temps'!$Y493,0)+IF('Suivi des temps'!$Z493='Récap par type de tâche'!P$8,'Suivi des temps'!$AD493,0)+IF('Suivi des temps'!$AE493='Récap par type de tâche'!P$8,'Suivi des temps'!$AI493,0)+IF('Suivi des temps'!$AJ493='Récap par type de tâche'!P$8,'Suivi des temps'!$AN493,0)</f>
        <v>0</v>
      </c>
      <c r="Q492" s="41">
        <f>IF('Suivi des temps'!$F493='Récap par type de tâche'!Q$8,'Suivi des temps'!$J493,0)+IF('Suivi des temps'!$K493='Récap par type de tâche'!Q$8,'Suivi des temps'!$O493,0)+IF('Suivi des temps'!$P493='Récap par type de tâche'!Q$8,'Suivi des temps'!$T493,0)+IF('Suivi des temps'!$U493='Récap par type de tâche'!Q$8,'Suivi des temps'!$Y493,0)+IF('Suivi des temps'!$Z493='Récap par type de tâche'!Q$8,'Suivi des temps'!$AD493,0)+IF('Suivi des temps'!$AE493='Récap par type de tâche'!Q$8,'Suivi des temps'!$AI493,0)+IF('Suivi des temps'!$AJ493='Récap par type de tâche'!Q$8,'Suivi des temps'!$AN493,0)</f>
        <v>0</v>
      </c>
      <c r="R492" s="41">
        <f>IF('Suivi des temps'!$F493='Récap par type de tâche'!R$8,'Suivi des temps'!$J493,0)+IF('Suivi des temps'!$K493='Récap par type de tâche'!R$8,'Suivi des temps'!$O493,0)+IF('Suivi des temps'!$P493='Récap par type de tâche'!R$8,'Suivi des temps'!$T493,0)+IF('Suivi des temps'!$U493='Récap par type de tâche'!R$8,'Suivi des temps'!$Y493,0)+IF('Suivi des temps'!$Z493='Récap par type de tâche'!R$8,'Suivi des temps'!$AD493,0)+IF('Suivi des temps'!$AE493='Récap par type de tâche'!R$8,'Suivi des temps'!$AI493,0)+IF('Suivi des temps'!$AJ493='Récap par type de tâche'!R$8,'Suivi des temps'!$AN493,0)</f>
        <v>0</v>
      </c>
      <c r="S492" s="41">
        <f>IF('Suivi des temps'!$F493='Récap par type de tâche'!S$8,'Suivi des temps'!$J493,0)+IF('Suivi des temps'!$K493='Récap par type de tâche'!S$8,'Suivi des temps'!$O493,0)+IF('Suivi des temps'!$P493='Récap par type de tâche'!S$8,'Suivi des temps'!$T493,0)+IF('Suivi des temps'!$U493='Récap par type de tâche'!S$8,'Suivi des temps'!$Y493,0)+IF('Suivi des temps'!$Z493='Récap par type de tâche'!S$8,'Suivi des temps'!$AD493,0)+IF('Suivi des temps'!$AE493='Récap par type de tâche'!S$8,'Suivi des temps'!$AI493,0)+IF('Suivi des temps'!$AJ493='Récap par type de tâche'!S$8,'Suivi des temps'!$AN493,0)</f>
        <v>0</v>
      </c>
      <c r="T492" s="41">
        <f>IF('Suivi des temps'!$F493='Récap par type de tâche'!T$8,'Suivi des temps'!$J493,0)+IF('Suivi des temps'!$K493='Récap par type de tâche'!T$8,'Suivi des temps'!$O493,0)+IF('Suivi des temps'!$P493='Récap par type de tâche'!T$8,'Suivi des temps'!$T493,0)+IF('Suivi des temps'!$U493='Récap par type de tâche'!T$8,'Suivi des temps'!$Y493,0)+IF('Suivi des temps'!$Z493='Récap par type de tâche'!T$8,'Suivi des temps'!$AD493,0)+IF('Suivi des temps'!$AE493='Récap par type de tâche'!T$8,'Suivi des temps'!$AI493,0)+IF('Suivi des temps'!$AJ493='Récap par type de tâche'!T$8,'Suivi des temps'!$AN493,0)</f>
        <v>0</v>
      </c>
      <c r="U492" s="41">
        <f>IF('Suivi des temps'!$F493='Récap par type de tâche'!U$8,'Suivi des temps'!$J493,0)+IF('Suivi des temps'!$K493='Récap par type de tâche'!U$8,'Suivi des temps'!$O493,0)+IF('Suivi des temps'!$P493='Récap par type de tâche'!U$8,'Suivi des temps'!$T493,0)+IF('Suivi des temps'!$U493='Récap par type de tâche'!U$8,'Suivi des temps'!$Y493,0)+IF('Suivi des temps'!$Z493='Récap par type de tâche'!U$8,'Suivi des temps'!$AD493,0)+IF('Suivi des temps'!$AE493='Récap par type de tâche'!U$8,'Suivi des temps'!$AI493,0)+IF('Suivi des temps'!$AJ493='Récap par type de tâche'!U$8,'Suivi des temps'!$AN493,0)</f>
        <v>0</v>
      </c>
      <c r="V492" s="41">
        <f>IF('Suivi des temps'!$F493='Récap par type de tâche'!V$8,'Suivi des temps'!$J493,0)+IF('Suivi des temps'!$K493='Récap par type de tâche'!V$8,'Suivi des temps'!$O493,0)+IF('Suivi des temps'!$P493='Récap par type de tâche'!V$8,'Suivi des temps'!$T493,0)+IF('Suivi des temps'!$U493='Récap par type de tâche'!V$8,'Suivi des temps'!$Y493,0)+IF('Suivi des temps'!$Z493='Récap par type de tâche'!V$8,'Suivi des temps'!$AD493,0)+IF('Suivi des temps'!$AE493='Récap par type de tâche'!V$8,'Suivi des temps'!$AI493,0)+IF('Suivi des temps'!$AJ493='Récap par type de tâche'!V$8,'Suivi des temps'!$AN493,0)</f>
        <v>0</v>
      </c>
      <c r="W492" s="41">
        <f>IF('Suivi des temps'!$F493='Récap par type de tâche'!W$8,'Suivi des temps'!$J493,0)+IF('Suivi des temps'!$K493='Récap par type de tâche'!W$8,'Suivi des temps'!$O493,0)+IF('Suivi des temps'!$P493='Récap par type de tâche'!W$8,'Suivi des temps'!$T493,0)+IF('Suivi des temps'!$U493='Récap par type de tâche'!W$8,'Suivi des temps'!$Y493,0)+IF('Suivi des temps'!$Z493='Récap par type de tâche'!W$8,'Suivi des temps'!$AD493,0)+IF('Suivi des temps'!$AE493='Récap par type de tâche'!W$8,'Suivi des temps'!$AI493,0)+IF('Suivi des temps'!$AJ493='Récap par type de tâche'!W$8,'Suivi des temps'!$AN493,0)</f>
        <v>0</v>
      </c>
      <c r="X492" s="41">
        <f>IF('Suivi des temps'!$F493='Récap par type de tâche'!X$8,'Suivi des temps'!$J493,0)+IF('Suivi des temps'!$K493='Récap par type de tâche'!X$8,'Suivi des temps'!$O493,0)+IF('Suivi des temps'!$P493='Récap par type de tâche'!X$8,'Suivi des temps'!$T493,0)+IF('Suivi des temps'!$U493='Récap par type de tâche'!X$8,'Suivi des temps'!$Y493,0)+IF('Suivi des temps'!$Z493='Récap par type de tâche'!X$8,'Suivi des temps'!$AD493,0)+IF('Suivi des temps'!$AE493='Récap par type de tâche'!X$8,'Suivi des temps'!$AI493,0)+IF('Suivi des temps'!$AJ493='Récap par type de tâche'!X$8,'Suivi des temps'!$AN493,0)</f>
        <v>0</v>
      </c>
      <c r="Y492" s="41">
        <f>IF('Suivi des temps'!$F493='Récap par type de tâche'!Y$8,'Suivi des temps'!$J493,0)+IF('Suivi des temps'!$K493='Récap par type de tâche'!Y$8,'Suivi des temps'!$O493,0)+IF('Suivi des temps'!$P493='Récap par type de tâche'!Y$8,'Suivi des temps'!$T493,0)+IF('Suivi des temps'!$U493='Récap par type de tâche'!Y$8,'Suivi des temps'!$Y493,0)+IF('Suivi des temps'!$Z493='Récap par type de tâche'!Y$8,'Suivi des temps'!$AD493,0)+IF('Suivi des temps'!$AE493='Récap par type de tâche'!Y$8,'Suivi des temps'!$AI493,0)+IF('Suivi des temps'!$AJ493='Récap par type de tâche'!Y$8,'Suivi des temps'!$AN493,0)</f>
        <v>0</v>
      </c>
      <c r="Z492" s="41">
        <f>IF('Suivi des temps'!$F493='Récap par type de tâche'!Z$8,'Suivi des temps'!$J493,0)+IF('Suivi des temps'!$K493='Récap par type de tâche'!Z$8,'Suivi des temps'!$O493,0)+IF('Suivi des temps'!$P493='Récap par type de tâche'!Z$8,'Suivi des temps'!$T493,0)+IF('Suivi des temps'!$U493='Récap par type de tâche'!Z$8,'Suivi des temps'!$Y493,0)+IF('Suivi des temps'!$Z493='Récap par type de tâche'!Z$8,'Suivi des temps'!$AD493,0)+IF('Suivi des temps'!$AE493='Récap par type de tâche'!Z$8,'Suivi des temps'!$AI493,0)+IF('Suivi des temps'!$AJ493='Récap par type de tâche'!Z$8,'Suivi des temps'!$AN493,0)</f>
        <v>0</v>
      </c>
      <c r="AA492" s="45">
        <f t="shared" si="39"/>
        <v>0</v>
      </c>
    </row>
    <row r="493" spans="2:27" ht="20.8" customHeight="1" x14ac:dyDescent="0.25">
      <c r="B493" s="25" t="str">
        <f t="shared" si="35"/>
        <v/>
      </c>
      <c r="C493" s="23" t="str">
        <f t="shared" si="36"/>
        <v/>
      </c>
      <c r="D493" s="17" t="str">
        <f t="shared" si="37"/>
        <v/>
      </c>
      <c r="E493" s="32" t="str">
        <f t="shared" si="38"/>
        <v/>
      </c>
      <c r="F493" s="41">
        <f>IF('Suivi des temps'!$F494='Récap par type de tâche'!F$8,'Suivi des temps'!$J494,0)+IF('Suivi des temps'!$K494='Récap par type de tâche'!F$8,'Suivi des temps'!$O494,0)+IF('Suivi des temps'!$P494='Récap par type de tâche'!F$8,'Suivi des temps'!$T494,0)+IF('Suivi des temps'!$U494='Récap par type de tâche'!F$8,'Suivi des temps'!$Y494,0)+IF('Suivi des temps'!$Z494='Récap par type de tâche'!F$8,'Suivi des temps'!$AD494,0)+IF('Suivi des temps'!$AE494='Récap par type de tâche'!F$8,'Suivi des temps'!$AI494,0)+IF('Suivi des temps'!$AJ494='Récap par type de tâche'!F$8,'Suivi des temps'!$AN494,0)</f>
        <v>0</v>
      </c>
      <c r="G493" s="41">
        <f>IF('Suivi des temps'!$F494='Récap par type de tâche'!G$8,'Suivi des temps'!$J494,0)+IF('Suivi des temps'!$K494='Récap par type de tâche'!G$8,'Suivi des temps'!$O494,0)+IF('Suivi des temps'!$P494='Récap par type de tâche'!G$8,'Suivi des temps'!$T494,0)+IF('Suivi des temps'!$U494='Récap par type de tâche'!G$8,'Suivi des temps'!$Y494,0)+IF('Suivi des temps'!$Z494='Récap par type de tâche'!G$8,'Suivi des temps'!$AD494,0)+IF('Suivi des temps'!$AE494='Récap par type de tâche'!G$8,'Suivi des temps'!$AI494,0)+IF('Suivi des temps'!$AJ494='Récap par type de tâche'!G$8,'Suivi des temps'!$AN494,0)</f>
        <v>0</v>
      </c>
      <c r="H493" s="41">
        <f>IF('Suivi des temps'!$F494='Récap par type de tâche'!H$8,'Suivi des temps'!$J494,0)+IF('Suivi des temps'!$K494='Récap par type de tâche'!H$8,'Suivi des temps'!$O494,0)+IF('Suivi des temps'!$P494='Récap par type de tâche'!H$8,'Suivi des temps'!$T494,0)+IF('Suivi des temps'!$U494='Récap par type de tâche'!H$8,'Suivi des temps'!$Y494,0)+IF('Suivi des temps'!$Z494='Récap par type de tâche'!H$8,'Suivi des temps'!$AD494,0)+IF('Suivi des temps'!$AE494='Récap par type de tâche'!H$8,'Suivi des temps'!$AI494,0)+IF('Suivi des temps'!$AJ494='Récap par type de tâche'!H$8,'Suivi des temps'!$AN494,0)</f>
        <v>0</v>
      </c>
      <c r="I493" s="41">
        <f>IF('Suivi des temps'!$F494='Récap par type de tâche'!I$8,'Suivi des temps'!$J494,0)+IF('Suivi des temps'!$K494='Récap par type de tâche'!I$8,'Suivi des temps'!$O494,0)+IF('Suivi des temps'!$P494='Récap par type de tâche'!I$8,'Suivi des temps'!$T494,0)+IF('Suivi des temps'!$U494='Récap par type de tâche'!I$8,'Suivi des temps'!$Y494,0)+IF('Suivi des temps'!$Z494='Récap par type de tâche'!I$8,'Suivi des temps'!$AD494,0)+IF('Suivi des temps'!$AE494='Récap par type de tâche'!I$8,'Suivi des temps'!$AI494,0)+IF('Suivi des temps'!$AJ494='Récap par type de tâche'!I$8,'Suivi des temps'!$AN494,0)</f>
        <v>0</v>
      </c>
      <c r="J493" s="41">
        <f>IF('Suivi des temps'!$F494='Récap par type de tâche'!J$8,'Suivi des temps'!$J494,0)+IF('Suivi des temps'!$K494='Récap par type de tâche'!J$8,'Suivi des temps'!$O494,0)+IF('Suivi des temps'!$P494='Récap par type de tâche'!J$8,'Suivi des temps'!$T494,0)+IF('Suivi des temps'!$U494='Récap par type de tâche'!J$8,'Suivi des temps'!$Y494,0)+IF('Suivi des temps'!$Z494='Récap par type de tâche'!J$8,'Suivi des temps'!$AD494,0)+IF('Suivi des temps'!$AE494='Récap par type de tâche'!J$8,'Suivi des temps'!$AI494,0)+IF('Suivi des temps'!$AJ494='Récap par type de tâche'!J$8,'Suivi des temps'!$AN494,0)</f>
        <v>0</v>
      </c>
      <c r="K493" s="41">
        <f>IF('Suivi des temps'!$F494='Récap par type de tâche'!K$8,'Suivi des temps'!$J494,0)+IF('Suivi des temps'!$K494='Récap par type de tâche'!K$8,'Suivi des temps'!$O494,0)+IF('Suivi des temps'!$P494='Récap par type de tâche'!K$8,'Suivi des temps'!$T494,0)+IF('Suivi des temps'!$U494='Récap par type de tâche'!K$8,'Suivi des temps'!$Y494,0)+IF('Suivi des temps'!$Z494='Récap par type de tâche'!K$8,'Suivi des temps'!$AD494,0)+IF('Suivi des temps'!$AE494='Récap par type de tâche'!K$8,'Suivi des temps'!$AI494,0)+IF('Suivi des temps'!$AJ494='Récap par type de tâche'!K$8,'Suivi des temps'!$AN494,0)</f>
        <v>0</v>
      </c>
      <c r="L493" s="41">
        <f>IF('Suivi des temps'!$F494='Récap par type de tâche'!L$8,'Suivi des temps'!$J494,0)+IF('Suivi des temps'!$K494='Récap par type de tâche'!L$8,'Suivi des temps'!$O494,0)+IF('Suivi des temps'!$P494='Récap par type de tâche'!L$8,'Suivi des temps'!$T494,0)+IF('Suivi des temps'!$U494='Récap par type de tâche'!L$8,'Suivi des temps'!$Y494,0)+IF('Suivi des temps'!$Z494='Récap par type de tâche'!L$8,'Suivi des temps'!$AD494,0)+IF('Suivi des temps'!$AE494='Récap par type de tâche'!L$8,'Suivi des temps'!$AI494,0)+IF('Suivi des temps'!$AJ494='Récap par type de tâche'!L$8,'Suivi des temps'!$AN494,0)</f>
        <v>0</v>
      </c>
      <c r="M493" s="41">
        <f>IF('Suivi des temps'!$F494='Récap par type de tâche'!M$8,'Suivi des temps'!$J494,0)+IF('Suivi des temps'!$K494='Récap par type de tâche'!M$8,'Suivi des temps'!$O494,0)+IF('Suivi des temps'!$P494='Récap par type de tâche'!M$8,'Suivi des temps'!$T494,0)+IF('Suivi des temps'!$U494='Récap par type de tâche'!M$8,'Suivi des temps'!$Y494,0)+IF('Suivi des temps'!$Z494='Récap par type de tâche'!M$8,'Suivi des temps'!$AD494,0)+IF('Suivi des temps'!$AE494='Récap par type de tâche'!M$8,'Suivi des temps'!$AI494,0)+IF('Suivi des temps'!$AJ494='Récap par type de tâche'!M$8,'Suivi des temps'!$AN494,0)</f>
        <v>0</v>
      </c>
      <c r="N493" s="41">
        <f>IF('Suivi des temps'!$F494='Récap par type de tâche'!N$8,'Suivi des temps'!$J494,0)+IF('Suivi des temps'!$K494='Récap par type de tâche'!N$8,'Suivi des temps'!$O494,0)+IF('Suivi des temps'!$P494='Récap par type de tâche'!N$8,'Suivi des temps'!$T494,0)+IF('Suivi des temps'!$U494='Récap par type de tâche'!N$8,'Suivi des temps'!$Y494,0)+IF('Suivi des temps'!$Z494='Récap par type de tâche'!N$8,'Suivi des temps'!$AD494,0)+IF('Suivi des temps'!$AE494='Récap par type de tâche'!N$8,'Suivi des temps'!$AI494,0)+IF('Suivi des temps'!$AJ494='Récap par type de tâche'!N$8,'Suivi des temps'!$AN494,0)</f>
        <v>0</v>
      </c>
      <c r="O493" s="41">
        <f>IF('Suivi des temps'!$F494='Récap par type de tâche'!O$8,'Suivi des temps'!$J494,0)+IF('Suivi des temps'!$K494='Récap par type de tâche'!O$8,'Suivi des temps'!$O494,0)+IF('Suivi des temps'!$P494='Récap par type de tâche'!O$8,'Suivi des temps'!$T494,0)+IF('Suivi des temps'!$U494='Récap par type de tâche'!O$8,'Suivi des temps'!$Y494,0)+IF('Suivi des temps'!$Z494='Récap par type de tâche'!O$8,'Suivi des temps'!$AD494,0)+IF('Suivi des temps'!$AE494='Récap par type de tâche'!O$8,'Suivi des temps'!$AI494,0)+IF('Suivi des temps'!$AJ494='Récap par type de tâche'!O$8,'Suivi des temps'!$AN494,0)</f>
        <v>0</v>
      </c>
      <c r="P493" s="41">
        <f>IF('Suivi des temps'!$F494='Récap par type de tâche'!P$8,'Suivi des temps'!$J494,0)+IF('Suivi des temps'!$K494='Récap par type de tâche'!P$8,'Suivi des temps'!$O494,0)+IF('Suivi des temps'!$P494='Récap par type de tâche'!P$8,'Suivi des temps'!$T494,0)+IF('Suivi des temps'!$U494='Récap par type de tâche'!P$8,'Suivi des temps'!$Y494,0)+IF('Suivi des temps'!$Z494='Récap par type de tâche'!P$8,'Suivi des temps'!$AD494,0)+IF('Suivi des temps'!$AE494='Récap par type de tâche'!P$8,'Suivi des temps'!$AI494,0)+IF('Suivi des temps'!$AJ494='Récap par type de tâche'!P$8,'Suivi des temps'!$AN494,0)</f>
        <v>0</v>
      </c>
      <c r="Q493" s="41">
        <f>IF('Suivi des temps'!$F494='Récap par type de tâche'!Q$8,'Suivi des temps'!$J494,0)+IF('Suivi des temps'!$K494='Récap par type de tâche'!Q$8,'Suivi des temps'!$O494,0)+IF('Suivi des temps'!$P494='Récap par type de tâche'!Q$8,'Suivi des temps'!$T494,0)+IF('Suivi des temps'!$U494='Récap par type de tâche'!Q$8,'Suivi des temps'!$Y494,0)+IF('Suivi des temps'!$Z494='Récap par type de tâche'!Q$8,'Suivi des temps'!$AD494,0)+IF('Suivi des temps'!$AE494='Récap par type de tâche'!Q$8,'Suivi des temps'!$AI494,0)+IF('Suivi des temps'!$AJ494='Récap par type de tâche'!Q$8,'Suivi des temps'!$AN494,0)</f>
        <v>0</v>
      </c>
      <c r="R493" s="41">
        <f>IF('Suivi des temps'!$F494='Récap par type de tâche'!R$8,'Suivi des temps'!$J494,0)+IF('Suivi des temps'!$K494='Récap par type de tâche'!R$8,'Suivi des temps'!$O494,0)+IF('Suivi des temps'!$P494='Récap par type de tâche'!R$8,'Suivi des temps'!$T494,0)+IF('Suivi des temps'!$U494='Récap par type de tâche'!R$8,'Suivi des temps'!$Y494,0)+IF('Suivi des temps'!$Z494='Récap par type de tâche'!R$8,'Suivi des temps'!$AD494,0)+IF('Suivi des temps'!$AE494='Récap par type de tâche'!R$8,'Suivi des temps'!$AI494,0)+IF('Suivi des temps'!$AJ494='Récap par type de tâche'!R$8,'Suivi des temps'!$AN494,0)</f>
        <v>0</v>
      </c>
      <c r="S493" s="41">
        <f>IF('Suivi des temps'!$F494='Récap par type de tâche'!S$8,'Suivi des temps'!$J494,0)+IF('Suivi des temps'!$K494='Récap par type de tâche'!S$8,'Suivi des temps'!$O494,0)+IF('Suivi des temps'!$P494='Récap par type de tâche'!S$8,'Suivi des temps'!$T494,0)+IF('Suivi des temps'!$U494='Récap par type de tâche'!S$8,'Suivi des temps'!$Y494,0)+IF('Suivi des temps'!$Z494='Récap par type de tâche'!S$8,'Suivi des temps'!$AD494,0)+IF('Suivi des temps'!$AE494='Récap par type de tâche'!S$8,'Suivi des temps'!$AI494,0)+IF('Suivi des temps'!$AJ494='Récap par type de tâche'!S$8,'Suivi des temps'!$AN494,0)</f>
        <v>0</v>
      </c>
      <c r="T493" s="41">
        <f>IF('Suivi des temps'!$F494='Récap par type de tâche'!T$8,'Suivi des temps'!$J494,0)+IF('Suivi des temps'!$K494='Récap par type de tâche'!T$8,'Suivi des temps'!$O494,0)+IF('Suivi des temps'!$P494='Récap par type de tâche'!T$8,'Suivi des temps'!$T494,0)+IF('Suivi des temps'!$U494='Récap par type de tâche'!T$8,'Suivi des temps'!$Y494,0)+IF('Suivi des temps'!$Z494='Récap par type de tâche'!T$8,'Suivi des temps'!$AD494,0)+IF('Suivi des temps'!$AE494='Récap par type de tâche'!T$8,'Suivi des temps'!$AI494,0)+IF('Suivi des temps'!$AJ494='Récap par type de tâche'!T$8,'Suivi des temps'!$AN494,0)</f>
        <v>0</v>
      </c>
      <c r="U493" s="41">
        <f>IF('Suivi des temps'!$F494='Récap par type de tâche'!U$8,'Suivi des temps'!$J494,0)+IF('Suivi des temps'!$K494='Récap par type de tâche'!U$8,'Suivi des temps'!$O494,0)+IF('Suivi des temps'!$P494='Récap par type de tâche'!U$8,'Suivi des temps'!$T494,0)+IF('Suivi des temps'!$U494='Récap par type de tâche'!U$8,'Suivi des temps'!$Y494,0)+IF('Suivi des temps'!$Z494='Récap par type de tâche'!U$8,'Suivi des temps'!$AD494,0)+IF('Suivi des temps'!$AE494='Récap par type de tâche'!U$8,'Suivi des temps'!$AI494,0)+IF('Suivi des temps'!$AJ494='Récap par type de tâche'!U$8,'Suivi des temps'!$AN494,0)</f>
        <v>0</v>
      </c>
      <c r="V493" s="41">
        <f>IF('Suivi des temps'!$F494='Récap par type de tâche'!V$8,'Suivi des temps'!$J494,0)+IF('Suivi des temps'!$K494='Récap par type de tâche'!V$8,'Suivi des temps'!$O494,0)+IF('Suivi des temps'!$P494='Récap par type de tâche'!V$8,'Suivi des temps'!$T494,0)+IF('Suivi des temps'!$U494='Récap par type de tâche'!V$8,'Suivi des temps'!$Y494,0)+IF('Suivi des temps'!$Z494='Récap par type de tâche'!V$8,'Suivi des temps'!$AD494,0)+IF('Suivi des temps'!$AE494='Récap par type de tâche'!V$8,'Suivi des temps'!$AI494,0)+IF('Suivi des temps'!$AJ494='Récap par type de tâche'!V$8,'Suivi des temps'!$AN494,0)</f>
        <v>0</v>
      </c>
      <c r="W493" s="41">
        <f>IF('Suivi des temps'!$F494='Récap par type de tâche'!W$8,'Suivi des temps'!$J494,0)+IF('Suivi des temps'!$K494='Récap par type de tâche'!W$8,'Suivi des temps'!$O494,0)+IF('Suivi des temps'!$P494='Récap par type de tâche'!W$8,'Suivi des temps'!$T494,0)+IF('Suivi des temps'!$U494='Récap par type de tâche'!W$8,'Suivi des temps'!$Y494,0)+IF('Suivi des temps'!$Z494='Récap par type de tâche'!W$8,'Suivi des temps'!$AD494,0)+IF('Suivi des temps'!$AE494='Récap par type de tâche'!W$8,'Suivi des temps'!$AI494,0)+IF('Suivi des temps'!$AJ494='Récap par type de tâche'!W$8,'Suivi des temps'!$AN494,0)</f>
        <v>0</v>
      </c>
      <c r="X493" s="41">
        <f>IF('Suivi des temps'!$F494='Récap par type de tâche'!X$8,'Suivi des temps'!$J494,0)+IF('Suivi des temps'!$K494='Récap par type de tâche'!X$8,'Suivi des temps'!$O494,0)+IF('Suivi des temps'!$P494='Récap par type de tâche'!X$8,'Suivi des temps'!$T494,0)+IF('Suivi des temps'!$U494='Récap par type de tâche'!X$8,'Suivi des temps'!$Y494,0)+IF('Suivi des temps'!$Z494='Récap par type de tâche'!X$8,'Suivi des temps'!$AD494,0)+IF('Suivi des temps'!$AE494='Récap par type de tâche'!X$8,'Suivi des temps'!$AI494,0)+IF('Suivi des temps'!$AJ494='Récap par type de tâche'!X$8,'Suivi des temps'!$AN494,0)</f>
        <v>0</v>
      </c>
      <c r="Y493" s="41">
        <f>IF('Suivi des temps'!$F494='Récap par type de tâche'!Y$8,'Suivi des temps'!$J494,0)+IF('Suivi des temps'!$K494='Récap par type de tâche'!Y$8,'Suivi des temps'!$O494,0)+IF('Suivi des temps'!$P494='Récap par type de tâche'!Y$8,'Suivi des temps'!$T494,0)+IF('Suivi des temps'!$U494='Récap par type de tâche'!Y$8,'Suivi des temps'!$Y494,0)+IF('Suivi des temps'!$Z494='Récap par type de tâche'!Y$8,'Suivi des temps'!$AD494,0)+IF('Suivi des temps'!$AE494='Récap par type de tâche'!Y$8,'Suivi des temps'!$AI494,0)+IF('Suivi des temps'!$AJ494='Récap par type de tâche'!Y$8,'Suivi des temps'!$AN494,0)</f>
        <v>0</v>
      </c>
      <c r="Z493" s="41">
        <f>IF('Suivi des temps'!$F494='Récap par type de tâche'!Z$8,'Suivi des temps'!$J494,0)+IF('Suivi des temps'!$K494='Récap par type de tâche'!Z$8,'Suivi des temps'!$O494,0)+IF('Suivi des temps'!$P494='Récap par type de tâche'!Z$8,'Suivi des temps'!$T494,0)+IF('Suivi des temps'!$U494='Récap par type de tâche'!Z$8,'Suivi des temps'!$Y494,0)+IF('Suivi des temps'!$Z494='Récap par type de tâche'!Z$8,'Suivi des temps'!$AD494,0)+IF('Suivi des temps'!$AE494='Récap par type de tâche'!Z$8,'Suivi des temps'!$AI494,0)+IF('Suivi des temps'!$AJ494='Récap par type de tâche'!Z$8,'Suivi des temps'!$AN494,0)</f>
        <v>0</v>
      </c>
      <c r="AA493" s="45">
        <f t="shared" si="39"/>
        <v>0</v>
      </c>
    </row>
    <row r="494" spans="2:27" ht="20.8" customHeight="1" x14ac:dyDescent="0.25">
      <c r="B494" s="25" t="str">
        <f t="shared" si="35"/>
        <v/>
      </c>
      <c r="C494" s="23" t="str">
        <f t="shared" si="36"/>
        <v/>
      </c>
      <c r="D494" s="17" t="str">
        <f t="shared" si="37"/>
        <v/>
      </c>
      <c r="E494" s="32" t="str">
        <f t="shared" si="38"/>
        <v/>
      </c>
      <c r="F494" s="41">
        <f>IF('Suivi des temps'!$F495='Récap par type de tâche'!F$8,'Suivi des temps'!$J495,0)+IF('Suivi des temps'!$K495='Récap par type de tâche'!F$8,'Suivi des temps'!$O495,0)+IF('Suivi des temps'!$P495='Récap par type de tâche'!F$8,'Suivi des temps'!$T495,0)+IF('Suivi des temps'!$U495='Récap par type de tâche'!F$8,'Suivi des temps'!$Y495,0)+IF('Suivi des temps'!$Z495='Récap par type de tâche'!F$8,'Suivi des temps'!$AD495,0)+IF('Suivi des temps'!$AE495='Récap par type de tâche'!F$8,'Suivi des temps'!$AI495,0)+IF('Suivi des temps'!$AJ495='Récap par type de tâche'!F$8,'Suivi des temps'!$AN495,0)</f>
        <v>0</v>
      </c>
      <c r="G494" s="41">
        <f>IF('Suivi des temps'!$F495='Récap par type de tâche'!G$8,'Suivi des temps'!$J495,0)+IF('Suivi des temps'!$K495='Récap par type de tâche'!G$8,'Suivi des temps'!$O495,0)+IF('Suivi des temps'!$P495='Récap par type de tâche'!G$8,'Suivi des temps'!$T495,0)+IF('Suivi des temps'!$U495='Récap par type de tâche'!G$8,'Suivi des temps'!$Y495,0)+IF('Suivi des temps'!$Z495='Récap par type de tâche'!G$8,'Suivi des temps'!$AD495,0)+IF('Suivi des temps'!$AE495='Récap par type de tâche'!G$8,'Suivi des temps'!$AI495,0)+IF('Suivi des temps'!$AJ495='Récap par type de tâche'!G$8,'Suivi des temps'!$AN495,0)</f>
        <v>0</v>
      </c>
      <c r="H494" s="41">
        <f>IF('Suivi des temps'!$F495='Récap par type de tâche'!H$8,'Suivi des temps'!$J495,0)+IF('Suivi des temps'!$K495='Récap par type de tâche'!H$8,'Suivi des temps'!$O495,0)+IF('Suivi des temps'!$P495='Récap par type de tâche'!H$8,'Suivi des temps'!$T495,0)+IF('Suivi des temps'!$U495='Récap par type de tâche'!H$8,'Suivi des temps'!$Y495,0)+IF('Suivi des temps'!$Z495='Récap par type de tâche'!H$8,'Suivi des temps'!$AD495,0)+IF('Suivi des temps'!$AE495='Récap par type de tâche'!H$8,'Suivi des temps'!$AI495,0)+IF('Suivi des temps'!$AJ495='Récap par type de tâche'!H$8,'Suivi des temps'!$AN495,0)</f>
        <v>0</v>
      </c>
      <c r="I494" s="41">
        <f>IF('Suivi des temps'!$F495='Récap par type de tâche'!I$8,'Suivi des temps'!$J495,0)+IF('Suivi des temps'!$K495='Récap par type de tâche'!I$8,'Suivi des temps'!$O495,0)+IF('Suivi des temps'!$P495='Récap par type de tâche'!I$8,'Suivi des temps'!$T495,0)+IF('Suivi des temps'!$U495='Récap par type de tâche'!I$8,'Suivi des temps'!$Y495,0)+IF('Suivi des temps'!$Z495='Récap par type de tâche'!I$8,'Suivi des temps'!$AD495,0)+IF('Suivi des temps'!$AE495='Récap par type de tâche'!I$8,'Suivi des temps'!$AI495,0)+IF('Suivi des temps'!$AJ495='Récap par type de tâche'!I$8,'Suivi des temps'!$AN495,0)</f>
        <v>0</v>
      </c>
      <c r="J494" s="41">
        <f>IF('Suivi des temps'!$F495='Récap par type de tâche'!J$8,'Suivi des temps'!$J495,0)+IF('Suivi des temps'!$K495='Récap par type de tâche'!J$8,'Suivi des temps'!$O495,0)+IF('Suivi des temps'!$P495='Récap par type de tâche'!J$8,'Suivi des temps'!$T495,0)+IF('Suivi des temps'!$U495='Récap par type de tâche'!J$8,'Suivi des temps'!$Y495,0)+IF('Suivi des temps'!$Z495='Récap par type de tâche'!J$8,'Suivi des temps'!$AD495,0)+IF('Suivi des temps'!$AE495='Récap par type de tâche'!J$8,'Suivi des temps'!$AI495,0)+IF('Suivi des temps'!$AJ495='Récap par type de tâche'!J$8,'Suivi des temps'!$AN495,0)</f>
        <v>0</v>
      </c>
      <c r="K494" s="41">
        <f>IF('Suivi des temps'!$F495='Récap par type de tâche'!K$8,'Suivi des temps'!$J495,0)+IF('Suivi des temps'!$K495='Récap par type de tâche'!K$8,'Suivi des temps'!$O495,0)+IF('Suivi des temps'!$P495='Récap par type de tâche'!K$8,'Suivi des temps'!$T495,0)+IF('Suivi des temps'!$U495='Récap par type de tâche'!K$8,'Suivi des temps'!$Y495,0)+IF('Suivi des temps'!$Z495='Récap par type de tâche'!K$8,'Suivi des temps'!$AD495,0)+IF('Suivi des temps'!$AE495='Récap par type de tâche'!K$8,'Suivi des temps'!$AI495,0)+IF('Suivi des temps'!$AJ495='Récap par type de tâche'!K$8,'Suivi des temps'!$AN495,0)</f>
        <v>0</v>
      </c>
      <c r="L494" s="41">
        <f>IF('Suivi des temps'!$F495='Récap par type de tâche'!L$8,'Suivi des temps'!$J495,0)+IF('Suivi des temps'!$K495='Récap par type de tâche'!L$8,'Suivi des temps'!$O495,0)+IF('Suivi des temps'!$P495='Récap par type de tâche'!L$8,'Suivi des temps'!$T495,0)+IF('Suivi des temps'!$U495='Récap par type de tâche'!L$8,'Suivi des temps'!$Y495,0)+IF('Suivi des temps'!$Z495='Récap par type de tâche'!L$8,'Suivi des temps'!$AD495,0)+IF('Suivi des temps'!$AE495='Récap par type de tâche'!L$8,'Suivi des temps'!$AI495,0)+IF('Suivi des temps'!$AJ495='Récap par type de tâche'!L$8,'Suivi des temps'!$AN495,0)</f>
        <v>0</v>
      </c>
      <c r="M494" s="41">
        <f>IF('Suivi des temps'!$F495='Récap par type de tâche'!M$8,'Suivi des temps'!$J495,0)+IF('Suivi des temps'!$K495='Récap par type de tâche'!M$8,'Suivi des temps'!$O495,0)+IF('Suivi des temps'!$P495='Récap par type de tâche'!M$8,'Suivi des temps'!$T495,0)+IF('Suivi des temps'!$U495='Récap par type de tâche'!M$8,'Suivi des temps'!$Y495,0)+IF('Suivi des temps'!$Z495='Récap par type de tâche'!M$8,'Suivi des temps'!$AD495,0)+IF('Suivi des temps'!$AE495='Récap par type de tâche'!M$8,'Suivi des temps'!$AI495,0)+IF('Suivi des temps'!$AJ495='Récap par type de tâche'!M$8,'Suivi des temps'!$AN495,0)</f>
        <v>0</v>
      </c>
      <c r="N494" s="41">
        <f>IF('Suivi des temps'!$F495='Récap par type de tâche'!N$8,'Suivi des temps'!$J495,0)+IF('Suivi des temps'!$K495='Récap par type de tâche'!N$8,'Suivi des temps'!$O495,0)+IF('Suivi des temps'!$P495='Récap par type de tâche'!N$8,'Suivi des temps'!$T495,0)+IF('Suivi des temps'!$U495='Récap par type de tâche'!N$8,'Suivi des temps'!$Y495,0)+IF('Suivi des temps'!$Z495='Récap par type de tâche'!N$8,'Suivi des temps'!$AD495,0)+IF('Suivi des temps'!$AE495='Récap par type de tâche'!N$8,'Suivi des temps'!$AI495,0)+IF('Suivi des temps'!$AJ495='Récap par type de tâche'!N$8,'Suivi des temps'!$AN495,0)</f>
        <v>0</v>
      </c>
      <c r="O494" s="41">
        <f>IF('Suivi des temps'!$F495='Récap par type de tâche'!O$8,'Suivi des temps'!$J495,0)+IF('Suivi des temps'!$K495='Récap par type de tâche'!O$8,'Suivi des temps'!$O495,0)+IF('Suivi des temps'!$P495='Récap par type de tâche'!O$8,'Suivi des temps'!$T495,0)+IF('Suivi des temps'!$U495='Récap par type de tâche'!O$8,'Suivi des temps'!$Y495,0)+IF('Suivi des temps'!$Z495='Récap par type de tâche'!O$8,'Suivi des temps'!$AD495,0)+IF('Suivi des temps'!$AE495='Récap par type de tâche'!O$8,'Suivi des temps'!$AI495,0)+IF('Suivi des temps'!$AJ495='Récap par type de tâche'!O$8,'Suivi des temps'!$AN495,0)</f>
        <v>0</v>
      </c>
      <c r="P494" s="41">
        <f>IF('Suivi des temps'!$F495='Récap par type de tâche'!P$8,'Suivi des temps'!$J495,0)+IF('Suivi des temps'!$K495='Récap par type de tâche'!P$8,'Suivi des temps'!$O495,0)+IF('Suivi des temps'!$P495='Récap par type de tâche'!P$8,'Suivi des temps'!$T495,0)+IF('Suivi des temps'!$U495='Récap par type de tâche'!P$8,'Suivi des temps'!$Y495,0)+IF('Suivi des temps'!$Z495='Récap par type de tâche'!P$8,'Suivi des temps'!$AD495,0)+IF('Suivi des temps'!$AE495='Récap par type de tâche'!P$8,'Suivi des temps'!$AI495,0)+IF('Suivi des temps'!$AJ495='Récap par type de tâche'!P$8,'Suivi des temps'!$AN495,0)</f>
        <v>0</v>
      </c>
      <c r="Q494" s="41">
        <f>IF('Suivi des temps'!$F495='Récap par type de tâche'!Q$8,'Suivi des temps'!$J495,0)+IF('Suivi des temps'!$K495='Récap par type de tâche'!Q$8,'Suivi des temps'!$O495,0)+IF('Suivi des temps'!$P495='Récap par type de tâche'!Q$8,'Suivi des temps'!$T495,0)+IF('Suivi des temps'!$U495='Récap par type de tâche'!Q$8,'Suivi des temps'!$Y495,0)+IF('Suivi des temps'!$Z495='Récap par type de tâche'!Q$8,'Suivi des temps'!$AD495,0)+IF('Suivi des temps'!$AE495='Récap par type de tâche'!Q$8,'Suivi des temps'!$AI495,0)+IF('Suivi des temps'!$AJ495='Récap par type de tâche'!Q$8,'Suivi des temps'!$AN495,0)</f>
        <v>0</v>
      </c>
      <c r="R494" s="41">
        <f>IF('Suivi des temps'!$F495='Récap par type de tâche'!R$8,'Suivi des temps'!$J495,0)+IF('Suivi des temps'!$K495='Récap par type de tâche'!R$8,'Suivi des temps'!$O495,0)+IF('Suivi des temps'!$P495='Récap par type de tâche'!R$8,'Suivi des temps'!$T495,0)+IF('Suivi des temps'!$U495='Récap par type de tâche'!R$8,'Suivi des temps'!$Y495,0)+IF('Suivi des temps'!$Z495='Récap par type de tâche'!R$8,'Suivi des temps'!$AD495,0)+IF('Suivi des temps'!$AE495='Récap par type de tâche'!R$8,'Suivi des temps'!$AI495,0)+IF('Suivi des temps'!$AJ495='Récap par type de tâche'!R$8,'Suivi des temps'!$AN495,0)</f>
        <v>0</v>
      </c>
      <c r="S494" s="41">
        <f>IF('Suivi des temps'!$F495='Récap par type de tâche'!S$8,'Suivi des temps'!$J495,0)+IF('Suivi des temps'!$K495='Récap par type de tâche'!S$8,'Suivi des temps'!$O495,0)+IF('Suivi des temps'!$P495='Récap par type de tâche'!S$8,'Suivi des temps'!$T495,0)+IF('Suivi des temps'!$U495='Récap par type de tâche'!S$8,'Suivi des temps'!$Y495,0)+IF('Suivi des temps'!$Z495='Récap par type de tâche'!S$8,'Suivi des temps'!$AD495,0)+IF('Suivi des temps'!$AE495='Récap par type de tâche'!S$8,'Suivi des temps'!$AI495,0)+IF('Suivi des temps'!$AJ495='Récap par type de tâche'!S$8,'Suivi des temps'!$AN495,0)</f>
        <v>0</v>
      </c>
      <c r="T494" s="41">
        <f>IF('Suivi des temps'!$F495='Récap par type de tâche'!T$8,'Suivi des temps'!$J495,0)+IF('Suivi des temps'!$K495='Récap par type de tâche'!T$8,'Suivi des temps'!$O495,0)+IF('Suivi des temps'!$P495='Récap par type de tâche'!T$8,'Suivi des temps'!$T495,0)+IF('Suivi des temps'!$U495='Récap par type de tâche'!T$8,'Suivi des temps'!$Y495,0)+IF('Suivi des temps'!$Z495='Récap par type de tâche'!T$8,'Suivi des temps'!$AD495,0)+IF('Suivi des temps'!$AE495='Récap par type de tâche'!T$8,'Suivi des temps'!$AI495,0)+IF('Suivi des temps'!$AJ495='Récap par type de tâche'!T$8,'Suivi des temps'!$AN495,0)</f>
        <v>0</v>
      </c>
      <c r="U494" s="41">
        <f>IF('Suivi des temps'!$F495='Récap par type de tâche'!U$8,'Suivi des temps'!$J495,0)+IF('Suivi des temps'!$K495='Récap par type de tâche'!U$8,'Suivi des temps'!$O495,0)+IF('Suivi des temps'!$P495='Récap par type de tâche'!U$8,'Suivi des temps'!$T495,0)+IF('Suivi des temps'!$U495='Récap par type de tâche'!U$8,'Suivi des temps'!$Y495,0)+IF('Suivi des temps'!$Z495='Récap par type de tâche'!U$8,'Suivi des temps'!$AD495,0)+IF('Suivi des temps'!$AE495='Récap par type de tâche'!U$8,'Suivi des temps'!$AI495,0)+IF('Suivi des temps'!$AJ495='Récap par type de tâche'!U$8,'Suivi des temps'!$AN495,0)</f>
        <v>0</v>
      </c>
      <c r="V494" s="41">
        <f>IF('Suivi des temps'!$F495='Récap par type de tâche'!V$8,'Suivi des temps'!$J495,0)+IF('Suivi des temps'!$K495='Récap par type de tâche'!V$8,'Suivi des temps'!$O495,0)+IF('Suivi des temps'!$P495='Récap par type de tâche'!V$8,'Suivi des temps'!$T495,0)+IF('Suivi des temps'!$U495='Récap par type de tâche'!V$8,'Suivi des temps'!$Y495,0)+IF('Suivi des temps'!$Z495='Récap par type de tâche'!V$8,'Suivi des temps'!$AD495,0)+IF('Suivi des temps'!$AE495='Récap par type de tâche'!V$8,'Suivi des temps'!$AI495,0)+IF('Suivi des temps'!$AJ495='Récap par type de tâche'!V$8,'Suivi des temps'!$AN495,0)</f>
        <v>0</v>
      </c>
      <c r="W494" s="41">
        <f>IF('Suivi des temps'!$F495='Récap par type de tâche'!W$8,'Suivi des temps'!$J495,0)+IF('Suivi des temps'!$K495='Récap par type de tâche'!W$8,'Suivi des temps'!$O495,0)+IF('Suivi des temps'!$P495='Récap par type de tâche'!W$8,'Suivi des temps'!$T495,0)+IF('Suivi des temps'!$U495='Récap par type de tâche'!W$8,'Suivi des temps'!$Y495,0)+IF('Suivi des temps'!$Z495='Récap par type de tâche'!W$8,'Suivi des temps'!$AD495,0)+IF('Suivi des temps'!$AE495='Récap par type de tâche'!W$8,'Suivi des temps'!$AI495,0)+IF('Suivi des temps'!$AJ495='Récap par type de tâche'!W$8,'Suivi des temps'!$AN495,0)</f>
        <v>0</v>
      </c>
      <c r="X494" s="41">
        <f>IF('Suivi des temps'!$F495='Récap par type de tâche'!X$8,'Suivi des temps'!$J495,0)+IF('Suivi des temps'!$K495='Récap par type de tâche'!X$8,'Suivi des temps'!$O495,0)+IF('Suivi des temps'!$P495='Récap par type de tâche'!X$8,'Suivi des temps'!$T495,0)+IF('Suivi des temps'!$U495='Récap par type de tâche'!X$8,'Suivi des temps'!$Y495,0)+IF('Suivi des temps'!$Z495='Récap par type de tâche'!X$8,'Suivi des temps'!$AD495,0)+IF('Suivi des temps'!$AE495='Récap par type de tâche'!X$8,'Suivi des temps'!$AI495,0)+IF('Suivi des temps'!$AJ495='Récap par type de tâche'!X$8,'Suivi des temps'!$AN495,0)</f>
        <v>0</v>
      </c>
      <c r="Y494" s="41">
        <f>IF('Suivi des temps'!$F495='Récap par type de tâche'!Y$8,'Suivi des temps'!$J495,0)+IF('Suivi des temps'!$K495='Récap par type de tâche'!Y$8,'Suivi des temps'!$O495,0)+IF('Suivi des temps'!$P495='Récap par type de tâche'!Y$8,'Suivi des temps'!$T495,0)+IF('Suivi des temps'!$U495='Récap par type de tâche'!Y$8,'Suivi des temps'!$Y495,0)+IF('Suivi des temps'!$Z495='Récap par type de tâche'!Y$8,'Suivi des temps'!$AD495,0)+IF('Suivi des temps'!$AE495='Récap par type de tâche'!Y$8,'Suivi des temps'!$AI495,0)+IF('Suivi des temps'!$AJ495='Récap par type de tâche'!Y$8,'Suivi des temps'!$AN495,0)</f>
        <v>0</v>
      </c>
      <c r="Z494" s="41">
        <f>IF('Suivi des temps'!$F495='Récap par type de tâche'!Z$8,'Suivi des temps'!$J495,0)+IF('Suivi des temps'!$K495='Récap par type de tâche'!Z$8,'Suivi des temps'!$O495,0)+IF('Suivi des temps'!$P495='Récap par type de tâche'!Z$8,'Suivi des temps'!$T495,0)+IF('Suivi des temps'!$U495='Récap par type de tâche'!Z$8,'Suivi des temps'!$Y495,0)+IF('Suivi des temps'!$Z495='Récap par type de tâche'!Z$8,'Suivi des temps'!$AD495,0)+IF('Suivi des temps'!$AE495='Récap par type de tâche'!Z$8,'Suivi des temps'!$AI495,0)+IF('Suivi des temps'!$AJ495='Récap par type de tâche'!Z$8,'Suivi des temps'!$AN495,0)</f>
        <v>0</v>
      </c>
      <c r="AA494" s="45">
        <f t="shared" si="39"/>
        <v>0</v>
      </c>
    </row>
    <row r="495" spans="2:27" ht="20.8" customHeight="1" x14ac:dyDescent="0.25">
      <c r="B495" s="25" t="str">
        <f t="shared" si="35"/>
        <v/>
      </c>
      <c r="C495" s="23" t="str">
        <f t="shared" si="36"/>
        <v/>
      </c>
      <c r="D495" s="17" t="str">
        <f t="shared" si="37"/>
        <v/>
      </c>
      <c r="E495" s="32" t="str">
        <f t="shared" si="38"/>
        <v/>
      </c>
      <c r="F495" s="41">
        <f>IF('Suivi des temps'!$F496='Récap par type de tâche'!F$8,'Suivi des temps'!$J496,0)+IF('Suivi des temps'!$K496='Récap par type de tâche'!F$8,'Suivi des temps'!$O496,0)+IF('Suivi des temps'!$P496='Récap par type de tâche'!F$8,'Suivi des temps'!$T496,0)+IF('Suivi des temps'!$U496='Récap par type de tâche'!F$8,'Suivi des temps'!$Y496,0)+IF('Suivi des temps'!$Z496='Récap par type de tâche'!F$8,'Suivi des temps'!$AD496,0)+IF('Suivi des temps'!$AE496='Récap par type de tâche'!F$8,'Suivi des temps'!$AI496,0)+IF('Suivi des temps'!$AJ496='Récap par type de tâche'!F$8,'Suivi des temps'!$AN496,0)</f>
        <v>0</v>
      </c>
      <c r="G495" s="41">
        <f>IF('Suivi des temps'!$F496='Récap par type de tâche'!G$8,'Suivi des temps'!$J496,0)+IF('Suivi des temps'!$K496='Récap par type de tâche'!G$8,'Suivi des temps'!$O496,0)+IF('Suivi des temps'!$P496='Récap par type de tâche'!G$8,'Suivi des temps'!$T496,0)+IF('Suivi des temps'!$U496='Récap par type de tâche'!G$8,'Suivi des temps'!$Y496,0)+IF('Suivi des temps'!$Z496='Récap par type de tâche'!G$8,'Suivi des temps'!$AD496,0)+IF('Suivi des temps'!$AE496='Récap par type de tâche'!G$8,'Suivi des temps'!$AI496,0)+IF('Suivi des temps'!$AJ496='Récap par type de tâche'!G$8,'Suivi des temps'!$AN496,0)</f>
        <v>0</v>
      </c>
      <c r="H495" s="41">
        <f>IF('Suivi des temps'!$F496='Récap par type de tâche'!H$8,'Suivi des temps'!$J496,0)+IF('Suivi des temps'!$K496='Récap par type de tâche'!H$8,'Suivi des temps'!$O496,0)+IF('Suivi des temps'!$P496='Récap par type de tâche'!H$8,'Suivi des temps'!$T496,0)+IF('Suivi des temps'!$U496='Récap par type de tâche'!H$8,'Suivi des temps'!$Y496,0)+IF('Suivi des temps'!$Z496='Récap par type de tâche'!H$8,'Suivi des temps'!$AD496,0)+IF('Suivi des temps'!$AE496='Récap par type de tâche'!H$8,'Suivi des temps'!$AI496,0)+IF('Suivi des temps'!$AJ496='Récap par type de tâche'!H$8,'Suivi des temps'!$AN496,0)</f>
        <v>0</v>
      </c>
      <c r="I495" s="41">
        <f>IF('Suivi des temps'!$F496='Récap par type de tâche'!I$8,'Suivi des temps'!$J496,0)+IF('Suivi des temps'!$K496='Récap par type de tâche'!I$8,'Suivi des temps'!$O496,0)+IF('Suivi des temps'!$P496='Récap par type de tâche'!I$8,'Suivi des temps'!$T496,0)+IF('Suivi des temps'!$U496='Récap par type de tâche'!I$8,'Suivi des temps'!$Y496,0)+IF('Suivi des temps'!$Z496='Récap par type de tâche'!I$8,'Suivi des temps'!$AD496,0)+IF('Suivi des temps'!$AE496='Récap par type de tâche'!I$8,'Suivi des temps'!$AI496,0)+IF('Suivi des temps'!$AJ496='Récap par type de tâche'!I$8,'Suivi des temps'!$AN496,0)</f>
        <v>0</v>
      </c>
      <c r="J495" s="41">
        <f>IF('Suivi des temps'!$F496='Récap par type de tâche'!J$8,'Suivi des temps'!$J496,0)+IF('Suivi des temps'!$K496='Récap par type de tâche'!J$8,'Suivi des temps'!$O496,0)+IF('Suivi des temps'!$P496='Récap par type de tâche'!J$8,'Suivi des temps'!$T496,0)+IF('Suivi des temps'!$U496='Récap par type de tâche'!J$8,'Suivi des temps'!$Y496,0)+IF('Suivi des temps'!$Z496='Récap par type de tâche'!J$8,'Suivi des temps'!$AD496,0)+IF('Suivi des temps'!$AE496='Récap par type de tâche'!J$8,'Suivi des temps'!$AI496,0)+IF('Suivi des temps'!$AJ496='Récap par type de tâche'!J$8,'Suivi des temps'!$AN496,0)</f>
        <v>0</v>
      </c>
      <c r="K495" s="41">
        <f>IF('Suivi des temps'!$F496='Récap par type de tâche'!K$8,'Suivi des temps'!$J496,0)+IF('Suivi des temps'!$K496='Récap par type de tâche'!K$8,'Suivi des temps'!$O496,0)+IF('Suivi des temps'!$P496='Récap par type de tâche'!K$8,'Suivi des temps'!$T496,0)+IF('Suivi des temps'!$U496='Récap par type de tâche'!K$8,'Suivi des temps'!$Y496,0)+IF('Suivi des temps'!$Z496='Récap par type de tâche'!K$8,'Suivi des temps'!$AD496,0)+IF('Suivi des temps'!$AE496='Récap par type de tâche'!K$8,'Suivi des temps'!$AI496,0)+IF('Suivi des temps'!$AJ496='Récap par type de tâche'!K$8,'Suivi des temps'!$AN496,0)</f>
        <v>0</v>
      </c>
      <c r="L495" s="41">
        <f>IF('Suivi des temps'!$F496='Récap par type de tâche'!L$8,'Suivi des temps'!$J496,0)+IF('Suivi des temps'!$K496='Récap par type de tâche'!L$8,'Suivi des temps'!$O496,0)+IF('Suivi des temps'!$P496='Récap par type de tâche'!L$8,'Suivi des temps'!$T496,0)+IF('Suivi des temps'!$U496='Récap par type de tâche'!L$8,'Suivi des temps'!$Y496,0)+IF('Suivi des temps'!$Z496='Récap par type de tâche'!L$8,'Suivi des temps'!$AD496,0)+IF('Suivi des temps'!$AE496='Récap par type de tâche'!L$8,'Suivi des temps'!$AI496,0)+IF('Suivi des temps'!$AJ496='Récap par type de tâche'!L$8,'Suivi des temps'!$AN496,0)</f>
        <v>0</v>
      </c>
      <c r="M495" s="41">
        <f>IF('Suivi des temps'!$F496='Récap par type de tâche'!M$8,'Suivi des temps'!$J496,0)+IF('Suivi des temps'!$K496='Récap par type de tâche'!M$8,'Suivi des temps'!$O496,0)+IF('Suivi des temps'!$P496='Récap par type de tâche'!M$8,'Suivi des temps'!$T496,0)+IF('Suivi des temps'!$U496='Récap par type de tâche'!M$8,'Suivi des temps'!$Y496,0)+IF('Suivi des temps'!$Z496='Récap par type de tâche'!M$8,'Suivi des temps'!$AD496,0)+IF('Suivi des temps'!$AE496='Récap par type de tâche'!M$8,'Suivi des temps'!$AI496,0)+IF('Suivi des temps'!$AJ496='Récap par type de tâche'!M$8,'Suivi des temps'!$AN496,0)</f>
        <v>0</v>
      </c>
      <c r="N495" s="41">
        <f>IF('Suivi des temps'!$F496='Récap par type de tâche'!N$8,'Suivi des temps'!$J496,0)+IF('Suivi des temps'!$K496='Récap par type de tâche'!N$8,'Suivi des temps'!$O496,0)+IF('Suivi des temps'!$P496='Récap par type de tâche'!N$8,'Suivi des temps'!$T496,0)+IF('Suivi des temps'!$U496='Récap par type de tâche'!N$8,'Suivi des temps'!$Y496,0)+IF('Suivi des temps'!$Z496='Récap par type de tâche'!N$8,'Suivi des temps'!$AD496,0)+IF('Suivi des temps'!$AE496='Récap par type de tâche'!N$8,'Suivi des temps'!$AI496,0)+IF('Suivi des temps'!$AJ496='Récap par type de tâche'!N$8,'Suivi des temps'!$AN496,0)</f>
        <v>0</v>
      </c>
      <c r="O495" s="41">
        <f>IF('Suivi des temps'!$F496='Récap par type de tâche'!O$8,'Suivi des temps'!$J496,0)+IF('Suivi des temps'!$K496='Récap par type de tâche'!O$8,'Suivi des temps'!$O496,0)+IF('Suivi des temps'!$P496='Récap par type de tâche'!O$8,'Suivi des temps'!$T496,0)+IF('Suivi des temps'!$U496='Récap par type de tâche'!O$8,'Suivi des temps'!$Y496,0)+IF('Suivi des temps'!$Z496='Récap par type de tâche'!O$8,'Suivi des temps'!$AD496,0)+IF('Suivi des temps'!$AE496='Récap par type de tâche'!O$8,'Suivi des temps'!$AI496,0)+IF('Suivi des temps'!$AJ496='Récap par type de tâche'!O$8,'Suivi des temps'!$AN496,0)</f>
        <v>0</v>
      </c>
      <c r="P495" s="41">
        <f>IF('Suivi des temps'!$F496='Récap par type de tâche'!P$8,'Suivi des temps'!$J496,0)+IF('Suivi des temps'!$K496='Récap par type de tâche'!P$8,'Suivi des temps'!$O496,0)+IF('Suivi des temps'!$P496='Récap par type de tâche'!P$8,'Suivi des temps'!$T496,0)+IF('Suivi des temps'!$U496='Récap par type de tâche'!P$8,'Suivi des temps'!$Y496,0)+IF('Suivi des temps'!$Z496='Récap par type de tâche'!P$8,'Suivi des temps'!$AD496,0)+IF('Suivi des temps'!$AE496='Récap par type de tâche'!P$8,'Suivi des temps'!$AI496,0)+IF('Suivi des temps'!$AJ496='Récap par type de tâche'!P$8,'Suivi des temps'!$AN496,0)</f>
        <v>0</v>
      </c>
      <c r="Q495" s="41">
        <f>IF('Suivi des temps'!$F496='Récap par type de tâche'!Q$8,'Suivi des temps'!$J496,0)+IF('Suivi des temps'!$K496='Récap par type de tâche'!Q$8,'Suivi des temps'!$O496,0)+IF('Suivi des temps'!$P496='Récap par type de tâche'!Q$8,'Suivi des temps'!$T496,0)+IF('Suivi des temps'!$U496='Récap par type de tâche'!Q$8,'Suivi des temps'!$Y496,0)+IF('Suivi des temps'!$Z496='Récap par type de tâche'!Q$8,'Suivi des temps'!$AD496,0)+IF('Suivi des temps'!$AE496='Récap par type de tâche'!Q$8,'Suivi des temps'!$AI496,0)+IF('Suivi des temps'!$AJ496='Récap par type de tâche'!Q$8,'Suivi des temps'!$AN496,0)</f>
        <v>0</v>
      </c>
      <c r="R495" s="41">
        <f>IF('Suivi des temps'!$F496='Récap par type de tâche'!R$8,'Suivi des temps'!$J496,0)+IF('Suivi des temps'!$K496='Récap par type de tâche'!R$8,'Suivi des temps'!$O496,0)+IF('Suivi des temps'!$P496='Récap par type de tâche'!R$8,'Suivi des temps'!$T496,0)+IF('Suivi des temps'!$U496='Récap par type de tâche'!R$8,'Suivi des temps'!$Y496,0)+IF('Suivi des temps'!$Z496='Récap par type de tâche'!R$8,'Suivi des temps'!$AD496,0)+IF('Suivi des temps'!$AE496='Récap par type de tâche'!R$8,'Suivi des temps'!$AI496,0)+IF('Suivi des temps'!$AJ496='Récap par type de tâche'!R$8,'Suivi des temps'!$AN496,0)</f>
        <v>0</v>
      </c>
      <c r="S495" s="41">
        <f>IF('Suivi des temps'!$F496='Récap par type de tâche'!S$8,'Suivi des temps'!$J496,0)+IF('Suivi des temps'!$K496='Récap par type de tâche'!S$8,'Suivi des temps'!$O496,0)+IF('Suivi des temps'!$P496='Récap par type de tâche'!S$8,'Suivi des temps'!$T496,0)+IF('Suivi des temps'!$U496='Récap par type de tâche'!S$8,'Suivi des temps'!$Y496,0)+IF('Suivi des temps'!$Z496='Récap par type de tâche'!S$8,'Suivi des temps'!$AD496,0)+IF('Suivi des temps'!$AE496='Récap par type de tâche'!S$8,'Suivi des temps'!$AI496,0)+IF('Suivi des temps'!$AJ496='Récap par type de tâche'!S$8,'Suivi des temps'!$AN496,0)</f>
        <v>0</v>
      </c>
      <c r="T495" s="41">
        <f>IF('Suivi des temps'!$F496='Récap par type de tâche'!T$8,'Suivi des temps'!$J496,0)+IF('Suivi des temps'!$K496='Récap par type de tâche'!T$8,'Suivi des temps'!$O496,0)+IF('Suivi des temps'!$P496='Récap par type de tâche'!T$8,'Suivi des temps'!$T496,0)+IF('Suivi des temps'!$U496='Récap par type de tâche'!T$8,'Suivi des temps'!$Y496,0)+IF('Suivi des temps'!$Z496='Récap par type de tâche'!T$8,'Suivi des temps'!$AD496,0)+IF('Suivi des temps'!$AE496='Récap par type de tâche'!T$8,'Suivi des temps'!$AI496,0)+IF('Suivi des temps'!$AJ496='Récap par type de tâche'!T$8,'Suivi des temps'!$AN496,0)</f>
        <v>0</v>
      </c>
      <c r="U495" s="41">
        <f>IF('Suivi des temps'!$F496='Récap par type de tâche'!U$8,'Suivi des temps'!$J496,0)+IF('Suivi des temps'!$K496='Récap par type de tâche'!U$8,'Suivi des temps'!$O496,0)+IF('Suivi des temps'!$P496='Récap par type de tâche'!U$8,'Suivi des temps'!$T496,0)+IF('Suivi des temps'!$U496='Récap par type de tâche'!U$8,'Suivi des temps'!$Y496,0)+IF('Suivi des temps'!$Z496='Récap par type de tâche'!U$8,'Suivi des temps'!$AD496,0)+IF('Suivi des temps'!$AE496='Récap par type de tâche'!U$8,'Suivi des temps'!$AI496,0)+IF('Suivi des temps'!$AJ496='Récap par type de tâche'!U$8,'Suivi des temps'!$AN496,0)</f>
        <v>0</v>
      </c>
      <c r="V495" s="41">
        <f>IF('Suivi des temps'!$F496='Récap par type de tâche'!V$8,'Suivi des temps'!$J496,0)+IF('Suivi des temps'!$K496='Récap par type de tâche'!V$8,'Suivi des temps'!$O496,0)+IF('Suivi des temps'!$P496='Récap par type de tâche'!V$8,'Suivi des temps'!$T496,0)+IF('Suivi des temps'!$U496='Récap par type de tâche'!V$8,'Suivi des temps'!$Y496,0)+IF('Suivi des temps'!$Z496='Récap par type de tâche'!V$8,'Suivi des temps'!$AD496,0)+IF('Suivi des temps'!$AE496='Récap par type de tâche'!V$8,'Suivi des temps'!$AI496,0)+IF('Suivi des temps'!$AJ496='Récap par type de tâche'!V$8,'Suivi des temps'!$AN496,0)</f>
        <v>0</v>
      </c>
      <c r="W495" s="41">
        <f>IF('Suivi des temps'!$F496='Récap par type de tâche'!W$8,'Suivi des temps'!$J496,0)+IF('Suivi des temps'!$K496='Récap par type de tâche'!W$8,'Suivi des temps'!$O496,0)+IF('Suivi des temps'!$P496='Récap par type de tâche'!W$8,'Suivi des temps'!$T496,0)+IF('Suivi des temps'!$U496='Récap par type de tâche'!W$8,'Suivi des temps'!$Y496,0)+IF('Suivi des temps'!$Z496='Récap par type de tâche'!W$8,'Suivi des temps'!$AD496,0)+IF('Suivi des temps'!$AE496='Récap par type de tâche'!W$8,'Suivi des temps'!$AI496,0)+IF('Suivi des temps'!$AJ496='Récap par type de tâche'!W$8,'Suivi des temps'!$AN496,0)</f>
        <v>0</v>
      </c>
      <c r="X495" s="41">
        <f>IF('Suivi des temps'!$F496='Récap par type de tâche'!X$8,'Suivi des temps'!$J496,0)+IF('Suivi des temps'!$K496='Récap par type de tâche'!X$8,'Suivi des temps'!$O496,0)+IF('Suivi des temps'!$P496='Récap par type de tâche'!X$8,'Suivi des temps'!$T496,0)+IF('Suivi des temps'!$U496='Récap par type de tâche'!X$8,'Suivi des temps'!$Y496,0)+IF('Suivi des temps'!$Z496='Récap par type de tâche'!X$8,'Suivi des temps'!$AD496,0)+IF('Suivi des temps'!$AE496='Récap par type de tâche'!X$8,'Suivi des temps'!$AI496,0)+IF('Suivi des temps'!$AJ496='Récap par type de tâche'!X$8,'Suivi des temps'!$AN496,0)</f>
        <v>0</v>
      </c>
      <c r="Y495" s="41">
        <f>IF('Suivi des temps'!$F496='Récap par type de tâche'!Y$8,'Suivi des temps'!$J496,0)+IF('Suivi des temps'!$K496='Récap par type de tâche'!Y$8,'Suivi des temps'!$O496,0)+IF('Suivi des temps'!$P496='Récap par type de tâche'!Y$8,'Suivi des temps'!$T496,0)+IF('Suivi des temps'!$U496='Récap par type de tâche'!Y$8,'Suivi des temps'!$Y496,0)+IF('Suivi des temps'!$Z496='Récap par type de tâche'!Y$8,'Suivi des temps'!$AD496,0)+IF('Suivi des temps'!$AE496='Récap par type de tâche'!Y$8,'Suivi des temps'!$AI496,0)+IF('Suivi des temps'!$AJ496='Récap par type de tâche'!Y$8,'Suivi des temps'!$AN496,0)</f>
        <v>0</v>
      </c>
      <c r="Z495" s="41">
        <f>IF('Suivi des temps'!$F496='Récap par type de tâche'!Z$8,'Suivi des temps'!$J496,0)+IF('Suivi des temps'!$K496='Récap par type de tâche'!Z$8,'Suivi des temps'!$O496,0)+IF('Suivi des temps'!$P496='Récap par type de tâche'!Z$8,'Suivi des temps'!$T496,0)+IF('Suivi des temps'!$U496='Récap par type de tâche'!Z$8,'Suivi des temps'!$Y496,0)+IF('Suivi des temps'!$Z496='Récap par type de tâche'!Z$8,'Suivi des temps'!$AD496,0)+IF('Suivi des temps'!$AE496='Récap par type de tâche'!Z$8,'Suivi des temps'!$AI496,0)+IF('Suivi des temps'!$AJ496='Récap par type de tâche'!Z$8,'Suivi des temps'!$AN496,0)</f>
        <v>0</v>
      </c>
      <c r="AA495" s="45">
        <f t="shared" si="39"/>
        <v>0</v>
      </c>
    </row>
    <row r="496" spans="2:27" ht="20.8" customHeight="1" x14ac:dyDescent="0.25">
      <c r="B496" s="25" t="str">
        <f t="shared" si="35"/>
        <v/>
      </c>
      <c r="C496" s="23" t="str">
        <f t="shared" si="36"/>
        <v/>
      </c>
      <c r="D496" s="17" t="str">
        <f t="shared" si="37"/>
        <v/>
      </c>
      <c r="E496" s="32" t="str">
        <f t="shared" si="38"/>
        <v/>
      </c>
      <c r="F496" s="41">
        <f>IF('Suivi des temps'!$F497='Récap par type de tâche'!F$8,'Suivi des temps'!$J497,0)+IF('Suivi des temps'!$K497='Récap par type de tâche'!F$8,'Suivi des temps'!$O497,0)+IF('Suivi des temps'!$P497='Récap par type de tâche'!F$8,'Suivi des temps'!$T497,0)+IF('Suivi des temps'!$U497='Récap par type de tâche'!F$8,'Suivi des temps'!$Y497,0)+IF('Suivi des temps'!$Z497='Récap par type de tâche'!F$8,'Suivi des temps'!$AD497,0)+IF('Suivi des temps'!$AE497='Récap par type de tâche'!F$8,'Suivi des temps'!$AI497,0)+IF('Suivi des temps'!$AJ497='Récap par type de tâche'!F$8,'Suivi des temps'!$AN497,0)</f>
        <v>0</v>
      </c>
      <c r="G496" s="41">
        <f>IF('Suivi des temps'!$F497='Récap par type de tâche'!G$8,'Suivi des temps'!$J497,0)+IF('Suivi des temps'!$K497='Récap par type de tâche'!G$8,'Suivi des temps'!$O497,0)+IF('Suivi des temps'!$P497='Récap par type de tâche'!G$8,'Suivi des temps'!$T497,0)+IF('Suivi des temps'!$U497='Récap par type de tâche'!G$8,'Suivi des temps'!$Y497,0)+IF('Suivi des temps'!$Z497='Récap par type de tâche'!G$8,'Suivi des temps'!$AD497,0)+IF('Suivi des temps'!$AE497='Récap par type de tâche'!G$8,'Suivi des temps'!$AI497,0)+IF('Suivi des temps'!$AJ497='Récap par type de tâche'!G$8,'Suivi des temps'!$AN497,0)</f>
        <v>0</v>
      </c>
      <c r="H496" s="41">
        <f>IF('Suivi des temps'!$F497='Récap par type de tâche'!H$8,'Suivi des temps'!$J497,0)+IF('Suivi des temps'!$K497='Récap par type de tâche'!H$8,'Suivi des temps'!$O497,0)+IF('Suivi des temps'!$P497='Récap par type de tâche'!H$8,'Suivi des temps'!$T497,0)+IF('Suivi des temps'!$U497='Récap par type de tâche'!H$8,'Suivi des temps'!$Y497,0)+IF('Suivi des temps'!$Z497='Récap par type de tâche'!H$8,'Suivi des temps'!$AD497,0)+IF('Suivi des temps'!$AE497='Récap par type de tâche'!H$8,'Suivi des temps'!$AI497,0)+IF('Suivi des temps'!$AJ497='Récap par type de tâche'!H$8,'Suivi des temps'!$AN497,0)</f>
        <v>0</v>
      </c>
      <c r="I496" s="41">
        <f>IF('Suivi des temps'!$F497='Récap par type de tâche'!I$8,'Suivi des temps'!$J497,0)+IF('Suivi des temps'!$K497='Récap par type de tâche'!I$8,'Suivi des temps'!$O497,0)+IF('Suivi des temps'!$P497='Récap par type de tâche'!I$8,'Suivi des temps'!$T497,0)+IF('Suivi des temps'!$U497='Récap par type de tâche'!I$8,'Suivi des temps'!$Y497,0)+IF('Suivi des temps'!$Z497='Récap par type de tâche'!I$8,'Suivi des temps'!$AD497,0)+IF('Suivi des temps'!$AE497='Récap par type de tâche'!I$8,'Suivi des temps'!$AI497,0)+IF('Suivi des temps'!$AJ497='Récap par type de tâche'!I$8,'Suivi des temps'!$AN497,0)</f>
        <v>0</v>
      </c>
      <c r="J496" s="41">
        <f>IF('Suivi des temps'!$F497='Récap par type de tâche'!J$8,'Suivi des temps'!$J497,0)+IF('Suivi des temps'!$K497='Récap par type de tâche'!J$8,'Suivi des temps'!$O497,0)+IF('Suivi des temps'!$P497='Récap par type de tâche'!J$8,'Suivi des temps'!$T497,0)+IF('Suivi des temps'!$U497='Récap par type de tâche'!J$8,'Suivi des temps'!$Y497,0)+IF('Suivi des temps'!$Z497='Récap par type de tâche'!J$8,'Suivi des temps'!$AD497,0)+IF('Suivi des temps'!$AE497='Récap par type de tâche'!J$8,'Suivi des temps'!$AI497,0)+IF('Suivi des temps'!$AJ497='Récap par type de tâche'!J$8,'Suivi des temps'!$AN497,0)</f>
        <v>0</v>
      </c>
      <c r="K496" s="41">
        <f>IF('Suivi des temps'!$F497='Récap par type de tâche'!K$8,'Suivi des temps'!$J497,0)+IF('Suivi des temps'!$K497='Récap par type de tâche'!K$8,'Suivi des temps'!$O497,0)+IF('Suivi des temps'!$P497='Récap par type de tâche'!K$8,'Suivi des temps'!$T497,0)+IF('Suivi des temps'!$U497='Récap par type de tâche'!K$8,'Suivi des temps'!$Y497,0)+IF('Suivi des temps'!$Z497='Récap par type de tâche'!K$8,'Suivi des temps'!$AD497,0)+IF('Suivi des temps'!$AE497='Récap par type de tâche'!K$8,'Suivi des temps'!$AI497,0)+IF('Suivi des temps'!$AJ497='Récap par type de tâche'!K$8,'Suivi des temps'!$AN497,0)</f>
        <v>0</v>
      </c>
      <c r="L496" s="41">
        <f>IF('Suivi des temps'!$F497='Récap par type de tâche'!L$8,'Suivi des temps'!$J497,0)+IF('Suivi des temps'!$K497='Récap par type de tâche'!L$8,'Suivi des temps'!$O497,0)+IF('Suivi des temps'!$P497='Récap par type de tâche'!L$8,'Suivi des temps'!$T497,0)+IF('Suivi des temps'!$U497='Récap par type de tâche'!L$8,'Suivi des temps'!$Y497,0)+IF('Suivi des temps'!$Z497='Récap par type de tâche'!L$8,'Suivi des temps'!$AD497,0)+IF('Suivi des temps'!$AE497='Récap par type de tâche'!L$8,'Suivi des temps'!$AI497,0)+IF('Suivi des temps'!$AJ497='Récap par type de tâche'!L$8,'Suivi des temps'!$AN497,0)</f>
        <v>0</v>
      </c>
      <c r="M496" s="41">
        <f>IF('Suivi des temps'!$F497='Récap par type de tâche'!M$8,'Suivi des temps'!$J497,0)+IF('Suivi des temps'!$K497='Récap par type de tâche'!M$8,'Suivi des temps'!$O497,0)+IF('Suivi des temps'!$P497='Récap par type de tâche'!M$8,'Suivi des temps'!$T497,0)+IF('Suivi des temps'!$U497='Récap par type de tâche'!M$8,'Suivi des temps'!$Y497,0)+IF('Suivi des temps'!$Z497='Récap par type de tâche'!M$8,'Suivi des temps'!$AD497,0)+IF('Suivi des temps'!$AE497='Récap par type de tâche'!M$8,'Suivi des temps'!$AI497,0)+IF('Suivi des temps'!$AJ497='Récap par type de tâche'!M$8,'Suivi des temps'!$AN497,0)</f>
        <v>0</v>
      </c>
      <c r="N496" s="41">
        <f>IF('Suivi des temps'!$F497='Récap par type de tâche'!N$8,'Suivi des temps'!$J497,0)+IF('Suivi des temps'!$K497='Récap par type de tâche'!N$8,'Suivi des temps'!$O497,0)+IF('Suivi des temps'!$P497='Récap par type de tâche'!N$8,'Suivi des temps'!$T497,0)+IF('Suivi des temps'!$U497='Récap par type de tâche'!N$8,'Suivi des temps'!$Y497,0)+IF('Suivi des temps'!$Z497='Récap par type de tâche'!N$8,'Suivi des temps'!$AD497,0)+IF('Suivi des temps'!$AE497='Récap par type de tâche'!N$8,'Suivi des temps'!$AI497,0)+IF('Suivi des temps'!$AJ497='Récap par type de tâche'!N$8,'Suivi des temps'!$AN497,0)</f>
        <v>0</v>
      </c>
      <c r="O496" s="41">
        <f>IF('Suivi des temps'!$F497='Récap par type de tâche'!O$8,'Suivi des temps'!$J497,0)+IF('Suivi des temps'!$K497='Récap par type de tâche'!O$8,'Suivi des temps'!$O497,0)+IF('Suivi des temps'!$P497='Récap par type de tâche'!O$8,'Suivi des temps'!$T497,0)+IF('Suivi des temps'!$U497='Récap par type de tâche'!O$8,'Suivi des temps'!$Y497,0)+IF('Suivi des temps'!$Z497='Récap par type de tâche'!O$8,'Suivi des temps'!$AD497,0)+IF('Suivi des temps'!$AE497='Récap par type de tâche'!O$8,'Suivi des temps'!$AI497,0)+IF('Suivi des temps'!$AJ497='Récap par type de tâche'!O$8,'Suivi des temps'!$AN497,0)</f>
        <v>0</v>
      </c>
      <c r="P496" s="41">
        <f>IF('Suivi des temps'!$F497='Récap par type de tâche'!P$8,'Suivi des temps'!$J497,0)+IF('Suivi des temps'!$K497='Récap par type de tâche'!P$8,'Suivi des temps'!$O497,0)+IF('Suivi des temps'!$P497='Récap par type de tâche'!P$8,'Suivi des temps'!$T497,0)+IF('Suivi des temps'!$U497='Récap par type de tâche'!P$8,'Suivi des temps'!$Y497,0)+IF('Suivi des temps'!$Z497='Récap par type de tâche'!P$8,'Suivi des temps'!$AD497,0)+IF('Suivi des temps'!$AE497='Récap par type de tâche'!P$8,'Suivi des temps'!$AI497,0)+IF('Suivi des temps'!$AJ497='Récap par type de tâche'!P$8,'Suivi des temps'!$AN497,0)</f>
        <v>0</v>
      </c>
      <c r="Q496" s="41">
        <f>IF('Suivi des temps'!$F497='Récap par type de tâche'!Q$8,'Suivi des temps'!$J497,0)+IF('Suivi des temps'!$K497='Récap par type de tâche'!Q$8,'Suivi des temps'!$O497,0)+IF('Suivi des temps'!$P497='Récap par type de tâche'!Q$8,'Suivi des temps'!$T497,0)+IF('Suivi des temps'!$U497='Récap par type de tâche'!Q$8,'Suivi des temps'!$Y497,0)+IF('Suivi des temps'!$Z497='Récap par type de tâche'!Q$8,'Suivi des temps'!$AD497,0)+IF('Suivi des temps'!$AE497='Récap par type de tâche'!Q$8,'Suivi des temps'!$AI497,0)+IF('Suivi des temps'!$AJ497='Récap par type de tâche'!Q$8,'Suivi des temps'!$AN497,0)</f>
        <v>0</v>
      </c>
      <c r="R496" s="41">
        <f>IF('Suivi des temps'!$F497='Récap par type de tâche'!R$8,'Suivi des temps'!$J497,0)+IF('Suivi des temps'!$K497='Récap par type de tâche'!R$8,'Suivi des temps'!$O497,0)+IF('Suivi des temps'!$P497='Récap par type de tâche'!R$8,'Suivi des temps'!$T497,0)+IF('Suivi des temps'!$U497='Récap par type de tâche'!R$8,'Suivi des temps'!$Y497,0)+IF('Suivi des temps'!$Z497='Récap par type de tâche'!R$8,'Suivi des temps'!$AD497,0)+IF('Suivi des temps'!$AE497='Récap par type de tâche'!R$8,'Suivi des temps'!$AI497,0)+IF('Suivi des temps'!$AJ497='Récap par type de tâche'!R$8,'Suivi des temps'!$AN497,0)</f>
        <v>0</v>
      </c>
      <c r="S496" s="41">
        <f>IF('Suivi des temps'!$F497='Récap par type de tâche'!S$8,'Suivi des temps'!$J497,0)+IF('Suivi des temps'!$K497='Récap par type de tâche'!S$8,'Suivi des temps'!$O497,0)+IF('Suivi des temps'!$P497='Récap par type de tâche'!S$8,'Suivi des temps'!$T497,0)+IF('Suivi des temps'!$U497='Récap par type de tâche'!S$8,'Suivi des temps'!$Y497,0)+IF('Suivi des temps'!$Z497='Récap par type de tâche'!S$8,'Suivi des temps'!$AD497,0)+IF('Suivi des temps'!$AE497='Récap par type de tâche'!S$8,'Suivi des temps'!$AI497,0)+IF('Suivi des temps'!$AJ497='Récap par type de tâche'!S$8,'Suivi des temps'!$AN497,0)</f>
        <v>0</v>
      </c>
      <c r="T496" s="41">
        <f>IF('Suivi des temps'!$F497='Récap par type de tâche'!T$8,'Suivi des temps'!$J497,0)+IF('Suivi des temps'!$K497='Récap par type de tâche'!T$8,'Suivi des temps'!$O497,0)+IF('Suivi des temps'!$P497='Récap par type de tâche'!T$8,'Suivi des temps'!$T497,0)+IF('Suivi des temps'!$U497='Récap par type de tâche'!T$8,'Suivi des temps'!$Y497,0)+IF('Suivi des temps'!$Z497='Récap par type de tâche'!T$8,'Suivi des temps'!$AD497,0)+IF('Suivi des temps'!$AE497='Récap par type de tâche'!T$8,'Suivi des temps'!$AI497,0)+IF('Suivi des temps'!$AJ497='Récap par type de tâche'!T$8,'Suivi des temps'!$AN497,0)</f>
        <v>0</v>
      </c>
      <c r="U496" s="41">
        <f>IF('Suivi des temps'!$F497='Récap par type de tâche'!U$8,'Suivi des temps'!$J497,0)+IF('Suivi des temps'!$K497='Récap par type de tâche'!U$8,'Suivi des temps'!$O497,0)+IF('Suivi des temps'!$P497='Récap par type de tâche'!U$8,'Suivi des temps'!$T497,0)+IF('Suivi des temps'!$U497='Récap par type de tâche'!U$8,'Suivi des temps'!$Y497,0)+IF('Suivi des temps'!$Z497='Récap par type de tâche'!U$8,'Suivi des temps'!$AD497,0)+IF('Suivi des temps'!$AE497='Récap par type de tâche'!U$8,'Suivi des temps'!$AI497,0)+IF('Suivi des temps'!$AJ497='Récap par type de tâche'!U$8,'Suivi des temps'!$AN497,0)</f>
        <v>0</v>
      </c>
      <c r="V496" s="41">
        <f>IF('Suivi des temps'!$F497='Récap par type de tâche'!V$8,'Suivi des temps'!$J497,0)+IF('Suivi des temps'!$K497='Récap par type de tâche'!V$8,'Suivi des temps'!$O497,0)+IF('Suivi des temps'!$P497='Récap par type de tâche'!V$8,'Suivi des temps'!$T497,0)+IF('Suivi des temps'!$U497='Récap par type de tâche'!V$8,'Suivi des temps'!$Y497,0)+IF('Suivi des temps'!$Z497='Récap par type de tâche'!V$8,'Suivi des temps'!$AD497,0)+IF('Suivi des temps'!$AE497='Récap par type de tâche'!V$8,'Suivi des temps'!$AI497,0)+IF('Suivi des temps'!$AJ497='Récap par type de tâche'!V$8,'Suivi des temps'!$AN497,0)</f>
        <v>0</v>
      </c>
      <c r="W496" s="41">
        <f>IF('Suivi des temps'!$F497='Récap par type de tâche'!W$8,'Suivi des temps'!$J497,0)+IF('Suivi des temps'!$K497='Récap par type de tâche'!W$8,'Suivi des temps'!$O497,0)+IF('Suivi des temps'!$P497='Récap par type de tâche'!W$8,'Suivi des temps'!$T497,0)+IF('Suivi des temps'!$U497='Récap par type de tâche'!W$8,'Suivi des temps'!$Y497,0)+IF('Suivi des temps'!$Z497='Récap par type de tâche'!W$8,'Suivi des temps'!$AD497,0)+IF('Suivi des temps'!$AE497='Récap par type de tâche'!W$8,'Suivi des temps'!$AI497,0)+IF('Suivi des temps'!$AJ497='Récap par type de tâche'!W$8,'Suivi des temps'!$AN497,0)</f>
        <v>0</v>
      </c>
      <c r="X496" s="41">
        <f>IF('Suivi des temps'!$F497='Récap par type de tâche'!X$8,'Suivi des temps'!$J497,0)+IF('Suivi des temps'!$K497='Récap par type de tâche'!X$8,'Suivi des temps'!$O497,0)+IF('Suivi des temps'!$P497='Récap par type de tâche'!X$8,'Suivi des temps'!$T497,0)+IF('Suivi des temps'!$U497='Récap par type de tâche'!X$8,'Suivi des temps'!$Y497,0)+IF('Suivi des temps'!$Z497='Récap par type de tâche'!X$8,'Suivi des temps'!$AD497,0)+IF('Suivi des temps'!$AE497='Récap par type de tâche'!X$8,'Suivi des temps'!$AI497,0)+IF('Suivi des temps'!$AJ497='Récap par type de tâche'!X$8,'Suivi des temps'!$AN497,0)</f>
        <v>0</v>
      </c>
      <c r="Y496" s="41">
        <f>IF('Suivi des temps'!$F497='Récap par type de tâche'!Y$8,'Suivi des temps'!$J497,0)+IF('Suivi des temps'!$K497='Récap par type de tâche'!Y$8,'Suivi des temps'!$O497,0)+IF('Suivi des temps'!$P497='Récap par type de tâche'!Y$8,'Suivi des temps'!$T497,0)+IF('Suivi des temps'!$U497='Récap par type de tâche'!Y$8,'Suivi des temps'!$Y497,0)+IF('Suivi des temps'!$Z497='Récap par type de tâche'!Y$8,'Suivi des temps'!$AD497,0)+IF('Suivi des temps'!$AE497='Récap par type de tâche'!Y$8,'Suivi des temps'!$AI497,0)+IF('Suivi des temps'!$AJ497='Récap par type de tâche'!Y$8,'Suivi des temps'!$AN497,0)</f>
        <v>0</v>
      </c>
      <c r="Z496" s="41">
        <f>IF('Suivi des temps'!$F497='Récap par type de tâche'!Z$8,'Suivi des temps'!$J497,0)+IF('Suivi des temps'!$K497='Récap par type de tâche'!Z$8,'Suivi des temps'!$O497,0)+IF('Suivi des temps'!$P497='Récap par type de tâche'!Z$8,'Suivi des temps'!$T497,0)+IF('Suivi des temps'!$U497='Récap par type de tâche'!Z$8,'Suivi des temps'!$Y497,0)+IF('Suivi des temps'!$Z497='Récap par type de tâche'!Z$8,'Suivi des temps'!$AD497,0)+IF('Suivi des temps'!$AE497='Récap par type de tâche'!Z$8,'Suivi des temps'!$AI497,0)+IF('Suivi des temps'!$AJ497='Récap par type de tâche'!Z$8,'Suivi des temps'!$AN497,0)</f>
        <v>0</v>
      </c>
      <c r="AA496" s="45">
        <f t="shared" si="39"/>
        <v>0</v>
      </c>
    </row>
    <row r="497" spans="2:27" ht="20.8" customHeight="1" x14ac:dyDescent="0.25">
      <c r="B497" s="25" t="str">
        <f t="shared" si="35"/>
        <v/>
      </c>
      <c r="C497" s="23" t="str">
        <f t="shared" si="36"/>
        <v/>
      </c>
      <c r="D497" s="17" t="str">
        <f t="shared" si="37"/>
        <v/>
      </c>
      <c r="E497" s="32" t="str">
        <f t="shared" si="38"/>
        <v/>
      </c>
      <c r="F497" s="41">
        <f>IF('Suivi des temps'!$F498='Récap par type de tâche'!F$8,'Suivi des temps'!$J498,0)+IF('Suivi des temps'!$K498='Récap par type de tâche'!F$8,'Suivi des temps'!$O498,0)+IF('Suivi des temps'!$P498='Récap par type de tâche'!F$8,'Suivi des temps'!$T498,0)+IF('Suivi des temps'!$U498='Récap par type de tâche'!F$8,'Suivi des temps'!$Y498,0)+IF('Suivi des temps'!$Z498='Récap par type de tâche'!F$8,'Suivi des temps'!$AD498,0)+IF('Suivi des temps'!$AE498='Récap par type de tâche'!F$8,'Suivi des temps'!$AI498,0)+IF('Suivi des temps'!$AJ498='Récap par type de tâche'!F$8,'Suivi des temps'!$AN498,0)</f>
        <v>0</v>
      </c>
      <c r="G497" s="41">
        <f>IF('Suivi des temps'!$F498='Récap par type de tâche'!G$8,'Suivi des temps'!$J498,0)+IF('Suivi des temps'!$K498='Récap par type de tâche'!G$8,'Suivi des temps'!$O498,0)+IF('Suivi des temps'!$P498='Récap par type de tâche'!G$8,'Suivi des temps'!$T498,0)+IF('Suivi des temps'!$U498='Récap par type de tâche'!G$8,'Suivi des temps'!$Y498,0)+IF('Suivi des temps'!$Z498='Récap par type de tâche'!G$8,'Suivi des temps'!$AD498,0)+IF('Suivi des temps'!$AE498='Récap par type de tâche'!G$8,'Suivi des temps'!$AI498,0)+IF('Suivi des temps'!$AJ498='Récap par type de tâche'!G$8,'Suivi des temps'!$AN498,0)</f>
        <v>0</v>
      </c>
      <c r="H497" s="41">
        <f>IF('Suivi des temps'!$F498='Récap par type de tâche'!H$8,'Suivi des temps'!$J498,0)+IF('Suivi des temps'!$K498='Récap par type de tâche'!H$8,'Suivi des temps'!$O498,0)+IF('Suivi des temps'!$P498='Récap par type de tâche'!H$8,'Suivi des temps'!$T498,0)+IF('Suivi des temps'!$U498='Récap par type de tâche'!H$8,'Suivi des temps'!$Y498,0)+IF('Suivi des temps'!$Z498='Récap par type de tâche'!H$8,'Suivi des temps'!$AD498,0)+IF('Suivi des temps'!$AE498='Récap par type de tâche'!H$8,'Suivi des temps'!$AI498,0)+IF('Suivi des temps'!$AJ498='Récap par type de tâche'!H$8,'Suivi des temps'!$AN498,0)</f>
        <v>0</v>
      </c>
      <c r="I497" s="41">
        <f>IF('Suivi des temps'!$F498='Récap par type de tâche'!I$8,'Suivi des temps'!$J498,0)+IF('Suivi des temps'!$K498='Récap par type de tâche'!I$8,'Suivi des temps'!$O498,0)+IF('Suivi des temps'!$P498='Récap par type de tâche'!I$8,'Suivi des temps'!$T498,0)+IF('Suivi des temps'!$U498='Récap par type de tâche'!I$8,'Suivi des temps'!$Y498,0)+IF('Suivi des temps'!$Z498='Récap par type de tâche'!I$8,'Suivi des temps'!$AD498,0)+IF('Suivi des temps'!$AE498='Récap par type de tâche'!I$8,'Suivi des temps'!$AI498,0)+IF('Suivi des temps'!$AJ498='Récap par type de tâche'!I$8,'Suivi des temps'!$AN498,0)</f>
        <v>0</v>
      </c>
      <c r="J497" s="41">
        <f>IF('Suivi des temps'!$F498='Récap par type de tâche'!J$8,'Suivi des temps'!$J498,0)+IF('Suivi des temps'!$K498='Récap par type de tâche'!J$8,'Suivi des temps'!$O498,0)+IF('Suivi des temps'!$P498='Récap par type de tâche'!J$8,'Suivi des temps'!$T498,0)+IF('Suivi des temps'!$U498='Récap par type de tâche'!J$8,'Suivi des temps'!$Y498,0)+IF('Suivi des temps'!$Z498='Récap par type de tâche'!J$8,'Suivi des temps'!$AD498,0)+IF('Suivi des temps'!$AE498='Récap par type de tâche'!J$8,'Suivi des temps'!$AI498,0)+IF('Suivi des temps'!$AJ498='Récap par type de tâche'!J$8,'Suivi des temps'!$AN498,0)</f>
        <v>0</v>
      </c>
      <c r="K497" s="41">
        <f>IF('Suivi des temps'!$F498='Récap par type de tâche'!K$8,'Suivi des temps'!$J498,0)+IF('Suivi des temps'!$K498='Récap par type de tâche'!K$8,'Suivi des temps'!$O498,0)+IF('Suivi des temps'!$P498='Récap par type de tâche'!K$8,'Suivi des temps'!$T498,0)+IF('Suivi des temps'!$U498='Récap par type de tâche'!K$8,'Suivi des temps'!$Y498,0)+IF('Suivi des temps'!$Z498='Récap par type de tâche'!K$8,'Suivi des temps'!$AD498,0)+IF('Suivi des temps'!$AE498='Récap par type de tâche'!K$8,'Suivi des temps'!$AI498,0)+IF('Suivi des temps'!$AJ498='Récap par type de tâche'!K$8,'Suivi des temps'!$AN498,0)</f>
        <v>0</v>
      </c>
      <c r="L497" s="41">
        <f>IF('Suivi des temps'!$F498='Récap par type de tâche'!L$8,'Suivi des temps'!$J498,0)+IF('Suivi des temps'!$K498='Récap par type de tâche'!L$8,'Suivi des temps'!$O498,0)+IF('Suivi des temps'!$P498='Récap par type de tâche'!L$8,'Suivi des temps'!$T498,0)+IF('Suivi des temps'!$U498='Récap par type de tâche'!L$8,'Suivi des temps'!$Y498,0)+IF('Suivi des temps'!$Z498='Récap par type de tâche'!L$8,'Suivi des temps'!$AD498,0)+IF('Suivi des temps'!$AE498='Récap par type de tâche'!L$8,'Suivi des temps'!$AI498,0)+IF('Suivi des temps'!$AJ498='Récap par type de tâche'!L$8,'Suivi des temps'!$AN498,0)</f>
        <v>0</v>
      </c>
      <c r="M497" s="41">
        <f>IF('Suivi des temps'!$F498='Récap par type de tâche'!M$8,'Suivi des temps'!$J498,0)+IF('Suivi des temps'!$K498='Récap par type de tâche'!M$8,'Suivi des temps'!$O498,0)+IF('Suivi des temps'!$P498='Récap par type de tâche'!M$8,'Suivi des temps'!$T498,0)+IF('Suivi des temps'!$U498='Récap par type de tâche'!M$8,'Suivi des temps'!$Y498,0)+IF('Suivi des temps'!$Z498='Récap par type de tâche'!M$8,'Suivi des temps'!$AD498,0)+IF('Suivi des temps'!$AE498='Récap par type de tâche'!M$8,'Suivi des temps'!$AI498,0)+IF('Suivi des temps'!$AJ498='Récap par type de tâche'!M$8,'Suivi des temps'!$AN498,0)</f>
        <v>0</v>
      </c>
      <c r="N497" s="41">
        <f>IF('Suivi des temps'!$F498='Récap par type de tâche'!N$8,'Suivi des temps'!$J498,0)+IF('Suivi des temps'!$K498='Récap par type de tâche'!N$8,'Suivi des temps'!$O498,0)+IF('Suivi des temps'!$P498='Récap par type de tâche'!N$8,'Suivi des temps'!$T498,0)+IF('Suivi des temps'!$U498='Récap par type de tâche'!N$8,'Suivi des temps'!$Y498,0)+IF('Suivi des temps'!$Z498='Récap par type de tâche'!N$8,'Suivi des temps'!$AD498,0)+IF('Suivi des temps'!$AE498='Récap par type de tâche'!N$8,'Suivi des temps'!$AI498,0)+IF('Suivi des temps'!$AJ498='Récap par type de tâche'!N$8,'Suivi des temps'!$AN498,0)</f>
        <v>0</v>
      </c>
      <c r="O497" s="41">
        <f>IF('Suivi des temps'!$F498='Récap par type de tâche'!O$8,'Suivi des temps'!$J498,0)+IF('Suivi des temps'!$K498='Récap par type de tâche'!O$8,'Suivi des temps'!$O498,0)+IF('Suivi des temps'!$P498='Récap par type de tâche'!O$8,'Suivi des temps'!$T498,0)+IF('Suivi des temps'!$U498='Récap par type de tâche'!O$8,'Suivi des temps'!$Y498,0)+IF('Suivi des temps'!$Z498='Récap par type de tâche'!O$8,'Suivi des temps'!$AD498,0)+IF('Suivi des temps'!$AE498='Récap par type de tâche'!O$8,'Suivi des temps'!$AI498,0)+IF('Suivi des temps'!$AJ498='Récap par type de tâche'!O$8,'Suivi des temps'!$AN498,0)</f>
        <v>0</v>
      </c>
      <c r="P497" s="41">
        <f>IF('Suivi des temps'!$F498='Récap par type de tâche'!P$8,'Suivi des temps'!$J498,0)+IF('Suivi des temps'!$K498='Récap par type de tâche'!P$8,'Suivi des temps'!$O498,0)+IF('Suivi des temps'!$P498='Récap par type de tâche'!P$8,'Suivi des temps'!$T498,0)+IF('Suivi des temps'!$U498='Récap par type de tâche'!P$8,'Suivi des temps'!$Y498,0)+IF('Suivi des temps'!$Z498='Récap par type de tâche'!P$8,'Suivi des temps'!$AD498,0)+IF('Suivi des temps'!$AE498='Récap par type de tâche'!P$8,'Suivi des temps'!$AI498,0)+IF('Suivi des temps'!$AJ498='Récap par type de tâche'!P$8,'Suivi des temps'!$AN498,0)</f>
        <v>0</v>
      </c>
      <c r="Q497" s="41">
        <f>IF('Suivi des temps'!$F498='Récap par type de tâche'!Q$8,'Suivi des temps'!$J498,0)+IF('Suivi des temps'!$K498='Récap par type de tâche'!Q$8,'Suivi des temps'!$O498,0)+IF('Suivi des temps'!$P498='Récap par type de tâche'!Q$8,'Suivi des temps'!$T498,0)+IF('Suivi des temps'!$U498='Récap par type de tâche'!Q$8,'Suivi des temps'!$Y498,0)+IF('Suivi des temps'!$Z498='Récap par type de tâche'!Q$8,'Suivi des temps'!$AD498,0)+IF('Suivi des temps'!$AE498='Récap par type de tâche'!Q$8,'Suivi des temps'!$AI498,0)+IF('Suivi des temps'!$AJ498='Récap par type de tâche'!Q$8,'Suivi des temps'!$AN498,0)</f>
        <v>0</v>
      </c>
      <c r="R497" s="41">
        <f>IF('Suivi des temps'!$F498='Récap par type de tâche'!R$8,'Suivi des temps'!$J498,0)+IF('Suivi des temps'!$K498='Récap par type de tâche'!R$8,'Suivi des temps'!$O498,0)+IF('Suivi des temps'!$P498='Récap par type de tâche'!R$8,'Suivi des temps'!$T498,0)+IF('Suivi des temps'!$U498='Récap par type de tâche'!R$8,'Suivi des temps'!$Y498,0)+IF('Suivi des temps'!$Z498='Récap par type de tâche'!R$8,'Suivi des temps'!$AD498,0)+IF('Suivi des temps'!$AE498='Récap par type de tâche'!R$8,'Suivi des temps'!$AI498,0)+IF('Suivi des temps'!$AJ498='Récap par type de tâche'!R$8,'Suivi des temps'!$AN498,0)</f>
        <v>0</v>
      </c>
      <c r="S497" s="41">
        <f>IF('Suivi des temps'!$F498='Récap par type de tâche'!S$8,'Suivi des temps'!$J498,0)+IF('Suivi des temps'!$K498='Récap par type de tâche'!S$8,'Suivi des temps'!$O498,0)+IF('Suivi des temps'!$P498='Récap par type de tâche'!S$8,'Suivi des temps'!$T498,0)+IF('Suivi des temps'!$U498='Récap par type de tâche'!S$8,'Suivi des temps'!$Y498,0)+IF('Suivi des temps'!$Z498='Récap par type de tâche'!S$8,'Suivi des temps'!$AD498,0)+IF('Suivi des temps'!$AE498='Récap par type de tâche'!S$8,'Suivi des temps'!$AI498,0)+IF('Suivi des temps'!$AJ498='Récap par type de tâche'!S$8,'Suivi des temps'!$AN498,0)</f>
        <v>0</v>
      </c>
      <c r="T497" s="41">
        <f>IF('Suivi des temps'!$F498='Récap par type de tâche'!T$8,'Suivi des temps'!$J498,0)+IF('Suivi des temps'!$K498='Récap par type de tâche'!T$8,'Suivi des temps'!$O498,0)+IF('Suivi des temps'!$P498='Récap par type de tâche'!T$8,'Suivi des temps'!$T498,0)+IF('Suivi des temps'!$U498='Récap par type de tâche'!T$8,'Suivi des temps'!$Y498,0)+IF('Suivi des temps'!$Z498='Récap par type de tâche'!T$8,'Suivi des temps'!$AD498,0)+IF('Suivi des temps'!$AE498='Récap par type de tâche'!T$8,'Suivi des temps'!$AI498,0)+IF('Suivi des temps'!$AJ498='Récap par type de tâche'!T$8,'Suivi des temps'!$AN498,0)</f>
        <v>0</v>
      </c>
      <c r="U497" s="41">
        <f>IF('Suivi des temps'!$F498='Récap par type de tâche'!U$8,'Suivi des temps'!$J498,0)+IF('Suivi des temps'!$K498='Récap par type de tâche'!U$8,'Suivi des temps'!$O498,0)+IF('Suivi des temps'!$P498='Récap par type de tâche'!U$8,'Suivi des temps'!$T498,0)+IF('Suivi des temps'!$U498='Récap par type de tâche'!U$8,'Suivi des temps'!$Y498,0)+IF('Suivi des temps'!$Z498='Récap par type de tâche'!U$8,'Suivi des temps'!$AD498,0)+IF('Suivi des temps'!$AE498='Récap par type de tâche'!U$8,'Suivi des temps'!$AI498,0)+IF('Suivi des temps'!$AJ498='Récap par type de tâche'!U$8,'Suivi des temps'!$AN498,0)</f>
        <v>0</v>
      </c>
      <c r="V497" s="41">
        <f>IF('Suivi des temps'!$F498='Récap par type de tâche'!V$8,'Suivi des temps'!$J498,0)+IF('Suivi des temps'!$K498='Récap par type de tâche'!V$8,'Suivi des temps'!$O498,0)+IF('Suivi des temps'!$P498='Récap par type de tâche'!V$8,'Suivi des temps'!$T498,0)+IF('Suivi des temps'!$U498='Récap par type de tâche'!V$8,'Suivi des temps'!$Y498,0)+IF('Suivi des temps'!$Z498='Récap par type de tâche'!V$8,'Suivi des temps'!$AD498,0)+IF('Suivi des temps'!$AE498='Récap par type de tâche'!V$8,'Suivi des temps'!$AI498,0)+IF('Suivi des temps'!$AJ498='Récap par type de tâche'!V$8,'Suivi des temps'!$AN498,0)</f>
        <v>0</v>
      </c>
      <c r="W497" s="41">
        <f>IF('Suivi des temps'!$F498='Récap par type de tâche'!W$8,'Suivi des temps'!$J498,0)+IF('Suivi des temps'!$K498='Récap par type de tâche'!W$8,'Suivi des temps'!$O498,0)+IF('Suivi des temps'!$P498='Récap par type de tâche'!W$8,'Suivi des temps'!$T498,0)+IF('Suivi des temps'!$U498='Récap par type de tâche'!W$8,'Suivi des temps'!$Y498,0)+IF('Suivi des temps'!$Z498='Récap par type de tâche'!W$8,'Suivi des temps'!$AD498,0)+IF('Suivi des temps'!$AE498='Récap par type de tâche'!W$8,'Suivi des temps'!$AI498,0)+IF('Suivi des temps'!$AJ498='Récap par type de tâche'!W$8,'Suivi des temps'!$AN498,0)</f>
        <v>0</v>
      </c>
      <c r="X497" s="41">
        <f>IF('Suivi des temps'!$F498='Récap par type de tâche'!X$8,'Suivi des temps'!$J498,0)+IF('Suivi des temps'!$K498='Récap par type de tâche'!X$8,'Suivi des temps'!$O498,0)+IF('Suivi des temps'!$P498='Récap par type de tâche'!X$8,'Suivi des temps'!$T498,0)+IF('Suivi des temps'!$U498='Récap par type de tâche'!X$8,'Suivi des temps'!$Y498,0)+IF('Suivi des temps'!$Z498='Récap par type de tâche'!X$8,'Suivi des temps'!$AD498,0)+IF('Suivi des temps'!$AE498='Récap par type de tâche'!X$8,'Suivi des temps'!$AI498,0)+IF('Suivi des temps'!$AJ498='Récap par type de tâche'!X$8,'Suivi des temps'!$AN498,0)</f>
        <v>0</v>
      </c>
      <c r="Y497" s="41">
        <f>IF('Suivi des temps'!$F498='Récap par type de tâche'!Y$8,'Suivi des temps'!$J498,0)+IF('Suivi des temps'!$K498='Récap par type de tâche'!Y$8,'Suivi des temps'!$O498,0)+IF('Suivi des temps'!$P498='Récap par type de tâche'!Y$8,'Suivi des temps'!$T498,0)+IF('Suivi des temps'!$U498='Récap par type de tâche'!Y$8,'Suivi des temps'!$Y498,0)+IF('Suivi des temps'!$Z498='Récap par type de tâche'!Y$8,'Suivi des temps'!$AD498,0)+IF('Suivi des temps'!$AE498='Récap par type de tâche'!Y$8,'Suivi des temps'!$AI498,0)+IF('Suivi des temps'!$AJ498='Récap par type de tâche'!Y$8,'Suivi des temps'!$AN498,0)</f>
        <v>0</v>
      </c>
      <c r="Z497" s="41">
        <f>IF('Suivi des temps'!$F498='Récap par type de tâche'!Z$8,'Suivi des temps'!$J498,0)+IF('Suivi des temps'!$K498='Récap par type de tâche'!Z$8,'Suivi des temps'!$O498,0)+IF('Suivi des temps'!$P498='Récap par type de tâche'!Z$8,'Suivi des temps'!$T498,0)+IF('Suivi des temps'!$U498='Récap par type de tâche'!Z$8,'Suivi des temps'!$Y498,0)+IF('Suivi des temps'!$Z498='Récap par type de tâche'!Z$8,'Suivi des temps'!$AD498,0)+IF('Suivi des temps'!$AE498='Récap par type de tâche'!Z$8,'Suivi des temps'!$AI498,0)+IF('Suivi des temps'!$AJ498='Récap par type de tâche'!Z$8,'Suivi des temps'!$AN498,0)</f>
        <v>0</v>
      </c>
      <c r="AA497" s="45">
        <f t="shared" si="39"/>
        <v>0</v>
      </c>
    </row>
    <row r="498" spans="2:27" ht="20.8" customHeight="1" x14ac:dyDescent="0.25">
      <c r="B498" s="25" t="str">
        <f t="shared" si="35"/>
        <v/>
      </c>
      <c r="C498" s="23" t="str">
        <f t="shared" si="36"/>
        <v/>
      </c>
      <c r="D498" s="17" t="str">
        <f t="shared" si="37"/>
        <v/>
      </c>
      <c r="E498" s="32" t="str">
        <f t="shared" si="38"/>
        <v/>
      </c>
      <c r="F498" s="41">
        <f>IF('Suivi des temps'!$F499='Récap par type de tâche'!F$8,'Suivi des temps'!$J499,0)+IF('Suivi des temps'!$K499='Récap par type de tâche'!F$8,'Suivi des temps'!$O499,0)+IF('Suivi des temps'!$P499='Récap par type de tâche'!F$8,'Suivi des temps'!$T499,0)+IF('Suivi des temps'!$U499='Récap par type de tâche'!F$8,'Suivi des temps'!$Y499,0)+IF('Suivi des temps'!$Z499='Récap par type de tâche'!F$8,'Suivi des temps'!$AD499,0)+IF('Suivi des temps'!$AE499='Récap par type de tâche'!F$8,'Suivi des temps'!$AI499,0)+IF('Suivi des temps'!$AJ499='Récap par type de tâche'!F$8,'Suivi des temps'!$AN499,0)</f>
        <v>0</v>
      </c>
      <c r="G498" s="41">
        <f>IF('Suivi des temps'!$F499='Récap par type de tâche'!G$8,'Suivi des temps'!$J499,0)+IF('Suivi des temps'!$K499='Récap par type de tâche'!G$8,'Suivi des temps'!$O499,0)+IF('Suivi des temps'!$P499='Récap par type de tâche'!G$8,'Suivi des temps'!$T499,0)+IF('Suivi des temps'!$U499='Récap par type de tâche'!G$8,'Suivi des temps'!$Y499,0)+IF('Suivi des temps'!$Z499='Récap par type de tâche'!G$8,'Suivi des temps'!$AD499,0)+IF('Suivi des temps'!$AE499='Récap par type de tâche'!G$8,'Suivi des temps'!$AI499,0)+IF('Suivi des temps'!$AJ499='Récap par type de tâche'!G$8,'Suivi des temps'!$AN499,0)</f>
        <v>0</v>
      </c>
      <c r="H498" s="41">
        <f>IF('Suivi des temps'!$F499='Récap par type de tâche'!H$8,'Suivi des temps'!$J499,0)+IF('Suivi des temps'!$K499='Récap par type de tâche'!H$8,'Suivi des temps'!$O499,0)+IF('Suivi des temps'!$P499='Récap par type de tâche'!H$8,'Suivi des temps'!$T499,0)+IF('Suivi des temps'!$U499='Récap par type de tâche'!H$8,'Suivi des temps'!$Y499,0)+IF('Suivi des temps'!$Z499='Récap par type de tâche'!H$8,'Suivi des temps'!$AD499,0)+IF('Suivi des temps'!$AE499='Récap par type de tâche'!H$8,'Suivi des temps'!$AI499,0)+IF('Suivi des temps'!$AJ499='Récap par type de tâche'!H$8,'Suivi des temps'!$AN499,0)</f>
        <v>0</v>
      </c>
      <c r="I498" s="41">
        <f>IF('Suivi des temps'!$F499='Récap par type de tâche'!I$8,'Suivi des temps'!$J499,0)+IF('Suivi des temps'!$K499='Récap par type de tâche'!I$8,'Suivi des temps'!$O499,0)+IF('Suivi des temps'!$P499='Récap par type de tâche'!I$8,'Suivi des temps'!$T499,0)+IF('Suivi des temps'!$U499='Récap par type de tâche'!I$8,'Suivi des temps'!$Y499,0)+IF('Suivi des temps'!$Z499='Récap par type de tâche'!I$8,'Suivi des temps'!$AD499,0)+IF('Suivi des temps'!$AE499='Récap par type de tâche'!I$8,'Suivi des temps'!$AI499,0)+IF('Suivi des temps'!$AJ499='Récap par type de tâche'!I$8,'Suivi des temps'!$AN499,0)</f>
        <v>0</v>
      </c>
      <c r="J498" s="41">
        <f>IF('Suivi des temps'!$F499='Récap par type de tâche'!J$8,'Suivi des temps'!$J499,0)+IF('Suivi des temps'!$K499='Récap par type de tâche'!J$8,'Suivi des temps'!$O499,0)+IF('Suivi des temps'!$P499='Récap par type de tâche'!J$8,'Suivi des temps'!$T499,0)+IF('Suivi des temps'!$U499='Récap par type de tâche'!J$8,'Suivi des temps'!$Y499,0)+IF('Suivi des temps'!$Z499='Récap par type de tâche'!J$8,'Suivi des temps'!$AD499,0)+IF('Suivi des temps'!$AE499='Récap par type de tâche'!J$8,'Suivi des temps'!$AI499,0)+IF('Suivi des temps'!$AJ499='Récap par type de tâche'!J$8,'Suivi des temps'!$AN499,0)</f>
        <v>0</v>
      </c>
      <c r="K498" s="41">
        <f>IF('Suivi des temps'!$F499='Récap par type de tâche'!K$8,'Suivi des temps'!$J499,0)+IF('Suivi des temps'!$K499='Récap par type de tâche'!K$8,'Suivi des temps'!$O499,0)+IF('Suivi des temps'!$P499='Récap par type de tâche'!K$8,'Suivi des temps'!$T499,0)+IF('Suivi des temps'!$U499='Récap par type de tâche'!K$8,'Suivi des temps'!$Y499,0)+IF('Suivi des temps'!$Z499='Récap par type de tâche'!K$8,'Suivi des temps'!$AD499,0)+IF('Suivi des temps'!$AE499='Récap par type de tâche'!K$8,'Suivi des temps'!$AI499,0)+IF('Suivi des temps'!$AJ499='Récap par type de tâche'!K$8,'Suivi des temps'!$AN499,0)</f>
        <v>0</v>
      </c>
      <c r="L498" s="41">
        <f>IF('Suivi des temps'!$F499='Récap par type de tâche'!L$8,'Suivi des temps'!$J499,0)+IF('Suivi des temps'!$K499='Récap par type de tâche'!L$8,'Suivi des temps'!$O499,0)+IF('Suivi des temps'!$P499='Récap par type de tâche'!L$8,'Suivi des temps'!$T499,0)+IF('Suivi des temps'!$U499='Récap par type de tâche'!L$8,'Suivi des temps'!$Y499,0)+IF('Suivi des temps'!$Z499='Récap par type de tâche'!L$8,'Suivi des temps'!$AD499,0)+IF('Suivi des temps'!$AE499='Récap par type de tâche'!L$8,'Suivi des temps'!$AI499,0)+IF('Suivi des temps'!$AJ499='Récap par type de tâche'!L$8,'Suivi des temps'!$AN499,0)</f>
        <v>0</v>
      </c>
      <c r="M498" s="41">
        <f>IF('Suivi des temps'!$F499='Récap par type de tâche'!M$8,'Suivi des temps'!$J499,0)+IF('Suivi des temps'!$K499='Récap par type de tâche'!M$8,'Suivi des temps'!$O499,0)+IF('Suivi des temps'!$P499='Récap par type de tâche'!M$8,'Suivi des temps'!$T499,0)+IF('Suivi des temps'!$U499='Récap par type de tâche'!M$8,'Suivi des temps'!$Y499,0)+IF('Suivi des temps'!$Z499='Récap par type de tâche'!M$8,'Suivi des temps'!$AD499,0)+IF('Suivi des temps'!$AE499='Récap par type de tâche'!M$8,'Suivi des temps'!$AI499,0)+IF('Suivi des temps'!$AJ499='Récap par type de tâche'!M$8,'Suivi des temps'!$AN499,0)</f>
        <v>0</v>
      </c>
      <c r="N498" s="41">
        <f>IF('Suivi des temps'!$F499='Récap par type de tâche'!N$8,'Suivi des temps'!$J499,0)+IF('Suivi des temps'!$K499='Récap par type de tâche'!N$8,'Suivi des temps'!$O499,0)+IF('Suivi des temps'!$P499='Récap par type de tâche'!N$8,'Suivi des temps'!$T499,0)+IF('Suivi des temps'!$U499='Récap par type de tâche'!N$8,'Suivi des temps'!$Y499,0)+IF('Suivi des temps'!$Z499='Récap par type de tâche'!N$8,'Suivi des temps'!$AD499,0)+IF('Suivi des temps'!$AE499='Récap par type de tâche'!N$8,'Suivi des temps'!$AI499,0)+IF('Suivi des temps'!$AJ499='Récap par type de tâche'!N$8,'Suivi des temps'!$AN499,0)</f>
        <v>0</v>
      </c>
      <c r="O498" s="41">
        <f>IF('Suivi des temps'!$F499='Récap par type de tâche'!O$8,'Suivi des temps'!$J499,0)+IF('Suivi des temps'!$K499='Récap par type de tâche'!O$8,'Suivi des temps'!$O499,0)+IF('Suivi des temps'!$P499='Récap par type de tâche'!O$8,'Suivi des temps'!$T499,0)+IF('Suivi des temps'!$U499='Récap par type de tâche'!O$8,'Suivi des temps'!$Y499,0)+IF('Suivi des temps'!$Z499='Récap par type de tâche'!O$8,'Suivi des temps'!$AD499,0)+IF('Suivi des temps'!$AE499='Récap par type de tâche'!O$8,'Suivi des temps'!$AI499,0)+IF('Suivi des temps'!$AJ499='Récap par type de tâche'!O$8,'Suivi des temps'!$AN499,0)</f>
        <v>0</v>
      </c>
      <c r="P498" s="41">
        <f>IF('Suivi des temps'!$F499='Récap par type de tâche'!P$8,'Suivi des temps'!$J499,0)+IF('Suivi des temps'!$K499='Récap par type de tâche'!P$8,'Suivi des temps'!$O499,0)+IF('Suivi des temps'!$P499='Récap par type de tâche'!P$8,'Suivi des temps'!$T499,0)+IF('Suivi des temps'!$U499='Récap par type de tâche'!P$8,'Suivi des temps'!$Y499,0)+IF('Suivi des temps'!$Z499='Récap par type de tâche'!P$8,'Suivi des temps'!$AD499,0)+IF('Suivi des temps'!$AE499='Récap par type de tâche'!P$8,'Suivi des temps'!$AI499,0)+IF('Suivi des temps'!$AJ499='Récap par type de tâche'!P$8,'Suivi des temps'!$AN499,0)</f>
        <v>0</v>
      </c>
      <c r="Q498" s="41">
        <f>IF('Suivi des temps'!$F499='Récap par type de tâche'!Q$8,'Suivi des temps'!$J499,0)+IF('Suivi des temps'!$K499='Récap par type de tâche'!Q$8,'Suivi des temps'!$O499,0)+IF('Suivi des temps'!$P499='Récap par type de tâche'!Q$8,'Suivi des temps'!$T499,0)+IF('Suivi des temps'!$U499='Récap par type de tâche'!Q$8,'Suivi des temps'!$Y499,0)+IF('Suivi des temps'!$Z499='Récap par type de tâche'!Q$8,'Suivi des temps'!$AD499,0)+IF('Suivi des temps'!$AE499='Récap par type de tâche'!Q$8,'Suivi des temps'!$AI499,0)+IF('Suivi des temps'!$AJ499='Récap par type de tâche'!Q$8,'Suivi des temps'!$AN499,0)</f>
        <v>0</v>
      </c>
      <c r="R498" s="41">
        <f>IF('Suivi des temps'!$F499='Récap par type de tâche'!R$8,'Suivi des temps'!$J499,0)+IF('Suivi des temps'!$K499='Récap par type de tâche'!R$8,'Suivi des temps'!$O499,0)+IF('Suivi des temps'!$P499='Récap par type de tâche'!R$8,'Suivi des temps'!$T499,0)+IF('Suivi des temps'!$U499='Récap par type de tâche'!R$8,'Suivi des temps'!$Y499,0)+IF('Suivi des temps'!$Z499='Récap par type de tâche'!R$8,'Suivi des temps'!$AD499,0)+IF('Suivi des temps'!$AE499='Récap par type de tâche'!R$8,'Suivi des temps'!$AI499,0)+IF('Suivi des temps'!$AJ499='Récap par type de tâche'!R$8,'Suivi des temps'!$AN499,0)</f>
        <v>0</v>
      </c>
      <c r="S498" s="41">
        <f>IF('Suivi des temps'!$F499='Récap par type de tâche'!S$8,'Suivi des temps'!$J499,0)+IF('Suivi des temps'!$K499='Récap par type de tâche'!S$8,'Suivi des temps'!$O499,0)+IF('Suivi des temps'!$P499='Récap par type de tâche'!S$8,'Suivi des temps'!$T499,0)+IF('Suivi des temps'!$U499='Récap par type de tâche'!S$8,'Suivi des temps'!$Y499,0)+IF('Suivi des temps'!$Z499='Récap par type de tâche'!S$8,'Suivi des temps'!$AD499,0)+IF('Suivi des temps'!$AE499='Récap par type de tâche'!S$8,'Suivi des temps'!$AI499,0)+IF('Suivi des temps'!$AJ499='Récap par type de tâche'!S$8,'Suivi des temps'!$AN499,0)</f>
        <v>0</v>
      </c>
      <c r="T498" s="41">
        <f>IF('Suivi des temps'!$F499='Récap par type de tâche'!T$8,'Suivi des temps'!$J499,0)+IF('Suivi des temps'!$K499='Récap par type de tâche'!T$8,'Suivi des temps'!$O499,0)+IF('Suivi des temps'!$P499='Récap par type de tâche'!T$8,'Suivi des temps'!$T499,0)+IF('Suivi des temps'!$U499='Récap par type de tâche'!T$8,'Suivi des temps'!$Y499,0)+IF('Suivi des temps'!$Z499='Récap par type de tâche'!T$8,'Suivi des temps'!$AD499,0)+IF('Suivi des temps'!$AE499='Récap par type de tâche'!T$8,'Suivi des temps'!$AI499,0)+IF('Suivi des temps'!$AJ499='Récap par type de tâche'!T$8,'Suivi des temps'!$AN499,0)</f>
        <v>0</v>
      </c>
      <c r="U498" s="41">
        <f>IF('Suivi des temps'!$F499='Récap par type de tâche'!U$8,'Suivi des temps'!$J499,0)+IF('Suivi des temps'!$K499='Récap par type de tâche'!U$8,'Suivi des temps'!$O499,0)+IF('Suivi des temps'!$P499='Récap par type de tâche'!U$8,'Suivi des temps'!$T499,0)+IF('Suivi des temps'!$U499='Récap par type de tâche'!U$8,'Suivi des temps'!$Y499,0)+IF('Suivi des temps'!$Z499='Récap par type de tâche'!U$8,'Suivi des temps'!$AD499,0)+IF('Suivi des temps'!$AE499='Récap par type de tâche'!U$8,'Suivi des temps'!$AI499,0)+IF('Suivi des temps'!$AJ499='Récap par type de tâche'!U$8,'Suivi des temps'!$AN499,0)</f>
        <v>0</v>
      </c>
      <c r="V498" s="41">
        <f>IF('Suivi des temps'!$F499='Récap par type de tâche'!V$8,'Suivi des temps'!$J499,0)+IF('Suivi des temps'!$K499='Récap par type de tâche'!V$8,'Suivi des temps'!$O499,0)+IF('Suivi des temps'!$P499='Récap par type de tâche'!V$8,'Suivi des temps'!$T499,0)+IF('Suivi des temps'!$U499='Récap par type de tâche'!V$8,'Suivi des temps'!$Y499,0)+IF('Suivi des temps'!$Z499='Récap par type de tâche'!V$8,'Suivi des temps'!$AD499,0)+IF('Suivi des temps'!$AE499='Récap par type de tâche'!V$8,'Suivi des temps'!$AI499,0)+IF('Suivi des temps'!$AJ499='Récap par type de tâche'!V$8,'Suivi des temps'!$AN499,0)</f>
        <v>0</v>
      </c>
      <c r="W498" s="41">
        <f>IF('Suivi des temps'!$F499='Récap par type de tâche'!W$8,'Suivi des temps'!$J499,0)+IF('Suivi des temps'!$K499='Récap par type de tâche'!W$8,'Suivi des temps'!$O499,0)+IF('Suivi des temps'!$P499='Récap par type de tâche'!W$8,'Suivi des temps'!$T499,0)+IF('Suivi des temps'!$U499='Récap par type de tâche'!W$8,'Suivi des temps'!$Y499,0)+IF('Suivi des temps'!$Z499='Récap par type de tâche'!W$8,'Suivi des temps'!$AD499,0)+IF('Suivi des temps'!$AE499='Récap par type de tâche'!W$8,'Suivi des temps'!$AI499,0)+IF('Suivi des temps'!$AJ499='Récap par type de tâche'!W$8,'Suivi des temps'!$AN499,0)</f>
        <v>0</v>
      </c>
      <c r="X498" s="41">
        <f>IF('Suivi des temps'!$F499='Récap par type de tâche'!X$8,'Suivi des temps'!$J499,0)+IF('Suivi des temps'!$K499='Récap par type de tâche'!X$8,'Suivi des temps'!$O499,0)+IF('Suivi des temps'!$P499='Récap par type de tâche'!X$8,'Suivi des temps'!$T499,0)+IF('Suivi des temps'!$U499='Récap par type de tâche'!X$8,'Suivi des temps'!$Y499,0)+IF('Suivi des temps'!$Z499='Récap par type de tâche'!X$8,'Suivi des temps'!$AD499,0)+IF('Suivi des temps'!$AE499='Récap par type de tâche'!X$8,'Suivi des temps'!$AI499,0)+IF('Suivi des temps'!$AJ499='Récap par type de tâche'!X$8,'Suivi des temps'!$AN499,0)</f>
        <v>0</v>
      </c>
      <c r="Y498" s="41">
        <f>IF('Suivi des temps'!$F499='Récap par type de tâche'!Y$8,'Suivi des temps'!$J499,0)+IF('Suivi des temps'!$K499='Récap par type de tâche'!Y$8,'Suivi des temps'!$O499,0)+IF('Suivi des temps'!$P499='Récap par type de tâche'!Y$8,'Suivi des temps'!$T499,0)+IF('Suivi des temps'!$U499='Récap par type de tâche'!Y$8,'Suivi des temps'!$Y499,0)+IF('Suivi des temps'!$Z499='Récap par type de tâche'!Y$8,'Suivi des temps'!$AD499,0)+IF('Suivi des temps'!$AE499='Récap par type de tâche'!Y$8,'Suivi des temps'!$AI499,0)+IF('Suivi des temps'!$AJ499='Récap par type de tâche'!Y$8,'Suivi des temps'!$AN499,0)</f>
        <v>0</v>
      </c>
      <c r="Z498" s="41">
        <f>IF('Suivi des temps'!$F499='Récap par type de tâche'!Z$8,'Suivi des temps'!$J499,0)+IF('Suivi des temps'!$K499='Récap par type de tâche'!Z$8,'Suivi des temps'!$O499,0)+IF('Suivi des temps'!$P499='Récap par type de tâche'!Z$8,'Suivi des temps'!$T499,0)+IF('Suivi des temps'!$U499='Récap par type de tâche'!Z$8,'Suivi des temps'!$Y499,0)+IF('Suivi des temps'!$Z499='Récap par type de tâche'!Z$8,'Suivi des temps'!$AD499,0)+IF('Suivi des temps'!$AE499='Récap par type de tâche'!Z$8,'Suivi des temps'!$AI499,0)+IF('Suivi des temps'!$AJ499='Récap par type de tâche'!Z$8,'Suivi des temps'!$AN499,0)</f>
        <v>0</v>
      </c>
      <c r="AA498" s="45">
        <f t="shared" si="39"/>
        <v>0</v>
      </c>
    </row>
    <row r="499" spans="2:27" ht="20.8" customHeight="1" x14ac:dyDescent="0.25">
      <c r="B499" s="25" t="str">
        <f t="shared" si="35"/>
        <v/>
      </c>
      <c r="C499" s="23" t="str">
        <f t="shared" si="36"/>
        <v/>
      </c>
      <c r="D499" s="17" t="str">
        <f t="shared" si="37"/>
        <v/>
      </c>
      <c r="E499" s="32" t="str">
        <f t="shared" si="38"/>
        <v/>
      </c>
      <c r="F499" s="41">
        <f>IF('Suivi des temps'!$F500='Récap par type de tâche'!F$8,'Suivi des temps'!$J500,0)+IF('Suivi des temps'!$K500='Récap par type de tâche'!F$8,'Suivi des temps'!$O500,0)+IF('Suivi des temps'!$P500='Récap par type de tâche'!F$8,'Suivi des temps'!$T500,0)+IF('Suivi des temps'!$U500='Récap par type de tâche'!F$8,'Suivi des temps'!$Y500,0)+IF('Suivi des temps'!$Z500='Récap par type de tâche'!F$8,'Suivi des temps'!$AD500,0)+IF('Suivi des temps'!$AE500='Récap par type de tâche'!F$8,'Suivi des temps'!$AI500,0)+IF('Suivi des temps'!$AJ500='Récap par type de tâche'!F$8,'Suivi des temps'!$AN500,0)</f>
        <v>0</v>
      </c>
      <c r="G499" s="41">
        <f>IF('Suivi des temps'!$F500='Récap par type de tâche'!G$8,'Suivi des temps'!$J500,0)+IF('Suivi des temps'!$K500='Récap par type de tâche'!G$8,'Suivi des temps'!$O500,0)+IF('Suivi des temps'!$P500='Récap par type de tâche'!G$8,'Suivi des temps'!$T500,0)+IF('Suivi des temps'!$U500='Récap par type de tâche'!G$8,'Suivi des temps'!$Y500,0)+IF('Suivi des temps'!$Z500='Récap par type de tâche'!G$8,'Suivi des temps'!$AD500,0)+IF('Suivi des temps'!$AE500='Récap par type de tâche'!G$8,'Suivi des temps'!$AI500,0)+IF('Suivi des temps'!$AJ500='Récap par type de tâche'!G$8,'Suivi des temps'!$AN500,0)</f>
        <v>0</v>
      </c>
      <c r="H499" s="41">
        <f>IF('Suivi des temps'!$F500='Récap par type de tâche'!H$8,'Suivi des temps'!$J500,0)+IF('Suivi des temps'!$K500='Récap par type de tâche'!H$8,'Suivi des temps'!$O500,0)+IF('Suivi des temps'!$P500='Récap par type de tâche'!H$8,'Suivi des temps'!$T500,0)+IF('Suivi des temps'!$U500='Récap par type de tâche'!H$8,'Suivi des temps'!$Y500,0)+IF('Suivi des temps'!$Z500='Récap par type de tâche'!H$8,'Suivi des temps'!$AD500,0)+IF('Suivi des temps'!$AE500='Récap par type de tâche'!H$8,'Suivi des temps'!$AI500,0)+IF('Suivi des temps'!$AJ500='Récap par type de tâche'!H$8,'Suivi des temps'!$AN500,0)</f>
        <v>0</v>
      </c>
      <c r="I499" s="41">
        <f>IF('Suivi des temps'!$F500='Récap par type de tâche'!I$8,'Suivi des temps'!$J500,0)+IF('Suivi des temps'!$K500='Récap par type de tâche'!I$8,'Suivi des temps'!$O500,0)+IF('Suivi des temps'!$P500='Récap par type de tâche'!I$8,'Suivi des temps'!$T500,0)+IF('Suivi des temps'!$U500='Récap par type de tâche'!I$8,'Suivi des temps'!$Y500,0)+IF('Suivi des temps'!$Z500='Récap par type de tâche'!I$8,'Suivi des temps'!$AD500,0)+IF('Suivi des temps'!$AE500='Récap par type de tâche'!I$8,'Suivi des temps'!$AI500,0)+IF('Suivi des temps'!$AJ500='Récap par type de tâche'!I$8,'Suivi des temps'!$AN500,0)</f>
        <v>0</v>
      </c>
      <c r="J499" s="41">
        <f>IF('Suivi des temps'!$F500='Récap par type de tâche'!J$8,'Suivi des temps'!$J500,0)+IF('Suivi des temps'!$K500='Récap par type de tâche'!J$8,'Suivi des temps'!$O500,0)+IF('Suivi des temps'!$P500='Récap par type de tâche'!J$8,'Suivi des temps'!$T500,0)+IF('Suivi des temps'!$U500='Récap par type de tâche'!J$8,'Suivi des temps'!$Y500,0)+IF('Suivi des temps'!$Z500='Récap par type de tâche'!J$8,'Suivi des temps'!$AD500,0)+IF('Suivi des temps'!$AE500='Récap par type de tâche'!J$8,'Suivi des temps'!$AI500,0)+IF('Suivi des temps'!$AJ500='Récap par type de tâche'!J$8,'Suivi des temps'!$AN500,0)</f>
        <v>0</v>
      </c>
      <c r="K499" s="41">
        <f>IF('Suivi des temps'!$F500='Récap par type de tâche'!K$8,'Suivi des temps'!$J500,0)+IF('Suivi des temps'!$K500='Récap par type de tâche'!K$8,'Suivi des temps'!$O500,0)+IF('Suivi des temps'!$P500='Récap par type de tâche'!K$8,'Suivi des temps'!$T500,0)+IF('Suivi des temps'!$U500='Récap par type de tâche'!K$8,'Suivi des temps'!$Y500,0)+IF('Suivi des temps'!$Z500='Récap par type de tâche'!K$8,'Suivi des temps'!$AD500,0)+IF('Suivi des temps'!$AE500='Récap par type de tâche'!K$8,'Suivi des temps'!$AI500,0)+IF('Suivi des temps'!$AJ500='Récap par type de tâche'!K$8,'Suivi des temps'!$AN500,0)</f>
        <v>0</v>
      </c>
      <c r="L499" s="41">
        <f>IF('Suivi des temps'!$F500='Récap par type de tâche'!L$8,'Suivi des temps'!$J500,0)+IF('Suivi des temps'!$K500='Récap par type de tâche'!L$8,'Suivi des temps'!$O500,0)+IF('Suivi des temps'!$P500='Récap par type de tâche'!L$8,'Suivi des temps'!$T500,0)+IF('Suivi des temps'!$U500='Récap par type de tâche'!L$8,'Suivi des temps'!$Y500,0)+IF('Suivi des temps'!$Z500='Récap par type de tâche'!L$8,'Suivi des temps'!$AD500,0)+IF('Suivi des temps'!$AE500='Récap par type de tâche'!L$8,'Suivi des temps'!$AI500,0)+IF('Suivi des temps'!$AJ500='Récap par type de tâche'!L$8,'Suivi des temps'!$AN500,0)</f>
        <v>0</v>
      </c>
      <c r="M499" s="41">
        <f>IF('Suivi des temps'!$F500='Récap par type de tâche'!M$8,'Suivi des temps'!$J500,0)+IF('Suivi des temps'!$K500='Récap par type de tâche'!M$8,'Suivi des temps'!$O500,0)+IF('Suivi des temps'!$P500='Récap par type de tâche'!M$8,'Suivi des temps'!$T500,0)+IF('Suivi des temps'!$U500='Récap par type de tâche'!M$8,'Suivi des temps'!$Y500,0)+IF('Suivi des temps'!$Z500='Récap par type de tâche'!M$8,'Suivi des temps'!$AD500,0)+IF('Suivi des temps'!$AE500='Récap par type de tâche'!M$8,'Suivi des temps'!$AI500,0)+IF('Suivi des temps'!$AJ500='Récap par type de tâche'!M$8,'Suivi des temps'!$AN500,0)</f>
        <v>0</v>
      </c>
      <c r="N499" s="41">
        <f>IF('Suivi des temps'!$F500='Récap par type de tâche'!N$8,'Suivi des temps'!$J500,0)+IF('Suivi des temps'!$K500='Récap par type de tâche'!N$8,'Suivi des temps'!$O500,0)+IF('Suivi des temps'!$P500='Récap par type de tâche'!N$8,'Suivi des temps'!$T500,0)+IF('Suivi des temps'!$U500='Récap par type de tâche'!N$8,'Suivi des temps'!$Y500,0)+IF('Suivi des temps'!$Z500='Récap par type de tâche'!N$8,'Suivi des temps'!$AD500,0)+IF('Suivi des temps'!$AE500='Récap par type de tâche'!N$8,'Suivi des temps'!$AI500,0)+IF('Suivi des temps'!$AJ500='Récap par type de tâche'!N$8,'Suivi des temps'!$AN500,0)</f>
        <v>0</v>
      </c>
      <c r="O499" s="41">
        <f>IF('Suivi des temps'!$F500='Récap par type de tâche'!O$8,'Suivi des temps'!$J500,0)+IF('Suivi des temps'!$K500='Récap par type de tâche'!O$8,'Suivi des temps'!$O500,0)+IF('Suivi des temps'!$P500='Récap par type de tâche'!O$8,'Suivi des temps'!$T500,0)+IF('Suivi des temps'!$U500='Récap par type de tâche'!O$8,'Suivi des temps'!$Y500,0)+IF('Suivi des temps'!$Z500='Récap par type de tâche'!O$8,'Suivi des temps'!$AD500,0)+IF('Suivi des temps'!$AE500='Récap par type de tâche'!O$8,'Suivi des temps'!$AI500,0)+IF('Suivi des temps'!$AJ500='Récap par type de tâche'!O$8,'Suivi des temps'!$AN500,0)</f>
        <v>0</v>
      </c>
      <c r="P499" s="41">
        <f>IF('Suivi des temps'!$F500='Récap par type de tâche'!P$8,'Suivi des temps'!$J500,0)+IF('Suivi des temps'!$K500='Récap par type de tâche'!P$8,'Suivi des temps'!$O500,0)+IF('Suivi des temps'!$P500='Récap par type de tâche'!P$8,'Suivi des temps'!$T500,0)+IF('Suivi des temps'!$U500='Récap par type de tâche'!P$8,'Suivi des temps'!$Y500,0)+IF('Suivi des temps'!$Z500='Récap par type de tâche'!P$8,'Suivi des temps'!$AD500,0)+IF('Suivi des temps'!$AE500='Récap par type de tâche'!P$8,'Suivi des temps'!$AI500,0)+IF('Suivi des temps'!$AJ500='Récap par type de tâche'!P$8,'Suivi des temps'!$AN500,0)</f>
        <v>0</v>
      </c>
      <c r="Q499" s="41">
        <f>IF('Suivi des temps'!$F500='Récap par type de tâche'!Q$8,'Suivi des temps'!$J500,0)+IF('Suivi des temps'!$K500='Récap par type de tâche'!Q$8,'Suivi des temps'!$O500,0)+IF('Suivi des temps'!$P500='Récap par type de tâche'!Q$8,'Suivi des temps'!$T500,0)+IF('Suivi des temps'!$U500='Récap par type de tâche'!Q$8,'Suivi des temps'!$Y500,0)+IF('Suivi des temps'!$Z500='Récap par type de tâche'!Q$8,'Suivi des temps'!$AD500,0)+IF('Suivi des temps'!$AE500='Récap par type de tâche'!Q$8,'Suivi des temps'!$AI500,0)+IF('Suivi des temps'!$AJ500='Récap par type de tâche'!Q$8,'Suivi des temps'!$AN500,0)</f>
        <v>0</v>
      </c>
      <c r="R499" s="41">
        <f>IF('Suivi des temps'!$F500='Récap par type de tâche'!R$8,'Suivi des temps'!$J500,0)+IF('Suivi des temps'!$K500='Récap par type de tâche'!R$8,'Suivi des temps'!$O500,0)+IF('Suivi des temps'!$P500='Récap par type de tâche'!R$8,'Suivi des temps'!$T500,0)+IF('Suivi des temps'!$U500='Récap par type de tâche'!R$8,'Suivi des temps'!$Y500,0)+IF('Suivi des temps'!$Z500='Récap par type de tâche'!R$8,'Suivi des temps'!$AD500,0)+IF('Suivi des temps'!$AE500='Récap par type de tâche'!R$8,'Suivi des temps'!$AI500,0)+IF('Suivi des temps'!$AJ500='Récap par type de tâche'!R$8,'Suivi des temps'!$AN500,0)</f>
        <v>0</v>
      </c>
      <c r="S499" s="41">
        <f>IF('Suivi des temps'!$F500='Récap par type de tâche'!S$8,'Suivi des temps'!$J500,0)+IF('Suivi des temps'!$K500='Récap par type de tâche'!S$8,'Suivi des temps'!$O500,0)+IF('Suivi des temps'!$P500='Récap par type de tâche'!S$8,'Suivi des temps'!$T500,0)+IF('Suivi des temps'!$U500='Récap par type de tâche'!S$8,'Suivi des temps'!$Y500,0)+IF('Suivi des temps'!$Z500='Récap par type de tâche'!S$8,'Suivi des temps'!$AD500,0)+IF('Suivi des temps'!$AE500='Récap par type de tâche'!S$8,'Suivi des temps'!$AI500,0)+IF('Suivi des temps'!$AJ500='Récap par type de tâche'!S$8,'Suivi des temps'!$AN500,0)</f>
        <v>0</v>
      </c>
      <c r="T499" s="41">
        <f>IF('Suivi des temps'!$F500='Récap par type de tâche'!T$8,'Suivi des temps'!$J500,0)+IF('Suivi des temps'!$K500='Récap par type de tâche'!T$8,'Suivi des temps'!$O500,0)+IF('Suivi des temps'!$P500='Récap par type de tâche'!T$8,'Suivi des temps'!$T500,0)+IF('Suivi des temps'!$U500='Récap par type de tâche'!T$8,'Suivi des temps'!$Y500,0)+IF('Suivi des temps'!$Z500='Récap par type de tâche'!T$8,'Suivi des temps'!$AD500,0)+IF('Suivi des temps'!$AE500='Récap par type de tâche'!T$8,'Suivi des temps'!$AI500,0)+IF('Suivi des temps'!$AJ500='Récap par type de tâche'!T$8,'Suivi des temps'!$AN500,0)</f>
        <v>0</v>
      </c>
      <c r="U499" s="41">
        <f>IF('Suivi des temps'!$F500='Récap par type de tâche'!U$8,'Suivi des temps'!$J500,0)+IF('Suivi des temps'!$K500='Récap par type de tâche'!U$8,'Suivi des temps'!$O500,0)+IF('Suivi des temps'!$P500='Récap par type de tâche'!U$8,'Suivi des temps'!$T500,0)+IF('Suivi des temps'!$U500='Récap par type de tâche'!U$8,'Suivi des temps'!$Y500,0)+IF('Suivi des temps'!$Z500='Récap par type de tâche'!U$8,'Suivi des temps'!$AD500,0)+IF('Suivi des temps'!$AE500='Récap par type de tâche'!U$8,'Suivi des temps'!$AI500,0)+IF('Suivi des temps'!$AJ500='Récap par type de tâche'!U$8,'Suivi des temps'!$AN500,0)</f>
        <v>0</v>
      </c>
      <c r="V499" s="41">
        <f>IF('Suivi des temps'!$F500='Récap par type de tâche'!V$8,'Suivi des temps'!$J500,0)+IF('Suivi des temps'!$K500='Récap par type de tâche'!V$8,'Suivi des temps'!$O500,0)+IF('Suivi des temps'!$P500='Récap par type de tâche'!V$8,'Suivi des temps'!$T500,0)+IF('Suivi des temps'!$U500='Récap par type de tâche'!V$8,'Suivi des temps'!$Y500,0)+IF('Suivi des temps'!$Z500='Récap par type de tâche'!V$8,'Suivi des temps'!$AD500,0)+IF('Suivi des temps'!$AE500='Récap par type de tâche'!V$8,'Suivi des temps'!$AI500,0)+IF('Suivi des temps'!$AJ500='Récap par type de tâche'!V$8,'Suivi des temps'!$AN500,0)</f>
        <v>0</v>
      </c>
      <c r="W499" s="41">
        <f>IF('Suivi des temps'!$F500='Récap par type de tâche'!W$8,'Suivi des temps'!$J500,0)+IF('Suivi des temps'!$K500='Récap par type de tâche'!W$8,'Suivi des temps'!$O500,0)+IF('Suivi des temps'!$P500='Récap par type de tâche'!W$8,'Suivi des temps'!$T500,0)+IF('Suivi des temps'!$U500='Récap par type de tâche'!W$8,'Suivi des temps'!$Y500,0)+IF('Suivi des temps'!$Z500='Récap par type de tâche'!W$8,'Suivi des temps'!$AD500,0)+IF('Suivi des temps'!$AE500='Récap par type de tâche'!W$8,'Suivi des temps'!$AI500,0)+IF('Suivi des temps'!$AJ500='Récap par type de tâche'!W$8,'Suivi des temps'!$AN500,0)</f>
        <v>0</v>
      </c>
      <c r="X499" s="41">
        <f>IF('Suivi des temps'!$F500='Récap par type de tâche'!X$8,'Suivi des temps'!$J500,0)+IF('Suivi des temps'!$K500='Récap par type de tâche'!X$8,'Suivi des temps'!$O500,0)+IF('Suivi des temps'!$P500='Récap par type de tâche'!X$8,'Suivi des temps'!$T500,0)+IF('Suivi des temps'!$U500='Récap par type de tâche'!X$8,'Suivi des temps'!$Y500,0)+IF('Suivi des temps'!$Z500='Récap par type de tâche'!X$8,'Suivi des temps'!$AD500,0)+IF('Suivi des temps'!$AE500='Récap par type de tâche'!X$8,'Suivi des temps'!$AI500,0)+IF('Suivi des temps'!$AJ500='Récap par type de tâche'!X$8,'Suivi des temps'!$AN500,0)</f>
        <v>0</v>
      </c>
      <c r="Y499" s="41">
        <f>IF('Suivi des temps'!$F500='Récap par type de tâche'!Y$8,'Suivi des temps'!$J500,0)+IF('Suivi des temps'!$K500='Récap par type de tâche'!Y$8,'Suivi des temps'!$O500,0)+IF('Suivi des temps'!$P500='Récap par type de tâche'!Y$8,'Suivi des temps'!$T500,0)+IF('Suivi des temps'!$U500='Récap par type de tâche'!Y$8,'Suivi des temps'!$Y500,0)+IF('Suivi des temps'!$Z500='Récap par type de tâche'!Y$8,'Suivi des temps'!$AD500,0)+IF('Suivi des temps'!$AE500='Récap par type de tâche'!Y$8,'Suivi des temps'!$AI500,0)+IF('Suivi des temps'!$AJ500='Récap par type de tâche'!Y$8,'Suivi des temps'!$AN500,0)</f>
        <v>0</v>
      </c>
      <c r="Z499" s="41">
        <f>IF('Suivi des temps'!$F500='Récap par type de tâche'!Z$8,'Suivi des temps'!$J500,0)+IF('Suivi des temps'!$K500='Récap par type de tâche'!Z$8,'Suivi des temps'!$O500,0)+IF('Suivi des temps'!$P500='Récap par type de tâche'!Z$8,'Suivi des temps'!$T500,0)+IF('Suivi des temps'!$U500='Récap par type de tâche'!Z$8,'Suivi des temps'!$Y500,0)+IF('Suivi des temps'!$Z500='Récap par type de tâche'!Z$8,'Suivi des temps'!$AD500,0)+IF('Suivi des temps'!$AE500='Récap par type de tâche'!Z$8,'Suivi des temps'!$AI500,0)+IF('Suivi des temps'!$AJ500='Récap par type de tâche'!Z$8,'Suivi des temps'!$AN500,0)</f>
        <v>0</v>
      </c>
      <c r="AA499" s="45">
        <f t="shared" si="39"/>
        <v>0</v>
      </c>
    </row>
    <row r="500" spans="2:27" ht="20.8" customHeight="1" x14ac:dyDescent="0.25">
      <c r="B500" s="25" t="str">
        <f t="shared" si="35"/>
        <v/>
      </c>
      <c r="C500" s="23" t="str">
        <f t="shared" si="36"/>
        <v/>
      </c>
      <c r="D500" s="17" t="str">
        <f t="shared" si="37"/>
        <v/>
      </c>
      <c r="E500" s="32" t="str">
        <f t="shared" si="38"/>
        <v/>
      </c>
      <c r="F500" s="41">
        <f>IF('Suivi des temps'!$F501='Récap par type de tâche'!F$8,'Suivi des temps'!$J501,0)+IF('Suivi des temps'!$K501='Récap par type de tâche'!F$8,'Suivi des temps'!$O501,0)+IF('Suivi des temps'!$P501='Récap par type de tâche'!F$8,'Suivi des temps'!$T501,0)+IF('Suivi des temps'!$U501='Récap par type de tâche'!F$8,'Suivi des temps'!$Y501,0)+IF('Suivi des temps'!$Z501='Récap par type de tâche'!F$8,'Suivi des temps'!$AD501,0)+IF('Suivi des temps'!$AE501='Récap par type de tâche'!F$8,'Suivi des temps'!$AI501,0)+IF('Suivi des temps'!$AJ501='Récap par type de tâche'!F$8,'Suivi des temps'!$AN501,0)</f>
        <v>0</v>
      </c>
      <c r="G500" s="41">
        <f>IF('Suivi des temps'!$F501='Récap par type de tâche'!G$8,'Suivi des temps'!$J501,0)+IF('Suivi des temps'!$K501='Récap par type de tâche'!G$8,'Suivi des temps'!$O501,0)+IF('Suivi des temps'!$P501='Récap par type de tâche'!G$8,'Suivi des temps'!$T501,0)+IF('Suivi des temps'!$U501='Récap par type de tâche'!G$8,'Suivi des temps'!$Y501,0)+IF('Suivi des temps'!$Z501='Récap par type de tâche'!G$8,'Suivi des temps'!$AD501,0)+IF('Suivi des temps'!$AE501='Récap par type de tâche'!G$8,'Suivi des temps'!$AI501,0)+IF('Suivi des temps'!$AJ501='Récap par type de tâche'!G$8,'Suivi des temps'!$AN501,0)</f>
        <v>0</v>
      </c>
      <c r="H500" s="41">
        <f>IF('Suivi des temps'!$F501='Récap par type de tâche'!H$8,'Suivi des temps'!$J501,0)+IF('Suivi des temps'!$K501='Récap par type de tâche'!H$8,'Suivi des temps'!$O501,0)+IF('Suivi des temps'!$P501='Récap par type de tâche'!H$8,'Suivi des temps'!$T501,0)+IF('Suivi des temps'!$U501='Récap par type de tâche'!H$8,'Suivi des temps'!$Y501,0)+IF('Suivi des temps'!$Z501='Récap par type de tâche'!H$8,'Suivi des temps'!$AD501,0)+IF('Suivi des temps'!$AE501='Récap par type de tâche'!H$8,'Suivi des temps'!$AI501,0)+IF('Suivi des temps'!$AJ501='Récap par type de tâche'!H$8,'Suivi des temps'!$AN501,0)</f>
        <v>0</v>
      </c>
      <c r="I500" s="41">
        <f>IF('Suivi des temps'!$F501='Récap par type de tâche'!I$8,'Suivi des temps'!$J501,0)+IF('Suivi des temps'!$K501='Récap par type de tâche'!I$8,'Suivi des temps'!$O501,0)+IF('Suivi des temps'!$P501='Récap par type de tâche'!I$8,'Suivi des temps'!$T501,0)+IF('Suivi des temps'!$U501='Récap par type de tâche'!I$8,'Suivi des temps'!$Y501,0)+IF('Suivi des temps'!$Z501='Récap par type de tâche'!I$8,'Suivi des temps'!$AD501,0)+IF('Suivi des temps'!$AE501='Récap par type de tâche'!I$8,'Suivi des temps'!$AI501,0)+IF('Suivi des temps'!$AJ501='Récap par type de tâche'!I$8,'Suivi des temps'!$AN501,0)</f>
        <v>0</v>
      </c>
      <c r="J500" s="41">
        <f>IF('Suivi des temps'!$F501='Récap par type de tâche'!J$8,'Suivi des temps'!$J501,0)+IF('Suivi des temps'!$K501='Récap par type de tâche'!J$8,'Suivi des temps'!$O501,0)+IF('Suivi des temps'!$P501='Récap par type de tâche'!J$8,'Suivi des temps'!$T501,0)+IF('Suivi des temps'!$U501='Récap par type de tâche'!J$8,'Suivi des temps'!$Y501,0)+IF('Suivi des temps'!$Z501='Récap par type de tâche'!J$8,'Suivi des temps'!$AD501,0)+IF('Suivi des temps'!$AE501='Récap par type de tâche'!J$8,'Suivi des temps'!$AI501,0)+IF('Suivi des temps'!$AJ501='Récap par type de tâche'!J$8,'Suivi des temps'!$AN501,0)</f>
        <v>0</v>
      </c>
      <c r="K500" s="41">
        <f>IF('Suivi des temps'!$F501='Récap par type de tâche'!K$8,'Suivi des temps'!$J501,0)+IF('Suivi des temps'!$K501='Récap par type de tâche'!K$8,'Suivi des temps'!$O501,0)+IF('Suivi des temps'!$P501='Récap par type de tâche'!K$8,'Suivi des temps'!$T501,0)+IF('Suivi des temps'!$U501='Récap par type de tâche'!K$8,'Suivi des temps'!$Y501,0)+IF('Suivi des temps'!$Z501='Récap par type de tâche'!K$8,'Suivi des temps'!$AD501,0)+IF('Suivi des temps'!$AE501='Récap par type de tâche'!K$8,'Suivi des temps'!$AI501,0)+IF('Suivi des temps'!$AJ501='Récap par type de tâche'!K$8,'Suivi des temps'!$AN501,0)</f>
        <v>0</v>
      </c>
      <c r="L500" s="41">
        <f>IF('Suivi des temps'!$F501='Récap par type de tâche'!L$8,'Suivi des temps'!$J501,0)+IF('Suivi des temps'!$K501='Récap par type de tâche'!L$8,'Suivi des temps'!$O501,0)+IF('Suivi des temps'!$P501='Récap par type de tâche'!L$8,'Suivi des temps'!$T501,0)+IF('Suivi des temps'!$U501='Récap par type de tâche'!L$8,'Suivi des temps'!$Y501,0)+IF('Suivi des temps'!$Z501='Récap par type de tâche'!L$8,'Suivi des temps'!$AD501,0)+IF('Suivi des temps'!$AE501='Récap par type de tâche'!L$8,'Suivi des temps'!$AI501,0)+IF('Suivi des temps'!$AJ501='Récap par type de tâche'!L$8,'Suivi des temps'!$AN501,0)</f>
        <v>0</v>
      </c>
      <c r="M500" s="41">
        <f>IF('Suivi des temps'!$F501='Récap par type de tâche'!M$8,'Suivi des temps'!$J501,0)+IF('Suivi des temps'!$K501='Récap par type de tâche'!M$8,'Suivi des temps'!$O501,0)+IF('Suivi des temps'!$P501='Récap par type de tâche'!M$8,'Suivi des temps'!$T501,0)+IF('Suivi des temps'!$U501='Récap par type de tâche'!M$8,'Suivi des temps'!$Y501,0)+IF('Suivi des temps'!$Z501='Récap par type de tâche'!M$8,'Suivi des temps'!$AD501,0)+IF('Suivi des temps'!$AE501='Récap par type de tâche'!M$8,'Suivi des temps'!$AI501,0)+IF('Suivi des temps'!$AJ501='Récap par type de tâche'!M$8,'Suivi des temps'!$AN501,0)</f>
        <v>0</v>
      </c>
      <c r="N500" s="41">
        <f>IF('Suivi des temps'!$F501='Récap par type de tâche'!N$8,'Suivi des temps'!$J501,0)+IF('Suivi des temps'!$K501='Récap par type de tâche'!N$8,'Suivi des temps'!$O501,0)+IF('Suivi des temps'!$P501='Récap par type de tâche'!N$8,'Suivi des temps'!$T501,0)+IF('Suivi des temps'!$U501='Récap par type de tâche'!N$8,'Suivi des temps'!$Y501,0)+IF('Suivi des temps'!$Z501='Récap par type de tâche'!N$8,'Suivi des temps'!$AD501,0)+IF('Suivi des temps'!$AE501='Récap par type de tâche'!N$8,'Suivi des temps'!$AI501,0)+IF('Suivi des temps'!$AJ501='Récap par type de tâche'!N$8,'Suivi des temps'!$AN501,0)</f>
        <v>0</v>
      </c>
      <c r="O500" s="41">
        <f>IF('Suivi des temps'!$F501='Récap par type de tâche'!O$8,'Suivi des temps'!$J501,0)+IF('Suivi des temps'!$K501='Récap par type de tâche'!O$8,'Suivi des temps'!$O501,0)+IF('Suivi des temps'!$P501='Récap par type de tâche'!O$8,'Suivi des temps'!$T501,0)+IF('Suivi des temps'!$U501='Récap par type de tâche'!O$8,'Suivi des temps'!$Y501,0)+IF('Suivi des temps'!$Z501='Récap par type de tâche'!O$8,'Suivi des temps'!$AD501,0)+IF('Suivi des temps'!$AE501='Récap par type de tâche'!O$8,'Suivi des temps'!$AI501,0)+IF('Suivi des temps'!$AJ501='Récap par type de tâche'!O$8,'Suivi des temps'!$AN501,0)</f>
        <v>0</v>
      </c>
      <c r="P500" s="41">
        <f>IF('Suivi des temps'!$F501='Récap par type de tâche'!P$8,'Suivi des temps'!$J501,0)+IF('Suivi des temps'!$K501='Récap par type de tâche'!P$8,'Suivi des temps'!$O501,0)+IF('Suivi des temps'!$P501='Récap par type de tâche'!P$8,'Suivi des temps'!$T501,0)+IF('Suivi des temps'!$U501='Récap par type de tâche'!P$8,'Suivi des temps'!$Y501,0)+IF('Suivi des temps'!$Z501='Récap par type de tâche'!P$8,'Suivi des temps'!$AD501,0)+IF('Suivi des temps'!$AE501='Récap par type de tâche'!P$8,'Suivi des temps'!$AI501,0)+IF('Suivi des temps'!$AJ501='Récap par type de tâche'!P$8,'Suivi des temps'!$AN501,0)</f>
        <v>0</v>
      </c>
      <c r="Q500" s="41">
        <f>IF('Suivi des temps'!$F501='Récap par type de tâche'!Q$8,'Suivi des temps'!$J501,0)+IF('Suivi des temps'!$K501='Récap par type de tâche'!Q$8,'Suivi des temps'!$O501,0)+IF('Suivi des temps'!$P501='Récap par type de tâche'!Q$8,'Suivi des temps'!$T501,0)+IF('Suivi des temps'!$U501='Récap par type de tâche'!Q$8,'Suivi des temps'!$Y501,0)+IF('Suivi des temps'!$Z501='Récap par type de tâche'!Q$8,'Suivi des temps'!$AD501,0)+IF('Suivi des temps'!$AE501='Récap par type de tâche'!Q$8,'Suivi des temps'!$AI501,0)+IF('Suivi des temps'!$AJ501='Récap par type de tâche'!Q$8,'Suivi des temps'!$AN501,0)</f>
        <v>0</v>
      </c>
      <c r="R500" s="41">
        <f>IF('Suivi des temps'!$F501='Récap par type de tâche'!R$8,'Suivi des temps'!$J501,0)+IF('Suivi des temps'!$K501='Récap par type de tâche'!R$8,'Suivi des temps'!$O501,0)+IF('Suivi des temps'!$P501='Récap par type de tâche'!R$8,'Suivi des temps'!$T501,0)+IF('Suivi des temps'!$U501='Récap par type de tâche'!R$8,'Suivi des temps'!$Y501,0)+IF('Suivi des temps'!$Z501='Récap par type de tâche'!R$8,'Suivi des temps'!$AD501,0)+IF('Suivi des temps'!$AE501='Récap par type de tâche'!R$8,'Suivi des temps'!$AI501,0)+IF('Suivi des temps'!$AJ501='Récap par type de tâche'!R$8,'Suivi des temps'!$AN501,0)</f>
        <v>0</v>
      </c>
      <c r="S500" s="41">
        <f>IF('Suivi des temps'!$F501='Récap par type de tâche'!S$8,'Suivi des temps'!$J501,0)+IF('Suivi des temps'!$K501='Récap par type de tâche'!S$8,'Suivi des temps'!$O501,0)+IF('Suivi des temps'!$P501='Récap par type de tâche'!S$8,'Suivi des temps'!$T501,0)+IF('Suivi des temps'!$U501='Récap par type de tâche'!S$8,'Suivi des temps'!$Y501,0)+IF('Suivi des temps'!$Z501='Récap par type de tâche'!S$8,'Suivi des temps'!$AD501,0)+IF('Suivi des temps'!$AE501='Récap par type de tâche'!S$8,'Suivi des temps'!$AI501,0)+IF('Suivi des temps'!$AJ501='Récap par type de tâche'!S$8,'Suivi des temps'!$AN501,0)</f>
        <v>0</v>
      </c>
      <c r="T500" s="41">
        <f>IF('Suivi des temps'!$F501='Récap par type de tâche'!T$8,'Suivi des temps'!$J501,0)+IF('Suivi des temps'!$K501='Récap par type de tâche'!T$8,'Suivi des temps'!$O501,0)+IF('Suivi des temps'!$P501='Récap par type de tâche'!T$8,'Suivi des temps'!$T501,0)+IF('Suivi des temps'!$U501='Récap par type de tâche'!T$8,'Suivi des temps'!$Y501,0)+IF('Suivi des temps'!$Z501='Récap par type de tâche'!T$8,'Suivi des temps'!$AD501,0)+IF('Suivi des temps'!$AE501='Récap par type de tâche'!T$8,'Suivi des temps'!$AI501,0)+IF('Suivi des temps'!$AJ501='Récap par type de tâche'!T$8,'Suivi des temps'!$AN501,0)</f>
        <v>0</v>
      </c>
      <c r="U500" s="41">
        <f>IF('Suivi des temps'!$F501='Récap par type de tâche'!U$8,'Suivi des temps'!$J501,0)+IF('Suivi des temps'!$K501='Récap par type de tâche'!U$8,'Suivi des temps'!$O501,0)+IF('Suivi des temps'!$P501='Récap par type de tâche'!U$8,'Suivi des temps'!$T501,0)+IF('Suivi des temps'!$U501='Récap par type de tâche'!U$8,'Suivi des temps'!$Y501,0)+IF('Suivi des temps'!$Z501='Récap par type de tâche'!U$8,'Suivi des temps'!$AD501,0)+IF('Suivi des temps'!$AE501='Récap par type de tâche'!U$8,'Suivi des temps'!$AI501,0)+IF('Suivi des temps'!$AJ501='Récap par type de tâche'!U$8,'Suivi des temps'!$AN501,0)</f>
        <v>0</v>
      </c>
      <c r="V500" s="41">
        <f>IF('Suivi des temps'!$F501='Récap par type de tâche'!V$8,'Suivi des temps'!$J501,0)+IF('Suivi des temps'!$K501='Récap par type de tâche'!V$8,'Suivi des temps'!$O501,0)+IF('Suivi des temps'!$P501='Récap par type de tâche'!V$8,'Suivi des temps'!$T501,0)+IF('Suivi des temps'!$U501='Récap par type de tâche'!V$8,'Suivi des temps'!$Y501,0)+IF('Suivi des temps'!$Z501='Récap par type de tâche'!V$8,'Suivi des temps'!$AD501,0)+IF('Suivi des temps'!$AE501='Récap par type de tâche'!V$8,'Suivi des temps'!$AI501,0)+IF('Suivi des temps'!$AJ501='Récap par type de tâche'!V$8,'Suivi des temps'!$AN501,0)</f>
        <v>0</v>
      </c>
      <c r="W500" s="41">
        <f>IF('Suivi des temps'!$F501='Récap par type de tâche'!W$8,'Suivi des temps'!$J501,0)+IF('Suivi des temps'!$K501='Récap par type de tâche'!W$8,'Suivi des temps'!$O501,0)+IF('Suivi des temps'!$P501='Récap par type de tâche'!W$8,'Suivi des temps'!$T501,0)+IF('Suivi des temps'!$U501='Récap par type de tâche'!W$8,'Suivi des temps'!$Y501,0)+IF('Suivi des temps'!$Z501='Récap par type de tâche'!W$8,'Suivi des temps'!$AD501,0)+IF('Suivi des temps'!$AE501='Récap par type de tâche'!W$8,'Suivi des temps'!$AI501,0)+IF('Suivi des temps'!$AJ501='Récap par type de tâche'!W$8,'Suivi des temps'!$AN501,0)</f>
        <v>0</v>
      </c>
      <c r="X500" s="41">
        <f>IF('Suivi des temps'!$F501='Récap par type de tâche'!X$8,'Suivi des temps'!$J501,0)+IF('Suivi des temps'!$K501='Récap par type de tâche'!X$8,'Suivi des temps'!$O501,0)+IF('Suivi des temps'!$P501='Récap par type de tâche'!X$8,'Suivi des temps'!$T501,0)+IF('Suivi des temps'!$U501='Récap par type de tâche'!X$8,'Suivi des temps'!$Y501,0)+IF('Suivi des temps'!$Z501='Récap par type de tâche'!X$8,'Suivi des temps'!$AD501,0)+IF('Suivi des temps'!$AE501='Récap par type de tâche'!X$8,'Suivi des temps'!$AI501,0)+IF('Suivi des temps'!$AJ501='Récap par type de tâche'!X$8,'Suivi des temps'!$AN501,0)</f>
        <v>0</v>
      </c>
      <c r="Y500" s="41">
        <f>IF('Suivi des temps'!$F501='Récap par type de tâche'!Y$8,'Suivi des temps'!$J501,0)+IF('Suivi des temps'!$K501='Récap par type de tâche'!Y$8,'Suivi des temps'!$O501,0)+IF('Suivi des temps'!$P501='Récap par type de tâche'!Y$8,'Suivi des temps'!$T501,0)+IF('Suivi des temps'!$U501='Récap par type de tâche'!Y$8,'Suivi des temps'!$Y501,0)+IF('Suivi des temps'!$Z501='Récap par type de tâche'!Y$8,'Suivi des temps'!$AD501,0)+IF('Suivi des temps'!$AE501='Récap par type de tâche'!Y$8,'Suivi des temps'!$AI501,0)+IF('Suivi des temps'!$AJ501='Récap par type de tâche'!Y$8,'Suivi des temps'!$AN501,0)</f>
        <v>0</v>
      </c>
      <c r="Z500" s="41">
        <f>IF('Suivi des temps'!$F501='Récap par type de tâche'!Z$8,'Suivi des temps'!$J501,0)+IF('Suivi des temps'!$K501='Récap par type de tâche'!Z$8,'Suivi des temps'!$O501,0)+IF('Suivi des temps'!$P501='Récap par type de tâche'!Z$8,'Suivi des temps'!$T501,0)+IF('Suivi des temps'!$U501='Récap par type de tâche'!Z$8,'Suivi des temps'!$Y501,0)+IF('Suivi des temps'!$Z501='Récap par type de tâche'!Z$8,'Suivi des temps'!$AD501,0)+IF('Suivi des temps'!$AE501='Récap par type de tâche'!Z$8,'Suivi des temps'!$AI501,0)+IF('Suivi des temps'!$AJ501='Récap par type de tâche'!Z$8,'Suivi des temps'!$AN501,0)</f>
        <v>0</v>
      </c>
      <c r="AA500" s="45">
        <f t="shared" si="39"/>
        <v>0</v>
      </c>
    </row>
    <row r="501" spans="2:27" ht="20.8" customHeight="1" x14ac:dyDescent="0.25">
      <c r="B501" s="25" t="str">
        <f t="shared" si="35"/>
        <v/>
      </c>
      <c r="C501" s="23" t="str">
        <f t="shared" si="36"/>
        <v/>
      </c>
      <c r="D501" s="17" t="str">
        <f t="shared" si="37"/>
        <v/>
      </c>
      <c r="E501" s="32" t="str">
        <f t="shared" si="38"/>
        <v/>
      </c>
      <c r="F501" s="41">
        <f>IF('Suivi des temps'!$F502='Récap par type de tâche'!F$8,'Suivi des temps'!$J502,0)+IF('Suivi des temps'!$K502='Récap par type de tâche'!F$8,'Suivi des temps'!$O502,0)+IF('Suivi des temps'!$P502='Récap par type de tâche'!F$8,'Suivi des temps'!$T502,0)+IF('Suivi des temps'!$U502='Récap par type de tâche'!F$8,'Suivi des temps'!$Y502,0)+IF('Suivi des temps'!$Z502='Récap par type de tâche'!F$8,'Suivi des temps'!$AD502,0)+IF('Suivi des temps'!$AE502='Récap par type de tâche'!F$8,'Suivi des temps'!$AI502,0)+IF('Suivi des temps'!$AJ502='Récap par type de tâche'!F$8,'Suivi des temps'!$AN502,0)</f>
        <v>0</v>
      </c>
      <c r="G501" s="41">
        <f>IF('Suivi des temps'!$F502='Récap par type de tâche'!G$8,'Suivi des temps'!$J502,0)+IF('Suivi des temps'!$K502='Récap par type de tâche'!G$8,'Suivi des temps'!$O502,0)+IF('Suivi des temps'!$P502='Récap par type de tâche'!G$8,'Suivi des temps'!$T502,0)+IF('Suivi des temps'!$U502='Récap par type de tâche'!G$8,'Suivi des temps'!$Y502,0)+IF('Suivi des temps'!$Z502='Récap par type de tâche'!G$8,'Suivi des temps'!$AD502,0)+IF('Suivi des temps'!$AE502='Récap par type de tâche'!G$8,'Suivi des temps'!$AI502,0)+IF('Suivi des temps'!$AJ502='Récap par type de tâche'!G$8,'Suivi des temps'!$AN502,0)</f>
        <v>0</v>
      </c>
      <c r="H501" s="41">
        <f>IF('Suivi des temps'!$F502='Récap par type de tâche'!H$8,'Suivi des temps'!$J502,0)+IF('Suivi des temps'!$K502='Récap par type de tâche'!H$8,'Suivi des temps'!$O502,0)+IF('Suivi des temps'!$P502='Récap par type de tâche'!H$8,'Suivi des temps'!$T502,0)+IF('Suivi des temps'!$U502='Récap par type de tâche'!H$8,'Suivi des temps'!$Y502,0)+IF('Suivi des temps'!$Z502='Récap par type de tâche'!H$8,'Suivi des temps'!$AD502,0)+IF('Suivi des temps'!$AE502='Récap par type de tâche'!H$8,'Suivi des temps'!$AI502,0)+IF('Suivi des temps'!$AJ502='Récap par type de tâche'!H$8,'Suivi des temps'!$AN502,0)</f>
        <v>0</v>
      </c>
      <c r="I501" s="41">
        <f>IF('Suivi des temps'!$F502='Récap par type de tâche'!I$8,'Suivi des temps'!$J502,0)+IF('Suivi des temps'!$K502='Récap par type de tâche'!I$8,'Suivi des temps'!$O502,0)+IF('Suivi des temps'!$P502='Récap par type de tâche'!I$8,'Suivi des temps'!$T502,0)+IF('Suivi des temps'!$U502='Récap par type de tâche'!I$8,'Suivi des temps'!$Y502,0)+IF('Suivi des temps'!$Z502='Récap par type de tâche'!I$8,'Suivi des temps'!$AD502,0)+IF('Suivi des temps'!$AE502='Récap par type de tâche'!I$8,'Suivi des temps'!$AI502,0)+IF('Suivi des temps'!$AJ502='Récap par type de tâche'!I$8,'Suivi des temps'!$AN502,0)</f>
        <v>0</v>
      </c>
      <c r="J501" s="41">
        <f>IF('Suivi des temps'!$F502='Récap par type de tâche'!J$8,'Suivi des temps'!$J502,0)+IF('Suivi des temps'!$K502='Récap par type de tâche'!J$8,'Suivi des temps'!$O502,0)+IF('Suivi des temps'!$P502='Récap par type de tâche'!J$8,'Suivi des temps'!$T502,0)+IF('Suivi des temps'!$U502='Récap par type de tâche'!J$8,'Suivi des temps'!$Y502,0)+IF('Suivi des temps'!$Z502='Récap par type de tâche'!J$8,'Suivi des temps'!$AD502,0)+IF('Suivi des temps'!$AE502='Récap par type de tâche'!J$8,'Suivi des temps'!$AI502,0)+IF('Suivi des temps'!$AJ502='Récap par type de tâche'!J$8,'Suivi des temps'!$AN502,0)</f>
        <v>0</v>
      </c>
      <c r="K501" s="41">
        <f>IF('Suivi des temps'!$F502='Récap par type de tâche'!K$8,'Suivi des temps'!$J502,0)+IF('Suivi des temps'!$K502='Récap par type de tâche'!K$8,'Suivi des temps'!$O502,0)+IF('Suivi des temps'!$P502='Récap par type de tâche'!K$8,'Suivi des temps'!$T502,0)+IF('Suivi des temps'!$U502='Récap par type de tâche'!K$8,'Suivi des temps'!$Y502,0)+IF('Suivi des temps'!$Z502='Récap par type de tâche'!K$8,'Suivi des temps'!$AD502,0)+IF('Suivi des temps'!$AE502='Récap par type de tâche'!K$8,'Suivi des temps'!$AI502,0)+IF('Suivi des temps'!$AJ502='Récap par type de tâche'!K$8,'Suivi des temps'!$AN502,0)</f>
        <v>0</v>
      </c>
      <c r="L501" s="41">
        <f>IF('Suivi des temps'!$F502='Récap par type de tâche'!L$8,'Suivi des temps'!$J502,0)+IF('Suivi des temps'!$K502='Récap par type de tâche'!L$8,'Suivi des temps'!$O502,0)+IF('Suivi des temps'!$P502='Récap par type de tâche'!L$8,'Suivi des temps'!$T502,0)+IF('Suivi des temps'!$U502='Récap par type de tâche'!L$8,'Suivi des temps'!$Y502,0)+IF('Suivi des temps'!$Z502='Récap par type de tâche'!L$8,'Suivi des temps'!$AD502,0)+IF('Suivi des temps'!$AE502='Récap par type de tâche'!L$8,'Suivi des temps'!$AI502,0)+IF('Suivi des temps'!$AJ502='Récap par type de tâche'!L$8,'Suivi des temps'!$AN502,0)</f>
        <v>0</v>
      </c>
      <c r="M501" s="41">
        <f>IF('Suivi des temps'!$F502='Récap par type de tâche'!M$8,'Suivi des temps'!$J502,0)+IF('Suivi des temps'!$K502='Récap par type de tâche'!M$8,'Suivi des temps'!$O502,0)+IF('Suivi des temps'!$P502='Récap par type de tâche'!M$8,'Suivi des temps'!$T502,0)+IF('Suivi des temps'!$U502='Récap par type de tâche'!M$8,'Suivi des temps'!$Y502,0)+IF('Suivi des temps'!$Z502='Récap par type de tâche'!M$8,'Suivi des temps'!$AD502,0)+IF('Suivi des temps'!$AE502='Récap par type de tâche'!M$8,'Suivi des temps'!$AI502,0)+IF('Suivi des temps'!$AJ502='Récap par type de tâche'!M$8,'Suivi des temps'!$AN502,0)</f>
        <v>0</v>
      </c>
      <c r="N501" s="41">
        <f>IF('Suivi des temps'!$F502='Récap par type de tâche'!N$8,'Suivi des temps'!$J502,0)+IF('Suivi des temps'!$K502='Récap par type de tâche'!N$8,'Suivi des temps'!$O502,0)+IF('Suivi des temps'!$P502='Récap par type de tâche'!N$8,'Suivi des temps'!$T502,0)+IF('Suivi des temps'!$U502='Récap par type de tâche'!N$8,'Suivi des temps'!$Y502,0)+IF('Suivi des temps'!$Z502='Récap par type de tâche'!N$8,'Suivi des temps'!$AD502,0)+IF('Suivi des temps'!$AE502='Récap par type de tâche'!N$8,'Suivi des temps'!$AI502,0)+IF('Suivi des temps'!$AJ502='Récap par type de tâche'!N$8,'Suivi des temps'!$AN502,0)</f>
        <v>0</v>
      </c>
      <c r="O501" s="41">
        <f>IF('Suivi des temps'!$F502='Récap par type de tâche'!O$8,'Suivi des temps'!$J502,0)+IF('Suivi des temps'!$K502='Récap par type de tâche'!O$8,'Suivi des temps'!$O502,0)+IF('Suivi des temps'!$P502='Récap par type de tâche'!O$8,'Suivi des temps'!$T502,0)+IF('Suivi des temps'!$U502='Récap par type de tâche'!O$8,'Suivi des temps'!$Y502,0)+IF('Suivi des temps'!$Z502='Récap par type de tâche'!O$8,'Suivi des temps'!$AD502,0)+IF('Suivi des temps'!$AE502='Récap par type de tâche'!O$8,'Suivi des temps'!$AI502,0)+IF('Suivi des temps'!$AJ502='Récap par type de tâche'!O$8,'Suivi des temps'!$AN502,0)</f>
        <v>0</v>
      </c>
      <c r="P501" s="41">
        <f>IF('Suivi des temps'!$F502='Récap par type de tâche'!P$8,'Suivi des temps'!$J502,0)+IF('Suivi des temps'!$K502='Récap par type de tâche'!P$8,'Suivi des temps'!$O502,0)+IF('Suivi des temps'!$P502='Récap par type de tâche'!P$8,'Suivi des temps'!$T502,0)+IF('Suivi des temps'!$U502='Récap par type de tâche'!P$8,'Suivi des temps'!$Y502,0)+IF('Suivi des temps'!$Z502='Récap par type de tâche'!P$8,'Suivi des temps'!$AD502,0)+IF('Suivi des temps'!$AE502='Récap par type de tâche'!P$8,'Suivi des temps'!$AI502,0)+IF('Suivi des temps'!$AJ502='Récap par type de tâche'!P$8,'Suivi des temps'!$AN502,0)</f>
        <v>0</v>
      </c>
      <c r="Q501" s="41">
        <f>IF('Suivi des temps'!$F502='Récap par type de tâche'!Q$8,'Suivi des temps'!$J502,0)+IF('Suivi des temps'!$K502='Récap par type de tâche'!Q$8,'Suivi des temps'!$O502,0)+IF('Suivi des temps'!$P502='Récap par type de tâche'!Q$8,'Suivi des temps'!$T502,0)+IF('Suivi des temps'!$U502='Récap par type de tâche'!Q$8,'Suivi des temps'!$Y502,0)+IF('Suivi des temps'!$Z502='Récap par type de tâche'!Q$8,'Suivi des temps'!$AD502,0)+IF('Suivi des temps'!$AE502='Récap par type de tâche'!Q$8,'Suivi des temps'!$AI502,0)+IF('Suivi des temps'!$AJ502='Récap par type de tâche'!Q$8,'Suivi des temps'!$AN502,0)</f>
        <v>0</v>
      </c>
      <c r="R501" s="41">
        <f>IF('Suivi des temps'!$F502='Récap par type de tâche'!R$8,'Suivi des temps'!$J502,0)+IF('Suivi des temps'!$K502='Récap par type de tâche'!R$8,'Suivi des temps'!$O502,0)+IF('Suivi des temps'!$P502='Récap par type de tâche'!R$8,'Suivi des temps'!$T502,0)+IF('Suivi des temps'!$U502='Récap par type de tâche'!R$8,'Suivi des temps'!$Y502,0)+IF('Suivi des temps'!$Z502='Récap par type de tâche'!R$8,'Suivi des temps'!$AD502,0)+IF('Suivi des temps'!$AE502='Récap par type de tâche'!R$8,'Suivi des temps'!$AI502,0)+IF('Suivi des temps'!$AJ502='Récap par type de tâche'!R$8,'Suivi des temps'!$AN502,0)</f>
        <v>0</v>
      </c>
      <c r="S501" s="41">
        <f>IF('Suivi des temps'!$F502='Récap par type de tâche'!S$8,'Suivi des temps'!$J502,0)+IF('Suivi des temps'!$K502='Récap par type de tâche'!S$8,'Suivi des temps'!$O502,0)+IF('Suivi des temps'!$P502='Récap par type de tâche'!S$8,'Suivi des temps'!$T502,0)+IF('Suivi des temps'!$U502='Récap par type de tâche'!S$8,'Suivi des temps'!$Y502,0)+IF('Suivi des temps'!$Z502='Récap par type de tâche'!S$8,'Suivi des temps'!$AD502,0)+IF('Suivi des temps'!$AE502='Récap par type de tâche'!S$8,'Suivi des temps'!$AI502,0)+IF('Suivi des temps'!$AJ502='Récap par type de tâche'!S$8,'Suivi des temps'!$AN502,0)</f>
        <v>0</v>
      </c>
      <c r="T501" s="41">
        <f>IF('Suivi des temps'!$F502='Récap par type de tâche'!T$8,'Suivi des temps'!$J502,0)+IF('Suivi des temps'!$K502='Récap par type de tâche'!T$8,'Suivi des temps'!$O502,0)+IF('Suivi des temps'!$P502='Récap par type de tâche'!T$8,'Suivi des temps'!$T502,0)+IF('Suivi des temps'!$U502='Récap par type de tâche'!T$8,'Suivi des temps'!$Y502,0)+IF('Suivi des temps'!$Z502='Récap par type de tâche'!T$8,'Suivi des temps'!$AD502,0)+IF('Suivi des temps'!$AE502='Récap par type de tâche'!T$8,'Suivi des temps'!$AI502,0)+IF('Suivi des temps'!$AJ502='Récap par type de tâche'!T$8,'Suivi des temps'!$AN502,0)</f>
        <v>0</v>
      </c>
      <c r="U501" s="41">
        <f>IF('Suivi des temps'!$F502='Récap par type de tâche'!U$8,'Suivi des temps'!$J502,0)+IF('Suivi des temps'!$K502='Récap par type de tâche'!U$8,'Suivi des temps'!$O502,0)+IF('Suivi des temps'!$P502='Récap par type de tâche'!U$8,'Suivi des temps'!$T502,0)+IF('Suivi des temps'!$U502='Récap par type de tâche'!U$8,'Suivi des temps'!$Y502,0)+IF('Suivi des temps'!$Z502='Récap par type de tâche'!U$8,'Suivi des temps'!$AD502,0)+IF('Suivi des temps'!$AE502='Récap par type de tâche'!U$8,'Suivi des temps'!$AI502,0)+IF('Suivi des temps'!$AJ502='Récap par type de tâche'!U$8,'Suivi des temps'!$AN502,0)</f>
        <v>0</v>
      </c>
      <c r="V501" s="41">
        <f>IF('Suivi des temps'!$F502='Récap par type de tâche'!V$8,'Suivi des temps'!$J502,0)+IF('Suivi des temps'!$K502='Récap par type de tâche'!V$8,'Suivi des temps'!$O502,0)+IF('Suivi des temps'!$P502='Récap par type de tâche'!V$8,'Suivi des temps'!$T502,0)+IF('Suivi des temps'!$U502='Récap par type de tâche'!V$8,'Suivi des temps'!$Y502,0)+IF('Suivi des temps'!$Z502='Récap par type de tâche'!V$8,'Suivi des temps'!$AD502,0)+IF('Suivi des temps'!$AE502='Récap par type de tâche'!V$8,'Suivi des temps'!$AI502,0)+IF('Suivi des temps'!$AJ502='Récap par type de tâche'!V$8,'Suivi des temps'!$AN502,0)</f>
        <v>0</v>
      </c>
      <c r="W501" s="41">
        <f>IF('Suivi des temps'!$F502='Récap par type de tâche'!W$8,'Suivi des temps'!$J502,0)+IF('Suivi des temps'!$K502='Récap par type de tâche'!W$8,'Suivi des temps'!$O502,0)+IF('Suivi des temps'!$P502='Récap par type de tâche'!W$8,'Suivi des temps'!$T502,0)+IF('Suivi des temps'!$U502='Récap par type de tâche'!W$8,'Suivi des temps'!$Y502,0)+IF('Suivi des temps'!$Z502='Récap par type de tâche'!W$8,'Suivi des temps'!$AD502,0)+IF('Suivi des temps'!$AE502='Récap par type de tâche'!W$8,'Suivi des temps'!$AI502,0)+IF('Suivi des temps'!$AJ502='Récap par type de tâche'!W$8,'Suivi des temps'!$AN502,0)</f>
        <v>0</v>
      </c>
      <c r="X501" s="41">
        <f>IF('Suivi des temps'!$F502='Récap par type de tâche'!X$8,'Suivi des temps'!$J502,0)+IF('Suivi des temps'!$K502='Récap par type de tâche'!X$8,'Suivi des temps'!$O502,0)+IF('Suivi des temps'!$P502='Récap par type de tâche'!X$8,'Suivi des temps'!$T502,0)+IF('Suivi des temps'!$U502='Récap par type de tâche'!X$8,'Suivi des temps'!$Y502,0)+IF('Suivi des temps'!$Z502='Récap par type de tâche'!X$8,'Suivi des temps'!$AD502,0)+IF('Suivi des temps'!$AE502='Récap par type de tâche'!X$8,'Suivi des temps'!$AI502,0)+IF('Suivi des temps'!$AJ502='Récap par type de tâche'!X$8,'Suivi des temps'!$AN502,0)</f>
        <v>0</v>
      </c>
      <c r="Y501" s="41">
        <f>IF('Suivi des temps'!$F502='Récap par type de tâche'!Y$8,'Suivi des temps'!$J502,0)+IF('Suivi des temps'!$K502='Récap par type de tâche'!Y$8,'Suivi des temps'!$O502,0)+IF('Suivi des temps'!$P502='Récap par type de tâche'!Y$8,'Suivi des temps'!$T502,0)+IF('Suivi des temps'!$U502='Récap par type de tâche'!Y$8,'Suivi des temps'!$Y502,0)+IF('Suivi des temps'!$Z502='Récap par type de tâche'!Y$8,'Suivi des temps'!$AD502,0)+IF('Suivi des temps'!$AE502='Récap par type de tâche'!Y$8,'Suivi des temps'!$AI502,0)+IF('Suivi des temps'!$AJ502='Récap par type de tâche'!Y$8,'Suivi des temps'!$AN502,0)</f>
        <v>0</v>
      </c>
      <c r="Z501" s="41">
        <f>IF('Suivi des temps'!$F502='Récap par type de tâche'!Z$8,'Suivi des temps'!$J502,0)+IF('Suivi des temps'!$K502='Récap par type de tâche'!Z$8,'Suivi des temps'!$O502,0)+IF('Suivi des temps'!$P502='Récap par type de tâche'!Z$8,'Suivi des temps'!$T502,0)+IF('Suivi des temps'!$U502='Récap par type de tâche'!Z$8,'Suivi des temps'!$Y502,0)+IF('Suivi des temps'!$Z502='Récap par type de tâche'!Z$8,'Suivi des temps'!$AD502,0)+IF('Suivi des temps'!$AE502='Récap par type de tâche'!Z$8,'Suivi des temps'!$AI502,0)+IF('Suivi des temps'!$AJ502='Récap par type de tâche'!Z$8,'Suivi des temps'!$AN502,0)</f>
        <v>0</v>
      </c>
      <c r="AA501" s="45">
        <f t="shared" si="39"/>
        <v>0</v>
      </c>
    </row>
    <row r="502" spans="2:27" ht="20.8" customHeight="1" x14ac:dyDescent="0.25">
      <c r="B502" s="25" t="str">
        <f t="shared" si="35"/>
        <v/>
      </c>
      <c r="C502" s="23" t="str">
        <f t="shared" si="36"/>
        <v/>
      </c>
      <c r="D502" s="17" t="str">
        <f t="shared" si="37"/>
        <v/>
      </c>
      <c r="E502" s="32" t="str">
        <f t="shared" si="38"/>
        <v/>
      </c>
      <c r="F502" s="41">
        <f>IF('Suivi des temps'!$F503='Récap par type de tâche'!F$8,'Suivi des temps'!$J503,0)+IF('Suivi des temps'!$K503='Récap par type de tâche'!F$8,'Suivi des temps'!$O503,0)+IF('Suivi des temps'!$P503='Récap par type de tâche'!F$8,'Suivi des temps'!$T503,0)+IF('Suivi des temps'!$U503='Récap par type de tâche'!F$8,'Suivi des temps'!$Y503,0)+IF('Suivi des temps'!$Z503='Récap par type de tâche'!F$8,'Suivi des temps'!$AD503,0)+IF('Suivi des temps'!$AE503='Récap par type de tâche'!F$8,'Suivi des temps'!$AI503,0)+IF('Suivi des temps'!$AJ503='Récap par type de tâche'!F$8,'Suivi des temps'!$AN503,0)</f>
        <v>0</v>
      </c>
      <c r="G502" s="41">
        <f>IF('Suivi des temps'!$F503='Récap par type de tâche'!G$8,'Suivi des temps'!$J503,0)+IF('Suivi des temps'!$K503='Récap par type de tâche'!G$8,'Suivi des temps'!$O503,0)+IF('Suivi des temps'!$P503='Récap par type de tâche'!G$8,'Suivi des temps'!$T503,0)+IF('Suivi des temps'!$U503='Récap par type de tâche'!G$8,'Suivi des temps'!$Y503,0)+IF('Suivi des temps'!$Z503='Récap par type de tâche'!G$8,'Suivi des temps'!$AD503,0)+IF('Suivi des temps'!$AE503='Récap par type de tâche'!G$8,'Suivi des temps'!$AI503,0)+IF('Suivi des temps'!$AJ503='Récap par type de tâche'!G$8,'Suivi des temps'!$AN503,0)</f>
        <v>0</v>
      </c>
      <c r="H502" s="41">
        <f>IF('Suivi des temps'!$F503='Récap par type de tâche'!H$8,'Suivi des temps'!$J503,0)+IF('Suivi des temps'!$K503='Récap par type de tâche'!H$8,'Suivi des temps'!$O503,0)+IF('Suivi des temps'!$P503='Récap par type de tâche'!H$8,'Suivi des temps'!$T503,0)+IF('Suivi des temps'!$U503='Récap par type de tâche'!H$8,'Suivi des temps'!$Y503,0)+IF('Suivi des temps'!$Z503='Récap par type de tâche'!H$8,'Suivi des temps'!$AD503,0)+IF('Suivi des temps'!$AE503='Récap par type de tâche'!H$8,'Suivi des temps'!$AI503,0)+IF('Suivi des temps'!$AJ503='Récap par type de tâche'!H$8,'Suivi des temps'!$AN503,0)</f>
        <v>0</v>
      </c>
      <c r="I502" s="41">
        <f>IF('Suivi des temps'!$F503='Récap par type de tâche'!I$8,'Suivi des temps'!$J503,0)+IF('Suivi des temps'!$K503='Récap par type de tâche'!I$8,'Suivi des temps'!$O503,0)+IF('Suivi des temps'!$P503='Récap par type de tâche'!I$8,'Suivi des temps'!$T503,0)+IF('Suivi des temps'!$U503='Récap par type de tâche'!I$8,'Suivi des temps'!$Y503,0)+IF('Suivi des temps'!$Z503='Récap par type de tâche'!I$8,'Suivi des temps'!$AD503,0)+IF('Suivi des temps'!$AE503='Récap par type de tâche'!I$8,'Suivi des temps'!$AI503,0)+IF('Suivi des temps'!$AJ503='Récap par type de tâche'!I$8,'Suivi des temps'!$AN503,0)</f>
        <v>0</v>
      </c>
      <c r="J502" s="41">
        <f>IF('Suivi des temps'!$F503='Récap par type de tâche'!J$8,'Suivi des temps'!$J503,0)+IF('Suivi des temps'!$K503='Récap par type de tâche'!J$8,'Suivi des temps'!$O503,0)+IF('Suivi des temps'!$P503='Récap par type de tâche'!J$8,'Suivi des temps'!$T503,0)+IF('Suivi des temps'!$U503='Récap par type de tâche'!J$8,'Suivi des temps'!$Y503,0)+IF('Suivi des temps'!$Z503='Récap par type de tâche'!J$8,'Suivi des temps'!$AD503,0)+IF('Suivi des temps'!$AE503='Récap par type de tâche'!J$8,'Suivi des temps'!$AI503,0)+IF('Suivi des temps'!$AJ503='Récap par type de tâche'!J$8,'Suivi des temps'!$AN503,0)</f>
        <v>0</v>
      </c>
      <c r="K502" s="41">
        <f>IF('Suivi des temps'!$F503='Récap par type de tâche'!K$8,'Suivi des temps'!$J503,0)+IF('Suivi des temps'!$K503='Récap par type de tâche'!K$8,'Suivi des temps'!$O503,0)+IF('Suivi des temps'!$P503='Récap par type de tâche'!K$8,'Suivi des temps'!$T503,0)+IF('Suivi des temps'!$U503='Récap par type de tâche'!K$8,'Suivi des temps'!$Y503,0)+IF('Suivi des temps'!$Z503='Récap par type de tâche'!K$8,'Suivi des temps'!$AD503,0)+IF('Suivi des temps'!$AE503='Récap par type de tâche'!K$8,'Suivi des temps'!$AI503,0)+IF('Suivi des temps'!$AJ503='Récap par type de tâche'!K$8,'Suivi des temps'!$AN503,0)</f>
        <v>0</v>
      </c>
      <c r="L502" s="41">
        <f>IF('Suivi des temps'!$F503='Récap par type de tâche'!L$8,'Suivi des temps'!$J503,0)+IF('Suivi des temps'!$K503='Récap par type de tâche'!L$8,'Suivi des temps'!$O503,0)+IF('Suivi des temps'!$P503='Récap par type de tâche'!L$8,'Suivi des temps'!$T503,0)+IF('Suivi des temps'!$U503='Récap par type de tâche'!L$8,'Suivi des temps'!$Y503,0)+IF('Suivi des temps'!$Z503='Récap par type de tâche'!L$8,'Suivi des temps'!$AD503,0)+IF('Suivi des temps'!$AE503='Récap par type de tâche'!L$8,'Suivi des temps'!$AI503,0)+IF('Suivi des temps'!$AJ503='Récap par type de tâche'!L$8,'Suivi des temps'!$AN503,0)</f>
        <v>0</v>
      </c>
      <c r="M502" s="41">
        <f>IF('Suivi des temps'!$F503='Récap par type de tâche'!M$8,'Suivi des temps'!$J503,0)+IF('Suivi des temps'!$K503='Récap par type de tâche'!M$8,'Suivi des temps'!$O503,0)+IF('Suivi des temps'!$P503='Récap par type de tâche'!M$8,'Suivi des temps'!$T503,0)+IF('Suivi des temps'!$U503='Récap par type de tâche'!M$8,'Suivi des temps'!$Y503,0)+IF('Suivi des temps'!$Z503='Récap par type de tâche'!M$8,'Suivi des temps'!$AD503,0)+IF('Suivi des temps'!$AE503='Récap par type de tâche'!M$8,'Suivi des temps'!$AI503,0)+IF('Suivi des temps'!$AJ503='Récap par type de tâche'!M$8,'Suivi des temps'!$AN503,0)</f>
        <v>0</v>
      </c>
      <c r="N502" s="41">
        <f>IF('Suivi des temps'!$F503='Récap par type de tâche'!N$8,'Suivi des temps'!$J503,0)+IF('Suivi des temps'!$K503='Récap par type de tâche'!N$8,'Suivi des temps'!$O503,0)+IF('Suivi des temps'!$P503='Récap par type de tâche'!N$8,'Suivi des temps'!$T503,0)+IF('Suivi des temps'!$U503='Récap par type de tâche'!N$8,'Suivi des temps'!$Y503,0)+IF('Suivi des temps'!$Z503='Récap par type de tâche'!N$8,'Suivi des temps'!$AD503,0)+IF('Suivi des temps'!$AE503='Récap par type de tâche'!N$8,'Suivi des temps'!$AI503,0)+IF('Suivi des temps'!$AJ503='Récap par type de tâche'!N$8,'Suivi des temps'!$AN503,0)</f>
        <v>0</v>
      </c>
      <c r="O502" s="41">
        <f>IF('Suivi des temps'!$F503='Récap par type de tâche'!O$8,'Suivi des temps'!$J503,0)+IF('Suivi des temps'!$K503='Récap par type de tâche'!O$8,'Suivi des temps'!$O503,0)+IF('Suivi des temps'!$P503='Récap par type de tâche'!O$8,'Suivi des temps'!$T503,0)+IF('Suivi des temps'!$U503='Récap par type de tâche'!O$8,'Suivi des temps'!$Y503,0)+IF('Suivi des temps'!$Z503='Récap par type de tâche'!O$8,'Suivi des temps'!$AD503,0)+IF('Suivi des temps'!$AE503='Récap par type de tâche'!O$8,'Suivi des temps'!$AI503,0)+IF('Suivi des temps'!$AJ503='Récap par type de tâche'!O$8,'Suivi des temps'!$AN503,0)</f>
        <v>0</v>
      </c>
      <c r="P502" s="41">
        <f>IF('Suivi des temps'!$F503='Récap par type de tâche'!P$8,'Suivi des temps'!$J503,0)+IF('Suivi des temps'!$K503='Récap par type de tâche'!P$8,'Suivi des temps'!$O503,0)+IF('Suivi des temps'!$P503='Récap par type de tâche'!P$8,'Suivi des temps'!$T503,0)+IF('Suivi des temps'!$U503='Récap par type de tâche'!P$8,'Suivi des temps'!$Y503,0)+IF('Suivi des temps'!$Z503='Récap par type de tâche'!P$8,'Suivi des temps'!$AD503,0)+IF('Suivi des temps'!$AE503='Récap par type de tâche'!P$8,'Suivi des temps'!$AI503,0)+IF('Suivi des temps'!$AJ503='Récap par type de tâche'!P$8,'Suivi des temps'!$AN503,0)</f>
        <v>0</v>
      </c>
      <c r="Q502" s="41">
        <f>IF('Suivi des temps'!$F503='Récap par type de tâche'!Q$8,'Suivi des temps'!$J503,0)+IF('Suivi des temps'!$K503='Récap par type de tâche'!Q$8,'Suivi des temps'!$O503,0)+IF('Suivi des temps'!$P503='Récap par type de tâche'!Q$8,'Suivi des temps'!$T503,0)+IF('Suivi des temps'!$U503='Récap par type de tâche'!Q$8,'Suivi des temps'!$Y503,0)+IF('Suivi des temps'!$Z503='Récap par type de tâche'!Q$8,'Suivi des temps'!$AD503,0)+IF('Suivi des temps'!$AE503='Récap par type de tâche'!Q$8,'Suivi des temps'!$AI503,0)+IF('Suivi des temps'!$AJ503='Récap par type de tâche'!Q$8,'Suivi des temps'!$AN503,0)</f>
        <v>0</v>
      </c>
      <c r="R502" s="41">
        <f>IF('Suivi des temps'!$F503='Récap par type de tâche'!R$8,'Suivi des temps'!$J503,0)+IF('Suivi des temps'!$K503='Récap par type de tâche'!R$8,'Suivi des temps'!$O503,0)+IF('Suivi des temps'!$P503='Récap par type de tâche'!R$8,'Suivi des temps'!$T503,0)+IF('Suivi des temps'!$U503='Récap par type de tâche'!R$8,'Suivi des temps'!$Y503,0)+IF('Suivi des temps'!$Z503='Récap par type de tâche'!R$8,'Suivi des temps'!$AD503,0)+IF('Suivi des temps'!$AE503='Récap par type de tâche'!R$8,'Suivi des temps'!$AI503,0)+IF('Suivi des temps'!$AJ503='Récap par type de tâche'!R$8,'Suivi des temps'!$AN503,0)</f>
        <v>0</v>
      </c>
      <c r="S502" s="41">
        <f>IF('Suivi des temps'!$F503='Récap par type de tâche'!S$8,'Suivi des temps'!$J503,0)+IF('Suivi des temps'!$K503='Récap par type de tâche'!S$8,'Suivi des temps'!$O503,0)+IF('Suivi des temps'!$P503='Récap par type de tâche'!S$8,'Suivi des temps'!$T503,0)+IF('Suivi des temps'!$U503='Récap par type de tâche'!S$8,'Suivi des temps'!$Y503,0)+IF('Suivi des temps'!$Z503='Récap par type de tâche'!S$8,'Suivi des temps'!$AD503,0)+IF('Suivi des temps'!$AE503='Récap par type de tâche'!S$8,'Suivi des temps'!$AI503,0)+IF('Suivi des temps'!$AJ503='Récap par type de tâche'!S$8,'Suivi des temps'!$AN503,0)</f>
        <v>0</v>
      </c>
      <c r="T502" s="41">
        <f>IF('Suivi des temps'!$F503='Récap par type de tâche'!T$8,'Suivi des temps'!$J503,0)+IF('Suivi des temps'!$K503='Récap par type de tâche'!T$8,'Suivi des temps'!$O503,0)+IF('Suivi des temps'!$P503='Récap par type de tâche'!T$8,'Suivi des temps'!$T503,0)+IF('Suivi des temps'!$U503='Récap par type de tâche'!T$8,'Suivi des temps'!$Y503,0)+IF('Suivi des temps'!$Z503='Récap par type de tâche'!T$8,'Suivi des temps'!$AD503,0)+IF('Suivi des temps'!$AE503='Récap par type de tâche'!T$8,'Suivi des temps'!$AI503,0)+IF('Suivi des temps'!$AJ503='Récap par type de tâche'!T$8,'Suivi des temps'!$AN503,0)</f>
        <v>0</v>
      </c>
      <c r="U502" s="41">
        <f>IF('Suivi des temps'!$F503='Récap par type de tâche'!U$8,'Suivi des temps'!$J503,0)+IF('Suivi des temps'!$K503='Récap par type de tâche'!U$8,'Suivi des temps'!$O503,0)+IF('Suivi des temps'!$P503='Récap par type de tâche'!U$8,'Suivi des temps'!$T503,0)+IF('Suivi des temps'!$U503='Récap par type de tâche'!U$8,'Suivi des temps'!$Y503,0)+IF('Suivi des temps'!$Z503='Récap par type de tâche'!U$8,'Suivi des temps'!$AD503,0)+IF('Suivi des temps'!$AE503='Récap par type de tâche'!U$8,'Suivi des temps'!$AI503,0)+IF('Suivi des temps'!$AJ503='Récap par type de tâche'!U$8,'Suivi des temps'!$AN503,0)</f>
        <v>0</v>
      </c>
      <c r="V502" s="41">
        <f>IF('Suivi des temps'!$F503='Récap par type de tâche'!V$8,'Suivi des temps'!$J503,0)+IF('Suivi des temps'!$K503='Récap par type de tâche'!V$8,'Suivi des temps'!$O503,0)+IF('Suivi des temps'!$P503='Récap par type de tâche'!V$8,'Suivi des temps'!$T503,0)+IF('Suivi des temps'!$U503='Récap par type de tâche'!V$8,'Suivi des temps'!$Y503,0)+IF('Suivi des temps'!$Z503='Récap par type de tâche'!V$8,'Suivi des temps'!$AD503,0)+IF('Suivi des temps'!$AE503='Récap par type de tâche'!V$8,'Suivi des temps'!$AI503,0)+IF('Suivi des temps'!$AJ503='Récap par type de tâche'!V$8,'Suivi des temps'!$AN503,0)</f>
        <v>0</v>
      </c>
      <c r="W502" s="41">
        <f>IF('Suivi des temps'!$F503='Récap par type de tâche'!W$8,'Suivi des temps'!$J503,0)+IF('Suivi des temps'!$K503='Récap par type de tâche'!W$8,'Suivi des temps'!$O503,0)+IF('Suivi des temps'!$P503='Récap par type de tâche'!W$8,'Suivi des temps'!$T503,0)+IF('Suivi des temps'!$U503='Récap par type de tâche'!W$8,'Suivi des temps'!$Y503,0)+IF('Suivi des temps'!$Z503='Récap par type de tâche'!W$8,'Suivi des temps'!$AD503,0)+IF('Suivi des temps'!$AE503='Récap par type de tâche'!W$8,'Suivi des temps'!$AI503,0)+IF('Suivi des temps'!$AJ503='Récap par type de tâche'!W$8,'Suivi des temps'!$AN503,0)</f>
        <v>0</v>
      </c>
      <c r="X502" s="41">
        <f>IF('Suivi des temps'!$F503='Récap par type de tâche'!X$8,'Suivi des temps'!$J503,0)+IF('Suivi des temps'!$K503='Récap par type de tâche'!X$8,'Suivi des temps'!$O503,0)+IF('Suivi des temps'!$P503='Récap par type de tâche'!X$8,'Suivi des temps'!$T503,0)+IF('Suivi des temps'!$U503='Récap par type de tâche'!X$8,'Suivi des temps'!$Y503,0)+IF('Suivi des temps'!$Z503='Récap par type de tâche'!X$8,'Suivi des temps'!$AD503,0)+IF('Suivi des temps'!$AE503='Récap par type de tâche'!X$8,'Suivi des temps'!$AI503,0)+IF('Suivi des temps'!$AJ503='Récap par type de tâche'!X$8,'Suivi des temps'!$AN503,0)</f>
        <v>0</v>
      </c>
      <c r="Y502" s="41">
        <f>IF('Suivi des temps'!$F503='Récap par type de tâche'!Y$8,'Suivi des temps'!$J503,0)+IF('Suivi des temps'!$K503='Récap par type de tâche'!Y$8,'Suivi des temps'!$O503,0)+IF('Suivi des temps'!$P503='Récap par type de tâche'!Y$8,'Suivi des temps'!$T503,0)+IF('Suivi des temps'!$U503='Récap par type de tâche'!Y$8,'Suivi des temps'!$Y503,0)+IF('Suivi des temps'!$Z503='Récap par type de tâche'!Y$8,'Suivi des temps'!$AD503,0)+IF('Suivi des temps'!$AE503='Récap par type de tâche'!Y$8,'Suivi des temps'!$AI503,0)+IF('Suivi des temps'!$AJ503='Récap par type de tâche'!Y$8,'Suivi des temps'!$AN503,0)</f>
        <v>0</v>
      </c>
      <c r="Z502" s="41">
        <f>IF('Suivi des temps'!$F503='Récap par type de tâche'!Z$8,'Suivi des temps'!$J503,0)+IF('Suivi des temps'!$K503='Récap par type de tâche'!Z$8,'Suivi des temps'!$O503,0)+IF('Suivi des temps'!$P503='Récap par type de tâche'!Z$8,'Suivi des temps'!$T503,0)+IF('Suivi des temps'!$U503='Récap par type de tâche'!Z$8,'Suivi des temps'!$Y503,0)+IF('Suivi des temps'!$Z503='Récap par type de tâche'!Z$8,'Suivi des temps'!$AD503,0)+IF('Suivi des temps'!$AE503='Récap par type de tâche'!Z$8,'Suivi des temps'!$AI503,0)+IF('Suivi des temps'!$AJ503='Récap par type de tâche'!Z$8,'Suivi des temps'!$AN503,0)</f>
        <v>0</v>
      </c>
      <c r="AA502" s="45">
        <f t="shared" si="39"/>
        <v>0</v>
      </c>
    </row>
    <row r="503" spans="2:27" ht="20.8" customHeight="1" x14ac:dyDescent="0.25">
      <c r="B503" s="25" t="str">
        <f t="shared" si="35"/>
        <v/>
      </c>
      <c r="C503" s="23" t="str">
        <f t="shared" si="36"/>
        <v/>
      </c>
      <c r="D503" s="17" t="str">
        <f t="shared" si="37"/>
        <v/>
      </c>
      <c r="E503" s="32" t="str">
        <f t="shared" si="38"/>
        <v/>
      </c>
      <c r="F503" s="41">
        <f>IF('Suivi des temps'!$F504='Récap par type de tâche'!F$8,'Suivi des temps'!$J504,0)+IF('Suivi des temps'!$K504='Récap par type de tâche'!F$8,'Suivi des temps'!$O504,0)+IF('Suivi des temps'!$P504='Récap par type de tâche'!F$8,'Suivi des temps'!$T504,0)+IF('Suivi des temps'!$U504='Récap par type de tâche'!F$8,'Suivi des temps'!$Y504,0)+IF('Suivi des temps'!$Z504='Récap par type de tâche'!F$8,'Suivi des temps'!$AD504,0)+IF('Suivi des temps'!$AE504='Récap par type de tâche'!F$8,'Suivi des temps'!$AI504,0)+IF('Suivi des temps'!$AJ504='Récap par type de tâche'!F$8,'Suivi des temps'!$AN504,0)</f>
        <v>0</v>
      </c>
      <c r="G503" s="41">
        <f>IF('Suivi des temps'!$F504='Récap par type de tâche'!G$8,'Suivi des temps'!$J504,0)+IF('Suivi des temps'!$K504='Récap par type de tâche'!G$8,'Suivi des temps'!$O504,0)+IF('Suivi des temps'!$P504='Récap par type de tâche'!G$8,'Suivi des temps'!$T504,0)+IF('Suivi des temps'!$U504='Récap par type de tâche'!G$8,'Suivi des temps'!$Y504,0)+IF('Suivi des temps'!$Z504='Récap par type de tâche'!G$8,'Suivi des temps'!$AD504,0)+IF('Suivi des temps'!$AE504='Récap par type de tâche'!G$8,'Suivi des temps'!$AI504,0)+IF('Suivi des temps'!$AJ504='Récap par type de tâche'!G$8,'Suivi des temps'!$AN504,0)</f>
        <v>0</v>
      </c>
      <c r="H503" s="41">
        <f>IF('Suivi des temps'!$F504='Récap par type de tâche'!H$8,'Suivi des temps'!$J504,0)+IF('Suivi des temps'!$K504='Récap par type de tâche'!H$8,'Suivi des temps'!$O504,0)+IF('Suivi des temps'!$P504='Récap par type de tâche'!H$8,'Suivi des temps'!$T504,0)+IF('Suivi des temps'!$U504='Récap par type de tâche'!H$8,'Suivi des temps'!$Y504,0)+IF('Suivi des temps'!$Z504='Récap par type de tâche'!H$8,'Suivi des temps'!$AD504,0)+IF('Suivi des temps'!$AE504='Récap par type de tâche'!H$8,'Suivi des temps'!$AI504,0)+IF('Suivi des temps'!$AJ504='Récap par type de tâche'!H$8,'Suivi des temps'!$AN504,0)</f>
        <v>0</v>
      </c>
      <c r="I503" s="41">
        <f>IF('Suivi des temps'!$F504='Récap par type de tâche'!I$8,'Suivi des temps'!$J504,0)+IF('Suivi des temps'!$K504='Récap par type de tâche'!I$8,'Suivi des temps'!$O504,0)+IF('Suivi des temps'!$P504='Récap par type de tâche'!I$8,'Suivi des temps'!$T504,0)+IF('Suivi des temps'!$U504='Récap par type de tâche'!I$8,'Suivi des temps'!$Y504,0)+IF('Suivi des temps'!$Z504='Récap par type de tâche'!I$8,'Suivi des temps'!$AD504,0)+IF('Suivi des temps'!$AE504='Récap par type de tâche'!I$8,'Suivi des temps'!$AI504,0)+IF('Suivi des temps'!$AJ504='Récap par type de tâche'!I$8,'Suivi des temps'!$AN504,0)</f>
        <v>0</v>
      </c>
      <c r="J503" s="41">
        <f>IF('Suivi des temps'!$F504='Récap par type de tâche'!J$8,'Suivi des temps'!$J504,0)+IF('Suivi des temps'!$K504='Récap par type de tâche'!J$8,'Suivi des temps'!$O504,0)+IF('Suivi des temps'!$P504='Récap par type de tâche'!J$8,'Suivi des temps'!$T504,0)+IF('Suivi des temps'!$U504='Récap par type de tâche'!J$8,'Suivi des temps'!$Y504,0)+IF('Suivi des temps'!$Z504='Récap par type de tâche'!J$8,'Suivi des temps'!$AD504,0)+IF('Suivi des temps'!$AE504='Récap par type de tâche'!J$8,'Suivi des temps'!$AI504,0)+IF('Suivi des temps'!$AJ504='Récap par type de tâche'!J$8,'Suivi des temps'!$AN504,0)</f>
        <v>0</v>
      </c>
      <c r="K503" s="41">
        <f>IF('Suivi des temps'!$F504='Récap par type de tâche'!K$8,'Suivi des temps'!$J504,0)+IF('Suivi des temps'!$K504='Récap par type de tâche'!K$8,'Suivi des temps'!$O504,0)+IF('Suivi des temps'!$P504='Récap par type de tâche'!K$8,'Suivi des temps'!$T504,0)+IF('Suivi des temps'!$U504='Récap par type de tâche'!K$8,'Suivi des temps'!$Y504,0)+IF('Suivi des temps'!$Z504='Récap par type de tâche'!K$8,'Suivi des temps'!$AD504,0)+IF('Suivi des temps'!$AE504='Récap par type de tâche'!K$8,'Suivi des temps'!$AI504,0)+IF('Suivi des temps'!$AJ504='Récap par type de tâche'!K$8,'Suivi des temps'!$AN504,0)</f>
        <v>0</v>
      </c>
      <c r="L503" s="41">
        <f>IF('Suivi des temps'!$F504='Récap par type de tâche'!L$8,'Suivi des temps'!$J504,0)+IF('Suivi des temps'!$K504='Récap par type de tâche'!L$8,'Suivi des temps'!$O504,0)+IF('Suivi des temps'!$P504='Récap par type de tâche'!L$8,'Suivi des temps'!$T504,0)+IF('Suivi des temps'!$U504='Récap par type de tâche'!L$8,'Suivi des temps'!$Y504,0)+IF('Suivi des temps'!$Z504='Récap par type de tâche'!L$8,'Suivi des temps'!$AD504,0)+IF('Suivi des temps'!$AE504='Récap par type de tâche'!L$8,'Suivi des temps'!$AI504,0)+IF('Suivi des temps'!$AJ504='Récap par type de tâche'!L$8,'Suivi des temps'!$AN504,0)</f>
        <v>0</v>
      </c>
      <c r="M503" s="41">
        <f>IF('Suivi des temps'!$F504='Récap par type de tâche'!M$8,'Suivi des temps'!$J504,0)+IF('Suivi des temps'!$K504='Récap par type de tâche'!M$8,'Suivi des temps'!$O504,0)+IF('Suivi des temps'!$P504='Récap par type de tâche'!M$8,'Suivi des temps'!$T504,0)+IF('Suivi des temps'!$U504='Récap par type de tâche'!M$8,'Suivi des temps'!$Y504,0)+IF('Suivi des temps'!$Z504='Récap par type de tâche'!M$8,'Suivi des temps'!$AD504,0)+IF('Suivi des temps'!$AE504='Récap par type de tâche'!M$8,'Suivi des temps'!$AI504,0)+IF('Suivi des temps'!$AJ504='Récap par type de tâche'!M$8,'Suivi des temps'!$AN504,0)</f>
        <v>0</v>
      </c>
      <c r="N503" s="41">
        <f>IF('Suivi des temps'!$F504='Récap par type de tâche'!N$8,'Suivi des temps'!$J504,0)+IF('Suivi des temps'!$K504='Récap par type de tâche'!N$8,'Suivi des temps'!$O504,0)+IF('Suivi des temps'!$P504='Récap par type de tâche'!N$8,'Suivi des temps'!$T504,0)+IF('Suivi des temps'!$U504='Récap par type de tâche'!N$8,'Suivi des temps'!$Y504,0)+IF('Suivi des temps'!$Z504='Récap par type de tâche'!N$8,'Suivi des temps'!$AD504,0)+IF('Suivi des temps'!$AE504='Récap par type de tâche'!N$8,'Suivi des temps'!$AI504,0)+IF('Suivi des temps'!$AJ504='Récap par type de tâche'!N$8,'Suivi des temps'!$AN504,0)</f>
        <v>0</v>
      </c>
      <c r="O503" s="41">
        <f>IF('Suivi des temps'!$F504='Récap par type de tâche'!O$8,'Suivi des temps'!$J504,0)+IF('Suivi des temps'!$K504='Récap par type de tâche'!O$8,'Suivi des temps'!$O504,0)+IF('Suivi des temps'!$P504='Récap par type de tâche'!O$8,'Suivi des temps'!$T504,0)+IF('Suivi des temps'!$U504='Récap par type de tâche'!O$8,'Suivi des temps'!$Y504,0)+IF('Suivi des temps'!$Z504='Récap par type de tâche'!O$8,'Suivi des temps'!$AD504,0)+IF('Suivi des temps'!$AE504='Récap par type de tâche'!O$8,'Suivi des temps'!$AI504,0)+IF('Suivi des temps'!$AJ504='Récap par type de tâche'!O$8,'Suivi des temps'!$AN504,0)</f>
        <v>0</v>
      </c>
      <c r="P503" s="41">
        <f>IF('Suivi des temps'!$F504='Récap par type de tâche'!P$8,'Suivi des temps'!$J504,0)+IF('Suivi des temps'!$K504='Récap par type de tâche'!P$8,'Suivi des temps'!$O504,0)+IF('Suivi des temps'!$P504='Récap par type de tâche'!P$8,'Suivi des temps'!$T504,0)+IF('Suivi des temps'!$U504='Récap par type de tâche'!P$8,'Suivi des temps'!$Y504,0)+IF('Suivi des temps'!$Z504='Récap par type de tâche'!P$8,'Suivi des temps'!$AD504,0)+IF('Suivi des temps'!$AE504='Récap par type de tâche'!P$8,'Suivi des temps'!$AI504,0)+IF('Suivi des temps'!$AJ504='Récap par type de tâche'!P$8,'Suivi des temps'!$AN504,0)</f>
        <v>0</v>
      </c>
      <c r="Q503" s="41">
        <f>IF('Suivi des temps'!$F504='Récap par type de tâche'!Q$8,'Suivi des temps'!$J504,0)+IF('Suivi des temps'!$K504='Récap par type de tâche'!Q$8,'Suivi des temps'!$O504,0)+IF('Suivi des temps'!$P504='Récap par type de tâche'!Q$8,'Suivi des temps'!$T504,0)+IF('Suivi des temps'!$U504='Récap par type de tâche'!Q$8,'Suivi des temps'!$Y504,0)+IF('Suivi des temps'!$Z504='Récap par type de tâche'!Q$8,'Suivi des temps'!$AD504,0)+IF('Suivi des temps'!$AE504='Récap par type de tâche'!Q$8,'Suivi des temps'!$AI504,0)+IF('Suivi des temps'!$AJ504='Récap par type de tâche'!Q$8,'Suivi des temps'!$AN504,0)</f>
        <v>0</v>
      </c>
      <c r="R503" s="41">
        <f>IF('Suivi des temps'!$F504='Récap par type de tâche'!R$8,'Suivi des temps'!$J504,0)+IF('Suivi des temps'!$K504='Récap par type de tâche'!R$8,'Suivi des temps'!$O504,0)+IF('Suivi des temps'!$P504='Récap par type de tâche'!R$8,'Suivi des temps'!$T504,0)+IF('Suivi des temps'!$U504='Récap par type de tâche'!R$8,'Suivi des temps'!$Y504,0)+IF('Suivi des temps'!$Z504='Récap par type de tâche'!R$8,'Suivi des temps'!$AD504,0)+IF('Suivi des temps'!$AE504='Récap par type de tâche'!R$8,'Suivi des temps'!$AI504,0)+IF('Suivi des temps'!$AJ504='Récap par type de tâche'!R$8,'Suivi des temps'!$AN504,0)</f>
        <v>0</v>
      </c>
      <c r="S503" s="41">
        <f>IF('Suivi des temps'!$F504='Récap par type de tâche'!S$8,'Suivi des temps'!$J504,0)+IF('Suivi des temps'!$K504='Récap par type de tâche'!S$8,'Suivi des temps'!$O504,0)+IF('Suivi des temps'!$P504='Récap par type de tâche'!S$8,'Suivi des temps'!$T504,0)+IF('Suivi des temps'!$U504='Récap par type de tâche'!S$8,'Suivi des temps'!$Y504,0)+IF('Suivi des temps'!$Z504='Récap par type de tâche'!S$8,'Suivi des temps'!$AD504,0)+IF('Suivi des temps'!$AE504='Récap par type de tâche'!S$8,'Suivi des temps'!$AI504,0)+IF('Suivi des temps'!$AJ504='Récap par type de tâche'!S$8,'Suivi des temps'!$AN504,0)</f>
        <v>0</v>
      </c>
      <c r="T503" s="41">
        <f>IF('Suivi des temps'!$F504='Récap par type de tâche'!T$8,'Suivi des temps'!$J504,0)+IF('Suivi des temps'!$K504='Récap par type de tâche'!T$8,'Suivi des temps'!$O504,0)+IF('Suivi des temps'!$P504='Récap par type de tâche'!T$8,'Suivi des temps'!$T504,0)+IF('Suivi des temps'!$U504='Récap par type de tâche'!T$8,'Suivi des temps'!$Y504,0)+IF('Suivi des temps'!$Z504='Récap par type de tâche'!T$8,'Suivi des temps'!$AD504,0)+IF('Suivi des temps'!$AE504='Récap par type de tâche'!T$8,'Suivi des temps'!$AI504,0)+IF('Suivi des temps'!$AJ504='Récap par type de tâche'!T$8,'Suivi des temps'!$AN504,0)</f>
        <v>0</v>
      </c>
      <c r="U503" s="41">
        <f>IF('Suivi des temps'!$F504='Récap par type de tâche'!U$8,'Suivi des temps'!$J504,0)+IF('Suivi des temps'!$K504='Récap par type de tâche'!U$8,'Suivi des temps'!$O504,0)+IF('Suivi des temps'!$P504='Récap par type de tâche'!U$8,'Suivi des temps'!$T504,0)+IF('Suivi des temps'!$U504='Récap par type de tâche'!U$8,'Suivi des temps'!$Y504,0)+IF('Suivi des temps'!$Z504='Récap par type de tâche'!U$8,'Suivi des temps'!$AD504,0)+IF('Suivi des temps'!$AE504='Récap par type de tâche'!U$8,'Suivi des temps'!$AI504,0)+IF('Suivi des temps'!$AJ504='Récap par type de tâche'!U$8,'Suivi des temps'!$AN504,0)</f>
        <v>0</v>
      </c>
      <c r="V503" s="41">
        <f>IF('Suivi des temps'!$F504='Récap par type de tâche'!V$8,'Suivi des temps'!$J504,0)+IF('Suivi des temps'!$K504='Récap par type de tâche'!V$8,'Suivi des temps'!$O504,0)+IF('Suivi des temps'!$P504='Récap par type de tâche'!V$8,'Suivi des temps'!$T504,0)+IF('Suivi des temps'!$U504='Récap par type de tâche'!V$8,'Suivi des temps'!$Y504,0)+IF('Suivi des temps'!$Z504='Récap par type de tâche'!V$8,'Suivi des temps'!$AD504,0)+IF('Suivi des temps'!$AE504='Récap par type de tâche'!V$8,'Suivi des temps'!$AI504,0)+IF('Suivi des temps'!$AJ504='Récap par type de tâche'!V$8,'Suivi des temps'!$AN504,0)</f>
        <v>0</v>
      </c>
      <c r="W503" s="41">
        <f>IF('Suivi des temps'!$F504='Récap par type de tâche'!W$8,'Suivi des temps'!$J504,0)+IF('Suivi des temps'!$K504='Récap par type de tâche'!W$8,'Suivi des temps'!$O504,0)+IF('Suivi des temps'!$P504='Récap par type de tâche'!W$8,'Suivi des temps'!$T504,0)+IF('Suivi des temps'!$U504='Récap par type de tâche'!W$8,'Suivi des temps'!$Y504,0)+IF('Suivi des temps'!$Z504='Récap par type de tâche'!W$8,'Suivi des temps'!$AD504,0)+IF('Suivi des temps'!$AE504='Récap par type de tâche'!W$8,'Suivi des temps'!$AI504,0)+IF('Suivi des temps'!$AJ504='Récap par type de tâche'!W$8,'Suivi des temps'!$AN504,0)</f>
        <v>0</v>
      </c>
      <c r="X503" s="41">
        <f>IF('Suivi des temps'!$F504='Récap par type de tâche'!X$8,'Suivi des temps'!$J504,0)+IF('Suivi des temps'!$K504='Récap par type de tâche'!X$8,'Suivi des temps'!$O504,0)+IF('Suivi des temps'!$P504='Récap par type de tâche'!X$8,'Suivi des temps'!$T504,0)+IF('Suivi des temps'!$U504='Récap par type de tâche'!X$8,'Suivi des temps'!$Y504,0)+IF('Suivi des temps'!$Z504='Récap par type de tâche'!X$8,'Suivi des temps'!$AD504,0)+IF('Suivi des temps'!$AE504='Récap par type de tâche'!X$8,'Suivi des temps'!$AI504,0)+IF('Suivi des temps'!$AJ504='Récap par type de tâche'!X$8,'Suivi des temps'!$AN504,0)</f>
        <v>0</v>
      </c>
      <c r="Y503" s="41">
        <f>IF('Suivi des temps'!$F504='Récap par type de tâche'!Y$8,'Suivi des temps'!$J504,0)+IF('Suivi des temps'!$K504='Récap par type de tâche'!Y$8,'Suivi des temps'!$O504,0)+IF('Suivi des temps'!$P504='Récap par type de tâche'!Y$8,'Suivi des temps'!$T504,0)+IF('Suivi des temps'!$U504='Récap par type de tâche'!Y$8,'Suivi des temps'!$Y504,0)+IF('Suivi des temps'!$Z504='Récap par type de tâche'!Y$8,'Suivi des temps'!$AD504,0)+IF('Suivi des temps'!$AE504='Récap par type de tâche'!Y$8,'Suivi des temps'!$AI504,0)+IF('Suivi des temps'!$AJ504='Récap par type de tâche'!Y$8,'Suivi des temps'!$AN504,0)</f>
        <v>0</v>
      </c>
      <c r="Z503" s="41">
        <f>IF('Suivi des temps'!$F504='Récap par type de tâche'!Z$8,'Suivi des temps'!$J504,0)+IF('Suivi des temps'!$K504='Récap par type de tâche'!Z$8,'Suivi des temps'!$O504,0)+IF('Suivi des temps'!$P504='Récap par type de tâche'!Z$8,'Suivi des temps'!$T504,0)+IF('Suivi des temps'!$U504='Récap par type de tâche'!Z$8,'Suivi des temps'!$Y504,0)+IF('Suivi des temps'!$Z504='Récap par type de tâche'!Z$8,'Suivi des temps'!$AD504,0)+IF('Suivi des temps'!$AE504='Récap par type de tâche'!Z$8,'Suivi des temps'!$AI504,0)+IF('Suivi des temps'!$AJ504='Récap par type de tâche'!Z$8,'Suivi des temps'!$AN504,0)</f>
        <v>0</v>
      </c>
      <c r="AA503" s="45">
        <f t="shared" si="39"/>
        <v>0</v>
      </c>
    </row>
    <row r="504" spans="2:27" ht="20.8" customHeight="1" x14ac:dyDescent="0.25">
      <c r="B504" s="25" t="str">
        <f t="shared" si="35"/>
        <v/>
      </c>
      <c r="C504" s="23" t="str">
        <f t="shared" si="36"/>
        <v/>
      </c>
      <c r="D504" s="17" t="str">
        <f t="shared" si="37"/>
        <v/>
      </c>
      <c r="E504" s="32" t="str">
        <f t="shared" si="38"/>
        <v/>
      </c>
      <c r="F504" s="41">
        <f>IF('Suivi des temps'!$F505='Récap par type de tâche'!F$8,'Suivi des temps'!$J505,0)+IF('Suivi des temps'!$K505='Récap par type de tâche'!F$8,'Suivi des temps'!$O505,0)+IF('Suivi des temps'!$P505='Récap par type de tâche'!F$8,'Suivi des temps'!$T505,0)+IF('Suivi des temps'!$U505='Récap par type de tâche'!F$8,'Suivi des temps'!$Y505,0)+IF('Suivi des temps'!$Z505='Récap par type de tâche'!F$8,'Suivi des temps'!$AD505,0)+IF('Suivi des temps'!$AE505='Récap par type de tâche'!F$8,'Suivi des temps'!$AI505,0)+IF('Suivi des temps'!$AJ505='Récap par type de tâche'!F$8,'Suivi des temps'!$AN505,0)</f>
        <v>0</v>
      </c>
      <c r="G504" s="41">
        <f>IF('Suivi des temps'!$F505='Récap par type de tâche'!G$8,'Suivi des temps'!$J505,0)+IF('Suivi des temps'!$K505='Récap par type de tâche'!G$8,'Suivi des temps'!$O505,0)+IF('Suivi des temps'!$P505='Récap par type de tâche'!G$8,'Suivi des temps'!$T505,0)+IF('Suivi des temps'!$U505='Récap par type de tâche'!G$8,'Suivi des temps'!$Y505,0)+IF('Suivi des temps'!$Z505='Récap par type de tâche'!G$8,'Suivi des temps'!$AD505,0)+IF('Suivi des temps'!$AE505='Récap par type de tâche'!G$8,'Suivi des temps'!$AI505,0)+IF('Suivi des temps'!$AJ505='Récap par type de tâche'!G$8,'Suivi des temps'!$AN505,0)</f>
        <v>0</v>
      </c>
      <c r="H504" s="41">
        <f>IF('Suivi des temps'!$F505='Récap par type de tâche'!H$8,'Suivi des temps'!$J505,0)+IF('Suivi des temps'!$K505='Récap par type de tâche'!H$8,'Suivi des temps'!$O505,0)+IF('Suivi des temps'!$P505='Récap par type de tâche'!H$8,'Suivi des temps'!$T505,0)+IF('Suivi des temps'!$U505='Récap par type de tâche'!H$8,'Suivi des temps'!$Y505,0)+IF('Suivi des temps'!$Z505='Récap par type de tâche'!H$8,'Suivi des temps'!$AD505,0)+IF('Suivi des temps'!$AE505='Récap par type de tâche'!H$8,'Suivi des temps'!$AI505,0)+IF('Suivi des temps'!$AJ505='Récap par type de tâche'!H$8,'Suivi des temps'!$AN505,0)</f>
        <v>0</v>
      </c>
      <c r="I504" s="41">
        <f>IF('Suivi des temps'!$F505='Récap par type de tâche'!I$8,'Suivi des temps'!$J505,0)+IF('Suivi des temps'!$K505='Récap par type de tâche'!I$8,'Suivi des temps'!$O505,0)+IF('Suivi des temps'!$P505='Récap par type de tâche'!I$8,'Suivi des temps'!$T505,0)+IF('Suivi des temps'!$U505='Récap par type de tâche'!I$8,'Suivi des temps'!$Y505,0)+IF('Suivi des temps'!$Z505='Récap par type de tâche'!I$8,'Suivi des temps'!$AD505,0)+IF('Suivi des temps'!$AE505='Récap par type de tâche'!I$8,'Suivi des temps'!$AI505,0)+IF('Suivi des temps'!$AJ505='Récap par type de tâche'!I$8,'Suivi des temps'!$AN505,0)</f>
        <v>0</v>
      </c>
      <c r="J504" s="41">
        <f>IF('Suivi des temps'!$F505='Récap par type de tâche'!J$8,'Suivi des temps'!$J505,0)+IF('Suivi des temps'!$K505='Récap par type de tâche'!J$8,'Suivi des temps'!$O505,0)+IF('Suivi des temps'!$P505='Récap par type de tâche'!J$8,'Suivi des temps'!$T505,0)+IF('Suivi des temps'!$U505='Récap par type de tâche'!J$8,'Suivi des temps'!$Y505,0)+IF('Suivi des temps'!$Z505='Récap par type de tâche'!J$8,'Suivi des temps'!$AD505,0)+IF('Suivi des temps'!$AE505='Récap par type de tâche'!J$8,'Suivi des temps'!$AI505,0)+IF('Suivi des temps'!$AJ505='Récap par type de tâche'!J$8,'Suivi des temps'!$AN505,0)</f>
        <v>0</v>
      </c>
      <c r="K504" s="41">
        <f>IF('Suivi des temps'!$F505='Récap par type de tâche'!K$8,'Suivi des temps'!$J505,0)+IF('Suivi des temps'!$K505='Récap par type de tâche'!K$8,'Suivi des temps'!$O505,0)+IF('Suivi des temps'!$P505='Récap par type de tâche'!K$8,'Suivi des temps'!$T505,0)+IF('Suivi des temps'!$U505='Récap par type de tâche'!K$8,'Suivi des temps'!$Y505,0)+IF('Suivi des temps'!$Z505='Récap par type de tâche'!K$8,'Suivi des temps'!$AD505,0)+IF('Suivi des temps'!$AE505='Récap par type de tâche'!K$8,'Suivi des temps'!$AI505,0)+IF('Suivi des temps'!$AJ505='Récap par type de tâche'!K$8,'Suivi des temps'!$AN505,0)</f>
        <v>0</v>
      </c>
      <c r="L504" s="41">
        <f>IF('Suivi des temps'!$F505='Récap par type de tâche'!L$8,'Suivi des temps'!$J505,0)+IF('Suivi des temps'!$K505='Récap par type de tâche'!L$8,'Suivi des temps'!$O505,0)+IF('Suivi des temps'!$P505='Récap par type de tâche'!L$8,'Suivi des temps'!$T505,0)+IF('Suivi des temps'!$U505='Récap par type de tâche'!L$8,'Suivi des temps'!$Y505,0)+IF('Suivi des temps'!$Z505='Récap par type de tâche'!L$8,'Suivi des temps'!$AD505,0)+IF('Suivi des temps'!$AE505='Récap par type de tâche'!L$8,'Suivi des temps'!$AI505,0)+IF('Suivi des temps'!$AJ505='Récap par type de tâche'!L$8,'Suivi des temps'!$AN505,0)</f>
        <v>0</v>
      </c>
      <c r="M504" s="41">
        <f>IF('Suivi des temps'!$F505='Récap par type de tâche'!M$8,'Suivi des temps'!$J505,0)+IF('Suivi des temps'!$K505='Récap par type de tâche'!M$8,'Suivi des temps'!$O505,0)+IF('Suivi des temps'!$P505='Récap par type de tâche'!M$8,'Suivi des temps'!$T505,0)+IF('Suivi des temps'!$U505='Récap par type de tâche'!M$8,'Suivi des temps'!$Y505,0)+IF('Suivi des temps'!$Z505='Récap par type de tâche'!M$8,'Suivi des temps'!$AD505,0)+IF('Suivi des temps'!$AE505='Récap par type de tâche'!M$8,'Suivi des temps'!$AI505,0)+IF('Suivi des temps'!$AJ505='Récap par type de tâche'!M$8,'Suivi des temps'!$AN505,0)</f>
        <v>0</v>
      </c>
      <c r="N504" s="41">
        <f>IF('Suivi des temps'!$F505='Récap par type de tâche'!N$8,'Suivi des temps'!$J505,0)+IF('Suivi des temps'!$K505='Récap par type de tâche'!N$8,'Suivi des temps'!$O505,0)+IF('Suivi des temps'!$P505='Récap par type de tâche'!N$8,'Suivi des temps'!$T505,0)+IF('Suivi des temps'!$U505='Récap par type de tâche'!N$8,'Suivi des temps'!$Y505,0)+IF('Suivi des temps'!$Z505='Récap par type de tâche'!N$8,'Suivi des temps'!$AD505,0)+IF('Suivi des temps'!$AE505='Récap par type de tâche'!N$8,'Suivi des temps'!$AI505,0)+IF('Suivi des temps'!$AJ505='Récap par type de tâche'!N$8,'Suivi des temps'!$AN505,0)</f>
        <v>0</v>
      </c>
      <c r="O504" s="41">
        <f>IF('Suivi des temps'!$F505='Récap par type de tâche'!O$8,'Suivi des temps'!$J505,0)+IF('Suivi des temps'!$K505='Récap par type de tâche'!O$8,'Suivi des temps'!$O505,0)+IF('Suivi des temps'!$P505='Récap par type de tâche'!O$8,'Suivi des temps'!$T505,0)+IF('Suivi des temps'!$U505='Récap par type de tâche'!O$8,'Suivi des temps'!$Y505,0)+IF('Suivi des temps'!$Z505='Récap par type de tâche'!O$8,'Suivi des temps'!$AD505,0)+IF('Suivi des temps'!$AE505='Récap par type de tâche'!O$8,'Suivi des temps'!$AI505,0)+IF('Suivi des temps'!$AJ505='Récap par type de tâche'!O$8,'Suivi des temps'!$AN505,0)</f>
        <v>0</v>
      </c>
      <c r="P504" s="41">
        <f>IF('Suivi des temps'!$F505='Récap par type de tâche'!P$8,'Suivi des temps'!$J505,0)+IF('Suivi des temps'!$K505='Récap par type de tâche'!P$8,'Suivi des temps'!$O505,0)+IF('Suivi des temps'!$P505='Récap par type de tâche'!P$8,'Suivi des temps'!$T505,0)+IF('Suivi des temps'!$U505='Récap par type de tâche'!P$8,'Suivi des temps'!$Y505,0)+IF('Suivi des temps'!$Z505='Récap par type de tâche'!P$8,'Suivi des temps'!$AD505,0)+IF('Suivi des temps'!$AE505='Récap par type de tâche'!P$8,'Suivi des temps'!$AI505,0)+IF('Suivi des temps'!$AJ505='Récap par type de tâche'!P$8,'Suivi des temps'!$AN505,0)</f>
        <v>0</v>
      </c>
      <c r="Q504" s="41">
        <f>IF('Suivi des temps'!$F505='Récap par type de tâche'!Q$8,'Suivi des temps'!$J505,0)+IF('Suivi des temps'!$K505='Récap par type de tâche'!Q$8,'Suivi des temps'!$O505,0)+IF('Suivi des temps'!$P505='Récap par type de tâche'!Q$8,'Suivi des temps'!$T505,0)+IF('Suivi des temps'!$U505='Récap par type de tâche'!Q$8,'Suivi des temps'!$Y505,0)+IF('Suivi des temps'!$Z505='Récap par type de tâche'!Q$8,'Suivi des temps'!$AD505,0)+IF('Suivi des temps'!$AE505='Récap par type de tâche'!Q$8,'Suivi des temps'!$AI505,0)+IF('Suivi des temps'!$AJ505='Récap par type de tâche'!Q$8,'Suivi des temps'!$AN505,0)</f>
        <v>0</v>
      </c>
      <c r="R504" s="41">
        <f>IF('Suivi des temps'!$F505='Récap par type de tâche'!R$8,'Suivi des temps'!$J505,0)+IF('Suivi des temps'!$K505='Récap par type de tâche'!R$8,'Suivi des temps'!$O505,0)+IF('Suivi des temps'!$P505='Récap par type de tâche'!R$8,'Suivi des temps'!$T505,0)+IF('Suivi des temps'!$U505='Récap par type de tâche'!R$8,'Suivi des temps'!$Y505,0)+IF('Suivi des temps'!$Z505='Récap par type de tâche'!R$8,'Suivi des temps'!$AD505,0)+IF('Suivi des temps'!$AE505='Récap par type de tâche'!R$8,'Suivi des temps'!$AI505,0)+IF('Suivi des temps'!$AJ505='Récap par type de tâche'!R$8,'Suivi des temps'!$AN505,0)</f>
        <v>0</v>
      </c>
      <c r="S504" s="41">
        <f>IF('Suivi des temps'!$F505='Récap par type de tâche'!S$8,'Suivi des temps'!$J505,0)+IF('Suivi des temps'!$K505='Récap par type de tâche'!S$8,'Suivi des temps'!$O505,0)+IF('Suivi des temps'!$P505='Récap par type de tâche'!S$8,'Suivi des temps'!$T505,0)+IF('Suivi des temps'!$U505='Récap par type de tâche'!S$8,'Suivi des temps'!$Y505,0)+IF('Suivi des temps'!$Z505='Récap par type de tâche'!S$8,'Suivi des temps'!$AD505,0)+IF('Suivi des temps'!$AE505='Récap par type de tâche'!S$8,'Suivi des temps'!$AI505,0)+IF('Suivi des temps'!$AJ505='Récap par type de tâche'!S$8,'Suivi des temps'!$AN505,0)</f>
        <v>0</v>
      </c>
      <c r="T504" s="41">
        <f>IF('Suivi des temps'!$F505='Récap par type de tâche'!T$8,'Suivi des temps'!$J505,0)+IF('Suivi des temps'!$K505='Récap par type de tâche'!T$8,'Suivi des temps'!$O505,0)+IF('Suivi des temps'!$P505='Récap par type de tâche'!T$8,'Suivi des temps'!$T505,0)+IF('Suivi des temps'!$U505='Récap par type de tâche'!T$8,'Suivi des temps'!$Y505,0)+IF('Suivi des temps'!$Z505='Récap par type de tâche'!T$8,'Suivi des temps'!$AD505,0)+IF('Suivi des temps'!$AE505='Récap par type de tâche'!T$8,'Suivi des temps'!$AI505,0)+IF('Suivi des temps'!$AJ505='Récap par type de tâche'!T$8,'Suivi des temps'!$AN505,0)</f>
        <v>0</v>
      </c>
      <c r="U504" s="41">
        <f>IF('Suivi des temps'!$F505='Récap par type de tâche'!U$8,'Suivi des temps'!$J505,0)+IF('Suivi des temps'!$K505='Récap par type de tâche'!U$8,'Suivi des temps'!$O505,0)+IF('Suivi des temps'!$P505='Récap par type de tâche'!U$8,'Suivi des temps'!$T505,0)+IF('Suivi des temps'!$U505='Récap par type de tâche'!U$8,'Suivi des temps'!$Y505,0)+IF('Suivi des temps'!$Z505='Récap par type de tâche'!U$8,'Suivi des temps'!$AD505,0)+IF('Suivi des temps'!$AE505='Récap par type de tâche'!U$8,'Suivi des temps'!$AI505,0)+IF('Suivi des temps'!$AJ505='Récap par type de tâche'!U$8,'Suivi des temps'!$AN505,0)</f>
        <v>0</v>
      </c>
      <c r="V504" s="41">
        <f>IF('Suivi des temps'!$F505='Récap par type de tâche'!V$8,'Suivi des temps'!$J505,0)+IF('Suivi des temps'!$K505='Récap par type de tâche'!V$8,'Suivi des temps'!$O505,0)+IF('Suivi des temps'!$P505='Récap par type de tâche'!V$8,'Suivi des temps'!$T505,0)+IF('Suivi des temps'!$U505='Récap par type de tâche'!V$8,'Suivi des temps'!$Y505,0)+IF('Suivi des temps'!$Z505='Récap par type de tâche'!V$8,'Suivi des temps'!$AD505,0)+IF('Suivi des temps'!$AE505='Récap par type de tâche'!V$8,'Suivi des temps'!$AI505,0)+IF('Suivi des temps'!$AJ505='Récap par type de tâche'!V$8,'Suivi des temps'!$AN505,0)</f>
        <v>0</v>
      </c>
      <c r="W504" s="41">
        <f>IF('Suivi des temps'!$F505='Récap par type de tâche'!W$8,'Suivi des temps'!$J505,0)+IF('Suivi des temps'!$K505='Récap par type de tâche'!W$8,'Suivi des temps'!$O505,0)+IF('Suivi des temps'!$P505='Récap par type de tâche'!W$8,'Suivi des temps'!$T505,0)+IF('Suivi des temps'!$U505='Récap par type de tâche'!W$8,'Suivi des temps'!$Y505,0)+IF('Suivi des temps'!$Z505='Récap par type de tâche'!W$8,'Suivi des temps'!$AD505,0)+IF('Suivi des temps'!$AE505='Récap par type de tâche'!W$8,'Suivi des temps'!$AI505,0)+IF('Suivi des temps'!$AJ505='Récap par type de tâche'!W$8,'Suivi des temps'!$AN505,0)</f>
        <v>0</v>
      </c>
      <c r="X504" s="41">
        <f>IF('Suivi des temps'!$F505='Récap par type de tâche'!X$8,'Suivi des temps'!$J505,0)+IF('Suivi des temps'!$K505='Récap par type de tâche'!X$8,'Suivi des temps'!$O505,0)+IF('Suivi des temps'!$P505='Récap par type de tâche'!X$8,'Suivi des temps'!$T505,0)+IF('Suivi des temps'!$U505='Récap par type de tâche'!X$8,'Suivi des temps'!$Y505,0)+IF('Suivi des temps'!$Z505='Récap par type de tâche'!X$8,'Suivi des temps'!$AD505,0)+IF('Suivi des temps'!$AE505='Récap par type de tâche'!X$8,'Suivi des temps'!$AI505,0)+IF('Suivi des temps'!$AJ505='Récap par type de tâche'!X$8,'Suivi des temps'!$AN505,0)</f>
        <v>0</v>
      </c>
      <c r="Y504" s="41">
        <f>IF('Suivi des temps'!$F505='Récap par type de tâche'!Y$8,'Suivi des temps'!$J505,0)+IF('Suivi des temps'!$K505='Récap par type de tâche'!Y$8,'Suivi des temps'!$O505,0)+IF('Suivi des temps'!$P505='Récap par type de tâche'!Y$8,'Suivi des temps'!$T505,0)+IF('Suivi des temps'!$U505='Récap par type de tâche'!Y$8,'Suivi des temps'!$Y505,0)+IF('Suivi des temps'!$Z505='Récap par type de tâche'!Y$8,'Suivi des temps'!$AD505,0)+IF('Suivi des temps'!$AE505='Récap par type de tâche'!Y$8,'Suivi des temps'!$AI505,0)+IF('Suivi des temps'!$AJ505='Récap par type de tâche'!Y$8,'Suivi des temps'!$AN505,0)</f>
        <v>0</v>
      </c>
      <c r="Z504" s="41">
        <f>IF('Suivi des temps'!$F505='Récap par type de tâche'!Z$8,'Suivi des temps'!$J505,0)+IF('Suivi des temps'!$K505='Récap par type de tâche'!Z$8,'Suivi des temps'!$O505,0)+IF('Suivi des temps'!$P505='Récap par type de tâche'!Z$8,'Suivi des temps'!$T505,0)+IF('Suivi des temps'!$U505='Récap par type de tâche'!Z$8,'Suivi des temps'!$Y505,0)+IF('Suivi des temps'!$Z505='Récap par type de tâche'!Z$8,'Suivi des temps'!$AD505,0)+IF('Suivi des temps'!$AE505='Récap par type de tâche'!Z$8,'Suivi des temps'!$AI505,0)+IF('Suivi des temps'!$AJ505='Récap par type de tâche'!Z$8,'Suivi des temps'!$AN505,0)</f>
        <v>0</v>
      </c>
      <c r="AA504" s="45">
        <f t="shared" si="39"/>
        <v>0</v>
      </c>
    </row>
    <row r="505" spans="2:27" ht="20.8" customHeight="1" x14ac:dyDescent="0.25">
      <c r="B505" s="25" t="str">
        <f t="shared" si="35"/>
        <v/>
      </c>
      <c r="C505" s="23" t="str">
        <f t="shared" si="36"/>
        <v/>
      </c>
      <c r="D505" s="17" t="str">
        <f t="shared" si="37"/>
        <v/>
      </c>
      <c r="E505" s="32" t="str">
        <f t="shared" si="38"/>
        <v/>
      </c>
      <c r="F505" s="41">
        <f>IF('Suivi des temps'!$F506='Récap par type de tâche'!F$8,'Suivi des temps'!$J506,0)+IF('Suivi des temps'!$K506='Récap par type de tâche'!F$8,'Suivi des temps'!$O506,0)+IF('Suivi des temps'!$P506='Récap par type de tâche'!F$8,'Suivi des temps'!$T506,0)+IF('Suivi des temps'!$U506='Récap par type de tâche'!F$8,'Suivi des temps'!$Y506,0)+IF('Suivi des temps'!$Z506='Récap par type de tâche'!F$8,'Suivi des temps'!$AD506,0)+IF('Suivi des temps'!$AE506='Récap par type de tâche'!F$8,'Suivi des temps'!$AI506,0)+IF('Suivi des temps'!$AJ506='Récap par type de tâche'!F$8,'Suivi des temps'!$AN506,0)</f>
        <v>0</v>
      </c>
      <c r="G505" s="41">
        <f>IF('Suivi des temps'!$F506='Récap par type de tâche'!G$8,'Suivi des temps'!$J506,0)+IF('Suivi des temps'!$K506='Récap par type de tâche'!G$8,'Suivi des temps'!$O506,0)+IF('Suivi des temps'!$P506='Récap par type de tâche'!G$8,'Suivi des temps'!$T506,0)+IF('Suivi des temps'!$U506='Récap par type de tâche'!G$8,'Suivi des temps'!$Y506,0)+IF('Suivi des temps'!$Z506='Récap par type de tâche'!G$8,'Suivi des temps'!$AD506,0)+IF('Suivi des temps'!$AE506='Récap par type de tâche'!G$8,'Suivi des temps'!$AI506,0)+IF('Suivi des temps'!$AJ506='Récap par type de tâche'!G$8,'Suivi des temps'!$AN506,0)</f>
        <v>0</v>
      </c>
      <c r="H505" s="41">
        <f>IF('Suivi des temps'!$F506='Récap par type de tâche'!H$8,'Suivi des temps'!$J506,0)+IF('Suivi des temps'!$K506='Récap par type de tâche'!H$8,'Suivi des temps'!$O506,0)+IF('Suivi des temps'!$P506='Récap par type de tâche'!H$8,'Suivi des temps'!$T506,0)+IF('Suivi des temps'!$U506='Récap par type de tâche'!H$8,'Suivi des temps'!$Y506,0)+IF('Suivi des temps'!$Z506='Récap par type de tâche'!H$8,'Suivi des temps'!$AD506,0)+IF('Suivi des temps'!$AE506='Récap par type de tâche'!H$8,'Suivi des temps'!$AI506,0)+IF('Suivi des temps'!$AJ506='Récap par type de tâche'!H$8,'Suivi des temps'!$AN506,0)</f>
        <v>0</v>
      </c>
      <c r="I505" s="41">
        <f>IF('Suivi des temps'!$F506='Récap par type de tâche'!I$8,'Suivi des temps'!$J506,0)+IF('Suivi des temps'!$K506='Récap par type de tâche'!I$8,'Suivi des temps'!$O506,0)+IF('Suivi des temps'!$P506='Récap par type de tâche'!I$8,'Suivi des temps'!$T506,0)+IF('Suivi des temps'!$U506='Récap par type de tâche'!I$8,'Suivi des temps'!$Y506,0)+IF('Suivi des temps'!$Z506='Récap par type de tâche'!I$8,'Suivi des temps'!$AD506,0)+IF('Suivi des temps'!$AE506='Récap par type de tâche'!I$8,'Suivi des temps'!$AI506,0)+IF('Suivi des temps'!$AJ506='Récap par type de tâche'!I$8,'Suivi des temps'!$AN506,0)</f>
        <v>0</v>
      </c>
      <c r="J505" s="41">
        <f>IF('Suivi des temps'!$F506='Récap par type de tâche'!J$8,'Suivi des temps'!$J506,0)+IF('Suivi des temps'!$K506='Récap par type de tâche'!J$8,'Suivi des temps'!$O506,0)+IF('Suivi des temps'!$P506='Récap par type de tâche'!J$8,'Suivi des temps'!$T506,0)+IF('Suivi des temps'!$U506='Récap par type de tâche'!J$8,'Suivi des temps'!$Y506,0)+IF('Suivi des temps'!$Z506='Récap par type de tâche'!J$8,'Suivi des temps'!$AD506,0)+IF('Suivi des temps'!$AE506='Récap par type de tâche'!J$8,'Suivi des temps'!$AI506,0)+IF('Suivi des temps'!$AJ506='Récap par type de tâche'!J$8,'Suivi des temps'!$AN506,0)</f>
        <v>0</v>
      </c>
      <c r="K505" s="41">
        <f>IF('Suivi des temps'!$F506='Récap par type de tâche'!K$8,'Suivi des temps'!$J506,0)+IF('Suivi des temps'!$K506='Récap par type de tâche'!K$8,'Suivi des temps'!$O506,0)+IF('Suivi des temps'!$P506='Récap par type de tâche'!K$8,'Suivi des temps'!$T506,0)+IF('Suivi des temps'!$U506='Récap par type de tâche'!K$8,'Suivi des temps'!$Y506,0)+IF('Suivi des temps'!$Z506='Récap par type de tâche'!K$8,'Suivi des temps'!$AD506,0)+IF('Suivi des temps'!$AE506='Récap par type de tâche'!K$8,'Suivi des temps'!$AI506,0)+IF('Suivi des temps'!$AJ506='Récap par type de tâche'!K$8,'Suivi des temps'!$AN506,0)</f>
        <v>0</v>
      </c>
      <c r="L505" s="41">
        <f>IF('Suivi des temps'!$F506='Récap par type de tâche'!L$8,'Suivi des temps'!$J506,0)+IF('Suivi des temps'!$K506='Récap par type de tâche'!L$8,'Suivi des temps'!$O506,0)+IF('Suivi des temps'!$P506='Récap par type de tâche'!L$8,'Suivi des temps'!$T506,0)+IF('Suivi des temps'!$U506='Récap par type de tâche'!L$8,'Suivi des temps'!$Y506,0)+IF('Suivi des temps'!$Z506='Récap par type de tâche'!L$8,'Suivi des temps'!$AD506,0)+IF('Suivi des temps'!$AE506='Récap par type de tâche'!L$8,'Suivi des temps'!$AI506,0)+IF('Suivi des temps'!$AJ506='Récap par type de tâche'!L$8,'Suivi des temps'!$AN506,0)</f>
        <v>0</v>
      </c>
      <c r="M505" s="41">
        <f>IF('Suivi des temps'!$F506='Récap par type de tâche'!M$8,'Suivi des temps'!$J506,0)+IF('Suivi des temps'!$K506='Récap par type de tâche'!M$8,'Suivi des temps'!$O506,0)+IF('Suivi des temps'!$P506='Récap par type de tâche'!M$8,'Suivi des temps'!$T506,0)+IF('Suivi des temps'!$U506='Récap par type de tâche'!M$8,'Suivi des temps'!$Y506,0)+IF('Suivi des temps'!$Z506='Récap par type de tâche'!M$8,'Suivi des temps'!$AD506,0)+IF('Suivi des temps'!$AE506='Récap par type de tâche'!M$8,'Suivi des temps'!$AI506,0)+IF('Suivi des temps'!$AJ506='Récap par type de tâche'!M$8,'Suivi des temps'!$AN506,0)</f>
        <v>0</v>
      </c>
      <c r="N505" s="41">
        <f>IF('Suivi des temps'!$F506='Récap par type de tâche'!N$8,'Suivi des temps'!$J506,0)+IF('Suivi des temps'!$K506='Récap par type de tâche'!N$8,'Suivi des temps'!$O506,0)+IF('Suivi des temps'!$P506='Récap par type de tâche'!N$8,'Suivi des temps'!$T506,0)+IF('Suivi des temps'!$U506='Récap par type de tâche'!N$8,'Suivi des temps'!$Y506,0)+IF('Suivi des temps'!$Z506='Récap par type de tâche'!N$8,'Suivi des temps'!$AD506,0)+IF('Suivi des temps'!$AE506='Récap par type de tâche'!N$8,'Suivi des temps'!$AI506,0)+IF('Suivi des temps'!$AJ506='Récap par type de tâche'!N$8,'Suivi des temps'!$AN506,0)</f>
        <v>0</v>
      </c>
      <c r="O505" s="41">
        <f>IF('Suivi des temps'!$F506='Récap par type de tâche'!O$8,'Suivi des temps'!$J506,0)+IF('Suivi des temps'!$K506='Récap par type de tâche'!O$8,'Suivi des temps'!$O506,0)+IF('Suivi des temps'!$P506='Récap par type de tâche'!O$8,'Suivi des temps'!$T506,0)+IF('Suivi des temps'!$U506='Récap par type de tâche'!O$8,'Suivi des temps'!$Y506,0)+IF('Suivi des temps'!$Z506='Récap par type de tâche'!O$8,'Suivi des temps'!$AD506,0)+IF('Suivi des temps'!$AE506='Récap par type de tâche'!O$8,'Suivi des temps'!$AI506,0)+IF('Suivi des temps'!$AJ506='Récap par type de tâche'!O$8,'Suivi des temps'!$AN506,0)</f>
        <v>0</v>
      </c>
      <c r="P505" s="41">
        <f>IF('Suivi des temps'!$F506='Récap par type de tâche'!P$8,'Suivi des temps'!$J506,0)+IF('Suivi des temps'!$K506='Récap par type de tâche'!P$8,'Suivi des temps'!$O506,0)+IF('Suivi des temps'!$P506='Récap par type de tâche'!P$8,'Suivi des temps'!$T506,0)+IF('Suivi des temps'!$U506='Récap par type de tâche'!P$8,'Suivi des temps'!$Y506,0)+IF('Suivi des temps'!$Z506='Récap par type de tâche'!P$8,'Suivi des temps'!$AD506,0)+IF('Suivi des temps'!$AE506='Récap par type de tâche'!P$8,'Suivi des temps'!$AI506,0)+IF('Suivi des temps'!$AJ506='Récap par type de tâche'!P$8,'Suivi des temps'!$AN506,0)</f>
        <v>0</v>
      </c>
      <c r="Q505" s="41">
        <f>IF('Suivi des temps'!$F506='Récap par type de tâche'!Q$8,'Suivi des temps'!$J506,0)+IF('Suivi des temps'!$K506='Récap par type de tâche'!Q$8,'Suivi des temps'!$O506,0)+IF('Suivi des temps'!$P506='Récap par type de tâche'!Q$8,'Suivi des temps'!$T506,0)+IF('Suivi des temps'!$U506='Récap par type de tâche'!Q$8,'Suivi des temps'!$Y506,0)+IF('Suivi des temps'!$Z506='Récap par type de tâche'!Q$8,'Suivi des temps'!$AD506,0)+IF('Suivi des temps'!$AE506='Récap par type de tâche'!Q$8,'Suivi des temps'!$AI506,0)+IF('Suivi des temps'!$AJ506='Récap par type de tâche'!Q$8,'Suivi des temps'!$AN506,0)</f>
        <v>0</v>
      </c>
      <c r="R505" s="41">
        <f>IF('Suivi des temps'!$F506='Récap par type de tâche'!R$8,'Suivi des temps'!$J506,0)+IF('Suivi des temps'!$K506='Récap par type de tâche'!R$8,'Suivi des temps'!$O506,0)+IF('Suivi des temps'!$P506='Récap par type de tâche'!R$8,'Suivi des temps'!$T506,0)+IF('Suivi des temps'!$U506='Récap par type de tâche'!R$8,'Suivi des temps'!$Y506,0)+IF('Suivi des temps'!$Z506='Récap par type de tâche'!R$8,'Suivi des temps'!$AD506,0)+IF('Suivi des temps'!$AE506='Récap par type de tâche'!R$8,'Suivi des temps'!$AI506,0)+IF('Suivi des temps'!$AJ506='Récap par type de tâche'!R$8,'Suivi des temps'!$AN506,0)</f>
        <v>0</v>
      </c>
      <c r="S505" s="41">
        <f>IF('Suivi des temps'!$F506='Récap par type de tâche'!S$8,'Suivi des temps'!$J506,0)+IF('Suivi des temps'!$K506='Récap par type de tâche'!S$8,'Suivi des temps'!$O506,0)+IF('Suivi des temps'!$P506='Récap par type de tâche'!S$8,'Suivi des temps'!$T506,0)+IF('Suivi des temps'!$U506='Récap par type de tâche'!S$8,'Suivi des temps'!$Y506,0)+IF('Suivi des temps'!$Z506='Récap par type de tâche'!S$8,'Suivi des temps'!$AD506,0)+IF('Suivi des temps'!$AE506='Récap par type de tâche'!S$8,'Suivi des temps'!$AI506,0)+IF('Suivi des temps'!$AJ506='Récap par type de tâche'!S$8,'Suivi des temps'!$AN506,0)</f>
        <v>0</v>
      </c>
      <c r="T505" s="41">
        <f>IF('Suivi des temps'!$F506='Récap par type de tâche'!T$8,'Suivi des temps'!$J506,0)+IF('Suivi des temps'!$K506='Récap par type de tâche'!T$8,'Suivi des temps'!$O506,0)+IF('Suivi des temps'!$P506='Récap par type de tâche'!T$8,'Suivi des temps'!$T506,0)+IF('Suivi des temps'!$U506='Récap par type de tâche'!T$8,'Suivi des temps'!$Y506,0)+IF('Suivi des temps'!$Z506='Récap par type de tâche'!T$8,'Suivi des temps'!$AD506,0)+IF('Suivi des temps'!$AE506='Récap par type de tâche'!T$8,'Suivi des temps'!$AI506,0)+IF('Suivi des temps'!$AJ506='Récap par type de tâche'!T$8,'Suivi des temps'!$AN506,0)</f>
        <v>0</v>
      </c>
      <c r="U505" s="41">
        <f>IF('Suivi des temps'!$F506='Récap par type de tâche'!U$8,'Suivi des temps'!$J506,0)+IF('Suivi des temps'!$K506='Récap par type de tâche'!U$8,'Suivi des temps'!$O506,0)+IF('Suivi des temps'!$P506='Récap par type de tâche'!U$8,'Suivi des temps'!$T506,0)+IF('Suivi des temps'!$U506='Récap par type de tâche'!U$8,'Suivi des temps'!$Y506,0)+IF('Suivi des temps'!$Z506='Récap par type de tâche'!U$8,'Suivi des temps'!$AD506,0)+IF('Suivi des temps'!$AE506='Récap par type de tâche'!U$8,'Suivi des temps'!$AI506,0)+IF('Suivi des temps'!$AJ506='Récap par type de tâche'!U$8,'Suivi des temps'!$AN506,0)</f>
        <v>0</v>
      </c>
      <c r="V505" s="41">
        <f>IF('Suivi des temps'!$F506='Récap par type de tâche'!V$8,'Suivi des temps'!$J506,0)+IF('Suivi des temps'!$K506='Récap par type de tâche'!V$8,'Suivi des temps'!$O506,0)+IF('Suivi des temps'!$P506='Récap par type de tâche'!V$8,'Suivi des temps'!$T506,0)+IF('Suivi des temps'!$U506='Récap par type de tâche'!V$8,'Suivi des temps'!$Y506,0)+IF('Suivi des temps'!$Z506='Récap par type de tâche'!V$8,'Suivi des temps'!$AD506,0)+IF('Suivi des temps'!$AE506='Récap par type de tâche'!V$8,'Suivi des temps'!$AI506,0)+IF('Suivi des temps'!$AJ506='Récap par type de tâche'!V$8,'Suivi des temps'!$AN506,0)</f>
        <v>0</v>
      </c>
      <c r="W505" s="41">
        <f>IF('Suivi des temps'!$F506='Récap par type de tâche'!W$8,'Suivi des temps'!$J506,0)+IF('Suivi des temps'!$K506='Récap par type de tâche'!W$8,'Suivi des temps'!$O506,0)+IF('Suivi des temps'!$P506='Récap par type de tâche'!W$8,'Suivi des temps'!$T506,0)+IF('Suivi des temps'!$U506='Récap par type de tâche'!W$8,'Suivi des temps'!$Y506,0)+IF('Suivi des temps'!$Z506='Récap par type de tâche'!W$8,'Suivi des temps'!$AD506,0)+IF('Suivi des temps'!$AE506='Récap par type de tâche'!W$8,'Suivi des temps'!$AI506,0)+IF('Suivi des temps'!$AJ506='Récap par type de tâche'!W$8,'Suivi des temps'!$AN506,0)</f>
        <v>0</v>
      </c>
      <c r="X505" s="41">
        <f>IF('Suivi des temps'!$F506='Récap par type de tâche'!X$8,'Suivi des temps'!$J506,0)+IF('Suivi des temps'!$K506='Récap par type de tâche'!X$8,'Suivi des temps'!$O506,0)+IF('Suivi des temps'!$P506='Récap par type de tâche'!X$8,'Suivi des temps'!$T506,0)+IF('Suivi des temps'!$U506='Récap par type de tâche'!X$8,'Suivi des temps'!$Y506,0)+IF('Suivi des temps'!$Z506='Récap par type de tâche'!X$8,'Suivi des temps'!$AD506,0)+IF('Suivi des temps'!$AE506='Récap par type de tâche'!X$8,'Suivi des temps'!$AI506,0)+IF('Suivi des temps'!$AJ506='Récap par type de tâche'!X$8,'Suivi des temps'!$AN506,0)</f>
        <v>0</v>
      </c>
      <c r="Y505" s="41">
        <f>IF('Suivi des temps'!$F506='Récap par type de tâche'!Y$8,'Suivi des temps'!$J506,0)+IF('Suivi des temps'!$K506='Récap par type de tâche'!Y$8,'Suivi des temps'!$O506,0)+IF('Suivi des temps'!$P506='Récap par type de tâche'!Y$8,'Suivi des temps'!$T506,0)+IF('Suivi des temps'!$U506='Récap par type de tâche'!Y$8,'Suivi des temps'!$Y506,0)+IF('Suivi des temps'!$Z506='Récap par type de tâche'!Y$8,'Suivi des temps'!$AD506,0)+IF('Suivi des temps'!$AE506='Récap par type de tâche'!Y$8,'Suivi des temps'!$AI506,0)+IF('Suivi des temps'!$AJ506='Récap par type de tâche'!Y$8,'Suivi des temps'!$AN506,0)</f>
        <v>0</v>
      </c>
      <c r="Z505" s="41">
        <f>IF('Suivi des temps'!$F506='Récap par type de tâche'!Z$8,'Suivi des temps'!$J506,0)+IF('Suivi des temps'!$K506='Récap par type de tâche'!Z$8,'Suivi des temps'!$O506,0)+IF('Suivi des temps'!$P506='Récap par type de tâche'!Z$8,'Suivi des temps'!$T506,0)+IF('Suivi des temps'!$U506='Récap par type de tâche'!Z$8,'Suivi des temps'!$Y506,0)+IF('Suivi des temps'!$Z506='Récap par type de tâche'!Z$8,'Suivi des temps'!$AD506,0)+IF('Suivi des temps'!$AE506='Récap par type de tâche'!Z$8,'Suivi des temps'!$AI506,0)+IF('Suivi des temps'!$AJ506='Récap par type de tâche'!Z$8,'Suivi des temps'!$AN506,0)</f>
        <v>0</v>
      </c>
      <c r="AA505" s="45">
        <f t="shared" si="39"/>
        <v>0</v>
      </c>
    </row>
    <row r="506" spans="2:27" ht="20.8" customHeight="1" x14ac:dyDescent="0.25">
      <c r="B506" s="25" t="str">
        <f t="shared" si="35"/>
        <v/>
      </c>
      <c r="C506" s="23" t="str">
        <f t="shared" si="36"/>
        <v/>
      </c>
      <c r="D506" s="17" t="str">
        <f t="shared" si="37"/>
        <v/>
      </c>
      <c r="E506" s="32" t="str">
        <f t="shared" si="38"/>
        <v/>
      </c>
      <c r="F506" s="41">
        <f>IF('Suivi des temps'!$F507='Récap par type de tâche'!F$8,'Suivi des temps'!$J507,0)+IF('Suivi des temps'!$K507='Récap par type de tâche'!F$8,'Suivi des temps'!$O507,0)+IF('Suivi des temps'!$P507='Récap par type de tâche'!F$8,'Suivi des temps'!$T507,0)+IF('Suivi des temps'!$U507='Récap par type de tâche'!F$8,'Suivi des temps'!$Y507,0)+IF('Suivi des temps'!$Z507='Récap par type de tâche'!F$8,'Suivi des temps'!$AD507,0)+IF('Suivi des temps'!$AE507='Récap par type de tâche'!F$8,'Suivi des temps'!$AI507,0)+IF('Suivi des temps'!$AJ507='Récap par type de tâche'!F$8,'Suivi des temps'!$AN507,0)</f>
        <v>0</v>
      </c>
      <c r="G506" s="41">
        <f>IF('Suivi des temps'!$F507='Récap par type de tâche'!G$8,'Suivi des temps'!$J507,0)+IF('Suivi des temps'!$K507='Récap par type de tâche'!G$8,'Suivi des temps'!$O507,0)+IF('Suivi des temps'!$P507='Récap par type de tâche'!G$8,'Suivi des temps'!$T507,0)+IF('Suivi des temps'!$U507='Récap par type de tâche'!G$8,'Suivi des temps'!$Y507,0)+IF('Suivi des temps'!$Z507='Récap par type de tâche'!G$8,'Suivi des temps'!$AD507,0)+IF('Suivi des temps'!$AE507='Récap par type de tâche'!G$8,'Suivi des temps'!$AI507,0)+IF('Suivi des temps'!$AJ507='Récap par type de tâche'!G$8,'Suivi des temps'!$AN507,0)</f>
        <v>0</v>
      </c>
      <c r="H506" s="41">
        <f>IF('Suivi des temps'!$F507='Récap par type de tâche'!H$8,'Suivi des temps'!$J507,0)+IF('Suivi des temps'!$K507='Récap par type de tâche'!H$8,'Suivi des temps'!$O507,0)+IF('Suivi des temps'!$P507='Récap par type de tâche'!H$8,'Suivi des temps'!$T507,0)+IF('Suivi des temps'!$U507='Récap par type de tâche'!H$8,'Suivi des temps'!$Y507,0)+IF('Suivi des temps'!$Z507='Récap par type de tâche'!H$8,'Suivi des temps'!$AD507,0)+IF('Suivi des temps'!$AE507='Récap par type de tâche'!H$8,'Suivi des temps'!$AI507,0)+IF('Suivi des temps'!$AJ507='Récap par type de tâche'!H$8,'Suivi des temps'!$AN507,0)</f>
        <v>0</v>
      </c>
      <c r="I506" s="41">
        <f>IF('Suivi des temps'!$F507='Récap par type de tâche'!I$8,'Suivi des temps'!$J507,0)+IF('Suivi des temps'!$K507='Récap par type de tâche'!I$8,'Suivi des temps'!$O507,0)+IF('Suivi des temps'!$P507='Récap par type de tâche'!I$8,'Suivi des temps'!$T507,0)+IF('Suivi des temps'!$U507='Récap par type de tâche'!I$8,'Suivi des temps'!$Y507,0)+IF('Suivi des temps'!$Z507='Récap par type de tâche'!I$8,'Suivi des temps'!$AD507,0)+IF('Suivi des temps'!$AE507='Récap par type de tâche'!I$8,'Suivi des temps'!$AI507,0)+IF('Suivi des temps'!$AJ507='Récap par type de tâche'!I$8,'Suivi des temps'!$AN507,0)</f>
        <v>0</v>
      </c>
      <c r="J506" s="41">
        <f>IF('Suivi des temps'!$F507='Récap par type de tâche'!J$8,'Suivi des temps'!$J507,0)+IF('Suivi des temps'!$K507='Récap par type de tâche'!J$8,'Suivi des temps'!$O507,0)+IF('Suivi des temps'!$P507='Récap par type de tâche'!J$8,'Suivi des temps'!$T507,0)+IF('Suivi des temps'!$U507='Récap par type de tâche'!J$8,'Suivi des temps'!$Y507,0)+IF('Suivi des temps'!$Z507='Récap par type de tâche'!J$8,'Suivi des temps'!$AD507,0)+IF('Suivi des temps'!$AE507='Récap par type de tâche'!J$8,'Suivi des temps'!$AI507,0)+IF('Suivi des temps'!$AJ507='Récap par type de tâche'!J$8,'Suivi des temps'!$AN507,0)</f>
        <v>0</v>
      </c>
      <c r="K506" s="41">
        <f>IF('Suivi des temps'!$F507='Récap par type de tâche'!K$8,'Suivi des temps'!$J507,0)+IF('Suivi des temps'!$K507='Récap par type de tâche'!K$8,'Suivi des temps'!$O507,0)+IF('Suivi des temps'!$P507='Récap par type de tâche'!K$8,'Suivi des temps'!$T507,0)+IF('Suivi des temps'!$U507='Récap par type de tâche'!K$8,'Suivi des temps'!$Y507,0)+IF('Suivi des temps'!$Z507='Récap par type de tâche'!K$8,'Suivi des temps'!$AD507,0)+IF('Suivi des temps'!$AE507='Récap par type de tâche'!K$8,'Suivi des temps'!$AI507,0)+IF('Suivi des temps'!$AJ507='Récap par type de tâche'!K$8,'Suivi des temps'!$AN507,0)</f>
        <v>0</v>
      </c>
      <c r="L506" s="41">
        <f>IF('Suivi des temps'!$F507='Récap par type de tâche'!L$8,'Suivi des temps'!$J507,0)+IF('Suivi des temps'!$K507='Récap par type de tâche'!L$8,'Suivi des temps'!$O507,0)+IF('Suivi des temps'!$P507='Récap par type de tâche'!L$8,'Suivi des temps'!$T507,0)+IF('Suivi des temps'!$U507='Récap par type de tâche'!L$8,'Suivi des temps'!$Y507,0)+IF('Suivi des temps'!$Z507='Récap par type de tâche'!L$8,'Suivi des temps'!$AD507,0)+IF('Suivi des temps'!$AE507='Récap par type de tâche'!L$8,'Suivi des temps'!$AI507,0)+IF('Suivi des temps'!$AJ507='Récap par type de tâche'!L$8,'Suivi des temps'!$AN507,0)</f>
        <v>0</v>
      </c>
      <c r="M506" s="41">
        <f>IF('Suivi des temps'!$F507='Récap par type de tâche'!M$8,'Suivi des temps'!$J507,0)+IF('Suivi des temps'!$K507='Récap par type de tâche'!M$8,'Suivi des temps'!$O507,0)+IF('Suivi des temps'!$P507='Récap par type de tâche'!M$8,'Suivi des temps'!$T507,0)+IF('Suivi des temps'!$U507='Récap par type de tâche'!M$8,'Suivi des temps'!$Y507,0)+IF('Suivi des temps'!$Z507='Récap par type de tâche'!M$8,'Suivi des temps'!$AD507,0)+IF('Suivi des temps'!$AE507='Récap par type de tâche'!M$8,'Suivi des temps'!$AI507,0)+IF('Suivi des temps'!$AJ507='Récap par type de tâche'!M$8,'Suivi des temps'!$AN507,0)</f>
        <v>0</v>
      </c>
      <c r="N506" s="41">
        <f>IF('Suivi des temps'!$F507='Récap par type de tâche'!N$8,'Suivi des temps'!$J507,0)+IF('Suivi des temps'!$K507='Récap par type de tâche'!N$8,'Suivi des temps'!$O507,0)+IF('Suivi des temps'!$P507='Récap par type de tâche'!N$8,'Suivi des temps'!$T507,0)+IF('Suivi des temps'!$U507='Récap par type de tâche'!N$8,'Suivi des temps'!$Y507,0)+IF('Suivi des temps'!$Z507='Récap par type de tâche'!N$8,'Suivi des temps'!$AD507,0)+IF('Suivi des temps'!$AE507='Récap par type de tâche'!N$8,'Suivi des temps'!$AI507,0)+IF('Suivi des temps'!$AJ507='Récap par type de tâche'!N$8,'Suivi des temps'!$AN507,0)</f>
        <v>0</v>
      </c>
      <c r="O506" s="41">
        <f>IF('Suivi des temps'!$F507='Récap par type de tâche'!O$8,'Suivi des temps'!$J507,0)+IF('Suivi des temps'!$K507='Récap par type de tâche'!O$8,'Suivi des temps'!$O507,0)+IF('Suivi des temps'!$P507='Récap par type de tâche'!O$8,'Suivi des temps'!$T507,0)+IF('Suivi des temps'!$U507='Récap par type de tâche'!O$8,'Suivi des temps'!$Y507,0)+IF('Suivi des temps'!$Z507='Récap par type de tâche'!O$8,'Suivi des temps'!$AD507,0)+IF('Suivi des temps'!$AE507='Récap par type de tâche'!O$8,'Suivi des temps'!$AI507,0)+IF('Suivi des temps'!$AJ507='Récap par type de tâche'!O$8,'Suivi des temps'!$AN507,0)</f>
        <v>0</v>
      </c>
      <c r="P506" s="41">
        <f>IF('Suivi des temps'!$F507='Récap par type de tâche'!P$8,'Suivi des temps'!$J507,0)+IF('Suivi des temps'!$K507='Récap par type de tâche'!P$8,'Suivi des temps'!$O507,0)+IF('Suivi des temps'!$P507='Récap par type de tâche'!P$8,'Suivi des temps'!$T507,0)+IF('Suivi des temps'!$U507='Récap par type de tâche'!P$8,'Suivi des temps'!$Y507,0)+IF('Suivi des temps'!$Z507='Récap par type de tâche'!P$8,'Suivi des temps'!$AD507,0)+IF('Suivi des temps'!$AE507='Récap par type de tâche'!P$8,'Suivi des temps'!$AI507,0)+IF('Suivi des temps'!$AJ507='Récap par type de tâche'!P$8,'Suivi des temps'!$AN507,0)</f>
        <v>0</v>
      </c>
      <c r="Q506" s="41">
        <f>IF('Suivi des temps'!$F507='Récap par type de tâche'!Q$8,'Suivi des temps'!$J507,0)+IF('Suivi des temps'!$K507='Récap par type de tâche'!Q$8,'Suivi des temps'!$O507,0)+IF('Suivi des temps'!$P507='Récap par type de tâche'!Q$8,'Suivi des temps'!$T507,0)+IF('Suivi des temps'!$U507='Récap par type de tâche'!Q$8,'Suivi des temps'!$Y507,0)+IF('Suivi des temps'!$Z507='Récap par type de tâche'!Q$8,'Suivi des temps'!$AD507,0)+IF('Suivi des temps'!$AE507='Récap par type de tâche'!Q$8,'Suivi des temps'!$AI507,0)+IF('Suivi des temps'!$AJ507='Récap par type de tâche'!Q$8,'Suivi des temps'!$AN507,0)</f>
        <v>0</v>
      </c>
      <c r="R506" s="41">
        <f>IF('Suivi des temps'!$F507='Récap par type de tâche'!R$8,'Suivi des temps'!$J507,0)+IF('Suivi des temps'!$K507='Récap par type de tâche'!R$8,'Suivi des temps'!$O507,0)+IF('Suivi des temps'!$P507='Récap par type de tâche'!R$8,'Suivi des temps'!$T507,0)+IF('Suivi des temps'!$U507='Récap par type de tâche'!R$8,'Suivi des temps'!$Y507,0)+IF('Suivi des temps'!$Z507='Récap par type de tâche'!R$8,'Suivi des temps'!$AD507,0)+IF('Suivi des temps'!$AE507='Récap par type de tâche'!R$8,'Suivi des temps'!$AI507,0)+IF('Suivi des temps'!$AJ507='Récap par type de tâche'!R$8,'Suivi des temps'!$AN507,0)</f>
        <v>0</v>
      </c>
      <c r="S506" s="41">
        <f>IF('Suivi des temps'!$F507='Récap par type de tâche'!S$8,'Suivi des temps'!$J507,0)+IF('Suivi des temps'!$K507='Récap par type de tâche'!S$8,'Suivi des temps'!$O507,0)+IF('Suivi des temps'!$P507='Récap par type de tâche'!S$8,'Suivi des temps'!$T507,0)+IF('Suivi des temps'!$U507='Récap par type de tâche'!S$8,'Suivi des temps'!$Y507,0)+IF('Suivi des temps'!$Z507='Récap par type de tâche'!S$8,'Suivi des temps'!$AD507,0)+IF('Suivi des temps'!$AE507='Récap par type de tâche'!S$8,'Suivi des temps'!$AI507,0)+IF('Suivi des temps'!$AJ507='Récap par type de tâche'!S$8,'Suivi des temps'!$AN507,0)</f>
        <v>0</v>
      </c>
      <c r="T506" s="41">
        <f>IF('Suivi des temps'!$F507='Récap par type de tâche'!T$8,'Suivi des temps'!$J507,0)+IF('Suivi des temps'!$K507='Récap par type de tâche'!T$8,'Suivi des temps'!$O507,0)+IF('Suivi des temps'!$P507='Récap par type de tâche'!T$8,'Suivi des temps'!$T507,0)+IF('Suivi des temps'!$U507='Récap par type de tâche'!T$8,'Suivi des temps'!$Y507,0)+IF('Suivi des temps'!$Z507='Récap par type de tâche'!T$8,'Suivi des temps'!$AD507,0)+IF('Suivi des temps'!$AE507='Récap par type de tâche'!T$8,'Suivi des temps'!$AI507,0)+IF('Suivi des temps'!$AJ507='Récap par type de tâche'!T$8,'Suivi des temps'!$AN507,0)</f>
        <v>0</v>
      </c>
      <c r="U506" s="41">
        <f>IF('Suivi des temps'!$F507='Récap par type de tâche'!U$8,'Suivi des temps'!$J507,0)+IF('Suivi des temps'!$K507='Récap par type de tâche'!U$8,'Suivi des temps'!$O507,0)+IF('Suivi des temps'!$P507='Récap par type de tâche'!U$8,'Suivi des temps'!$T507,0)+IF('Suivi des temps'!$U507='Récap par type de tâche'!U$8,'Suivi des temps'!$Y507,0)+IF('Suivi des temps'!$Z507='Récap par type de tâche'!U$8,'Suivi des temps'!$AD507,0)+IF('Suivi des temps'!$AE507='Récap par type de tâche'!U$8,'Suivi des temps'!$AI507,0)+IF('Suivi des temps'!$AJ507='Récap par type de tâche'!U$8,'Suivi des temps'!$AN507,0)</f>
        <v>0</v>
      </c>
      <c r="V506" s="41">
        <f>IF('Suivi des temps'!$F507='Récap par type de tâche'!V$8,'Suivi des temps'!$J507,0)+IF('Suivi des temps'!$K507='Récap par type de tâche'!V$8,'Suivi des temps'!$O507,0)+IF('Suivi des temps'!$P507='Récap par type de tâche'!V$8,'Suivi des temps'!$T507,0)+IF('Suivi des temps'!$U507='Récap par type de tâche'!V$8,'Suivi des temps'!$Y507,0)+IF('Suivi des temps'!$Z507='Récap par type de tâche'!V$8,'Suivi des temps'!$AD507,0)+IF('Suivi des temps'!$AE507='Récap par type de tâche'!V$8,'Suivi des temps'!$AI507,0)+IF('Suivi des temps'!$AJ507='Récap par type de tâche'!V$8,'Suivi des temps'!$AN507,0)</f>
        <v>0</v>
      </c>
      <c r="W506" s="41">
        <f>IF('Suivi des temps'!$F507='Récap par type de tâche'!W$8,'Suivi des temps'!$J507,0)+IF('Suivi des temps'!$K507='Récap par type de tâche'!W$8,'Suivi des temps'!$O507,0)+IF('Suivi des temps'!$P507='Récap par type de tâche'!W$8,'Suivi des temps'!$T507,0)+IF('Suivi des temps'!$U507='Récap par type de tâche'!W$8,'Suivi des temps'!$Y507,0)+IF('Suivi des temps'!$Z507='Récap par type de tâche'!W$8,'Suivi des temps'!$AD507,0)+IF('Suivi des temps'!$AE507='Récap par type de tâche'!W$8,'Suivi des temps'!$AI507,0)+IF('Suivi des temps'!$AJ507='Récap par type de tâche'!W$8,'Suivi des temps'!$AN507,0)</f>
        <v>0</v>
      </c>
      <c r="X506" s="41">
        <f>IF('Suivi des temps'!$F507='Récap par type de tâche'!X$8,'Suivi des temps'!$J507,0)+IF('Suivi des temps'!$K507='Récap par type de tâche'!X$8,'Suivi des temps'!$O507,0)+IF('Suivi des temps'!$P507='Récap par type de tâche'!X$8,'Suivi des temps'!$T507,0)+IF('Suivi des temps'!$U507='Récap par type de tâche'!X$8,'Suivi des temps'!$Y507,0)+IF('Suivi des temps'!$Z507='Récap par type de tâche'!X$8,'Suivi des temps'!$AD507,0)+IF('Suivi des temps'!$AE507='Récap par type de tâche'!X$8,'Suivi des temps'!$AI507,0)+IF('Suivi des temps'!$AJ507='Récap par type de tâche'!X$8,'Suivi des temps'!$AN507,0)</f>
        <v>0</v>
      </c>
      <c r="Y506" s="41">
        <f>IF('Suivi des temps'!$F507='Récap par type de tâche'!Y$8,'Suivi des temps'!$J507,0)+IF('Suivi des temps'!$K507='Récap par type de tâche'!Y$8,'Suivi des temps'!$O507,0)+IF('Suivi des temps'!$P507='Récap par type de tâche'!Y$8,'Suivi des temps'!$T507,0)+IF('Suivi des temps'!$U507='Récap par type de tâche'!Y$8,'Suivi des temps'!$Y507,0)+IF('Suivi des temps'!$Z507='Récap par type de tâche'!Y$8,'Suivi des temps'!$AD507,0)+IF('Suivi des temps'!$AE507='Récap par type de tâche'!Y$8,'Suivi des temps'!$AI507,0)+IF('Suivi des temps'!$AJ507='Récap par type de tâche'!Y$8,'Suivi des temps'!$AN507,0)</f>
        <v>0</v>
      </c>
      <c r="Z506" s="41">
        <f>IF('Suivi des temps'!$F507='Récap par type de tâche'!Z$8,'Suivi des temps'!$J507,0)+IF('Suivi des temps'!$K507='Récap par type de tâche'!Z$8,'Suivi des temps'!$O507,0)+IF('Suivi des temps'!$P507='Récap par type de tâche'!Z$8,'Suivi des temps'!$T507,0)+IF('Suivi des temps'!$U507='Récap par type de tâche'!Z$8,'Suivi des temps'!$Y507,0)+IF('Suivi des temps'!$Z507='Récap par type de tâche'!Z$8,'Suivi des temps'!$AD507,0)+IF('Suivi des temps'!$AE507='Récap par type de tâche'!Z$8,'Suivi des temps'!$AI507,0)+IF('Suivi des temps'!$AJ507='Récap par type de tâche'!Z$8,'Suivi des temps'!$AN507,0)</f>
        <v>0</v>
      </c>
      <c r="AA506" s="45">
        <f t="shared" si="39"/>
        <v>0</v>
      </c>
    </row>
    <row r="507" spans="2:27" ht="20.8" customHeight="1" x14ac:dyDescent="0.25">
      <c r="B507" s="25" t="str">
        <f t="shared" si="35"/>
        <v/>
      </c>
      <c r="C507" s="23" t="str">
        <f t="shared" si="36"/>
        <v/>
      </c>
      <c r="D507" s="17" t="str">
        <f t="shared" si="37"/>
        <v/>
      </c>
      <c r="E507" s="32" t="str">
        <f t="shared" si="38"/>
        <v/>
      </c>
      <c r="F507" s="41">
        <f>IF('Suivi des temps'!$F508='Récap par type de tâche'!F$8,'Suivi des temps'!$J508,0)+IF('Suivi des temps'!$K508='Récap par type de tâche'!F$8,'Suivi des temps'!$O508,0)+IF('Suivi des temps'!$P508='Récap par type de tâche'!F$8,'Suivi des temps'!$T508,0)+IF('Suivi des temps'!$U508='Récap par type de tâche'!F$8,'Suivi des temps'!$Y508,0)+IF('Suivi des temps'!$Z508='Récap par type de tâche'!F$8,'Suivi des temps'!$AD508,0)+IF('Suivi des temps'!$AE508='Récap par type de tâche'!F$8,'Suivi des temps'!$AI508,0)+IF('Suivi des temps'!$AJ508='Récap par type de tâche'!F$8,'Suivi des temps'!$AN508,0)</f>
        <v>0</v>
      </c>
      <c r="G507" s="41">
        <f>IF('Suivi des temps'!$F508='Récap par type de tâche'!G$8,'Suivi des temps'!$J508,0)+IF('Suivi des temps'!$K508='Récap par type de tâche'!G$8,'Suivi des temps'!$O508,0)+IF('Suivi des temps'!$P508='Récap par type de tâche'!G$8,'Suivi des temps'!$T508,0)+IF('Suivi des temps'!$U508='Récap par type de tâche'!G$8,'Suivi des temps'!$Y508,0)+IF('Suivi des temps'!$Z508='Récap par type de tâche'!G$8,'Suivi des temps'!$AD508,0)+IF('Suivi des temps'!$AE508='Récap par type de tâche'!G$8,'Suivi des temps'!$AI508,0)+IF('Suivi des temps'!$AJ508='Récap par type de tâche'!G$8,'Suivi des temps'!$AN508,0)</f>
        <v>0</v>
      </c>
      <c r="H507" s="41">
        <f>IF('Suivi des temps'!$F508='Récap par type de tâche'!H$8,'Suivi des temps'!$J508,0)+IF('Suivi des temps'!$K508='Récap par type de tâche'!H$8,'Suivi des temps'!$O508,0)+IF('Suivi des temps'!$P508='Récap par type de tâche'!H$8,'Suivi des temps'!$T508,0)+IF('Suivi des temps'!$U508='Récap par type de tâche'!H$8,'Suivi des temps'!$Y508,0)+IF('Suivi des temps'!$Z508='Récap par type de tâche'!H$8,'Suivi des temps'!$AD508,0)+IF('Suivi des temps'!$AE508='Récap par type de tâche'!H$8,'Suivi des temps'!$AI508,0)+IF('Suivi des temps'!$AJ508='Récap par type de tâche'!H$8,'Suivi des temps'!$AN508,0)</f>
        <v>0</v>
      </c>
      <c r="I507" s="41">
        <f>IF('Suivi des temps'!$F508='Récap par type de tâche'!I$8,'Suivi des temps'!$J508,0)+IF('Suivi des temps'!$K508='Récap par type de tâche'!I$8,'Suivi des temps'!$O508,0)+IF('Suivi des temps'!$P508='Récap par type de tâche'!I$8,'Suivi des temps'!$T508,0)+IF('Suivi des temps'!$U508='Récap par type de tâche'!I$8,'Suivi des temps'!$Y508,0)+IF('Suivi des temps'!$Z508='Récap par type de tâche'!I$8,'Suivi des temps'!$AD508,0)+IF('Suivi des temps'!$AE508='Récap par type de tâche'!I$8,'Suivi des temps'!$AI508,0)+IF('Suivi des temps'!$AJ508='Récap par type de tâche'!I$8,'Suivi des temps'!$AN508,0)</f>
        <v>0</v>
      </c>
      <c r="J507" s="41">
        <f>IF('Suivi des temps'!$F508='Récap par type de tâche'!J$8,'Suivi des temps'!$J508,0)+IF('Suivi des temps'!$K508='Récap par type de tâche'!J$8,'Suivi des temps'!$O508,0)+IF('Suivi des temps'!$P508='Récap par type de tâche'!J$8,'Suivi des temps'!$T508,0)+IF('Suivi des temps'!$U508='Récap par type de tâche'!J$8,'Suivi des temps'!$Y508,0)+IF('Suivi des temps'!$Z508='Récap par type de tâche'!J$8,'Suivi des temps'!$AD508,0)+IF('Suivi des temps'!$AE508='Récap par type de tâche'!J$8,'Suivi des temps'!$AI508,0)+IF('Suivi des temps'!$AJ508='Récap par type de tâche'!J$8,'Suivi des temps'!$AN508,0)</f>
        <v>0</v>
      </c>
      <c r="K507" s="41">
        <f>IF('Suivi des temps'!$F508='Récap par type de tâche'!K$8,'Suivi des temps'!$J508,0)+IF('Suivi des temps'!$K508='Récap par type de tâche'!K$8,'Suivi des temps'!$O508,0)+IF('Suivi des temps'!$P508='Récap par type de tâche'!K$8,'Suivi des temps'!$T508,0)+IF('Suivi des temps'!$U508='Récap par type de tâche'!K$8,'Suivi des temps'!$Y508,0)+IF('Suivi des temps'!$Z508='Récap par type de tâche'!K$8,'Suivi des temps'!$AD508,0)+IF('Suivi des temps'!$AE508='Récap par type de tâche'!K$8,'Suivi des temps'!$AI508,0)+IF('Suivi des temps'!$AJ508='Récap par type de tâche'!K$8,'Suivi des temps'!$AN508,0)</f>
        <v>0</v>
      </c>
      <c r="L507" s="41">
        <f>IF('Suivi des temps'!$F508='Récap par type de tâche'!L$8,'Suivi des temps'!$J508,0)+IF('Suivi des temps'!$K508='Récap par type de tâche'!L$8,'Suivi des temps'!$O508,0)+IF('Suivi des temps'!$P508='Récap par type de tâche'!L$8,'Suivi des temps'!$T508,0)+IF('Suivi des temps'!$U508='Récap par type de tâche'!L$8,'Suivi des temps'!$Y508,0)+IF('Suivi des temps'!$Z508='Récap par type de tâche'!L$8,'Suivi des temps'!$AD508,0)+IF('Suivi des temps'!$AE508='Récap par type de tâche'!L$8,'Suivi des temps'!$AI508,0)+IF('Suivi des temps'!$AJ508='Récap par type de tâche'!L$8,'Suivi des temps'!$AN508,0)</f>
        <v>0</v>
      </c>
      <c r="M507" s="41">
        <f>IF('Suivi des temps'!$F508='Récap par type de tâche'!M$8,'Suivi des temps'!$J508,0)+IF('Suivi des temps'!$K508='Récap par type de tâche'!M$8,'Suivi des temps'!$O508,0)+IF('Suivi des temps'!$P508='Récap par type de tâche'!M$8,'Suivi des temps'!$T508,0)+IF('Suivi des temps'!$U508='Récap par type de tâche'!M$8,'Suivi des temps'!$Y508,0)+IF('Suivi des temps'!$Z508='Récap par type de tâche'!M$8,'Suivi des temps'!$AD508,0)+IF('Suivi des temps'!$AE508='Récap par type de tâche'!M$8,'Suivi des temps'!$AI508,0)+IF('Suivi des temps'!$AJ508='Récap par type de tâche'!M$8,'Suivi des temps'!$AN508,0)</f>
        <v>0</v>
      </c>
      <c r="N507" s="41">
        <f>IF('Suivi des temps'!$F508='Récap par type de tâche'!N$8,'Suivi des temps'!$J508,0)+IF('Suivi des temps'!$K508='Récap par type de tâche'!N$8,'Suivi des temps'!$O508,0)+IF('Suivi des temps'!$P508='Récap par type de tâche'!N$8,'Suivi des temps'!$T508,0)+IF('Suivi des temps'!$U508='Récap par type de tâche'!N$8,'Suivi des temps'!$Y508,0)+IF('Suivi des temps'!$Z508='Récap par type de tâche'!N$8,'Suivi des temps'!$AD508,0)+IF('Suivi des temps'!$AE508='Récap par type de tâche'!N$8,'Suivi des temps'!$AI508,0)+IF('Suivi des temps'!$AJ508='Récap par type de tâche'!N$8,'Suivi des temps'!$AN508,0)</f>
        <v>0</v>
      </c>
      <c r="O507" s="41">
        <f>IF('Suivi des temps'!$F508='Récap par type de tâche'!O$8,'Suivi des temps'!$J508,0)+IF('Suivi des temps'!$K508='Récap par type de tâche'!O$8,'Suivi des temps'!$O508,0)+IF('Suivi des temps'!$P508='Récap par type de tâche'!O$8,'Suivi des temps'!$T508,0)+IF('Suivi des temps'!$U508='Récap par type de tâche'!O$8,'Suivi des temps'!$Y508,0)+IF('Suivi des temps'!$Z508='Récap par type de tâche'!O$8,'Suivi des temps'!$AD508,0)+IF('Suivi des temps'!$AE508='Récap par type de tâche'!O$8,'Suivi des temps'!$AI508,0)+IF('Suivi des temps'!$AJ508='Récap par type de tâche'!O$8,'Suivi des temps'!$AN508,0)</f>
        <v>0</v>
      </c>
      <c r="P507" s="41">
        <f>IF('Suivi des temps'!$F508='Récap par type de tâche'!P$8,'Suivi des temps'!$J508,0)+IF('Suivi des temps'!$K508='Récap par type de tâche'!P$8,'Suivi des temps'!$O508,0)+IF('Suivi des temps'!$P508='Récap par type de tâche'!P$8,'Suivi des temps'!$T508,0)+IF('Suivi des temps'!$U508='Récap par type de tâche'!P$8,'Suivi des temps'!$Y508,0)+IF('Suivi des temps'!$Z508='Récap par type de tâche'!P$8,'Suivi des temps'!$AD508,0)+IF('Suivi des temps'!$AE508='Récap par type de tâche'!P$8,'Suivi des temps'!$AI508,0)+IF('Suivi des temps'!$AJ508='Récap par type de tâche'!P$8,'Suivi des temps'!$AN508,0)</f>
        <v>0</v>
      </c>
      <c r="Q507" s="41">
        <f>IF('Suivi des temps'!$F508='Récap par type de tâche'!Q$8,'Suivi des temps'!$J508,0)+IF('Suivi des temps'!$K508='Récap par type de tâche'!Q$8,'Suivi des temps'!$O508,0)+IF('Suivi des temps'!$P508='Récap par type de tâche'!Q$8,'Suivi des temps'!$T508,0)+IF('Suivi des temps'!$U508='Récap par type de tâche'!Q$8,'Suivi des temps'!$Y508,0)+IF('Suivi des temps'!$Z508='Récap par type de tâche'!Q$8,'Suivi des temps'!$AD508,0)+IF('Suivi des temps'!$AE508='Récap par type de tâche'!Q$8,'Suivi des temps'!$AI508,0)+IF('Suivi des temps'!$AJ508='Récap par type de tâche'!Q$8,'Suivi des temps'!$AN508,0)</f>
        <v>0</v>
      </c>
      <c r="R507" s="41">
        <f>IF('Suivi des temps'!$F508='Récap par type de tâche'!R$8,'Suivi des temps'!$J508,0)+IF('Suivi des temps'!$K508='Récap par type de tâche'!R$8,'Suivi des temps'!$O508,0)+IF('Suivi des temps'!$P508='Récap par type de tâche'!R$8,'Suivi des temps'!$T508,0)+IF('Suivi des temps'!$U508='Récap par type de tâche'!R$8,'Suivi des temps'!$Y508,0)+IF('Suivi des temps'!$Z508='Récap par type de tâche'!R$8,'Suivi des temps'!$AD508,0)+IF('Suivi des temps'!$AE508='Récap par type de tâche'!R$8,'Suivi des temps'!$AI508,0)+IF('Suivi des temps'!$AJ508='Récap par type de tâche'!R$8,'Suivi des temps'!$AN508,0)</f>
        <v>0</v>
      </c>
      <c r="S507" s="41">
        <f>IF('Suivi des temps'!$F508='Récap par type de tâche'!S$8,'Suivi des temps'!$J508,0)+IF('Suivi des temps'!$K508='Récap par type de tâche'!S$8,'Suivi des temps'!$O508,0)+IF('Suivi des temps'!$P508='Récap par type de tâche'!S$8,'Suivi des temps'!$T508,0)+IF('Suivi des temps'!$U508='Récap par type de tâche'!S$8,'Suivi des temps'!$Y508,0)+IF('Suivi des temps'!$Z508='Récap par type de tâche'!S$8,'Suivi des temps'!$AD508,0)+IF('Suivi des temps'!$AE508='Récap par type de tâche'!S$8,'Suivi des temps'!$AI508,0)+IF('Suivi des temps'!$AJ508='Récap par type de tâche'!S$8,'Suivi des temps'!$AN508,0)</f>
        <v>0</v>
      </c>
      <c r="T507" s="41">
        <f>IF('Suivi des temps'!$F508='Récap par type de tâche'!T$8,'Suivi des temps'!$J508,0)+IF('Suivi des temps'!$K508='Récap par type de tâche'!T$8,'Suivi des temps'!$O508,0)+IF('Suivi des temps'!$P508='Récap par type de tâche'!T$8,'Suivi des temps'!$T508,0)+IF('Suivi des temps'!$U508='Récap par type de tâche'!T$8,'Suivi des temps'!$Y508,0)+IF('Suivi des temps'!$Z508='Récap par type de tâche'!T$8,'Suivi des temps'!$AD508,0)+IF('Suivi des temps'!$AE508='Récap par type de tâche'!T$8,'Suivi des temps'!$AI508,0)+IF('Suivi des temps'!$AJ508='Récap par type de tâche'!T$8,'Suivi des temps'!$AN508,0)</f>
        <v>0</v>
      </c>
      <c r="U507" s="41">
        <f>IF('Suivi des temps'!$F508='Récap par type de tâche'!U$8,'Suivi des temps'!$J508,0)+IF('Suivi des temps'!$K508='Récap par type de tâche'!U$8,'Suivi des temps'!$O508,0)+IF('Suivi des temps'!$P508='Récap par type de tâche'!U$8,'Suivi des temps'!$T508,0)+IF('Suivi des temps'!$U508='Récap par type de tâche'!U$8,'Suivi des temps'!$Y508,0)+IF('Suivi des temps'!$Z508='Récap par type de tâche'!U$8,'Suivi des temps'!$AD508,0)+IF('Suivi des temps'!$AE508='Récap par type de tâche'!U$8,'Suivi des temps'!$AI508,0)+IF('Suivi des temps'!$AJ508='Récap par type de tâche'!U$8,'Suivi des temps'!$AN508,0)</f>
        <v>0</v>
      </c>
      <c r="V507" s="41">
        <f>IF('Suivi des temps'!$F508='Récap par type de tâche'!V$8,'Suivi des temps'!$J508,0)+IF('Suivi des temps'!$K508='Récap par type de tâche'!V$8,'Suivi des temps'!$O508,0)+IF('Suivi des temps'!$P508='Récap par type de tâche'!V$8,'Suivi des temps'!$T508,0)+IF('Suivi des temps'!$U508='Récap par type de tâche'!V$8,'Suivi des temps'!$Y508,0)+IF('Suivi des temps'!$Z508='Récap par type de tâche'!V$8,'Suivi des temps'!$AD508,0)+IF('Suivi des temps'!$AE508='Récap par type de tâche'!V$8,'Suivi des temps'!$AI508,0)+IF('Suivi des temps'!$AJ508='Récap par type de tâche'!V$8,'Suivi des temps'!$AN508,0)</f>
        <v>0</v>
      </c>
      <c r="W507" s="41">
        <f>IF('Suivi des temps'!$F508='Récap par type de tâche'!W$8,'Suivi des temps'!$J508,0)+IF('Suivi des temps'!$K508='Récap par type de tâche'!W$8,'Suivi des temps'!$O508,0)+IF('Suivi des temps'!$P508='Récap par type de tâche'!W$8,'Suivi des temps'!$T508,0)+IF('Suivi des temps'!$U508='Récap par type de tâche'!W$8,'Suivi des temps'!$Y508,0)+IF('Suivi des temps'!$Z508='Récap par type de tâche'!W$8,'Suivi des temps'!$AD508,0)+IF('Suivi des temps'!$AE508='Récap par type de tâche'!W$8,'Suivi des temps'!$AI508,0)+IF('Suivi des temps'!$AJ508='Récap par type de tâche'!W$8,'Suivi des temps'!$AN508,0)</f>
        <v>0</v>
      </c>
      <c r="X507" s="41">
        <f>IF('Suivi des temps'!$F508='Récap par type de tâche'!X$8,'Suivi des temps'!$J508,0)+IF('Suivi des temps'!$K508='Récap par type de tâche'!X$8,'Suivi des temps'!$O508,0)+IF('Suivi des temps'!$P508='Récap par type de tâche'!X$8,'Suivi des temps'!$T508,0)+IF('Suivi des temps'!$U508='Récap par type de tâche'!X$8,'Suivi des temps'!$Y508,0)+IF('Suivi des temps'!$Z508='Récap par type de tâche'!X$8,'Suivi des temps'!$AD508,0)+IF('Suivi des temps'!$AE508='Récap par type de tâche'!X$8,'Suivi des temps'!$AI508,0)+IF('Suivi des temps'!$AJ508='Récap par type de tâche'!X$8,'Suivi des temps'!$AN508,0)</f>
        <v>0</v>
      </c>
      <c r="Y507" s="41">
        <f>IF('Suivi des temps'!$F508='Récap par type de tâche'!Y$8,'Suivi des temps'!$J508,0)+IF('Suivi des temps'!$K508='Récap par type de tâche'!Y$8,'Suivi des temps'!$O508,0)+IF('Suivi des temps'!$P508='Récap par type de tâche'!Y$8,'Suivi des temps'!$T508,0)+IF('Suivi des temps'!$U508='Récap par type de tâche'!Y$8,'Suivi des temps'!$Y508,0)+IF('Suivi des temps'!$Z508='Récap par type de tâche'!Y$8,'Suivi des temps'!$AD508,0)+IF('Suivi des temps'!$AE508='Récap par type de tâche'!Y$8,'Suivi des temps'!$AI508,0)+IF('Suivi des temps'!$AJ508='Récap par type de tâche'!Y$8,'Suivi des temps'!$AN508,0)</f>
        <v>0</v>
      </c>
      <c r="Z507" s="41">
        <f>IF('Suivi des temps'!$F508='Récap par type de tâche'!Z$8,'Suivi des temps'!$J508,0)+IF('Suivi des temps'!$K508='Récap par type de tâche'!Z$8,'Suivi des temps'!$O508,0)+IF('Suivi des temps'!$P508='Récap par type de tâche'!Z$8,'Suivi des temps'!$T508,0)+IF('Suivi des temps'!$U508='Récap par type de tâche'!Z$8,'Suivi des temps'!$Y508,0)+IF('Suivi des temps'!$Z508='Récap par type de tâche'!Z$8,'Suivi des temps'!$AD508,0)+IF('Suivi des temps'!$AE508='Récap par type de tâche'!Z$8,'Suivi des temps'!$AI508,0)+IF('Suivi des temps'!$AJ508='Récap par type de tâche'!Z$8,'Suivi des temps'!$AN508,0)</f>
        <v>0</v>
      </c>
      <c r="AA507" s="45">
        <f t="shared" si="39"/>
        <v>0</v>
      </c>
    </row>
    <row r="508" spans="2:27" ht="20.8" customHeight="1" x14ac:dyDescent="0.25">
      <c r="B508" s="25" t="str">
        <f t="shared" si="35"/>
        <v/>
      </c>
      <c r="C508" s="23" t="str">
        <f t="shared" si="36"/>
        <v/>
      </c>
      <c r="D508" s="17" t="str">
        <f t="shared" si="37"/>
        <v/>
      </c>
      <c r="E508" s="32" t="str">
        <f t="shared" si="38"/>
        <v/>
      </c>
      <c r="F508" s="41">
        <f>IF('Suivi des temps'!$F509='Récap par type de tâche'!F$8,'Suivi des temps'!$J509,0)+IF('Suivi des temps'!$K509='Récap par type de tâche'!F$8,'Suivi des temps'!$O509,0)+IF('Suivi des temps'!$P509='Récap par type de tâche'!F$8,'Suivi des temps'!$T509,0)+IF('Suivi des temps'!$U509='Récap par type de tâche'!F$8,'Suivi des temps'!$Y509,0)+IF('Suivi des temps'!$Z509='Récap par type de tâche'!F$8,'Suivi des temps'!$AD509,0)+IF('Suivi des temps'!$AE509='Récap par type de tâche'!F$8,'Suivi des temps'!$AI509,0)+IF('Suivi des temps'!$AJ509='Récap par type de tâche'!F$8,'Suivi des temps'!$AN509,0)</f>
        <v>0</v>
      </c>
      <c r="G508" s="41">
        <f>IF('Suivi des temps'!$F509='Récap par type de tâche'!G$8,'Suivi des temps'!$J509,0)+IF('Suivi des temps'!$K509='Récap par type de tâche'!G$8,'Suivi des temps'!$O509,0)+IF('Suivi des temps'!$P509='Récap par type de tâche'!G$8,'Suivi des temps'!$T509,0)+IF('Suivi des temps'!$U509='Récap par type de tâche'!G$8,'Suivi des temps'!$Y509,0)+IF('Suivi des temps'!$Z509='Récap par type de tâche'!G$8,'Suivi des temps'!$AD509,0)+IF('Suivi des temps'!$AE509='Récap par type de tâche'!G$8,'Suivi des temps'!$AI509,0)+IF('Suivi des temps'!$AJ509='Récap par type de tâche'!G$8,'Suivi des temps'!$AN509,0)</f>
        <v>0</v>
      </c>
      <c r="H508" s="41">
        <f>IF('Suivi des temps'!$F509='Récap par type de tâche'!H$8,'Suivi des temps'!$J509,0)+IF('Suivi des temps'!$K509='Récap par type de tâche'!H$8,'Suivi des temps'!$O509,0)+IF('Suivi des temps'!$P509='Récap par type de tâche'!H$8,'Suivi des temps'!$T509,0)+IF('Suivi des temps'!$U509='Récap par type de tâche'!H$8,'Suivi des temps'!$Y509,0)+IF('Suivi des temps'!$Z509='Récap par type de tâche'!H$8,'Suivi des temps'!$AD509,0)+IF('Suivi des temps'!$AE509='Récap par type de tâche'!H$8,'Suivi des temps'!$AI509,0)+IF('Suivi des temps'!$AJ509='Récap par type de tâche'!H$8,'Suivi des temps'!$AN509,0)</f>
        <v>0</v>
      </c>
      <c r="I508" s="41">
        <f>IF('Suivi des temps'!$F509='Récap par type de tâche'!I$8,'Suivi des temps'!$J509,0)+IF('Suivi des temps'!$K509='Récap par type de tâche'!I$8,'Suivi des temps'!$O509,0)+IF('Suivi des temps'!$P509='Récap par type de tâche'!I$8,'Suivi des temps'!$T509,0)+IF('Suivi des temps'!$U509='Récap par type de tâche'!I$8,'Suivi des temps'!$Y509,0)+IF('Suivi des temps'!$Z509='Récap par type de tâche'!I$8,'Suivi des temps'!$AD509,0)+IF('Suivi des temps'!$AE509='Récap par type de tâche'!I$8,'Suivi des temps'!$AI509,0)+IF('Suivi des temps'!$AJ509='Récap par type de tâche'!I$8,'Suivi des temps'!$AN509,0)</f>
        <v>0</v>
      </c>
      <c r="J508" s="41">
        <f>IF('Suivi des temps'!$F509='Récap par type de tâche'!J$8,'Suivi des temps'!$J509,0)+IF('Suivi des temps'!$K509='Récap par type de tâche'!J$8,'Suivi des temps'!$O509,0)+IF('Suivi des temps'!$P509='Récap par type de tâche'!J$8,'Suivi des temps'!$T509,0)+IF('Suivi des temps'!$U509='Récap par type de tâche'!J$8,'Suivi des temps'!$Y509,0)+IF('Suivi des temps'!$Z509='Récap par type de tâche'!J$8,'Suivi des temps'!$AD509,0)+IF('Suivi des temps'!$AE509='Récap par type de tâche'!J$8,'Suivi des temps'!$AI509,0)+IF('Suivi des temps'!$AJ509='Récap par type de tâche'!J$8,'Suivi des temps'!$AN509,0)</f>
        <v>0</v>
      </c>
      <c r="K508" s="41">
        <f>IF('Suivi des temps'!$F509='Récap par type de tâche'!K$8,'Suivi des temps'!$J509,0)+IF('Suivi des temps'!$K509='Récap par type de tâche'!K$8,'Suivi des temps'!$O509,0)+IF('Suivi des temps'!$P509='Récap par type de tâche'!K$8,'Suivi des temps'!$T509,0)+IF('Suivi des temps'!$U509='Récap par type de tâche'!K$8,'Suivi des temps'!$Y509,0)+IF('Suivi des temps'!$Z509='Récap par type de tâche'!K$8,'Suivi des temps'!$AD509,0)+IF('Suivi des temps'!$AE509='Récap par type de tâche'!K$8,'Suivi des temps'!$AI509,0)+IF('Suivi des temps'!$AJ509='Récap par type de tâche'!K$8,'Suivi des temps'!$AN509,0)</f>
        <v>0</v>
      </c>
      <c r="L508" s="41">
        <f>IF('Suivi des temps'!$F509='Récap par type de tâche'!L$8,'Suivi des temps'!$J509,0)+IF('Suivi des temps'!$K509='Récap par type de tâche'!L$8,'Suivi des temps'!$O509,0)+IF('Suivi des temps'!$P509='Récap par type de tâche'!L$8,'Suivi des temps'!$T509,0)+IF('Suivi des temps'!$U509='Récap par type de tâche'!L$8,'Suivi des temps'!$Y509,0)+IF('Suivi des temps'!$Z509='Récap par type de tâche'!L$8,'Suivi des temps'!$AD509,0)+IF('Suivi des temps'!$AE509='Récap par type de tâche'!L$8,'Suivi des temps'!$AI509,0)+IF('Suivi des temps'!$AJ509='Récap par type de tâche'!L$8,'Suivi des temps'!$AN509,0)</f>
        <v>0</v>
      </c>
      <c r="M508" s="41">
        <f>IF('Suivi des temps'!$F509='Récap par type de tâche'!M$8,'Suivi des temps'!$J509,0)+IF('Suivi des temps'!$K509='Récap par type de tâche'!M$8,'Suivi des temps'!$O509,0)+IF('Suivi des temps'!$P509='Récap par type de tâche'!M$8,'Suivi des temps'!$T509,0)+IF('Suivi des temps'!$U509='Récap par type de tâche'!M$8,'Suivi des temps'!$Y509,0)+IF('Suivi des temps'!$Z509='Récap par type de tâche'!M$8,'Suivi des temps'!$AD509,0)+IF('Suivi des temps'!$AE509='Récap par type de tâche'!M$8,'Suivi des temps'!$AI509,0)+IF('Suivi des temps'!$AJ509='Récap par type de tâche'!M$8,'Suivi des temps'!$AN509,0)</f>
        <v>0</v>
      </c>
      <c r="N508" s="41">
        <f>IF('Suivi des temps'!$F509='Récap par type de tâche'!N$8,'Suivi des temps'!$J509,0)+IF('Suivi des temps'!$K509='Récap par type de tâche'!N$8,'Suivi des temps'!$O509,0)+IF('Suivi des temps'!$P509='Récap par type de tâche'!N$8,'Suivi des temps'!$T509,0)+IF('Suivi des temps'!$U509='Récap par type de tâche'!N$8,'Suivi des temps'!$Y509,0)+IF('Suivi des temps'!$Z509='Récap par type de tâche'!N$8,'Suivi des temps'!$AD509,0)+IF('Suivi des temps'!$AE509='Récap par type de tâche'!N$8,'Suivi des temps'!$AI509,0)+IF('Suivi des temps'!$AJ509='Récap par type de tâche'!N$8,'Suivi des temps'!$AN509,0)</f>
        <v>0</v>
      </c>
      <c r="O508" s="41">
        <f>IF('Suivi des temps'!$F509='Récap par type de tâche'!O$8,'Suivi des temps'!$J509,0)+IF('Suivi des temps'!$K509='Récap par type de tâche'!O$8,'Suivi des temps'!$O509,0)+IF('Suivi des temps'!$P509='Récap par type de tâche'!O$8,'Suivi des temps'!$T509,0)+IF('Suivi des temps'!$U509='Récap par type de tâche'!O$8,'Suivi des temps'!$Y509,0)+IF('Suivi des temps'!$Z509='Récap par type de tâche'!O$8,'Suivi des temps'!$AD509,0)+IF('Suivi des temps'!$AE509='Récap par type de tâche'!O$8,'Suivi des temps'!$AI509,0)+IF('Suivi des temps'!$AJ509='Récap par type de tâche'!O$8,'Suivi des temps'!$AN509,0)</f>
        <v>0</v>
      </c>
      <c r="P508" s="41">
        <f>IF('Suivi des temps'!$F509='Récap par type de tâche'!P$8,'Suivi des temps'!$J509,0)+IF('Suivi des temps'!$K509='Récap par type de tâche'!P$8,'Suivi des temps'!$O509,0)+IF('Suivi des temps'!$P509='Récap par type de tâche'!P$8,'Suivi des temps'!$T509,0)+IF('Suivi des temps'!$U509='Récap par type de tâche'!P$8,'Suivi des temps'!$Y509,0)+IF('Suivi des temps'!$Z509='Récap par type de tâche'!P$8,'Suivi des temps'!$AD509,0)+IF('Suivi des temps'!$AE509='Récap par type de tâche'!P$8,'Suivi des temps'!$AI509,0)+IF('Suivi des temps'!$AJ509='Récap par type de tâche'!P$8,'Suivi des temps'!$AN509,0)</f>
        <v>0</v>
      </c>
      <c r="Q508" s="41">
        <f>IF('Suivi des temps'!$F509='Récap par type de tâche'!Q$8,'Suivi des temps'!$J509,0)+IF('Suivi des temps'!$K509='Récap par type de tâche'!Q$8,'Suivi des temps'!$O509,0)+IF('Suivi des temps'!$P509='Récap par type de tâche'!Q$8,'Suivi des temps'!$T509,0)+IF('Suivi des temps'!$U509='Récap par type de tâche'!Q$8,'Suivi des temps'!$Y509,0)+IF('Suivi des temps'!$Z509='Récap par type de tâche'!Q$8,'Suivi des temps'!$AD509,0)+IF('Suivi des temps'!$AE509='Récap par type de tâche'!Q$8,'Suivi des temps'!$AI509,0)+IF('Suivi des temps'!$AJ509='Récap par type de tâche'!Q$8,'Suivi des temps'!$AN509,0)</f>
        <v>0</v>
      </c>
      <c r="R508" s="41">
        <f>IF('Suivi des temps'!$F509='Récap par type de tâche'!R$8,'Suivi des temps'!$J509,0)+IF('Suivi des temps'!$K509='Récap par type de tâche'!R$8,'Suivi des temps'!$O509,0)+IF('Suivi des temps'!$P509='Récap par type de tâche'!R$8,'Suivi des temps'!$T509,0)+IF('Suivi des temps'!$U509='Récap par type de tâche'!R$8,'Suivi des temps'!$Y509,0)+IF('Suivi des temps'!$Z509='Récap par type de tâche'!R$8,'Suivi des temps'!$AD509,0)+IF('Suivi des temps'!$AE509='Récap par type de tâche'!R$8,'Suivi des temps'!$AI509,0)+IF('Suivi des temps'!$AJ509='Récap par type de tâche'!R$8,'Suivi des temps'!$AN509,0)</f>
        <v>0</v>
      </c>
      <c r="S508" s="41">
        <f>IF('Suivi des temps'!$F509='Récap par type de tâche'!S$8,'Suivi des temps'!$J509,0)+IF('Suivi des temps'!$K509='Récap par type de tâche'!S$8,'Suivi des temps'!$O509,0)+IF('Suivi des temps'!$P509='Récap par type de tâche'!S$8,'Suivi des temps'!$T509,0)+IF('Suivi des temps'!$U509='Récap par type de tâche'!S$8,'Suivi des temps'!$Y509,0)+IF('Suivi des temps'!$Z509='Récap par type de tâche'!S$8,'Suivi des temps'!$AD509,0)+IF('Suivi des temps'!$AE509='Récap par type de tâche'!S$8,'Suivi des temps'!$AI509,0)+IF('Suivi des temps'!$AJ509='Récap par type de tâche'!S$8,'Suivi des temps'!$AN509,0)</f>
        <v>0</v>
      </c>
      <c r="T508" s="41">
        <f>IF('Suivi des temps'!$F509='Récap par type de tâche'!T$8,'Suivi des temps'!$J509,0)+IF('Suivi des temps'!$K509='Récap par type de tâche'!T$8,'Suivi des temps'!$O509,0)+IF('Suivi des temps'!$P509='Récap par type de tâche'!T$8,'Suivi des temps'!$T509,0)+IF('Suivi des temps'!$U509='Récap par type de tâche'!T$8,'Suivi des temps'!$Y509,0)+IF('Suivi des temps'!$Z509='Récap par type de tâche'!T$8,'Suivi des temps'!$AD509,0)+IF('Suivi des temps'!$AE509='Récap par type de tâche'!T$8,'Suivi des temps'!$AI509,0)+IF('Suivi des temps'!$AJ509='Récap par type de tâche'!T$8,'Suivi des temps'!$AN509,0)</f>
        <v>0</v>
      </c>
      <c r="U508" s="41">
        <f>IF('Suivi des temps'!$F509='Récap par type de tâche'!U$8,'Suivi des temps'!$J509,0)+IF('Suivi des temps'!$K509='Récap par type de tâche'!U$8,'Suivi des temps'!$O509,0)+IF('Suivi des temps'!$P509='Récap par type de tâche'!U$8,'Suivi des temps'!$T509,0)+IF('Suivi des temps'!$U509='Récap par type de tâche'!U$8,'Suivi des temps'!$Y509,0)+IF('Suivi des temps'!$Z509='Récap par type de tâche'!U$8,'Suivi des temps'!$AD509,0)+IF('Suivi des temps'!$AE509='Récap par type de tâche'!U$8,'Suivi des temps'!$AI509,0)+IF('Suivi des temps'!$AJ509='Récap par type de tâche'!U$8,'Suivi des temps'!$AN509,0)</f>
        <v>0</v>
      </c>
      <c r="V508" s="41">
        <f>IF('Suivi des temps'!$F509='Récap par type de tâche'!V$8,'Suivi des temps'!$J509,0)+IF('Suivi des temps'!$K509='Récap par type de tâche'!V$8,'Suivi des temps'!$O509,0)+IF('Suivi des temps'!$P509='Récap par type de tâche'!V$8,'Suivi des temps'!$T509,0)+IF('Suivi des temps'!$U509='Récap par type de tâche'!V$8,'Suivi des temps'!$Y509,0)+IF('Suivi des temps'!$Z509='Récap par type de tâche'!V$8,'Suivi des temps'!$AD509,0)+IF('Suivi des temps'!$AE509='Récap par type de tâche'!V$8,'Suivi des temps'!$AI509,0)+IF('Suivi des temps'!$AJ509='Récap par type de tâche'!V$8,'Suivi des temps'!$AN509,0)</f>
        <v>0</v>
      </c>
      <c r="W508" s="41">
        <f>IF('Suivi des temps'!$F509='Récap par type de tâche'!W$8,'Suivi des temps'!$J509,0)+IF('Suivi des temps'!$K509='Récap par type de tâche'!W$8,'Suivi des temps'!$O509,0)+IF('Suivi des temps'!$P509='Récap par type de tâche'!W$8,'Suivi des temps'!$T509,0)+IF('Suivi des temps'!$U509='Récap par type de tâche'!W$8,'Suivi des temps'!$Y509,0)+IF('Suivi des temps'!$Z509='Récap par type de tâche'!W$8,'Suivi des temps'!$AD509,0)+IF('Suivi des temps'!$AE509='Récap par type de tâche'!W$8,'Suivi des temps'!$AI509,0)+IF('Suivi des temps'!$AJ509='Récap par type de tâche'!W$8,'Suivi des temps'!$AN509,0)</f>
        <v>0</v>
      </c>
      <c r="X508" s="41">
        <f>IF('Suivi des temps'!$F509='Récap par type de tâche'!X$8,'Suivi des temps'!$J509,0)+IF('Suivi des temps'!$K509='Récap par type de tâche'!X$8,'Suivi des temps'!$O509,0)+IF('Suivi des temps'!$P509='Récap par type de tâche'!X$8,'Suivi des temps'!$T509,0)+IF('Suivi des temps'!$U509='Récap par type de tâche'!X$8,'Suivi des temps'!$Y509,0)+IF('Suivi des temps'!$Z509='Récap par type de tâche'!X$8,'Suivi des temps'!$AD509,0)+IF('Suivi des temps'!$AE509='Récap par type de tâche'!X$8,'Suivi des temps'!$AI509,0)+IF('Suivi des temps'!$AJ509='Récap par type de tâche'!X$8,'Suivi des temps'!$AN509,0)</f>
        <v>0</v>
      </c>
      <c r="Y508" s="41">
        <f>IF('Suivi des temps'!$F509='Récap par type de tâche'!Y$8,'Suivi des temps'!$J509,0)+IF('Suivi des temps'!$K509='Récap par type de tâche'!Y$8,'Suivi des temps'!$O509,0)+IF('Suivi des temps'!$P509='Récap par type de tâche'!Y$8,'Suivi des temps'!$T509,0)+IF('Suivi des temps'!$U509='Récap par type de tâche'!Y$8,'Suivi des temps'!$Y509,0)+IF('Suivi des temps'!$Z509='Récap par type de tâche'!Y$8,'Suivi des temps'!$AD509,0)+IF('Suivi des temps'!$AE509='Récap par type de tâche'!Y$8,'Suivi des temps'!$AI509,0)+IF('Suivi des temps'!$AJ509='Récap par type de tâche'!Y$8,'Suivi des temps'!$AN509,0)</f>
        <v>0</v>
      </c>
      <c r="Z508" s="41">
        <f>IF('Suivi des temps'!$F509='Récap par type de tâche'!Z$8,'Suivi des temps'!$J509,0)+IF('Suivi des temps'!$K509='Récap par type de tâche'!Z$8,'Suivi des temps'!$O509,0)+IF('Suivi des temps'!$P509='Récap par type de tâche'!Z$8,'Suivi des temps'!$T509,0)+IF('Suivi des temps'!$U509='Récap par type de tâche'!Z$8,'Suivi des temps'!$Y509,0)+IF('Suivi des temps'!$Z509='Récap par type de tâche'!Z$8,'Suivi des temps'!$AD509,0)+IF('Suivi des temps'!$AE509='Récap par type de tâche'!Z$8,'Suivi des temps'!$AI509,0)+IF('Suivi des temps'!$AJ509='Récap par type de tâche'!Z$8,'Suivi des temps'!$AN509,0)</f>
        <v>0</v>
      </c>
      <c r="AA508" s="45">
        <f t="shared" si="39"/>
        <v>0</v>
      </c>
    </row>
    <row r="509" spans="2:27" ht="20.8" customHeight="1" x14ac:dyDescent="0.25">
      <c r="B509" s="25" t="str">
        <f t="shared" si="35"/>
        <v/>
      </c>
      <c r="C509" s="23" t="str">
        <f t="shared" si="36"/>
        <v/>
      </c>
      <c r="D509" s="17" t="str">
        <f t="shared" si="37"/>
        <v/>
      </c>
      <c r="E509" s="32" t="str">
        <f t="shared" si="38"/>
        <v/>
      </c>
      <c r="F509" s="41">
        <f>IF('Suivi des temps'!$F510='Récap par type de tâche'!F$8,'Suivi des temps'!$J510,0)+IF('Suivi des temps'!$K510='Récap par type de tâche'!F$8,'Suivi des temps'!$O510,0)+IF('Suivi des temps'!$P510='Récap par type de tâche'!F$8,'Suivi des temps'!$T510,0)+IF('Suivi des temps'!$U510='Récap par type de tâche'!F$8,'Suivi des temps'!$Y510,0)+IF('Suivi des temps'!$Z510='Récap par type de tâche'!F$8,'Suivi des temps'!$AD510,0)+IF('Suivi des temps'!$AE510='Récap par type de tâche'!F$8,'Suivi des temps'!$AI510,0)+IF('Suivi des temps'!$AJ510='Récap par type de tâche'!F$8,'Suivi des temps'!$AN510,0)</f>
        <v>0</v>
      </c>
      <c r="G509" s="41">
        <f>IF('Suivi des temps'!$F510='Récap par type de tâche'!G$8,'Suivi des temps'!$J510,0)+IF('Suivi des temps'!$K510='Récap par type de tâche'!G$8,'Suivi des temps'!$O510,0)+IF('Suivi des temps'!$P510='Récap par type de tâche'!G$8,'Suivi des temps'!$T510,0)+IF('Suivi des temps'!$U510='Récap par type de tâche'!G$8,'Suivi des temps'!$Y510,0)+IF('Suivi des temps'!$Z510='Récap par type de tâche'!G$8,'Suivi des temps'!$AD510,0)+IF('Suivi des temps'!$AE510='Récap par type de tâche'!G$8,'Suivi des temps'!$AI510,0)+IF('Suivi des temps'!$AJ510='Récap par type de tâche'!G$8,'Suivi des temps'!$AN510,0)</f>
        <v>0</v>
      </c>
      <c r="H509" s="41">
        <f>IF('Suivi des temps'!$F510='Récap par type de tâche'!H$8,'Suivi des temps'!$J510,0)+IF('Suivi des temps'!$K510='Récap par type de tâche'!H$8,'Suivi des temps'!$O510,0)+IF('Suivi des temps'!$P510='Récap par type de tâche'!H$8,'Suivi des temps'!$T510,0)+IF('Suivi des temps'!$U510='Récap par type de tâche'!H$8,'Suivi des temps'!$Y510,0)+IF('Suivi des temps'!$Z510='Récap par type de tâche'!H$8,'Suivi des temps'!$AD510,0)+IF('Suivi des temps'!$AE510='Récap par type de tâche'!H$8,'Suivi des temps'!$AI510,0)+IF('Suivi des temps'!$AJ510='Récap par type de tâche'!H$8,'Suivi des temps'!$AN510,0)</f>
        <v>0</v>
      </c>
      <c r="I509" s="41">
        <f>IF('Suivi des temps'!$F510='Récap par type de tâche'!I$8,'Suivi des temps'!$J510,0)+IF('Suivi des temps'!$K510='Récap par type de tâche'!I$8,'Suivi des temps'!$O510,0)+IF('Suivi des temps'!$P510='Récap par type de tâche'!I$8,'Suivi des temps'!$T510,0)+IF('Suivi des temps'!$U510='Récap par type de tâche'!I$8,'Suivi des temps'!$Y510,0)+IF('Suivi des temps'!$Z510='Récap par type de tâche'!I$8,'Suivi des temps'!$AD510,0)+IF('Suivi des temps'!$AE510='Récap par type de tâche'!I$8,'Suivi des temps'!$AI510,0)+IF('Suivi des temps'!$AJ510='Récap par type de tâche'!I$8,'Suivi des temps'!$AN510,0)</f>
        <v>0</v>
      </c>
      <c r="J509" s="41">
        <f>IF('Suivi des temps'!$F510='Récap par type de tâche'!J$8,'Suivi des temps'!$J510,0)+IF('Suivi des temps'!$K510='Récap par type de tâche'!J$8,'Suivi des temps'!$O510,0)+IF('Suivi des temps'!$P510='Récap par type de tâche'!J$8,'Suivi des temps'!$T510,0)+IF('Suivi des temps'!$U510='Récap par type de tâche'!J$8,'Suivi des temps'!$Y510,0)+IF('Suivi des temps'!$Z510='Récap par type de tâche'!J$8,'Suivi des temps'!$AD510,0)+IF('Suivi des temps'!$AE510='Récap par type de tâche'!J$8,'Suivi des temps'!$AI510,0)+IF('Suivi des temps'!$AJ510='Récap par type de tâche'!J$8,'Suivi des temps'!$AN510,0)</f>
        <v>0</v>
      </c>
      <c r="K509" s="41">
        <f>IF('Suivi des temps'!$F510='Récap par type de tâche'!K$8,'Suivi des temps'!$J510,0)+IF('Suivi des temps'!$K510='Récap par type de tâche'!K$8,'Suivi des temps'!$O510,0)+IF('Suivi des temps'!$P510='Récap par type de tâche'!K$8,'Suivi des temps'!$T510,0)+IF('Suivi des temps'!$U510='Récap par type de tâche'!K$8,'Suivi des temps'!$Y510,0)+IF('Suivi des temps'!$Z510='Récap par type de tâche'!K$8,'Suivi des temps'!$AD510,0)+IF('Suivi des temps'!$AE510='Récap par type de tâche'!K$8,'Suivi des temps'!$AI510,0)+IF('Suivi des temps'!$AJ510='Récap par type de tâche'!K$8,'Suivi des temps'!$AN510,0)</f>
        <v>0</v>
      </c>
      <c r="L509" s="41">
        <f>IF('Suivi des temps'!$F510='Récap par type de tâche'!L$8,'Suivi des temps'!$J510,0)+IF('Suivi des temps'!$K510='Récap par type de tâche'!L$8,'Suivi des temps'!$O510,0)+IF('Suivi des temps'!$P510='Récap par type de tâche'!L$8,'Suivi des temps'!$T510,0)+IF('Suivi des temps'!$U510='Récap par type de tâche'!L$8,'Suivi des temps'!$Y510,0)+IF('Suivi des temps'!$Z510='Récap par type de tâche'!L$8,'Suivi des temps'!$AD510,0)+IF('Suivi des temps'!$AE510='Récap par type de tâche'!L$8,'Suivi des temps'!$AI510,0)+IF('Suivi des temps'!$AJ510='Récap par type de tâche'!L$8,'Suivi des temps'!$AN510,0)</f>
        <v>0</v>
      </c>
      <c r="M509" s="41">
        <f>IF('Suivi des temps'!$F510='Récap par type de tâche'!M$8,'Suivi des temps'!$J510,0)+IF('Suivi des temps'!$K510='Récap par type de tâche'!M$8,'Suivi des temps'!$O510,0)+IF('Suivi des temps'!$P510='Récap par type de tâche'!M$8,'Suivi des temps'!$T510,0)+IF('Suivi des temps'!$U510='Récap par type de tâche'!M$8,'Suivi des temps'!$Y510,0)+IF('Suivi des temps'!$Z510='Récap par type de tâche'!M$8,'Suivi des temps'!$AD510,0)+IF('Suivi des temps'!$AE510='Récap par type de tâche'!M$8,'Suivi des temps'!$AI510,0)+IF('Suivi des temps'!$AJ510='Récap par type de tâche'!M$8,'Suivi des temps'!$AN510,0)</f>
        <v>0</v>
      </c>
      <c r="N509" s="41">
        <f>IF('Suivi des temps'!$F510='Récap par type de tâche'!N$8,'Suivi des temps'!$J510,0)+IF('Suivi des temps'!$K510='Récap par type de tâche'!N$8,'Suivi des temps'!$O510,0)+IF('Suivi des temps'!$P510='Récap par type de tâche'!N$8,'Suivi des temps'!$T510,0)+IF('Suivi des temps'!$U510='Récap par type de tâche'!N$8,'Suivi des temps'!$Y510,0)+IF('Suivi des temps'!$Z510='Récap par type de tâche'!N$8,'Suivi des temps'!$AD510,0)+IF('Suivi des temps'!$AE510='Récap par type de tâche'!N$8,'Suivi des temps'!$AI510,0)+IF('Suivi des temps'!$AJ510='Récap par type de tâche'!N$8,'Suivi des temps'!$AN510,0)</f>
        <v>0</v>
      </c>
      <c r="O509" s="41">
        <f>IF('Suivi des temps'!$F510='Récap par type de tâche'!O$8,'Suivi des temps'!$J510,0)+IF('Suivi des temps'!$K510='Récap par type de tâche'!O$8,'Suivi des temps'!$O510,0)+IF('Suivi des temps'!$P510='Récap par type de tâche'!O$8,'Suivi des temps'!$T510,0)+IF('Suivi des temps'!$U510='Récap par type de tâche'!O$8,'Suivi des temps'!$Y510,0)+IF('Suivi des temps'!$Z510='Récap par type de tâche'!O$8,'Suivi des temps'!$AD510,0)+IF('Suivi des temps'!$AE510='Récap par type de tâche'!O$8,'Suivi des temps'!$AI510,0)+IF('Suivi des temps'!$AJ510='Récap par type de tâche'!O$8,'Suivi des temps'!$AN510,0)</f>
        <v>0</v>
      </c>
      <c r="P509" s="41">
        <f>IF('Suivi des temps'!$F510='Récap par type de tâche'!P$8,'Suivi des temps'!$J510,0)+IF('Suivi des temps'!$K510='Récap par type de tâche'!P$8,'Suivi des temps'!$O510,0)+IF('Suivi des temps'!$P510='Récap par type de tâche'!P$8,'Suivi des temps'!$T510,0)+IF('Suivi des temps'!$U510='Récap par type de tâche'!P$8,'Suivi des temps'!$Y510,0)+IF('Suivi des temps'!$Z510='Récap par type de tâche'!P$8,'Suivi des temps'!$AD510,0)+IF('Suivi des temps'!$AE510='Récap par type de tâche'!P$8,'Suivi des temps'!$AI510,0)+IF('Suivi des temps'!$AJ510='Récap par type de tâche'!P$8,'Suivi des temps'!$AN510,0)</f>
        <v>0</v>
      </c>
      <c r="Q509" s="41">
        <f>IF('Suivi des temps'!$F510='Récap par type de tâche'!Q$8,'Suivi des temps'!$J510,0)+IF('Suivi des temps'!$K510='Récap par type de tâche'!Q$8,'Suivi des temps'!$O510,0)+IF('Suivi des temps'!$P510='Récap par type de tâche'!Q$8,'Suivi des temps'!$T510,0)+IF('Suivi des temps'!$U510='Récap par type de tâche'!Q$8,'Suivi des temps'!$Y510,0)+IF('Suivi des temps'!$Z510='Récap par type de tâche'!Q$8,'Suivi des temps'!$AD510,0)+IF('Suivi des temps'!$AE510='Récap par type de tâche'!Q$8,'Suivi des temps'!$AI510,0)+IF('Suivi des temps'!$AJ510='Récap par type de tâche'!Q$8,'Suivi des temps'!$AN510,0)</f>
        <v>0</v>
      </c>
      <c r="R509" s="41">
        <f>IF('Suivi des temps'!$F510='Récap par type de tâche'!R$8,'Suivi des temps'!$J510,0)+IF('Suivi des temps'!$K510='Récap par type de tâche'!R$8,'Suivi des temps'!$O510,0)+IF('Suivi des temps'!$P510='Récap par type de tâche'!R$8,'Suivi des temps'!$T510,0)+IF('Suivi des temps'!$U510='Récap par type de tâche'!R$8,'Suivi des temps'!$Y510,0)+IF('Suivi des temps'!$Z510='Récap par type de tâche'!R$8,'Suivi des temps'!$AD510,0)+IF('Suivi des temps'!$AE510='Récap par type de tâche'!R$8,'Suivi des temps'!$AI510,0)+IF('Suivi des temps'!$AJ510='Récap par type de tâche'!R$8,'Suivi des temps'!$AN510,0)</f>
        <v>0</v>
      </c>
      <c r="S509" s="41">
        <f>IF('Suivi des temps'!$F510='Récap par type de tâche'!S$8,'Suivi des temps'!$J510,0)+IF('Suivi des temps'!$K510='Récap par type de tâche'!S$8,'Suivi des temps'!$O510,0)+IF('Suivi des temps'!$P510='Récap par type de tâche'!S$8,'Suivi des temps'!$T510,0)+IF('Suivi des temps'!$U510='Récap par type de tâche'!S$8,'Suivi des temps'!$Y510,0)+IF('Suivi des temps'!$Z510='Récap par type de tâche'!S$8,'Suivi des temps'!$AD510,0)+IF('Suivi des temps'!$AE510='Récap par type de tâche'!S$8,'Suivi des temps'!$AI510,0)+IF('Suivi des temps'!$AJ510='Récap par type de tâche'!S$8,'Suivi des temps'!$AN510,0)</f>
        <v>0</v>
      </c>
      <c r="T509" s="41">
        <f>IF('Suivi des temps'!$F510='Récap par type de tâche'!T$8,'Suivi des temps'!$J510,0)+IF('Suivi des temps'!$K510='Récap par type de tâche'!T$8,'Suivi des temps'!$O510,0)+IF('Suivi des temps'!$P510='Récap par type de tâche'!T$8,'Suivi des temps'!$T510,0)+IF('Suivi des temps'!$U510='Récap par type de tâche'!T$8,'Suivi des temps'!$Y510,0)+IF('Suivi des temps'!$Z510='Récap par type de tâche'!T$8,'Suivi des temps'!$AD510,0)+IF('Suivi des temps'!$AE510='Récap par type de tâche'!T$8,'Suivi des temps'!$AI510,0)+IF('Suivi des temps'!$AJ510='Récap par type de tâche'!T$8,'Suivi des temps'!$AN510,0)</f>
        <v>0</v>
      </c>
      <c r="U509" s="41">
        <f>IF('Suivi des temps'!$F510='Récap par type de tâche'!U$8,'Suivi des temps'!$J510,0)+IF('Suivi des temps'!$K510='Récap par type de tâche'!U$8,'Suivi des temps'!$O510,0)+IF('Suivi des temps'!$P510='Récap par type de tâche'!U$8,'Suivi des temps'!$T510,0)+IF('Suivi des temps'!$U510='Récap par type de tâche'!U$8,'Suivi des temps'!$Y510,0)+IF('Suivi des temps'!$Z510='Récap par type de tâche'!U$8,'Suivi des temps'!$AD510,0)+IF('Suivi des temps'!$AE510='Récap par type de tâche'!U$8,'Suivi des temps'!$AI510,0)+IF('Suivi des temps'!$AJ510='Récap par type de tâche'!U$8,'Suivi des temps'!$AN510,0)</f>
        <v>0</v>
      </c>
      <c r="V509" s="41">
        <f>IF('Suivi des temps'!$F510='Récap par type de tâche'!V$8,'Suivi des temps'!$J510,0)+IF('Suivi des temps'!$K510='Récap par type de tâche'!V$8,'Suivi des temps'!$O510,0)+IF('Suivi des temps'!$P510='Récap par type de tâche'!V$8,'Suivi des temps'!$T510,0)+IF('Suivi des temps'!$U510='Récap par type de tâche'!V$8,'Suivi des temps'!$Y510,0)+IF('Suivi des temps'!$Z510='Récap par type de tâche'!V$8,'Suivi des temps'!$AD510,0)+IF('Suivi des temps'!$AE510='Récap par type de tâche'!V$8,'Suivi des temps'!$AI510,0)+IF('Suivi des temps'!$AJ510='Récap par type de tâche'!V$8,'Suivi des temps'!$AN510,0)</f>
        <v>0</v>
      </c>
      <c r="W509" s="41">
        <f>IF('Suivi des temps'!$F510='Récap par type de tâche'!W$8,'Suivi des temps'!$J510,0)+IF('Suivi des temps'!$K510='Récap par type de tâche'!W$8,'Suivi des temps'!$O510,0)+IF('Suivi des temps'!$P510='Récap par type de tâche'!W$8,'Suivi des temps'!$T510,0)+IF('Suivi des temps'!$U510='Récap par type de tâche'!W$8,'Suivi des temps'!$Y510,0)+IF('Suivi des temps'!$Z510='Récap par type de tâche'!W$8,'Suivi des temps'!$AD510,0)+IF('Suivi des temps'!$AE510='Récap par type de tâche'!W$8,'Suivi des temps'!$AI510,0)+IF('Suivi des temps'!$AJ510='Récap par type de tâche'!W$8,'Suivi des temps'!$AN510,0)</f>
        <v>0</v>
      </c>
      <c r="X509" s="41">
        <f>IF('Suivi des temps'!$F510='Récap par type de tâche'!X$8,'Suivi des temps'!$J510,0)+IF('Suivi des temps'!$K510='Récap par type de tâche'!X$8,'Suivi des temps'!$O510,0)+IF('Suivi des temps'!$P510='Récap par type de tâche'!X$8,'Suivi des temps'!$T510,0)+IF('Suivi des temps'!$U510='Récap par type de tâche'!X$8,'Suivi des temps'!$Y510,0)+IF('Suivi des temps'!$Z510='Récap par type de tâche'!X$8,'Suivi des temps'!$AD510,0)+IF('Suivi des temps'!$AE510='Récap par type de tâche'!X$8,'Suivi des temps'!$AI510,0)+IF('Suivi des temps'!$AJ510='Récap par type de tâche'!X$8,'Suivi des temps'!$AN510,0)</f>
        <v>0</v>
      </c>
      <c r="Y509" s="41">
        <f>IF('Suivi des temps'!$F510='Récap par type de tâche'!Y$8,'Suivi des temps'!$J510,0)+IF('Suivi des temps'!$K510='Récap par type de tâche'!Y$8,'Suivi des temps'!$O510,0)+IF('Suivi des temps'!$P510='Récap par type de tâche'!Y$8,'Suivi des temps'!$T510,0)+IF('Suivi des temps'!$U510='Récap par type de tâche'!Y$8,'Suivi des temps'!$Y510,0)+IF('Suivi des temps'!$Z510='Récap par type de tâche'!Y$8,'Suivi des temps'!$AD510,0)+IF('Suivi des temps'!$AE510='Récap par type de tâche'!Y$8,'Suivi des temps'!$AI510,0)+IF('Suivi des temps'!$AJ510='Récap par type de tâche'!Y$8,'Suivi des temps'!$AN510,0)</f>
        <v>0</v>
      </c>
      <c r="Z509" s="41">
        <f>IF('Suivi des temps'!$F510='Récap par type de tâche'!Z$8,'Suivi des temps'!$J510,0)+IF('Suivi des temps'!$K510='Récap par type de tâche'!Z$8,'Suivi des temps'!$O510,0)+IF('Suivi des temps'!$P510='Récap par type de tâche'!Z$8,'Suivi des temps'!$T510,0)+IF('Suivi des temps'!$U510='Récap par type de tâche'!Z$8,'Suivi des temps'!$Y510,0)+IF('Suivi des temps'!$Z510='Récap par type de tâche'!Z$8,'Suivi des temps'!$AD510,0)+IF('Suivi des temps'!$AE510='Récap par type de tâche'!Z$8,'Suivi des temps'!$AI510,0)+IF('Suivi des temps'!$AJ510='Récap par type de tâche'!Z$8,'Suivi des temps'!$AN510,0)</f>
        <v>0</v>
      </c>
      <c r="AA509" s="45">
        <f t="shared" si="39"/>
        <v>0</v>
      </c>
    </row>
    <row r="510" spans="2:27" ht="20.8" customHeight="1" x14ac:dyDescent="0.25">
      <c r="B510" s="25" t="str">
        <f t="shared" si="35"/>
        <v/>
      </c>
      <c r="C510" s="23" t="str">
        <f t="shared" si="36"/>
        <v/>
      </c>
      <c r="D510" s="17" t="str">
        <f t="shared" si="37"/>
        <v/>
      </c>
      <c r="E510" s="32" t="str">
        <f t="shared" si="38"/>
        <v/>
      </c>
      <c r="F510" s="41">
        <f>IF('Suivi des temps'!$F511='Récap par type de tâche'!F$8,'Suivi des temps'!$J511,0)+IF('Suivi des temps'!$K511='Récap par type de tâche'!F$8,'Suivi des temps'!$O511,0)+IF('Suivi des temps'!$P511='Récap par type de tâche'!F$8,'Suivi des temps'!$T511,0)+IF('Suivi des temps'!$U511='Récap par type de tâche'!F$8,'Suivi des temps'!$Y511,0)+IF('Suivi des temps'!$Z511='Récap par type de tâche'!F$8,'Suivi des temps'!$AD511,0)+IF('Suivi des temps'!$AE511='Récap par type de tâche'!F$8,'Suivi des temps'!$AI511,0)+IF('Suivi des temps'!$AJ511='Récap par type de tâche'!F$8,'Suivi des temps'!$AN511,0)</f>
        <v>0</v>
      </c>
      <c r="G510" s="41">
        <f>IF('Suivi des temps'!$F511='Récap par type de tâche'!G$8,'Suivi des temps'!$J511,0)+IF('Suivi des temps'!$K511='Récap par type de tâche'!G$8,'Suivi des temps'!$O511,0)+IF('Suivi des temps'!$P511='Récap par type de tâche'!G$8,'Suivi des temps'!$T511,0)+IF('Suivi des temps'!$U511='Récap par type de tâche'!G$8,'Suivi des temps'!$Y511,0)+IF('Suivi des temps'!$Z511='Récap par type de tâche'!G$8,'Suivi des temps'!$AD511,0)+IF('Suivi des temps'!$AE511='Récap par type de tâche'!G$8,'Suivi des temps'!$AI511,0)+IF('Suivi des temps'!$AJ511='Récap par type de tâche'!G$8,'Suivi des temps'!$AN511,0)</f>
        <v>0</v>
      </c>
      <c r="H510" s="41">
        <f>IF('Suivi des temps'!$F511='Récap par type de tâche'!H$8,'Suivi des temps'!$J511,0)+IF('Suivi des temps'!$K511='Récap par type de tâche'!H$8,'Suivi des temps'!$O511,0)+IF('Suivi des temps'!$P511='Récap par type de tâche'!H$8,'Suivi des temps'!$T511,0)+IF('Suivi des temps'!$U511='Récap par type de tâche'!H$8,'Suivi des temps'!$Y511,0)+IF('Suivi des temps'!$Z511='Récap par type de tâche'!H$8,'Suivi des temps'!$AD511,0)+IF('Suivi des temps'!$AE511='Récap par type de tâche'!H$8,'Suivi des temps'!$AI511,0)+IF('Suivi des temps'!$AJ511='Récap par type de tâche'!H$8,'Suivi des temps'!$AN511,0)</f>
        <v>0</v>
      </c>
      <c r="I510" s="41">
        <f>IF('Suivi des temps'!$F511='Récap par type de tâche'!I$8,'Suivi des temps'!$J511,0)+IF('Suivi des temps'!$K511='Récap par type de tâche'!I$8,'Suivi des temps'!$O511,0)+IF('Suivi des temps'!$P511='Récap par type de tâche'!I$8,'Suivi des temps'!$T511,0)+IF('Suivi des temps'!$U511='Récap par type de tâche'!I$8,'Suivi des temps'!$Y511,0)+IF('Suivi des temps'!$Z511='Récap par type de tâche'!I$8,'Suivi des temps'!$AD511,0)+IF('Suivi des temps'!$AE511='Récap par type de tâche'!I$8,'Suivi des temps'!$AI511,0)+IF('Suivi des temps'!$AJ511='Récap par type de tâche'!I$8,'Suivi des temps'!$AN511,0)</f>
        <v>0</v>
      </c>
      <c r="J510" s="41">
        <f>IF('Suivi des temps'!$F511='Récap par type de tâche'!J$8,'Suivi des temps'!$J511,0)+IF('Suivi des temps'!$K511='Récap par type de tâche'!J$8,'Suivi des temps'!$O511,0)+IF('Suivi des temps'!$P511='Récap par type de tâche'!J$8,'Suivi des temps'!$T511,0)+IF('Suivi des temps'!$U511='Récap par type de tâche'!J$8,'Suivi des temps'!$Y511,0)+IF('Suivi des temps'!$Z511='Récap par type de tâche'!J$8,'Suivi des temps'!$AD511,0)+IF('Suivi des temps'!$AE511='Récap par type de tâche'!J$8,'Suivi des temps'!$AI511,0)+IF('Suivi des temps'!$AJ511='Récap par type de tâche'!J$8,'Suivi des temps'!$AN511,0)</f>
        <v>0</v>
      </c>
      <c r="K510" s="41">
        <f>IF('Suivi des temps'!$F511='Récap par type de tâche'!K$8,'Suivi des temps'!$J511,0)+IF('Suivi des temps'!$K511='Récap par type de tâche'!K$8,'Suivi des temps'!$O511,0)+IF('Suivi des temps'!$P511='Récap par type de tâche'!K$8,'Suivi des temps'!$T511,0)+IF('Suivi des temps'!$U511='Récap par type de tâche'!K$8,'Suivi des temps'!$Y511,0)+IF('Suivi des temps'!$Z511='Récap par type de tâche'!K$8,'Suivi des temps'!$AD511,0)+IF('Suivi des temps'!$AE511='Récap par type de tâche'!K$8,'Suivi des temps'!$AI511,0)+IF('Suivi des temps'!$AJ511='Récap par type de tâche'!K$8,'Suivi des temps'!$AN511,0)</f>
        <v>0</v>
      </c>
      <c r="L510" s="41">
        <f>IF('Suivi des temps'!$F511='Récap par type de tâche'!L$8,'Suivi des temps'!$J511,0)+IF('Suivi des temps'!$K511='Récap par type de tâche'!L$8,'Suivi des temps'!$O511,0)+IF('Suivi des temps'!$P511='Récap par type de tâche'!L$8,'Suivi des temps'!$T511,0)+IF('Suivi des temps'!$U511='Récap par type de tâche'!L$8,'Suivi des temps'!$Y511,0)+IF('Suivi des temps'!$Z511='Récap par type de tâche'!L$8,'Suivi des temps'!$AD511,0)+IF('Suivi des temps'!$AE511='Récap par type de tâche'!L$8,'Suivi des temps'!$AI511,0)+IF('Suivi des temps'!$AJ511='Récap par type de tâche'!L$8,'Suivi des temps'!$AN511,0)</f>
        <v>0</v>
      </c>
      <c r="M510" s="41">
        <f>IF('Suivi des temps'!$F511='Récap par type de tâche'!M$8,'Suivi des temps'!$J511,0)+IF('Suivi des temps'!$K511='Récap par type de tâche'!M$8,'Suivi des temps'!$O511,0)+IF('Suivi des temps'!$P511='Récap par type de tâche'!M$8,'Suivi des temps'!$T511,0)+IF('Suivi des temps'!$U511='Récap par type de tâche'!M$8,'Suivi des temps'!$Y511,0)+IF('Suivi des temps'!$Z511='Récap par type de tâche'!M$8,'Suivi des temps'!$AD511,0)+IF('Suivi des temps'!$AE511='Récap par type de tâche'!M$8,'Suivi des temps'!$AI511,0)+IF('Suivi des temps'!$AJ511='Récap par type de tâche'!M$8,'Suivi des temps'!$AN511,0)</f>
        <v>0</v>
      </c>
      <c r="N510" s="41">
        <f>IF('Suivi des temps'!$F511='Récap par type de tâche'!N$8,'Suivi des temps'!$J511,0)+IF('Suivi des temps'!$K511='Récap par type de tâche'!N$8,'Suivi des temps'!$O511,0)+IF('Suivi des temps'!$P511='Récap par type de tâche'!N$8,'Suivi des temps'!$T511,0)+IF('Suivi des temps'!$U511='Récap par type de tâche'!N$8,'Suivi des temps'!$Y511,0)+IF('Suivi des temps'!$Z511='Récap par type de tâche'!N$8,'Suivi des temps'!$AD511,0)+IF('Suivi des temps'!$AE511='Récap par type de tâche'!N$8,'Suivi des temps'!$AI511,0)+IF('Suivi des temps'!$AJ511='Récap par type de tâche'!N$8,'Suivi des temps'!$AN511,0)</f>
        <v>0</v>
      </c>
      <c r="O510" s="41">
        <f>IF('Suivi des temps'!$F511='Récap par type de tâche'!O$8,'Suivi des temps'!$J511,0)+IF('Suivi des temps'!$K511='Récap par type de tâche'!O$8,'Suivi des temps'!$O511,0)+IF('Suivi des temps'!$P511='Récap par type de tâche'!O$8,'Suivi des temps'!$T511,0)+IF('Suivi des temps'!$U511='Récap par type de tâche'!O$8,'Suivi des temps'!$Y511,0)+IF('Suivi des temps'!$Z511='Récap par type de tâche'!O$8,'Suivi des temps'!$AD511,0)+IF('Suivi des temps'!$AE511='Récap par type de tâche'!O$8,'Suivi des temps'!$AI511,0)+IF('Suivi des temps'!$AJ511='Récap par type de tâche'!O$8,'Suivi des temps'!$AN511,0)</f>
        <v>0</v>
      </c>
      <c r="P510" s="41">
        <f>IF('Suivi des temps'!$F511='Récap par type de tâche'!P$8,'Suivi des temps'!$J511,0)+IF('Suivi des temps'!$K511='Récap par type de tâche'!P$8,'Suivi des temps'!$O511,0)+IF('Suivi des temps'!$P511='Récap par type de tâche'!P$8,'Suivi des temps'!$T511,0)+IF('Suivi des temps'!$U511='Récap par type de tâche'!P$8,'Suivi des temps'!$Y511,0)+IF('Suivi des temps'!$Z511='Récap par type de tâche'!P$8,'Suivi des temps'!$AD511,0)+IF('Suivi des temps'!$AE511='Récap par type de tâche'!P$8,'Suivi des temps'!$AI511,0)+IF('Suivi des temps'!$AJ511='Récap par type de tâche'!P$8,'Suivi des temps'!$AN511,0)</f>
        <v>0</v>
      </c>
      <c r="Q510" s="41">
        <f>IF('Suivi des temps'!$F511='Récap par type de tâche'!Q$8,'Suivi des temps'!$J511,0)+IF('Suivi des temps'!$K511='Récap par type de tâche'!Q$8,'Suivi des temps'!$O511,0)+IF('Suivi des temps'!$P511='Récap par type de tâche'!Q$8,'Suivi des temps'!$T511,0)+IF('Suivi des temps'!$U511='Récap par type de tâche'!Q$8,'Suivi des temps'!$Y511,0)+IF('Suivi des temps'!$Z511='Récap par type de tâche'!Q$8,'Suivi des temps'!$AD511,0)+IF('Suivi des temps'!$AE511='Récap par type de tâche'!Q$8,'Suivi des temps'!$AI511,0)+IF('Suivi des temps'!$AJ511='Récap par type de tâche'!Q$8,'Suivi des temps'!$AN511,0)</f>
        <v>0</v>
      </c>
      <c r="R510" s="41">
        <f>IF('Suivi des temps'!$F511='Récap par type de tâche'!R$8,'Suivi des temps'!$J511,0)+IF('Suivi des temps'!$K511='Récap par type de tâche'!R$8,'Suivi des temps'!$O511,0)+IF('Suivi des temps'!$P511='Récap par type de tâche'!R$8,'Suivi des temps'!$T511,0)+IF('Suivi des temps'!$U511='Récap par type de tâche'!R$8,'Suivi des temps'!$Y511,0)+IF('Suivi des temps'!$Z511='Récap par type de tâche'!R$8,'Suivi des temps'!$AD511,0)+IF('Suivi des temps'!$AE511='Récap par type de tâche'!R$8,'Suivi des temps'!$AI511,0)+IF('Suivi des temps'!$AJ511='Récap par type de tâche'!R$8,'Suivi des temps'!$AN511,0)</f>
        <v>0</v>
      </c>
      <c r="S510" s="41">
        <f>IF('Suivi des temps'!$F511='Récap par type de tâche'!S$8,'Suivi des temps'!$J511,0)+IF('Suivi des temps'!$K511='Récap par type de tâche'!S$8,'Suivi des temps'!$O511,0)+IF('Suivi des temps'!$P511='Récap par type de tâche'!S$8,'Suivi des temps'!$T511,0)+IF('Suivi des temps'!$U511='Récap par type de tâche'!S$8,'Suivi des temps'!$Y511,0)+IF('Suivi des temps'!$Z511='Récap par type de tâche'!S$8,'Suivi des temps'!$AD511,0)+IF('Suivi des temps'!$AE511='Récap par type de tâche'!S$8,'Suivi des temps'!$AI511,0)+IF('Suivi des temps'!$AJ511='Récap par type de tâche'!S$8,'Suivi des temps'!$AN511,0)</f>
        <v>0</v>
      </c>
      <c r="T510" s="41">
        <f>IF('Suivi des temps'!$F511='Récap par type de tâche'!T$8,'Suivi des temps'!$J511,0)+IF('Suivi des temps'!$K511='Récap par type de tâche'!T$8,'Suivi des temps'!$O511,0)+IF('Suivi des temps'!$P511='Récap par type de tâche'!T$8,'Suivi des temps'!$T511,0)+IF('Suivi des temps'!$U511='Récap par type de tâche'!T$8,'Suivi des temps'!$Y511,0)+IF('Suivi des temps'!$Z511='Récap par type de tâche'!T$8,'Suivi des temps'!$AD511,0)+IF('Suivi des temps'!$AE511='Récap par type de tâche'!T$8,'Suivi des temps'!$AI511,0)+IF('Suivi des temps'!$AJ511='Récap par type de tâche'!T$8,'Suivi des temps'!$AN511,0)</f>
        <v>0</v>
      </c>
      <c r="U510" s="41">
        <f>IF('Suivi des temps'!$F511='Récap par type de tâche'!U$8,'Suivi des temps'!$J511,0)+IF('Suivi des temps'!$K511='Récap par type de tâche'!U$8,'Suivi des temps'!$O511,0)+IF('Suivi des temps'!$P511='Récap par type de tâche'!U$8,'Suivi des temps'!$T511,0)+IF('Suivi des temps'!$U511='Récap par type de tâche'!U$8,'Suivi des temps'!$Y511,0)+IF('Suivi des temps'!$Z511='Récap par type de tâche'!U$8,'Suivi des temps'!$AD511,0)+IF('Suivi des temps'!$AE511='Récap par type de tâche'!U$8,'Suivi des temps'!$AI511,0)+IF('Suivi des temps'!$AJ511='Récap par type de tâche'!U$8,'Suivi des temps'!$AN511,0)</f>
        <v>0</v>
      </c>
      <c r="V510" s="41">
        <f>IF('Suivi des temps'!$F511='Récap par type de tâche'!V$8,'Suivi des temps'!$J511,0)+IF('Suivi des temps'!$K511='Récap par type de tâche'!V$8,'Suivi des temps'!$O511,0)+IF('Suivi des temps'!$P511='Récap par type de tâche'!V$8,'Suivi des temps'!$T511,0)+IF('Suivi des temps'!$U511='Récap par type de tâche'!V$8,'Suivi des temps'!$Y511,0)+IF('Suivi des temps'!$Z511='Récap par type de tâche'!V$8,'Suivi des temps'!$AD511,0)+IF('Suivi des temps'!$AE511='Récap par type de tâche'!V$8,'Suivi des temps'!$AI511,0)+IF('Suivi des temps'!$AJ511='Récap par type de tâche'!V$8,'Suivi des temps'!$AN511,0)</f>
        <v>0</v>
      </c>
      <c r="W510" s="41">
        <f>IF('Suivi des temps'!$F511='Récap par type de tâche'!W$8,'Suivi des temps'!$J511,0)+IF('Suivi des temps'!$K511='Récap par type de tâche'!W$8,'Suivi des temps'!$O511,0)+IF('Suivi des temps'!$P511='Récap par type de tâche'!W$8,'Suivi des temps'!$T511,0)+IF('Suivi des temps'!$U511='Récap par type de tâche'!W$8,'Suivi des temps'!$Y511,0)+IF('Suivi des temps'!$Z511='Récap par type de tâche'!W$8,'Suivi des temps'!$AD511,0)+IF('Suivi des temps'!$AE511='Récap par type de tâche'!W$8,'Suivi des temps'!$AI511,0)+IF('Suivi des temps'!$AJ511='Récap par type de tâche'!W$8,'Suivi des temps'!$AN511,0)</f>
        <v>0</v>
      </c>
      <c r="X510" s="41">
        <f>IF('Suivi des temps'!$F511='Récap par type de tâche'!X$8,'Suivi des temps'!$J511,0)+IF('Suivi des temps'!$K511='Récap par type de tâche'!X$8,'Suivi des temps'!$O511,0)+IF('Suivi des temps'!$P511='Récap par type de tâche'!X$8,'Suivi des temps'!$T511,0)+IF('Suivi des temps'!$U511='Récap par type de tâche'!X$8,'Suivi des temps'!$Y511,0)+IF('Suivi des temps'!$Z511='Récap par type de tâche'!X$8,'Suivi des temps'!$AD511,0)+IF('Suivi des temps'!$AE511='Récap par type de tâche'!X$8,'Suivi des temps'!$AI511,0)+IF('Suivi des temps'!$AJ511='Récap par type de tâche'!X$8,'Suivi des temps'!$AN511,0)</f>
        <v>0</v>
      </c>
      <c r="Y510" s="41">
        <f>IF('Suivi des temps'!$F511='Récap par type de tâche'!Y$8,'Suivi des temps'!$J511,0)+IF('Suivi des temps'!$K511='Récap par type de tâche'!Y$8,'Suivi des temps'!$O511,0)+IF('Suivi des temps'!$P511='Récap par type de tâche'!Y$8,'Suivi des temps'!$T511,0)+IF('Suivi des temps'!$U511='Récap par type de tâche'!Y$8,'Suivi des temps'!$Y511,0)+IF('Suivi des temps'!$Z511='Récap par type de tâche'!Y$8,'Suivi des temps'!$AD511,0)+IF('Suivi des temps'!$AE511='Récap par type de tâche'!Y$8,'Suivi des temps'!$AI511,0)+IF('Suivi des temps'!$AJ511='Récap par type de tâche'!Y$8,'Suivi des temps'!$AN511,0)</f>
        <v>0</v>
      </c>
      <c r="Z510" s="41">
        <f>IF('Suivi des temps'!$F511='Récap par type de tâche'!Z$8,'Suivi des temps'!$J511,0)+IF('Suivi des temps'!$K511='Récap par type de tâche'!Z$8,'Suivi des temps'!$O511,0)+IF('Suivi des temps'!$P511='Récap par type de tâche'!Z$8,'Suivi des temps'!$T511,0)+IF('Suivi des temps'!$U511='Récap par type de tâche'!Z$8,'Suivi des temps'!$Y511,0)+IF('Suivi des temps'!$Z511='Récap par type de tâche'!Z$8,'Suivi des temps'!$AD511,0)+IF('Suivi des temps'!$AE511='Récap par type de tâche'!Z$8,'Suivi des temps'!$AI511,0)+IF('Suivi des temps'!$AJ511='Récap par type de tâche'!Z$8,'Suivi des temps'!$AN511,0)</f>
        <v>0</v>
      </c>
      <c r="AA510" s="45">
        <f t="shared" si="39"/>
        <v>0</v>
      </c>
    </row>
    <row r="511" spans="2:27" ht="20.8" customHeight="1" x14ac:dyDescent="0.25">
      <c r="B511" s="25" t="str">
        <f t="shared" si="35"/>
        <v/>
      </c>
      <c r="C511" s="23" t="str">
        <f t="shared" si="36"/>
        <v/>
      </c>
      <c r="D511" s="17" t="str">
        <f t="shared" si="37"/>
        <v/>
      </c>
      <c r="E511" s="32" t="str">
        <f t="shared" si="38"/>
        <v/>
      </c>
      <c r="F511" s="41">
        <f>IF('Suivi des temps'!$F512='Récap par type de tâche'!F$8,'Suivi des temps'!$J512,0)+IF('Suivi des temps'!$K512='Récap par type de tâche'!F$8,'Suivi des temps'!$O512,0)+IF('Suivi des temps'!$P512='Récap par type de tâche'!F$8,'Suivi des temps'!$T512,0)+IF('Suivi des temps'!$U512='Récap par type de tâche'!F$8,'Suivi des temps'!$Y512,0)+IF('Suivi des temps'!$Z512='Récap par type de tâche'!F$8,'Suivi des temps'!$AD512,0)+IF('Suivi des temps'!$AE512='Récap par type de tâche'!F$8,'Suivi des temps'!$AI512,0)+IF('Suivi des temps'!$AJ512='Récap par type de tâche'!F$8,'Suivi des temps'!$AN512,0)</f>
        <v>0</v>
      </c>
      <c r="G511" s="41">
        <f>IF('Suivi des temps'!$F512='Récap par type de tâche'!G$8,'Suivi des temps'!$J512,0)+IF('Suivi des temps'!$K512='Récap par type de tâche'!G$8,'Suivi des temps'!$O512,0)+IF('Suivi des temps'!$P512='Récap par type de tâche'!G$8,'Suivi des temps'!$T512,0)+IF('Suivi des temps'!$U512='Récap par type de tâche'!G$8,'Suivi des temps'!$Y512,0)+IF('Suivi des temps'!$Z512='Récap par type de tâche'!G$8,'Suivi des temps'!$AD512,0)+IF('Suivi des temps'!$AE512='Récap par type de tâche'!G$8,'Suivi des temps'!$AI512,0)+IF('Suivi des temps'!$AJ512='Récap par type de tâche'!G$8,'Suivi des temps'!$AN512,0)</f>
        <v>0</v>
      </c>
      <c r="H511" s="41">
        <f>IF('Suivi des temps'!$F512='Récap par type de tâche'!H$8,'Suivi des temps'!$J512,0)+IF('Suivi des temps'!$K512='Récap par type de tâche'!H$8,'Suivi des temps'!$O512,0)+IF('Suivi des temps'!$P512='Récap par type de tâche'!H$8,'Suivi des temps'!$T512,0)+IF('Suivi des temps'!$U512='Récap par type de tâche'!H$8,'Suivi des temps'!$Y512,0)+IF('Suivi des temps'!$Z512='Récap par type de tâche'!H$8,'Suivi des temps'!$AD512,0)+IF('Suivi des temps'!$AE512='Récap par type de tâche'!H$8,'Suivi des temps'!$AI512,0)+IF('Suivi des temps'!$AJ512='Récap par type de tâche'!H$8,'Suivi des temps'!$AN512,0)</f>
        <v>0</v>
      </c>
      <c r="I511" s="41">
        <f>IF('Suivi des temps'!$F512='Récap par type de tâche'!I$8,'Suivi des temps'!$J512,0)+IF('Suivi des temps'!$K512='Récap par type de tâche'!I$8,'Suivi des temps'!$O512,0)+IF('Suivi des temps'!$P512='Récap par type de tâche'!I$8,'Suivi des temps'!$T512,0)+IF('Suivi des temps'!$U512='Récap par type de tâche'!I$8,'Suivi des temps'!$Y512,0)+IF('Suivi des temps'!$Z512='Récap par type de tâche'!I$8,'Suivi des temps'!$AD512,0)+IF('Suivi des temps'!$AE512='Récap par type de tâche'!I$8,'Suivi des temps'!$AI512,0)+IF('Suivi des temps'!$AJ512='Récap par type de tâche'!I$8,'Suivi des temps'!$AN512,0)</f>
        <v>0</v>
      </c>
      <c r="J511" s="41">
        <f>IF('Suivi des temps'!$F512='Récap par type de tâche'!J$8,'Suivi des temps'!$J512,0)+IF('Suivi des temps'!$K512='Récap par type de tâche'!J$8,'Suivi des temps'!$O512,0)+IF('Suivi des temps'!$P512='Récap par type de tâche'!J$8,'Suivi des temps'!$T512,0)+IF('Suivi des temps'!$U512='Récap par type de tâche'!J$8,'Suivi des temps'!$Y512,0)+IF('Suivi des temps'!$Z512='Récap par type de tâche'!J$8,'Suivi des temps'!$AD512,0)+IF('Suivi des temps'!$AE512='Récap par type de tâche'!J$8,'Suivi des temps'!$AI512,0)+IF('Suivi des temps'!$AJ512='Récap par type de tâche'!J$8,'Suivi des temps'!$AN512,0)</f>
        <v>0</v>
      </c>
      <c r="K511" s="41">
        <f>IF('Suivi des temps'!$F512='Récap par type de tâche'!K$8,'Suivi des temps'!$J512,0)+IF('Suivi des temps'!$K512='Récap par type de tâche'!K$8,'Suivi des temps'!$O512,0)+IF('Suivi des temps'!$P512='Récap par type de tâche'!K$8,'Suivi des temps'!$T512,0)+IF('Suivi des temps'!$U512='Récap par type de tâche'!K$8,'Suivi des temps'!$Y512,0)+IF('Suivi des temps'!$Z512='Récap par type de tâche'!K$8,'Suivi des temps'!$AD512,0)+IF('Suivi des temps'!$AE512='Récap par type de tâche'!K$8,'Suivi des temps'!$AI512,0)+IF('Suivi des temps'!$AJ512='Récap par type de tâche'!K$8,'Suivi des temps'!$AN512,0)</f>
        <v>0</v>
      </c>
      <c r="L511" s="41">
        <f>IF('Suivi des temps'!$F512='Récap par type de tâche'!L$8,'Suivi des temps'!$J512,0)+IF('Suivi des temps'!$K512='Récap par type de tâche'!L$8,'Suivi des temps'!$O512,0)+IF('Suivi des temps'!$P512='Récap par type de tâche'!L$8,'Suivi des temps'!$T512,0)+IF('Suivi des temps'!$U512='Récap par type de tâche'!L$8,'Suivi des temps'!$Y512,0)+IF('Suivi des temps'!$Z512='Récap par type de tâche'!L$8,'Suivi des temps'!$AD512,0)+IF('Suivi des temps'!$AE512='Récap par type de tâche'!L$8,'Suivi des temps'!$AI512,0)+IF('Suivi des temps'!$AJ512='Récap par type de tâche'!L$8,'Suivi des temps'!$AN512,0)</f>
        <v>0</v>
      </c>
      <c r="M511" s="41">
        <f>IF('Suivi des temps'!$F512='Récap par type de tâche'!M$8,'Suivi des temps'!$J512,0)+IF('Suivi des temps'!$K512='Récap par type de tâche'!M$8,'Suivi des temps'!$O512,0)+IF('Suivi des temps'!$P512='Récap par type de tâche'!M$8,'Suivi des temps'!$T512,0)+IF('Suivi des temps'!$U512='Récap par type de tâche'!M$8,'Suivi des temps'!$Y512,0)+IF('Suivi des temps'!$Z512='Récap par type de tâche'!M$8,'Suivi des temps'!$AD512,0)+IF('Suivi des temps'!$AE512='Récap par type de tâche'!M$8,'Suivi des temps'!$AI512,0)+IF('Suivi des temps'!$AJ512='Récap par type de tâche'!M$8,'Suivi des temps'!$AN512,0)</f>
        <v>0</v>
      </c>
      <c r="N511" s="41">
        <f>IF('Suivi des temps'!$F512='Récap par type de tâche'!N$8,'Suivi des temps'!$J512,0)+IF('Suivi des temps'!$K512='Récap par type de tâche'!N$8,'Suivi des temps'!$O512,0)+IF('Suivi des temps'!$P512='Récap par type de tâche'!N$8,'Suivi des temps'!$T512,0)+IF('Suivi des temps'!$U512='Récap par type de tâche'!N$8,'Suivi des temps'!$Y512,0)+IF('Suivi des temps'!$Z512='Récap par type de tâche'!N$8,'Suivi des temps'!$AD512,0)+IF('Suivi des temps'!$AE512='Récap par type de tâche'!N$8,'Suivi des temps'!$AI512,0)+IF('Suivi des temps'!$AJ512='Récap par type de tâche'!N$8,'Suivi des temps'!$AN512,0)</f>
        <v>0</v>
      </c>
      <c r="O511" s="41">
        <f>IF('Suivi des temps'!$F512='Récap par type de tâche'!O$8,'Suivi des temps'!$J512,0)+IF('Suivi des temps'!$K512='Récap par type de tâche'!O$8,'Suivi des temps'!$O512,0)+IF('Suivi des temps'!$P512='Récap par type de tâche'!O$8,'Suivi des temps'!$T512,0)+IF('Suivi des temps'!$U512='Récap par type de tâche'!O$8,'Suivi des temps'!$Y512,0)+IF('Suivi des temps'!$Z512='Récap par type de tâche'!O$8,'Suivi des temps'!$AD512,0)+IF('Suivi des temps'!$AE512='Récap par type de tâche'!O$8,'Suivi des temps'!$AI512,0)+IF('Suivi des temps'!$AJ512='Récap par type de tâche'!O$8,'Suivi des temps'!$AN512,0)</f>
        <v>0</v>
      </c>
      <c r="P511" s="41">
        <f>IF('Suivi des temps'!$F512='Récap par type de tâche'!P$8,'Suivi des temps'!$J512,0)+IF('Suivi des temps'!$K512='Récap par type de tâche'!P$8,'Suivi des temps'!$O512,0)+IF('Suivi des temps'!$P512='Récap par type de tâche'!P$8,'Suivi des temps'!$T512,0)+IF('Suivi des temps'!$U512='Récap par type de tâche'!P$8,'Suivi des temps'!$Y512,0)+IF('Suivi des temps'!$Z512='Récap par type de tâche'!P$8,'Suivi des temps'!$AD512,0)+IF('Suivi des temps'!$AE512='Récap par type de tâche'!P$8,'Suivi des temps'!$AI512,0)+IF('Suivi des temps'!$AJ512='Récap par type de tâche'!P$8,'Suivi des temps'!$AN512,0)</f>
        <v>0</v>
      </c>
      <c r="Q511" s="41">
        <f>IF('Suivi des temps'!$F512='Récap par type de tâche'!Q$8,'Suivi des temps'!$J512,0)+IF('Suivi des temps'!$K512='Récap par type de tâche'!Q$8,'Suivi des temps'!$O512,0)+IF('Suivi des temps'!$P512='Récap par type de tâche'!Q$8,'Suivi des temps'!$T512,0)+IF('Suivi des temps'!$U512='Récap par type de tâche'!Q$8,'Suivi des temps'!$Y512,0)+IF('Suivi des temps'!$Z512='Récap par type de tâche'!Q$8,'Suivi des temps'!$AD512,0)+IF('Suivi des temps'!$AE512='Récap par type de tâche'!Q$8,'Suivi des temps'!$AI512,0)+IF('Suivi des temps'!$AJ512='Récap par type de tâche'!Q$8,'Suivi des temps'!$AN512,0)</f>
        <v>0</v>
      </c>
      <c r="R511" s="41">
        <f>IF('Suivi des temps'!$F512='Récap par type de tâche'!R$8,'Suivi des temps'!$J512,0)+IF('Suivi des temps'!$K512='Récap par type de tâche'!R$8,'Suivi des temps'!$O512,0)+IF('Suivi des temps'!$P512='Récap par type de tâche'!R$8,'Suivi des temps'!$T512,0)+IF('Suivi des temps'!$U512='Récap par type de tâche'!R$8,'Suivi des temps'!$Y512,0)+IF('Suivi des temps'!$Z512='Récap par type de tâche'!R$8,'Suivi des temps'!$AD512,0)+IF('Suivi des temps'!$AE512='Récap par type de tâche'!R$8,'Suivi des temps'!$AI512,0)+IF('Suivi des temps'!$AJ512='Récap par type de tâche'!R$8,'Suivi des temps'!$AN512,0)</f>
        <v>0</v>
      </c>
      <c r="S511" s="41">
        <f>IF('Suivi des temps'!$F512='Récap par type de tâche'!S$8,'Suivi des temps'!$J512,0)+IF('Suivi des temps'!$K512='Récap par type de tâche'!S$8,'Suivi des temps'!$O512,0)+IF('Suivi des temps'!$P512='Récap par type de tâche'!S$8,'Suivi des temps'!$T512,0)+IF('Suivi des temps'!$U512='Récap par type de tâche'!S$8,'Suivi des temps'!$Y512,0)+IF('Suivi des temps'!$Z512='Récap par type de tâche'!S$8,'Suivi des temps'!$AD512,0)+IF('Suivi des temps'!$AE512='Récap par type de tâche'!S$8,'Suivi des temps'!$AI512,0)+IF('Suivi des temps'!$AJ512='Récap par type de tâche'!S$8,'Suivi des temps'!$AN512,0)</f>
        <v>0</v>
      </c>
      <c r="T511" s="41">
        <f>IF('Suivi des temps'!$F512='Récap par type de tâche'!T$8,'Suivi des temps'!$J512,0)+IF('Suivi des temps'!$K512='Récap par type de tâche'!T$8,'Suivi des temps'!$O512,0)+IF('Suivi des temps'!$P512='Récap par type de tâche'!T$8,'Suivi des temps'!$T512,0)+IF('Suivi des temps'!$U512='Récap par type de tâche'!T$8,'Suivi des temps'!$Y512,0)+IF('Suivi des temps'!$Z512='Récap par type de tâche'!T$8,'Suivi des temps'!$AD512,0)+IF('Suivi des temps'!$AE512='Récap par type de tâche'!T$8,'Suivi des temps'!$AI512,0)+IF('Suivi des temps'!$AJ512='Récap par type de tâche'!T$8,'Suivi des temps'!$AN512,0)</f>
        <v>0</v>
      </c>
      <c r="U511" s="41">
        <f>IF('Suivi des temps'!$F512='Récap par type de tâche'!U$8,'Suivi des temps'!$J512,0)+IF('Suivi des temps'!$K512='Récap par type de tâche'!U$8,'Suivi des temps'!$O512,0)+IF('Suivi des temps'!$P512='Récap par type de tâche'!U$8,'Suivi des temps'!$T512,0)+IF('Suivi des temps'!$U512='Récap par type de tâche'!U$8,'Suivi des temps'!$Y512,0)+IF('Suivi des temps'!$Z512='Récap par type de tâche'!U$8,'Suivi des temps'!$AD512,0)+IF('Suivi des temps'!$AE512='Récap par type de tâche'!U$8,'Suivi des temps'!$AI512,0)+IF('Suivi des temps'!$AJ512='Récap par type de tâche'!U$8,'Suivi des temps'!$AN512,0)</f>
        <v>0</v>
      </c>
      <c r="V511" s="41">
        <f>IF('Suivi des temps'!$F512='Récap par type de tâche'!V$8,'Suivi des temps'!$J512,0)+IF('Suivi des temps'!$K512='Récap par type de tâche'!V$8,'Suivi des temps'!$O512,0)+IF('Suivi des temps'!$P512='Récap par type de tâche'!V$8,'Suivi des temps'!$T512,0)+IF('Suivi des temps'!$U512='Récap par type de tâche'!V$8,'Suivi des temps'!$Y512,0)+IF('Suivi des temps'!$Z512='Récap par type de tâche'!V$8,'Suivi des temps'!$AD512,0)+IF('Suivi des temps'!$AE512='Récap par type de tâche'!V$8,'Suivi des temps'!$AI512,0)+IF('Suivi des temps'!$AJ512='Récap par type de tâche'!V$8,'Suivi des temps'!$AN512,0)</f>
        <v>0</v>
      </c>
      <c r="W511" s="41">
        <f>IF('Suivi des temps'!$F512='Récap par type de tâche'!W$8,'Suivi des temps'!$J512,0)+IF('Suivi des temps'!$K512='Récap par type de tâche'!W$8,'Suivi des temps'!$O512,0)+IF('Suivi des temps'!$P512='Récap par type de tâche'!W$8,'Suivi des temps'!$T512,0)+IF('Suivi des temps'!$U512='Récap par type de tâche'!W$8,'Suivi des temps'!$Y512,0)+IF('Suivi des temps'!$Z512='Récap par type de tâche'!W$8,'Suivi des temps'!$AD512,0)+IF('Suivi des temps'!$AE512='Récap par type de tâche'!W$8,'Suivi des temps'!$AI512,0)+IF('Suivi des temps'!$AJ512='Récap par type de tâche'!W$8,'Suivi des temps'!$AN512,0)</f>
        <v>0</v>
      </c>
      <c r="X511" s="41">
        <f>IF('Suivi des temps'!$F512='Récap par type de tâche'!X$8,'Suivi des temps'!$J512,0)+IF('Suivi des temps'!$K512='Récap par type de tâche'!X$8,'Suivi des temps'!$O512,0)+IF('Suivi des temps'!$P512='Récap par type de tâche'!X$8,'Suivi des temps'!$T512,0)+IF('Suivi des temps'!$U512='Récap par type de tâche'!X$8,'Suivi des temps'!$Y512,0)+IF('Suivi des temps'!$Z512='Récap par type de tâche'!X$8,'Suivi des temps'!$AD512,0)+IF('Suivi des temps'!$AE512='Récap par type de tâche'!X$8,'Suivi des temps'!$AI512,0)+IF('Suivi des temps'!$AJ512='Récap par type de tâche'!X$8,'Suivi des temps'!$AN512,0)</f>
        <v>0</v>
      </c>
      <c r="Y511" s="41">
        <f>IF('Suivi des temps'!$F512='Récap par type de tâche'!Y$8,'Suivi des temps'!$J512,0)+IF('Suivi des temps'!$K512='Récap par type de tâche'!Y$8,'Suivi des temps'!$O512,0)+IF('Suivi des temps'!$P512='Récap par type de tâche'!Y$8,'Suivi des temps'!$T512,0)+IF('Suivi des temps'!$U512='Récap par type de tâche'!Y$8,'Suivi des temps'!$Y512,0)+IF('Suivi des temps'!$Z512='Récap par type de tâche'!Y$8,'Suivi des temps'!$AD512,0)+IF('Suivi des temps'!$AE512='Récap par type de tâche'!Y$8,'Suivi des temps'!$AI512,0)+IF('Suivi des temps'!$AJ512='Récap par type de tâche'!Y$8,'Suivi des temps'!$AN512,0)</f>
        <v>0</v>
      </c>
      <c r="Z511" s="41">
        <f>IF('Suivi des temps'!$F512='Récap par type de tâche'!Z$8,'Suivi des temps'!$J512,0)+IF('Suivi des temps'!$K512='Récap par type de tâche'!Z$8,'Suivi des temps'!$O512,0)+IF('Suivi des temps'!$P512='Récap par type de tâche'!Z$8,'Suivi des temps'!$T512,0)+IF('Suivi des temps'!$U512='Récap par type de tâche'!Z$8,'Suivi des temps'!$Y512,0)+IF('Suivi des temps'!$Z512='Récap par type de tâche'!Z$8,'Suivi des temps'!$AD512,0)+IF('Suivi des temps'!$AE512='Récap par type de tâche'!Z$8,'Suivi des temps'!$AI512,0)+IF('Suivi des temps'!$AJ512='Récap par type de tâche'!Z$8,'Suivi des temps'!$AN512,0)</f>
        <v>0</v>
      </c>
      <c r="AA511" s="45">
        <f t="shared" si="39"/>
        <v>0</v>
      </c>
    </row>
    <row r="512" spans="2:27" ht="20.8" customHeight="1" x14ac:dyDescent="0.25">
      <c r="B512" s="25" t="str">
        <f t="shared" si="35"/>
        <v/>
      </c>
      <c r="C512" s="23" t="str">
        <f t="shared" si="36"/>
        <v/>
      </c>
      <c r="D512" s="17" t="str">
        <f t="shared" si="37"/>
        <v/>
      </c>
      <c r="E512" s="32" t="str">
        <f t="shared" si="38"/>
        <v/>
      </c>
      <c r="F512" s="41">
        <f>IF('Suivi des temps'!$F513='Récap par type de tâche'!F$8,'Suivi des temps'!$J513,0)+IF('Suivi des temps'!$K513='Récap par type de tâche'!F$8,'Suivi des temps'!$O513,0)+IF('Suivi des temps'!$P513='Récap par type de tâche'!F$8,'Suivi des temps'!$T513,0)+IF('Suivi des temps'!$U513='Récap par type de tâche'!F$8,'Suivi des temps'!$Y513,0)+IF('Suivi des temps'!$Z513='Récap par type de tâche'!F$8,'Suivi des temps'!$AD513,0)+IF('Suivi des temps'!$AE513='Récap par type de tâche'!F$8,'Suivi des temps'!$AI513,0)+IF('Suivi des temps'!$AJ513='Récap par type de tâche'!F$8,'Suivi des temps'!$AN513,0)</f>
        <v>0</v>
      </c>
      <c r="G512" s="41">
        <f>IF('Suivi des temps'!$F513='Récap par type de tâche'!G$8,'Suivi des temps'!$J513,0)+IF('Suivi des temps'!$K513='Récap par type de tâche'!G$8,'Suivi des temps'!$O513,0)+IF('Suivi des temps'!$P513='Récap par type de tâche'!G$8,'Suivi des temps'!$T513,0)+IF('Suivi des temps'!$U513='Récap par type de tâche'!G$8,'Suivi des temps'!$Y513,0)+IF('Suivi des temps'!$Z513='Récap par type de tâche'!G$8,'Suivi des temps'!$AD513,0)+IF('Suivi des temps'!$AE513='Récap par type de tâche'!G$8,'Suivi des temps'!$AI513,0)+IF('Suivi des temps'!$AJ513='Récap par type de tâche'!G$8,'Suivi des temps'!$AN513,0)</f>
        <v>0</v>
      </c>
      <c r="H512" s="41">
        <f>IF('Suivi des temps'!$F513='Récap par type de tâche'!H$8,'Suivi des temps'!$J513,0)+IF('Suivi des temps'!$K513='Récap par type de tâche'!H$8,'Suivi des temps'!$O513,0)+IF('Suivi des temps'!$P513='Récap par type de tâche'!H$8,'Suivi des temps'!$T513,0)+IF('Suivi des temps'!$U513='Récap par type de tâche'!H$8,'Suivi des temps'!$Y513,0)+IF('Suivi des temps'!$Z513='Récap par type de tâche'!H$8,'Suivi des temps'!$AD513,0)+IF('Suivi des temps'!$AE513='Récap par type de tâche'!H$8,'Suivi des temps'!$AI513,0)+IF('Suivi des temps'!$AJ513='Récap par type de tâche'!H$8,'Suivi des temps'!$AN513,0)</f>
        <v>0</v>
      </c>
      <c r="I512" s="41">
        <f>IF('Suivi des temps'!$F513='Récap par type de tâche'!I$8,'Suivi des temps'!$J513,0)+IF('Suivi des temps'!$K513='Récap par type de tâche'!I$8,'Suivi des temps'!$O513,0)+IF('Suivi des temps'!$P513='Récap par type de tâche'!I$8,'Suivi des temps'!$T513,0)+IF('Suivi des temps'!$U513='Récap par type de tâche'!I$8,'Suivi des temps'!$Y513,0)+IF('Suivi des temps'!$Z513='Récap par type de tâche'!I$8,'Suivi des temps'!$AD513,0)+IF('Suivi des temps'!$AE513='Récap par type de tâche'!I$8,'Suivi des temps'!$AI513,0)+IF('Suivi des temps'!$AJ513='Récap par type de tâche'!I$8,'Suivi des temps'!$AN513,0)</f>
        <v>0</v>
      </c>
      <c r="J512" s="41">
        <f>IF('Suivi des temps'!$F513='Récap par type de tâche'!J$8,'Suivi des temps'!$J513,0)+IF('Suivi des temps'!$K513='Récap par type de tâche'!J$8,'Suivi des temps'!$O513,0)+IF('Suivi des temps'!$P513='Récap par type de tâche'!J$8,'Suivi des temps'!$T513,0)+IF('Suivi des temps'!$U513='Récap par type de tâche'!J$8,'Suivi des temps'!$Y513,0)+IF('Suivi des temps'!$Z513='Récap par type de tâche'!J$8,'Suivi des temps'!$AD513,0)+IF('Suivi des temps'!$AE513='Récap par type de tâche'!J$8,'Suivi des temps'!$AI513,0)+IF('Suivi des temps'!$AJ513='Récap par type de tâche'!J$8,'Suivi des temps'!$AN513,0)</f>
        <v>0</v>
      </c>
      <c r="K512" s="41">
        <f>IF('Suivi des temps'!$F513='Récap par type de tâche'!K$8,'Suivi des temps'!$J513,0)+IF('Suivi des temps'!$K513='Récap par type de tâche'!K$8,'Suivi des temps'!$O513,0)+IF('Suivi des temps'!$P513='Récap par type de tâche'!K$8,'Suivi des temps'!$T513,0)+IF('Suivi des temps'!$U513='Récap par type de tâche'!K$8,'Suivi des temps'!$Y513,0)+IF('Suivi des temps'!$Z513='Récap par type de tâche'!K$8,'Suivi des temps'!$AD513,0)+IF('Suivi des temps'!$AE513='Récap par type de tâche'!K$8,'Suivi des temps'!$AI513,0)+IF('Suivi des temps'!$AJ513='Récap par type de tâche'!K$8,'Suivi des temps'!$AN513,0)</f>
        <v>0</v>
      </c>
      <c r="L512" s="41">
        <f>IF('Suivi des temps'!$F513='Récap par type de tâche'!L$8,'Suivi des temps'!$J513,0)+IF('Suivi des temps'!$K513='Récap par type de tâche'!L$8,'Suivi des temps'!$O513,0)+IF('Suivi des temps'!$P513='Récap par type de tâche'!L$8,'Suivi des temps'!$T513,0)+IF('Suivi des temps'!$U513='Récap par type de tâche'!L$8,'Suivi des temps'!$Y513,0)+IF('Suivi des temps'!$Z513='Récap par type de tâche'!L$8,'Suivi des temps'!$AD513,0)+IF('Suivi des temps'!$AE513='Récap par type de tâche'!L$8,'Suivi des temps'!$AI513,0)+IF('Suivi des temps'!$AJ513='Récap par type de tâche'!L$8,'Suivi des temps'!$AN513,0)</f>
        <v>0</v>
      </c>
      <c r="M512" s="41">
        <f>IF('Suivi des temps'!$F513='Récap par type de tâche'!M$8,'Suivi des temps'!$J513,0)+IF('Suivi des temps'!$K513='Récap par type de tâche'!M$8,'Suivi des temps'!$O513,0)+IF('Suivi des temps'!$P513='Récap par type de tâche'!M$8,'Suivi des temps'!$T513,0)+IF('Suivi des temps'!$U513='Récap par type de tâche'!M$8,'Suivi des temps'!$Y513,0)+IF('Suivi des temps'!$Z513='Récap par type de tâche'!M$8,'Suivi des temps'!$AD513,0)+IF('Suivi des temps'!$AE513='Récap par type de tâche'!M$8,'Suivi des temps'!$AI513,0)+IF('Suivi des temps'!$AJ513='Récap par type de tâche'!M$8,'Suivi des temps'!$AN513,0)</f>
        <v>0</v>
      </c>
      <c r="N512" s="41">
        <f>IF('Suivi des temps'!$F513='Récap par type de tâche'!N$8,'Suivi des temps'!$J513,0)+IF('Suivi des temps'!$K513='Récap par type de tâche'!N$8,'Suivi des temps'!$O513,0)+IF('Suivi des temps'!$P513='Récap par type de tâche'!N$8,'Suivi des temps'!$T513,0)+IF('Suivi des temps'!$U513='Récap par type de tâche'!N$8,'Suivi des temps'!$Y513,0)+IF('Suivi des temps'!$Z513='Récap par type de tâche'!N$8,'Suivi des temps'!$AD513,0)+IF('Suivi des temps'!$AE513='Récap par type de tâche'!N$8,'Suivi des temps'!$AI513,0)+IF('Suivi des temps'!$AJ513='Récap par type de tâche'!N$8,'Suivi des temps'!$AN513,0)</f>
        <v>0</v>
      </c>
      <c r="O512" s="41">
        <f>IF('Suivi des temps'!$F513='Récap par type de tâche'!O$8,'Suivi des temps'!$J513,0)+IF('Suivi des temps'!$K513='Récap par type de tâche'!O$8,'Suivi des temps'!$O513,0)+IF('Suivi des temps'!$P513='Récap par type de tâche'!O$8,'Suivi des temps'!$T513,0)+IF('Suivi des temps'!$U513='Récap par type de tâche'!O$8,'Suivi des temps'!$Y513,0)+IF('Suivi des temps'!$Z513='Récap par type de tâche'!O$8,'Suivi des temps'!$AD513,0)+IF('Suivi des temps'!$AE513='Récap par type de tâche'!O$8,'Suivi des temps'!$AI513,0)+IF('Suivi des temps'!$AJ513='Récap par type de tâche'!O$8,'Suivi des temps'!$AN513,0)</f>
        <v>0</v>
      </c>
      <c r="P512" s="41">
        <f>IF('Suivi des temps'!$F513='Récap par type de tâche'!P$8,'Suivi des temps'!$J513,0)+IF('Suivi des temps'!$K513='Récap par type de tâche'!P$8,'Suivi des temps'!$O513,0)+IF('Suivi des temps'!$P513='Récap par type de tâche'!P$8,'Suivi des temps'!$T513,0)+IF('Suivi des temps'!$U513='Récap par type de tâche'!P$8,'Suivi des temps'!$Y513,0)+IF('Suivi des temps'!$Z513='Récap par type de tâche'!P$8,'Suivi des temps'!$AD513,0)+IF('Suivi des temps'!$AE513='Récap par type de tâche'!P$8,'Suivi des temps'!$AI513,0)+IF('Suivi des temps'!$AJ513='Récap par type de tâche'!P$8,'Suivi des temps'!$AN513,0)</f>
        <v>0</v>
      </c>
      <c r="Q512" s="41">
        <f>IF('Suivi des temps'!$F513='Récap par type de tâche'!Q$8,'Suivi des temps'!$J513,0)+IF('Suivi des temps'!$K513='Récap par type de tâche'!Q$8,'Suivi des temps'!$O513,0)+IF('Suivi des temps'!$P513='Récap par type de tâche'!Q$8,'Suivi des temps'!$T513,0)+IF('Suivi des temps'!$U513='Récap par type de tâche'!Q$8,'Suivi des temps'!$Y513,0)+IF('Suivi des temps'!$Z513='Récap par type de tâche'!Q$8,'Suivi des temps'!$AD513,0)+IF('Suivi des temps'!$AE513='Récap par type de tâche'!Q$8,'Suivi des temps'!$AI513,0)+IF('Suivi des temps'!$AJ513='Récap par type de tâche'!Q$8,'Suivi des temps'!$AN513,0)</f>
        <v>0</v>
      </c>
      <c r="R512" s="41">
        <f>IF('Suivi des temps'!$F513='Récap par type de tâche'!R$8,'Suivi des temps'!$J513,0)+IF('Suivi des temps'!$K513='Récap par type de tâche'!R$8,'Suivi des temps'!$O513,0)+IF('Suivi des temps'!$P513='Récap par type de tâche'!R$8,'Suivi des temps'!$T513,0)+IF('Suivi des temps'!$U513='Récap par type de tâche'!R$8,'Suivi des temps'!$Y513,0)+IF('Suivi des temps'!$Z513='Récap par type de tâche'!R$8,'Suivi des temps'!$AD513,0)+IF('Suivi des temps'!$AE513='Récap par type de tâche'!R$8,'Suivi des temps'!$AI513,0)+IF('Suivi des temps'!$AJ513='Récap par type de tâche'!R$8,'Suivi des temps'!$AN513,0)</f>
        <v>0</v>
      </c>
      <c r="S512" s="41">
        <f>IF('Suivi des temps'!$F513='Récap par type de tâche'!S$8,'Suivi des temps'!$J513,0)+IF('Suivi des temps'!$K513='Récap par type de tâche'!S$8,'Suivi des temps'!$O513,0)+IF('Suivi des temps'!$P513='Récap par type de tâche'!S$8,'Suivi des temps'!$T513,0)+IF('Suivi des temps'!$U513='Récap par type de tâche'!S$8,'Suivi des temps'!$Y513,0)+IF('Suivi des temps'!$Z513='Récap par type de tâche'!S$8,'Suivi des temps'!$AD513,0)+IF('Suivi des temps'!$AE513='Récap par type de tâche'!S$8,'Suivi des temps'!$AI513,0)+IF('Suivi des temps'!$AJ513='Récap par type de tâche'!S$8,'Suivi des temps'!$AN513,0)</f>
        <v>0</v>
      </c>
      <c r="T512" s="41">
        <f>IF('Suivi des temps'!$F513='Récap par type de tâche'!T$8,'Suivi des temps'!$J513,0)+IF('Suivi des temps'!$K513='Récap par type de tâche'!T$8,'Suivi des temps'!$O513,0)+IF('Suivi des temps'!$P513='Récap par type de tâche'!T$8,'Suivi des temps'!$T513,0)+IF('Suivi des temps'!$U513='Récap par type de tâche'!T$8,'Suivi des temps'!$Y513,0)+IF('Suivi des temps'!$Z513='Récap par type de tâche'!T$8,'Suivi des temps'!$AD513,0)+IF('Suivi des temps'!$AE513='Récap par type de tâche'!T$8,'Suivi des temps'!$AI513,0)+IF('Suivi des temps'!$AJ513='Récap par type de tâche'!T$8,'Suivi des temps'!$AN513,0)</f>
        <v>0</v>
      </c>
      <c r="U512" s="41">
        <f>IF('Suivi des temps'!$F513='Récap par type de tâche'!U$8,'Suivi des temps'!$J513,0)+IF('Suivi des temps'!$K513='Récap par type de tâche'!U$8,'Suivi des temps'!$O513,0)+IF('Suivi des temps'!$P513='Récap par type de tâche'!U$8,'Suivi des temps'!$T513,0)+IF('Suivi des temps'!$U513='Récap par type de tâche'!U$8,'Suivi des temps'!$Y513,0)+IF('Suivi des temps'!$Z513='Récap par type de tâche'!U$8,'Suivi des temps'!$AD513,0)+IF('Suivi des temps'!$AE513='Récap par type de tâche'!U$8,'Suivi des temps'!$AI513,0)+IF('Suivi des temps'!$AJ513='Récap par type de tâche'!U$8,'Suivi des temps'!$AN513,0)</f>
        <v>0</v>
      </c>
      <c r="V512" s="41">
        <f>IF('Suivi des temps'!$F513='Récap par type de tâche'!V$8,'Suivi des temps'!$J513,0)+IF('Suivi des temps'!$K513='Récap par type de tâche'!V$8,'Suivi des temps'!$O513,0)+IF('Suivi des temps'!$P513='Récap par type de tâche'!V$8,'Suivi des temps'!$T513,0)+IF('Suivi des temps'!$U513='Récap par type de tâche'!V$8,'Suivi des temps'!$Y513,0)+IF('Suivi des temps'!$Z513='Récap par type de tâche'!V$8,'Suivi des temps'!$AD513,0)+IF('Suivi des temps'!$AE513='Récap par type de tâche'!V$8,'Suivi des temps'!$AI513,0)+IF('Suivi des temps'!$AJ513='Récap par type de tâche'!V$8,'Suivi des temps'!$AN513,0)</f>
        <v>0</v>
      </c>
      <c r="W512" s="41">
        <f>IF('Suivi des temps'!$F513='Récap par type de tâche'!W$8,'Suivi des temps'!$J513,0)+IF('Suivi des temps'!$K513='Récap par type de tâche'!W$8,'Suivi des temps'!$O513,0)+IF('Suivi des temps'!$P513='Récap par type de tâche'!W$8,'Suivi des temps'!$T513,0)+IF('Suivi des temps'!$U513='Récap par type de tâche'!W$8,'Suivi des temps'!$Y513,0)+IF('Suivi des temps'!$Z513='Récap par type de tâche'!W$8,'Suivi des temps'!$AD513,0)+IF('Suivi des temps'!$AE513='Récap par type de tâche'!W$8,'Suivi des temps'!$AI513,0)+IF('Suivi des temps'!$AJ513='Récap par type de tâche'!W$8,'Suivi des temps'!$AN513,0)</f>
        <v>0</v>
      </c>
      <c r="X512" s="41">
        <f>IF('Suivi des temps'!$F513='Récap par type de tâche'!X$8,'Suivi des temps'!$J513,0)+IF('Suivi des temps'!$K513='Récap par type de tâche'!X$8,'Suivi des temps'!$O513,0)+IF('Suivi des temps'!$P513='Récap par type de tâche'!X$8,'Suivi des temps'!$T513,0)+IF('Suivi des temps'!$U513='Récap par type de tâche'!X$8,'Suivi des temps'!$Y513,0)+IF('Suivi des temps'!$Z513='Récap par type de tâche'!X$8,'Suivi des temps'!$AD513,0)+IF('Suivi des temps'!$AE513='Récap par type de tâche'!X$8,'Suivi des temps'!$AI513,0)+IF('Suivi des temps'!$AJ513='Récap par type de tâche'!X$8,'Suivi des temps'!$AN513,0)</f>
        <v>0</v>
      </c>
      <c r="Y512" s="41">
        <f>IF('Suivi des temps'!$F513='Récap par type de tâche'!Y$8,'Suivi des temps'!$J513,0)+IF('Suivi des temps'!$K513='Récap par type de tâche'!Y$8,'Suivi des temps'!$O513,0)+IF('Suivi des temps'!$P513='Récap par type de tâche'!Y$8,'Suivi des temps'!$T513,0)+IF('Suivi des temps'!$U513='Récap par type de tâche'!Y$8,'Suivi des temps'!$Y513,0)+IF('Suivi des temps'!$Z513='Récap par type de tâche'!Y$8,'Suivi des temps'!$AD513,0)+IF('Suivi des temps'!$AE513='Récap par type de tâche'!Y$8,'Suivi des temps'!$AI513,0)+IF('Suivi des temps'!$AJ513='Récap par type de tâche'!Y$8,'Suivi des temps'!$AN513,0)</f>
        <v>0</v>
      </c>
      <c r="Z512" s="41">
        <f>IF('Suivi des temps'!$F513='Récap par type de tâche'!Z$8,'Suivi des temps'!$J513,0)+IF('Suivi des temps'!$K513='Récap par type de tâche'!Z$8,'Suivi des temps'!$O513,0)+IF('Suivi des temps'!$P513='Récap par type de tâche'!Z$8,'Suivi des temps'!$T513,0)+IF('Suivi des temps'!$U513='Récap par type de tâche'!Z$8,'Suivi des temps'!$Y513,0)+IF('Suivi des temps'!$Z513='Récap par type de tâche'!Z$8,'Suivi des temps'!$AD513,0)+IF('Suivi des temps'!$AE513='Récap par type de tâche'!Z$8,'Suivi des temps'!$AI513,0)+IF('Suivi des temps'!$AJ513='Récap par type de tâche'!Z$8,'Suivi des temps'!$AN513,0)</f>
        <v>0</v>
      </c>
      <c r="AA512" s="45">
        <f t="shared" si="39"/>
        <v>0</v>
      </c>
    </row>
    <row r="513" spans="2:27" ht="20.8" customHeight="1" x14ac:dyDescent="0.25">
      <c r="B513" s="25" t="str">
        <f t="shared" si="35"/>
        <v/>
      </c>
      <c r="C513" s="23" t="str">
        <f t="shared" si="36"/>
        <v/>
      </c>
      <c r="D513" s="17" t="str">
        <f t="shared" si="37"/>
        <v/>
      </c>
      <c r="E513" s="32" t="str">
        <f t="shared" si="38"/>
        <v/>
      </c>
      <c r="F513" s="41">
        <f>IF('Suivi des temps'!$F514='Récap par type de tâche'!F$8,'Suivi des temps'!$J514,0)+IF('Suivi des temps'!$K514='Récap par type de tâche'!F$8,'Suivi des temps'!$O514,0)+IF('Suivi des temps'!$P514='Récap par type de tâche'!F$8,'Suivi des temps'!$T514,0)+IF('Suivi des temps'!$U514='Récap par type de tâche'!F$8,'Suivi des temps'!$Y514,0)+IF('Suivi des temps'!$Z514='Récap par type de tâche'!F$8,'Suivi des temps'!$AD514,0)+IF('Suivi des temps'!$AE514='Récap par type de tâche'!F$8,'Suivi des temps'!$AI514,0)+IF('Suivi des temps'!$AJ514='Récap par type de tâche'!F$8,'Suivi des temps'!$AN514,0)</f>
        <v>0</v>
      </c>
      <c r="G513" s="41">
        <f>IF('Suivi des temps'!$F514='Récap par type de tâche'!G$8,'Suivi des temps'!$J514,0)+IF('Suivi des temps'!$K514='Récap par type de tâche'!G$8,'Suivi des temps'!$O514,0)+IF('Suivi des temps'!$P514='Récap par type de tâche'!G$8,'Suivi des temps'!$T514,0)+IF('Suivi des temps'!$U514='Récap par type de tâche'!G$8,'Suivi des temps'!$Y514,0)+IF('Suivi des temps'!$Z514='Récap par type de tâche'!G$8,'Suivi des temps'!$AD514,0)+IF('Suivi des temps'!$AE514='Récap par type de tâche'!G$8,'Suivi des temps'!$AI514,0)+IF('Suivi des temps'!$AJ514='Récap par type de tâche'!G$8,'Suivi des temps'!$AN514,0)</f>
        <v>0</v>
      </c>
      <c r="H513" s="41">
        <f>IF('Suivi des temps'!$F514='Récap par type de tâche'!H$8,'Suivi des temps'!$J514,0)+IF('Suivi des temps'!$K514='Récap par type de tâche'!H$8,'Suivi des temps'!$O514,0)+IF('Suivi des temps'!$P514='Récap par type de tâche'!H$8,'Suivi des temps'!$T514,0)+IF('Suivi des temps'!$U514='Récap par type de tâche'!H$8,'Suivi des temps'!$Y514,0)+IF('Suivi des temps'!$Z514='Récap par type de tâche'!H$8,'Suivi des temps'!$AD514,0)+IF('Suivi des temps'!$AE514='Récap par type de tâche'!H$8,'Suivi des temps'!$AI514,0)+IF('Suivi des temps'!$AJ514='Récap par type de tâche'!H$8,'Suivi des temps'!$AN514,0)</f>
        <v>0</v>
      </c>
      <c r="I513" s="41">
        <f>IF('Suivi des temps'!$F514='Récap par type de tâche'!I$8,'Suivi des temps'!$J514,0)+IF('Suivi des temps'!$K514='Récap par type de tâche'!I$8,'Suivi des temps'!$O514,0)+IF('Suivi des temps'!$P514='Récap par type de tâche'!I$8,'Suivi des temps'!$T514,0)+IF('Suivi des temps'!$U514='Récap par type de tâche'!I$8,'Suivi des temps'!$Y514,0)+IF('Suivi des temps'!$Z514='Récap par type de tâche'!I$8,'Suivi des temps'!$AD514,0)+IF('Suivi des temps'!$AE514='Récap par type de tâche'!I$8,'Suivi des temps'!$AI514,0)+IF('Suivi des temps'!$AJ514='Récap par type de tâche'!I$8,'Suivi des temps'!$AN514,0)</f>
        <v>0</v>
      </c>
      <c r="J513" s="41">
        <f>IF('Suivi des temps'!$F514='Récap par type de tâche'!J$8,'Suivi des temps'!$J514,0)+IF('Suivi des temps'!$K514='Récap par type de tâche'!J$8,'Suivi des temps'!$O514,0)+IF('Suivi des temps'!$P514='Récap par type de tâche'!J$8,'Suivi des temps'!$T514,0)+IF('Suivi des temps'!$U514='Récap par type de tâche'!J$8,'Suivi des temps'!$Y514,0)+IF('Suivi des temps'!$Z514='Récap par type de tâche'!J$8,'Suivi des temps'!$AD514,0)+IF('Suivi des temps'!$AE514='Récap par type de tâche'!J$8,'Suivi des temps'!$AI514,0)+IF('Suivi des temps'!$AJ514='Récap par type de tâche'!J$8,'Suivi des temps'!$AN514,0)</f>
        <v>0</v>
      </c>
      <c r="K513" s="41">
        <f>IF('Suivi des temps'!$F514='Récap par type de tâche'!K$8,'Suivi des temps'!$J514,0)+IF('Suivi des temps'!$K514='Récap par type de tâche'!K$8,'Suivi des temps'!$O514,0)+IF('Suivi des temps'!$P514='Récap par type de tâche'!K$8,'Suivi des temps'!$T514,0)+IF('Suivi des temps'!$U514='Récap par type de tâche'!K$8,'Suivi des temps'!$Y514,0)+IF('Suivi des temps'!$Z514='Récap par type de tâche'!K$8,'Suivi des temps'!$AD514,0)+IF('Suivi des temps'!$AE514='Récap par type de tâche'!K$8,'Suivi des temps'!$AI514,0)+IF('Suivi des temps'!$AJ514='Récap par type de tâche'!K$8,'Suivi des temps'!$AN514,0)</f>
        <v>0</v>
      </c>
      <c r="L513" s="41">
        <f>IF('Suivi des temps'!$F514='Récap par type de tâche'!L$8,'Suivi des temps'!$J514,0)+IF('Suivi des temps'!$K514='Récap par type de tâche'!L$8,'Suivi des temps'!$O514,0)+IF('Suivi des temps'!$P514='Récap par type de tâche'!L$8,'Suivi des temps'!$T514,0)+IF('Suivi des temps'!$U514='Récap par type de tâche'!L$8,'Suivi des temps'!$Y514,0)+IF('Suivi des temps'!$Z514='Récap par type de tâche'!L$8,'Suivi des temps'!$AD514,0)+IF('Suivi des temps'!$AE514='Récap par type de tâche'!L$8,'Suivi des temps'!$AI514,0)+IF('Suivi des temps'!$AJ514='Récap par type de tâche'!L$8,'Suivi des temps'!$AN514,0)</f>
        <v>0</v>
      </c>
      <c r="M513" s="41">
        <f>IF('Suivi des temps'!$F514='Récap par type de tâche'!M$8,'Suivi des temps'!$J514,0)+IF('Suivi des temps'!$K514='Récap par type de tâche'!M$8,'Suivi des temps'!$O514,0)+IF('Suivi des temps'!$P514='Récap par type de tâche'!M$8,'Suivi des temps'!$T514,0)+IF('Suivi des temps'!$U514='Récap par type de tâche'!M$8,'Suivi des temps'!$Y514,0)+IF('Suivi des temps'!$Z514='Récap par type de tâche'!M$8,'Suivi des temps'!$AD514,0)+IF('Suivi des temps'!$AE514='Récap par type de tâche'!M$8,'Suivi des temps'!$AI514,0)+IF('Suivi des temps'!$AJ514='Récap par type de tâche'!M$8,'Suivi des temps'!$AN514,0)</f>
        <v>0</v>
      </c>
      <c r="N513" s="41">
        <f>IF('Suivi des temps'!$F514='Récap par type de tâche'!N$8,'Suivi des temps'!$J514,0)+IF('Suivi des temps'!$K514='Récap par type de tâche'!N$8,'Suivi des temps'!$O514,0)+IF('Suivi des temps'!$P514='Récap par type de tâche'!N$8,'Suivi des temps'!$T514,0)+IF('Suivi des temps'!$U514='Récap par type de tâche'!N$8,'Suivi des temps'!$Y514,0)+IF('Suivi des temps'!$Z514='Récap par type de tâche'!N$8,'Suivi des temps'!$AD514,0)+IF('Suivi des temps'!$AE514='Récap par type de tâche'!N$8,'Suivi des temps'!$AI514,0)+IF('Suivi des temps'!$AJ514='Récap par type de tâche'!N$8,'Suivi des temps'!$AN514,0)</f>
        <v>0</v>
      </c>
      <c r="O513" s="41">
        <f>IF('Suivi des temps'!$F514='Récap par type de tâche'!O$8,'Suivi des temps'!$J514,0)+IF('Suivi des temps'!$K514='Récap par type de tâche'!O$8,'Suivi des temps'!$O514,0)+IF('Suivi des temps'!$P514='Récap par type de tâche'!O$8,'Suivi des temps'!$T514,0)+IF('Suivi des temps'!$U514='Récap par type de tâche'!O$8,'Suivi des temps'!$Y514,0)+IF('Suivi des temps'!$Z514='Récap par type de tâche'!O$8,'Suivi des temps'!$AD514,0)+IF('Suivi des temps'!$AE514='Récap par type de tâche'!O$8,'Suivi des temps'!$AI514,0)+IF('Suivi des temps'!$AJ514='Récap par type de tâche'!O$8,'Suivi des temps'!$AN514,0)</f>
        <v>0</v>
      </c>
      <c r="P513" s="41">
        <f>IF('Suivi des temps'!$F514='Récap par type de tâche'!P$8,'Suivi des temps'!$J514,0)+IF('Suivi des temps'!$K514='Récap par type de tâche'!P$8,'Suivi des temps'!$O514,0)+IF('Suivi des temps'!$P514='Récap par type de tâche'!P$8,'Suivi des temps'!$T514,0)+IF('Suivi des temps'!$U514='Récap par type de tâche'!P$8,'Suivi des temps'!$Y514,0)+IF('Suivi des temps'!$Z514='Récap par type de tâche'!P$8,'Suivi des temps'!$AD514,0)+IF('Suivi des temps'!$AE514='Récap par type de tâche'!P$8,'Suivi des temps'!$AI514,0)+IF('Suivi des temps'!$AJ514='Récap par type de tâche'!P$8,'Suivi des temps'!$AN514,0)</f>
        <v>0</v>
      </c>
      <c r="Q513" s="41">
        <f>IF('Suivi des temps'!$F514='Récap par type de tâche'!Q$8,'Suivi des temps'!$J514,0)+IF('Suivi des temps'!$K514='Récap par type de tâche'!Q$8,'Suivi des temps'!$O514,0)+IF('Suivi des temps'!$P514='Récap par type de tâche'!Q$8,'Suivi des temps'!$T514,0)+IF('Suivi des temps'!$U514='Récap par type de tâche'!Q$8,'Suivi des temps'!$Y514,0)+IF('Suivi des temps'!$Z514='Récap par type de tâche'!Q$8,'Suivi des temps'!$AD514,0)+IF('Suivi des temps'!$AE514='Récap par type de tâche'!Q$8,'Suivi des temps'!$AI514,0)+IF('Suivi des temps'!$AJ514='Récap par type de tâche'!Q$8,'Suivi des temps'!$AN514,0)</f>
        <v>0</v>
      </c>
      <c r="R513" s="41">
        <f>IF('Suivi des temps'!$F514='Récap par type de tâche'!R$8,'Suivi des temps'!$J514,0)+IF('Suivi des temps'!$K514='Récap par type de tâche'!R$8,'Suivi des temps'!$O514,0)+IF('Suivi des temps'!$P514='Récap par type de tâche'!R$8,'Suivi des temps'!$T514,0)+IF('Suivi des temps'!$U514='Récap par type de tâche'!R$8,'Suivi des temps'!$Y514,0)+IF('Suivi des temps'!$Z514='Récap par type de tâche'!R$8,'Suivi des temps'!$AD514,0)+IF('Suivi des temps'!$AE514='Récap par type de tâche'!R$8,'Suivi des temps'!$AI514,0)+IF('Suivi des temps'!$AJ514='Récap par type de tâche'!R$8,'Suivi des temps'!$AN514,0)</f>
        <v>0</v>
      </c>
      <c r="S513" s="41">
        <f>IF('Suivi des temps'!$F514='Récap par type de tâche'!S$8,'Suivi des temps'!$J514,0)+IF('Suivi des temps'!$K514='Récap par type de tâche'!S$8,'Suivi des temps'!$O514,0)+IF('Suivi des temps'!$P514='Récap par type de tâche'!S$8,'Suivi des temps'!$T514,0)+IF('Suivi des temps'!$U514='Récap par type de tâche'!S$8,'Suivi des temps'!$Y514,0)+IF('Suivi des temps'!$Z514='Récap par type de tâche'!S$8,'Suivi des temps'!$AD514,0)+IF('Suivi des temps'!$AE514='Récap par type de tâche'!S$8,'Suivi des temps'!$AI514,0)+IF('Suivi des temps'!$AJ514='Récap par type de tâche'!S$8,'Suivi des temps'!$AN514,0)</f>
        <v>0</v>
      </c>
      <c r="T513" s="41">
        <f>IF('Suivi des temps'!$F514='Récap par type de tâche'!T$8,'Suivi des temps'!$J514,0)+IF('Suivi des temps'!$K514='Récap par type de tâche'!T$8,'Suivi des temps'!$O514,0)+IF('Suivi des temps'!$P514='Récap par type de tâche'!T$8,'Suivi des temps'!$T514,0)+IF('Suivi des temps'!$U514='Récap par type de tâche'!T$8,'Suivi des temps'!$Y514,0)+IF('Suivi des temps'!$Z514='Récap par type de tâche'!T$8,'Suivi des temps'!$AD514,0)+IF('Suivi des temps'!$AE514='Récap par type de tâche'!T$8,'Suivi des temps'!$AI514,0)+IF('Suivi des temps'!$AJ514='Récap par type de tâche'!T$8,'Suivi des temps'!$AN514,0)</f>
        <v>0</v>
      </c>
      <c r="U513" s="41">
        <f>IF('Suivi des temps'!$F514='Récap par type de tâche'!U$8,'Suivi des temps'!$J514,0)+IF('Suivi des temps'!$K514='Récap par type de tâche'!U$8,'Suivi des temps'!$O514,0)+IF('Suivi des temps'!$P514='Récap par type de tâche'!U$8,'Suivi des temps'!$T514,0)+IF('Suivi des temps'!$U514='Récap par type de tâche'!U$8,'Suivi des temps'!$Y514,0)+IF('Suivi des temps'!$Z514='Récap par type de tâche'!U$8,'Suivi des temps'!$AD514,0)+IF('Suivi des temps'!$AE514='Récap par type de tâche'!U$8,'Suivi des temps'!$AI514,0)+IF('Suivi des temps'!$AJ514='Récap par type de tâche'!U$8,'Suivi des temps'!$AN514,0)</f>
        <v>0</v>
      </c>
      <c r="V513" s="41">
        <f>IF('Suivi des temps'!$F514='Récap par type de tâche'!V$8,'Suivi des temps'!$J514,0)+IF('Suivi des temps'!$K514='Récap par type de tâche'!V$8,'Suivi des temps'!$O514,0)+IF('Suivi des temps'!$P514='Récap par type de tâche'!V$8,'Suivi des temps'!$T514,0)+IF('Suivi des temps'!$U514='Récap par type de tâche'!V$8,'Suivi des temps'!$Y514,0)+IF('Suivi des temps'!$Z514='Récap par type de tâche'!V$8,'Suivi des temps'!$AD514,0)+IF('Suivi des temps'!$AE514='Récap par type de tâche'!V$8,'Suivi des temps'!$AI514,0)+IF('Suivi des temps'!$AJ514='Récap par type de tâche'!V$8,'Suivi des temps'!$AN514,0)</f>
        <v>0</v>
      </c>
      <c r="W513" s="41">
        <f>IF('Suivi des temps'!$F514='Récap par type de tâche'!W$8,'Suivi des temps'!$J514,0)+IF('Suivi des temps'!$K514='Récap par type de tâche'!W$8,'Suivi des temps'!$O514,0)+IF('Suivi des temps'!$P514='Récap par type de tâche'!W$8,'Suivi des temps'!$T514,0)+IF('Suivi des temps'!$U514='Récap par type de tâche'!W$8,'Suivi des temps'!$Y514,0)+IF('Suivi des temps'!$Z514='Récap par type de tâche'!W$8,'Suivi des temps'!$AD514,0)+IF('Suivi des temps'!$AE514='Récap par type de tâche'!W$8,'Suivi des temps'!$AI514,0)+IF('Suivi des temps'!$AJ514='Récap par type de tâche'!W$8,'Suivi des temps'!$AN514,0)</f>
        <v>0</v>
      </c>
      <c r="X513" s="41">
        <f>IF('Suivi des temps'!$F514='Récap par type de tâche'!X$8,'Suivi des temps'!$J514,0)+IF('Suivi des temps'!$K514='Récap par type de tâche'!X$8,'Suivi des temps'!$O514,0)+IF('Suivi des temps'!$P514='Récap par type de tâche'!X$8,'Suivi des temps'!$T514,0)+IF('Suivi des temps'!$U514='Récap par type de tâche'!X$8,'Suivi des temps'!$Y514,0)+IF('Suivi des temps'!$Z514='Récap par type de tâche'!X$8,'Suivi des temps'!$AD514,0)+IF('Suivi des temps'!$AE514='Récap par type de tâche'!X$8,'Suivi des temps'!$AI514,0)+IF('Suivi des temps'!$AJ514='Récap par type de tâche'!X$8,'Suivi des temps'!$AN514,0)</f>
        <v>0</v>
      </c>
      <c r="Y513" s="41">
        <f>IF('Suivi des temps'!$F514='Récap par type de tâche'!Y$8,'Suivi des temps'!$J514,0)+IF('Suivi des temps'!$K514='Récap par type de tâche'!Y$8,'Suivi des temps'!$O514,0)+IF('Suivi des temps'!$P514='Récap par type de tâche'!Y$8,'Suivi des temps'!$T514,0)+IF('Suivi des temps'!$U514='Récap par type de tâche'!Y$8,'Suivi des temps'!$Y514,0)+IF('Suivi des temps'!$Z514='Récap par type de tâche'!Y$8,'Suivi des temps'!$AD514,0)+IF('Suivi des temps'!$AE514='Récap par type de tâche'!Y$8,'Suivi des temps'!$AI514,0)+IF('Suivi des temps'!$AJ514='Récap par type de tâche'!Y$8,'Suivi des temps'!$AN514,0)</f>
        <v>0</v>
      </c>
      <c r="Z513" s="41">
        <f>IF('Suivi des temps'!$F514='Récap par type de tâche'!Z$8,'Suivi des temps'!$J514,0)+IF('Suivi des temps'!$K514='Récap par type de tâche'!Z$8,'Suivi des temps'!$O514,0)+IF('Suivi des temps'!$P514='Récap par type de tâche'!Z$8,'Suivi des temps'!$T514,0)+IF('Suivi des temps'!$U514='Récap par type de tâche'!Z$8,'Suivi des temps'!$Y514,0)+IF('Suivi des temps'!$Z514='Récap par type de tâche'!Z$8,'Suivi des temps'!$AD514,0)+IF('Suivi des temps'!$AE514='Récap par type de tâche'!Z$8,'Suivi des temps'!$AI514,0)+IF('Suivi des temps'!$AJ514='Récap par type de tâche'!Z$8,'Suivi des temps'!$AN514,0)</f>
        <v>0</v>
      </c>
      <c r="AA513" s="45">
        <f t="shared" si="39"/>
        <v>0</v>
      </c>
    </row>
    <row r="514" spans="2:27" ht="20.8" customHeight="1" x14ac:dyDescent="0.25">
      <c r="B514" s="25" t="str">
        <f t="shared" si="35"/>
        <v/>
      </c>
      <c r="C514" s="23" t="str">
        <f t="shared" si="36"/>
        <v/>
      </c>
      <c r="D514" s="17" t="str">
        <f t="shared" si="37"/>
        <v/>
      </c>
      <c r="E514" s="32" t="str">
        <f t="shared" si="38"/>
        <v/>
      </c>
      <c r="F514" s="41">
        <f>IF('Suivi des temps'!$F515='Récap par type de tâche'!F$8,'Suivi des temps'!$J515,0)+IF('Suivi des temps'!$K515='Récap par type de tâche'!F$8,'Suivi des temps'!$O515,0)+IF('Suivi des temps'!$P515='Récap par type de tâche'!F$8,'Suivi des temps'!$T515,0)+IF('Suivi des temps'!$U515='Récap par type de tâche'!F$8,'Suivi des temps'!$Y515,0)+IF('Suivi des temps'!$Z515='Récap par type de tâche'!F$8,'Suivi des temps'!$AD515,0)+IF('Suivi des temps'!$AE515='Récap par type de tâche'!F$8,'Suivi des temps'!$AI515,0)+IF('Suivi des temps'!$AJ515='Récap par type de tâche'!F$8,'Suivi des temps'!$AN515,0)</f>
        <v>0</v>
      </c>
      <c r="G514" s="41">
        <f>IF('Suivi des temps'!$F515='Récap par type de tâche'!G$8,'Suivi des temps'!$J515,0)+IF('Suivi des temps'!$K515='Récap par type de tâche'!G$8,'Suivi des temps'!$O515,0)+IF('Suivi des temps'!$P515='Récap par type de tâche'!G$8,'Suivi des temps'!$T515,0)+IF('Suivi des temps'!$U515='Récap par type de tâche'!G$8,'Suivi des temps'!$Y515,0)+IF('Suivi des temps'!$Z515='Récap par type de tâche'!G$8,'Suivi des temps'!$AD515,0)+IF('Suivi des temps'!$AE515='Récap par type de tâche'!G$8,'Suivi des temps'!$AI515,0)+IF('Suivi des temps'!$AJ515='Récap par type de tâche'!G$8,'Suivi des temps'!$AN515,0)</f>
        <v>0</v>
      </c>
      <c r="H514" s="41">
        <f>IF('Suivi des temps'!$F515='Récap par type de tâche'!H$8,'Suivi des temps'!$J515,0)+IF('Suivi des temps'!$K515='Récap par type de tâche'!H$8,'Suivi des temps'!$O515,0)+IF('Suivi des temps'!$P515='Récap par type de tâche'!H$8,'Suivi des temps'!$T515,0)+IF('Suivi des temps'!$U515='Récap par type de tâche'!H$8,'Suivi des temps'!$Y515,0)+IF('Suivi des temps'!$Z515='Récap par type de tâche'!H$8,'Suivi des temps'!$AD515,0)+IF('Suivi des temps'!$AE515='Récap par type de tâche'!H$8,'Suivi des temps'!$AI515,0)+IF('Suivi des temps'!$AJ515='Récap par type de tâche'!H$8,'Suivi des temps'!$AN515,0)</f>
        <v>0</v>
      </c>
      <c r="I514" s="41">
        <f>IF('Suivi des temps'!$F515='Récap par type de tâche'!I$8,'Suivi des temps'!$J515,0)+IF('Suivi des temps'!$K515='Récap par type de tâche'!I$8,'Suivi des temps'!$O515,0)+IF('Suivi des temps'!$P515='Récap par type de tâche'!I$8,'Suivi des temps'!$T515,0)+IF('Suivi des temps'!$U515='Récap par type de tâche'!I$8,'Suivi des temps'!$Y515,0)+IF('Suivi des temps'!$Z515='Récap par type de tâche'!I$8,'Suivi des temps'!$AD515,0)+IF('Suivi des temps'!$AE515='Récap par type de tâche'!I$8,'Suivi des temps'!$AI515,0)+IF('Suivi des temps'!$AJ515='Récap par type de tâche'!I$8,'Suivi des temps'!$AN515,0)</f>
        <v>0</v>
      </c>
      <c r="J514" s="41">
        <f>IF('Suivi des temps'!$F515='Récap par type de tâche'!J$8,'Suivi des temps'!$J515,0)+IF('Suivi des temps'!$K515='Récap par type de tâche'!J$8,'Suivi des temps'!$O515,0)+IF('Suivi des temps'!$P515='Récap par type de tâche'!J$8,'Suivi des temps'!$T515,0)+IF('Suivi des temps'!$U515='Récap par type de tâche'!J$8,'Suivi des temps'!$Y515,0)+IF('Suivi des temps'!$Z515='Récap par type de tâche'!J$8,'Suivi des temps'!$AD515,0)+IF('Suivi des temps'!$AE515='Récap par type de tâche'!J$8,'Suivi des temps'!$AI515,0)+IF('Suivi des temps'!$AJ515='Récap par type de tâche'!J$8,'Suivi des temps'!$AN515,0)</f>
        <v>0</v>
      </c>
      <c r="K514" s="41">
        <f>IF('Suivi des temps'!$F515='Récap par type de tâche'!K$8,'Suivi des temps'!$J515,0)+IF('Suivi des temps'!$K515='Récap par type de tâche'!K$8,'Suivi des temps'!$O515,0)+IF('Suivi des temps'!$P515='Récap par type de tâche'!K$8,'Suivi des temps'!$T515,0)+IF('Suivi des temps'!$U515='Récap par type de tâche'!K$8,'Suivi des temps'!$Y515,0)+IF('Suivi des temps'!$Z515='Récap par type de tâche'!K$8,'Suivi des temps'!$AD515,0)+IF('Suivi des temps'!$AE515='Récap par type de tâche'!K$8,'Suivi des temps'!$AI515,0)+IF('Suivi des temps'!$AJ515='Récap par type de tâche'!K$8,'Suivi des temps'!$AN515,0)</f>
        <v>0</v>
      </c>
      <c r="L514" s="41">
        <f>IF('Suivi des temps'!$F515='Récap par type de tâche'!L$8,'Suivi des temps'!$J515,0)+IF('Suivi des temps'!$K515='Récap par type de tâche'!L$8,'Suivi des temps'!$O515,0)+IF('Suivi des temps'!$P515='Récap par type de tâche'!L$8,'Suivi des temps'!$T515,0)+IF('Suivi des temps'!$U515='Récap par type de tâche'!L$8,'Suivi des temps'!$Y515,0)+IF('Suivi des temps'!$Z515='Récap par type de tâche'!L$8,'Suivi des temps'!$AD515,0)+IF('Suivi des temps'!$AE515='Récap par type de tâche'!L$8,'Suivi des temps'!$AI515,0)+IF('Suivi des temps'!$AJ515='Récap par type de tâche'!L$8,'Suivi des temps'!$AN515,0)</f>
        <v>0</v>
      </c>
      <c r="M514" s="41">
        <f>IF('Suivi des temps'!$F515='Récap par type de tâche'!M$8,'Suivi des temps'!$J515,0)+IF('Suivi des temps'!$K515='Récap par type de tâche'!M$8,'Suivi des temps'!$O515,0)+IF('Suivi des temps'!$P515='Récap par type de tâche'!M$8,'Suivi des temps'!$T515,0)+IF('Suivi des temps'!$U515='Récap par type de tâche'!M$8,'Suivi des temps'!$Y515,0)+IF('Suivi des temps'!$Z515='Récap par type de tâche'!M$8,'Suivi des temps'!$AD515,0)+IF('Suivi des temps'!$AE515='Récap par type de tâche'!M$8,'Suivi des temps'!$AI515,0)+IF('Suivi des temps'!$AJ515='Récap par type de tâche'!M$8,'Suivi des temps'!$AN515,0)</f>
        <v>0</v>
      </c>
      <c r="N514" s="41">
        <f>IF('Suivi des temps'!$F515='Récap par type de tâche'!N$8,'Suivi des temps'!$J515,0)+IF('Suivi des temps'!$K515='Récap par type de tâche'!N$8,'Suivi des temps'!$O515,0)+IF('Suivi des temps'!$P515='Récap par type de tâche'!N$8,'Suivi des temps'!$T515,0)+IF('Suivi des temps'!$U515='Récap par type de tâche'!N$8,'Suivi des temps'!$Y515,0)+IF('Suivi des temps'!$Z515='Récap par type de tâche'!N$8,'Suivi des temps'!$AD515,0)+IF('Suivi des temps'!$AE515='Récap par type de tâche'!N$8,'Suivi des temps'!$AI515,0)+IF('Suivi des temps'!$AJ515='Récap par type de tâche'!N$8,'Suivi des temps'!$AN515,0)</f>
        <v>0</v>
      </c>
      <c r="O514" s="41">
        <f>IF('Suivi des temps'!$F515='Récap par type de tâche'!O$8,'Suivi des temps'!$J515,0)+IF('Suivi des temps'!$K515='Récap par type de tâche'!O$8,'Suivi des temps'!$O515,0)+IF('Suivi des temps'!$P515='Récap par type de tâche'!O$8,'Suivi des temps'!$T515,0)+IF('Suivi des temps'!$U515='Récap par type de tâche'!O$8,'Suivi des temps'!$Y515,0)+IF('Suivi des temps'!$Z515='Récap par type de tâche'!O$8,'Suivi des temps'!$AD515,0)+IF('Suivi des temps'!$AE515='Récap par type de tâche'!O$8,'Suivi des temps'!$AI515,0)+IF('Suivi des temps'!$AJ515='Récap par type de tâche'!O$8,'Suivi des temps'!$AN515,0)</f>
        <v>0</v>
      </c>
      <c r="P514" s="41">
        <f>IF('Suivi des temps'!$F515='Récap par type de tâche'!P$8,'Suivi des temps'!$J515,0)+IF('Suivi des temps'!$K515='Récap par type de tâche'!P$8,'Suivi des temps'!$O515,0)+IF('Suivi des temps'!$P515='Récap par type de tâche'!P$8,'Suivi des temps'!$T515,0)+IF('Suivi des temps'!$U515='Récap par type de tâche'!P$8,'Suivi des temps'!$Y515,0)+IF('Suivi des temps'!$Z515='Récap par type de tâche'!P$8,'Suivi des temps'!$AD515,0)+IF('Suivi des temps'!$AE515='Récap par type de tâche'!P$8,'Suivi des temps'!$AI515,0)+IF('Suivi des temps'!$AJ515='Récap par type de tâche'!P$8,'Suivi des temps'!$AN515,0)</f>
        <v>0</v>
      </c>
      <c r="Q514" s="41">
        <f>IF('Suivi des temps'!$F515='Récap par type de tâche'!Q$8,'Suivi des temps'!$J515,0)+IF('Suivi des temps'!$K515='Récap par type de tâche'!Q$8,'Suivi des temps'!$O515,0)+IF('Suivi des temps'!$P515='Récap par type de tâche'!Q$8,'Suivi des temps'!$T515,0)+IF('Suivi des temps'!$U515='Récap par type de tâche'!Q$8,'Suivi des temps'!$Y515,0)+IF('Suivi des temps'!$Z515='Récap par type de tâche'!Q$8,'Suivi des temps'!$AD515,0)+IF('Suivi des temps'!$AE515='Récap par type de tâche'!Q$8,'Suivi des temps'!$AI515,0)+IF('Suivi des temps'!$AJ515='Récap par type de tâche'!Q$8,'Suivi des temps'!$AN515,0)</f>
        <v>0</v>
      </c>
      <c r="R514" s="41">
        <f>IF('Suivi des temps'!$F515='Récap par type de tâche'!R$8,'Suivi des temps'!$J515,0)+IF('Suivi des temps'!$K515='Récap par type de tâche'!R$8,'Suivi des temps'!$O515,0)+IF('Suivi des temps'!$P515='Récap par type de tâche'!R$8,'Suivi des temps'!$T515,0)+IF('Suivi des temps'!$U515='Récap par type de tâche'!R$8,'Suivi des temps'!$Y515,0)+IF('Suivi des temps'!$Z515='Récap par type de tâche'!R$8,'Suivi des temps'!$AD515,0)+IF('Suivi des temps'!$AE515='Récap par type de tâche'!R$8,'Suivi des temps'!$AI515,0)+IF('Suivi des temps'!$AJ515='Récap par type de tâche'!R$8,'Suivi des temps'!$AN515,0)</f>
        <v>0</v>
      </c>
      <c r="S514" s="41">
        <f>IF('Suivi des temps'!$F515='Récap par type de tâche'!S$8,'Suivi des temps'!$J515,0)+IF('Suivi des temps'!$K515='Récap par type de tâche'!S$8,'Suivi des temps'!$O515,0)+IF('Suivi des temps'!$P515='Récap par type de tâche'!S$8,'Suivi des temps'!$T515,0)+IF('Suivi des temps'!$U515='Récap par type de tâche'!S$8,'Suivi des temps'!$Y515,0)+IF('Suivi des temps'!$Z515='Récap par type de tâche'!S$8,'Suivi des temps'!$AD515,0)+IF('Suivi des temps'!$AE515='Récap par type de tâche'!S$8,'Suivi des temps'!$AI515,0)+IF('Suivi des temps'!$AJ515='Récap par type de tâche'!S$8,'Suivi des temps'!$AN515,0)</f>
        <v>0</v>
      </c>
      <c r="T514" s="41">
        <f>IF('Suivi des temps'!$F515='Récap par type de tâche'!T$8,'Suivi des temps'!$J515,0)+IF('Suivi des temps'!$K515='Récap par type de tâche'!T$8,'Suivi des temps'!$O515,0)+IF('Suivi des temps'!$P515='Récap par type de tâche'!T$8,'Suivi des temps'!$T515,0)+IF('Suivi des temps'!$U515='Récap par type de tâche'!T$8,'Suivi des temps'!$Y515,0)+IF('Suivi des temps'!$Z515='Récap par type de tâche'!T$8,'Suivi des temps'!$AD515,0)+IF('Suivi des temps'!$AE515='Récap par type de tâche'!T$8,'Suivi des temps'!$AI515,0)+IF('Suivi des temps'!$AJ515='Récap par type de tâche'!T$8,'Suivi des temps'!$AN515,0)</f>
        <v>0</v>
      </c>
      <c r="U514" s="41">
        <f>IF('Suivi des temps'!$F515='Récap par type de tâche'!U$8,'Suivi des temps'!$J515,0)+IF('Suivi des temps'!$K515='Récap par type de tâche'!U$8,'Suivi des temps'!$O515,0)+IF('Suivi des temps'!$P515='Récap par type de tâche'!U$8,'Suivi des temps'!$T515,0)+IF('Suivi des temps'!$U515='Récap par type de tâche'!U$8,'Suivi des temps'!$Y515,0)+IF('Suivi des temps'!$Z515='Récap par type de tâche'!U$8,'Suivi des temps'!$AD515,0)+IF('Suivi des temps'!$AE515='Récap par type de tâche'!U$8,'Suivi des temps'!$AI515,0)+IF('Suivi des temps'!$AJ515='Récap par type de tâche'!U$8,'Suivi des temps'!$AN515,0)</f>
        <v>0</v>
      </c>
      <c r="V514" s="41">
        <f>IF('Suivi des temps'!$F515='Récap par type de tâche'!V$8,'Suivi des temps'!$J515,0)+IF('Suivi des temps'!$K515='Récap par type de tâche'!V$8,'Suivi des temps'!$O515,0)+IF('Suivi des temps'!$P515='Récap par type de tâche'!V$8,'Suivi des temps'!$T515,0)+IF('Suivi des temps'!$U515='Récap par type de tâche'!V$8,'Suivi des temps'!$Y515,0)+IF('Suivi des temps'!$Z515='Récap par type de tâche'!V$8,'Suivi des temps'!$AD515,0)+IF('Suivi des temps'!$AE515='Récap par type de tâche'!V$8,'Suivi des temps'!$AI515,0)+IF('Suivi des temps'!$AJ515='Récap par type de tâche'!V$8,'Suivi des temps'!$AN515,0)</f>
        <v>0</v>
      </c>
      <c r="W514" s="41">
        <f>IF('Suivi des temps'!$F515='Récap par type de tâche'!W$8,'Suivi des temps'!$J515,0)+IF('Suivi des temps'!$K515='Récap par type de tâche'!W$8,'Suivi des temps'!$O515,0)+IF('Suivi des temps'!$P515='Récap par type de tâche'!W$8,'Suivi des temps'!$T515,0)+IF('Suivi des temps'!$U515='Récap par type de tâche'!W$8,'Suivi des temps'!$Y515,0)+IF('Suivi des temps'!$Z515='Récap par type de tâche'!W$8,'Suivi des temps'!$AD515,0)+IF('Suivi des temps'!$AE515='Récap par type de tâche'!W$8,'Suivi des temps'!$AI515,0)+IF('Suivi des temps'!$AJ515='Récap par type de tâche'!W$8,'Suivi des temps'!$AN515,0)</f>
        <v>0</v>
      </c>
      <c r="X514" s="41">
        <f>IF('Suivi des temps'!$F515='Récap par type de tâche'!X$8,'Suivi des temps'!$J515,0)+IF('Suivi des temps'!$K515='Récap par type de tâche'!X$8,'Suivi des temps'!$O515,0)+IF('Suivi des temps'!$P515='Récap par type de tâche'!X$8,'Suivi des temps'!$T515,0)+IF('Suivi des temps'!$U515='Récap par type de tâche'!X$8,'Suivi des temps'!$Y515,0)+IF('Suivi des temps'!$Z515='Récap par type de tâche'!X$8,'Suivi des temps'!$AD515,0)+IF('Suivi des temps'!$AE515='Récap par type de tâche'!X$8,'Suivi des temps'!$AI515,0)+IF('Suivi des temps'!$AJ515='Récap par type de tâche'!X$8,'Suivi des temps'!$AN515,0)</f>
        <v>0</v>
      </c>
      <c r="Y514" s="41">
        <f>IF('Suivi des temps'!$F515='Récap par type de tâche'!Y$8,'Suivi des temps'!$J515,0)+IF('Suivi des temps'!$K515='Récap par type de tâche'!Y$8,'Suivi des temps'!$O515,0)+IF('Suivi des temps'!$P515='Récap par type de tâche'!Y$8,'Suivi des temps'!$T515,0)+IF('Suivi des temps'!$U515='Récap par type de tâche'!Y$8,'Suivi des temps'!$Y515,0)+IF('Suivi des temps'!$Z515='Récap par type de tâche'!Y$8,'Suivi des temps'!$AD515,0)+IF('Suivi des temps'!$AE515='Récap par type de tâche'!Y$8,'Suivi des temps'!$AI515,0)+IF('Suivi des temps'!$AJ515='Récap par type de tâche'!Y$8,'Suivi des temps'!$AN515,0)</f>
        <v>0</v>
      </c>
      <c r="Z514" s="41">
        <f>IF('Suivi des temps'!$F515='Récap par type de tâche'!Z$8,'Suivi des temps'!$J515,0)+IF('Suivi des temps'!$K515='Récap par type de tâche'!Z$8,'Suivi des temps'!$O515,0)+IF('Suivi des temps'!$P515='Récap par type de tâche'!Z$8,'Suivi des temps'!$T515,0)+IF('Suivi des temps'!$U515='Récap par type de tâche'!Z$8,'Suivi des temps'!$Y515,0)+IF('Suivi des temps'!$Z515='Récap par type de tâche'!Z$8,'Suivi des temps'!$AD515,0)+IF('Suivi des temps'!$AE515='Récap par type de tâche'!Z$8,'Suivi des temps'!$AI515,0)+IF('Suivi des temps'!$AJ515='Récap par type de tâche'!Z$8,'Suivi des temps'!$AN515,0)</f>
        <v>0</v>
      </c>
      <c r="AA514" s="45">
        <f t="shared" si="39"/>
        <v>0</v>
      </c>
    </row>
    <row r="515" spans="2:27" ht="20.8" customHeight="1" x14ac:dyDescent="0.25">
      <c r="B515" s="25" t="str">
        <f t="shared" si="35"/>
        <v/>
      </c>
      <c r="C515" s="23" t="str">
        <f t="shared" si="36"/>
        <v/>
      </c>
      <c r="D515" s="17" t="str">
        <f t="shared" si="37"/>
        <v/>
      </c>
      <c r="E515" s="32" t="str">
        <f t="shared" si="38"/>
        <v/>
      </c>
      <c r="F515" s="41">
        <f>IF('Suivi des temps'!$F516='Récap par type de tâche'!F$8,'Suivi des temps'!$J516,0)+IF('Suivi des temps'!$K516='Récap par type de tâche'!F$8,'Suivi des temps'!$O516,0)+IF('Suivi des temps'!$P516='Récap par type de tâche'!F$8,'Suivi des temps'!$T516,0)+IF('Suivi des temps'!$U516='Récap par type de tâche'!F$8,'Suivi des temps'!$Y516,0)+IF('Suivi des temps'!$Z516='Récap par type de tâche'!F$8,'Suivi des temps'!$AD516,0)+IF('Suivi des temps'!$AE516='Récap par type de tâche'!F$8,'Suivi des temps'!$AI516,0)+IF('Suivi des temps'!$AJ516='Récap par type de tâche'!F$8,'Suivi des temps'!$AN516,0)</f>
        <v>0</v>
      </c>
      <c r="G515" s="41">
        <f>IF('Suivi des temps'!$F516='Récap par type de tâche'!G$8,'Suivi des temps'!$J516,0)+IF('Suivi des temps'!$K516='Récap par type de tâche'!G$8,'Suivi des temps'!$O516,0)+IF('Suivi des temps'!$P516='Récap par type de tâche'!G$8,'Suivi des temps'!$T516,0)+IF('Suivi des temps'!$U516='Récap par type de tâche'!G$8,'Suivi des temps'!$Y516,0)+IF('Suivi des temps'!$Z516='Récap par type de tâche'!G$8,'Suivi des temps'!$AD516,0)+IF('Suivi des temps'!$AE516='Récap par type de tâche'!G$8,'Suivi des temps'!$AI516,0)+IF('Suivi des temps'!$AJ516='Récap par type de tâche'!G$8,'Suivi des temps'!$AN516,0)</f>
        <v>0</v>
      </c>
      <c r="H515" s="41">
        <f>IF('Suivi des temps'!$F516='Récap par type de tâche'!H$8,'Suivi des temps'!$J516,0)+IF('Suivi des temps'!$K516='Récap par type de tâche'!H$8,'Suivi des temps'!$O516,0)+IF('Suivi des temps'!$P516='Récap par type de tâche'!H$8,'Suivi des temps'!$T516,0)+IF('Suivi des temps'!$U516='Récap par type de tâche'!H$8,'Suivi des temps'!$Y516,0)+IF('Suivi des temps'!$Z516='Récap par type de tâche'!H$8,'Suivi des temps'!$AD516,0)+IF('Suivi des temps'!$AE516='Récap par type de tâche'!H$8,'Suivi des temps'!$AI516,0)+IF('Suivi des temps'!$AJ516='Récap par type de tâche'!H$8,'Suivi des temps'!$AN516,0)</f>
        <v>0</v>
      </c>
      <c r="I515" s="41">
        <f>IF('Suivi des temps'!$F516='Récap par type de tâche'!I$8,'Suivi des temps'!$J516,0)+IF('Suivi des temps'!$K516='Récap par type de tâche'!I$8,'Suivi des temps'!$O516,0)+IF('Suivi des temps'!$P516='Récap par type de tâche'!I$8,'Suivi des temps'!$T516,0)+IF('Suivi des temps'!$U516='Récap par type de tâche'!I$8,'Suivi des temps'!$Y516,0)+IF('Suivi des temps'!$Z516='Récap par type de tâche'!I$8,'Suivi des temps'!$AD516,0)+IF('Suivi des temps'!$AE516='Récap par type de tâche'!I$8,'Suivi des temps'!$AI516,0)+IF('Suivi des temps'!$AJ516='Récap par type de tâche'!I$8,'Suivi des temps'!$AN516,0)</f>
        <v>0</v>
      </c>
      <c r="J515" s="41">
        <f>IF('Suivi des temps'!$F516='Récap par type de tâche'!J$8,'Suivi des temps'!$J516,0)+IF('Suivi des temps'!$K516='Récap par type de tâche'!J$8,'Suivi des temps'!$O516,0)+IF('Suivi des temps'!$P516='Récap par type de tâche'!J$8,'Suivi des temps'!$T516,0)+IF('Suivi des temps'!$U516='Récap par type de tâche'!J$8,'Suivi des temps'!$Y516,0)+IF('Suivi des temps'!$Z516='Récap par type de tâche'!J$8,'Suivi des temps'!$AD516,0)+IF('Suivi des temps'!$AE516='Récap par type de tâche'!J$8,'Suivi des temps'!$AI516,0)+IF('Suivi des temps'!$AJ516='Récap par type de tâche'!J$8,'Suivi des temps'!$AN516,0)</f>
        <v>0</v>
      </c>
      <c r="K515" s="41">
        <f>IF('Suivi des temps'!$F516='Récap par type de tâche'!K$8,'Suivi des temps'!$J516,0)+IF('Suivi des temps'!$K516='Récap par type de tâche'!K$8,'Suivi des temps'!$O516,0)+IF('Suivi des temps'!$P516='Récap par type de tâche'!K$8,'Suivi des temps'!$T516,0)+IF('Suivi des temps'!$U516='Récap par type de tâche'!K$8,'Suivi des temps'!$Y516,0)+IF('Suivi des temps'!$Z516='Récap par type de tâche'!K$8,'Suivi des temps'!$AD516,0)+IF('Suivi des temps'!$AE516='Récap par type de tâche'!K$8,'Suivi des temps'!$AI516,0)+IF('Suivi des temps'!$AJ516='Récap par type de tâche'!K$8,'Suivi des temps'!$AN516,0)</f>
        <v>0</v>
      </c>
      <c r="L515" s="41">
        <f>IF('Suivi des temps'!$F516='Récap par type de tâche'!L$8,'Suivi des temps'!$J516,0)+IF('Suivi des temps'!$K516='Récap par type de tâche'!L$8,'Suivi des temps'!$O516,0)+IF('Suivi des temps'!$P516='Récap par type de tâche'!L$8,'Suivi des temps'!$T516,0)+IF('Suivi des temps'!$U516='Récap par type de tâche'!L$8,'Suivi des temps'!$Y516,0)+IF('Suivi des temps'!$Z516='Récap par type de tâche'!L$8,'Suivi des temps'!$AD516,0)+IF('Suivi des temps'!$AE516='Récap par type de tâche'!L$8,'Suivi des temps'!$AI516,0)+IF('Suivi des temps'!$AJ516='Récap par type de tâche'!L$8,'Suivi des temps'!$AN516,0)</f>
        <v>0</v>
      </c>
      <c r="M515" s="41">
        <f>IF('Suivi des temps'!$F516='Récap par type de tâche'!M$8,'Suivi des temps'!$J516,0)+IF('Suivi des temps'!$K516='Récap par type de tâche'!M$8,'Suivi des temps'!$O516,0)+IF('Suivi des temps'!$P516='Récap par type de tâche'!M$8,'Suivi des temps'!$T516,0)+IF('Suivi des temps'!$U516='Récap par type de tâche'!M$8,'Suivi des temps'!$Y516,0)+IF('Suivi des temps'!$Z516='Récap par type de tâche'!M$8,'Suivi des temps'!$AD516,0)+IF('Suivi des temps'!$AE516='Récap par type de tâche'!M$8,'Suivi des temps'!$AI516,0)+IF('Suivi des temps'!$AJ516='Récap par type de tâche'!M$8,'Suivi des temps'!$AN516,0)</f>
        <v>0</v>
      </c>
      <c r="N515" s="41">
        <f>IF('Suivi des temps'!$F516='Récap par type de tâche'!N$8,'Suivi des temps'!$J516,0)+IF('Suivi des temps'!$K516='Récap par type de tâche'!N$8,'Suivi des temps'!$O516,0)+IF('Suivi des temps'!$P516='Récap par type de tâche'!N$8,'Suivi des temps'!$T516,0)+IF('Suivi des temps'!$U516='Récap par type de tâche'!N$8,'Suivi des temps'!$Y516,0)+IF('Suivi des temps'!$Z516='Récap par type de tâche'!N$8,'Suivi des temps'!$AD516,0)+IF('Suivi des temps'!$AE516='Récap par type de tâche'!N$8,'Suivi des temps'!$AI516,0)+IF('Suivi des temps'!$AJ516='Récap par type de tâche'!N$8,'Suivi des temps'!$AN516,0)</f>
        <v>0</v>
      </c>
      <c r="O515" s="41">
        <f>IF('Suivi des temps'!$F516='Récap par type de tâche'!O$8,'Suivi des temps'!$J516,0)+IF('Suivi des temps'!$K516='Récap par type de tâche'!O$8,'Suivi des temps'!$O516,0)+IF('Suivi des temps'!$P516='Récap par type de tâche'!O$8,'Suivi des temps'!$T516,0)+IF('Suivi des temps'!$U516='Récap par type de tâche'!O$8,'Suivi des temps'!$Y516,0)+IF('Suivi des temps'!$Z516='Récap par type de tâche'!O$8,'Suivi des temps'!$AD516,0)+IF('Suivi des temps'!$AE516='Récap par type de tâche'!O$8,'Suivi des temps'!$AI516,0)+IF('Suivi des temps'!$AJ516='Récap par type de tâche'!O$8,'Suivi des temps'!$AN516,0)</f>
        <v>0</v>
      </c>
      <c r="P515" s="41">
        <f>IF('Suivi des temps'!$F516='Récap par type de tâche'!P$8,'Suivi des temps'!$J516,0)+IF('Suivi des temps'!$K516='Récap par type de tâche'!P$8,'Suivi des temps'!$O516,0)+IF('Suivi des temps'!$P516='Récap par type de tâche'!P$8,'Suivi des temps'!$T516,0)+IF('Suivi des temps'!$U516='Récap par type de tâche'!P$8,'Suivi des temps'!$Y516,0)+IF('Suivi des temps'!$Z516='Récap par type de tâche'!P$8,'Suivi des temps'!$AD516,0)+IF('Suivi des temps'!$AE516='Récap par type de tâche'!P$8,'Suivi des temps'!$AI516,0)+IF('Suivi des temps'!$AJ516='Récap par type de tâche'!P$8,'Suivi des temps'!$AN516,0)</f>
        <v>0</v>
      </c>
      <c r="Q515" s="41">
        <f>IF('Suivi des temps'!$F516='Récap par type de tâche'!Q$8,'Suivi des temps'!$J516,0)+IF('Suivi des temps'!$K516='Récap par type de tâche'!Q$8,'Suivi des temps'!$O516,0)+IF('Suivi des temps'!$P516='Récap par type de tâche'!Q$8,'Suivi des temps'!$T516,0)+IF('Suivi des temps'!$U516='Récap par type de tâche'!Q$8,'Suivi des temps'!$Y516,0)+IF('Suivi des temps'!$Z516='Récap par type de tâche'!Q$8,'Suivi des temps'!$AD516,0)+IF('Suivi des temps'!$AE516='Récap par type de tâche'!Q$8,'Suivi des temps'!$AI516,0)+IF('Suivi des temps'!$AJ516='Récap par type de tâche'!Q$8,'Suivi des temps'!$AN516,0)</f>
        <v>0</v>
      </c>
      <c r="R515" s="41">
        <f>IF('Suivi des temps'!$F516='Récap par type de tâche'!R$8,'Suivi des temps'!$J516,0)+IF('Suivi des temps'!$K516='Récap par type de tâche'!R$8,'Suivi des temps'!$O516,0)+IF('Suivi des temps'!$P516='Récap par type de tâche'!R$8,'Suivi des temps'!$T516,0)+IF('Suivi des temps'!$U516='Récap par type de tâche'!R$8,'Suivi des temps'!$Y516,0)+IF('Suivi des temps'!$Z516='Récap par type de tâche'!R$8,'Suivi des temps'!$AD516,0)+IF('Suivi des temps'!$AE516='Récap par type de tâche'!R$8,'Suivi des temps'!$AI516,0)+IF('Suivi des temps'!$AJ516='Récap par type de tâche'!R$8,'Suivi des temps'!$AN516,0)</f>
        <v>0</v>
      </c>
      <c r="S515" s="41">
        <f>IF('Suivi des temps'!$F516='Récap par type de tâche'!S$8,'Suivi des temps'!$J516,0)+IF('Suivi des temps'!$K516='Récap par type de tâche'!S$8,'Suivi des temps'!$O516,0)+IF('Suivi des temps'!$P516='Récap par type de tâche'!S$8,'Suivi des temps'!$T516,0)+IF('Suivi des temps'!$U516='Récap par type de tâche'!S$8,'Suivi des temps'!$Y516,0)+IF('Suivi des temps'!$Z516='Récap par type de tâche'!S$8,'Suivi des temps'!$AD516,0)+IF('Suivi des temps'!$AE516='Récap par type de tâche'!S$8,'Suivi des temps'!$AI516,0)+IF('Suivi des temps'!$AJ516='Récap par type de tâche'!S$8,'Suivi des temps'!$AN516,0)</f>
        <v>0</v>
      </c>
      <c r="T515" s="41">
        <f>IF('Suivi des temps'!$F516='Récap par type de tâche'!T$8,'Suivi des temps'!$J516,0)+IF('Suivi des temps'!$K516='Récap par type de tâche'!T$8,'Suivi des temps'!$O516,0)+IF('Suivi des temps'!$P516='Récap par type de tâche'!T$8,'Suivi des temps'!$T516,0)+IF('Suivi des temps'!$U516='Récap par type de tâche'!T$8,'Suivi des temps'!$Y516,0)+IF('Suivi des temps'!$Z516='Récap par type de tâche'!T$8,'Suivi des temps'!$AD516,0)+IF('Suivi des temps'!$AE516='Récap par type de tâche'!T$8,'Suivi des temps'!$AI516,0)+IF('Suivi des temps'!$AJ516='Récap par type de tâche'!T$8,'Suivi des temps'!$AN516,0)</f>
        <v>0</v>
      </c>
      <c r="U515" s="41">
        <f>IF('Suivi des temps'!$F516='Récap par type de tâche'!U$8,'Suivi des temps'!$J516,0)+IF('Suivi des temps'!$K516='Récap par type de tâche'!U$8,'Suivi des temps'!$O516,0)+IF('Suivi des temps'!$P516='Récap par type de tâche'!U$8,'Suivi des temps'!$T516,0)+IF('Suivi des temps'!$U516='Récap par type de tâche'!U$8,'Suivi des temps'!$Y516,0)+IF('Suivi des temps'!$Z516='Récap par type de tâche'!U$8,'Suivi des temps'!$AD516,0)+IF('Suivi des temps'!$AE516='Récap par type de tâche'!U$8,'Suivi des temps'!$AI516,0)+IF('Suivi des temps'!$AJ516='Récap par type de tâche'!U$8,'Suivi des temps'!$AN516,0)</f>
        <v>0</v>
      </c>
      <c r="V515" s="41">
        <f>IF('Suivi des temps'!$F516='Récap par type de tâche'!V$8,'Suivi des temps'!$J516,0)+IF('Suivi des temps'!$K516='Récap par type de tâche'!V$8,'Suivi des temps'!$O516,0)+IF('Suivi des temps'!$P516='Récap par type de tâche'!V$8,'Suivi des temps'!$T516,0)+IF('Suivi des temps'!$U516='Récap par type de tâche'!V$8,'Suivi des temps'!$Y516,0)+IF('Suivi des temps'!$Z516='Récap par type de tâche'!V$8,'Suivi des temps'!$AD516,0)+IF('Suivi des temps'!$AE516='Récap par type de tâche'!V$8,'Suivi des temps'!$AI516,0)+IF('Suivi des temps'!$AJ516='Récap par type de tâche'!V$8,'Suivi des temps'!$AN516,0)</f>
        <v>0</v>
      </c>
      <c r="W515" s="41">
        <f>IF('Suivi des temps'!$F516='Récap par type de tâche'!W$8,'Suivi des temps'!$J516,0)+IF('Suivi des temps'!$K516='Récap par type de tâche'!W$8,'Suivi des temps'!$O516,0)+IF('Suivi des temps'!$P516='Récap par type de tâche'!W$8,'Suivi des temps'!$T516,0)+IF('Suivi des temps'!$U516='Récap par type de tâche'!W$8,'Suivi des temps'!$Y516,0)+IF('Suivi des temps'!$Z516='Récap par type de tâche'!W$8,'Suivi des temps'!$AD516,0)+IF('Suivi des temps'!$AE516='Récap par type de tâche'!W$8,'Suivi des temps'!$AI516,0)+IF('Suivi des temps'!$AJ516='Récap par type de tâche'!W$8,'Suivi des temps'!$AN516,0)</f>
        <v>0</v>
      </c>
      <c r="X515" s="41">
        <f>IF('Suivi des temps'!$F516='Récap par type de tâche'!X$8,'Suivi des temps'!$J516,0)+IF('Suivi des temps'!$K516='Récap par type de tâche'!X$8,'Suivi des temps'!$O516,0)+IF('Suivi des temps'!$P516='Récap par type de tâche'!X$8,'Suivi des temps'!$T516,0)+IF('Suivi des temps'!$U516='Récap par type de tâche'!X$8,'Suivi des temps'!$Y516,0)+IF('Suivi des temps'!$Z516='Récap par type de tâche'!X$8,'Suivi des temps'!$AD516,0)+IF('Suivi des temps'!$AE516='Récap par type de tâche'!X$8,'Suivi des temps'!$AI516,0)+IF('Suivi des temps'!$AJ516='Récap par type de tâche'!X$8,'Suivi des temps'!$AN516,0)</f>
        <v>0</v>
      </c>
      <c r="Y515" s="41">
        <f>IF('Suivi des temps'!$F516='Récap par type de tâche'!Y$8,'Suivi des temps'!$J516,0)+IF('Suivi des temps'!$K516='Récap par type de tâche'!Y$8,'Suivi des temps'!$O516,0)+IF('Suivi des temps'!$P516='Récap par type de tâche'!Y$8,'Suivi des temps'!$T516,0)+IF('Suivi des temps'!$U516='Récap par type de tâche'!Y$8,'Suivi des temps'!$Y516,0)+IF('Suivi des temps'!$Z516='Récap par type de tâche'!Y$8,'Suivi des temps'!$AD516,0)+IF('Suivi des temps'!$AE516='Récap par type de tâche'!Y$8,'Suivi des temps'!$AI516,0)+IF('Suivi des temps'!$AJ516='Récap par type de tâche'!Y$8,'Suivi des temps'!$AN516,0)</f>
        <v>0</v>
      </c>
      <c r="Z515" s="41">
        <f>IF('Suivi des temps'!$F516='Récap par type de tâche'!Z$8,'Suivi des temps'!$J516,0)+IF('Suivi des temps'!$K516='Récap par type de tâche'!Z$8,'Suivi des temps'!$O516,0)+IF('Suivi des temps'!$P516='Récap par type de tâche'!Z$8,'Suivi des temps'!$T516,0)+IF('Suivi des temps'!$U516='Récap par type de tâche'!Z$8,'Suivi des temps'!$Y516,0)+IF('Suivi des temps'!$Z516='Récap par type de tâche'!Z$8,'Suivi des temps'!$AD516,0)+IF('Suivi des temps'!$AE516='Récap par type de tâche'!Z$8,'Suivi des temps'!$AI516,0)+IF('Suivi des temps'!$AJ516='Récap par type de tâche'!Z$8,'Suivi des temps'!$AN516,0)</f>
        <v>0</v>
      </c>
      <c r="AA515" s="45">
        <f t="shared" si="39"/>
        <v>0</v>
      </c>
    </row>
    <row r="516" spans="2:27" ht="20.8" customHeight="1" x14ac:dyDescent="0.25">
      <c r="B516" s="25" t="str">
        <f t="shared" si="35"/>
        <v/>
      </c>
      <c r="C516" s="23" t="str">
        <f t="shared" si="36"/>
        <v/>
      </c>
      <c r="D516" s="17" t="str">
        <f t="shared" si="37"/>
        <v/>
      </c>
      <c r="E516" s="32" t="str">
        <f t="shared" si="38"/>
        <v/>
      </c>
      <c r="F516" s="41">
        <f>IF('Suivi des temps'!$F517='Récap par type de tâche'!F$8,'Suivi des temps'!$J517,0)+IF('Suivi des temps'!$K517='Récap par type de tâche'!F$8,'Suivi des temps'!$O517,0)+IF('Suivi des temps'!$P517='Récap par type de tâche'!F$8,'Suivi des temps'!$T517,0)+IF('Suivi des temps'!$U517='Récap par type de tâche'!F$8,'Suivi des temps'!$Y517,0)+IF('Suivi des temps'!$Z517='Récap par type de tâche'!F$8,'Suivi des temps'!$AD517,0)+IF('Suivi des temps'!$AE517='Récap par type de tâche'!F$8,'Suivi des temps'!$AI517,0)+IF('Suivi des temps'!$AJ517='Récap par type de tâche'!F$8,'Suivi des temps'!$AN517,0)</f>
        <v>0</v>
      </c>
      <c r="G516" s="41">
        <f>IF('Suivi des temps'!$F517='Récap par type de tâche'!G$8,'Suivi des temps'!$J517,0)+IF('Suivi des temps'!$K517='Récap par type de tâche'!G$8,'Suivi des temps'!$O517,0)+IF('Suivi des temps'!$P517='Récap par type de tâche'!G$8,'Suivi des temps'!$T517,0)+IF('Suivi des temps'!$U517='Récap par type de tâche'!G$8,'Suivi des temps'!$Y517,0)+IF('Suivi des temps'!$Z517='Récap par type de tâche'!G$8,'Suivi des temps'!$AD517,0)+IF('Suivi des temps'!$AE517='Récap par type de tâche'!G$8,'Suivi des temps'!$AI517,0)+IF('Suivi des temps'!$AJ517='Récap par type de tâche'!G$8,'Suivi des temps'!$AN517,0)</f>
        <v>0</v>
      </c>
      <c r="H516" s="41">
        <f>IF('Suivi des temps'!$F517='Récap par type de tâche'!H$8,'Suivi des temps'!$J517,0)+IF('Suivi des temps'!$K517='Récap par type de tâche'!H$8,'Suivi des temps'!$O517,0)+IF('Suivi des temps'!$P517='Récap par type de tâche'!H$8,'Suivi des temps'!$T517,0)+IF('Suivi des temps'!$U517='Récap par type de tâche'!H$8,'Suivi des temps'!$Y517,0)+IF('Suivi des temps'!$Z517='Récap par type de tâche'!H$8,'Suivi des temps'!$AD517,0)+IF('Suivi des temps'!$AE517='Récap par type de tâche'!H$8,'Suivi des temps'!$AI517,0)+IF('Suivi des temps'!$AJ517='Récap par type de tâche'!H$8,'Suivi des temps'!$AN517,0)</f>
        <v>0</v>
      </c>
      <c r="I516" s="41">
        <f>IF('Suivi des temps'!$F517='Récap par type de tâche'!I$8,'Suivi des temps'!$J517,0)+IF('Suivi des temps'!$K517='Récap par type de tâche'!I$8,'Suivi des temps'!$O517,0)+IF('Suivi des temps'!$P517='Récap par type de tâche'!I$8,'Suivi des temps'!$T517,0)+IF('Suivi des temps'!$U517='Récap par type de tâche'!I$8,'Suivi des temps'!$Y517,0)+IF('Suivi des temps'!$Z517='Récap par type de tâche'!I$8,'Suivi des temps'!$AD517,0)+IF('Suivi des temps'!$AE517='Récap par type de tâche'!I$8,'Suivi des temps'!$AI517,0)+IF('Suivi des temps'!$AJ517='Récap par type de tâche'!I$8,'Suivi des temps'!$AN517,0)</f>
        <v>0</v>
      </c>
      <c r="J516" s="41">
        <f>IF('Suivi des temps'!$F517='Récap par type de tâche'!J$8,'Suivi des temps'!$J517,0)+IF('Suivi des temps'!$K517='Récap par type de tâche'!J$8,'Suivi des temps'!$O517,0)+IF('Suivi des temps'!$P517='Récap par type de tâche'!J$8,'Suivi des temps'!$T517,0)+IF('Suivi des temps'!$U517='Récap par type de tâche'!J$8,'Suivi des temps'!$Y517,0)+IF('Suivi des temps'!$Z517='Récap par type de tâche'!J$8,'Suivi des temps'!$AD517,0)+IF('Suivi des temps'!$AE517='Récap par type de tâche'!J$8,'Suivi des temps'!$AI517,0)+IF('Suivi des temps'!$AJ517='Récap par type de tâche'!J$8,'Suivi des temps'!$AN517,0)</f>
        <v>0</v>
      </c>
      <c r="K516" s="41">
        <f>IF('Suivi des temps'!$F517='Récap par type de tâche'!K$8,'Suivi des temps'!$J517,0)+IF('Suivi des temps'!$K517='Récap par type de tâche'!K$8,'Suivi des temps'!$O517,0)+IF('Suivi des temps'!$P517='Récap par type de tâche'!K$8,'Suivi des temps'!$T517,0)+IF('Suivi des temps'!$U517='Récap par type de tâche'!K$8,'Suivi des temps'!$Y517,0)+IF('Suivi des temps'!$Z517='Récap par type de tâche'!K$8,'Suivi des temps'!$AD517,0)+IF('Suivi des temps'!$AE517='Récap par type de tâche'!K$8,'Suivi des temps'!$AI517,0)+IF('Suivi des temps'!$AJ517='Récap par type de tâche'!K$8,'Suivi des temps'!$AN517,0)</f>
        <v>0</v>
      </c>
      <c r="L516" s="41">
        <f>IF('Suivi des temps'!$F517='Récap par type de tâche'!L$8,'Suivi des temps'!$J517,0)+IF('Suivi des temps'!$K517='Récap par type de tâche'!L$8,'Suivi des temps'!$O517,0)+IF('Suivi des temps'!$P517='Récap par type de tâche'!L$8,'Suivi des temps'!$T517,0)+IF('Suivi des temps'!$U517='Récap par type de tâche'!L$8,'Suivi des temps'!$Y517,0)+IF('Suivi des temps'!$Z517='Récap par type de tâche'!L$8,'Suivi des temps'!$AD517,0)+IF('Suivi des temps'!$AE517='Récap par type de tâche'!L$8,'Suivi des temps'!$AI517,0)+IF('Suivi des temps'!$AJ517='Récap par type de tâche'!L$8,'Suivi des temps'!$AN517,0)</f>
        <v>0</v>
      </c>
      <c r="M516" s="41">
        <f>IF('Suivi des temps'!$F517='Récap par type de tâche'!M$8,'Suivi des temps'!$J517,0)+IF('Suivi des temps'!$K517='Récap par type de tâche'!M$8,'Suivi des temps'!$O517,0)+IF('Suivi des temps'!$P517='Récap par type de tâche'!M$8,'Suivi des temps'!$T517,0)+IF('Suivi des temps'!$U517='Récap par type de tâche'!M$8,'Suivi des temps'!$Y517,0)+IF('Suivi des temps'!$Z517='Récap par type de tâche'!M$8,'Suivi des temps'!$AD517,0)+IF('Suivi des temps'!$AE517='Récap par type de tâche'!M$8,'Suivi des temps'!$AI517,0)+IF('Suivi des temps'!$AJ517='Récap par type de tâche'!M$8,'Suivi des temps'!$AN517,0)</f>
        <v>0</v>
      </c>
      <c r="N516" s="41">
        <f>IF('Suivi des temps'!$F517='Récap par type de tâche'!N$8,'Suivi des temps'!$J517,0)+IF('Suivi des temps'!$K517='Récap par type de tâche'!N$8,'Suivi des temps'!$O517,0)+IF('Suivi des temps'!$P517='Récap par type de tâche'!N$8,'Suivi des temps'!$T517,0)+IF('Suivi des temps'!$U517='Récap par type de tâche'!N$8,'Suivi des temps'!$Y517,0)+IF('Suivi des temps'!$Z517='Récap par type de tâche'!N$8,'Suivi des temps'!$AD517,0)+IF('Suivi des temps'!$AE517='Récap par type de tâche'!N$8,'Suivi des temps'!$AI517,0)+IF('Suivi des temps'!$AJ517='Récap par type de tâche'!N$8,'Suivi des temps'!$AN517,0)</f>
        <v>0</v>
      </c>
      <c r="O516" s="41">
        <f>IF('Suivi des temps'!$F517='Récap par type de tâche'!O$8,'Suivi des temps'!$J517,0)+IF('Suivi des temps'!$K517='Récap par type de tâche'!O$8,'Suivi des temps'!$O517,0)+IF('Suivi des temps'!$P517='Récap par type de tâche'!O$8,'Suivi des temps'!$T517,0)+IF('Suivi des temps'!$U517='Récap par type de tâche'!O$8,'Suivi des temps'!$Y517,0)+IF('Suivi des temps'!$Z517='Récap par type de tâche'!O$8,'Suivi des temps'!$AD517,0)+IF('Suivi des temps'!$AE517='Récap par type de tâche'!O$8,'Suivi des temps'!$AI517,0)+IF('Suivi des temps'!$AJ517='Récap par type de tâche'!O$8,'Suivi des temps'!$AN517,0)</f>
        <v>0</v>
      </c>
      <c r="P516" s="41">
        <f>IF('Suivi des temps'!$F517='Récap par type de tâche'!P$8,'Suivi des temps'!$J517,0)+IF('Suivi des temps'!$K517='Récap par type de tâche'!P$8,'Suivi des temps'!$O517,0)+IF('Suivi des temps'!$P517='Récap par type de tâche'!P$8,'Suivi des temps'!$T517,0)+IF('Suivi des temps'!$U517='Récap par type de tâche'!P$8,'Suivi des temps'!$Y517,0)+IF('Suivi des temps'!$Z517='Récap par type de tâche'!P$8,'Suivi des temps'!$AD517,0)+IF('Suivi des temps'!$AE517='Récap par type de tâche'!P$8,'Suivi des temps'!$AI517,0)+IF('Suivi des temps'!$AJ517='Récap par type de tâche'!P$8,'Suivi des temps'!$AN517,0)</f>
        <v>0</v>
      </c>
      <c r="Q516" s="41">
        <f>IF('Suivi des temps'!$F517='Récap par type de tâche'!Q$8,'Suivi des temps'!$J517,0)+IF('Suivi des temps'!$K517='Récap par type de tâche'!Q$8,'Suivi des temps'!$O517,0)+IF('Suivi des temps'!$P517='Récap par type de tâche'!Q$8,'Suivi des temps'!$T517,0)+IF('Suivi des temps'!$U517='Récap par type de tâche'!Q$8,'Suivi des temps'!$Y517,0)+IF('Suivi des temps'!$Z517='Récap par type de tâche'!Q$8,'Suivi des temps'!$AD517,0)+IF('Suivi des temps'!$AE517='Récap par type de tâche'!Q$8,'Suivi des temps'!$AI517,0)+IF('Suivi des temps'!$AJ517='Récap par type de tâche'!Q$8,'Suivi des temps'!$AN517,0)</f>
        <v>0</v>
      </c>
      <c r="R516" s="41">
        <f>IF('Suivi des temps'!$F517='Récap par type de tâche'!R$8,'Suivi des temps'!$J517,0)+IF('Suivi des temps'!$K517='Récap par type de tâche'!R$8,'Suivi des temps'!$O517,0)+IF('Suivi des temps'!$P517='Récap par type de tâche'!R$8,'Suivi des temps'!$T517,0)+IF('Suivi des temps'!$U517='Récap par type de tâche'!R$8,'Suivi des temps'!$Y517,0)+IF('Suivi des temps'!$Z517='Récap par type de tâche'!R$8,'Suivi des temps'!$AD517,0)+IF('Suivi des temps'!$AE517='Récap par type de tâche'!R$8,'Suivi des temps'!$AI517,0)+IF('Suivi des temps'!$AJ517='Récap par type de tâche'!R$8,'Suivi des temps'!$AN517,0)</f>
        <v>0</v>
      </c>
      <c r="S516" s="41">
        <f>IF('Suivi des temps'!$F517='Récap par type de tâche'!S$8,'Suivi des temps'!$J517,0)+IF('Suivi des temps'!$K517='Récap par type de tâche'!S$8,'Suivi des temps'!$O517,0)+IF('Suivi des temps'!$P517='Récap par type de tâche'!S$8,'Suivi des temps'!$T517,0)+IF('Suivi des temps'!$U517='Récap par type de tâche'!S$8,'Suivi des temps'!$Y517,0)+IF('Suivi des temps'!$Z517='Récap par type de tâche'!S$8,'Suivi des temps'!$AD517,0)+IF('Suivi des temps'!$AE517='Récap par type de tâche'!S$8,'Suivi des temps'!$AI517,0)+IF('Suivi des temps'!$AJ517='Récap par type de tâche'!S$8,'Suivi des temps'!$AN517,0)</f>
        <v>0</v>
      </c>
      <c r="T516" s="41">
        <f>IF('Suivi des temps'!$F517='Récap par type de tâche'!T$8,'Suivi des temps'!$J517,0)+IF('Suivi des temps'!$K517='Récap par type de tâche'!T$8,'Suivi des temps'!$O517,0)+IF('Suivi des temps'!$P517='Récap par type de tâche'!T$8,'Suivi des temps'!$T517,0)+IF('Suivi des temps'!$U517='Récap par type de tâche'!T$8,'Suivi des temps'!$Y517,0)+IF('Suivi des temps'!$Z517='Récap par type de tâche'!T$8,'Suivi des temps'!$AD517,0)+IF('Suivi des temps'!$AE517='Récap par type de tâche'!T$8,'Suivi des temps'!$AI517,0)+IF('Suivi des temps'!$AJ517='Récap par type de tâche'!T$8,'Suivi des temps'!$AN517,0)</f>
        <v>0</v>
      </c>
      <c r="U516" s="41">
        <f>IF('Suivi des temps'!$F517='Récap par type de tâche'!U$8,'Suivi des temps'!$J517,0)+IF('Suivi des temps'!$K517='Récap par type de tâche'!U$8,'Suivi des temps'!$O517,0)+IF('Suivi des temps'!$P517='Récap par type de tâche'!U$8,'Suivi des temps'!$T517,0)+IF('Suivi des temps'!$U517='Récap par type de tâche'!U$8,'Suivi des temps'!$Y517,0)+IF('Suivi des temps'!$Z517='Récap par type de tâche'!U$8,'Suivi des temps'!$AD517,0)+IF('Suivi des temps'!$AE517='Récap par type de tâche'!U$8,'Suivi des temps'!$AI517,0)+IF('Suivi des temps'!$AJ517='Récap par type de tâche'!U$8,'Suivi des temps'!$AN517,0)</f>
        <v>0</v>
      </c>
      <c r="V516" s="41">
        <f>IF('Suivi des temps'!$F517='Récap par type de tâche'!V$8,'Suivi des temps'!$J517,0)+IF('Suivi des temps'!$K517='Récap par type de tâche'!V$8,'Suivi des temps'!$O517,0)+IF('Suivi des temps'!$P517='Récap par type de tâche'!V$8,'Suivi des temps'!$T517,0)+IF('Suivi des temps'!$U517='Récap par type de tâche'!V$8,'Suivi des temps'!$Y517,0)+IF('Suivi des temps'!$Z517='Récap par type de tâche'!V$8,'Suivi des temps'!$AD517,0)+IF('Suivi des temps'!$AE517='Récap par type de tâche'!V$8,'Suivi des temps'!$AI517,0)+IF('Suivi des temps'!$AJ517='Récap par type de tâche'!V$8,'Suivi des temps'!$AN517,0)</f>
        <v>0</v>
      </c>
      <c r="W516" s="41">
        <f>IF('Suivi des temps'!$F517='Récap par type de tâche'!W$8,'Suivi des temps'!$J517,0)+IF('Suivi des temps'!$K517='Récap par type de tâche'!W$8,'Suivi des temps'!$O517,0)+IF('Suivi des temps'!$P517='Récap par type de tâche'!W$8,'Suivi des temps'!$T517,0)+IF('Suivi des temps'!$U517='Récap par type de tâche'!W$8,'Suivi des temps'!$Y517,0)+IF('Suivi des temps'!$Z517='Récap par type de tâche'!W$8,'Suivi des temps'!$AD517,0)+IF('Suivi des temps'!$AE517='Récap par type de tâche'!W$8,'Suivi des temps'!$AI517,0)+IF('Suivi des temps'!$AJ517='Récap par type de tâche'!W$8,'Suivi des temps'!$AN517,0)</f>
        <v>0</v>
      </c>
      <c r="X516" s="41">
        <f>IF('Suivi des temps'!$F517='Récap par type de tâche'!X$8,'Suivi des temps'!$J517,0)+IF('Suivi des temps'!$K517='Récap par type de tâche'!X$8,'Suivi des temps'!$O517,0)+IF('Suivi des temps'!$P517='Récap par type de tâche'!X$8,'Suivi des temps'!$T517,0)+IF('Suivi des temps'!$U517='Récap par type de tâche'!X$8,'Suivi des temps'!$Y517,0)+IF('Suivi des temps'!$Z517='Récap par type de tâche'!X$8,'Suivi des temps'!$AD517,0)+IF('Suivi des temps'!$AE517='Récap par type de tâche'!X$8,'Suivi des temps'!$AI517,0)+IF('Suivi des temps'!$AJ517='Récap par type de tâche'!X$8,'Suivi des temps'!$AN517,0)</f>
        <v>0</v>
      </c>
      <c r="Y516" s="41">
        <f>IF('Suivi des temps'!$F517='Récap par type de tâche'!Y$8,'Suivi des temps'!$J517,0)+IF('Suivi des temps'!$K517='Récap par type de tâche'!Y$8,'Suivi des temps'!$O517,0)+IF('Suivi des temps'!$P517='Récap par type de tâche'!Y$8,'Suivi des temps'!$T517,0)+IF('Suivi des temps'!$U517='Récap par type de tâche'!Y$8,'Suivi des temps'!$Y517,0)+IF('Suivi des temps'!$Z517='Récap par type de tâche'!Y$8,'Suivi des temps'!$AD517,0)+IF('Suivi des temps'!$AE517='Récap par type de tâche'!Y$8,'Suivi des temps'!$AI517,0)+IF('Suivi des temps'!$AJ517='Récap par type de tâche'!Y$8,'Suivi des temps'!$AN517,0)</f>
        <v>0</v>
      </c>
      <c r="Z516" s="41">
        <f>IF('Suivi des temps'!$F517='Récap par type de tâche'!Z$8,'Suivi des temps'!$J517,0)+IF('Suivi des temps'!$K517='Récap par type de tâche'!Z$8,'Suivi des temps'!$O517,0)+IF('Suivi des temps'!$P517='Récap par type de tâche'!Z$8,'Suivi des temps'!$T517,0)+IF('Suivi des temps'!$U517='Récap par type de tâche'!Z$8,'Suivi des temps'!$Y517,0)+IF('Suivi des temps'!$Z517='Récap par type de tâche'!Z$8,'Suivi des temps'!$AD517,0)+IF('Suivi des temps'!$AE517='Récap par type de tâche'!Z$8,'Suivi des temps'!$AI517,0)+IF('Suivi des temps'!$AJ517='Récap par type de tâche'!Z$8,'Suivi des temps'!$AN517,0)</f>
        <v>0</v>
      </c>
      <c r="AA516" s="45">
        <f t="shared" si="39"/>
        <v>0</v>
      </c>
    </row>
    <row r="517" spans="2:27" ht="20.8" customHeight="1" x14ac:dyDescent="0.25">
      <c r="B517" s="25" t="str">
        <f t="shared" si="35"/>
        <v/>
      </c>
      <c r="C517" s="23" t="str">
        <f t="shared" si="36"/>
        <v/>
      </c>
      <c r="D517" s="17" t="str">
        <f t="shared" si="37"/>
        <v/>
      </c>
      <c r="E517" s="32" t="str">
        <f t="shared" si="38"/>
        <v/>
      </c>
      <c r="F517" s="41">
        <f>IF('Suivi des temps'!$F518='Récap par type de tâche'!F$8,'Suivi des temps'!$J518,0)+IF('Suivi des temps'!$K518='Récap par type de tâche'!F$8,'Suivi des temps'!$O518,0)+IF('Suivi des temps'!$P518='Récap par type de tâche'!F$8,'Suivi des temps'!$T518,0)+IF('Suivi des temps'!$U518='Récap par type de tâche'!F$8,'Suivi des temps'!$Y518,0)+IF('Suivi des temps'!$Z518='Récap par type de tâche'!F$8,'Suivi des temps'!$AD518,0)+IF('Suivi des temps'!$AE518='Récap par type de tâche'!F$8,'Suivi des temps'!$AI518,0)+IF('Suivi des temps'!$AJ518='Récap par type de tâche'!F$8,'Suivi des temps'!$AN518,0)</f>
        <v>0</v>
      </c>
      <c r="G517" s="41">
        <f>IF('Suivi des temps'!$F518='Récap par type de tâche'!G$8,'Suivi des temps'!$J518,0)+IF('Suivi des temps'!$K518='Récap par type de tâche'!G$8,'Suivi des temps'!$O518,0)+IF('Suivi des temps'!$P518='Récap par type de tâche'!G$8,'Suivi des temps'!$T518,0)+IF('Suivi des temps'!$U518='Récap par type de tâche'!G$8,'Suivi des temps'!$Y518,0)+IF('Suivi des temps'!$Z518='Récap par type de tâche'!G$8,'Suivi des temps'!$AD518,0)+IF('Suivi des temps'!$AE518='Récap par type de tâche'!G$8,'Suivi des temps'!$AI518,0)+IF('Suivi des temps'!$AJ518='Récap par type de tâche'!G$8,'Suivi des temps'!$AN518,0)</f>
        <v>0</v>
      </c>
      <c r="H517" s="41">
        <f>IF('Suivi des temps'!$F518='Récap par type de tâche'!H$8,'Suivi des temps'!$J518,0)+IF('Suivi des temps'!$K518='Récap par type de tâche'!H$8,'Suivi des temps'!$O518,0)+IF('Suivi des temps'!$P518='Récap par type de tâche'!H$8,'Suivi des temps'!$T518,0)+IF('Suivi des temps'!$U518='Récap par type de tâche'!H$8,'Suivi des temps'!$Y518,0)+IF('Suivi des temps'!$Z518='Récap par type de tâche'!H$8,'Suivi des temps'!$AD518,0)+IF('Suivi des temps'!$AE518='Récap par type de tâche'!H$8,'Suivi des temps'!$AI518,0)+IF('Suivi des temps'!$AJ518='Récap par type de tâche'!H$8,'Suivi des temps'!$AN518,0)</f>
        <v>0</v>
      </c>
      <c r="I517" s="41">
        <f>IF('Suivi des temps'!$F518='Récap par type de tâche'!I$8,'Suivi des temps'!$J518,0)+IF('Suivi des temps'!$K518='Récap par type de tâche'!I$8,'Suivi des temps'!$O518,0)+IF('Suivi des temps'!$P518='Récap par type de tâche'!I$8,'Suivi des temps'!$T518,0)+IF('Suivi des temps'!$U518='Récap par type de tâche'!I$8,'Suivi des temps'!$Y518,0)+IF('Suivi des temps'!$Z518='Récap par type de tâche'!I$8,'Suivi des temps'!$AD518,0)+IF('Suivi des temps'!$AE518='Récap par type de tâche'!I$8,'Suivi des temps'!$AI518,0)+IF('Suivi des temps'!$AJ518='Récap par type de tâche'!I$8,'Suivi des temps'!$AN518,0)</f>
        <v>0</v>
      </c>
      <c r="J517" s="41">
        <f>IF('Suivi des temps'!$F518='Récap par type de tâche'!J$8,'Suivi des temps'!$J518,0)+IF('Suivi des temps'!$K518='Récap par type de tâche'!J$8,'Suivi des temps'!$O518,0)+IF('Suivi des temps'!$P518='Récap par type de tâche'!J$8,'Suivi des temps'!$T518,0)+IF('Suivi des temps'!$U518='Récap par type de tâche'!J$8,'Suivi des temps'!$Y518,0)+IF('Suivi des temps'!$Z518='Récap par type de tâche'!J$8,'Suivi des temps'!$AD518,0)+IF('Suivi des temps'!$AE518='Récap par type de tâche'!J$8,'Suivi des temps'!$AI518,0)+IF('Suivi des temps'!$AJ518='Récap par type de tâche'!J$8,'Suivi des temps'!$AN518,0)</f>
        <v>0</v>
      </c>
      <c r="K517" s="41">
        <f>IF('Suivi des temps'!$F518='Récap par type de tâche'!K$8,'Suivi des temps'!$J518,0)+IF('Suivi des temps'!$K518='Récap par type de tâche'!K$8,'Suivi des temps'!$O518,0)+IF('Suivi des temps'!$P518='Récap par type de tâche'!K$8,'Suivi des temps'!$T518,0)+IF('Suivi des temps'!$U518='Récap par type de tâche'!K$8,'Suivi des temps'!$Y518,0)+IF('Suivi des temps'!$Z518='Récap par type de tâche'!K$8,'Suivi des temps'!$AD518,0)+IF('Suivi des temps'!$AE518='Récap par type de tâche'!K$8,'Suivi des temps'!$AI518,0)+IF('Suivi des temps'!$AJ518='Récap par type de tâche'!K$8,'Suivi des temps'!$AN518,0)</f>
        <v>0</v>
      </c>
      <c r="L517" s="41">
        <f>IF('Suivi des temps'!$F518='Récap par type de tâche'!L$8,'Suivi des temps'!$J518,0)+IF('Suivi des temps'!$K518='Récap par type de tâche'!L$8,'Suivi des temps'!$O518,0)+IF('Suivi des temps'!$P518='Récap par type de tâche'!L$8,'Suivi des temps'!$T518,0)+IF('Suivi des temps'!$U518='Récap par type de tâche'!L$8,'Suivi des temps'!$Y518,0)+IF('Suivi des temps'!$Z518='Récap par type de tâche'!L$8,'Suivi des temps'!$AD518,0)+IF('Suivi des temps'!$AE518='Récap par type de tâche'!L$8,'Suivi des temps'!$AI518,0)+IF('Suivi des temps'!$AJ518='Récap par type de tâche'!L$8,'Suivi des temps'!$AN518,0)</f>
        <v>0</v>
      </c>
      <c r="M517" s="41">
        <f>IF('Suivi des temps'!$F518='Récap par type de tâche'!M$8,'Suivi des temps'!$J518,0)+IF('Suivi des temps'!$K518='Récap par type de tâche'!M$8,'Suivi des temps'!$O518,0)+IF('Suivi des temps'!$P518='Récap par type de tâche'!M$8,'Suivi des temps'!$T518,0)+IF('Suivi des temps'!$U518='Récap par type de tâche'!M$8,'Suivi des temps'!$Y518,0)+IF('Suivi des temps'!$Z518='Récap par type de tâche'!M$8,'Suivi des temps'!$AD518,0)+IF('Suivi des temps'!$AE518='Récap par type de tâche'!M$8,'Suivi des temps'!$AI518,0)+IF('Suivi des temps'!$AJ518='Récap par type de tâche'!M$8,'Suivi des temps'!$AN518,0)</f>
        <v>0</v>
      </c>
      <c r="N517" s="41">
        <f>IF('Suivi des temps'!$F518='Récap par type de tâche'!N$8,'Suivi des temps'!$J518,0)+IF('Suivi des temps'!$K518='Récap par type de tâche'!N$8,'Suivi des temps'!$O518,0)+IF('Suivi des temps'!$P518='Récap par type de tâche'!N$8,'Suivi des temps'!$T518,0)+IF('Suivi des temps'!$U518='Récap par type de tâche'!N$8,'Suivi des temps'!$Y518,0)+IF('Suivi des temps'!$Z518='Récap par type de tâche'!N$8,'Suivi des temps'!$AD518,0)+IF('Suivi des temps'!$AE518='Récap par type de tâche'!N$8,'Suivi des temps'!$AI518,0)+IF('Suivi des temps'!$AJ518='Récap par type de tâche'!N$8,'Suivi des temps'!$AN518,0)</f>
        <v>0</v>
      </c>
      <c r="O517" s="41">
        <f>IF('Suivi des temps'!$F518='Récap par type de tâche'!O$8,'Suivi des temps'!$J518,0)+IF('Suivi des temps'!$K518='Récap par type de tâche'!O$8,'Suivi des temps'!$O518,0)+IF('Suivi des temps'!$P518='Récap par type de tâche'!O$8,'Suivi des temps'!$T518,0)+IF('Suivi des temps'!$U518='Récap par type de tâche'!O$8,'Suivi des temps'!$Y518,0)+IF('Suivi des temps'!$Z518='Récap par type de tâche'!O$8,'Suivi des temps'!$AD518,0)+IF('Suivi des temps'!$AE518='Récap par type de tâche'!O$8,'Suivi des temps'!$AI518,0)+IF('Suivi des temps'!$AJ518='Récap par type de tâche'!O$8,'Suivi des temps'!$AN518,0)</f>
        <v>0</v>
      </c>
      <c r="P517" s="41">
        <f>IF('Suivi des temps'!$F518='Récap par type de tâche'!P$8,'Suivi des temps'!$J518,0)+IF('Suivi des temps'!$K518='Récap par type de tâche'!P$8,'Suivi des temps'!$O518,0)+IF('Suivi des temps'!$P518='Récap par type de tâche'!P$8,'Suivi des temps'!$T518,0)+IF('Suivi des temps'!$U518='Récap par type de tâche'!P$8,'Suivi des temps'!$Y518,0)+IF('Suivi des temps'!$Z518='Récap par type de tâche'!P$8,'Suivi des temps'!$AD518,0)+IF('Suivi des temps'!$AE518='Récap par type de tâche'!P$8,'Suivi des temps'!$AI518,0)+IF('Suivi des temps'!$AJ518='Récap par type de tâche'!P$8,'Suivi des temps'!$AN518,0)</f>
        <v>0</v>
      </c>
      <c r="Q517" s="41">
        <f>IF('Suivi des temps'!$F518='Récap par type de tâche'!Q$8,'Suivi des temps'!$J518,0)+IF('Suivi des temps'!$K518='Récap par type de tâche'!Q$8,'Suivi des temps'!$O518,0)+IF('Suivi des temps'!$P518='Récap par type de tâche'!Q$8,'Suivi des temps'!$T518,0)+IF('Suivi des temps'!$U518='Récap par type de tâche'!Q$8,'Suivi des temps'!$Y518,0)+IF('Suivi des temps'!$Z518='Récap par type de tâche'!Q$8,'Suivi des temps'!$AD518,0)+IF('Suivi des temps'!$AE518='Récap par type de tâche'!Q$8,'Suivi des temps'!$AI518,0)+IF('Suivi des temps'!$AJ518='Récap par type de tâche'!Q$8,'Suivi des temps'!$AN518,0)</f>
        <v>0</v>
      </c>
      <c r="R517" s="41">
        <f>IF('Suivi des temps'!$F518='Récap par type de tâche'!R$8,'Suivi des temps'!$J518,0)+IF('Suivi des temps'!$K518='Récap par type de tâche'!R$8,'Suivi des temps'!$O518,0)+IF('Suivi des temps'!$P518='Récap par type de tâche'!R$8,'Suivi des temps'!$T518,0)+IF('Suivi des temps'!$U518='Récap par type de tâche'!R$8,'Suivi des temps'!$Y518,0)+IF('Suivi des temps'!$Z518='Récap par type de tâche'!R$8,'Suivi des temps'!$AD518,0)+IF('Suivi des temps'!$AE518='Récap par type de tâche'!R$8,'Suivi des temps'!$AI518,0)+IF('Suivi des temps'!$AJ518='Récap par type de tâche'!R$8,'Suivi des temps'!$AN518,0)</f>
        <v>0</v>
      </c>
      <c r="S517" s="41">
        <f>IF('Suivi des temps'!$F518='Récap par type de tâche'!S$8,'Suivi des temps'!$J518,0)+IF('Suivi des temps'!$K518='Récap par type de tâche'!S$8,'Suivi des temps'!$O518,0)+IF('Suivi des temps'!$P518='Récap par type de tâche'!S$8,'Suivi des temps'!$T518,0)+IF('Suivi des temps'!$U518='Récap par type de tâche'!S$8,'Suivi des temps'!$Y518,0)+IF('Suivi des temps'!$Z518='Récap par type de tâche'!S$8,'Suivi des temps'!$AD518,0)+IF('Suivi des temps'!$AE518='Récap par type de tâche'!S$8,'Suivi des temps'!$AI518,0)+IF('Suivi des temps'!$AJ518='Récap par type de tâche'!S$8,'Suivi des temps'!$AN518,0)</f>
        <v>0</v>
      </c>
      <c r="T517" s="41">
        <f>IF('Suivi des temps'!$F518='Récap par type de tâche'!T$8,'Suivi des temps'!$J518,0)+IF('Suivi des temps'!$K518='Récap par type de tâche'!T$8,'Suivi des temps'!$O518,0)+IF('Suivi des temps'!$P518='Récap par type de tâche'!T$8,'Suivi des temps'!$T518,0)+IF('Suivi des temps'!$U518='Récap par type de tâche'!T$8,'Suivi des temps'!$Y518,0)+IF('Suivi des temps'!$Z518='Récap par type de tâche'!T$8,'Suivi des temps'!$AD518,0)+IF('Suivi des temps'!$AE518='Récap par type de tâche'!T$8,'Suivi des temps'!$AI518,0)+IF('Suivi des temps'!$AJ518='Récap par type de tâche'!T$8,'Suivi des temps'!$AN518,0)</f>
        <v>0</v>
      </c>
      <c r="U517" s="41">
        <f>IF('Suivi des temps'!$F518='Récap par type de tâche'!U$8,'Suivi des temps'!$J518,0)+IF('Suivi des temps'!$K518='Récap par type de tâche'!U$8,'Suivi des temps'!$O518,0)+IF('Suivi des temps'!$P518='Récap par type de tâche'!U$8,'Suivi des temps'!$T518,0)+IF('Suivi des temps'!$U518='Récap par type de tâche'!U$8,'Suivi des temps'!$Y518,0)+IF('Suivi des temps'!$Z518='Récap par type de tâche'!U$8,'Suivi des temps'!$AD518,0)+IF('Suivi des temps'!$AE518='Récap par type de tâche'!U$8,'Suivi des temps'!$AI518,0)+IF('Suivi des temps'!$AJ518='Récap par type de tâche'!U$8,'Suivi des temps'!$AN518,0)</f>
        <v>0</v>
      </c>
      <c r="V517" s="41">
        <f>IF('Suivi des temps'!$F518='Récap par type de tâche'!V$8,'Suivi des temps'!$J518,0)+IF('Suivi des temps'!$K518='Récap par type de tâche'!V$8,'Suivi des temps'!$O518,0)+IF('Suivi des temps'!$P518='Récap par type de tâche'!V$8,'Suivi des temps'!$T518,0)+IF('Suivi des temps'!$U518='Récap par type de tâche'!V$8,'Suivi des temps'!$Y518,0)+IF('Suivi des temps'!$Z518='Récap par type de tâche'!V$8,'Suivi des temps'!$AD518,0)+IF('Suivi des temps'!$AE518='Récap par type de tâche'!V$8,'Suivi des temps'!$AI518,0)+IF('Suivi des temps'!$AJ518='Récap par type de tâche'!V$8,'Suivi des temps'!$AN518,0)</f>
        <v>0</v>
      </c>
      <c r="W517" s="41">
        <f>IF('Suivi des temps'!$F518='Récap par type de tâche'!W$8,'Suivi des temps'!$J518,0)+IF('Suivi des temps'!$K518='Récap par type de tâche'!W$8,'Suivi des temps'!$O518,0)+IF('Suivi des temps'!$P518='Récap par type de tâche'!W$8,'Suivi des temps'!$T518,0)+IF('Suivi des temps'!$U518='Récap par type de tâche'!W$8,'Suivi des temps'!$Y518,0)+IF('Suivi des temps'!$Z518='Récap par type de tâche'!W$8,'Suivi des temps'!$AD518,0)+IF('Suivi des temps'!$AE518='Récap par type de tâche'!W$8,'Suivi des temps'!$AI518,0)+IF('Suivi des temps'!$AJ518='Récap par type de tâche'!W$8,'Suivi des temps'!$AN518,0)</f>
        <v>0</v>
      </c>
      <c r="X517" s="41">
        <f>IF('Suivi des temps'!$F518='Récap par type de tâche'!X$8,'Suivi des temps'!$J518,0)+IF('Suivi des temps'!$K518='Récap par type de tâche'!X$8,'Suivi des temps'!$O518,0)+IF('Suivi des temps'!$P518='Récap par type de tâche'!X$8,'Suivi des temps'!$T518,0)+IF('Suivi des temps'!$U518='Récap par type de tâche'!X$8,'Suivi des temps'!$Y518,0)+IF('Suivi des temps'!$Z518='Récap par type de tâche'!X$8,'Suivi des temps'!$AD518,0)+IF('Suivi des temps'!$AE518='Récap par type de tâche'!X$8,'Suivi des temps'!$AI518,0)+IF('Suivi des temps'!$AJ518='Récap par type de tâche'!X$8,'Suivi des temps'!$AN518,0)</f>
        <v>0</v>
      </c>
      <c r="Y517" s="41">
        <f>IF('Suivi des temps'!$F518='Récap par type de tâche'!Y$8,'Suivi des temps'!$J518,0)+IF('Suivi des temps'!$K518='Récap par type de tâche'!Y$8,'Suivi des temps'!$O518,0)+IF('Suivi des temps'!$P518='Récap par type de tâche'!Y$8,'Suivi des temps'!$T518,0)+IF('Suivi des temps'!$U518='Récap par type de tâche'!Y$8,'Suivi des temps'!$Y518,0)+IF('Suivi des temps'!$Z518='Récap par type de tâche'!Y$8,'Suivi des temps'!$AD518,0)+IF('Suivi des temps'!$AE518='Récap par type de tâche'!Y$8,'Suivi des temps'!$AI518,0)+IF('Suivi des temps'!$AJ518='Récap par type de tâche'!Y$8,'Suivi des temps'!$AN518,0)</f>
        <v>0</v>
      </c>
      <c r="Z517" s="41">
        <f>IF('Suivi des temps'!$F518='Récap par type de tâche'!Z$8,'Suivi des temps'!$J518,0)+IF('Suivi des temps'!$K518='Récap par type de tâche'!Z$8,'Suivi des temps'!$O518,0)+IF('Suivi des temps'!$P518='Récap par type de tâche'!Z$8,'Suivi des temps'!$T518,0)+IF('Suivi des temps'!$U518='Récap par type de tâche'!Z$8,'Suivi des temps'!$Y518,0)+IF('Suivi des temps'!$Z518='Récap par type de tâche'!Z$8,'Suivi des temps'!$AD518,0)+IF('Suivi des temps'!$AE518='Récap par type de tâche'!Z$8,'Suivi des temps'!$AI518,0)+IF('Suivi des temps'!$AJ518='Récap par type de tâche'!Z$8,'Suivi des temps'!$AN518,0)</f>
        <v>0</v>
      </c>
      <c r="AA517" s="45">
        <f t="shared" si="39"/>
        <v>0</v>
      </c>
    </row>
    <row r="518" spans="2:27" ht="20.8" customHeight="1" x14ac:dyDescent="0.25">
      <c r="B518" s="25" t="str">
        <f t="shared" si="35"/>
        <v/>
      </c>
      <c r="C518" s="23" t="str">
        <f t="shared" si="36"/>
        <v/>
      </c>
      <c r="D518" s="17" t="str">
        <f t="shared" si="37"/>
        <v/>
      </c>
      <c r="E518" s="32" t="str">
        <f t="shared" si="38"/>
        <v/>
      </c>
      <c r="F518" s="41">
        <f>IF('Suivi des temps'!$F519='Récap par type de tâche'!F$8,'Suivi des temps'!$J519,0)+IF('Suivi des temps'!$K519='Récap par type de tâche'!F$8,'Suivi des temps'!$O519,0)+IF('Suivi des temps'!$P519='Récap par type de tâche'!F$8,'Suivi des temps'!$T519,0)+IF('Suivi des temps'!$U519='Récap par type de tâche'!F$8,'Suivi des temps'!$Y519,0)+IF('Suivi des temps'!$Z519='Récap par type de tâche'!F$8,'Suivi des temps'!$AD519,0)+IF('Suivi des temps'!$AE519='Récap par type de tâche'!F$8,'Suivi des temps'!$AI519,0)+IF('Suivi des temps'!$AJ519='Récap par type de tâche'!F$8,'Suivi des temps'!$AN519,0)</f>
        <v>0</v>
      </c>
      <c r="G518" s="41">
        <f>IF('Suivi des temps'!$F519='Récap par type de tâche'!G$8,'Suivi des temps'!$J519,0)+IF('Suivi des temps'!$K519='Récap par type de tâche'!G$8,'Suivi des temps'!$O519,0)+IF('Suivi des temps'!$P519='Récap par type de tâche'!G$8,'Suivi des temps'!$T519,0)+IF('Suivi des temps'!$U519='Récap par type de tâche'!G$8,'Suivi des temps'!$Y519,0)+IF('Suivi des temps'!$Z519='Récap par type de tâche'!G$8,'Suivi des temps'!$AD519,0)+IF('Suivi des temps'!$AE519='Récap par type de tâche'!G$8,'Suivi des temps'!$AI519,0)+IF('Suivi des temps'!$AJ519='Récap par type de tâche'!G$8,'Suivi des temps'!$AN519,0)</f>
        <v>0</v>
      </c>
      <c r="H518" s="41">
        <f>IF('Suivi des temps'!$F519='Récap par type de tâche'!H$8,'Suivi des temps'!$J519,0)+IF('Suivi des temps'!$K519='Récap par type de tâche'!H$8,'Suivi des temps'!$O519,0)+IF('Suivi des temps'!$P519='Récap par type de tâche'!H$8,'Suivi des temps'!$T519,0)+IF('Suivi des temps'!$U519='Récap par type de tâche'!H$8,'Suivi des temps'!$Y519,0)+IF('Suivi des temps'!$Z519='Récap par type de tâche'!H$8,'Suivi des temps'!$AD519,0)+IF('Suivi des temps'!$AE519='Récap par type de tâche'!H$8,'Suivi des temps'!$AI519,0)+IF('Suivi des temps'!$AJ519='Récap par type de tâche'!H$8,'Suivi des temps'!$AN519,0)</f>
        <v>0</v>
      </c>
      <c r="I518" s="41">
        <f>IF('Suivi des temps'!$F519='Récap par type de tâche'!I$8,'Suivi des temps'!$J519,0)+IF('Suivi des temps'!$K519='Récap par type de tâche'!I$8,'Suivi des temps'!$O519,0)+IF('Suivi des temps'!$P519='Récap par type de tâche'!I$8,'Suivi des temps'!$T519,0)+IF('Suivi des temps'!$U519='Récap par type de tâche'!I$8,'Suivi des temps'!$Y519,0)+IF('Suivi des temps'!$Z519='Récap par type de tâche'!I$8,'Suivi des temps'!$AD519,0)+IF('Suivi des temps'!$AE519='Récap par type de tâche'!I$8,'Suivi des temps'!$AI519,0)+IF('Suivi des temps'!$AJ519='Récap par type de tâche'!I$8,'Suivi des temps'!$AN519,0)</f>
        <v>0</v>
      </c>
      <c r="J518" s="41">
        <f>IF('Suivi des temps'!$F519='Récap par type de tâche'!J$8,'Suivi des temps'!$J519,0)+IF('Suivi des temps'!$K519='Récap par type de tâche'!J$8,'Suivi des temps'!$O519,0)+IF('Suivi des temps'!$P519='Récap par type de tâche'!J$8,'Suivi des temps'!$T519,0)+IF('Suivi des temps'!$U519='Récap par type de tâche'!J$8,'Suivi des temps'!$Y519,0)+IF('Suivi des temps'!$Z519='Récap par type de tâche'!J$8,'Suivi des temps'!$AD519,0)+IF('Suivi des temps'!$AE519='Récap par type de tâche'!J$8,'Suivi des temps'!$AI519,0)+IF('Suivi des temps'!$AJ519='Récap par type de tâche'!J$8,'Suivi des temps'!$AN519,0)</f>
        <v>0</v>
      </c>
      <c r="K518" s="41">
        <f>IF('Suivi des temps'!$F519='Récap par type de tâche'!K$8,'Suivi des temps'!$J519,0)+IF('Suivi des temps'!$K519='Récap par type de tâche'!K$8,'Suivi des temps'!$O519,0)+IF('Suivi des temps'!$P519='Récap par type de tâche'!K$8,'Suivi des temps'!$T519,0)+IF('Suivi des temps'!$U519='Récap par type de tâche'!K$8,'Suivi des temps'!$Y519,0)+IF('Suivi des temps'!$Z519='Récap par type de tâche'!K$8,'Suivi des temps'!$AD519,0)+IF('Suivi des temps'!$AE519='Récap par type de tâche'!K$8,'Suivi des temps'!$AI519,0)+IF('Suivi des temps'!$AJ519='Récap par type de tâche'!K$8,'Suivi des temps'!$AN519,0)</f>
        <v>0</v>
      </c>
      <c r="L518" s="41">
        <f>IF('Suivi des temps'!$F519='Récap par type de tâche'!L$8,'Suivi des temps'!$J519,0)+IF('Suivi des temps'!$K519='Récap par type de tâche'!L$8,'Suivi des temps'!$O519,0)+IF('Suivi des temps'!$P519='Récap par type de tâche'!L$8,'Suivi des temps'!$T519,0)+IF('Suivi des temps'!$U519='Récap par type de tâche'!L$8,'Suivi des temps'!$Y519,0)+IF('Suivi des temps'!$Z519='Récap par type de tâche'!L$8,'Suivi des temps'!$AD519,0)+IF('Suivi des temps'!$AE519='Récap par type de tâche'!L$8,'Suivi des temps'!$AI519,0)+IF('Suivi des temps'!$AJ519='Récap par type de tâche'!L$8,'Suivi des temps'!$AN519,0)</f>
        <v>0</v>
      </c>
      <c r="M518" s="41">
        <f>IF('Suivi des temps'!$F519='Récap par type de tâche'!M$8,'Suivi des temps'!$J519,0)+IF('Suivi des temps'!$K519='Récap par type de tâche'!M$8,'Suivi des temps'!$O519,0)+IF('Suivi des temps'!$P519='Récap par type de tâche'!M$8,'Suivi des temps'!$T519,0)+IF('Suivi des temps'!$U519='Récap par type de tâche'!M$8,'Suivi des temps'!$Y519,0)+IF('Suivi des temps'!$Z519='Récap par type de tâche'!M$8,'Suivi des temps'!$AD519,0)+IF('Suivi des temps'!$AE519='Récap par type de tâche'!M$8,'Suivi des temps'!$AI519,0)+IF('Suivi des temps'!$AJ519='Récap par type de tâche'!M$8,'Suivi des temps'!$AN519,0)</f>
        <v>0</v>
      </c>
      <c r="N518" s="41">
        <f>IF('Suivi des temps'!$F519='Récap par type de tâche'!N$8,'Suivi des temps'!$J519,0)+IF('Suivi des temps'!$K519='Récap par type de tâche'!N$8,'Suivi des temps'!$O519,0)+IF('Suivi des temps'!$P519='Récap par type de tâche'!N$8,'Suivi des temps'!$T519,0)+IF('Suivi des temps'!$U519='Récap par type de tâche'!N$8,'Suivi des temps'!$Y519,0)+IF('Suivi des temps'!$Z519='Récap par type de tâche'!N$8,'Suivi des temps'!$AD519,0)+IF('Suivi des temps'!$AE519='Récap par type de tâche'!N$8,'Suivi des temps'!$AI519,0)+IF('Suivi des temps'!$AJ519='Récap par type de tâche'!N$8,'Suivi des temps'!$AN519,0)</f>
        <v>0</v>
      </c>
      <c r="O518" s="41">
        <f>IF('Suivi des temps'!$F519='Récap par type de tâche'!O$8,'Suivi des temps'!$J519,0)+IF('Suivi des temps'!$K519='Récap par type de tâche'!O$8,'Suivi des temps'!$O519,0)+IF('Suivi des temps'!$P519='Récap par type de tâche'!O$8,'Suivi des temps'!$T519,0)+IF('Suivi des temps'!$U519='Récap par type de tâche'!O$8,'Suivi des temps'!$Y519,0)+IF('Suivi des temps'!$Z519='Récap par type de tâche'!O$8,'Suivi des temps'!$AD519,0)+IF('Suivi des temps'!$AE519='Récap par type de tâche'!O$8,'Suivi des temps'!$AI519,0)+IF('Suivi des temps'!$AJ519='Récap par type de tâche'!O$8,'Suivi des temps'!$AN519,0)</f>
        <v>0</v>
      </c>
      <c r="P518" s="41">
        <f>IF('Suivi des temps'!$F519='Récap par type de tâche'!P$8,'Suivi des temps'!$J519,0)+IF('Suivi des temps'!$K519='Récap par type de tâche'!P$8,'Suivi des temps'!$O519,0)+IF('Suivi des temps'!$P519='Récap par type de tâche'!P$8,'Suivi des temps'!$T519,0)+IF('Suivi des temps'!$U519='Récap par type de tâche'!P$8,'Suivi des temps'!$Y519,0)+IF('Suivi des temps'!$Z519='Récap par type de tâche'!P$8,'Suivi des temps'!$AD519,0)+IF('Suivi des temps'!$AE519='Récap par type de tâche'!P$8,'Suivi des temps'!$AI519,0)+IF('Suivi des temps'!$AJ519='Récap par type de tâche'!P$8,'Suivi des temps'!$AN519,0)</f>
        <v>0</v>
      </c>
      <c r="Q518" s="41">
        <f>IF('Suivi des temps'!$F519='Récap par type de tâche'!Q$8,'Suivi des temps'!$J519,0)+IF('Suivi des temps'!$K519='Récap par type de tâche'!Q$8,'Suivi des temps'!$O519,0)+IF('Suivi des temps'!$P519='Récap par type de tâche'!Q$8,'Suivi des temps'!$T519,0)+IF('Suivi des temps'!$U519='Récap par type de tâche'!Q$8,'Suivi des temps'!$Y519,0)+IF('Suivi des temps'!$Z519='Récap par type de tâche'!Q$8,'Suivi des temps'!$AD519,0)+IF('Suivi des temps'!$AE519='Récap par type de tâche'!Q$8,'Suivi des temps'!$AI519,0)+IF('Suivi des temps'!$AJ519='Récap par type de tâche'!Q$8,'Suivi des temps'!$AN519,0)</f>
        <v>0</v>
      </c>
      <c r="R518" s="41">
        <f>IF('Suivi des temps'!$F519='Récap par type de tâche'!R$8,'Suivi des temps'!$J519,0)+IF('Suivi des temps'!$K519='Récap par type de tâche'!R$8,'Suivi des temps'!$O519,0)+IF('Suivi des temps'!$P519='Récap par type de tâche'!R$8,'Suivi des temps'!$T519,0)+IF('Suivi des temps'!$U519='Récap par type de tâche'!R$8,'Suivi des temps'!$Y519,0)+IF('Suivi des temps'!$Z519='Récap par type de tâche'!R$8,'Suivi des temps'!$AD519,0)+IF('Suivi des temps'!$AE519='Récap par type de tâche'!R$8,'Suivi des temps'!$AI519,0)+IF('Suivi des temps'!$AJ519='Récap par type de tâche'!R$8,'Suivi des temps'!$AN519,0)</f>
        <v>0</v>
      </c>
      <c r="S518" s="41">
        <f>IF('Suivi des temps'!$F519='Récap par type de tâche'!S$8,'Suivi des temps'!$J519,0)+IF('Suivi des temps'!$K519='Récap par type de tâche'!S$8,'Suivi des temps'!$O519,0)+IF('Suivi des temps'!$P519='Récap par type de tâche'!S$8,'Suivi des temps'!$T519,0)+IF('Suivi des temps'!$U519='Récap par type de tâche'!S$8,'Suivi des temps'!$Y519,0)+IF('Suivi des temps'!$Z519='Récap par type de tâche'!S$8,'Suivi des temps'!$AD519,0)+IF('Suivi des temps'!$AE519='Récap par type de tâche'!S$8,'Suivi des temps'!$AI519,0)+IF('Suivi des temps'!$AJ519='Récap par type de tâche'!S$8,'Suivi des temps'!$AN519,0)</f>
        <v>0</v>
      </c>
      <c r="T518" s="41">
        <f>IF('Suivi des temps'!$F519='Récap par type de tâche'!T$8,'Suivi des temps'!$J519,0)+IF('Suivi des temps'!$K519='Récap par type de tâche'!T$8,'Suivi des temps'!$O519,0)+IF('Suivi des temps'!$P519='Récap par type de tâche'!T$8,'Suivi des temps'!$T519,0)+IF('Suivi des temps'!$U519='Récap par type de tâche'!T$8,'Suivi des temps'!$Y519,0)+IF('Suivi des temps'!$Z519='Récap par type de tâche'!T$8,'Suivi des temps'!$AD519,0)+IF('Suivi des temps'!$AE519='Récap par type de tâche'!T$8,'Suivi des temps'!$AI519,0)+IF('Suivi des temps'!$AJ519='Récap par type de tâche'!T$8,'Suivi des temps'!$AN519,0)</f>
        <v>0</v>
      </c>
      <c r="U518" s="41">
        <f>IF('Suivi des temps'!$F519='Récap par type de tâche'!U$8,'Suivi des temps'!$J519,0)+IF('Suivi des temps'!$K519='Récap par type de tâche'!U$8,'Suivi des temps'!$O519,0)+IF('Suivi des temps'!$P519='Récap par type de tâche'!U$8,'Suivi des temps'!$T519,0)+IF('Suivi des temps'!$U519='Récap par type de tâche'!U$8,'Suivi des temps'!$Y519,0)+IF('Suivi des temps'!$Z519='Récap par type de tâche'!U$8,'Suivi des temps'!$AD519,0)+IF('Suivi des temps'!$AE519='Récap par type de tâche'!U$8,'Suivi des temps'!$AI519,0)+IF('Suivi des temps'!$AJ519='Récap par type de tâche'!U$8,'Suivi des temps'!$AN519,0)</f>
        <v>0</v>
      </c>
      <c r="V518" s="41">
        <f>IF('Suivi des temps'!$F519='Récap par type de tâche'!V$8,'Suivi des temps'!$J519,0)+IF('Suivi des temps'!$K519='Récap par type de tâche'!V$8,'Suivi des temps'!$O519,0)+IF('Suivi des temps'!$P519='Récap par type de tâche'!V$8,'Suivi des temps'!$T519,0)+IF('Suivi des temps'!$U519='Récap par type de tâche'!V$8,'Suivi des temps'!$Y519,0)+IF('Suivi des temps'!$Z519='Récap par type de tâche'!V$8,'Suivi des temps'!$AD519,0)+IF('Suivi des temps'!$AE519='Récap par type de tâche'!V$8,'Suivi des temps'!$AI519,0)+IF('Suivi des temps'!$AJ519='Récap par type de tâche'!V$8,'Suivi des temps'!$AN519,0)</f>
        <v>0</v>
      </c>
      <c r="W518" s="41">
        <f>IF('Suivi des temps'!$F519='Récap par type de tâche'!W$8,'Suivi des temps'!$J519,0)+IF('Suivi des temps'!$K519='Récap par type de tâche'!W$8,'Suivi des temps'!$O519,0)+IF('Suivi des temps'!$P519='Récap par type de tâche'!W$8,'Suivi des temps'!$T519,0)+IF('Suivi des temps'!$U519='Récap par type de tâche'!W$8,'Suivi des temps'!$Y519,0)+IF('Suivi des temps'!$Z519='Récap par type de tâche'!W$8,'Suivi des temps'!$AD519,0)+IF('Suivi des temps'!$AE519='Récap par type de tâche'!W$8,'Suivi des temps'!$AI519,0)+IF('Suivi des temps'!$AJ519='Récap par type de tâche'!W$8,'Suivi des temps'!$AN519,0)</f>
        <v>0</v>
      </c>
      <c r="X518" s="41">
        <f>IF('Suivi des temps'!$F519='Récap par type de tâche'!X$8,'Suivi des temps'!$J519,0)+IF('Suivi des temps'!$K519='Récap par type de tâche'!X$8,'Suivi des temps'!$O519,0)+IF('Suivi des temps'!$P519='Récap par type de tâche'!X$8,'Suivi des temps'!$T519,0)+IF('Suivi des temps'!$U519='Récap par type de tâche'!X$8,'Suivi des temps'!$Y519,0)+IF('Suivi des temps'!$Z519='Récap par type de tâche'!X$8,'Suivi des temps'!$AD519,0)+IF('Suivi des temps'!$AE519='Récap par type de tâche'!X$8,'Suivi des temps'!$AI519,0)+IF('Suivi des temps'!$AJ519='Récap par type de tâche'!X$8,'Suivi des temps'!$AN519,0)</f>
        <v>0</v>
      </c>
      <c r="Y518" s="41">
        <f>IF('Suivi des temps'!$F519='Récap par type de tâche'!Y$8,'Suivi des temps'!$J519,0)+IF('Suivi des temps'!$K519='Récap par type de tâche'!Y$8,'Suivi des temps'!$O519,0)+IF('Suivi des temps'!$P519='Récap par type de tâche'!Y$8,'Suivi des temps'!$T519,0)+IF('Suivi des temps'!$U519='Récap par type de tâche'!Y$8,'Suivi des temps'!$Y519,0)+IF('Suivi des temps'!$Z519='Récap par type de tâche'!Y$8,'Suivi des temps'!$AD519,0)+IF('Suivi des temps'!$AE519='Récap par type de tâche'!Y$8,'Suivi des temps'!$AI519,0)+IF('Suivi des temps'!$AJ519='Récap par type de tâche'!Y$8,'Suivi des temps'!$AN519,0)</f>
        <v>0</v>
      </c>
      <c r="Z518" s="41">
        <f>IF('Suivi des temps'!$F519='Récap par type de tâche'!Z$8,'Suivi des temps'!$J519,0)+IF('Suivi des temps'!$K519='Récap par type de tâche'!Z$8,'Suivi des temps'!$O519,0)+IF('Suivi des temps'!$P519='Récap par type de tâche'!Z$8,'Suivi des temps'!$T519,0)+IF('Suivi des temps'!$U519='Récap par type de tâche'!Z$8,'Suivi des temps'!$Y519,0)+IF('Suivi des temps'!$Z519='Récap par type de tâche'!Z$8,'Suivi des temps'!$AD519,0)+IF('Suivi des temps'!$AE519='Récap par type de tâche'!Z$8,'Suivi des temps'!$AI519,0)+IF('Suivi des temps'!$AJ519='Récap par type de tâche'!Z$8,'Suivi des temps'!$AN519,0)</f>
        <v>0</v>
      </c>
      <c r="AA518" s="45">
        <f t="shared" si="39"/>
        <v>0</v>
      </c>
    </row>
    <row r="519" spans="2:27" ht="20.8" customHeight="1" x14ac:dyDescent="0.25">
      <c r="B519" s="25" t="str">
        <f t="shared" si="35"/>
        <v/>
      </c>
      <c r="C519" s="23" t="str">
        <f t="shared" si="36"/>
        <v/>
      </c>
      <c r="D519" s="17" t="str">
        <f t="shared" si="37"/>
        <v/>
      </c>
      <c r="E519" s="32" t="str">
        <f t="shared" si="38"/>
        <v/>
      </c>
      <c r="F519" s="41">
        <f>IF('Suivi des temps'!$F520='Récap par type de tâche'!F$8,'Suivi des temps'!$J520,0)+IF('Suivi des temps'!$K520='Récap par type de tâche'!F$8,'Suivi des temps'!$O520,0)+IF('Suivi des temps'!$P520='Récap par type de tâche'!F$8,'Suivi des temps'!$T520,0)+IF('Suivi des temps'!$U520='Récap par type de tâche'!F$8,'Suivi des temps'!$Y520,0)+IF('Suivi des temps'!$Z520='Récap par type de tâche'!F$8,'Suivi des temps'!$AD520,0)+IF('Suivi des temps'!$AE520='Récap par type de tâche'!F$8,'Suivi des temps'!$AI520,0)+IF('Suivi des temps'!$AJ520='Récap par type de tâche'!F$8,'Suivi des temps'!$AN520,0)</f>
        <v>0</v>
      </c>
      <c r="G519" s="41">
        <f>IF('Suivi des temps'!$F520='Récap par type de tâche'!G$8,'Suivi des temps'!$J520,0)+IF('Suivi des temps'!$K520='Récap par type de tâche'!G$8,'Suivi des temps'!$O520,0)+IF('Suivi des temps'!$P520='Récap par type de tâche'!G$8,'Suivi des temps'!$T520,0)+IF('Suivi des temps'!$U520='Récap par type de tâche'!G$8,'Suivi des temps'!$Y520,0)+IF('Suivi des temps'!$Z520='Récap par type de tâche'!G$8,'Suivi des temps'!$AD520,0)+IF('Suivi des temps'!$AE520='Récap par type de tâche'!G$8,'Suivi des temps'!$AI520,0)+IF('Suivi des temps'!$AJ520='Récap par type de tâche'!G$8,'Suivi des temps'!$AN520,0)</f>
        <v>0</v>
      </c>
      <c r="H519" s="41">
        <f>IF('Suivi des temps'!$F520='Récap par type de tâche'!H$8,'Suivi des temps'!$J520,0)+IF('Suivi des temps'!$K520='Récap par type de tâche'!H$8,'Suivi des temps'!$O520,0)+IF('Suivi des temps'!$P520='Récap par type de tâche'!H$8,'Suivi des temps'!$T520,0)+IF('Suivi des temps'!$U520='Récap par type de tâche'!H$8,'Suivi des temps'!$Y520,0)+IF('Suivi des temps'!$Z520='Récap par type de tâche'!H$8,'Suivi des temps'!$AD520,0)+IF('Suivi des temps'!$AE520='Récap par type de tâche'!H$8,'Suivi des temps'!$AI520,0)+IF('Suivi des temps'!$AJ520='Récap par type de tâche'!H$8,'Suivi des temps'!$AN520,0)</f>
        <v>0</v>
      </c>
      <c r="I519" s="41">
        <f>IF('Suivi des temps'!$F520='Récap par type de tâche'!I$8,'Suivi des temps'!$J520,0)+IF('Suivi des temps'!$K520='Récap par type de tâche'!I$8,'Suivi des temps'!$O520,0)+IF('Suivi des temps'!$P520='Récap par type de tâche'!I$8,'Suivi des temps'!$T520,0)+IF('Suivi des temps'!$U520='Récap par type de tâche'!I$8,'Suivi des temps'!$Y520,0)+IF('Suivi des temps'!$Z520='Récap par type de tâche'!I$8,'Suivi des temps'!$AD520,0)+IF('Suivi des temps'!$AE520='Récap par type de tâche'!I$8,'Suivi des temps'!$AI520,0)+IF('Suivi des temps'!$AJ520='Récap par type de tâche'!I$8,'Suivi des temps'!$AN520,0)</f>
        <v>0</v>
      </c>
      <c r="J519" s="41">
        <f>IF('Suivi des temps'!$F520='Récap par type de tâche'!J$8,'Suivi des temps'!$J520,0)+IF('Suivi des temps'!$K520='Récap par type de tâche'!J$8,'Suivi des temps'!$O520,0)+IF('Suivi des temps'!$P520='Récap par type de tâche'!J$8,'Suivi des temps'!$T520,0)+IF('Suivi des temps'!$U520='Récap par type de tâche'!J$8,'Suivi des temps'!$Y520,0)+IF('Suivi des temps'!$Z520='Récap par type de tâche'!J$8,'Suivi des temps'!$AD520,0)+IF('Suivi des temps'!$AE520='Récap par type de tâche'!J$8,'Suivi des temps'!$AI520,0)+IF('Suivi des temps'!$AJ520='Récap par type de tâche'!J$8,'Suivi des temps'!$AN520,0)</f>
        <v>0</v>
      </c>
      <c r="K519" s="41">
        <f>IF('Suivi des temps'!$F520='Récap par type de tâche'!K$8,'Suivi des temps'!$J520,0)+IF('Suivi des temps'!$K520='Récap par type de tâche'!K$8,'Suivi des temps'!$O520,0)+IF('Suivi des temps'!$P520='Récap par type de tâche'!K$8,'Suivi des temps'!$T520,0)+IF('Suivi des temps'!$U520='Récap par type de tâche'!K$8,'Suivi des temps'!$Y520,0)+IF('Suivi des temps'!$Z520='Récap par type de tâche'!K$8,'Suivi des temps'!$AD520,0)+IF('Suivi des temps'!$AE520='Récap par type de tâche'!K$8,'Suivi des temps'!$AI520,0)+IF('Suivi des temps'!$AJ520='Récap par type de tâche'!K$8,'Suivi des temps'!$AN520,0)</f>
        <v>0</v>
      </c>
      <c r="L519" s="41">
        <f>IF('Suivi des temps'!$F520='Récap par type de tâche'!L$8,'Suivi des temps'!$J520,0)+IF('Suivi des temps'!$K520='Récap par type de tâche'!L$8,'Suivi des temps'!$O520,0)+IF('Suivi des temps'!$P520='Récap par type de tâche'!L$8,'Suivi des temps'!$T520,0)+IF('Suivi des temps'!$U520='Récap par type de tâche'!L$8,'Suivi des temps'!$Y520,0)+IF('Suivi des temps'!$Z520='Récap par type de tâche'!L$8,'Suivi des temps'!$AD520,0)+IF('Suivi des temps'!$AE520='Récap par type de tâche'!L$8,'Suivi des temps'!$AI520,0)+IF('Suivi des temps'!$AJ520='Récap par type de tâche'!L$8,'Suivi des temps'!$AN520,0)</f>
        <v>0</v>
      </c>
      <c r="M519" s="41">
        <f>IF('Suivi des temps'!$F520='Récap par type de tâche'!M$8,'Suivi des temps'!$J520,0)+IF('Suivi des temps'!$K520='Récap par type de tâche'!M$8,'Suivi des temps'!$O520,0)+IF('Suivi des temps'!$P520='Récap par type de tâche'!M$8,'Suivi des temps'!$T520,0)+IF('Suivi des temps'!$U520='Récap par type de tâche'!M$8,'Suivi des temps'!$Y520,0)+IF('Suivi des temps'!$Z520='Récap par type de tâche'!M$8,'Suivi des temps'!$AD520,0)+IF('Suivi des temps'!$AE520='Récap par type de tâche'!M$8,'Suivi des temps'!$AI520,0)+IF('Suivi des temps'!$AJ520='Récap par type de tâche'!M$8,'Suivi des temps'!$AN520,0)</f>
        <v>0</v>
      </c>
      <c r="N519" s="41">
        <f>IF('Suivi des temps'!$F520='Récap par type de tâche'!N$8,'Suivi des temps'!$J520,0)+IF('Suivi des temps'!$K520='Récap par type de tâche'!N$8,'Suivi des temps'!$O520,0)+IF('Suivi des temps'!$P520='Récap par type de tâche'!N$8,'Suivi des temps'!$T520,0)+IF('Suivi des temps'!$U520='Récap par type de tâche'!N$8,'Suivi des temps'!$Y520,0)+IF('Suivi des temps'!$Z520='Récap par type de tâche'!N$8,'Suivi des temps'!$AD520,0)+IF('Suivi des temps'!$AE520='Récap par type de tâche'!N$8,'Suivi des temps'!$AI520,0)+IF('Suivi des temps'!$AJ520='Récap par type de tâche'!N$8,'Suivi des temps'!$AN520,0)</f>
        <v>0</v>
      </c>
      <c r="O519" s="41">
        <f>IF('Suivi des temps'!$F520='Récap par type de tâche'!O$8,'Suivi des temps'!$J520,0)+IF('Suivi des temps'!$K520='Récap par type de tâche'!O$8,'Suivi des temps'!$O520,0)+IF('Suivi des temps'!$P520='Récap par type de tâche'!O$8,'Suivi des temps'!$T520,0)+IF('Suivi des temps'!$U520='Récap par type de tâche'!O$8,'Suivi des temps'!$Y520,0)+IF('Suivi des temps'!$Z520='Récap par type de tâche'!O$8,'Suivi des temps'!$AD520,0)+IF('Suivi des temps'!$AE520='Récap par type de tâche'!O$8,'Suivi des temps'!$AI520,0)+IF('Suivi des temps'!$AJ520='Récap par type de tâche'!O$8,'Suivi des temps'!$AN520,0)</f>
        <v>0</v>
      </c>
      <c r="P519" s="41">
        <f>IF('Suivi des temps'!$F520='Récap par type de tâche'!P$8,'Suivi des temps'!$J520,0)+IF('Suivi des temps'!$K520='Récap par type de tâche'!P$8,'Suivi des temps'!$O520,0)+IF('Suivi des temps'!$P520='Récap par type de tâche'!P$8,'Suivi des temps'!$T520,0)+IF('Suivi des temps'!$U520='Récap par type de tâche'!P$8,'Suivi des temps'!$Y520,0)+IF('Suivi des temps'!$Z520='Récap par type de tâche'!P$8,'Suivi des temps'!$AD520,0)+IF('Suivi des temps'!$AE520='Récap par type de tâche'!P$8,'Suivi des temps'!$AI520,0)+IF('Suivi des temps'!$AJ520='Récap par type de tâche'!P$8,'Suivi des temps'!$AN520,0)</f>
        <v>0</v>
      </c>
      <c r="Q519" s="41">
        <f>IF('Suivi des temps'!$F520='Récap par type de tâche'!Q$8,'Suivi des temps'!$J520,0)+IF('Suivi des temps'!$K520='Récap par type de tâche'!Q$8,'Suivi des temps'!$O520,0)+IF('Suivi des temps'!$P520='Récap par type de tâche'!Q$8,'Suivi des temps'!$T520,0)+IF('Suivi des temps'!$U520='Récap par type de tâche'!Q$8,'Suivi des temps'!$Y520,0)+IF('Suivi des temps'!$Z520='Récap par type de tâche'!Q$8,'Suivi des temps'!$AD520,0)+IF('Suivi des temps'!$AE520='Récap par type de tâche'!Q$8,'Suivi des temps'!$AI520,0)+IF('Suivi des temps'!$AJ520='Récap par type de tâche'!Q$8,'Suivi des temps'!$AN520,0)</f>
        <v>0</v>
      </c>
      <c r="R519" s="41">
        <f>IF('Suivi des temps'!$F520='Récap par type de tâche'!R$8,'Suivi des temps'!$J520,0)+IF('Suivi des temps'!$K520='Récap par type de tâche'!R$8,'Suivi des temps'!$O520,0)+IF('Suivi des temps'!$P520='Récap par type de tâche'!R$8,'Suivi des temps'!$T520,0)+IF('Suivi des temps'!$U520='Récap par type de tâche'!R$8,'Suivi des temps'!$Y520,0)+IF('Suivi des temps'!$Z520='Récap par type de tâche'!R$8,'Suivi des temps'!$AD520,0)+IF('Suivi des temps'!$AE520='Récap par type de tâche'!R$8,'Suivi des temps'!$AI520,0)+IF('Suivi des temps'!$AJ520='Récap par type de tâche'!R$8,'Suivi des temps'!$AN520,0)</f>
        <v>0</v>
      </c>
      <c r="S519" s="41">
        <f>IF('Suivi des temps'!$F520='Récap par type de tâche'!S$8,'Suivi des temps'!$J520,0)+IF('Suivi des temps'!$K520='Récap par type de tâche'!S$8,'Suivi des temps'!$O520,0)+IF('Suivi des temps'!$P520='Récap par type de tâche'!S$8,'Suivi des temps'!$T520,0)+IF('Suivi des temps'!$U520='Récap par type de tâche'!S$8,'Suivi des temps'!$Y520,0)+IF('Suivi des temps'!$Z520='Récap par type de tâche'!S$8,'Suivi des temps'!$AD520,0)+IF('Suivi des temps'!$AE520='Récap par type de tâche'!S$8,'Suivi des temps'!$AI520,0)+IF('Suivi des temps'!$AJ520='Récap par type de tâche'!S$8,'Suivi des temps'!$AN520,0)</f>
        <v>0</v>
      </c>
      <c r="T519" s="41">
        <f>IF('Suivi des temps'!$F520='Récap par type de tâche'!T$8,'Suivi des temps'!$J520,0)+IF('Suivi des temps'!$K520='Récap par type de tâche'!T$8,'Suivi des temps'!$O520,0)+IF('Suivi des temps'!$P520='Récap par type de tâche'!T$8,'Suivi des temps'!$T520,0)+IF('Suivi des temps'!$U520='Récap par type de tâche'!T$8,'Suivi des temps'!$Y520,0)+IF('Suivi des temps'!$Z520='Récap par type de tâche'!T$8,'Suivi des temps'!$AD520,0)+IF('Suivi des temps'!$AE520='Récap par type de tâche'!T$8,'Suivi des temps'!$AI520,0)+IF('Suivi des temps'!$AJ520='Récap par type de tâche'!T$8,'Suivi des temps'!$AN520,0)</f>
        <v>0</v>
      </c>
      <c r="U519" s="41">
        <f>IF('Suivi des temps'!$F520='Récap par type de tâche'!U$8,'Suivi des temps'!$J520,0)+IF('Suivi des temps'!$K520='Récap par type de tâche'!U$8,'Suivi des temps'!$O520,0)+IF('Suivi des temps'!$P520='Récap par type de tâche'!U$8,'Suivi des temps'!$T520,0)+IF('Suivi des temps'!$U520='Récap par type de tâche'!U$8,'Suivi des temps'!$Y520,0)+IF('Suivi des temps'!$Z520='Récap par type de tâche'!U$8,'Suivi des temps'!$AD520,0)+IF('Suivi des temps'!$AE520='Récap par type de tâche'!U$8,'Suivi des temps'!$AI520,0)+IF('Suivi des temps'!$AJ520='Récap par type de tâche'!U$8,'Suivi des temps'!$AN520,0)</f>
        <v>0</v>
      </c>
      <c r="V519" s="41">
        <f>IF('Suivi des temps'!$F520='Récap par type de tâche'!V$8,'Suivi des temps'!$J520,0)+IF('Suivi des temps'!$K520='Récap par type de tâche'!V$8,'Suivi des temps'!$O520,0)+IF('Suivi des temps'!$P520='Récap par type de tâche'!V$8,'Suivi des temps'!$T520,0)+IF('Suivi des temps'!$U520='Récap par type de tâche'!V$8,'Suivi des temps'!$Y520,0)+IF('Suivi des temps'!$Z520='Récap par type de tâche'!V$8,'Suivi des temps'!$AD520,0)+IF('Suivi des temps'!$AE520='Récap par type de tâche'!V$8,'Suivi des temps'!$AI520,0)+IF('Suivi des temps'!$AJ520='Récap par type de tâche'!V$8,'Suivi des temps'!$AN520,0)</f>
        <v>0</v>
      </c>
      <c r="W519" s="41">
        <f>IF('Suivi des temps'!$F520='Récap par type de tâche'!W$8,'Suivi des temps'!$J520,0)+IF('Suivi des temps'!$K520='Récap par type de tâche'!W$8,'Suivi des temps'!$O520,0)+IF('Suivi des temps'!$P520='Récap par type de tâche'!W$8,'Suivi des temps'!$T520,0)+IF('Suivi des temps'!$U520='Récap par type de tâche'!W$8,'Suivi des temps'!$Y520,0)+IF('Suivi des temps'!$Z520='Récap par type de tâche'!W$8,'Suivi des temps'!$AD520,0)+IF('Suivi des temps'!$AE520='Récap par type de tâche'!W$8,'Suivi des temps'!$AI520,0)+IF('Suivi des temps'!$AJ520='Récap par type de tâche'!W$8,'Suivi des temps'!$AN520,0)</f>
        <v>0</v>
      </c>
      <c r="X519" s="41">
        <f>IF('Suivi des temps'!$F520='Récap par type de tâche'!X$8,'Suivi des temps'!$J520,0)+IF('Suivi des temps'!$K520='Récap par type de tâche'!X$8,'Suivi des temps'!$O520,0)+IF('Suivi des temps'!$P520='Récap par type de tâche'!X$8,'Suivi des temps'!$T520,0)+IF('Suivi des temps'!$U520='Récap par type de tâche'!X$8,'Suivi des temps'!$Y520,0)+IF('Suivi des temps'!$Z520='Récap par type de tâche'!X$8,'Suivi des temps'!$AD520,0)+IF('Suivi des temps'!$AE520='Récap par type de tâche'!X$8,'Suivi des temps'!$AI520,0)+IF('Suivi des temps'!$AJ520='Récap par type de tâche'!X$8,'Suivi des temps'!$AN520,0)</f>
        <v>0</v>
      </c>
      <c r="Y519" s="41">
        <f>IF('Suivi des temps'!$F520='Récap par type de tâche'!Y$8,'Suivi des temps'!$J520,0)+IF('Suivi des temps'!$K520='Récap par type de tâche'!Y$8,'Suivi des temps'!$O520,0)+IF('Suivi des temps'!$P520='Récap par type de tâche'!Y$8,'Suivi des temps'!$T520,0)+IF('Suivi des temps'!$U520='Récap par type de tâche'!Y$8,'Suivi des temps'!$Y520,0)+IF('Suivi des temps'!$Z520='Récap par type de tâche'!Y$8,'Suivi des temps'!$AD520,0)+IF('Suivi des temps'!$AE520='Récap par type de tâche'!Y$8,'Suivi des temps'!$AI520,0)+IF('Suivi des temps'!$AJ520='Récap par type de tâche'!Y$8,'Suivi des temps'!$AN520,0)</f>
        <v>0</v>
      </c>
      <c r="Z519" s="41">
        <f>IF('Suivi des temps'!$F520='Récap par type de tâche'!Z$8,'Suivi des temps'!$J520,0)+IF('Suivi des temps'!$K520='Récap par type de tâche'!Z$8,'Suivi des temps'!$O520,0)+IF('Suivi des temps'!$P520='Récap par type de tâche'!Z$8,'Suivi des temps'!$T520,0)+IF('Suivi des temps'!$U520='Récap par type de tâche'!Z$8,'Suivi des temps'!$Y520,0)+IF('Suivi des temps'!$Z520='Récap par type de tâche'!Z$8,'Suivi des temps'!$AD520,0)+IF('Suivi des temps'!$AE520='Récap par type de tâche'!Z$8,'Suivi des temps'!$AI520,0)+IF('Suivi des temps'!$AJ520='Récap par type de tâche'!Z$8,'Suivi des temps'!$AN520,0)</f>
        <v>0</v>
      </c>
      <c r="AA519" s="45">
        <f t="shared" si="39"/>
        <v>0</v>
      </c>
    </row>
    <row r="520" spans="2:27" ht="20.8" customHeight="1" x14ac:dyDescent="0.25">
      <c r="B520" s="25" t="str">
        <f t="shared" si="35"/>
        <v/>
      </c>
      <c r="C520" s="23" t="str">
        <f t="shared" si="36"/>
        <v/>
      </c>
      <c r="D520" s="17" t="str">
        <f t="shared" si="37"/>
        <v/>
      </c>
      <c r="E520" s="32" t="str">
        <f t="shared" si="38"/>
        <v/>
      </c>
      <c r="F520" s="41">
        <f>IF('Suivi des temps'!$F521='Récap par type de tâche'!F$8,'Suivi des temps'!$J521,0)+IF('Suivi des temps'!$K521='Récap par type de tâche'!F$8,'Suivi des temps'!$O521,0)+IF('Suivi des temps'!$P521='Récap par type de tâche'!F$8,'Suivi des temps'!$T521,0)+IF('Suivi des temps'!$U521='Récap par type de tâche'!F$8,'Suivi des temps'!$Y521,0)+IF('Suivi des temps'!$Z521='Récap par type de tâche'!F$8,'Suivi des temps'!$AD521,0)+IF('Suivi des temps'!$AE521='Récap par type de tâche'!F$8,'Suivi des temps'!$AI521,0)+IF('Suivi des temps'!$AJ521='Récap par type de tâche'!F$8,'Suivi des temps'!$AN521,0)</f>
        <v>0</v>
      </c>
      <c r="G520" s="41">
        <f>IF('Suivi des temps'!$F521='Récap par type de tâche'!G$8,'Suivi des temps'!$J521,0)+IF('Suivi des temps'!$K521='Récap par type de tâche'!G$8,'Suivi des temps'!$O521,0)+IF('Suivi des temps'!$P521='Récap par type de tâche'!G$8,'Suivi des temps'!$T521,0)+IF('Suivi des temps'!$U521='Récap par type de tâche'!G$8,'Suivi des temps'!$Y521,0)+IF('Suivi des temps'!$Z521='Récap par type de tâche'!G$8,'Suivi des temps'!$AD521,0)+IF('Suivi des temps'!$AE521='Récap par type de tâche'!G$8,'Suivi des temps'!$AI521,0)+IF('Suivi des temps'!$AJ521='Récap par type de tâche'!G$8,'Suivi des temps'!$AN521,0)</f>
        <v>0</v>
      </c>
      <c r="H520" s="41">
        <f>IF('Suivi des temps'!$F521='Récap par type de tâche'!H$8,'Suivi des temps'!$J521,0)+IF('Suivi des temps'!$K521='Récap par type de tâche'!H$8,'Suivi des temps'!$O521,0)+IF('Suivi des temps'!$P521='Récap par type de tâche'!H$8,'Suivi des temps'!$T521,0)+IF('Suivi des temps'!$U521='Récap par type de tâche'!H$8,'Suivi des temps'!$Y521,0)+IF('Suivi des temps'!$Z521='Récap par type de tâche'!H$8,'Suivi des temps'!$AD521,0)+IF('Suivi des temps'!$AE521='Récap par type de tâche'!H$8,'Suivi des temps'!$AI521,0)+IF('Suivi des temps'!$AJ521='Récap par type de tâche'!H$8,'Suivi des temps'!$AN521,0)</f>
        <v>0</v>
      </c>
      <c r="I520" s="41">
        <f>IF('Suivi des temps'!$F521='Récap par type de tâche'!I$8,'Suivi des temps'!$J521,0)+IF('Suivi des temps'!$K521='Récap par type de tâche'!I$8,'Suivi des temps'!$O521,0)+IF('Suivi des temps'!$P521='Récap par type de tâche'!I$8,'Suivi des temps'!$T521,0)+IF('Suivi des temps'!$U521='Récap par type de tâche'!I$8,'Suivi des temps'!$Y521,0)+IF('Suivi des temps'!$Z521='Récap par type de tâche'!I$8,'Suivi des temps'!$AD521,0)+IF('Suivi des temps'!$AE521='Récap par type de tâche'!I$8,'Suivi des temps'!$AI521,0)+IF('Suivi des temps'!$AJ521='Récap par type de tâche'!I$8,'Suivi des temps'!$AN521,0)</f>
        <v>0</v>
      </c>
      <c r="J520" s="41">
        <f>IF('Suivi des temps'!$F521='Récap par type de tâche'!J$8,'Suivi des temps'!$J521,0)+IF('Suivi des temps'!$K521='Récap par type de tâche'!J$8,'Suivi des temps'!$O521,0)+IF('Suivi des temps'!$P521='Récap par type de tâche'!J$8,'Suivi des temps'!$T521,0)+IF('Suivi des temps'!$U521='Récap par type de tâche'!J$8,'Suivi des temps'!$Y521,0)+IF('Suivi des temps'!$Z521='Récap par type de tâche'!J$8,'Suivi des temps'!$AD521,0)+IF('Suivi des temps'!$AE521='Récap par type de tâche'!J$8,'Suivi des temps'!$AI521,0)+IF('Suivi des temps'!$AJ521='Récap par type de tâche'!J$8,'Suivi des temps'!$AN521,0)</f>
        <v>0</v>
      </c>
      <c r="K520" s="41">
        <f>IF('Suivi des temps'!$F521='Récap par type de tâche'!K$8,'Suivi des temps'!$J521,0)+IF('Suivi des temps'!$K521='Récap par type de tâche'!K$8,'Suivi des temps'!$O521,0)+IF('Suivi des temps'!$P521='Récap par type de tâche'!K$8,'Suivi des temps'!$T521,0)+IF('Suivi des temps'!$U521='Récap par type de tâche'!K$8,'Suivi des temps'!$Y521,0)+IF('Suivi des temps'!$Z521='Récap par type de tâche'!K$8,'Suivi des temps'!$AD521,0)+IF('Suivi des temps'!$AE521='Récap par type de tâche'!K$8,'Suivi des temps'!$AI521,0)+IF('Suivi des temps'!$AJ521='Récap par type de tâche'!K$8,'Suivi des temps'!$AN521,0)</f>
        <v>0</v>
      </c>
      <c r="L520" s="41">
        <f>IF('Suivi des temps'!$F521='Récap par type de tâche'!L$8,'Suivi des temps'!$J521,0)+IF('Suivi des temps'!$K521='Récap par type de tâche'!L$8,'Suivi des temps'!$O521,0)+IF('Suivi des temps'!$P521='Récap par type de tâche'!L$8,'Suivi des temps'!$T521,0)+IF('Suivi des temps'!$U521='Récap par type de tâche'!L$8,'Suivi des temps'!$Y521,0)+IF('Suivi des temps'!$Z521='Récap par type de tâche'!L$8,'Suivi des temps'!$AD521,0)+IF('Suivi des temps'!$AE521='Récap par type de tâche'!L$8,'Suivi des temps'!$AI521,0)+IF('Suivi des temps'!$AJ521='Récap par type de tâche'!L$8,'Suivi des temps'!$AN521,0)</f>
        <v>0</v>
      </c>
      <c r="M520" s="41">
        <f>IF('Suivi des temps'!$F521='Récap par type de tâche'!M$8,'Suivi des temps'!$J521,0)+IF('Suivi des temps'!$K521='Récap par type de tâche'!M$8,'Suivi des temps'!$O521,0)+IF('Suivi des temps'!$P521='Récap par type de tâche'!M$8,'Suivi des temps'!$T521,0)+IF('Suivi des temps'!$U521='Récap par type de tâche'!M$8,'Suivi des temps'!$Y521,0)+IF('Suivi des temps'!$Z521='Récap par type de tâche'!M$8,'Suivi des temps'!$AD521,0)+IF('Suivi des temps'!$AE521='Récap par type de tâche'!M$8,'Suivi des temps'!$AI521,0)+IF('Suivi des temps'!$AJ521='Récap par type de tâche'!M$8,'Suivi des temps'!$AN521,0)</f>
        <v>0</v>
      </c>
      <c r="N520" s="41">
        <f>IF('Suivi des temps'!$F521='Récap par type de tâche'!N$8,'Suivi des temps'!$J521,0)+IF('Suivi des temps'!$K521='Récap par type de tâche'!N$8,'Suivi des temps'!$O521,0)+IF('Suivi des temps'!$P521='Récap par type de tâche'!N$8,'Suivi des temps'!$T521,0)+IF('Suivi des temps'!$U521='Récap par type de tâche'!N$8,'Suivi des temps'!$Y521,0)+IF('Suivi des temps'!$Z521='Récap par type de tâche'!N$8,'Suivi des temps'!$AD521,0)+IF('Suivi des temps'!$AE521='Récap par type de tâche'!N$8,'Suivi des temps'!$AI521,0)+IF('Suivi des temps'!$AJ521='Récap par type de tâche'!N$8,'Suivi des temps'!$AN521,0)</f>
        <v>0</v>
      </c>
      <c r="O520" s="41">
        <f>IF('Suivi des temps'!$F521='Récap par type de tâche'!O$8,'Suivi des temps'!$J521,0)+IF('Suivi des temps'!$K521='Récap par type de tâche'!O$8,'Suivi des temps'!$O521,0)+IF('Suivi des temps'!$P521='Récap par type de tâche'!O$8,'Suivi des temps'!$T521,0)+IF('Suivi des temps'!$U521='Récap par type de tâche'!O$8,'Suivi des temps'!$Y521,0)+IF('Suivi des temps'!$Z521='Récap par type de tâche'!O$8,'Suivi des temps'!$AD521,0)+IF('Suivi des temps'!$AE521='Récap par type de tâche'!O$8,'Suivi des temps'!$AI521,0)+IF('Suivi des temps'!$AJ521='Récap par type de tâche'!O$8,'Suivi des temps'!$AN521,0)</f>
        <v>0</v>
      </c>
      <c r="P520" s="41">
        <f>IF('Suivi des temps'!$F521='Récap par type de tâche'!P$8,'Suivi des temps'!$J521,0)+IF('Suivi des temps'!$K521='Récap par type de tâche'!P$8,'Suivi des temps'!$O521,0)+IF('Suivi des temps'!$P521='Récap par type de tâche'!P$8,'Suivi des temps'!$T521,0)+IF('Suivi des temps'!$U521='Récap par type de tâche'!P$8,'Suivi des temps'!$Y521,0)+IF('Suivi des temps'!$Z521='Récap par type de tâche'!P$8,'Suivi des temps'!$AD521,0)+IF('Suivi des temps'!$AE521='Récap par type de tâche'!P$8,'Suivi des temps'!$AI521,0)+IF('Suivi des temps'!$AJ521='Récap par type de tâche'!P$8,'Suivi des temps'!$AN521,0)</f>
        <v>0</v>
      </c>
      <c r="Q520" s="41">
        <f>IF('Suivi des temps'!$F521='Récap par type de tâche'!Q$8,'Suivi des temps'!$J521,0)+IF('Suivi des temps'!$K521='Récap par type de tâche'!Q$8,'Suivi des temps'!$O521,0)+IF('Suivi des temps'!$P521='Récap par type de tâche'!Q$8,'Suivi des temps'!$T521,0)+IF('Suivi des temps'!$U521='Récap par type de tâche'!Q$8,'Suivi des temps'!$Y521,0)+IF('Suivi des temps'!$Z521='Récap par type de tâche'!Q$8,'Suivi des temps'!$AD521,0)+IF('Suivi des temps'!$AE521='Récap par type de tâche'!Q$8,'Suivi des temps'!$AI521,0)+IF('Suivi des temps'!$AJ521='Récap par type de tâche'!Q$8,'Suivi des temps'!$AN521,0)</f>
        <v>0</v>
      </c>
      <c r="R520" s="41">
        <f>IF('Suivi des temps'!$F521='Récap par type de tâche'!R$8,'Suivi des temps'!$J521,0)+IF('Suivi des temps'!$K521='Récap par type de tâche'!R$8,'Suivi des temps'!$O521,0)+IF('Suivi des temps'!$P521='Récap par type de tâche'!R$8,'Suivi des temps'!$T521,0)+IF('Suivi des temps'!$U521='Récap par type de tâche'!R$8,'Suivi des temps'!$Y521,0)+IF('Suivi des temps'!$Z521='Récap par type de tâche'!R$8,'Suivi des temps'!$AD521,0)+IF('Suivi des temps'!$AE521='Récap par type de tâche'!R$8,'Suivi des temps'!$AI521,0)+IF('Suivi des temps'!$AJ521='Récap par type de tâche'!R$8,'Suivi des temps'!$AN521,0)</f>
        <v>0</v>
      </c>
      <c r="S520" s="41">
        <f>IF('Suivi des temps'!$F521='Récap par type de tâche'!S$8,'Suivi des temps'!$J521,0)+IF('Suivi des temps'!$K521='Récap par type de tâche'!S$8,'Suivi des temps'!$O521,0)+IF('Suivi des temps'!$P521='Récap par type de tâche'!S$8,'Suivi des temps'!$T521,0)+IF('Suivi des temps'!$U521='Récap par type de tâche'!S$8,'Suivi des temps'!$Y521,0)+IF('Suivi des temps'!$Z521='Récap par type de tâche'!S$8,'Suivi des temps'!$AD521,0)+IF('Suivi des temps'!$AE521='Récap par type de tâche'!S$8,'Suivi des temps'!$AI521,0)+IF('Suivi des temps'!$AJ521='Récap par type de tâche'!S$8,'Suivi des temps'!$AN521,0)</f>
        <v>0</v>
      </c>
      <c r="T520" s="41">
        <f>IF('Suivi des temps'!$F521='Récap par type de tâche'!T$8,'Suivi des temps'!$J521,0)+IF('Suivi des temps'!$K521='Récap par type de tâche'!T$8,'Suivi des temps'!$O521,0)+IF('Suivi des temps'!$P521='Récap par type de tâche'!T$8,'Suivi des temps'!$T521,0)+IF('Suivi des temps'!$U521='Récap par type de tâche'!T$8,'Suivi des temps'!$Y521,0)+IF('Suivi des temps'!$Z521='Récap par type de tâche'!T$8,'Suivi des temps'!$AD521,0)+IF('Suivi des temps'!$AE521='Récap par type de tâche'!T$8,'Suivi des temps'!$AI521,0)+IF('Suivi des temps'!$AJ521='Récap par type de tâche'!T$8,'Suivi des temps'!$AN521,0)</f>
        <v>0</v>
      </c>
      <c r="U520" s="41">
        <f>IF('Suivi des temps'!$F521='Récap par type de tâche'!U$8,'Suivi des temps'!$J521,0)+IF('Suivi des temps'!$K521='Récap par type de tâche'!U$8,'Suivi des temps'!$O521,0)+IF('Suivi des temps'!$P521='Récap par type de tâche'!U$8,'Suivi des temps'!$T521,0)+IF('Suivi des temps'!$U521='Récap par type de tâche'!U$8,'Suivi des temps'!$Y521,0)+IF('Suivi des temps'!$Z521='Récap par type de tâche'!U$8,'Suivi des temps'!$AD521,0)+IF('Suivi des temps'!$AE521='Récap par type de tâche'!U$8,'Suivi des temps'!$AI521,0)+IF('Suivi des temps'!$AJ521='Récap par type de tâche'!U$8,'Suivi des temps'!$AN521,0)</f>
        <v>0</v>
      </c>
      <c r="V520" s="41">
        <f>IF('Suivi des temps'!$F521='Récap par type de tâche'!V$8,'Suivi des temps'!$J521,0)+IF('Suivi des temps'!$K521='Récap par type de tâche'!V$8,'Suivi des temps'!$O521,0)+IF('Suivi des temps'!$P521='Récap par type de tâche'!V$8,'Suivi des temps'!$T521,0)+IF('Suivi des temps'!$U521='Récap par type de tâche'!V$8,'Suivi des temps'!$Y521,0)+IF('Suivi des temps'!$Z521='Récap par type de tâche'!V$8,'Suivi des temps'!$AD521,0)+IF('Suivi des temps'!$AE521='Récap par type de tâche'!V$8,'Suivi des temps'!$AI521,0)+IF('Suivi des temps'!$AJ521='Récap par type de tâche'!V$8,'Suivi des temps'!$AN521,0)</f>
        <v>0</v>
      </c>
      <c r="W520" s="41">
        <f>IF('Suivi des temps'!$F521='Récap par type de tâche'!W$8,'Suivi des temps'!$J521,0)+IF('Suivi des temps'!$K521='Récap par type de tâche'!W$8,'Suivi des temps'!$O521,0)+IF('Suivi des temps'!$P521='Récap par type de tâche'!W$8,'Suivi des temps'!$T521,0)+IF('Suivi des temps'!$U521='Récap par type de tâche'!W$8,'Suivi des temps'!$Y521,0)+IF('Suivi des temps'!$Z521='Récap par type de tâche'!W$8,'Suivi des temps'!$AD521,0)+IF('Suivi des temps'!$AE521='Récap par type de tâche'!W$8,'Suivi des temps'!$AI521,0)+IF('Suivi des temps'!$AJ521='Récap par type de tâche'!W$8,'Suivi des temps'!$AN521,0)</f>
        <v>0</v>
      </c>
      <c r="X520" s="41">
        <f>IF('Suivi des temps'!$F521='Récap par type de tâche'!X$8,'Suivi des temps'!$J521,0)+IF('Suivi des temps'!$K521='Récap par type de tâche'!X$8,'Suivi des temps'!$O521,0)+IF('Suivi des temps'!$P521='Récap par type de tâche'!X$8,'Suivi des temps'!$T521,0)+IF('Suivi des temps'!$U521='Récap par type de tâche'!X$8,'Suivi des temps'!$Y521,0)+IF('Suivi des temps'!$Z521='Récap par type de tâche'!X$8,'Suivi des temps'!$AD521,0)+IF('Suivi des temps'!$AE521='Récap par type de tâche'!X$8,'Suivi des temps'!$AI521,0)+IF('Suivi des temps'!$AJ521='Récap par type de tâche'!X$8,'Suivi des temps'!$AN521,0)</f>
        <v>0</v>
      </c>
      <c r="Y520" s="41">
        <f>IF('Suivi des temps'!$F521='Récap par type de tâche'!Y$8,'Suivi des temps'!$J521,0)+IF('Suivi des temps'!$K521='Récap par type de tâche'!Y$8,'Suivi des temps'!$O521,0)+IF('Suivi des temps'!$P521='Récap par type de tâche'!Y$8,'Suivi des temps'!$T521,0)+IF('Suivi des temps'!$U521='Récap par type de tâche'!Y$8,'Suivi des temps'!$Y521,0)+IF('Suivi des temps'!$Z521='Récap par type de tâche'!Y$8,'Suivi des temps'!$AD521,0)+IF('Suivi des temps'!$AE521='Récap par type de tâche'!Y$8,'Suivi des temps'!$AI521,0)+IF('Suivi des temps'!$AJ521='Récap par type de tâche'!Y$8,'Suivi des temps'!$AN521,0)</f>
        <v>0</v>
      </c>
      <c r="Z520" s="41">
        <f>IF('Suivi des temps'!$F521='Récap par type de tâche'!Z$8,'Suivi des temps'!$J521,0)+IF('Suivi des temps'!$K521='Récap par type de tâche'!Z$8,'Suivi des temps'!$O521,0)+IF('Suivi des temps'!$P521='Récap par type de tâche'!Z$8,'Suivi des temps'!$T521,0)+IF('Suivi des temps'!$U521='Récap par type de tâche'!Z$8,'Suivi des temps'!$Y521,0)+IF('Suivi des temps'!$Z521='Récap par type de tâche'!Z$8,'Suivi des temps'!$AD521,0)+IF('Suivi des temps'!$AE521='Récap par type de tâche'!Z$8,'Suivi des temps'!$AI521,0)+IF('Suivi des temps'!$AJ521='Récap par type de tâche'!Z$8,'Suivi des temps'!$AN521,0)</f>
        <v>0</v>
      </c>
      <c r="AA520" s="45">
        <f t="shared" si="39"/>
        <v>0</v>
      </c>
    </row>
    <row r="521" spans="2:27" ht="20.8" customHeight="1" x14ac:dyDescent="0.25">
      <c r="B521" s="25" t="str">
        <f t="shared" si="35"/>
        <v/>
      </c>
      <c r="C521" s="23" t="str">
        <f t="shared" si="36"/>
        <v/>
      </c>
      <c r="D521" s="17" t="str">
        <f t="shared" si="37"/>
        <v/>
      </c>
      <c r="E521" s="32" t="str">
        <f t="shared" si="38"/>
        <v/>
      </c>
      <c r="F521" s="41">
        <f>IF('Suivi des temps'!$F522='Récap par type de tâche'!F$8,'Suivi des temps'!$J522,0)+IF('Suivi des temps'!$K522='Récap par type de tâche'!F$8,'Suivi des temps'!$O522,0)+IF('Suivi des temps'!$P522='Récap par type de tâche'!F$8,'Suivi des temps'!$T522,0)+IF('Suivi des temps'!$U522='Récap par type de tâche'!F$8,'Suivi des temps'!$Y522,0)+IF('Suivi des temps'!$Z522='Récap par type de tâche'!F$8,'Suivi des temps'!$AD522,0)+IF('Suivi des temps'!$AE522='Récap par type de tâche'!F$8,'Suivi des temps'!$AI522,0)+IF('Suivi des temps'!$AJ522='Récap par type de tâche'!F$8,'Suivi des temps'!$AN522,0)</f>
        <v>0</v>
      </c>
      <c r="G521" s="41">
        <f>IF('Suivi des temps'!$F522='Récap par type de tâche'!G$8,'Suivi des temps'!$J522,0)+IF('Suivi des temps'!$K522='Récap par type de tâche'!G$8,'Suivi des temps'!$O522,0)+IF('Suivi des temps'!$P522='Récap par type de tâche'!G$8,'Suivi des temps'!$T522,0)+IF('Suivi des temps'!$U522='Récap par type de tâche'!G$8,'Suivi des temps'!$Y522,0)+IF('Suivi des temps'!$Z522='Récap par type de tâche'!G$8,'Suivi des temps'!$AD522,0)+IF('Suivi des temps'!$AE522='Récap par type de tâche'!G$8,'Suivi des temps'!$AI522,0)+IF('Suivi des temps'!$AJ522='Récap par type de tâche'!G$8,'Suivi des temps'!$AN522,0)</f>
        <v>0</v>
      </c>
      <c r="H521" s="41">
        <f>IF('Suivi des temps'!$F522='Récap par type de tâche'!H$8,'Suivi des temps'!$J522,0)+IF('Suivi des temps'!$K522='Récap par type de tâche'!H$8,'Suivi des temps'!$O522,0)+IF('Suivi des temps'!$P522='Récap par type de tâche'!H$8,'Suivi des temps'!$T522,0)+IF('Suivi des temps'!$U522='Récap par type de tâche'!H$8,'Suivi des temps'!$Y522,0)+IF('Suivi des temps'!$Z522='Récap par type de tâche'!H$8,'Suivi des temps'!$AD522,0)+IF('Suivi des temps'!$AE522='Récap par type de tâche'!H$8,'Suivi des temps'!$AI522,0)+IF('Suivi des temps'!$AJ522='Récap par type de tâche'!H$8,'Suivi des temps'!$AN522,0)</f>
        <v>0</v>
      </c>
      <c r="I521" s="41">
        <f>IF('Suivi des temps'!$F522='Récap par type de tâche'!I$8,'Suivi des temps'!$J522,0)+IF('Suivi des temps'!$K522='Récap par type de tâche'!I$8,'Suivi des temps'!$O522,0)+IF('Suivi des temps'!$P522='Récap par type de tâche'!I$8,'Suivi des temps'!$T522,0)+IF('Suivi des temps'!$U522='Récap par type de tâche'!I$8,'Suivi des temps'!$Y522,0)+IF('Suivi des temps'!$Z522='Récap par type de tâche'!I$8,'Suivi des temps'!$AD522,0)+IF('Suivi des temps'!$AE522='Récap par type de tâche'!I$8,'Suivi des temps'!$AI522,0)+IF('Suivi des temps'!$AJ522='Récap par type de tâche'!I$8,'Suivi des temps'!$AN522,0)</f>
        <v>0</v>
      </c>
      <c r="J521" s="41">
        <f>IF('Suivi des temps'!$F522='Récap par type de tâche'!J$8,'Suivi des temps'!$J522,0)+IF('Suivi des temps'!$K522='Récap par type de tâche'!J$8,'Suivi des temps'!$O522,0)+IF('Suivi des temps'!$P522='Récap par type de tâche'!J$8,'Suivi des temps'!$T522,0)+IF('Suivi des temps'!$U522='Récap par type de tâche'!J$8,'Suivi des temps'!$Y522,0)+IF('Suivi des temps'!$Z522='Récap par type de tâche'!J$8,'Suivi des temps'!$AD522,0)+IF('Suivi des temps'!$AE522='Récap par type de tâche'!J$8,'Suivi des temps'!$AI522,0)+IF('Suivi des temps'!$AJ522='Récap par type de tâche'!J$8,'Suivi des temps'!$AN522,0)</f>
        <v>0</v>
      </c>
      <c r="K521" s="41">
        <f>IF('Suivi des temps'!$F522='Récap par type de tâche'!K$8,'Suivi des temps'!$J522,0)+IF('Suivi des temps'!$K522='Récap par type de tâche'!K$8,'Suivi des temps'!$O522,0)+IF('Suivi des temps'!$P522='Récap par type de tâche'!K$8,'Suivi des temps'!$T522,0)+IF('Suivi des temps'!$U522='Récap par type de tâche'!K$8,'Suivi des temps'!$Y522,0)+IF('Suivi des temps'!$Z522='Récap par type de tâche'!K$8,'Suivi des temps'!$AD522,0)+IF('Suivi des temps'!$AE522='Récap par type de tâche'!K$8,'Suivi des temps'!$AI522,0)+IF('Suivi des temps'!$AJ522='Récap par type de tâche'!K$8,'Suivi des temps'!$AN522,0)</f>
        <v>0</v>
      </c>
      <c r="L521" s="41">
        <f>IF('Suivi des temps'!$F522='Récap par type de tâche'!L$8,'Suivi des temps'!$J522,0)+IF('Suivi des temps'!$K522='Récap par type de tâche'!L$8,'Suivi des temps'!$O522,0)+IF('Suivi des temps'!$P522='Récap par type de tâche'!L$8,'Suivi des temps'!$T522,0)+IF('Suivi des temps'!$U522='Récap par type de tâche'!L$8,'Suivi des temps'!$Y522,0)+IF('Suivi des temps'!$Z522='Récap par type de tâche'!L$8,'Suivi des temps'!$AD522,0)+IF('Suivi des temps'!$AE522='Récap par type de tâche'!L$8,'Suivi des temps'!$AI522,0)+IF('Suivi des temps'!$AJ522='Récap par type de tâche'!L$8,'Suivi des temps'!$AN522,0)</f>
        <v>0</v>
      </c>
      <c r="M521" s="41">
        <f>IF('Suivi des temps'!$F522='Récap par type de tâche'!M$8,'Suivi des temps'!$J522,0)+IF('Suivi des temps'!$K522='Récap par type de tâche'!M$8,'Suivi des temps'!$O522,0)+IF('Suivi des temps'!$P522='Récap par type de tâche'!M$8,'Suivi des temps'!$T522,0)+IF('Suivi des temps'!$U522='Récap par type de tâche'!M$8,'Suivi des temps'!$Y522,0)+IF('Suivi des temps'!$Z522='Récap par type de tâche'!M$8,'Suivi des temps'!$AD522,0)+IF('Suivi des temps'!$AE522='Récap par type de tâche'!M$8,'Suivi des temps'!$AI522,0)+IF('Suivi des temps'!$AJ522='Récap par type de tâche'!M$8,'Suivi des temps'!$AN522,0)</f>
        <v>0</v>
      </c>
      <c r="N521" s="41">
        <f>IF('Suivi des temps'!$F522='Récap par type de tâche'!N$8,'Suivi des temps'!$J522,0)+IF('Suivi des temps'!$K522='Récap par type de tâche'!N$8,'Suivi des temps'!$O522,0)+IF('Suivi des temps'!$P522='Récap par type de tâche'!N$8,'Suivi des temps'!$T522,0)+IF('Suivi des temps'!$U522='Récap par type de tâche'!N$8,'Suivi des temps'!$Y522,0)+IF('Suivi des temps'!$Z522='Récap par type de tâche'!N$8,'Suivi des temps'!$AD522,0)+IF('Suivi des temps'!$AE522='Récap par type de tâche'!N$8,'Suivi des temps'!$AI522,0)+IF('Suivi des temps'!$AJ522='Récap par type de tâche'!N$8,'Suivi des temps'!$AN522,0)</f>
        <v>0</v>
      </c>
      <c r="O521" s="41">
        <f>IF('Suivi des temps'!$F522='Récap par type de tâche'!O$8,'Suivi des temps'!$J522,0)+IF('Suivi des temps'!$K522='Récap par type de tâche'!O$8,'Suivi des temps'!$O522,0)+IF('Suivi des temps'!$P522='Récap par type de tâche'!O$8,'Suivi des temps'!$T522,0)+IF('Suivi des temps'!$U522='Récap par type de tâche'!O$8,'Suivi des temps'!$Y522,0)+IF('Suivi des temps'!$Z522='Récap par type de tâche'!O$8,'Suivi des temps'!$AD522,0)+IF('Suivi des temps'!$AE522='Récap par type de tâche'!O$8,'Suivi des temps'!$AI522,0)+IF('Suivi des temps'!$AJ522='Récap par type de tâche'!O$8,'Suivi des temps'!$AN522,0)</f>
        <v>0</v>
      </c>
      <c r="P521" s="41">
        <f>IF('Suivi des temps'!$F522='Récap par type de tâche'!P$8,'Suivi des temps'!$J522,0)+IF('Suivi des temps'!$K522='Récap par type de tâche'!P$8,'Suivi des temps'!$O522,0)+IF('Suivi des temps'!$P522='Récap par type de tâche'!P$8,'Suivi des temps'!$T522,0)+IF('Suivi des temps'!$U522='Récap par type de tâche'!P$8,'Suivi des temps'!$Y522,0)+IF('Suivi des temps'!$Z522='Récap par type de tâche'!P$8,'Suivi des temps'!$AD522,0)+IF('Suivi des temps'!$AE522='Récap par type de tâche'!P$8,'Suivi des temps'!$AI522,0)+IF('Suivi des temps'!$AJ522='Récap par type de tâche'!P$8,'Suivi des temps'!$AN522,0)</f>
        <v>0</v>
      </c>
      <c r="Q521" s="41">
        <f>IF('Suivi des temps'!$F522='Récap par type de tâche'!Q$8,'Suivi des temps'!$J522,0)+IF('Suivi des temps'!$K522='Récap par type de tâche'!Q$8,'Suivi des temps'!$O522,0)+IF('Suivi des temps'!$P522='Récap par type de tâche'!Q$8,'Suivi des temps'!$T522,0)+IF('Suivi des temps'!$U522='Récap par type de tâche'!Q$8,'Suivi des temps'!$Y522,0)+IF('Suivi des temps'!$Z522='Récap par type de tâche'!Q$8,'Suivi des temps'!$AD522,0)+IF('Suivi des temps'!$AE522='Récap par type de tâche'!Q$8,'Suivi des temps'!$AI522,0)+IF('Suivi des temps'!$AJ522='Récap par type de tâche'!Q$8,'Suivi des temps'!$AN522,0)</f>
        <v>0</v>
      </c>
      <c r="R521" s="41">
        <f>IF('Suivi des temps'!$F522='Récap par type de tâche'!R$8,'Suivi des temps'!$J522,0)+IF('Suivi des temps'!$K522='Récap par type de tâche'!R$8,'Suivi des temps'!$O522,0)+IF('Suivi des temps'!$P522='Récap par type de tâche'!R$8,'Suivi des temps'!$T522,0)+IF('Suivi des temps'!$U522='Récap par type de tâche'!R$8,'Suivi des temps'!$Y522,0)+IF('Suivi des temps'!$Z522='Récap par type de tâche'!R$8,'Suivi des temps'!$AD522,0)+IF('Suivi des temps'!$AE522='Récap par type de tâche'!R$8,'Suivi des temps'!$AI522,0)+IF('Suivi des temps'!$AJ522='Récap par type de tâche'!R$8,'Suivi des temps'!$AN522,0)</f>
        <v>0</v>
      </c>
      <c r="S521" s="41">
        <f>IF('Suivi des temps'!$F522='Récap par type de tâche'!S$8,'Suivi des temps'!$J522,0)+IF('Suivi des temps'!$K522='Récap par type de tâche'!S$8,'Suivi des temps'!$O522,0)+IF('Suivi des temps'!$P522='Récap par type de tâche'!S$8,'Suivi des temps'!$T522,0)+IF('Suivi des temps'!$U522='Récap par type de tâche'!S$8,'Suivi des temps'!$Y522,0)+IF('Suivi des temps'!$Z522='Récap par type de tâche'!S$8,'Suivi des temps'!$AD522,0)+IF('Suivi des temps'!$AE522='Récap par type de tâche'!S$8,'Suivi des temps'!$AI522,0)+IF('Suivi des temps'!$AJ522='Récap par type de tâche'!S$8,'Suivi des temps'!$AN522,0)</f>
        <v>0</v>
      </c>
      <c r="T521" s="41">
        <f>IF('Suivi des temps'!$F522='Récap par type de tâche'!T$8,'Suivi des temps'!$J522,0)+IF('Suivi des temps'!$K522='Récap par type de tâche'!T$8,'Suivi des temps'!$O522,0)+IF('Suivi des temps'!$P522='Récap par type de tâche'!T$8,'Suivi des temps'!$T522,0)+IF('Suivi des temps'!$U522='Récap par type de tâche'!T$8,'Suivi des temps'!$Y522,0)+IF('Suivi des temps'!$Z522='Récap par type de tâche'!T$8,'Suivi des temps'!$AD522,0)+IF('Suivi des temps'!$AE522='Récap par type de tâche'!T$8,'Suivi des temps'!$AI522,0)+IF('Suivi des temps'!$AJ522='Récap par type de tâche'!T$8,'Suivi des temps'!$AN522,0)</f>
        <v>0</v>
      </c>
      <c r="U521" s="41">
        <f>IF('Suivi des temps'!$F522='Récap par type de tâche'!U$8,'Suivi des temps'!$J522,0)+IF('Suivi des temps'!$K522='Récap par type de tâche'!U$8,'Suivi des temps'!$O522,0)+IF('Suivi des temps'!$P522='Récap par type de tâche'!U$8,'Suivi des temps'!$T522,0)+IF('Suivi des temps'!$U522='Récap par type de tâche'!U$8,'Suivi des temps'!$Y522,0)+IF('Suivi des temps'!$Z522='Récap par type de tâche'!U$8,'Suivi des temps'!$AD522,0)+IF('Suivi des temps'!$AE522='Récap par type de tâche'!U$8,'Suivi des temps'!$AI522,0)+IF('Suivi des temps'!$AJ522='Récap par type de tâche'!U$8,'Suivi des temps'!$AN522,0)</f>
        <v>0</v>
      </c>
      <c r="V521" s="41">
        <f>IF('Suivi des temps'!$F522='Récap par type de tâche'!V$8,'Suivi des temps'!$J522,0)+IF('Suivi des temps'!$K522='Récap par type de tâche'!V$8,'Suivi des temps'!$O522,0)+IF('Suivi des temps'!$P522='Récap par type de tâche'!V$8,'Suivi des temps'!$T522,0)+IF('Suivi des temps'!$U522='Récap par type de tâche'!V$8,'Suivi des temps'!$Y522,0)+IF('Suivi des temps'!$Z522='Récap par type de tâche'!V$8,'Suivi des temps'!$AD522,0)+IF('Suivi des temps'!$AE522='Récap par type de tâche'!V$8,'Suivi des temps'!$AI522,0)+IF('Suivi des temps'!$AJ522='Récap par type de tâche'!V$8,'Suivi des temps'!$AN522,0)</f>
        <v>0</v>
      </c>
      <c r="W521" s="41">
        <f>IF('Suivi des temps'!$F522='Récap par type de tâche'!W$8,'Suivi des temps'!$J522,0)+IF('Suivi des temps'!$K522='Récap par type de tâche'!W$8,'Suivi des temps'!$O522,0)+IF('Suivi des temps'!$P522='Récap par type de tâche'!W$8,'Suivi des temps'!$T522,0)+IF('Suivi des temps'!$U522='Récap par type de tâche'!W$8,'Suivi des temps'!$Y522,0)+IF('Suivi des temps'!$Z522='Récap par type de tâche'!W$8,'Suivi des temps'!$AD522,0)+IF('Suivi des temps'!$AE522='Récap par type de tâche'!W$8,'Suivi des temps'!$AI522,0)+IF('Suivi des temps'!$AJ522='Récap par type de tâche'!W$8,'Suivi des temps'!$AN522,0)</f>
        <v>0</v>
      </c>
      <c r="X521" s="41">
        <f>IF('Suivi des temps'!$F522='Récap par type de tâche'!X$8,'Suivi des temps'!$J522,0)+IF('Suivi des temps'!$K522='Récap par type de tâche'!X$8,'Suivi des temps'!$O522,0)+IF('Suivi des temps'!$P522='Récap par type de tâche'!X$8,'Suivi des temps'!$T522,0)+IF('Suivi des temps'!$U522='Récap par type de tâche'!X$8,'Suivi des temps'!$Y522,0)+IF('Suivi des temps'!$Z522='Récap par type de tâche'!X$8,'Suivi des temps'!$AD522,0)+IF('Suivi des temps'!$AE522='Récap par type de tâche'!X$8,'Suivi des temps'!$AI522,0)+IF('Suivi des temps'!$AJ522='Récap par type de tâche'!X$8,'Suivi des temps'!$AN522,0)</f>
        <v>0</v>
      </c>
      <c r="Y521" s="41">
        <f>IF('Suivi des temps'!$F522='Récap par type de tâche'!Y$8,'Suivi des temps'!$J522,0)+IF('Suivi des temps'!$K522='Récap par type de tâche'!Y$8,'Suivi des temps'!$O522,0)+IF('Suivi des temps'!$P522='Récap par type de tâche'!Y$8,'Suivi des temps'!$T522,0)+IF('Suivi des temps'!$U522='Récap par type de tâche'!Y$8,'Suivi des temps'!$Y522,0)+IF('Suivi des temps'!$Z522='Récap par type de tâche'!Y$8,'Suivi des temps'!$AD522,0)+IF('Suivi des temps'!$AE522='Récap par type de tâche'!Y$8,'Suivi des temps'!$AI522,0)+IF('Suivi des temps'!$AJ522='Récap par type de tâche'!Y$8,'Suivi des temps'!$AN522,0)</f>
        <v>0</v>
      </c>
      <c r="Z521" s="41">
        <f>IF('Suivi des temps'!$F522='Récap par type de tâche'!Z$8,'Suivi des temps'!$J522,0)+IF('Suivi des temps'!$K522='Récap par type de tâche'!Z$8,'Suivi des temps'!$O522,0)+IF('Suivi des temps'!$P522='Récap par type de tâche'!Z$8,'Suivi des temps'!$T522,0)+IF('Suivi des temps'!$U522='Récap par type de tâche'!Z$8,'Suivi des temps'!$Y522,0)+IF('Suivi des temps'!$Z522='Récap par type de tâche'!Z$8,'Suivi des temps'!$AD522,0)+IF('Suivi des temps'!$AE522='Récap par type de tâche'!Z$8,'Suivi des temps'!$AI522,0)+IF('Suivi des temps'!$AJ522='Récap par type de tâche'!Z$8,'Suivi des temps'!$AN522,0)</f>
        <v>0</v>
      </c>
      <c r="AA521" s="45">
        <f t="shared" si="39"/>
        <v>0</v>
      </c>
    </row>
    <row r="522" spans="2:27" ht="20.8" customHeight="1" x14ac:dyDescent="0.25">
      <c r="B522" s="25" t="str">
        <f t="shared" ref="B522:B585" si="40">IF(ISERROR(IF(YEAR($D521)=YEAR($D522),"",YEAR($D522))),"",IF(YEAR($D521)=YEAR($D522),"",YEAR($D522)))</f>
        <v/>
      </c>
      <c r="C522" s="23" t="str">
        <f t="shared" ref="C522:C585" si="41">IF(ISERROR(IF(MONTH($D522)=MONTH($D521),"",VLOOKUP(MONTH($D522),$A$665:$B$676,2,0))),"",IF(MONTH($D522)=MONTH($D521),"",VLOOKUP(MONTH($D522),$A$665:$B$676,2,0)))</f>
        <v/>
      </c>
      <c r="D522" s="17" t="str">
        <f t="shared" ref="D522:D585" si="42">IF(ISERROR(IF((D521+1)&lt;=$D$6,(D521+1),"")),"",IF((D521+1)&lt;=$D$6,(D521+1),""))</f>
        <v/>
      </c>
      <c r="E522" s="32" t="str">
        <f t="shared" ref="E522:E585" si="43">IF(ISERROR(VLOOKUP(WEEKDAY($D522),$A$678:$B$684,2,0)),"",VLOOKUP(WEEKDAY($D522),$A$678:$B$684,2,0))</f>
        <v/>
      </c>
      <c r="F522" s="41">
        <f>IF('Suivi des temps'!$F523='Récap par type de tâche'!F$8,'Suivi des temps'!$J523,0)+IF('Suivi des temps'!$K523='Récap par type de tâche'!F$8,'Suivi des temps'!$O523,0)+IF('Suivi des temps'!$P523='Récap par type de tâche'!F$8,'Suivi des temps'!$T523,0)+IF('Suivi des temps'!$U523='Récap par type de tâche'!F$8,'Suivi des temps'!$Y523,0)+IF('Suivi des temps'!$Z523='Récap par type de tâche'!F$8,'Suivi des temps'!$AD523,0)+IF('Suivi des temps'!$AE523='Récap par type de tâche'!F$8,'Suivi des temps'!$AI523,0)+IF('Suivi des temps'!$AJ523='Récap par type de tâche'!F$8,'Suivi des temps'!$AN523,0)</f>
        <v>0</v>
      </c>
      <c r="G522" s="41">
        <f>IF('Suivi des temps'!$F523='Récap par type de tâche'!G$8,'Suivi des temps'!$J523,0)+IF('Suivi des temps'!$K523='Récap par type de tâche'!G$8,'Suivi des temps'!$O523,0)+IF('Suivi des temps'!$P523='Récap par type de tâche'!G$8,'Suivi des temps'!$T523,0)+IF('Suivi des temps'!$U523='Récap par type de tâche'!G$8,'Suivi des temps'!$Y523,0)+IF('Suivi des temps'!$Z523='Récap par type de tâche'!G$8,'Suivi des temps'!$AD523,0)+IF('Suivi des temps'!$AE523='Récap par type de tâche'!G$8,'Suivi des temps'!$AI523,0)+IF('Suivi des temps'!$AJ523='Récap par type de tâche'!G$8,'Suivi des temps'!$AN523,0)</f>
        <v>0</v>
      </c>
      <c r="H522" s="41">
        <f>IF('Suivi des temps'!$F523='Récap par type de tâche'!H$8,'Suivi des temps'!$J523,0)+IF('Suivi des temps'!$K523='Récap par type de tâche'!H$8,'Suivi des temps'!$O523,0)+IF('Suivi des temps'!$P523='Récap par type de tâche'!H$8,'Suivi des temps'!$T523,0)+IF('Suivi des temps'!$U523='Récap par type de tâche'!H$8,'Suivi des temps'!$Y523,0)+IF('Suivi des temps'!$Z523='Récap par type de tâche'!H$8,'Suivi des temps'!$AD523,0)+IF('Suivi des temps'!$AE523='Récap par type de tâche'!H$8,'Suivi des temps'!$AI523,0)+IF('Suivi des temps'!$AJ523='Récap par type de tâche'!H$8,'Suivi des temps'!$AN523,0)</f>
        <v>0</v>
      </c>
      <c r="I522" s="41">
        <f>IF('Suivi des temps'!$F523='Récap par type de tâche'!I$8,'Suivi des temps'!$J523,0)+IF('Suivi des temps'!$K523='Récap par type de tâche'!I$8,'Suivi des temps'!$O523,0)+IF('Suivi des temps'!$P523='Récap par type de tâche'!I$8,'Suivi des temps'!$T523,0)+IF('Suivi des temps'!$U523='Récap par type de tâche'!I$8,'Suivi des temps'!$Y523,0)+IF('Suivi des temps'!$Z523='Récap par type de tâche'!I$8,'Suivi des temps'!$AD523,0)+IF('Suivi des temps'!$AE523='Récap par type de tâche'!I$8,'Suivi des temps'!$AI523,0)+IF('Suivi des temps'!$AJ523='Récap par type de tâche'!I$8,'Suivi des temps'!$AN523,0)</f>
        <v>0</v>
      </c>
      <c r="J522" s="41">
        <f>IF('Suivi des temps'!$F523='Récap par type de tâche'!J$8,'Suivi des temps'!$J523,0)+IF('Suivi des temps'!$K523='Récap par type de tâche'!J$8,'Suivi des temps'!$O523,0)+IF('Suivi des temps'!$P523='Récap par type de tâche'!J$8,'Suivi des temps'!$T523,0)+IF('Suivi des temps'!$U523='Récap par type de tâche'!J$8,'Suivi des temps'!$Y523,0)+IF('Suivi des temps'!$Z523='Récap par type de tâche'!J$8,'Suivi des temps'!$AD523,0)+IF('Suivi des temps'!$AE523='Récap par type de tâche'!J$8,'Suivi des temps'!$AI523,0)+IF('Suivi des temps'!$AJ523='Récap par type de tâche'!J$8,'Suivi des temps'!$AN523,0)</f>
        <v>0</v>
      </c>
      <c r="K522" s="41">
        <f>IF('Suivi des temps'!$F523='Récap par type de tâche'!K$8,'Suivi des temps'!$J523,0)+IF('Suivi des temps'!$K523='Récap par type de tâche'!K$8,'Suivi des temps'!$O523,0)+IF('Suivi des temps'!$P523='Récap par type de tâche'!K$8,'Suivi des temps'!$T523,0)+IF('Suivi des temps'!$U523='Récap par type de tâche'!K$8,'Suivi des temps'!$Y523,0)+IF('Suivi des temps'!$Z523='Récap par type de tâche'!K$8,'Suivi des temps'!$AD523,0)+IF('Suivi des temps'!$AE523='Récap par type de tâche'!K$8,'Suivi des temps'!$AI523,0)+IF('Suivi des temps'!$AJ523='Récap par type de tâche'!K$8,'Suivi des temps'!$AN523,0)</f>
        <v>0</v>
      </c>
      <c r="L522" s="41">
        <f>IF('Suivi des temps'!$F523='Récap par type de tâche'!L$8,'Suivi des temps'!$J523,0)+IF('Suivi des temps'!$K523='Récap par type de tâche'!L$8,'Suivi des temps'!$O523,0)+IF('Suivi des temps'!$P523='Récap par type de tâche'!L$8,'Suivi des temps'!$T523,0)+IF('Suivi des temps'!$U523='Récap par type de tâche'!L$8,'Suivi des temps'!$Y523,0)+IF('Suivi des temps'!$Z523='Récap par type de tâche'!L$8,'Suivi des temps'!$AD523,0)+IF('Suivi des temps'!$AE523='Récap par type de tâche'!L$8,'Suivi des temps'!$AI523,0)+IF('Suivi des temps'!$AJ523='Récap par type de tâche'!L$8,'Suivi des temps'!$AN523,0)</f>
        <v>0</v>
      </c>
      <c r="M522" s="41">
        <f>IF('Suivi des temps'!$F523='Récap par type de tâche'!M$8,'Suivi des temps'!$J523,0)+IF('Suivi des temps'!$K523='Récap par type de tâche'!M$8,'Suivi des temps'!$O523,0)+IF('Suivi des temps'!$P523='Récap par type de tâche'!M$8,'Suivi des temps'!$T523,0)+IF('Suivi des temps'!$U523='Récap par type de tâche'!M$8,'Suivi des temps'!$Y523,0)+IF('Suivi des temps'!$Z523='Récap par type de tâche'!M$8,'Suivi des temps'!$AD523,0)+IF('Suivi des temps'!$AE523='Récap par type de tâche'!M$8,'Suivi des temps'!$AI523,0)+IF('Suivi des temps'!$AJ523='Récap par type de tâche'!M$8,'Suivi des temps'!$AN523,0)</f>
        <v>0</v>
      </c>
      <c r="N522" s="41">
        <f>IF('Suivi des temps'!$F523='Récap par type de tâche'!N$8,'Suivi des temps'!$J523,0)+IF('Suivi des temps'!$K523='Récap par type de tâche'!N$8,'Suivi des temps'!$O523,0)+IF('Suivi des temps'!$P523='Récap par type de tâche'!N$8,'Suivi des temps'!$T523,0)+IF('Suivi des temps'!$U523='Récap par type de tâche'!N$8,'Suivi des temps'!$Y523,0)+IF('Suivi des temps'!$Z523='Récap par type de tâche'!N$8,'Suivi des temps'!$AD523,0)+IF('Suivi des temps'!$AE523='Récap par type de tâche'!N$8,'Suivi des temps'!$AI523,0)+IF('Suivi des temps'!$AJ523='Récap par type de tâche'!N$8,'Suivi des temps'!$AN523,0)</f>
        <v>0</v>
      </c>
      <c r="O522" s="41">
        <f>IF('Suivi des temps'!$F523='Récap par type de tâche'!O$8,'Suivi des temps'!$J523,0)+IF('Suivi des temps'!$K523='Récap par type de tâche'!O$8,'Suivi des temps'!$O523,0)+IF('Suivi des temps'!$P523='Récap par type de tâche'!O$8,'Suivi des temps'!$T523,0)+IF('Suivi des temps'!$U523='Récap par type de tâche'!O$8,'Suivi des temps'!$Y523,0)+IF('Suivi des temps'!$Z523='Récap par type de tâche'!O$8,'Suivi des temps'!$AD523,0)+IF('Suivi des temps'!$AE523='Récap par type de tâche'!O$8,'Suivi des temps'!$AI523,0)+IF('Suivi des temps'!$AJ523='Récap par type de tâche'!O$8,'Suivi des temps'!$AN523,0)</f>
        <v>0</v>
      </c>
      <c r="P522" s="41">
        <f>IF('Suivi des temps'!$F523='Récap par type de tâche'!P$8,'Suivi des temps'!$J523,0)+IF('Suivi des temps'!$K523='Récap par type de tâche'!P$8,'Suivi des temps'!$O523,0)+IF('Suivi des temps'!$P523='Récap par type de tâche'!P$8,'Suivi des temps'!$T523,0)+IF('Suivi des temps'!$U523='Récap par type de tâche'!P$8,'Suivi des temps'!$Y523,0)+IF('Suivi des temps'!$Z523='Récap par type de tâche'!P$8,'Suivi des temps'!$AD523,0)+IF('Suivi des temps'!$AE523='Récap par type de tâche'!P$8,'Suivi des temps'!$AI523,0)+IF('Suivi des temps'!$AJ523='Récap par type de tâche'!P$8,'Suivi des temps'!$AN523,0)</f>
        <v>0</v>
      </c>
      <c r="Q522" s="41">
        <f>IF('Suivi des temps'!$F523='Récap par type de tâche'!Q$8,'Suivi des temps'!$J523,0)+IF('Suivi des temps'!$K523='Récap par type de tâche'!Q$8,'Suivi des temps'!$O523,0)+IF('Suivi des temps'!$P523='Récap par type de tâche'!Q$8,'Suivi des temps'!$T523,0)+IF('Suivi des temps'!$U523='Récap par type de tâche'!Q$8,'Suivi des temps'!$Y523,0)+IF('Suivi des temps'!$Z523='Récap par type de tâche'!Q$8,'Suivi des temps'!$AD523,0)+IF('Suivi des temps'!$AE523='Récap par type de tâche'!Q$8,'Suivi des temps'!$AI523,0)+IF('Suivi des temps'!$AJ523='Récap par type de tâche'!Q$8,'Suivi des temps'!$AN523,0)</f>
        <v>0</v>
      </c>
      <c r="R522" s="41">
        <f>IF('Suivi des temps'!$F523='Récap par type de tâche'!R$8,'Suivi des temps'!$J523,0)+IF('Suivi des temps'!$K523='Récap par type de tâche'!R$8,'Suivi des temps'!$O523,0)+IF('Suivi des temps'!$P523='Récap par type de tâche'!R$8,'Suivi des temps'!$T523,0)+IF('Suivi des temps'!$U523='Récap par type de tâche'!R$8,'Suivi des temps'!$Y523,0)+IF('Suivi des temps'!$Z523='Récap par type de tâche'!R$8,'Suivi des temps'!$AD523,0)+IF('Suivi des temps'!$AE523='Récap par type de tâche'!R$8,'Suivi des temps'!$AI523,0)+IF('Suivi des temps'!$AJ523='Récap par type de tâche'!R$8,'Suivi des temps'!$AN523,0)</f>
        <v>0</v>
      </c>
      <c r="S522" s="41">
        <f>IF('Suivi des temps'!$F523='Récap par type de tâche'!S$8,'Suivi des temps'!$J523,0)+IF('Suivi des temps'!$K523='Récap par type de tâche'!S$8,'Suivi des temps'!$O523,0)+IF('Suivi des temps'!$P523='Récap par type de tâche'!S$8,'Suivi des temps'!$T523,0)+IF('Suivi des temps'!$U523='Récap par type de tâche'!S$8,'Suivi des temps'!$Y523,0)+IF('Suivi des temps'!$Z523='Récap par type de tâche'!S$8,'Suivi des temps'!$AD523,0)+IF('Suivi des temps'!$AE523='Récap par type de tâche'!S$8,'Suivi des temps'!$AI523,0)+IF('Suivi des temps'!$AJ523='Récap par type de tâche'!S$8,'Suivi des temps'!$AN523,0)</f>
        <v>0</v>
      </c>
      <c r="T522" s="41">
        <f>IF('Suivi des temps'!$F523='Récap par type de tâche'!T$8,'Suivi des temps'!$J523,0)+IF('Suivi des temps'!$K523='Récap par type de tâche'!T$8,'Suivi des temps'!$O523,0)+IF('Suivi des temps'!$P523='Récap par type de tâche'!T$8,'Suivi des temps'!$T523,0)+IF('Suivi des temps'!$U523='Récap par type de tâche'!T$8,'Suivi des temps'!$Y523,0)+IF('Suivi des temps'!$Z523='Récap par type de tâche'!T$8,'Suivi des temps'!$AD523,0)+IF('Suivi des temps'!$AE523='Récap par type de tâche'!T$8,'Suivi des temps'!$AI523,0)+IF('Suivi des temps'!$AJ523='Récap par type de tâche'!T$8,'Suivi des temps'!$AN523,0)</f>
        <v>0</v>
      </c>
      <c r="U522" s="41">
        <f>IF('Suivi des temps'!$F523='Récap par type de tâche'!U$8,'Suivi des temps'!$J523,0)+IF('Suivi des temps'!$K523='Récap par type de tâche'!U$8,'Suivi des temps'!$O523,0)+IF('Suivi des temps'!$P523='Récap par type de tâche'!U$8,'Suivi des temps'!$T523,0)+IF('Suivi des temps'!$U523='Récap par type de tâche'!U$8,'Suivi des temps'!$Y523,0)+IF('Suivi des temps'!$Z523='Récap par type de tâche'!U$8,'Suivi des temps'!$AD523,0)+IF('Suivi des temps'!$AE523='Récap par type de tâche'!U$8,'Suivi des temps'!$AI523,0)+IF('Suivi des temps'!$AJ523='Récap par type de tâche'!U$8,'Suivi des temps'!$AN523,0)</f>
        <v>0</v>
      </c>
      <c r="V522" s="41">
        <f>IF('Suivi des temps'!$F523='Récap par type de tâche'!V$8,'Suivi des temps'!$J523,0)+IF('Suivi des temps'!$K523='Récap par type de tâche'!V$8,'Suivi des temps'!$O523,0)+IF('Suivi des temps'!$P523='Récap par type de tâche'!V$8,'Suivi des temps'!$T523,0)+IF('Suivi des temps'!$U523='Récap par type de tâche'!V$8,'Suivi des temps'!$Y523,0)+IF('Suivi des temps'!$Z523='Récap par type de tâche'!V$8,'Suivi des temps'!$AD523,0)+IF('Suivi des temps'!$AE523='Récap par type de tâche'!V$8,'Suivi des temps'!$AI523,0)+IF('Suivi des temps'!$AJ523='Récap par type de tâche'!V$8,'Suivi des temps'!$AN523,0)</f>
        <v>0</v>
      </c>
      <c r="W522" s="41">
        <f>IF('Suivi des temps'!$F523='Récap par type de tâche'!W$8,'Suivi des temps'!$J523,0)+IF('Suivi des temps'!$K523='Récap par type de tâche'!W$8,'Suivi des temps'!$O523,0)+IF('Suivi des temps'!$P523='Récap par type de tâche'!W$8,'Suivi des temps'!$T523,0)+IF('Suivi des temps'!$U523='Récap par type de tâche'!W$8,'Suivi des temps'!$Y523,0)+IF('Suivi des temps'!$Z523='Récap par type de tâche'!W$8,'Suivi des temps'!$AD523,0)+IF('Suivi des temps'!$AE523='Récap par type de tâche'!W$8,'Suivi des temps'!$AI523,0)+IF('Suivi des temps'!$AJ523='Récap par type de tâche'!W$8,'Suivi des temps'!$AN523,0)</f>
        <v>0</v>
      </c>
      <c r="X522" s="41">
        <f>IF('Suivi des temps'!$F523='Récap par type de tâche'!X$8,'Suivi des temps'!$J523,0)+IF('Suivi des temps'!$K523='Récap par type de tâche'!X$8,'Suivi des temps'!$O523,0)+IF('Suivi des temps'!$P523='Récap par type de tâche'!X$8,'Suivi des temps'!$T523,0)+IF('Suivi des temps'!$U523='Récap par type de tâche'!X$8,'Suivi des temps'!$Y523,0)+IF('Suivi des temps'!$Z523='Récap par type de tâche'!X$8,'Suivi des temps'!$AD523,0)+IF('Suivi des temps'!$AE523='Récap par type de tâche'!X$8,'Suivi des temps'!$AI523,0)+IF('Suivi des temps'!$AJ523='Récap par type de tâche'!X$8,'Suivi des temps'!$AN523,0)</f>
        <v>0</v>
      </c>
      <c r="Y522" s="41">
        <f>IF('Suivi des temps'!$F523='Récap par type de tâche'!Y$8,'Suivi des temps'!$J523,0)+IF('Suivi des temps'!$K523='Récap par type de tâche'!Y$8,'Suivi des temps'!$O523,0)+IF('Suivi des temps'!$P523='Récap par type de tâche'!Y$8,'Suivi des temps'!$T523,0)+IF('Suivi des temps'!$U523='Récap par type de tâche'!Y$8,'Suivi des temps'!$Y523,0)+IF('Suivi des temps'!$Z523='Récap par type de tâche'!Y$8,'Suivi des temps'!$AD523,0)+IF('Suivi des temps'!$AE523='Récap par type de tâche'!Y$8,'Suivi des temps'!$AI523,0)+IF('Suivi des temps'!$AJ523='Récap par type de tâche'!Y$8,'Suivi des temps'!$AN523,0)</f>
        <v>0</v>
      </c>
      <c r="Z522" s="41">
        <f>IF('Suivi des temps'!$F523='Récap par type de tâche'!Z$8,'Suivi des temps'!$J523,0)+IF('Suivi des temps'!$K523='Récap par type de tâche'!Z$8,'Suivi des temps'!$O523,0)+IF('Suivi des temps'!$P523='Récap par type de tâche'!Z$8,'Suivi des temps'!$T523,0)+IF('Suivi des temps'!$U523='Récap par type de tâche'!Z$8,'Suivi des temps'!$Y523,0)+IF('Suivi des temps'!$Z523='Récap par type de tâche'!Z$8,'Suivi des temps'!$AD523,0)+IF('Suivi des temps'!$AE523='Récap par type de tâche'!Z$8,'Suivi des temps'!$AI523,0)+IF('Suivi des temps'!$AJ523='Récap par type de tâche'!Z$8,'Suivi des temps'!$AN523,0)</f>
        <v>0</v>
      </c>
      <c r="AA522" s="45">
        <f t="shared" ref="AA522:AA585" si="44">SUM(F522:Z522)</f>
        <v>0</v>
      </c>
    </row>
    <row r="523" spans="2:27" ht="20.8" customHeight="1" x14ac:dyDescent="0.25">
      <c r="B523" s="25" t="str">
        <f t="shared" si="40"/>
        <v/>
      </c>
      <c r="C523" s="23" t="str">
        <f t="shared" si="41"/>
        <v/>
      </c>
      <c r="D523" s="17" t="str">
        <f t="shared" si="42"/>
        <v/>
      </c>
      <c r="E523" s="32" t="str">
        <f t="shared" si="43"/>
        <v/>
      </c>
      <c r="F523" s="41">
        <f>IF('Suivi des temps'!$F524='Récap par type de tâche'!F$8,'Suivi des temps'!$J524,0)+IF('Suivi des temps'!$K524='Récap par type de tâche'!F$8,'Suivi des temps'!$O524,0)+IF('Suivi des temps'!$P524='Récap par type de tâche'!F$8,'Suivi des temps'!$T524,0)+IF('Suivi des temps'!$U524='Récap par type de tâche'!F$8,'Suivi des temps'!$Y524,0)+IF('Suivi des temps'!$Z524='Récap par type de tâche'!F$8,'Suivi des temps'!$AD524,0)+IF('Suivi des temps'!$AE524='Récap par type de tâche'!F$8,'Suivi des temps'!$AI524,0)+IF('Suivi des temps'!$AJ524='Récap par type de tâche'!F$8,'Suivi des temps'!$AN524,0)</f>
        <v>0</v>
      </c>
      <c r="G523" s="41">
        <f>IF('Suivi des temps'!$F524='Récap par type de tâche'!G$8,'Suivi des temps'!$J524,0)+IF('Suivi des temps'!$K524='Récap par type de tâche'!G$8,'Suivi des temps'!$O524,0)+IF('Suivi des temps'!$P524='Récap par type de tâche'!G$8,'Suivi des temps'!$T524,0)+IF('Suivi des temps'!$U524='Récap par type de tâche'!G$8,'Suivi des temps'!$Y524,0)+IF('Suivi des temps'!$Z524='Récap par type de tâche'!G$8,'Suivi des temps'!$AD524,0)+IF('Suivi des temps'!$AE524='Récap par type de tâche'!G$8,'Suivi des temps'!$AI524,0)+IF('Suivi des temps'!$AJ524='Récap par type de tâche'!G$8,'Suivi des temps'!$AN524,0)</f>
        <v>0</v>
      </c>
      <c r="H523" s="41">
        <f>IF('Suivi des temps'!$F524='Récap par type de tâche'!H$8,'Suivi des temps'!$J524,0)+IF('Suivi des temps'!$K524='Récap par type de tâche'!H$8,'Suivi des temps'!$O524,0)+IF('Suivi des temps'!$P524='Récap par type de tâche'!H$8,'Suivi des temps'!$T524,0)+IF('Suivi des temps'!$U524='Récap par type de tâche'!H$8,'Suivi des temps'!$Y524,0)+IF('Suivi des temps'!$Z524='Récap par type de tâche'!H$8,'Suivi des temps'!$AD524,0)+IF('Suivi des temps'!$AE524='Récap par type de tâche'!H$8,'Suivi des temps'!$AI524,0)+IF('Suivi des temps'!$AJ524='Récap par type de tâche'!H$8,'Suivi des temps'!$AN524,0)</f>
        <v>0</v>
      </c>
      <c r="I523" s="41">
        <f>IF('Suivi des temps'!$F524='Récap par type de tâche'!I$8,'Suivi des temps'!$J524,0)+IF('Suivi des temps'!$K524='Récap par type de tâche'!I$8,'Suivi des temps'!$O524,0)+IF('Suivi des temps'!$P524='Récap par type de tâche'!I$8,'Suivi des temps'!$T524,0)+IF('Suivi des temps'!$U524='Récap par type de tâche'!I$8,'Suivi des temps'!$Y524,0)+IF('Suivi des temps'!$Z524='Récap par type de tâche'!I$8,'Suivi des temps'!$AD524,0)+IF('Suivi des temps'!$AE524='Récap par type de tâche'!I$8,'Suivi des temps'!$AI524,0)+IF('Suivi des temps'!$AJ524='Récap par type de tâche'!I$8,'Suivi des temps'!$AN524,0)</f>
        <v>0</v>
      </c>
      <c r="J523" s="41">
        <f>IF('Suivi des temps'!$F524='Récap par type de tâche'!J$8,'Suivi des temps'!$J524,0)+IF('Suivi des temps'!$K524='Récap par type de tâche'!J$8,'Suivi des temps'!$O524,0)+IF('Suivi des temps'!$P524='Récap par type de tâche'!J$8,'Suivi des temps'!$T524,0)+IF('Suivi des temps'!$U524='Récap par type de tâche'!J$8,'Suivi des temps'!$Y524,0)+IF('Suivi des temps'!$Z524='Récap par type de tâche'!J$8,'Suivi des temps'!$AD524,0)+IF('Suivi des temps'!$AE524='Récap par type de tâche'!J$8,'Suivi des temps'!$AI524,0)+IF('Suivi des temps'!$AJ524='Récap par type de tâche'!J$8,'Suivi des temps'!$AN524,0)</f>
        <v>0</v>
      </c>
      <c r="K523" s="41">
        <f>IF('Suivi des temps'!$F524='Récap par type de tâche'!K$8,'Suivi des temps'!$J524,0)+IF('Suivi des temps'!$K524='Récap par type de tâche'!K$8,'Suivi des temps'!$O524,0)+IF('Suivi des temps'!$P524='Récap par type de tâche'!K$8,'Suivi des temps'!$T524,0)+IF('Suivi des temps'!$U524='Récap par type de tâche'!K$8,'Suivi des temps'!$Y524,0)+IF('Suivi des temps'!$Z524='Récap par type de tâche'!K$8,'Suivi des temps'!$AD524,0)+IF('Suivi des temps'!$AE524='Récap par type de tâche'!K$8,'Suivi des temps'!$AI524,0)+IF('Suivi des temps'!$AJ524='Récap par type de tâche'!K$8,'Suivi des temps'!$AN524,0)</f>
        <v>0</v>
      </c>
      <c r="L523" s="41">
        <f>IF('Suivi des temps'!$F524='Récap par type de tâche'!L$8,'Suivi des temps'!$J524,0)+IF('Suivi des temps'!$K524='Récap par type de tâche'!L$8,'Suivi des temps'!$O524,0)+IF('Suivi des temps'!$P524='Récap par type de tâche'!L$8,'Suivi des temps'!$T524,0)+IF('Suivi des temps'!$U524='Récap par type de tâche'!L$8,'Suivi des temps'!$Y524,0)+IF('Suivi des temps'!$Z524='Récap par type de tâche'!L$8,'Suivi des temps'!$AD524,0)+IF('Suivi des temps'!$AE524='Récap par type de tâche'!L$8,'Suivi des temps'!$AI524,0)+IF('Suivi des temps'!$AJ524='Récap par type de tâche'!L$8,'Suivi des temps'!$AN524,0)</f>
        <v>0</v>
      </c>
      <c r="M523" s="41">
        <f>IF('Suivi des temps'!$F524='Récap par type de tâche'!M$8,'Suivi des temps'!$J524,0)+IF('Suivi des temps'!$K524='Récap par type de tâche'!M$8,'Suivi des temps'!$O524,0)+IF('Suivi des temps'!$P524='Récap par type de tâche'!M$8,'Suivi des temps'!$T524,0)+IF('Suivi des temps'!$U524='Récap par type de tâche'!M$8,'Suivi des temps'!$Y524,0)+IF('Suivi des temps'!$Z524='Récap par type de tâche'!M$8,'Suivi des temps'!$AD524,0)+IF('Suivi des temps'!$AE524='Récap par type de tâche'!M$8,'Suivi des temps'!$AI524,0)+IF('Suivi des temps'!$AJ524='Récap par type de tâche'!M$8,'Suivi des temps'!$AN524,0)</f>
        <v>0</v>
      </c>
      <c r="N523" s="41">
        <f>IF('Suivi des temps'!$F524='Récap par type de tâche'!N$8,'Suivi des temps'!$J524,0)+IF('Suivi des temps'!$K524='Récap par type de tâche'!N$8,'Suivi des temps'!$O524,0)+IF('Suivi des temps'!$P524='Récap par type de tâche'!N$8,'Suivi des temps'!$T524,0)+IF('Suivi des temps'!$U524='Récap par type de tâche'!N$8,'Suivi des temps'!$Y524,0)+IF('Suivi des temps'!$Z524='Récap par type de tâche'!N$8,'Suivi des temps'!$AD524,0)+IF('Suivi des temps'!$AE524='Récap par type de tâche'!N$8,'Suivi des temps'!$AI524,0)+IF('Suivi des temps'!$AJ524='Récap par type de tâche'!N$8,'Suivi des temps'!$AN524,0)</f>
        <v>0</v>
      </c>
      <c r="O523" s="41">
        <f>IF('Suivi des temps'!$F524='Récap par type de tâche'!O$8,'Suivi des temps'!$J524,0)+IF('Suivi des temps'!$K524='Récap par type de tâche'!O$8,'Suivi des temps'!$O524,0)+IF('Suivi des temps'!$P524='Récap par type de tâche'!O$8,'Suivi des temps'!$T524,0)+IF('Suivi des temps'!$U524='Récap par type de tâche'!O$8,'Suivi des temps'!$Y524,0)+IF('Suivi des temps'!$Z524='Récap par type de tâche'!O$8,'Suivi des temps'!$AD524,0)+IF('Suivi des temps'!$AE524='Récap par type de tâche'!O$8,'Suivi des temps'!$AI524,0)+IF('Suivi des temps'!$AJ524='Récap par type de tâche'!O$8,'Suivi des temps'!$AN524,0)</f>
        <v>0</v>
      </c>
      <c r="P523" s="41">
        <f>IF('Suivi des temps'!$F524='Récap par type de tâche'!P$8,'Suivi des temps'!$J524,0)+IF('Suivi des temps'!$K524='Récap par type de tâche'!P$8,'Suivi des temps'!$O524,0)+IF('Suivi des temps'!$P524='Récap par type de tâche'!P$8,'Suivi des temps'!$T524,0)+IF('Suivi des temps'!$U524='Récap par type de tâche'!P$8,'Suivi des temps'!$Y524,0)+IF('Suivi des temps'!$Z524='Récap par type de tâche'!P$8,'Suivi des temps'!$AD524,0)+IF('Suivi des temps'!$AE524='Récap par type de tâche'!P$8,'Suivi des temps'!$AI524,0)+IF('Suivi des temps'!$AJ524='Récap par type de tâche'!P$8,'Suivi des temps'!$AN524,0)</f>
        <v>0</v>
      </c>
      <c r="Q523" s="41">
        <f>IF('Suivi des temps'!$F524='Récap par type de tâche'!Q$8,'Suivi des temps'!$J524,0)+IF('Suivi des temps'!$K524='Récap par type de tâche'!Q$8,'Suivi des temps'!$O524,0)+IF('Suivi des temps'!$P524='Récap par type de tâche'!Q$8,'Suivi des temps'!$T524,0)+IF('Suivi des temps'!$U524='Récap par type de tâche'!Q$8,'Suivi des temps'!$Y524,0)+IF('Suivi des temps'!$Z524='Récap par type de tâche'!Q$8,'Suivi des temps'!$AD524,0)+IF('Suivi des temps'!$AE524='Récap par type de tâche'!Q$8,'Suivi des temps'!$AI524,0)+IF('Suivi des temps'!$AJ524='Récap par type de tâche'!Q$8,'Suivi des temps'!$AN524,0)</f>
        <v>0</v>
      </c>
      <c r="R523" s="41">
        <f>IF('Suivi des temps'!$F524='Récap par type de tâche'!R$8,'Suivi des temps'!$J524,0)+IF('Suivi des temps'!$K524='Récap par type de tâche'!R$8,'Suivi des temps'!$O524,0)+IF('Suivi des temps'!$P524='Récap par type de tâche'!R$8,'Suivi des temps'!$T524,0)+IF('Suivi des temps'!$U524='Récap par type de tâche'!R$8,'Suivi des temps'!$Y524,0)+IF('Suivi des temps'!$Z524='Récap par type de tâche'!R$8,'Suivi des temps'!$AD524,0)+IF('Suivi des temps'!$AE524='Récap par type de tâche'!R$8,'Suivi des temps'!$AI524,0)+IF('Suivi des temps'!$AJ524='Récap par type de tâche'!R$8,'Suivi des temps'!$AN524,0)</f>
        <v>0</v>
      </c>
      <c r="S523" s="41">
        <f>IF('Suivi des temps'!$F524='Récap par type de tâche'!S$8,'Suivi des temps'!$J524,0)+IF('Suivi des temps'!$K524='Récap par type de tâche'!S$8,'Suivi des temps'!$O524,0)+IF('Suivi des temps'!$P524='Récap par type de tâche'!S$8,'Suivi des temps'!$T524,0)+IF('Suivi des temps'!$U524='Récap par type de tâche'!S$8,'Suivi des temps'!$Y524,0)+IF('Suivi des temps'!$Z524='Récap par type de tâche'!S$8,'Suivi des temps'!$AD524,0)+IF('Suivi des temps'!$AE524='Récap par type de tâche'!S$8,'Suivi des temps'!$AI524,0)+IF('Suivi des temps'!$AJ524='Récap par type de tâche'!S$8,'Suivi des temps'!$AN524,0)</f>
        <v>0</v>
      </c>
      <c r="T523" s="41">
        <f>IF('Suivi des temps'!$F524='Récap par type de tâche'!T$8,'Suivi des temps'!$J524,0)+IF('Suivi des temps'!$K524='Récap par type de tâche'!T$8,'Suivi des temps'!$O524,0)+IF('Suivi des temps'!$P524='Récap par type de tâche'!T$8,'Suivi des temps'!$T524,0)+IF('Suivi des temps'!$U524='Récap par type de tâche'!T$8,'Suivi des temps'!$Y524,0)+IF('Suivi des temps'!$Z524='Récap par type de tâche'!T$8,'Suivi des temps'!$AD524,0)+IF('Suivi des temps'!$AE524='Récap par type de tâche'!T$8,'Suivi des temps'!$AI524,0)+IF('Suivi des temps'!$AJ524='Récap par type de tâche'!T$8,'Suivi des temps'!$AN524,0)</f>
        <v>0</v>
      </c>
      <c r="U523" s="41">
        <f>IF('Suivi des temps'!$F524='Récap par type de tâche'!U$8,'Suivi des temps'!$J524,0)+IF('Suivi des temps'!$K524='Récap par type de tâche'!U$8,'Suivi des temps'!$O524,0)+IF('Suivi des temps'!$P524='Récap par type de tâche'!U$8,'Suivi des temps'!$T524,0)+IF('Suivi des temps'!$U524='Récap par type de tâche'!U$8,'Suivi des temps'!$Y524,0)+IF('Suivi des temps'!$Z524='Récap par type de tâche'!U$8,'Suivi des temps'!$AD524,0)+IF('Suivi des temps'!$AE524='Récap par type de tâche'!U$8,'Suivi des temps'!$AI524,0)+IF('Suivi des temps'!$AJ524='Récap par type de tâche'!U$8,'Suivi des temps'!$AN524,0)</f>
        <v>0</v>
      </c>
      <c r="V523" s="41">
        <f>IF('Suivi des temps'!$F524='Récap par type de tâche'!V$8,'Suivi des temps'!$J524,0)+IF('Suivi des temps'!$K524='Récap par type de tâche'!V$8,'Suivi des temps'!$O524,0)+IF('Suivi des temps'!$P524='Récap par type de tâche'!V$8,'Suivi des temps'!$T524,0)+IF('Suivi des temps'!$U524='Récap par type de tâche'!V$8,'Suivi des temps'!$Y524,0)+IF('Suivi des temps'!$Z524='Récap par type de tâche'!V$8,'Suivi des temps'!$AD524,0)+IF('Suivi des temps'!$AE524='Récap par type de tâche'!V$8,'Suivi des temps'!$AI524,0)+IF('Suivi des temps'!$AJ524='Récap par type de tâche'!V$8,'Suivi des temps'!$AN524,0)</f>
        <v>0</v>
      </c>
      <c r="W523" s="41">
        <f>IF('Suivi des temps'!$F524='Récap par type de tâche'!W$8,'Suivi des temps'!$J524,0)+IF('Suivi des temps'!$K524='Récap par type de tâche'!W$8,'Suivi des temps'!$O524,0)+IF('Suivi des temps'!$P524='Récap par type de tâche'!W$8,'Suivi des temps'!$T524,0)+IF('Suivi des temps'!$U524='Récap par type de tâche'!W$8,'Suivi des temps'!$Y524,0)+IF('Suivi des temps'!$Z524='Récap par type de tâche'!W$8,'Suivi des temps'!$AD524,0)+IF('Suivi des temps'!$AE524='Récap par type de tâche'!W$8,'Suivi des temps'!$AI524,0)+IF('Suivi des temps'!$AJ524='Récap par type de tâche'!W$8,'Suivi des temps'!$AN524,0)</f>
        <v>0</v>
      </c>
      <c r="X523" s="41">
        <f>IF('Suivi des temps'!$F524='Récap par type de tâche'!X$8,'Suivi des temps'!$J524,0)+IF('Suivi des temps'!$K524='Récap par type de tâche'!X$8,'Suivi des temps'!$O524,0)+IF('Suivi des temps'!$P524='Récap par type de tâche'!X$8,'Suivi des temps'!$T524,0)+IF('Suivi des temps'!$U524='Récap par type de tâche'!X$8,'Suivi des temps'!$Y524,0)+IF('Suivi des temps'!$Z524='Récap par type de tâche'!X$8,'Suivi des temps'!$AD524,0)+IF('Suivi des temps'!$AE524='Récap par type de tâche'!X$8,'Suivi des temps'!$AI524,0)+IF('Suivi des temps'!$AJ524='Récap par type de tâche'!X$8,'Suivi des temps'!$AN524,0)</f>
        <v>0</v>
      </c>
      <c r="Y523" s="41">
        <f>IF('Suivi des temps'!$F524='Récap par type de tâche'!Y$8,'Suivi des temps'!$J524,0)+IF('Suivi des temps'!$K524='Récap par type de tâche'!Y$8,'Suivi des temps'!$O524,0)+IF('Suivi des temps'!$P524='Récap par type de tâche'!Y$8,'Suivi des temps'!$T524,0)+IF('Suivi des temps'!$U524='Récap par type de tâche'!Y$8,'Suivi des temps'!$Y524,0)+IF('Suivi des temps'!$Z524='Récap par type de tâche'!Y$8,'Suivi des temps'!$AD524,0)+IF('Suivi des temps'!$AE524='Récap par type de tâche'!Y$8,'Suivi des temps'!$AI524,0)+IF('Suivi des temps'!$AJ524='Récap par type de tâche'!Y$8,'Suivi des temps'!$AN524,0)</f>
        <v>0</v>
      </c>
      <c r="Z523" s="41">
        <f>IF('Suivi des temps'!$F524='Récap par type de tâche'!Z$8,'Suivi des temps'!$J524,0)+IF('Suivi des temps'!$K524='Récap par type de tâche'!Z$8,'Suivi des temps'!$O524,0)+IF('Suivi des temps'!$P524='Récap par type de tâche'!Z$8,'Suivi des temps'!$T524,0)+IF('Suivi des temps'!$U524='Récap par type de tâche'!Z$8,'Suivi des temps'!$Y524,0)+IF('Suivi des temps'!$Z524='Récap par type de tâche'!Z$8,'Suivi des temps'!$AD524,0)+IF('Suivi des temps'!$AE524='Récap par type de tâche'!Z$8,'Suivi des temps'!$AI524,0)+IF('Suivi des temps'!$AJ524='Récap par type de tâche'!Z$8,'Suivi des temps'!$AN524,0)</f>
        <v>0</v>
      </c>
      <c r="AA523" s="45">
        <f t="shared" si="44"/>
        <v>0</v>
      </c>
    </row>
    <row r="524" spans="2:27" ht="20.8" customHeight="1" x14ac:dyDescent="0.25">
      <c r="B524" s="25" t="str">
        <f t="shared" si="40"/>
        <v/>
      </c>
      <c r="C524" s="23" t="str">
        <f t="shared" si="41"/>
        <v/>
      </c>
      <c r="D524" s="17" t="str">
        <f t="shared" si="42"/>
        <v/>
      </c>
      <c r="E524" s="32" t="str">
        <f t="shared" si="43"/>
        <v/>
      </c>
      <c r="F524" s="41">
        <f>IF('Suivi des temps'!$F525='Récap par type de tâche'!F$8,'Suivi des temps'!$J525,0)+IF('Suivi des temps'!$K525='Récap par type de tâche'!F$8,'Suivi des temps'!$O525,0)+IF('Suivi des temps'!$P525='Récap par type de tâche'!F$8,'Suivi des temps'!$T525,0)+IF('Suivi des temps'!$U525='Récap par type de tâche'!F$8,'Suivi des temps'!$Y525,0)+IF('Suivi des temps'!$Z525='Récap par type de tâche'!F$8,'Suivi des temps'!$AD525,0)+IF('Suivi des temps'!$AE525='Récap par type de tâche'!F$8,'Suivi des temps'!$AI525,0)+IF('Suivi des temps'!$AJ525='Récap par type de tâche'!F$8,'Suivi des temps'!$AN525,0)</f>
        <v>0</v>
      </c>
      <c r="G524" s="41">
        <f>IF('Suivi des temps'!$F525='Récap par type de tâche'!G$8,'Suivi des temps'!$J525,0)+IF('Suivi des temps'!$K525='Récap par type de tâche'!G$8,'Suivi des temps'!$O525,0)+IF('Suivi des temps'!$P525='Récap par type de tâche'!G$8,'Suivi des temps'!$T525,0)+IF('Suivi des temps'!$U525='Récap par type de tâche'!G$8,'Suivi des temps'!$Y525,0)+IF('Suivi des temps'!$Z525='Récap par type de tâche'!G$8,'Suivi des temps'!$AD525,0)+IF('Suivi des temps'!$AE525='Récap par type de tâche'!G$8,'Suivi des temps'!$AI525,0)+IF('Suivi des temps'!$AJ525='Récap par type de tâche'!G$8,'Suivi des temps'!$AN525,0)</f>
        <v>0</v>
      </c>
      <c r="H524" s="41">
        <f>IF('Suivi des temps'!$F525='Récap par type de tâche'!H$8,'Suivi des temps'!$J525,0)+IF('Suivi des temps'!$K525='Récap par type de tâche'!H$8,'Suivi des temps'!$O525,0)+IF('Suivi des temps'!$P525='Récap par type de tâche'!H$8,'Suivi des temps'!$T525,0)+IF('Suivi des temps'!$U525='Récap par type de tâche'!H$8,'Suivi des temps'!$Y525,0)+IF('Suivi des temps'!$Z525='Récap par type de tâche'!H$8,'Suivi des temps'!$AD525,0)+IF('Suivi des temps'!$AE525='Récap par type de tâche'!H$8,'Suivi des temps'!$AI525,0)+IF('Suivi des temps'!$AJ525='Récap par type de tâche'!H$8,'Suivi des temps'!$AN525,0)</f>
        <v>0</v>
      </c>
      <c r="I524" s="41">
        <f>IF('Suivi des temps'!$F525='Récap par type de tâche'!I$8,'Suivi des temps'!$J525,0)+IF('Suivi des temps'!$K525='Récap par type de tâche'!I$8,'Suivi des temps'!$O525,0)+IF('Suivi des temps'!$P525='Récap par type de tâche'!I$8,'Suivi des temps'!$T525,0)+IF('Suivi des temps'!$U525='Récap par type de tâche'!I$8,'Suivi des temps'!$Y525,0)+IF('Suivi des temps'!$Z525='Récap par type de tâche'!I$8,'Suivi des temps'!$AD525,0)+IF('Suivi des temps'!$AE525='Récap par type de tâche'!I$8,'Suivi des temps'!$AI525,0)+IF('Suivi des temps'!$AJ525='Récap par type de tâche'!I$8,'Suivi des temps'!$AN525,0)</f>
        <v>0</v>
      </c>
      <c r="J524" s="41">
        <f>IF('Suivi des temps'!$F525='Récap par type de tâche'!J$8,'Suivi des temps'!$J525,0)+IF('Suivi des temps'!$K525='Récap par type de tâche'!J$8,'Suivi des temps'!$O525,0)+IF('Suivi des temps'!$P525='Récap par type de tâche'!J$8,'Suivi des temps'!$T525,0)+IF('Suivi des temps'!$U525='Récap par type de tâche'!J$8,'Suivi des temps'!$Y525,0)+IF('Suivi des temps'!$Z525='Récap par type de tâche'!J$8,'Suivi des temps'!$AD525,0)+IF('Suivi des temps'!$AE525='Récap par type de tâche'!J$8,'Suivi des temps'!$AI525,0)+IF('Suivi des temps'!$AJ525='Récap par type de tâche'!J$8,'Suivi des temps'!$AN525,0)</f>
        <v>0</v>
      </c>
      <c r="K524" s="41">
        <f>IF('Suivi des temps'!$F525='Récap par type de tâche'!K$8,'Suivi des temps'!$J525,0)+IF('Suivi des temps'!$K525='Récap par type de tâche'!K$8,'Suivi des temps'!$O525,0)+IF('Suivi des temps'!$P525='Récap par type de tâche'!K$8,'Suivi des temps'!$T525,0)+IF('Suivi des temps'!$U525='Récap par type de tâche'!K$8,'Suivi des temps'!$Y525,0)+IF('Suivi des temps'!$Z525='Récap par type de tâche'!K$8,'Suivi des temps'!$AD525,0)+IF('Suivi des temps'!$AE525='Récap par type de tâche'!K$8,'Suivi des temps'!$AI525,0)+IF('Suivi des temps'!$AJ525='Récap par type de tâche'!K$8,'Suivi des temps'!$AN525,0)</f>
        <v>0</v>
      </c>
      <c r="L524" s="41">
        <f>IF('Suivi des temps'!$F525='Récap par type de tâche'!L$8,'Suivi des temps'!$J525,0)+IF('Suivi des temps'!$K525='Récap par type de tâche'!L$8,'Suivi des temps'!$O525,0)+IF('Suivi des temps'!$P525='Récap par type de tâche'!L$8,'Suivi des temps'!$T525,0)+IF('Suivi des temps'!$U525='Récap par type de tâche'!L$8,'Suivi des temps'!$Y525,0)+IF('Suivi des temps'!$Z525='Récap par type de tâche'!L$8,'Suivi des temps'!$AD525,0)+IF('Suivi des temps'!$AE525='Récap par type de tâche'!L$8,'Suivi des temps'!$AI525,0)+IF('Suivi des temps'!$AJ525='Récap par type de tâche'!L$8,'Suivi des temps'!$AN525,0)</f>
        <v>0</v>
      </c>
      <c r="M524" s="41">
        <f>IF('Suivi des temps'!$F525='Récap par type de tâche'!M$8,'Suivi des temps'!$J525,0)+IF('Suivi des temps'!$K525='Récap par type de tâche'!M$8,'Suivi des temps'!$O525,0)+IF('Suivi des temps'!$P525='Récap par type de tâche'!M$8,'Suivi des temps'!$T525,0)+IF('Suivi des temps'!$U525='Récap par type de tâche'!M$8,'Suivi des temps'!$Y525,0)+IF('Suivi des temps'!$Z525='Récap par type de tâche'!M$8,'Suivi des temps'!$AD525,0)+IF('Suivi des temps'!$AE525='Récap par type de tâche'!M$8,'Suivi des temps'!$AI525,0)+IF('Suivi des temps'!$AJ525='Récap par type de tâche'!M$8,'Suivi des temps'!$AN525,0)</f>
        <v>0</v>
      </c>
      <c r="N524" s="41">
        <f>IF('Suivi des temps'!$F525='Récap par type de tâche'!N$8,'Suivi des temps'!$J525,0)+IF('Suivi des temps'!$K525='Récap par type de tâche'!N$8,'Suivi des temps'!$O525,0)+IF('Suivi des temps'!$P525='Récap par type de tâche'!N$8,'Suivi des temps'!$T525,0)+IF('Suivi des temps'!$U525='Récap par type de tâche'!N$8,'Suivi des temps'!$Y525,0)+IF('Suivi des temps'!$Z525='Récap par type de tâche'!N$8,'Suivi des temps'!$AD525,0)+IF('Suivi des temps'!$AE525='Récap par type de tâche'!N$8,'Suivi des temps'!$AI525,0)+IF('Suivi des temps'!$AJ525='Récap par type de tâche'!N$8,'Suivi des temps'!$AN525,0)</f>
        <v>0</v>
      </c>
      <c r="O524" s="41">
        <f>IF('Suivi des temps'!$F525='Récap par type de tâche'!O$8,'Suivi des temps'!$J525,0)+IF('Suivi des temps'!$K525='Récap par type de tâche'!O$8,'Suivi des temps'!$O525,0)+IF('Suivi des temps'!$P525='Récap par type de tâche'!O$8,'Suivi des temps'!$T525,0)+IF('Suivi des temps'!$U525='Récap par type de tâche'!O$8,'Suivi des temps'!$Y525,0)+IF('Suivi des temps'!$Z525='Récap par type de tâche'!O$8,'Suivi des temps'!$AD525,0)+IF('Suivi des temps'!$AE525='Récap par type de tâche'!O$8,'Suivi des temps'!$AI525,0)+IF('Suivi des temps'!$AJ525='Récap par type de tâche'!O$8,'Suivi des temps'!$AN525,0)</f>
        <v>0</v>
      </c>
      <c r="P524" s="41">
        <f>IF('Suivi des temps'!$F525='Récap par type de tâche'!P$8,'Suivi des temps'!$J525,0)+IF('Suivi des temps'!$K525='Récap par type de tâche'!P$8,'Suivi des temps'!$O525,0)+IF('Suivi des temps'!$P525='Récap par type de tâche'!P$8,'Suivi des temps'!$T525,0)+IF('Suivi des temps'!$U525='Récap par type de tâche'!P$8,'Suivi des temps'!$Y525,0)+IF('Suivi des temps'!$Z525='Récap par type de tâche'!P$8,'Suivi des temps'!$AD525,0)+IF('Suivi des temps'!$AE525='Récap par type de tâche'!P$8,'Suivi des temps'!$AI525,0)+IF('Suivi des temps'!$AJ525='Récap par type de tâche'!P$8,'Suivi des temps'!$AN525,0)</f>
        <v>0</v>
      </c>
      <c r="Q524" s="41">
        <f>IF('Suivi des temps'!$F525='Récap par type de tâche'!Q$8,'Suivi des temps'!$J525,0)+IF('Suivi des temps'!$K525='Récap par type de tâche'!Q$8,'Suivi des temps'!$O525,0)+IF('Suivi des temps'!$P525='Récap par type de tâche'!Q$8,'Suivi des temps'!$T525,0)+IF('Suivi des temps'!$U525='Récap par type de tâche'!Q$8,'Suivi des temps'!$Y525,0)+IF('Suivi des temps'!$Z525='Récap par type de tâche'!Q$8,'Suivi des temps'!$AD525,0)+IF('Suivi des temps'!$AE525='Récap par type de tâche'!Q$8,'Suivi des temps'!$AI525,0)+IF('Suivi des temps'!$AJ525='Récap par type de tâche'!Q$8,'Suivi des temps'!$AN525,0)</f>
        <v>0</v>
      </c>
      <c r="R524" s="41">
        <f>IF('Suivi des temps'!$F525='Récap par type de tâche'!R$8,'Suivi des temps'!$J525,0)+IF('Suivi des temps'!$K525='Récap par type de tâche'!R$8,'Suivi des temps'!$O525,0)+IF('Suivi des temps'!$P525='Récap par type de tâche'!R$8,'Suivi des temps'!$T525,0)+IF('Suivi des temps'!$U525='Récap par type de tâche'!R$8,'Suivi des temps'!$Y525,0)+IF('Suivi des temps'!$Z525='Récap par type de tâche'!R$8,'Suivi des temps'!$AD525,0)+IF('Suivi des temps'!$AE525='Récap par type de tâche'!R$8,'Suivi des temps'!$AI525,0)+IF('Suivi des temps'!$AJ525='Récap par type de tâche'!R$8,'Suivi des temps'!$AN525,0)</f>
        <v>0</v>
      </c>
      <c r="S524" s="41">
        <f>IF('Suivi des temps'!$F525='Récap par type de tâche'!S$8,'Suivi des temps'!$J525,0)+IF('Suivi des temps'!$K525='Récap par type de tâche'!S$8,'Suivi des temps'!$O525,0)+IF('Suivi des temps'!$P525='Récap par type de tâche'!S$8,'Suivi des temps'!$T525,0)+IF('Suivi des temps'!$U525='Récap par type de tâche'!S$8,'Suivi des temps'!$Y525,0)+IF('Suivi des temps'!$Z525='Récap par type de tâche'!S$8,'Suivi des temps'!$AD525,0)+IF('Suivi des temps'!$AE525='Récap par type de tâche'!S$8,'Suivi des temps'!$AI525,0)+IF('Suivi des temps'!$AJ525='Récap par type de tâche'!S$8,'Suivi des temps'!$AN525,0)</f>
        <v>0</v>
      </c>
      <c r="T524" s="41">
        <f>IF('Suivi des temps'!$F525='Récap par type de tâche'!T$8,'Suivi des temps'!$J525,0)+IF('Suivi des temps'!$K525='Récap par type de tâche'!T$8,'Suivi des temps'!$O525,0)+IF('Suivi des temps'!$P525='Récap par type de tâche'!T$8,'Suivi des temps'!$T525,0)+IF('Suivi des temps'!$U525='Récap par type de tâche'!T$8,'Suivi des temps'!$Y525,0)+IF('Suivi des temps'!$Z525='Récap par type de tâche'!T$8,'Suivi des temps'!$AD525,0)+IF('Suivi des temps'!$AE525='Récap par type de tâche'!T$8,'Suivi des temps'!$AI525,0)+IF('Suivi des temps'!$AJ525='Récap par type de tâche'!T$8,'Suivi des temps'!$AN525,0)</f>
        <v>0</v>
      </c>
      <c r="U524" s="41">
        <f>IF('Suivi des temps'!$F525='Récap par type de tâche'!U$8,'Suivi des temps'!$J525,0)+IF('Suivi des temps'!$K525='Récap par type de tâche'!U$8,'Suivi des temps'!$O525,0)+IF('Suivi des temps'!$P525='Récap par type de tâche'!U$8,'Suivi des temps'!$T525,0)+IF('Suivi des temps'!$U525='Récap par type de tâche'!U$8,'Suivi des temps'!$Y525,0)+IF('Suivi des temps'!$Z525='Récap par type de tâche'!U$8,'Suivi des temps'!$AD525,0)+IF('Suivi des temps'!$AE525='Récap par type de tâche'!U$8,'Suivi des temps'!$AI525,0)+IF('Suivi des temps'!$AJ525='Récap par type de tâche'!U$8,'Suivi des temps'!$AN525,0)</f>
        <v>0</v>
      </c>
      <c r="V524" s="41">
        <f>IF('Suivi des temps'!$F525='Récap par type de tâche'!V$8,'Suivi des temps'!$J525,0)+IF('Suivi des temps'!$K525='Récap par type de tâche'!V$8,'Suivi des temps'!$O525,0)+IF('Suivi des temps'!$P525='Récap par type de tâche'!V$8,'Suivi des temps'!$T525,0)+IF('Suivi des temps'!$U525='Récap par type de tâche'!V$8,'Suivi des temps'!$Y525,0)+IF('Suivi des temps'!$Z525='Récap par type de tâche'!V$8,'Suivi des temps'!$AD525,0)+IF('Suivi des temps'!$AE525='Récap par type de tâche'!V$8,'Suivi des temps'!$AI525,0)+IF('Suivi des temps'!$AJ525='Récap par type de tâche'!V$8,'Suivi des temps'!$AN525,0)</f>
        <v>0</v>
      </c>
      <c r="W524" s="41">
        <f>IF('Suivi des temps'!$F525='Récap par type de tâche'!W$8,'Suivi des temps'!$J525,0)+IF('Suivi des temps'!$K525='Récap par type de tâche'!W$8,'Suivi des temps'!$O525,0)+IF('Suivi des temps'!$P525='Récap par type de tâche'!W$8,'Suivi des temps'!$T525,0)+IF('Suivi des temps'!$U525='Récap par type de tâche'!W$8,'Suivi des temps'!$Y525,0)+IF('Suivi des temps'!$Z525='Récap par type de tâche'!W$8,'Suivi des temps'!$AD525,0)+IF('Suivi des temps'!$AE525='Récap par type de tâche'!W$8,'Suivi des temps'!$AI525,0)+IF('Suivi des temps'!$AJ525='Récap par type de tâche'!W$8,'Suivi des temps'!$AN525,0)</f>
        <v>0</v>
      </c>
      <c r="X524" s="41">
        <f>IF('Suivi des temps'!$F525='Récap par type de tâche'!X$8,'Suivi des temps'!$J525,0)+IF('Suivi des temps'!$K525='Récap par type de tâche'!X$8,'Suivi des temps'!$O525,0)+IF('Suivi des temps'!$P525='Récap par type de tâche'!X$8,'Suivi des temps'!$T525,0)+IF('Suivi des temps'!$U525='Récap par type de tâche'!X$8,'Suivi des temps'!$Y525,0)+IF('Suivi des temps'!$Z525='Récap par type de tâche'!X$8,'Suivi des temps'!$AD525,0)+IF('Suivi des temps'!$AE525='Récap par type de tâche'!X$8,'Suivi des temps'!$AI525,0)+IF('Suivi des temps'!$AJ525='Récap par type de tâche'!X$8,'Suivi des temps'!$AN525,0)</f>
        <v>0</v>
      </c>
      <c r="Y524" s="41">
        <f>IF('Suivi des temps'!$F525='Récap par type de tâche'!Y$8,'Suivi des temps'!$J525,0)+IF('Suivi des temps'!$K525='Récap par type de tâche'!Y$8,'Suivi des temps'!$O525,0)+IF('Suivi des temps'!$P525='Récap par type de tâche'!Y$8,'Suivi des temps'!$T525,0)+IF('Suivi des temps'!$U525='Récap par type de tâche'!Y$8,'Suivi des temps'!$Y525,0)+IF('Suivi des temps'!$Z525='Récap par type de tâche'!Y$8,'Suivi des temps'!$AD525,0)+IF('Suivi des temps'!$AE525='Récap par type de tâche'!Y$8,'Suivi des temps'!$AI525,0)+IF('Suivi des temps'!$AJ525='Récap par type de tâche'!Y$8,'Suivi des temps'!$AN525,0)</f>
        <v>0</v>
      </c>
      <c r="Z524" s="41">
        <f>IF('Suivi des temps'!$F525='Récap par type de tâche'!Z$8,'Suivi des temps'!$J525,0)+IF('Suivi des temps'!$K525='Récap par type de tâche'!Z$8,'Suivi des temps'!$O525,0)+IF('Suivi des temps'!$P525='Récap par type de tâche'!Z$8,'Suivi des temps'!$T525,0)+IF('Suivi des temps'!$U525='Récap par type de tâche'!Z$8,'Suivi des temps'!$Y525,0)+IF('Suivi des temps'!$Z525='Récap par type de tâche'!Z$8,'Suivi des temps'!$AD525,0)+IF('Suivi des temps'!$AE525='Récap par type de tâche'!Z$8,'Suivi des temps'!$AI525,0)+IF('Suivi des temps'!$AJ525='Récap par type de tâche'!Z$8,'Suivi des temps'!$AN525,0)</f>
        <v>0</v>
      </c>
      <c r="AA524" s="45">
        <f t="shared" si="44"/>
        <v>0</v>
      </c>
    </row>
    <row r="525" spans="2:27" ht="20.8" customHeight="1" x14ac:dyDescent="0.25">
      <c r="B525" s="25" t="str">
        <f t="shared" si="40"/>
        <v/>
      </c>
      <c r="C525" s="23" t="str">
        <f t="shared" si="41"/>
        <v/>
      </c>
      <c r="D525" s="17" t="str">
        <f t="shared" si="42"/>
        <v/>
      </c>
      <c r="E525" s="32" t="str">
        <f t="shared" si="43"/>
        <v/>
      </c>
      <c r="F525" s="41">
        <f>IF('Suivi des temps'!$F526='Récap par type de tâche'!F$8,'Suivi des temps'!$J526,0)+IF('Suivi des temps'!$K526='Récap par type de tâche'!F$8,'Suivi des temps'!$O526,0)+IF('Suivi des temps'!$P526='Récap par type de tâche'!F$8,'Suivi des temps'!$T526,0)+IF('Suivi des temps'!$U526='Récap par type de tâche'!F$8,'Suivi des temps'!$Y526,0)+IF('Suivi des temps'!$Z526='Récap par type de tâche'!F$8,'Suivi des temps'!$AD526,0)+IF('Suivi des temps'!$AE526='Récap par type de tâche'!F$8,'Suivi des temps'!$AI526,0)+IF('Suivi des temps'!$AJ526='Récap par type de tâche'!F$8,'Suivi des temps'!$AN526,0)</f>
        <v>0</v>
      </c>
      <c r="G525" s="41">
        <f>IF('Suivi des temps'!$F526='Récap par type de tâche'!G$8,'Suivi des temps'!$J526,0)+IF('Suivi des temps'!$K526='Récap par type de tâche'!G$8,'Suivi des temps'!$O526,0)+IF('Suivi des temps'!$P526='Récap par type de tâche'!G$8,'Suivi des temps'!$T526,0)+IF('Suivi des temps'!$U526='Récap par type de tâche'!G$8,'Suivi des temps'!$Y526,0)+IF('Suivi des temps'!$Z526='Récap par type de tâche'!G$8,'Suivi des temps'!$AD526,0)+IF('Suivi des temps'!$AE526='Récap par type de tâche'!G$8,'Suivi des temps'!$AI526,0)+IF('Suivi des temps'!$AJ526='Récap par type de tâche'!G$8,'Suivi des temps'!$AN526,0)</f>
        <v>0</v>
      </c>
      <c r="H525" s="41">
        <f>IF('Suivi des temps'!$F526='Récap par type de tâche'!H$8,'Suivi des temps'!$J526,0)+IF('Suivi des temps'!$K526='Récap par type de tâche'!H$8,'Suivi des temps'!$O526,0)+IF('Suivi des temps'!$P526='Récap par type de tâche'!H$8,'Suivi des temps'!$T526,0)+IF('Suivi des temps'!$U526='Récap par type de tâche'!H$8,'Suivi des temps'!$Y526,0)+IF('Suivi des temps'!$Z526='Récap par type de tâche'!H$8,'Suivi des temps'!$AD526,0)+IF('Suivi des temps'!$AE526='Récap par type de tâche'!H$8,'Suivi des temps'!$AI526,0)+IF('Suivi des temps'!$AJ526='Récap par type de tâche'!H$8,'Suivi des temps'!$AN526,0)</f>
        <v>0</v>
      </c>
      <c r="I525" s="41">
        <f>IF('Suivi des temps'!$F526='Récap par type de tâche'!I$8,'Suivi des temps'!$J526,0)+IF('Suivi des temps'!$K526='Récap par type de tâche'!I$8,'Suivi des temps'!$O526,0)+IF('Suivi des temps'!$P526='Récap par type de tâche'!I$8,'Suivi des temps'!$T526,0)+IF('Suivi des temps'!$U526='Récap par type de tâche'!I$8,'Suivi des temps'!$Y526,0)+IF('Suivi des temps'!$Z526='Récap par type de tâche'!I$8,'Suivi des temps'!$AD526,0)+IF('Suivi des temps'!$AE526='Récap par type de tâche'!I$8,'Suivi des temps'!$AI526,0)+IF('Suivi des temps'!$AJ526='Récap par type de tâche'!I$8,'Suivi des temps'!$AN526,0)</f>
        <v>0</v>
      </c>
      <c r="J525" s="41">
        <f>IF('Suivi des temps'!$F526='Récap par type de tâche'!J$8,'Suivi des temps'!$J526,0)+IF('Suivi des temps'!$K526='Récap par type de tâche'!J$8,'Suivi des temps'!$O526,0)+IF('Suivi des temps'!$P526='Récap par type de tâche'!J$8,'Suivi des temps'!$T526,0)+IF('Suivi des temps'!$U526='Récap par type de tâche'!J$8,'Suivi des temps'!$Y526,0)+IF('Suivi des temps'!$Z526='Récap par type de tâche'!J$8,'Suivi des temps'!$AD526,0)+IF('Suivi des temps'!$AE526='Récap par type de tâche'!J$8,'Suivi des temps'!$AI526,0)+IF('Suivi des temps'!$AJ526='Récap par type de tâche'!J$8,'Suivi des temps'!$AN526,0)</f>
        <v>0</v>
      </c>
      <c r="K525" s="41">
        <f>IF('Suivi des temps'!$F526='Récap par type de tâche'!K$8,'Suivi des temps'!$J526,0)+IF('Suivi des temps'!$K526='Récap par type de tâche'!K$8,'Suivi des temps'!$O526,0)+IF('Suivi des temps'!$P526='Récap par type de tâche'!K$8,'Suivi des temps'!$T526,0)+IF('Suivi des temps'!$U526='Récap par type de tâche'!K$8,'Suivi des temps'!$Y526,0)+IF('Suivi des temps'!$Z526='Récap par type de tâche'!K$8,'Suivi des temps'!$AD526,0)+IF('Suivi des temps'!$AE526='Récap par type de tâche'!K$8,'Suivi des temps'!$AI526,0)+IF('Suivi des temps'!$AJ526='Récap par type de tâche'!K$8,'Suivi des temps'!$AN526,0)</f>
        <v>0</v>
      </c>
      <c r="L525" s="41">
        <f>IF('Suivi des temps'!$F526='Récap par type de tâche'!L$8,'Suivi des temps'!$J526,0)+IF('Suivi des temps'!$K526='Récap par type de tâche'!L$8,'Suivi des temps'!$O526,0)+IF('Suivi des temps'!$P526='Récap par type de tâche'!L$8,'Suivi des temps'!$T526,0)+IF('Suivi des temps'!$U526='Récap par type de tâche'!L$8,'Suivi des temps'!$Y526,0)+IF('Suivi des temps'!$Z526='Récap par type de tâche'!L$8,'Suivi des temps'!$AD526,0)+IF('Suivi des temps'!$AE526='Récap par type de tâche'!L$8,'Suivi des temps'!$AI526,0)+IF('Suivi des temps'!$AJ526='Récap par type de tâche'!L$8,'Suivi des temps'!$AN526,0)</f>
        <v>0</v>
      </c>
      <c r="M525" s="41">
        <f>IF('Suivi des temps'!$F526='Récap par type de tâche'!M$8,'Suivi des temps'!$J526,0)+IF('Suivi des temps'!$K526='Récap par type de tâche'!M$8,'Suivi des temps'!$O526,0)+IF('Suivi des temps'!$P526='Récap par type de tâche'!M$8,'Suivi des temps'!$T526,0)+IF('Suivi des temps'!$U526='Récap par type de tâche'!M$8,'Suivi des temps'!$Y526,0)+IF('Suivi des temps'!$Z526='Récap par type de tâche'!M$8,'Suivi des temps'!$AD526,0)+IF('Suivi des temps'!$AE526='Récap par type de tâche'!M$8,'Suivi des temps'!$AI526,0)+IF('Suivi des temps'!$AJ526='Récap par type de tâche'!M$8,'Suivi des temps'!$AN526,0)</f>
        <v>0</v>
      </c>
      <c r="N525" s="41">
        <f>IF('Suivi des temps'!$F526='Récap par type de tâche'!N$8,'Suivi des temps'!$J526,0)+IF('Suivi des temps'!$K526='Récap par type de tâche'!N$8,'Suivi des temps'!$O526,0)+IF('Suivi des temps'!$P526='Récap par type de tâche'!N$8,'Suivi des temps'!$T526,0)+IF('Suivi des temps'!$U526='Récap par type de tâche'!N$8,'Suivi des temps'!$Y526,0)+IF('Suivi des temps'!$Z526='Récap par type de tâche'!N$8,'Suivi des temps'!$AD526,0)+IF('Suivi des temps'!$AE526='Récap par type de tâche'!N$8,'Suivi des temps'!$AI526,0)+IF('Suivi des temps'!$AJ526='Récap par type de tâche'!N$8,'Suivi des temps'!$AN526,0)</f>
        <v>0</v>
      </c>
      <c r="O525" s="41">
        <f>IF('Suivi des temps'!$F526='Récap par type de tâche'!O$8,'Suivi des temps'!$J526,0)+IF('Suivi des temps'!$K526='Récap par type de tâche'!O$8,'Suivi des temps'!$O526,0)+IF('Suivi des temps'!$P526='Récap par type de tâche'!O$8,'Suivi des temps'!$T526,0)+IF('Suivi des temps'!$U526='Récap par type de tâche'!O$8,'Suivi des temps'!$Y526,0)+IF('Suivi des temps'!$Z526='Récap par type de tâche'!O$8,'Suivi des temps'!$AD526,0)+IF('Suivi des temps'!$AE526='Récap par type de tâche'!O$8,'Suivi des temps'!$AI526,0)+IF('Suivi des temps'!$AJ526='Récap par type de tâche'!O$8,'Suivi des temps'!$AN526,0)</f>
        <v>0</v>
      </c>
      <c r="P525" s="41">
        <f>IF('Suivi des temps'!$F526='Récap par type de tâche'!P$8,'Suivi des temps'!$J526,0)+IF('Suivi des temps'!$K526='Récap par type de tâche'!P$8,'Suivi des temps'!$O526,0)+IF('Suivi des temps'!$P526='Récap par type de tâche'!P$8,'Suivi des temps'!$T526,0)+IF('Suivi des temps'!$U526='Récap par type de tâche'!P$8,'Suivi des temps'!$Y526,0)+IF('Suivi des temps'!$Z526='Récap par type de tâche'!P$8,'Suivi des temps'!$AD526,0)+IF('Suivi des temps'!$AE526='Récap par type de tâche'!P$8,'Suivi des temps'!$AI526,0)+IF('Suivi des temps'!$AJ526='Récap par type de tâche'!P$8,'Suivi des temps'!$AN526,0)</f>
        <v>0</v>
      </c>
      <c r="Q525" s="41">
        <f>IF('Suivi des temps'!$F526='Récap par type de tâche'!Q$8,'Suivi des temps'!$J526,0)+IF('Suivi des temps'!$K526='Récap par type de tâche'!Q$8,'Suivi des temps'!$O526,0)+IF('Suivi des temps'!$P526='Récap par type de tâche'!Q$8,'Suivi des temps'!$T526,0)+IF('Suivi des temps'!$U526='Récap par type de tâche'!Q$8,'Suivi des temps'!$Y526,0)+IF('Suivi des temps'!$Z526='Récap par type de tâche'!Q$8,'Suivi des temps'!$AD526,0)+IF('Suivi des temps'!$AE526='Récap par type de tâche'!Q$8,'Suivi des temps'!$AI526,0)+IF('Suivi des temps'!$AJ526='Récap par type de tâche'!Q$8,'Suivi des temps'!$AN526,0)</f>
        <v>0</v>
      </c>
      <c r="R525" s="41">
        <f>IF('Suivi des temps'!$F526='Récap par type de tâche'!R$8,'Suivi des temps'!$J526,0)+IF('Suivi des temps'!$K526='Récap par type de tâche'!R$8,'Suivi des temps'!$O526,0)+IF('Suivi des temps'!$P526='Récap par type de tâche'!R$8,'Suivi des temps'!$T526,0)+IF('Suivi des temps'!$U526='Récap par type de tâche'!R$8,'Suivi des temps'!$Y526,0)+IF('Suivi des temps'!$Z526='Récap par type de tâche'!R$8,'Suivi des temps'!$AD526,0)+IF('Suivi des temps'!$AE526='Récap par type de tâche'!R$8,'Suivi des temps'!$AI526,0)+IF('Suivi des temps'!$AJ526='Récap par type de tâche'!R$8,'Suivi des temps'!$AN526,0)</f>
        <v>0</v>
      </c>
      <c r="S525" s="41">
        <f>IF('Suivi des temps'!$F526='Récap par type de tâche'!S$8,'Suivi des temps'!$J526,0)+IF('Suivi des temps'!$K526='Récap par type de tâche'!S$8,'Suivi des temps'!$O526,0)+IF('Suivi des temps'!$P526='Récap par type de tâche'!S$8,'Suivi des temps'!$T526,0)+IF('Suivi des temps'!$U526='Récap par type de tâche'!S$8,'Suivi des temps'!$Y526,0)+IF('Suivi des temps'!$Z526='Récap par type de tâche'!S$8,'Suivi des temps'!$AD526,0)+IF('Suivi des temps'!$AE526='Récap par type de tâche'!S$8,'Suivi des temps'!$AI526,0)+IF('Suivi des temps'!$AJ526='Récap par type de tâche'!S$8,'Suivi des temps'!$AN526,0)</f>
        <v>0</v>
      </c>
      <c r="T525" s="41">
        <f>IF('Suivi des temps'!$F526='Récap par type de tâche'!T$8,'Suivi des temps'!$J526,0)+IF('Suivi des temps'!$K526='Récap par type de tâche'!T$8,'Suivi des temps'!$O526,0)+IF('Suivi des temps'!$P526='Récap par type de tâche'!T$8,'Suivi des temps'!$T526,0)+IF('Suivi des temps'!$U526='Récap par type de tâche'!T$8,'Suivi des temps'!$Y526,0)+IF('Suivi des temps'!$Z526='Récap par type de tâche'!T$8,'Suivi des temps'!$AD526,0)+IF('Suivi des temps'!$AE526='Récap par type de tâche'!T$8,'Suivi des temps'!$AI526,0)+IF('Suivi des temps'!$AJ526='Récap par type de tâche'!T$8,'Suivi des temps'!$AN526,0)</f>
        <v>0</v>
      </c>
      <c r="U525" s="41">
        <f>IF('Suivi des temps'!$F526='Récap par type de tâche'!U$8,'Suivi des temps'!$J526,0)+IF('Suivi des temps'!$K526='Récap par type de tâche'!U$8,'Suivi des temps'!$O526,0)+IF('Suivi des temps'!$P526='Récap par type de tâche'!U$8,'Suivi des temps'!$T526,0)+IF('Suivi des temps'!$U526='Récap par type de tâche'!U$8,'Suivi des temps'!$Y526,0)+IF('Suivi des temps'!$Z526='Récap par type de tâche'!U$8,'Suivi des temps'!$AD526,0)+IF('Suivi des temps'!$AE526='Récap par type de tâche'!U$8,'Suivi des temps'!$AI526,0)+IF('Suivi des temps'!$AJ526='Récap par type de tâche'!U$8,'Suivi des temps'!$AN526,0)</f>
        <v>0</v>
      </c>
      <c r="V525" s="41">
        <f>IF('Suivi des temps'!$F526='Récap par type de tâche'!V$8,'Suivi des temps'!$J526,0)+IF('Suivi des temps'!$K526='Récap par type de tâche'!V$8,'Suivi des temps'!$O526,0)+IF('Suivi des temps'!$P526='Récap par type de tâche'!V$8,'Suivi des temps'!$T526,0)+IF('Suivi des temps'!$U526='Récap par type de tâche'!V$8,'Suivi des temps'!$Y526,0)+IF('Suivi des temps'!$Z526='Récap par type de tâche'!V$8,'Suivi des temps'!$AD526,0)+IF('Suivi des temps'!$AE526='Récap par type de tâche'!V$8,'Suivi des temps'!$AI526,0)+IF('Suivi des temps'!$AJ526='Récap par type de tâche'!V$8,'Suivi des temps'!$AN526,0)</f>
        <v>0</v>
      </c>
      <c r="W525" s="41">
        <f>IF('Suivi des temps'!$F526='Récap par type de tâche'!W$8,'Suivi des temps'!$J526,0)+IF('Suivi des temps'!$K526='Récap par type de tâche'!W$8,'Suivi des temps'!$O526,0)+IF('Suivi des temps'!$P526='Récap par type de tâche'!W$8,'Suivi des temps'!$T526,0)+IF('Suivi des temps'!$U526='Récap par type de tâche'!W$8,'Suivi des temps'!$Y526,0)+IF('Suivi des temps'!$Z526='Récap par type de tâche'!W$8,'Suivi des temps'!$AD526,0)+IF('Suivi des temps'!$AE526='Récap par type de tâche'!W$8,'Suivi des temps'!$AI526,0)+IF('Suivi des temps'!$AJ526='Récap par type de tâche'!W$8,'Suivi des temps'!$AN526,0)</f>
        <v>0</v>
      </c>
      <c r="X525" s="41">
        <f>IF('Suivi des temps'!$F526='Récap par type de tâche'!X$8,'Suivi des temps'!$J526,0)+IF('Suivi des temps'!$K526='Récap par type de tâche'!X$8,'Suivi des temps'!$O526,0)+IF('Suivi des temps'!$P526='Récap par type de tâche'!X$8,'Suivi des temps'!$T526,0)+IF('Suivi des temps'!$U526='Récap par type de tâche'!X$8,'Suivi des temps'!$Y526,0)+IF('Suivi des temps'!$Z526='Récap par type de tâche'!X$8,'Suivi des temps'!$AD526,0)+IF('Suivi des temps'!$AE526='Récap par type de tâche'!X$8,'Suivi des temps'!$AI526,0)+IF('Suivi des temps'!$AJ526='Récap par type de tâche'!X$8,'Suivi des temps'!$AN526,0)</f>
        <v>0</v>
      </c>
      <c r="Y525" s="41">
        <f>IF('Suivi des temps'!$F526='Récap par type de tâche'!Y$8,'Suivi des temps'!$J526,0)+IF('Suivi des temps'!$K526='Récap par type de tâche'!Y$8,'Suivi des temps'!$O526,0)+IF('Suivi des temps'!$P526='Récap par type de tâche'!Y$8,'Suivi des temps'!$T526,0)+IF('Suivi des temps'!$U526='Récap par type de tâche'!Y$8,'Suivi des temps'!$Y526,0)+IF('Suivi des temps'!$Z526='Récap par type de tâche'!Y$8,'Suivi des temps'!$AD526,0)+IF('Suivi des temps'!$AE526='Récap par type de tâche'!Y$8,'Suivi des temps'!$AI526,0)+IF('Suivi des temps'!$AJ526='Récap par type de tâche'!Y$8,'Suivi des temps'!$AN526,0)</f>
        <v>0</v>
      </c>
      <c r="Z525" s="41">
        <f>IF('Suivi des temps'!$F526='Récap par type de tâche'!Z$8,'Suivi des temps'!$J526,0)+IF('Suivi des temps'!$K526='Récap par type de tâche'!Z$8,'Suivi des temps'!$O526,0)+IF('Suivi des temps'!$P526='Récap par type de tâche'!Z$8,'Suivi des temps'!$T526,0)+IF('Suivi des temps'!$U526='Récap par type de tâche'!Z$8,'Suivi des temps'!$Y526,0)+IF('Suivi des temps'!$Z526='Récap par type de tâche'!Z$8,'Suivi des temps'!$AD526,0)+IF('Suivi des temps'!$AE526='Récap par type de tâche'!Z$8,'Suivi des temps'!$AI526,0)+IF('Suivi des temps'!$AJ526='Récap par type de tâche'!Z$8,'Suivi des temps'!$AN526,0)</f>
        <v>0</v>
      </c>
      <c r="AA525" s="45">
        <f t="shared" si="44"/>
        <v>0</v>
      </c>
    </row>
    <row r="526" spans="2:27" ht="20.8" customHeight="1" x14ac:dyDescent="0.25">
      <c r="B526" s="25" t="str">
        <f t="shared" si="40"/>
        <v/>
      </c>
      <c r="C526" s="23" t="str">
        <f t="shared" si="41"/>
        <v/>
      </c>
      <c r="D526" s="17" t="str">
        <f t="shared" si="42"/>
        <v/>
      </c>
      <c r="E526" s="32" t="str">
        <f t="shared" si="43"/>
        <v/>
      </c>
      <c r="F526" s="41">
        <f>IF('Suivi des temps'!$F527='Récap par type de tâche'!F$8,'Suivi des temps'!$J527,0)+IF('Suivi des temps'!$K527='Récap par type de tâche'!F$8,'Suivi des temps'!$O527,0)+IF('Suivi des temps'!$P527='Récap par type de tâche'!F$8,'Suivi des temps'!$T527,0)+IF('Suivi des temps'!$U527='Récap par type de tâche'!F$8,'Suivi des temps'!$Y527,0)+IF('Suivi des temps'!$Z527='Récap par type de tâche'!F$8,'Suivi des temps'!$AD527,0)+IF('Suivi des temps'!$AE527='Récap par type de tâche'!F$8,'Suivi des temps'!$AI527,0)+IF('Suivi des temps'!$AJ527='Récap par type de tâche'!F$8,'Suivi des temps'!$AN527,0)</f>
        <v>0</v>
      </c>
      <c r="G526" s="41">
        <f>IF('Suivi des temps'!$F527='Récap par type de tâche'!G$8,'Suivi des temps'!$J527,0)+IF('Suivi des temps'!$K527='Récap par type de tâche'!G$8,'Suivi des temps'!$O527,0)+IF('Suivi des temps'!$P527='Récap par type de tâche'!G$8,'Suivi des temps'!$T527,0)+IF('Suivi des temps'!$U527='Récap par type de tâche'!G$8,'Suivi des temps'!$Y527,0)+IF('Suivi des temps'!$Z527='Récap par type de tâche'!G$8,'Suivi des temps'!$AD527,0)+IF('Suivi des temps'!$AE527='Récap par type de tâche'!G$8,'Suivi des temps'!$AI527,0)+IF('Suivi des temps'!$AJ527='Récap par type de tâche'!G$8,'Suivi des temps'!$AN527,0)</f>
        <v>0</v>
      </c>
      <c r="H526" s="41">
        <f>IF('Suivi des temps'!$F527='Récap par type de tâche'!H$8,'Suivi des temps'!$J527,0)+IF('Suivi des temps'!$K527='Récap par type de tâche'!H$8,'Suivi des temps'!$O527,0)+IF('Suivi des temps'!$P527='Récap par type de tâche'!H$8,'Suivi des temps'!$T527,0)+IF('Suivi des temps'!$U527='Récap par type de tâche'!H$8,'Suivi des temps'!$Y527,0)+IF('Suivi des temps'!$Z527='Récap par type de tâche'!H$8,'Suivi des temps'!$AD527,0)+IF('Suivi des temps'!$AE527='Récap par type de tâche'!H$8,'Suivi des temps'!$AI527,0)+IF('Suivi des temps'!$AJ527='Récap par type de tâche'!H$8,'Suivi des temps'!$AN527,0)</f>
        <v>0</v>
      </c>
      <c r="I526" s="41">
        <f>IF('Suivi des temps'!$F527='Récap par type de tâche'!I$8,'Suivi des temps'!$J527,0)+IF('Suivi des temps'!$K527='Récap par type de tâche'!I$8,'Suivi des temps'!$O527,0)+IF('Suivi des temps'!$P527='Récap par type de tâche'!I$8,'Suivi des temps'!$T527,0)+IF('Suivi des temps'!$U527='Récap par type de tâche'!I$8,'Suivi des temps'!$Y527,0)+IF('Suivi des temps'!$Z527='Récap par type de tâche'!I$8,'Suivi des temps'!$AD527,0)+IF('Suivi des temps'!$AE527='Récap par type de tâche'!I$8,'Suivi des temps'!$AI527,0)+IF('Suivi des temps'!$AJ527='Récap par type de tâche'!I$8,'Suivi des temps'!$AN527,0)</f>
        <v>0</v>
      </c>
      <c r="J526" s="41">
        <f>IF('Suivi des temps'!$F527='Récap par type de tâche'!J$8,'Suivi des temps'!$J527,0)+IF('Suivi des temps'!$K527='Récap par type de tâche'!J$8,'Suivi des temps'!$O527,0)+IF('Suivi des temps'!$P527='Récap par type de tâche'!J$8,'Suivi des temps'!$T527,0)+IF('Suivi des temps'!$U527='Récap par type de tâche'!J$8,'Suivi des temps'!$Y527,0)+IF('Suivi des temps'!$Z527='Récap par type de tâche'!J$8,'Suivi des temps'!$AD527,0)+IF('Suivi des temps'!$AE527='Récap par type de tâche'!J$8,'Suivi des temps'!$AI527,0)+IF('Suivi des temps'!$AJ527='Récap par type de tâche'!J$8,'Suivi des temps'!$AN527,0)</f>
        <v>0</v>
      </c>
      <c r="K526" s="41">
        <f>IF('Suivi des temps'!$F527='Récap par type de tâche'!K$8,'Suivi des temps'!$J527,0)+IF('Suivi des temps'!$K527='Récap par type de tâche'!K$8,'Suivi des temps'!$O527,0)+IF('Suivi des temps'!$P527='Récap par type de tâche'!K$8,'Suivi des temps'!$T527,0)+IF('Suivi des temps'!$U527='Récap par type de tâche'!K$8,'Suivi des temps'!$Y527,0)+IF('Suivi des temps'!$Z527='Récap par type de tâche'!K$8,'Suivi des temps'!$AD527,0)+IF('Suivi des temps'!$AE527='Récap par type de tâche'!K$8,'Suivi des temps'!$AI527,0)+IF('Suivi des temps'!$AJ527='Récap par type de tâche'!K$8,'Suivi des temps'!$AN527,0)</f>
        <v>0</v>
      </c>
      <c r="L526" s="41">
        <f>IF('Suivi des temps'!$F527='Récap par type de tâche'!L$8,'Suivi des temps'!$J527,0)+IF('Suivi des temps'!$K527='Récap par type de tâche'!L$8,'Suivi des temps'!$O527,0)+IF('Suivi des temps'!$P527='Récap par type de tâche'!L$8,'Suivi des temps'!$T527,0)+IF('Suivi des temps'!$U527='Récap par type de tâche'!L$8,'Suivi des temps'!$Y527,0)+IF('Suivi des temps'!$Z527='Récap par type de tâche'!L$8,'Suivi des temps'!$AD527,0)+IF('Suivi des temps'!$AE527='Récap par type de tâche'!L$8,'Suivi des temps'!$AI527,0)+IF('Suivi des temps'!$AJ527='Récap par type de tâche'!L$8,'Suivi des temps'!$AN527,0)</f>
        <v>0</v>
      </c>
      <c r="M526" s="41">
        <f>IF('Suivi des temps'!$F527='Récap par type de tâche'!M$8,'Suivi des temps'!$J527,0)+IF('Suivi des temps'!$K527='Récap par type de tâche'!M$8,'Suivi des temps'!$O527,0)+IF('Suivi des temps'!$P527='Récap par type de tâche'!M$8,'Suivi des temps'!$T527,0)+IF('Suivi des temps'!$U527='Récap par type de tâche'!M$8,'Suivi des temps'!$Y527,0)+IF('Suivi des temps'!$Z527='Récap par type de tâche'!M$8,'Suivi des temps'!$AD527,0)+IF('Suivi des temps'!$AE527='Récap par type de tâche'!M$8,'Suivi des temps'!$AI527,0)+IF('Suivi des temps'!$AJ527='Récap par type de tâche'!M$8,'Suivi des temps'!$AN527,0)</f>
        <v>0</v>
      </c>
      <c r="N526" s="41">
        <f>IF('Suivi des temps'!$F527='Récap par type de tâche'!N$8,'Suivi des temps'!$J527,0)+IF('Suivi des temps'!$K527='Récap par type de tâche'!N$8,'Suivi des temps'!$O527,0)+IF('Suivi des temps'!$P527='Récap par type de tâche'!N$8,'Suivi des temps'!$T527,0)+IF('Suivi des temps'!$U527='Récap par type de tâche'!N$8,'Suivi des temps'!$Y527,0)+IF('Suivi des temps'!$Z527='Récap par type de tâche'!N$8,'Suivi des temps'!$AD527,0)+IF('Suivi des temps'!$AE527='Récap par type de tâche'!N$8,'Suivi des temps'!$AI527,0)+IF('Suivi des temps'!$AJ527='Récap par type de tâche'!N$8,'Suivi des temps'!$AN527,0)</f>
        <v>0</v>
      </c>
      <c r="O526" s="41">
        <f>IF('Suivi des temps'!$F527='Récap par type de tâche'!O$8,'Suivi des temps'!$J527,0)+IF('Suivi des temps'!$K527='Récap par type de tâche'!O$8,'Suivi des temps'!$O527,0)+IF('Suivi des temps'!$P527='Récap par type de tâche'!O$8,'Suivi des temps'!$T527,0)+IF('Suivi des temps'!$U527='Récap par type de tâche'!O$8,'Suivi des temps'!$Y527,0)+IF('Suivi des temps'!$Z527='Récap par type de tâche'!O$8,'Suivi des temps'!$AD527,0)+IF('Suivi des temps'!$AE527='Récap par type de tâche'!O$8,'Suivi des temps'!$AI527,0)+IF('Suivi des temps'!$AJ527='Récap par type de tâche'!O$8,'Suivi des temps'!$AN527,0)</f>
        <v>0</v>
      </c>
      <c r="P526" s="41">
        <f>IF('Suivi des temps'!$F527='Récap par type de tâche'!P$8,'Suivi des temps'!$J527,0)+IF('Suivi des temps'!$K527='Récap par type de tâche'!P$8,'Suivi des temps'!$O527,0)+IF('Suivi des temps'!$P527='Récap par type de tâche'!P$8,'Suivi des temps'!$T527,0)+IF('Suivi des temps'!$U527='Récap par type de tâche'!P$8,'Suivi des temps'!$Y527,0)+IF('Suivi des temps'!$Z527='Récap par type de tâche'!P$8,'Suivi des temps'!$AD527,0)+IF('Suivi des temps'!$AE527='Récap par type de tâche'!P$8,'Suivi des temps'!$AI527,0)+IF('Suivi des temps'!$AJ527='Récap par type de tâche'!P$8,'Suivi des temps'!$AN527,0)</f>
        <v>0</v>
      </c>
      <c r="Q526" s="41">
        <f>IF('Suivi des temps'!$F527='Récap par type de tâche'!Q$8,'Suivi des temps'!$J527,0)+IF('Suivi des temps'!$K527='Récap par type de tâche'!Q$8,'Suivi des temps'!$O527,0)+IF('Suivi des temps'!$P527='Récap par type de tâche'!Q$8,'Suivi des temps'!$T527,0)+IF('Suivi des temps'!$U527='Récap par type de tâche'!Q$8,'Suivi des temps'!$Y527,0)+IF('Suivi des temps'!$Z527='Récap par type de tâche'!Q$8,'Suivi des temps'!$AD527,0)+IF('Suivi des temps'!$AE527='Récap par type de tâche'!Q$8,'Suivi des temps'!$AI527,0)+IF('Suivi des temps'!$AJ527='Récap par type de tâche'!Q$8,'Suivi des temps'!$AN527,0)</f>
        <v>0</v>
      </c>
      <c r="R526" s="41">
        <f>IF('Suivi des temps'!$F527='Récap par type de tâche'!R$8,'Suivi des temps'!$J527,0)+IF('Suivi des temps'!$K527='Récap par type de tâche'!R$8,'Suivi des temps'!$O527,0)+IF('Suivi des temps'!$P527='Récap par type de tâche'!R$8,'Suivi des temps'!$T527,0)+IF('Suivi des temps'!$U527='Récap par type de tâche'!R$8,'Suivi des temps'!$Y527,0)+IF('Suivi des temps'!$Z527='Récap par type de tâche'!R$8,'Suivi des temps'!$AD527,0)+IF('Suivi des temps'!$AE527='Récap par type de tâche'!R$8,'Suivi des temps'!$AI527,0)+IF('Suivi des temps'!$AJ527='Récap par type de tâche'!R$8,'Suivi des temps'!$AN527,0)</f>
        <v>0</v>
      </c>
      <c r="S526" s="41">
        <f>IF('Suivi des temps'!$F527='Récap par type de tâche'!S$8,'Suivi des temps'!$J527,0)+IF('Suivi des temps'!$K527='Récap par type de tâche'!S$8,'Suivi des temps'!$O527,0)+IF('Suivi des temps'!$P527='Récap par type de tâche'!S$8,'Suivi des temps'!$T527,0)+IF('Suivi des temps'!$U527='Récap par type de tâche'!S$8,'Suivi des temps'!$Y527,0)+IF('Suivi des temps'!$Z527='Récap par type de tâche'!S$8,'Suivi des temps'!$AD527,0)+IF('Suivi des temps'!$AE527='Récap par type de tâche'!S$8,'Suivi des temps'!$AI527,0)+IF('Suivi des temps'!$AJ527='Récap par type de tâche'!S$8,'Suivi des temps'!$AN527,0)</f>
        <v>0</v>
      </c>
      <c r="T526" s="41">
        <f>IF('Suivi des temps'!$F527='Récap par type de tâche'!T$8,'Suivi des temps'!$J527,0)+IF('Suivi des temps'!$K527='Récap par type de tâche'!T$8,'Suivi des temps'!$O527,0)+IF('Suivi des temps'!$P527='Récap par type de tâche'!T$8,'Suivi des temps'!$T527,0)+IF('Suivi des temps'!$U527='Récap par type de tâche'!T$8,'Suivi des temps'!$Y527,0)+IF('Suivi des temps'!$Z527='Récap par type de tâche'!T$8,'Suivi des temps'!$AD527,0)+IF('Suivi des temps'!$AE527='Récap par type de tâche'!T$8,'Suivi des temps'!$AI527,0)+IF('Suivi des temps'!$AJ527='Récap par type de tâche'!T$8,'Suivi des temps'!$AN527,0)</f>
        <v>0</v>
      </c>
      <c r="U526" s="41">
        <f>IF('Suivi des temps'!$F527='Récap par type de tâche'!U$8,'Suivi des temps'!$J527,0)+IF('Suivi des temps'!$K527='Récap par type de tâche'!U$8,'Suivi des temps'!$O527,0)+IF('Suivi des temps'!$P527='Récap par type de tâche'!U$8,'Suivi des temps'!$T527,0)+IF('Suivi des temps'!$U527='Récap par type de tâche'!U$8,'Suivi des temps'!$Y527,0)+IF('Suivi des temps'!$Z527='Récap par type de tâche'!U$8,'Suivi des temps'!$AD527,0)+IF('Suivi des temps'!$AE527='Récap par type de tâche'!U$8,'Suivi des temps'!$AI527,0)+IF('Suivi des temps'!$AJ527='Récap par type de tâche'!U$8,'Suivi des temps'!$AN527,0)</f>
        <v>0</v>
      </c>
      <c r="V526" s="41">
        <f>IF('Suivi des temps'!$F527='Récap par type de tâche'!V$8,'Suivi des temps'!$J527,0)+IF('Suivi des temps'!$K527='Récap par type de tâche'!V$8,'Suivi des temps'!$O527,0)+IF('Suivi des temps'!$P527='Récap par type de tâche'!V$8,'Suivi des temps'!$T527,0)+IF('Suivi des temps'!$U527='Récap par type de tâche'!V$8,'Suivi des temps'!$Y527,0)+IF('Suivi des temps'!$Z527='Récap par type de tâche'!V$8,'Suivi des temps'!$AD527,0)+IF('Suivi des temps'!$AE527='Récap par type de tâche'!V$8,'Suivi des temps'!$AI527,0)+IF('Suivi des temps'!$AJ527='Récap par type de tâche'!V$8,'Suivi des temps'!$AN527,0)</f>
        <v>0</v>
      </c>
      <c r="W526" s="41">
        <f>IF('Suivi des temps'!$F527='Récap par type de tâche'!W$8,'Suivi des temps'!$J527,0)+IF('Suivi des temps'!$K527='Récap par type de tâche'!W$8,'Suivi des temps'!$O527,0)+IF('Suivi des temps'!$P527='Récap par type de tâche'!W$8,'Suivi des temps'!$T527,0)+IF('Suivi des temps'!$U527='Récap par type de tâche'!W$8,'Suivi des temps'!$Y527,0)+IF('Suivi des temps'!$Z527='Récap par type de tâche'!W$8,'Suivi des temps'!$AD527,0)+IF('Suivi des temps'!$AE527='Récap par type de tâche'!W$8,'Suivi des temps'!$AI527,0)+IF('Suivi des temps'!$AJ527='Récap par type de tâche'!W$8,'Suivi des temps'!$AN527,0)</f>
        <v>0</v>
      </c>
      <c r="X526" s="41">
        <f>IF('Suivi des temps'!$F527='Récap par type de tâche'!X$8,'Suivi des temps'!$J527,0)+IF('Suivi des temps'!$K527='Récap par type de tâche'!X$8,'Suivi des temps'!$O527,0)+IF('Suivi des temps'!$P527='Récap par type de tâche'!X$8,'Suivi des temps'!$T527,0)+IF('Suivi des temps'!$U527='Récap par type de tâche'!X$8,'Suivi des temps'!$Y527,0)+IF('Suivi des temps'!$Z527='Récap par type de tâche'!X$8,'Suivi des temps'!$AD527,0)+IF('Suivi des temps'!$AE527='Récap par type de tâche'!X$8,'Suivi des temps'!$AI527,0)+IF('Suivi des temps'!$AJ527='Récap par type de tâche'!X$8,'Suivi des temps'!$AN527,0)</f>
        <v>0</v>
      </c>
      <c r="Y526" s="41">
        <f>IF('Suivi des temps'!$F527='Récap par type de tâche'!Y$8,'Suivi des temps'!$J527,0)+IF('Suivi des temps'!$K527='Récap par type de tâche'!Y$8,'Suivi des temps'!$O527,0)+IF('Suivi des temps'!$P527='Récap par type de tâche'!Y$8,'Suivi des temps'!$T527,0)+IF('Suivi des temps'!$U527='Récap par type de tâche'!Y$8,'Suivi des temps'!$Y527,0)+IF('Suivi des temps'!$Z527='Récap par type de tâche'!Y$8,'Suivi des temps'!$AD527,0)+IF('Suivi des temps'!$AE527='Récap par type de tâche'!Y$8,'Suivi des temps'!$AI527,0)+IF('Suivi des temps'!$AJ527='Récap par type de tâche'!Y$8,'Suivi des temps'!$AN527,0)</f>
        <v>0</v>
      </c>
      <c r="Z526" s="41">
        <f>IF('Suivi des temps'!$F527='Récap par type de tâche'!Z$8,'Suivi des temps'!$J527,0)+IF('Suivi des temps'!$K527='Récap par type de tâche'!Z$8,'Suivi des temps'!$O527,0)+IF('Suivi des temps'!$P527='Récap par type de tâche'!Z$8,'Suivi des temps'!$T527,0)+IF('Suivi des temps'!$U527='Récap par type de tâche'!Z$8,'Suivi des temps'!$Y527,0)+IF('Suivi des temps'!$Z527='Récap par type de tâche'!Z$8,'Suivi des temps'!$AD527,0)+IF('Suivi des temps'!$AE527='Récap par type de tâche'!Z$8,'Suivi des temps'!$AI527,0)+IF('Suivi des temps'!$AJ527='Récap par type de tâche'!Z$8,'Suivi des temps'!$AN527,0)</f>
        <v>0</v>
      </c>
      <c r="AA526" s="45">
        <f t="shared" si="44"/>
        <v>0</v>
      </c>
    </row>
    <row r="527" spans="2:27" ht="20.8" customHeight="1" x14ac:dyDescent="0.25">
      <c r="B527" s="25" t="str">
        <f t="shared" si="40"/>
        <v/>
      </c>
      <c r="C527" s="23" t="str">
        <f t="shared" si="41"/>
        <v/>
      </c>
      <c r="D527" s="17" t="str">
        <f t="shared" si="42"/>
        <v/>
      </c>
      <c r="E527" s="32" t="str">
        <f t="shared" si="43"/>
        <v/>
      </c>
      <c r="F527" s="41">
        <f>IF('Suivi des temps'!$F528='Récap par type de tâche'!F$8,'Suivi des temps'!$J528,0)+IF('Suivi des temps'!$K528='Récap par type de tâche'!F$8,'Suivi des temps'!$O528,0)+IF('Suivi des temps'!$P528='Récap par type de tâche'!F$8,'Suivi des temps'!$T528,0)+IF('Suivi des temps'!$U528='Récap par type de tâche'!F$8,'Suivi des temps'!$Y528,0)+IF('Suivi des temps'!$Z528='Récap par type de tâche'!F$8,'Suivi des temps'!$AD528,0)+IF('Suivi des temps'!$AE528='Récap par type de tâche'!F$8,'Suivi des temps'!$AI528,0)+IF('Suivi des temps'!$AJ528='Récap par type de tâche'!F$8,'Suivi des temps'!$AN528,0)</f>
        <v>0</v>
      </c>
      <c r="G527" s="41">
        <f>IF('Suivi des temps'!$F528='Récap par type de tâche'!G$8,'Suivi des temps'!$J528,0)+IF('Suivi des temps'!$K528='Récap par type de tâche'!G$8,'Suivi des temps'!$O528,0)+IF('Suivi des temps'!$P528='Récap par type de tâche'!G$8,'Suivi des temps'!$T528,0)+IF('Suivi des temps'!$U528='Récap par type de tâche'!G$8,'Suivi des temps'!$Y528,0)+IF('Suivi des temps'!$Z528='Récap par type de tâche'!G$8,'Suivi des temps'!$AD528,0)+IF('Suivi des temps'!$AE528='Récap par type de tâche'!G$8,'Suivi des temps'!$AI528,0)+IF('Suivi des temps'!$AJ528='Récap par type de tâche'!G$8,'Suivi des temps'!$AN528,0)</f>
        <v>0</v>
      </c>
      <c r="H527" s="41">
        <f>IF('Suivi des temps'!$F528='Récap par type de tâche'!H$8,'Suivi des temps'!$J528,0)+IF('Suivi des temps'!$K528='Récap par type de tâche'!H$8,'Suivi des temps'!$O528,0)+IF('Suivi des temps'!$P528='Récap par type de tâche'!H$8,'Suivi des temps'!$T528,0)+IF('Suivi des temps'!$U528='Récap par type de tâche'!H$8,'Suivi des temps'!$Y528,0)+IF('Suivi des temps'!$Z528='Récap par type de tâche'!H$8,'Suivi des temps'!$AD528,0)+IF('Suivi des temps'!$AE528='Récap par type de tâche'!H$8,'Suivi des temps'!$AI528,0)+IF('Suivi des temps'!$AJ528='Récap par type de tâche'!H$8,'Suivi des temps'!$AN528,0)</f>
        <v>0</v>
      </c>
      <c r="I527" s="41">
        <f>IF('Suivi des temps'!$F528='Récap par type de tâche'!I$8,'Suivi des temps'!$J528,0)+IF('Suivi des temps'!$K528='Récap par type de tâche'!I$8,'Suivi des temps'!$O528,0)+IF('Suivi des temps'!$P528='Récap par type de tâche'!I$8,'Suivi des temps'!$T528,0)+IF('Suivi des temps'!$U528='Récap par type de tâche'!I$8,'Suivi des temps'!$Y528,0)+IF('Suivi des temps'!$Z528='Récap par type de tâche'!I$8,'Suivi des temps'!$AD528,0)+IF('Suivi des temps'!$AE528='Récap par type de tâche'!I$8,'Suivi des temps'!$AI528,0)+IF('Suivi des temps'!$AJ528='Récap par type de tâche'!I$8,'Suivi des temps'!$AN528,0)</f>
        <v>0</v>
      </c>
      <c r="J527" s="41">
        <f>IF('Suivi des temps'!$F528='Récap par type de tâche'!J$8,'Suivi des temps'!$J528,0)+IF('Suivi des temps'!$K528='Récap par type de tâche'!J$8,'Suivi des temps'!$O528,0)+IF('Suivi des temps'!$P528='Récap par type de tâche'!J$8,'Suivi des temps'!$T528,0)+IF('Suivi des temps'!$U528='Récap par type de tâche'!J$8,'Suivi des temps'!$Y528,0)+IF('Suivi des temps'!$Z528='Récap par type de tâche'!J$8,'Suivi des temps'!$AD528,0)+IF('Suivi des temps'!$AE528='Récap par type de tâche'!J$8,'Suivi des temps'!$AI528,0)+IF('Suivi des temps'!$AJ528='Récap par type de tâche'!J$8,'Suivi des temps'!$AN528,0)</f>
        <v>0</v>
      </c>
      <c r="K527" s="41">
        <f>IF('Suivi des temps'!$F528='Récap par type de tâche'!K$8,'Suivi des temps'!$J528,0)+IF('Suivi des temps'!$K528='Récap par type de tâche'!K$8,'Suivi des temps'!$O528,0)+IF('Suivi des temps'!$P528='Récap par type de tâche'!K$8,'Suivi des temps'!$T528,0)+IF('Suivi des temps'!$U528='Récap par type de tâche'!K$8,'Suivi des temps'!$Y528,0)+IF('Suivi des temps'!$Z528='Récap par type de tâche'!K$8,'Suivi des temps'!$AD528,0)+IF('Suivi des temps'!$AE528='Récap par type de tâche'!K$8,'Suivi des temps'!$AI528,0)+IF('Suivi des temps'!$AJ528='Récap par type de tâche'!K$8,'Suivi des temps'!$AN528,0)</f>
        <v>0</v>
      </c>
      <c r="L527" s="41">
        <f>IF('Suivi des temps'!$F528='Récap par type de tâche'!L$8,'Suivi des temps'!$J528,0)+IF('Suivi des temps'!$K528='Récap par type de tâche'!L$8,'Suivi des temps'!$O528,0)+IF('Suivi des temps'!$P528='Récap par type de tâche'!L$8,'Suivi des temps'!$T528,0)+IF('Suivi des temps'!$U528='Récap par type de tâche'!L$8,'Suivi des temps'!$Y528,0)+IF('Suivi des temps'!$Z528='Récap par type de tâche'!L$8,'Suivi des temps'!$AD528,0)+IF('Suivi des temps'!$AE528='Récap par type de tâche'!L$8,'Suivi des temps'!$AI528,0)+IF('Suivi des temps'!$AJ528='Récap par type de tâche'!L$8,'Suivi des temps'!$AN528,0)</f>
        <v>0</v>
      </c>
      <c r="M527" s="41">
        <f>IF('Suivi des temps'!$F528='Récap par type de tâche'!M$8,'Suivi des temps'!$J528,0)+IF('Suivi des temps'!$K528='Récap par type de tâche'!M$8,'Suivi des temps'!$O528,0)+IF('Suivi des temps'!$P528='Récap par type de tâche'!M$8,'Suivi des temps'!$T528,0)+IF('Suivi des temps'!$U528='Récap par type de tâche'!M$8,'Suivi des temps'!$Y528,0)+IF('Suivi des temps'!$Z528='Récap par type de tâche'!M$8,'Suivi des temps'!$AD528,0)+IF('Suivi des temps'!$AE528='Récap par type de tâche'!M$8,'Suivi des temps'!$AI528,0)+IF('Suivi des temps'!$AJ528='Récap par type de tâche'!M$8,'Suivi des temps'!$AN528,0)</f>
        <v>0</v>
      </c>
      <c r="N527" s="41">
        <f>IF('Suivi des temps'!$F528='Récap par type de tâche'!N$8,'Suivi des temps'!$J528,0)+IF('Suivi des temps'!$K528='Récap par type de tâche'!N$8,'Suivi des temps'!$O528,0)+IF('Suivi des temps'!$P528='Récap par type de tâche'!N$8,'Suivi des temps'!$T528,0)+IF('Suivi des temps'!$U528='Récap par type de tâche'!N$8,'Suivi des temps'!$Y528,0)+IF('Suivi des temps'!$Z528='Récap par type de tâche'!N$8,'Suivi des temps'!$AD528,0)+IF('Suivi des temps'!$AE528='Récap par type de tâche'!N$8,'Suivi des temps'!$AI528,0)+IF('Suivi des temps'!$AJ528='Récap par type de tâche'!N$8,'Suivi des temps'!$AN528,0)</f>
        <v>0</v>
      </c>
      <c r="O527" s="41">
        <f>IF('Suivi des temps'!$F528='Récap par type de tâche'!O$8,'Suivi des temps'!$J528,0)+IF('Suivi des temps'!$K528='Récap par type de tâche'!O$8,'Suivi des temps'!$O528,0)+IF('Suivi des temps'!$P528='Récap par type de tâche'!O$8,'Suivi des temps'!$T528,0)+IF('Suivi des temps'!$U528='Récap par type de tâche'!O$8,'Suivi des temps'!$Y528,0)+IF('Suivi des temps'!$Z528='Récap par type de tâche'!O$8,'Suivi des temps'!$AD528,0)+IF('Suivi des temps'!$AE528='Récap par type de tâche'!O$8,'Suivi des temps'!$AI528,0)+IF('Suivi des temps'!$AJ528='Récap par type de tâche'!O$8,'Suivi des temps'!$AN528,0)</f>
        <v>0</v>
      </c>
      <c r="P527" s="41">
        <f>IF('Suivi des temps'!$F528='Récap par type de tâche'!P$8,'Suivi des temps'!$J528,0)+IF('Suivi des temps'!$K528='Récap par type de tâche'!P$8,'Suivi des temps'!$O528,0)+IF('Suivi des temps'!$P528='Récap par type de tâche'!P$8,'Suivi des temps'!$T528,0)+IF('Suivi des temps'!$U528='Récap par type de tâche'!P$8,'Suivi des temps'!$Y528,0)+IF('Suivi des temps'!$Z528='Récap par type de tâche'!P$8,'Suivi des temps'!$AD528,0)+IF('Suivi des temps'!$AE528='Récap par type de tâche'!P$8,'Suivi des temps'!$AI528,0)+IF('Suivi des temps'!$AJ528='Récap par type de tâche'!P$8,'Suivi des temps'!$AN528,0)</f>
        <v>0</v>
      </c>
      <c r="Q527" s="41">
        <f>IF('Suivi des temps'!$F528='Récap par type de tâche'!Q$8,'Suivi des temps'!$J528,0)+IF('Suivi des temps'!$K528='Récap par type de tâche'!Q$8,'Suivi des temps'!$O528,0)+IF('Suivi des temps'!$P528='Récap par type de tâche'!Q$8,'Suivi des temps'!$T528,0)+IF('Suivi des temps'!$U528='Récap par type de tâche'!Q$8,'Suivi des temps'!$Y528,0)+IF('Suivi des temps'!$Z528='Récap par type de tâche'!Q$8,'Suivi des temps'!$AD528,0)+IF('Suivi des temps'!$AE528='Récap par type de tâche'!Q$8,'Suivi des temps'!$AI528,0)+IF('Suivi des temps'!$AJ528='Récap par type de tâche'!Q$8,'Suivi des temps'!$AN528,0)</f>
        <v>0</v>
      </c>
      <c r="R527" s="41">
        <f>IF('Suivi des temps'!$F528='Récap par type de tâche'!R$8,'Suivi des temps'!$J528,0)+IF('Suivi des temps'!$K528='Récap par type de tâche'!R$8,'Suivi des temps'!$O528,0)+IF('Suivi des temps'!$P528='Récap par type de tâche'!R$8,'Suivi des temps'!$T528,0)+IF('Suivi des temps'!$U528='Récap par type de tâche'!R$8,'Suivi des temps'!$Y528,0)+IF('Suivi des temps'!$Z528='Récap par type de tâche'!R$8,'Suivi des temps'!$AD528,0)+IF('Suivi des temps'!$AE528='Récap par type de tâche'!R$8,'Suivi des temps'!$AI528,0)+IF('Suivi des temps'!$AJ528='Récap par type de tâche'!R$8,'Suivi des temps'!$AN528,0)</f>
        <v>0</v>
      </c>
      <c r="S527" s="41">
        <f>IF('Suivi des temps'!$F528='Récap par type de tâche'!S$8,'Suivi des temps'!$J528,0)+IF('Suivi des temps'!$K528='Récap par type de tâche'!S$8,'Suivi des temps'!$O528,0)+IF('Suivi des temps'!$P528='Récap par type de tâche'!S$8,'Suivi des temps'!$T528,0)+IF('Suivi des temps'!$U528='Récap par type de tâche'!S$8,'Suivi des temps'!$Y528,0)+IF('Suivi des temps'!$Z528='Récap par type de tâche'!S$8,'Suivi des temps'!$AD528,0)+IF('Suivi des temps'!$AE528='Récap par type de tâche'!S$8,'Suivi des temps'!$AI528,0)+IF('Suivi des temps'!$AJ528='Récap par type de tâche'!S$8,'Suivi des temps'!$AN528,0)</f>
        <v>0</v>
      </c>
      <c r="T527" s="41">
        <f>IF('Suivi des temps'!$F528='Récap par type de tâche'!T$8,'Suivi des temps'!$J528,0)+IF('Suivi des temps'!$K528='Récap par type de tâche'!T$8,'Suivi des temps'!$O528,0)+IF('Suivi des temps'!$P528='Récap par type de tâche'!T$8,'Suivi des temps'!$T528,0)+IF('Suivi des temps'!$U528='Récap par type de tâche'!T$8,'Suivi des temps'!$Y528,0)+IF('Suivi des temps'!$Z528='Récap par type de tâche'!T$8,'Suivi des temps'!$AD528,0)+IF('Suivi des temps'!$AE528='Récap par type de tâche'!T$8,'Suivi des temps'!$AI528,0)+IF('Suivi des temps'!$AJ528='Récap par type de tâche'!T$8,'Suivi des temps'!$AN528,0)</f>
        <v>0</v>
      </c>
      <c r="U527" s="41">
        <f>IF('Suivi des temps'!$F528='Récap par type de tâche'!U$8,'Suivi des temps'!$J528,0)+IF('Suivi des temps'!$K528='Récap par type de tâche'!U$8,'Suivi des temps'!$O528,0)+IF('Suivi des temps'!$P528='Récap par type de tâche'!U$8,'Suivi des temps'!$T528,0)+IF('Suivi des temps'!$U528='Récap par type de tâche'!U$8,'Suivi des temps'!$Y528,0)+IF('Suivi des temps'!$Z528='Récap par type de tâche'!U$8,'Suivi des temps'!$AD528,0)+IF('Suivi des temps'!$AE528='Récap par type de tâche'!U$8,'Suivi des temps'!$AI528,0)+IF('Suivi des temps'!$AJ528='Récap par type de tâche'!U$8,'Suivi des temps'!$AN528,0)</f>
        <v>0</v>
      </c>
      <c r="V527" s="41">
        <f>IF('Suivi des temps'!$F528='Récap par type de tâche'!V$8,'Suivi des temps'!$J528,0)+IF('Suivi des temps'!$K528='Récap par type de tâche'!V$8,'Suivi des temps'!$O528,0)+IF('Suivi des temps'!$P528='Récap par type de tâche'!V$8,'Suivi des temps'!$T528,0)+IF('Suivi des temps'!$U528='Récap par type de tâche'!V$8,'Suivi des temps'!$Y528,0)+IF('Suivi des temps'!$Z528='Récap par type de tâche'!V$8,'Suivi des temps'!$AD528,0)+IF('Suivi des temps'!$AE528='Récap par type de tâche'!V$8,'Suivi des temps'!$AI528,0)+IF('Suivi des temps'!$AJ528='Récap par type de tâche'!V$8,'Suivi des temps'!$AN528,0)</f>
        <v>0</v>
      </c>
      <c r="W527" s="41">
        <f>IF('Suivi des temps'!$F528='Récap par type de tâche'!W$8,'Suivi des temps'!$J528,0)+IF('Suivi des temps'!$K528='Récap par type de tâche'!W$8,'Suivi des temps'!$O528,0)+IF('Suivi des temps'!$P528='Récap par type de tâche'!W$8,'Suivi des temps'!$T528,0)+IF('Suivi des temps'!$U528='Récap par type de tâche'!W$8,'Suivi des temps'!$Y528,0)+IF('Suivi des temps'!$Z528='Récap par type de tâche'!W$8,'Suivi des temps'!$AD528,0)+IF('Suivi des temps'!$AE528='Récap par type de tâche'!W$8,'Suivi des temps'!$AI528,0)+IF('Suivi des temps'!$AJ528='Récap par type de tâche'!W$8,'Suivi des temps'!$AN528,0)</f>
        <v>0</v>
      </c>
      <c r="X527" s="41">
        <f>IF('Suivi des temps'!$F528='Récap par type de tâche'!X$8,'Suivi des temps'!$J528,0)+IF('Suivi des temps'!$K528='Récap par type de tâche'!X$8,'Suivi des temps'!$O528,0)+IF('Suivi des temps'!$P528='Récap par type de tâche'!X$8,'Suivi des temps'!$T528,0)+IF('Suivi des temps'!$U528='Récap par type de tâche'!X$8,'Suivi des temps'!$Y528,0)+IF('Suivi des temps'!$Z528='Récap par type de tâche'!X$8,'Suivi des temps'!$AD528,0)+IF('Suivi des temps'!$AE528='Récap par type de tâche'!X$8,'Suivi des temps'!$AI528,0)+IF('Suivi des temps'!$AJ528='Récap par type de tâche'!X$8,'Suivi des temps'!$AN528,0)</f>
        <v>0</v>
      </c>
      <c r="Y527" s="41">
        <f>IF('Suivi des temps'!$F528='Récap par type de tâche'!Y$8,'Suivi des temps'!$J528,0)+IF('Suivi des temps'!$K528='Récap par type de tâche'!Y$8,'Suivi des temps'!$O528,0)+IF('Suivi des temps'!$P528='Récap par type de tâche'!Y$8,'Suivi des temps'!$T528,0)+IF('Suivi des temps'!$U528='Récap par type de tâche'!Y$8,'Suivi des temps'!$Y528,0)+IF('Suivi des temps'!$Z528='Récap par type de tâche'!Y$8,'Suivi des temps'!$AD528,0)+IF('Suivi des temps'!$AE528='Récap par type de tâche'!Y$8,'Suivi des temps'!$AI528,0)+IF('Suivi des temps'!$AJ528='Récap par type de tâche'!Y$8,'Suivi des temps'!$AN528,0)</f>
        <v>0</v>
      </c>
      <c r="Z527" s="41">
        <f>IF('Suivi des temps'!$F528='Récap par type de tâche'!Z$8,'Suivi des temps'!$J528,0)+IF('Suivi des temps'!$K528='Récap par type de tâche'!Z$8,'Suivi des temps'!$O528,0)+IF('Suivi des temps'!$P528='Récap par type de tâche'!Z$8,'Suivi des temps'!$T528,0)+IF('Suivi des temps'!$U528='Récap par type de tâche'!Z$8,'Suivi des temps'!$Y528,0)+IF('Suivi des temps'!$Z528='Récap par type de tâche'!Z$8,'Suivi des temps'!$AD528,0)+IF('Suivi des temps'!$AE528='Récap par type de tâche'!Z$8,'Suivi des temps'!$AI528,0)+IF('Suivi des temps'!$AJ528='Récap par type de tâche'!Z$8,'Suivi des temps'!$AN528,0)</f>
        <v>0</v>
      </c>
      <c r="AA527" s="45">
        <f t="shared" si="44"/>
        <v>0</v>
      </c>
    </row>
    <row r="528" spans="2:27" ht="20.8" customHeight="1" x14ac:dyDescent="0.25">
      <c r="B528" s="25" t="str">
        <f t="shared" si="40"/>
        <v/>
      </c>
      <c r="C528" s="23" t="str">
        <f t="shared" si="41"/>
        <v/>
      </c>
      <c r="D528" s="17" t="str">
        <f t="shared" si="42"/>
        <v/>
      </c>
      <c r="E528" s="32" t="str">
        <f t="shared" si="43"/>
        <v/>
      </c>
      <c r="F528" s="41">
        <f>IF('Suivi des temps'!$F529='Récap par type de tâche'!F$8,'Suivi des temps'!$J529,0)+IF('Suivi des temps'!$K529='Récap par type de tâche'!F$8,'Suivi des temps'!$O529,0)+IF('Suivi des temps'!$P529='Récap par type de tâche'!F$8,'Suivi des temps'!$T529,0)+IF('Suivi des temps'!$U529='Récap par type de tâche'!F$8,'Suivi des temps'!$Y529,0)+IF('Suivi des temps'!$Z529='Récap par type de tâche'!F$8,'Suivi des temps'!$AD529,0)+IF('Suivi des temps'!$AE529='Récap par type de tâche'!F$8,'Suivi des temps'!$AI529,0)+IF('Suivi des temps'!$AJ529='Récap par type de tâche'!F$8,'Suivi des temps'!$AN529,0)</f>
        <v>0</v>
      </c>
      <c r="G528" s="41">
        <f>IF('Suivi des temps'!$F529='Récap par type de tâche'!G$8,'Suivi des temps'!$J529,0)+IF('Suivi des temps'!$K529='Récap par type de tâche'!G$8,'Suivi des temps'!$O529,0)+IF('Suivi des temps'!$P529='Récap par type de tâche'!G$8,'Suivi des temps'!$T529,0)+IF('Suivi des temps'!$U529='Récap par type de tâche'!G$8,'Suivi des temps'!$Y529,0)+IF('Suivi des temps'!$Z529='Récap par type de tâche'!G$8,'Suivi des temps'!$AD529,0)+IF('Suivi des temps'!$AE529='Récap par type de tâche'!G$8,'Suivi des temps'!$AI529,0)+IF('Suivi des temps'!$AJ529='Récap par type de tâche'!G$8,'Suivi des temps'!$AN529,0)</f>
        <v>0</v>
      </c>
      <c r="H528" s="41">
        <f>IF('Suivi des temps'!$F529='Récap par type de tâche'!H$8,'Suivi des temps'!$J529,0)+IF('Suivi des temps'!$K529='Récap par type de tâche'!H$8,'Suivi des temps'!$O529,0)+IF('Suivi des temps'!$P529='Récap par type de tâche'!H$8,'Suivi des temps'!$T529,0)+IF('Suivi des temps'!$U529='Récap par type de tâche'!H$8,'Suivi des temps'!$Y529,0)+IF('Suivi des temps'!$Z529='Récap par type de tâche'!H$8,'Suivi des temps'!$AD529,0)+IF('Suivi des temps'!$AE529='Récap par type de tâche'!H$8,'Suivi des temps'!$AI529,0)+IF('Suivi des temps'!$AJ529='Récap par type de tâche'!H$8,'Suivi des temps'!$AN529,0)</f>
        <v>0</v>
      </c>
      <c r="I528" s="41">
        <f>IF('Suivi des temps'!$F529='Récap par type de tâche'!I$8,'Suivi des temps'!$J529,0)+IF('Suivi des temps'!$K529='Récap par type de tâche'!I$8,'Suivi des temps'!$O529,0)+IF('Suivi des temps'!$P529='Récap par type de tâche'!I$8,'Suivi des temps'!$T529,0)+IF('Suivi des temps'!$U529='Récap par type de tâche'!I$8,'Suivi des temps'!$Y529,0)+IF('Suivi des temps'!$Z529='Récap par type de tâche'!I$8,'Suivi des temps'!$AD529,0)+IF('Suivi des temps'!$AE529='Récap par type de tâche'!I$8,'Suivi des temps'!$AI529,0)+IF('Suivi des temps'!$AJ529='Récap par type de tâche'!I$8,'Suivi des temps'!$AN529,0)</f>
        <v>0</v>
      </c>
      <c r="J528" s="41">
        <f>IF('Suivi des temps'!$F529='Récap par type de tâche'!J$8,'Suivi des temps'!$J529,0)+IF('Suivi des temps'!$K529='Récap par type de tâche'!J$8,'Suivi des temps'!$O529,0)+IF('Suivi des temps'!$P529='Récap par type de tâche'!J$8,'Suivi des temps'!$T529,0)+IF('Suivi des temps'!$U529='Récap par type de tâche'!J$8,'Suivi des temps'!$Y529,0)+IF('Suivi des temps'!$Z529='Récap par type de tâche'!J$8,'Suivi des temps'!$AD529,0)+IF('Suivi des temps'!$AE529='Récap par type de tâche'!J$8,'Suivi des temps'!$AI529,0)+IF('Suivi des temps'!$AJ529='Récap par type de tâche'!J$8,'Suivi des temps'!$AN529,0)</f>
        <v>0</v>
      </c>
      <c r="K528" s="41">
        <f>IF('Suivi des temps'!$F529='Récap par type de tâche'!K$8,'Suivi des temps'!$J529,0)+IF('Suivi des temps'!$K529='Récap par type de tâche'!K$8,'Suivi des temps'!$O529,0)+IF('Suivi des temps'!$P529='Récap par type de tâche'!K$8,'Suivi des temps'!$T529,0)+IF('Suivi des temps'!$U529='Récap par type de tâche'!K$8,'Suivi des temps'!$Y529,0)+IF('Suivi des temps'!$Z529='Récap par type de tâche'!K$8,'Suivi des temps'!$AD529,0)+IF('Suivi des temps'!$AE529='Récap par type de tâche'!K$8,'Suivi des temps'!$AI529,0)+IF('Suivi des temps'!$AJ529='Récap par type de tâche'!K$8,'Suivi des temps'!$AN529,0)</f>
        <v>0</v>
      </c>
      <c r="L528" s="41">
        <f>IF('Suivi des temps'!$F529='Récap par type de tâche'!L$8,'Suivi des temps'!$J529,0)+IF('Suivi des temps'!$K529='Récap par type de tâche'!L$8,'Suivi des temps'!$O529,0)+IF('Suivi des temps'!$P529='Récap par type de tâche'!L$8,'Suivi des temps'!$T529,0)+IF('Suivi des temps'!$U529='Récap par type de tâche'!L$8,'Suivi des temps'!$Y529,0)+IF('Suivi des temps'!$Z529='Récap par type de tâche'!L$8,'Suivi des temps'!$AD529,0)+IF('Suivi des temps'!$AE529='Récap par type de tâche'!L$8,'Suivi des temps'!$AI529,0)+IF('Suivi des temps'!$AJ529='Récap par type de tâche'!L$8,'Suivi des temps'!$AN529,0)</f>
        <v>0</v>
      </c>
      <c r="M528" s="41">
        <f>IF('Suivi des temps'!$F529='Récap par type de tâche'!M$8,'Suivi des temps'!$J529,0)+IF('Suivi des temps'!$K529='Récap par type de tâche'!M$8,'Suivi des temps'!$O529,0)+IF('Suivi des temps'!$P529='Récap par type de tâche'!M$8,'Suivi des temps'!$T529,0)+IF('Suivi des temps'!$U529='Récap par type de tâche'!M$8,'Suivi des temps'!$Y529,0)+IF('Suivi des temps'!$Z529='Récap par type de tâche'!M$8,'Suivi des temps'!$AD529,0)+IF('Suivi des temps'!$AE529='Récap par type de tâche'!M$8,'Suivi des temps'!$AI529,0)+IF('Suivi des temps'!$AJ529='Récap par type de tâche'!M$8,'Suivi des temps'!$AN529,0)</f>
        <v>0</v>
      </c>
      <c r="N528" s="41">
        <f>IF('Suivi des temps'!$F529='Récap par type de tâche'!N$8,'Suivi des temps'!$J529,0)+IF('Suivi des temps'!$K529='Récap par type de tâche'!N$8,'Suivi des temps'!$O529,0)+IF('Suivi des temps'!$P529='Récap par type de tâche'!N$8,'Suivi des temps'!$T529,0)+IF('Suivi des temps'!$U529='Récap par type de tâche'!N$8,'Suivi des temps'!$Y529,0)+IF('Suivi des temps'!$Z529='Récap par type de tâche'!N$8,'Suivi des temps'!$AD529,0)+IF('Suivi des temps'!$AE529='Récap par type de tâche'!N$8,'Suivi des temps'!$AI529,0)+IF('Suivi des temps'!$AJ529='Récap par type de tâche'!N$8,'Suivi des temps'!$AN529,0)</f>
        <v>0</v>
      </c>
      <c r="O528" s="41">
        <f>IF('Suivi des temps'!$F529='Récap par type de tâche'!O$8,'Suivi des temps'!$J529,0)+IF('Suivi des temps'!$K529='Récap par type de tâche'!O$8,'Suivi des temps'!$O529,0)+IF('Suivi des temps'!$P529='Récap par type de tâche'!O$8,'Suivi des temps'!$T529,0)+IF('Suivi des temps'!$U529='Récap par type de tâche'!O$8,'Suivi des temps'!$Y529,0)+IF('Suivi des temps'!$Z529='Récap par type de tâche'!O$8,'Suivi des temps'!$AD529,0)+IF('Suivi des temps'!$AE529='Récap par type de tâche'!O$8,'Suivi des temps'!$AI529,0)+IF('Suivi des temps'!$AJ529='Récap par type de tâche'!O$8,'Suivi des temps'!$AN529,0)</f>
        <v>0</v>
      </c>
      <c r="P528" s="41">
        <f>IF('Suivi des temps'!$F529='Récap par type de tâche'!P$8,'Suivi des temps'!$J529,0)+IF('Suivi des temps'!$K529='Récap par type de tâche'!P$8,'Suivi des temps'!$O529,0)+IF('Suivi des temps'!$P529='Récap par type de tâche'!P$8,'Suivi des temps'!$T529,0)+IF('Suivi des temps'!$U529='Récap par type de tâche'!P$8,'Suivi des temps'!$Y529,0)+IF('Suivi des temps'!$Z529='Récap par type de tâche'!P$8,'Suivi des temps'!$AD529,0)+IF('Suivi des temps'!$AE529='Récap par type de tâche'!P$8,'Suivi des temps'!$AI529,0)+IF('Suivi des temps'!$AJ529='Récap par type de tâche'!P$8,'Suivi des temps'!$AN529,0)</f>
        <v>0</v>
      </c>
      <c r="Q528" s="41">
        <f>IF('Suivi des temps'!$F529='Récap par type de tâche'!Q$8,'Suivi des temps'!$J529,0)+IF('Suivi des temps'!$K529='Récap par type de tâche'!Q$8,'Suivi des temps'!$O529,0)+IF('Suivi des temps'!$P529='Récap par type de tâche'!Q$8,'Suivi des temps'!$T529,0)+IF('Suivi des temps'!$U529='Récap par type de tâche'!Q$8,'Suivi des temps'!$Y529,0)+IF('Suivi des temps'!$Z529='Récap par type de tâche'!Q$8,'Suivi des temps'!$AD529,0)+IF('Suivi des temps'!$AE529='Récap par type de tâche'!Q$8,'Suivi des temps'!$AI529,0)+IF('Suivi des temps'!$AJ529='Récap par type de tâche'!Q$8,'Suivi des temps'!$AN529,0)</f>
        <v>0</v>
      </c>
      <c r="R528" s="41">
        <f>IF('Suivi des temps'!$F529='Récap par type de tâche'!R$8,'Suivi des temps'!$J529,0)+IF('Suivi des temps'!$K529='Récap par type de tâche'!R$8,'Suivi des temps'!$O529,0)+IF('Suivi des temps'!$P529='Récap par type de tâche'!R$8,'Suivi des temps'!$T529,0)+IF('Suivi des temps'!$U529='Récap par type de tâche'!R$8,'Suivi des temps'!$Y529,0)+IF('Suivi des temps'!$Z529='Récap par type de tâche'!R$8,'Suivi des temps'!$AD529,0)+IF('Suivi des temps'!$AE529='Récap par type de tâche'!R$8,'Suivi des temps'!$AI529,0)+IF('Suivi des temps'!$AJ529='Récap par type de tâche'!R$8,'Suivi des temps'!$AN529,0)</f>
        <v>0</v>
      </c>
      <c r="S528" s="41">
        <f>IF('Suivi des temps'!$F529='Récap par type de tâche'!S$8,'Suivi des temps'!$J529,0)+IF('Suivi des temps'!$K529='Récap par type de tâche'!S$8,'Suivi des temps'!$O529,0)+IF('Suivi des temps'!$P529='Récap par type de tâche'!S$8,'Suivi des temps'!$T529,0)+IF('Suivi des temps'!$U529='Récap par type de tâche'!S$8,'Suivi des temps'!$Y529,0)+IF('Suivi des temps'!$Z529='Récap par type de tâche'!S$8,'Suivi des temps'!$AD529,0)+IF('Suivi des temps'!$AE529='Récap par type de tâche'!S$8,'Suivi des temps'!$AI529,0)+IF('Suivi des temps'!$AJ529='Récap par type de tâche'!S$8,'Suivi des temps'!$AN529,0)</f>
        <v>0</v>
      </c>
      <c r="T528" s="41">
        <f>IF('Suivi des temps'!$F529='Récap par type de tâche'!T$8,'Suivi des temps'!$J529,0)+IF('Suivi des temps'!$K529='Récap par type de tâche'!T$8,'Suivi des temps'!$O529,0)+IF('Suivi des temps'!$P529='Récap par type de tâche'!T$8,'Suivi des temps'!$T529,0)+IF('Suivi des temps'!$U529='Récap par type de tâche'!T$8,'Suivi des temps'!$Y529,0)+IF('Suivi des temps'!$Z529='Récap par type de tâche'!T$8,'Suivi des temps'!$AD529,0)+IF('Suivi des temps'!$AE529='Récap par type de tâche'!T$8,'Suivi des temps'!$AI529,0)+IF('Suivi des temps'!$AJ529='Récap par type de tâche'!T$8,'Suivi des temps'!$AN529,0)</f>
        <v>0</v>
      </c>
      <c r="U528" s="41">
        <f>IF('Suivi des temps'!$F529='Récap par type de tâche'!U$8,'Suivi des temps'!$J529,0)+IF('Suivi des temps'!$K529='Récap par type de tâche'!U$8,'Suivi des temps'!$O529,0)+IF('Suivi des temps'!$P529='Récap par type de tâche'!U$8,'Suivi des temps'!$T529,0)+IF('Suivi des temps'!$U529='Récap par type de tâche'!U$8,'Suivi des temps'!$Y529,0)+IF('Suivi des temps'!$Z529='Récap par type de tâche'!U$8,'Suivi des temps'!$AD529,0)+IF('Suivi des temps'!$AE529='Récap par type de tâche'!U$8,'Suivi des temps'!$AI529,0)+IF('Suivi des temps'!$AJ529='Récap par type de tâche'!U$8,'Suivi des temps'!$AN529,0)</f>
        <v>0</v>
      </c>
      <c r="V528" s="41">
        <f>IF('Suivi des temps'!$F529='Récap par type de tâche'!V$8,'Suivi des temps'!$J529,0)+IF('Suivi des temps'!$K529='Récap par type de tâche'!V$8,'Suivi des temps'!$O529,0)+IF('Suivi des temps'!$P529='Récap par type de tâche'!V$8,'Suivi des temps'!$T529,0)+IF('Suivi des temps'!$U529='Récap par type de tâche'!V$8,'Suivi des temps'!$Y529,0)+IF('Suivi des temps'!$Z529='Récap par type de tâche'!V$8,'Suivi des temps'!$AD529,0)+IF('Suivi des temps'!$AE529='Récap par type de tâche'!V$8,'Suivi des temps'!$AI529,0)+IF('Suivi des temps'!$AJ529='Récap par type de tâche'!V$8,'Suivi des temps'!$AN529,0)</f>
        <v>0</v>
      </c>
      <c r="W528" s="41">
        <f>IF('Suivi des temps'!$F529='Récap par type de tâche'!W$8,'Suivi des temps'!$J529,0)+IF('Suivi des temps'!$K529='Récap par type de tâche'!W$8,'Suivi des temps'!$O529,0)+IF('Suivi des temps'!$P529='Récap par type de tâche'!W$8,'Suivi des temps'!$T529,0)+IF('Suivi des temps'!$U529='Récap par type de tâche'!W$8,'Suivi des temps'!$Y529,0)+IF('Suivi des temps'!$Z529='Récap par type de tâche'!W$8,'Suivi des temps'!$AD529,0)+IF('Suivi des temps'!$AE529='Récap par type de tâche'!W$8,'Suivi des temps'!$AI529,0)+IF('Suivi des temps'!$AJ529='Récap par type de tâche'!W$8,'Suivi des temps'!$AN529,0)</f>
        <v>0</v>
      </c>
      <c r="X528" s="41">
        <f>IF('Suivi des temps'!$F529='Récap par type de tâche'!X$8,'Suivi des temps'!$J529,0)+IF('Suivi des temps'!$K529='Récap par type de tâche'!X$8,'Suivi des temps'!$O529,0)+IF('Suivi des temps'!$P529='Récap par type de tâche'!X$8,'Suivi des temps'!$T529,0)+IF('Suivi des temps'!$U529='Récap par type de tâche'!X$8,'Suivi des temps'!$Y529,0)+IF('Suivi des temps'!$Z529='Récap par type de tâche'!X$8,'Suivi des temps'!$AD529,0)+IF('Suivi des temps'!$AE529='Récap par type de tâche'!X$8,'Suivi des temps'!$AI529,0)+IF('Suivi des temps'!$AJ529='Récap par type de tâche'!X$8,'Suivi des temps'!$AN529,0)</f>
        <v>0</v>
      </c>
      <c r="Y528" s="41">
        <f>IF('Suivi des temps'!$F529='Récap par type de tâche'!Y$8,'Suivi des temps'!$J529,0)+IF('Suivi des temps'!$K529='Récap par type de tâche'!Y$8,'Suivi des temps'!$O529,0)+IF('Suivi des temps'!$P529='Récap par type de tâche'!Y$8,'Suivi des temps'!$T529,0)+IF('Suivi des temps'!$U529='Récap par type de tâche'!Y$8,'Suivi des temps'!$Y529,0)+IF('Suivi des temps'!$Z529='Récap par type de tâche'!Y$8,'Suivi des temps'!$AD529,0)+IF('Suivi des temps'!$AE529='Récap par type de tâche'!Y$8,'Suivi des temps'!$AI529,0)+IF('Suivi des temps'!$AJ529='Récap par type de tâche'!Y$8,'Suivi des temps'!$AN529,0)</f>
        <v>0</v>
      </c>
      <c r="Z528" s="41">
        <f>IF('Suivi des temps'!$F529='Récap par type de tâche'!Z$8,'Suivi des temps'!$J529,0)+IF('Suivi des temps'!$K529='Récap par type de tâche'!Z$8,'Suivi des temps'!$O529,0)+IF('Suivi des temps'!$P529='Récap par type de tâche'!Z$8,'Suivi des temps'!$T529,0)+IF('Suivi des temps'!$U529='Récap par type de tâche'!Z$8,'Suivi des temps'!$Y529,0)+IF('Suivi des temps'!$Z529='Récap par type de tâche'!Z$8,'Suivi des temps'!$AD529,0)+IF('Suivi des temps'!$AE529='Récap par type de tâche'!Z$8,'Suivi des temps'!$AI529,0)+IF('Suivi des temps'!$AJ529='Récap par type de tâche'!Z$8,'Suivi des temps'!$AN529,0)</f>
        <v>0</v>
      </c>
      <c r="AA528" s="45">
        <f t="shared" si="44"/>
        <v>0</v>
      </c>
    </row>
    <row r="529" spans="2:27" ht="20.8" customHeight="1" x14ac:dyDescent="0.25">
      <c r="B529" s="25" t="str">
        <f t="shared" si="40"/>
        <v/>
      </c>
      <c r="C529" s="23" t="str">
        <f t="shared" si="41"/>
        <v/>
      </c>
      <c r="D529" s="17" t="str">
        <f t="shared" si="42"/>
        <v/>
      </c>
      <c r="E529" s="32" t="str">
        <f t="shared" si="43"/>
        <v/>
      </c>
      <c r="F529" s="41">
        <f>IF('Suivi des temps'!$F530='Récap par type de tâche'!F$8,'Suivi des temps'!$J530,0)+IF('Suivi des temps'!$K530='Récap par type de tâche'!F$8,'Suivi des temps'!$O530,0)+IF('Suivi des temps'!$P530='Récap par type de tâche'!F$8,'Suivi des temps'!$T530,0)+IF('Suivi des temps'!$U530='Récap par type de tâche'!F$8,'Suivi des temps'!$Y530,0)+IF('Suivi des temps'!$Z530='Récap par type de tâche'!F$8,'Suivi des temps'!$AD530,0)+IF('Suivi des temps'!$AE530='Récap par type de tâche'!F$8,'Suivi des temps'!$AI530,0)+IF('Suivi des temps'!$AJ530='Récap par type de tâche'!F$8,'Suivi des temps'!$AN530,0)</f>
        <v>0</v>
      </c>
      <c r="G529" s="41">
        <f>IF('Suivi des temps'!$F530='Récap par type de tâche'!G$8,'Suivi des temps'!$J530,0)+IF('Suivi des temps'!$K530='Récap par type de tâche'!G$8,'Suivi des temps'!$O530,0)+IF('Suivi des temps'!$P530='Récap par type de tâche'!G$8,'Suivi des temps'!$T530,0)+IF('Suivi des temps'!$U530='Récap par type de tâche'!G$8,'Suivi des temps'!$Y530,0)+IF('Suivi des temps'!$Z530='Récap par type de tâche'!G$8,'Suivi des temps'!$AD530,0)+IF('Suivi des temps'!$AE530='Récap par type de tâche'!G$8,'Suivi des temps'!$AI530,0)+IF('Suivi des temps'!$AJ530='Récap par type de tâche'!G$8,'Suivi des temps'!$AN530,0)</f>
        <v>0</v>
      </c>
      <c r="H529" s="41">
        <f>IF('Suivi des temps'!$F530='Récap par type de tâche'!H$8,'Suivi des temps'!$J530,0)+IF('Suivi des temps'!$K530='Récap par type de tâche'!H$8,'Suivi des temps'!$O530,0)+IF('Suivi des temps'!$P530='Récap par type de tâche'!H$8,'Suivi des temps'!$T530,0)+IF('Suivi des temps'!$U530='Récap par type de tâche'!H$8,'Suivi des temps'!$Y530,0)+IF('Suivi des temps'!$Z530='Récap par type de tâche'!H$8,'Suivi des temps'!$AD530,0)+IF('Suivi des temps'!$AE530='Récap par type de tâche'!H$8,'Suivi des temps'!$AI530,0)+IF('Suivi des temps'!$AJ530='Récap par type de tâche'!H$8,'Suivi des temps'!$AN530,0)</f>
        <v>0</v>
      </c>
      <c r="I529" s="41">
        <f>IF('Suivi des temps'!$F530='Récap par type de tâche'!I$8,'Suivi des temps'!$J530,0)+IF('Suivi des temps'!$K530='Récap par type de tâche'!I$8,'Suivi des temps'!$O530,0)+IF('Suivi des temps'!$P530='Récap par type de tâche'!I$8,'Suivi des temps'!$T530,0)+IF('Suivi des temps'!$U530='Récap par type de tâche'!I$8,'Suivi des temps'!$Y530,0)+IF('Suivi des temps'!$Z530='Récap par type de tâche'!I$8,'Suivi des temps'!$AD530,0)+IF('Suivi des temps'!$AE530='Récap par type de tâche'!I$8,'Suivi des temps'!$AI530,0)+IF('Suivi des temps'!$AJ530='Récap par type de tâche'!I$8,'Suivi des temps'!$AN530,0)</f>
        <v>0</v>
      </c>
      <c r="J529" s="41">
        <f>IF('Suivi des temps'!$F530='Récap par type de tâche'!J$8,'Suivi des temps'!$J530,0)+IF('Suivi des temps'!$K530='Récap par type de tâche'!J$8,'Suivi des temps'!$O530,0)+IF('Suivi des temps'!$P530='Récap par type de tâche'!J$8,'Suivi des temps'!$T530,0)+IF('Suivi des temps'!$U530='Récap par type de tâche'!J$8,'Suivi des temps'!$Y530,0)+IF('Suivi des temps'!$Z530='Récap par type de tâche'!J$8,'Suivi des temps'!$AD530,0)+IF('Suivi des temps'!$AE530='Récap par type de tâche'!J$8,'Suivi des temps'!$AI530,0)+IF('Suivi des temps'!$AJ530='Récap par type de tâche'!J$8,'Suivi des temps'!$AN530,0)</f>
        <v>0</v>
      </c>
      <c r="K529" s="41">
        <f>IF('Suivi des temps'!$F530='Récap par type de tâche'!K$8,'Suivi des temps'!$J530,0)+IF('Suivi des temps'!$K530='Récap par type de tâche'!K$8,'Suivi des temps'!$O530,0)+IF('Suivi des temps'!$P530='Récap par type de tâche'!K$8,'Suivi des temps'!$T530,0)+IF('Suivi des temps'!$U530='Récap par type de tâche'!K$8,'Suivi des temps'!$Y530,0)+IF('Suivi des temps'!$Z530='Récap par type de tâche'!K$8,'Suivi des temps'!$AD530,0)+IF('Suivi des temps'!$AE530='Récap par type de tâche'!K$8,'Suivi des temps'!$AI530,0)+IF('Suivi des temps'!$AJ530='Récap par type de tâche'!K$8,'Suivi des temps'!$AN530,0)</f>
        <v>0</v>
      </c>
      <c r="L529" s="41">
        <f>IF('Suivi des temps'!$F530='Récap par type de tâche'!L$8,'Suivi des temps'!$J530,0)+IF('Suivi des temps'!$K530='Récap par type de tâche'!L$8,'Suivi des temps'!$O530,0)+IF('Suivi des temps'!$P530='Récap par type de tâche'!L$8,'Suivi des temps'!$T530,0)+IF('Suivi des temps'!$U530='Récap par type de tâche'!L$8,'Suivi des temps'!$Y530,0)+IF('Suivi des temps'!$Z530='Récap par type de tâche'!L$8,'Suivi des temps'!$AD530,0)+IF('Suivi des temps'!$AE530='Récap par type de tâche'!L$8,'Suivi des temps'!$AI530,0)+IF('Suivi des temps'!$AJ530='Récap par type de tâche'!L$8,'Suivi des temps'!$AN530,0)</f>
        <v>0</v>
      </c>
      <c r="M529" s="41">
        <f>IF('Suivi des temps'!$F530='Récap par type de tâche'!M$8,'Suivi des temps'!$J530,0)+IF('Suivi des temps'!$K530='Récap par type de tâche'!M$8,'Suivi des temps'!$O530,0)+IF('Suivi des temps'!$P530='Récap par type de tâche'!M$8,'Suivi des temps'!$T530,0)+IF('Suivi des temps'!$U530='Récap par type de tâche'!M$8,'Suivi des temps'!$Y530,0)+IF('Suivi des temps'!$Z530='Récap par type de tâche'!M$8,'Suivi des temps'!$AD530,0)+IF('Suivi des temps'!$AE530='Récap par type de tâche'!M$8,'Suivi des temps'!$AI530,0)+IF('Suivi des temps'!$AJ530='Récap par type de tâche'!M$8,'Suivi des temps'!$AN530,0)</f>
        <v>0</v>
      </c>
      <c r="N529" s="41">
        <f>IF('Suivi des temps'!$F530='Récap par type de tâche'!N$8,'Suivi des temps'!$J530,0)+IF('Suivi des temps'!$K530='Récap par type de tâche'!N$8,'Suivi des temps'!$O530,0)+IF('Suivi des temps'!$P530='Récap par type de tâche'!N$8,'Suivi des temps'!$T530,0)+IF('Suivi des temps'!$U530='Récap par type de tâche'!N$8,'Suivi des temps'!$Y530,0)+IF('Suivi des temps'!$Z530='Récap par type de tâche'!N$8,'Suivi des temps'!$AD530,0)+IF('Suivi des temps'!$AE530='Récap par type de tâche'!N$8,'Suivi des temps'!$AI530,0)+IF('Suivi des temps'!$AJ530='Récap par type de tâche'!N$8,'Suivi des temps'!$AN530,0)</f>
        <v>0</v>
      </c>
      <c r="O529" s="41">
        <f>IF('Suivi des temps'!$F530='Récap par type de tâche'!O$8,'Suivi des temps'!$J530,0)+IF('Suivi des temps'!$K530='Récap par type de tâche'!O$8,'Suivi des temps'!$O530,0)+IF('Suivi des temps'!$P530='Récap par type de tâche'!O$8,'Suivi des temps'!$T530,0)+IF('Suivi des temps'!$U530='Récap par type de tâche'!O$8,'Suivi des temps'!$Y530,0)+IF('Suivi des temps'!$Z530='Récap par type de tâche'!O$8,'Suivi des temps'!$AD530,0)+IF('Suivi des temps'!$AE530='Récap par type de tâche'!O$8,'Suivi des temps'!$AI530,0)+IF('Suivi des temps'!$AJ530='Récap par type de tâche'!O$8,'Suivi des temps'!$AN530,0)</f>
        <v>0</v>
      </c>
      <c r="P529" s="41">
        <f>IF('Suivi des temps'!$F530='Récap par type de tâche'!P$8,'Suivi des temps'!$J530,0)+IF('Suivi des temps'!$K530='Récap par type de tâche'!P$8,'Suivi des temps'!$O530,0)+IF('Suivi des temps'!$P530='Récap par type de tâche'!P$8,'Suivi des temps'!$T530,0)+IF('Suivi des temps'!$U530='Récap par type de tâche'!P$8,'Suivi des temps'!$Y530,0)+IF('Suivi des temps'!$Z530='Récap par type de tâche'!P$8,'Suivi des temps'!$AD530,0)+IF('Suivi des temps'!$AE530='Récap par type de tâche'!P$8,'Suivi des temps'!$AI530,0)+IF('Suivi des temps'!$AJ530='Récap par type de tâche'!P$8,'Suivi des temps'!$AN530,0)</f>
        <v>0</v>
      </c>
      <c r="Q529" s="41">
        <f>IF('Suivi des temps'!$F530='Récap par type de tâche'!Q$8,'Suivi des temps'!$J530,0)+IF('Suivi des temps'!$K530='Récap par type de tâche'!Q$8,'Suivi des temps'!$O530,0)+IF('Suivi des temps'!$P530='Récap par type de tâche'!Q$8,'Suivi des temps'!$T530,0)+IF('Suivi des temps'!$U530='Récap par type de tâche'!Q$8,'Suivi des temps'!$Y530,0)+IF('Suivi des temps'!$Z530='Récap par type de tâche'!Q$8,'Suivi des temps'!$AD530,0)+IF('Suivi des temps'!$AE530='Récap par type de tâche'!Q$8,'Suivi des temps'!$AI530,0)+IF('Suivi des temps'!$AJ530='Récap par type de tâche'!Q$8,'Suivi des temps'!$AN530,0)</f>
        <v>0</v>
      </c>
      <c r="R529" s="41">
        <f>IF('Suivi des temps'!$F530='Récap par type de tâche'!R$8,'Suivi des temps'!$J530,0)+IF('Suivi des temps'!$K530='Récap par type de tâche'!R$8,'Suivi des temps'!$O530,0)+IF('Suivi des temps'!$P530='Récap par type de tâche'!R$8,'Suivi des temps'!$T530,0)+IF('Suivi des temps'!$U530='Récap par type de tâche'!R$8,'Suivi des temps'!$Y530,0)+IF('Suivi des temps'!$Z530='Récap par type de tâche'!R$8,'Suivi des temps'!$AD530,0)+IF('Suivi des temps'!$AE530='Récap par type de tâche'!R$8,'Suivi des temps'!$AI530,0)+IF('Suivi des temps'!$AJ530='Récap par type de tâche'!R$8,'Suivi des temps'!$AN530,0)</f>
        <v>0</v>
      </c>
      <c r="S529" s="41">
        <f>IF('Suivi des temps'!$F530='Récap par type de tâche'!S$8,'Suivi des temps'!$J530,0)+IF('Suivi des temps'!$K530='Récap par type de tâche'!S$8,'Suivi des temps'!$O530,0)+IF('Suivi des temps'!$P530='Récap par type de tâche'!S$8,'Suivi des temps'!$T530,0)+IF('Suivi des temps'!$U530='Récap par type de tâche'!S$8,'Suivi des temps'!$Y530,0)+IF('Suivi des temps'!$Z530='Récap par type de tâche'!S$8,'Suivi des temps'!$AD530,0)+IF('Suivi des temps'!$AE530='Récap par type de tâche'!S$8,'Suivi des temps'!$AI530,0)+IF('Suivi des temps'!$AJ530='Récap par type de tâche'!S$8,'Suivi des temps'!$AN530,0)</f>
        <v>0</v>
      </c>
      <c r="T529" s="41">
        <f>IF('Suivi des temps'!$F530='Récap par type de tâche'!T$8,'Suivi des temps'!$J530,0)+IF('Suivi des temps'!$K530='Récap par type de tâche'!T$8,'Suivi des temps'!$O530,0)+IF('Suivi des temps'!$P530='Récap par type de tâche'!T$8,'Suivi des temps'!$T530,0)+IF('Suivi des temps'!$U530='Récap par type de tâche'!T$8,'Suivi des temps'!$Y530,0)+IF('Suivi des temps'!$Z530='Récap par type de tâche'!T$8,'Suivi des temps'!$AD530,0)+IF('Suivi des temps'!$AE530='Récap par type de tâche'!T$8,'Suivi des temps'!$AI530,0)+IF('Suivi des temps'!$AJ530='Récap par type de tâche'!T$8,'Suivi des temps'!$AN530,0)</f>
        <v>0</v>
      </c>
      <c r="U529" s="41">
        <f>IF('Suivi des temps'!$F530='Récap par type de tâche'!U$8,'Suivi des temps'!$J530,0)+IF('Suivi des temps'!$K530='Récap par type de tâche'!U$8,'Suivi des temps'!$O530,0)+IF('Suivi des temps'!$P530='Récap par type de tâche'!U$8,'Suivi des temps'!$T530,0)+IF('Suivi des temps'!$U530='Récap par type de tâche'!U$8,'Suivi des temps'!$Y530,0)+IF('Suivi des temps'!$Z530='Récap par type de tâche'!U$8,'Suivi des temps'!$AD530,0)+IF('Suivi des temps'!$AE530='Récap par type de tâche'!U$8,'Suivi des temps'!$AI530,0)+IF('Suivi des temps'!$AJ530='Récap par type de tâche'!U$8,'Suivi des temps'!$AN530,0)</f>
        <v>0</v>
      </c>
      <c r="V529" s="41">
        <f>IF('Suivi des temps'!$F530='Récap par type de tâche'!V$8,'Suivi des temps'!$J530,0)+IF('Suivi des temps'!$K530='Récap par type de tâche'!V$8,'Suivi des temps'!$O530,0)+IF('Suivi des temps'!$P530='Récap par type de tâche'!V$8,'Suivi des temps'!$T530,0)+IF('Suivi des temps'!$U530='Récap par type de tâche'!V$8,'Suivi des temps'!$Y530,0)+IF('Suivi des temps'!$Z530='Récap par type de tâche'!V$8,'Suivi des temps'!$AD530,0)+IF('Suivi des temps'!$AE530='Récap par type de tâche'!V$8,'Suivi des temps'!$AI530,0)+IF('Suivi des temps'!$AJ530='Récap par type de tâche'!V$8,'Suivi des temps'!$AN530,0)</f>
        <v>0</v>
      </c>
      <c r="W529" s="41">
        <f>IF('Suivi des temps'!$F530='Récap par type de tâche'!W$8,'Suivi des temps'!$J530,0)+IF('Suivi des temps'!$K530='Récap par type de tâche'!W$8,'Suivi des temps'!$O530,0)+IF('Suivi des temps'!$P530='Récap par type de tâche'!W$8,'Suivi des temps'!$T530,0)+IF('Suivi des temps'!$U530='Récap par type de tâche'!W$8,'Suivi des temps'!$Y530,0)+IF('Suivi des temps'!$Z530='Récap par type de tâche'!W$8,'Suivi des temps'!$AD530,0)+IF('Suivi des temps'!$AE530='Récap par type de tâche'!W$8,'Suivi des temps'!$AI530,0)+IF('Suivi des temps'!$AJ530='Récap par type de tâche'!W$8,'Suivi des temps'!$AN530,0)</f>
        <v>0</v>
      </c>
      <c r="X529" s="41">
        <f>IF('Suivi des temps'!$F530='Récap par type de tâche'!X$8,'Suivi des temps'!$J530,0)+IF('Suivi des temps'!$K530='Récap par type de tâche'!X$8,'Suivi des temps'!$O530,0)+IF('Suivi des temps'!$P530='Récap par type de tâche'!X$8,'Suivi des temps'!$T530,0)+IF('Suivi des temps'!$U530='Récap par type de tâche'!X$8,'Suivi des temps'!$Y530,0)+IF('Suivi des temps'!$Z530='Récap par type de tâche'!X$8,'Suivi des temps'!$AD530,0)+IF('Suivi des temps'!$AE530='Récap par type de tâche'!X$8,'Suivi des temps'!$AI530,0)+IF('Suivi des temps'!$AJ530='Récap par type de tâche'!X$8,'Suivi des temps'!$AN530,0)</f>
        <v>0</v>
      </c>
      <c r="Y529" s="41">
        <f>IF('Suivi des temps'!$F530='Récap par type de tâche'!Y$8,'Suivi des temps'!$J530,0)+IF('Suivi des temps'!$K530='Récap par type de tâche'!Y$8,'Suivi des temps'!$O530,0)+IF('Suivi des temps'!$P530='Récap par type de tâche'!Y$8,'Suivi des temps'!$T530,0)+IF('Suivi des temps'!$U530='Récap par type de tâche'!Y$8,'Suivi des temps'!$Y530,0)+IF('Suivi des temps'!$Z530='Récap par type de tâche'!Y$8,'Suivi des temps'!$AD530,0)+IF('Suivi des temps'!$AE530='Récap par type de tâche'!Y$8,'Suivi des temps'!$AI530,0)+IF('Suivi des temps'!$AJ530='Récap par type de tâche'!Y$8,'Suivi des temps'!$AN530,0)</f>
        <v>0</v>
      </c>
      <c r="Z529" s="41">
        <f>IF('Suivi des temps'!$F530='Récap par type de tâche'!Z$8,'Suivi des temps'!$J530,0)+IF('Suivi des temps'!$K530='Récap par type de tâche'!Z$8,'Suivi des temps'!$O530,0)+IF('Suivi des temps'!$P530='Récap par type de tâche'!Z$8,'Suivi des temps'!$T530,0)+IF('Suivi des temps'!$U530='Récap par type de tâche'!Z$8,'Suivi des temps'!$Y530,0)+IF('Suivi des temps'!$Z530='Récap par type de tâche'!Z$8,'Suivi des temps'!$AD530,0)+IF('Suivi des temps'!$AE530='Récap par type de tâche'!Z$8,'Suivi des temps'!$AI530,0)+IF('Suivi des temps'!$AJ530='Récap par type de tâche'!Z$8,'Suivi des temps'!$AN530,0)</f>
        <v>0</v>
      </c>
      <c r="AA529" s="45">
        <f t="shared" si="44"/>
        <v>0</v>
      </c>
    </row>
    <row r="530" spans="2:27" ht="20.8" customHeight="1" x14ac:dyDescent="0.25">
      <c r="B530" s="25" t="str">
        <f t="shared" si="40"/>
        <v/>
      </c>
      <c r="C530" s="23" t="str">
        <f t="shared" si="41"/>
        <v/>
      </c>
      <c r="D530" s="17" t="str">
        <f t="shared" si="42"/>
        <v/>
      </c>
      <c r="E530" s="32" t="str">
        <f t="shared" si="43"/>
        <v/>
      </c>
      <c r="F530" s="41">
        <f>IF('Suivi des temps'!$F531='Récap par type de tâche'!F$8,'Suivi des temps'!$J531,0)+IF('Suivi des temps'!$K531='Récap par type de tâche'!F$8,'Suivi des temps'!$O531,0)+IF('Suivi des temps'!$P531='Récap par type de tâche'!F$8,'Suivi des temps'!$T531,0)+IF('Suivi des temps'!$U531='Récap par type de tâche'!F$8,'Suivi des temps'!$Y531,0)+IF('Suivi des temps'!$Z531='Récap par type de tâche'!F$8,'Suivi des temps'!$AD531,0)+IF('Suivi des temps'!$AE531='Récap par type de tâche'!F$8,'Suivi des temps'!$AI531,0)+IF('Suivi des temps'!$AJ531='Récap par type de tâche'!F$8,'Suivi des temps'!$AN531,0)</f>
        <v>0</v>
      </c>
      <c r="G530" s="41">
        <f>IF('Suivi des temps'!$F531='Récap par type de tâche'!G$8,'Suivi des temps'!$J531,0)+IF('Suivi des temps'!$K531='Récap par type de tâche'!G$8,'Suivi des temps'!$O531,0)+IF('Suivi des temps'!$P531='Récap par type de tâche'!G$8,'Suivi des temps'!$T531,0)+IF('Suivi des temps'!$U531='Récap par type de tâche'!G$8,'Suivi des temps'!$Y531,0)+IF('Suivi des temps'!$Z531='Récap par type de tâche'!G$8,'Suivi des temps'!$AD531,0)+IF('Suivi des temps'!$AE531='Récap par type de tâche'!G$8,'Suivi des temps'!$AI531,0)+IF('Suivi des temps'!$AJ531='Récap par type de tâche'!G$8,'Suivi des temps'!$AN531,0)</f>
        <v>0</v>
      </c>
      <c r="H530" s="41">
        <f>IF('Suivi des temps'!$F531='Récap par type de tâche'!H$8,'Suivi des temps'!$J531,0)+IF('Suivi des temps'!$K531='Récap par type de tâche'!H$8,'Suivi des temps'!$O531,0)+IF('Suivi des temps'!$P531='Récap par type de tâche'!H$8,'Suivi des temps'!$T531,0)+IF('Suivi des temps'!$U531='Récap par type de tâche'!H$8,'Suivi des temps'!$Y531,0)+IF('Suivi des temps'!$Z531='Récap par type de tâche'!H$8,'Suivi des temps'!$AD531,0)+IF('Suivi des temps'!$AE531='Récap par type de tâche'!H$8,'Suivi des temps'!$AI531,0)+IF('Suivi des temps'!$AJ531='Récap par type de tâche'!H$8,'Suivi des temps'!$AN531,0)</f>
        <v>0</v>
      </c>
      <c r="I530" s="41">
        <f>IF('Suivi des temps'!$F531='Récap par type de tâche'!I$8,'Suivi des temps'!$J531,0)+IF('Suivi des temps'!$K531='Récap par type de tâche'!I$8,'Suivi des temps'!$O531,0)+IF('Suivi des temps'!$P531='Récap par type de tâche'!I$8,'Suivi des temps'!$T531,0)+IF('Suivi des temps'!$U531='Récap par type de tâche'!I$8,'Suivi des temps'!$Y531,0)+IF('Suivi des temps'!$Z531='Récap par type de tâche'!I$8,'Suivi des temps'!$AD531,0)+IF('Suivi des temps'!$AE531='Récap par type de tâche'!I$8,'Suivi des temps'!$AI531,0)+IF('Suivi des temps'!$AJ531='Récap par type de tâche'!I$8,'Suivi des temps'!$AN531,0)</f>
        <v>0</v>
      </c>
      <c r="J530" s="41">
        <f>IF('Suivi des temps'!$F531='Récap par type de tâche'!J$8,'Suivi des temps'!$J531,0)+IF('Suivi des temps'!$K531='Récap par type de tâche'!J$8,'Suivi des temps'!$O531,0)+IF('Suivi des temps'!$P531='Récap par type de tâche'!J$8,'Suivi des temps'!$T531,0)+IF('Suivi des temps'!$U531='Récap par type de tâche'!J$8,'Suivi des temps'!$Y531,0)+IF('Suivi des temps'!$Z531='Récap par type de tâche'!J$8,'Suivi des temps'!$AD531,0)+IF('Suivi des temps'!$AE531='Récap par type de tâche'!J$8,'Suivi des temps'!$AI531,0)+IF('Suivi des temps'!$AJ531='Récap par type de tâche'!J$8,'Suivi des temps'!$AN531,0)</f>
        <v>0</v>
      </c>
      <c r="K530" s="41">
        <f>IF('Suivi des temps'!$F531='Récap par type de tâche'!K$8,'Suivi des temps'!$J531,0)+IF('Suivi des temps'!$K531='Récap par type de tâche'!K$8,'Suivi des temps'!$O531,0)+IF('Suivi des temps'!$P531='Récap par type de tâche'!K$8,'Suivi des temps'!$T531,0)+IF('Suivi des temps'!$U531='Récap par type de tâche'!K$8,'Suivi des temps'!$Y531,0)+IF('Suivi des temps'!$Z531='Récap par type de tâche'!K$8,'Suivi des temps'!$AD531,0)+IF('Suivi des temps'!$AE531='Récap par type de tâche'!K$8,'Suivi des temps'!$AI531,0)+IF('Suivi des temps'!$AJ531='Récap par type de tâche'!K$8,'Suivi des temps'!$AN531,0)</f>
        <v>0</v>
      </c>
      <c r="L530" s="41">
        <f>IF('Suivi des temps'!$F531='Récap par type de tâche'!L$8,'Suivi des temps'!$J531,0)+IF('Suivi des temps'!$K531='Récap par type de tâche'!L$8,'Suivi des temps'!$O531,0)+IF('Suivi des temps'!$P531='Récap par type de tâche'!L$8,'Suivi des temps'!$T531,0)+IF('Suivi des temps'!$U531='Récap par type de tâche'!L$8,'Suivi des temps'!$Y531,0)+IF('Suivi des temps'!$Z531='Récap par type de tâche'!L$8,'Suivi des temps'!$AD531,0)+IF('Suivi des temps'!$AE531='Récap par type de tâche'!L$8,'Suivi des temps'!$AI531,0)+IF('Suivi des temps'!$AJ531='Récap par type de tâche'!L$8,'Suivi des temps'!$AN531,0)</f>
        <v>0</v>
      </c>
      <c r="M530" s="41">
        <f>IF('Suivi des temps'!$F531='Récap par type de tâche'!M$8,'Suivi des temps'!$J531,0)+IF('Suivi des temps'!$K531='Récap par type de tâche'!M$8,'Suivi des temps'!$O531,0)+IF('Suivi des temps'!$P531='Récap par type de tâche'!M$8,'Suivi des temps'!$T531,0)+IF('Suivi des temps'!$U531='Récap par type de tâche'!M$8,'Suivi des temps'!$Y531,0)+IF('Suivi des temps'!$Z531='Récap par type de tâche'!M$8,'Suivi des temps'!$AD531,0)+IF('Suivi des temps'!$AE531='Récap par type de tâche'!M$8,'Suivi des temps'!$AI531,0)+IF('Suivi des temps'!$AJ531='Récap par type de tâche'!M$8,'Suivi des temps'!$AN531,0)</f>
        <v>0</v>
      </c>
      <c r="N530" s="41">
        <f>IF('Suivi des temps'!$F531='Récap par type de tâche'!N$8,'Suivi des temps'!$J531,0)+IF('Suivi des temps'!$K531='Récap par type de tâche'!N$8,'Suivi des temps'!$O531,0)+IF('Suivi des temps'!$P531='Récap par type de tâche'!N$8,'Suivi des temps'!$T531,0)+IF('Suivi des temps'!$U531='Récap par type de tâche'!N$8,'Suivi des temps'!$Y531,0)+IF('Suivi des temps'!$Z531='Récap par type de tâche'!N$8,'Suivi des temps'!$AD531,0)+IF('Suivi des temps'!$AE531='Récap par type de tâche'!N$8,'Suivi des temps'!$AI531,0)+IF('Suivi des temps'!$AJ531='Récap par type de tâche'!N$8,'Suivi des temps'!$AN531,0)</f>
        <v>0</v>
      </c>
      <c r="O530" s="41">
        <f>IF('Suivi des temps'!$F531='Récap par type de tâche'!O$8,'Suivi des temps'!$J531,0)+IF('Suivi des temps'!$K531='Récap par type de tâche'!O$8,'Suivi des temps'!$O531,0)+IF('Suivi des temps'!$P531='Récap par type de tâche'!O$8,'Suivi des temps'!$T531,0)+IF('Suivi des temps'!$U531='Récap par type de tâche'!O$8,'Suivi des temps'!$Y531,0)+IF('Suivi des temps'!$Z531='Récap par type de tâche'!O$8,'Suivi des temps'!$AD531,0)+IF('Suivi des temps'!$AE531='Récap par type de tâche'!O$8,'Suivi des temps'!$AI531,0)+IF('Suivi des temps'!$AJ531='Récap par type de tâche'!O$8,'Suivi des temps'!$AN531,0)</f>
        <v>0</v>
      </c>
      <c r="P530" s="41">
        <f>IF('Suivi des temps'!$F531='Récap par type de tâche'!P$8,'Suivi des temps'!$J531,0)+IF('Suivi des temps'!$K531='Récap par type de tâche'!P$8,'Suivi des temps'!$O531,0)+IF('Suivi des temps'!$P531='Récap par type de tâche'!P$8,'Suivi des temps'!$T531,0)+IF('Suivi des temps'!$U531='Récap par type de tâche'!P$8,'Suivi des temps'!$Y531,0)+IF('Suivi des temps'!$Z531='Récap par type de tâche'!P$8,'Suivi des temps'!$AD531,0)+IF('Suivi des temps'!$AE531='Récap par type de tâche'!P$8,'Suivi des temps'!$AI531,0)+IF('Suivi des temps'!$AJ531='Récap par type de tâche'!P$8,'Suivi des temps'!$AN531,0)</f>
        <v>0</v>
      </c>
      <c r="Q530" s="41">
        <f>IF('Suivi des temps'!$F531='Récap par type de tâche'!Q$8,'Suivi des temps'!$J531,0)+IF('Suivi des temps'!$K531='Récap par type de tâche'!Q$8,'Suivi des temps'!$O531,0)+IF('Suivi des temps'!$P531='Récap par type de tâche'!Q$8,'Suivi des temps'!$T531,0)+IF('Suivi des temps'!$U531='Récap par type de tâche'!Q$8,'Suivi des temps'!$Y531,0)+IF('Suivi des temps'!$Z531='Récap par type de tâche'!Q$8,'Suivi des temps'!$AD531,0)+IF('Suivi des temps'!$AE531='Récap par type de tâche'!Q$8,'Suivi des temps'!$AI531,0)+IF('Suivi des temps'!$AJ531='Récap par type de tâche'!Q$8,'Suivi des temps'!$AN531,0)</f>
        <v>0</v>
      </c>
      <c r="R530" s="41">
        <f>IF('Suivi des temps'!$F531='Récap par type de tâche'!R$8,'Suivi des temps'!$J531,0)+IF('Suivi des temps'!$K531='Récap par type de tâche'!R$8,'Suivi des temps'!$O531,0)+IF('Suivi des temps'!$P531='Récap par type de tâche'!R$8,'Suivi des temps'!$T531,0)+IF('Suivi des temps'!$U531='Récap par type de tâche'!R$8,'Suivi des temps'!$Y531,0)+IF('Suivi des temps'!$Z531='Récap par type de tâche'!R$8,'Suivi des temps'!$AD531,0)+IF('Suivi des temps'!$AE531='Récap par type de tâche'!R$8,'Suivi des temps'!$AI531,0)+IF('Suivi des temps'!$AJ531='Récap par type de tâche'!R$8,'Suivi des temps'!$AN531,0)</f>
        <v>0</v>
      </c>
      <c r="S530" s="41">
        <f>IF('Suivi des temps'!$F531='Récap par type de tâche'!S$8,'Suivi des temps'!$J531,0)+IF('Suivi des temps'!$K531='Récap par type de tâche'!S$8,'Suivi des temps'!$O531,0)+IF('Suivi des temps'!$P531='Récap par type de tâche'!S$8,'Suivi des temps'!$T531,0)+IF('Suivi des temps'!$U531='Récap par type de tâche'!S$8,'Suivi des temps'!$Y531,0)+IF('Suivi des temps'!$Z531='Récap par type de tâche'!S$8,'Suivi des temps'!$AD531,0)+IF('Suivi des temps'!$AE531='Récap par type de tâche'!S$8,'Suivi des temps'!$AI531,0)+IF('Suivi des temps'!$AJ531='Récap par type de tâche'!S$8,'Suivi des temps'!$AN531,0)</f>
        <v>0</v>
      </c>
      <c r="T530" s="41">
        <f>IF('Suivi des temps'!$F531='Récap par type de tâche'!T$8,'Suivi des temps'!$J531,0)+IF('Suivi des temps'!$K531='Récap par type de tâche'!T$8,'Suivi des temps'!$O531,0)+IF('Suivi des temps'!$P531='Récap par type de tâche'!T$8,'Suivi des temps'!$T531,0)+IF('Suivi des temps'!$U531='Récap par type de tâche'!T$8,'Suivi des temps'!$Y531,0)+IF('Suivi des temps'!$Z531='Récap par type de tâche'!T$8,'Suivi des temps'!$AD531,0)+IF('Suivi des temps'!$AE531='Récap par type de tâche'!T$8,'Suivi des temps'!$AI531,0)+IF('Suivi des temps'!$AJ531='Récap par type de tâche'!T$8,'Suivi des temps'!$AN531,0)</f>
        <v>0</v>
      </c>
      <c r="U530" s="41">
        <f>IF('Suivi des temps'!$F531='Récap par type de tâche'!U$8,'Suivi des temps'!$J531,0)+IF('Suivi des temps'!$K531='Récap par type de tâche'!U$8,'Suivi des temps'!$O531,0)+IF('Suivi des temps'!$P531='Récap par type de tâche'!U$8,'Suivi des temps'!$T531,0)+IF('Suivi des temps'!$U531='Récap par type de tâche'!U$8,'Suivi des temps'!$Y531,0)+IF('Suivi des temps'!$Z531='Récap par type de tâche'!U$8,'Suivi des temps'!$AD531,0)+IF('Suivi des temps'!$AE531='Récap par type de tâche'!U$8,'Suivi des temps'!$AI531,0)+IF('Suivi des temps'!$AJ531='Récap par type de tâche'!U$8,'Suivi des temps'!$AN531,0)</f>
        <v>0</v>
      </c>
      <c r="V530" s="41">
        <f>IF('Suivi des temps'!$F531='Récap par type de tâche'!V$8,'Suivi des temps'!$J531,0)+IF('Suivi des temps'!$K531='Récap par type de tâche'!V$8,'Suivi des temps'!$O531,0)+IF('Suivi des temps'!$P531='Récap par type de tâche'!V$8,'Suivi des temps'!$T531,0)+IF('Suivi des temps'!$U531='Récap par type de tâche'!V$8,'Suivi des temps'!$Y531,0)+IF('Suivi des temps'!$Z531='Récap par type de tâche'!V$8,'Suivi des temps'!$AD531,0)+IF('Suivi des temps'!$AE531='Récap par type de tâche'!V$8,'Suivi des temps'!$AI531,0)+IF('Suivi des temps'!$AJ531='Récap par type de tâche'!V$8,'Suivi des temps'!$AN531,0)</f>
        <v>0</v>
      </c>
      <c r="W530" s="41">
        <f>IF('Suivi des temps'!$F531='Récap par type de tâche'!W$8,'Suivi des temps'!$J531,0)+IF('Suivi des temps'!$K531='Récap par type de tâche'!W$8,'Suivi des temps'!$O531,0)+IF('Suivi des temps'!$P531='Récap par type de tâche'!W$8,'Suivi des temps'!$T531,0)+IF('Suivi des temps'!$U531='Récap par type de tâche'!W$8,'Suivi des temps'!$Y531,0)+IF('Suivi des temps'!$Z531='Récap par type de tâche'!W$8,'Suivi des temps'!$AD531,0)+IF('Suivi des temps'!$AE531='Récap par type de tâche'!W$8,'Suivi des temps'!$AI531,0)+IF('Suivi des temps'!$AJ531='Récap par type de tâche'!W$8,'Suivi des temps'!$AN531,0)</f>
        <v>0</v>
      </c>
      <c r="X530" s="41">
        <f>IF('Suivi des temps'!$F531='Récap par type de tâche'!X$8,'Suivi des temps'!$J531,0)+IF('Suivi des temps'!$K531='Récap par type de tâche'!X$8,'Suivi des temps'!$O531,0)+IF('Suivi des temps'!$P531='Récap par type de tâche'!X$8,'Suivi des temps'!$T531,0)+IF('Suivi des temps'!$U531='Récap par type de tâche'!X$8,'Suivi des temps'!$Y531,0)+IF('Suivi des temps'!$Z531='Récap par type de tâche'!X$8,'Suivi des temps'!$AD531,0)+IF('Suivi des temps'!$AE531='Récap par type de tâche'!X$8,'Suivi des temps'!$AI531,0)+IF('Suivi des temps'!$AJ531='Récap par type de tâche'!X$8,'Suivi des temps'!$AN531,0)</f>
        <v>0</v>
      </c>
      <c r="Y530" s="41">
        <f>IF('Suivi des temps'!$F531='Récap par type de tâche'!Y$8,'Suivi des temps'!$J531,0)+IF('Suivi des temps'!$K531='Récap par type de tâche'!Y$8,'Suivi des temps'!$O531,0)+IF('Suivi des temps'!$P531='Récap par type de tâche'!Y$8,'Suivi des temps'!$T531,0)+IF('Suivi des temps'!$U531='Récap par type de tâche'!Y$8,'Suivi des temps'!$Y531,0)+IF('Suivi des temps'!$Z531='Récap par type de tâche'!Y$8,'Suivi des temps'!$AD531,0)+IF('Suivi des temps'!$AE531='Récap par type de tâche'!Y$8,'Suivi des temps'!$AI531,0)+IF('Suivi des temps'!$AJ531='Récap par type de tâche'!Y$8,'Suivi des temps'!$AN531,0)</f>
        <v>0</v>
      </c>
      <c r="Z530" s="41">
        <f>IF('Suivi des temps'!$F531='Récap par type de tâche'!Z$8,'Suivi des temps'!$J531,0)+IF('Suivi des temps'!$K531='Récap par type de tâche'!Z$8,'Suivi des temps'!$O531,0)+IF('Suivi des temps'!$P531='Récap par type de tâche'!Z$8,'Suivi des temps'!$T531,0)+IF('Suivi des temps'!$U531='Récap par type de tâche'!Z$8,'Suivi des temps'!$Y531,0)+IF('Suivi des temps'!$Z531='Récap par type de tâche'!Z$8,'Suivi des temps'!$AD531,0)+IF('Suivi des temps'!$AE531='Récap par type de tâche'!Z$8,'Suivi des temps'!$AI531,0)+IF('Suivi des temps'!$AJ531='Récap par type de tâche'!Z$8,'Suivi des temps'!$AN531,0)</f>
        <v>0</v>
      </c>
      <c r="AA530" s="45">
        <f t="shared" si="44"/>
        <v>0</v>
      </c>
    </row>
    <row r="531" spans="2:27" ht="20.8" customHeight="1" x14ac:dyDescent="0.25">
      <c r="B531" s="25" t="str">
        <f t="shared" si="40"/>
        <v/>
      </c>
      <c r="C531" s="23" t="str">
        <f t="shared" si="41"/>
        <v/>
      </c>
      <c r="D531" s="17" t="str">
        <f t="shared" si="42"/>
        <v/>
      </c>
      <c r="E531" s="32" t="str">
        <f t="shared" si="43"/>
        <v/>
      </c>
      <c r="F531" s="41">
        <f>IF('Suivi des temps'!$F532='Récap par type de tâche'!F$8,'Suivi des temps'!$J532,0)+IF('Suivi des temps'!$K532='Récap par type de tâche'!F$8,'Suivi des temps'!$O532,0)+IF('Suivi des temps'!$P532='Récap par type de tâche'!F$8,'Suivi des temps'!$T532,0)+IF('Suivi des temps'!$U532='Récap par type de tâche'!F$8,'Suivi des temps'!$Y532,0)+IF('Suivi des temps'!$Z532='Récap par type de tâche'!F$8,'Suivi des temps'!$AD532,0)+IF('Suivi des temps'!$AE532='Récap par type de tâche'!F$8,'Suivi des temps'!$AI532,0)+IF('Suivi des temps'!$AJ532='Récap par type de tâche'!F$8,'Suivi des temps'!$AN532,0)</f>
        <v>0</v>
      </c>
      <c r="G531" s="41">
        <f>IF('Suivi des temps'!$F532='Récap par type de tâche'!G$8,'Suivi des temps'!$J532,0)+IF('Suivi des temps'!$K532='Récap par type de tâche'!G$8,'Suivi des temps'!$O532,0)+IF('Suivi des temps'!$P532='Récap par type de tâche'!G$8,'Suivi des temps'!$T532,0)+IF('Suivi des temps'!$U532='Récap par type de tâche'!G$8,'Suivi des temps'!$Y532,0)+IF('Suivi des temps'!$Z532='Récap par type de tâche'!G$8,'Suivi des temps'!$AD532,0)+IF('Suivi des temps'!$AE532='Récap par type de tâche'!G$8,'Suivi des temps'!$AI532,0)+IF('Suivi des temps'!$AJ532='Récap par type de tâche'!G$8,'Suivi des temps'!$AN532,0)</f>
        <v>0</v>
      </c>
      <c r="H531" s="41">
        <f>IF('Suivi des temps'!$F532='Récap par type de tâche'!H$8,'Suivi des temps'!$J532,0)+IF('Suivi des temps'!$K532='Récap par type de tâche'!H$8,'Suivi des temps'!$O532,0)+IF('Suivi des temps'!$P532='Récap par type de tâche'!H$8,'Suivi des temps'!$T532,0)+IF('Suivi des temps'!$U532='Récap par type de tâche'!H$8,'Suivi des temps'!$Y532,0)+IF('Suivi des temps'!$Z532='Récap par type de tâche'!H$8,'Suivi des temps'!$AD532,0)+IF('Suivi des temps'!$AE532='Récap par type de tâche'!H$8,'Suivi des temps'!$AI532,0)+IF('Suivi des temps'!$AJ532='Récap par type de tâche'!H$8,'Suivi des temps'!$AN532,0)</f>
        <v>0</v>
      </c>
      <c r="I531" s="41">
        <f>IF('Suivi des temps'!$F532='Récap par type de tâche'!I$8,'Suivi des temps'!$J532,0)+IF('Suivi des temps'!$K532='Récap par type de tâche'!I$8,'Suivi des temps'!$O532,0)+IF('Suivi des temps'!$P532='Récap par type de tâche'!I$8,'Suivi des temps'!$T532,0)+IF('Suivi des temps'!$U532='Récap par type de tâche'!I$8,'Suivi des temps'!$Y532,0)+IF('Suivi des temps'!$Z532='Récap par type de tâche'!I$8,'Suivi des temps'!$AD532,0)+IF('Suivi des temps'!$AE532='Récap par type de tâche'!I$8,'Suivi des temps'!$AI532,0)+IF('Suivi des temps'!$AJ532='Récap par type de tâche'!I$8,'Suivi des temps'!$AN532,0)</f>
        <v>0</v>
      </c>
      <c r="J531" s="41">
        <f>IF('Suivi des temps'!$F532='Récap par type de tâche'!J$8,'Suivi des temps'!$J532,0)+IF('Suivi des temps'!$K532='Récap par type de tâche'!J$8,'Suivi des temps'!$O532,0)+IF('Suivi des temps'!$P532='Récap par type de tâche'!J$8,'Suivi des temps'!$T532,0)+IF('Suivi des temps'!$U532='Récap par type de tâche'!J$8,'Suivi des temps'!$Y532,0)+IF('Suivi des temps'!$Z532='Récap par type de tâche'!J$8,'Suivi des temps'!$AD532,0)+IF('Suivi des temps'!$AE532='Récap par type de tâche'!J$8,'Suivi des temps'!$AI532,0)+IF('Suivi des temps'!$AJ532='Récap par type de tâche'!J$8,'Suivi des temps'!$AN532,0)</f>
        <v>0</v>
      </c>
      <c r="K531" s="41">
        <f>IF('Suivi des temps'!$F532='Récap par type de tâche'!K$8,'Suivi des temps'!$J532,0)+IF('Suivi des temps'!$K532='Récap par type de tâche'!K$8,'Suivi des temps'!$O532,0)+IF('Suivi des temps'!$P532='Récap par type de tâche'!K$8,'Suivi des temps'!$T532,0)+IF('Suivi des temps'!$U532='Récap par type de tâche'!K$8,'Suivi des temps'!$Y532,0)+IF('Suivi des temps'!$Z532='Récap par type de tâche'!K$8,'Suivi des temps'!$AD532,0)+IF('Suivi des temps'!$AE532='Récap par type de tâche'!K$8,'Suivi des temps'!$AI532,0)+IF('Suivi des temps'!$AJ532='Récap par type de tâche'!K$8,'Suivi des temps'!$AN532,0)</f>
        <v>0</v>
      </c>
      <c r="L531" s="41">
        <f>IF('Suivi des temps'!$F532='Récap par type de tâche'!L$8,'Suivi des temps'!$J532,0)+IF('Suivi des temps'!$K532='Récap par type de tâche'!L$8,'Suivi des temps'!$O532,0)+IF('Suivi des temps'!$P532='Récap par type de tâche'!L$8,'Suivi des temps'!$T532,0)+IF('Suivi des temps'!$U532='Récap par type de tâche'!L$8,'Suivi des temps'!$Y532,0)+IF('Suivi des temps'!$Z532='Récap par type de tâche'!L$8,'Suivi des temps'!$AD532,0)+IF('Suivi des temps'!$AE532='Récap par type de tâche'!L$8,'Suivi des temps'!$AI532,0)+IF('Suivi des temps'!$AJ532='Récap par type de tâche'!L$8,'Suivi des temps'!$AN532,0)</f>
        <v>0</v>
      </c>
      <c r="M531" s="41">
        <f>IF('Suivi des temps'!$F532='Récap par type de tâche'!M$8,'Suivi des temps'!$J532,0)+IF('Suivi des temps'!$K532='Récap par type de tâche'!M$8,'Suivi des temps'!$O532,0)+IF('Suivi des temps'!$P532='Récap par type de tâche'!M$8,'Suivi des temps'!$T532,0)+IF('Suivi des temps'!$U532='Récap par type de tâche'!M$8,'Suivi des temps'!$Y532,0)+IF('Suivi des temps'!$Z532='Récap par type de tâche'!M$8,'Suivi des temps'!$AD532,0)+IF('Suivi des temps'!$AE532='Récap par type de tâche'!M$8,'Suivi des temps'!$AI532,0)+IF('Suivi des temps'!$AJ532='Récap par type de tâche'!M$8,'Suivi des temps'!$AN532,0)</f>
        <v>0</v>
      </c>
      <c r="N531" s="41">
        <f>IF('Suivi des temps'!$F532='Récap par type de tâche'!N$8,'Suivi des temps'!$J532,0)+IF('Suivi des temps'!$K532='Récap par type de tâche'!N$8,'Suivi des temps'!$O532,0)+IF('Suivi des temps'!$P532='Récap par type de tâche'!N$8,'Suivi des temps'!$T532,0)+IF('Suivi des temps'!$U532='Récap par type de tâche'!N$8,'Suivi des temps'!$Y532,0)+IF('Suivi des temps'!$Z532='Récap par type de tâche'!N$8,'Suivi des temps'!$AD532,0)+IF('Suivi des temps'!$AE532='Récap par type de tâche'!N$8,'Suivi des temps'!$AI532,0)+IF('Suivi des temps'!$AJ532='Récap par type de tâche'!N$8,'Suivi des temps'!$AN532,0)</f>
        <v>0</v>
      </c>
      <c r="O531" s="41">
        <f>IF('Suivi des temps'!$F532='Récap par type de tâche'!O$8,'Suivi des temps'!$J532,0)+IF('Suivi des temps'!$K532='Récap par type de tâche'!O$8,'Suivi des temps'!$O532,0)+IF('Suivi des temps'!$P532='Récap par type de tâche'!O$8,'Suivi des temps'!$T532,0)+IF('Suivi des temps'!$U532='Récap par type de tâche'!O$8,'Suivi des temps'!$Y532,0)+IF('Suivi des temps'!$Z532='Récap par type de tâche'!O$8,'Suivi des temps'!$AD532,0)+IF('Suivi des temps'!$AE532='Récap par type de tâche'!O$8,'Suivi des temps'!$AI532,0)+IF('Suivi des temps'!$AJ532='Récap par type de tâche'!O$8,'Suivi des temps'!$AN532,0)</f>
        <v>0</v>
      </c>
      <c r="P531" s="41">
        <f>IF('Suivi des temps'!$F532='Récap par type de tâche'!P$8,'Suivi des temps'!$J532,0)+IF('Suivi des temps'!$K532='Récap par type de tâche'!P$8,'Suivi des temps'!$O532,0)+IF('Suivi des temps'!$P532='Récap par type de tâche'!P$8,'Suivi des temps'!$T532,0)+IF('Suivi des temps'!$U532='Récap par type de tâche'!P$8,'Suivi des temps'!$Y532,0)+IF('Suivi des temps'!$Z532='Récap par type de tâche'!P$8,'Suivi des temps'!$AD532,0)+IF('Suivi des temps'!$AE532='Récap par type de tâche'!P$8,'Suivi des temps'!$AI532,0)+IF('Suivi des temps'!$AJ532='Récap par type de tâche'!P$8,'Suivi des temps'!$AN532,0)</f>
        <v>0</v>
      </c>
      <c r="Q531" s="41">
        <f>IF('Suivi des temps'!$F532='Récap par type de tâche'!Q$8,'Suivi des temps'!$J532,0)+IF('Suivi des temps'!$K532='Récap par type de tâche'!Q$8,'Suivi des temps'!$O532,0)+IF('Suivi des temps'!$P532='Récap par type de tâche'!Q$8,'Suivi des temps'!$T532,0)+IF('Suivi des temps'!$U532='Récap par type de tâche'!Q$8,'Suivi des temps'!$Y532,0)+IF('Suivi des temps'!$Z532='Récap par type de tâche'!Q$8,'Suivi des temps'!$AD532,0)+IF('Suivi des temps'!$AE532='Récap par type de tâche'!Q$8,'Suivi des temps'!$AI532,0)+IF('Suivi des temps'!$AJ532='Récap par type de tâche'!Q$8,'Suivi des temps'!$AN532,0)</f>
        <v>0</v>
      </c>
      <c r="R531" s="41">
        <f>IF('Suivi des temps'!$F532='Récap par type de tâche'!R$8,'Suivi des temps'!$J532,0)+IF('Suivi des temps'!$K532='Récap par type de tâche'!R$8,'Suivi des temps'!$O532,0)+IF('Suivi des temps'!$P532='Récap par type de tâche'!R$8,'Suivi des temps'!$T532,0)+IF('Suivi des temps'!$U532='Récap par type de tâche'!R$8,'Suivi des temps'!$Y532,0)+IF('Suivi des temps'!$Z532='Récap par type de tâche'!R$8,'Suivi des temps'!$AD532,0)+IF('Suivi des temps'!$AE532='Récap par type de tâche'!R$8,'Suivi des temps'!$AI532,0)+IF('Suivi des temps'!$AJ532='Récap par type de tâche'!R$8,'Suivi des temps'!$AN532,0)</f>
        <v>0</v>
      </c>
      <c r="S531" s="41">
        <f>IF('Suivi des temps'!$F532='Récap par type de tâche'!S$8,'Suivi des temps'!$J532,0)+IF('Suivi des temps'!$K532='Récap par type de tâche'!S$8,'Suivi des temps'!$O532,0)+IF('Suivi des temps'!$P532='Récap par type de tâche'!S$8,'Suivi des temps'!$T532,0)+IF('Suivi des temps'!$U532='Récap par type de tâche'!S$8,'Suivi des temps'!$Y532,0)+IF('Suivi des temps'!$Z532='Récap par type de tâche'!S$8,'Suivi des temps'!$AD532,0)+IF('Suivi des temps'!$AE532='Récap par type de tâche'!S$8,'Suivi des temps'!$AI532,0)+IF('Suivi des temps'!$AJ532='Récap par type de tâche'!S$8,'Suivi des temps'!$AN532,0)</f>
        <v>0</v>
      </c>
      <c r="T531" s="41">
        <f>IF('Suivi des temps'!$F532='Récap par type de tâche'!T$8,'Suivi des temps'!$J532,0)+IF('Suivi des temps'!$K532='Récap par type de tâche'!T$8,'Suivi des temps'!$O532,0)+IF('Suivi des temps'!$P532='Récap par type de tâche'!T$8,'Suivi des temps'!$T532,0)+IF('Suivi des temps'!$U532='Récap par type de tâche'!T$8,'Suivi des temps'!$Y532,0)+IF('Suivi des temps'!$Z532='Récap par type de tâche'!T$8,'Suivi des temps'!$AD532,0)+IF('Suivi des temps'!$AE532='Récap par type de tâche'!T$8,'Suivi des temps'!$AI532,0)+IF('Suivi des temps'!$AJ532='Récap par type de tâche'!T$8,'Suivi des temps'!$AN532,0)</f>
        <v>0</v>
      </c>
      <c r="U531" s="41">
        <f>IF('Suivi des temps'!$F532='Récap par type de tâche'!U$8,'Suivi des temps'!$J532,0)+IF('Suivi des temps'!$K532='Récap par type de tâche'!U$8,'Suivi des temps'!$O532,0)+IF('Suivi des temps'!$P532='Récap par type de tâche'!U$8,'Suivi des temps'!$T532,0)+IF('Suivi des temps'!$U532='Récap par type de tâche'!U$8,'Suivi des temps'!$Y532,0)+IF('Suivi des temps'!$Z532='Récap par type de tâche'!U$8,'Suivi des temps'!$AD532,0)+IF('Suivi des temps'!$AE532='Récap par type de tâche'!U$8,'Suivi des temps'!$AI532,0)+IF('Suivi des temps'!$AJ532='Récap par type de tâche'!U$8,'Suivi des temps'!$AN532,0)</f>
        <v>0</v>
      </c>
      <c r="V531" s="41">
        <f>IF('Suivi des temps'!$F532='Récap par type de tâche'!V$8,'Suivi des temps'!$J532,0)+IF('Suivi des temps'!$K532='Récap par type de tâche'!V$8,'Suivi des temps'!$O532,0)+IF('Suivi des temps'!$P532='Récap par type de tâche'!V$8,'Suivi des temps'!$T532,0)+IF('Suivi des temps'!$U532='Récap par type de tâche'!V$8,'Suivi des temps'!$Y532,0)+IF('Suivi des temps'!$Z532='Récap par type de tâche'!V$8,'Suivi des temps'!$AD532,0)+IF('Suivi des temps'!$AE532='Récap par type de tâche'!V$8,'Suivi des temps'!$AI532,0)+IF('Suivi des temps'!$AJ532='Récap par type de tâche'!V$8,'Suivi des temps'!$AN532,0)</f>
        <v>0</v>
      </c>
      <c r="W531" s="41">
        <f>IF('Suivi des temps'!$F532='Récap par type de tâche'!W$8,'Suivi des temps'!$J532,0)+IF('Suivi des temps'!$K532='Récap par type de tâche'!W$8,'Suivi des temps'!$O532,0)+IF('Suivi des temps'!$P532='Récap par type de tâche'!W$8,'Suivi des temps'!$T532,0)+IF('Suivi des temps'!$U532='Récap par type de tâche'!W$8,'Suivi des temps'!$Y532,0)+IF('Suivi des temps'!$Z532='Récap par type de tâche'!W$8,'Suivi des temps'!$AD532,0)+IF('Suivi des temps'!$AE532='Récap par type de tâche'!W$8,'Suivi des temps'!$AI532,0)+IF('Suivi des temps'!$AJ532='Récap par type de tâche'!W$8,'Suivi des temps'!$AN532,0)</f>
        <v>0</v>
      </c>
      <c r="X531" s="41">
        <f>IF('Suivi des temps'!$F532='Récap par type de tâche'!X$8,'Suivi des temps'!$J532,0)+IF('Suivi des temps'!$K532='Récap par type de tâche'!X$8,'Suivi des temps'!$O532,0)+IF('Suivi des temps'!$P532='Récap par type de tâche'!X$8,'Suivi des temps'!$T532,0)+IF('Suivi des temps'!$U532='Récap par type de tâche'!X$8,'Suivi des temps'!$Y532,0)+IF('Suivi des temps'!$Z532='Récap par type de tâche'!X$8,'Suivi des temps'!$AD532,0)+IF('Suivi des temps'!$AE532='Récap par type de tâche'!X$8,'Suivi des temps'!$AI532,0)+IF('Suivi des temps'!$AJ532='Récap par type de tâche'!X$8,'Suivi des temps'!$AN532,0)</f>
        <v>0</v>
      </c>
      <c r="Y531" s="41">
        <f>IF('Suivi des temps'!$F532='Récap par type de tâche'!Y$8,'Suivi des temps'!$J532,0)+IF('Suivi des temps'!$K532='Récap par type de tâche'!Y$8,'Suivi des temps'!$O532,0)+IF('Suivi des temps'!$P532='Récap par type de tâche'!Y$8,'Suivi des temps'!$T532,0)+IF('Suivi des temps'!$U532='Récap par type de tâche'!Y$8,'Suivi des temps'!$Y532,0)+IF('Suivi des temps'!$Z532='Récap par type de tâche'!Y$8,'Suivi des temps'!$AD532,0)+IF('Suivi des temps'!$AE532='Récap par type de tâche'!Y$8,'Suivi des temps'!$AI532,0)+IF('Suivi des temps'!$AJ532='Récap par type de tâche'!Y$8,'Suivi des temps'!$AN532,0)</f>
        <v>0</v>
      </c>
      <c r="Z531" s="41">
        <f>IF('Suivi des temps'!$F532='Récap par type de tâche'!Z$8,'Suivi des temps'!$J532,0)+IF('Suivi des temps'!$K532='Récap par type de tâche'!Z$8,'Suivi des temps'!$O532,0)+IF('Suivi des temps'!$P532='Récap par type de tâche'!Z$8,'Suivi des temps'!$T532,0)+IF('Suivi des temps'!$U532='Récap par type de tâche'!Z$8,'Suivi des temps'!$Y532,0)+IF('Suivi des temps'!$Z532='Récap par type de tâche'!Z$8,'Suivi des temps'!$AD532,0)+IF('Suivi des temps'!$AE532='Récap par type de tâche'!Z$8,'Suivi des temps'!$AI532,0)+IF('Suivi des temps'!$AJ532='Récap par type de tâche'!Z$8,'Suivi des temps'!$AN532,0)</f>
        <v>0</v>
      </c>
      <c r="AA531" s="45">
        <f t="shared" si="44"/>
        <v>0</v>
      </c>
    </row>
    <row r="532" spans="2:27" ht="20.8" customHeight="1" x14ac:dyDescent="0.25">
      <c r="B532" s="25" t="str">
        <f t="shared" si="40"/>
        <v/>
      </c>
      <c r="C532" s="23" t="str">
        <f t="shared" si="41"/>
        <v/>
      </c>
      <c r="D532" s="17" t="str">
        <f t="shared" si="42"/>
        <v/>
      </c>
      <c r="E532" s="32" t="str">
        <f t="shared" si="43"/>
        <v/>
      </c>
      <c r="F532" s="41">
        <f>IF('Suivi des temps'!$F533='Récap par type de tâche'!F$8,'Suivi des temps'!$J533,0)+IF('Suivi des temps'!$K533='Récap par type de tâche'!F$8,'Suivi des temps'!$O533,0)+IF('Suivi des temps'!$P533='Récap par type de tâche'!F$8,'Suivi des temps'!$T533,0)+IF('Suivi des temps'!$U533='Récap par type de tâche'!F$8,'Suivi des temps'!$Y533,0)+IF('Suivi des temps'!$Z533='Récap par type de tâche'!F$8,'Suivi des temps'!$AD533,0)+IF('Suivi des temps'!$AE533='Récap par type de tâche'!F$8,'Suivi des temps'!$AI533,0)+IF('Suivi des temps'!$AJ533='Récap par type de tâche'!F$8,'Suivi des temps'!$AN533,0)</f>
        <v>0</v>
      </c>
      <c r="G532" s="41">
        <f>IF('Suivi des temps'!$F533='Récap par type de tâche'!G$8,'Suivi des temps'!$J533,0)+IF('Suivi des temps'!$K533='Récap par type de tâche'!G$8,'Suivi des temps'!$O533,0)+IF('Suivi des temps'!$P533='Récap par type de tâche'!G$8,'Suivi des temps'!$T533,0)+IF('Suivi des temps'!$U533='Récap par type de tâche'!G$8,'Suivi des temps'!$Y533,0)+IF('Suivi des temps'!$Z533='Récap par type de tâche'!G$8,'Suivi des temps'!$AD533,0)+IF('Suivi des temps'!$AE533='Récap par type de tâche'!G$8,'Suivi des temps'!$AI533,0)+IF('Suivi des temps'!$AJ533='Récap par type de tâche'!G$8,'Suivi des temps'!$AN533,0)</f>
        <v>0</v>
      </c>
      <c r="H532" s="41">
        <f>IF('Suivi des temps'!$F533='Récap par type de tâche'!H$8,'Suivi des temps'!$J533,0)+IF('Suivi des temps'!$K533='Récap par type de tâche'!H$8,'Suivi des temps'!$O533,0)+IF('Suivi des temps'!$P533='Récap par type de tâche'!H$8,'Suivi des temps'!$T533,0)+IF('Suivi des temps'!$U533='Récap par type de tâche'!H$8,'Suivi des temps'!$Y533,0)+IF('Suivi des temps'!$Z533='Récap par type de tâche'!H$8,'Suivi des temps'!$AD533,0)+IF('Suivi des temps'!$AE533='Récap par type de tâche'!H$8,'Suivi des temps'!$AI533,0)+IF('Suivi des temps'!$AJ533='Récap par type de tâche'!H$8,'Suivi des temps'!$AN533,0)</f>
        <v>0</v>
      </c>
      <c r="I532" s="41">
        <f>IF('Suivi des temps'!$F533='Récap par type de tâche'!I$8,'Suivi des temps'!$J533,0)+IF('Suivi des temps'!$K533='Récap par type de tâche'!I$8,'Suivi des temps'!$O533,0)+IF('Suivi des temps'!$P533='Récap par type de tâche'!I$8,'Suivi des temps'!$T533,0)+IF('Suivi des temps'!$U533='Récap par type de tâche'!I$8,'Suivi des temps'!$Y533,0)+IF('Suivi des temps'!$Z533='Récap par type de tâche'!I$8,'Suivi des temps'!$AD533,0)+IF('Suivi des temps'!$AE533='Récap par type de tâche'!I$8,'Suivi des temps'!$AI533,0)+IF('Suivi des temps'!$AJ533='Récap par type de tâche'!I$8,'Suivi des temps'!$AN533,0)</f>
        <v>0</v>
      </c>
      <c r="J532" s="41">
        <f>IF('Suivi des temps'!$F533='Récap par type de tâche'!J$8,'Suivi des temps'!$J533,0)+IF('Suivi des temps'!$K533='Récap par type de tâche'!J$8,'Suivi des temps'!$O533,0)+IF('Suivi des temps'!$P533='Récap par type de tâche'!J$8,'Suivi des temps'!$T533,0)+IF('Suivi des temps'!$U533='Récap par type de tâche'!J$8,'Suivi des temps'!$Y533,0)+IF('Suivi des temps'!$Z533='Récap par type de tâche'!J$8,'Suivi des temps'!$AD533,0)+IF('Suivi des temps'!$AE533='Récap par type de tâche'!J$8,'Suivi des temps'!$AI533,0)+IF('Suivi des temps'!$AJ533='Récap par type de tâche'!J$8,'Suivi des temps'!$AN533,0)</f>
        <v>0</v>
      </c>
      <c r="K532" s="41">
        <f>IF('Suivi des temps'!$F533='Récap par type de tâche'!K$8,'Suivi des temps'!$J533,0)+IF('Suivi des temps'!$K533='Récap par type de tâche'!K$8,'Suivi des temps'!$O533,0)+IF('Suivi des temps'!$P533='Récap par type de tâche'!K$8,'Suivi des temps'!$T533,0)+IF('Suivi des temps'!$U533='Récap par type de tâche'!K$8,'Suivi des temps'!$Y533,0)+IF('Suivi des temps'!$Z533='Récap par type de tâche'!K$8,'Suivi des temps'!$AD533,0)+IF('Suivi des temps'!$AE533='Récap par type de tâche'!K$8,'Suivi des temps'!$AI533,0)+IF('Suivi des temps'!$AJ533='Récap par type de tâche'!K$8,'Suivi des temps'!$AN533,0)</f>
        <v>0</v>
      </c>
      <c r="L532" s="41">
        <f>IF('Suivi des temps'!$F533='Récap par type de tâche'!L$8,'Suivi des temps'!$J533,0)+IF('Suivi des temps'!$K533='Récap par type de tâche'!L$8,'Suivi des temps'!$O533,0)+IF('Suivi des temps'!$P533='Récap par type de tâche'!L$8,'Suivi des temps'!$T533,0)+IF('Suivi des temps'!$U533='Récap par type de tâche'!L$8,'Suivi des temps'!$Y533,0)+IF('Suivi des temps'!$Z533='Récap par type de tâche'!L$8,'Suivi des temps'!$AD533,0)+IF('Suivi des temps'!$AE533='Récap par type de tâche'!L$8,'Suivi des temps'!$AI533,0)+IF('Suivi des temps'!$AJ533='Récap par type de tâche'!L$8,'Suivi des temps'!$AN533,0)</f>
        <v>0</v>
      </c>
      <c r="M532" s="41">
        <f>IF('Suivi des temps'!$F533='Récap par type de tâche'!M$8,'Suivi des temps'!$J533,0)+IF('Suivi des temps'!$K533='Récap par type de tâche'!M$8,'Suivi des temps'!$O533,0)+IF('Suivi des temps'!$P533='Récap par type de tâche'!M$8,'Suivi des temps'!$T533,0)+IF('Suivi des temps'!$U533='Récap par type de tâche'!M$8,'Suivi des temps'!$Y533,0)+IF('Suivi des temps'!$Z533='Récap par type de tâche'!M$8,'Suivi des temps'!$AD533,0)+IF('Suivi des temps'!$AE533='Récap par type de tâche'!M$8,'Suivi des temps'!$AI533,0)+IF('Suivi des temps'!$AJ533='Récap par type de tâche'!M$8,'Suivi des temps'!$AN533,0)</f>
        <v>0</v>
      </c>
      <c r="N532" s="41">
        <f>IF('Suivi des temps'!$F533='Récap par type de tâche'!N$8,'Suivi des temps'!$J533,0)+IF('Suivi des temps'!$K533='Récap par type de tâche'!N$8,'Suivi des temps'!$O533,0)+IF('Suivi des temps'!$P533='Récap par type de tâche'!N$8,'Suivi des temps'!$T533,0)+IF('Suivi des temps'!$U533='Récap par type de tâche'!N$8,'Suivi des temps'!$Y533,0)+IF('Suivi des temps'!$Z533='Récap par type de tâche'!N$8,'Suivi des temps'!$AD533,0)+IF('Suivi des temps'!$AE533='Récap par type de tâche'!N$8,'Suivi des temps'!$AI533,0)+IF('Suivi des temps'!$AJ533='Récap par type de tâche'!N$8,'Suivi des temps'!$AN533,0)</f>
        <v>0</v>
      </c>
      <c r="O532" s="41">
        <f>IF('Suivi des temps'!$F533='Récap par type de tâche'!O$8,'Suivi des temps'!$J533,0)+IF('Suivi des temps'!$K533='Récap par type de tâche'!O$8,'Suivi des temps'!$O533,0)+IF('Suivi des temps'!$P533='Récap par type de tâche'!O$8,'Suivi des temps'!$T533,0)+IF('Suivi des temps'!$U533='Récap par type de tâche'!O$8,'Suivi des temps'!$Y533,0)+IF('Suivi des temps'!$Z533='Récap par type de tâche'!O$8,'Suivi des temps'!$AD533,0)+IF('Suivi des temps'!$AE533='Récap par type de tâche'!O$8,'Suivi des temps'!$AI533,0)+IF('Suivi des temps'!$AJ533='Récap par type de tâche'!O$8,'Suivi des temps'!$AN533,0)</f>
        <v>0</v>
      </c>
      <c r="P532" s="41">
        <f>IF('Suivi des temps'!$F533='Récap par type de tâche'!P$8,'Suivi des temps'!$J533,0)+IF('Suivi des temps'!$K533='Récap par type de tâche'!P$8,'Suivi des temps'!$O533,0)+IF('Suivi des temps'!$P533='Récap par type de tâche'!P$8,'Suivi des temps'!$T533,0)+IF('Suivi des temps'!$U533='Récap par type de tâche'!P$8,'Suivi des temps'!$Y533,0)+IF('Suivi des temps'!$Z533='Récap par type de tâche'!P$8,'Suivi des temps'!$AD533,0)+IF('Suivi des temps'!$AE533='Récap par type de tâche'!P$8,'Suivi des temps'!$AI533,0)+IF('Suivi des temps'!$AJ533='Récap par type de tâche'!P$8,'Suivi des temps'!$AN533,0)</f>
        <v>0</v>
      </c>
      <c r="Q532" s="41">
        <f>IF('Suivi des temps'!$F533='Récap par type de tâche'!Q$8,'Suivi des temps'!$J533,0)+IF('Suivi des temps'!$K533='Récap par type de tâche'!Q$8,'Suivi des temps'!$O533,0)+IF('Suivi des temps'!$P533='Récap par type de tâche'!Q$8,'Suivi des temps'!$T533,0)+IF('Suivi des temps'!$U533='Récap par type de tâche'!Q$8,'Suivi des temps'!$Y533,0)+IF('Suivi des temps'!$Z533='Récap par type de tâche'!Q$8,'Suivi des temps'!$AD533,0)+IF('Suivi des temps'!$AE533='Récap par type de tâche'!Q$8,'Suivi des temps'!$AI533,0)+IF('Suivi des temps'!$AJ533='Récap par type de tâche'!Q$8,'Suivi des temps'!$AN533,0)</f>
        <v>0</v>
      </c>
      <c r="R532" s="41">
        <f>IF('Suivi des temps'!$F533='Récap par type de tâche'!R$8,'Suivi des temps'!$J533,0)+IF('Suivi des temps'!$K533='Récap par type de tâche'!R$8,'Suivi des temps'!$O533,0)+IF('Suivi des temps'!$P533='Récap par type de tâche'!R$8,'Suivi des temps'!$T533,0)+IF('Suivi des temps'!$U533='Récap par type de tâche'!R$8,'Suivi des temps'!$Y533,0)+IF('Suivi des temps'!$Z533='Récap par type de tâche'!R$8,'Suivi des temps'!$AD533,0)+IF('Suivi des temps'!$AE533='Récap par type de tâche'!R$8,'Suivi des temps'!$AI533,0)+IF('Suivi des temps'!$AJ533='Récap par type de tâche'!R$8,'Suivi des temps'!$AN533,0)</f>
        <v>0</v>
      </c>
      <c r="S532" s="41">
        <f>IF('Suivi des temps'!$F533='Récap par type de tâche'!S$8,'Suivi des temps'!$J533,0)+IF('Suivi des temps'!$K533='Récap par type de tâche'!S$8,'Suivi des temps'!$O533,0)+IF('Suivi des temps'!$P533='Récap par type de tâche'!S$8,'Suivi des temps'!$T533,0)+IF('Suivi des temps'!$U533='Récap par type de tâche'!S$8,'Suivi des temps'!$Y533,0)+IF('Suivi des temps'!$Z533='Récap par type de tâche'!S$8,'Suivi des temps'!$AD533,0)+IF('Suivi des temps'!$AE533='Récap par type de tâche'!S$8,'Suivi des temps'!$AI533,0)+IF('Suivi des temps'!$AJ533='Récap par type de tâche'!S$8,'Suivi des temps'!$AN533,0)</f>
        <v>0</v>
      </c>
      <c r="T532" s="41">
        <f>IF('Suivi des temps'!$F533='Récap par type de tâche'!T$8,'Suivi des temps'!$J533,0)+IF('Suivi des temps'!$K533='Récap par type de tâche'!T$8,'Suivi des temps'!$O533,0)+IF('Suivi des temps'!$P533='Récap par type de tâche'!T$8,'Suivi des temps'!$T533,0)+IF('Suivi des temps'!$U533='Récap par type de tâche'!T$8,'Suivi des temps'!$Y533,0)+IF('Suivi des temps'!$Z533='Récap par type de tâche'!T$8,'Suivi des temps'!$AD533,0)+IF('Suivi des temps'!$AE533='Récap par type de tâche'!T$8,'Suivi des temps'!$AI533,0)+IF('Suivi des temps'!$AJ533='Récap par type de tâche'!T$8,'Suivi des temps'!$AN533,0)</f>
        <v>0</v>
      </c>
      <c r="U532" s="41">
        <f>IF('Suivi des temps'!$F533='Récap par type de tâche'!U$8,'Suivi des temps'!$J533,0)+IF('Suivi des temps'!$K533='Récap par type de tâche'!U$8,'Suivi des temps'!$O533,0)+IF('Suivi des temps'!$P533='Récap par type de tâche'!U$8,'Suivi des temps'!$T533,0)+IF('Suivi des temps'!$U533='Récap par type de tâche'!U$8,'Suivi des temps'!$Y533,0)+IF('Suivi des temps'!$Z533='Récap par type de tâche'!U$8,'Suivi des temps'!$AD533,0)+IF('Suivi des temps'!$AE533='Récap par type de tâche'!U$8,'Suivi des temps'!$AI533,0)+IF('Suivi des temps'!$AJ533='Récap par type de tâche'!U$8,'Suivi des temps'!$AN533,0)</f>
        <v>0</v>
      </c>
      <c r="V532" s="41">
        <f>IF('Suivi des temps'!$F533='Récap par type de tâche'!V$8,'Suivi des temps'!$J533,0)+IF('Suivi des temps'!$K533='Récap par type de tâche'!V$8,'Suivi des temps'!$O533,0)+IF('Suivi des temps'!$P533='Récap par type de tâche'!V$8,'Suivi des temps'!$T533,0)+IF('Suivi des temps'!$U533='Récap par type de tâche'!V$8,'Suivi des temps'!$Y533,0)+IF('Suivi des temps'!$Z533='Récap par type de tâche'!V$8,'Suivi des temps'!$AD533,0)+IF('Suivi des temps'!$AE533='Récap par type de tâche'!V$8,'Suivi des temps'!$AI533,0)+IF('Suivi des temps'!$AJ533='Récap par type de tâche'!V$8,'Suivi des temps'!$AN533,0)</f>
        <v>0</v>
      </c>
      <c r="W532" s="41">
        <f>IF('Suivi des temps'!$F533='Récap par type de tâche'!W$8,'Suivi des temps'!$J533,0)+IF('Suivi des temps'!$K533='Récap par type de tâche'!W$8,'Suivi des temps'!$O533,0)+IF('Suivi des temps'!$P533='Récap par type de tâche'!W$8,'Suivi des temps'!$T533,0)+IF('Suivi des temps'!$U533='Récap par type de tâche'!W$8,'Suivi des temps'!$Y533,0)+IF('Suivi des temps'!$Z533='Récap par type de tâche'!W$8,'Suivi des temps'!$AD533,0)+IF('Suivi des temps'!$AE533='Récap par type de tâche'!W$8,'Suivi des temps'!$AI533,0)+IF('Suivi des temps'!$AJ533='Récap par type de tâche'!W$8,'Suivi des temps'!$AN533,0)</f>
        <v>0</v>
      </c>
      <c r="X532" s="41">
        <f>IF('Suivi des temps'!$F533='Récap par type de tâche'!X$8,'Suivi des temps'!$J533,0)+IF('Suivi des temps'!$K533='Récap par type de tâche'!X$8,'Suivi des temps'!$O533,0)+IF('Suivi des temps'!$P533='Récap par type de tâche'!X$8,'Suivi des temps'!$T533,0)+IF('Suivi des temps'!$U533='Récap par type de tâche'!X$8,'Suivi des temps'!$Y533,0)+IF('Suivi des temps'!$Z533='Récap par type de tâche'!X$8,'Suivi des temps'!$AD533,0)+IF('Suivi des temps'!$AE533='Récap par type de tâche'!X$8,'Suivi des temps'!$AI533,0)+IF('Suivi des temps'!$AJ533='Récap par type de tâche'!X$8,'Suivi des temps'!$AN533,0)</f>
        <v>0</v>
      </c>
      <c r="Y532" s="41">
        <f>IF('Suivi des temps'!$F533='Récap par type de tâche'!Y$8,'Suivi des temps'!$J533,0)+IF('Suivi des temps'!$K533='Récap par type de tâche'!Y$8,'Suivi des temps'!$O533,0)+IF('Suivi des temps'!$P533='Récap par type de tâche'!Y$8,'Suivi des temps'!$T533,0)+IF('Suivi des temps'!$U533='Récap par type de tâche'!Y$8,'Suivi des temps'!$Y533,0)+IF('Suivi des temps'!$Z533='Récap par type de tâche'!Y$8,'Suivi des temps'!$AD533,0)+IF('Suivi des temps'!$AE533='Récap par type de tâche'!Y$8,'Suivi des temps'!$AI533,0)+IF('Suivi des temps'!$AJ533='Récap par type de tâche'!Y$8,'Suivi des temps'!$AN533,0)</f>
        <v>0</v>
      </c>
      <c r="Z532" s="41">
        <f>IF('Suivi des temps'!$F533='Récap par type de tâche'!Z$8,'Suivi des temps'!$J533,0)+IF('Suivi des temps'!$K533='Récap par type de tâche'!Z$8,'Suivi des temps'!$O533,0)+IF('Suivi des temps'!$P533='Récap par type de tâche'!Z$8,'Suivi des temps'!$T533,0)+IF('Suivi des temps'!$U533='Récap par type de tâche'!Z$8,'Suivi des temps'!$Y533,0)+IF('Suivi des temps'!$Z533='Récap par type de tâche'!Z$8,'Suivi des temps'!$AD533,0)+IF('Suivi des temps'!$AE533='Récap par type de tâche'!Z$8,'Suivi des temps'!$AI533,0)+IF('Suivi des temps'!$AJ533='Récap par type de tâche'!Z$8,'Suivi des temps'!$AN533,0)</f>
        <v>0</v>
      </c>
      <c r="AA532" s="45">
        <f t="shared" si="44"/>
        <v>0</v>
      </c>
    </row>
    <row r="533" spans="2:27" ht="20.8" customHeight="1" x14ac:dyDescent="0.25">
      <c r="B533" s="25" t="str">
        <f t="shared" si="40"/>
        <v/>
      </c>
      <c r="C533" s="23" t="str">
        <f t="shared" si="41"/>
        <v/>
      </c>
      <c r="D533" s="17" t="str">
        <f t="shared" si="42"/>
        <v/>
      </c>
      <c r="E533" s="32" t="str">
        <f t="shared" si="43"/>
        <v/>
      </c>
      <c r="F533" s="41">
        <f>IF('Suivi des temps'!$F534='Récap par type de tâche'!F$8,'Suivi des temps'!$J534,0)+IF('Suivi des temps'!$K534='Récap par type de tâche'!F$8,'Suivi des temps'!$O534,0)+IF('Suivi des temps'!$P534='Récap par type de tâche'!F$8,'Suivi des temps'!$T534,0)+IF('Suivi des temps'!$U534='Récap par type de tâche'!F$8,'Suivi des temps'!$Y534,0)+IF('Suivi des temps'!$Z534='Récap par type de tâche'!F$8,'Suivi des temps'!$AD534,0)+IF('Suivi des temps'!$AE534='Récap par type de tâche'!F$8,'Suivi des temps'!$AI534,0)+IF('Suivi des temps'!$AJ534='Récap par type de tâche'!F$8,'Suivi des temps'!$AN534,0)</f>
        <v>0</v>
      </c>
      <c r="G533" s="41">
        <f>IF('Suivi des temps'!$F534='Récap par type de tâche'!G$8,'Suivi des temps'!$J534,0)+IF('Suivi des temps'!$K534='Récap par type de tâche'!G$8,'Suivi des temps'!$O534,0)+IF('Suivi des temps'!$P534='Récap par type de tâche'!G$8,'Suivi des temps'!$T534,0)+IF('Suivi des temps'!$U534='Récap par type de tâche'!G$8,'Suivi des temps'!$Y534,0)+IF('Suivi des temps'!$Z534='Récap par type de tâche'!G$8,'Suivi des temps'!$AD534,0)+IF('Suivi des temps'!$AE534='Récap par type de tâche'!G$8,'Suivi des temps'!$AI534,0)+IF('Suivi des temps'!$AJ534='Récap par type de tâche'!G$8,'Suivi des temps'!$AN534,0)</f>
        <v>0</v>
      </c>
      <c r="H533" s="41">
        <f>IF('Suivi des temps'!$F534='Récap par type de tâche'!H$8,'Suivi des temps'!$J534,0)+IF('Suivi des temps'!$K534='Récap par type de tâche'!H$8,'Suivi des temps'!$O534,0)+IF('Suivi des temps'!$P534='Récap par type de tâche'!H$8,'Suivi des temps'!$T534,0)+IF('Suivi des temps'!$U534='Récap par type de tâche'!H$8,'Suivi des temps'!$Y534,0)+IF('Suivi des temps'!$Z534='Récap par type de tâche'!H$8,'Suivi des temps'!$AD534,0)+IF('Suivi des temps'!$AE534='Récap par type de tâche'!H$8,'Suivi des temps'!$AI534,0)+IF('Suivi des temps'!$AJ534='Récap par type de tâche'!H$8,'Suivi des temps'!$AN534,0)</f>
        <v>0</v>
      </c>
      <c r="I533" s="41">
        <f>IF('Suivi des temps'!$F534='Récap par type de tâche'!I$8,'Suivi des temps'!$J534,0)+IF('Suivi des temps'!$K534='Récap par type de tâche'!I$8,'Suivi des temps'!$O534,0)+IF('Suivi des temps'!$P534='Récap par type de tâche'!I$8,'Suivi des temps'!$T534,0)+IF('Suivi des temps'!$U534='Récap par type de tâche'!I$8,'Suivi des temps'!$Y534,0)+IF('Suivi des temps'!$Z534='Récap par type de tâche'!I$8,'Suivi des temps'!$AD534,0)+IF('Suivi des temps'!$AE534='Récap par type de tâche'!I$8,'Suivi des temps'!$AI534,0)+IF('Suivi des temps'!$AJ534='Récap par type de tâche'!I$8,'Suivi des temps'!$AN534,0)</f>
        <v>0</v>
      </c>
      <c r="J533" s="41">
        <f>IF('Suivi des temps'!$F534='Récap par type de tâche'!J$8,'Suivi des temps'!$J534,0)+IF('Suivi des temps'!$K534='Récap par type de tâche'!J$8,'Suivi des temps'!$O534,0)+IF('Suivi des temps'!$P534='Récap par type de tâche'!J$8,'Suivi des temps'!$T534,0)+IF('Suivi des temps'!$U534='Récap par type de tâche'!J$8,'Suivi des temps'!$Y534,0)+IF('Suivi des temps'!$Z534='Récap par type de tâche'!J$8,'Suivi des temps'!$AD534,0)+IF('Suivi des temps'!$AE534='Récap par type de tâche'!J$8,'Suivi des temps'!$AI534,0)+IF('Suivi des temps'!$AJ534='Récap par type de tâche'!J$8,'Suivi des temps'!$AN534,0)</f>
        <v>0</v>
      </c>
      <c r="K533" s="41">
        <f>IF('Suivi des temps'!$F534='Récap par type de tâche'!K$8,'Suivi des temps'!$J534,0)+IF('Suivi des temps'!$K534='Récap par type de tâche'!K$8,'Suivi des temps'!$O534,0)+IF('Suivi des temps'!$P534='Récap par type de tâche'!K$8,'Suivi des temps'!$T534,0)+IF('Suivi des temps'!$U534='Récap par type de tâche'!K$8,'Suivi des temps'!$Y534,0)+IF('Suivi des temps'!$Z534='Récap par type de tâche'!K$8,'Suivi des temps'!$AD534,0)+IF('Suivi des temps'!$AE534='Récap par type de tâche'!K$8,'Suivi des temps'!$AI534,0)+IF('Suivi des temps'!$AJ534='Récap par type de tâche'!K$8,'Suivi des temps'!$AN534,0)</f>
        <v>0</v>
      </c>
      <c r="L533" s="41">
        <f>IF('Suivi des temps'!$F534='Récap par type de tâche'!L$8,'Suivi des temps'!$J534,0)+IF('Suivi des temps'!$K534='Récap par type de tâche'!L$8,'Suivi des temps'!$O534,0)+IF('Suivi des temps'!$P534='Récap par type de tâche'!L$8,'Suivi des temps'!$T534,0)+IF('Suivi des temps'!$U534='Récap par type de tâche'!L$8,'Suivi des temps'!$Y534,0)+IF('Suivi des temps'!$Z534='Récap par type de tâche'!L$8,'Suivi des temps'!$AD534,0)+IF('Suivi des temps'!$AE534='Récap par type de tâche'!L$8,'Suivi des temps'!$AI534,0)+IF('Suivi des temps'!$AJ534='Récap par type de tâche'!L$8,'Suivi des temps'!$AN534,0)</f>
        <v>0</v>
      </c>
      <c r="M533" s="41">
        <f>IF('Suivi des temps'!$F534='Récap par type de tâche'!M$8,'Suivi des temps'!$J534,0)+IF('Suivi des temps'!$K534='Récap par type de tâche'!M$8,'Suivi des temps'!$O534,0)+IF('Suivi des temps'!$P534='Récap par type de tâche'!M$8,'Suivi des temps'!$T534,0)+IF('Suivi des temps'!$U534='Récap par type de tâche'!M$8,'Suivi des temps'!$Y534,0)+IF('Suivi des temps'!$Z534='Récap par type de tâche'!M$8,'Suivi des temps'!$AD534,0)+IF('Suivi des temps'!$AE534='Récap par type de tâche'!M$8,'Suivi des temps'!$AI534,0)+IF('Suivi des temps'!$AJ534='Récap par type de tâche'!M$8,'Suivi des temps'!$AN534,0)</f>
        <v>0</v>
      </c>
      <c r="N533" s="41">
        <f>IF('Suivi des temps'!$F534='Récap par type de tâche'!N$8,'Suivi des temps'!$J534,0)+IF('Suivi des temps'!$K534='Récap par type de tâche'!N$8,'Suivi des temps'!$O534,0)+IF('Suivi des temps'!$P534='Récap par type de tâche'!N$8,'Suivi des temps'!$T534,0)+IF('Suivi des temps'!$U534='Récap par type de tâche'!N$8,'Suivi des temps'!$Y534,0)+IF('Suivi des temps'!$Z534='Récap par type de tâche'!N$8,'Suivi des temps'!$AD534,0)+IF('Suivi des temps'!$AE534='Récap par type de tâche'!N$8,'Suivi des temps'!$AI534,0)+IF('Suivi des temps'!$AJ534='Récap par type de tâche'!N$8,'Suivi des temps'!$AN534,0)</f>
        <v>0</v>
      </c>
      <c r="O533" s="41">
        <f>IF('Suivi des temps'!$F534='Récap par type de tâche'!O$8,'Suivi des temps'!$J534,0)+IF('Suivi des temps'!$K534='Récap par type de tâche'!O$8,'Suivi des temps'!$O534,0)+IF('Suivi des temps'!$P534='Récap par type de tâche'!O$8,'Suivi des temps'!$T534,0)+IF('Suivi des temps'!$U534='Récap par type de tâche'!O$8,'Suivi des temps'!$Y534,0)+IF('Suivi des temps'!$Z534='Récap par type de tâche'!O$8,'Suivi des temps'!$AD534,0)+IF('Suivi des temps'!$AE534='Récap par type de tâche'!O$8,'Suivi des temps'!$AI534,0)+IF('Suivi des temps'!$AJ534='Récap par type de tâche'!O$8,'Suivi des temps'!$AN534,0)</f>
        <v>0</v>
      </c>
      <c r="P533" s="41">
        <f>IF('Suivi des temps'!$F534='Récap par type de tâche'!P$8,'Suivi des temps'!$J534,0)+IF('Suivi des temps'!$K534='Récap par type de tâche'!P$8,'Suivi des temps'!$O534,0)+IF('Suivi des temps'!$P534='Récap par type de tâche'!P$8,'Suivi des temps'!$T534,0)+IF('Suivi des temps'!$U534='Récap par type de tâche'!P$8,'Suivi des temps'!$Y534,0)+IF('Suivi des temps'!$Z534='Récap par type de tâche'!P$8,'Suivi des temps'!$AD534,0)+IF('Suivi des temps'!$AE534='Récap par type de tâche'!P$8,'Suivi des temps'!$AI534,0)+IF('Suivi des temps'!$AJ534='Récap par type de tâche'!P$8,'Suivi des temps'!$AN534,0)</f>
        <v>0</v>
      </c>
      <c r="Q533" s="41">
        <f>IF('Suivi des temps'!$F534='Récap par type de tâche'!Q$8,'Suivi des temps'!$J534,0)+IF('Suivi des temps'!$K534='Récap par type de tâche'!Q$8,'Suivi des temps'!$O534,0)+IF('Suivi des temps'!$P534='Récap par type de tâche'!Q$8,'Suivi des temps'!$T534,0)+IF('Suivi des temps'!$U534='Récap par type de tâche'!Q$8,'Suivi des temps'!$Y534,0)+IF('Suivi des temps'!$Z534='Récap par type de tâche'!Q$8,'Suivi des temps'!$AD534,0)+IF('Suivi des temps'!$AE534='Récap par type de tâche'!Q$8,'Suivi des temps'!$AI534,0)+IF('Suivi des temps'!$AJ534='Récap par type de tâche'!Q$8,'Suivi des temps'!$AN534,0)</f>
        <v>0</v>
      </c>
      <c r="R533" s="41">
        <f>IF('Suivi des temps'!$F534='Récap par type de tâche'!R$8,'Suivi des temps'!$J534,0)+IF('Suivi des temps'!$K534='Récap par type de tâche'!R$8,'Suivi des temps'!$O534,0)+IF('Suivi des temps'!$P534='Récap par type de tâche'!R$8,'Suivi des temps'!$T534,0)+IF('Suivi des temps'!$U534='Récap par type de tâche'!R$8,'Suivi des temps'!$Y534,0)+IF('Suivi des temps'!$Z534='Récap par type de tâche'!R$8,'Suivi des temps'!$AD534,0)+IF('Suivi des temps'!$AE534='Récap par type de tâche'!R$8,'Suivi des temps'!$AI534,0)+IF('Suivi des temps'!$AJ534='Récap par type de tâche'!R$8,'Suivi des temps'!$AN534,0)</f>
        <v>0</v>
      </c>
      <c r="S533" s="41">
        <f>IF('Suivi des temps'!$F534='Récap par type de tâche'!S$8,'Suivi des temps'!$J534,0)+IF('Suivi des temps'!$K534='Récap par type de tâche'!S$8,'Suivi des temps'!$O534,0)+IF('Suivi des temps'!$P534='Récap par type de tâche'!S$8,'Suivi des temps'!$T534,0)+IF('Suivi des temps'!$U534='Récap par type de tâche'!S$8,'Suivi des temps'!$Y534,0)+IF('Suivi des temps'!$Z534='Récap par type de tâche'!S$8,'Suivi des temps'!$AD534,0)+IF('Suivi des temps'!$AE534='Récap par type de tâche'!S$8,'Suivi des temps'!$AI534,0)+IF('Suivi des temps'!$AJ534='Récap par type de tâche'!S$8,'Suivi des temps'!$AN534,0)</f>
        <v>0</v>
      </c>
      <c r="T533" s="41">
        <f>IF('Suivi des temps'!$F534='Récap par type de tâche'!T$8,'Suivi des temps'!$J534,0)+IF('Suivi des temps'!$K534='Récap par type de tâche'!T$8,'Suivi des temps'!$O534,0)+IF('Suivi des temps'!$P534='Récap par type de tâche'!T$8,'Suivi des temps'!$T534,0)+IF('Suivi des temps'!$U534='Récap par type de tâche'!T$8,'Suivi des temps'!$Y534,0)+IF('Suivi des temps'!$Z534='Récap par type de tâche'!T$8,'Suivi des temps'!$AD534,0)+IF('Suivi des temps'!$AE534='Récap par type de tâche'!T$8,'Suivi des temps'!$AI534,0)+IF('Suivi des temps'!$AJ534='Récap par type de tâche'!T$8,'Suivi des temps'!$AN534,0)</f>
        <v>0</v>
      </c>
      <c r="U533" s="41">
        <f>IF('Suivi des temps'!$F534='Récap par type de tâche'!U$8,'Suivi des temps'!$J534,0)+IF('Suivi des temps'!$K534='Récap par type de tâche'!U$8,'Suivi des temps'!$O534,0)+IF('Suivi des temps'!$P534='Récap par type de tâche'!U$8,'Suivi des temps'!$T534,0)+IF('Suivi des temps'!$U534='Récap par type de tâche'!U$8,'Suivi des temps'!$Y534,0)+IF('Suivi des temps'!$Z534='Récap par type de tâche'!U$8,'Suivi des temps'!$AD534,0)+IF('Suivi des temps'!$AE534='Récap par type de tâche'!U$8,'Suivi des temps'!$AI534,0)+IF('Suivi des temps'!$AJ534='Récap par type de tâche'!U$8,'Suivi des temps'!$AN534,0)</f>
        <v>0</v>
      </c>
      <c r="V533" s="41">
        <f>IF('Suivi des temps'!$F534='Récap par type de tâche'!V$8,'Suivi des temps'!$J534,0)+IF('Suivi des temps'!$K534='Récap par type de tâche'!V$8,'Suivi des temps'!$O534,0)+IF('Suivi des temps'!$P534='Récap par type de tâche'!V$8,'Suivi des temps'!$T534,0)+IF('Suivi des temps'!$U534='Récap par type de tâche'!V$8,'Suivi des temps'!$Y534,0)+IF('Suivi des temps'!$Z534='Récap par type de tâche'!V$8,'Suivi des temps'!$AD534,0)+IF('Suivi des temps'!$AE534='Récap par type de tâche'!V$8,'Suivi des temps'!$AI534,0)+IF('Suivi des temps'!$AJ534='Récap par type de tâche'!V$8,'Suivi des temps'!$AN534,0)</f>
        <v>0</v>
      </c>
      <c r="W533" s="41">
        <f>IF('Suivi des temps'!$F534='Récap par type de tâche'!W$8,'Suivi des temps'!$J534,0)+IF('Suivi des temps'!$K534='Récap par type de tâche'!W$8,'Suivi des temps'!$O534,0)+IF('Suivi des temps'!$P534='Récap par type de tâche'!W$8,'Suivi des temps'!$T534,0)+IF('Suivi des temps'!$U534='Récap par type de tâche'!W$8,'Suivi des temps'!$Y534,0)+IF('Suivi des temps'!$Z534='Récap par type de tâche'!W$8,'Suivi des temps'!$AD534,0)+IF('Suivi des temps'!$AE534='Récap par type de tâche'!W$8,'Suivi des temps'!$AI534,0)+IF('Suivi des temps'!$AJ534='Récap par type de tâche'!W$8,'Suivi des temps'!$AN534,0)</f>
        <v>0</v>
      </c>
      <c r="X533" s="41">
        <f>IF('Suivi des temps'!$F534='Récap par type de tâche'!X$8,'Suivi des temps'!$J534,0)+IF('Suivi des temps'!$K534='Récap par type de tâche'!X$8,'Suivi des temps'!$O534,0)+IF('Suivi des temps'!$P534='Récap par type de tâche'!X$8,'Suivi des temps'!$T534,0)+IF('Suivi des temps'!$U534='Récap par type de tâche'!X$8,'Suivi des temps'!$Y534,0)+IF('Suivi des temps'!$Z534='Récap par type de tâche'!X$8,'Suivi des temps'!$AD534,0)+IF('Suivi des temps'!$AE534='Récap par type de tâche'!X$8,'Suivi des temps'!$AI534,0)+IF('Suivi des temps'!$AJ534='Récap par type de tâche'!X$8,'Suivi des temps'!$AN534,0)</f>
        <v>0</v>
      </c>
      <c r="Y533" s="41">
        <f>IF('Suivi des temps'!$F534='Récap par type de tâche'!Y$8,'Suivi des temps'!$J534,0)+IF('Suivi des temps'!$K534='Récap par type de tâche'!Y$8,'Suivi des temps'!$O534,0)+IF('Suivi des temps'!$P534='Récap par type de tâche'!Y$8,'Suivi des temps'!$T534,0)+IF('Suivi des temps'!$U534='Récap par type de tâche'!Y$8,'Suivi des temps'!$Y534,0)+IF('Suivi des temps'!$Z534='Récap par type de tâche'!Y$8,'Suivi des temps'!$AD534,0)+IF('Suivi des temps'!$AE534='Récap par type de tâche'!Y$8,'Suivi des temps'!$AI534,0)+IF('Suivi des temps'!$AJ534='Récap par type de tâche'!Y$8,'Suivi des temps'!$AN534,0)</f>
        <v>0</v>
      </c>
      <c r="Z533" s="41">
        <f>IF('Suivi des temps'!$F534='Récap par type de tâche'!Z$8,'Suivi des temps'!$J534,0)+IF('Suivi des temps'!$K534='Récap par type de tâche'!Z$8,'Suivi des temps'!$O534,0)+IF('Suivi des temps'!$P534='Récap par type de tâche'!Z$8,'Suivi des temps'!$T534,0)+IF('Suivi des temps'!$U534='Récap par type de tâche'!Z$8,'Suivi des temps'!$Y534,0)+IF('Suivi des temps'!$Z534='Récap par type de tâche'!Z$8,'Suivi des temps'!$AD534,0)+IF('Suivi des temps'!$AE534='Récap par type de tâche'!Z$8,'Suivi des temps'!$AI534,0)+IF('Suivi des temps'!$AJ534='Récap par type de tâche'!Z$8,'Suivi des temps'!$AN534,0)</f>
        <v>0</v>
      </c>
      <c r="AA533" s="45">
        <f t="shared" si="44"/>
        <v>0</v>
      </c>
    </row>
    <row r="534" spans="2:27" ht="20.8" customHeight="1" x14ac:dyDescent="0.25">
      <c r="B534" s="25" t="str">
        <f t="shared" si="40"/>
        <v/>
      </c>
      <c r="C534" s="23" t="str">
        <f t="shared" si="41"/>
        <v/>
      </c>
      <c r="D534" s="17" t="str">
        <f t="shared" si="42"/>
        <v/>
      </c>
      <c r="E534" s="32" t="str">
        <f t="shared" si="43"/>
        <v/>
      </c>
      <c r="F534" s="41">
        <f>IF('Suivi des temps'!$F535='Récap par type de tâche'!F$8,'Suivi des temps'!$J535,0)+IF('Suivi des temps'!$K535='Récap par type de tâche'!F$8,'Suivi des temps'!$O535,0)+IF('Suivi des temps'!$P535='Récap par type de tâche'!F$8,'Suivi des temps'!$T535,0)+IF('Suivi des temps'!$U535='Récap par type de tâche'!F$8,'Suivi des temps'!$Y535,0)+IF('Suivi des temps'!$Z535='Récap par type de tâche'!F$8,'Suivi des temps'!$AD535,0)+IF('Suivi des temps'!$AE535='Récap par type de tâche'!F$8,'Suivi des temps'!$AI535,0)+IF('Suivi des temps'!$AJ535='Récap par type de tâche'!F$8,'Suivi des temps'!$AN535,0)</f>
        <v>0</v>
      </c>
      <c r="G534" s="41">
        <f>IF('Suivi des temps'!$F535='Récap par type de tâche'!G$8,'Suivi des temps'!$J535,0)+IF('Suivi des temps'!$K535='Récap par type de tâche'!G$8,'Suivi des temps'!$O535,0)+IF('Suivi des temps'!$P535='Récap par type de tâche'!G$8,'Suivi des temps'!$T535,0)+IF('Suivi des temps'!$U535='Récap par type de tâche'!G$8,'Suivi des temps'!$Y535,0)+IF('Suivi des temps'!$Z535='Récap par type de tâche'!G$8,'Suivi des temps'!$AD535,0)+IF('Suivi des temps'!$AE535='Récap par type de tâche'!G$8,'Suivi des temps'!$AI535,0)+IF('Suivi des temps'!$AJ535='Récap par type de tâche'!G$8,'Suivi des temps'!$AN535,0)</f>
        <v>0</v>
      </c>
      <c r="H534" s="41">
        <f>IF('Suivi des temps'!$F535='Récap par type de tâche'!H$8,'Suivi des temps'!$J535,0)+IF('Suivi des temps'!$K535='Récap par type de tâche'!H$8,'Suivi des temps'!$O535,0)+IF('Suivi des temps'!$P535='Récap par type de tâche'!H$8,'Suivi des temps'!$T535,0)+IF('Suivi des temps'!$U535='Récap par type de tâche'!H$8,'Suivi des temps'!$Y535,0)+IF('Suivi des temps'!$Z535='Récap par type de tâche'!H$8,'Suivi des temps'!$AD535,0)+IF('Suivi des temps'!$AE535='Récap par type de tâche'!H$8,'Suivi des temps'!$AI535,0)+IF('Suivi des temps'!$AJ535='Récap par type de tâche'!H$8,'Suivi des temps'!$AN535,0)</f>
        <v>0</v>
      </c>
      <c r="I534" s="41">
        <f>IF('Suivi des temps'!$F535='Récap par type de tâche'!I$8,'Suivi des temps'!$J535,0)+IF('Suivi des temps'!$K535='Récap par type de tâche'!I$8,'Suivi des temps'!$O535,0)+IF('Suivi des temps'!$P535='Récap par type de tâche'!I$8,'Suivi des temps'!$T535,0)+IF('Suivi des temps'!$U535='Récap par type de tâche'!I$8,'Suivi des temps'!$Y535,0)+IF('Suivi des temps'!$Z535='Récap par type de tâche'!I$8,'Suivi des temps'!$AD535,0)+IF('Suivi des temps'!$AE535='Récap par type de tâche'!I$8,'Suivi des temps'!$AI535,0)+IF('Suivi des temps'!$AJ535='Récap par type de tâche'!I$8,'Suivi des temps'!$AN535,0)</f>
        <v>0</v>
      </c>
      <c r="J534" s="41">
        <f>IF('Suivi des temps'!$F535='Récap par type de tâche'!J$8,'Suivi des temps'!$J535,0)+IF('Suivi des temps'!$K535='Récap par type de tâche'!J$8,'Suivi des temps'!$O535,0)+IF('Suivi des temps'!$P535='Récap par type de tâche'!J$8,'Suivi des temps'!$T535,0)+IF('Suivi des temps'!$U535='Récap par type de tâche'!J$8,'Suivi des temps'!$Y535,0)+IF('Suivi des temps'!$Z535='Récap par type de tâche'!J$8,'Suivi des temps'!$AD535,0)+IF('Suivi des temps'!$AE535='Récap par type de tâche'!J$8,'Suivi des temps'!$AI535,0)+IF('Suivi des temps'!$AJ535='Récap par type de tâche'!J$8,'Suivi des temps'!$AN535,0)</f>
        <v>0</v>
      </c>
      <c r="K534" s="41">
        <f>IF('Suivi des temps'!$F535='Récap par type de tâche'!K$8,'Suivi des temps'!$J535,0)+IF('Suivi des temps'!$K535='Récap par type de tâche'!K$8,'Suivi des temps'!$O535,0)+IF('Suivi des temps'!$P535='Récap par type de tâche'!K$8,'Suivi des temps'!$T535,0)+IF('Suivi des temps'!$U535='Récap par type de tâche'!K$8,'Suivi des temps'!$Y535,0)+IF('Suivi des temps'!$Z535='Récap par type de tâche'!K$8,'Suivi des temps'!$AD535,0)+IF('Suivi des temps'!$AE535='Récap par type de tâche'!K$8,'Suivi des temps'!$AI535,0)+IF('Suivi des temps'!$AJ535='Récap par type de tâche'!K$8,'Suivi des temps'!$AN535,0)</f>
        <v>0</v>
      </c>
      <c r="L534" s="41">
        <f>IF('Suivi des temps'!$F535='Récap par type de tâche'!L$8,'Suivi des temps'!$J535,0)+IF('Suivi des temps'!$K535='Récap par type de tâche'!L$8,'Suivi des temps'!$O535,0)+IF('Suivi des temps'!$P535='Récap par type de tâche'!L$8,'Suivi des temps'!$T535,0)+IF('Suivi des temps'!$U535='Récap par type de tâche'!L$8,'Suivi des temps'!$Y535,0)+IF('Suivi des temps'!$Z535='Récap par type de tâche'!L$8,'Suivi des temps'!$AD535,0)+IF('Suivi des temps'!$AE535='Récap par type de tâche'!L$8,'Suivi des temps'!$AI535,0)+IF('Suivi des temps'!$AJ535='Récap par type de tâche'!L$8,'Suivi des temps'!$AN535,0)</f>
        <v>0</v>
      </c>
      <c r="M534" s="41">
        <f>IF('Suivi des temps'!$F535='Récap par type de tâche'!M$8,'Suivi des temps'!$J535,0)+IF('Suivi des temps'!$K535='Récap par type de tâche'!M$8,'Suivi des temps'!$O535,0)+IF('Suivi des temps'!$P535='Récap par type de tâche'!M$8,'Suivi des temps'!$T535,0)+IF('Suivi des temps'!$U535='Récap par type de tâche'!M$8,'Suivi des temps'!$Y535,0)+IF('Suivi des temps'!$Z535='Récap par type de tâche'!M$8,'Suivi des temps'!$AD535,0)+IF('Suivi des temps'!$AE535='Récap par type de tâche'!M$8,'Suivi des temps'!$AI535,0)+IF('Suivi des temps'!$AJ535='Récap par type de tâche'!M$8,'Suivi des temps'!$AN535,0)</f>
        <v>0</v>
      </c>
      <c r="N534" s="41">
        <f>IF('Suivi des temps'!$F535='Récap par type de tâche'!N$8,'Suivi des temps'!$J535,0)+IF('Suivi des temps'!$K535='Récap par type de tâche'!N$8,'Suivi des temps'!$O535,0)+IF('Suivi des temps'!$P535='Récap par type de tâche'!N$8,'Suivi des temps'!$T535,0)+IF('Suivi des temps'!$U535='Récap par type de tâche'!N$8,'Suivi des temps'!$Y535,0)+IF('Suivi des temps'!$Z535='Récap par type de tâche'!N$8,'Suivi des temps'!$AD535,0)+IF('Suivi des temps'!$AE535='Récap par type de tâche'!N$8,'Suivi des temps'!$AI535,0)+IF('Suivi des temps'!$AJ535='Récap par type de tâche'!N$8,'Suivi des temps'!$AN535,0)</f>
        <v>0</v>
      </c>
      <c r="O534" s="41">
        <f>IF('Suivi des temps'!$F535='Récap par type de tâche'!O$8,'Suivi des temps'!$J535,0)+IF('Suivi des temps'!$K535='Récap par type de tâche'!O$8,'Suivi des temps'!$O535,0)+IF('Suivi des temps'!$P535='Récap par type de tâche'!O$8,'Suivi des temps'!$T535,0)+IF('Suivi des temps'!$U535='Récap par type de tâche'!O$8,'Suivi des temps'!$Y535,0)+IF('Suivi des temps'!$Z535='Récap par type de tâche'!O$8,'Suivi des temps'!$AD535,0)+IF('Suivi des temps'!$AE535='Récap par type de tâche'!O$8,'Suivi des temps'!$AI535,0)+IF('Suivi des temps'!$AJ535='Récap par type de tâche'!O$8,'Suivi des temps'!$AN535,0)</f>
        <v>0</v>
      </c>
      <c r="P534" s="41">
        <f>IF('Suivi des temps'!$F535='Récap par type de tâche'!P$8,'Suivi des temps'!$J535,0)+IF('Suivi des temps'!$K535='Récap par type de tâche'!P$8,'Suivi des temps'!$O535,0)+IF('Suivi des temps'!$P535='Récap par type de tâche'!P$8,'Suivi des temps'!$T535,0)+IF('Suivi des temps'!$U535='Récap par type de tâche'!P$8,'Suivi des temps'!$Y535,0)+IF('Suivi des temps'!$Z535='Récap par type de tâche'!P$8,'Suivi des temps'!$AD535,0)+IF('Suivi des temps'!$AE535='Récap par type de tâche'!P$8,'Suivi des temps'!$AI535,0)+IF('Suivi des temps'!$AJ535='Récap par type de tâche'!P$8,'Suivi des temps'!$AN535,0)</f>
        <v>0</v>
      </c>
      <c r="Q534" s="41">
        <f>IF('Suivi des temps'!$F535='Récap par type de tâche'!Q$8,'Suivi des temps'!$J535,0)+IF('Suivi des temps'!$K535='Récap par type de tâche'!Q$8,'Suivi des temps'!$O535,0)+IF('Suivi des temps'!$P535='Récap par type de tâche'!Q$8,'Suivi des temps'!$T535,0)+IF('Suivi des temps'!$U535='Récap par type de tâche'!Q$8,'Suivi des temps'!$Y535,0)+IF('Suivi des temps'!$Z535='Récap par type de tâche'!Q$8,'Suivi des temps'!$AD535,0)+IF('Suivi des temps'!$AE535='Récap par type de tâche'!Q$8,'Suivi des temps'!$AI535,0)+IF('Suivi des temps'!$AJ535='Récap par type de tâche'!Q$8,'Suivi des temps'!$AN535,0)</f>
        <v>0</v>
      </c>
      <c r="R534" s="41">
        <f>IF('Suivi des temps'!$F535='Récap par type de tâche'!R$8,'Suivi des temps'!$J535,0)+IF('Suivi des temps'!$K535='Récap par type de tâche'!R$8,'Suivi des temps'!$O535,0)+IF('Suivi des temps'!$P535='Récap par type de tâche'!R$8,'Suivi des temps'!$T535,0)+IF('Suivi des temps'!$U535='Récap par type de tâche'!R$8,'Suivi des temps'!$Y535,0)+IF('Suivi des temps'!$Z535='Récap par type de tâche'!R$8,'Suivi des temps'!$AD535,0)+IF('Suivi des temps'!$AE535='Récap par type de tâche'!R$8,'Suivi des temps'!$AI535,0)+IF('Suivi des temps'!$AJ535='Récap par type de tâche'!R$8,'Suivi des temps'!$AN535,0)</f>
        <v>0</v>
      </c>
      <c r="S534" s="41">
        <f>IF('Suivi des temps'!$F535='Récap par type de tâche'!S$8,'Suivi des temps'!$J535,0)+IF('Suivi des temps'!$K535='Récap par type de tâche'!S$8,'Suivi des temps'!$O535,0)+IF('Suivi des temps'!$P535='Récap par type de tâche'!S$8,'Suivi des temps'!$T535,0)+IF('Suivi des temps'!$U535='Récap par type de tâche'!S$8,'Suivi des temps'!$Y535,0)+IF('Suivi des temps'!$Z535='Récap par type de tâche'!S$8,'Suivi des temps'!$AD535,0)+IF('Suivi des temps'!$AE535='Récap par type de tâche'!S$8,'Suivi des temps'!$AI535,0)+IF('Suivi des temps'!$AJ535='Récap par type de tâche'!S$8,'Suivi des temps'!$AN535,0)</f>
        <v>0</v>
      </c>
      <c r="T534" s="41">
        <f>IF('Suivi des temps'!$F535='Récap par type de tâche'!T$8,'Suivi des temps'!$J535,0)+IF('Suivi des temps'!$K535='Récap par type de tâche'!T$8,'Suivi des temps'!$O535,0)+IF('Suivi des temps'!$P535='Récap par type de tâche'!T$8,'Suivi des temps'!$T535,0)+IF('Suivi des temps'!$U535='Récap par type de tâche'!T$8,'Suivi des temps'!$Y535,0)+IF('Suivi des temps'!$Z535='Récap par type de tâche'!T$8,'Suivi des temps'!$AD535,0)+IF('Suivi des temps'!$AE535='Récap par type de tâche'!T$8,'Suivi des temps'!$AI535,0)+IF('Suivi des temps'!$AJ535='Récap par type de tâche'!T$8,'Suivi des temps'!$AN535,0)</f>
        <v>0</v>
      </c>
      <c r="U534" s="41">
        <f>IF('Suivi des temps'!$F535='Récap par type de tâche'!U$8,'Suivi des temps'!$J535,0)+IF('Suivi des temps'!$K535='Récap par type de tâche'!U$8,'Suivi des temps'!$O535,0)+IF('Suivi des temps'!$P535='Récap par type de tâche'!U$8,'Suivi des temps'!$T535,0)+IF('Suivi des temps'!$U535='Récap par type de tâche'!U$8,'Suivi des temps'!$Y535,0)+IF('Suivi des temps'!$Z535='Récap par type de tâche'!U$8,'Suivi des temps'!$AD535,0)+IF('Suivi des temps'!$AE535='Récap par type de tâche'!U$8,'Suivi des temps'!$AI535,0)+IF('Suivi des temps'!$AJ535='Récap par type de tâche'!U$8,'Suivi des temps'!$AN535,0)</f>
        <v>0</v>
      </c>
      <c r="V534" s="41">
        <f>IF('Suivi des temps'!$F535='Récap par type de tâche'!V$8,'Suivi des temps'!$J535,0)+IF('Suivi des temps'!$K535='Récap par type de tâche'!V$8,'Suivi des temps'!$O535,0)+IF('Suivi des temps'!$P535='Récap par type de tâche'!V$8,'Suivi des temps'!$T535,0)+IF('Suivi des temps'!$U535='Récap par type de tâche'!V$8,'Suivi des temps'!$Y535,0)+IF('Suivi des temps'!$Z535='Récap par type de tâche'!V$8,'Suivi des temps'!$AD535,0)+IF('Suivi des temps'!$AE535='Récap par type de tâche'!V$8,'Suivi des temps'!$AI535,0)+IF('Suivi des temps'!$AJ535='Récap par type de tâche'!V$8,'Suivi des temps'!$AN535,0)</f>
        <v>0</v>
      </c>
      <c r="W534" s="41">
        <f>IF('Suivi des temps'!$F535='Récap par type de tâche'!W$8,'Suivi des temps'!$J535,0)+IF('Suivi des temps'!$K535='Récap par type de tâche'!W$8,'Suivi des temps'!$O535,0)+IF('Suivi des temps'!$P535='Récap par type de tâche'!W$8,'Suivi des temps'!$T535,0)+IF('Suivi des temps'!$U535='Récap par type de tâche'!W$8,'Suivi des temps'!$Y535,0)+IF('Suivi des temps'!$Z535='Récap par type de tâche'!W$8,'Suivi des temps'!$AD535,0)+IF('Suivi des temps'!$AE535='Récap par type de tâche'!W$8,'Suivi des temps'!$AI535,0)+IF('Suivi des temps'!$AJ535='Récap par type de tâche'!W$8,'Suivi des temps'!$AN535,0)</f>
        <v>0</v>
      </c>
      <c r="X534" s="41">
        <f>IF('Suivi des temps'!$F535='Récap par type de tâche'!X$8,'Suivi des temps'!$J535,0)+IF('Suivi des temps'!$K535='Récap par type de tâche'!X$8,'Suivi des temps'!$O535,0)+IF('Suivi des temps'!$P535='Récap par type de tâche'!X$8,'Suivi des temps'!$T535,0)+IF('Suivi des temps'!$U535='Récap par type de tâche'!X$8,'Suivi des temps'!$Y535,0)+IF('Suivi des temps'!$Z535='Récap par type de tâche'!X$8,'Suivi des temps'!$AD535,0)+IF('Suivi des temps'!$AE535='Récap par type de tâche'!X$8,'Suivi des temps'!$AI535,0)+IF('Suivi des temps'!$AJ535='Récap par type de tâche'!X$8,'Suivi des temps'!$AN535,0)</f>
        <v>0</v>
      </c>
      <c r="Y534" s="41">
        <f>IF('Suivi des temps'!$F535='Récap par type de tâche'!Y$8,'Suivi des temps'!$J535,0)+IF('Suivi des temps'!$K535='Récap par type de tâche'!Y$8,'Suivi des temps'!$O535,0)+IF('Suivi des temps'!$P535='Récap par type de tâche'!Y$8,'Suivi des temps'!$T535,0)+IF('Suivi des temps'!$U535='Récap par type de tâche'!Y$8,'Suivi des temps'!$Y535,0)+IF('Suivi des temps'!$Z535='Récap par type de tâche'!Y$8,'Suivi des temps'!$AD535,0)+IF('Suivi des temps'!$AE535='Récap par type de tâche'!Y$8,'Suivi des temps'!$AI535,0)+IF('Suivi des temps'!$AJ535='Récap par type de tâche'!Y$8,'Suivi des temps'!$AN535,0)</f>
        <v>0</v>
      </c>
      <c r="Z534" s="41">
        <f>IF('Suivi des temps'!$F535='Récap par type de tâche'!Z$8,'Suivi des temps'!$J535,0)+IF('Suivi des temps'!$K535='Récap par type de tâche'!Z$8,'Suivi des temps'!$O535,0)+IF('Suivi des temps'!$P535='Récap par type de tâche'!Z$8,'Suivi des temps'!$T535,0)+IF('Suivi des temps'!$U535='Récap par type de tâche'!Z$8,'Suivi des temps'!$Y535,0)+IF('Suivi des temps'!$Z535='Récap par type de tâche'!Z$8,'Suivi des temps'!$AD535,0)+IF('Suivi des temps'!$AE535='Récap par type de tâche'!Z$8,'Suivi des temps'!$AI535,0)+IF('Suivi des temps'!$AJ535='Récap par type de tâche'!Z$8,'Suivi des temps'!$AN535,0)</f>
        <v>0</v>
      </c>
      <c r="AA534" s="45">
        <f t="shared" si="44"/>
        <v>0</v>
      </c>
    </row>
    <row r="535" spans="2:27" ht="20.8" customHeight="1" x14ac:dyDescent="0.25">
      <c r="B535" s="25" t="str">
        <f t="shared" si="40"/>
        <v/>
      </c>
      <c r="C535" s="23" t="str">
        <f t="shared" si="41"/>
        <v/>
      </c>
      <c r="D535" s="17" t="str">
        <f t="shared" si="42"/>
        <v/>
      </c>
      <c r="E535" s="32" t="str">
        <f t="shared" si="43"/>
        <v/>
      </c>
      <c r="F535" s="41">
        <f>IF('Suivi des temps'!$F536='Récap par type de tâche'!F$8,'Suivi des temps'!$J536,0)+IF('Suivi des temps'!$K536='Récap par type de tâche'!F$8,'Suivi des temps'!$O536,0)+IF('Suivi des temps'!$P536='Récap par type de tâche'!F$8,'Suivi des temps'!$T536,0)+IF('Suivi des temps'!$U536='Récap par type de tâche'!F$8,'Suivi des temps'!$Y536,0)+IF('Suivi des temps'!$Z536='Récap par type de tâche'!F$8,'Suivi des temps'!$AD536,0)+IF('Suivi des temps'!$AE536='Récap par type de tâche'!F$8,'Suivi des temps'!$AI536,0)+IF('Suivi des temps'!$AJ536='Récap par type de tâche'!F$8,'Suivi des temps'!$AN536,0)</f>
        <v>0</v>
      </c>
      <c r="G535" s="41">
        <f>IF('Suivi des temps'!$F536='Récap par type de tâche'!G$8,'Suivi des temps'!$J536,0)+IF('Suivi des temps'!$K536='Récap par type de tâche'!G$8,'Suivi des temps'!$O536,0)+IF('Suivi des temps'!$P536='Récap par type de tâche'!G$8,'Suivi des temps'!$T536,0)+IF('Suivi des temps'!$U536='Récap par type de tâche'!G$8,'Suivi des temps'!$Y536,0)+IF('Suivi des temps'!$Z536='Récap par type de tâche'!G$8,'Suivi des temps'!$AD536,0)+IF('Suivi des temps'!$AE536='Récap par type de tâche'!G$8,'Suivi des temps'!$AI536,0)+IF('Suivi des temps'!$AJ536='Récap par type de tâche'!G$8,'Suivi des temps'!$AN536,0)</f>
        <v>0</v>
      </c>
      <c r="H535" s="41">
        <f>IF('Suivi des temps'!$F536='Récap par type de tâche'!H$8,'Suivi des temps'!$J536,0)+IF('Suivi des temps'!$K536='Récap par type de tâche'!H$8,'Suivi des temps'!$O536,0)+IF('Suivi des temps'!$P536='Récap par type de tâche'!H$8,'Suivi des temps'!$T536,0)+IF('Suivi des temps'!$U536='Récap par type de tâche'!H$8,'Suivi des temps'!$Y536,0)+IF('Suivi des temps'!$Z536='Récap par type de tâche'!H$8,'Suivi des temps'!$AD536,0)+IF('Suivi des temps'!$AE536='Récap par type de tâche'!H$8,'Suivi des temps'!$AI536,0)+IF('Suivi des temps'!$AJ536='Récap par type de tâche'!H$8,'Suivi des temps'!$AN536,0)</f>
        <v>0</v>
      </c>
      <c r="I535" s="41">
        <f>IF('Suivi des temps'!$F536='Récap par type de tâche'!I$8,'Suivi des temps'!$J536,0)+IF('Suivi des temps'!$K536='Récap par type de tâche'!I$8,'Suivi des temps'!$O536,0)+IF('Suivi des temps'!$P536='Récap par type de tâche'!I$8,'Suivi des temps'!$T536,0)+IF('Suivi des temps'!$U536='Récap par type de tâche'!I$8,'Suivi des temps'!$Y536,0)+IF('Suivi des temps'!$Z536='Récap par type de tâche'!I$8,'Suivi des temps'!$AD536,0)+IF('Suivi des temps'!$AE536='Récap par type de tâche'!I$8,'Suivi des temps'!$AI536,0)+IF('Suivi des temps'!$AJ536='Récap par type de tâche'!I$8,'Suivi des temps'!$AN536,0)</f>
        <v>0</v>
      </c>
      <c r="J535" s="41">
        <f>IF('Suivi des temps'!$F536='Récap par type de tâche'!J$8,'Suivi des temps'!$J536,0)+IF('Suivi des temps'!$K536='Récap par type de tâche'!J$8,'Suivi des temps'!$O536,0)+IF('Suivi des temps'!$P536='Récap par type de tâche'!J$8,'Suivi des temps'!$T536,0)+IF('Suivi des temps'!$U536='Récap par type de tâche'!J$8,'Suivi des temps'!$Y536,0)+IF('Suivi des temps'!$Z536='Récap par type de tâche'!J$8,'Suivi des temps'!$AD536,0)+IF('Suivi des temps'!$AE536='Récap par type de tâche'!J$8,'Suivi des temps'!$AI536,0)+IF('Suivi des temps'!$AJ536='Récap par type de tâche'!J$8,'Suivi des temps'!$AN536,0)</f>
        <v>0</v>
      </c>
      <c r="K535" s="41">
        <f>IF('Suivi des temps'!$F536='Récap par type de tâche'!K$8,'Suivi des temps'!$J536,0)+IF('Suivi des temps'!$K536='Récap par type de tâche'!K$8,'Suivi des temps'!$O536,0)+IF('Suivi des temps'!$P536='Récap par type de tâche'!K$8,'Suivi des temps'!$T536,0)+IF('Suivi des temps'!$U536='Récap par type de tâche'!K$8,'Suivi des temps'!$Y536,0)+IF('Suivi des temps'!$Z536='Récap par type de tâche'!K$8,'Suivi des temps'!$AD536,0)+IF('Suivi des temps'!$AE536='Récap par type de tâche'!K$8,'Suivi des temps'!$AI536,0)+IF('Suivi des temps'!$AJ536='Récap par type de tâche'!K$8,'Suivi des temps'!$AN536,0)</f>
        <v>0</v>
      </c>
      <c r="L535" s="41">
        <f>IF('Suivi des temps'!$F536='Récap par type de tâche'!L$8,'Suivi des temps'!$J536,0)+IF('Suivi des temps'!$K536='Récap par type de tâche'!L$8,'Suivi des temps'!$O536,0)+IF('Suivi des temps'!$P536='Récap par type de tâche'!L$8,'Suivi des temps'!$T536,0)+IF('Suivi des temps'!$U536='Récap par type de tâche'!L$8,'Suivi des temps'!$Y536,0)+IF('Suivi des temps'!$Z536='Récap par type de tâche'!L$8,'Suivi des temps'!$AD536,0)+IF('Suivi des temps'!$AE536='Récap par type de tâche'!L$8,'Suivi des temps'!$AI536,0)+IF('Suivi des temps'!$AJ536='Récap par type de tâche'!L$8,'Suivi des temps'!$AN536,0)</f>
        <v>0</v>
      </c>
      <c r="M535" s="41">
        <f>IF('Suivi des temps'!$F536='Récap par type de tâche'!M$8,'Suivi des temps'!$J536,0)+IF('Suivi des temps'!$K536='Récap par type de tâche'!M$8,'Suivi des temps'!$O536,0)+IF('Suivi des temps'!$P536='Récap par type de tâche'!M$8,'Suivi des temps'!$T536,0)+IF('Suivi des temps'!$U536='Récap par type de tâche'!M$8,'Suivi des temps'!$Y536,0)+IF('Suivi des temps'!$Z536='Récap par type de tâche'!M$8,'Suivi des temps'!$AD536,0)+IF('Suivi des temps'!$AE536='Récap par type de tâche'!M$8,'Suivi des temps'!$AI536,0)+IF('Suivi des temps'!$AJ536='Récap par type de tâche'!M$8,'Suivi des temps'!$AN536,0)</f>
        <v>0</v>
      </c>
      <c r="N535" s="41">
        <f>IF('Suivi des temps'!$F536='Récap par type de tâche'!N$8,'Suivi des temps'!$J536,0)+IF('Suivi des temps'!$K536='Récap par type de tâche'!N$8,'Suivi des temps'!$O536,0)+IF('Suivi des temps'!$P536='Récap par type de tâche'!N$8,'Suivi des temps'!$T536,0)+IF('Suivi des temps'!$U536='Récap par type de tâche'!N$8,'Suivi des temps'!$Y536,0)+IF('Suivi des temps'!$Z536='Récap par type de tâche'!N$8,'Suivi des temps'!$AD536,0)+IF('Suivi des temps'!$AE536='Récap par type de tâche'!N$8,'Suivi des temps'!$AI536,0)+IF('Suivi des temps'!$AJ536='Récap par type de tâche'!N$8,'Suivi des temps'!$AN536,0)</f>
        <v>0</v>
      </c>
      <c r="O535" s="41">
        <f>IF('Suivi des temps'!$F536='Récap par type de tâche'!O$8,'Suivi des temps'!$J536,0)+IF('Suivi des temps'!$K536='Récap par type de tâche'!O$8,'Suivi des temps'!$O536,0)+IF('Suivi des temps'!$P536='Récap par type de tâche'!O$8,'Suivi des temps'!$T536,0)+IF('Suivi des temps'!$U536='Récap par type de tâche'!O$8,'Suivi des temps'!$Y536,0)+IF('Suivi des temps'!$Z536='Récap par type de tâche'!O$8,'Suivi des temps'!$AD536,0)+IF('Suivi des temps'!$AE536='Récap par type de tâche'!O$8,'Suivi des temps'!$AI536,0)+IF('Suivi des temps'!$AJ536='Récap par type de tâche'!O$8,'Suivi des temps'!$AN536,0)</f>
        <v>0</v>
      </c>
      <c r="P535" s="41">
        <f>IF('Suivi des temps'!$F536='Récap par type de tâche'!P$8,'Suivi des temps'!$J536,0)+IF('Suivi des temps'!$K536='Récap par type de tâche'!P$8,'Suivi des temps'!$O536,0)+IF('Suivi des temps'!$P536='Récap par type de tâche'!P$8,'Suivi des temps'!$T536,0)+IF('Suivi des temps'!$U536='Récap par type de tâche'!P$8,'Suivi des temps'!$Y536,0)+IF('Suivi des temps'!$Z536='Récap par type de tâche'!P$8,'Suivi des temps'!$AD536,0)+IF('Suivi des temps'!$AE536='Récap par type de tâche'!P$8,'Suivi des temps'!$AI536,0)+IF('Suivi des temps'!$AJ536='Récap par type de tâche'!P$8,'Suivi des temps'!$AN536,0)</f>
        <v>0</v>
      </c>
      <c r="Q535" s="41">
        <f>IF('Suivi des temps'!$F536='Récap par type de tâche'!Q$8,'Suivi des temps'!$J536,0)+IF('Suivi des temps'!$K536='Récap par type de tâche'!Q$8,'Suivi des temps'!$O536,0)+IF('Suivi des temps'!$P536='Récap par type de tâche'!Q$8,'Suivi des temps'!$T536,0)+IF('Suivi des temps'!$U536='Récap par type de tâche'!Q$8,'Suivi des temps'!$Y536,0)+IF('Suivi des temps'!$Z536='Récap par type de tâche'!Q$8,'Suivi des temps'!$AD536,0)+IF('Suivi des temps'!$AE536='Récap par type de tâche'!Q$8,'Suivi des temps'!$AI536,0)+IF('Suivi des temps'!$AJ536='Récap par type de tâche'!Q$8,'Suivi des temps'!$AN536,0)</f>
        <v>0</v>
      </c>
      <c r="R535" s="41">
        <f>IF('Suivi des temps'!$F536='Récap par type de tâche'!R$8,'Suivi des temps'!$J536,0)+IF('Suivi des temps'!$K536='Récap par type de tâche'!R$8,'Suivi des temps'!$O536,0)+IF('Suivi des temps'!$P536='Récap par type de tâche'!R$8,'Suivi des temps'!$T536,0)+IF('Suivi des temps'!$U536='Récap par type de tâche'!R$8,'Suivi des temps'!$Y536,0)+IF('Suivi des temps'!$Z536='Récap par type de tâche'!R$8,'Suivi des temps'!$AD536,0)+IF('Suivi des temps'!$AE536='Récap par type de tâche'!R$8,'Suivi des temps'!$AI536,0)+IF('Suivi des temps'!$AJ536='Récap par type de tâche'!R$8,'Suivi des temps'!$AN536,0)</f>
        <v>0</v>
      </c>
      <c r="S535" s="41">
        <f>IF('Suivi des temps'!$F536='Récap par type de tâche'!S$8,'Suivi des temps'!$J536,0)+IF('Suivi des temps'!$K536='Récap par type de tâche'!S$8,'Suivi des temps'!$O536,0)+IF('Suivi des temps'!$P536='Récap par type de tâche'!S$8,'Suivi des temps'!$T536,0)+IF('Suivi des temps'!$U536='Récap par type de tâche'!S$8,'Suivi des temps'!$Y536,0)+IF('Suivi des temps'!$Z536='Récap par type de tâche'!S$8,'Suivi des temps'!$AD536,0)+IF('Suivi des temps'!$AE536='Récap par type de tâche'!S$8,'Suivi des temps'!$AI536,0)+IF('Suivi des temps'!$AJ536='Récap par type de tâche'!S$8,'Suivi des temps'!$AN536,0)</f>
        <v>0</v>
      </c>
      <c r="T535" s="41">
        <f>IF('Suivi des temps'!$F536='Récap par type de tâche'!T$8,'Suivi des temps'!$J536,0)+IF('Suivi des temps'!$K536='Récap par type de tâche'!T$8,'Suivi des temps'!$O536,0)+IF('Suivi des temps'!$P536='Récap par type de tâche'!T$8,'Suivi des temps'!$T536,0)+IF('Suivi des temps'!$U536='Récap par type de tâche'!T$8,'Suivi des temps'!$Y536,0)+IF('Suivi des temps'!$Z536='Récap par type de tâche'!T$8,'Suivi des temps'!$AD536,0)+IF('Suivi des temps'!$AE536='Récap par type de tâche'!T$8,'Suivi des temps'!$AI536,0)+IF('Suivi des temps'!$AJ536='Récap par type de tâche'!T$8,'Suivi des temps'!$AN536,0)</f>
        <v>0</v>
      </c>
      <c r="U535" s="41">
        <f>IF('Suivi des temps'!$F536='Récap par type de tâche'!U$8,'Suivi des temps'!$J536,0)+IF('Suivi des temps'!$K536='Récap par type de tâche'!U$8,'Suivi des temps'!$O536,0)+IF('Suivi des temps'!$P536='Récap par type de tâche'!U$8,'Suivi des temps'!$T536,0)+IF('Suivi des temps'!$U536='Récap par type de tâche'!U$8,'Suivi des temps'!$Y536,0)+IF('Suivi des temps'!$Z536='Récap par type de tâche'!U$8,'Suivi des temps'!$AD536,0)+IF('Suivi des temps'!$AE536='Récap par type de tâche'!U$8,'Suivi des temps'!$AI536,0)+IF('Suivi des temps'!$AJ536='Récap par type de tâche'!U$8,'Suivi des temps'!$AN536,0)</f>
        <v>0</v>
      </c>
      <c r="V535" s="41">
        <f>IF('Suivi des temps'!$F536='Récap par type de tâche'!V$8,'Suivi des temps'!$J536,0)+IF('Suivi des temps'!$K536='Récap par type de tâche'!V$8,'Suivi des temps'!$O536,0)+IF('Suivi des temps'!$P536='Récap par type de tâche'!V$8,'Suivi des temps'!$T536,0)+IF('Suivi des temps'!$U536='Récap par type de tâche'!V$8,'Suivi des temps'!$Y536,0)+IF('Suivi des temps'!$Z536='Récap par type de tâche'!V$8,'Suivi des temps'!$AD536,0)+IF('Suivi des temps'!$AE536='Récap par type de tâche'!V$8,'Suivi des temps'!$AI536,0)+IF('Suivi des temps'!$AJ536='Récap par type de tâche'!V$8,'Suivi des temps'!$AN536,0)</f>
        <v>0</v>
      </c>
      <c r="W535" s="41">
        <f>IF('Suivi des temps'!$F536='Récap par type de tâche'!W$8,'Suivi des temps'!$J536,0)+IF('Suivi des temps'!$K536='Récap par type de tâche'!W$8,'Suivi des temps'!$O536,0)+IF('Suivi des temps'!$P536='Récap par type de tâche'!W$8,'Suivi des temps'!$T536,0)+IF('Suivi des temps'!$U536='Récap par type de tâche'!W$8,'Suivi des temps'!$Y536,0)+IF('Suivi des temps'!$Z536='Récap par type de tâche'!W$8,'Suivi des temps'!$AD536,0)+IF('Suivi des temps'!$AE536='Récap par type de tâche'!W$8,'Suivi des temps'!$AI536,0)+IF('Suivi des temps'!$AJ536='Récap par type de tâche'!W$8,'Suivi des temps'!$AN536,0)</f>
        <v>0</v>
      </c>
      <c r="X535" s="41">
        <f>IF('Suivi des temps'!$F536='Récap par type de tâche'!X$8,'Suivi des temps'!$J536,0)+IF('Suivi des temps'!$K536='Récap par type de tâche'!X$8,'Suivi des temps'!$O536,0)+IF('Suivi des temps'!$P536='Récap par type de tâche'!X$8,'Suivi des temps'!$T536,0)+IF('Suivi des temps'!$U536='Récap par type de tâche'!X$8,'Suivi des temps'!$Y536,0)+IF('Suivi des temps'!$Z536='Récap par type de tâche'!X$8,'Suivi des temps'!$AD536,0)+IF('Suivi des temps'!$AE536='Récap par type de tâche'!X$8,'Suivi des temps'!$AI536,0)+IF('Suivi des temps'!$AJ536='Récap par type de tâche'!X$8,'Suivi des temps'!$AN536,0)</f>
        <v>0</v>
      </c>
      <c r="Y535" s="41">
        <f>IF('Suivi des temps'!$F536='Récap par type de tâche'!Y$8,'Suivi des temps'!$J536,0)+IF('Suivi des temps'!$K536='Récap par type de tâche'!Y$8,'Suivi des temps'!$O536,0)+IF('Suivi des temps'!$P536='Récap par type de tâche'!Y$8,'Suivi des temps'!$T536,0)+IF('Suivi des temps'!$U536='Récap par type de tâche'!Y$8,'Suivi des temps'!$Y536,0)+IF('Suivi des temps'!$Z536='Récap par type de tâche'!Y$8,'Suivi des temps'!$AD536,0)+IF('Suivi des temps'!$AE536='Récap par type de tâche'!Y$8,'Suivi des temps'!$AI536,0)+IF('Suivi des temps'!$AJ536='Récap par type de tâche'!Y$8,'Suivi des temps'!$AN536,0)</f>
        <v>0</v>
      </c>
      <c r="Z535" s="41">
        <f>IF('Suivi des temps'!$F536='Récap par type de tâche'!Z$8,'Suivi des temps'!$J536,0)+IF('Suivi des temps'!$K536='Récap par type de tâche'!Z$8,'Suivi des temps'!$O536,0)+IF('Suivi des temps'!$P536='Récap par type de tâche'!Z$8,'Suivi des temps'!$T536,0)+IF('Suivi des temps'!$U536='Récap par type de tâche'!Z$8,'Suivi des temps'!$Y536,0)+IF('Suivi des temps'!$Z536='Récap par type de tâche'!Z$8,'Suivi des temps'!$AD536,0)+IF('Suivi des temps'!$AE536='Récap par type de tâche'!Z$8,'Suivi des temps'!$AI536,0)+IF('Suivi des temps'!$AJ536='Récap par type de tâche'!Z$8,'Suivi des temps'!$AN536,0)</f>
        <v>0</v>
      </c>
      <c r="AA535" s="45">
        <f t="shared" si="44"/>
        <v>0</v>
      </c>
    </row>
    <row r="536" spans="2:27" ht="20.8" customHeight="1" x14ac:dyDescent="0.25">
      <c r="B536" s="25" t="str">
        <f t="shared" si="40"/>
        <v/>
      </c>
      <c r="C536" s="23" t="str">
        <f t="shared" si="41"/>
        <v/>
      </c>
      <c r="D536" s="17" t="str">
        <f t="shared" si="42"/>
        <v/>
      </c>
      <c r="E536" s="32" t="str">
        <f t="shared" si="43"/>
        <v/>
      </c>
      <c r="F536" s="41">
        <f>IF('Suivi des temps'!$F537='Récap par type de tâche'!F$8,'Suivi des temps'!$J537,0)+IF('Suivi des temps'!$K537='Récap par type de tâche'!F$8,'Suivi des temps'!$O537,0)+IF('Suivi des temps'!$P537='Récap par type de tâche'!F$8,'Suivi des temps'!$T537,0)+IF('Suivi des temps'!$U537='Récap par type de tâche'!F$8,'Suivi des temps'!$Y537,0)+IF('Suivi des temps'!$Z537='Récap par type de tâche'!F$8,'Suivi des temps'!$AD537,0)+IF('Suivi des temps'!$AE537='Récap par type de tâche'!F$8,'Suivi des temps'!$AI537,0)+IF('Suivi des temps'!$AJ537='Récap par type de tâche'!F$8,'Suivi des temps'!$AN537,0)</f>
        <v>0</v>
      </c>
      <c r="G536" s="41">
        <f>IF('Suivi des temps'!$F537='Récap par type de tâche'!G$8,'Suivi des temps'!$J537,0)+IF('Suivi des temps'!$K537='Récap par type de tâche'!G$8,'Suivi des temps'!$O537,0)+IF('Suivi des temps'!$P537='Récap par type de tâche'!G$8,'Suivi des temps'!$T537,0)+IF('Suivi des temps'!$U537='Récap par type de tâche'!G$8,'Suivi des temps'!$Y537,0)+IF('Suivi des temps'!$Z537='Récap par type de tâche'!G$8,'Suivi des temps'!$AD537,0)+IF('Suivi des temps'!$AE537='Récap par type de tâche'!G$8,'Suivi des temps'!$AI537,0)+IF('Suivi des temps'!$AJ537='Récap par type de tâche'!G$8,'Suivi des temps'!$AN537,0)</f>
        <v>0</v>
      </c>
      <c r="H536" s="41">
        <f>IF('Suivi des temps'!$F537='Récap par type de tâche'!H$8,'Suivi des temps'!$J537,0)+IF('Suivi des temps'!$K537='Récap par type de tâche'!H$8,'Suivi des temps'!$O537,0)+IF('Suivi des temps'!$P537='Récap par type de tâche'!H$8,'Suivi des temps'!$T537,0)+IF('Suivi des temps'!$U537='Récap par type de tâche'!H$8,'Suivi des temps'!$Y537,0)+IF('Suivi des temps'!$Z537='Récap par type de tâche'!H$8,'Suivi des temps'!$AD537,0)+IF('Suivi des temps'!$AE537='Récap par type de tâche'!H$8,'Suivi des temps'!$AI537,0)+IF('Suivi des temps'!$AJ537='Récap par type de tâche'!H$8,'Suivi des temps'!$AN537,0)</f>
        <v>0</v>
      </c>
      <c r="I536" s="41">
        <f>IF('Suivi des temps'!$F537='Récap par type de tâche'!I$8,'Suivi des temps'!$J537,0)+IF('Suivi des temps'!$K537='Récap par type de tâche'!I$8,'Suivi des temps'!$O537,0)+IF('Suivi des temps'!$P537='Récap par type de tâche'!I$8,'Suivi des temps'!$T537,0)+IF('Suivi des temps'!$U537='Récap par type de tâche'!I$8,'Suivi des temps'!$Y537,0)+IF('Suivi des temps'!$Z537='Récap par type de tâche'!I$8,'Suivi des temps'!$AD537,0)+IF('Suivi des temps'!$AE537='Récap par type de tâche'!I$8,'Suivi des temps'!$AI537,0)+IF('Suivi des temps'!$AJ537='Récap par type de tâche'!I$8,'Suivi des temps'!$AN537,0)</f>
        <v>0</v>
      </c>
      <c r="J536" s="41">
        <f>IF('Suivi des temps'!$F537='Récap par type de tâche'!J$8,'Suivi des temps'!$J537,0)+IF('Suivi des temps'!$K537='Récap par type de tâche'!J$8,'Suivi des temps'!$O537,0)+IF('Suivi des temps'!$P537='Récap par type de tâche'!J$8,'Suivi des temps'!$T537,0)+IF('Suivi des temps'!$U537='Récap par type de tâche'!J$8,'Suivi des temps'!$Y537,0)+IF('Suivi des temps'!$Z537='Récap par type de tâche'!J$8,'Suivi des temps'!$AD537,0)+IF('Suivi des temps'!$AE537='Récap par type de tâche'!J$8,'Suivi des temps'!$AI537,0)+IF('Suivi des temps'!$AJ537='Récap par type de tâche'!J$8,'Suivi des temps'!$AN537,0)</f>
        <v>0</v>
      </c>
      <c r="K536" s="41">
        <f>IF('Suivi des temps'!$F537='Récap par type de tâche'!K$8,'Suivi des temps'!$J537,0)+IF('Suivi des temps'!$K537='Récap par type de tâche'!K$8,'Suivi des temps'!$O537,0)+IF('Suivi des temps'!$P537='Récap par type de tâche'!K$8,'Suivi des temps'!$T537,0)+IF('Suivi des temps'!$U537='Récap par type de tâche'!K$8,'Suivi des temps'!$Y537,0)+IF('Suivi des temps'!$Z537='Récap par type de tâche'!K$8,'Suivi des temps'!$AD537,0)+IF('Suivi des temps'!$AE537='Récap par type de tâche'!K$8,'Suivi des temps'!$AI537,0)+IF('Suivi des temps'!$AJ537='Récap par type de tâche'!K$8,'Suivi des temps'!$AN537,0)</f>
        <v>0</v>
      </c>
      <c r="L536" s="41">
        <f>IF('Suivi des temps'!$F537='Récap par type de tâche'!L$8,'Suivi des temps'!$J537,0)+IF('Suivi des temps'!$K537='Récap par type de tâche'!L$8,'Suivi des temps'!$O537,0)+IF('Suivi des temps'!$P537='Récap par type de tâche'!L$8,'Suivi des temps'!$T537,0)+IF('Suivi des temps'!$U537='Récap par type de tâche'!L$8,'Suivi des temps'!$Y537,0)+IF('Suivi des temps'!$Z537='Récap par type de tâche'!L$8,'Suivi des temps'!$AD537,0)+IF('Suivi des temps'!$AE537='Récap par type de tâche'!L$8,'Suivi des temps'!$AI537,0)+IF('Suivi des temps'!$AJ537='Récap par type de tâche'!L$8,'Suivi des temps'!$AN537,0)</f>
        <v>0</v>
      </c>
      <c r="M536" s="41">
        <f>IF('Suivi des temps'!$F537='Récap par type de tâche'!M$8,'Suivi des temps'!$J537,0)+IF('Suivi des temps'!$K537='Récap par type de tâche'!M$8,'Suivi des temps'!$O537,0)+IF('Suivi des temps'!$P537='Récap par type de tâche'!M$8,'Suivi des temps'!$T537,0)+IF('Suivi des temps'!$U537='Récap par type de tâche'!M$8,'Suivi des temps'!$Y537,0)+IF('Suivi des temps'!$Z537='Récap par type de tâche'!M$8,'Suivi des temps'!$AD537,0)+IF('Suivi des temps'!$AE537='Récap par type de tâche'!M$8,'Suivi des temps'!$AI537,0)+IF('Suivi des temps'!$AJ537='Récap par type de tâche'!M$8,'Suivi des temps'!$AN537,0)</f>
        <v>0</v>
      </c>
      <c r="N536" s="41">
        <f>IF('Suivi des temps'!$F537='Récap par type de tâche'!N$8,'Suivi des temps'!$J537,0)+IF('Suivi des temps'!$K537='Récap par type de tâche'!N$8,'Suivi des temps'!$O537,0)+IF('Suivi des temps'!$P537='Récap par type de tâche'!N$8,'Suivi des temps'!$T537,0)+IF('Suivi des temps'!$U537='Récap par type de tâche'!N$8,'Suivi des temps'!$Y537,0)+IF('Suivi des temps'!$Z537='Récap par type de tâche'!N$8,'Suivi des temps'!$AD537,0)+IF('Suivi des temps'!$AE537='Récap par type de tâche'!N$8,'Suivi des temps'!$AI537,0)+IF('Suivi des temps'!$AJ537='Récap par type de tâche'!N$8,'Suivi des temps'!$AN537,0)</f>
        <v>0</v>
      </c>
      <c r="O536" s="41">
        <f>IF('Suivi des temps'!$F537='Récap par type de tâche'!O$8,'Suivi des temps'!$J537,0)+IF('Suivi des temps'!$K537='Récap par type de tâche'!O$8,'Suivi des temps'!$O537,0)+IF('Suivi des temps'!$P537='Récap par type de tâche'!O$8,'Suivi des temps'!$T537,0)+IF('Suivi des temps'!$U537='Récap par type de tâche'!O$8,'Suivi des temps'!$Y537,0)+IF('Suivi des temps'!$Z537='Récap par type de tâche'!O$8,'Suivi des temps'!$AD537,0)+IF('Suivi des temps'!$AE537='Récap par type de tâche'!O$8,'Suivi des temps'!$AI537,0)+IF('Suivi des temps'!$AJ537='Récap par type de tâche'!O$8,'Suivi des temps'!$AN537,0)</f>
        <v>0</v>
      </c>
      <c r="P536" s="41">
        <f>IF('Suivi des temps'!$F537='Récap par type de tâche'!P$8,'Suivi des temps'!$J537,0)+IF('Suivi des temps'!$K537='Récap par type de tâche'!P$8,'Suivi des temps'!$O537,0)+IF('Suivi des temps'!$P537='Récap par type de tâche'!P$8,'Suivi des temps'!$T537,0)+IF('Suivi des temps'!$U537='Récap par type de tâche'!P$8,'Suivi des temps'!$Y537,0)+IF('Suivi des temps'!$Z537='Récap par type de tâche'!P$8,'Suivi des temps'!$AD537,0)+IF('Suivi des temps'!$AE537='Récap par type de tâche'!P$8,'Suivi des temps'!$AI537,0)+IF('Suivi des temps'!$AJ537='Récap par type de tâche'!P$8,'Suivi des temps'!$AN537,0)</f>
        <v>0</v>
      </c>
      <c r="Q536" s="41">
        <f>IF('Suivi des temps'!$F537='Récap par type de tâche'!Q$8,'Suivi des temps'!$J537,0)+IF('Suivi des temps'!$K537='Récap par type de tâche'!Q$8,'Suivi des temps'!$O537,0)+IF('Suivi des temps'!$P537='Récap par type de tâche'!Q$8,'Suivi des temps'!$T537,0)+IF('Suivi des temps'!$U537='Récap par type de tâche'!Q$8,'Suivi des temps'!$Y537,0)+IF('Suivi des temps'!$Z537='Récap par type de tâche'!Q$8,'Suivi des temps'!$AD537,0)+IF('Suivi des temps'!$AE537='Récap par type de tâche'!Q$8,'Suivi des temps'!$AI537,0)+IF('Suivi des temps'!$AJ537='Récap par type de tâche'!Q$8,'Suivi des temps'!$AN537,0)</f>
        <v>0</v>
      </c>
      <c r="R536" s="41">
        <f>IF('Suivi des temps'!$F537='Récap par type de tâche'!R$8,'Suivi des temps'!$J537,0)+IF('Suivi des temps'!$K537='Récap par type de tâche'!R$8,'Suivi des temps'!$O537,0)+IF('Suivi des temps'!$P537='Récap par type de tâche'!R$8,'Suivi des temps'!$T537,0)+IF('Suivi des temps'!$U537='Récap par type de tâche'!R$8,'Suivi des temps'!$Y537,0)+IF('Suivi des temps'!$Z537='Récap par type de tâche'!R$8,'Suivi des temps'!$AD537,0)+IF('Suivi des temps'!$AE537='Récap par type de tâche'!R$8,'Suivi des temps'!$AI537,0)+IF('Suivi des temps'!$AJ537='Récap par type de tâche'!R$8,'Suivi des temps'!$AN537,0)</f>
        <v>0</v>
      </c>
      <c r="S536" s="41">
        <f>IF('Suivi des temps'!$F537='Récap par type de tâche'!S$8,'Suivi des temps'!$J537,0)+IF('Suivi des temps'!$K537='Récap par type de tâche'!S$8,'Suivi des temps'!$O537,0)+IF('Suivi des temps'!$P537='Récap par type de tâche'!S$8,'Suivi des temps'!$T537,0)+IF('Suivi des temps'!$U537='Récap par type de tâche'!S$8,'Suivi des temps'!$Y537,0)+IF('Suivi des temps'!$Z537='Récap par type de tâche'!S$8,'Suivi des temps'!$AD537,0)+IF('Suivi des temps'!$AE537='Récap par type de tâche'!S$8,'Suivi des temps'!$AI537,0)+IF('Suivi des temps'!$AJ537='Récap par type de tâche'!S$8,'Suivi des temps'!$AN537,0)</f>
        <v>0</v>
      </c>
      <c r="T536" s="41">
        <f>IF('Suivi des temps'!$F537='Récap par type de tâche'!T$8,'Suivi des temps'!$J537,0)+IF('Suivi des temps'!$K537='Récap par type de tâche'!T$8,'Suivi des temps'!$O537,0)+IF('Suivi des temps'!$P537='Récap par type de tâche'!T$8,'Suivi des temps'!$T537,0)+IF('Suivi des temps'!$U537='Récap par type de tâche'!T$8,'Suivi des temps'!$Y537,0)+IF('Suivi des temps'!$Z537='Récap par type de tâche'!T$8,'Suivi des temps'!$AD537,0)+IF('Suivi des temps'!$AE537='Récap par type de tâche'!T$8,'Suivi des temps'!$AI537,0)+IF('Suivi des temps'!$AJ537='Récap par type de tâche'!T$8,'Suivi des temps'!$AN537,0)</f>
        <v>0</v>
      </c>
      <c r="U536" s="41">
        <f>IF('Suivi des temps'!$F537='Récap par type de tâche'!U$8,'Suivi des temps'!$J537,0)+IF('Suivi des temps'!$K537='Récap par type de tâche'!U$8,'Suivi des temps'!$O537,0)+IF('Suivi des temps'!$P537='Récap par type de tâche'!U$8,'Suivi des temps'!$T537,0)+IF('Suivi des temps'!$U537='Récap par type de tâche'!U$8,'Suivi des temps'!$Y537,0)+IF('Suivi des temps'!$Z537='Récap par type de tâche'!U$8,'Suivi des temps'!$AD537,0)+IF('Suivi des temps'!$AE537='Récap par type de tâche'!U$8,'Suivi des temps'!$AI537,0)+IF('Suivi des temps'!$AJ537='Récap par type de tâche'!U$8,'Suivi des temps'!$AN537,0)</f>
        <v>0</v>
      </c>
      <c r="V536" s="41">
        <f>IF('Suivi des temps'!$F537='Récap par type de tâche'!V$8,'Suivi des temps'!$J537,0)+IF('Suivi des temps'!$K537='Récap par type de tâche'!V$8,'Suivi des temps'!$O537,0)+IF('Suivi des temps'!$P537='Récap par type de tâche'!V$8,'Suivi des temps'!$T537,0)+IF('Suivi des temps'!$U537='Récap par type de tâche'!V$8,'Suivi des temps'!$Y537,0)+IF('Suivi des temps'!$Z537='Récap par type de tâche'!V$8,'Suivi des temps'!$AD537,0)+IF('Suivi des temps'!$AE537='Récap par type de tâche'!V$8,'Suivi des temps'!$AI537,0)+IF('Suivi des temps'!$AJ537='Récap par type de tâche'!V$8,'Suivi des temps'!$AN537,0)</f>
        <v>0</v>
      </c>
      <c r="W536" s="41">
        <f>IF('Suivi des temps'!$F537='Récap par type de tâche'!W$8,'Suivi des temps'!$J537,0)+IF('Suivi des temps'!$K537='Récap par type de tâche'!W$8,'Suivi des temps'!$O537,0)+IF('Suivi des temps'!$P537='Récap par type de tâche'!W$8,'Suivi des temps'!$T537,0)+IF('Suivi des temps'!$U537='Récap par type de tâche'!W$8,'Suivi des temps'!$Y537,0)+IF('Suivi des temps'!$Z537='Récap par type de tâche'!W$8,'Suivi des temps'!$AD537,0)+IF('Suivi des temps'!$AE537='Récap par type de tâche'!W$8,'Suivi des temps'!$AI537,0)+IF('Suivi des temps'!$AJ537='Récap par type de tâche'!W$8,'Suivi des temps'!$AN537,0)</f>
        <v>0</v>
      </c>
      <c r="X536" s="41">
        <f>IF('Suivi des temps'!$F537='Récap par type de tâche'!X$8,'Suivi des temps'!$J537,0)+IF('Suivi des temps'!$K537='Récap par type de tâche'!X$8,'Suivi des temps'!$O537,0)+IF('Suivi des temps'!$P537='Récap par type de tâche'!X$8,'Suivi des temps'!$T537,0)+IF('Suivi des temps'!$U537='Récap par type de tâche'!X$8,'Suivi des temps'!$Y537,0)+IF('Suivi des temps'!$Z537='Récap par type de tâche'!X$8,'Suivi des temps'!$AD537,0)+IF('Suivi des temps'!$AE537='Récap par type de tâche'!X$8,'Suivi des temps'!$AI537,0)+IF('Suivi des temps'!$AJ537='Récap par type de tâche'!X$8,'Suivi des temps'!$AN537,0)</f>
        <v>0</v>
      </c>
      <c r="Y536" s="41">
        <f>IF('Suivi des temps'!$F537='Récap par type de tâche'!Y$8,'Suivi des temps'!$J537,0)+IF('Suivi des temps'!$K537='Récap par type de tâche'!Y$8,'Suivi des temps'!$O537,0)+IF('Suivi des temps'!$P537='Récap par type de tâche'!Y$8,'Suivi des temps'!$T537,0)+IF('Suivi des temps'!$U537='Récap par type de tâche'!Y$8,'Suivi des temps'!$Y537,0)+IF('Suivi des temps'!$Z537='Récap par type de tâche'!Y$8,'Suivi des temps'!$AD537,0)+IF('Suivi des temps'!$AE537='Récap par type de tâche'!Y$8,'Suivi des temps'!$AI537,0)+IF('Suivi des temps'!$AJ537='Récap par type de tâche'!Y$8,'Suivi des temps'!$AN537,0)</f>
        <v>0</v>
      </c>
      <c r="Z536" s="41">
        <f>IF('Suivi des temps'!$F537='Récap par type de tâche'!Z$8,'Suivi des temps'!$J537,0)+IF('Suivi des temps'!$K537='Récap par type de tâche'!Z$8,'Suivi des temps'!$O537,0)+IF('Suivi des temps'!$P537='Récap par type de tâche'!Z$8,'Suivi des temps'!$T537,0)+IF('Suivi des temps'!$U537='Récap par type de tâche'!Z$8,'Suivi des temps'!$Y537,0)+IF('Suivi des temps'!$Z537='Récap par type de tâche'!Z$8,'Suivi des temps'!$AD537,0)+IF('Suivi des temps'!$AE537='Récap par type de tâche'!Z$8,'Suivi des temps'!$AI537,0)+IF('Suivi des temps'!$AJ537='Récap par type de tâche'!Z$8,'Suivi des temps'!$AN537,0)</f>
        <v>0</v>
      </c>
      <c r="AA536" s="45">
        <f t="shared" si="44"/>
        <v>0</v>
      </c>
    </row>
    <row r="537" spans="2:27" ht="20.8" customHeight="1" x14ac:dyDescent="0.25">
      <c r="B537" s="25" t="str">
        <f t="shared" si="40"/>
        <v/>
      </c>
      <c r="C537" s="23" t="str">
        <f t="shared" si="41"/>
        <v/>
      </c>
      <c r="D537" s="17" t="str">
        <f t="shared" si="42"/>
        <v/>
      </c>
      <c r="E537" s="32" t="str">
        <f t="shared" si="43"/>
        <v/>
      </c>
      <c r="F537" s="41">
        <f>IF('Suivi des temps'!$F538='Récap par type de tâche'!F$8,'Suivi des temps'!$J538,0)+IF('Suivi des temps'!$K538='Récap par type de tâche'!F$8,'Suivi des temps'!$O538,0)+IF('Suivi des temps'!$P538='Récap par type de tâche'!F$8,'Suivi des temps'!$T538,0)+IF('Suivi des temps'!$U538='Récap par type de tâche'!F$8,'Suivi des temps'!$Y538,0)+IF('Suivi des temps'!$Z538='Récap par type de tâche'!F$8,'Suivi des temps'!$AD538,0)+IF('Suivi des temps'!$AE538='Récap par type de tâche'!F$8,'Suivi des temps'!$AI538,0)+IF('Suivi des temps'!$AJ538='Récap par type de tâche'!F$8,'Suivi des temps'!$AN538,0)</f>
        <v>0</v>
      </c>
      <c r="G537" s="41">
        <f>IF('Suivi des temps'!$F538='Récap par type de tâche'!G$8,'Suivi des temps'!$J538,0)+IF('Suivi des temps'!$K538='Récap par type de tâche'!G$8,'Suivi des temps'!$O538,0)+IF('Suivi des temps'!$P538='Récap par type de tâche'!G$8,'Suivi des temps'!$T538,0)+IF('Suivi des temps'!$U538='Récap par type de tâche'!G$8,'Suivi des temps'!$Y538,0)+IF('Suivi des temps'!$Z538='Récap par type de tâche'!G$8,'Suivi des temps'!$AD538,0)+IF('Suivi des temps'!$AE538='Récap par type de tâche'!G$8,'Suivi des temps'!$AI538,0)+IF('Suivi des temps'!$AJ538='Récap par type de tâche'!G$8,'Suivi des temps'!$AN538,0)</f>
        <v>0</v>
      </c>
      <c r="H537" s="41">
        <f>IF('Suivi des temps'!$F538='Récap par type de tâche'!H$8,'Suivi des temps'!$J538,0)+IF('Suivi des temps'!$K538='Récap par type de tâche'!H$8,'Suivi des temps'!$O538,0)+IF('Suivi des temps'!$P538='Récap par type de tâche'!H$8,'Suivi des temps'!$T538,0)+IF('Suivi des temps'!$U538='Récap par type de tâche'!H$8,'Suivi des temps'!$Y538,0)+IF('Suivi des temps'!$Z538='Récap par type de tâche'!H$8,'Suivi des temps'!$AD538,0)+IF('Suivi des temps'!$AE538='Récap par type de tâche'!H$8,'Suivi des temps'!$AI538,0)+IF('Suivi des temps'!$AJ538='Récap par type de tâche'!H$8,'Suivi des temps'!$AN538,0)</f>
        <v>0</v>
      </c>
      <c r="I537" s="41">
        <f>IF('Suivi des temps'!$F538='Récap par type de tâche'!I$8,'Suivi des temps'!$J538,0)+IF('Suivi des temps'!$K538='Récap par type de tâche'!I$8,'Suivi des temps'!$O538,0)+IF('Suivi des temps'!$P538='Récap par type de tâche'!I$8,'Suivi des temps'!$T538,0)+IF('Suivi des temps'!$U538='Récap par type de tâche'!I$8,'Suivi des temps'!$Y538,0)+IF('Suivi des temps'!$Z538='Récap par type de tâche'!I$8,'Suivi des temps'!$AD538,0)+IF('Suivi des temps'!$AE538='Récap par type de tâche'!I$8,'Suivi des temps'!$AI538,0)+IF('Suivi des temps'!$AJ538='Récap par type de tâche'!I$8,'Suivi des temps'!$AN538,0)</f>
        <v>0</v>
      </c>
      <c r="J537" s="41">
        <f>IF('Suivi des temps'!$F538='Récap par type de tâche'!J$8,'Suivi des temps'!$J538,0)+IF('Suivi des temps'!$K538='Récap par type de tâche'!J$8,'Suivi des temps'!$O538,0)+IF('Suivi des temps'!$P538='Récap par type de tâche'!J$8,'Suivi des temps'!$T538,0)+IF('Suivi des temps'!$U538='Récap par type de tâche'!J$8,'Suivi des temps'!$Y538,0)+IF('Suivi des temps'!$Z538='Récap par type de tâche'!J$8,'Suivi des temps'!$AD538,0)+IF('Suivi des temps'!$AE538='Récap par type de tâche'!J$8,'Suivi des temps'!$AI538,0)+IF('Suivi des temps'!$AJ538='Récap par type de tâche'!J$8,'Suivi des temps'!$AN538,0)</f>
        <v>0</v>
      </c>
      <c r="K537" s="41">
        <f>IF('Suivi des temps'!$F538='Récap par type de tâche'!K$8,'Suivi des temps'!$J538,0)+IF('Suivi des temps'!$K538='Récap par type de tâche'!K$8,'Suivi des temps'!$O538,0)+IF('Suivi des temps'!$P538='Récap par type de tâche'!K$8,'Suivi des temps'!$T538,0)+IF('Suivi des temps'!$U538='Récap par type de tâche'!K$8,'Suivi des temps'!$Y538,0)+IF('Suivi des temps'!$Z538='Récap par type de tâche'!K$8,'Suivi des temps'!$AD538,0)+IF('Suivi des temps'!$AE538='Récap par type de tâche'!K$8,'Suivi des temps'!$AI538,0)+IF('Suivi des temps'!$AJ538='Récap par type de tâche'!K$8,'Suivi des temps'!$AN538,0)</f>
        <v>0</v>
      </c>
      <c r="L537" s="41">
        <f>IF('Suivi des temps'!$F538='Récap par type de tâche'!L$8,'Suivi des temps'!$J538,0)+IF('Suivi des temps'!$K538='Récap par type de tâche'!L$8,'Suivi des temps'!$O538,0)+IF('Suivi des temps'!$P538='Récap par type de tâche'!L$8,'Suivi des temps'!$T538,0)+IF('Suivi des temps'!$U538='Récap par type de tâche'!L$8,'Suivi des temps'!$Y538,0)+IF('Suivi des temps'!$Z538='Récap par type de tâche'!L$8,'Suivi des temps'!$AD538,0)+IF('Suivi des temps'!$AE538='Récap par type de tâche'!L$8,'Suivi des temps'!$AI538,0)+IF('Suivi des temps'!$AJ538='Récap par type de tâche'!L$8,'Suivi des temps'!$AN538,0)</f>
        <v>0</v>
      </c>
      <c r="M537" s="41">
        <f>IF('Suivi des temps'!$F538='Récap par type de tâche'!M$8,'Suivi des temps'!$J538,0)+IF('Suivi des temps'!$K538='Récap par type de tâche'!M$8,'Suivi des temps'!$O538,0)+IF('Suivi des temps'!$P538='Récap par type de tâche'!M$8,'Suivi des temps'!$T538,0)+IF('Suivi des temps'!$U538='Récap par type de tâche'!M$8,'Suivi des temps'!$Y538,0)+IF('Suivi des temps'!$Z538='Récap par type de tâche'!M$8,'Suivi des temps'!$AD538,0)+IF('Suivi des temps'!$AE538='Récap par type de tâche'!M$8,'Suivi des temps'!$AI538,0)+IF('Suivi des temps'!$AJ538='Récap par type de tâche'!M$8,'Suivi des temps'!$AN538,0)</f>
        <v>0</v>
      </c>
      <c r="N537" s="41">
        <f>IF('Suivi des temps'!$F538='Récap par type de tâche'!N$8,'Suivi des temps'!$J538,0)+IF('Suivi des temps'!$K538='Récap par type de tâche'!N$8,'Suivi des temps'!$O538,0)+IF('Suivi des temps'!$P538='Récap par type de tâche'!N$8,'Suivi des temps'!$T538,0)+IF('Suivi des temps'!$U538='Récap par type de tâche'!N$8,'Suivi des temps'!$Y538,0)+IF('Suivi des temps'!$Z538='Récap par type de tâche'!N$8,'Suivi des temps'!$AD538,0)+IF('Suivi des temps'!$AE538='Récap par type de tâche'!N$8,'Suivi des temps'!$AI538,0)+IF('Suivi des temps'!$AJ538='Récap par type de tâche'!N$8,'Suivi des temps'!$AN538,0)</f>
        <v>0</v>
      </c>
      <c r="O537" s="41">
        <f>IF('Suivi des temps'!$F538='Récap par type de tâche'!O$8,'Suivi des temps'!$J538,0)+IF('Suivi des temps'!$K538='Récap par type de tâche'!O$8,'Suivi des temps'!$O538,0)+IF('Suivi des temps'!$P538='Récap par type de tâche'!O$8,'Suivi des temps'!$T538,0)+IF('Suivi des temps'!$U538='Récap par type de tâche'!O$8,'Suivi des temps'!$Y538,0)+IF('Suivi des temps'!$Z538='Récap par type de tâche'!O$8,'Suivi des temps'!$AD538,0)+IF('Suivi des temps'!$AE538='Récap par type de tâche'!O$8,'Suivi des temps'!$AI538,0)+IF('Suivi des temps'!$AJ538='Récap par type de tâche'!O$8,'Suivi des temps'!$AN538,0)</f>
        <v>0</v>
      </c>
      <c r="P537" s="41">
        <f>IF('Suivi des temps'!$F538='Récap par type de tâche'!P$8,'Suivi des temps'!$J538,0)+IF('Suivi des temps'!$K538='Récap par type de tâche'!P$8,'Suivi des temps'!$O538,0)+IF('Suivi des temps'!$P538='Récap par type de tâche'!P$8,'Suivi des temps'!$T538,0)+IF('Suivi des temps'!$U538='Récap par type de tâche'!P$8,'Suivi des temps'!$Y538,0)+IF('Suivi des temps'!$Z538='Récap par type de tâche'!P$8,'Suivi des temps'!$AD538,0)+IF('Suivi des temps'!$AE538='Récap par type de tâche'!P$8,'Suivi des temps'!$AI538,0)+IF('Suivi des temps'!$AJ538='Récap par type de tâche'!P$8,'Suivi des temps'!$AN538,0)</f>
        <v>0</v>
      </c>
      <c r="Q537" s="41">
        <f>IF('Suivi des temps'!$F538='Récap par type de tâche'!Q$8,'Suivi des temps'!$J538,0)+IF('Suivi des temps'!$K538='Récap par type de tâche'!Q$8,'Suivi des temps'!$O538,0)+IF('Suivi des temps'!$P538='Récap par type de tâche'!Q$8,'Suivi des temps'!$T538,0)+IF('Suivi des temps'!$U538='Récap par type de tâche'!Q$8,'Suivi des temps'!$Y538,0)+IF('Suivi des temps'!$Z538='Récap par type de tâche'!Q$8,'Suivi des temps'!$AD538,0)+IF('Suivi des temps'!$AE538='Récap par type de tâche'!Q$8,'Suivi des temps'!$AI538,0)+IF('Suivi des temps'!$AJ538='Récap par type de tâche'!Q$8,'Suivi des temps'!$AN538,0)</f>
        <v>0</v>
      </c>
      <c r="R537" s="41">
        <f>IF('Suivi des temps'!$F538='Récap par type de tâche'!R$8,'Suivi des temps'!$J538,0)+IF('Suivi des temps'!$K538='Récap par type de tâche'!R$8,'Suivi des temps'!$O538,0)+IF('Suivi des temps'!$P538='Récap par type de tâche'!R$8,'Suivi des temps'!$T538,0)+IF('Suivi des temps'!$U538='Récap par type de tâche'!R$8,'Suivi des temps'!$Y538,0)+IF('Suivi des temps'!$Z538='Récap par type de tâche'!R$8,'Suivi des temps'!$AD538,0)+IF('Suivi des temps'!$AE538='Récap par type de tâche'!R$8,'Suivi des temps'!$AI538,0)+IF('Suivi des temps'!$AJ538='Récap par type de tâche'!R$8,'Suivi des temps'!$AN538,0)</f>
        <v>0</v>
      </c>
      <c r="S537" s="41">
        <f>IF('Suivi des temps'!$F538='Récap par type de tâche'!S$8,'Suivi des temps'!$J538,0)+IF('Suivi des temps'!$K538='Récap par type de tâche'!S$8,'Suivi des temps'!$O538,0)+IF('Suivi des temps'!$P538='Récap par type de tâche'!S$8,'Suivi des temps'!$T538,0)+IF('Suivi des temps'!$U538='Récap par type de tâche'!S$8,'Suivi des temps'!$Y538,0)+IF('Suivi des temps'!$Z538='Récap par type de tâche'!S$8,'Suivi des temps'!$AD538,0)+IF('Suivi des temps'!$AE538='Récap par type de tâche'!S$8,'Suivi des temps'!$AI538,0)+IF('Suivi des temps'!$AJ538='Récap par type de tâche'!S$8,'Suivi des temps'!$AN538,0)</f>
        <v>0</v>
      </c>
      <c r="T537" s="41">
        <f>IF('Suivi des temps'!$F538='Récap par type de tâche'!T$8,'Suivi des temps'!$J538,0)+IF('Suivi des temps'!$K538='Récap par type de tâche'!T$8,'Suivi des temps'!$O538,0)+IF('Suivi des temps'!$P538='Récap par type de tâche'!T$8,'Suivi des temps'!$T538,0)+IF('Suivi des temps'!$U538='Récap par type de tâche'!T$8,'Suivi des temps'!$Y538,0)+IF('Suivi des temps'!$Z538='Récap par type de tâche'!T$8,'Suivi des temps'!$AD538,0)+IF('Suivi des temps'!$AE538='Récap par type de tâche'!T$8,'Suivi des temps'!$AI538,0)+IF('Suivi des temps'!$AJ538='Récap par type de tâche'!T$8,'Suivi des temps'!$AN538,0)</f>
        <v>0</v>
      </c>
      <c r="U537" s="41">
        <f>IF('Suivi des temps'!$F538='Récap par type de tâche'!U$8,'Suivi des temps'!$J538,0)+IF('Suivi des temps'!$K538='Récap par type de tâche'!U$8,'Suivi des temps'!$O538,0)+IF('Suivi des temps'!$P538='Récap par type de tâche'!U$8,'Suivi des temps'!$T538,0)+IF('Suivi des temps'!$U538='Récap par type de tâche'!U$8,'Suivi des temps'!$Y538,0)+IF('Suivi des temps'!$Z538='Récap par type de tâche'!U$8,'Suivi des temps'!$AD538,0)+IF('Suivi des temps'!$AE538='Récap par type de tâche'!U$8,'Suivi des temps'!$AI538,0)+IF('Suivi des temps'!$AJ538='Récap par type de tâche'!U$8,'Suivi des temps'!$AN538,0)</f>
        <v>0</v>
      </c>
      <c r="V537" s="41">
        <f>IF('Suivi des temps'!$F538='Récap par type de tâche'!V$8,'Suivi des temps'!$J538,0)+IF('Suivi des temps'!$K538='Récap par type de tâche'!V$8,'Suivi des temps'!$O538,0)+IF('Suivi des temps'!$P538='Récap par type de tâche'!V$8,'Suivi des temps'!$T538,0)+IF('Suivi des temps'!$U538='Récap par type de tâche'!V$8,'Suivi des temps'!$Y538,0)+IF('Suivi des temps'!$Z538='Récap par type de tâche'!V$8,'Suivi des temps'!$AD538,0)+IF('Suivi des temps'!$AE538='Récap par type de tâche'!V$8,'Suivi des temps'!$AI538,0)+IF('Suivi des temps'!$AJ538='Récap par type de tâche'!V$8,'Suivi des temps'!$AN538,0)</f>
        <v>0</v>
      </c>
      <c r="W537" s="41">
        <f>IF('Suivi des temps'!$F538='Récap par type de tâche'!W$8,'Suivi des temps'!$J538,0)+IF('Suivi des temps'!$K538='Récap par type de tâche'!W$8,'Suivi des temps'!$O538,0)+IF('Suivi des temps'!$P538='Récap par type de tâche'!W$8,'Suivi des temps'!$T538,0)+IF('Suivi des temps'!$U538='Récap par type de tâche'!W$8,'Suivi des temps'!$Y538,0)+IF('Suivi des temps'!$Z538='Récap par type de tâche'!W$8,'Suivi des temps'!$AD538,0)+IF('Suivi des temps'!$AE538='Récap par type de tâche'!W$8,'Suivi des temps'!$AI538,0)+IF('Suivi des temps'!$AJ538='Récap par type de tâche'!W$8,'Suivi des temps'!$AN538,0)</f>
        <v>0</v>
      </c>
      <c r="X537" s="41">
        <f>IF('Suivi des temps'!$F538='Récap par type de tâche'!X$8,'Suivi des temps'!$J538,0)+IF('Suivi des temps'!$K538='Récap par type de tâche'!X$8,'Suivi des temps'!$O538,0)+IF('Suivi des temps'!$P538='Récap par type de tâche'!X$8,'Suivi des temps'!$T538,0)+IF('Suivi des temps'!$U538='Récap par type de tâche'!X$8,'Suivi des temps'!$Y538,0)+IF('Suivi des temps'!$Z538='Récap par type de tâche'!X$8,'Suivi des temps'!$AD538,0)+IF('Suivi des temps'!$AE538='Récap par type de tâche'!X$8,'Suivi des temps'!$AI538,0)+IF('Suivi des temps'!$AJ538='Récap par type de tâche'!X$8,'Suivi des temps'!$AN538,0)</f>
        <v>0</v>
      </c>
      <c r="Y537" s="41">
        <f>IF('Suivi des temps'!$F538='Récap par type de tâche'!Y$8,'Suivi des temps'!$J538,0)+IF('Suivi des temps'!$K538='Récap par type de tâche'!Y$8,'Suivi des temps'!$O538,0)+IF('Suivi des temps'!$P538='Récap par type de tâche'!Y$8,'Suivi des temps'!$T538,0)+IF('Suivi des temps'!$U538='Récap par type de tâche'!Y$8,'Suivi des temps'!$Y538,0)+IF('Suivi des temps'!$Z538='Récap par type de tâche'!Y$8,'Suivi des temps'!$AD538,0)+IF('Suivi des temps'!$AE538='Récap par type de tâche'!Y$8,'Suivi des temps'!$AI538,0)+IF('Suivi des temps'!$AJ538='Récap par type de tâche'!Y$8,'Suivi des temps'!$AN538,0)</f>
        <v>0</v>
      </c>
      <c r="Z537" s="41">
        <f>IF('Suivi des temps'!$F538='Récap par type de tâche'!Z$8,'Suivi des temps'!$J538,0)+IF('Suivi des temps'!$K538='Récap par type de tâche'!Z$8,'Suivi des temps'!$O538,0)+IF('Suivi des temps'!$P538='Récap par type de tâche'!Z$8,'Suivi des temps'!$T538,0)+IF('Suivi des temps'!$U538='Récap par type de tâche'!Z$8,'Suivi des temps'!$Y538,0)+IF('Suivi des temps'!$Z538='Récap par type de tâche'!Z$8,'Suivi des temps'!$AD538,0)+IF('Suivi des temps'!$AE538='Récap par type de tâche'!Z$8,'Suivi des temps'!$AI538,0)+IF('Suivi des temps'!$AJ538='Récap par type de tâche'!Z$8,'Suivi des temps'!$AN538,0)</f>
        <v>0</v>
      </c>
      <c r="AA537" s="45">
        <f t="shared" si="44"/>
        <v>0</v>
      </c>
    </row>
    <row r="538" spans="2:27" ht="20.8" customHeight="1" x14ac:dyDescent="0.25">
      <c r="B538" s="25" t="str">
        <f t="shared" si="40"/>
        <v/>
      </c>
      <c r="C538" s="23" t="str">
        <f t="shared" si="41"/>
        <v/>
      </c>
      <c r="D538" s="17" t="str">
        <f t="shared" si="42"/>
        <v/>
      </c>
      <c r="E538" s="32" t="str">
        <f t="shared" si="43"/>
        <v/>
      </c>
      <c r="F538" s="41">
        <f>IF('Suivi des temps'!$F539='Récap par type de tâche'!F$8,'Suivi des temps'!$J539,0)+IF('Suivi des temps'!$K539='Récap par type de tâche'!F$8,'Suivi des temps'!$O539,0)+IF('Suivi des temps'!$P539='Récap par type de tâche'!F$8,'Suivi des temps'!$T539,0)+IF('Suivi des temps'!$U539='Récap par type de tâche'!F$8,'Suivi des temps'!$Y539,0)+IF('Suivi des temps'!$Z539='Récap par type de tâche'!F$8,'Suivi des temps'!$AD539,0)+IF('Suivi des temps'!$AE539='Récap par type de tâche'!F$8,'Suivi des temps'!$AI539,0)+IF('Suivi des temps'!$AJ539='Récap par type de tâche'!F$8,'Suivi des temps'!$AN539,0)</f>
        <v>0</v>
      </c>
      <c r="G538" s="41">
        <f>IF('Suivi des temps'!$F539='Récap par type de tâche'!G$8,'Suivi des temps'!$J539,0)+IF('Suivi des temps'!$K539='Récap par type de tâche'!G$8,'Suivi des temps'!$O539,0)+IF('Suivi des temps'!$P539='Récap par type de tâche'!G$8,'Suivi des temps'!$T539,0)+IF('Suivi des temps'!$U539='Récap par type de tâche'!G$8,'Suivi des temps'!$Y539,0)+IF('Suivi des temps'!$Z539='Récap par type de tâche'!G$8,'Suivi des temps'!$AD539,0)+IF('Suivi des temps'!$AE539='Récap par type de tâche'!G$8,'Suivi des temps'!$AI539,0)+IF('Suivi des temps'!$AJ539='Récap par type de tâche'!G$8,'Suivi des temps'!$AN539,0)</f>
        <v>0</v>
      </c>
      <c r="H538" s="41">
        <f>IF('Suivi des temps'!$F539='Récap par type de tâche'!H$8,'Suivi des temps'!$J539,0)+IF('Suivi des temps'!$K539='Récap par type de tâche'!H$8,'Suivi des temps'!$O539,0)+IF('Suivi des temps'!$P539='Récap par type de tâche'!H$8,'Suivi des temps'!$T539,0)+IF('Suivi des temps'!$U539='Récap par type de tâche'!H$8,'Suivi des temps'!$Y539,0)+IF('Suivi des temps'!$Z539='Récap par type de tâche'!H$8,'Suivi des temps'!$AD539,0)+IF('Suivi des temps'!$AE539='Récap par type de tâche'!H$8,'Suivi des temps'!$AI539,0)+IF('Suivi des temps'!$AJ539='Récap par type de tâche'!H$8,'Suivi des temps'!$AN539,0)</f>
        <v>0</v>
      </c>
      <c r="I538" s="41">
        <f>IF('Suivi des temps'!$F539='Récap par type de tâche'!I$8,'Suivi des temps'!$J539,0)+IF('Suivi des temps'!$K539='Récap par type de tâche'!I$8,'Suivi des temps'!$O539,0)+IF('Suivi des temps'!$P539='Récap par type de tâche'!I$8,'Suivi des temps'!$T539,0)+IF('Suivi des temps'!$U539='Récap par type de tâche'!I$8,'Suivi des temps'!$Y539,0)+IF('Suivi des temps'!$Z539='Récap par type de tâche'!I$8,'Suivi des temps'!$AD539,0)+IF('Suivi des temps'!$AE539='Récap par type de tâche'!I$8,'Suivi des temps'!$AI539,0)+IF('Suivi des temps'!$AJ539='Récap par type de tâche'!I$8,'Suivi des temps'!$AN539,0)</f>
        <v>0</v>
      </c>
      <c r="J538" s="41">
        <f>IF('Suivi des temps'!$F539='Récap par type de tâche'!J$8,'Suivi des temps'!$J539,0)+IF('Suivi des temps'!$K539='Récap par type de tâche'!J$8,'Suivi des temps'!$O539,0)+IF('Suivi des temps'!$P539='Récap par type de tâche'!J$8,'Suivi des temps'!$T539,0)+IF('Suivi des temps'!$U539='Récap par type de tâche'!J$8,'Suivi des temps'!$Y539,0)+IF('Suivi des temps'!$Z539='Récap par type de tâche'!J$8,'Suivi des temps'!$AD539,0)+IF('Suivi des temps'!$AE539='Récap par type de tâche'!J$8,'Suivi des temps'!$AI539,0)+IF('Suivi des temps'!$AJ539='Récap par type de tâche'!J$8,'Suivi des temps'!$AN539,0)</f>
        <v>0</v>
      </c>
      <c r="K538" s="41">
        <f>IF('Suivi des temps'!$F539='Récap par type de tâche'!K$8,'Suivi des temps'!$J539,0)+IF('Suivi des temps'!$K539='Récap par type de tâche'!K$8,'Suivi des temps'!$O539,0)+IF('Suivi des temps'!$P539='Récap par type de tâche'!K$8,'Suivi des temps'!$T539,0)+IF('Suivi des temps'!$U539='Récap par type de tâche'!K$8,'Suivi des temps'!$Y539,0)+IF('Suivi des temps'!$Z539='Récap par type de tâche'!K$8,'Suivi des temps'!$AD539,0)+IF('Suivi des temps'!$AE539='Récap par type de tâche'!K$8,'Suivi des temps'!$AI539,0)+IF('Suivi des temps'!$AJ539='Récap par type de tâche'!K$8,'Suivi des temps'!$AN539,0)</f>
        <v>0</v>
      </c>
      <c r="L538" s="41">
        <f>IF('Suivi des temps'!$F539='Récap par type de tâche'!L$8,'Suivi des temps'!$J539,0)+IF('Suivi des temps'!$K539='Récap par type de tâche'!L$8,'Suivi des temps'!$O539,0)+IF('Suivi des temps'!$P539='Récap par type de tâche'!L$8,'Suivi des temps'!$T539,0)+IF('Suivi des temps'!$U539='Récap par type de tâche'!L$8,'Suivi des temps'!$Y539,0)+IF('Suivi des temps'!$Z539='Récap par type de tâche'!L$8,'Suivi des temps'!$AD539,0)+IF('Suivi des temps'!$AE539='Récap par type de tâche'!L$8,'Suivi des temps'!$AI539,0)+IF('Suivi des temps'!$AJ539='Récap par type de tâche'!L$8,'Suivi des temps'!$AN539,0)</f>
        <v>0</v>
      </c>
      <c r="M538" s="41">
        <f>IF('Suivi des temps'!$F539='Récap par type de tâche'!M$8,'Suivi des temps'!$J539,0)+IF('Suivi des temps'!$K539='Récap par type de tâche'!M$8,'Suivi des temps'!$O539,0)+IF('Suivi des temps'!$P539='Récap par type de tâche'!M$8,'Suivi des temps'!$T539,0)+IF('Suivi des temps'!$U539='Récap par type de tâche'!M$8,'Suivi des temps'!$Y539,0)+IF('Suivi des temps'!$Z539='Récap par type de tâche'!M$8,'Suivi des temps'!$AD539,0)+IF('Suivi des temps'!$AE539='Récap par type de tâche'!M$8,'Suivi des temps'!$AI539,0)+IF('Suivi des temps'!$AJ539='Récap par type de tâche'!M$8,'Suivi des temps'!$AN539,0)</f>
        <v>0</v>
      </c>
      <c r="N538" s="41">
        <f>IF('Suivi des temps'!$F539='Récap par type de tâche'!N$8,'Suivi des temps'!$J539,0)+IF('Suivi des temps'!$K539='Récap par type de tâche'!N$8,'Suivi des temps'!$O539,0)+IF('Suivi des temps'!$P539='Récap par type de tâche'!N$8,'Suivi des temps'!$T539,0)+IF('Suivi des temps'!$U539='Récap par type de tâche'!N$8,'Suivi des temps'!$Y539,0)+IF('Suivi des temps'!$Z539='Récap par type de tâche'!N$8,'Suivi des temps'!$AD539,0)+IF('Suivi des temps'!$AE539='Récap par type de tâche'!N$8,'Suivi des temps'!$AI539,0)+IF('Suivi des temps'!$AJ539='Récap par type de tâche'!N$8,'Suivi des temps'!$AN539,0)</f>
        <v>0</v>
      </c>
      <c r="O538" s="41">
        <f>IF('Suivi des temps'!$F539='Récap par type de tâche'!O$8,'Suivi des temps'!$J539,0)+IF('Suivi des temps'!$K539='Récap par type de tâche'!O$8,'Suivi des temps'!$O539,0)+IF('Suivi des temps'!$P539='Récap par type de tâche'!O$8,'Suivi des temps'!$T539,0)+IF('Suivi des temps'!$U539='Récap par type de tâche'!O$8,'Suivi des temps'!$Y539,0)+IF('Suivi des temps'!$Z539='Récap par type de tâche'!O$8,'Suivi des temps'!$AD539,0)+IF('Suivi des temps'!$AE539='Récap par type de tâche'!O$8,'Suivi des temps'!$AI539,0)+IF('Suivi des temps'!$AJ539='Récap par type de tâche'!O$8,'Suivi des temps'!$AN539,0)</f>
        <v>0</v>
      </c>
      <c r="P538" s="41">
        <f>IF('Suivi des temps'!$F539='Récap par type de tâche'!P$8,'Suivi des temps'!$J539,0)+IF('Suivi des temps'!$K539='Récap par type de tâche'!P$8,'Suivi des temps'!$O539,0)+IF('Suivi des temps'!$P539='Récap par type de tâche'!P$8,'Suivi des temps'!$T539,0)+IF('Suivi des temps'!$U539='Récap par type de tâche'!P$8,'Suivi des temps'!$Y539,0)+IF('Suivi des temps'!$Z539='Récap par type de tâche'!P$8,'Suivi des temps'!$AD539,0)+IF('Suivi des temps'!$AE539='Récap par type de tâche'!P$8,'Suivi des temps'!$AI539,0)+IF('Suivi des temps'!$AJ539='Récap par type de tâche'!P$8,'Suivi des temps'!$AN539,0)</f>
        <v>0</v>
      </c>
      <c r="Q538" s="41">
        <f>IF('Suivi des temps'!$F539='Récap par type de tâche'!Q$8,'Suivi des temps'!$J539,0)+IF('Suivi des temps'!$K539='Récap par type de tâche'!Q$8,'Suivi des temps'!$O539,0)+IF('Suivi des temps'!$P539='Récap par type de tâche'!Q$8,'Suivi des temps'!$T539,0)+IF('Suivi des temps'!$U539='Récap par type de tâche'!Q$8,'Suivi des temps'!$Y539,0)+IF('Suivi des temps'!$Z539='Récap par type de tâche'!Q$8,'Suivi des temps'!$AD539,0)+IF('Suivi des temps'!$AE539='Récap par type de tâche'!Q$8,'Suivi des temps'!$AI539,0)+IF('Suivi des temps'!$AJ539='Récap par type de tâche'!Q$8,'Suivi des temps'!$AN539,0)</f>
        <v>0</v>
      </c>
      <c r="R538" s="41">
        <f>IF('Suivi des temps'!$F539='Récap par type de tâche'!R$8,'Suivi des temps'!$J539,0)+IF('Suivi des temps'!$K539='Récap par type de tâche'!R$8,'Suivi des temps'!$O539,0)+IF('Suivi des temps'!$P539='Récap par type de tâche'!R$8,'Suivi des temps'!$T539,0)+IF('Suivi des temps'!$U539='Récap par type de tâche'!R$8,'Suivi des temps'!$Y539,0)+IF('Suivi des temps'!$Z539='Récap par type de tâche'!R$8,'Suivi des temps'!$AD539,0)+IF('Suivi des temps'!$AE539='Récap par type de tâche'!R$8,'Suivi des temps'!$AI539,0)+IF('Suivi des temps'!$AJ539='Récap par type de tâche'!R$8,'Suivi des temps'!$AN539,0)</f>
        <v>0</v>
      </c>
      <c r="S538" s="41">
        <f>IF('Suivi des temps'!$F539='Récap par type de tâche'!S$8,'Suivi des temps'!$J539,0)+IF('Suivi des temps'!$K539='Récap par type de tâche'!S$8,'Suivi des temps'!$O539,0)+IF('Suivi des temps'!$P539='Récap par type de tâche'!S$8,'Suivi des temps'!$T539,0)+IF('Suivi des temps'!$U539='Récap par type de tâche'!S$8,'Suivi des temps'!$Y539,0)+IF('Suivi des temps'!$Z539='Récap par type de tâche'!S$8,'Suivi des temps'!$AD539,0)+IF('Suivi des temps'!$AE539='Récap par type de tâche'!S$8,'Suivi des temps'!$AI539,0)+IF('Suivi des temps'!$AJ539='Récap par type de tâche'!S$8,'Suivi des temps'!$AN539,0)</f>
        <v>0</v>
      </c>
      <c r="T538" s="41">
        <f>IF('Suivi des temps'!$F539='Récap par type de tâche'!T$8,'Suivi des temps'!$J539,0)+IF('Suivi des temps'!$K539='Récap par type de tâche'!T$8,'Suivi des temps'!$O539,0)+IF('Suivi des temps'!$P539='Récap par type de tâche'!T$8,'Suivi des temps'!$T539,0)+IF('Suivi des temps'!$U539='Récap par type de tâche'!T$8,'Suivi des temps'!$Y539,0)+IF('Suivi des temps'!$Z539='Récap par type de tâche'!T$8,'Suivi des temps'!$AD539,0)+IF('Suivi des temps'!$AE539='Récap par type de tâche'!T$8,'Suivi des temps'!$AI539,0)+IF('Suivi des temps'!$AJ539='Récap par type de tâche'!T$8,'Suivi des temps'!$AN539,0)</f>
        <v>0</v>
      </c>
      <c r="U538" s="41">
        <f>IF('Suivi des temps'!$F539='Récap par type de tâche'!U$8,'Suivi des temps'!$J539,0)+IF('Suivi des temps'!$K539='Récap par type de tâche'!U$8,'Suivi des temps'!$O539,0)+IF('Suivi des temps'!$P539='Récap par type de tâche'!U$8,'Suivi des temps'!$T539,0)+IF('Suivi des temps'!$U539='Récap par type de tâche'!U$8,'Suivi des temps'!$Y539,0)+IF('Suivi des temps'!$Z539='Récap par type de tâche'!U$8,'Suivi des temps'!$AD539,0)+IF('Suivi des temps'!$AE539='Récap par type de tâche'!U$8,'Suivi des temps'!$AI539,0)+IF('Suivi des temps'!$AJ539='Récap par type de tâche'!U$8,'Suivi des temps'!$AN539,0)</f>
        <v>0</v>
      </c>
      <c r="V538" s="41">
        <f>IF('Suivi des temps'!$F539='Récap par type de tâche'!V$8,'Suivi des temps'!$J539,0)+IF('Suivi des temps'!$K539='Récap par type de tâche'!V$8,'Suivi des temps'!$O539,0)+IF('Suivi des temps'!$P539='Récap par type de tâche'!V$8,'Suivi des temps'!$T539,0)+IF('Suivi des temps'!$U539='Récap par type de tâche'!V$8,'Suivi des temps'!$Y539,0)+IF('Suivi des temps'!$Z539='Récap par type de tâche'!V$8,'Suivi des temps'!$AD539,0)+IF('Suivi des temps'!$AE539='Récap par type de tâche'!V$8,'Suivi des temps'!$AI539,0)+IF('Suivi des temps'!$AJ539='Récap par type de tâche'!V$8,'Suivi des temps'!$AN539,0)</f>
        <v>0</v>
      </c>
      <c r="W538" s="41">
        <f>IF('Suivi des temps'!$F539='Récap par type de tâche'!W$8,'Suivi des temps'!$J539,0)+IF('Suivi des temps'!$K539='Récap par type de tâche'!W$8,'Suivi des temps'!$O539,0)+IF('Suivi des temps'!$P539='Récap par type de tâche'!W$8,'Suivi des temps'!$T539,0)+IF('Suivi des temps'!$U539='Récap par type de tâche'!W$8,'Suivi des temps'!$Y539,0)+IF('Suivi des temps'!$Z539='Récap par type de tâche'!W$8,'Suivi des temps'!$AD539,0)+IF('Suivi des temps'!$AE539='Récap par type de tâche'!W$8,'Suivi des temps'!$AI539,0)+IF('Suivi des temps'!$AJ539='Récap par type de tâche'!W$8,'Suivi des temps'!$AN539,0)</f>
        <v>0</v>
      </c>
      <c r="X538" s="41">
        <f>IF('Suivi des temps'!$F539='Récap par type de tâche'!X$8,'Suivi des temps'!$J539,0)+IF('Suivi des temps'!$K539='Récap par type de tâche'!X$8,'Suivi des temps'!$O539,0)+IF('Suivi des temps'!$P539='Récap par type de tâche'!X$8,'Suivi des temps'!$T539,0)+IF('Suivi des temps'!$U539='Récap par type de tâche'!X$8,'Suivi des temps'!$Y539,0)+IF('Suivi des temps'!$Z539='Récap par type de tâche'!X$8,'Suivi des temps'!$AD539,0)+IF('Suivi des temps'!$AE539='Récap par type de tâche'!X$8,'Suivi des temps'!$AI539,0)+IF('Suivi des temps'!$AJ539='Récap par type de tâche'!X$8,'Suivi des temps'!$AN539,0)</f>
        <v>0</v>
      </c>
      <c r="Y538" s="41">
        <f>IF('Suivi des temps'!$F539='Récap par type de tâche'!Y$8,'Suivi des temps'!$J539,0)+IF('Suivi des temps'!$K539='Récap par type de tâche'!Y$8,'Suivi des temps'!$O539,0)+IF('Suivi des temps'!$P539='Récap par type de tâche'!Y$8,'Suivi des temps'!$T539,0)+IF('Suivi des temps'!$U539='Récap par type de tâche'!Y$8,'Suivi des temps'!$Y539,0)+IF('Suivi des temps'!$Z539='Récap par type de tâche'!Y$8,'Suivi des temps'!$AD539,0)+IF('Suivi des temps'!$AE539='Récap par type de tâche'!Y$8,'Suivi des temps'!$AI539,0)+IF('Suivi des temps'!$AJ539='Récap par type de tâche'!Y$8,'Suivi des temps'!$AN539,0)</f>
        <v>0</v>
      </c>
      <c r="Z538" s="41">
        <f>IF('Suivi des temps'!$F539='Récap par type de tâche'!Z$8,'Suivi des temps'!$J539,0)+IF('Suivi des temps'!$K539='Récap par type de tâche'!Z$8,'Suivi des temps'!$O539,0)+IF('Suivi des temps'!$P539='Récap par type de tâche'!Z$8,'Suivi des temps'!$T539,0)+IF('Suivi des temps'!$U539='Récap par type de tâche'!Z$8,'Suivi des temps'!$Y539,0)+IF('Suivi des temps'!$Z539='Récap par type de tâche'!Z$8,'Suivi des temps'!$AD539,0)+IF('Suivi des temps'!$AE539='Récap par type de tâche'!Z$8,'Suivi des temps'!$AI539,0)+IF('Suivi des temps'!$AJ539='Récap par type de tâche'!Z$8,'Suivi des temps'!$AN539,0)</f>
        <v>0</v>
      </c>
      <c r="AA538" s="45">
        <f t="shared" si="44"/>
        <v>0</v>
      </c>
    </row>
    <row r="539" spans="2:27" ht="20.8" customHeight="1" x14ac:dyDescent="0.25">
      <c r="B539" s="25" t="str">
        <f t="shared" si="40"/>
        <v/>
      </c>
      <c r="C539" s="23" t="str">
        <f t="shared" si="41"/>
        <v/>
      </c>
      <c r="D539" s="17" t="str">
        <f t="shared" si="42"/>
        <v/>
      </c>
      <c r="E539" s="32" t="str">
        <f t="shared" si="43"/>
        <v/>
      </c>
      <c r="F539" s="41">
        <f>IF('Suivi des temps'!$F540='Récap par type de tâche'!F$8,'Suivi des temps'!$J540,0)+IF('Suivi des temps'!$K540='Récap par type de tâche'!F$8,'Suivi des temps'!$O540,0)+IF('Suivi des temps'!$P540='Récap par type de tâche'!F$8,'Suivi des temps'!$T540,0)+IF('Suivi des temps'!$U540='Récap par type de tâche'!F$8,'Suivi des temps'!$Y540,0)+IF('Suivi des temps'!$Z540='Récap par type de tâche'!F$8,'Suivi des temps'!$AD540,0)+IF('Suivi des temps'!$AE540='Récap par type de tâche'!F$8,'Suivi des temps'!$AI540,0)+IF('Suivi des temps'!$AJ540='Récap par type de tâche'!F$8,'Suivi des temps'!$AN540,0)</f>
        <v>0</v>
      </c>
      <c r="G539" s="41">
        <f>IF('Suivi des temps'!$F540='Récap par type de tâche'!G$8,'Suivi des temps'!$J540,0)+IF('Suivi des temps'!$K540='Récap par type de tâche'!G$8,'Suivi des temps'!$O540,0)+IF('Suivi des temps'!$P540='Récap par type de tâche'!G$8,'Suivi des temps'!$T540,0)+IF('Suivi des temps'!$U540='Récap par type de tâche'!G$8,'Suivi des temps'!$Y540,0)+IF('Suivi des temps'!$Z540='Récap par type de tâche'!G$8,'Suivi des temps'!$AD540,0)+IF('Suivi des temps'!$AE540='Récap par type de tâche'!G$8,'Suivi des temps'!$AI540,0)+IF('Suivi des temps'!$AJ540='Récap par type de tâche'!G$8,'Suivi des temps'!$AN540,0)</f>
        <v>0</v>
      </c>
      <c r="H539" s="41">
        <f>IF('Suivi des temps'!$F540='Récap par type de tâche'!H$8,'Suivi des temps'!$J540,0)+IF('Suivi des temps'!$K540='Récap par type de tâche'!H$8,'Suivi des temps'!$O540,0)+IF('Suivi des temps'!$P540='Récap par type de tâche'!H$8,'Suivi des temps'!$T540,0)+IF('Suivi des temps'!$U540='Récap par type de tâche'!H$8,'Suivi des temps'!$Y540,0)+IF('Suivi des temps'!$Z540='Récap par type de tâche'!H$8,'Suivi des temps'!$AD540,0)+IF('Suivi des temps'!$AE540='Récap par type de tâche'!H$8,'Suivi des temps'!$AI540,0)+IF('Suivi des temps'!$AJ540='Récap par type de tâche'!H$8,'Suivi des temps'!$AN540,0)</f>
        <v>0</v>
      </c>
      <c r="I539" s="41">
        <f>IF('Suivi des temps'!$F540='Récap par type de tâche'!I$8,'Suivi des temps'!$J540,0)+IF('Suivi des temps'!$K540='Récap par type de tâche'!I$8,'Suivi des temps'!$O540,0)+IF('Suivi des temps'!$P540='Récap par type de tâche'!I$8,'Suivi des temps'!$T540,0)+IF('Suivi des temps'!$U540='Récap par type de tâche'!I$8,'Suivi des temps'!$Y540,0)+IF('Suivi des temps'!$Z540='Récap par type de tâche'!I$8,'Suivi des temps'!$AD540,0)+IF('Suivi des temps'!$AE540='Récap par type de tâche'!I$8,'Suivi des temps'!$AI540,0)+IF('Suivi des temps'!$AJ540='Récap par type de tâche'!I$8,'Suivi des temps'!$AN540,0)</f>
        <v>0</v>
      </c>
      <c r="J539" s="41">
        <f>IF('Suivi des temps'!$F540='Récap par type de tâche'!J$8,'Suivi des temps'!$J540,0)+IF('Suivi des temps'!$K540='Récap par type de tâche'!J$8,'Suivi des temps'!$O540,0)+IF('Suivi des temps'!$P540='Récap par type de tâche'!J$8,'Suivi des temps'!$T540,0)+IF('Suivi des temps'!$U540='Récap par type de tâche'!J$8,'Suivi des temps'!$Y540,0)+IF('Suivi des temps'!$Z540='Récap par type de tâche'!J$8,'Suivi des temps'!$AD540,0)+IF('Suivi des temps'!$AE540='Récap par type de tâche'!J$8,'Suivi des temps'!$AI540,0)+IF('Suivi des temps'!$AJ540='Récap par type de tâche'!J$8,'Suivi des temps'!$AN540,0)</f>
        <v>0</v>
      </c>
      <c r="K539" s="41">
        <f>IF('Suivi des temps'!$F540='Récap par type de tâche'!K$8,'Suivi des temps'!$J540,0)+IF('Suivi des temps'!$K540='Récap par type de tâche'!K$8,'Suivi des temps'!$O540,0)+IF('Suivi des temps'!$P540='Récap par type de tâche'!K$8,'Suivi des temps'!$T540,0)+IF('Suivi des temps'!$U540='Récap par type de tâche'!K$8,'Suivi des temps'!$Y540,0)+IF('Suivi des temps'!$Z540='Récap par type de tâche'!K$8,'Suivi des temps'!$AD540,0)+IF('Suivi des temps'!$AE540='Récap par type de tâche'!K$8,'Suivi des temps'!$AI540,0)+IF('Suivi des temps'!$AJ540='Récap par type de tâche'!K$8,'Suivi des temps'!$AN540,0)</f>
        <v>0</v>
      </c>
      <c r="L539" s="41">
        <f>IF('Suivi des temps'!$F540='Récap par type de tâche'!L$8,'Suivi des temps'!$J540,0)+IF('Suivi des temps'!$K540='Récap par type de tâche'!L$8,'Suivi des temps'!$O540,0)+IF('Suivi des temps'!$P540='Récap par type de tâche'!L$8,'Suivi des temps'!$T540,0)+IF('Suivi des temps'!$U540='Récap par type de tâche'!L$8,'Suivi des temps'!$Y540,0)+IF('Suivi des temps'!$Z540='Récap par type de tâche'!L$8,'Suivi des temps'!$AD540,0)+IF('Suivi des temps'!$AE540='Récap par type de tâche'!L$8,'Suivi des temps'!$AI540,0)+IF('Suivi des temps'!$AJ540='Récap par type de tâche'!L$8,'Suivi des temps'!$AN540,0)</f>
        <v>0</v>
      </c>
      <c r="M539" s="41">
        <f>IF('Suivi des temps'!$F540='Récap par type de tâche'!M$8,'Suivi des temps'!$J540,0)+IF('Suivi des temps'!$K540='Récap par type de tâche'!M$8,'Suivi des temps'!$O540,0)+IF('Suivi des temps'!$P540='Récap par type de tâche'!M$8,'Suivi des temps'!$T540,0)+IF('Suivi des temps'!$U540='Récap par type de tâche'!M$8,'Suivi des temps'!$Y540,0)+IF('Suivi des temps'!$Z540='Récap par type de tâche'!M$8,'Suivi des temps'!$AD540,0)+IF('Suivi des temps'!$AE540='Récap par type de tâche'!M$8,'Suivi des temps'!$AI540,0)+IF('Suivi des temps'!$AJ540='Récap par type de tâche'!M$8,'Suivi des temps'!$AN540,0)</f>
        <v>0</v>
      </c>
      <c r="N539" s="41">
        <f>IF('Suivi des temps'!$F540='Récap par type de tâche'!N$8,'Suivi des temps'!$J540,0)+IF('Suivi des temps'!$K540='Récap par type de tâche'!N$8,'Suivi des temps'!$O540,0)+IF('Suivi des temps'!$P540='Récap par type de tâche'!N$8,'Suivi des temps'!$T540,0)+IF('Suivi des temps'!$U540='Récap par type de tâche'!N$8,'Suivi des temps'!$Y540,0)+IF('Suivi des temps'!$Z540='Récap par type de tâche'!N$8,'Suivi des temps'!$AD540,0)+IF('Suivi des temps'!$AE540='Récap par type de tâche'!N$8,'Suivi des temps'!$AI540,0)+IF('Suivi des temps'!$AJ540='Récap par type de tâche'!N$8,'Suivi des temps'!$AN540,0)</f>
        <v>0</v>
      </c>
      <c r="O539" s="41">
        <f>IF('Suivi des temps'!$F540='Récap par type de tâche'!O$8,'Suivi des temps'!$J540,0)+IF('Suivi des temps'!$K540='Récap par type de tâche'!O$8,'Suivi des temps'!$O540,0)+IF('Suivi des temps'!$P540='Récap par type de tâche'!O$8,'Suivi des temps'!$T540,0)+IF('Suivi des temps'!$U540='Récap par type de tâche'!O$8,'Suivi des temps'!$Y540,0)+IF('Suivi des temps'!$Z540='Récap par type de tâche'!O$8,'Suivi des temps'!$AD540,0)+IF('Suivi des temps'!$AE540='Récap par type de tâche'!O$8,'Suivi des temps'!$AI540,0)+IF('Suivi des temps'!$AJ540='Récap par type de tâche'!O$8,'Suivi des temps'!$AN540,0)</f>
        <v>0</v>
      </c>
      <c r="P539" s="41">
        <f>IF('Suivi des temps'!$F540='Récap par type de tâche'!P$8,'Suivi des temps'!$J540,0)+IF('Suivi des temps'!$K540='Récap par type de tâche'!P$8,'Suivi des temps'!$O540,0)+IF('Suivi des temps'!$P540='Récap par type de tâche'!P$8,'Suivi des temps'!$T540,0)+IF('Suivi des temps'!$U540='Récap par type de tâche'!P$8,'Suivi des temps'!$Y540,0)+IF('Suivi des temps'!$Z540='Récap par type de tâche'!P$8,'Suivi des temps'!$AD540,0)+IF('Suivi des temps'!$AE540='Récap par type de tâche'!P$8,'Suivi des temps'!$AI540,0)+IF('Suivi des temps'!$AJ540='Récap par type de tâche'!P$8,'Suivi des temps'!$AN540,0)</f>
        <v>0</v>
      </c>
      <c r="Q539" s="41">
        <f>IF('Suivi des temps'!$F540='Récap par type de tâche'!Q$8,'Suivi des temps'!$J540,0)+IF('Suivi des temps'!$K540='Récap par type de tâche'!Q$8,'Suivi des temps'!$O540,0)+IF('Suivi des temps'!$P540='Récap par type de tâche'!Q$8,'Suivi des temps'!$T540,0)+IF('Suivi des temps'!$U540='Récap par type de tâche'!Q$8,'Suivi des temps'!$Y540,0)+IF('Suivi des temps'!$Z540='Récap par type de tâche'!Q$8,'Suivi des temps'!$AD540,0)+IF('Suivi des temps'!$AE540='Récap par type de tâche'!Q$8,'Suivi des temps'!$AI540,0)+IF('Suivi des temps'!$AJ540='Récap par type de tâche'!Q$8,'Suivi des temps'!$AN540,0)</f>
        <v>0</v>
      </c>
      <c r="R539" s="41">
        <f>IF('Suivi des temps'!$F540='Récap par type de tâche'!R$8,'Suivi des temps'!$J540,0)+IF('Suivi des temps'!$K540='Récap par type de tâche'!R$8,'Suivi des temps'!$O540,0)+IF('Suivi des temps'!$P540='Récap par type de tâche'!R$8,'Suivi des temps'!$T540,0)+IF('Suivi des temps'!$U540='Récap par type de tâche'!R$8,'Suivi des temps'!$Y540,0)+IF('Suivi des temps'!$Z540='Récap par type de tâche'!R$8,'Suivi des temps'!$AD540,0)+IF('Suivi des temps'!$AE540='Récap par type de tâche'!R$8,'Suivi des temps'!$AI540,0)+IF('Suivi des temps'!$AJ540='Récap par type de tâche'!R$8,'Suivi des temps'!$AN540,0)</f>
        <v>0</v>
      </c>
      <c r="S539" s="41">
        <f>IF('Suivi des temps'!$F540='Récap par type de tâche'!S$8,'Suivi des temps'!$J540,0)+IF('Suivi des temps'!$K540='Récap par type de tâche'!S$8,'Suivi des temps'!$O540,0)+IF('Suivi des temps'!$P540='Récap par type de tâche'!S$8,'Suivi des temps'!$T540,0)+IF('Suivi des temps'!$U540='Récap par type de tâche'!S$8,'Suivi des temps'!$Y540,0)+IF('Suivi des temps'!$Z540='Récap par type de tâche'!S$8,'Suivi des temps'!$AD540,0)+IF('Suivi des temps'!$AE540='Récap par type de tâche'!S$8,'Suivi des temps'!$AI540,0)+IF('Suivi des temps'!$AJ540='Récap par type de tâche'!S$8,'Suivi des temps'!$AN540,0)</f>
        <v>0</v>
      </c>
      <c r="T539" s="41">
        <f>IF('Suivi des temps'!$F540='Récap par type de tâche'!T$8,'Suivi des temps'!$J540,0)+IF('Suivi des temps'!$K540='Récap par type de tâche'!T$8,'Suivi des temps'!$O540,0)+IF('Suivi des temps'!$P540='Récap par type de tâche'!T$8,'Suivi des temps'!$T540,0)+IF('Suivi des temps'!$U540='Récap par type de tâche'!T$8,'Suivi des temps'!$Y540,0)+IF('Suivi des temps'!$Z540='Récap par type de tâche'!T$8,'Suivi des temps'!$AD540,0)+IF('Suivi des temps'!$AE540='Récap par type de tâche'!T$8,'Suivi des temps'!$AI540,0)+IF('Suivi des temps'!$AJ540='Récap par type de tâche'!T$8,'Suivi des temps'!$AN540,0)</f>
        <v>0</v>
      </c>
      <c r="U539" s="41">
        <f>IF('Suivi des temps'!$F540='Récap par type de tâche'!U$8,'Suivi des temps'!$J540,0)+IF('Suivi des temps'!$K540='Récap par type de tâche'!U$8,'Suivi des temps'!$O540,0)+IF('Suivi des temps'!$P540='Récap par type de tâche'!U$8,'Suivi des temps'!$T540,0)+IF('Suivi des temps'!$U540='Récap par type de tâche'!U$8,'Suivi des temps'!$Y540,0)+IF('Suivi des temps'!$Z540='Récap par type de tâche'!U$8,'Suivi des temps'!$AD540,0)+IF('Suivi des temps'!$AE540='Récap par type de tâche'!U$8,'Suivi des temps'!$AI540,0)+IF('Suivi des temps'!$AJ540='Récap par type de tâche'!U$8,'Suivi des temps'!$AN540,0)</f>
        <v>0</v>
      </c>
      <c r="V539" s="41">
        <f>IF('Suivi des temps'!$F540='Récap par type de tâche'!V$8,'Suivi des temps'!$J540,0)+IF('Suivi des temps'!$K540='Récap par type de tâche'!V$8,'Suivi des temps'!$O540,0)+IF('Suivi des temps'!$P540='Récap par type de tâche'!V$8,'Suivi des temps'!$T540,0)+IF('Suivi des temps'!$U540='Récap par type de tâche'!V$8,'Suivi des temps'!$Y540,0)+IF('Suivi des temps'!$Z540='Récap par type de tâche'!V$8,'Suivi des temps'!$AD540,0)+IF('Suivi des temps'!$AE540='Récap par type de tâche'!V$8,'Suivi des temps'!$AI540,0)+IF('Suivi des temps'!$AJ540='Récap par type de tâche'!V$8,'Suivi des temps'!$AN540,0)</f>
        <v>0</v>
      </c>
      <c r="W539" s="41">
        <f>IF('Suivi des temps'!$F540='Récap par type de tâche'!W$8,'Suivi des temps'!$J540,0)+IF('Suivi des temps'!$K540='Récap par type de tâche'!W$8,'Suivi des temps'!$O540,0)+IF('Suivi des temps'!$P540='Récap par type de tâche'!W$8,'Suivi des temps'!$T540,0)+IF('Suivi des temps'!$U540='Récap par type de tâche'!W$8,'Suivi des temps'!$Y540,0)+IF('Suivi des temps'!$Z540='Récap par type de tâche'!W$8,'Suivi des temps'!$AD540,0)+IF('Suivi des temps'!$AE540='Récap par type de tâche'!W$8,'Suivi des temps'!$AI540,0)+IF('Suivi des temps'!$AJ540='Récap par type de tâche'!W$8,'Suivi des temps'!$AN540,0)</f>
        <v>0</v>
      </c>
      <c r="X539" s="41">
        <f>IF('Suivi des temps'!$F540='Récap par type de tâche'!X$8,'Suivi des temps'!$J540,0)+IF('Suivi des temps'!$K540='Récap par type de tâche'!X$8,'Suivi des temps'!$O540,0)+IF('Suivi des temps'!$P540='Récap par type de tâche'!X$8,'Suivi des temps'!$T540,0)+IF('Suivi des temps'!$U540='Récap par type de tâche'!X$8,'Suivi des temps'!$Y540,0)+IF('Suivi des temps'!$Z540='Récap par type de tâche'!X$8,'Suivi des temps'!$AD540,0)+IF('Suivi des temps'!$AE540='Récap par type de tâche'!X$8,'Suivi des temps'!$AI540,0)+IF('Suivi des temps'!$AJ540='Récap par type de tâche'!X$8,'Suivi des temps'!$AN540,0)</f>
        <v>0</v>
      </c>
      <c r="Y539" s="41">
        <f>IF('Suivi des temps'!$F540='Récap par type de tâche'!Y$8,'Suivi des temps'!$J540,0)+IF('Suivi des temps'!$K540='Récap par type de tâche'!Y$8,'Suivi des temps'!$O540,0)+IF('Suivi des temps'!$P540='Récap par type de tâche'!Y$8,'Suivi des temps'!$T540,0)+IF('Suivi des temps'!$U540='Récap par type de tâche'!Y$8,'Suivi des temps'!$Y540,0)+IF('Suivi des temps'!$Z540='Récap par type de tâche'!Y$8,'Suivi des temps'!$AD540,0)+IF('Suivi des temps'!$AE540='Récap par type de tâche'!Y$8,'Suivi des temps'!$AI540,0)+IF('Suivi des temps'!$AJ540='Récap par type de tâche'!Y$8,'Suivi des temps'!$AN540,0)</f>
        <v>0</v>
      </c>
      <c r="Z539" s="41">
        <f>IF('Suivi des temps'!$F540='Récap par type de tâche'!Z$8,'Suivi des temps'!$J540,0)+IF('Suivi des temps'!$K540='Récap par type de tâche'!Z$8,'Suivi des temps'!$O540,0)+IF('Suivi des temps'!$P540='Récap par type de tâche'!Z$8,'Suivi des temps'!$T540,0)+IF('Suivi des temps'!$U540='Récap par type de tâche'!Z$8,'Suivi des temps'!$Y540,0)+IF('Suivi des temps'!$Z540='Récap par type de tâche'!Z$8,'Suivi des temps'!$AD540,0)+IF('Suivi des temps'!$AE540='Récap par type de tâche'!Z$8,'Suivi des temps'!$AI540,0)+IF('Suivi des temps'!$AJ540='Récap par type de tâche'!Z$8,'Suivi des temps'!$AN540,0)</f>
        <v>0</v>
      </c>
      <c r="AA539" s="45">
        <f t="shared" si="44"/>
        <v>0</v>
      </c>
    </row>
    <row r="540" spans="2:27" ht="20.8" customHeight="1" x14ac:dyDescent="0.25">
      <c r="B540" s="25" t="str">
        <f t="shared" si="40"/>
        <v/>
      </c>
      <c r="C540" s="23" t="str">
        <f t="shared" si="41"/>
        <v/>
      </c>
      <c r="D540" s="17" t="str">
        <f t="shared" si="42"/>
        <v/>
      </c>
      <c r="E540" s="32" t="str">
        <f t="shared" si="43"/>
        <v/>
      </c>
      <c r="F540" s="41">
        <f>IF('Suivi des temps'!$F541='Récap par type de tâche'!F$8,'Suivi des temps'!$J541,0)+IF('Suivi des temps'!$K541='Récap par type de tâche'!F$8,'Suivi des temps'!$O541,0)+IF('Suivi des temps'!$P541='Récap par type de tâche'!F$8,'Suivi des temps'!$T541,0)+IF('Suivi des temps'!$U541='Récap par type de tâche'!F$8,'Suivi des temps'!$Y541,0)+IF('Suivi des temps'!$Z541='Récap par type de tâche'!F$8,'Suivi des temps'!$AD541,0)+IF('Suivi des temps'!$AE541='Récap par type de tâche'!F$8,'Suivi des temps'!$AI541,0)+IF('Suivi des temps'!$AJ541='Récap par type de tâche'!F$8,'Suivi des temps'!$AN541,0)</f>
        <v>0</v>
      </c>
      <c r="G540" s="41">
        <f>IF('Suivi des temps'!$F541='Récap par type de tâche'!G$8,'Suivi des temps'!$J541,0)+IF('Suivi des temps'!$K541='Récap par type de tâche'!G$8,'Suivi des temps'!$O541,0)+IF('Suivi des temps'!$P541='Récap par type de tâche'!G$8,'Suivi des temps'!$T541,0)+IF('Suivi des temps'!$U541='Récap par type de tâche'!G$8,'Suivi des temps'!$Y541,0)+IF('Suivi des temps'!$Z541='Récap par type de tâche'!G$8,'Suivi des temps'!$AD541,0)+IF('Suivi des temps'!$AE541='Récap par type de tâche'!G$8,'Suivi des temps'!$AI541,0)+IF('Suivi des temps'!$AJ541='Récap par type de tâche'!G$8,'Suivi des temps'!$AN541,0)</f>
        <v>0</v>
      </c>
      <c r="H540" s="41">
        <f>IF('Suivi des temps'!$F541='Récap par type de tâche'!H$8,'Suivi des temps'!$J541,0)+IF('Suivi des temps'!$K541='Récap par type de tâche'!H$8,'Suivi des temps'!$O541,0)+IF('Suivi des temps'!$P541='Récap par type de tâche'!H$8,'Suivi des temps'!$T541,0)+IF('Suivi des temps'!$U541='Récap par type de tâche'!H$8,'Suivi des temps'!$Y541,0)+IF('Suivi des temps'!$Z541='Récap par type de tâche'!H$8,'Suivi des temps'!$AD541,0)+IF('Suivi des temps'!$AE541='Récap par type de tâche'!H$8,'Suivi des temps'!$AI541,0)+IF('Suivi des temps'!$AJ541='Récap par type de tâche'!H$8,'Suivi des temps'!$AN541,0)</f>
        <v>0</v>
      </c>
      <c r="I540" s="41">
        <f>IF('Suivi des temps'!$F541='Récap par type de tâche'!I$8,'Suivi des temps'!$J541,0)+IF('Suivi des temps'!$K541='Récap par type de tâche'!I$8,'Suivi des temps'!$O541,0)+IF('Suivi des temps'!$P541='Récap par type de tâche'!I$8,'Suivi des temps'!$T541,0)+IF('Suivi des temps'!$U541='Récap par type de tâche'!I$8,'Suivi des temps'!$Y541,0)+IF('Suivi des temps'!$Z541='Récap par type de tâche'!I$8,'Suivi des temps'!$AD541,0)+IF('Suivi des temps'!$AE541='Récap par type de tâche'!I$8,'Suivi des temps'!$AI541,0)+IF('Suivi des temps'!$AJ541='Récap par type de tâche'!I$8,'Suivi des temps'!$AN541,0)</f>
        <v>0</v>
      </c>
      <c r="J540" s="41">
        <f>IF('Suivi des temps'!$F541='Récap par type de tâche'!J$8,'Suivi des temps'!$J541,0)+IF('Suivi des temps'!$K541='Récap par type de tâche'!J$8,'Suivi des temps'!$O541,0)+IF('Suivi des temps'!$P541='Récap par type de tâche'!J$8,'Suivi des temps'!$T541,0)+IF('Suivi des temps'!$U541='Récap par type de tâche'!J$8,'Suivi des temps'!$Y541,0)+IF('Suivi des temps'!$Z541='Récap par type de tâche'!J$8,'Suivi des temps'!$AD541,0)+IF('Suivi des temps'!$AE541='Récap par type de tâche'!J$8,'Suivi des temps'!$AI541,0)+IF('Suivi des temps'!$AJ541='Récap par type de tâche'!J$8,'Suivi des temps'!$AN541,0)</f>
        <v>0</v>
      </c>
      <c r="K540" s="41">
        <f>IF('Suivi des temps'!$F541='Récap par type de tâche'!K$8,'Suivi des temps'!$J541,0)+IF('Suivi des temps'!$K541='Récap par type de tâche'!K$8,'Suivi des temps'!$O541,0)+IF('Suivi des temps'!$P541='Récap par type de tâche'!K$8,'Suivi des temps'!$T541,0)+IF('Suivi des temps'!$U541='Récap par type de tâche'!K$8,'Suivi des temps'!$Y541,0)+IF('Suivi des temps'!$Z541='Récap par type de tâche'!K$8,'Suivi des temps'!$AD541,0)+IF('Suivi des temps'!$AE541='Récap par type de tâche'!K$8,'Suivi des temps'!$AI541,0)+IF('Suivi des temps'!$AJ541='Récap par type de tâche'!K$8,'Suivi des temps'!$AN541,0)</f>
        <v>0</v>
      </c>
      <c r="L540" s="41">
        <f>IF('Suivi des temps'!$F541='Récap par type de tâche'!L$8,'Suivi des temps'!$J541,0)+IF('Suivi des temps'!$K541='Récap par type de tâche'!L$8,'Suivi des temps'!$O541,0)+IF('Suivi des temps'!$P541='Récap par type de tâche'!L$8,'Suivi des temps'!$T541,0)+IF('Suivi des temps'!$U541='Récap par type de tâche'!L$8,'Suivi des temps'!$Y541,0)+IF('Suivi des temps'!$Z541='Récap par type de tâche'!L$8,'Suivi des temps'!$AD541,0)+IF('Suivi des temps'!$AE541='Récap par type de tâche'!L$8,'Suivi des temps'!$AI541,0)+IF('Suivi des temps'!$AJ541='Récap par type de tâche'!L$8,'Suivi des temps'!$AN541,0)</f>
        <v>0</v>
      </c>
      <c r="M540" s="41">
        <f>IF('Suivi des temps'!$F541='Récap par type de tâche'!M$8,'Suivi des temps'!$J541,0)+IF('Suivi des temps'!$K541='Récap par type de tâche'!M$8,'Suivi des temps'!$O541,0)+IF('Suivi des temps'!$P541='Récap par type de tâche'!M$8,'Suivi des temps'!$T541,0)+IF('Suivi des temps'!$U541='Récap par type de tâche'!M$8,'Suivi des temps'!$Y541,0)+IF('Suivi des temps'!$Z541='Récap par type de tâche'!M$8,'Suivi des temps'!$AD541,0)+IF('Suivi des temps'!$AE541='Récap par type de tâche'!M$8,'Suivi des temps'!$AI541,0)+IF('Suivi des temps'!$AJ541='Récap par type de tâche'!M$8,'Suivi des temps'!$AN541,0)</f>
        <v>0</v>
      </c>
      <c r="N540" s="41">
        <f>IF('Suivi des temps'!$F541='Récap par type de tâche'!N$8,'Suivi des temps'!$J541,0)+IF('Suivi des temps'!$K541='Récap par type de tâche'!N$8,'Suivi des temps'!$O541,0)+IF('Suivi des temps'!$P541='Récap par type de tâche'!N$8,'Suivi des temps'!$T541,0)+IF('Suivi des temps'!$U541='Récap par type de tâche'!N$8,'Suivi des temps'!$Y541,0)+IF('Suivi des temps'!$Z541='Récap par type de tâche'!N$8,'Suivi des temps'!$AD541,0)+IF('Suivi des temps'!$AE541='Récap par type de tâche'!N$8,'Suivi des temps'!$AI541,0)+IF('Suivi des temps'!$AJ541='Récap par type de tâche'!N$8,'Suivi des temps'!$AN541,0)</f>
        <v>0</v>
      </c>
      <c r="O540" s="41">
        <f>IF('Suivi des temps'!$F541='Récap par type de tâche'!O$8,'Suivi des temps'!$J541,0)+IF('Suivi des temps'!$K541='Récap par type de tâche'!O$8,'Suivi des temps'!$O541,0)+IF('Suivi des temps'!$P541='Récap par type de tâche'!O$8,'Suivi des temps'!$T541,0)+IF('Suivi des temps'!$U541='Récap par type de tâche'!O$8,'Suivi des temps'!$Y541,0)+IF('Suivi des temps'!$Z541='Récap par type de tâche'!O$8,'Suivi des temps'!$AD541,0)+IF('Suivi des temps'!$AE541='Récap par type de tâche'!O$8,'Suivi des temps'!$AI541,0)+IF('Suivi des temps'!$AJ541='Récap par type de tâche'!O$8,'Suivi des temps'!$AN541,0)</f>
        <v>0</v>
      </c>
      <c r="P540" s="41">
        <f>IF('Suivi des temps'!$F541='Récap par type de tâche'!P$8,'Suivi des temps'!$J541,0)+IF('Suivi des temps'!$K541='Récap par type de tâche'!P$8,'Suivi des temps'!$O541,0)+IF('Suivi des temps'!$P541='Récap par type de tâche'!P$8,'Suivi des temps'!$T541,0)+IF('Suivi des temps'!$U541='Récap par type de tâche'!P$8,'Suivi des temps'!$Y541,0)+IF('Suivi des temps'!$Z541='Récap par type de tâche'!P$8,'Suivi des temps'!$AD541,0)+IF('Suivi des temps'!$AE541='Récap par type de tâche'!P$8,'Suivi des temps'!$AI541,0)+IF('Suivi des temps'!$AJ541='Récap par type de tâche'!P$8,'Suivi des temps'!$AN541,0)</f>
        <v>0</v>
      </c>
      <c r="Q540" s="41">
        <f>IF('Suivi des temps'!$F541='Récap par type de tâche'!Q$8,'Suivi des temps'!$J541,0)+IF('Suivi des temps'!$K541='Récap par type de tâche'!Q$8,'Suivi des temps'!$O541,0)+IF('Suivi des temps'!$P541='Récap par type de tâche'!Q$8,'Suivi des temps'!$T541,0)+IF('Suivi des temps'!$U541='Récap par type de tâche'!Q$8,'Suivi des temps'!$Y541,0)+IF('Suivi des temps'!$Z541='Récap par type de tâche'!Q$8,'Suivi des temps'!$AD541,0)+IF('Suivi des temps'!$AE541='Récap par type de tâche'!Q$8,'Suivi des temps'!$AI541,0)+IF('Suivi des temps'!$AJ541='Récap par type de tâche'!Q$8,'Suivi des temps'!$AN541,0)</f>
        <v>0</v>
      </c>
      <c r="R540" s="41">
        <f>IF('Suivi des temps'!$F541='Récap par type de tâche'!R$8,'Suivi des temps'!$J541,0)+IF('Suivi des temps'!$K541='Récap par type de tâche'!R$8,'Suivi des temps'!$O541,0)+IF('Suivi des temps'!$P541='Récap par type de tâche'!R$8,'Suivi des temps'!$T541,0)+IF('Suivi des temps'!$U541='Récap par type de tâche'!R$8,'Suivi des temps'!$Y541,0)+IF('Suivi des temps'!$Z541='Récap par type de tâche'!R$8,'Suivi des temps'!$AD541,0)+IF('Suivi des temps'!$AE541='Récap par type de tâche'!R$8,'Suivi des temps'!$AI541,0)+IF('Suivi des temps'!$AJ541='Récap par type de tâche'!R$8,'Suivi des temps'!$AN541,0)</f>
        <v>0</v>
      </c>
      <c r="S540" s="41">
        <f>IF('Suivi des temps'!$F541='Récap par type de tâche'!S$8,'Suivi des temps'!$J541,0)+IF('Suivi des temps'!$K541='Récap par type de tâche'!S$8,'Suivi des temps'!$O541,0)+IF('Suivi des temps'!$P541='Récap par type de tâche'!S$8,'Suivi des temps'!$T541,0)+IF('Suivi des temps'!$U541='Récap par type de tâche'!S$8,'Suivi des temps'!$Y541,0)+IF('Suivi des temps'!$Z541='Récap par type de tâche'!S$8,'Suivi des temps'!$AD541,0)+IF('Suivi des temps'!$AE541='Récap par type de tâche'!S$8,'Suivi des temps'!$AI541,0)+IF('Suivi des temps'!$AJ541='Récap par type de tâche'!S$8,'Suivi des temps'!$AN541,0)</f>
        <v>0</v>
      </c>
      <c r="T540" s="41">
        <f>IF('Suivi des temps'!$F541='Récap par type de tâche'!T$8,'Suivi des temps'!$J541,0)+IF('Suivi des temps'!$K541='Récap par type de tâche'!T$8,'Suivi des temps'!$O541,0)+IF('Suivi des temps'!$P541='Récap par type de tâche'!T$8,'Suivi des temps'!$T541,0)+IF('Suivi des temps'!$U541='Récap par type de tâche'!T$8,'Suivi des temps'!$Y541,0)+IF('Suivi des temps'!$Z541='Récap par type de tâche'!T$8,'Suivi des temps'!$AD541,0)+IF('Suivi des temps'!$AE541='Récap par type de tâche'!T$8,'Suivi des temps'!$AI541,0)+IF('Suivi des temps'!$AJ541='Récap par type de tâche'!T$8,'Suivi des temps'!$AN541,0)</f>
        <v>0</v>
      </c>
      <c r="U540" s="41">
        <f>IF('Suivi des temps'!$F541='Récap par type de tâche'!U$8,'Suivi des temps'!$J541,0)+IF('Suivi des temps'!$K541='Récap par type de tâche'!U$8,'Suivi des temps'!$O541,0)+IF('Suivi des temps'!$P541='Récap par type de tâche'!U$8,'Suivi des temps'!$T541,0)+IF('Suivi des temps'!$U541='Récap par type de tâche'!U$8,'Suivi des temps'!$Y541,0)+IF('Suivi des temps'!$Z541='Récap par type de tâche'!U$8,'Suivi des temps'!$AD541,0)+IF('Suivi des temps'!$AE541='Récap par type de tâche'!U$8,'Suivi des temps'!$AI541,0)+IF('Suivi des temps'!$AJ541='Récap par type de tâche'!U$8,'Suivi des temps'!$AN541,0)</f>
        <v>0</v>
      </c>
      <c r="V540" s="41">
        <f>IF('Suivi des temps'!$F541='Récap par type de tâche'!V$8,'Suivi des temps'!$J541,0)+IF('Suivi des temps'!$K541='Récap par type de tâche'!V$8,'Suivi des temps'!$O541,0)+IF('Suivi des temps'!$P541='Récap par type de tâche'!V$8,'Suivi des temps'!$T541,0)+IF('Suivi des temps'!$U541='Récap par type de tâche'!V$8,'Suivi des temps'!$Y541,0)+IF('Suivi des temps'!$Z541='Récap par type de tâche'!V$8,'Suivi des temps'!$AD541,0)+IF('Suivi des temps'!$AE541='Récap par type de tâche'!V$8,'Suivi des temps'!$AI541,0)+IF('Suivi des temps'!$AJ541='Récap par type de tâche'!V$8,'Suivi des temps'!$AN541,0)</f>
        <v>0</v>
      </c>
      <c r="W540" s="41">
        <f>IF('Suivi des temps'!$F541='Récap par type de tâche'!W$8,'Suivi des temps'!$J541,0)+IF('Suivi des temps'!$K541='Récap par type de tâche'!W$8,'Suivi des temps'!$O541,0)+IF('Suivi des temps'!$P541='Récap par type de tâche'!W$8,'Suivi des temps'!$T541,0)+IF('Suivi des temps'!$U541='Récap par type de tâche'!W$8,'Suivi des temps'!$Y541,0)+IF('Suivi des temps'!$Z541='Récap par type de tâche'!W$8,'Suivi des temps'!$AD541,0)+IF('Suivi des temps'!$AE541='Récap par type de tâche'!W$8,'Suivi des temps'!$AI541,0)+IF('Suivi des temps'!$AJ541='Récap par type de tâche'!W$8,'Suivi des temps'!$AN541,0)</f>
        <v>0</v>
      </c>
      <c r="X540" s="41">
        <f>IF('Suivi des temps'!$F541='Récap par type de tâche'!X$8,'Suivi des temps'!$J541,0)+IF('Suivi des temps'!$K541='Récap par type de tâche'!X$8,'Suivi des temps'!$O541,0)+IF('Suivi des temps'!$P541='Récap par type de tâche'!X$8,'Suivi des temps'!$T541,0)+IF('Suivi des temps'!$U541='Récap par type de tâche'!X$8,'Suivi des temps'!$Y541,0)+IF('Suivi des temps'!$Z541='Récap par type de tâche'!X$8,'Suivi des temps'!$AD541,0)+IF('Suivi des temps'!$AE541='Récap par type de tâche'!X$8,'Suivi des temps'!$AI541,0)+IF('Suivi des temps'!$AJ541='Récap par type de tâche'!X$8,'Suivi des temps'!$AN541,0)</f>
        <v>0</v>
      </c>
      <c r="Y540" s="41">
        <f>IF('Suivi des temps'!$F541='Récap par type de tâche'!Y$8,'Suivi des temps'!$J541,0)+IF('Suivi des temps'!$K541='Récap par type de tâche'!Y$8,'Suivi des temps'!$O541,0)+IF('Suivi des temps'!$P541='Récap par type de tâche'!Y$8,'Suivi des temps'!$T541,0)+IF('Suivi des temps'!$U541='Récap par type de tâche'!Y$8,'Suivi des temps'!$Y541,0)+IF('Suivi des temps'!$Z541='Récap par type de tâche'!Y$8,'Suivi des temps'!$AD541,0)+IF('Suivi des temps'!$AE541='Récap par type de tâche'!Y$8,'Suivi des temps'!$AI541,0)+IF('Suivi des temps'!$AJ541='Récap par type de tâche'!Y$8,'Suivi des temps'!$AN541,0)</f>
        <v>0</v>
      </c>
      <c r="Z540" s="41">
        <f>IF('Suivi des temps'!$F541='Récap par type de tâche'!Z$8,'Suivi des temps'!$J541,0)+IF('Suivi des temps'!$K541='Récap par type de tâche'!Z$8,'Suivi des temps'!$O541,0)+IF('Suivi des temps'!$P541='Récap par type de tâche'!Z$8,'Suivi des temps'!$T541,0)+IF('Suivi des temps'!$U541='Récap par type de tâche'!Z$8,'Suivi des temps'!$Y541,0)+IF('Suivi des temps'!$Z541='Récap par type de tâche'!Z$8,'Suivi des temps'!$AD541,0)+IF('Suivi des temps'!$AE541='Récap par type de tâche'!Z$8,'Suivi des temps'!$AI541,0)+IF('Suivi des temps'!$AJ541='Récap par type de tâche'!Z$8,'Suivi des temps'!$AN541,0)</f>
        <v>0</v>
      </c>
      <c r="AA540" s="45">
        <f t="shared" si="44"/>
        <v>0</v>
      </c>
    </row>
    <row r="541" spans="2:27" ht="20.8" customHeight="1" x14ac:dyDescent="0.25">
      <c r="B541" s="25" t="str">
        <f t="shared" si="40"/>
        <v/>
      </c>
      <c r="C541" s="23" t="str">
        <f t="shared" si="41"/>
        <v/>
      </c>
      <c r="D541" s="17" t="str">
        <f t="shared" si="42"/>
        <v/>
      </c>
      <c r="E541" s="32" t="str">
        <f t="shared" si="43"/>
        <v/>
      </c>
      <c r="F541" s="41">
        <f>IF('Suivi des temps'!$F542='Récap par type de tâche'!F$8,'Suivi des temps'!$J542,0)+IF('Suivi des temps'!$K542='Récap par type de tâche'!F$8,'Suivi des temps'!$O542,0)+IF('Suivi des temps'!$P542='Récap par type de tâche'!F$8,'Suivi des temps'!$T542,0)+IF('Suivi des temps'!$U542='Récap par type de tâche'!F$8,'Suivi des temps'!$Y542,0)+IF('Suivi des temps'!$Z542='Récap par type de tâche'!F$8,'Suivi des temps'!$AD542,0)+IF('Suivi des temps'!$AE542='Récap par type de tâche'!F$8,'Suivi des temps'!$AI542,0)+IF('Suivi des temps'!$AJ542='Récap par type de tâche'!F$8,'Suivi des temps'!$AN542,0)</f>
        <v>0</v>
      </c>
      <c r="G541" s="41">
        <f>IF('Suivi des temps'!$F542='Récap par type de tâche'!G$8,'Suivi des temps'!$J542,0)+IF('Suivi des temps'!$K542='Récap par type de tâche'!G$8,'Suivi des temps'!$O542,0)+IF('Suivi des temps'!$P542='Récap par type de tâche'!G$8,'Suivi des temps'!$T542,0)+IF('Suivi des temps'!$U542='Récap par type de tâche'!G$8,'Suivi des temps'!$Y542,0)+IF('Suivi des temps'!$Z542='Récap par type de tâche'!G$8,'Suivi des temps'!$AD542,0)+IF('Suivi des temps'!$AE542='Récap par type de tâche'!G$8,'Suivi des temps'!$AI542,0)+IF('Suivi des temps'!$AJ542='Récap par type de tâche'!G$8,'Suivi des temps'!$AN542,0)</f>
        <v>0</v>
      </c>
      <c r="H541" s="41">
        <f>IF('Suivi des temps'!$F542='Récap par type de tâche'!H$8,'Suivi des temps'!$J542,0)+IF('Suivi des temps'!$K542='Récap par type de tâche'!H$8,'Suivi des temps'!$O542,0)+IF('Suivi des temps'!$P542='Récap par type de tâche'!H$8,'Suivi des temps'!$T542,0)+IF('Suivi des temps'!$U542='Récap par type de tâche'!H$8,'Suivi des temps'!$Y542,0)+IF('Suivi des temps'!$Z542='Récap par type de tâche'!H$8,'Suivi des temps'!$AD542,0)+IF('Suivi des temps'!$AE542='Récap par type de tâche'!H$8,'Suivi des temps'!$AI542,0)+IF('Suivi des temps'!$AJ542='Récap par type de tâche'!H$8,'Suivi des temps'!$AN542,0)</f>
        <v>0</v>
      </c>
      <c r="I541" s="41">
        <f>IF('Suivi des temps'!$F542='Récap par type de tâche'!I$8,'Suivi des temps'!$J542,0)+IF('Suivi des temps'!$K542='Récap par type de tâche'!I$8,'Suivi des temps'!$O542,0)+IF('Suivi des temps'!$P542='Récap par type de tâche'!I$8,'Suivi des temps'!$T542,0)+IF('Suivi des temps'!$U542='Récap par type de tâche'!I$8,'Suivi des temps'!$Y542,0)+IF('Suivi des temps'!$Z542='Récap par type de tâche'!I$8,'Suivi des temps'!$AD542,0)+IF('Suivi des temps'!$AE542='Récap par type de tâche'!I$8,'Suivi des temps'!$AI542,0)+IF('Suivi des temps'!$AJ542='Récap par type de tâche'!I$8,'Suivi des temps'!$AN542,0)</f>
        <v>0</v>
      </c>
      <c r="J541" s="41">
        <f>IF('Suivi des temps'!$F542='Récap par type de tâche'!J$8,'Suivi des temps'!$J542,0)+IF('Suivi des temps'!$K542='Récap par type de tâche'!J$8,'Suivi des temps'!$O542,0)+IF('Suivi des temps'!$P542='Récap par type de tâche'!J$8,'Suivi des temps'!$T542,0)+IF('Suivi des temps'!$U542='Récap par type de tâche'!J$8,'Suivi des temps'!$Y542,0)+IF('Suivi des temps'!$Z542='Récap par type de tâche'!J$8,'Suivi des temps'!$AD542,0)+IF('Suivi des temps'!$AE542='Récap par type de tâche'!J$8,'Suivi des temps'!$AI542,0)+IF('Suivi des temps'!$AJ542='Récap par type de tâche'!J$8,'Suivi des temps'!$AN542,0)</f>
        <v>0</v>
      </c>
      <c r="K541" s="41">
        <f>IF('Suivi des temps'!$F542='Récap par type de tâche'!K$8,'Suivi des temps'!$J542,0)+IF('Suivi des temps'!$K542='Récap par type de tâche'!K$8,'Suivi des temps'!$O542,0)+IF('Suivi des temps'!$P542='Récap par type de tâche'!K$8,'Suivi des temps'!$T542,0)+IF('Suivi des temps'!$U542='Récap par type de tâche'!K$8,'Suivi des temps'!$Y542,0)+IF('Suivi des temps'!$Z542='Récap par type de tâche'!K$8,'Suivi des temps'!$AD542,0)+IF('Suivi des temps'!$AE542='Récap par type de tâche'!K$8,'Suivi des temps'!$AI542,0)+IF('Suivi des temps'!$AJ542='Récap par type de tâche'!K$8,'Suivi des temps'!$AN542,0)</f>
        <v>0</v>
      </c>
      <c r="L541" s="41">
        <f>IF('Suivi des temps'!$F542='Récap par type de tâche'!L$8,'Suivi des temps'!$J542,0)+IF('Suivi des temps'!$K542='Récap par type de tâche'!L$8,'Suivi des temps'!$O542,0)+IF('Suivi des temps'!$P542='Récap par type de tâche'!L$8,'Suivi des temps'!$T542,0)+IF('Suivi des temps'!$U542='Récap par type de tâche'!L$8,'Suivi des temps'!$Y542,0)+IF('Suivi des temps'!$Z542='Récap par type de tâche'!L$8,'Suivi des temps'!$AD542,0)+IF('Suivi des temps'!$AE542='Récap par type de tâche'!L$8,'Suivi des temps'!$AI542,0)+IF('Suivi des temps'!$AJ542='Récap par type de tâche'!L$8,'Suivi des temps'!$AN542,0)</f>
        <v>0</v>
      </c>
      <c r="M541" s="41">
        <f>IF('Suivi des temps'!$F542='Récap par type de tâche'!M$8,'Suivi des temps'!$J542,0)+IF('Suivi des temps'!$K542='Récap par type de tâche'!M$8,'Suivi des temps'!$O542,0)+IF('Suivi des temps'!$P542='Récap par type de tâche'!M$8,'Suivi des temps'!$T542,0)+IF('Suivi des temps'!$U542='Récap par type de tâche'!M$8,'Suivi des temps'!$Y542,0)+IF('Suivi des temps'!$Z542='Récap par type de tâche'!M$8,'Suivi des temps'!$AD542,0)+IF('Suivi des temps'!$AE542='Récap par type de tâche'!M$8,'Suivi des temps'!$AI542,0)+IF('Suivi des temps'!$AJ542='Récap par type de tâche'!M$8,'Suivi des temps'!$AN542,0)</f>
        <v>0</v>
      </c>
      <c r="N541" s="41">
        <f>IF('Suivi des temps'!$F542='Récap par type de tâche'!N$8,'Suivi des temps'!$J542,0)+IF('Suivi des temps'!$K542='Récap par type de tâche'!N$8,'Suivi des temps'!$O542,0)+IF('Suivi des temps'!$P542='Récap par type de tâche'!N$8,'Suivi des temps'!$T542,0)+IF('Suivi des temps'!$U542='Récap par type de tâche'!N$8,'Suivi des temps'!$Y542,0)+IF('Suivi des temps'!$Z542='Récap par type de tâche'!N$8,'Suivi des temps'!$AD542,0)+IF('Suivi des temps'!$AE542='Récap par type de tâche'!N$8,'Suivi des temps'!$AI542,0)+IF('Suivi des temps'!$AJ542='Récap par type de tâche'!N$8,'Suivi des temps'!$AN542,0)</f>
        <v>0</v>
      </c>
      <c r="O541" s="41">
        <f>IF('Suivi des temps'!$F542='Récap par type de tâche'!O$8,'Suivi des temps'!$J542,0)+IF('Suivi des temps'!$K542='Récap par type de tâche'!O$8,'Suivi des temps'!$O542,0)+IF('Suivi des temps'!$P542='Récap par type de tâche'!O$8,'Suivi des temps'!$T542,0)+IF('Suivi des temps'!$U542='Récap par type de tâche'!O$8,'Suivi des temps'!$Y542,0)+IF('Suivi des temps'!$Z542='Récap par type de tâche'!O$8,'Suivi des temps'!$AD542,0)+IF('Suivi des temps'!$AE542='Récap par type de tâche'!O$8,'Suivi des temps'!$AI542,0)+IF('Suivi des temps'!$AJ542='Récap par type de tâche'!O$8,'Suivi des temps'!$AN542,0)</f>
        <v>0</v>
      </c>
      <c r="P541" s="41">
        <f>IF('Suivi des temps'!$F542='Récap par type de tâche'!P$8,'Suivi des temps'!$J542,0)+IF('Suivi des temps'!$K542='Récap par type de tâche'!P$8,'Suivi des temps'!$O542,0)+IF('Suivi des temps'!$P542='Récap par type de tâche'!P$8,'Suivi des temps'!$T542,0)+IF('Suivi des temps'!$U542='Récap par type de tâche'!P$8,'Suivi des temps'!$Y542,0)+IF('Suivi des temps'!$Z542='Récap par type de tâche'!P$8,'Suivi des temps'!$AD542,0)+IF('Suivi des temps'!$AE542='Récap par type de tâche'!P$8,'Suivi des temps'!$AI542,0)+IF('Suivi des temps'!$AJ542='Récap par type de tâche'!P$8,'Suivi des temps'!$AN542,0)</f>
        <v>0</v>
      </c>
      <c r="Q541" s="41">
        <f>IF('Suivi des temps'!$F542='Récap par type de tâche'!Q$8,'Suivi des temps'!$J542,0)+IF('Suivi des temps'!$K542='Récap par type de tâche'!Q$8,'Suivi des temps'!$O542,0)+IF('Suivi des temps'!$P542='Récap par type de tâche'!Q$8,'Suivi des temps'!$T542,0)+IF('Suivi des temps'!$U542='Récap par type de tâche'!Q$8,'Suivi des temps'!$Y542,0)+IF('Suivi des temps'!$Z542='Récap par type de tâche'!Q$8,'Suivi des temps'!$AD542,0)+IF('Suivi des temps'!$AE542='Récap par type de tâche'!Q$8,'Suivi des temps'!$AI542,0)+IF('Suivi des temps'!$AJ542='Récap par type de tâche'!Q$8,'Suivi des temps'!$AN542,0)</f>
        <v>0</v>
      </c>
      <c r="R541" s="41">
        <f>IF('Suivi des temps'!$F542='Récap par type de tâche'!R$8,'Suivi des temps'!$J542,0)+IF('Suivi des temps'!$K542='Récap par type de tâche'!R$8,'Suivi des temps'!$O542,0)+IF('Suivi des temps'!$P542='Récap par type de tâche'!R$8,'Suivi des temps'!$T542,0)+IF('Suivi des temps'!$U542='Récap par type de tâche'!R$8,'Suivi des temps'!$Y542,0)+IF('Suivi des temps'!$Z542='Récap par type de tâche'!R$8,'Suivi des temps'!$AD542,0)+IF('Suivi des temps'!$AE542='Récap par type de tâche'!R$8,'Suivi des temps'!$AI542,0)+IF('Suivi des temps'!$AJ542='Récap par type de tâche'!R$8,'Suivi des temps'!$AN542,0)</f>
        <v>0</v>
      </c>
      <c r="S541" s="41">
        <f>IF('Suivi des temps'!$F542='Récap par type de tâche'!S$8,'Suivi des temps'!$J542,0)+IF('Suivi des temps'!$K542='Récap par type de tâche'!S$8,'Suivi des temps'!$O542,0)+IF('Suivi des temps'!$P542='Récap par type de tâche'!S$8,'Suivi des temps'!$T542,0)+IF('Suivi des temps'!$U542='Récap par type de tâche'!S$8,'Suivi des temps'!$Y542,0)+IF('Suivi des temps'!$Z542='Récap par type de tâche'!S$8,'Suivi des temps'!$AD542,0)+IF('Suivi des temps'!$AE542='Récap par type de tâche'!S$8,'Suivi des temps'!$AI542,0)+IF('Suivi des temps'!$AJ542='Récap par type de tâche'!S$8,'Suivi des temps'!$AN542,0)</f>
        <v>0</v>
      </c>
      <c r="T541" s="41">
        <f>IF('Suivi des temps'!$F542='Récap par type de tâche'!T$8,'Suivi des temps'!$J542,0)+IF('Suivi des temps'!$K542='Récap par type de tâche'!T$8,'Suivi des temps'!$O542,0)+IF('Suivi des temps'!$P542='Récap par type de tâche'!T$8,'Suivi des temps'!$T542,0)+IF('Suivi des temps'!$U542='Récap par type de tâche'!T$8,'Suivi des temps'!$Y542,0)+IF('Suivi des temps'!$Z542='Récap par type de tâche'!T$8,'Suivi des temps'!$AD542,0)+IF('Suivi des temps'!$AE542='Récap par type de tâche'!T$8,'Suivi des temps'!$AI542,0)+IF('Suivi des temps'!$AJ542='Récap par type de tâche'!T$8,'Suivi des temps'!$AN542,0)</f>
        <v>0</v>
      </c>
      <c r="U541" s="41">
        <f>IF('Suivi des temps'!$F542='Récap par type de tâche'!U$8,'Suivi des temps'!$J542,0)+IF('Suivi des temps'!$K542='Récap par type de tâche'!U$8,'Suivi des temps'!$O542,0)+IF('Suivi des temps'!$P542='Récap par type de tâche'!U$8,'Suivi des temps'!$T542,0)+IF('Suivi des temps'!$U542='Récap par type de tâche'!U$8,'Suivi des temps'!$Y542,0)+IF('Suivi des temps'!$Z542='Récap par type de tâche'!U$8,'Suivi des temps'!$AD542,0)+IF('Suivi des temps'!$AE542='Récap par type de tâche'!U$8,'Suivi des temps'!$AI542,0)+IF('Suivi des temps'!$AJ542='Récap par type de tâche'!U$8,'Suivi des temps'!$AN542,0)</f>
        <v>0</v>
      </c>
      <c r="V541" s="41">
        <f>IF('Suivi des temps'!$F542='Récap par type de tâche'!V$8,'Suivi des temps'!$J542,0)+IF('Suivi des temps'!$K542='Récap par type de tâche'!V$8,'Suivi des temps'!$O542,0)+IF('Suivi des temps'!$P542='Récap par type de tâche'!V$8,'Suivi des temps'!$T542,0)+IF('Suivi des temps'!$U542='Récap par type de tâche'!V$8,'Suivi des temps'!$Y542,0)+IF('Suivi des temps'!$Z542='Récap par type de tâche'!V$8,'Suivi des temps'!$AD542,0)+IF('Suivi des temps'!$AE542='Récap par type de tâche'!V$8,'Suivi des temps'!$AI542,0)+IF('Suivi des temps'!$AJ542='Récap par type de tâche'!V$8,'Suivi des temps'!$AN542,0)</f>
        <v>0</v>
      </c>
      <c r="W541" s="41">
        <f>IF('Suivi des temps'!$F542='Récap par type de tâche'!W$8,'Suivi des temps'!$J542,0)+IF('Suivi des temps'!$K542='Récap par type de tâche'!W$8,'Suivi des temps'!$O542,0)+IF('Suivi des temps'!$P542='Récap par type de tâche'!W$8,'Suivi des temps'!$T542,0)+IF('Suivi des temps'!$U542='Récap par type de tâche'!W$8,'Suivi des temps'!$Y542,0)+IF('Suivi des temps'!$Z542='Récap par type de tâche'!W$8,'Suivi des temps'!$AD542,0)+IF('Suivi des temps'!$AE542='Récap par type de tâche'!W$8,'Suivi des temps'!$AI542,0)+IF('Suivi des temps'!$AJ542='Récap par type de tâche'!W$8,'Suivi des temps'!$AN542,0)</f>
        <v>0</v>
      </c>
      <c r="X541" s="41">
        <f>IF('Suivi des temps'!$F542='Récap par type de tâche'!X$8,'Suivi des temps'!$J542,0)+IF('Suivi des temps'!$K542='Récap par type de tâche'!X$8,'Suivi des temps'!$O542,0)+IF('Suivi des temps'!$P542='Récap par type de tâche'!X$8,'Suivi des temps'!$T542,0)+IF('Suivi des temps'!$U542='Récap par type de tâche'!X$8,'Suivi des temps'!$Y542,0)+IF('Suivi des temps'!$Z542='Récap par type de tâche'!X$8,'Suivi des temps'!$AD542,0)+IF('Suivi des temps'!$AE542='Récap par type de tâche'!X$8,'Suivi des temps'!$AI542,0)+IF('Suivi des temps'!$AJ542='Récap par type de tâche'!X$8,'Suivi des temps'!$AN542,0)</f>
        <v>0</v>
      </c>
      <c r="Y541" s="41">
        <f>IF('Suivi des temps'!$F542='Récap par type de tâche'!Y$8,'Suivi des temps'!$J542,0)+IF('Suivi des temps'!$K542='Récap par type de tâche'!Y$8,'Suivi des temps'!$O542,0)+IF('Suivi des temps'!$P542='Récap par type de tâche'!Y$8,'Suivi des temps'!$T542,0)+IF('Suivi des temps'!$U542='Récap par type de tâche'!Y$8,'Suivi des temps'!$Y542,0)+IF('Suivi des temps'!$Z542='Récap par type de tâche'!Y$8,'Suivi des temps'!$AD542,0)+IF('Suivi des temps'!$AE542='Récap par type de tâche'!Y$8,'Suivi des temps'!$AI542,0)+IF('Suivi des temps'!$AJ542='Récap par type de tâche'!Y$8,'Suivi des temps'!$AN542,0)</f>
        <v>0</v>
      </c>
      <c r="Z541" s="41">
        <f>IF('Suivi des temps'!$F542='Récap par type de tâche'!Z$8,'Suivi des temps'!$J542,0)+IF('Suivi des temps'!$K542='Récap par type de tâche'!Z$8,'Suivi des temps'!$O542,0)+IF('Suivi des temps'!$P542='Récap par type de tâche'!Z$8,'Suivi des temps'!$T542,0)+IF('Suivi des temps'!$U542='Récap par type de tâche'!Z$8,'Suivi des temps'!$Y542,0)+IF('Suivi des temps'!$Z542='Récap par type de tâche'!Z$8,'Suivi des temps'!$AD542,0)+IF('Suivi des temps'!$AE542='Récap par type de tâche'!Z$8,'Suivi des temps'!$AI542,0)+IF('Suivi des temps'!$AJ542='Récap par type de tâche'!Z$8,'Suivi des temps'!$AN542,0)</f>
        <v>0</v>
      </c>
      <c r="AA541" s="45">
        <f t="shared" si="44"/>
        <v>0</v>
      </c>
    </row>
    <row r="542" spans="2:27" ht="20.8" customHeight="1" x14ac:dyDescent="0.25">
      <c r="B542" s="25" t="str">
        <f t="shared" si="40"/>
        <v/>
      </c>
      <c r="C542" s="23" t="str">
        <f t="shared" si="41"/>
        <v/>
      </c>
      <c r="D542" s="17" t="str">
        <f t="shared" si="42"/>
        <v/>
      </c>
      <c r="E542" s="32" t="str">
        <f t="shared" si="43"/>
        <v/>
      </c>
      <c r="F542" s="41">
        <f>IF('Suivi des temps'!$F543='Récap par type de tâche'!F$8,'Suivi des temps'!$J543,0)+IF('Suivi des temps'!$K543='Récap par type de tâche'!F$8,'Suivi des temps'!$O543,0)+IF('Suivi des temps'!$P543='Récap par type de tâche'!F$8,'Suivi des temps'!$T543,0)+IF('Suivi des temps'!$U543='Récap par type de tâche'!F$8,'Suivi des temps'!$Y543,0)+IF('Suivi des temps'!$Z543='Récap par type de tâche'!F$8,'Suivi des temps'!$AD543,0)+IF('Suivi des temps'!$AE543='Récap par type de tâche'!F$8,'Suivi des temps'!$AI543,0)+IF('Suivi des temps'!$AJ543='Récap par type de tâche'!F$8,'Suivi des temps'!$AN543,0)</f>
        <v>0</v>
      </c>
      <c r="G542" s="41">
        <f>IF('Suivi des temps'!$F543='Récap par type de tâche'!G$8,'Suivi des temps'!$J543,0)+IF('Suivi des temps'!$K543='Récap par type de tâche'!G$8,'Suivi des temps'!$O543,0)+IF('Suivi des temps'!$P543='Récap par type de tâche'!G$8,'Suivi des temps'!$T543,0)+IF('Suivi des temps'!$U543='Récap par type de tâche'!G$8,'Suivi des temps'!$Y543,0)+IF('Suivi des temps'!$Z543='Récap par type de tâche'!G$8,'Suivi des temps'!$AD543,0)+IF('Suivi des temps'!$AE543='Récap par type de tâche'!G$8,'Suivi des temps'!$AI543,0)+IF('Suivi des temps'!$AJ543='Récap par type de tâche'!G$8,'Suivi des temps'!$AN543,0)</f>
        <v>0</v>
      </c>
      <c r="H542" s="41">
        <f>IF('Suivi des temps'!$F543='Récap par type de tâche'!H$8,'Suivi des temps'!$J543,0)+IF('Suivi des temps'!$K543='Récap par type de tâche'!H$8,'Suivi des temps'!$O543,0)+IF('Suivi des temps'!$P543='Récap par type de tâche'!H$8,'Suivi des temps'!$T543,0)+IF('Suivi des temps'!$U543='Récap par type de tâche'!H$8,'Suivi des temps'!$Y543,0)+IF('Suivi des temps'!$Z543='Récap par type de tâche'!H$8,'Suivi des temps'!$AD543,0)+IF('Suivi des temps'!$AE543='Récap par type de tâche'!H$8,'Suivi des temps'!$AI543,0)+IF('Suivi des temps'!$AJ543='Récap par type de tâche'!H$8,'Suivi des temps'!$AN543,0)</f>
        <v>0</v>
      </c>
      <c r="I542" s="41">
        <f>IF('Suivi des temps'!$F543='Récap par type de tâche'!I$8,'Suivi des temps'!$J543,0)+IF('Suivi des temps'!$K543='Récap par type de tâche'!I$8,'Suivi des temps'!$O543,0)+IF('Suivi des temps'!$P543='Récap par type de tâche'!I$8,'Suivi des temps'!$T543,0)+IF('Suivi des temps'!$U543='Récap par type de tâche'!I$8,'Suivi des temps'!$Y543,0)+IF('Suivi des temps'!$Z543='Récap par type de tâche'!I$8,'Suivi des temps'!$AD543,0)+IF('Suivi des temps'!$AE543='Récap par type de tâche'!I$8,'Suivi des temps'!$AI543,0)+IF('Suivi des temps'!$AJ543='Récap par type de tâche'!I$8,'Suivi des temps'!$AN543,0)</f>
        <v>0</v>
      </c>
      <c r="J542" s="41">
        <f>IF('Suivi des temps'!$F543='Récap par type de tâche'!J$8,'Suivi des temps'!$J543,0)+IF('Suivi des temps'!$K543='Récap par type de tâche'!J$8,'Suivi des temps'!$O543,0)+IF('Suivi des temps'!$P543='Récap par type de tâche'!J$8,'Suivi des temps'!$T543,0)+IF('Suivi des temps'!$U543='Récap par type de tâche'!J$8,'Suivi des temps'!$Y543,0)+IF('Suivi des temps'!$Z543='Récap par type de tâche'!J$8,'Suivi des temps'!$AD543,0)+IF('Suivi des temps'!$AE543='Récap par type de tâche'!J$8,'Suivi des temps'!$AI543,0)+IF('Suivi des temps'!$AJ543='Récap par type de tâche'!J$8,'Suivi des temps'!$AN543,0)</f>
        <v>0</v>
      </c>
      <c r="K542" s="41">
        <f>IF('Suivi des temps'!$F543='Récap par type de tâche'!K$8,'Suivi des temps'!$J543,0)+IF('Suivi des temps'!$K543='Récap par type de tâche'!K$8,'Suivi des temps'!$O543,0)+IF('Suivi des temps'!$P543='Récap par type de tâche'!K$8,'Suivi des temps'!$T543,0)+IF('Suivi des temps'!$U543='Récap par type de tâche'!K$8,'Suivi des temps'!$Y543,0)+IF('Suivi des temps'!$Z543='Récap par type de tâche'!K$8,'Suivi des temps'!$AD543,0)+IF('Suivi des temps'!$AE543='Récap par type de tâche'!K$8,'Suivi des temps'!$AI543,0)+IF('Suivi des temps'!$AJ543='Récap par type de tâche'!K$8,'Suivi des temps'!$AN543,0)</f>
        <v>0</v>
      </c>
      <c r="L542" s="41">
        <f>IF('Suivi des temps'!$F543='Récap par type de tâche'!L$8,'Suivi des temps'!$J543,0)+IF('Suivi des temps'!$K543='Récap par type de tâche'!L$8,'Suivi des temps'!$O543,0)+IF('Suivi des temps'!$P543='Récap par type de tâche'!L$8,'Suivi des temps'!$T543,0)+IF('Suivi des temps'!$U543='Récap par type de tâche'!L$8,'Suivi des temps'!$Y543,0)+IF('Suivi des temps'!$Z543='Récap par type de tâche'!L$8,'Suivi des temps'!$AD543,0)+IF('Suivi des temps'!$AE543='Récap par type de tâche'!L$8,'Suivi des temps'!$AI543,0)+IF('Suivi des temps'!$AJ543='Récap par type de tâche'!L$8,'Suivi des temps'!$AN543,0)</f>
        <v>0</v>
      </c>
      <c r="M542" s="41">
        <f>IF('Suivi des temps'!$F543='Récap par type de tâche'!M$8,'Suivi des temps'!$J543,0)+IF('Suivi des temps'!$K543='Récap par type de tâche'!M$8,'Suivi des temps'!$O543,0)+IF('Suivi des temps'!$P543='Récap par type de tâche'!M$8,'Suivi des temps'!$T543,0)+IF('Suivi des temps'!$U543='Récap par type de tâche'!M$8,'Suivi des temps'!$Y543,0)+IF('Suivi des temps'!$Z543='Récap par type de tâche'!M$8,'Suivi des temps'!$AD543,0)+IF('Suivi des temps'!$AE543='Récap par type de tâche'!M$8,'Suivi des temps'!$AI543,0)+IF('Suivi des temps'!$AJ543='Récap par type de tâche'!M$8,'Suivi des temps'!$AN543,0)</f>
        <v>0</v>
      </c>
      <c r="N542" s="41">
        <f>IF('Suivi des temps'!$F543='Récap par type de tâche'!N$8,'Suivi des temps'!$J543,0)+IF('Suivi des temps'!$K543='Récap par type de tâche'!N$8,'Suivi des temps'!$O543,0)+IF('Suivi des temps'!$P543='Récap par type de tâche'!N$8,'Suivi des temps'!$T543,0)+IF('Suivi des temps'!$U543='Récap par type de tâche'!N$8,'Suivi des temps'!$Y543,0)+IF('Suivi des temps'!$Z543='Récap par type de tâche'!N$8,'Suivi des temps'!$AD543,0)+IF('Suivi des temps'!$AE543='Récap par type de tâche'!N$8,'Suivi des temps'!$AI543,0)+IF('Suivi des temps'!$AJ543='Récap par type de tâche'!N$8,'Suivi des temps'!$AN543,0)</f>
        <v>0</v>
      </c>
      <c r="O542" s="41">
        <f>IF('Suivi des temps'!$F543='Récap par type de tâche'!O$8,'Suivi des temps'!$J543,0)+IF('Suivi des temps'!$K543='Récap par type de tâche'!O$8,'Suivi des temps'!$O543,0)+IF('Suivi des temps'!$P543='Récap par type de tâche'!O$8,'Suivi des temps'!$T543,0)+IF('Suivi des temps'!$U543='Récap par type de tâche'!O$8,'Suivi des temps'!$Y543,0)+IF('Suivi des temps'!$Z543='Récap par type de tâche'!O$8,'Suivi des temps'!$AD543,0)+IF('Suivi des temps'!$AE543='Récap par type de tâche'!O$8,'Suivi des temps'!$AI543,0)+IF('Suivi des temps'!$AJ543='Récap par type de tâche'!O$8,'Suivi des temps'!$AN543,0)</f>
        <v>0</v>
      </c>
      <c r="P542" s="41">
        <f>IF('Suivi des temps'!$F543='Récap par type de tâche'!P$8,'Suivi des temps'!$J543,0)+IF('Suivi des temps'!$K543='Récap par type de tâche'!P$8,'Suivi des temps'!$O543,0)+IF('Suivi des temps'!$P543='Récap par type de tâche'!P$8,'Suivi des temps'!$T543,0)+IF('Suivi des temps'!$U543='Récap par type de tâche'!P$8,'Suivi des temps'!$Y543,0)+IF('Suivi des temps'!$Z543='Récap par type de tâche'!P$8,'Suivi des temps'!$AD543,0)+IF('Suivi des temps'!$AE543='Récap par type de tâche'!P$8,'Suivi des temps'!$AI543,0)+IF('Suivi des temps'!$AJ543='Récap par type de tâche'!P$8,'Suivi des temps'!$AN543,0)</f>
        <v>0</v>
      </c>
      <c r="Q542" s="41">
        <f>IF('Suivi des temps'!$F543='Récap par type de tâche'!Q$8,'Suivi des temps'!$J543,0)+IF('Suivi des temps'!$K543='Récap par type de tâche'!Q$8,'Suivi des temps'!$O543,0)+IF('Suivi des temps'!$P543='Récap par type de tâche'!Q$8,'Suivi des temps'!$T543,0)+IF('Suivi des temps'!$U543='Récap par type de tâche'!Q$8,'Suivi des temps'!$Y543,0)+IF('Suivi des temps'!$Z543='Récap par type de tâche'!Q$8,'Suivi des temps'!$AD543,0)+IF('Suivi des temps'!$AE543='Récap par type de tâche'!Q$8,'Suivi des temps'!$AI543,0)+IF('Suivi des temps'!$AJ543='Récap par type de tâche'!Q$8,'Suivi des temps'!$AN543,0)</f>
        <v>0</v>
      </c>
      <c r="R542" s="41">
        <f>IF('Suivi des temps'!$F543='Récap par type de tâche'!R$8,'Suivi des temps'!$J543,0)+IF('Suivi des temps'!$K543='Récap par type de tâche'!R$8,'Suivi des temps'!$O543,0)+IF('Suivi des temps'!$P543='Récap par type de tâche'!R$8,'Suivi des temps'!$T543,0)+IF('Suivi des temps'!$U543='Récap par type de tâche'!R$8,'Suivi des temps'!$Y543,0)+IF('Suivi des temps'!$Z543='Récap par type de tâche'!R$8,'Suivi des temps'!$AD543,0)+IF('Suivi des temps'!$AE543='Récap par type de tâche'!R$8,'Suivi des temps'!$AI543,0)+IF('Suivi des temps'!$AJ543='Récap par type de tâche'!R$8,'Suivi des temps'!$AN543,0)</f>
        <v>0</v>
      </c>
      <c r="S542" s="41">
        <f>IF('Suivi des temps'!$F543='Récap par type de tâche'!S$8,'Suivi des temps'!$J543,0)+IF('Suivi des temps'!$K543='Récap par type de tâche'!S$8,'Suivi des temps'!$O543,0)+IF('Suivi des temps'!$P543='Récap par type de tâche'!S$8,'Suivi des temps'!$T543,0)+IF('Suivi des temps'!$U543='Récap par type de tâche'!S$8,'Suivi des temps'!$Y543,0)+IF('Suivi des temps'!$Z543='Récap par type de tâche'!S$8,'Suivi des temps'!$AD543,0)+IF('Suivi des temps'!$AE543='Récap par type de tâche'!S$8,'Suivi des temps'!$AI543,0)+IF('Suivi des temps'!$AJ543='Récap par type de tâche'!S$8,'Suivi des temps'!$AN543,0)</f>
        <v>0</v>
      </c>
      <c r="T542" s="41">
        <f>IF('Suivi des temps'!$F543='Récap par type de tâche'!T$8,'Suivi des temps'!$J543,0)+IF('Suivi des temps'!$K543='Récap par type de tâche'!T$8,'Suivi des temps'!$O543,0)+IF('Suivi des temps'!$P543='Récap par type de tâche'!T$8,'Suivi des temps'!$T543,0)+IF('Suivi des temps'!$U543='Récap par type de tâche'!T$8,'Suivi des temps'!$Y543,0)+IF('Suivi des temps'!$Z543='Récap par type de tâche'!T$8,'Suivi des temps'!$AD543,0)+IF('Suivi des temps'!$AE543='Récap par type de tâche'!T$8,'Suivi des temps'!$AI543,0)+IF('Suivi des temps'!$AJ543='Récap par type de tâche'!T$8,'Suivi des temps'!$AN543,0)</f>
        <v>0</v>
      </c>
      <c r="U542" s="41">
        <f>IF('Suivi des temps'!$F543='Récap par type de tâche'!U$8,'Suivi des temps'!$J543,0)+IF('Suivi des temps'!$K543='Récap par type de tâche'!U$8,'Suivi des temps'!$O543,0)+IF('Suivi des temps'!$P543='Récap par type de tâche'!U$8,'Suivi des temps'!$T543,0)+IF('Suivi des temps'!$U543='Récap par type de tâche'!U$8,'Suivi des temps'!$Y543,0)+IF('Suivi des temps'!$Z543='Récap par type de tâche'!U$8,'Suivi des temps'!$AD543,0)+IF('Suivi des temps'!$AE543='Récap par type de tâche'!U$8,'Suivi des temps'!$AI543,0)+IF('Suivi des temps'!$AJ543='Récap par type de tâche'!U$8,'Suivi des temps'!$AN543,0)</f>
        <v>0</v>
      </c>
      <c r="V542" s="41">
        <f>IF('Suivi des temps'!$F543='Récap par type de tâche'!V$8,'Suivi des temps'!$J543,0)+IF('Suivi des temps'!$K543='Récap par type de tâche'!V$8,'Suivi des temps'!$O543,0)+IF('Suivi des temps'!$P543='Récap par type de tâche'!V$8,'Suivi des temps'!$T543,0)+IF('Suivi des temps'!$U543='Récap par type de tâche'!V$8,'Suivi des temps'!$Y543,0)+IF('Suivi des temps'!$Z543='Récap par type de tâche'!V$8,'Suivi des temps'!$AD543,0)+IF('Suivi des temps'!$AE543='Récap par type de tâche'!V$8,'Suivi des temps'!$AI543,0)+IF('Suivi des temps'!$AJ543='Récap par type de tâche'!V$8,'Suivi des temps'!$AN543,0)</f>
        <v>0</v>
      </c>
      <c r="W542" s="41">
        <f>IF('Suivi des temps'!$F543='Récap par type de tâche'!W$8,'Suivi des temps'!$J543,0)+IF('Suivi des temps'!$K543='Récap par type de tâche'!W$8,'Suivi des temps'!$O543,0)+IF('Suivi des temps'!$P543='Récap par type de tâche'!W$8,'Suivi des temps'!$T543,0)+IF('Suivi des temps'!$U543='Récap par type de tâche'!W$8,'Suivi des temps'!$Y543,0)+IF('Suivi des temps'!$Z543='Récap par type de tâche'!W$8,'Suivi des temps'!$AD543,0)+IF('Suivi des temps'!$AE543='Récap par type de tâche'!W$8,'Suivi des temps'!$AI543,0)+IF('Suivi des temps'!$AJ543='Récap par type de tâche'!W$8,'Suivi des temps'!$AN543,0)</f>
        <v>0</v>
      </c>
      <c r="X542" s="41">
        <f>IF('Suivi des temps'!$F543='Récap par type de tâche'!X$8,'Suivi des temps'!$J543,0)+IF('Suivi des temps'!$K543='Récap par type de tâche'!X$8,'Suivi des temps'!$O543,0)+IF('Suivi des temps'!$P543='Récap par type de tâche'!X$8,'Suivi des temps'!$T543,0)+IF('Suivi des temps'!$U543='Récap par type de tâche'!X$8,'Suivi des temps'!$Y543,0)+IF('Suivi des temps'!$Z543='Récap par type de tâche'!X$8,'Suivi des temps'!$AD543,0)+IF('Suivi des temps'!$AE543='Récap par type de tâche'!X$8,'Suivi des temps'!$AI543,0)+IF('Suivi des temps'!$AJ543='Récap par type de tâche'!X$8,'Suivi des temps'!$AN543,0)</f>
        <v>0</v>
      </c>
      <c r="Y542" s="41">
        <f>IF('Suivi des temps'!$F543='Récap par type de tâche'!Y$8,'Suivi des temps'!$J543,0)+IF('Suivi des temps'!$K543='Récap par type de tâche'!Y$8,'Suivi des temps'!$O543,0)+IF('Suivi des temps'!$P543='Récap par type de tâche'!Y$8,'Suivi des temps'!$T543,0)+IF('Suivi des temps'!$U543='Récap par type de tâche'!Y$8,'Suivi des temps'!$Y543,0)+IF('Suivi des temps'!$Z543='Récap par type de tâche'!Y$8,'Suivi des temps'!$AD543,0)+IF('Suivi des temps'!$AE543='Récap par type de tâche'!Y$8,'Suivi des temps'!$AI543,0)+IF('Suivi des temps'!$AJ543='Récap par type de tâche'!Y$8,'Suivi des temps'!$AN543,0)</f>
        <v>0</v>
      </c>
      <c r="Z542" s="41">
        <f>IF('Suivi des temps'!$F543='Récap par type de tâche'!Z$8,'Suivi des temps'!$J543,0)+IF('Suivi des temps'!$K543='Récap par type de tâche'!Z$8,'Suivi des temps'!$O543,0)+IF('Suivi des temps'!$P543='Récap par type de tâche'!Z$8,'Suivi des temps'!$T543,0)+IF('Suivi des temps'!$U543='Récap par type de tâche'!Z$8,'Suivi des temps'!$Y543,0)+IF('Suivi des temps'!$Z543='Récap par type de tâche'!Z$8,'Suivi des temps'!$AD543,0)+IF('Suivi des temps'!$AE543='Récap par type de tâche'!Z$8,'Suivi des temps'!$AI543,0)+IF('Suivi des temps'!$AJ543='Récap par type de tâche'!Z$8,'Suivi des temps'!$AN543,0)</f>
        <v>0</v>
      </c>
      <c r="AA542" s="45">
        <f t="shared" si="44"/>
        <v>0</v>
      </c>
    </row>
    <row r="543" spans="2:27" ht="20.8" customHeight="1" x14ac:dyDescent="0.25">
      <c r="B543" s="25" t="str">
        <f t="shared" si="40"/>
        <v/>
      </c>
      <c r="C543" s="23" t="str">
        <f t="shared" si="41"/>
        <v/>
      </c>
      <c r="D543" s="17" t="str">
        <f t="shared" si="42"/>
        <v/>
      </c>
      <c r="E543" s="32" t="str">
        <f t="shared" si="43"/>
        <v/>
      </c>
      <c r="F543" s="41">
        <f>IF('Suivi des temps'!$F544='Récap par type de tâche'!F$8,'Suivi des temps'!$J544,0)+IF('Suivi des temps'!$K544='Récap par type de tâche'!F$8,'Suivi des temps'!$O544,0)+IF('Suivi des temps'!$P544='Récap par type de tâche'!F$8,'Suivi des temps'!$T544,0)+IF('Suivi des temps'!$U544='Récap par type de tâche'!F$8,'Suivi des temps'!$Y544,0)+IF('Suivi des temps'!$Z544='Récap par type de tâche'!F$8,'Suivi des temps'!$AD544,0)+IF('Suivi des temps'!$AE544='Récap par type de tâche'!F$8,'Suivi des temps'!$AI544,0)+IF('Suivi des temps'!$AJ544='Récap par type de tâche'!F$8,'Suivi des temps'!$AN544,0)</f>
        <v>0</v>
      </c>
      <c r="G543" s="41">
        <f>IF('Suivi des temps'!$F544='Récap par type de tâche'!G$8,'Suivi des temps'!$J544,0)+IF('Suivi des temps'!$K544='Récap par type de tâche'!G$8,'Suivi des temps'!$O544,0)+IF('Suivi des temps'!$P544='Récap par type de tâche'!G$8,'Suivi des temps'!$T544,0)+IF('Suivi des temps'!$U544='Récap par type de tâche'!G$8,'Suivi des temps'!$Y544,0)+IF('Suivi des temps'!$Z544='Récap par type de tâche'!G$8,'Suivi des temps'!$AD544,0)+IF('Suivi des temps'!$AE544='Récap par type de tâche'!G$8,'Suivi des temps'!$AI544,0)+IF('Suivi des temps'!$AJ544='Récap par type de tâche'!G$8,'Suivi des temps'!$AN544,0)</f>
        <v>0</v>
      </c>
      <c r="H543" s="41">
        <f>IF('Suivi des temps'!$F544='Récap par type de tâche'!H$8,'Suivi des temps'!$J544,0)+IF('Suivi des temps'!$K544='Récap par type de tâche'!H$8,'Suivi des temps'!$O544,0)+IF('Suivi des temps'!$P544='Récap par type de tâche'!H$8,'Suivi des temps'!$T544,0)+IF('Suivi des temps'!$U544='Récap par type de tâche'!H$8,'Suivi des temps'!$Y544,0)+IF('Suivi des temps'!$Z544='Récap par type de tâche'!H$8,'Suivi des temps'!$AD544,0)+IF('Suivi des temps'!$AE544='Récap par type de tâche'!H$8,'Suivi des temps'!$AI544,0)+IF('Suivi des temps'!$AJ544='Récap par type de tâche'!H$8,'Suivi des temps'!$AN544,0)</f>
        <v>0</v>
      </c>
      <c r="I543" s="41">
        <f>IF('Suivi des temps'!$F544='Récap par type de tâche'!I$8,'Suivi des temps'!$J544,0)+IF('Suivi des temps'!$K544='Récap par type de tâche'!I$8,'Suivi des temps'!$O544,0)+IF('Suivi des temps'!$P544='Récap par type de tâche'!I$8,'Suivi des temps'!$T544,0)+IF('Suivi des temps'!$U544='Récap par type de tâche'!I$8,'Suivi des temps'!$Y544,0)+IF('Suivi des temps'!$Z544='Récap par type de tâche'!I$8,'Suivi des temps'!$AD544,0)+IF('Suivi des temps'!$AE544='Récap par type de tâche'!I$8,'Suivi des temps'!$AI544,0)+IF('Suivi des temps'!$AJ544='Récap par type de tâche'!I$8,'Suivi des temps'!$AN544,0)</f>
        <v>0</v>
      </c>
      <c r="J543" s="41">
        <f>IF('Suivi des temps'!$F544='Récap par type de tâche'!J$8,'Suivi des temps'!$J544,0)+IF('Suivi des temps'!$K544='Récap par type de tâche'!J$8,'Suivi des temps'!$O544,0)+IF('Suivi des temps'!$P544='Récap par type de tâche'!J$8,'Suivi des temps'!$T544,0)+IF('Suivi des temps'!$U544='Récap par type de tâche'!J$8,'Suivi des temps'!$Y544,0)+IF('Suivi des temps'!$Z544='Récap par type de tâche'!J$8,'Suivi des temps'!$AD544,0)+IF('Suivi des temps'!$AE544='Récap par type de tâche'!J$8,'Suivi des temps'!$AI544,0)+IF('Suivi des temps'!$AJ544='Récap par type de tâche'!J$8,'Suivi des temps'!$AN544,0)</f>
        <v>0</v>
      </c>
      <c r="K543" s="41">
        <f>IF('Suivi des temps'!$F544='Récap par type de tâche'!K$8,'Suivi des temps'!$J544,0)+IF('Suivi des temps'!$K544='Récap par type de tâche'!K$8,'Suivi des temps'!$O544,0)+IF('Suivi des temps'!$P544='Récap par type de tâche'!K$8,'Suivi des temps'!$T544,0)+IF('Suivi des temps'!$U544='Récap par type de tâche'!K$8,'Suivi des temps'!$Y544,0)+IF('Suivi des temps'!$Z544='Récap par type de tâche'!K$8,'Suivi des temps'!$AD544,0)+IF('Suivi des temps'!$AE544='Récap par type de tâche'!K$8,'Suivi des temps'!$AI544,0)+IF('Suivi des temps'!$AJ544='Récap par type de tâche'!K$8,'Suivi des temps'!$AN544,0)</f>
        <v>0</v>
      </c>
      <c r="L543" s="41">
        <f>IF('Suivi des temps'!$F544='Récap par type de tâche'!L$8,'Suivi des temps'!$J544,0)+IF('Suivi des temps'!$K544='Récap par type de tâche'!L$8,'Suivi des temps'!$O544,0)+IF('Suivi des temps'!$P544='Récap par type de tâche'!L$8,'Suivi des temps'!$T544,0)+IF('Suivi des temps'!$U544='Récap par type de tâche'!L$8,'Suivi des temps'!$Y544,0)+IF('Suivi des temps'!$Z544='Récap par type de tâche'!L$8,'Suivi des temps'!$AD544,0)+IF('Suivi des temps'!$AE544='Récap par type de tâche'!L$8,'Suivi des temps'!$AI544,0)+IF('Suivi des temps'!$AJ544='Récap par type de tâche'!L$8,'Suivi des temps'!$AN544,0)</f>
        <v>0</v>
      </c>
      <c r="M543" s="41">
        <f>IF('Suivi des temps'!$F544='Récap par type de tâche'!M$8,'Suivi des temps'!$J544,0)+IF('Suivi des temps'!$K544='Récap par type de tâche'!M$8,'Suivi des temps'!$O544,0)+IF('Suivi des temps'!$P544='Récap par type de tâche'!M$8,'Suivi des temps'!$T544,0)+IF('Suivi des temps'!$U544='Récap par type de tâche'!M$8,'Suivi des temps'!$Y544,0)+IF('Suivi des temps'!$Z544='Récap par type de tâche'!M$8,'Suivi des temps'!$AD544,0)+IF('Suivi des temps'!$AE544='Récap par type de tâche'!M$8,'Suivi des temps'!$AI544,0)+IF('Suivi des temps'!$AJ544='Récap par type de tâche'!M$8,'Suivi des temps'!$AN544,0)</f>
        <v>0</v>
      </c>
      <c r="N543" s="41">
        <f>IF('Suivi des temps'!$F544='Récap par type de tâche'!N$8,'Suivi des temps'!$J544,0)+IF('Suivi des temps'!$K544='Récap par type de tâche'!N$8,'Suivi des temps'!$O544,0)+IF('Suivi des temps'!$P544='Récap par type de tâche'!N$8,'Suivi des temps'!$T544,0)+IF('Suivi des temps'!$U544='Récap par type de tâche'!N$8,'Suivi des temps'!$Y544,0)+IF('Suivi des temps'!$Z544='Récap par type de tâche'!N$8,'Suivi des temps'!$AD544,0)+IF('Suivi des temps'!$AE544='Récap par type de tâche'!N$8,'Suivi des temps'!$AI544,0)+IF('Suivi des temps'!$AJ544='Récap par type de tâche'!N$8,'Suivi des temps'!$AN544,0)</f>
        <v>0</v>
      </c>
      <c r="O543" s="41">
        <f>IF('Suivi des temps'!$F544='Récap par type de tâche'!O$8,'Suivi des temps'!$J544,0)+IF('Suivi des temps'!$K544='Récap par type de tâche'!O$8,'Suivi des temps'!$O544,0)+IF('Suivi des temps'!$P544='Récap par type de tâche'!O$8,'Suivi des temps'!$T544,0)+IF('Suivi des temps'!$U544='Récap par type de tâche'!O$8,'Suivi des temps'!$Y544,0)+IF('Suivi des temps'!$Z544='Récap par type de tâche'!O$8,'Suivi des temps'!$AD544,0)+IF('Suivi des temps'!$AE544='Récap par type de tâche'!O$8,'Suivi des temps'!$AI544,0)+IF('Suivi des temps'!$AJ544='Récap par type de tâche'!O$8,'Suivi des temps'!$AN544,0)</f>
        <v>0</v>
      </c>
      <c r="P543" s="41">
        <f>IF('Suivi des temps'!$F544='Récap par type de tâche'!P$8,'Suivi des temps'!$J544,0)+IF('Suivi des temps'!$K544='Récap par type de tâche'!P$8,'Suivi des temps'!$O544,0)+IF('Suivi des temps'!$P544='Récap par type de tâche'!P$8,'Suivi des temps'!$T544,0)+IF('Suivi des temps'!$U544='Récap par type de tâche'!P$8,'Suivi des temps'!$Y544,0)+IF('Suivi des temps'!$Z544='Récap par type de tâche'!P$8,'Suivi des temps'!$AD544,0)+IF('Suivi des temps'!$AE544='Récap par type de tâche'!P$8,'Suivi des temps'!$AI544,0)+IF('Suivi des temps'!$AJ544='Récap par type de tâche'!P$8,'Suivi des temps'!$AN544,0)</f>
        <v>0</v>
      </c>
      <c r="Q543" s="41">
        <f>IF('Suivi des temps'!$F544='Récap par type de tâche'!Q$8,'Suivi des temps'!$J544,0)+IF('Suivi des temps'!$K544='Récap par type de tâche'!Q$8,'Suivi des temps'!$O544,0)+IF('Suivi des temps'!$P544='Récap par type de tâche'!Q$8,'Suivi des temps'!$T544,0)+IF('Suivi des temps'!$U544='Récap par type de tâche'!Q$8,'Suivi des temps'!$Y544,0)+IF('Suivi des temps'!$Z544='Récap par type de tâche'!Q$8,'Suivi des temps'!$AD544,0)+IF('Suivi des temps'!$AE544='Récap par type de tâche'!Q$8,'Suivi des temps'!$AI544,0)+IF('Suivi des temps'!$AJ544='Récap par type de tâche'!Q$8,'Suivi des temps'!$AN544,0)</f>
        <v>0</v>
      </c>
      <c r="R543" s="41">
        <f>IF('Suivi des temps'!$F544='Récap par type de tâche'!R$8,'Suivi des temps'!$J544,0)+IF('Suivi des temps'!$K544='Récap par type de tâche'!R$8,'Suivi des temps'!$O544,0)+IF('Suivi des temps'!$P544='Récap par type de tâche'!R$8,'Suivi des temps'!$T544,0)+IF('Suivi des temps'!$U544='Récap par type de tâche'!R$8,'Suivi des temps'!$Y544,0)+IF('Suivi des temps'!$Z544='Récap par type de tâche'!R$8,'Suivi des temps'!$AD544,0)+IF('Suivi des temps'!$AE544='Récap par type de tâche'!R$8,'Suivi des temps'!$AI544,0)+IF('Suivi des temps'!$AJ544='Récap par type de tâche'!R$8,'Suivi des temps'!$AN544,0)</f>
        <v>0</v>
      </c>
      <c r="S543" s="41">
        <f>IF('Suivi des temps'!$F544='Récap par type de tâche'!S$8,'Suivi des temps'!$J544,0)+IF('Suivi des temps'!$K544='Récap par type de tâche'!S$8,'Suivi des temps'!$O544,0)+IF('Suivi des temps'!$P544='Récap par type de tâche'!S$8,'Suivi des temps'!$T544,0)+IF('Suivi des temps'!$U544='Récap par type de tâche'!S$8,'Suivi des temps'!$Y544,0)+IF('Suivi des temps'!$Z544='Récap par type de tâche'!S$8,'Suivi des temps'!$AD544,0)+IF('Suivi des temps'!$AE544='Récap par type de tâche'!S$8,'Suivi des temps'!$AI544,0)+IF('Suivi des temps'!$AJ544='Récap par type de tâche'!S$8,'Suivi des temps'!$AN544,0)</f>
        <v>0</v>
      </c>
      <c r="T543" s="41">
        <f>IF('Suivi des temps'!$F544='Récap par type de tâche'!T$8,'Suivi des temps'!$J544,0)+IF('Suivi des temps'!$K544='Récap par type de tâche'!T$8,'Suivi des temps'!$O544,0)+IF('Suivi des temps'!$P544='Récap par type de tâche'!T$8,'Suivi des temps'!$T544,0)+IF('Suivi des temps'!$U544='Récap par type de tâche'!T$8,'Suivi des temps'!$Y544,0)+IF('Suivi des temps'!$Z544='Récap par type de tâche'!T$8,'Suivi des temps'!$AD544,0)+IF('Suivi des temps'!$AE544='Récap par type de tâche'!T$8,'Suivi des temps'!$AI544,0)+IF('Suivi des temps'!$AJ544='Récap par type de tâche'!T$8,'Suivi des temps'!$AN544,0)</f>
        <v>0</v>
      </c>
      <c r="U543" s="41">
        <f>IF('Suivi des temps'!$F544='Récap par type de tâche'!U$8,'Suivi des temps'!$J544,0)+IF('Suivi des temps'!$K544='Récap par type de tâche'!U$8,'Suivi des temps'!$O544,0)+IF('Suivi des temps'!$P544='Récap par type de tâche'!U$8,'Suivi des temps'!$T544,0)+IF('Suivi des temps'!$U544='Récap par type de tâche'!U$8,'Suivi des temps'!$Y544,0)+IF('Suivi des temps'!$Z544='Récap par type de tâche'!U$8,'Suivi des temps'!$AD544,0)+IF('Suivi des temps'!$AE544='Récap par type de tâche'!U$8,'Suivi des temps'!$AI544,0)+IF('Suivi des temps'!$AJ544='Récap par type de tâche'!U$8,'Suivi des temps'!$AN544,0)</f>
        <v>0</v>
      </c>
      <c r="V543" s="41">
        <f>IF('Suivi des temps'!$F544='Récap par type de tâche'!V$8,'Suivi des temps'!$J544,0)+IF('Suivi des temps'!$K544='Récap par type de tâche'!V$8,'Suivi des temps'!$O544,0)+IF('Suivi des temps'!$P544='Récap par type de tâche'!V$8,'Suivi des temps'!$T544,0)+IF('Suivi des temps'!$U544='Récap par type de tâche'!V$8,'Suivi des temps'!$Y544,0)+IF('Suivi des temps'!$Z544='Récap par type de tâche'!V$8,'Suivi des temps'!$AD544,0)+IF('Suivi des temps'!$AE544='Récap par type de tâche'!V$8,'Suivi des temps'!$AI544,0)+IF('Suivi des temps'!$AJ544='Récap par type de tâche'!V$8,'Suivi des temps'!$AN544,0)</f>
        <v>0</v>
      </c>
      <c r="W543" s="41">
        <f>IF('Suivi des temps'!$F544='Récap par type de tâche'!W$8,'Suivi des temps'!$J544,0)+IF('Suivi des temps'!$K544='Récap par type de tâche'!W$8,'Suivi des temps'!$O544,0)+IF('Suivi des temps'!$P544='Récap par type de tâche'!W$8,'Suivi des temps'!$T544,0)+IF('Suivi des temps'!$U544='Récap par type de tâche'!W$8,'Suivi des temps'!$Y544,0)+IF('Suivi des temps'!$Z544='Récap par type de tâche'!W$8,'Suivi des temps'!$AD544,0)+IF('Suivi des temps'!$AE544='Récap par type de tâche'!W$8,'Suivi des temps'!$AI544,0)+IF('Suivi des temps'!$AJ544='Récap par type de tâche'!W$8,'Suivi des temps'!$AN544,0)</f>
        <v>0</v>
      </c>
      <c r="X543" s="41">
        <f>IF('Suivi des temps'!$F544='Récap par type de tâche'!X$8,'Suivi des temps'!$J544,0)+IF('Suivi des temps'!$K544='Récap par type de tâche'!X$8,'Suivi des temps'!$O544,0)+IF('Suivi des temps'!$P544='Récap par type de tâche'!X$8,'Suivi des temps'!$T544,0)+IF('Suivi des temps'!$U544='Récap par type de tâche'!X$8,'Suivi des temps'!$Y544,0)+IF('Suivi des temps'!$Z544='Récap par type de tâche'!X$8,'Suivi des temps'!$AD544,0)+IF('Suivi des temps'!$AE544='Récap par type de tâche'!X$8,'Suivi des temps'!$AI544,0)+IF('Suivi des temps'!$AJ544='Récap par type de tâche'!X$8,'Suivi des temps'!$AN544,0)</f>
        <v>0</v>
      </c>
      <c r="Y543" s="41">
        <f>IF('Suivi des temps'!$F544='Récap par type de tâche'!Y$8,'Suivi des temps'!$J544,0)+IF('Suivi des temps'!$K544='Récap par type de tâche'!Y$8,'Suivi des temps'!$O544,0)+IF('Suivi des temps'!$P544='Récap par type de tâche'!Y$8,'Suivi des temps'!$T544,0)+IF('Suivi des temps'!$U544='Récap par type de tâche'!Y$8,'Suivi des temps'!$Y544,0)+IF('Suivi des temps'!$Z544='Récap par type de tâche'!Y$8,'Suivi des temps'!$AD544,0)+IF('Suivi des temps'!$AE544='Récap par type de tâche'!Y$8,'Suivi des temps'!$AI544,0)+IF('Suivi des temps'!$AJ544='Récap par type de tâche'!Y$8,'Suivi des temps'!$AN544,0)</f>
        <v>0</v>
      </c>
      <c r="Z543" s="41">
        <f>IF('Suivi des temps'!$F544='Récap par type de tâche'!Z$8,'Suivi des temps'!$J544,0)+IF('Suivi des temps'!$K544='Récap par type de tâche'!Z$8,'Suivi des temps'!$O544,0)+IF('Suivi des temps'!$P544='Récap par type de tâche'!Z$8,'Suivi des temps'!$T544,0)+IF('Suivi des temps'!$U544='Récap par type de tâche'!Z$8,'Suivi des temps'!$Y544,0)+IF('Suivi des temps'!$Z544='Récap par type de tâche'!Z$8,'Suivi des temps'!$AD544,0)+IF('Suivi des temps'!$AE544='Récap par type de tâche'!Z$8,'Suivi des temps'!$AI544,0)+IF('Suivi des temps'!$AJ544='Récap par type de tâche'!Z$8,'Suivi des temps'!$AN544,0)</f>
        <v>0</v>
      </c>
      <c r="AA543" s="45">
        <f t="shared" si="44"/>
        <v>0</v>
      </c>
    </row>
    <row r="544" spans="2:27" ht="20.8" customHeight="1" x14ac:dyDescent="0.25">
      <c r="B544" s="25" t="str">
        <f t="shared" si="40"/>
        <v/>
      </c>
      <c r="C544" s="23" t="str">
        <f t="shared" si="41"/>
        <v/>
      </c>
      <c r="D544" s="17" t="str">
        <f t="shared" si="42"/>
        <v/>
      </c>
      <c r="E544" s="32" t="str">
        <f t="shared" si="43"/>
        <v/>
      </c>
      <c r="F544" s="41">
        <f>IF('Suivi des temps'!$F545='Récap par type de tâche'!F$8,'Suivi des temps'!$J545,0)+IF('Suivi des temps'!$K545='Récap par type de tâche'!F$8,'Suivi des temps'!$O545,0)+IF('Suivi des temps'!$P545='Récap par type de tâche'!F$8,'Suivi des temps'!$T545,0)+IF('Suivi des temps'!$U545='Récap par type de tâche'!F$8,'Suivi des temps'!$Y545,0)+IF('Suivi des temps'!$Z545='Récap par type de tâche'!F$8,'Suivi des temps'!$AD545,0)+IF('Suivi des temps'!$AE545='Récap par type de tâche'!F$8,'Suivi des temps'!$AI545,0)+IF('Suivi des temps'!$AJ545='Récap par type de tâche'!F$8,'Suivi des temps'!$AN545,0)</f>
        <v>0</v>
      </c>
      <c r="G544" s="41">
        <f>IF('Suivi des temps'!$F545='Récap par type de tâche'!G$8,'Suivi des temps'!$J545,0)+IF('Suivi des temps'!$K545='Récap par type de tâche'!G$8,'Suivi des temps'!$O545,0)+IF('Suivi des temps'!$P545='Récap par type de tâche'!G$8,'Suivi des temps'!$T545,0)+IF('Suivi des temps'!$U545='Récap par type de tâche'!G$8,'Suivi des temps'!$Y545,0)+IF('Suivi des temps'!$Z545='Récap par type de tâche'!G$8,'Suivi des temps'!$AD545,0)+IF('Suivi des temps'!$AE545='Récap par type de tâche'!G$8,'Suivi des temps'!$AI545,0)+IF('Suivi des temps'!$AJ545='Récap par type de tâche'!G$8,'Suivi des temps'!$AN545,0)</f>
        <v>0</v>
      </c>
      <c r="H544" s="41">
        <f>IF('Suivi des temps'!$F545='Récap par type de tâche'!H$8,'Suivi des temps'!$J545,0)+IF('Suivi des temps'!$K545='Récap par type de tâche'!H$8,'Suivi des temps'!$O545,0)+IF('Suivi des temps'!$P545='Récap par type de tâche'!H$8,'Suivi des temps'!$T545,0)+IF('Suivi des temps'!$U545='Récap par type de tâche'!H$8,'Suivi des temps'!$Y545,0)+IF('Suivi des temps'!$Z545='Récap par type de tâche'!H$8,'Suivi des temps'!$AD545,0)+IF('Suivi des temps'!$AE545='Récap par type de tâche'!H$8,'Suivi des temps'!$AI545,0)+IF('Suivi des temps'!$AJ545='Récap par type de tâche'!H$8,'Suivi des temps'!$AN545,0)</f>
        <v>0</v>
      </c>
      <c r="I544" s="41">
        <f>IF('Suivi des temps'!$F545='Récap par type de tâche'!I$8,'Suivi des temps'!$J545,0)+IF('Suivi des temps'!$K545='Récap par type de tâche'!I$8,'Suivi des temps'!$O545,0)+IF('Suivi des temps'!$P545='Récap par type de tâche'!I$8,'Suivi des temps'!$T545,0)+IF('Suivi des temps'!$U545='Récap par type de tâche'!I$8,'Suivi des temps'!$Y545,0)+IF('Suivi des temps'!$Z545='Récap par type de tâche'!I$8,'Suivi des temps'!$AD545,0)+IF('Suivi des temps'!$AE545='Récap par type de tâche'!I$8,'Suivi des temps'!$AI545,0)+IF('Suivi des temps'!$AJ545='Récap par type de tâche'!I$8,'Suivi des temps'!$AN545,0)</f>
        <v>0</v>
      </c>
      <c r="J544" s="41">
        <f>IF('Suivi des temps'!$F545='Récap par type de tâche'!J$8,'Suivi des temps'!$J545,0)+IF('Suivi des temps'!$K545='Récap par type de tâche'!J$8,'Suivi des temps'!$O545,0)+IF('Suivi des temps'!$P545='Récap par type de tâche'!J$8,'Suivi des temps'!$T545,0)+IF('Suivi des temps'!$U545='Récap par type de tâche'!J$8,'Suivi des temps'!$Y545,0)+IF('Suivi des temps'!$Z545='Récap par type de tâche'!J$8,'Suivi des temps'!$AD545,0)+IF('Suivi des temps'!$AE545='Récap par type de tâche'!J$8,'Suivi des temps'!$AI545,0)+IF('Suivi des temps'!$AJ545='Récap par type de tâche'!J$8,'Suivi des temps'!$AN545,0)</f>
        <v>0</v>
      </c>
      <c r="K544" s="41">
        <f>IF('Suivi des temps'!$F545='Récap par type de tâche'!K$8,'Suivi des temps'!$J545,0)+IF('Suivi des temps'!$K545='Récap par type de tâche'!K$8,'Suivi des temps'!$O545,0)+IF('Suivi des temps'!$P545='Récap par type de tâche'!K$8,'Suivi des temps'!$T545,0)+IF('Suivi des temps'!$U545='Récap par type de tâche'!K$8,'Suivi des temps'!$Y545,0)+IF('Suivi des temps'!$Z545='Récap par type de tâche'!K$8,'Suivi des temps'!$AD545,0)+IF('Suivi des temps'!$AE545='Récap par type de tâche'!K$8,'Suivi des temps'!$AI545,0)+IF('Suivi des temps'!$AJ545='Récap par type de tâche'!K$8,'Suivi des temps'!$AN545,0)</f>
        <v>0</v>
      </c>
      <c r="L544" s="41">
        <f>IF('Suivi des temps'!$F545='Récap par type de tâche'!L$8,'Suivi des temps'!$J545,0)+IF('Suivi des temps'!$K545='Récap par type de tâche'!L$8,'Suivi des temps'!$O545,0)+IF('Suivi des temps'!$P545='Récap par type de tâche'!L$8,'Suivi des temps'!$T545,0)+IF('Suivi des temps'!$U545='Récap par type de tâche'!L$8,'Suivi des temps'!$Y545,0)+IF('Suivi des temps'!$Z545='Récap par type de tâche'!L$8,'Suivi des temps'!$AD545,0)+IF('Suivi des temps'!$AE545='Récap par type de tâche'!L$8,'Suivi des temps'!$AI545,0)+IF('Suivi des temps'!$AJ545='Récap par type de tâche'!L$8,'Suivi des temps'!$AN545,0)</f>
        <v>0</v>
      </c>
      <c r="M544" s="41">
        <f>IF('Suivi des temps'!$F545='Récap par type de tâche'!M$8,'Suivi des temps'!$J545,0)+IF('Suivi des temps'!$K545='Récap par type de tâche'!M$8,'Suivi des temps'!$O545,0)+IF('Suivi des temps'!$P545='Récap par type de tâche'!M$8,'Suivi des temps'!$T545,0)+IF('Suivi des temps'!$U545='Récap par type de tâche'!M$8,'Suivi des temps'!$Y545,0)+IF('Suivi des temps'!$Z545='Récap par type de tâche'!M$8,'Suivi des temps'!$AD545,0)+IF('Suivi des temps'!$AE545='Récap par type de tâche'!M$8,'Suivi des temps'!$AI545,0)+IF('Suivi des temps'!$AJ545='Récap par type de tâche'!M$8,'Suivi des temps'!$AN545,0)</f>
        <v>0</v>
      </c>
      <c r="N544" s="41">
        <f>IF('Suivi des temps'!$F545='Récap par type de tâche'!N$8,'Suivi des temps'!$J545,0)+IF('Suivi des temps'!$K545='Récap par type de tâche'!N$8,'Suivi des temps'!$O545,0)+IF('Suivi des temps'!$P545='Récap par type de tâche'!N$8,'Suivi des temps'!$T545,0)+IF('Suivi des temps'!$U545='Récap par type de tâche'!N$8,'Suivi des temps'!$Y545,0)+IF('Suivi des temps'!$Z545='Récap par type de tâche'!N$8,'Suivi des temps'!$AD545,0)+IF('Suivi des temps'!$AE545='Récap par type de tâche'!N$8,'Suivi des temps'!$AI545,0)+IF('Suivi des temps'!$AJ545='Récap par type de tâche'!N$8,'Suivi des temps'!$AN545,0)</f>
        <v>0</v>
      </c>
      <c r="O544" s="41">
        <f>IF('Suivi des temps'!$F545='Récap par type de tâche'!O$8,'Suivi des temps'!$J545,0)+IF('Suivi des temps'!$K545='Récap par type de tâche'!O$8,'Suivi des temps'!$O545,0)+IF('Suivi des temps'!$P545='Récap par type de tâche'!O$8,'Suivi des temps'!$T545,0)+IF('Suivi des temps'!$U545='Récap par type de tâche'!O$8,'Suivi des temps'!$Y545,0)+IF('Suivi des temps'!$Z545='Récap par type de tâche'!O$8,'Suivi des temps'!$AD545,0)+IF('Suivi des temps'!$AE545='Récap par type de tâche'!O$8,'Suivi des temps'!$AI545,0)+IF('Suivi des temps'!$AJ545='Récap par type de tâche'!O$8,'Suivi des temps'!$AN545,0)</f>
        <v>0</v>
      </c>
      <c r="P544" s="41">
        <f>IF('Suivi des temps'!$F545='Récap par type de tâche'!P$8,'Suivi des temps'!$J545,0)+IF('Suivi des temps'!$K545='Récap par type de tâche'!P$8,'Suivi des temps'!$O545,0)+IF('Suivi des temps'!$P545='Récap par type de tâche'!P$8,'Suivi des temps'!$T545,0)+IF('Suivi des temps'!$U545='Récap par type de tâche'!P$8,'Suivi des temps'!$Y545,0)+IF('Suivi des temps'!$Z545='Récap par type de tâche'!P$8,'Suivi des temps'!$AD545,0)+IF('Suivi des temps'!$AE545='Récap par type de tâche'!P$8,'Suivi des temps'!$AI545,0)+IF('Suivi des temps'!$AJ545='Récap par type de tâche'!P$8,'Suivi des temps'!$AN545,0)</f>
        <v>0</v>
      </c>
      <c r="Q544" s="41">
        <f>IF('Suivi des temps'!$F545='Récap par type de tâche'!Q$8,'Suivi des temps'!$J545,0)+IF('Suivi des temps'!$K545='Récap par type de tâche'!Q$8,'Suivi des temps'!$O545,0)+IF('Suivi des temps'!$P545='Récap par type de tâche'!Q$8,'Suivi des temps'!$T545,0)+IF('Suivi des temps'!$U545='Récap par type de tâche'!Q$8,'Suivi des temps'!$Y545,0)+IF('Suivi des temps'!$Z545='Récap par type de tâche'!Q$8,'Suivi des temps'!$AD545,0)+IF('Suivi des temps'!$AE545='Récap par type de tâche'!Q$8,'Suivi des temps'!$AI545,0)+IF('Suivi des temps'!$AJ545='Récap par type de tâche'!Q$8,'Suivi des temps'!$AN545,0)</f>
        <v>0</v>
      </c>
      <c r="R544" s="41">
        <f>IF('Suivi des temps'!$F545='Récap par type de tâche'!R$8,'Suivi des temps'!$J545,0)+IF('Suivi des temps'!$K545='Récap par type de tâche'!R$8,'Suivi des temps'!$O545,0)+IF('Suivi des temps'!$P545='Récap par type de tâche'!R$8,'Suivi des temps'!$T545,0)+IF('Suivi des temps'!$U545='Récap par type de tâche'!R$8,'Suivi des temps'!$Y545,0)+IF('Suivi des temps'!$Z545='Récap par type de tâche'!R$8,'Suivi des temps'!$AD545,0)+IF('Suivi des temps'!$AE545='Récap par type de tâche'!R$8,'Suivi des temps'!$AI545,0)+IF('Suivi des temps'!$AJ545='Récap par type de tâche'!R$8,'Suivi des temps'!$AN545,0)</f>
        <v>0</v>
      </c>
      <c r="S544" s="41">
        <f>IF('Suivi des temps'!$F545='Récap par type de tâche'!S$8,'Suivi des temps'!$J545,0)+IF('Suivi des temps'!$K545='Récap par type de tâche'!S$8,'Suivi des temps'!$O545,0)+IF('Suivi des temps'!$P545='Récap par type de tâche'!S$8,'Suivi des temps'!$T545,0)+IF('Suivi des temps'!$U545='Récap par type de tâche'!S$8,'Suivi des temps'!$Y545,0)+IF('Suivi des temps'!$Z545='Récap par type de tâche'!S$8,'Suivi des temps'!$AD545,0)+IF('Suivi des temps'!$AE545='Récap par type de tâche'!S$8,'Suivi des temps'!$AI545,0)+IF('Suivi des temps'!$AJ545='Récap par type de tâche'!S$8,'Suivi des temps'!$AN545,0)</f>
        <v>0</v>
      </c>
      <c r="T544" s="41">
        <f>IF('Suivi des temps'!$F545='Récap par type de tâche'!T$8,'Suivi des temps'!$J545,0)+IF('Suivi des temps'!$K545='Récap par type de tâche'!T$8,'Suivi des temps'!$O545,0)+IF('Suivi des temps'!$P545='Récap par type de tâche'!T$8,'Suivi des temps'!$T545,0)+IF('Suivi des temps'!$U545='Récap par type de tâche'!T$8,'Suivi des temps'!$Y545,0)+IF('Suivi des temps'!$Z545='Récap par type de tâche'!T$8,'Suivi des temps'!$AD545,0)+IF('Suivi des temps'!$AE545='Récap par type de tâche'!T$8,'Suivi des temps'!$AI545,0)+IF('Suivi des temps'!$AJ545='Récap par type de tâche'!T$8,'Suivi des temps'!$AN545,0)</f>
        <v>0</v>
      </c>
      <c r="U544" s="41">
        <f>IF('Suivi des temps'!$F545='Récap par type de tâche'!U$8,'Suivi des temps'!$J545,0)+IF('Suivi des temps'!$K545='Récap par type de tâche'!U$8,'Suivi des temps'!$O545,0)+IF('Suivi des temps'!$P545='Récap par type de tâche'!U$8,'Suivi des temps'!$T545,0)+IF('Suivi des temps'!$U545='Récap par type de tâche'!U$8,'Suivi des temps'!$Y545,0)+IF('Suivi des temps'!$Z545='Récap par type de tâche'!U$8,'Suivi des temps'!$AD545,0)+IF('Suivi des temps'!$AE545='Récap par type de tâche'!U$8,'Suivi des temps'!$AI545,0)+IF('Suivi des temps'!$AJ545='Récap par type de tâche'!U$8,'Suivi des temps'!$AN545,0)</f>
        <v>0</v>
      </c>
      <c r="V544" s="41">
        <f>IF('Suivi des temps'!$F545='Récap par type de tâche'!V$8,'Suivi des temps'!$J545,0)+IF('Suivi des temps'!$K545='Récap par type de tâche'!V$8,'Suivi des temps'!$O545,0)+IF('Suivi des temps'!$P545='Récap par type de tâche'!V$8,'Suivi des temps'!$T545,0)+IF('Suivi des temps'!$U545='Récap par type de tâche'!V$8,'Suivi des temps'!$Y545,0)+IF('Suivi des temps'!$Z545='Récap par type de tâche'!V$8,'Suivi des temps'!$AD545,0)+IF('Suivi des temps'!$AE545='Récap par type de tâche'!V$8,'Suivi des temps'!$AI545,0)+IF('Suivi des temps'!$AJ545='Récap par type de tâche'!V$8,'Suivi des temps'!$AN545,0)</f>
        <v>0</v>
      </c>
      <c r="W544" s="41">
        <f>IF('Suivi des temps'!$F545='Récap par type de tâche'!W$8,'Suivi des temps'!$J545,0)+IF('Suivi des temps'!$K545='Récap par type de tâche'!W$8,'Suivi des temps'!$O545,0)+IF('Suivi des temps'!$P545='Récap par type de tâche'!W$8,'Suivi des temps'!$T545,0)+IF('Suivi des temps'!$U545='Récap par type de tâche'!W$8,'Suivi des temps'!$Y545,0)+IF('Suivi des temps'!$Z545='Récap par type de tâche'!W$8,'Suivi des temps'!$AD545,0)+IF('Suivi des temps'!$AE545='Récap par type de tâche'!W$8,'Suivi des temps'!$AI545,0)+IF('Suivi des temps'!$AJ545='Récap par type de tâche'!W$8,'Suivi des temps'!$AN545,0)</f>
        <v>0</v>
      </c>
      <c r="X544" s="41">
        <f>IF('Suivi des temps'!$F545='Récap par type de tâche'!X$8,'Suivi des temps'!$J545,0)+IF('Suivi des temps'!$K545='Récap par type de tâche'!X$8,'Suivi des temps'!$O545,0)+IF('Suivi des temps'!$P545='Récap par type de tâche'!X$8,'Suivi des temps'!$T545,0)+IF('Suivi des temps'!$U545='Récap par type de tâche'!X$8,'Suivi des temps'!$Y545,0)+IF('Suivi des temps'!$Z545='Récap par type de tâche'!X$8,'Suivi des temps'!$AD545,0)+IF('Suivi des temps'!$AE545='Récap par type de tâche'!X$8,'Suivi des temps'!$AI545,0)+IF('Suivi des temps'!$AJ545='Récap par type de tâche'!X$8,'Suivi des temps'!$AN545,0)</f>
        <v>0</v>
      </c>
      <c r="Y544" s="41">
        <f>IF('Suivi des temps'!$F545='Récap par type de tâche'!Y$8,'Suivi des temps'!$J545,0)+IF('Suivi des temps'!$K545='Récap par type de tâche'!Y$8,'Suivi des temps'!$O545,0)+IF('Suivi des temps'!$P545='Récap par type de tâche'!Y$8,'Suivi des temps'!$T545,0)+IF('Suivi des temps'!$U545='Récap par type de tâche'!Y$8,'Suivi des temps'!$Y545,0)+IF('Suivi des temps'!$Z545='Récap par type de tâche'!Y$8,'Suivi des temps'!$AD545,0)+IF('Suivi des temps'!$AE545='Récap par type de tâche'!Y$8,'Suivi des temps'!$AI545,0)+IF('Suivi des temps'!$AJ545='Récap par type de tâche'!Y$8,'Suivi des temps'!$AN545,0)</f>
        <v>0</v>
      </c>
      <c r="Z544" s="41">
        <f>IF('Suivi des temps'!$F545='Récap par type de tâche'!Z$8,'Suivi des temps'!$J545,0)+IF('Suivi des temps'!$K545='Récap par type de tâche'!Z$8,'Suivi des temps'!$O545,0)+IF('Suivi des temps'!$P545='Récap par type de tâche'!Z$8,'Suivi des temps'!$T545,0)+IF('Suivi des temps'!$U545='Récap par type de tâche'!Z$8,'Suivi des temps'!$Y545,0)+IF('Suivi des temps'!$Z545='Récap par type de tâche'!Z$8,'Suivi des temps'!$AD545,0)+IF('Suivi des temps'!$AE545='Récap par type de tâche'!Z$8,'Suivi des temps'!$AI545,0)+IF('Suivi des temps'!$AJ545='Récap par type de tâche'!Z$8,'Suivi des temps'!$AN545,0)</f>
        <v>0</v>
      </c>
      <c r="AA544" s="45">
        <f t="shared" si="44"/>
        <v>0</v>
      </c>
    </row>
    <row r="545" spans="2:27" ht="20.8" customHeight="1" x14ac:dyDescent="0.25">
      <c r="B545" s="25" t="str">
        <f t="shared" si="40"/>
        <v/>
      </c>
      <c r="C545" s="23" t="str">
        <f t="shared" si="41"/>
        <v/>
      </c>
      <c r="D545" s="17" t="str">
        <f t="shared" si="42"/>
        <v/>
      </c>
      <c r="E545" s="32" t="str">
        <f t="shared" si="43"/>
        <v/>
      </c>
      <c r="F545" s="41">
        <f>IF('Suivi des temps'!$F546='Récap par type de tâche'!F$8,'Suivi des temps'!$J546,0)+IF('Suivi des temps'!$K546='Récap par type de tâche'!F$8,'Suivi des temps'!$O546,0)+IF('Suivi des temps'!$P546='Récap par type de tâche'!F$8,'Suivi des temps'!$T546,0)+IF('Suivi des temps'!$U546='Récap par type de tâche'!F$8,'Suivi des temps'!$Y546,0)+IF('Suivi des temps'!$Z546='Récap par type de tâche'!F$8,'Suivi des temps'!$AD546,0)+IF('Suivi des temps'!$AE546='Récap par type de tâche'!F$8,'Suivi des temps'!$AI546,0)+IF('Suivi des temps'!$AJ546='Récap par type de tâche'!F$8,'Suivi des temps'!$AN546,0)</f>
        <v>0</v>
      </c>
      <c r="G545" s="41">
        <f>IF('Suivi des temps'!$F546='Récap par type de tâche'!G$8,'Suivi des temps'!$J546,0)+IF('Suivi des temps'!$K546='Récap par type de tâche'!G$8,'Suivi des temps'!$O546,0)+IF('Suivi des temps'!$P546='Récap par type de tâche'!G$8,'Suivi des temps'!$T546,0)+IF('Suivi des temps'!$U546='Récap par type de tâche'!G$8,'Suivi des temps'!$Y546,0)+IF('Suivi des temps'!$Z546='Récap par type de tâche'!G$8,'Suivi des temps'!$AD546,0)+IF('Suivi des temps'!$AE546='Récap par type de tâche'!G$8,'Suivi des temps'!$AI546,0)+IF('Suivi des temps'!$AJ546='Récap par type de tâche'!G$8,'Suivi des temps'!$AN546,0)</f>
        <v>0</v>
      </c>
      <c r="H545" s="41">
        <f>IF('Suivi des temps'!$F546='Récap par type de tâche'!H$8,'Suivi des temps'!$J546,0)+IF('Suivi des temps'!$K546='Récap par type de tâche'!H$8,'Suivi des temps'!$O546,0)+IF('Suivi des temps'!$P546='Récap par type de tâche'!H$8,'Suivi des temps'!$T546,0)+IF('Suivi des temps'!$U546='Récap par type de tâche'!H$8,'Suivi des temps'!$Y546,0)+IF('Suivi des temps'!$Z546='Récap par type de tâche'!H$8,'Suivi des temps'!$AD546,0)+IF('Suivi des temps'!$AE546='Récap par type de tâche'!H$8,'Suivi des temps'!$AI546,0)+IF('Suivi des temps'!$AJ546='Récap par type de tâche'!H$8,'Suivi des temps'!$AN546,0)</f>
        <v>0</v>
      </c>
      <c r="I545" s="41">
        <f>IF('Suivi des temps'!$F546='Récap par type de tâche'!I$8,'Suivi des temps'!$J546,0)+IF('Suivi des temps'!$K546='Récap par type de tâche'!I$8,'Suivi des temps'!$O546,0)+IF('Suivi des temps'!$P546='Récap par type de tâche'!I$8,'Suivi des temps'!$T546,0)+IF('Suivi des temps'!$U546='Récap par type de tâche'!I$8,'Suivi des temps'!$Y546,0)+IF('Suivi des temps'!$Z546='Récap par type de tâche'!I$8,'Suivi des temps'!$AD546,0)+IF('Suivi des temps'!$AE546='Récap par type de tâche'!I$8,'Suivi des temps'!$AI546,0)+IF('Suivi des temps'!$AJ546='Récap par type de tâche'!I$8,'Suivi des temps'!$AN546,0)</f>
        <v>0</v>
      </c>
      <c r="J545" s="41">
        <f>IF('Suivi des temps'!$F546='Récap par type de tâche'!J$8,'Suivi des temps'!$J546,0)+IF('Suivi des temps'!$K546='Récap par type de tâche'!J$8,'Suivi des temps'!$O546,0)+IF('Suivi des temps'!$P546='Récap par type de tâche'!J$8,'Suivi des temps'!$T546,0)+IF('Suivi des temps'!$U546='Récap par type de tâche'!J$8,'Suivi des temps'!$Y546,0)+IF('Suivi des temps'!$Z546='Récap par type de tâche'!J$8,'Suivi des temps'!$AD546,0)+IF('Suivi des temps'!$AE546='Récap par type de tâche'!J$8,'Suivi des temps'!$AI546,0)+IF('Suivi des temps'!$AJ546='Récap par type de tâche'!J$8,'Suivi des temps'!$AN546,0)</f>
        <v>0</v>
      </c>
      <c r="K545" s="41">
        <f>IF('Suivi des temps'!$F546='Récap par type de tâche'!K$8,'Suivi des temps'!$J546,0)+IF('Suivi des temps'!$K546='Récap par type de tâche'!K$8,'Suivi des temps'!$O546,0)+IF('Suivi des temps'!$P546='Récap par type de tâche'!K$8,'Suivi des temps'!$T546,0)+IF('Suivi des temps'!$U546='Récap par type de tâche'!K$8,'Suivi des temps'!$Y546,0)+IF('Suivi des temps'!$Z546='Récap par type de tâche'!K$8,'Suivi des temps'!$AD546,0)+IF('Suivi des temps'!$AE546='Récap par type de tâche'!K$8,'Suivi des temps'!$AI546,0)+IF('Suivi des temps'!$AJ546='Récap par type de tâche'!K$8,'Suivi des temps'!$AN546,0)</f>
        <v>0</v>
      </c>
      <c r="L545" s="41">
        <f>IF('Suivi des temps'!$F546='Récap par type de tâche'!L$8,'Suivi des temps'!$J546,0)+IF('Suivi des temps'!$K546='Récap par type de tâche'!L$8,'Suivi des temps'!$O546,0)+IF('Suivi des temps'!$P546='Récap par type de tâche'!L$8,'Suivi des temps'!$T546,0)+IF('Suivi des temps'!$U546='Récap par type de tâche'!L$8,'Suivi des temps'!$Y546,0)+IF('Suivi des temps'!$Z546='Récap par type de tâche'!L$8,'Suivi des temps'!$AD546,0)+IF('Suivi des temps'!$AE546='Récap par type de tâche'!L$8,'Suivi des temps'!$AI546,0)+IF('Suivi des temps'!$AJ546='Récap par type de tâche'!L$8,'Suivi des temps'!$AN546,0)</f>
        <v>0</v>
      </c>
      <c r="M545" s="41">
        <f>IF('Suivi des temps'!$F546='Récap par type de tâche'!M$8,'Suivi des temps'!$J546,0)+IF('Suivi des temps'!$K546='Récap par type de tâche'!M$8,'Suivi des temps'!$O546,0)+IF('Suivi des temps'!$P546='Récap par type de tâche'!M$8,'Suivi des temps'!$T546,0)+IF('Suivi des temps'!$U546='Récap par type de tâche'!M$8,'Suivi des temps'!$Y546,0)+IF('Suivi des temps'!$Z546='Récap par type de tâche'!M$8,'Suivi des temps'!$AD546,0)+IF('Suivi des temps'!$AE546='Récap par type de tâche'!M$8,'Suivi des temps'!$AI546,0)+IF('Suivi des temps'!$AJ546='Récap par type de tâche'!M$8,'Suivi des temps'!$AN546,0)</f>
        <v>0</v>
      </c>
      <c r="N545" s="41">
        <f>IF('Suivi des temps'!$F546='Récap par type de tâche'!N$8,'Suivi des temps'!$J546,0)+IF('Suivi des temps'!$K546='Récap par type de tâche'!N$8,'Suivi des temps'!$O546,0)+IF('Suivi des temps'!$P546='Récap par type de tâche'!N$8,'Suivi des temps'!$T546,0)+IF('Suivi des temps'!$U546='Récap par type de tâche'!N$8,'Suivi des temps'!$Y546,0)+IF('Suivi des temps'!$Z546='Récap par type de tâche'!N$8,'Suivi des temps'!$AD546,0)+IF('Suivi des temps'!$AE546='Récap par type de tâche'!N$8,'Suivi des temps'!$AI546,0)+IF('Suivi des temps'!$AJ546='Récap par type de tâche'!N$8,'Suivi des temps'!$AN546,0)</f>
        <v>0</v>
      </c>
      <c r="O545" s="41">
        <f>IF('Suivi des temps'!$F546='Récap par type de tâche'!O$8,'Suivi des temps'!$J546,0)+IF('Suivi des temps'!$K546='Récap par type de tâche'!O$8,'Suivi des temps'!$O546,0)+IF('Suivi des temps'!$P546='Récap par type de tâche'!O$8,'Suivi des temps'!$T546,0)+IF('Suivi des temps'!$U546='Récap par type de tâche'!O$8,'Suivi des temps'!$Y546,0)+IF('Suivi des temps'!$Z546='Récap par type de tâche'!O$8,'Suivi des temps'!$AD546,0)+IF('Suivi des temps'!$AE546='Récap par type de tâche'!O$8,'Suivi des temps'!$AI546,0)+IF('Suivi des temps'!$AJ546='Récap par type de tâche'!O$8,'Suivi des temps'!$AN546,0)</f>
        <v>0</v>
      </c>
      <c r="P545" s="41">
        <f>IF('Suivi des temps'!$F546='Récap par type de tâche'!P$8,'Suivi des temps'!$J546,0)+IF('Suivi des temps'!$K546='Récap par type de tâche'!P$8,'Suivi des temps'!$O546,0)+IF('Suivi des temps'!$P546='Récap par type de tâche'!P$8,'Suivi des temps'!$T546,0)+IF('Suivi des temps'!$U546='Récap par type de tâche'!P$8,'Suivi des temps'!$Y546,0)+IF('Suivi des temps'!$Z546='Récap par type de tâche'!P$8,'Suivi des temps'!$AD546,0)+IF('Suivi des temps'!$AE546='Récap par type de tâche'!P$8,'Suivi des temps'!$AI546,0)+IF('Suivi des temps'!$AJ546='Récap par type de tâche'!P$8,'Suivi des temps'!$AN546,0)</f>
        <v>0</v>
      </c>
      <c r="Q545" s="41">
        <f>IF('Suivi des temps'!$F546='Récap par type de tâche'!Q$8,'Suivi des temps'!$J546,0)+IF('Suivi des temps'!$K546='Récap par type de tâche'!Q$8,'Suivi des temps'!$O546,0)+IF('Suivi des temps'!$P546='Récap par type de tâche'!Q$8,'Suivi des temps'!$T546,0)+IF('Suivi des temps'!$U546='Récap par type de tâche'!Q$8,'Suivi des temps'!$Y546,0)+IF('Suivi des temps'!$Z546='Récap par type de tâche'!Q$8,'Suivi des temps'!$AD546,0)+IF('Suivi des temps'!$AE546='Récap par type de tâche'!Q$8,'Suivi des temps'!$AI546,0)+IF('Suivi des temps'!$AJ546='Récap par type de tâche'!Q$8,'Suivi des temps'!$AN546,0)</f>
        <v>0</v>
      </c>
      <c r="R545" s="41">
        <f>IF('Suivi des temps'!$F546='Récap par type de tâche'!R$8,'Suivi des temps'!$J546,0)+IF('Suivi des temps'!$K546='Récap par type de tâche'!R$8,'Suivi des temps'!$O546,0)+IF('Suivi des temps'!$P546='Récap par type de tâche'!R$8,'Suivi des temps'!$T546,0)+IF('Suivi des temps'!$U546='Récap par type de tâche'!R$8,'Suivi des temps'!$Y546,0)+IF('Suivi des temps'!$Z546='Récap par type de tâche'!R$8,'Suivi des temps'!$AD546,0)+IF('Suivi des temps'!$AE546='Récap par type de tâche'!R$8,'Suivi des temps'!$AI546,0)+IF('Suivi des temps'!$AJ546='Récap par type de tâche'!R$8,'Suivi des temps'!$AN546,0)</f>
        <v>0</v>
      </c>
      <c r="S545" s="41">
        <f>IF('Suivi des temps'!$F546='Récap par type de tâche'!S$8,'Suivi des temps'!$J546,0)+IF('Suivi des temps'!$K546='Récap par type de tâche'!S$8,'Suivi des temps'!$O546,0)+IF('Suivi des temps'!$P546='Récap par type de tâche'!S$8,'Suivi des temps'!$T546,0)+IF('Suivi des temps'!$U546='Récap par type de tâche'!S$8,'Suivi des temps'!$Y546,0)+IF('Suivi des temps'!$Z546='Récap par type de tâche'!S$8,'Suivi des temps'!$AD546,0)+IF('Suivi des temps'!$AE546='Récap par type de tâche'!S$8,'Suivi des temps'!$AI546,0)+IF('Suivi des temps'!$AJ546='Récap par type de tâche'!S$8,'Suivi des temps'!$AN546,0)</f>
        <v>0</v>
      </c>
      <c r="T545" s="41">
        <f>IF('Suivi des temps'!$F546='Récap par type de tâche'!T$8,'Suivi des temps'!$J546,0)+IF('Suivi des temps'!$K546='Récap par type de tâche'!T$8,'Suivi des temps'!$O546,0)+IF('Suivi des temps'!$P546='Récap par type de tâche'!T$8,'Suivi des temps'!$T546,0)+IF('Suivi des temps'!$U546='Récap par type de tâche'!T$8,'Suivi des temps'!$Y546,0)+IF('Suivi des temps'!$Z546='Récap par type de tâche'!T$8,'Suivi des temps'!$AD546,0)+IF('Suivi des temps'!$AE546='Récap par type de tâche'!T$8,'Suivi des temps'!$AI546,0)+IF('Suivi des temps'!$AJ546='Récap par type de tâche'!T$8,'Suivi des temps'!$AN546,0)</f>
        <v>0</v>
      </c>
      <c r="U545" s="41">
        <f>IF('Suivi des temps'!$F546='Récap par type de tâche'!U$8,'Suivi des temps'!$J546,0)+IF('Suivi des temps'!$K546='Récap par type de tâche'!U$8,'Suivi des temps'!$O546,0)+IF('Suivi des temps'!$P546='Récap par type de tâche'!U$8,'Suivi des temps'!$T546,0)+IF('Suivi des temps'!$U546='Récap par type de tâche'!U$8,'Suivi des temps'!$Y546,0)+IF('Suivi des temps'!$Z546='Récap par type de tâche'!U$8,'Suivi des temps'!$AD546,0)+IF('Suivi des temps'!$AE546='Récap par type de tâche'!U$8,'Suivi des temps'!$AI546,0)+IF('Suivi des temps'!$AJ546='Récap par type de tâche'!U$8,'Suivi des temps'!$AN546,0)</f>
        <v>0</v>
      </c>
      <c r="V545" s="41">
        <f>IF('Suivi des temps'!$F546='Récap par type de tâche'!V$8,'Suivi des temps'!$J546,0)+IF('Suivi des temps'!$K546='Récap par type de tâche'!V$8,'Suivi des temps'!$O546,0)+IF('Suivi des temps'!$P546='Récap par type de tâche'!V$8,'Suivi des temps'!$T546,0)+IF('Suivi des temps'!$U546='Récap par type de tâche'!V$8,'Suivi des temps'!$Y546,0)+IF('Suivi des temps'!$Z546='Récap par type de tâche'!V$8,'Suivi des temps'!$AD546,0)+IF('Suivi des temps'!$AE546='Récap par type de tâche'!V$8,'Suivi des temps'!$AI546,0)+IF('Suivi des temps'!$AJ546='Récap par type de tâche'!V$8,'Suivi des temps'!$AN546,0)</f>
        <v>0</v>
      </c>
      <c r="W545" s="41">
        <f>IF('Suivi des temps'!$F546='Récap par type de tâche'!W$8,'Suivi des temps'!$J546,0)+IF('Suivi des temps'!$K546='Récap par type de tâche'!W$8,'Suivi des temps'!$O546,0)+IF('Suivi des temps'!$P546='Récap par type de tâche'!W$8,'Suivi des temps'!$T546,0)+IF('Suivi des temps'!$U546='Récap par type de tâche'!W$8,'Suivi des temps'!$Y546,0)+IF('Suivi des temps'!$Z546='Récap par type de tâche'!W$8,'Suivi des temps'!$AD546,0)+IF('Suivi des temps'!$AE546='Récap par type de tâche'!W$8,'Suivi des temps'!$AI546,0)+IF('Suivi des temps'!$AJ546='Récap par type de tâche'!W$8,'Suivi des temps'!$AN546,0)</f>
        <v>0</v>
      </c>
      <c r="X545" s="41">
        <f>IF('Suivi des temps'!$F546='Récap par type de tâche'!X$8,'Suivi des temps'!$J546,0)+IF('Suivi des temps'!$K546='Récap par type de tâche'!X$8,'Suivi des temps'!$O546,0)+IF('Suivi des temps'!$P546='Récap par type de tâche'!X$8,'Suivi des temps'!$T546,0)+IF('Suivi des temps'!$U546='Récap par type de tâche'!X$8,'Suivi des temps'!$Y546,0)+IF('Suivi des temps'!$Z546='Récap par type de tâche'!X$8,'Suivi des temps'!$AD546,0)+IF('Suivi des temps'!$AE546='Récap par type de tâche'!X$8,'Suivi des temps'!$AI546,0)+IF('Suivi des temps'!$AJ546='Récap par type de tâche'!X$8,'Suivi des temps'!$AN546,0)</f>
        <v>0</v>
      </c>
      <c r="Y545" s="41">
        <f>IF('Suivi des temps'!$F546='Récap par type de tâche'!Y$8,'Suivi des temps'!$J546,0)+IF('Suivi des temps'!$K546='Récap par type de tâche'!Y$8,'Suivi des temps'!$O546,0)+IF('Suivi des temps'!$P546='Récap par type de tâche'!Y$8,'Suivi des temps'!$T546,0)+IF('Suivi des temps'!$U546='Récap par type de tâche'!Y$8,'Suivi des temps'!$Y546,0)+IF('Suivi des temps'!$Z546='Récap par type de tâche'!Y$8,'Suivi des temps'!$AD546,0)+IF('Suivi des temps'!$AE546='Récap par type de tâche'!Y$8,'Suivi des temps'!$AI546,0)+IF('Suivi des temps'!$AJ546='Récap par type de tâche'!Y$8,'Suivi des temps'!$AN546,0)</f>
        <v>0</v>
      </c>
      <c r="Z545" s="41">
        <f>IF('Suivi des temps'!$F546='Récap par type de tâche'!Z$8,'Suivi des temps'!$J546,0)+IF('Suivi des temps'!$K546='Récap par type de tâche'!Z$8,'Suivi des temps'!$O546,0)+IF('Suivi des temps'!$P546='Récap par type de tâche'!Z$8,'Suivi des temps'!$T546,0)+IF('Suivi des temps'!$U546='Récap par type de tâche'!Z$8,'Suivi des temps'!$Y546,0)+IF('Suivi des temps'!$Z546='Récap par type de tâche'!Z$8,'Suivi des temps'!$AD546,0)+IF('Suivi des temps'!$AE546='Récap par type de tâche'!Z$8,'Suivi des temps'!$AI546,0)+IF('Suivi des temps'!$AJ546='Récap par type de tâche'!Z$8,'Suivi des temps'!$AN546,0)</f>
        <v>0</v>
      </c>
      <c r="AA545" s="45">
        <f t="shared" si="44"/>
        <v>0</v>
      </c>
    </row>
    <row r="546" spans="2:27" ht="20.8" customHeight="1" x14ac:dyDescent="0.25">
      <c r="B546" s="25" t="str">
        <f t="shared" si="40"/>
        <v/>
      </c>
      <c r="C546" s="23" t="str">
        <f t="shared" si="41"/>
        <v/>
      </c>
      <c r="D546" s="17" t="str">
        <f t="shared" si="42"/>
        <v/>
      </c>
      <c r="E546" s="32" t="str">
        <f t="shared" si="43"/>
        <v/>
      </c>
      <c r="F546" s="41">
        <f>IF('Suivi des temps'!$F547='Récap par type de tâche'!F$8,'Suivi des temps'!$J547,0)+IF('Suivi des temps'!$K547='Récap par type de tâche'!F$8,'Suivi des temps'!$O547,0)+IF('Suivi des temps'!$P547='Récap par type de tâche'!F$8,'Suivi des temps'!$T547,0)+IF('Suivi des temps'!$U547='Récap par type de tâche'!F$8,'Suivi des temps'!$Y547,0)+IF('Suivi des temps'!$Z547='Récap par type de tâche'!F$8,'Suivi des temps'!$AD547,0)+IF('Suivi des temps'!$AE547='Récap par type de tâche'!F$8,'Suivi des temps'!$AI547,0)+IF('Suivi des temps'!$AJ547='Récap par type de tâche'!F$8,'Suivi des temps'!$AN547,0)</f>
        <v>0</v>
      </c>
      <c r="G546" s="41">
        <f>IF('Suivi des temps'!$F547='Récap par type de tâche'!G$8,'Suivi des temps'!$J547,0)+IF('Suivi des temps'!$K547='Récap par type de tâche'!G$8,'Suivi des temps'!$O547,0)+IF('Suivi des temps'!$P547='Récap par type de tâche'!G$8,'Suivi des temps'!$T547,0)+IF('Suivi des temps'!$U547='Récap par type de tâche'!G$8,'Suivi des temps'!$Y547,0)+IF('Suivi des temps'!$Z547='Récap par type de tâche'!G$8,'Suivi des temps'!$AD547,0)+IF('Suivi des temps'!$AE547='Récap par type de tâche'!G$8,'Suivi des temps'!$AI547,0)+IF('Suivi des temps'!$AJ547='Récap par type de tâche'!G$8,'Suivi des temps'!$AN547,0)</f>
        <v>0</v>
      </c>
      <c r="H546" s="41">
        <f>IF('Suivi des temps'!$F547='Récap par type de tâche'!H$8,'Suivi des temps'!$J547,0)+IF('Suivi des temps'!$K547='Récap par type de tâche'!H$8,'Suivi des temps'!$O547,0)+IF('Suivi des temps'!$P547='Récap par type de tâche'!H$8,'Suivi des temps'!$T547,0)+IF('Suivi des temps'!$U547='Récap par type de tâche'!H$8,'Suivi des temps'!$Y547,0)+IF('Suivi des temps'!$Z547='Récap par type de tâche'!H$8,'Suivi des temps'!$AD547,0)+IF('Suivi des temps'!$AE547='Récap par type de tâche'!H$8,'Suivi des temps'!$AI547,0)+IF('Suivi des temps'!$AJ547='Récap par type de tâche'!H$8,'Suivi des temps'!$AN547,0)</f>
        <v>0</v>
      </c>
      <c r="I546" s="41">
        <f>IF('Suivi des temps'!$F547='Récap par type de tâche'!I$8,'Suivi des temps'!$J547,0)+IF('Suivi des temps'!$K547='Récap par type de tâche'!I$8,'Suivi des temps'!$O547,0)+IF('Suivi des temps'!$P547='Récap par type de tâche'!I$8,'Suivi des temps'!$T547,0)+IF('Suivi des temps'!$U547='Récap par type de tâche'!I$8,'Suivi des temps'!$Y547,0)+IF('Suivi des temps'!$Z547='Récap par type de tâche'!I$8,'Suivi des temps'!$AD547,0)+IF('Suivi des temps'!$AE547='Récap par type de tâche'!I$8,'Suivi des temps'!$AI547,0)+IF('Suivi des temps'!$AJ547='Récap par type de tâche'!I$8,'Suivi des temps'!$AN547,0)</f>
        <v>0</v>
      </c>
      <c r="J546" s="41">
        <f>IF('Suivi des temps'!$F547='Récap par type de tâche'!J$8,'Suivi des temps'!$J547,0)+IF('Suivi des temps'!$K547='Récap par type de tâche'!J$8,'Suivi des temps'!$O547,0)+IF('Suivi des temps'!$P547='Récap par type de tâche'!J$8,'Suivi des temps'!$T547,0)+IF('Suivi des temps'!$U547='Récap par type de tâche'!J$8,'Suivi des temps'!$Y547,0)+IF('Suivi des temps'!$Z547='Récap par type de tâche'!J$8,'Suivi des temps'!$AD547,0)+IF('Suivi des temps'!$AE547='Récap par type de tâche'!J$8,'Suivi des temps'!$AI547,0)+IF('Suivi des temps'!$AJ547='Récap par type de tâche'!J$8,'Suivi des temps'!$AN547,0)</f>
        <v>0</v>
      </c>
      <c r="K546" s="41">
        <f>IF('Suivi des temps'!$F547='Récap par type de tâche'!K$8,'Suivi des temps'!$J547,0)+IF('Suivi des temps'!$K547='Récap par type de tâche'!K$8,'Suivi des temps'!$O547,0)+IF('Suivi des temps'!$P547='Récap par type de tâche'!K$8,'Suivi des temps'!$T547,0)+IF('Suivi des temps'!$U547='Récap par type de tâche'!K$8,'Suivi des temps'!$Y547,0)+IF('Suivi des temps'!$Z547='Récap par type de tâche'!K$8,'Suivi des temps'!$AD547,0)+IF('Suivi des temps'!$AE547='Récap par type de tâche'!K$8,'Suivi des temps'!$AI547,0)+IF('Suivi des temps'!$AJ547='Récap par type de tâche'!K$8,'Suivi des temps'!$AN547,0)</f>
        <v>0</v>
      </c>
      <c r="L546" s="41">
        <f>IF('Suivi des temps'!$F547='Récap par type de tâche'!L$8,'Suivi des temps'!$J547,0)+IF('Suivi des temps'!$K547='Récap par type de tâche'!L$8,'Suivi des temps'!$O547,0)+IF('Suivi des temps'!$P547='Récap par type de tâche'!L$8,'Suivi des temps'!$T547,0)+IF('Suivi des temps'!$U547='Récap par type de tâche'!L$8,'Suivi des temps'!$Y547,0)+IF('Suivi des temps'!$Z547='Récap par type de tâche'!L$8,'Suivi des temps'!$AD547,0)+IF('Suivi des temps'!$AE547='Récap par type de tâche'!L$8,'Suivi des temps'!$AI547,0)+IF('Suivi des temps'!$AJ547='Récap par type de tâche'!L$8,'Suivi des temps'!$AN547,0)</f>
        <v>0</v>
      </c>
      <c r="M546" s="41">
        <f>IF('Suivi des temps'!$F547='Récap par type de tâche'!M$8,'Suivi des temps'!$J547,0)+IF('Suivi des temps'!$K547='Récap par type de tâche'!M$8,'Suivi des temps'!$O547,0)+IF('Suivi des temps'!$P547='Récap par type de tâche'!M$8,'Suivi des temps'!$T547,0)+IF('Suivi des temps'!$U547='Récap par type de tâche'!M$8,'Suivi des temps'!$Y547,0)+IF('Suivi des temps'!$Z547='Récap par type de tâche'!M$8,'Suivi des temps'!$AD547,0)+IF('Suivi des temps'!$AE547='Récap par type de tâche'!M$8,'Suivi des temps'!$AI547,0)+IF('Suivi des temps'!$AJ547='Récap par type de tâche'!M$8,'Suivi des temps'!$AN547,0)</f>
        <v>0</v>
      </c>
      <c r="N546" s="41">
        <f>IF('Suivi des temps'!$F547='Récap par type de tâche'!N$8,'Suivi des temps'!$J547,0)+IF('Suivi des temps'!$K547='Récap par type de tâche'!N$8,'Suivi des temps'!$O547,0)+IF('Suivi des temps'!$P547='Récap par type de tâche'!N$8,'Suivi des temps'!$T547,0)+IF('Suivi des temps'!$U547='Récap par type de tâche'!N$8,'Suivi des temps'!$Y547,0)+IF('Suivi des temps'!$Z547='Récap par type de tâche'!N$8,'Suivi des temps'!$AD547,0)+IF('Suivi des temps'!$AE547='Récap par type de tâche'!N$8,'Suivi des temps'!$AI547,0)+IF('Suivi des temps'!$AJ547='Récap par type de tâche'!N$8,'Suivi des temps'!$AN547,0)</f>
        <v>0</v>
      </c>
      <c r="O546" s="41">
        <f>IF('Suivi des temps'!$F547='Récap par type de tâche'!O$8,'Suivi des temps'!$J547,0)+IF('Suivi des temps'!$K547='Récap par type de tâche'!O$8,'Suivi des temps'!$O547,0)+IF('Suivi des temps'!$P547='Récap par type de tâche'!O$8,'Suivi des temps'!$T547,0)+IF('Suivi des temps'!$U547='Récap par type de tâche'!O$8,'Suivi des temps'!$Y547,0)+IF('Suivi des temps'!$Z547='Récap par type de tâche'!O$8,'Suivi des temps'!$AD547,0)+IF('Suivi des temps'!$AE547='Récap par type de tâche'!O$8,'Suivi des temps'!$AI547,0)+IF('Suivi des temps'!$AJ547='Récap par type de tâche'!O$8,'Suivi des temps'!$AN547,0)</f>
        <v>0</v>
      </c>
      <c r="P546" s="41">
        <f>IF('Suivi des temps'!$F547='Récap par type de tâche'!P$8,'Suivi des temps'!$J547,0)+IF('Suivi des temps'!$K547='Récap par type de tâche'!P$8,'Suivi des temps'!$O547,0)+IF('Suivi des temps'!$P547='Récap par type de tâche'!P$8,'Suivi des temps'!$T547,0)+IF('Suivi des temps'!$U547='Récap par type de tâche'!P$8,'Suivi des temps'!$Y547,0)+IF('Suivi des temps'!$Z547='Récap par type de tâche'!P$8,'Suivi des temps'!$AD547,0)+IF('Suivi des temps'!$AE547='Récap par type de tâche'!P$8,'Suivi des temps'!$AI547,0)+IF('Suivi des temps'!$AJ547='Récap par type de tâche'!P$8,'Suivi des temps'!$AN547,0)</f>
        <v>0</v>
      </c>
      <c r="Q546" s="41">
        <f>IF('Suivi des temps'!$F547='Récap par type de tâche'!Q$8,'Suivi des temps'!$J547,0)+IF('Suivi des temps'!$K547='Récap par type de tâche'!Q$8,'Suivi des temps'!$O547,0)+IF('Suivi des temps'!$P547='Récap par type de tâche'!Q$8,'Suivi des temps'!$T547,0)+IF('Suivi des temps'!$U547='Récap par type de tâche'!Q$8,'Suivi des temps'!$Y547,0)+IF('Suivi des temps'!$Z547='Récap par type de tâche'!Q$8,'Suivi des temps'!$AD547,0)+IF('Suivi des temps'!$AE547='Récap par type de tâche'!Q$8,'Suivi des temps'!$AI547,0)+IF('Suivi des temps'!$AJ547='Récap par type de tâche'!Q$8,'Suivi des temps'!$AN547,0)</f>
        <v>0</v>
      </c>
      <c r="R546" s="41">
        <f>IF('Suivi des temps'!$F547='Récap par type de tâche'!R$8,'Suivi des temps'!$J547,0)+IF('Suivi des temps'!$K547='Récap par type de tâche'!R$8,'Suivi des temps'!$O547,0)+IF('Suivi des temps'!$P547='Récap par type de tâche'!R$8,'Suivi des temps'!$T547,0)+IF('Suivi des temps'!$U547='Récap par type de tâche'!R$8,'Suivi des temps'!$Y547,0)+IF('Suivi des temps'!$Z547='Récap par type de tâche'!R$8,'Suivi des temps'!$AD547,0)+IF('Suivi des temps'!$AE547='Récap par type de tâche'!R$8,'Suivi des temps'!$AI547,0)+IF('Suivi des temps'!$AJ547='Récap par type de tâche'!R$8,'Suivi des temps'!$AN547,0)</f>
        <v>0</v>
      </c>
      <c r="S546" s="41">
        <f>IF('Suivi des temps'!$F547='Récap par type de tâche'!S$8,'Suivi des temps'!$J547,0)+IF('Suivi des temps'!$K547='Récap par type de tâche'!S$8,'Suivi des temps'!$O547,0)+IF('Suivi des temps'!$P547='Récap par type de tâche'!S$8,'Suivi des temps'!$T547,0)+IF('Suivi des temps'!$U547='Récap par type de tâche'!S$8,'Suivi des temps'!$Y547,0)+IF('Suivi des temps'!$Z547='Récap par type de tâche'!S$8,'Suivi des temps'!$AD547,0)+IF('Suivi des temps'!$AE547='Récap par type de tâche'!S$8,'Suivi des temps'!$AI547,0)+IF('Suivi des temps'!$AJ547='Récap par type de tâche'!S$8,'Suivi des temps'!$AN547,0)</f>
        <v>0</v>
      </c>
      <c r="T546" s="41">
        <f>IF('Suivi des temps'!$F547='Récap par type de tâche'!T$8,'Suivi des temps'!$J547,0)+IF('Suivi des temps'!$K547='Récap par type de tâche'!T$8,'Suivi des temps'!$O547,0)+IF('Suivi des temps'!$P547='Récap par type de tâche'!T$8,'Suivi des temps'!$T547,0)+IF('Suivi des temps'!$U547='Récap par type de tâche'!T$8,'Suivi des temps'!$Y547,0)+IF('Suivi des temps'!$Z547='Récap par type de tâche'!T$8,'Suivi des temps'!$AD547,0)+IF('Suivi des temps'!$AE547='Récap par type de tâche'!T$8,'Suivi des temps'!$AI547,0)+IF('Suivi des temps'!$AJ547='Récap par type de tâche'!T$8,'Suivi des temps'!$AN547,0)</f>
        <v>0</v>
      </c>
      <c r="U546" s="41">
        <f>IF('Suivi des temps'!$F547='Récap par type de tâche'!U$8,'Suivi des temps'!$J547,0)+IF('Suivi des temps'!$K547='Récap par type de tâche'!U$8,'Suivi des temps'!$O547,0)+IF('Suivi des temps'!$P547='Récap par type de tâche'!U$8,'Suivi des temps'!$T547,0)+IF('Suivi des temps'!$U547='Récap par type de tâche'!U$8,'Suivi des temps'!$Y547,0)+IF('Suivi des temps'!$Z547='Récap par type de tâche'!U$8,'Suivi des temps'!$AD547,0)+IF('Suivi des temps'!$AE547='Récap par type de tâche'!U$8,'Suivi des temps'!$AI547,0)+IF('Suivi des temps'!$AJ547='Récap par type de tâche'!U$8,'Suivi des temps'!$AN547,0)</f>
        <v>0</v>
      </c>
      <c r="V546" s="41">
        <f>IF('Suivi des temps'!$F547='Récap par type de tâche'!V$8,'Suivi des temps'!$J547,0)+IF('Suivi des temps'!$K547='Récap par type de tâche'!V$8,'Suivi des temps'!$O547,0)+IF('Suivi des temps'!$P547='Récap par type de tâche'!V$8,'Suivi des temps'!$T547,0)+IF('Suivi des temps'!$U547='Récap par type de tâche'!V$8,'Suivi des temps'!$Y547,0)+IF('Suivi des temps'!$Z547='Récap par type de tâche'!V$8,'Suivi des temps'!$AD547,0)+IF('Suivi des temps'!$AE547='Récap par type de tâche'!V$8,'Suivi des temps'!$AI547,0)+IF('Suivi des temps'!$AJ547='Récap par type de tâche'!V$8,'Suivi des temps'!$AN547,0)</f>
        <v>0</v>
      </c>
      <c r="W546" s="41">
        <f>IF('Suivi des temps'!$F547='Récap par type de tâche'!W$8,'Suivi des temps'!$J547,0)+IF('Suivi des temps'!$K547='Récap par type de tâche'!W$8,'Suivi des temps'!$O547,0)+IF('Suivi des temps'!$P547='Récap par type de tâche'!W$8,'Suivi des temps'!$T547,0)+IF('Suivi des temps'!$U547='Récap par type de tâche'!W$8,'Suivi des temps'!$Y547,0)+IF('Suivi des temps'!$Z547='Récap par type de tâche'!W$8,'Suivi des temps'!$AD547,0)+IF('Suivi des temps'!$AE547='Récap par type de tâche'!W$8,'Suivi des temps'!$AI547,0)+IF('Suivi des temps'!$AJ547='Récap par type de tâche'!W$8,'Suivi des temps'!$AN547,0)</f>
        <v>0</v>
      </c>
      <c r="X546" s="41">
        <f>IF('Suivi des temps'!$F547='Récap par type de tâche'!X$8,'Suivi des temps'!$J547,0)+IF('Suivi des temps'!$K547='Récap par type de tâche'!X$8,'Suivi des temps'!$O547,0)+IF('Suivi des temps'!$P547='Récap par type de tâche'!X$8,'Suivi des temps'!$T547,0)+IF('Suivi des temps'!$U547='Récap par type de tâche'!X$8,'Suivi des temps'!$Y547,0)+IF('Suivi des temps'!$Z547='Récap par type de tâche'!X$8,'Suivi des temps'!$AD547,0)+IF('Suivi des temps'!$AE547='Récap par type de tâche'!X$8,'Suivi des temps'!$AI547,0)+IF('Suivi des temps'!$AJ547='Récap par type de tâche'!X$8,'Suivi des temps'!$AN547,0)</f>
        <v>0</v>
      </c>
      <c r="Y546" s="41">
        <f>IF('Suivi des temps'!$F547='Récap par type de tâche'!Y$8,'Suivi des temps'!$J547,0)+IF('Suivi des temps'!$K547='Récap par type de tâche'!Y$8,'Suivi des temps'!$O547,0)+IF('Suivi des temps'!$P547='Récap par type de tâche'!Y$8,'Suivi des temps'!$T547,0)+IF('Suivi des temps'!$U547='Récap par type de tâche'!Y$8,'Suivi des temps'!$Y547,0)+IF('Suivi des temps'!$Z547='Récap par type de tâche'!Y$8,'Suivi des temps'!$AD547,0)+IF('Suivi des temps'!$AE547='Récap par type de tâche'!Y$8,'Suivi des temps'!$AI547,0)+IF('Suivi des temps'!$AJ547='Récap par type de tâche'!Y$8,'Suivi des temps'!$AN547,0)</f>
        <v>0</v>
      </c>
      <c r="Z546" s="41">
        <f>IF('Suivi des temps'!$F547='Récap par type de tâche'!Z$8,'Suivi des temps'!$J547,0)+IF('Suivi des temps'!$K547='Récap par type de tâche'!Z$8,'Suivi des temps'!$O547,0)+IF('Suivi des temps'!$P547='Récap par type de tâche'!Z$8,'Suivi des temps'!$T547,0)+IF('Suivi des temps'!$U547='Récap par type de tâche'!Z$8,'Suivi des temps'!$Y547,0)+IF('Suivi des temps'!$Z547='Récap par type de tâche'!Z$8,'Suivi des temps'!$AD547,0)+IF('Suivi des temps'!$AE547='Récap par type de tâche'!Z$8,'Suivi des temps'!$AI547,0)+IF('Suivi des temps'!$AJ547='Récap par type de tâche'!Z$8,'Suivi des temps'!$AN547,0)</f>
        <v>0</v>
      </c>
      <c r="AA546" s="45">
        <f t="shared" si="44"/>
        <v>0</v>
      </c>
    </row>
    <row r="547" spans="2:27" ht="20.8" customHeight="1" x14ac:dyDescent="0.25">
      <c r="B547" s="25" t="str">
        <f t="shared" si="40"/>
        <v/>
      </c>
      <c r="C547" s="23" t="str">
        <f t="shared" si="41"/>
        <v/>
      </c>
      <c r="D547" s="17" t="str">
        <f t="shared" si="42"/>
        <v/>
      </c>
      <c r="E547" s="32" t="str">
        <f t="shared" si="43"/>
        <v/>
      </c>
      <c r="F547" s="41">
        <f>IF('Suivi des temps'!$F548='Récap par type de tâche'!F$8,'Suivi des temps'!$J548,0)+IF('Suivi des temps'!$K548='Récap par type de tâche'!F$8,'Suivi des temps'!$O548,0)+IF('Suivi des temps'!$P548='Récap par type de tâche'!F$8,'Suivi des temps'!$T548,0)+IF('Suivi des temps'!$U548='Récap par type de tâche'!F$8,'Suivi des temps'!$Y548,0)+IF('Suivi des temps'!$Z548='Récap par type de tâche'!F$8,'Suivi des temps'!$AD548,0)+IF('Suivi des temps'!$AE548='Récap par type de tâche'!F$8,'Suivi des temps'!$AI548,0)+IF('Suivi des temps'!$AJ548='Récap par type de tâche'!F$8,'Suivi des temps'!$AN548,0)</f>
        <v>0</v>
      </c>
      <c r="G547" s="41">
        <f>IF('Suivi des temps'!$F548='Récap par type de tâche'!G$8,'Suivi des temps'!$J548,0)+IF('Suivi des temps'!$K548='Récap par type de tâche'!G$8,'Suivi des temps'!$O548,0)+IF('Suivi des temps'!$P548='Récap par type de tâche'!G$8,'Suivi des temps'!$T548,0)+IF('Suivi des temps'!$U548='Récap par type de tâche'!G$8,'Suivi des temps'!$Y548,0)+IF('Suivi des temps'!$Z548='Récap par type de tâche'!G$8,'Suivi des temps'!$AD548,0)+IF('Suivi des temps'!$AE548='Récap par type de tâche'!G$8,'Suivi des temps'!$AI548,0)+IF('Suivi des temps'!$AJ548='Récap par type de tâche'!G$8,'Suivi des temps'!$AN548,0)</f>
        <v>0</v>
      </c>
      <c r="H547" s="41">
        <f>IF('Suivi des temps'!$F548='Récap par type de tâche'!H$8,'Suivi des temps'!$J548,0)+IF('Suivi des temps'!$K548='Récap par type de tâche'!H$8,'Suivi des temps'!$O548,0)+IF('Suivi des temps'!$P548='Récap par type de tâche'!H$8,'Suivi des temps'!$T548,0)+IF('Suivi des temps'!$U548='Récap par type de tâche'!H$8,'Suivi des temps'!$Y548,0)+IF('Suivi des temps'!$Z548='Récap par type de tâche'!H$8,'Suivi des temps'!$AD548,0)+IF('Suivi des temps'!$AE548='Récap par type de tâche'!H$8,'Suivi des temps'!$AI548,0)+IF('Suivi des temps'!$AJ548='Récap par type de tâche'!H$8,'Suivi des temps'!$AN548,0)</f>
        <v>0</v>
      </c>
      <c r="I547" s="41">
        <f>IF('Suivi des temps'!$F548='Récap par type de tâche'!I$8,'Suivi des temps'!$J548,0)+IF('Suivi des temps'!$K548='Récap par type de tâche'!I$8,'Suivi des temps'!$O548,0)+IF('Suivi des temps'!$P548='Récap par type de tâche'!I$8,'Suivi des temps'!$T548,0)+IF('Suivi des temps'!$U548='Récap par type de tâche'!I$8,'Suivi des temps'!$Y548,0)+IF('Suivi des temps'!$Z548='Récap par type de tâche'!I$8,'Suivi des temps'!$AD548,0)+IF('Suivi des temps'!$AE548='Récap par type de tâche'!I$8,'Suivi des temps'!$AI548,0)+IF('Suivi des temps'!$AJ548='Récap par type de tâche'!I$8,'Suivi des temps'!$AN548,0)</f>
        <v>0</v>
      </c>
      <c r="J547" s="41">
        <f>IF('Suivi des temps'!$F548='Récap par type de tâche'!J$8,'Suivi des temps'!$J548,0)+IF('Suivi des temps'!$K548='Récap par type de tâche'!J$8,'Suivi des temps'!$O548,0)+IF('Suivi des temps'!$P548='Récap par type de tâche'!J$8,'Suivi des temps'!$T548,0)+IF('Suivi des temps'!$U548='Récap par type de tâche'!J$8,'Suivi des temps'!$Y548,0)+IF('Suivi des temps'!$Z548='Récap par type de tâche'!J$8,'Suivi des temps'!$AD548,0)+IF('Suivi des temps'!$AE548='Récap par type de tâche'!J$8,'Suivi des temps'!$AI548,0)+IF('Suivi des temps'!$AJ548='Récap par type de tâche'!J$8,'Suivi des temps'!$AN548,0)</f>
        <v>0</v>
      </c>
      <c r="K547" s="41">
        <f>IF('Suivi des temps'!$F548='Récap par type de tâche'!K$8,'Suivi des temps'!$J548,0)+IF('Suivi des temps'!$K548='Récap par type de tâche'!K$8,'Suivi des temps'!$O548,0)+IF('Suivi des temps'!$P548='Récap par type de tâche'!K$8,'Suivi des temps'!$T548,0)+IF('Suivi des temps'!$U548='Récap par type de tâche'!K$8,'Suivi des temps'!$Y548,0)+IF('Suivi des temps'!$Z548='Récap par type de tâche'!K$8,'Suivi des temps'!$AD548,0)+IF('Suivi des temps'!$AE548='Récap par type de tâche'!K$8,'Suivi des temps'!$AI548,0)+IF('Suivi des temps'!$AJ548='Récap par type de tâche'!K$8,'Suivi des temps'!$AN548,0)</f>
        <v>0</v>
      </c>
      <c r="L547" s="41">
        <f>IF('Suivi des temps'!$F548='Récap par type de tâche'!L$8,'Suivi des temps'!$J548,0)+IF('Suivi des temps'!$K548='Récap par type de tâche'!L$8,'Suivi des temps'!$O548,0)+IF('Suivi des temps'!$P548='Récap par type de tâche'!L$8,'Suivi des temps'!$T548,0)+IF('Suivi des temps'!$U548='Récap par type de tâche'!L$8,'Suivi des temps'!$Y548,0)+IF('Suivi des temps'!$Z548='Récap par type de tâche'!L$8,'Suivi des temps'!$AD548,0)+IF('Suivi des temps'!$AE548='Récap par type de tâche'!L$8,'Suivi des temps'!$AI548,0)+IF('Suivi des temps'!$AJ548='Récap par type de tâche'!L$8,'Suivi des temps'!$AN548,0)</f>
        <v>0</v>
      </c>
      <c r="M547" s="41">
        <f>IF('Suivi des temps'!$F548='Récap par type de tâche'!M$8,'Suivi des temps'!$J548,0)+IF('Suivi des temps'!$K548='Récap par type de tâche'!M$8,'Suivi des temps'!$O548,0)+IF('Suivi des temps'!$P548='Récap par type de tâche'!M$8,'Suivi des temps'!$T548,0)+IF('Suivi des temps'!$U548='Récap par type de tâche'!M$8,'Suivi des temps'!$Y548,0)+IF('Suivi des temps'!$Z548='Récap par type de tâche'!M$8,'Suivi des temps'!$AD548,0)+IF('Suivi des temps'!$AE548='Récap par type de tâche'!M$8,'Suivi des temps'!$AI548,0)+IF('Suivi des temps'!$AJ548='Récap par type de tâche'!M$8,'Suivi des temps'!$AN548,0)</f>
        <v>0</v>
      </c>
      <c r="N547" s="41">
        <f>IF('Suivi des temps'!$F548='Récap par type de tâche'!N$8,'Suivi des temps'!$J548,0)+IF('Suivi des temps'!$K548='Récap par type de tâche'!N$8,'Suivi des temps'!$O548,0)+IF('Suivi des temps'!$P548='Récap par type de tâche'!N$8,'Suivi des temps'!$T548,0)+IF('Suivi des temps'!$U548='Récap par type de tâche'!N$8,'Suivi des temps'!$Y548,0)+IF('Suivi des temps'!$Z548='Récap par type de tâche'!N$8,'Suivi des temps'!$AD548,0)+IF('Suivi des temps'!$AE548='Récap par type de tâche'!N$8,'Suivi des temps'!$AI548,0)+IF('Suivi des temps'!$AJ548='Récap par type de tâche'!N$8,'Suivi des temps'!$AN548,0)</f>
        <v>0</v>
      </c>
      <c r="O547" s="41">
        <f>IF('Suivi des temps'!$F548='Récap par type de tâche'!O$8,'Suivi des temps'!$J548,0)+IF('Suivi des temps'!$K548='Récap par type de tâche'!O$8,'Suivi des temps'!$O548,0)+IF('Suivi des temps'!$P548='Récap par type de tâche'!O$8,'Suivi des temps'!$T548,0)+IF('Suivi des temps'!$U548='Récap par type de tâche'!O$8,'Suivi des temps'!$Y548,0)+IF('Suivi des temps'!$Z548='Récap par type de tâche'!O$8,'Suivi des temps'!$AD548,0)+IF('Suivi des temps'!$AE548='Récap par type de tâche'!O$8,'Suivi des temps'!$AI548,0)+IF('Suivi des temps'!$AJ548='Récap par type de tâche'!O$8,'Suivi des temps'!$AN548,0)</f>
        <v>0</v>
      </c>
      <c r="P547" s="41">
        <f>IF('Suivi des temps'!$F548='Récap par type de tâche'!P$8,'Suivi des temps'!$J548,0)+IF('Suivi des temps'!$K548='Récap par type de tâche'!P$8,'Suivi des temps'!$O548,0)+IF('Suivi des temps'!$P548='Récap par type de tâche'!P$8,'Suivi des temps'!$T548,0)+IF('Suivi des temps'!$U548='Récap par type de tâche'!P$8,'Suivi des temps'!$Y548,0)+IF('Suivi des temps'!$Z548='Récap par type de tâche'!P$8,'Suivi des temps'!$AD548,0)+IF('Suivi des temps'!$AE548='Récap par type de tâche'!P$8,'Suivi des temps'!$AI548,0)+IF('Suivi des temps'!$AJ548='Récap par type de tâche'!P$8,'Suivi des temps'!$AN548,0)</f>
        <v>0</v>
      </c>
      <c r="Q547" s="41">
        <f>IF('Suivi des temps'!$F548='Récap par type de tâche'!Q$8,'Suivi des temps'!$J548,0)+IF('Suivi des temps'!$K548='Récap par type de tâche'!Q$8,'Suivi des temps'!$O548,0)+IF('Suivi des temps'!$P548='Récap par type de tâche'!Q$8,'Suivi des temps'!$T548,0)+IF('Suivi des temps'!$U548='Récap par type de tâche'!Q$8,'Suivi des temps'!$Y548,0)+IF('Suivi des temps'!$Z548='Récap par type de tâche'!Q$8,'Suivi des temps'!$AD548,0)+IF('Suivi des temps'!$AE548='Récap par type de tâche'!Q$8,'Suivi des temps'!$AI548,0)+IF('Suivi des temps'!$AJ548='Récap par type de tâche'!Q$8,'Suivi des temps'!$AN548,0)</f>
        <v>0</v>
      </c>
      <c r="R547" s="41">
        <f>IF('Suivi des temps'!$F548='Récap par type de tâche'!R$8,'Suivi des temps'!$J548,0)+IF('Suivi des temps'!$K548='Récap par type de tâche'!R$8,'Suivi des temps'!$O548,0)+IF('Suivi des temps'!$P548='Récap par type de tâche'!R$8,'Suivi des temps'!$T548,0)+IF('Suivi des temps'!$U548='Récap par type de tâche'!R$8,'Suivi des temps'!$Y548,0)+IF('Suivi des temps'!$Z548='Récap par type de tâche'!R$8,'Suivi des temps'!$AD548,0)+IF('Suivi des temps'!$AE548='Récap par type de tâche'!R$8,'Suivi des temps'!$AI548,0)+IF('Suivi des temps'!$AJ548='Récap par type de tâche'!R$8,'Suivi des temps'!$AN548,0)</f>
        <v>0</v>
      </c>
      <c r="S547" s="41">
        <f>IF('Suivi des temps'!$F548='Récap par type de tâche'!S$8,'Suivi des temps'!$J548,0)+IF('Suivi des temps'!$K548='Récap par type de tâche'!S$8,'Suivi des temps'!$O548,0)+IF('Suivi des temps'!$P548='Récap par type de tâche'!S$8,'Suivi des temps'!$T548,0)+IF('Suivi des temps'!$U548='Récap par type de tâche'!S$8,'Suivi des temps'!$Y548,0)+IF('Suivi des temps'!$Z548='Récap par type de tâche'!S$8,'Suivi des temps'!$AD548,0)+IF('Suivi des temps'!$AE548='Récap par type de tâche'!S$8,'Suivi des temps'!$AI548,0)+IF('Suivi des temps'!$AJ548='Récap par type de tâche'!S$8,'Suivi des temps'!$AN548,0)</f>
        <v>0</v>
      </c>
      <c r="T547" s="41">
        <f>IF('Suivi des temps'!$F548='Récap par type de tâche'!T$8,'Suivi des temps'!$J548,0)+IF('Suivi des temps'!$K548='Récap par type de tâche'!T$8,'Suivi des temps'!$O548,0)+IF('Suivi des temps'!$P548='Récap par type de tâche'!T$8,'Suivi des temps'!$T548,0)+IF('Suivi des temps'!$U548='Récap par type de tâche'!T$8,'Suivi des temps'!$Y548,0)+IF('Suivi des temps'!$Z548='Récap par type de tâche'!T$8,'Suivi des temps'!$AD548,0)+IF('Suivi des temps'!$AE548='Récap par type de tâche'!T$8,'Suivi des temps'!$AI548,0)+IF('Suivi des temps'!$AJ548='Récap par type de tâche'!T$8,'Suivi des temps'!$AN548,0)</f>
        <v>0</v>
      </c>
      <c r="U547" s="41">
        <f>IF('Suivi des temps'!$F548='Récap par type de tâche'!U$8,'Suivi des temps'!$J548,0)+IF('Suivi des temps'!$K548='Récap par type de tâche'!U$8,'Suivi des temps'!$O548,0)+IF('Suivi des temps'!$P548='Récap par type de tâche'!U$8,'Suivi des temps'!$T548,0)+IF('Suivi des temps'!$U548='Récap par type de tâche'!U$8,'Suivi des temps'!$Y548,0)+IF('Suivi des temps'!$Z548='Récap par type de tâche'!U$8,'Suivi des temps'!$AD548,0)+IF('Suivi des temps'!$AE548='Récap par type de tâche'!U$8,'Suivi des temps'!$AI548,0)+IF('Suivi des temps'!$AJ548='Récap par type de tâche'!U$8,'Suivi des temps'!$AN548,0)</f>
        <v>0</v>
      </c>
      <c r="V547" s="41">
        <f>IF('Suivi des temps'!$F548='Récap par type de tâche'!V$8,'Suivi des temps'!$J548,0)+IF('Suivi des temps'!$K548='Récap par type de tâche'!V$8,'Suivi des temps'!$O548,0)+IF('Suivi des temps'!$P548='Récap par type de tâche'!V$8,'Suivi des temps'!$T548,0)+IF('Suivi des temps'!$U548='Récap par type de tâche'!V$8,'Suivi des temps'!$Y548,0)+IF('Suivi des temps'!$Z548='Récap par type de tâche'!V$8,'Suivi des temps'!$AD548,0)+IF('Suivi des temps'!$AE548='Récap par type de tâche'!V$8,'Suivi des temps'!$AI548,0)+IF('Suivi des temps'!$AJ548='Récap par type de tâche'!V$8,'Suivi des temps'!$AN548,0)</f>
        <v>0</v>
      </c>
      <c r="W547" s="41">
        <f>IF('Suivi des temps'!$F548='Récap par type de tâche'!W$8,'Suivi des temps'!$J548,0)+IF('Suivi des temps'!$K548='Récap par type de tâche'!W$8,'Suivi des temps'!$O548,0)+IF('Suivi des temps'!$P548='Récap par type de tâche'!W$8,'Suivi des temps'!$T548,0)+IF('Suivi des temps'!$U548='Récap par type de tâche'!W$8,'Suivi des temps'!$Y548,0)+IF('Suivi des temps'!$Z548='Récap par type de tâche'!W$8,'Suivi des temps'!$AD548,0)+IF('Suivi des temps'!$AE548='Récap par type de tâche'!W$8,'Suivi des temps'!$AI548,0)+IF('Suivi des temps'!$AJ548='Récap par type de tâche'!W$8,'Suivi des temps'!$AN548,0)</f>
        <v>0</v>
      </c>
      <c r="X547" s="41">
        <f>IF('Suivi des temps'!$F548='Récap par type de tâche'!X$8,'Suivi des temps'!$J548,0)+IF('Suivi des temps'!$K548='Récap par type de tâche'!X$8,'Suivi des temps'!$O548,0)+IF('Suivi des temps'!$P548='Récap par type de tâche'!X$8,'Suivi des temps'!$T548,0)+IF('Suivi des temps'!$U548='Récap par type de tâche'!X$8,'Suivi des temps'!$Y548,0)+IF('Suivi des temps'!$Z548='Récap par type de tâche'!X$8,'Suivi des temps'!$AD548,0)+IF('Suivi des temps'!$AE548='Récap par type de tâche'!X$8,'Suivi des temps'!$AI548,0)+IF('Suivi des temps'!$AJ548='Récap par type de tâche'!X$8,'Suivi des temps'!$AN548,0)</f>
        <v>0</v>
      </c>
      <c r="Y547" s="41">
        <f>IF('Suivi des temps'!$F548='Récap par type de tâche'!Y$8,'Suivi des temps'!$J548,0)+IF('Suivi des temps'!$K548='Récap par type de tâche'!Y$8,'Suivi des temps'!$O548,0)+IF('Suivi des temps'!$P548='Récap par type de tâche'!Y$8,'Suivi des temps'!$T548,0)+IF('Suivi des temps'!$U548='Récap par type de tâche'!Y$8,'Suivi des temps'!$Y548,0)+IF('Suivi des temps'!$Z548='Récap par type de tâche'!Y$8,'Suivi des temps'!$AD548,0)+IF('Suivi des temps'!$AE548='Récap par type de tâche'!Y$8,'Suivi des temps'!$AI548,0)+IF('Suivi des temps'!$AJ548='Récap par type de tâche'!Y$8,'Suivi des temps'!$AN548,0)</f>
        <v>0</v>
      </c>
      <c r="Z547" s="41">
        <f>IF('Suivi des temps'!$F548='Récap par type de tâche'!Z$8,'Suivi des temps'!$J548,0)+IF('Suivi des temps'!$K548='Récap par type de tâche'!Z$8,'Suivi des temps'!$O548,0)+IF('Suivi des temps'!$P548='Récap par type de tâche'!Z$8,'Suivi des temps'!$T548,0)+IF('Suivi des temps'!$U548='Récap par type de tâche'!Z$8,'Suivi des temps'!$Y548,0)+IF('Suivi des temps'!$Z548='Récap par type de tâche'!Z$8,'Suivi des temps'!$AD548,0)+IF('Suivi des temps'!$AE548='Récap par type de tâche'!Z$8,'Suivi des temps'!$AI548,0)+IF('Suivi des temps'!$AJ548='Récap par type de tâche'!Z$8,'Suivi des temps'!$AN548,0)</f>
        <v>0</v>
      </c>
      <c r="AA547" s="45">
        <f t="shared" si="44"/>
        <v>0</v>
      </c>
    </row>
    <row r="548" spans="2:27" ht="20.8" customHeight="1" x14ac:dyDescent="0.25">
      <c r="B548" s="25" t="str">
        <f t="shared" si="40"/>
        <v/>
      </c>
      <c r="C548" s="23" t="str">
        <f t="shared" si="41"/>
        <v/>
      </c>
      <c r="D548" s="17" t="str">
        <f t="shared" si="42"/>
        <v/>
      </c>
      <c r="E548" s="32" t="str">
        <f t="shared" si="43"/>
        <v/>
      </c>
      <c r="F548" s="41">
        <f>IF('Suivi des temps'!$F549='Récap par type de tâche'!F$8,'Suivi des temps'!$J549,0)+IF('Suivi des temps'!$K549='Récap par type de tâche'!F$8,'Suivi des temps'!$O549,0)+IF('Suivi des temps'!$P549='Récap par type de tâche'!F$8,'Suivi des temps'!$T549,0)+IF('Suivi des temps'!$U549='Récap par type de tâche'!F$8,'Suivi des temps'!$Y549,0)+IF('Suivi des temps'!$Z549='Récap par type de tâche'!F$8,'Suivi des temps'!$AD549,0)+IF('Suivi des temps'!$AE549='Récap par type de tâche'!F$8,'Suivi des temps'!$AI549,0)+IF('Suivi des temps'!$AJ549='Récap par type de tâche'!F$8,'Suivi des temps'!$AN549,0)</f>
        <v>0</v>
      </c>
      <c r="G548" s="41">
        <f>IF('Suivi des temps'!$F549='Récap par type de tâche'!G$8,'Suivi des temps'!$J549,0)+IF('Suivi des temps'!$K549='Récap par type de tâche'!G$8,'Suivi des temps'!$O549,0)+IF('Suivi des temps'!$P549='Récap par type de tâche'!G$8,'Suivi des temps'!$T549,0)+IF('Suivi des temps'!$U549='Récap par type de tâche'!G$8,'Suivi des temps'!$Y549,0)+IF('Suivi des temps'!$Z549='Récap par type de tâche'!G$8,'Suivi des temps'!$AD549,0)+IF('Suivi des temps'!$AE549='Récap par type de tâche'!G$8,'Suivi des temps'!$AI549,0)+IF('Suivi des temps'!$AJ549='Récap par type de tâche'!G$8,'Suivi des temps'!$AN549,0)</f>
        <v>0</v>
      </c>
      <c r="H548" s="41">
        <f>IF('Suivi des temps'!$F549='Récap par type de tâche'!H$8,'Suivi des temps'!$J549,0)+IF('Suivi des temps'!$K549='Récap par type de tâche'!H$8,'Suivi des temps'!$O549,0)+IF('Suivi des temps'!$P549='Récap par type de tâche'!H$8,'Suivi des temps'!$T549,0)+IF('Suivi des temps'!$U549='Récap par type de tâche'!H$8,'Suivi des temps'!$Y549,0)+IF('Suivi des temps'!$Z549='Récap par type de tâche'!H$8,'Suivi des temps'!$AD549,0)+IF('Suivi des temps'!$AE549='Récap par type de tâche'!H$8,'Suivi des temps'!$AI549,0)+IF('Suivi des temps'!$AJ549='Récap par type de tâche'!H$8,'Suivi des temps'!$AN549,0)</f>
        <v>0</v>
      </c>
      <c r="I548" s="41">
        <f>IF('Suivi des temps'!$F549='Récap par type de tâche'!I$8,'Suivi des temps'!$J549,0)+IF('Suivi des temps'!$K549='Récap par type de tâche'!I$8,'Suivi des temps'!$O549,0)+IF('Suivi des temps'!$P549='Récap par type de tâche'!I$8,'Suivi des temps'!$T549,0)+IF('Suivi des temps'!$U549='Récap par type de tâche'!I$8,'Suivi des temps'!$Y549,0)+IF('Suivi des temps'!$Z549='Récap par type de tâche'!I$8,'Suivi des temps'!$AD549,0)+IF('Suivi des temps'!$AE549='Récap par type de tâche'!I$8,'Suivi des temps'!$AI549,0)+IF('Suivi des temps'!$AJ549='Récap par type de tâche'!I$8,'Suivi des temps'!$AN549,0)</f>
        <v>0</v>
      </c>
      <c r="J548" s="41">
        <f>IF('Suivi des temps'!$F549='Récap par type de tâche'!J$8,'Suivi des temps'!$J549,0)+IF('Suivi des temps'!$K549='Récap par type de tâche'!J$8,'Suivi des temps'!$O549,0)+IF('Suivi des temps'!$P549='Récap par type de tâche'!J$8,'Suivi des temps'!$T549,0)+IF('Suivi des temps'!$U549='Récap par type de tâche'!J$8,'Suivi des temps'!$Y549,0)+IF('Suivi des temps'!$Z549='Récap par type de tâche'!J$8,'Suivi des temps'!$AD549,0)+IF('Suivi des temps'!$AE549='Récap par type de tâche'!J$8,'Suivi des temps'!$AI549,0)+IF('Suivi des temps'!$AJ549='Récap par type de tâche'!J$8,'Suivi des temps'!$AN549,0)</f>
        <v>0</v>
      </c>
      <c r="K548" s="41">
        <f>IF('Suivi des temps'!$F549='Récap par type de tâche'!K$8,'Suivi des temps'!$J549,0)+IF('Suivi des temps'!$K549='Récap par type de tâche'!K$8,'Suivi des temps'!$O549,0)+IF('Suivi des temps'!$P549='Récap par type de tâche'!K$8,'Suivi des temps'!$T549,0)+IF('Suivi des temps'!$U549='Récap par type de tâche'!K$8,'Suivi des temps'!$Y549,0)+IF('Suivi des temps'!$Z549='Récap par type de tâche'!K$8,'Suivi des temps'!$AD549,0)+IF('Suivi des temps'!$AE549='Récap par type de tâche'!K$8,'Suivi des temps'!$AI549,0)+IF('Suivi des temps'!$AJ549='Récap par type de tâche'!K$8,'Suivi des temps'!$AN549,0)</f>
        <v>0</v>
      </c>
      <c r="L548" s="41">
        <f>IF('Suivi des temps'!$F549='Récap par type de tâche'!L$8,'Suivi des temps'!$J549,0)+IF('Suivi des temps'!$K549='Récap par type de tâche'!L$8,'Suivi des temps'!$O549,0)+IF('Suivi des temps'!$P549='Récap par type de tâche'!L$8,'Suivi des temps'!$T549,0)+IF('Suivi des temps'!$U549='Récap par type de tâche'!L$8,'Suivi des temps'!$Y549,0)+IF('Suivi des temps'!$Z549='Récap par type de tâche'!L$8,'Suivi des temps'!$AD549,0)+IF('Suivi des temps'!$AE549='Récap par type de tâche'!L$8,'Suivi des temps'!$AI549,0)+IF('Suivi des temps'!$AJ549='Récap par type de tâche'!L$8,'Suivi des temps'!$AN549,0)</f>
        <v>0</v>
      </c>
      <c r="M548" s="41">
        <f>IF('Suivi des temps'!$F549='Récap par type de tâche'!M$8,'Suivi des temps'!$J549,0)+IF('Suivi des temps'!$K549='Récap par type de tâche'!M$8,'Suivi des temps'!$O549,0)+IF('Suivi des temps'!$P549='Récap par type de tâche'!M$8,'Suivi des temps'!$T549,0)+IF('Suivi des temps'!$U549='Récap par type de tâche'!M$8,'Suivi des temps'!$Y549,0)+IF('Suivi des temps'!$Z549='Récap par type de tâche'!M$8,'Suivi des temps'!$AD549,0)+IF('Suivi des temps'!$AE549='Récap par type de tâche'!M$8,'Suivi des temps'!$AI549,0)+IF('Suivi des temps'!$AJ549='Récap par type de tâche'!M$8,'Suivi des temps'!$AN549,0)</f>
        <v>0</v>
      </c>
      <c r="N548" s="41">
        <f>IF('Suivi des temps'!$F549='Récap par type de tâche'!N$8,'Suivi des temps'!$J549,0)+IF('Suivi des temps'!$K549='Récap par type de tâche'!N$8,'Suivi des temps'!$O549,0)+IF('Suivi des temps'!$P549='Récap par type de tâche'!N$8,'Suivi des temps'!$T549,0)+IF('Suivi des temps'!$U549='Récap par type de tâche'!N$8,'Suivi des temps'!$Y549,0)+IF('Suivi des temps'!$Z549='Récap par type de tâche'!N$8,'Suivi des temps'!$AD549,0)+IF('Suivi des temps'!$AE549='Récap par type de tâche'!N$8,'Suivi des temps'!$AI549,0)+IF('Suivi des temps'!$AJ549='Récap par type de tâche'!N$8,'Suivi des temps'!$AN549,0)</f>
        <v>0</v>
      </c>
      <c r="O548" s="41">
        <f>IF('Suivi des temps'!$F549='Récap par type de tâche'!O$8,'Suivi des temps'!$J549,0)+IF('Suivi des temps'!$K549='Récap par type de tâche'!O$8,'Suivi des temps'!$O549,0)+IF('Suivi des temps'!$P549='Récap par type de tâche'!O$8,'Suivi des temps'!$T549,0)+IF('Suivi des temps'!$U549='Récap par type de tâche'!O$8,'Suivi des temps'!$Y549,0)+IF('Suivi des temps'!$Z549='Récap par type de tâche'!O$8,'Suivi des temps'!$AD549,0)+IF('Suivi des temps'!$AE549='Récap par type de tâche'!O$8,'Suivi des temps'!$AI549,0)+IF('Suivi des temps'!$AJ549='Récap par type de tâche'!O$8,'Suivi des temps'!$AN549,0)</f>
        <v>0</v>
      </c>
      <c r="P548" s="41">
        <f>IF('Suivi des temps'!$F549='Récap par type de tâche'!P$8,'Suivi des temps'!$J549,0)+IF('Suivi des temps'!$K549='Récap par type de tâche'!P$8,'Suivi des temps'!$O549,0)+IF('Suivi des temps'!$P549='Récap par type de tâche'!P$8,'Suivi des temps'!$T549,0)+IF('Suivi des temps'!$U549='Récap par type de tâche'!P$8,'Suivi des temps'!$Y549,0)+IF('Suivi des temps'!$Z549='Récap par type de tâche'!P$8,'Suivi des temps'!$AD549,0)+IF('Suivi des temps'!$AE549='Récap par type de tâche'!P$8,'Suivi des temps'!$AI549,0)+IF('Suivi des temps'!$AJ549='Récap par type de tâche'!P$8,'Suivi des temps'!$AN549,0)</f>
        <v>0</v>
      </c>
      <c r="Q548" s="41">
        <f>IF('Suivi des temps'!$F549='Récap par type de tâche'!Q$8,'Suivi des temps'!$J549,0)+IF('Suivi des temps'!$K549='Récap par type de tâche'!Q$8,'Suivi des temps'!$O549,0)+IF('Suivi des temps'!$P549='Récap par type de tâche'!Q$8,'Suivi des temps'!$T549,0)+IF('Suivi des temps'!$U549='Récap par type de tâche'!Q$8,'Suivi des temps'!$Y549,0)+IF('Suivi des temps'!$Z549='Récap par type de tâche'!Q$8,'Suivi des temps'!$AD549,0)+IF('Suivi des temps'!$AE549='Récap par type de tâche'!Q$8,'Suivi des temps'!$AI549,0)+IF('Suivi des temps'!$AJ549='Récap par type de tâche'!Q$8,'Suivi des temps'!$AN549,0)</f>
        <v>0</v>
      </c>
      <c r="R548" s="41">
        <f>IF('Suivi des temps'!$F549='Récap par type de tâche'!R$8,'Suivi des temps'!$J549,0)+IF('Suivi des temps'!$K549='Récap par type de tâche'!R$8,'Suivi des temps'!$O549,0)+IF('Suivi des temps'!$P549='Récap par type de tâche'!R$8,'Suivi des temps'!$T549,0)+IF('Suivi des temps'!$U549='Récap par type de tâche'!R$8,'Suivi des temps'!$Y549,0)+IF('Suivi des temps'!$Z549='Récap par type de tâche'!R$8,'Suivi des temps'!$AD549,0)+IF('Suivi des temps'!$AE549='Récap par type de tâche'!R$8,'Suivi des temps'!$AI549,0)+IF('Suivi des temps'!$AJ549='Récap par type de tâche'!R$8,'Suivi des temps'!$AN549,0)</f>
        <v>0</v>
      </c>
      <c r="S548" s="41">
        <f>IF('Suivi des temps'!$F549='Récap par type de tâche'!S$8,'Suivi des temps'!$J549,0)+IF('Suivi des temps'!$K549='Récap par type de tâche'!S$8,'Suivi des temps'!$O549,0)+IF('Suivi des temps'!$P549='Récap par type de tâche'!S$8,'Suivi des temps'!$T549,0)+IF('Suivi des temps'!$U549='Récap par type de tâche'!S$8,'Suivi des temps'!$Y549,0)+IF('Suivi des temps'!$Z549='Récap par type de tâche'!S$8,'Suivi des temps'!$AD549,0)+IF('Suivi des temps'!$AE549='Récap par type de tâche'!S$8,'Suivi des temps'!$AI549,0)+IF('Suivi des temps'!$AJ549='Récap par type de tâche'!S$8,'Suivi des temps'!$AN549,0)</f>
        <v>0</v>
      </c>
      <c r="T548" s="41">
        <f>IF('Suivi des temps'!$F549='Récap par type de tâche'!T$8,'Suivi des temps'!$J549,0)+IF('Suivi des temps'!$K549='Récap par type de tâche'!T$8,'Suivi des temps'!$O549,0)+IF('Suivi des temps'!$P549='Récap par type de tâche'!T$8,'Suivi des temps'!$T549,0)+IF('Suivi des temps'!$U549='Récap par type de tâche'!T$8,'Suivi des temps'!$Y549,0)+IF('Suivi des temps'!$Z549='Récap par type de tâche'!T$8,'Suivi des temps'!$AD549,0)+IF('Suivi des temps'!$AE549='Récap par type de tâche'!T$8,'Suivi des temps'!$AI549,0)+IF('Suivi des temps'!$AJ549='Récap par type de tâche'!T$8,'Suivi des temps'!$AN549,0)</f>
        <v>0</v>
      </c>
      <c r="U548" s="41">
        <f>IF('Suivi des temps'!$F549='Récap par type de tâche'!U$8,'Suivi des temps'!$J549,0)+IF('Suivi des temps'!$K549='Récap par type de tâche'!U$8,'Suivi des temps'!$O549,0)+IF('Suivi des temps'!$P549='Récap par type de tâche'!U$8,'Suivi des temps'!$T549,0)+IF('Suivi des temps'!$U549='Récap par type de tâche'!U$8,'Suivi des temps'!$Y549,0)+IF('Suivi des temps'!$Z549='Récap par type de tâche'!U$8,'Suivi des temps'!$AD549,0)+IF('Suivi des temps'!$AE549='Récap par type de tâche'!U$8,'Suivi des temps'!$AI549,0)+IF('Suivi des temps'!$AJ549='Récap par type de tâche'!U$8,'Suivi des temps'!$AN549,0)</f>
        <v>0</v>
      </c>
      <c r="V548" s="41">
        <f>IF('Suivi des temps'!$F549='Récap par type de tâche'!V$8,'Suivi des temps'!$J549,0)+IF('Suivi des temps'!$K549='Récap par type de tâche'!V$8,'Suivi des temps'!$O549,0)+IF('Suivi des temps'!$P549='Récap par type de tâche'!V$8,'Suivi des temps'!$T549,0)+IF('Suivi des temps'!$U549='Récap par type de tâche'!V$8,'Suivi des temps'!$Y549,0)+IF('Suivi des temps'!$Z549='Récap par type de tâche'!V$8,'Suivi des temps'!$AD549,0)+IF('Suivi des temps'!$AE549='Récap par type de tâche'!V$8,'Suivi des temps'!$AI549,0)+IF('Suivi des temps'!$AJ549='Récap par type de tâche'!V$8,'Suivi des temps'!$AN549,0)</f>
        <v>0</v>
      </c>
      <c r="W548" s="41">
        <f>IF('Suivi des temps'!$F549='Récap par type de tâche'!W$8,'Suivi des temps'!$J549,0)+IF('Suivi des temps'!$K549='Récap par type de tâche'!W$8,'Suivi des temps'!$O549,0)+IF('Suivi des temps'!$P549='Récap par type de tâche'!W$8,'Suivi des temps'!$T549,0)+IF('Suivi des temps'!$U549='Récap par type de tâche'!W$8,'Suivi des temps'!$Y549,0)+IF('Suivi des temps'!$Z549='Récap par type de tâche'!W$8,'Suivi des temps'!$AD549,0)+IF('Suivi des temps'!$AE549='Récap par type de tâche'!W$8,'Suivi des temps'!$AI549,0)+IF('Suivi des temps'!$AJ549='Récap par type de tâche'!W$8,'Suivi des temps'!$AN549,0)</f>
        <v>0</v>
      </c>
      <c r="X548" s="41">
        <f>IF('Suivi des temps'!$F549='Récap par type de tâche'!X$8,'Suivi des temps'!$J549,0)+IF('Suivi des temps'!$K549='Récap par type de tâche'!X$8,'Suivi des temps'!$O549,0)+IF('Suivi des temps'!$P549='Récap par type de tâche'!X$8,'Suivi des temps'!$T549,0)+IF('Suivi des temps'!$U549='Récap par type de tâche'!X$8,'Suivi des temps'!$Y549,0)+IF('Suivi des temps'!$Z549='Récap par type de tâche'!X$8,'Suivi des temps'!$AD549,0)+IF('Suivi des temps'!$AE549='Récap par type de tâche'!X$8,'Suivi des temps'!$AI549,0)+IF('Suivi des temps'!$AJ549='Récap par type de tâche'!X$8,'Suivi des temps'!$AN549,0)</f>
        <v>0</v>
      </c>
      <c r="Y548" s="41">
        <f>IF('Suivi des temps'!$F549='Récap par type de tâche'!Y$8,'Suivi des temps'!$J549,0)+IF('Suivi des temps'!$K549='Récap par type de tâche'!Y$8,'Suivi des temps'!$O549,0)+IF('Suivi des temps'!$P549='Récap par type de tâche'!Y$8,'Suivi des temps'!$T549,0)+IF('Suivi des temps'!$U549='Récap par type de tâche'!Y$8,'Suivi des temps'!$Y549,0)+IF('Suivi des temps'!$Z549='Récap par type de tâche'!Y$8,'Suivi des temps'!$AD549,0)+IF('Suivi des temps'!$AE549='Récap par type de tâche'!Y$8,'Suivi des temps'!$AI549,0)+IF('Suivi des temps'!$AJ549='Récap par type de tâche'!Y$8,'Suivi des temps'!$AN549,0)</f>
        <v>0</v>
      </c>
      <c r="Z548" s="41">
        <f>IF('Suivi des temps'!$F549='Récap par type de tâche'!Z$8,'Suivi des temps'!$J549,0)+IF('Suivi des temps'!$K549='Récap par type de tâche'!Z$8,'Suivi des temps'!$O549,0)+IF('Suivi des temps'!$P549='Récap par type de tâche'!Z$8,'Suivi des temps'!$T549,0)+IF('Suivi des temps'!$U549='Récap par type de tâche'!Z$8,'Suivi des temps'!$Y549,0)+IF('Suivi des temps'!$Z549='Récap par type de tâche'!Z$8,'Suivi des temps'!$AD549,0)+IF('Suivi des temps'!$AE549='Récap par type de tâche'!Z$8,'Suivi des temps'!$AI549,0)+IF('Suivi des temps'!$AJ549='Récap par type de tâche'!Z$8,'Suivi des temps'!$AN549,0)</f>
        <v>0</v>
      </c>
      <c r="AA548" s="45">
        <f t="shared" si="44"/>
        <v>0</v>
      </c>
    </row>
    <row r="549" spans="2:27" ht="20.8" customHeight="1" x14ac:dyDescent="0.25">
      <c r="B549" s="25" t="str">
        <f t="shared" si="40"/>
        <v/>
      </c>
      <c r="C549" s="23" t="str">
        <f t="shared" si="41"/>
        <v/>
      </c>
      <c r="D549" s="17" t="str">
        <f t="shared" si="42"/>
        <v/>
      </c>
      <c r="E549" s="32" t="str">
        <f t="shared" si="43"/>
        <v/>
      </c>
      <c r="F549" s="41">
        <f>IF('Suivi des temps'!$F550='Récap par type de tâche'!F$8,'Suivi des temps'!$J550,0)+IF('Suivi des temps'!$K550='Récap par type de tâche'!F$8,'Suivi des temps'!$O550,0)+IF('Suivi des temps'!$P550='Récap par type de tâche'!F$8,'Suivi des temps'!$T550,0)+IF('Suivi des temps'!$U550='Récap par type de tâche'!F$8,'Suivi des temps'!$Y550,0)+IF('Suivi des temps'!$Z550='Récap par type de tâche'!F$8,'Suivi des temps'!$AD550,0)+IF('Suivi des temps'!$AE550='Récap par type de tâche'!F$8,'Suivi des temps'!$AI550,0)+IF('Suivi des temps'!$AJ550='Récap par type de tâche'!F$8,'Suivi des temps'!$AN550,0)</f>
        <v>0</v>
      </c>
      <c r="G549" s="41">
        <f>IF('Suivi des temps'!$F550='Récap par type de tâche'!G$8,'Suivi des temps'!$J550,0)+IF('Suivi des temps'!$K550='Récap par type de tâche'!G$8,'Suivi des temps'!$O550,0)+IF('Suivi des temps'!$P550='Récap par type de tâche'!G$8,'Suivi des temps'!$T550,0)+IF('Suivi des temps'!$U550='Récap par type de tâche'!G$8,'Suivi des temps'!$Y550,0)+IF('Suivi des temps'!$Z550='Récap par type de tâche'!G$8,'Suivi des temps'!$AD550,0)+IF('Suivi des temps'!$AE550='Récap par type de tâche'!G$8,'Suivi des temps'!$AI550,0)+IF('Suivi des temps'!$AJ550='Récap par type de tâche'!G$8,'Suivi des temps'!$AN550,0)</f>
        <v>0</v>
      </c>
      <c r="H549" s="41">
        <f>IF('Suivi des temps'!$F550='Récap par type de tâche'!H$8,'Suivi des temps'!$J550,0)+IF('Suivi des temps'!$K550='Récap par type de tâche'!H$8,'Suivi des temps'!$O550,0)+IF('Suivi des temps'!$P550='Récap par type de tâche'!H$8,'Suivi des temps'!$T550,0)+IF('Suivi des temps'!$U550='Récap par type de tâche'!H$8,'Suivi des temps'!$Y550,0)+IF('Suivi des temps'!$Z550='Récap par type de tâche'!H$8,'Suivi des temps'!$AD550,0)+IF('Suivi des temps'!$AE550='Récap par type de tâche'!H$8,'Suivi des temps'!$AI550,0)+IF('Suivi des temps'!$AJ550='Récap par type de tâche'!H$8,'Suivi des temps'!$AN550,0)</f>
        <v>0</v>
      </c>
      <c r="I549" s="41">
        <f>IF('Suivi des temps'!$F550='Récap par type de tâche'!I$8,'Suivi des temps'!$J550,0)+IF('Suivi des temps'!$K550='Récap par type de tâche'!I$8,'Suivi des temps'!$O550,0)+IF('Suivi des temps'!$P550='Récap par type de tâche'!I$8,'Suivi des temps'!$T550,0)+IF('Suivi des temps'!$U550='Récap par type de tâche'!I$8,'Suivi des temps'!$Y550,0)+IF('Suivi des temps'!$Z550='Récap par type de tâche'!I$8,'Suivi des temps'!$AD550,0)+IF('Suivi des temps'!$AE550='Récap par type de tâche'!I$8,'Suivi des temps'!$AI550,0)+IF('Suivi des temps'!$AJ550='Récap par type de tâche'!I$8,'Suivi des temps'!$AN550,0)</f>
        <v>0</v>
      </c>
      <c r="J549" s="41">
        <f>IF('Suivi des temps'!$F550='Récap par type de tâche'!J$8,'Suivi des temps'!$J550,0)+IF('Suivi des temps'!$K550='Récap par type de tâche'!J$8,'Suivi des temps'!$O550,0)+IF('Suivi des temps'!$P550='Récap par type de tâche'!J$8,'Suivi des temps'!$T550,0)+IF('Suivi des temps'!$U550='Récap par type de tâche'!J$8,'Suivi des temps'!$Y550,0)+IF('Suivi des temps'!$Z550='Récap par type de tâche'!J$8,'Suivi des temps'!$AD550,0)+IF('Suivi des temps'!$AE550='Récap par type de tâche'!J$8,'Suivi des temps'!$AI550,0)+IF('Suivi des temps'!$AJ550='Récap par type de tâche'!J$8,'Suivi des temps'!$AN550,0)</f>
        <v>0</v>
      </c>
      <c r="K549" s="41">
        <f>IF('Suivi des temps'!$F550='Récap par type de tâche'!K$8,'Suivi des temps'!$J550,0)+IF('Suivi des temps'!$K550='Récap par type de tâche'!K$8,'Suivi des temps'!$O550,0)+IF('Suivi des temps'!$P550='Récap par type de tâche'!K$8,'Suivi des temps'!$T550,0)+IF('Suivi des temps'!$U550='Récap par type de tâche'!K$8,'Suivi des temps'!$Y550,0)+IF('Suivi des temps'!$Z550='Récap par type de tâche'!K$8,'Suivi des temps'!$AD550,0)+IF('Suivi des temps'!$AE550='Récap par type de tâche'!K$8,'Suivi des temps'!$AI550,0)+IF('Suivi des temps'!$AJ550='Récap par type de tâche'!K$8,'Suivi des temps'!$AN550,0)</f>
        <v>0</v>
      </c>
      <c r="L549" s="41">
        <f>IF('Suivi des temps'!$F550='Récap par type de tâche'!L$8,'Suivi des temps'!$J550,0)+IF('Suivi des temps'!$K550='Récap par type de tâche'!L$8,'Suivi des temps'!$O550,0)+IF('Suivi des temps'!$P550='Récap par type de tâche'!L$8,'Suivi des temps'!$T550,0)+IF('Suivi des temps'!$U550='Récap par type de tâche'!L$8,'Suivi des temps'!$Y550,0)+IF('Suivi des temps'!$Z550='Récap par type de tâche'!L$8,'Suivi des temps'!$AD550,0)+IF('Suivi des temps'!$AE550='Récap par type de tâche'!L$8,'Suivi des temps'!$AI550,0)+IF('Suivi des temps'!$AJ550='Récap par type de tâche'!L$8,'Suivi des temps'!$AN550,0)</f>
        <v>0</v>
      </c>
      <c r="M549" s="41">
        <f>IF('Suivi des temps'!$F550='Récap par type de tâche'!M$8,'Suivi des temps'!$J550,0)+IF('Suivi des temps'!$K550='Récap par type de tâche'!M$8,'Suivi des temps'!$O550,0)+IF('Suivi des temps'!$P550='Récap par type de tâche'!M$8,'Suivi des temps'!$T550,0)+IF('Suivi des temps'!$U550='Récap par type de tâche'!M$8,'Suivi des temps'!$Y550,0)+IF('Suivi des temps'!$Z550='Récap par type de tâche'!M$8,'Suivi des temps'!$AD550,0)+IF('Suivi des temps'!$AE550='Récap par type de tâche'!M$8,'Suivi des temps'!$AI550,0)+IF('Suivi des temps'!$AJ550='Récap par type de tâche'!M$8,'Suivi des temps'!$AN550,0)</f>
        <v>0</v>
      </c>
      <c r="N549" s="41">
        <f>IF('Suivi des temps'!$F550='Récap par type de tâche'!N$8,'Suivi des temps'!$J550,0)+IF('Suivi des temps'!$K550='Récap par type de tâche'!N$8,'Suivi des temps'!$O550,0)+IF('Suivi des temps'!$P550='Récap par type de tâche'!N$8,'Suivi des temps'!$T550,0)+IF('Suivi des temps'!$U550='Récap par type de tâche'!N$8,'Suivi des temps'!$Y550,0)+IF('Suivi des temps'!$Z550='Récap par type de tâche'!N$8,'Suivi des temps'!$AD550,0)+IF('Suivi des temps'!$AE550='Récap par type de tâche'!N$8,'Suivi des temps'!$AI550,0)+IF('Suivi des temps'!$AJ550='Récap par type de tâche'!N$8,'Suivi des temps'!$AN550,0)</f>
        <v>0</v>
      </c>
      <c r="O549" s="41">
        <f>IF('Suivi des temps'!$F550='Récap par type de tâche'!O$8,'Suivi des temps'!$J550,0)+IF('Suivi des temps'!$K550='Récap par type de tâche'!O$8,'Suivi des temps'!$O550,0)+IF('Suivi des temps'!$P550='Récap par type de tâche'!O$8,'Suivi des temps'!$T550,0)+IF('Suivi des temps'!$U550='Récap par type de tâche'!O$8,'Suivi des temps'!$Y550,0)+IF('Suivi des temps'!$Z550='Récap par type de tâche'!O$8,'Suivi des temps'!$AD550,0)+IF('Suivi des temps'!$AE550='Récap par type de tâche'!O$8,'Suivi des temps'!$AI550,0)+IF('Suivi des temps'!$AJ550='Récap par type de tâche'!O$8,'Suivi des temps'!$AN550,0)</f>
        <v>0</v>
      </c>
      <c r="P549" s="41">
        <f>IF('Suivi des temps'!$F550='Récap par type de tâche'!P$8,'Suivi des temps'!$J550,0)+IF('Suivi des temps'!$K550='Récap par type de tâche'!P$8,'Suivi des temps'!$O550,0)+IF('Suivi des temps'!$P550='Récap par type de tâche'!P$8,'Suivi des temps'!$T550,0)+IF('Suivi des temps'!$U550='Récap par type de tâche'!P$8,'Suivi des temps'!$Y550,0)+IF('Suivi des temps'!$Z550='Récap par type de tâche'!P$8,'Suivi des temps'!$AD550,0)+IF('Suivi des temps'!$AE550='Récap par type de tâche'!P$8,'Suivi des temps'!$AI550,0)+IF('Suivi des temps'!$AJ550='Récap par type de tâche'!P$8,'Suivi des temps'!$AN550,0)</f>
        <v>0</v>
      </c>
      <c r="Q549" s="41">
        <f>IF('Suivi des temps'!$F550='Récap par type de tâche'!Q$8,'Suivi des temps'!$J550,0)+IF('Suivi des temps'!$K550='Récap par type de tâche'!Q$8,'Suivi des temps'!$O550,0)+IF('Suivi des temps'!$P550='Récap par type de tâche'!Q$8,'Suivi des temps'!$T550,0)+IF('Suivi des temps'!$U550='Récap par type de tâche'!Q$8,'Suivi des temps'!$Y550,0)+IF('Suivi des temps'!$Z550='Récap par type de tâche'!Q$8,'Suivi des temps'!$AD550,0)+IF('Suivi des temps'!$AE550='Récap par type de tâche'!Q$8,'Suivi des temps'!$AI550,0)+IF('Suivi des temps'!$AJ550='Récap par type de tâche'!Q$8,'Suivi des temps'!$AN550,0)</f>
        <v>0</v>
      </c>
      <c r="R549" s="41">
        <f>IF('Suivi des temps'!$F550='Récap par type de tâche'!R$8,'Suivi des temps'!$J550,0)+IF('Suivi des temps'!$K550='Récap par type de tâche'!R$8,'Suivi des temps'!$O550,0)+IF('Suivi des temps'!$P550='Récap par type de tâche'!R$8,'Suivi des temps'!$T550,0)+IF('Suivi des temps'!$U550='Récap par type de tâche'!R$8,'Suivi des temps'!$Y550,0)+IF('Suivi des temps'!$Z550='Récap par type de tâche'!R$8,'Suivi des temps'!$AD550,0)+IF('Suivi des temps'!$AE550='Récap par type de tâche'!R$8,'Suivi des temps'!$AI550,0)+IF('Suivi des temps'!$AJ550='Récap par type de tâche'!R$8,'Suivi des temps'!$AN550,0)</f>
        <v>0</v>
      </c>
      <c r="S549" s="41">
        <f>IF('Suivi des temps'!$F550='Récap par type de tâche'!S$8,'Suivi des temps'!$J550,0)+IF('Suivi des temps'!$K550='Récap par type de tâche'!S$8,'Suivi des temps'!$O550,0)+IF('Suivi des temps'!$P550='Récap par type de tâche'!S$8,'Suivi des temps'!$T550,0)+IF('Suivi des temps'!$U550='Récap par type de tâche'!S$8,'Suivi des temps'!$Y550,0)+IF('Suivi des temps'!$Z550='Récap par type de tâche'!S$8,'Suivi des temps'!$AD550,0)+IF('Suivi des temps'!$AE550='Récap par type de tâche'!S$8,'Suivi des temps'!$AI550,0)+IF('Suivi des temps'!$AJ550='Récap par type de tâche'!S$8,'Suivi des temps'!$AN550,0)</f>
        <v>0</v>
      </c>
      <c r="T549" s="41">
        <f>IF('Suivi des temps'!$F550='Récap par type de tâche'!T$8,'Suivi des temps'!$J550,0)+IF('Suivi des temps'!$K550='Récap par type de tâche'!T$8,'Suivi des temps'!$O550,0)+IF('Suivi des temps'!$P550='Récap par type de tâche'!T$8,'Suivi des temps'!$T550,0)+IF('Suivi des temps'!$U550='Récap par type de tâche'!T$8,'Suivi des temps'!$Y550,0)+IF('Suivi des temps'!$Z550='Récap par type de tâche'!T$8,'Suivi des temps'!$AD550,0)+IF('Suivi des temps'!$AE550='Récap par type de tâche'!T$8,'Suivi des temps'!$AI550,0)+IF('Suivi des temps'!$AJ550='Récap par type de tâche'!T$8,'Suivi des temps'!$AN550,0)</f>
        <v>0</v>
      </c>
      <c r="U549" s="41">
        <f>IF('Suivi des temps'!$F550='Récap par type de tâche'!U$8,'Suivi des temps'!$J550,0)+IF('Suivi des temps'!$K550='Récap par type de tâche'!U$8,'Suivi des temps'!$O550,0)+IF('Suivi des temps'!$P550='Récap par type de tâche'!U$8,'Suivi des temps'!$T550,0)+IF('Suivi des temps'!$U550='Récap par type de tâche'!U$8,'Suivi des temps'!$Y550,0)+IF('Suivi des temps'!$Z550='Récap par type de tâche'!U$8,'Suivi des temps'!$AD550,0)+IF('Suivi des temps'!$AE550='Récap par type de tâche'!U$8,'Suivi des temps'!$AI550,0)+IF('Suivi des temps'!$AJ550='Récap par type de tâche'!U$8,'Suivi des temps'!$AN550,0)</f>
        <v>0</v>
      </c>
      <c r="V549" s="41">
        <f>IF('Suivi des temps'!$F550='Récap par type de tâche'!V$8,'Suivi des temps'!$J550,0)+IF('Suivi des temps'!$K550='Récap par type de tâche'!V$8,'Suivi des temps'!$O550,0)+IF('Suivi des temps'!$P550='Récap par type de tâche'!V$8,'Suivi des temps'!$T550,0)+IF('Suivi des temps'!$U550='Récap par type de tâche'!V$8,'Suivi des temps'!$Y550,0)+IF('Suivi des temps'!$Z550='Récap par type de tâche'!V$8,'Suivi des temps'!$AD550,0)+IF('Suivi des temps'!$AE550='Récap par type de tâche'!V$8,'Suivi des temps'!$AI550,0)+IF('Suivi des temps'!$AJ550='Récap par type de tâche'!V$8,'Suivi des temps'!$AN550,0)</f>
        <v>0</v>
      </c>
      <c r="W549" s="41">
        <f>IF('Suivi des temps'!$F550='Récap par type de tâche'!W$8,'Suivi des temps'!$J550,0)+IF('Suivi des temps'!$K550='Récap par type de tâche'!W$8,'Suivi des temps'!$O550,0)+IF('Suivi des temps'!$P550='Récap par type de tâche'!W$8,'Suivi des temps'!$T550,0)+IF('Suivi des temps'!$U550='Récap par type de tâche'!W$8,'Suivi des temps'!$Y550,0)+IF('Suivi des temps'!$Z550='Récap par type de tâche'!W$8,'Suivi des temps'!$AD550,0)+IF('Suivi des temps'!$AE550='Récap par type de tâche'!W$8,'Suivi des temps'!$AI550,0)+IF('Suivi des temps'!$AJ550='Récap par type de tâche'!W$8,'Suivi des temps'!$AN550,0)</f>
        <v>0</v>
      </c>
      <c r="X549" s="41">
        <f>IF('Suivi des temps'!$F550='Récap par type de tâche'!X$8,'Suivi des temps'!$J550,0)+IF('Suivi des temps'!$K550='Récap par type de tâche'!X$8,'Suivi des temps'!$O550,0)+IF('Suivi des temps'!$P550='Récap par type de tâche'!X$8,'Suivi des temps'!$T550,0)+IF('Suivi des temps'!$U550='Récap par type de tâche'!X$8,'Suivi des temps'!$Y550,0)+IF('Suivi des temps'!$Z550='Récap par type de tâche'!X$8,'Suivi des temps'!$AD550,0)+IF('Suivi des temps'!$AE550='Récap par type de tâche'!X$8,'Suivi des temps'!$AI550,0)+IF('Suivi des temps'!$AJ550='Récap par type de tâche'!X$8,'Suivi des temps'!$AN550,0)</f>
        <v>0</v>
      </c>
      <c r="Y549" s="41">
        <f>IF('Suivi des temps'!$F550='Récap par type de tâche'!Y$8,'Suivi des temps'!$J550,0)+IF('Suivi des temps'!$K550='Récap par type de tâche'!Y$8,'Suivi des temps'!$O550,0)+IF('Suivi des temps'!$P550='Récap par type de tâche'!Y$8,'Suivi des temps'!$T550,0)+IF('Suivi des temps'!$U550='Récap par type de tâche'!Y$8,'Suivi des temps'!$Y550,0)+IF('Suivi des temps'!$Z550='Récap par type de tâche'!Y$8,'Suivi des temps'!$AD550,0)+IF('Suivi des temps'!$AE550='Récap par type de tâche'!Y$8,'Suivi des temps'!$AI550,0)+IF('Suivi des temps'!$AJ550='Récap par type de tâche'!Y$8,'Suivi des temps'!$AN550,0)</f>
        <v>0</v>
      </c>
      <c r="Z549" s="41">
        <f>IF('Suivi des temps'!$F550='Récap par type de tâche'!Z$8,'Suivi des temps'!$J550,0)+IF('Suivi des temps'!$K550='Récap par type de tâche'!Z$8,'Suivi des temps'!$O550,0)+IF('Suivi des temps'!$P550='Récap par type de tâche'!Z$8,'Suivi des temps'!$T550,0)+IF('Suivi des temps'!$U550='Récap par type de tâche'!Z$8,'Suivi des temps'!$Y550,0)+IF('Suivi des temps'!$Z550='Récap par type de tâche'!Z$8,'Suivi des temps'!$AD550,0)+IF('Suivi des temps'!$AE550='Récap par type de tâche'!Z$8,'Suivi des temps'!$AI550,0)+IF('Suivi des temps'!$AJ550='Récap par type de tâche'!Z$8,'Suivi des temps'!$AN550,0)</f>
        <v>0</v>
      </c>
      <c r="AA549" s="45">
        <f t="shared" si="44"/>
        <v>0</v>
      </c>
    </row>
    <row r="550" spans="2:27" ht="20.8" customHeight="1" x14ac:dyDescent="0.25">
      <c r="B550" s="25" t="str">
        <f t="shared" si="40"/>
        <v/>
      </c>
      <c r="C550" s="23" t="str">
        <f t="shared" si="41"/>
        <v/>
      </c>
      <c r="D550" s="17" t="str">
        <f t="shared" si="42"/>
        <v/>
      </c>
      <c r="E550" s="32" t="str">
        <f t="shared" si="43"/>
        <v/>
      </c>
      <c r="F550" s="41">
        <f>IF('Suivi des temps'!$F551='Récap par type de tâche'!F$8,'Suivi des temps'!$J551,0)+IF('Suivi des temps'!$K551='Récap par type de tâche'!F$8,'Suivi des temps'!$O551,0)+IF('Suivi des temps'!$P551='Récap par type de tâche'!F$8,'Suivi des temps'!$T551,0)+IF('Suivi des temps'!$U551='Récap par type de tâche'!F$8,'Suivi des temps'!$Y551,0)+IF('Suivi des temps'!$Z551='Récap par type de tâche'!F$8,'Suivi des temps'!$AD551,0)+IF('Suivi des temps'!$AE551='Récap par type de tâche'!F$8,'Suivi des temps'!$AI551,0)+IF('Suivi des temps'!$AJ551='Récap par type de tâche'!F$8,'Suivi des temps'!$AN551,0)</f>
        <v>0</v>
      </c>
      <c r="G550" s="41">
        <f>IF('Suivi des temps'!$F551='Récap par type de tâche'!G$8,'Suivi des temps'!$J551,0)+IF('Suivi des temps'!$K551='Récap par type de tâche'!G$8,'Suivi des temps'!$O551,0)+IF('Suivi des temps'!$P551='Récap par type de tâche'!G$8,'Suivi des temps'!$T551,0)+IF('Suivi des temps'!$U551='Récap par type de tâche'!G$8,'Suivi des temps'!$Y551,0)+IF('Suivi des temps'!$Z551='Récap par type de tâche'!G$8,'Suivi des temps'!$AD551,0)+IF('Suivi des temps'!$AE551='Récap par type de tâche'!G$8,'Suivi des temps'!$AI551,0)+IF('Suivi des temps'!$AJ551='Récap par type de tâche'!G$8,'Suivi des temps'!$AN551,0)</f>
        <v>0</v>
      </c>
      <c r="H550" s="41">
        <f>IF('Suivi des temps'!$F551='Récap par type de tâche'!H$8,'Suivi des temps'!$J551,0)+IF('Suivi des temps'!$K551='Récap par type de tâche'!H$8,'Suivi des temps'!$O551,0)+IF('Suivi des temps'!$P551='Récap par type de tâche'!H$8,'Suivi des temps'!$T551,0)+IF('Suivi des temps'!$U551='Récap par type de tâche'!H$8,'Suivi des temps'!$Y551,0)+IF('Suivi des temps'!$Z551='Récap par type de tâche'!H$8,'Suivi des temps'!$AD551,0)+IF('Suivi des temps'!$AE551='Récap par type de tâche'!H$8,'Suivi des temps'!$AI551,0)+IF('Suivi des temps'!$AJ551='Récap par type de tâche'!H$8,'Suivi des temps'!$AN551,0)</f>
        <v>0</v>
      </c>
      <c r="I550" s="41">
        <f>IF('Suivi des temps'!$F551='Récap par type de tâche'!I$8,'Suivi des temps'!$J551,0)+IF('Suivi des temps'!$K551='Récap par type de tâche'!I$8,'Suivi des temps'!$O551,0)+IF('Suivi des temps'!$P551='Récap par type de tâche'!I$8,'Suivi des temps'!$T551,0)+IF('Suivi des temps'!$U551='Récap par type de tâche'!I$8,'Suivi des temps'!$Y551,0)+IF('Suivi des temps'!$Z551='Récap par type de tâche'!I$8,'Suivi des temps'!$AD551,0)+IF('Suivi des temps'!$AE551='Récap par type de tâche'!I$8,'Suivi des temps'!$AI551,0)+IF('Suivi des temps'!$AJ551='Récap par type de tâche'!I$8,'Suivi des temps'!$AN551,0)</f>
        <v>0</v>
      </c>
      <c r="J550" s="41">
        <f>IF('Suivi des temps'!$F551='Récap par type de tâche'!J$8,'Suivi des temps'!$J551,0)+IF('Suivi des temps'!$K551='Récap par type de tâche'!J$8,'Suivi des temps'!$O551,0)+IF('Suivi des temps'!$P551='Récap par type de tâche'!J$8,'Suivi des temps'!$T551,0)+IF('Suivi des temps'!$U551='Récap par type de tâche'!J$8,'Suivi des temps'!$Y551,0)+IF('Suivi des temps'!$Z551='Récap par type de tâche'!J$8,'Suivi des temps'!$AD551,0)+IF('Suivi des temps'!$AE551='Récap par type de tâche'!J$8,'Suivi des temps'!$AI551,0)+IF('Suivi des temps'!$AJ551='Récap par type de tâche'!J$8,'Suivi des temps'!$AN551,0)</f>
        <v>0</v>
      </c>
      <c r="K550" s="41">
        <f>IF('Suivi des temps'!$F551='Récap par type de tâche'!K$8,'Suivi des temps'!$J551,0)+IF('Suivi des temps'!$K551='Récap par type de tâche'!K$8,'Suivi des temps'!$O551,0)+IF('Suivi des temps'!$P551='Récap par type de tâche'!K$8,'Suivi des temps'!$T551,0)+IF('Suivi des temps'!$U551='Récap par type de tâche'!K$8,'Suivi des temps'!$Y551,0)+IF('Suivi des temps'!$Z551='Récap par type de tâche'!K$8,'Suivi des temps'!$AD551,0)+IF('Suivi des temps'!$AE551='Récap par type de tâche'!K$8,'Suivi des temps'!$AI551,0)+IF('Suivi des temps'!$AJ551='Récap par type de tâche'!K$8,'Suivi des temps'!$AN551,0)</f>
        <v>0</v>
      </c>
      <c r="L550" s="41">
        <f>IF('Suivi des temps'!$F551='Récap par type de tâche'!L$8,'Suivi des temps'!$J551,0)+IF('Suivi des temps'!$K551='Récap par type de tâche'!L$8,'Suivi des temps'!$O551,0)+IF('Suivi des temps'!$P551='Récap par type de tâche'!L$8,'Suivi des temps'!$T551,0)+IF('Suivi des temps'!$U551='Récap par type de tâche'!L$8,'Suivi des temps'!$Y551,0)+IF('Suivi des temps'!$Z551='Récap par type de tâche'!L$8,'Suivi des temps'!$AD551,0)+IF('Suivi des temps'!$AE551='Récap par type de tâche'!L$8,'Suivi des temps'!$AI551,0)+IF('Suivi des temps'!$AJ551='Récap par type de tâche'!L$8,'Suivi des temps'!$AN551,0)</f>
        <v>0</v>
      </c>
      <c r="M550" s="41">
        <f>IF('Suivi des temps'!$F551='Récap par type de tâche'!M$8,'Suivi des temps'!$J551,0)+IF('Suivi des temps'!$K551='Récap par type de tâche'!M$8,'Suivi des temps'!$O551,0)+IF('Suivi des temps'!$P551='Récap par type de tâche'!M$8,'Suivi des temps'!$T551,0)+IF('Suivi des temps'!$U551='Récap par type de tâche'!M$8,'Suivi des temps'!$Y551,0)+IF('Suivi des temps'!$Z551='Récap par type de tâche'!M$8,'Suivi des temps'!$AD551,0)+IF('Suivi des temps'!$AE551='Récap par type de tâche'!M$8,'Suivi des temps'!$AI551,0)+IF('Suivi des temps'!$AJ551='Récap par type de tâche'!M$8,'Suivi des temps'!$AN551,0)</f>
        <v>0</v>
      </c>
      <c r="N550" s="41">
        <f>IF('Suivi des temps'!$F551='Récap par type de tâche'!N$8,'Suivi des temps'!$J551,0)+IF('Suivi des temps'!$K551='Récap par type de tâche'!N$8,'Suivi des temps'!$O551,0)+IF('Suivi des temps'!$P551='Récap par type de tâche'!N$8,'Suivi des temps'!$T551,0)+IF('Suivi des temps'!$U551='Récap par type de tâche'!N$8,'Suivi des temps'!$Y551,0)+IF('Suivi des temps'!$Z551='Récap par type de tâche'!N$8,'Suivi des temps'!$AD551,0)+IF('Suivi des temps'!$AE551='Récap par type de tâche'!N$8,'Suivi des temps'!$AI551,0)+IF('Suivi des temps'!$AJ551='Récap par type de tâche'!N$8,'Suivi des temps'!$AN551,0)</f>
        <v>0</v>
      </c>
      <c r="O550" s="41">
        <f>IF('Suivi des temps'!$F551='Récap par type de tâche'!O$8,'Suivi des temps'!$J551,0)+IF('Suivi des temps'!$K551='Récap par type de tâche'!O$8,'Suivi des temps'!$O551,0)+IF('Suivi des temps'!$P551='Récap par type de tâche'!O$8,'Suivi des temps'!$T551,0)+IF('Suivi des temps'!$U551='Récap par type de tâche'!O$8,'Suivi des temps'!$Y551,0)+IF('Suivi des temps'!$Z551='Récap par type de tâche'!O$8,'Suivi des temps'!$AD551,0)+IF('Suivi des temps'!$AE551='Récap par type de tâche'!O$8,'Suivi des temps'!$AI551,0)+IF('Suivi des temps'!$AJ551='Récap par type de tâche'!O$8,'Suivi des temps'!$AN551,0)</f>
        <v>0</v>
      </c>
      <c r="P550" s="41">
        <f>IF('Suivi des temps'!$F551='Récap par type de tâche'!P$8,'Suivi des temps'!$J551,0)+IF('Suivi des temps'!$K551='Récap par type de tâche'!P$8,'Suivi des temps'!$O551,0)+IF('Suivi des temps'!$P551='Récap par type de tâche'!P$8,'Suivi des temps'!$T551,0)+IF('Suivi des temps'!$U551='Récap par type de tâche'!P$8,'Suivi des temps'!$Y551,0)+IF('Suivi des temps'!$Z551='Récap par type de tâche'!P$8,'Suivi des temps'!$AD551,0)+IF('Suivi des temps'!$AE551='Récap par type de tâche'!P$8,'Suivi des temps'!$AI551,0)+IF('Suivi des temps'!$AJ551='Récap par type de tâche'!P$8,'Suivi des temps'!$AN551,0)</f>
        <v>0</v>
      </c>
      <c r="Q550" s="41">
        <f>IF('Suivi des temps'!$F551='Récap par type de tâche'!Q$8,'Suivi des temps'!$J551,0)+IF('Suivi des temps'!$K551='Récap par type de tâche'!Q$8,'Suivi des temps'!$O551,0)+IF('Suivi des temps'!$P551='Récap par type de tâche'!Q$8,'Suivi des temps'!$T551,0)+IF('Suivi des temps'!$U551='Récap par type de tâche'!Q$8,'Suivi des temps'!$Y551,0)+IF('Suivi des temps'!$Z551='Récap par type de tâche'!Q$8,'Suivi des temps'!$AD551,0)+IF('Suivi des temps'!$AE551='Récap par type de tâche'!Q$8,'Suivi des temps'!$AI551,0)+IF('Suivi des temps'!$AJ551='Récap par type de tâche'!Q$8,'Suivi des temps'!$AN551,0)</f>
        <v>0</v>
      </c>
      <c r="R550" s="41">
        <f>IF('Suivi des temps'!$F551='Récap par type de tâche'!R$8,'Suivi des temps'!$J551,0)+IF('Suivi des temps'!$K551='Récap par type de tâche'!R$8,'Suivi des temps'!$O551,0)+IF('Suivi des temps'!$P551='Récap par type de tâche'!R$8,'Suivi des temps'!$T551,0)+IF('Suivi des temps'!$U551='Récap par type de tâche'!R$8,'Suivi des temps'!$Y551,0)+IF('Suivi des temps'!$Z551='Récap par type de tâche'!R$8,'Suivi des temps'!$AD551,0)+IF('Suivi des temps'!$AE551='Récap par type de tâche'!R$8,'Suivi des temps'!$AI551,0)+IF('Suivi des temps'!$AJ551='Récap par type de tâche'!R$8,'Suivi des temps'!$AN551,0)</f>
        <v>0</v>
      </c>
      <c r="S550" s="41">
        <f>IF('Suivi des temps'!$F551='Récap par type de tâche'!S$8,'Suivi des temps'!$J551,0)+IF('Suivi des temps'!$K551='Récap par type de tâche'!S$8,'Suivi des temps'!$O551,0)+IF('Suivi des temps'!$P551='Récap par type de tâche'!S$8,'Suivi des temps'!$T551,0)+IF('Suivi des temps'!$U551='Récap par type de tâche'!S$8,'Suivi des temps'!$Y551,0)+IF('Suivi des temps'!$Z551='Récap par type de tâche'!S$8,'Suivi des temps'!$AD551,0)+IF('Suivi des temps'!$AE551='Récap par type de tâche'!S$8,'Suivi des temps'!$AI551,0)+IF('Suivi des temps'!$AJ551='Récap par type de tâche'!S$8,'Suivi des temps'!$AN551,0)</f>
        <v>0</v>
      </c>
      <c r="T550" s="41">
        <f>IF('Suivi des temps'!$F551='Récap par type de tâche'!T$8,'Suivi des temps'!$J551,0)+IF('Suivi des temps'!$K551='Récap par type de tâche'!T$8,'Suivi des temps'!$O551,0)+IF('Suivi des temps'!$P551='Récap par type de tâche'!T$8,'Suivi des temps'!$T551,0)+IF('Suivi des temps'!$U551='Récap par type de tâche'!T$8,'Suivi des temps'!$Y551,0)+IF('Suivi des temps'!$Z551='Récap par type de tâche'!T$8,'Suivi des temps'!$AD551,0)+IF('Suivi des temps'!$AE551='Récap par type de tâche'!T$8,'Suivi des temps'!$AI551,0)+IF('Suivi des temps'!$AJ551='Récap par type de tâche'!T$8,'Suivi des temps'!$AN551,0)</f>
        <v>0</v>
      </c>
      <c r="U550" s="41">
        <f>IF('Suivi des temps'!$F551='Récap par type de tâche'!U$8,'Suivi des temps'!$J551,0)+IF('Suivi des temps'!$K551='Récap par type de tâche'!U$8,'Suivi des temps'!$O551,0)+IF('Suivi des temps'!$P551='Récap par type de tâche'!U$8,'Suivi des temps'!$T551,0)+IF('Suivi des temps'!$U551='Récap par type de tâche'!U$8,'Suivi des temps'!$Y551,0)+IF('Suivi des temps'!$Z551='Récap par type de tâche'!U$8,'Suivi des temps'!$AD551,0)+IF('Suivi des temps'!$AE551='Récap par type de tâche'!U$8,'Suivi des temps'!$AI551,0)+IF('Suivi des temps'!$AJ551='Récap par type de tâche'!U$8,'Suivi des temps'!$AN551,0)</f>
        <v>0</v>
      </c>
      <c r="V550" s="41">
        <f>IF('Suivi des temps'!$F551='Récap par type de tâche'!V$8,'Suivi des temps'!$J551,0)+IF('Suivi des temps'!$K551='Récap par type de tâche'!V$8,'Suivi des temps'!$O551,0)+IF('Suivi des temps'!$P551='Récap par type de tâche'!V$8,'Suivi des temps'!$T551,0)+IF('Suivi des temps'!$U551='Récap par type de tâche'!V$8,'Suivi des temps'!$Y551,0)+IF('Suivi des temps'!$Z551='Récap par type de tâche'!V$8,'Suivi des temps'!$AD551,0)+IF('Suivi des temps'!$AE551='Récap par type de tâche'!V$8,'Suivi des temps'!$AI551,0)+IF('Suivi des temps'!$AJ551='Récap par type de tâche'!V$8,'Suivi des temps'!$AN551,0)</f>
        <v>0</v>
      </c>
      <c r="W550" s="41">
        <f>IF('Suivi des temps'!$F551='Récap par type de tâche'!W$8,'Suivi des temps'!$J551,0)+IF('Suivi des temps'!$K551='Récap par type de tâche'!W$8,'Suivi des temps'!$O551,0)+IF('Suivi des temps'!$P551='Récap par type de tâche'!W$8,'Suivi des temps'!$T551,0)+IF('Suivi des temps'!$U551='Récap par type de tâche'!W$8,'Suivi des temps'!$Y551,0)+IF('Suivi des temps'!$Z551='Récap par type de tâche'!W$8,'Suivi des temps'!$AD551,0)+IF('Suivi des temps'!$AE551='Récap par type de tâche'!W$8,'Suivi des temps'!$AI551,0)+IF('Suivi des temps'!$AJ551='Récap par type de tâche'!W$8,'Suivi des temps'!$AN551,0)</f>
        <v>0</v>
      </c>
      <c r="X550" s="41">
        <f>IF('Suivi des temps'!$F551='Récap par type de tâche'!X$8,'Suivi des temps'!$J551,0)+IF('Suivi des temps'!$K551='Récap par type de tâche'!X$8,'Suivi des temps'!$O551,0)+IF('Suivi des temps'!$P551='Récap par type de tâche'!X$8,'Suivi des temps'!$T551,0)+IF('Suivi des temps'!$U551='Récap par type de tâche'!X$8,'Suivi des temps'!$Y551,0)+IF('Suivi des temps'!$Z551='Récap par type de tâche'!X$8,'Suivi des temps'!$AD551,0)+IF('Suivi des temps'!$AE551='Récap par type de tâche'!X$8,'Suivi des temps'!$AI551,0)+IF('Suivi des temps'!$AJ551='Récap par type de tâche'!X$8,'Suivi des temps'!$AN551,0)</f>
        <v>0</v>
      </c>
      <c r="Y550" s="41">
        <f>IF('Suivi des temps'!$F551='Récap par type de tâche'!Y$8,'Suivi des temps'!$J551,0)+IF('Suivi des temps'!$K551='Récap par type de tâche'!Y$8,'Suivi des temps'!$O551,0)+IF('Suivi des temps'!$P551='Récap par type de tâche'!Y$8,'Suivi des temps'!$T551,0)+IF('Suivi des temps'!$U551='Récap par type de tâche'!Y$8,'Suivi des temps'!$Y551,0)+IF('Suivi des temps'!$Z551='Récap par type de tâche'!Y$8,'Suivi des temps'!$AD551,0)+IF('Suivi des temps'!$AE551='Récap par type de tâche'!Y$8,'Suivi des temps'!$AI551,0)+IF('Suivi des temps'!$AJ551='Récap par type de tâche'!Y$8,'Suivi des temps'!$AN551,0)</f>
        <v>0</v>
      </c>
      <c r="Z550" s="41">
        <f>IF('Suivi des temps'!$F551='Récap par type de tâche'!Z$8,'Suivi des temps'!$J551,0)+IF('Suivi des temps'!$K551='Récap par type de tâche'!Z$8,'Suivi des temps'!$O551,0)+IF('Suivi des temps'!$P551='Récap par type de tâche'!Z$8,'Suivi des temps'!$T551,0)+IF('Suivi des temps'!$U551='Récap par type de tâche'!Z$8,'Suivi des temps'!$Y551,0)+IF('Suivi des temps'!$Z551='Récap par type de tâche'!Z$8,'Suivi des temps'!$AD551,0)+IF('Suivi des temps'!$AE551='Récap par type de tâche'!Z$8,'Suivi des temps'!$AI551,0)+IF('Suivi des temps'!$AJ551='Récap par type de tâche'!Z$8,'Suivi des temps'!$AN551,0)</f>
        <v>0</v>
      </c>
      <c r="AA550" s="45">
        <f t="shared" si="44"/>
        <v>0</v>
      </c>
    </row>
    <row r="551" spans="2:27" ht="20.8" customHeight="1" x14ac:dyDescent="0.25">
      <c r="B551" s="25" t="str">
        <f t="shared" si="40"/>
        <v/>
      </c>
      <c r="C551" s="23" t="str">
        <f t="shared" si="41"/>
        <v/>
      </c>
      <c r="D551" s="17" t="str">
        <f t="shared" si="42"/>
        <v/>
      </c>
      <c r="E551" s="32" t="str">
        <f t="shared" si="43"/>
        <v/>
      </c>
      <c r="F551" s="41">
        <f>IF('Suivi des temps'!$F552='Récap par type de tâche'!F$8,'Suivi des temps'!$J552,0)+IF('Suivi des temps'!$K552='Récap par type de tâche'!F$8,'Suivi des temps'!$O552,0)+IF('Suivi des temps'!$P552='Récap par type de tâche'!F$8,'Suivi des temps'!$T552,0)+IF('Suivi des temps'!$U552='Récap par type de tâche'!F$8,'Suivi des temps'!$Y552,0)+IF('Suivi des temps'!$Z552='Récap par type de tâche'!F$8,'Suivi des temps'!$AD552,0)+IF('Suivi des temps'!$AE552='Récap par type de tâche'!F$8,'Suivi des temps'!$AI552,0)+IF('Suivi des temps'!$AJ552='Récap par type de tâche'!F$8,'Suivi des temps'!$AN552,0)</f>
        <v>0</v>
      </c>
      <c r="G551" s="41">
        <f>IF('Suivi des temps'!$F552='Récap par type de tâche'!G$8,'Suivi des temps'!$J552,0)+IF('Suivi des temps'!$K552='Récap par type de tâche'!G$8,'Suivi des temps'!$O552,0)+IF('Suivi des temps'!$P552='Récap par type de tâche'!G$8,'Suivi des temps'!$T552,0)+IF('Suivi des temps'!$U552='Récap par type de tâche'!G$8,'Suivi des temps'!$Y552,0)+IF('Suivi des temps'!$Z552='Récap par type de tâche'!G$8,'Suivi des temps'!$AD552,0)+IF('Suivi des temps'!$AE552='Récap par type de tâche'!G$8,'Suivi des temps'!$AI552,0)+IF('Suivi des temps'!$AJ552='Récap par type de tâche'!G$8,'Suivi des temps'!$AN552,0)</f>
        <v>0</v>
      </c>
      <c r="H551" s="41">
        <f>IF('Suivi des temps'!$F552='Récap par type de tâche'!H$8,'Suivi des temps'!$J552,0)+IF('Suivi des temps'!$K552='Récap par type de tâche'!H$8,'Suivi des temps'!$O552,0)+IF('Suivi des temps'!$P552='Récap par type de tâche'!H$8,'Suivi des temps'!$T552,0)+IF('Suivi des temps'!$U552='Récap par type de tâche'!H$8,'Suivi des temps'!$Y552,0)+IF('Suivi des temps'!$Z552='Récap par type de tâche'!H$8,'Suivi des temps'!$AD552,0)+IF('Suivi des temps'!$AE552='Récap par type de tâche'!H$8,'Suivi des temps'!$AI552,0)+IF('Suivi des temps'!$AJ552='Récap par type de tâche'!H$8,'Suivi des temps'!$AN552,0)</f>
        <v>0</v>
      </c>
      <c r="I551" s="41">
        <f>IF('Suivi des temps'!$F552='Récap par type de tâche'!I$8,'Suivi des temps'!$J552,0)+IF('Suivi des temps'!$K552='Récap par type de tâche'!I$8,'Suivi des temps'!$O552,0)+IF('Suivi des temps'!$P552='Récap par type de tâche'!I$8,'Suivi des temps'!$T552,0)+IF('Suivi des temps'!$U552='Récap par type de tâche'!I$8,'Suivi des temps'!$Y552,0)+IF('Suivi des temps'!$Z552='Récap par type de tâche'!I$8,'Suivi des temps'!$AD552,0)+IF('Suivi des temps'!$AE552='Récap par type de tâche'!I$8,'Suivi des temps'!$AI552,0)+IF('Suivi des temps'!$AJ552='Récap par type de tâche'!I$8,'Suivi des temps'!$AN552,0)</f>
        <v>0</v>
      </c>
      <c r="J551" s="41">
        <f>IF('Suivi des temps'!$F552='Récap par type de tâche'!J$8,'Suivi des temps'!$J552,0)+IF('Suivi des temps'!$K552='Récap par type de tâche'!J$8,'Suivi des temps'!$O552,0)+IF('Suivi des temps'!$P552='Récap par type de tâche'!J$8,'Suivi des temps'!$T552,0)+IF('Suivi des temps'!$U552='Récap par type de tâche'!J$8,'Suivi des temps'!$Y552,0)+IF('Suivi des temps'!$Z552='Récap par type de tâche'!J$8,'Suivi des temps'!$AD552,0)+IF('Suivi des temps'!$AE552='Récap par type de tâche'!J$8,'Suivi des temps'!$AI552,0)+IF('Suivi des temps'!$AJ552='Récap par type de tâche'!J$8,'Suivi des temps'!$AN552,0)</f>
        <v>0</v>
      </c>
      <c r="K551" s="41">
        <f>IF('Suivi des temps'!$F552='Récap par type de tâche'!K$8,'Suivi des temps'!$J552,0)+IF('Suivi des temps'!$K552='Récap par type de tâche'!K$8,'Suivi des temps'!$O552,0)+IF('Suivi des temps'!$P552='Récap par type de tâche'!K$8,'Suivi des temps'!$T552,0)+IF('Suivi des temps'!$U552='Récap par type de tâche'!K$8,'Suivi des temps'!$Y552,0)+IF('Suivi des temps'!$Z552='Récap par type de tâche'!K$8,'Suivi des temps'!$AD552,0)+IF('Suivi des temps'!$AE552='Récap par type de tâche'!K$8,'Suivi des temps'!$AI552,0)+IF('Suivi des temps'!$AJ552='Récap par type de tâche'!K$8,'Suivi des temps'!$AN552,0)</f>
        <v>0</v>
      </c>
      <c r="L551" s="41">
        <f>IF('Suivi des temps'!$F552='Récap par type de tâche'!L$8,'Suivi des temps'!$J552,0)+IF('Suivi des temps'!$K552='Récap par type de tâche'!L$8,'Suivi des temps'!$O552,0)+IF('Suivi des temps'!$P552='Récap par type de tâche'!L$8,'Suivi des temps'!$T552,0)+IF('Suivi des temps'!$U552='Récap par type de tâche'!L$8,'Suivi des temps'!$Y552,0)+IF('Suivi des temps'!$Z552='Récap par type de tâche'!L$8,'Suivi des temps'!$AD552,0)+IF('Suivi des temps'!$AE552='Récap par type de tâche'!L$8,'Suivi des temps'!$AI552,0)+IF('Suivi des temps'!$AJ552='Récap par type de tâche'!L$8,'Suivi des temps'!$AN552,0)</f>
        <v>0</v>
      </c>
      <c r="M551" s="41">
        <f>IF('Suivi des temps'!$F552='Récap par type de tâche'!M$8,'Suivi des temps'!$J552,0)+IF('Suivi des temps'!$K552='Récap par type de tâche'!M$8,'Suivi des temps'!$O552,0)+IF('Suivi des temps'!$P552='Récap par type de tâche'!M$8,'Suivi des temps'!$T552,0)+IF('Suivi des temps'!$U552='Récap par type de tâche'!M$8,'Suivi des temps'!$Y552,0)+IF('Suivi des temps'!$Z552='Récap par type de tâche'!M$8,'Suivi des temps'!$AD552,0)+IF('Suivi des temps'!$AE552='Récap par type de tâche'!M$8,'Suivi des temps'!$AI552,0)+IF('Suivi des temps'!$AJ552='Récap par type de tâche'!M$8,'Suivi des temps'!$AN552,0)</f>
        <v>0</v>
      </c>
      <c r="N551" s="41">
        <f>IF('Suivi des temps'!$F552='Récap par type de tâche'!N$8,'Suivi des temps'!$J552,0)+IF('Suivi des temps'!$K552='Récap par type de tâche'!N$8,'Suivi des temps'!$O552,0)+IF('Suivi des temps'!$P552='Récap par type de tâche'!N$8,'Suivi des temps'!$T552,0)+IF('Suivi des temps'!$U552='Récap par type de tâche'!N$8,'Suivi des temps'!$Y552,0)+IF('Suivi des temps'!$Z552='Récap par type de tâche'!N$8,'Suivi des temps'!$AD552,0)+IF('Suivi des temps'!$AE552='Récap par type de tâche'!N$8,'Suivi des temps'!$AI552,0)+IF('Suivi des temps'!$AJ552='Récap par type de tâche'!N$8,'Suivi des temps'!$AN552,0)</f>
        <v>0</v>
      </c>
      <c r="O551" s="41">
        <f>IF('Suivi des temps'!$F552='Récap par type de tâche'!O$8,'Suivi des temps'!$J552,0)+IF('Suivi des temps'!$K552='Récap par type de tâche'!O$8,'Suivi des temps'!$O552,0)+IF('Suivi des temps'!$P552='Récap par type de tâche'!O$8,'Suivi des temps'!$T552,0)+IF('Suivi des temps'!$U552='Récap par type de tâche'!O$8,'Suivi des temps'!$Y552,0)+IF('Suivi des temps'!$Z552='Récap par type de tâche'!O$8,'Suivi des temps'!$AD552,0)+IF('Suivi des temps'!$AE552='Récap par type de tâche'!O$8,'Suivi des temps'!$AI552,0)+IF('Suivi des temps'!$AJ552='Récap par type de tâche'!O$8,'Suivi des temps'!$AN552,0)</f>
        <v>0</v>
      </c>
      <c r="P551" s="41">
        <f>IF('Suivi des temps'!$F552='Récap par type de tâche'!P$8,'Suivi des temps'!$J552,0)+IF('Suivi des temps'!$K552='Récap par type de tâche'!P$8,'Suivi des temps'!$O552,0)+IF('Suivi des temps'!$P552='Récap par type de tâche'!P$8,'Suivi des temps'!$T552,0)+IF('Suivi des temps'!$U552='Récap par type de tâche'!P$8,'Suivi des temps'!$Y552,0)+IF('Suivi des temps'!$Z552='Récap par type de tâche'!P$8,'Suivi des temps'!$AD552,0)+IF('Suivi des temps'!$AE552='Récap par type de tâche'!P$8,'Suivi des temps'!$AI552,0)+IF('Suivi des temps'!$AJ552='Récap par type de tâche'!P$8,'Suivi des temps'!$AN552,0)</f>
        <v>0</v>
      </c>
      <c r="Q551" s="41">
        <f>IF('Suivi des temps'!$F552='Récap par type de tâche'!Q$8,'Suivi des temps'!$J552,0)+IF('Suivi des temps'!$K552='Récap par type de tâche'!Q$8,'Suivi des temps'!$O552,0)+IF('Suivi des temps'!$P552='Récap par type de tâche'!Q$8,'Suivi des temps'!$T552,0)+IF('Suivi des temps'!$U552='Récap par type de tâche'!Q$8,'Suivi des temps'!$Y552,0)+IF('Suivi des temps'!$Z552='Récap par type de tâche'!Q$8,'Suivi des temps'!$AD552,0)+IF('Suivi des temps'!$AE552='Récap par type de tâche'!Q$8,'Suivi des temps'!$AI552,0)+IF('Suivi des temps'!$AJ552='Récap par type de tâche'!Q$8,'Suivi des temps'!$AN552,0)</f>
        <v>0</v>
      </c>
      <c r="R551" s="41">
        <f>IF('Suivi des temps'!$F552='Récap par type de tâche'!R$8,'Suivi des temps'!$J552,0)+IF('Suivi des temps'!$K552='Récap par type de tâche'!R$8,'Suivi des temps'!$O552,0)+IF('Suivi des temps'!$P552='Récap par type de tâche'!R$8,'Suivi des temps'!$T552,0)+IF('Suivi des temps'!$U552='Récap par type de tâche'!R$8,'Suivi des temps'!$Y552,0)+IF('Suivi des temps'!$Z552='Récap par type de tâche'!R$8,'Suivi des temps'!$AD552,0)+IF('Suivi des temps'!$AE552='Récap par type de tâche'!R$8,'Suivi des temps'!$AI552,0)+IF('Suivi des temps'!$AJ552='Récap par type de tâche'!R$8,'Suivi des temps'!$AN552,0)</f>
        <v>0</v>
      </c>
      <c r="S551" s="41">
        <f>IF('Suivi des temps'!$F552='Récap par type de tâche'!S$8,'Suivi des temps'!$J552,0)+IF('Suivi des temps'!$K552='Récap par type de tâche'!S$8,'Suivi des temps'!$O552,0)+IF('Suivi des temps'!$P552='Récap par type de tâche'!S$8,'Suivi des temps'!$T552,0)+IF('Suivi des temps'!$U552='Récap par type de tâche'!S$8,'Suivi des temps'!$Y552,0)+IF('Suivi des temps'!$Z552='Récap par type de tâche'!S$8,'Suivi des temps'!$AD552,0)+IF('Suivi des temps'!$AE552='Récap par type de tâche'!S$8,'Suivi des temps'!$AI552,0)+IF('Suivi des temps'!$AJ552='Récap par type de tâche'!S$8,'Suivi des temps'!$AN552,0)</f>
        <v>0</v>
      </c>
      <c r="T551" s="41">
        <f>IF('Suivi des temps'!$F552='Récap par type de tâche'!T$8,'Suivi des temps'!$J552,0)+IF('Suivi des temps'!$K552='Récap par type de tâche'!T$8,'Suivi des temps'!$O552,0)+IF('Suivi des temps'!$P552='Récap par type de tâche'!T$8,'Suivi des temps'!$T552,0)+IF('Suivi des temps'!$U552='Récap par type de tâche'!T$8,'Suivi des temps'!$Y552,0)+IF('Suivi des temps'!$Z552='Récap par type de tâche'!T$8,'Suivi des temps'!$AD552,0)+IF('Suivi des temps'!$AE552='Récap par type de tâche'!T$8,'Suivi des temps'!$AI552,0)+IF('Suivi des temps'!$AJ552='Récap par type de tâche'!T$8,'Suivi des temps'!$AN552,0)</f>
        <v>0</v>
      </c>
      <c r="U551" s="41">
        <f>IF('Suivi des temps'!$F552='Récap par type de tâche'!U$8,'Suivi des temps'!$J552,0)+IF('Suivi des temps'!$K552='Récap par type de tâche'!U$8,'Suivi des temps'!$O552,0)+IF('Suivi des temps'!$P552='Récap par type de tâche'!U$8,'Suivi des temps'!$T552,0)+IF('Suivi des temps'!$U552='Récap par type de tâche'!U$8,'Suivi des temps'!$Y552,0)+IF('Suivi des temps'!$Z552='Récap par type de tâche'!U$8,'Suivi des temps'!$AD552,0)+IF('Suivi des temps'!$AE552='Récap par type de tâche'!U$8,'Suivi des temps'!$AI552,0)+IF('Suivi des temps'!$AJ552='Récap par type de tâche'!U$8,'Suivi des temps'!$AN552,0)</f>
        <v>0</v>
      </c>
      <c r="V551" s="41">
        <f>IF('Suivi des temps'!$F552='Récap par type de tâche'!V$8,'Suivi des temps'!$J552,0)+IF('Suivi des temps'!$K552='Récap par type de tâche'!V$8,'Suivi des temps'!$O552,0)+IF('Suivi des temps'!$P552='Récap par type de tâche'!V$8,'Suivi des temps'!$T552,0)+IF('Suivi des temps'!$U552='Récap par type de tâche'!V$8,'Suivi des temps'!$Y552,0)+IF('Suivi des temps'!$Z552='Récap par type de tâche'!V$8,'Suivi des temps'!$AD552,0)+IF('Suivi des temps'!$AE552='Récap par type de tâche'!V$8,'Suivi des temps'!$AI552,0)+IF('Suivi des temps'!$AJ552='Récap par type de tâche'!V$8,'Suivi des temps'!$AN552,0)</f>
        <v>0</v>
      </c>
      <c r="W551" s="41">
        <f>IF('Suivi des temps'!$F552='Récap par type de tâche'!W$8,'Suivi des temps'!$J552,0)+IF('Suivi des temps'!$K552='Récap par type de tâche'!W$8,'Suivi des temps'!$O552,0)+IF('Suivi des temps'!$P552='Récap par type de tâche'!W$8,'Suivi des temps'!$T552,0)+IF('Suivi des temps'!$U552='Récap par type de tâche'!W$8,'Suivi des temps'!$Y552,0)+IF('Suivi des temps'!$Z552='Récap par type de tâche'!W$8,'Suivi des temps'!$AD552,0)+IF('Suivi des temps'!$AE552='Récap par type de tâche'!W$8,'Suivi des temps'!$AI552,0)+IF('Suivi des temps'!$AJ552='Récap par type de tâche'!W$8,'Suivi des temps'!$AN552,0)</f>
        <v>0</v>
      </c>
      <c r="X551" s="41">
        <f>IF('Suivi des temps'!$F552='Récap par type de tâche'!X$8,'Suivi des temps'!$J552,0)+IF('Suivi des temps'!$K552='Récap par type de tâche'!X$8,'Suivi des temps'!$O552,0)+IF('Suivi des temps'!$P552='Récap par type de tâche'!X$8,'Suivi des temps'!$T552,0)+IF('Suivi des temps'!$U552='Récap par type de tâche'!X$8,'Suivi des temps'!$Y552,0)+IF('Suivi des temps'!$Z552='Récap par type de tâche'!X$8,'Suivi des temps'!$AD552,0)+IF('Suivi des temps'!$AE552='Récap par type de tâche'!X$8,'Suivi des temps'!$AI552,0)+IF('Suivi des temps'!$AJ552='Récap par type de tâche'!X$8,'Suivi des temps'!$AN552,0)</f>
        <v>0</v>
      </c>
      <c r="Y551" s="41">
        <f>IF('Suivi des temps'!$F552='Récap par type de tâche'!Y$8,'Suivi des temps'!$J552,0)+IF('Suivi des temps'!$K552='Récap par type de tâche'!Y$8,'Suivi des temps'!$O552,0)+IF('Suivi des temps'!$P552='Récap par type de tâche'!Y$8,'Suivi des temps'!$T552,0)+IF('Suivi des temps'!$U552='Récap par type de tâche'!Y$8,'Suivi des temps'!$Y552,0)+IF('Suivi des temps'!$Z552='Récap par type de tâche'!Y$8,'Suivi des temps'!$AD552,0)+IF('Suivi des temps'!$AE552='Récap par type de tâche'!Y$8,'Suivi des temps'!$AI552,0)+IF('Suivi des temps'!$AJ552='Récap par type de tâche'!Y$8,'Suivi des temps'!$AN552,0)</f>
        <v>0</v>
      </c>
      <c r="Z551" s="41">
        <f>IF('Suivi des temps'!$F552='Récap par type de tâche'!Z$8,'Suivi des temps'!$J552,0)+IF('Suivi des temps'!$K552='Récap par type de tâche'!Z$8,'Suivi des temps'!$O552,0)+IF('Suivi des temps'!$P552='Récap par type de tâche'!Z$8,'Suivi des temps'!$T552,0)+IF('Suivi des temps'!$U552='Récap par type de tâche'!Z$8,'Suivi des temps'!$Y552,0)+IF('Suivi des temps'!$Z552='Récap par type de tâche'!Z$8,'Suivi des temps'!$AD552,0)+IF('Suivi des temps'!$AE552='Récap par type de tâche'!Z$8,'Suivi des temps'!$AI552,0)+IF('Suivi des temps'!$AJ552='Récap par type de tâche'!Z$8,'Suivi des temps'!$AN552,0)</f>
        <v>0</v>
      </c>
      <c r="AA551" s="45">
        <f t="shared" si="44"/>
        <v>0</v>
      </c>
    </row>
    <row r="552" spans="2:27" ht="20.8" customHeight="1" x14ac:dyDescent="0.25">
      <c r="B552" s="25" t="str">
        <f t="shared" si="40"/>
        <v/>
      </c>
      <c r="C552" s="23" t="str">
        <f t="shared" si="41"/>
        <v/>
      </c>
      <c r="D552" s="17" t="str">
        <f t="shared" si="42"/>
        <v/>
      </c>
      <c r="E552" s="32" t="str">
        <f t="shared" si="43"/>
        <v/>
      </c>
      <c r="F552" s="41">
        <f>IF('Suivi des temps'!$F553='Récap par type de tâche'!F$8,'Suivi des temps'!$J553,0)+IF('Suivi des temps'!$K553='Récap par type de tâche'!F$8,'Suivi des temps'!$O553,0)+IF('Suivi des temps'!$P553='Récap par type de tâche'!F$8,'Suivi des temps'!$T553,0)+IF('Suivi des temps'!$U553='Récap par type de tâche'!F$8,'Suivi des temps'!$Y553,0)+IF('Suivi des temps'!$Z553='Récap par type de tâche'!F$8,'Suivi des temps'!$AD553,0)+IF('Suivi des temps'!$AE553='Récap par type de tâche'!F$8,'Suivi des temps'!$AI553,0)+IF('Suivi des temps'!$AJ553='Récap par type de tâche'!F$8,'Suivi des temps'!$AN553,0)</f>
        <v>0</v>
      </c>
      <c r="G552" s="41">
        <f>IF('Suivi des temps'!$F553='Récap par type de tâche'!G$8,'Suivi des temps'!$J553,0)+IF('Suivi des temps'!$K553='Récap par type de tâche'!G$8,'Suivi des temps'!$O553,0)+IF('Suivi des temps'!$P553='Récap par type de tâche'!G$8,'Suivi des temps'!$T553,0)+IF('Suivi des temps'!$U553='Récap par type de tâche'!G$8,'Suivi des temps'!$Y553,0)+IF('Suivi des temps'!$Z553='Récap par type de tâche'!G$8,'Suivi des temps'!$AD553,0)+IF('Suivi des temps'!$AE553='Récap par type de tâche'!G$8,'Suivi des temps'!$AI553,0)+IF('Suivi des temps'!$AJ553='Récap par type de tâche'!G$8,'Suivi des temps'!$AN553,0)</f>
        <v>0</v>
      </c>
      <c r="H552" s="41">
        <f>IF('Suivi des temps'!$F553='Récap par type de tâche'!H$8,'Suivi des temps'!$J553,0)+IF('Suivi des temps'!$K553='Récap par type de tâche'!H$8,'Suivi des temps'!$O553,0)+IF('Suivi des temps'!$P553='Récap par type de tâche'!H$8,'Suivi des temps'!$T553,0)+IF('Suivi des temps'!$U553='Récap par type de tâche'!H$8,'Suivi des temps'!$Y553,0)+IF('Suivi des temps'!$Z553='Récap par type de tâche'!H$8,'Suivi des temps'!$AD553,0)+IF('Suivi des temps'!$AE553='Récap par type de tâche'!H$8,'Suivi des temps'!$AI553,0)+IF('Suivi des temps'!$AJ553='Récap par type de tâche'!H$8,'Suivi des temps'!$AN553,0)</f>
        <v>0</v>
      </c>
      <c r="I552" s="41">
        <f>IF('Suivi des temps'!$F553='Récap par type de tâche'!I$8,'Suivi des temps'!$J553,0)+IF('Suivi des temps'!$K553='Récap par type de tâche'!I$8,'Suivi des temps'!$O553,0)+IF('Suivi des temps'!$P553='Récap par type de tâche'!I$8,'Suivi des temps'!$T553,0)+IF('Suivi des temps'!$U553='Récap par type de tâche'!I$8,'Suivi des temps'!$Y553,0)+IF('Suivi des temps'!$Z553='Récap par type de tâche'!I$8,'Suivi des temps'!$AD553,0)+IF('Suivi des temps'!$AE553='Récap par type de tâche'!I$8,'Suivi des temps'!$AI553,0)+IF('Suivi des temps'!$AJ553='Récap par type de tâche'!I$8,'Suivi des temps'!$AN553,0)</f>
        <v>0</v>
      </c>
      <c r="J552" s="41">
        <f>IF('Suivi des temps'!$F553='Récap par type de tâche'!J$8,'Suivi des temps'!$J553,0)+IF('Suivi des temps'!$K553='Récap par type de tâche'!J$8,'Suivi des temps'!$O553,0)+IF('Suivi des temps'!$P553='Récap par type de tâche'!J$8,'Suivi des temps'!$T553,0)+IF('Suivi des temps'!$U553='Récap par type de tâche'!J$8,'Suivi des temps'!$Y553,0)+IF('Suivi des temps'!$Z553='Récap par type de tâche'!J$8,'Suivi des temps'!$AD553,0)+IF('Suivi des temps'!$AE553='Récap par type de tâche'!J$8,'Suivi des temps'!$AI553,0)+IF('Suivi des temps'!$AJ553='Récap par type de tâche'!J$8,'Suivi des temps'!$AN553,0)</f>
        <v>0</v>
      </c>
      <c r="K552" s="41">
        <f>IF('Suivi des temps'!$F553='Récap par type de tâche'!K$8,'Suivi des temps'!$J553,0)+IF('Suivi des temps'!$K553='Récap par type de tâche'!K$8,'Suivi des temps'!$O553,0)+IF('Suivi des temps'!$P553='Récap par type de tâche'!K$8,'Suivi des temps'!$T553,0)+IF('Suivi des temps'!$U553='Récap par type de tâche'!K$8,'Suivi des temps'!$Y553,0)+IF('Suivi des temps'!$Z553='Récap par type de tâche'!K$8,'Suivi des temps'!$AD553,0)+IF('Suivi des temps'!$AE553='Récap par type de tâche'!K$8,'Suivi des temps'!$AI553,0)+IF('Suivi des temps'!$AJ553='Récap par type de tâche'!K$8,'Suivi des temps'!$AN553,0)</f>
        <v>0</v>
      </c>
      <c r="L552" s="41">
        <f>IF('Suivi des temps'!$F553='Récap par type de tâche'!L$8,'Suivi des temps'!$J553,0)+IF('Suivi des temps'!$K553='Récap par type de tâche'!L$8,'Suivi des temps'!$O553,0)+IF('Suivi des temps'!$P553='Récap par type de tâche'!L$8,'Suivi des temps'!$T553,0)+IF('Suivi des temps'!$U553='Récap par type de tâche'!L$8,'Suivi des temps'!$Y553,0)+IF('Suivi des temps'!$Z553='Récap par type de tâche'!L$8,'Suivi des temps'!$AD553,0)+IF('Suivi des temps'!$AE553='Récap par type de tâche'!L$8,'Suivi des temps'!$AI553,0)+IF('Suivi des temps'!$AJ553='Récap par type de tâche'!L$8,'Suivi des temps'!$AN553,0)</f>
        <v>0</v>
      </c>
      <c r="M552" s="41">
        <f>IF('Suivi des temps'!$F553='Récap par type de tâche'!M$8,'Suivi des temps'!$J553,0)+IF('Suivi des temps'!$K553='Récap par type de tâche'!M$8,'Suivi des temps'!$O553,0)+IF('Suivi des temps'!$P553='Récap par type de tâche'!M$8,'Suivi des temps'!$T553,0)+IF('Suivi des temps'!$U553='Récap par type de tâche'!M$8,'Suivi des temps'!$Y553,0)+IF('Suivi des temps'!$Z553='Récap par type de tâche'!M$8,'Suivi des temps'!$AD553,0)+IF('Suivi des temps'!$AE553='Récap par type de tâche'!M$8,'Suivi des temps'!$AI553,0)+IF('Suivi des temps'!$AJ553='Récap par type de tâche'!M$8,'Suivi des temps'!$AN553,0)</f>
        <v>0</v>
      </c>
      <c r="N552" s="41">
        <f>IF('Suivi des temps'!$F553='Récap par type de tâche'!N$8,'Suivi des temps'!$J553,0)+IF('Suivi des temps'!$K553='Récap par type de tâche'!N$8,'Suivi des temps'!$O553,0)+IF('Suivi des temps'!$P553='Récap par type de tâche'!N$8,'Suivi des temps'!$T553,0)+IF('Suivi des temps'!$U553='Récap par type de tâche'!N$8,'Suivi des temps'!$Y553,0)+IF('Suivi des temps'!$Z553='Récap par type de tâche'!N$8,'Suivi des temps'!$AD553,0)+IF('Suivi des temps'!$AE553='Récap par type de tâche'!N$8,'Suivi des temps'!$AI553,0)+IF('Suivi des temps'!$AJ553='Récap par type de tâche'!N$8,'Suivi des temps'!$AN553,0)</f>
        <v>0</v>
      </c>
      <c r="O552" s="41">
        <f>IF('Suivi des temps'!$F553='Récap par type de tâche'!O$8,'Suivi des temps'!$J553,0)+IF('Suivi des temps'!$K553='Récap par type de tâche'!O$8,'Suivi des temps'!$O553,0)+IF('Suivi des temps'!$P553='Récap par type de tâche'!O$8,'Suivi des temps'!$T553,0)+IF('Suivi des temps'!$U553='Récap par type de tâche'!O$8,'Suivi des temps'!$Y553,0)+IF('Suivi des temps'!$Z553='Récap par type de tâche'!O$8,'Suivi des temps'!$AD553,0)+IF('Suivi des temps'!$AE553='Récap par type de tâche'!O$8,'Suivi des temps'!$AI553,0)+IF('Suivi des temps'!$AJ553='Récap par type de tâche'!O$8,'Suivi des temps'!$AN553,0)</f>
        <v>0</v>
      </c>
      <c r="P552" s="41">
        <f>IF('Suivi des temps'!$F553='Récap par type de tâche'!P$8,'Suivi des temps'!$J553,0)+IF('Suivi des temps'!$K553='Récap par type de tâche'!P$8,'Suivi des temps'!$O553,0)+IF('Suivi des temps'!$P553='Récap par type de tâche'!P$8,'Suivi des temps'!$T553,0)+IF('Suivi des temps'!$U553='Récap par type de tâche'!P$8,'Suivi des temps'!$Y553,0)+IF('Suivi des temps'!$Z553='Récap par type de tâche'!P$8,'Suivi des temps'!$AD553,0)+IF('Suivi des temps'!$AE553='Récap par type de tâche'!P$8,'Suivi des temps'!$AI553,0)+IF('Suivi des temps'!$AJ553='Récap par type de tâche'!P$8,'Suivi des temps'!$AN553,0)</f>
        <v>0</v>
      </c>
      <c r="Q552" s="41">
        <f>IF('Suivi des temps'!$F553='Récap par type de tâche'!Q$8,'Suivi des temps'!$J553,0)+IF('Suivi des temps'!$K553='Récap par type de tâche'!Q$8,'Suivi des temps'!$O553,0)+IF('Suivi des temps'!$P553='Récap par type de tâche'!Q$8,'Suivi des temps'!$T553,0)+IF('Suivi des temps'!$U553='Récap par type de tâche'!Q$8,'Suivi des temps'!$Y553,0)+IF('Suivi des temps'!$Z553='Récap par type de tâche'!Q$8,'Suivi des temps'!$AD553,0)+IF('Suivi des temps'!$AE553='Récap par type de tâche'!Q$8,'Suivi des temps'!$AI553,0)+IF('Suivi des temps'!$AJ553='Récap par type de tâche'!Q$8,'Suivi des temps'!$AN553,0)</f>
        <v>0</v>
      </c>
      <c r="R552" s="41">
        <f>IF('Suivi des temps'!$F553='Récap par type de tâche'!R$8,'Suivi des temps'!$J553,0)+IF('Suivi des temps'!$K553='Récap par type de tâche'!R$8,'Suivi des temps'!$O553,0)+IF('Suivi des temps'!$P553='Récap par type de tâche'!R$8,'Suivi des temps'!$T553,0)+IF('Suivi des temps'!$U553='Récap par type de tâche'!R$8,'Suivi des temps'!$Y553,0)+IF('Suivi des temps'!$Z553='Récap par type de tâche'!R$8,'Suivi des temps'!$AD553,0)+IF('Suivi des temps'!$AE553='Récap par type de tâche'!R$8,'Suivi des temps'!$AI553,0)+IF('Suivi des temps'!$AJ553='Récap par type de tâche'!R$8,'Suivi des temps'!$AN553,0)</f>
        <v>0</v>
      </c>
      <c r="S552" s="41">
        <f>IF('Suivi des temps'!$F553='Récap par type de tâche'!S$8,'Suivi des temps'!$J553,0)+IF('Suivi des temps'!$K553='Récap par type de tâche'!S$8,'Suivi des temps'!$O553,0)+IF('Suivi des temps'!$P553='Récap par type de tâche'!S$8,'Suivi des temps'!$T553,0)+IF('Suivi des temps'!$U553='Récap par type de tâche'!S$8,'Suivi des temps'!$Y553,0)+IF('Suivi des temps'!$Z553='Récap par type de tâche'!S$8,'Suivi des temps'!$AD553,0)+IF('Suivi des temps'!$AE553='Récap par type de tâche'!S$8,'Suivi des temps'!$AI553,0)+IF('Suivi des temps'!$AJ553='Récap par type de tâche'!S$8,'Suivi des temps'!$AN553,0)</f>
        <v>0</v>
      </c>
      <c r="T552" s="41">
        <f>IF('Suivi des temps'!$F553='Récap par type de tâche'!T$8,'Suivi des temps'!$J553,0)+IF('Suivi des temps'!$K553='Récap par type de tâche'!T$8,'Suivi des temps'!$O553,0)+IF('Suivi des temps'!$P553='Récap par type de tâche'!T$8,'Suivi des temps'!$T553,0)+IF('Suivi des temps'!$U553='Récap par type de tâche'!T$8,'Suivi des temps'!$Y553,0)+IF('Suivi des temps'!$Z553='Récap par type de tâche'!T$8,'Suivi des temps'!$AD553,0)+IF('Suivi des temps'!$AE553='Récap par type de tâche'!T$8,'Suivi des temps'!$AI553,0)+IF('Suivi des temps'!$AJ553='Récap par type de tâche'!T$8,'Suivi des temps'!$AN553,0)</f>
        <v>0</v>
      </c>
      <c r="U552" s="41">
        <f>IF('Suivi des temps'!$F553='Récap par type de tâche'!U$8,'Suivi des temps'!$J553,0)+IF('Suivi des temps'!$K553='Récap par type de tâche'!U$8,'Suivi des temps'!$O553,0)+IF('Suivi des temps'!$P553='Récap par type de tâche'!U$8,'Suivi des temps'!$T553,0)+IF('Suivi des temps'!$U553='Récap par type de tâche'!U$8,'Suivi des temps'!$Y553,0)+IF('Suivi des temps'!$Z553='Récap par type de tâche'!U$8,'Suivi des temps'!$AD553,0)+IF('Suivi des temps'!$AE553='Récap par type de tâche'!U$8,'Suivi des temps'!$AI553,0)+IF('Suivi des temps'!$AJ553='Récap par type de tâche'!U$8,'Suivi des temps'!$AN553,0)</f>
        <v>0</v>
      </c>
      <c r="V552" s="41">
        <f>IF('Suivi des temps'!$F553='Récap par type de tâche'!V$8,'Suivi des temps'!$J553,0)+IF('Suivi des temps'!$K553='Récap par type de tâche'!V$8,'Suivi des temps'!$O553,0)+IF('Suivi des temps'!$P553='Récap par type de tâche'!V$8,'Suivi des temps'!$T553,0)+IF('Suivi des temps'!$U553='Récap par type de tâche'!V$8,'Suivi des temps'!$Y553,0)+IF('Suivi des temps'!$Z553='Récap par type de tâche'!V$8,'Suivi des temps'!$AD553,0)+IF('Suivi des temps'!$AE553='Récap par type de tâche'!V$8,'Suivi des temps'!$AI553,0)+IF('Suivi des temps'!$AJ553='Récap par type de tâche'!V$8,'Suivi des temps'!$AN553,0)</f>
        <v>0</v>
      </c>
      <c r="W552" s="41">
        <f>IF('Suivi des temps'!$F553='Récap par type de tâche'!W$8,'Suivi des temps'!$J553,0)+IF('Suivi des temps'!$K553='Récap par type de tâche'!W$8,'Suivi des temps'!$O553,0)+IF('Suivi des temps'!$P553='Récap par type de tâche'!W$8,'Suivi des temps'!$T553,0)+IF('Suivi des temps'!$U553='Récap par type de tâche'!W$8,'Suivi des temps'!$Y553,0)+IF('Suivi des temps'!$Z553='Récap par type de tâche'!W$8,'Suivi des temps'!$AD553,0)+IF('Suivi des temps'!$AE553='Récap par type de tâche'!W$8,'Suivi des temps'!$AI553,0)+IF('Suivi des temps'!$AJ553='Récap par type de tâche'!W$8,'Suivi des temps'!$AN553,0)</f>
        <v>0</v>
      </c>
      <c r="X552" s="41">
        <f>IF('Suivi des temps'!$F553='Récap par type de tâche'!X$8,'Suivi des temps'!$J553,0)+IF('Suivi des temps'!$K553='Récap par type de tâche'!X$8,'Suivi des temps'!$O553,0)+IF('Suivi des temps'!$P553='Récap par type de tâche'!X$8,'Suivi des temps'!$T553,0)+IF('Suivi des temps'!$U553='Récap par type de tâche'!X$8,'Suivi des temps'!$Y553,0)+IF('Suivi des temps'!$Z553='Récap par type de tâche'!X$8,'Suivi des temps'!$AD553,0)+IF('Suivi des temps'!$AE553='Récap par type de tâche'!X$8,'Suivi des temps'!$AI553,0)+IF('Suivi des temps'!$AJ553='Récap par type de tâche'!X$8,'Suivi des temps'!$AN553,0)</f>
        <v>0</v>
      </c>
      <c r="Y552" s="41">
        <f>IF('Suivi des temps'!$F553='Récap par type de tâche'!Y$8,'Suivi des temps'!$J553,0)+IF('Suivi des temps'!$K553='Récap par type de tâche'!Y$8,'Suivi des temps'!$O553,0)+IF('Suivi des temps'!$P553='Récap par type de tâche'!Y$8,'Suivi des temps'!$T553,0)+IF('Suivi des temps'!$U553='Récap par type de tâche'!Y$8,'Suivi des temps'!$Y553,0)+IF('Suivi des temps'!$Z553='Récap par type de tâche'!Y$8,'Suivi des temps'!$AD553,0)+IF('Suivi des temps'!$AE553='Récap par type de tâche'!Y$8,'Suivi des temps'!$AI553,0)+IF('Suivi des temps'!$AJ553='Récap par type de tâche'!Y$8,'Suivi des temps'!$AN553,0)</f>
        <v>0</v>
      </c>
      <c r="Z552" s="41">
        <f>IF('Suivi des temps'!$F553='Récap par type de tâche'!Z$8,'Suivi des temps'!$J553,0)+IF('Suivi des temps'!$K553='Récap par type de tâche'!Z$8,'Suivi des temps'!$O553,0)+IF('Suivi des temps'!$P553='Récap par type de tâche'!Z$8,'Suivi des temps'!$T553,0)+IF('Suivi des temps'!$U553='Récap par type de tâche'!Z$8,'Suivi des temps'!$Y553,0)+IF('Suivi des temps'!$Z553='Récap par type de tâche'!Z$8,'Suivi des temps'!$AD553,0)+IF('Suivi des temps'!$AE553='Récap par type de tâche'!Z$8,'Suivi des temps'!$AI553,0)+IF('Suivi des temps'!$AJ553='Récap par type de tâche'!Z$8,'Suivi des temps'!$AN553,0)</f>
        <v>0</v>
      </c>
      <c r="AA552" s="45">
        <f t="shared" si="44"/>
        <v>0</v>
      </c>
    </row>
    <row r="553" spans="2:27" ht="20.8" customHeight="1" x14ac:dyDescent="0.25">
      <c r="B553" s="25" t="str">
        <f t="shared" si="40"/>
        <v/>
      </c>
      <c r="C553" s="23" t="str">
        <f t="shared" si="41"/>
        <v/>
      </c>
      <c r="D553" s="17" t="str">
        <f t="shared" si="42"/>
        <v/>
      </c>
      <c r="E553" s="32" t="str">
        <f t="shared" si="43"/>
        <v/>
      </c>
      <c r="F553" s="41">
        <f>IF('Suivi des temps'!$F554='Récap par type de tâche'!F$8,'Suivi des temps'!$J554,0)+IF('Suivi des temps'!$K554='Récap par type de tâche'!F$8,'Suivi des temps'!$O554,0)+IF('Suivi des temps'!$P554='Récap par type de tâche'!F$8,'Suivi des temps'!$T554,0)+IF('Suivi des temps'!$U554='Récap par type de tâche'!F$8,'Suivi des temps'!$Y554,0)+IF('Suivi des temps'!$Z554='Récap par type de tâche'!F$8,'Suivi des temps'!$AD554,0)+IF('Suivi des temps'!$AE554='Récap par type de tâche'!F$8,'Suivi des temps'!$AI554,0)+IF('Suivi des temps'!$AJ554='Récap par type de tâche'!F$8,'Suivi des temps'!$AN554,0)</f>
        <v>0</v>
      </c>
      <c r="G553" s="41">
        <f>IF('Suivi des temps'!$F554='Récap par type de tâche'!G$8,'Suivi des temps'!$J554,0)+IF('Suivi des temps'!$K554='Récap par type de tâche'!G$8,'Suivi des temps'!$O554,0)+IF('Suivi des temps'!$P554='Récap par type de tâche'!G$8,'Suivi des temps'!$T554,0)+IF('Suivi des temps'!$U554='Récap par type de tâche'!G$8,'Suivi des temps'!$Y554,0)+IF('Suivi des temps'!$Z554='Récap par type de tâche'!G$8,'Suivi des temps'!$AD554,0)+IF('Suivi des temps'!$AE554='Récap par type de tâche'!G$8,'Suivi des temps'!$AI554,0)+IF('Suivi des temps'!$AJ554='Récap par type de tâche'!G$8,'Suivi des temps'!$AN554,0)</f>
        <v>0</v>
      </c>
      <c r="H553" s="41">
        <f>IF('Suivi des temps'!$F554='Récap par type de tâche'!H$8,'Suivi des temps'!$J554,0)+IF('Suivi des temps'!$K554='Récap par type de tâche'!H$8,'Suivi des temps'!$O554,0)+IF('Suivi des temps'!$P554='Récap par type de tâche'!H$8,'Suivi des temps'!$T554,0)+IF('Suivi des temps'!$U554='Récap par type de tâche'!H$8,'Suivi des temps'!$Y554,0)+IF('Suivi des temps'!$Z554='Récap par type de tâche'!H$8,'Suivi des temps'!$AD554,0)+IF('Suivi des temps'!$AE554='Récap par type de tâche'!H$8,'Suivi des temps'!$AI554,0)+IF('Suivi des temps'!$AJ554='Récap par type de tâche'!H$8,'Suivi des temps'!$AN554,0)</f>
        <v>0</v>
      </c>
      <c r="I553" s="41">
        <f>IF('Suivi des temps'!$F554='Récap par type de tâche'!I$8,'Suivi des temps'!$J554,0)+IF('Suivi des temps'!$K554='Récap par type de tâche'!I$8,'Suivi des temps'!$O554,0)+IF('Suivi des temps'!$P554='Récap par type de tâche'!I$8,'Suivi des temps'!$T554,0)+IF('Suivi des temps'!$U554='Récap par type de tâche'!I$8,'Suivi des temps'!$Y554,0)+IF('Suivi des temps'!$Z554='Récap par type de tâche'!I$8,'Suivi des temps'!$AD554,0)+IF('Suivi des temps'!$AE554='Récap par type de tâche'!I$8,'Suivi des temps'!$AI554,0)+IF('Suivi des temps'!$AJ554='Récap par type de tâche'!I$8,'Suivi des temps'!$AN554,0)</f>
        <v>0</v>
      </c>
      <c r="J553" s="41">
        <f>IF('Suivi des temps'!$F554='Récap par type de tâche'!J$8,'Suivi des temps'!$J554,0)+IF('Suivi des temps'!$K554='Récap par type de tâche'!J$8,'Suivi des temps'!$O554,0)+IF('Suivi des temps'!$P554='Récap par type de tâche'!J$8,'Suivi des temps'!$T554,0)+IF('Suivi des temps'!$U554='Récap par type de tâche'!J$8,'Suivi des temps'!$Y554,0)+IF('Suivi des temps'!$Z554='Récap par type de tâche'!J$8,'Suivi des temps'!$AD554,0)+IF('Suivi des temps'!$AE554='Récap par type de tâche'!J$8,'Suivi des temps'!$AI554,0)+IF('Suivi des temps'!$AJ554='Récap par type de tâche'!J$8,'Suivi des temps'!$AN554,0)</f>
        <v>0</v>
      </c>
      <c r="K553" s="41">
        <f>IF('Suivi des temps'!$F554='Récap par type de tâche'!K$8,'Suivi des temps'!$J554,0)+IF('Suivi des temps'!$K554='Récap par type de tâche'!K$8,'Suivi des temps'!$O554,0)+IF('Suivi des temps'!$P554='Récap par type de tâche'!K$8,'Suivi des temps'!$T554,0)+IF('Suivi des temps'!$U554='Récap par type de tâche'!K$8,'Suivi des temps'!$Y554,0)+IF('Suivi des temps'!$Z554='Récap par type de tâche'!K$8,'Suivi des temps'!$AD554,0)+IF('Suivi des temps'!$AE554='Récap par type de tâche'!K$8,'Suivi des temps'!$AI554,0)+IF('Suivi des temps'!$AJ554='Récap par type de tâche'!K$8,'Suivi des temps'!$AN554,0)</f>
        <v>0</v>
      </c>
      <c r="L553" s="41">
        <f>IF('Suivi des temps'!$F554='Récap par type de tâche'!L$8,'Suivi des temps'!$J554,0)+IF('Suivi des temps'!$K554='Récap par type de tâche'!L$8,'Suivi des temps'!$O554,0)+IF('Suivi des temps'!$P554='Récap par type de tâche'!L$8,'Suivi des temps'!$T554,0)+IF('Suivi des temps'!$U554='Récap par type de tâche'!L$8,'Suivi des temps'!$Y554,0)+IF('Suivi des temps'!$Z554='Récap par type de tâche'!L$8,'Suivi des temps'!$AD554,0)+IF('Suivi des temps'!$AE554='Récap par type de tâche'!L$8,'Suivi des temps'!$AI554,0)+IF('Suivi des temps'!$AJ554='Récap par type de tâche'!L$8,'Suivi des temps'!$AN554,0)</f>
        <v>0</v>
      </c>
      <c r="M553" s="41">
        <f>IF('Suivi des temps'!$F554='Récap par type de tâche'!M$8,'Suivi des temps'!$J554,0)+IF('Suivi des temps'!$K554='Récap par type de tâche'!M$8,'Suivi des temps'!$O554,0)+IF('Suivi des temps'!$P554='Récap par type de tâche'!M$8,'Suivi des temps'!$T554,0)+IF('Suivi des temps'!$U554='Récap par type de tâche'!M$8,'Suivi des temps'!$Y554,0)+IF('Suivi des temps'!$Z554='Récap par type de tâche'!M$8,'Suivi des temps'!$AD554,0)+IF('Suivi des temps'!$AE554='Récap par type de tâche'!M$8,'Suivi des temps'!$AI554,0)+IF('Suivi des temps'!$AJ554='Récap par type de tâche'!M$8,'Suivi des temps'!$AN554,0)</f>
        <v>0</v>
      </c>
      <c r="N553" s="41">
        <f>IF('Suivi des temps'!$F554='Récap par type de tâche'!N$8,'Suivi des temps'!$J554,0)+IF('Suivi des temps'!$K554='Récap par type de tâche'!N$8,'Suivi des temps'!$O554,0)+IF('Suivi des temps'!$P554='Récap par type de tâche'!N$8,'Suivi des temps'!$T554,0)+IF('Suivi des temps'!$U554='Récap par type de tâche'!N$8,'Suivi des temps'!$Y554,0)+IF('Suivi des temps'!$Z554='Récap par type de tâche'!N$8,'Suivi des temps'!$AD554,0)+IF('Suivi des temps'!$AE554='Récap par type de tâche'!N$8,'Suivi des temps'!$AI554,0)+IF('Suivi des temps'!$AJ554='Récap par type de tâche'!N$8,'Suivi des temps'!$AN554,0)</f>
        <v>0</v>
      </c>
      <c r="O553" s="41">
        <f>IF('Suivi des temps'!$F554='Récap par type de tâche'!O$8,'Suivi des temps'!$J554,0)+IF('Suivi des temps'!$K554='Récap par type de tâche'!O$8,'Suivi des temps'!$O554,0)+IF('Suivi des temps'!$P554='Récap par type de tâche'!O$8,'Suivi des temps'!$T554,0)+IF('Suivi des temps'!$U554='Récap par type de tâche'!O$8,'Suivi des temps'!$Y554,0)+IF('Suivi des temps'!$Z554='Récap par type de tâche'!O$8,'Suivi des temps'!$AD554,0)+IF('Suivi des temps'!$AE554='Récap par type de tâche'!O$8,'Suivi des temps'!$AI554,0)+IF('Suivi des temps'!$AJ554='Récap par type de tâche'!O$8,'Suivi des temps'!$AN554,0)</f>
        <v>0</v>
      </c>
      <c r="P553" s="41">
        <f>IF('Suivi des temps'!$F554='Récap par type de tâche'!P$8,'Suivi des temps'!$J554,0)+IF('Suivi des temps'!$K554='Récap par type de tâche'!P$8,'Suivi des temps'!$O554,0)+IF('Suivi des temps'!$P554='Récap par type de tâche'!P$8,'Suivi des temps'!$T554,0)+IF('Suivi des temps'!$U554='Récap par type de tâche'!P$8,'Suivi des temps'!$Y554,0)+IF('Suivi des temps'!$Z554='Récap par type de tâche'!P$8,'Suivi des temps'!$AD554,0)+IF('Suivi des temps'!$AE554='Récap par type de tâche'!P$8,'Suivi des temps'!$AI554,0)+IF('Suivi des temps'!$AJ554='Récap par type de tâche'!P$8,'Suivi des temps'!$AN554,0)</f>
        <v>0</v>
      </c>
      <c r="Q553" s="41">
        <f>IF('Suivi des temps'!$F554='Récap par type de tâche'!Q$8,'Suivi des temps'!$J554,0)+IF('Suivi des temps'!$K554='Récap par type de tâche'!Q$8,'Suivi des temps'!$O554,0)+IF('Suivi des temps'!$P554='Récap par type de tâche'!Q$8,'Suivi des temps'!$T554,0)+IF('Suivi des temps'!$U554='Récap par type de tâche'!Q$8,'Suivi des temps'!$Y554,0)+IF('Suivi des temps'!$Z554='Récap par type de tâche'!Q$8,'Suivi des temps'!$AD554,0)+IF('Suivi des temps'!$AE554='Récap par type de tâche'!Q$8,'Suivi des temps'!$AI554,0)+IF('Suivi des temps'!$AJ554='Récap par type de tâche'!Q$8,'Suivi des temps'!$AN554,0)</f>
        <v>0</v>
      </c>
      <c r="R553" s="41">
        <f>IF('Suivi des temps'!$F554='Récap par type de tâche'!R$8,'Suivi des temps'!$J554,0)+IF('Suivi des temps'!$K554='Récap par type de tâche'!R$8,'Suivi des temps'!$O554,0)+IF('Suivi des temps'!$P554='Récap par type de tâche'!R$8,'Suivi des temps'!$T554,0)+IF('Suivi des temps'!$U554='Récap par type de tâche'!R$8,'Suivi des temps'!$Y554,0)+IF('Suivi des temps'!$Z554='Récap par type de tâche'!R$8,'Suivi des temps'!$AD554,0)+IF('Suivi des temps'!$AE554='Récap par type de tâche'!R$8,'Suivi des temps'!$AI554,0)+IF('Suivi des temps'!$AJ554='Récap par type de tâche'!R$8,'Suivi des temps'!$AN554,0)</f>
        <v>0</v>
      </c>
      <c r="S553" s="41">
        <f>IF('Suivi des temps'!$F554='Récap par type de tâche'!S$8,'Suivi des temps'!$J554,0)+IF('Suivi des temps'!$K554='Récap par type de tâche'!S$8,'Suivi des temps'!$O554,0)+IF('Suivi des temps'!$P554='Récap par type de tâche'!S$8,'Suivi des temps'!$T554,0)+IF('Suivi des temps'!$U554='Récap par type de tâche'!S$8,'Suivi des temps'!$Y554,0)+IF('Suivi des temps'!$Z554='Récap par type de tâche'!S$8,'Suivi des temps'!$AD554,0)+IF('Suivi des temps'!$AE554='Récap par type de tâche'!S$8,'Suivi des temps'!$AI554,0)+IF('Suivi des temps'!$AJ554='Récap par type de tâche'!S$8,'Suivi des temps'!$AN554,0)</f>
        <v>0</v>
      </c>
      <c r="T553" s="41">
        <f>IF('Suivi des temps'!$F554='Récap par type de tâche'!T$8,'Suivi des temps'!$J554,0)+IF('Suivi des temps'!$K554='Récap par type de tâche'!T$8,'Suivi des temps'!$O554,0)+IF('Suivi des temps'!$P554='Récap par type de tâche'!T$8,'Suivi des temps'!$T554,0)+IF('Suivi des temps'!$U554='Récap par type de tâche'!T$8,'Suivi des temps'!$Y554,0)+IF('Suivi des temps'!$Z554='Récap par type de tâche'!T$8,'Suivi des temps'!$AD554,0)+IF('Suivi des temps'!$AE554='Récap par type de tâche'!T$8,'Suivi des temps'!$AI554,0)+IF('Suivi des temps'!$AJ554='Récap par type de tâche'!T$8,'Suivi des temps'!$AN554,0)</f>
        <v>0</v>
      </c>
      <c r="U553" s="41">
        <f>IF('Suivi des temps'!$F554='Récap par type de tâche'!U$8,'Suivi des temps'!$J554,0)+IF('Suivi des temps'!$K554='Récap par type de tâche'!U$8,'Suivi des temps'!$O554,0)+IF('Suivi des temps'!$P554='Récap par type de tâche'!U$8,'Suivi des temps'!$T554,0)+IF('Suivi des temps'!$U554='Récap par type de tâche'!U$8,'Suivi des temps'!$Y554,0)+IF('Suivi des temps'!$Z554='Récap par type de tâche'!U$8,'Suivi des temps'!$AD554,0)+IF('Suivi des temps'!$AE554='Récap par type de tâche'!U$8,'Suivi des temps'!$AI554,0)+IF('Suivi des temps'!$AJ554='Récap par type de tâche'!U$8,'Suivi des temps'!$AN554,0)</f>
        <v>0</v>
      </c>
      <c r="V553" s="41">
        <f>IF('Suivi des temps'!$F554='Récap par type de tâche'!V$8,'Suivi des temps'!$J554,0)+IF('Suivi des temps'!$K554='Récap par type de tâche'!V$8,'Suivi des temps'!$O554,0)+IF('Suivi des temps'!$P554='Récap par type de tâche'!V$8,'Suivi des temps'!$T554,0)+IF('Suivi des temps'!$U554='Récap par type de tâche'!V$8,'Suivi des temps'!$Y554,0)+IF('Suivi des temps'!$Z554='Récap par type de tâche'!V$8,'Suivi des temps'!$AD554,0)+IF('Suivi des temps'!$AE554='Récap par type de tâche'!V$8,'Suivi des temps'!$AI554,0)+IF('Suivi des temps'!$AJ554='Récap par type de tâche'!V$8,'Suivi des temps'!$AN554,0)</f>
        <v>0</v>
      </c>
      <c r="W553" s="41">
        <f>IF('Suivi des temps'!$F554='Récap par type de tâche'!W$8,'Suivi des temps'!$J554,0)+IF('Suivi des temps'!$K554='Récap par type de tâche'!W$8,'Suivi des temps'!$O554,0)+IF('Suivi des temps'!$P554='Récap par type de tâche'!W$8,'Suivi des temps'!$T554,0)+IF('Suivi des temps'!$U554='Récap par type de tâche'!W$8,'Suivi des temps'!$Y554,0)+IF('Suivi des temps'!$Z554='Récap par type de tâche'!W$8,'Suivi des temps'!$AD554,0)+IF('Suivi des temps'!$AE554='Récap par type de tâche'!W$8,'Suivi des temps'!$AI554,0)+IF('Suivi des temps'!$AJ554='Récap par type de tâche'!W$8,'Suivi des temps'!$AN554,0)</f>
        <v>0</v>
      </c>
      <c r="X553" s="41">
        <f>IF('Suivi des temps'!$F554='Récap par type de tâche'!X$8,'Suivi des temps'!$J554,0)+IF('Suivi des temps'!$K554='Récap par type de tâche'!X$8,'Suivi des temps'!$O554,0)+IF('Suivi des temps'!$P554='Récap par type de tâche'!X$8,'Suivi des temps'!$T554,0)+IF('Suivi des temps'!$U554='Récap par type de tâche'!X$8,'Suivi des temps'!$Y554,0)+IF('Suivi des temps'!$Z554='Récap par type de tâche'!X$8,'Suivi des temps'!$AD554,0)+IF('Suivi des temps'!$AE554='Récap par type de tâche'!X$8,'Suivi des temps'!$AI554,0)+IF('Suivi des temps'!$AJ554='Récap par type de tâche'!X$8,'Suivi des temps'!$AN554,0)</f>
        <v>0</v>
      </c>
      <c r="Y553" s="41">
        <f>IF('Suivi des temps'!$F554='Récap par type de tâche'!Y$8,'Suivi des temps'!$J554,0)+IF('Suivi des temps'!$K554='Récap par type de tâche'!Y$8,'Suivi des temps'!$O554,0)+IF('Suivi des temps'!$P554='Récap par type de tâche'!Y$8,'Suivi des temps'!$T554,0)+IF('Suivi des temps'!$U554='Récap par type de tâche'!Y$8,'Suivi des temps'!$Y554,0)+IF('Suivi des temps'!$Z554='Récap par type de tâche'!Y$8,'Suivi des temps'!$AD554,0)+IF('Suivi des temps'!$AE554='Récap par type de tâche'!Y$8,'Suivi des temps'!$AI554,0)+IF('Suivi des temps'!$AJ554='Récap par type de tâche'!Y$8,'Suivi des temps'!$AN554,0)</f>
        <v>0</v>
      </c>
      <c r="Z553" s="41">
        <f>IF('Suivi des temps'!$F554='Récap par type de tâche'!Z$8,'Suivi des temps'!$J554,0)+IF('Suivi des temps'!$K554='Récap par type de tâche'!Z$8,'Suivi des temps'!$O554,0)+IF('Suivi des temps'!$P554='Récap par type de tâche'!Z$8,'Suivi des temps'!$T554,0)+IF('Suivi des temps'!$U554='Récap par type de tâche'!Z$8,'Suivi des temps'!$Y554,0)+IF('Suivi des temps'!$Z554='Récap par type de tâche'!Z$8,'Suivi des temps'!$AD554,0)+IF('Suivi des temps'!$AE554='Récap par type de tâche'!Z$8,'Suivi des temps'!$AI554,0)+IF('Suivi des temps'!$AJ554='Récap par type de tâche'!Z$8,'Suivi des temps'!$AN554,0)</f>
        <v>0</v>
      </c>
      <c r="AA553" s="45">
        <f t="shared" si="44"/>
        <v>0</v>
      </c>
    </row>
    <row r="554" spans="2:27" ht="20.8" customHeight="1" x14ac:dyDescent="0.25">
      <c r="B554" s="25" t="str">
        <f t="shared" si="40"/>
        <v/>
      </c>
      <c r="C554" s="23" t="str">
        <f t="shared" si="41"/>
        <v/>
      </c>
      <c r="D554" s="17" t="str">
        <f t="shared" si="42"/>
        <v/>
      </c>
      <c r="E554" s="32" t="str">
        <f t="shared" si="43"/>
        <v/>
      </c>
      <c r="F554" s="41">
        <f>IF('Suivi des temps'!$F555='Récap par type de tâche'!F$8,'Suivi des temps'!$J555,0)+IF('Suivi des temps'!$K555='Récap par type de tâche'!F$8,'Suivi des temps'!$O555,0)+IF('Suivi des temps'!$P555='Récap par type de tâche'!F$8,'Suivi des temps'!$T555,0)+IF('Suivi des temps'!$U555='Récap par type de tâche'!F$8,'Suivi des temps'!$Y555,0)+IF('Suivi des temps'!$Z555='Récap par type de tâche'!F$8,'Suivi des temps'!$AD555,0)+IF('Suivi des temps'!$AE555='Récap par type de tâche'!F$8,'Suivi des temps'!$AI555,0)+IF('Suivi des temps'!$AJ555='Récap par type de tâche'!F$8,'Suivi des temps'!$AN555,0)</f>
        <v>0</v>
      </c>
      <c r="G554" s="41">
        <f>IF('Suivi des temps'!$F555='Récap par type de tâche'!G$8,'Suivi des temps'!$J555,0)+IF('Suivi des temps'!$K555='Récap par type de tâche'!G$8,'Suivi des temps'!$O555,0)+IF('Suivi des temps'!$P555='Récap par type de tâche'!G$8,'Suivi des temps'!$T555,0)+IF('Suivi des temps'!$U555='Récap par type de tâche'!G$8,'Suivi des temps'!$Y555,0)+IF('Suivi des temps'!$Z555='Récap par type de tâche'!G$8,'Suivi des temps'!$AD555,0)+IF('Suivi des temps'!$AE555='Récap par type de tâche'!G$8,'Suivi des temps'!$AI555,0)+IF('Suivi des temps'!$AJ555='Récap par type de tâche'!G$8,'Suivi des temps'!$AN555,0)</f>
        <v>0</v>
      </c>
      <c r="H554" s="41">
        <f>IF('Suivi des temps'!$F555='Récap par type de tâche'!H$8,'Suivi des temps'!$J555,0)+IF('Suivi des temps'!$K555='Récap par type de tâche'!H$8,'Suivi des temps'!$O555,0)+IF('Suivi des temps'!$P555='Récap par type de tâche'!H$8,'Suivi des temps'!$T555,0)+IF('Suivi des temps'!$U555='Récap par type de tâche'!H$8,'Suivi des temps'!$Y555,0)+IF('Suivi des temps'!$Z555='Récap par type de tâche'!H$8,'Suivi des temps'!$AD555,0)+IF('Suivi des temps'!$AE555='Récap par type de tâche'!H$8,'Suivi des temps'!$AI555,0)+IF('Suivi des temps'!$AJ555='Récap par type de tâche'!H$8,'Suivi des temps'!$AN555,0)</f>
        <v>0</v>
      </c>
      <c r="I554" s="41">
        <f>IF('Suivi des temps'!$F555='Récap par type de tâche'!I$8,'Suivi des temps'!$J555,0)+IF('Suivi des temps'!$K555='Récap par type de tâche'!I$8,'Suivi des temps'!$O555,0)+IF('Suivi des temps'!$P555='Récap par type de tâche'!I$8,'Suivi des temps'!$T555,0)+IF('Suivi des temps'!$U555='Récap par type de tâche'!I$8,'Suivi des temps'!$Y555,0)+IF('Suivi des temps'!$Z555='Récap par type de tâche'!I$8,'Suivi des temps'!$AD555,0)+IF('Suivi des temps'!$AE555='Récap par type de tâche'!I$8,'Suivi des temps'!$AI555,0)+IF('Suivi des temps'!$AJ555='Récap par type de tâche'!I$8,'Suivi des temps'!$AN555,0)</f>
        <v>0</v>
      </c>
      <c r="J554" s="41">
        <f>IF('Suivi des temps'!$F555='Récap par type de tâche'!J$8,'Suivi des temps'!$J555,0)+IF('Suivi des temps'!$K555='Récap par type de tâche'!J$8,'Suivi des temps'!$O555,0)+IF('Suivi des temps'!$P555='Récap par type de tâche'!J$8,'Suivi des temps'!$T555,0)+IF('Suivi des temps'!$U555='Récap par type de tâche'!J$8,'Suivi des temps'!$Y555,0)+IF('Suivi des temps'!$Z555='Récap par type de tâche'!J$8,'Suivi des temps'!$AD555,0)+IF('Suivi des temps'!$AE555='Récap par type de tâche'!J$8,'Suivi des temps'!$AI555,0)+IF('Suivi des temps'!$AJ555='Récap par type de tâche'!J$8,'Suivi des temps'!$AN555,0)</f>
        <v>0</v>
      </c>
      <c r="K554" s="41">
        <f>IF('Suivi des temps'!$F555='Récap par type de tâche'!K$8,'Suivi des temps'!$J555,0)+IF('Suivi des temps'!$K555='Récap par type de tâche'!K$8,'Suivi des temps'!$O555,0)+IF('Suivi des temps'!$P555='Récap par type de tâche'!K$8,'Suivi des temps'!$T555,0)+IF('Suivi des temps'!$U555='Récap par type de tâche'!K$8,'Suivi des temps'!$Y555,0)+IF('Suivi des temps'!$Z555='Récap par type de tâche'!K$8,'Suivi des temps'!$AD555,0)+IF('Suivi des temps'!$AE555='Récap par type de tâche'!K$8,'Suivi des temps'!$AI555,0)+IF('Suivi des temps'!$AJ555='Récap par type de tâche'!K$8,'Suivi des temps'!$AN555,0)</f>
        <v>0</v>
      </c>
      <c r="L554" s="41">
        <f>IF('Suivi des temps'!$F555='Récap par type de tâche'!L$8,'Suivi des temps'!$J555,0)+IF('Suivi des temps'!$K555='Récap par type de tâche'!L$8,'Suivi des temps'!$O555,0)+IF('Suivi des temps'!$P555='Récap par type de tâche'!L$8,'Suivi des temps'!$T555,0)+IF('Suivi des temps'!$U555='Récap par type de tâche'!L$8,'Suivi des temps'!$Y555,0)+IF('Suivi des temps'!$Z555='Récap par type de tâche'!L$8,'Suivi des temps'!$AD555,0)+IF('Suivi des temps'!$AE555='Récap par type de tâche'!L$8,'Suivi des temps'!$AI555,0)+IF('Suivi des temps'!$AJ555='Récap par type de tâche'!L$8,'Suivi des temps'!$AN555,0)</f>
        <v>0</v>
      </c>
      <c r="M554" s="41">
        <f>IF('Suivi des temps'!$F555='Récap par type de tâche'!M$8,'Suivi des temps'!$J555,0)+IF('Suivi des temps'!$K555='Récap par type de tâche'!M$8,'Suivi des temps'!$O555,0)+IF('Suivi des temps'!$P555='Récap par type de tâche'!M$8,'Suivi des temps'!$T555,0)+IF('Suivi des temps'!$U555='Récap par type de tâche'!M$8,'Suivi des temps'!$Y555,0)+IF('Suivi des temps'!$Z555='Récap par type de tâche'!M$8,'Suivi des temps'!$AD555,0)+IF('Suivi des temps'!$AE555='Récap par type de tâche'!M$8,'Suivi des temps'!$AI555,0)+IF('Suivi des temps'!$AJ555='Récap par type de tâche'!M$8,'Suivi des temps'!$AN555,0)</f>
        <v>0</v>
      </c>
      <c r="N554" s="41">
        <f>IF('Suivi des temps'!$F555='Récap par type de tâche'!N$8,'Suivi des temps'!$J555,0)+IF('Suivi des temps'!$K555='Récap par type de tâche'!N$8,'Suivi des temps'!$O555,0)+IF('Suivi des temps'!$P555='Récap par type de tâche'!N$8,'Suivi des temps'!$T555,0)+IF('Suivi des temps'!$U555='Récap par type de tâche'!N$8,'Suivi des temps'!$Y555,0)+IF('Suivi des temps'!$Z555='Récap par type de tâche'!N$8,'Suivi des temps'!$AD555,0)+IF('Suivi des temps'!$AE555='Récap par type de tâche'!N$8,'Suivi des temps'!$AI555,0)+IF('Suivi des temps'!$AJ555='Récap par type de tâche'!N$8,'Suivi des temps'!$AN555,0)</f>
        <v>0</v>
      </c>
      <c r="O554" s="41">
        <f>IF('Suivi des temps'!$F555='Récap par type de tâche'!O$8,'Suivi des temps'!$J555,0)+IF('Suivi des temps'!$K555='Récap par type de tâche'!O$8,'Suivi des temps'!$O555,0)+IF('Suivi des temps'!$P555='Récap par type de tâche'!O$8,'Suivi des temps'!$T555,0)+IF('Suivi des temps'!$U555='Récap par type de tâche'!O$8,'Suivi des temps'!$Y555,0)+IF('Suivi des temps'!$Z555='Récap par type de tâche'!O$8,'Suivi des temps'!$AD555,0)+IF('Suivi des temps'!$AE555='Récap par type de tâche'!O$8,'Suivi des temps'!$AI555,0)+IF('Suivi des temps'!$AJ555='Récap par type de tâche'!O$8,'Suivi des temps'!$AN555,0)</f>
        <v>0</v>
      </c>
      <c r="P554" s="41">
        <f>IF('Suivi des temps'!$F555='Récap par type de tâche'!P$8,'Suivi des temps'!$J555,0)+IF('Suivi des temps'!$K555='Récap par type de tâche'!P$8,'Suivi des temps'!$O555,0)+IF('Suivi des temps'!$P555='Récap par type de tâche'!P$8,'Suivi des temps'!$T555,0)+IF('Suivi des temps'!$U555='Récap par type de tâche'!P$8,'Suivi des temps'!$Y555,0)+IF('Suivi des temps'!$Z555='Récap par type de tâche'!P$8,'Suivi des temps'!$AD555,0)+IF('Suivi des temps'!$AE555='Récap par type de tâche'!P$8,'Suivi des temps'!$AI555,0)+IF('Suivi des temps'!$AJ555='Récap par type de tâche'!P$8,'Suivi des temps'!$AN555,0)</f>
        <v>0</v>
      </c>
      <c r="Q554" s="41">
        <f>IF('Suivi des temps'!$F555='Récap par type de tâche'!Q$8,'Suivi des temps'!$J555,0)+IF('Suivi des temps'!$K555='Récap par type de tâche'!Q$8,'Suivi des temps'!$O555,0)+IF('Suivi des temps'!$P555='Récap par type de tâche'!Q$8,'Suivi des temps'!$T555,0)+IF('Suivi des temps'!$U555='Récap par type de tâche'!Q$8,'Suivi des temps'!$Y555,0)+IF('Suivi des temps'!$Z555='Récap par type de tâche'!Q$8,'Suivi des temps'!$AD555,0)+IF('Suivi des temps'!$AE555='Récap par type de tâche'!Q$8,'Suivi des temps'!$AI555,0)+IF('Suivi des temps'!$AJ555='Récap par type de tâche'!Q$8,'Suivi des temps'!$AN555,0)</f>
        <v>0</v>
      </c>
      <c r="R554" s="41">
        <f>IF('Suivi des temps'!$F555='Récap par type de tâche'!R$8,'Suivi des temps'!$J555,0)+IF('Suivi des temps'!$K555='Récap par type de tâche'!R$8,'Suivi des temps'!$O555,0)+IF('Suivi des temps'!$P555='Récap par type de tâche'!R$8,'Suivi des temps'!$T555,0)+IF('Suivi des temps'!$U555='Récap par type de tâche'!R$8,'Suivi des temps'!$Y555,0)+IF('Suivi des temps'!$Z555='Récap par type de tâche'!R$8,'Suivi des temps'!$AD555,0)+IF('Suivi des temps'!$AE555='Récap par type de tâche'!R$8,'Suivi des temps'!$AI555,0)+IF('Suivi des temps'!$AJ555='Récap par type de tâche'!R$8,'Suivi des temps'!$AN555,0)</f>
        <v>0</v>
      </c>
      <c r="S554" s="41">
        <f>IF('Suivi des temps'!$F555='Récap par type de tâche'!S$8,'Suivi des temps'!$J555,0)+IF('Suivi des temps'!$K555='Récap par type de tâche'!S$8,'Suivi des temps'!$O555,0)+IF('Suivi des temps'!$P555='Récap par type de tâche'!S$8,'Suivi des temps'!$T555,0)+IF('Suivi des temps'!$U555='Récap par type de tâche'!S$8,'Suivi des temps'!$Y555,0)+IF('Suivi des temps'!$Z555='Récap par type de tâche'!S$8,'Suivi des temps'!$AD555,0)+IF('Suivi des temps'!$AE555='Récap par type de tâche'!S$8,'Suivi des temps'!$AI555,0)+IF('Suivi des temps'!$AJ555='Récap par type de tâche'!S$8,'Suivi des temps'!$AN555,0)</f>
        <v>0</v>
      </c>
      <c r="T554" s="41">
        <f>IF('Suivi des temps'!$F555='Récap par type de tâche'!T$8,'Suivi des temps'!$J555,0)+IF('Suivi des temps'!$K555='Récap par type de tâche'!T$8,'Suivi des temps'!$O555,0)+IF('Suivi des temps'!$P555='Récap par type de tâche'!T$8,'Suivi des temps'!$T555,0)+IF('Suivi des temps'!$U555='Récap par type de tâche'!T$8,'Suivi des temps'!$Y555,0)+IF('Suivi des temps'!$Z555='Récap par type de tâche'!T$8,'Suivi des temps'!$AD555,0)+IF('Suivi des temps'!$AE555='Récap par type de tâche'!T$8,'Suivi des temps'!$AI555,0)+IF('Suivi des temps'!$AJ555='Récap par type de tâche'!T$8,'Suivi des temps'!$AN555,0)</f>
        <v>0</v>
      </c>
      <c r="U554" s="41">
        <f>IF('Suivi des temps'!$F555='Récap par type de tâche'!U$8,'Suivi des temps'!$J555,0)+IF('Suivi des temps'!$K555='Récap par type de tâche'!U$8,'Suivi des temps'!$O555,0)+IF('Suivi des temps'!$P555='Récap par type de tâche'!U$8,'Suivi des temps'!$T555,0)+IF('Suivi des temps'!$U555='Récap par type de tâche'!U$8,'Suivi des temps'!$Y555,0)+IF('Suivi des temps'!$Z555='Récap par type de tâche'!U$8,'Suivi des temps'!$AD555,0)+IF('Suivi des temps'!$AE555='Récap par type de tâche'!U$8,'Suivi des temps'!$AI555,0)+IF('Suivi des temps'!$AJ555='Récap par type de tâche'!U$8,'Suivi des temps'!$AN555,0)</f>
        <v>0</v>
      </c>
      <c r="V554" s="41">
        <f>IF('Suivi des temps'!$F555='Récap par type de tâche'!V$8,'Suivi des temps'!$J555,0)+IF('Suivi des temps'!$K555='Récap par type de tâche'!V$8,'Suivi des temps'!$O555,0)+IF('Suivi des temps'!$P555='Récap par type de tâche'!V$8,'Suivi des temps'!$T555,0)+IF('Suivi des temps'!$U555='Récap par type de tâche'!V$8,'Suivi des temps'!$Y555,0)+IF('Suivi des temps'!$Z555='Récap par type de tâche'!V$8,'Suivi des temps'!$AD555,0)+IF('Suivi des temps'!$AE555='Récap par type de tâche'!V$8,'Suivi des temps'!$AI555,0)+IF('Suivi des temps'!$AJ555='Récap par type de tâche'!V$8,'Suivi des temps'!$AN555,0)</f>
        <v>0</v>
      </c>
      <c r="W554" s="41">
        <f>IF('Suivi des temps'!$F555='Récap par type de tâche'!W$8,'Suivi des temps'!$J555,0)+IF('Suivi des temps'!$K555='Récap par type de tâche'!W$8,'Suivi des temps'!$O555,0)+IF('Suivi des temps'!$P555='Récap par type de tâche'!W$8,'Suivi des temps'!$T555,0)+IF('Suivi des temps'!$U555='Récap par type de tâche'!W$8,'Suivi des temps'!$Y555,0)+IF('Suivi des temps'!$Z555='Récap par type de tâche'!W$8,'Suivi des temps'!$AD555,0)+IF('Suivi des temps'!$AE555='Récap par type de tâche'!W$8,'Suivi des temps'!$AI555,0)+IF('Suivi des temps'!$AJ555='Récap par type de tâche'!W$8,'Suivi des temps'!$AN555,0)</f>
        <v>0</v>
      </c>
      <c r="X554" s="41">
        <f>IF('Suivi des temps'!$F555='Récap par type de tâche'!X$8,'Suivi des temps'!$J555,0)+IF('Suivi des temps'!$K555='Récap par type de tâche'!X$8,'Suivi des temps'!$O555,0)+IF('Suivi des temps'!$P555='Récap par type de tâche'!X$8,'Suivi des temps'!$T555,0)+IF('Suivi des temps'!$U555='Récap par type de tâche'!X$8,'Suivi des temps'!$Y555,0)+IF('Suivi des temps'!$Z555='Récap par type de tâche'!X$8,'Suivi des temps'!$AD555,0)+IF('Suivi des temps'!$AE555='Récap par type de tâche'!X$8,'Suivi des temps'!$AI555,0)+IF('Suivi des temps'!$AJ555='Récap par type de tâche'!X$8,'Suivi des temps'!$AN555,0)</f>
        <v>0</v>
      </c>
      <c r="Y554" s="41">
        <f>IF('Suivi des temps'!$F555='Récap par type de tâche'!Y$8,'Suivi des temps'!$J555,0)+IF('Suivi des temps'!$K555='Récap par type de tâche'!Y$8,'Suivi des temps'!$O555,0)+IF('Suivi des temps'!$P555='Récap par type de tâche'!Y$8,'Suivi des temps'!$T555,0)+IF('Suivi des temps'!$U555='Récap par type de tâche'!Y$8,'Suivi des temps'!$Y555,0)+IF('Suivi des temps'!$Z555='Récap par type de tâche'!Y$8,'Suivi des temps'!$AD555,0)+IF('Suivi des temps'!$AE555='Récap par type de tâche'!Y$8,'Suivi des temps'!$AI555,0)+IF('Suivi des temps'!$AJ555='Récap par type de tâche'!Y$8,'Suivi des temps'!$AN555,0)</f>
        <v>0</v>
      </c>
      <c r="Z554" s="41">
        <f>IF('Suivi des temps'!$F555='Récap par type de tâche'!Z$8,'Suivi des temps'!$J555,0)+IF('Suivi des temps'!$K555='Récap par type de tâche'!Z$8,'Suivi des temps'!$O555,0)+IF('Suivi des temps'!$P555='Récap par type de tâche'!Z$8,'Suivi des temps'!$T555,0)+IF('Suivi des temps'!$U555='Récap par type de tâche'!Z$8,'Suivi des temps'!$Y555,0)+IF('Suivi des temps'!$Z555='Récap par type de tâche'!Z$8,'Suivi des temps'!$AD555,0)+IF('Suivi des temps'!$AE555='Récap par type de tâche'!Z$8,'Suivi des temps'!$AI555,0)+IF('Suivi des temps'!$AJ555='Récap par type de tâche'!Z$8,'Suivi des temps'!$AN555,0)</f>
        <v>0</v>
      </c>
      <c r="AA554" s="45">
        <f t="shared" si="44"/>
        <v>0</v>
      </c>
    </row>
    <row r="555" spans="2:27" ht="20.8" customHeight="1" x14ac:dyDescent="0.25">
      <c r="B555" s="25" t="str">
        <f t="shared" si="40"/>
        <v/>
      </c>
      <c r="C555" s="23" t="str">
        <f t="shared" si="41"/>
        <v/>
      </c>
      <c r="D555" s="17" t="str">
        <f t="shared" si="42"/>
        <v/>
      </c>
      <c r="E555" s="32" t="str">
        <f t="shared" si="43"/>
        <v/>
      </c>
      <c r="F555" s="41">
        <f>IF('Suivi des temps'!$F556='Récap par type de tâche'!F$8,'Suivi des temps'!$J556,0)+IF('Suivi des temps'!$K556='Récap par type de tâche'!F$8,'Suivi des temps'!$O556,0)+IF('Suivi des temps'!$P556='Récap par type de tâche'!F$8,'Suivi des temps'!$T556,0)+IF('Suivi des temps'!$U556='Récap par type de tâche'!F$8,'Suivi des temps'!$Y556,0)+IF('Suivi des temps'!$Z556='Récap par type de tâche'!F$8,'Suivi des temps'!$AD556,0)+IF('Suivi des temps'!$AE556='Récap par type de tâche'!F$8,'Suivi des temps'!$AI556,0)+IF('Suivi des temps'!$AJ556='Récap par type de tâche'!F$8,'Suivi des temps'!$AN556,0)</f>
        <v>0</v>
      </c>
      <c r="G555" s="41">
        <f>IF('Suivi des temps'!$F556='Récap par type de tâche'!G$8,'Suivi des temps'!$J556,0)+IF('Suivi des temps'!$K556='Récap par type de tâche'!G$8,'Suivi des temps'!$O556,0)+IF('Suivi des temps'!$P556='Récap par type de tâche'!G$8,'Suivi des temps'!$T556,0)+IF('Suivi des temps'!$U556='Récap par type de tâche'!G$8,'Suivi des temps'!$Y556,0)+IF('Suivi des temps'!$Z556='Récap par type de tâche'!G$8,'Suivi des temps'!$AD556,0)+IF('Suivi des temps'!$AE556='Récap par type de tâche'!G$8,'Suivi des temps'!$AI556,0)+IF('Suivi des temps'!$AJ556='Récap par type de tâche'!G$8,'Suivi des temps'!$AN556,0)</f>
        <v>0</v>
      </c>
      <c r="H555" s="41">
        <f>IF('Suivi des temps'!$F556='Récap par type de tâche'!H$8,'Suivi des temps'!$J556,0)+IF('Suivi des temps'!$K556='Récap par type de tâche'!H$8,'Suivi des temps'!$O556,0)+IF('Suivi des temps'!$P556='Récap par type de tâche'!H$8,'Suivi des temps'!$T556,0)+IF('Suivi des temps'!$U556='Récap par type de tâche'!H$8,'Suivi des temps'!$Y556,0)+IF('Suivi des temps'!$Z556='Récap par type de tâche'!H$8,'Suivi des temps'!$AD556,0)+IF('Suivi des temps'!$AE556='Récap par type de tâche'!H$8,'Suivi des temps'!$AI556,0)+IF('Suivi des temps'!$AJ556='Récap par type de tâche'!H$8,'Suivi des temps'!$AN556,0)</f>
        <v>0</v>
      </c>
      <c r="I555" s="41">
        <f>IF('Suivi des temps'!$F556='Récap par type de tâche'!I$8,'Suivi des temps'!$J556,0)+IF('Suivi des temps'!$K556='Récap par type de tâche'!I$8,'Suivi des temps'!$O556,0)+IF('Suivi des temps'!$P556='Récap par type de tâche'!I$8,'Suivi des temps'!$T556,0)+IF('Suivi des temps'!$U556='Récap par type de tâche'!I$8,'Suivi des temps'!$Y556,0)+IF('Suivi des temps'!$Z556='Récap par type de tâche'!I$8,'Suivi des temps'!$AD556,0)+IF('Suivi des temps'!$AE556='Récap par type de tâche'!I$8,'Suivi des temps'!$AI556,0)+IF('Suivi des temps'!$AJ556='Récap par type de tâche'!I$8,'Suivi des temps'!$AN556,0)</f>
        <v>0</v>
      </c>
      <c r="J555" s="41">
        <f>IF('Suivi des temps'!$F556='Récap par type de tâche'!J$8,'Suivi des temps'!$J556,0)+IF('Suivi des temps'!$K556='Récap par type de tâche'!J$8,'Suivi des temps'!$O556,0)+IF('Suivi des temps'!$P556='Récap par type de tâche'!J$8,'Suivi des temps'!$T556,0)+IF('Suivi des temps'!$U556='Récap par type de tâche'!J$8,'Suivi des temps'!$Y556,0)+IF('Suivi des temps'!$Z556='Récap par type de tâche'!J$8,'Suivi des temps'!$AD556,0)+IF('Suivi des temps'!$AE556='Récap par type de tâche'!J$8,'Suivi des temps'!$AI556,0)+IF('Suivi des temps'!$AJ556='Récap par type de tâche'!J$8,'Suivi des temps'!$AN556,0)</f>
        <v>0</v>
      </c>
      <c r="K555" s="41">
        <f>IF('Suivi des temps'!$F556='Récap par type de tâche'!K$8,'Suivi des temps'!$J556,0)+IF('Suivi des temps'!$K556='Récap par type de tâche'!K$8,'Suivi des temps'!$O556,0)+IF('Suivi des temps'!$P556='Récap par type de tâche'!K$8,'Suivi des temps'!$T556,0)+IF('Suivi des temps'!$U556='Récap par type de tâche'!K$8,'Suivi des temps'!$Y556,0)+IF('Suivi des temps'!$Z556='Récap par type de tâche'!K$8,'Suivi des temps'!$AD556,0)+IF('Suivi des temps'!$AE556='Récap par type de tâche'!K$8,'Suivi des temps'!$AI556,0)+IF('Suivi des temps'!$AJ556='Récap par type de tâche'!K$8,'Suivi des temps'!$AN556,0)</f>
        <v>0</v>
      </c>
      <c r="L555" s="41">
        <f>IF('Suivi des temps'!$F556='Récap par type de tâche'!L$8,'Suivi des temps'!$J556,0)+IF('Suivi des temps'!$K556='Récap par type de tâche'!L$8,'Suivi des temps'!$O556,0)+IF('Suivi des temps'!$P556='Récap par type de tâche'!L$8,'Suivi des temps'!$T556,0)+IF('Suivi des temps'!$U556='Récap par type de tâche'!L$8,'Suivi des temps'!$Y556,0)+IF('Suivi des temps'!$Z556='Récap par type de tâche'!L$8,'Suivi des temps'!$AD556,0)+IF('Suivi des temps'!$AE556='Récap par type de tâche'!L$8,'Suivi des temps'!$AI556,0)+IF('Suivi des temps'!$AJ556='Récap par type de tâche'!L$8,'Suivi des temps'!$AN556,0)</f>
        <v>0</v>
      </c>
      <c r="M555" s="41">
        <f>IF('Suivi des temps'!$F556='Récap par type de tâche'!M$8,'Suivi des temps'!$J556,0)+IF('Suivi des temps'!$K556='Récap par type de tâche'!M$8,'Suivi des temps'!$O556,0)+IF('Suivi des temps'!$P556='Récap par type de tâche'!M$8,'Suivi des temps'!$T556,0)+IF('Suivi des temps'!$U556='Récap par type de tâche'!M$8,'Suivi des temps'!$Y556,0)+IF('Suivi des temps'!$Z556='Récap par type de tâche'!M$8,'Suivi des temps'!$AD556,0)+IF('Suivi des temps'!$AE556='Récap par type de tâche'!M$8,'Suivi des temps'!$AI556,0)+IF('Suivi des temps'!$AJ556='Récap par type de tâche'!M$8,'Suivi des temps'!$AN556,0)</f>
        <v>0</v>
      </c>
      <c r="N555" s="41">
        <f>IF('Suivi des temps'!$F556='Récap par type de tâche'!N$8,'Suivi des temps'!$J556,0)+IF('Suivi des temps'!$K556='Récap par type de tâche'!N$8,'Suivi des temps'!$O556,0)+IF('Suivi des temps'!$P556='Récap par type de tâche'!N$8,'Suivi des temps'!$T556,0)+IF('Suivi des temps'!$U556='Récap par type de tâche'!N$8,'Suivi des temps'!$Y556,0)+IF('Suivi des temps'!$Z556='Récap par type de tâche'!N$8,'Suivi des temps'!$AD556,0)+IF('Suivi des temps'!$AE556='Récap par type de tâche'!N$8,'Suivi des temps'!$AI556,0)+IF('Suivi des temps'!$AJ556='Récap par type de tâche'!N$8,'Suivi des temps'!$AN556,0)</f>
        <v>0</v>
      </c>
      <c r="O555" s="41">
        <f>IF('Suivi des temps'!$F556='Récap par type de tâche'!O$8,'Suivi des temps'!$J556,0)+IF('Suivi des temps'!$K556='Récap par type de tâche'!O$8,'Suivi des temps'!$O556,0)+IF('Suivi des temps'!$P556='Récap par type de tâche'!O$8,'Suivi des temps'!$T556,0)+IF('Suivi des temps'!$U556='Récap par type de tâche'!O$8,'Suivi des temps'!$Y556,0)+IF('Suivi des temps'!$Z556='Récap par type de tâche'!O$8,'Suivi des temps'!$AD556,0)+IF('Suivi des temps'!$AE556='Récap par type de tâche'!O$8,'Suivi des temps'!$AI556,0)+IF('Suivi des temps'!$AJ556='Récap par type de tâche'!O$8,'Suivi des temps'!$AN556,0)</f>
        <v>0</v>
      </c>
      <c r="P555" s="41">
        <f>IF('Suivi des temps'!$F556='Récap par type de tâche'!P$8,'Suivi des temps'!$J556,0)+IF('Suivi des temps'!$K556='Récap par type de tâche'!P$8,'Suivi des temps'!$O556,0)+IF('Suivi des temps'!$P556='Récap par type de tâche'!P$8,'Suivi des temps'!$T556,0)+IF('Suivi des temps'!$U556='Récap par type de tâche'!P$8,'Suivi des temps'!$Y556,0)+IF('Suivi des temps'!$Z556='Récap par type de tâche'!P$8,'Suivi des temps'!$AD556,0)+IF('Suivi des temps'!$AE556='Récap par type de tâche'!P$8,'Suivi des temps'!$AI556,0)+IF('Suivi des temps'!$AJ556='Récap par type de tâche'!P$8,'Suivi des temps'!$AN556,0)</f>
        <v>0</v>
      </c>
      <c r="Q555" s="41">
        <f>IF('Suivi des temps'!$F556='Récap par type de tâche'!Q$8,'Suivi des temps'!$J556,0)+IF('Suivi des temps'!$K556='Récap par type de tâche'!Q$8,'Suivi des temps'!$O556,0)+IF('Suivi des temps'!$P556='Récap par type de tâche'!Q$8,'Suivi des temps'!$T556,0)+IF('Suivi des temps'!$U556='Récap par type de tâche'!Q$8,'Suivi des temps'!$Y556,0)+IF('Suivi des temps'!$Z556='Récap par type de tâche'!Q$8,'Suivi des temps'!$AD556,0)+IF('Suivi des temps'!$AE556='Récap par type de tâche'!Q$8,'Suivi des temps'!$AI556,0)+IF('Suivi des temps'!$AJ556='Récap par type de tâche'!Q$8,'Suivi des temps'!$AN556,0)</f>
        <v>0</v>
      </c>
      <c r="R555" s="41">
        <f>IF('Suivi des temps'!$F556='Récap par type de tâche'!R$8,'Suivi des temps'!$J556,0)+IF('Suivi des temps'!$K556='Récap par type de tâche'!R$8,'Suivi des temps'!$O556,0)+IF('Suivi des temps'!$P556='Récap par type de tâche'!R$8,'Suivi des temps'!$T556,0)+IF('Suivi des temps'!$U556='Récap par type de tâche'!R$8,'Suivi des temps'!$Y556,0)+IF('Suivi des temps'!$Z556='Récap par type de tâche'!R$8,'Suivi des temps'!$AD556,0)+IF('Suivi des temps'!$AE556='Récap par type de tâche'!R$8,'Suivi des temps'!$AI556,0)+IF('Suivi des temps'!$AJ556='Récap par type de tâche'!R$8,'Suivi des temps'!$AN556,0)</f>
        <v>0</v>
      </c>
      <c r="S555" s="41">
        <f>IF('Suivi des temps'!$F556='Récap par type de tâche'!S$8,'Suivi des temps'!$J556,0)+IF('Suivi des temps'!$K556='Récap par type de tâche'!S$8,'Suivi des temps'!$O556,0)+IF('Suivi des temps'!$P556='Récap par type de tâche'!S$8,'Suivi des temps'!$T556,0)+IF('Suivi des temps'!$U556='Récap par type de tâche'!S$8,'Suivi des temps'!$Y556,0)+IF('Suivi des temps'!$Z556='Récap par type de tâche'!S$8,'Suivi des temps'!$AD556,0)+IF('Suivi des temps'!$AE556='Récap par type de tâche'!S$8,'Suivi des temps'!$AI556,0)+IF('Suivi des temps'!$AJ556='Récap par type de tâche'!S$8,'Suivi des temps'!$AN556,0)</f>
        <v>0</v>
      </c>
      <c r="T555" s="41">
        <f>IF('Suivi des temps'!$F556='Récap par type de tâche'!T$8,'Suivi des temps'!$J556,0)+IF('Suivi des temps'!$K556='Récap par type de tâche'!T$8,'Suivi des temps'!$O556,0)+IF('Suivi des temps'!$P556='Récap par type de tâche'!T$8,'Suivi des temps'!$T556,0)+IF('Suivi des temps'!$U556='Récap par type de tâche'!T$8,'Suivi des temps'!$Y556,0)+IF('Suivi des temps'!$Z556='Récap par type de tâche'!T$8,'Suivi des temps'!$AD556,0)+IF('Suivi des temps'!$AE556='Récap par type de tâche'!T$8,'Suivi des temps'!$AI556,0)+IF('Suivi des temps'!$AJ556='Récap par type de tâche'!T$8,'Suivi des temps'!$AN556,0)</f>
        <v>0</v>
      </c>
      <c r="U555" s="41">
        <f>IF('Suivi des temps'!$F556='Récap par type de tâche'!U$8,'Suivi des temps'!$J556,0)+IF('Suivi des temps'!$K556='Récap par type de tâche'!U$8,'Suivi des temps'!$O556,0)+IF('Suivi des temps'!$P556='Récap par type de tâche'!U$8,'Suivi des temps'!$T556,0)+IF('Suivi des temps'!$U556='Récap par type de tâche'!U$8,'Suivi des temps'!$Y556,0)+IF('Suivi des temps'!$Z556='Récap par type de tâche'!U$8,'Suivi des temps'!$AD556,0)+IF('Suivi des temps'!$AE556='Récap par type de tâche'!U$8,'Suivi des temps'!$AI556,0)+IF('Suivi des temps'!$AJ556='Récap par type de tâche'!U$8,'Suivi des temps'!$AN556,0)</f>
        <v>0</v>
      </c>
      <c r="V555" s="41">
        <f>IF('Suivi des temps'!$F556='Récap par type de tâche'!V$8,'Suivi des temps'!$J556,0)+IF('Suivi des temps'!$K556='Récap par type de tâche'!V$8,'Suivi des temps'!$O556,0)+IF('Suivi des temps'!$P556='Récap par type de tâche'!V$8,'Suivi des temps'!$T556,0)+IF('Suivi des temps'!$U556='Récap par type de tâche'!V$8,'Suivi des temps'!$Y556,0)+IF('Suivi des temps'!$Z556='Récap par type de tâche'!V$8,'Suivi des temps'!$AD556,0)+IF('Suivi des temps'!$AE556='Récap par type de tâche'!V$8,'Suivi des temps'!$AI556,0)+IF('Suivi des temps'!$AJ556='Récap par type de tâche'!V$8,'Suivi des temps'!$AN556,0)</f>
        <v>0</v>
      </c>
      <c r="W555" s="41">
        <f>IF('Suivi des temps'!$F556='Récap par type de tâche'!W$8,'Suivi des temps'!$J556,0)+IF('Suivi des temps'!$K556='Récap par type de tâche'!W$8,'Suivi des temps'!$O556,0)+IF('Suivi des temps'!$P556='Récap par type de tâche'!W$8,'Suivi des temps'!$T556,0)+IF('Suivi des temps'!$U556='Récap par type de tâche'!W$8,'Suivi des temps'!$Y556,0)+IF('Suivi des temps'!$Z556='Récap par type de tâche'!W$8,'Suivi des temps'!$AD556,0)+IF('Suivi des temps'!$AE556='Récap par type de tâche'!W$8,'Suivi des temps'!$AI556,0)+IF('Suivi des temps'!$AJ556='Récap par type de tâche'!W$8,'Suivi des temps'!$AN556,0)</f>
        <v>0</v>
      </c>
      <c r="X555" s="41">
        <f>IF('Suivi des temps'!$F556='Récap par type de tâche'!X$8,'Suivi des temps'!$J556,0)+IF('Suivi des temps'!$K556='Récap par type de tâche'!X$8,'Suivi des temps'!$O556,0)+IF('Suivi des temps'!$P556='Récap par type de tâche'!X$8,'Suivi des temps'!$T556,0)+IF('Suivi des temps'!$U556='Récap par type de tâche'!X$8,'Suivi des temps'!$Y556,0)+IF('Suivi des temps'!$Z556='Récap par type de tâche'!X$8,'Suivi des temps'!$AD556,0)+IF('Suivi des temps'!$AE556='Récap par type de tâche'!X$8,'Suivi des temps'!$AI556,0)+IF('Suivi des temps'!$AJ556='Récap par type de tâche'!X$8,'Suivi des temps'!$AN556,0)</f>
        <v>0</v>
      </c>
      <c r="Y555" s="41">
        <f>IF('Suivi des temps'!$F556='Récap par type de tâche'!Y$8,'Suivi des temps'!$J556,0)+IF('Suivi des temps'!$K556='Récap par type de tâche'!Y$8,'Suivi des temps'!$O556,0)+IF('Suivi des temps'!$P556='Récap par type de tâche'!Y$8,'Suivi des temps'!$T556,0)+IF('Suivi des temps'!$U556='Récap par type de tâche'!Y$8,'Suivi des temps'!$Y556,0)+IF('Suivi des temps'!$Z556='Récap par type de tâche'!Y$8,'Suivi des temps'!$AD556,0)+IF('Suivi des temps'!$AE556='Récap par type de tâche'!Y$8,'Suivi des temps'!$AI556,0)+IF('Suivi des temps'!$AJ556='Récap par type de tâche'!Y$8,'Suivi des temps'!$AN556,0)</f>
        <v>0</v>
      </c>
      <c r="Z555" s="41">
        <f>IF('Suivi des temps'!$F556='Récap par type de tâche'!Z$8,'Suivi des temps'!$J556,0)+IF('Suivi des temps'!$K556='Récap par type de tâche'!Z$8,'Suivi des temps'!$O556,0)+IF('Suivi des temps'!$P556='Récap par type de tâche'!Z$8,'Suivi des temps'!$T556,0)+IF('Suivi des temps'!$U556='Récap par type de tâche'!Z$8,'Suivi des temps'!$Y556,0)+IF('Suivi des temps'!$Z556='Récap par type de tâche'!Z$8,'Suivi des temps'!$AD556,0)+IF('Suivi des temps'!$AE556='Récap par type de tâche'!Z$8,'Suivi des temps'!$AI556,0)+IF('Suivi des temps'!$AJ556='Récap par type de tâche'!Z$8,'Suivi des temps'!$AN556,0)</f>
        <v>0</v>
      </c>
      <c r="AA555" s="45">
        <f t="shared" si="44"/>
        <v>0</v>
      </c>
    </row>
    <row r="556" spans="2:27" ht="20.8" customHeight="1" x14ac:dyDescent="0.25">
      <c r="B556" s="25" t="str">
        <f t="shared" si="40"/>
        <v/>
      </c>
      <c r="C556" s="23" t="str">
        <f t="shared" si="41"/>
        <v/>
      </c>
      <c r="D556" s="17" t="str">
        <f t="shared" si="42"/>
        <v/>
      </c>
      <c r="E556" s="32" t="str">
        <f t="shared" si="43"/>
        <v/>
      </c>
      <c r="F556" s="41">
        <f>IF('Suivi des temps'!$F557='Récap par type de tâche'!F$8,'Suivi des temps'!$J557,0)+IF('Suivi des temps'!$K557='Récap par type de tâche'!F$8,'Suivi des temps'!$O557,0)+IF('Suivi des temps'!$P557='Récap par type de tâche'!F$8,'Suivi des temps'!$T557,0)+IF('Suivi des temps'!$U557='Récap par type de tâche'!F$8,'Suivi des temps'!$Y557,0)+IF('Suivi des temps'!$Z557='Récap par type de tâche'!F$8,'Suivi des temps'!$AD557,0)+IF('Suivi des temps'!$AE557='Récap par type de tâche'!F$8,'Suivi des temps'!$AI557,0)+IF('Suivi des temps'!$AJ557='Récap par type de tâche'!F$8,'Suivi des temps'!$AN557,0)</f>
        <v>0</v>
      </c>
      <c r="G556" s="41">
        <f>IF('Suivi des temps'!$F557='Récap par type de tâche'!G$8,'Suivi des temps'!$J557,0)+IF('Suivi des temps'!$K557='Récap par type de tâche'!G$8,'Suivi des temps'!$O557,0)+IF('Suivi des temps'!$P557='Récap par type de tâche'!G$8,'Suivi des temps'!$T557,0)+IF('Suivi des temps'!$U557='Récap par type de tâche'!G$8,'Suivi des temps'!$Y557,0)+IF('Suivi des temps'!$Z557='Récap par type de tâche'!G$8,'Suivi des temps'!$AD557,0)+IF('Suivi des temps'!$AE557='Récap par type de tâche'!G$8,'Suivi des temps'!$AI557,0)+IF('Suivi des temps'!$AJ557='Récap par type de tâche'!G$8,'Suivi des temps'!$AN557,0)</f>
        <v>0</v>
      </c>
      <c r="H556" s="41">
        <f>IF('Suivi des temps'!$F557='Récap par type de tâche'!H$8,'Suivi des temps'!$J557,0)+IF('Suivi des temps'!$K557='Récap par type de tâche'!H$8,'Suivi des temps'!$O557,0)+IF('Suivi des temps'!$P557='Récap par type de tâche'!H$8,'Suivi des temps'!$T557,0)+IF('Suivi des temps'!$U557='Récap par type de tâche'!H$8,'Suivi des temps'!$Y557,0)+IF('Suivi des temps'!$Z557='Récap par type de tâche'!H$8,'Suivi des temps'!$AD557,0)+IF('Suivi des temps'!$AE557='Récap par type de tâche'!H$8,'Suivi des temps'!$AI557,0)+IF('Suivi des temps'!$AJ557='Récap par type de tâche'!H$8,'Suivi des temps'!$AN557,0)</f>
        <v>0</v>
      </c>
      <c r="I556" s="41">
        <f>IF('Suivi des temps'!$F557='Récap par type de tâche'!I$8,'Suivi des temps'!$J557,0)+IF('Suivi des temps'!$K557='Récap par type de tâche'!I$8,'Suivi des temps'!$O557,0)+IF('Suivi des temps'!$P557='Récap par type de tâche'!I$8,'Suivi des temps'!$T557,0)+IF('Suivi des temps'!$U557='Récap par type de tâche'!I$8,'Suivi des temps'!$Y557,0)+IF('Suivi des temps'!$Z557='Récap par type de tâche'!I$8,'Suivi des temps'!$AD557,0)+IF('Suivi des temps'!$AE557='Récap par type de tâche'!I$8,'Suivi des temps'!$AI557,0)+IF('Suivi des temps'!$AJ557='Récap par type de tâche'!I$8,'Suivi des temps'!$AN557,0)</f>
        <v>0</v>
      </c>
      <c r="J556" s="41">
        <f>IF('Suivi des temps'!$F557='Récap par type de tâche'!J$8,'Suivi des temps'!$J557,0)+IF('Suivi des temps'!$K557='Récap par type de tâche'!J$8,'Suivi des temps'!$O557,0)+IF('Suivi des temps'!$P557='Récap par type de tâche'!J$8,'Suivi des temps'!$T557,0)+IF('Suivi des temps'!$U557='Récap par type de tâche'!J$8,'Suivi des temps'!$Y557,0)+IF('Suivi des temps'!$Z557='Récap par type de tâche'!J$8,'Suivi des temps'!$AD557,0)+IF('Suivi des temps'!$AE557='Récap par type de tâche'!J$8,'Suivi des temps'!$AI557,0)+IF('Suivi des temps'!$AJ557='Récap par type de tâche'!J$8,'Suivi des temps'!$AN557,0)</f>
        <v>0</v>
      </c>
      <c r="K556" s="41">
        <f>IF('Suivi des temps'!$F557='Récap par type de tâche'!K$8,'Suivi des temps'!$J557,0)+IF('Suivi des temps'!$K557='Récap par type de tâche'!K$8,'Suivi des temps'!$O557,0)+IF('Suivi des temps'!$P557='Récap par type de tâche'!K$8,'Suivi des temps'!$T557,0)+IF('Suivi des temps'!$U557='Récap par type de tâche'!K$8,'Suivi des temps'!$Y557,0)+IF('Suivi des temps'!$Z557='Récap par type de tâche'!K$8,'Suivi des temps'!$AD557,0)+IF('Suivi des temps'!$AE557='Récap par type de tâche'!K$8,'Suivi des temps'!$AI557,0)+IF('Suivi des temps'!$AJ557='Récap par type de tâche'!K$8,'Suivi des temps'!$AN557,0)</f>
        <v>0</v>
      </c>
      <c r="L556" s="41">
        <f>IF('Suivi des temps'!$F557='Récap par type de tâche'!L$8,'Suivi des temps'!$J557,0)+IF('Suivi des temps'!$K557='Récap par type de tâche'!L$8,'Suivi des temps'!$O557,0)+IF('Suivi des temps'!$P557='Récap par type de tâche'!L$8,'Suivi des temps'!$T557,0)+IF('Suivi des temps'!$U557='Récap par type de tâche'!L$8,'Suivi des temps'!$Y557,0)+IF('Suivi des temps'!$Z557='Récap par type de tâche'!L$8,'Suivi des temps'!$AD557,0)+IF('Suivi des temps'!$AE557='Récap par type de tâche'!L$8,'Suivi des temps'!$AI557,0)+IF('Suivi des temps'!$AJ557='Récap par type de tâche'!L$8,'Suivi des temps'!$AN557,0)</f>
        <v>0</v>
      </c>
      <c r="M556" s="41">
        <f>IF('Suivi des temps'!$F557='Récap par type de tâche'!M$8,'Suivi des temps'!$J557,0)+IF('Suivi des temps'!$K557='Récap par type de tâche'!M$8,'Suivi des temps'!$O557,0)+IF('Suivi des temps'!$P557='Récap par type de tâche'!M$8,'Suivi des temps'!$T557,0)+IF('Suivi des temps'!$U557='Récap par type de tâche'!M$8,'Suivi des temps'!$Y557,0)+IF('Suivi des temps'!$Z557='Récap par type de tâche'!M$8,'Suivi des temps'!$AD557,0)+IF('Suivi des temps'!$AE557='Récap par type de tâche'!M$8,'Suivi des temps'!$AI557,0)+IF('Suivi des temps'!$AJ557='Récap par type de tâche'!M$8,'Suivi des temps'!$AN557,0)</f>
        <v>0</v>
      </c>
      <c r="N556" s="41">
        <f>IF('Suivi des temps'!$F557='Récap par type de tâche'!N$8,'Suivi des temps'!$J557,0)+IF('Suivi des temps'!$K557='Récap par type de tâche'!N$8,'Suivi des temps'!$O557,0)+IF('Suivi des temps'!$P557='Récap par type de tâche'!N$8,'Suivi des temps'!$T557,0)+IF('Suivi des temps'!$U557='Récap par type de tâche'!N$8,'Suivi des temps'!$Y557,0)+IF('Suivi des temps'!$Z557='Récap par type de tâche'!N$8,'Suivi des temps'!$AD557,0)+IF('Suivi des temps'!$AE557='Récap par type de tâche'!N$8,'Suivi des temps'!$AI557,0)+IF('Suivi des temps'!$AJ557='Récap par type de tâche'!N$8,'Suivi des temps'!$AN557,0)</f>
        <v>0</v>
      </c>
      <c r="O556" s="41">
        <f>IF('Suivi des temps'!$F557='Récap par type de tâche'!O$8,'Suivi des temps'!$J557,0)+IF('Suivi des temps'!$K557='Récap par type de tâche'!O$8,'Suivi des temps'!$O557,0)+IF('Suivi des temps'!$P557='Récap par type de tâche'!O$8,'Suivi des temps'!$T557,0)+IF('Suivi des temps'!$U557='Récap par type de tâche'!O$8,'Suivi des temps'!$Y557,0)+IF('Suivi des temps'!$Z557='Récap par type de tâche'!O$8,'Suivi des temps'!$AD557,0)+IF('Suivi des temps'!$AE557='Récap par type de tâche'!O$8,'Suivi des temps'!$AI557,0)+IF('Suivi des temps'!$AJ557='Récap par type de tâche'!O$8,'Suivi des temps'!$AN557,0)</f>
        <v>0</v>
      </c>
      <c r="P556" s="41">
        <f>IF('Suivi des temps'!$F557='Récap par type de tâche'!P$8,'Suivi des temps'!$J557,0)+IF('Suivi des temps'!$K557='Récap par type de tâche'!P$8,'Suivi des temps'!$O557,0)+IF('Suivi des temps'!$P557='Récap par type de tâche'!P$8,'Suivi des temps'!$T557,0)+IF('Suivi des temps'!$U557='Récap par type de tâche'!P$8,'Suivi des temps'!$Y557,0)+IF('Suivi des temps'!$Z557='Récap par type de tâche'!P$8,'Suivi des temps'!$AD557,0)+IF('Suivi des temps'!$AE557='Récap par type de tâche'!P$8,'Suivi des temps'!$AI557,0)+IF('Suivi des temps'!$AJ557='Récap par type de tâche'!P$8,'Suivi des temps'!$AN557,0)</f>
        <v>0</v>
      </c>
      <c r="Q556" s="41">
        <f>IF('Suivi des temps'!$F557='Récap par type de tâche'!Q$8,'Suivi des temps'!$J557,0)+IF('Suivi des temps'!$K557='Récap par type de tâche'!Q$8,'Suivi des temps'!$O557,0)+IF('Suivi des temps'!$P557='Récap par type de tâche'!Q$8,'Suivi des temps'!$T557,0)+IF('Suivi des temps'!$U557='Récap par type de tâche'!Q$8,'Suivi des temps'!$Y557,0)+IF('Suivi des temps'!$Z557='Récap par type de tâche'!Q$8,'Suivi des temps'!$AD557,0)+IF('Suivi des temps'!$AE557='Récap par type de tâche'!Q$8,'Suivi des temps'!$AI557,0)+IF('Suivi des temps'!$AJ557='Récap par type de tâche'!Q$8,'Suivi des temps'!$AN557,0)</f>
        <v>0</v>
      </c>
      <c r="R556" s="41">
        <f>IF('Suivi des temps'!$F557='Récap par type de tâche'!R$8,'Suivi des temps'!$J557,0)+IF('Suivi des temps'!$K557='Récap par type de tâche'!R$8,'Suivi des temps'!$O557,0)+IF('Suivi des temps'!$P557='Récap par type de tâche'!R$8,'Suivi des temps'!$T557,0)+IF('Suivi des temps'!$U557='Récap par type de tâche'!R$8,'Suivi des temps'!$Y557,0)+IF('Suivi des temps'!$Z557='Récap par type de tâche'!R$8,'Suivi des temps'!$AD557,0)+IF('Suivi des temps'!$AE557='Récap par type de tâche'!R$8,'Suivi des temps'!$AI557,0)+IF('Suivi des temps'!$AJ557='Récap par type de tâche'!R$8,'Suivi des temps'!$AN557,0)</f>
        <v>0</v>
      </c>
      <c r="S556" s="41">
        <f>IF('Suivi des temps'!$F557='Récap par type de tâche'!S$8,'Suivi des temps'!$J557,0)+IF('Suivi des temps'!$K557='Récap par type de tâche'!S$8,'Suivi des temps'!$O557,0)+IF('Suivi des temps'!$P557='Récap par type de tâche'!S$8,'Suivi des temps'!$T557,0)+IF('Suivi des temps'!$U557='Récap par type de tâche'!S$8,'Suivi des temps'!$Y557,0)+IF('Suivi des temps'!$Z557='Récap par type de tâche'!S$8,'Suivi des temps'!$AD557,0)+IF('Suivi des temps'!$AE557='Récap par type de tâche'!S$8,'Suivi des temps'!$AI557,0)+IF('Suivi des temps'!$AJ557='Récap par type de tâche'!S$8,'Suivi des temps'!$AN557,0)</f>
        <v>0</v>
      </c>
      <c r="T556" s="41">
        <f>IF('Suivi des temps'!$F557='Récap par type de tâche'!T$8,'Suivi des temps'!$J557,0)+IF('Suivi des temps'!$K557='Récap par type de tâche'!T$8,'Suivi des temps'!$O557,0)+IF('Suivi des temps'!$P557='Récap par type de tâche'!T$8,'Suivi des temps'!$T557,0)+IF('Suivi des temps'!$U557='Récap par type de tâche'!T$8,'Suivi des temps'!$Y557,0)+IF('Suivi des temps'!$Z557='Récap par type de tâche'!T$8,'Suivi des temps'!$AD557,0)+IF('Suivi des temps'!$AE557='Récap par type de tâche'!T$8,'Suivi des temps'!$AI557,0)+IF('Suivi des temps'!$AJ557='Récap par type de tâche'!T$8,'Suivi des temps'!$AN557,0)</f>
        <v>0</v>
      </c>
      <c r="U556" s="41">
        <f>IF('Suivi des temps'!$F557='Récap par type de tâche'!U$8,'Suivi des temps'!$J557,0)+IF('Suivi des temps'!$K557='Récap par type de tâche'!U$8,'Suivi des temps'!$O557,0)+IF('Suivi des temps'!$P557='Récap par type de tâche'!U$8,'Suivi des temps'!$T557,0)+IF('Suivi des temps'!$U557='Récap par type de tâche'!U$8,'Suivi des temps'!$Y557,0)+IF('Suivi des temps'!$Z557='Récap par type de tâche'!U$8,'Suivi des temps'!$AD557,0)+IF('Suivi des temps'!$AE557='Récap par type de tâche'!U$8,'Suivi des temps'!$AI557,0)+IF('Suivi des temps'!$AJ557='Récap par type de tâche'!U$8,'Suivi des temps'!$AN557,0)</f>
        <v>0</v>
      </c>
      <c r="V556" s="41">
        <f>IF('Suivi des temps'!$F557='Récap par type de tâche'!V$8,'Suivi des temps'!$J557,0)+IF('Suivi des temps'!$K557='Récap par type de tâche'!V$8,'Suivi des temps'!$O557,0)+IF('Suivi des temps'!$P557='Récap par type de tâche'!V$8,'Suivi des temps'!$T557,0)+IF('Suivi des temps'!$U557='Récap par type de tâche'!V$8,'Suivi des temps'!$Y557,0)+IF('Suivi des temps'!$Z557='Récap par type de tâche'!V$8,'Suivi des temps'!$AD557,0)+IF('Suivi des temps'!$AE557='Récap par type de tâche'!V$8,'Suivi des temps'!$AI557,0)+IF('Suivi des temps'!$AJ557='Récap par type de tâche'!V$8,'Suivi des temps'!$AN557,0)</f>
        <v>0</v>
      </c>
      <c r="W556" s="41">
        <f>IF('Suivi des temps'!$F557='Récap par type de tâche'!W$8,'Suivi des temps'!$J557,0)+IF('Suivi des temps'!$K557='Récap par type de tâche'!W$8,'Suivi des temps'!$O557,0)+IF('Suivi des temps'!$P557='Récap par type de tâche'!W$8,'Suivi des temps'!$T557,0)+IF('Suivi des temps'!$U557='Récap par type de tâche'!W$8,'Suivi des temps'!$Y557,0)+IF('Suivi des temps'!$Z557='Récap par type de tâche'!W$8,'Suivi des temps'!$AD557,0)+IF('Suivi des temps'!$AE557='Récap par type de tâche'!W$8,'Suivi des temps'!$AI557,0)+IF('Suivi des temps'!$AJ557='Récap par type de tâche'!W$8,'Suivi des temps'!$AN557,0)</f>
        <v>0</v>
      </c>
      <c r="X556" s="41">
        <f>IF('Suivi des temps'!$F557='Récap par type de tâche'!X$8,'Suivi des temps'!$J557,0)+IF('Suivi des temps'!$K557='Récap par type de tâche'!X$8,'Suivi des temps'!$O557,0)+IF('Suivi des temps'!$P557='Récap par type de tâche'!X$8,'Suivi des temps'!$T557,0)+IF('Suivi des temps'!$U557='Récap par type de tâche'!X$8,'Suivi des temps'!$Y557,0)+IF('Suivi des temps'!$Z557='Récap par type de tâche'!X$8,'Suivi des temps'!$AD557,0)+IF('Suivi des temps'!$AE557='Récap par type de tâche'!X$8,'Suivi des temps'!$AI557,0)+IF('Suivi des temps'!$AJ557='Récap par type de tâche'!X$8,'Suivi des temps'!$AN557,0)</f>
        <v>0</v>
      </c>
      <c r="Y556" s="41">
        <f>IF('Suivi des temps'!$F557='Récap par type de tâche'!Y$8,'Suivi des temps'!$J557,0)+IF('Suivi des temps'!$K557='Récap par type de tâche'!Y$8,'Suivi des temps'!$O557,0)+IF('Suivi des temps'!$P557='Récap par type de tâche'!Y$8,'Suivi des temps'!$T557,0)+IF('Suivi des temps'!$U557='Récap par type de tâche'!Y$8,'Suivi des temps'!$Y557,0)+IF('Suivi des temps'!$Z557='Récap par type de tâche'!Y$8,'Suivi des temps'!$AD557,0)+IF('Suivi des temps'!$AE557='Récap par type de tâche'!Y$8,'Suivi des temps'!$AI557,0)+IF('Suivi des temps'!$AJ557='Récap par type de tâche'!Y$8,'Suivi des temps'!$AN557,0)</f>
        <v>0</v>
      </c>
      <c r="Z556" s="41">
        <f>IF('Suivi des temps'!$F557='Récap par type de tâche'!Z$8,'Suivi des temps'!$J557,0)+IF('Suivi des temps'!$K557='Récap par type de tâche'!Z$8,'Suivi des temps'!$O557,0)+IF('Suivi des temps'!$P557='Récap par type de tâche'!Z$8,'Suivi des temps'!$T557,0)+IF('Suivi des temps'!$U557='Récap par type de tâche'!Z$8,'Suivi des temps'!$Y557,0)+IF('Suivi des temps'!$Z557='Récap par type de tâche'!Z$8,'Suivi des temps'!$AD557,0)+IF('Suivi des temps'!$AE557='Récap par type de tâche'!Z$8,'Suivi des temps'!$AI557,0)+IF('Suivi des temps'!$AJ557='Récap par type de tâche'!Z$8,'Suivi des temps'!$AN557,0)</f>
        <v>0</v>
      </c>
      <c r="AA556" s="45">
        <f t="shared" si="44"/>
        <v>0</v>
      </c>
    </row>
    <row r="557" spans="2:27" ht="20.8" customHeight="1" x14ac:dyDescent="0.25">
      <c r="B557" s="25" t="str">
        <f t="shared" si="40"/>
        <v/>
      </c>
      <c r="C557" s="23" t="str">
        <f t="shared" si="41"/>
        <v/>
      </c>
      <c r="D557" s="17" t="str">
        <f t="shared" si="42"/>
        <v/>
      </c>
      <c r="E557" s="32" t="str">
        <f t="shared" si="43"/>
        <v/>
      </c>
      <c r="F557" s="41">
        <f>IF('Suivi des temps'!$F558='Récap par type de tâche'!F$8,'Suivi des temps'!$J558,0)+IF('Suivi des temps'!$K558='Récap par type de tâche'!F$8,'Suivi des temps'!$O558,0)+IF('Suivi des temps'!$P558='Récap par type de tâche'!F$8,'Suivi des temps'!$T558,0)+IF('Suivi des temps'!$U558='Récap par type de tâche'!F$8,'Suivi des temps'!$Y558,0)+IF('Suivi des temps'!$Z558='Récap par type de tâche'!F$8,'Suivi des temps'!$AD558,0)+IF('Suivi des temps'!$AE558='Récap par type de tâche'!F$8,'Suivi des temps'!$AI558,0)+IF('Suivi des temps'!$AJ558='Récap par type de tâche'!F$8,'Suivi des temps'!$AN558,0)</f>
        <v>0</v>
      </c>
      <c r="G557" s="41">
        <f>IF('Suivi des temps'!$F558='Récap par type de tâche'!G$8,'Suivi des temps'!$J558,0)+IF('Suivi des temps'!$K558='Récap par type de tâche'!G$8,'Suivi des temps'!$O558,0)+IF('Suivi des temps'!$P558='Récap par type de tâche'!G$8,'Suivi des temps'!$T558,0)+IF('Suivi des temps'!$U558='Récap par type de tâche'!G$8,'Suivi des temps'!$Y558,0)+IF('Suivi des temps'!$Z558='Récap par type de tâche'!G$8,'Suivi des temps'!$AD558,0)+IF('Suivi des temps'!$AE558='Récap par type de tâche'!G$8,'Suivi des temps'!$AI558,0)+IF('Suivi des temps'!$AJ558='Récap par type de tâche'!G$8,'Suivi des temps'!$AN558,0)</f>
        <v>0</v>
      </c>
      <c r="H557" s="41">
        <f>IF('Suivi des temps'!$F558='Récap par type de tâche'!H$8,'Suivi des temps'!$J558,0)+IF('Suivi des temps'!$K558='Récap par type de tâche'!H$8,'Suivi des temps'!$O558,0)+IF('Suivi des temps'!$P558='Récap par type de tâche'!H$8,'Suivi des temps'!$T558,0)+IF('Suivi des temps'!$U558='Récap par type de tâche'!H$8,'Suivi des temps'!$Y558,0)+IF('Suivi des temps'!$Z558='Récap par type de tâche'!H$8,'Suivi des temps'!$AD558,0)+IF('Suivi des temps'!$AE558='Récap par type de tâche'!H$8,'Suivi des temps'!$AI558,0)+IF('Suivi des temps'!$AJ558='Récap par type de tâche'!H$8,'Suivi des temps'!$AN558,0)</f>
        <v>0</v>
      </c>
      <c r="I557" s="41">
        <f>IF('Suivi des temps'!$F558='Récap par type de tâche'!I$8,'Suivi des temps'!$J558,0)+IF('Suivi des temps'!$K558='Récap par type de tâche'!I$8,'Suivi des temps'!$O558,0)+IF('Suivi des temps'!$P558='Récap par type de tâche'!I$8,'Suivi des temps'!$T558,0)+IF('Suivi des temps'!$U558='Récap par type de tâche'!I$8,'Suivi des temps'!$Y558,0)+IF('Suivi des temps'!$Z558='Récap par type de tâche'!I$8,'Suivi des temps'!$AD558,0)+IF('Suivi des temps'!$AE558='Récap par type de tâche'!I$8,'Suivi des temps'!$AI558,0)+IF('Suivi des temps'!$AJ558='Récap par type de tâche'!I$8,'Suivi des temps'!$AN558,0)</f>
        <v>0</v>
      </c>
      <c r="J557" s="41">
        <f>IF('Suivi des temps'!$F558='Récap par type de tâche'!J$8,'Suivi des temps'!$J558,0)+IF('Suivi des temps'!$K558='Récap par type de tâche'!J$8,'Suivi des temps'!$O558,0)+IF('Suivi des temps'!$P558='Récap par type de tâche'!J$8,'Suivi des temps'!$T558,0)+IF('Suivi des temps'!$U558='Récap par type de tâche'!J$8,'Suivi des temps'!$Y558,0)+IF('Suivi des temps'!$Z558='Récap par type de tâche'!J$8,'Suivi des temps'!$AD558,0)+IF('Suivi des temps'!$AE558='Récap par type de tâche'!J$8,'Suivi des temps'!$AI558,0)+IF('Suivi des temps'!$AJ558='Récap par type de tâche'!J$8,'Suivi des temps'!$AN558,0)</f>
        <v>0</v>
      </c>
      <c r="K557" s="41">
        <f>IF('Suivi des temps'!$F558='Récap par type de tâche'!K$8,'Suivi des temps'!$J558,0)+IF('Suivi des temps'!$K558='Récap par type de tâche'!K$8,'Suivi des temps'!$O558,0)+IF('Suivi des temps'!$P558='Récap par type de tâche'!K$8,'Suivi des temps'!$T558,0)+IF('Suivi des temps'!$U558='Récap par type de tâche'!K$8,'Suivi des temps'!$Y558,0)+IF('Suivi des temps'!$Z558='Récap par type de tâche'!K$8,'Suivi des temps'!$AD558,0)+IF('Suivi des temps'!$AE558='Récap par type de tâche'!K$8,'Suivi des temps'!$AI558,0)+IF('Suivi des temps'!$AJ558='Récap par type de tâche'!K$8,'Suivi des temps'!$AN558,0)</f>
        <v>0</v>
      </c>
      <c r="L557" s="41">
        <f>IF('Suivi des temps'!$F558='Récap par type de tâche'!L$8,'Suivi des temps'!$J558,0)+IF('Suivi des temps'!$K558='Récap par type de tâche'!L$8,'Suivi des temps'!$O558,0)+IF('Suivi des temps'!$P558='Récap par type de tâche'!L$8,'Suivi des temps'!$T558,0)+IF('Suivi des temps'!$U558='Récap par type de tâche'!L$8,'Suivi des temps'!$Y558,0)+IF('Suivi des temps'!$Z558='Récap par type de tâche'!L$8,'Suivi des temps'!$AD558,0)+IF('Suivi des temps'!$AE558='Récap par type de tâche'!L$8,'Suivi des temps'!$AI558,0)+IF('Suivi des temps'!$AJ558='Récap par type de tâche'!L$8,'Suivi des temps'!$AN558,0)</f>
        <v>0</v>
      </c>
      <c r="M557" s="41">
        <f>IF('Suivi des temps'!$F558='Récap par type de tâche'!M$8,'Suivi des temps'!$J558,0)+IF('Suivi des temps'!$K558='Récap par type de tâche'!M$8,'Suivi des temps'!$O558,0)+IF('Suivi des temps'!$P558='Récap par type de tâche'!M$8,'Suivi des temps'!$T558,0)+IF('Suivi des temps'!$U558='Récap par type de tâche'!M$8,'Suivi des temps'!$Y558,0)+IF('Suivi des temps'!$Z558='Récap par type de tâche'!M$8,'Suivi des temps'!$AD558,0)+IF('Suivi des temps'!$AE558='Récap par type de tâche'!M$8,'Suivi des temps'!$AI558,0)+IF('Suivi des temps'!$AJ558='Récap par type de tâche'!M$8,'Suivi des temps'!$AN558,0)</f>
        <v>0</v>
      </c>
      <c r="N557" s="41">
        <f>IF('Suivi des temps'!$F558='Récap par type de tâche'!N$8,'Suivi des temps'!$J558,0)+IF('Suivi des temps'!$K558='Récap par type de tâche'!N$8,'Suivi des temps'!$O558,0)+IF('Suivi des temps'!$P558='Récap par type de tâche'!N$8,'Suivi des temps'!$T558,0)+IF('Suivi des temps'!$U558='Récap par type de tâche'!N$8,'Suivi des temps'!$Y558,0)+IF('Suivi des temps'!$Z558='Récap par type de tâche'!N$8,'Suivi des temps'!$AD558,0)+IF('Suivi des temps'!$AE558='Récap par type de tâche'!N$8,'Suivi des temps'!$AI558,0)+IF('Suivi des temps'!$AJ558='Récap par type de tâche'!N$8,'Suivi des temps'!$AN558,0)</f>
        <v>0</v>
      </c>
      <c r="O557" s="41">
        <f>IF('Suivi des temps'!$F558='Récap par type de tâche'!O$8,'Suivi des temps'!$J558,0)+IF('Suivi des temps'!$K558='Récap par type de tâche'!O$8,'Suivi des temps'!$O558,0)+IF('Suivi des temps'!$P558='Récap par type de tâche'!O$8,'Suivi des temps'!$T558,0)+IF('Suivi des temps'!$U558='Récap par type de tâche'!O$8,'Suivi des temps'!$Y558,0)+IF('Suivi des temps'!$Z558='Récap par type de tâche'!O$8,'Suivi des temps'!$AD558,0)+IF('Suivi des temps'!$AE558='Récap par type de tâche'!O$8,'Suivi des temps'!$AI558,0)+IF('Suivi des temps'!$AJ558='Récap par type de tâche'!O$8,'Suivi des temps'!$AN558,0)</f>
        <v>0</v>
      </c>
      <c r="P557" s="41">
        <f>IF('Suivi des temps'!$F558='Récap par type de tâche'!P$8,'Suivi des temps'!$J558,0)+IF('Suivi des temps'!$K558='Récap par type de tâche'!P$8,'Suivi des temps'!$O558,0)+IF('Suivi des temps'!$P558='Récap par type de tâche'!P$8,'Suivi des temps'!$T558,0)+IF('Suivi des temps'!$U558='Récap par type de tâche'!P$8,'Suivi des temps'!$Y558,0)+IF('Suivi des temps'!$Z558='Récap par type de tâche'!P$8,'Suivi des temps'!$AD558,0)+IF('Suivi des temps'!$AE558='Récap par type de tâche'!P$8,'Suivi des temps'!$AI558,0)+IF('Suivi des temps'!$AJ558='Récap par type de tâche'!P$8,'Suivi des temps'!$AN558,0)</f>
        <v>0</v>
      </c>
      <c r="Q557" s="41">
        <f>IF('Suivi des temps'!$F558='Récap par type de tâche'!Q$8,'Suivi des temps'!$J558,0)+IF('Suivi des temps'!$K558='Récap par type de tâche'!Q$8,'Suivi des temps'!$O558,0)+IF('Suivi des temps'!$P558='Récap par type de tâche'!Q$8,'Suivi des temps'!$T558,0)+IF('Suivi des temps'!$U558='Récap par type de tâche'!Q$8,'Suivi des temps'!$Y558,0)+IF('Suivi des temps'!$Z558='Récap par type de tâche'!Q$8,'Suivi des temps'!$AD558,0)+IF('Suivi des temps'!$AE558='Récap par type de tâche'!Q$8,'Suivi des temps'!$AI558,0)+IF('Suivi des temps'!$AJ558='Récap par type de tâche'!Q$8,'Suivi des temps'!$AN558,0)</f>
        <v>0</v>
      </c>
      <c r="R557" s="41">
        <f>IF('Suivi des temps'!$F558='Récap par type de tâche'!R$8,'Suivi des temps'!$J558,0)+IF('Suivi des temps'!$K558='Récap par type de tâche'!R$8,'Suivi des temps'!$O558,0)+IF('Suivi des temps'!$P558='Récap par type de tâche'!R$8,'Suivi des temps'!$T558,0)+IF('Suivi des temps'!$U558='Récap par type de tâche'!R$8,'Suivi des temps'!$Y558,0)+IF('Suivi des temps'!$Z558='Récap par type de tâche'!R$8,'Suivi des temps'!$AD558,0)+IF('Suivi des temps'!$AE558='Récap par type de tâche'!R$8,'Suivi des temps'!$AI558,0)+IF('Suivi des temps'!$AJ558='Récap par type de tâche'!R$8,'Suivi des temps'!$AN558,0)</f>
        <v>0</v>
      </c>
      <c r="S557" s="41">
        <f>IF('Suivi des temps'!$F558='Récap par type de tâche'!S$8,'Suivi des temps'!$J558,0)+IF('Suivi des temps'!$K558='Récap par type de tâche'!S$8,'Suivi des temps'!$O558,0)+IF('Suivi des temps'!$P558='Récap par type de tâche'!S$8,'Suivi des temps'!$T558,0)+IF('Suivi des temps'!$U558='Récap par type de tâche'!S$8,'Suivi des temps'!$Y558,0)+IF('Suivi des temps'!$Z558='Récap par type de tâche'!S$8,'Suivi des temps'!$AD558,0)+IF('Suivi des temps'!$AE558='Récap par type de tâche'!S$8,'Suivi des temps'!$AI558,0)+IF('Suivi des temps'!$AJ558='Récap par type de tâche'!S$8,'Suivi des temps'!$AN558,0)</f>
        <v>0</v>
      </c>
      <c r="T557" s="41">
        <f>IF('Suivi des temps'!$F558='Récap par type de tâche'!T$8,'Suivi des temps'!$J558,0)+IF('Suivi des temps'!$K558='Récap par type de tâche'!T$8,'Suivi des temps'!$O558,0)+IF('Suivi des temps'!$P558='Récap par type de tâche'!T$8,'Suivi des temps'!$T558,0)+IF('Suivi des temps'!$U558='Récap par type de tâche'!T$8,'Suivi des temps'!$Y558,0)+IF('Suivi des temps'!$Z558='Récap par type de tâche'!T$8,'Suivi des temps'!$AD558,0)+IF('Suivi des temps'!$AE558='Récap par type de tâche'!T$8,'Suivi des temps'!$AI558,0)+IF('Suivi des temps'!$AJ558='Récap par type de tâche'!T$8,'Suivi des temps'!$AN558,0)</f>
        <v>0</v>
      </c>
      <c r="U557" s="41">
        <f>IF('Suivi des temps'!$F558='Récap par type de tâche'!U$8,'Suivi des temps'!$J558,0)+IF('Suivi des temps'!$K558='Récap par type de tâche'!U$8,'Suivi des temps'!$O558,0)+IF('Suivi des temps'!$P558='Récap par type de tâche'!U$8,'Suivi des temps'!$T558,0)+IF('Suivi des temps'!$U558='Récap par type de tâche'!U$8,'Suivi des temps'!$Y558,0)+IF('Suivi des temps'!$Z558='Récap par type de tâche'!U$8,'Suivi des temps'!$AD558,0)+IF('Suivi des temps'!$AE558='Récap par type de tâche'!U$8,'Suivi des temps'!$AI558,0)+IF('Suivi des temps'!$AJ558='Récap par type de tâche'!U$8,'Suivi des temps'!$AN558,0)</f>
        <v>0</v>
      </c>
      <c r="V557" s="41">
        <f>IF('Suivi des temps'!$F558='Récap par type de tâche'!V$8,'Suivi des temps'!$J558,0)+IF('Suivi des temps'!$K558='Récap par type de tâche'!V$8,'Suivi des temps'!$O558,0)+IF('Suivi des temps'!$P558='Récap par type de tâche'!V$8,'Suivi des temps'!$T558,0)+IF('Suivi des temps'!$U558='Récap par type de tâche'!V$8,'Suivi des temps'!$Y558,0)+IF('Suivi des temps'!$Z558='Récap par type de tâche'!V$8,'Suivi des temps'!$AD558,0)+IF('Suivi des temps'!$AE558='Récap par type de tâche'!V$8,'Suivi des temps'!$AI558,0)+IF('Suivi des temps'!$AJ558='Récap par type de tâche'!V$8,'Suivi des temps'!$AN558,0)</f>
        <v>0</v>
      </c>
      <c r="W557" s="41">
        <f>IF('Suivi des temps'!$F558='Récap par type de tâche'!W$8,'Suivi des temps'!$J558,0)+IF('Suivi des temps'!$K558='Récap par type de tâche'!W$8,'Suivi des temps'!$O558,0)+IF('Suivi des temps'!$P558='Récap par type de tâche'!W$8,'Suivi des temps'!$T558,0)+IF('Suivi des temps'!$U558='Récap par type de tâche'!W$8,'Suivi des temps'!$Y558,0)+IF('Suivi des temps'!$Z558='Récap par type de tâche'!W$8,'Suivi des temps'!$AD558,0)+IF('Suivi des temps'!$AE558='Récap par type de tâche'!W$8,'Suivi des temps'!$AI558,0)+IF('Suivi des temps'!$AJ558='Récap par type de tâche'!W$8,'Suivi des temps'!$AN558,0)</f>
        <v>0</v>
      </c>
      <c r="X557" s="41">
        <f>IF('Suivi des temps'!$F558='Récap par type de tâche'!X$8,'Suivi des temps'!$J558,0)+IF('Suivi des temps'!$K558='Récap par type de tâche'!X$8,'Suivi des temps'!$O558,0)+IF('Suivi des temps'!$P558='Récap par type de tâche'!X$8,'Suivi des temps'!$T558,0)+IF('Suivi des temps'!$U558='Récap par type de tâche'!X$8,'Suivi des temps'!$Y558,0)+IF('Suivi des temps'!$Z558='Récap par type de tâche'!X$8,'Suivi des temps'!$AD558,0)+IF('Suivi des temps'!$AE558='Récap par type de tâche'!X$8,'Suivi des temps'!$AI558,0)+IF('Suivi des temps'!$AJ558='Récap par type de tâche'!X$8,'Suivi des temps'!$AN558,0)</f>
        <v>0</v>
      </c>
      <c r="Y557" s="41">
        <f>IF('Suivi des temps'!$F558='Récap par type de tâche'!Y$8,'Suivi des temps'!$J558,0)+IF('Suivi des temps'!$K558='Récap par type de tâche'!Y$8,'Suivi des temps'!$O558,0)+IF('Suivi des temps'!$P558='Récap par type de tâche'!Y$8,'Suivi des temps'!$T558,0)+IF('Suivi des temps'!$U558='Récap par type de tâche'!Y$8,'Suivi des temps'!$Y558,0)+IF('Suivi des temps'!$Z558='Récap par type de tâche'!Y$8,'Suivi des temps'!$AD558,0)+IF('Suivi des temps'!$AE558='Récap par type de tâche'!Y$8,'Suivi des temps'!$AI558,0)+IF('Suivi des temps'!$AJ558='Récap par type de tâche'!Y$8,'Suivi des temps'!$AN558,0)</f>
        <v>0</v>
      </c>
      <c r="Z557" s="41">
        <f>IF('Suivi des temps'!$F558='Récap par type de tâche'!Z$8,'Suivi des temps'!$J558,0)+IF('Suivi des temps'!$K558='Récap par type de tâche'!Z$8,'Suivi des temps'!$O558,0)+IF('Suivi des temps'!$P558='Récap par type de tâche'!Z$8,'Suivi des temps'!$T558,0)+IF('Suivi des temps'!$U558='Récap par type de tâche'!Z$8,'Suivi des temps'!$Y558,0)+IF('Suivi des temps'!$Z558='Récap par type de tâche'!Z$8,'Suivi des temps'!$AD558,0)+IF('Suivi des temps'!$AE558='Récap par type de tâche'!Z$8,'Suivi des temps'!$AI558,0)+IF('Suivi des temps'!$AJ558='Récap par type de tâche'!Z$8,'Suivi des temps'!$AN558,0)</f>
        <v>0</v>
      </c>
      <c r="AA557" s="45">
        <f t="shared" si="44"/>
        <v>0</v>
      </c>
    </row>
    <row r="558" spans="2:27" ht="20.8" customHeight="1" x14ac:dyDescent="0.25">
      <c r="B558" s="25" t="str">
        <f t="shared" si="40"/>
        <v/>
      </c>
      <c r="C558" s="23" t="str">
        <f t="shared" si="41"/>
        <v/>
      </c>
      <c r="D558" s="17" t="str">
        <f t="shared" si="42"/>
        <v/>
      </c>
      <c r="E558" s="32" t="str">
        <f t="shared" si="43"/>
        <v/>
      </c>
      <c r="F558" s="41">
        <f>IF('Suivi des temps'!$F559='Récap par type de tâche'!F$8,'Suivi des temps'!$J559,0)+IF('Suivi des temps'!$K559='Récap par type de tâche'!F$8,'Suivi des temps'!$O559,0)+IF('Suivi des temps'!$P559='Récap par type de tâche'!F$8,'Suivi des temps'!$T559,0)+IF('Suivi des temps'!$U559='Récap par type de tâche'!F$8,'Suivi des temps'!$Y559,0)+IF('Suivi des temps'!$Z559='Récap par type de tâche'!F$8,'Suivi des temps'!$AD559,0)+IF('Suivi des temps'!$AE559='Récap par type de tâche'!F$8,'Suivi des temps'!$AI559,0)+IF('Suivi des temps'!$AJ559='Récap par type de tâche'!F$8,'Suivi des temps'!$AN559,0)</f>
        <v>0</v>
      </c>
      <c r="G558" s="41">
        <f>IF('Suivi des temps'!$F559='Récap par type de tâche'!G$8,'Suivi des temps'!$J559,0)+IF('Suivi des temps'!$K559='Récap par type de tâche'!G$8,'Suivi des temps'!$O559,0)+IF('Suivi des temps'!$P559='Récap par type de tâche'!G$8,'Suivi des temps'!$T559,0)+IF('Suivi des temps'!$U559='Récap par type de tâche'!G$8,'Suivi des temps'!$Y559,0)+IF('Suivi des temps'!$Z559='Récap par type de tâche'!G$8,'Suivi des temps'!$AD559,0)+IF('Suivi des temps'!$AE559='Récap par type de tâche'!G$8,'Suivi des temps'!$AI559,0)+IF('Suivi des temps'!$AJ559='Récap par type de tâche'!G$8,'Suivi des temps'!$AN559,0)</f>
        <v>0</v>
      </c>
      <c r="H558" s="41">
        <f>IF('Suivi des temps'!$F559='Récap par type de tâche'!H$8,'Suivi des temps'!$J559,0)+IF('Suivi des temps'!$K559='Récap par type de tâche'!H$8,'Suivi des temps'!$O559,0)+IF('Suivi des temps'!$P559='Récap par type de tâche'!H$8,'Suivi des temps'!$T559,0)+IF('Suivi des temps'!$U559='Récap par type de tâche'!H$8,'Suivi des temps'!$Y559,0)+IF('Suivi des temps'!$Z559='Récap par type de tâche'!H$8,'Suivi des temps'!$AD559,0)+IF('Suivi des temps'!$AE559='Récap par type de tâche'!H$8,'Suivi des temps'!$AI559,0)+IF('Suivi des temps'!$AJ559='Récap par type de tâche'!H$8,'Suivi des temps'!$AN559,0)</f>
        <v>0</v>
      </c>
      <c r="I558" s="41">
        <f>IF('Suivi des temps'!$F559='Récap par type de tâche'!I$8,'Suivi des temps'!$J559,0)+IF('Suivi des temps'!$K559='Récap par type de tâche'!I$8,'Suivi des temps'!$O559,0)+IF('Suivi des temps'!$P559='Récap par type de tâche'!I$8,'Suivi des temps'!$T559,0)+IF('Suivi des temps'!$U559='Récap par type de tâche'!I$8,'Suivi des temps'!$Y559,0)+IF('Suivi des temps'!$Z559='Récap par type de tâche'!I$8,'Suivi des temps'!$AD559,0)+IF('Suivi des temps'!$AE559='Récap par type de tâche'!I$8,'Suivi des temps'!$AI559,0)+IF('Suivi des temps'!$AJ559='Récap par type de tâche'!I$8,'Suivi des temps'!$AN559,0)</f>
        <v>0</v>
      </c>
      <c r="J558" s="41">
        <f>IF('Suivi des temps'!$F559='Récap par type de tâche'!J$8,'Suivi des temps'!$J559,0)+IF('Suivi des temps'!$K559='Récap par type de tâche'!J$8,'Suivi des temps'!$O559,0)+IF('Suivi des temps'!$P559='Récap par type de tâche'!J$8,'Suivi des temps'!$T559,0)+IF('Suivi des temps'!$U559='Récap par type de tâche'!J$8,'Suivi des temps'!$Y559,0)+IF('Suivi des temps'!$Z559='Récap par type de tâche'!J$8,'Suivi des temps'!$AD559,0)+IF('Suivi des temps'!$AE559='Récap par type de tâche'!J$8,'Suivi des temps'!$AI559,0)+IF('Suivi des temps'!$AJ559='Récap par type de tâche'!J$8,'Suivi des temps'!$AN559,0)</f>
        <v>0</v>
      </c>
      <c r="K558" s="41">
        <f>IF('Suivi des temps'!$F559='Récap par type de tâche'!K$8,'Suivi des temps'!$J559,0)+IF('Suivi des temps'!$K559='Récap par type de tâche'!K$8,'Suivi des temps'!$O559,0)+IF('Suivi des temps'!$P559='Récap par type de tâche'!K$8,'Suivi des temps'!$T559,0)+IF('Suivi des temps'!$U559='Récap par type de tâche'!K$8,'Suivi des temps'!$Y559,0)+IF('Suivi des temps'!$Z559='Récap par type de tâche'!K$8,'Suivi des temps'!$AD559,0)+IF('Suivi des temps'!$AE559='Récap par type de tâche'!K$8,'Suivi des temps'!$AI559,0)+IF('Suivi des temps'!$AJ559='Récap par type de tâche'!K$8,'Suivi des temps'!$AN559,0)</f>
        <v>0</v>
      </c>
      <c r="L558" s="41">
        <f>IF('Suivi des temps'!$F559='Récap par type de tâche'!L$8,'Suivi des temps'!$J559,0)+IF('Suivi des temps'!$K559='Récap par type de tâche'!L$8,'Suivi des temps'!$O559,0)+IF('Suivi des temps'!$P559='Récap par type de tâche'!L$8,'Suivi des temps'!$T559,0)+IF('Suivi des temps'!$U559='Récap par type de tâche'!L$8,'Suivi des temps'!$Y559,0)+IF('Suivi des temps'!$Z559='Récap par type de tâche'!L$8,'Suivi des temps'!$AD559,0)+IF('Suivi des temps'!$AE559='Récap par type de tâche'!L$8,'Suivi des temps'!$AI559,0)+IF('Suivi des temps'!$AJ559='Récap par type de tâche'!L$8,'Suivi des temps'!$AN559,0)</f>
        <v>0</v>
      </c>
      <c r="M558" s="41">
        <f>IF('Suivi des temps'!$F559='Récap par type de tâche'!M$8,'Suivi des temps'!$J559,0)+IF('Suivi des temps'!$K559='Récap par type de tâche'!M$8,'Suivi des temps'!$O559,0)+IF('Suivi des temps'!$P559='Récap par type de tâche'!M$8,'Suivi des temps'!$T559,0)+IF('Suivi des temps'!$U559='Récap par type de tâche'!M$8,'Suivi des temps'!$Y559,0)+IF('Suivi des temps'!$Z559='Récap par type de tâche'!M$8,'Suivi des temps'!$AD559,0)+IF('Suivi des temps'!$AE559='Récap par type de tâche'!M$8,'Suivi des temps'!$AI559,0)+IF('Suivi des temps'!$AJ559='Récap par type de tâche'!M$8,'Suivi des temps'!$AN559,0)</f>
        <v>0</v>
      </c>
      <c r="N558" s="41">
        <f>IF('Suivi des temps'!$F559='Récap par type de tâche'!N$8,'Suivi des temps'!$J559,0)+IF('Suivi des temps'!$K559='Récap par type de tâche'!N$8,'Suivi des temps'!$O559,0)+IF('Suivi des temps'!$P559='Récap par type de tâche'!N$8,'Suivi des temps'!$T559,0)+IF('Suivi des temps'!$U559='Récap par type de tâche'!N$8,'Suivi des temps'!$Y559,0)+IF('Suivi des temps'!$Z559='Récap par type de tâche'!N$8,'Suivi des temps'!$AD559,0)+IF('Suivi des temps'!$AE559='Récap par type de tâche'!N$8,'Suivi des temps'!$AI559,0)+IF('Suivi des temps'!$AJ559='Récap par type de tâche'!N$8,'Suivi des temps'!$AN559,0)</f>
        <v>0</v>
      </c>
      <c r="O558" s="41">
        <f>IF('Suivi des temps'!$F559='Récap par type de tâche'!O$8,'Suivi des temps'!$J559,0)+IF('Suivi des temps'!$K559='Récap par type de tâche'!O$8,'Suivi des temps'!$O559,0)+IF('Suivi des temps'!$P559='Récap par type de tâche'!O$8,'Suivi des temps'!$T559,0)+IF('Suivi des temps'!$U559='Récap par type de tâche'!O$8,'Suivi des temps'!$Y559,0)+IF('Suivi des temps'!$Z559='Récap par type de tâche'!O$8,'Suivi des temps'!$AD559,0)+IF('Suivi des temps'!$AE559='Récap par type de tâche'!O$8,'Suivi des temps'!$AI559,0)+IF('Suivi des temps'!$AJ559='Récap par type de tâche'!O$8,'Suivi des temps'!$AN559,0)</f>
        <v>0</v>
      </c>
      <c r="P558" s="41">
        <f>IF('Suivi des temps'!$F559='Récap par type de tâche'!P$8,'Suivi des temps'!$J559,0)+IF('Suivi des temps'!$K559='Récap par type de tâche'!P$8,'Suivi des temps'!$O559,0)+IF('Suivi des temps'!$P559='Récap par type de tâche'!P$8,'Suivi des temps'!$T559,0)+IF('Suivi des temps'!$U559='Récap par type de tâche'!P$8,'Suivi des temps'!$Y559,0)+IF('Suivi des temps'!$Z559='Récap par type de tâche'!P$8,'Suivi des temps'!$AD559,0)+IF('Suivi des temps'!$AE559='Récap par type de tâche'!P$8,'Suivi des temps'!$AI559,0)+IF('Suivi des temps'!$AJ559='Récap par type de tâche'!P$8,'Suivi des temps'!$AN559,0)</f>
        <v>0</v>
      </c>
      <c r="Q558" s="41">
        <f>IF('Suivi des temps'!$F559='Récap par type de tâche'!Q$8,'Suivi des temps'!$J559,0)+IF('Suivi des temps'!$K559='Récap par type de tâche'!Q$8,'Suivi des temps'!$O559,0)+IF('Suivi des temps'!$P559='Récap par type de tâche'!Q$8,'Suivi des temps'!$T559,0)+IF('Suivi des temps'!$U559='Récap par type de tâche'!Q$8,'Suivi des temps'!$Y559,0)+IF('Suivi des temps'!$Z559='Récap par type de tâche'!Q$8,'Suivi des temps'!$AD559,0)+IF('Suivi des temps'!$AE559='Récap par type de tâche'!Q$8,'Suivi des temps'!$AI559,0)+IF('Suivi des temps'!$AJ559='Récap par type de tâche'!Q$8,'Suivi des temps'!$AN559,0)</f>
        <v>0</v>
      </c>
      <c r="R558" s="41">
        <f>IF('Suivi des temps'!$F559='Récap par type de tâche'!R$8,'Suivi des temps'!$J559,0)+IF('Suivi des temps'!$K559='Récap par type de tâche'!R$8,'Suivi des temps'!$O559,0)+IF('Suivi des temps'!$P559='Récap par type de tâche'!R$8,'Suivi des temps'!$T559,0)+IF('Suivi des temps'!$U559='Récap par type de tâche'!R$8,'Suivi des temps'!$Y559,0)+IF('Suivi des temps'!$Z559='Récap par type de tâche'!R$8,'Suivi des temps'!$AD559,0)+IF('Suivi des temps'!$AE559='Récap par type de tâche'!R$8,'Suivi des temps'!$AI559,0)+IF('Suivi des temps'!$AJ559='Récap par type de tâche'!R$8,'Suivi des temps'!$AN559,0)</f>
        <v>0</v>
      </c>
      <c r="S558" s="41">
        <f>IF('Suivi des temps'!$F559='Récap par type de tâche'!S$8,'Suivi des temps'!$J559,0)+IF('Suivi des temps'!$K559='Récap par type de tâche'!S$8,'Suivi des temps'!$O559,0)+IF('Suivi des temps'!$P559='Récap par type de tâche'!S$8,'Suivi des temps'!$T559,0)+IF('Suivi des temps'!$U559='Récap par type de tâche'!S$8,'Suivi des temps'!$Y559,0)+IF('Suivi des temps'!$Z559='Récap par type de tâche'!S$8,'Suivi des temps'!$AD559,0)+IF('Suivi des temps'!$AE559='Récap par type de tâche'!S$8,'Suivi des temps'!$AI559,0)+IF('Suivi des temps'!$AJ559='Récap par type de tâche'!S$8,'Suivi des temps'!$AN559,0)</f>
        <v>0</v>
      </c>
      <c r="T558" s="41">
        <f>IF('Suivi des temps'!$F559='Récap par type de tâche'!T$8,'Suivi des temps'!$J559,0)+IF('Suivi des temps'!$K559='Récap par type de tâche'!T$8,'Suivi des temps'!$O559,0)+IF('Suivi des temps'!$P559='Récap par type de tâche'!T$8,'Suivi des temps'!$T559,0)+IF('Suivi des temps'!$U559='Récap par type de tâche'!T$8,'Suivi des temps'!$Y559,0)+IF('Suivi des temps'!$Z559='Récap par type de tâche'!T$8,'Suivi des temps'!$AD559,0)+IF('Suivi des temps'!$AE559='Récap par type de tâche'!T$8,'Suivi des temps'!$AI559,0)+IF('Suivi des temps'!$AJ559='Récap par type de tâche'!T$8,'Suivi des temps'!$AN559,0)</f>
        <v>0</v>
      </c>
      <c r="U558" s="41">
        <f>IF('Suivi des temps'!$F559='Récap par type de tâche'!U$8,'Suivi des temps'!$J559,0)+IF('Suivi des temps'!$K559='Récap par type de tâche'!U$8,'Suivi des temps'!$O559,0)+IF('Suivi des temps'!$P559='Récap par type de tâche'!U$8,'Suivi des temps'!$T559,0)+IF('Suivi des temps'!$U559='Récap par type de tâche'!U$8,'Suivi des temps'!$Y559,0)+IF('Suivi des temps'!$Z559='Récap par type de tâche'!U$8,'Suivi des temps'!$AD559,0)+IF('Suivi des temps'!$AE559='Récap par type de tâche'!U$8,'Suivi des temps'!$AI559,0)+IF('Suivi des temps'!$AJ559='Récap par type de tâche'!U$8,'Suivi des temps'!$AN559,0)</f>
        <v>0</v>
      </c>
      <c r="V558" s="41">
        <f>IF('Suivi des temps'!$F559='Récap par type de tâche'!V$8,'Suivi des temps'!$J559,0)+IF('Suivi des temps'!$K559='Récap par type de tâche'!V$8,'Suivi des temps'!$O559,0)+IF('Suivi des temps'!$P559='Récap par type de tâche'!V$8,'Suivi des temps'!$T559,0)+IF('Suivi des temps'!$U559='Récap par type de tâche'!V$8,'Suivi des temps'!$Y559,0)+IF('Suivi des temps'!$Z559='Récap par type de tâche'!V$8,'Suivi des temps'!$AD559,0)+IF('Suivi des temps'!$AE559='Récap par type de tâche'!V$8,'Suivi des temps'!$AI559,0)+IF('Suivi des temps'!$AJ559='Récap par type de tâche'!V$8,'Suivi des temps'!$AN559,0)</f>
        <v>0</v>
      </c>
      <c r="W558" s="41">
        <f>IF('Suivi des temps'!$F559='Récap par type de tâche'!W$8,'Suivi des temps'!$J559,0)+IF('Suivi des temps'!$K559='Récap par type de tâche'!W$8,'Suivi des temps'!$O559,0)+IF('Suivi des temps'!$P559='Récap par type de tâche'!W$8,'Suivi des temps'!$T559,0)+IF('Suivi des temps'!$U559='Récap par type de tâche'!W$8,'Suivi des temps'!$Y559,0)+IF('Suivi des temps'!$Z559='Récap par type de tâche'!W$8,'Suivi des temps'!$AD559,0)+IF('Suivi des temps'!$AE559='Récap par type de tâche'!W$8,'Suivi des temps'!$AI559,0)+IF('Suivi des temps'!$AJ559='Récap par type de tâche'!W$8,'Suivi des temps'!$AN559,0)</f>
        <v>0</v>
      </c>
      <c r="X558" s="41">
        <f>IF('Suivi des temps'!$F559='Récap par type de tâche'!X$8,'Suivi des temps'!$J559,0)+IF('Suivi des temps'!$K559='Récap par type de tâche'!X$8,'Suivi des temps'!$O559,0)+IF('Suivi des temps'!$P559='Récap par type de tâche'!X$8,'Suivi des temps'!$T559,0)+IF('Suivi des temps'!$U559='Récap par type de tâche'!X$8,'Suivi des temps'!$Y559,0)+IF('Suivi des temps'!$Z559='Récap par type de tâche'!X$8,'Suivi des temps'!$AD559,0)+IF('Suivi des temps'!$AE559='Récap par type de tâche'!X$8,'Suivi des temps'!$AI559,0)+IF('Suivi des temps'!$AJ559='Récap par type de tâche'!X$8,'Suivi des temps'!$AN559,0)</f>
        <v>0</v>
      </c>
      <c r="Y558" s="41">
        <f>IF('Suivi des temps'!$F559='Récap par type de tâche'!Y$8,'Suivi des temps'!$J559,0)+IF('Suivi des temps'!$K559='Récap par type de tâche'!Y$8,'Suivi des temps'!$O559,0)+IF('Suivi des temps'!$P559='Récap par type de tâche'!Y$8,'Suivi des temps'!$T559,0)+IF('Suivi des temps'!$U559='Récap par type de tâche'!Y$8,'Suivi des temps'!$Y559,0)+IF('Suivi des temps'!$Z559='Récap par type de tâche'!Y$8,'Suivi des temps'!$AD559,0)+IF('Suivi des temps'!$AE559='Récap par type de tâche'!Y$8,'Suivi des temps'!$AI559,0)+IF('Suivi des temps'!$AJ559='Récap par type de tâche'!Y$8,'Suivi des temps'!$AN559,0)</f>
        <v>0</v>
      </c>
      <c r="Z558" s="41">
        <f>IF('Suivi des temps'!$F559='Récap par type de tâche'!Z$8,'Suivi des temps'!$J559,0)+IF('Suivi des temps'!$K559='Récap par type de tâche'!Z$8,'Suivi des temps'!$O559,0)+IF('Suivi des temps'!$P559='Récap par type de tâche'!Z$8,'Suivi des temps'!$T559,0)+IF('Suivi des temps'!$U559='Récap par type de tâche'!Z$8,'Suivi des temps'!$Y559,0)+IF('Suivi des temps'!$Z559='Récap par type de tâche'!Z$8,'Suivi des temps'!$AD559,0)+IF('Suivi des temps'!$AE559='Récap par type de tâche'!Z$8,'Suivi des temps'!$AI559,0)+IF('Suivi des temps'!$AJ559='Récap par type de tâche'!Z$8,'Suivi des temps'!$AN559,0)</f>
        <v>0</v>
      </c>
      <c r="AA558" s="45">
        <f t="shared" si="44"/>
        <v>0</v>
      </c>
    </row>
    <row r="559" spans="2:27" ht="20.8" customHeight="1" x14ac:dyDescent="0.25">
      <c r="B559" s="25" t="str">
        <f t="shared" si="40"/>
        <v/>
      </c>
      <c r="C559" s="23" t="str">
        <f t="shared" si="41"/>
        <v/>
      </c>
      <c r="D559" s="17" t="str">
        <f t="shared" si="42"/>
        <v/>
      </c>
      <c r="E559" s="32" t="str">
        <f t="shared" si="43"/>
        <v/>
      </c>
      <c r="F559" s="41">
        <f>IF('Suivi des temps'!$F560='Récap par type de tâche'!F$8,'Suivi des temps'!$J560,0)+IF('Suivi des temps'!$K560='Récap par type de tâche'!F$8,'Suivi des temps'!$O560,0)+IF('Suivi des temps'!$P560='Récap par type de tâche'!F$8,'Suivi des temps'!$T560,0)+IF('Suivi des temps'!$U560='Récap par type de tâche'!F$8,'Suivi des temps'!$Y560,0)+IF('Suivi des temps'!$Z560='Récap par type de tâche'!F$8,'Suivi des temps'!$AD560,0)+IF('Suivi des temps'!$AE560='Récap par type de tâche'!F$8,'Suivi des temps'!$AI560,0)+IF('Suivi des temps'!$AJ560='Récap par type de tâche'!F$8,'Suivi des temps'!$AN560,0)</f>
        <v>0</v>
      </c>
      <c r="G559" s="41">
        <f>IF('Suivi des temps'!$F560='Récap par type de tâche'!G$8,'Suivi des temps'!$J560,0)+IF('Suivi des temps'!$K560='Récap par type de tâche'!G$8,'Suivi des temps'!$O560,0)+IF('Suivi des temps'!$P560='Récap par type de tâche'!G$8,'Suivi des temps'!$T560,0)+IF('Suivi des temps'!$U560='Récap par type de tâche'!G$8,'Suivi des temps'!$Y560,0)+IF('Suivi des temps'!$Z560='Récap par type de tâche'!G$8,'Suivi des temps'!$AD560,0)+IF('Suivi des temps'!$AE560='Récap par type de tâche'!G$8,'Suivi des temps'!$AI560,0)+IF('Suivi des temps'!$AJ560='Récap par type de tâche'!G$8,'Suivi des temps'!$AN560,0)</f>
        <v>0</v>
      </c>
      <c r="H559" s="41">
        <f>IF('Suivi des temps'!$F560='Récap par type de tâche'!H$8,'Suivi des temps'!$J560,0)+IF('Suivi des temps'!$K560='Récap par type de tâche'!H$8,'Suivi des temps'!$O560,0)+IF('Suivi des temps'!$P560='Récap par type de tâche'!H$8,'Suivi des temps'!$T560,0)+IF('Suivi des temps'!$U560='Récap par type de tâche'!H$8,'Suivi des temps'!$Y560,0)+IF('Suivi des temps'!$Z560='Récap par type de tâche'!H$8,'Suivi des temps'!$AD560,0)+IF('Suivi des temps'!$AE560='Récap par type de tâche'!H$8,'Suivi des temps'!$AI560,0)+IF('Suivi des temps'!$AJ560='Récap par type de tâche'!H$8,'Suivi des temps'!$AN560,0)</f>
        <v>0</v>
      </c>
      <c r="I559" s="41">
        <f>IF('Suivi des temps'!$F560='Récap par type de tâche'!I$8,'Suivi des temps'!$J560,0)+IF('Suivi des temps'!$K560='Récap par type de tâche'!I$8,'Suivi des temps'!$O560,0)+IF('Suivi des temps'!$P560='Récap par type de tâche'!I$8,'Suivi des temps'!$T560,0)+IF('Suivi des temps'!$U560='Récap par type de tâche'!I$8,'Suivi des temps'!$Y560,0)+IF('Suivi des temps'!$Z560='Récap par type de tâche'!I$8,'Suivi des temps'!$AD560,0)+IF('Suivi des temps'!$AE560='Récap par type de tâche'!I$8,'Suivi des temps'!$AI560,0)+IF('Suivi des temps'!$AJ560='Récap par type de tâche'!I$8,'Suivi des temps'!$AN560,0)</f>
        <v>0</v>
      </c>
      <c r="J559" s="41">
        <f>IF('Suivi des temps'!$F560='Récap par type de tâche'!J$8,'Suivi des temps'!$J560,0)+IF('Suivi des temps'!$K560='Récap par type de tâche'!J$8,'Suivi des temps'!$O560,0)+IF('Suivi des temps'!$P560='Récap par type de tâche'!J$8,'Suivi des temps'!$T560,0)+IF('Suivi des temps'!$U560='Récap par type de tâche'!J$8,'Suivi des temps'!$Y560,0)+IF('Suivi des temps'!$Z560='Récap par type de tâche'!J$8,'Suivi des temps'!$AD560,0)+IF('Suivi des temps'!$AE560='Récap par type de tâche'!J$8,'Suivi des temps'!$AI560,0)+IF('Suivi des temps'!$AJ560='Récap par type de tâche'!J$8,'Suivi des temps'!$AN560,0)</f>
        <v>0</v>
      </c>
      <c r="K559" s="41">
        <f>IF('Suivi des temps'!$F560='Récap par type de tâche'!K$8,'Suivi des temps'!$J560,0)+IF('Suivi des temps'!$K560='Récap par type de tâche'!K$8,'Suivi des temps'!$O560,0)+IF('Suivi des temps'!$P560='Récap par type de tâche'!K$8,'Suivi des temps'!$T560,0)+IF('Suivi des temps'!$U560='Récap par type de tâche'!K$8,'Suivi des temps'!$Y560,0)+IF('Suivi des temps'!$Z560='Récap par type de tâche'!K$8,'Suivi des temps'!$AD560,0)+IF('Suivi des temps'!$AE560='Récap par type de tâche'!K$8,'Suivi des temps'!$AI560,0)+IF('Suivi des temps'!$AJ560='Récap par type de tâche'!K$8,'Suivi des temps'!$AN560,0)</f>
        <v>0</v>
      </c>
      <c r="L559" s="41">
        <f>IF('Suivi des temps'!$F560='Récap par type de tâche'!L$8,'Suivi des temps'!$J560,0)+IF('Suivi des temps'!$K560='Récap par type de tâche'!L$8,'Suivi des temps'!$O560,0)+IF('Suivi des temps'!$P560='Récap par type de tâche'!L$8,'Suivi des temps'!$T560,0)+IF('Suivi des temps'!$U560='Récap par type de tâche'!L$8,'Suivi des temps'!$Y560,0)+IF('Suivi des temps'!$Z560='Récap par type de tâche'!L$8,'Suivi des temps'!$AD560,0)+IF('Suivi des temps'!$AE560='Récap par type de tâche'!L$8,'Suivi des temps'!$AI560,0)+IF('Suivi des temps'!$AJ560='Récap par type de tâche'!L$8,'Suivi des temps'!$AN560,0)</f>
        <v>0</v>
      </c>
      <c r="M559" s="41">
        <f>IF('Suivi des temps'!$F560='Récap par type de tâche'!M$8,'Suivi des temps'!$J560,0)+IF('Suivi des temps'!$K560='Récap par type de tâche'!M$8,'Suivi des temps'!$O560,0)+IF('Suivi des temps'!$P560='Récap par type de tâche'!M$8,'Suivi des temps'!$T560,0)+IF('Suivi des temps'!$U560='Récap par type de tâche'!M$8,'Suivi des temps'!$Y560,0)+IF('Suivi des temps'!$Z560='Récap par type de tâche'!M$8,'Suivi des temps'!$AD560,0)+IF('Suivi des temps'!$AE560='Récap par type de tâche'!M$8,'Suivi des temps'!$AI560,0)+IF('Suivi des temps'!$AJ560='Récap par type de tâche'!M$8,'Suivi des temps'!$AN560,0)</f>
        <v>0</v>
      </c>
      <c r="N559" s="41">
        <f>IF('Suivi des temps'!$F560='Récap par type de tâche'!N$8,'Suivi des temps'!$J560,0)+IF('Suivi des temps'!$K560='Récap par type de tâche'!N$8,'Suivi des temps'!$O560,0)+IF('Suivi des temps'!$P560='Récap par type de tâche'!N$8,'Suivi des temps'!$T560,0)+IF('Suivi des temps'!$U560='Récap par type de tâche'!N$8,'Suivi des temps'!$Y560,0)+IF('Suivi des temps'!$Z560='Récap par type de tâche'!N$8,'Suivi des temps'!$AD560,0)+IF('Suivi des temps'!$AE560='Récap par type de tâche'!N$8,'Suivi des temps'!$AI560,0)+IF('Suivi des temps'!$AJ560='Récap par type de tâche'!N$8,'Suivi des temps'!$AN560,0)</f>
        <v>0</v>
      </c>
      <c r="O559" s="41">
        <f>IF('Suivi des temps'!$F560='Récap par type de tâche'!O$8,'Suivi des temps'!$J560,0)+IF('Suivi des temps'!$K560='Récap par type de tâche'!O$8,'Suivi des temps'!$O560,0)+IF('Suivi des temps'!$P560='Récap par type de tâche'!O$8,'Suivi des temps'!$T560,0)+IF('Suivi des temps'!$U560='Récap par type de tâche'!O$8,'Suivi des temps'!$Y560,0)+IF('Suivi des temps'!$Z560='Récap par type de tâche'!O$8,'Suivi des temps'!$AD560,0)+IF('Suivi des temps'!$AE560='Récap par type de tâche'!O$8,'Suivi des temps'!$AI560,0)+IF('Suivi des temps'!$AJ560='Récap par type de tâche'!O$8,'Suivi des temps'!$AN560,0)</f>
        <v>0</v>
      </c>
      <c r="P559" s="41">
        <f>IF('Suivi des temps'!$F560='Récap par type de tâche'!P$8,'Suivi des temps'!$J560,0)+IF('Suivi des temps'!$K560='Récap par type de tâche'!P$8,'Suivi des temps'!$O560,0)+IF('Suivi des temps'!$P560='Récap par type de tâche'!P$8,'Suivi des temps'!$T560,0)+IF('Suivi des temps'!$U560='Récap par type de tâche'!P$8,'Suivi des temps'!$Y560,0)+IF('Suivi des temps'!$Z560='Récap par type de tâche'!P$8,'Suivi des temps'!$AD560,0)+IF('Suivi des temps'!$AE560='Récap par type de tâche'!P$8,'Suivi des temps'!$AI560,0)+IF('Suivi des temps'!$AJ560='Récap par type de tâche'!P$8,'Suivi des temps'!$AN560,0)</f>
        <v>0</v>
      </c>
      <c r="Q559" s="41">
        <f>IF('Suivi des temps'!$F560='Récap par type de tâche'!Q$8,'Suivi des temps'!$J560,0)+IF('Suivi des temps'!$K560='Récap par type de tâche'!Q$8,'Suivi des temps'!$O560,0)+IF('Suivi des temps'!$P560='Récap par type de tâche'!Q$8,'Suivi des temps'!$T560,0)+IF('Suivi des temps'!$U560='Récap par type de tâche'!Q$8,'Suivi des temps'!$Y560,0)+IF('Suivi des temps'!$Z560='Récap par type de tâche'!Q$8,'Suivi des temps'!$AD560,0)+IF('Suivi des temps'!$AE560='Récap par type de tâche'!Q$8,'Suivi des temps'!$AI560,0)+IF('Suivi des temps'!$AJ560='Récap par type de tâche'!Q$8,'Suivi des temps'!$AN560,0)</f>
        <v>0</v>
      </c>
      <c r="R559" s="41">
        <f>IF('Suivi des temps'!$F560='Récap par type de tâche'!R$8,'Suivi des temps'!$J560,0)+IF('Suivi des temps'!$K560='Récap par type de tâche'!R$8,'Suivi des temps'!$O560,0)+IF('Suivi des temps'!$P560='Récap par type de tâche'!R$8,'Suivi des temps'!$T560,0)+IF('Suivi des temps'!$U560='Récap par type de tâche'!R$8,'Suivi des temps'!$Y560,0)+IF('Suivi des temps'!$Z560='Récap par type de tâche'!R$8,'Suivi des temps'!$AD560,0)+IF('Suivi des temps'!$AE560='Récap par type de tâche'!R$8,'Suivi des temps'!$AI560,0)+IF('Suivi des temps'!$AJ560='Récap par type de tâche'!R$8,'Suivi des temps'!$AN560,0)</f>
        <v>0</v>
      </c>
      <c r="S559" s="41">
        <f>IF('Suivi des temps'!$F560='Récap par type de tâche'!S$8,'Suivi des temps'!$J560,0)+IF('Suivi des temps'!$K560='Récap par type de tâche'!S$8,'Suivi des temps'!$O560,0)+IF('Suivi des temps'!$P560='Récap par type de tâche'!S$8,'Suivi des temps'!$T560,0)+IF('Suivi des temps'!$U560='Récap par type de tâche'!S$8,'Suivi des temps'!$Y560,0)+IF('Suivi des temps'!$Z560='Récap par type de tâche'!S$8,'Suivi des temps'!$AD560,0)+IF('Suivi des temps'!$AE560='Récap par type de tâche'!S$8,'Suivi des temps'!$AI560,0)+IF('Suivi des temps'!$AJ560='Récap par type de tâche'!S$8,'Suivi des temps'!$AN560,0)</f>
        <v>0</v>
      </c>
      <c r="T559" s="41">
        <f>IF('Suivi des temps'!$F560='Récap par type de tâche'!T$8,'Suivi des temps'!$J560,0)+IF('Suivi des temps'!$K560='Récap par type de tâche'!T$8,'Suivi des temps'!$O560,0)+IF('Suivi des temps'!$P560='Récap par type de tâche'!T$8,'Suivi des temps'!$T560,0)+IF('Suivi des temps'!$U560='Récap par type de tâche'!T$8,'Suivi des temps'!$Y560,0)+IF('Suivi des temps'!$Z560='Récap par type de tâche'!T$8,'Suivi des temps'!$AD560,0)+IF('Suivi des temps'!$AE560='Récap par type de tâche'!T$8,'Suivi des temps'!$AI560,0)+IF('Suivi des temps'!$AJ560='Récap par type de tâche'!T$8,'Suivi des temps'!$AN560,0)</f>
        <v>0</v>
      </c>
      <c r="U559" s="41">
        <f>IF('Suivi des temps'!$F560='Récap par type de tâche'!U$8,'Suivi des temps'!$J560,0)+IF('Suivi des temps'!$K560='Récap par type de tâche'!U$8,'Suivi des temps'!$O560,0)+IF('Suivi des temps'!$P560='Récap par type de tâche'!U$8,'Suivi des temps'!$T560,0)+IF('Suivi des temps'!$U560='Récap par type de tâche'!U$8,'Suivi des temps'!$Y560,0)+IF('Suivi des temps'!$Z560='Récap par type de tâche'!U$8,'Suivi des temps'!$AD560,0)+IF('Suivi des temps'!$AE560='Récap par type de tâche'!U$8,'Suivi des temps'!$AI560,0)+IF('Suivi des temps'!$AJ560='Récap par type de tâche'!U$8,'Suivi des temps'!$AN560,0)</f>
        <v>0</v>
      </c>
      <c r="V559" s="41">
        <f>IF('Suivi des temps'!$F560='Récap par type de tâche'!V$8,'Suivi des temps'!$J560,0)+IF('Suivi des temps'!$K560='Récap par type de tâche'!V$8,'Suivi des temps'!$O560,0)+IF('Suivi des temps'!$P560='Récap par type de tâche'!V$8,'Suivi des temps'!$T560,0)+IF('Suivi des temps'!$U560='Récap par type de tâche'!V$8,'Suivi des temps'!$Y560,0)+IF('Suivi des temps'!$Z560='Récap par type de tâche'!V$8,'Suivi des temps'!$AD560,0)+IF('Suivi des temps'!$AE560='Récap par type de tâche'!V$8,'Suivi des temps'!$AI560,0)+IF('Suivi des temps'!$AJ560='Récap par type de tâche'!V$8,'Suivi des temps'!$AN560,0)</f>
        <v>0</v>
      </c>
      <c r="W559" s="41">
        <f>IF('Suivi des temps'!$F560='Récap par type de tâche'!W$8,'Suivi des temps'!$J560,0)+IF('Suivi des temps'!$K560='Récap par type de tâche'!W$8,'Suivi des temps'!$O560,0)+IF('Suivi des temps'!$P560='Récap par type de tâche'!W$8,'Suivi des temps'!$T560,0)+IF('Suivi des temps'!$U560='Récap par type de tâche'!W$8,'Suivi des temps'!$Y560,0)+IF('Suivi des temps'!$Z560='Récap par type de tâche'!W$8,'Suivi des temps'!$AD560,0)+IF('Suivi des temps'!$AE560='Récap par type de tâche'!W$8,'Suivi des temps'!$AI560,0)+IF('Suivi des temps'!$AJ560='Récap par type de tâche'!W$8,'Suivi des temps'!$AN560,0)</f>
        <v>0</v>
      </c>
      <c r="X559" s="41">
        <f>IF('Suivi des temps'!$F560='Récap par type de tâche'!X$8,'Suivi des temps'!$J560,0)+IF('Suivi des temps'!$K560='Récap par type de tâche'!X$8,'Suivi des temps'!$O560,0)+IF('Suivi des temps'!$P560='Récap par type de tâche'!X$8,'Suivi des temps'!$T560,0)+IF('Suivi des temps'!$U560='Récap par type de tâche'!X$8,'Suivi des temps'!$Y560,0)+IF('Suivi des temps'!$Z560='Récap par type de tâche'!X$8,'Suivi des temps'!$AD560,0)+IF('Suivi des temps'!$AE560='Récap par type de tâche'!X$8,'Suivi des temps'!$AI560,0)+IF('Suivi des temps'!$AJ560='Récap par type de tâche'!X$8,'Suivi des temps'!$AN560,0)</f>
        <v>0</v>
      </c>
      <c r="Y559" s="41">
        <f>IF('Suivi des temps'!$F560='Récap par type de tâche'!Y$8,'Suivi des temps'!$J560,0)+IF('Suivi des temps'!$K560='Récap par type de tâche'!Y$8,'Suivi des temps'!$O560,0)+IF('Suivi des temps'!$P560='Récap par type de tâche'!Y$8,'Suivi des temps'!$T560,0)+IF('Suivi des temps'!$U560='Récap par type de tâche'!Y$8,'Suivi des temps'!$Y560,0)+IF('Suivi des temps'!$Z560='Récap par type de tâche'!Y$8,'Suivi des temps'!$AD560,0)+IF('Suivi des temps'!$AE560='Récap par type de tâche'!Y$8,'Suivi des temps'!$AI560,0)+IF('Suivi des temps'!$AJ560='Récap par type de tâche'!Y$8,'Suivi des temps'!$AN560,0)</f>
        <v>0</v>
      </c>
      <c r="Z559" s="41">
        <f>IF('Suivi des temps'!$F560='Récap par type de tâche'!Z$8,'Suivi des temps'!$J560,0)+IF('Suivi des temps'!$K560='Récap par type de tâche'!Z$8,'Suivi des temps'!$O560,0)+IF('Suivi des temps'!$P560='Récap par type de tâche'!Z$8,'Suivi des temps'!$T560,0)+IF('Suivi des temps'!$U560='Récap par type de tâche'!Z$8,'Suivi des temps'!$Y560,0)+IF('Suivi des temps'!$Z560='Récap par type de tâche'!Z$8,'Suivi des temps'!$AD560,0)+IF('Suivi des temps'!$AE560='Récap par type de tâche'!Z$8,'Suivi des temps'!$AI560,0)+IF('Suivi des temps'!$AJ560='Récap par type de tâche'!Z$8,'Suivi des temps'!$AN560,0)</f>
        <v>0</v>
      </c>
      <c r="AA559" s="45">
        <f t="shared" si="44"/>
        <v>0</v>
      </c>
    </row>
    <row r="560" spans="2:27" ht="20.8" customHeight="1" x14ac:dyDescent="0.25">
      <c r="B560" s="25" t="str">
        <f t="shared" si="40"/>
        <v/>
      </c>
      <c r="C560" s="23" t="str">
        <f t="shared" si="41"/>
        <v/>
      </c>
      <c r="D560" s="17" t="str">
        <f t="shared" si="42"/>
        <v/>
      </c>
      <c r="E560" s="32" t="str">
        <f t="shared" si="43"/>
        <v/>
      </c>
      <c r="F560" s="41">
        <f>IF('Suivi des temps'!$F561='Récap par type de tâche'!F$8,'Suivi des temps'!$J561,0)+IF('Suivi des temps'!$K561='Récap par type de tâche'!F$8,'Suivi des temps'!$O561,0)+IF('Suivi des temps'!$P561='Récap par type de tâche'!F$8,'Suivi des temps'!$T561,0)+IF('Suivi des temps'!$U561='Récap par type de tâche'!F$8,'Suivi des temps'!$Y561,0)+IF('Suivi des temps'!$Z561='Récap par type de tâche'!F$8,'Suivi des temps'!$AD561,0)+IF('Suivi des temps'!$AE561='Récap par type de tâche'!F$8,'Suivi des temps'!$AI561,0)+IF('Suivi des temps'!$AJ561='Récap par type de tâche'!F$8,'Suivi des temps'!$AN561,0)</f>
        <v>0</v>
      </c>
      <c r="G560" s="41">
        <f>IF('Suivi des temps'!$F561='Récap par type de tâche'!G$8,'Suivi des temps'!$J561,0)+IF('Suivi des temps'!$K561='Récap par type de tâche'!G$8,'Suivi des temps'!$O561,0)+IF('Suivi des temps'!$P561='Récap par type de tâche'!G$8,'Suivi des temps'!$T561,0)+IF('Suivi des temps'!$U561='Récap par type de tâche'!G$8,'Suivi des temps'!$Y561,0)+IF('Suivi des temps'!$Z561='Récap par type de tâche'!G$8,'Suivi des temps'!$AD561,0)+IF('Suivi des temps'!$AE561='Récap par type de tâche'!G$8,'Suivi des temps'!$AI561,0)+IF('Suivi des temps'!$AJ561='Récap par type de tâche'!G$8,'Suivi des temps'!$AN561,0)</f>
        <v>0</v>
      </c>
      <c r="H560" s="41">
        <f>IF('Suivi des temps'!$F561='Récap par type de tâche'!H$8,'Suivi des temps'!$J561,0)+IF('Suivi des temps'!$K561='Récap par type de tâche'!H$8,'Suivi des temps'!$O561,0)+IF('Suivi des temps'!$P561='Récap par type de tâche'!H$8,'Suivi des temps'!$T561,0)+IF('Suivi des temps'!$U561='Récap par type de tâche'!H$8,'Suivi des temps'!$Y561,0)+IF('Suivi des temps'!$Z561='Récap par type de tâche'!H$8,'Suivi des temps'!$AD561,0)+IF('Suivi des temps'!$AE561='Récap par type de tâche'!H$8,'Suivi des temps'!$AI561,0)+IF('Suivi des temps'!$AJ561='Récap par type de tâche'!H$8,'Suivi des temps'!$AN561,0)</f>
        <v>0</v>
      </c>
      <c r="I560" s="41">
        <f>IF('Suivi des temps'!$F561='Récap par type de tâche'!I$8,'Suivi des temps'!$J561,0)+IF('Suivi des temps'!$K561='Récap par type de tâche'!I$8,'Suivi des temps'!$O561,0)+IF('Suivi des temps'!$P561='Récap par type de tâche'!I$8,'Suivi des temps'!$T561,0)+IF('Suivi des temps'!$U561='Récap par type de tâche'!I$8,'Suivi des temps'!$Y561,0)+IF('Suivi des temps'!$Z561='Récap par type de tâche'!I$8,'Suivi des temps'!$AD561,0)+IF('Suivi des temps'!$AE561='Récap par type de tâche'!I$8,'Suivi des temps'!$AI561,0)+IF('Suivi des temps'!$AJ561='Récap par type de tâche'!I$8,'Suivi des temps'!$AN561,0)</f>
        <v>0</v>
      </c>
      <c r="J560" s="41">
        <f>IF('Suivi des temps'!$F561='Récap par type de tâche'!J$8,'Suivi des temps'!$J561,0)+IF('Suivi des temps'!$K561='Récap par type de tâche'!J$8,'Suivi des temps'!$O561,0)+IF('Suivi des temps'!$P561='Récap par type de tâche'!J$8,'Suivi des temps'!$T561,0)+IF('Suivi des temps'!$U561='Récap par type de tâche'!J$8,'Suivi des temps'!$Y561,0)+IF('Suivi des temps'!$Z561='Récap par type de tâche'!J$8,'Suivi des temps'!$AD561,0)+IF('Suivi des temps'!$AE561='Récap par type de tâche'!J$8,'Suivi des temps'!$AI561,0)+IF('Suivi des temps'!$AJ561='Récap par type de tâche'!J$8,'Suivi des temps'!$AN561,0)</f>
        <v>0</v>
      </c>
      <c r="K560" s="41">
        <f>IF('Suivi des temps'!$F561='Récap par type de tâche'!K$8,'Suivi des temps'!$J561,0)+IF('Suivi des temps'!$K561='Récap par type de tâche'!K$8,'Suivi des temps'!$O561,0)+IF('Suivi des temps'!$P561='Récap par type de tâche'!K$8,'Suivi des temps'!$T561,0)+IF('Suivi des temps'!$U561='Récap par type de tâche'!K$8,'Suivi des temps'!$Y561,0)+IF('Suivi des temps'!$Z561='Récap par type de tâche'!K$8,'Suivi des temps'!$AD561,0)+IF('Suivi des temps'!$AE561='Récap par type de tâche'!K$8,'Suivi des temps'!$AI561,0)+IF('Suivi des temps'!$AJ561='Récap par type de tâche'!K$8,'Suivi des temps'!$AN561,0)</f>
        <v>0</v>
      </c>
      <c r="L560" s="41">
        <f>IF('Suivi des temps'!$F561='Récap par type de tâche'!L$8,'Suivi des temps'!$J561,0)+IF('Suivi des temps'!$K561='Récap par type de tâche'!L$8,'Suivi des temps'!$O561,0)+IF('Suivi des temps'!$P561='Récap par type de tâche'!L$8,'Suivi des temps'!$T561,0)+IF('Suivi des temps'!$U561='Récap par type de tâche'!L$8,'Suivi des temps'!$Y561,0)+IF('Suivi des temps'!$Z561='Récap par type de tâche'!L$8,'Suivi des temps'!$AD561,0)+IF('Suivi des temps'!$AE561='Récap par type de tâche'!L$8,'Suivi des temps'!$AI561,0)+IF('Suivi des temps'!$AJ561='Récap par type de tâche'!L$8,'Suivi des temps'!$AN561,0)</f>
        <v>0</v>
      </c>
      <c r="M560" s="41">
        <f>IF('Suivi des temps'!$F561='Récap par type de tâche'!M$8,'Suivi des temps'!$J561,0)+IF('Suivi des temps'!$K561='Récap par type de tâche'!M$8,'Suivi des temps'!$O561,0)+IF('Suivi des temps'!$P561='Récap par type de tâche'!M$8,'Suivi des temps'!$T561,0)+IF('Suivi des temps'!$U561='Récap par type de tâche'!M$8,'Suivi des temps'!$Y561,0)+IF('Suivi des temps'!$Z561='Récap par type de tâche'!M$8,'Suivi des temps'!$AD561,0)+IF('Suivi des temps'!$AE561='Récap par type de tâche'!M$8,'Suivi des temps'!$AI561,0)+IF('Suivi des temps'!$AJ561='Récap par type de tâche'!M$8,'Suivi des temps'!$AN561,0)</f>
        <v>0</v>
      </c>
      <c r="N560" s="41">
        <f>IF('Suivi des temps'!$F561='Récap par type de tâche'!N$8,'Suivi des temps'!$J561,0)+IF('Suivi des temps'!$K561='Récap par type de tâche'!N$8,'Suivi des temps'!$O561,0)+IF('Suivi des temps'!$P561='Récap par type de tâche'!N$8,'Suivi des temps'!$T561,0)+IF('Suivi des temps'!$U561='Récap par type de tâche'!N$8,'Suivi des temps'!$Y561,0)+IF('Suivi des temps'!$Z561='Récap par type de tâche'!N$8,'Suivi des temps'!$AD561,0)+IF('Suivi des temps'!$AE561='Récap par type de tâche'!N$8,'Suivi des temps'!$AI561,0)+IF('Suivi des temps'!$AJ561='Récap par type de tâche'!N$8,'Suivi des temps'!$AN561,0)</f>
        <v>0</v>
      </c>
      <c r="O560" s="41">
        <f>IF('Suivi des temps'!$F561='Récap par type de tâche'!O$8,'Suivi des temps'!$J561,0)+IF('Suivi des temps'!$K561='Récap par type de tâche'!O$8,'Suivi des temps'!$O561,0)+IF('Suivi des temps'!$P561='Récap par type de tâche'!O$8,'Suivi des temps'!$T561,0)+IF('Suivi des temps'!$U561='Récap par type de tâche'!O$8,'Suivi des temps'!$Y561,0)+IF('Suivi des temps'!$Z561='Récap par type de tâche'!O$8,'Suivi des temps'!$AD561,0)+IF('Suivi des temps'!$AE561='Récap par type de tâche'!O$8,'Suivi des temps'!$AI561,0)+IF('Suivi des temps'!$AJ561='Récap par type de tâche'!O$8,'Suivi des temps'!$AN561,0)</f>
        <v>0</v>
      </c>
      <c r="P560" s="41">
        <f>IF('Suivi des temps'!$F561='Récap par type de tâche'!P$8,'Suivi des temps'!$J561,0)+IF('Suivi des temps'!$K561='Récap par type de tâche'!P$8,'Suivi des temps'!$O561,0)+IF('Suivi des temps'!$P561='Récap par type de tâche'!P$8,'Suivi des temps'!$T561,0)+IF('Suivi des temps'!$U561='Récap par type de tâche'!P$8,'Suivi des temps'!$Y561,0)+IF('Suivi des temps'!$Z561='Récap par type de tâche'!P$8,'Suivi des temps'!$AD561,0)+IF('Suivi des temps'!$AE561='Récap par type de tâche'!P$8,'Suivi des temps'!$AI561,0)+IF('Suivi des temps'!$AJ561='Récap par type de tâche'!P$8,'Suivi des temps'!$AN561,0)</f>
        <v>0</v>
      </c>
      <c r="Q560" s="41">
        <f>IF('Suivi des temps'!$F561='Récap par type de tâche'!Q$8,'Suivi des temps'!$J561,0)+IF('Suivi des temps'!$K561='Récap par type de tâche'!Q$8,'Suivi des temps'!$O561,0)+IF('Suivi des temps'!$P561='Récap par type de tâche'!Q$8,'Suivi des temps'!$T561,0)+IF('Suivi des temps'!$U561='Récap par type de tâche'!Q$8,'Suivi des temps'!$Y561,0)+IF('Suivi des temps'!$Z561='Récap par type de tâche'!Q$8,'Suivi des temps'!$AD561,0)+IF('Suivi des temps'!$AE561='Récap par type de tâche'!Q$8,'Suivi des temps'!$AI561,0)+IF('Suivi des temps'!$AJ561='Récap par type de tâche'!Q$8,'Suivi des temps'!$AN561,0)</f>
        <v>0</v>
      </c>
      <c r="R560" s="41">
        <f>IF('Suivi des temps'!$F561='Récap par type de tâche'!R$8,'Suivi des temps'!$J561,0)+IF('Suivi des temps'!$K561='Récap par type de tâche'!R$8,'Suivi des temps'!$O561,0)+IF('Suivi des temps'!$P561='Récap par type de tâche'!R$8,'Suivi des temps'!$T561,0)+IF('Suivi des temps'!$U561='Récap par type de tâche'!R$8,'Suivi des temps'!$Y561,0)+IF('Suivi des temps'!$Z561='Récap par type de tâche'!R$8,'Suivi des temps'!$AD561,0)+IF('Suivi des temps'!$AE561='Récap par type de tâche'!R$8,'Suivi des temps'!$AI561,0)+IF('Suivi des temps'!$AJ561='Récap par type de tâche'!R$8,'Suivi des temps'!$AN561,0)</f>
        <v>0</v>
      </c>
      <c r="S560" s="41">
        <f>IF('Suivi des temps'!$F561='Récap par type de tâche'!S$8,'Suivi des temps'!$J561,0)+IF('Suivi des temps'!$K561='Récap par type de tâche'!S$8,'Suivi des temps'!$O561,0)+IF('Suivi des temps'!$P561='Récap par type de tâche'!S$8,'Suivi des temps'!$T561,0)+IF('Suivi des temps'!$U561='Récap par type de tâche'!S$8,'Suivi des temps'!$Y561,0)+IF('Suivi des temps'!$Z561='Récap par type de tâche'!S$8,'Suivi des temps'!$AD561,0)+IF('Suivi des temps'!$AE561='Récap par type de tâche'!S$8,'Suivi des temps'!$AI561,0)+IF('Suivi des temps'!$AJ561='Récap par type de tâche'!S$8,'Suivi des temps'!$AN561,0)</f>
        <v>0</v>
      </c>
      <c r="T560" s="41">
        <f>IF('Suivi des temps'!$F561='Récap par type de tâche'!T$8,'Suivi des temps'!$J561,0)+IF('Suivi des temps'!$K561='Récap par type de tâche'!T$8,'Suivi des temps'!$O561,0)+IF('Suivi des temps'!$P561='Récap par type de tâche'!T$8,'Suivi des temps'!$T561,0)+IF('Suivi des temps'!$U561='Récap par type de tâche'!T$8,'Suivi des temps'!$Y561,0)+IF('Suivi des temps'!$Z561='Récap par type de tâche'!T$8,'Suivi des temps'!$AD561,0)+IF('Suivi des temps'!$AE561='Récap par type de tâche'!T$8,'Suivi des temps'!$AI561,0)+IF('Suivi des temps'!$AJ561='Récap par type de tâche'!T$8,'Suivi des temps'!$AN561,0)</f>
        <v>0</v>
      </c>
      <c r="U560" s="41">
        <f>IF('Suivi des temps'!$F561='Récap par type de tâche'!U$8,'Suivi des temps'!$J561,0)+IF('Suivi des temps'!$K561='Récap par type de tâche'!U$8,'Suivi des temps'!$O561,0)+IF('Suivi des temps'!$P561='Récap par type de tâche'!U$8,'Suivi des temps'!$T561,0)+IF('Suivi des temps'!$U561='Récap par type de tâche'!U$8,'Suivi des temps'!$Y561,0)+IF('Suivi des temps'!$Z561='Récap par type de tâche'!U$8,'Suivi des temps'!$AD561,0)+IF('Suivi des temps'!$AE561='Récap par type de tâche'!U$8,'Suivi des temps'!$AI561,0)+IF('Suivi des temps'!$AJ561='Récap par type de tâche'!U$8,'Suivi des temps'!$AN561,0)</f>
        <v>0</v>
      </c>
      <c r="V560" s="41">
        <f>IF('Suivi des temps'!$F561='Récap par type de tâche'!V$8,'Suivi des temps'!$J561,0)+IF('Suivi des temps'!$K561='Récap par type de tâche'!V$8,'Suivi des temps'!$O561,0)+IF('Suivi des temps'!$P561='Récap par type de tâche'!V$8,'Suivi des temps'!$T561,0)+IF('Suivi des temps'!$U561='Récap par type de tâche'!V$8,'Suivi des temps'!$Y561,0)+IF('Suivi des temps'!$Z561='Récap par type de tâche'!V$8,'Suivi des temps'!$AD561,0)+IF('Suivi des temps'!$AE561='Récap par type de tâche'!V$8,'Suivi des temps'!$AI561,0)+IF('Suivi des temps'!$AJ561='Récap par type de tâche'!V$8,'Suivi des temps'!$AN561,0)</f>
        <v>0</v>
      </c>
      <c r="W560" s="41">
        <f>IF('Suivi des temps'!$F561='Récap par type de tâche'!W$8,'Suivi des temps'!$J561,0)+IF('Suivi des temps'!$K561='Récap par type de tâche'!W$8,'Suivi des temps'!$O561,0)+IF('Suivi des temps'!$P561='Récap par type de tâche'!W$8,'Suivi des temps'!$T561,0)+IF('Suivi des temps'!$U561='Récap par type de tâche'!W$8,'Suivi des temps'!$Y561,0)+IF('Suivi des temps'!$Z561='Récap par type de tâche'!W$8,'Suivi des temps'!$AD561,0)+IF('Suivi des temps'!$AE561='Récap par type de tâche'!W$8,'Suivi des temps'!$AI561,0)+IF('Suivi des temps'!$AJ561='Récap par type de tâche'!W$8,'Suivi des temps'!$AN561,0)</f>
        <v>0</v>
      </c>
      <c r="X560" s="41">
        <f>IF('Suivi des temps'!$F561='Récap par type de tâche'!X$8,'Suivi des temps'!$J561,0)+IF('Suivi des temps'!$K561='Récap par type de tâche'!X$8,'Suivi des temps'!$O561,0)+IF('Suivi des temps'!$P561='Récap par type de tâche'!X$8,'Suivi des temps'!$T561,0)+IF('Suivi des temps'!$U561='Récap par type de tâche'!X$8,'Suivi des temps'!$Y561,0)+IF('Suivi des temps'!$Z561='Récap par type de tâche'!X$8,'Suivi des temps'!$AD561,0)+IF('Suivi des temps'!$AE561='Récap par type de tâche'!X$8,'Suivi des temps'!$AI561,0)+IF('Suivi des temps'!$AJ561='Récap par type de tâche'!X$8,'Suivi des temps'!$AN561,0)</f>
        <v>0</v>
      </c>
      <c r="Y560" s="41">
        <f>IF('Suivi des temps'!$F561='Récap par type de tâche'!Y$8,'Suivi des temps'!$J561,0)+IF('Suivi des temps'!$K561='Récap par type de tâche'!Y$8,'Suivi des temps'!$O561,0)+IF('Suivi des temps'!$P561='Récap par type de tâche'!Y$8,'Suivi des temps'!$T561,0)+IF('Suivi des temps'!$U561='Récap par type de tâche'!Y$8,'Suivi des temps'!$Y561,0)+IF('Suivi des temps'!$Z561='Récap par type de tâche'!Y$8,'Suivi des temps'!$AD561,0)+IF('Suivi des temps'!$AE561='Récap par type de tâche'!Y$8,'Suivi des temps'!$AI561,0)+IF('Suivi des temps'!$AJ561='Récap par type de tâche'!Y$8,'Suivi des temps'!$AN561,0)</f>
        <v>0</v>
      </c>
      <c r="Z560" s="41">
        <f>IF('Suivi des temps'!$F561='Récap par type de tâche'!Z$8,'Suivi des temps'!$J561,0)+IF('Suivi des temps'!$K561='Récap par type de tâche'!Z$8,'Suivi des temps'!$O561,0)+IF('Suivi des temps'!$P561='Récap par type de tâche'!Z$8,'Suivi des temps'!$T561,0)+IF('Suivi des temps'!$U561='Récap par type de tâche'!Z$8,'Suivi des temps'!$Y561,0)+IF('Suivi des temps'!$Z561='Récap par type de tâche'!Z$8,'Suivi des temps'!$AD561,0)+IF('Suivi des temps'!$AE561='Récap par type de tâche'!Z$8,'Suivi des temps'!$AI561,0)+IF('Suivi des temps'!$AJ561='Récap par type de tâche'!Z$8,'Suivi des temps'!$AN561,0)</f>
        <v>0</v>
      </c>
      <c r="AA560" s="45">
        <f t="shared" si="44"/>
        <v>0</v>
      </c>
    </row>
    <row r="561" spans="2:27" ht="20.8" customHeight="1" x14ac:dyDescent="0.25">
      <c r="B561" s="25" t="str">
        <f t="shared" si="40"/>
        <v/>
      </c>
      <c r="C561" s="23" t="str">
        <f t="shared" si="41"/>
        <v/>
      </c>
      <c r="D561" s="17" t="str">
        <f t="shared" si="42"/>
        <v/>
      </c>
      <c r="E561" s="32" t="str">
        <f t="shared" si="43"/>
        <v/>
      </c>
      <c r="F561" s="41">
        <f>IF('Suivi des temps'!$F562='Récap par type de tâche'!F$8,'Suivi des temps'!$J562,0)+IF('Suivi des temps'!$K562='Récap par type de tâche'!F$8,'Suivi des temps'!$O562,0)+IF('Suivi des temps'!$P562='Récap par type de tâche'!F$8,'Suivi des temps'!$T562,0)+IF('Suivi des temps'!$U562='Récap par type de tâche'!F$8,'Suivi des temps'!$Y562,0)+IF('Suivi des temps'!$Z562='Récap par type de tâche'!F$8,'Suivi des temps'!$AD562,0)+IF('Suivi des temps'!$AE562='Récap par type de tâche'!F$8,'Suivi des temps'!$AI562,0)+IF('Suivi des temps'!$AJ562='Récap par type de tâche'!F$8,'Suivi des temps'!$AN562,0)</f>
        <v>0</v>
      </c>
      <c r="G561" s="41">
        <f>IF('Suivi des temps'!$F562='Récap par type de tâche'!G$8,'Suivi des temps'!$J562,0)+IF('Suivi des temps'!$K562='Récap par type de tâche'!G$8,'Suivi des temps'!$O562,0)+IF('Suivi des temps'!$P562='Récap par type de tâche'!G$8,'Suivi des temps'!$T562,0)+IF('Suivi des temps'!$U562='Récap par type de tâche'!G$8,'Suivi des temps'!$Y562,0)+IF('Suivi des temps'!$Z562='Récap par type de tâche'!G$8,'Suivi des temps'!$AD562,0)+IF('Suivi des temps'!$AE562='Récap par type de tâche'!G$8,'Suivi des temps'!$AI562,0)+IF('Suivi des temps'!$AJ562='Récap par type de tâche'!G$8,'Suivi des temps'!$AN562,0)</f>
        <v>0</v>
      </c>
      <c r="H561" s="41">
        <f>IF('Suivi des temps'!$F562='Récap par type de tâche'!H$8,'Suivi des temps'!$J562,0)+IF('Suivi des temps'!$K562='Récap par type de tâche'!H$8,'Suivi des temps'!$O562,0)+IF('Suivi des temps'!$P562='Récap par type de tâche'!H$8,'Suivi des temps'!$T562,0)+IF('Suivi des temps'!$U562='Récap par type de tâche'!H$8,'Suivi des temps'!$Y562,0)+IF('Suivi des temps'!$Z562='Récap par type de tâche'!H$8,'Suivi des temps'!$AD562,0)+IF('Suivi des temps'!$AE562='Récap par type de tâche'!H$8,'Suivi des temps'!$AI562,0)+IF('Suivi des temps'!$AJ562='Récap par type de tâche'!H$8,'Suivi des temps'!$AN562,0)</f>
        <v>0</v>
      </c>
      <c r="I561" s="41">
        <f>IF('Suivi des temps'!$F562='Récap par type de tâche'!I$8,'Suivi des temps'!$J562,0)+IF('Suivi des temps'!$K562='Récap par type de tâche'!I$8,'Suivi des temps'!$O562,0)+IF('Suivi des temps'!$P562='Récap par type de tâche'!I$8,'Suivi des temps'!$T562,0)+IF('Suivi des temps'!$U562='Récap par type de tâche'!I$8,'Suivi des temps'!$Y562,0)+IF('Suivi des temps'!$Z562='Récap par type de tâche'!I$8,'Suivi des temps'!$AD562,0)+IF('Suivi des temps'!$AE562='Récap par type de tâche'!I$8,'Suivi des temps'!$AI562,0)+IF('Suivi des temps'!$AJ562='Récap par type de tâche'!I$8,'Suivi des temps'!$AN562,0)</f>
        <v>0</v>
      </c>
      <c r="J561" s="41">
        <f>IF('Suivi des temps'!$F562='Récap par type de tâche'!J$8,'Suivi des temps'!$J562,0)+IF('Suivi des temps'!$K562='Récap par type de tâche'!J$8,'Suivi des temps'!$O562,0)+IF('Suivi des temps'!$P562='Récap par type de tâche'!J$8,'Suivi des temps'!$T562,0)+IF('Suivi des temps'!$U562='Récap par type de tâche'!J$8,'Suivi des temps'!$Y562,0)+IF('Suivi des temps'!$Z562='Récap par type de tâche'!J$8,'Suivi des temps'!$AD562,0)+IF('Suivi des temps'!$AE562='Récap par type de tâche'!J$8,'Suivi des temps'!$AI562,0)+IF('Suivi des temps'!$AJ562='Récap par type de tâche'!J$8,'Suivi des temps'!$AN562,0)</f>
        <v>0</v>
      </c>
      <c r="K561" s="41">
        <f>IF('Suivi des temps'!$F562='Récap par type de tâche'!K$8,'Suivi des temps'!$J562,0)+IF('Suivi des temps'!$K562='Récap par type de tâche'!K$8,'Suivi des temps'!$O562,0)+IF('Suivi des temps'!$P562='Récap par type de tâche'!K$8,'Suivi des temps'!$T562,0)+IF('Suivi des temps'!$U562='Récap par type de tâche'!K$8,'Suivi des temps'!$Y562,0)+IF('Suivi des temps'!$Z562='Récap par type de tâche'!K$8,'Suivi des temps'!$AD562,0)+IF('Suivi des temps'!$AE562='Récap par type de tâche'!K$8,'Suivi des temps'!$AI562,0)+IF('Suivi des temps'!$AJ562='Récap par type de tâche'!K$8,'Suivi des temps'!$AN562,0)</f>
        <v>0</v>
      </c>
      <c r="L561" s="41">
        <f>IF('Suivi des temps'!$F562='Récap par type de tâche'!L$8,'Suivi des temps'!$J562,0)+IF('Suivi des temps'!$K562='Récap par type de tâche'!L$8,'Suivi des temps'!$O562,0)+IF('Suivi des temps'!$P562='Récap par type de tâche'!L$8,'Suivi des temps'!$T562,0)+IF('Suivi des temps'!$U562='Récap par type de tâche'!L$8,'Suivi des temps'!$Y562,0)+IF('Suivi des temps'!$Z562='Récap par type de tâche'!L$8,'Suivi des temps'!$AD562,0)+IF('Suivi des temps'!$AE562='Récap par type de tâche'!L$8,'Suivi des temps'!$AI562,0)+IF('Suivi des temps'!$AJ562='Récap par type de tâche'!L$8,'Suivi des temps'!$AN562,0)</f>
        <v>0</v>
      </c>
      <c r="M561" s="41">
        <f>IF('Suivi des temps'!$F562='Récap par type de tâche'!M$8,'Suivi des temps'!$J562,0)+IF('Suivi des temps'!$K562='Récap par type de tâche'!M$8,'Suivi des temps'!$O562,0)+IF('Suivi des temps'!$P562='Récap par type de tâche'!M$8,'Suivi des temps'!$T562,0)+IF('Suivi des temps'!$U562='Récap par type de tâche'!M$8,'Suivi des temps'!$Y562,0)+IF('Suivi des temps'!$Z562='Récap par type de tâche'!M$8,'Suivi des temps'!$AD562,0)+IF('Suivi des temps'!$AE562='Récap par type de tâche'!M$8,'Suivi des temps'!$AI562,0)+IF('Suivi des temps'!$AJ562='Récap par type de tâche'!M$8,'Suivi des temps'!$AN562,0)</f>
        <v>0</v>
      </c>
      <c r="N561" s="41">
        <f>IF('Suivi des temps'!$F562='Récap par type de tâche'!N$8,'Suivi des temps'!$J562,0)+IF('Suivi des temps'!$K562='Récap par type de tâche'!N$8,'Suivi des temps'!$O562,0)+IF('Suivi des temps'!$P562='Récap par type de tâche'!N$8,'Suivi des temps'!$T562,0)+IF('Suivi des temps'!$U562='Récap par type de tâche'!N$8,'Suivi des temps'!$Y562,0)+IF('Suivi des temps'!$Z562='Récap par type de tâche'!N$8,'Suivi des temps'!$AD562,0)+IF('Suivi des temps'!$AE562='Récap par type de tâche'!N$8,'Suivi des temps'!$AI562,0)+IF('Suivi des temps'!$AJ562='Récap par type de tâche'!N$8,'Suivi des temps'!$AN562,0)</f>
        <v>0</v>
      </c>
      <c r="O561" s="41">
        <f>IF('Suivi des temps'!$F562='Récap par type de tâche'!O$8,'Suivi des temps'!$J562,0)+IF('Suivi des temps'!$K562='Récap par type de tâche'!O$8,'Suivi des temps'!$O562,0)+IF('Suivi des temps'!$P562='Récap par type de tâche'!O$8,'Suivi des temps'!$T562,0)+IF('Suivi des temps'!$U562='Récap par type de tâche'!O$8,'Suivi des temps'!$Y562,0)+IF('Suivi des temps'!$Z562='Récap par type de tâche'!O$8,'Suivi des temps'!$AD562,0)+IF('Suivi des temps'!$AE562='Récap par type de tâche'!O$8,'Suivi des temps'!$AI562,0)+IF('Suivi des temps'!$AJ562='Récap par type de tâche'!O$8,'Suivi des temps'!$AN562,0)</f>
        <v>0</v>
      </c>
      <c r="P561" s="41">
        <f>IF('Suivi des temps'!$F562='Récap par type de tâche'!P$8,'Suivi des temps'!$J562,0)+IF('Suivi des temps'!$K562='Récap par type de tâche'!P$8,'Suivi des temps'!$O562,0)+IF('Suivi des temps'!$P562='Récap par type de tâche'!P$8,'Suivi des temps'!$T562,0)+IF('Suivi des temps'!$U562='Récap par type de tâche'!P$8,'Suivi des temps'!$Y562,0)+IF('Suivi des temps'!$Z562='Récap par type de tâche'!P$8,'Suivi des temps'!$AD562,0)+IF('Suivi des temps'!$AE562='Récap par type de tâche'!P$8,'Suivi des temps'!$AI562,0)+IF('Suivi des temps'!$AJ562='Récap par type de tâche'!P$8,'Suivi des temps'!$AN562,0)</f>
        <v>0</v>
      </c>
      <c r="Q561" s="41">
        <f>IF('Suivi des temps'!$F562='Récap par type de tâche'!Q$8,'Suivi des temps'!$J562,0)+IF('Suivi des temps'!$K562='Récap par type de tâche'!Q$8,'Suivi des temps'!$O562,0)+IF('Suivi des temps'!$P562='Récap par type de tâche'!Q$8,'Suivi des temps'!$T562,0)+IF('Suivi des temps'!$U562='Récap par type de tâche'!Q$8,'Suivi des temps'!$Y562,0)+IF('Suivi des temps'!$Z562='Récap par type de tâche'!Q$8,'Suivi des temps'!$AD562,0)+IF('Suivi des temps'!$AE562='Récap par type de tâche'!Q$8,'Suivi des temps'!$AI562,0)+IF('Suivi des temps'!$AJ562='Récap par type de tâche'!Q$8,'Suivi des temps'!$AN562,0)</f>
        <v>0</v>
      </c>
      <c r="R561" s="41">
        <f>IF('Suivi des temps'!$F562='Récap par type de tâche'!R$8,'Suivi des temps'!$J562,0)+IF('Suivi des temps'!$K562='Récap par type de tâche'!R$8,'Suivi des temps'!$O562,0)+IF('Suivi des temps'!$P562='Récap par type de tâche'!R$8,'Suivi des temps'!$T562,0)+IF('Suivi des temps'!$U562='Récap par type de tâche'!R$8,'Suivi des temps'!$Y562,0)+IF('Suivi des temps'!$Z562='Récap par type de tâche'!R$8,'Suivi des temps'!$AD562,0)+IF('Suivi des temps'!$AE562='Récap par type de tâche'!R$8,'Suivi des temps'!$AI562,0)+IF('Suivi des temps'!$AJ562='Récap par type de tâche'!R$8,'Suivi des temps'!$AN562,0)</f>
        <v>0</v>
      </c>
      <c r="S561" s="41">
        <f>IF('Suivi des temps'!$F562='Récap par type de tâche'!S$8,'Suivi des temps'!$J562,0)+IF('Suivi des temps'!$K562='Récap par type de tâche'!S$8,'Suivi des temps'!$O562,0)+IF('Suivi des temps'!$P562='Récap par type de tâche'!S$8,'Suivi des temps'!$T562,0)+IF('Suivi des temps'!$U562='Récap par type de tâche'!S$8,'Suivi des temps'!$Y562,0)+IF('Suivi des temps'!$Z562='Récap par type de tâche'!S$8,'Suivi des temps'!$AD562,0)+IF('Suivi des temps'!$AE562='Récap par type de tâche'!S$8,'Suivi des temps'!$AI562,0)+IF('Suivi des temps'!$AJ562='Récap par type de tâche'!S$8,'Suivi des temps'!$AN562,0)</f>
        <v>0</v>
      </c>
      <c r="T561" s="41">
        <f>IF('Suivi des temps'!$F562='Récap par type de tâche'!T$8,'Suivi des temps'!$J562,0)+IF('Suivi des temps'!$K562='Récap par type de tâche'!T$8,'Suivi des temps'!$O562,0)+IF('Suivi des temps'!$P562='Récap par type de tâche'!T$8,'Suivi des temps'!$T562,0)+IF('Suivi des temps'!$U562='Récap par type de tâche'!T$8,'Suivi des temps'!$Y562,0)+IF('Suivi des temps'!$Z562='Récap par type de tâche'!T$8,'Suivi des temps'!$AD562,0)+IF('Suivi des temps'!$AE562='Récap par type de tâche'!T$8,'Suivi des temps'!$AI562,0)+IF('Suivi des temps'!$AJ562='Récap par type de tâche'!T$8,'Suivi des temps'!$AN562,0)</f>
        <v>0</v>
      </c>
      <c r="U561" s="41">
        <f>IF('Suivi des temps'!$F562='Récap par type de tâche'!U$8,'Suivi des temps'!$J562,0)+IF('Suivi des temps'!$K562='Récap par type de tâche'!U$8,'Suivi des temps'!$O562,0)+IF('Suivi des temps'!$P562='Récap par type de tâche'!U$8,'Suivi des temps'!$T562,0)+IF('Suivi des temps'!$U562='Récap par type de tâche'!U$8,'Suivi des temps'!$Y562,0)+IF('Suivi des temps'!$Z562='Récap par type de tâche'!U$8,'Suivi des temps'!$AD562,0)+IF('Suivi des temps'!$AE562='Récap par type de tâche'!U$8,'Suivi des temps'!$AI562,0)+IF('Suivi des temps'!$AJ562='Récap par type de tâche'!U$8,'Suivi des temps'!$AN562,0)</f>
        <v>0</v>
      </c>
      <c r="V561" s="41">
        <f>IF('Suivi des temps'!$F562='Récap par type de tâche'!V$8,'Suivi des temps'!$J562,0)+IF('Suivi des temps'!$K562='Récap par type de tâche'!V$8,'Suivi des temps'!$O562,0)+IF('Suivi des temps'!$P562='Récap par type de tâche'!V$8,'Suivi des temps'!$T562,0)+IF('Suivi des temps'!$U562='Récap par type de tâche'!V$8,'Suivi des temps'!$Y562,0)+IF('Suivi des temps'!$Z562='Récap par type de tâche'!V$8,'Suivi des temps'!$AD562,0)+IF('Suivi des temps'!$AE562='Récap par type de tâche'!V$8,'Suivi des temps'!$AI562,0)+IF('Suivi des temps'!$AJ562='Récap par type de tâche'!V$8,'Suivi des temps'!$AN562,0)</f>
        <v>0</v>
      </c>
      <c r="W561" s="41">
        <f>IF('Suivi des temps'!$F562='Récap par type de tâche'!W$8,'Suivi des temps'!$J562,0)+IF('Suivi des temps'!$K562='Récap par type de tâche'!W$8,'Suivi des temps'!$O562,0)+IF('Suivi des temps'!$P562='Récap par type de tâche'!W$8,'Suivi des temps'!$T562,0)+IF('Suivi des temps'!$U562='Récap par type de tâche'!W$8,'Suivi des temps'!$Y562,0)+IF('Suivi des temps'!$Z562='Récap par type de tâche'!W$8,'Suivi des temps'!$AD562,0)+IF('Suivi des temps'!$AE562='Récap par type de tâche'!W$8,'Suivi des temps'!$AI562,0)+IF('Suivi des temps'!$AJ562='Récap par type de tâche'!W$8,'Suivi des temps'!$AN562,0)</f>
        <v>0</v>
      </c>
      <c r="X561" s="41">
        <f>IF('Suivi des temps'!$F562='Récap par type de tâche'!X$8,'Suivi des temps'!$J562,0)+IF('Suivi des temps'!$K562='Récap par type de tâche'!X$8,'Suivi des temps'!$O562,0)+IF('Suivi des temps'!$P562='Récap par type de tâche'!X$8,'Suivi des temps'!$T562,0)+IF('Suivi des temps'!$U562='Récap par type de tâche'!X$8,'Suivi des temps'!$Y562,0)+IF('Suivi des temps'!$Z562='Récap par type de tâche'!X$8,'Suivi des temps'!$AD562,0)+IF('Suivi des temps'!$AE562='Récap par type de tâche'!X$8,'Suivi des temps'!$AI562,0)+IF('Suivi des temps'!$AJ562='Récap par type de tâche'!X$8,'Suivi des temps'!$AN562,0)</f>
        <v>0</v>
      </c>
      <c r="Y561" s="41">
        <f>IF('Suivi des temps'!$F562='Récap par type de tâche'!Y$8,'Suivi des temps'!$J562,0)+IF('Suivi des temps'!$K562='Récap par type de tâche'!Y$8,'Suivi des temps'!$O562,0)+IF('Suivi des temps'!$P562='Récap par type de tâche'!Y$8,'Suivi des temps'!$T562,0)+IF('Suivi des temps'!$U562='Récap par type de tâche'!Y$8,'Suivi des temps'!$Y562,0)+IF('Suivi des temps'!$Z562='Récap par type de tâche'!Y$8,'Suivi des temps'!$AD562,0)+IF('Suivi des temps'!$AE562='Récap par type de tâche'!Y$8,'Suivi des temps'!$AI562,0)+IF('Suivi des temps'!$AJ562='Récap par type de tâche'!Y$8,'Suivi des temps'!$AN562,0)</f>
        <v>0</v>
      </c>
      <c r="Z561" s="41">
        <f>IF('Suivi des temps'!$F562='Récap par type de tâche'!Z$8,'Suivi des temps'!$J562,0)+IF('Suivi des temps'!$K562='Récap par type de tâche'!Z$8,'Suivi des temps'!$O562,0)+IF('Suivi des temps'!$P562='Récap par type de tâche'!Z$8,'Suivi des temps'!$T562,0)+IF('Suivi des temps'!$U562='Récap par type de tâche'!Z$8,'Suivi des temps'!$Y562,0)+IF('Suivi des temps'!$Z562='Récap par type de tâche'!Z$8,'Suivi des temps'!$AD562,0)+IF('Suivi des temps'!$AE562='Récap par type de tâche'!Z$8,'Suivi des temps'!$AI562,0)+IF('Suivi des temps'!$AJ562='Récap par type de tâche'!Z$8,'Suivi des temps'!$AN562,0)</f>
        <v>0</v>
      </c>
      <c r="AA561" s="45">
        <f t="shared" si="44"/>
        <v>0</v>
      </c>
    </row>
    <row r="562" spans="2:27" ht="20.8" customHeight="1" x14ac:dyDescent="0.25">
      <c r="B562" s="25" t="str">
        <f t="shared" si="40"/>
        <v/>
      </c>
      <c r="C562" s="23" t="str">
        <f t="shared" si="41"/>
        <v/>
      </c>
      <c r="D562" s="17" t="str">
        <f t="shared" si="42"/>
        <v/>
      </c>
      <c r="E562" s="32" t="str">
        <f t="shared" si="43"/>
        <v/>
      </c>
      <c r="F562" s="41">
        <f>IF('Suivi des temps'!$F563='Récap par type de tâche'!F$8,'Suivi des temps'!$J563,0)+IF('Suivi des temps'!$K563='Récap par type de tâche'!F$8,'Suivi des temps'!$O563,0)+IF('Suivi des temps'!$P563='Récap par type de tâche'!F$8,'Suivi des temps'!$T563,0)+IF('Suivi des temps'!$U563='Récap par type de tâche'!F$8,'Suivi des temps'!$Y563,0)+IF('Suivi des temps'!$Z563='Récap par type de tâche'!F$8,'Suivi des temps'!$AD563,0)+IF('Suivi des temps'!$AE563='Récap par type de tâche'!F$8,'Suivi des temps'!$AI563,0)+IF('Suivi des temps'!$AJ563='Récap par type de tâche'!F$8,'Suivi des temps'!$AN563,0)</f>
        <v>0</v>
      </c>
      <c r="G562" s="41">
        <f>IF('Suivi des temps'!$F563='Récap par type de tâche'!G$8,'Suivi des temps'!$J563,0)+IF('Suivi des temps'!$K563='Récap par type de tâche'!G$8,'Suivi des temps'!$O563,0)+IF('Suivi des temps'!$P563='Récap par type de tâche'!G$8,'Suivi des temps'!$T563,0)+IF('Suivi des temps'!$U563='Récap par type de tâche'!G$8,'Suivi des temps'!$Y563,0)+IF('Suivi des temps'!$Z563='Récap par type de tâche'!G$8,'Suivi des temps'!$AD563,0)+IF('Suivi des temps'!$AE563='Récap par type de tâche'!G$8,'Suivi des temps'!$AI563,0)+IF('Suivi des temps'!$AJ563='Récap par type de tâche'!G$8,'Suivi des temps'!$AN563,0)</f>
        <v>0</v>
      </c>
      <c r="H562" s="41">
        <f>IF('Suivi des temps'!$F563='Récap par type de tâche'!H$8,'Suivi des temps'!$J563,0)+IF('Suivi des temps'!$K563='Récap par type de tâche'!H$8,'Suivi des temps'!$O563,0)+IF('Suivi des temps'!$P563='Récap par type de tâche'!H$8,'Suivi des temps'!$T563,0)+IF('Suivi des temps'!$U563='Récap par type de tâche'!H$8,'Suivi des temps'!$Y563,0)+IF('Suivi des temps'!$Z563='Récap par type de tâche'!H$8,'Suivi des temps'!$AD563,0)+IF('Suivi des temps'!$AE563='Récap par type de tâche'!H$8,'Suivi des temps'!$AI563,0)+IF('Suivi des temps'!$AJ563='Récap par type de tâche'!H$8,'Suivi des temps'!$AN563,0)</f>
        <v>0</v>
      </c>
      <c r="I562" s="41">
        <f>IF('Suivi des temps'!$F563='Récap par type de tâche'!I$8,'Suivi des temps'!$J563,0)+IF('Suivi des temps'!$K563='Récap par type de tâche'!I$8,'Suivi des temps'!$O563,0)+IF('Suivi des temps'!$P563='Récap par type de tâche'!I$8,'Suivi des temps'!$T563,0)+IF('Suivi des temps'!$U563='Récap par type de tâche'!I$8,'Suivi des temps'!$Y563,0)+IF('Suivi des temps'!$Z563='Récap par type de tâche'!I$8,'Suivi des temps'!$AD563,0)+IF('Suivi des temps'!$AE563='Récap par type de tâche'!I$8,'Suivi des temps'!$AI563,0)+IF('Suivi des temps'!$AJ563='Récap par type de tâche'!I$8,'Suivi des temps'!$AN563,0)</f>
        <v>0</v>
      </c>
      <c r="J562" s="41">
        <f>IF('Suivi des temps'!$F563='Récap par type de tâche'!J$8,'Suivi des temps'!$J563,0)+IF('Suivi des temps'!$K563='Récap par type de tâche'!J$8,'Suivi des temps'!$O563,0)+IF('Suivi des temps'!$P563='Récap par type de tâche'!J$8,'Suivi des temps'!$T563,0)+IF('Suivi des temps'!$U563='Récap par type de tâche'!J$8,'Suivi des temps'!$Y563,0)+IF('Suivi des temps'!$Z563='Récap par type de tâche'!J$8,'Suivi des temps'!$AD563,0)+IF('Suivi des temps'!$AE563='Récap par type de tâche'!J$8,'Suivi des temps'!$AI563,0)+IF('Suivi des temps'!$AJ563='Récap par type de tâche'!J$8,'Suivi des temps'!$AN563,0)</f>
        <v>0</v>
      </c>
      <c r="K562" s="41">
        <f>IF('Suivi des temps'!$F563='Récap par type de tâche'!K$8,'Suivi des temps'!$J563,0)+IF('Suivi des temps'!$K563='Récap par type de tâche'!K$8,'Suivi des temps'!$O563,0)+IF('Suivi des temps'!$P563='Récap par type de tâche'!K$8,'Suivi des temps'!$T563,0)+IF('Suivi des temps'!$U563='Récap par type de tâche'!K$8,'Suivi des temps'!$Y563,0)+IF('Suivi des temps'!$Z563='Récap par type de tâche'!K$8,'Suivi des temps'!$AD563,0)+IF('Suivi des temps'!$AE563='Récap par type de tâche'!K$8,'Suivi des temps'!$AI563,0)+IF('Suivi des temps'!$AJ563='Récap par type de tâche'!K$8,'Suivi des temps'!$AN563,0)</f>
        <v>0</v>
      </c>
      <c r="L562" s="41">
        <f>IF('Suivi des temps'!$F563='Récap par type de tâche'!L$8,'Suivi des temps'!$J563,0)+IF('Suivi des temps'!$K563='Récap par type de tâche'!L$8,'Suivi des temps'!$O563,0)+IF('Suivi des temps'!$P563='Récap par type de tâche'!L$8,'Suivi des temps'!$T563,0)+IF('Suivi des temps'!$U563='Récap par type de tâche'!L$8,'Suivi des temps'!$Y563,0)+IF('Suivi des temps'!$Z563='Récap par type de tâche'!L$8,'Suivi des temps'!$AD563,0)+IF('Suivi des temps'!$AE563='Récap par type de tâche'!L$8,'Suivi des temps'!$AI563,0)+IF('Suivi des temps'!$AJ563='Récap par type de tâche'!L$8,'Suivi des temps'!$AN563,0)</f>
        <v>0</v>
      </c>
      <c r="M562" s="41">
        <f>IF('Suivi des temps'!$F563='Récap par type de tâche'!M$8,'Suivi des temps'!$J563,0)+IF('Suivi des temps'!$K563='Récap par type de tâche'!M$8,'Suivi des temps'!$O563,0)+IF('Suivi des temps'!$P563='Récap par type de tâche'!M$8,'Suivi des temps'!$T563,0)+IF('Suivi des temps'!$U563='Récap par type de tâche'!M$8,'Suivi des temps'!$Y563,0)+IF('Suivi des temps'!$Z563='Récap par type de tâche'!M$8,'Suivi des temps'!$AD563,0)+IF('Suivi des temps'!$AE563='Récap par type de tâche'!M$8,'Suivi des temps'!$AI563,0)+IF('Suivi des temps'!$AJ563='Récap par type de tâche'!M$8,'Suivi des temps'!$AN563,0)</f>
        <v>0</v>
      </c>
      <c r="N562" s="41">
        <f>IF('Suivi des temps'!$F563='Récap par type de tâche'!N$8,'Suivi des temps'!$J563,0)+IF('Suivi des temps'!$K563='Récap par type de tâche'!N$8,'Suivi des temps'!$O563,0)+IF('Suivi des temps'!$P563='Récap par type de tâche'!N$8,'Suivi des temps'!$T563,0)+IF('Suivi des temps'!$U563='Récap par type de tâche'!N$8,'Suivi des temps'!$Y563,0)+IF('Suivi des temps'!$Z563='Récap par type de tâche'!N$8,'Suivi des temps'!$AD563,0)+IF('Suivi des temps'!$AE563='Récap par type de tâche'!N$8,'Suivi des temps'!$AI563,0)+IF('Suivi des temps'!$AJ563='Récap par type de tâche'!N$8,'Suivi des temps'!$AN563,0)</f>
        <v>0</v>
      </c>
      <c r="O562" s="41">
        <f>IF('Suivi des temps'!$F563='Récap par type de tâche'!O$8,'Suivi des temps'!$J563,0)+IF('Suivi des temps'!$K563='Récap par type de tâche'!O$8,'Suivi des temps'!$O563,0)+IF('Suivi des temps'!$P563='Récap par type de tâche'!O$8,'Suivi des temps'!$T563,0)+IF('Suivi des temps'!$U563='Récap par type de tâche'!O$8,'Suivi des temps'!$Y563,0)+IF('Suivi des temps'!$Z563='Récap par type de tâche'!O$8,'Suivi des temps'!$AD563,0)+IF('Suivi des temps'!$AE563='Récap par type de tâche'!O$8,'Suivi des temps'!$AI563,0)+IF('Suivi des temps'!$AJ563='Récap par type de tâche'!O$8,'Suivi des temps'!$AN563,0)</f>
        <v>0</v>
      </c>
      <c r="P562" s="41">
        <f>IF('Suivi des temps'!$F563='Récap par type de tâche'!P$8,'Suivi des temps'!$J563,0)+IF('Suivi des temps'!$K563='Récap par type de tâche'!P$8,'Suivi des temps'!$O563,0)+IF('Suivi des temps'!$P563='Récap par type de tâche'!P$8,'Suivi des temps'!$T563,0)+IF('Suivi des temps'!$U563='Récap par type de tâche'!P$8,'Suivi des temps'!$Y563,0)+IF('Suivi des temps'!$Z563='Récap par type de tâche'!P$8,'Suivi des temps'!$AD563,0)+IF('Suivi des temps'!$AE563='Récap par type de tâche'!P$8,'Suivi des temps'!$AI563,0)+IF('Suivi des temps'!$AJ563='Récap par type de tâche'!P$8,'Suivi des temps'!$AN563,0)</f>
        <v>0</v>
      </c>
      <c r="Q562" s="41">
        <f>IF('Suivi des temps'!$F563='Récap par type de tâche'!Q$8,'Suivi des temps'!$J563,0)+IF('Suivi des temps'!$K563='Récap par type de tâche'!Q$8,'Suivi des temps'!$O563,0)+IF('Suivi des temps'!$P563='Récap par type de tâche'!Q$8,'Suivi des temps'!$T563,0)+IF('Suivi des temps'!$U563='Récap par type de tâche'!Q$8,'Suivi des temps'!$Y563,0)+IF('Suivi des temps'!$Z563='Récap par type de tâche'!Q$8,'Suivi des temps'!$AD563,0)+IF('Suivi des temps'!$AE563='Récap par type de tâche'!Q$8,'Suivi des temps'!$AI563,0)+IF('Suivi des temps'!$AJ563='Récap par type de tâche'!Q$8,'Suivi des temps'!$AN563,0)</f>
        <v>0</v>
      </c>
      <c r="R562" s="41">
        <f>IF('Suivi des temps'!$F563='Récap par type de tâche'!R$8,'Suivi des temps'!$J563,0)+IF('Suivi des temps'!$K563='Récap par type de tâche'!R$8,'Suivi des temps'!$O563,0)+IF('Suivi des temps'!$P563='Récap par type de tâche'!R$8,'Suivi des temps'!$T563,0)+IF('Suivi des temps'!$U563='Récap par type de tâche'!R$8,'Suivi des temps'!$Y563,0)+IF('Suivi des temps'!$Z563='Récap par type de tâche'!R$8,'Suivi des temps'!$AD563,0)+IF('Suivi des temps'!$AE563='Récap par type de tâche'!R$8,'Suivi des temps'!$AI563,0)+IF('Suivi des temps'!$AJ563='Récap par type de tâche'!R$8,'Suivi des temps'!$AN563,0)</f>
        <v>0</v>
      </c>
      <c r="S562" s="41">
        <f>IF('Suivi des temps'!$F563='Récap par type de tâche'!S$8,'Suivi des temps'!$J563,0)+IF('Suivi des temps'!$K563='Récap par type de tâche'!S$8,'Suivi des temps'!$O563,0)+IF('Suivi des temps'!$P563='Récap par type de tâche'!S$8,'Suivi des temps'!$T563,0)+IF('Suivi des temps'!$U563='Récap par type de tâche'!S$8,'Suivi des temps'!$Y563,0)+IF('Suivi des temps'!$Z563='Récap par type de tâche'!S$8,'Suivi des temps'!$AD563,0)+IF('Suivi des temps'!$AE563='Récap par type de tâche'!S$8,'Suivi des temps'!$AI563,0)+IF('Suivi des temps'!$AJ563='Récap par type de tâche'!S$8,'Suivi des temps'!$AN563,0)</f>
        <v>0</v>
      </c>
      <c r="T562" s="41">
        <f>IF('Suivi des temps'!$F563='Récap par type de tâche'!T$8,'Suivi des temps'!$J563,0)+IF('Suivi des temps'!$K563='Récap par type de tâche'!T$8,'Suivi des temps'!$O563,0)+IF('Suivi des temps'!$P563='Récap par type de tâche'!T$8,'Suivi des temps'!$T563,0)+IF('Suivi des temps'!$U563='Récap par type de tâche'!T$8,'Suivi des temps'!$Y563,0)+IF('Suivi des temps'!$Z563='Récap par type de tâche'!T$8,'Suivi des temps'!$AD563,0)+IF('Suivi des temps'!$AE563='Récap par type de tâche'!T$8,'Suivi des temps'!$AI563,0)+IF('Suivi des temps'!$AJ563='Récap par type de tâche'!T$8,'Suivi des temps'!$AN563,0)</f>
        <v>0</v>
      </c>
      <c r="U562" s="41">
        <f>IF('Suivi des temps'!$F563='Récap par type de tâche'!U$8,'Suivi des temps'!$J563,0)+IF('Suivi des temps'!$K563='Récap par type de tâche'!U$8,'Suivi des temps'!$O563,0)+IF('Suivi des temps'!$P563='Récap par type de tâche'!U$8,'Suivi des temps'!$T563,0)+IF('Suivi des temps'!$U563='Récap par type de tâche'!U$8,'Suivi des temps'!$Y563,0)+IF('Suivi des temps'!$Z563='Récap par type de tâche'!U$8,'Suivi des temps'!$AD563,0)+IF('Suivi des temps'!$AE563='Récap par type de tâche'!U$8,'Suivi des temps'!$AI563,0)+IF('Suivi des temps'!$AJ563='Récap par type de tâche'!U$8,'Suivi des temps'!$AN563,0)</f>
        <v>0</v>
      </c>
      <c r="V562" s="41">
        <f>IF('Suivi des temps'!$F563='Récap par type de tâche'!V$8,'Suivi des temps'!$J563,0)+IF('Suivi des temps'!$K563='Récap par type de tâche'!V$8,'Suivi des temps'!$O563,0)+IF('Suivi des temps'!$P563='Récap par type de tâche'!V$8,'Suivi des temps'!$T563,0)+IF('Suivi des temps'!$U563='Récap par type de tâche'!V$8,'Suivi des temps'!$Y563,0)+IF('Suivi des temps'!$Z563='Récap par type de tâche'!V$8,'Suivi des temps'!$AD563,0)+IF('Suivi des temps'!$AE563='Récap par type de tâche'!V$8,'Suivi des temps'!$AI563,0)+IF('Suivi des temps'!$AJ563='Récap par type de tâche'!V$8,'Suivi des temps'!$AN563,0)</f>
        <v>0</v>
      </c>
      <c r="W562" s="41">
        <f>IF('Suivi des temps'!$F563='Récap par type de tâche'!W$8,'Suivi des temps'!$J563,0)+IF('Suivi des temps'!$K563='Récap par type de tâche'!W$8,'Suivi des temps'!$O563,0)+IF('Suivi des temps'!$P563='Récap par type de tâche'!W$8,'Suivi des temps'!$T563,0)+IF('Suivi des temps'!$U563='Récap par type de tâche'!W$8,'Suivi des temps'!$Y563,0)+IF('Suivi des temps'!$Z563='Récap par type de tâche'!W$8,'Suivi des temps'!$AD563,0)+IF('Suivi des temps'!$AE563='Récap par type de tâche'!W$8,'Suivi des temps'!$AI563,0)+IF('Suivi des temps'!$AJ563='Récap par type de tâche'!W$8,'Suivi des temps'!$AN563,0)</f>
        <v>0</v>
      </c>
      <c r="X562" s="41">
        <f>IF('Suivi des temps'!$F563='Récap par type de tâche'!X$8,'Suivi des temps'!$J563,0)+IF('Suivi des temps'!$K563='Récap par type de tâche'!X$8,'Suivi des temps'!$O563,0)+IF('Suivi des temps'!$P563='Récap par type de tâche'!X$8,'Suivi des temps'!$T563,0)+IF('Suivi des temps'!$U563='Récap par type de tâche'!X$8,'Suivi des temps'!$Y563,0)+IF('Suivi des temps'!$Z563='Récap par type de tâche'!X$8,'Suivi des temps'!$AD563,0)+IF('Suivi des temps'!$AE563='Récap par type de tâche'!X$8,'Suivi des temps'!$AI563,0)+IF('Suivi des temps'!$AJ563='Récap par type de tâche'!X$8,'Suivi des temps'!$AN563,0)</f>
        <v>0</v>
      </c>
      <c r="Y562" s="41">
        <f>IF('Suivi des temps'!$F563='Récap par type de tâche'!Y$8,'Suivi des temps'!$J563,0)+IF('Suivi des temps'!$K563='Récap par type de tâche'!Y$8,'Suivi des temps'!$O563,0)+IF('Suivi des temps'!$P563='Récap par type de tâche'!Y$8,'Suivi des temps'!$T563,0)+IF('Suivi des temps'!$U563='Récap par type de tâche'!Y$8,'Suivi des temps'!$Y563,0)+IF('Suivi des temps'!$Z563='Récap par type de tâche'!Y$8,'Suivi des temps'!$AD563,0)+IF('Suivi des temps'!$AE563='Récap par type de tâche'!Y$8,'Suivi des temps'!$AI563,0)+IF('Suivi des temps'!$AJ563='Récap par type de tâche'!Y$8,'Suivi des temps'!$AN563,0)</f>
        <v>0</v>
      </c>
      <c r="Z562" s="41">
        <f>IF('Suivi des temps'!$F563='Récap par type de tâche'!Z$8,'Suivi des temps'!$J563,0)+IF('Suivi des temps'!$K563='Récap par type de tâche'!Z$8,'Suivi des temps'!$O563,0)+IF('Suivi des temps'!$P563='Récap par type de tâche'!Z$8,'Suivi des temps'!$T563,0)+IF('Suivi des temps'!$U563='Récap par type de tâche'!Z$8,'Suivi des temps'!$Y563,0)+IF('Suivi des temps'!$Z563='Récap par type de tâche'!Z$8,'Suivi des temps'!$AD563,0)+IF('Suivi des temps'!$AE563='Récap par type de tâche'!Z$8,'Suivi des temps'!$AI563,0)+IF('Suivi des temps'!$AJ563='Récap par type de tâche'!Z$8,'Suivi des temps'!$AN563,0)</f>
        <v>0</v>
      </c>
      <c r="AA562" s="45">
        <f t="shared" si="44"/>
        <v>0</v>
      </c>
    </row>
    <row r="563" spans="2:27" ht="20.8" customHeight="1" x14ac:dyDescent="0.25">
      <c r="B563" s="25" t="str">
        <f t="shared" si="40"/>
        <v/>
      </c>
      <c r="C563" s="23" t="str">
        <f t="shared" si="41"/>
        <v/>
      </c>
      <c r="D563" s="17" t="str">
        <f t="shared" si="42"/>
        <v/>
      </c>
      <c r="E563" s="32" t="str">
        <f t="shared" si="43"/>
        <v/>
      </c>
      <c r="F563" s="41">
        <f>IF('Suivi des temps'!$F564='Récap par type de tâche'!F$8,'Suivi des temps'!$J564,0)+IF('Suivi des temps'!$K564='Récap par type de tâche'!F$8,'Suivi des temps'!$O564,0)+IF('Suivi des temps'!$P564='Récap par type de tâche'!F$8,'Suivi des temps'!$T564,0)+IF('Suivi des temps'!$U564='Récap par type de tâche'!F$8,'Suivi des temps'!$Y564,0)+IF('Suivi des temps'!$Z564='Récap par type de tâche'!F$8,'Suivi des temps'!$AD564,0)+IF('Suivi des temps'!$AE564='Récap par type de tâche'!F$8,'Suivi des temps'!$AI564,0)+IF('Suivi des temps'!$AJ564='Récap par type de tâche'!F$8,'Suivi des temps'!$AN564,0)</f>
        <v>0</v>
      </c>
      <c r="G563" s="41">
        <f>IF('Suivi des temps'!$F564='Récap par type de tâche'!G$8,'Suivi des temps'!$J564,0)+IF('Suivi des temps'!$K564='Récap par type de tâche'!G$8,'Suivi des temps'!$O564,0)+IF('Suivi des temps'!$P564='Récap par type de tâche'!G$8,'Suivi des temps'!$T564,0)+IF('Suivi des temps'!$U564='Récap par type de tâche'!G$8,'Suivi des temps'!$Y564,0)+IF('Suivi des temps'!$Z564='Récap par type de tâche'!G$8,'Suivi des temps'!$AD564,0)+IF('Suivi des temps'!$AE564='Récap par type de tâche'!G$8,'Suivi des temps'!$AI564,0)+IF('Suivi des temps'!$AJ564='Récap par type de tâche'!G$8,'Suivi des temps'!$AN564,0)</f>
        <v>0</v>
      </c>
      <c r="H563" s="41">
        <f>IF('Suivi des temps'!$F564='Récap par type de tâche'!H$8,'Suivi des temps'!$J564,0)+IF('Suivi des temps'!$K564='Récap par type de tâche'!H$8,'Suivi des temps'!$O564,0)+IF('Suivi des temps'!$P564='Récap par type de tâche'!H$8,'Suivi des temps'!$T564,0)+IF('Suivi des temps'!$U564='Récap par type de tâche'!H$8,'Suivi des temps'!$Y564,0)+IF('Suivi des temps'!$Z564='Récap par type de tâche'!H$8,'Suivi des temps'!$AD564,0)+IF('Suivi des temps'!$AE564='Récap par type de tâche'!H$8,'Suivi des temps'!$AI564,0)+IF('Suivi des temps'!$AJ564='Récap par type de tâche'!H$8,'Suivi des temps'!$AN564,0)</f>
        <v>0</v>
      </c>
      <c r="I563" s="41">
        <f>IF('Suivi des temps'!$F564='Récap par type de tâche'!I$8,'Suivi des temps'!$J564,0)+IF('Suivi des temps'!$K564='Récap par type de tâche'!I$8,'Suivi des temps'!$O564,0)+IF('Suivi des temps'!$P564='Récap par type de tâche'!I$8,'Suivi des temps'!$T564,0)+IF('Suivi des temps'!$U564='Récap par type de tâche'!I$8,'Suivi des temps'!$Y564,0)+IF('Suivi des temps'!$Z564='Récap par type de tâche'!I$8,'Suivi des temps'!$AD564,0)+IF('Suivi des temps'!$AE564='Récap par type de tâche'!I$8,'Suivi des temps'!$AI564,0)+IF('Suivi des temps'!$AJ564='Récap par type de tâche'!I$8,'Suivi des temps'!$AN564,0)</f>
        <v>0</v>
      </c>
      <c r="J563" s="41">
        <f>IF('Suivi des temps'!$F564='Récap par type de tâche'!J$8,'Suivi des temps'!$J564,0)+IF('Suivi des temps'!$K564='Récap par type de tâche'!J$8,'Suivi des temps'!$O564,0)+IF('Suivi des temps'!$P564='Récap par type de tâche'!J$8,'Suivi des temps'!$T564,0)+IF('Suivi des temps'!$U564='Récap par type de tâche'!J$8,'Suivi des temps'!$Y564,0)+IF('Suivi des temps'!$Z564='Récap par type de tâche'!J$8,'Suivi des temps'!$AD564,0)+IF('Suivi des temps'!$AE564='Récap par type de tâche'!J$8,'Suivi des temps'!$AI564,0)+IF('Suivi des temps'!$AJ564='Récap par type de tâche'!J$8,'Suivi des temps'!$AN564,0)</f>
        <v>0</v>
      </c>
      <c r="K563" s="41">
        <f>IF('Suivi des temps'!$F564='Récap par type de tâche'!K$8,'Suivi des temps'!$J564,0)+IF('Suivi des temps'!$K564='Récap par type de tâche'!K$8,'Suivi des temps'!$O564,0)+IF('Suivi des temps'!$P564='Récap par type de tâche'!K$8,'Suivi des temps'!$T564,0)+IF('Suivi des temps'!$U564='Récap par type de tâche'!K$8,'Suivi des temps'!$Y564,0)+IF('Suivi des temps'!$Z564='Récap par type de tâche'!K$8,'Suivi des temps'!$AD564,0)+IF('Suivi des temps'!$AE564='Récap par type de tâche'!K$8,'Suivi des temps'!$AI564,0)+IF('Suivi des temps'!$AJ564='Récap par type de tâche'!K$8,'Suivi des temps'!$AN564,0)</f>
        <v>0</v>
      </c>
      <c r="L563" s="41">
        <f>IF('Suivi des temps'!$F564='Récap par type de tâche'!L$8,'Suivi des temps'!$J564,0)+IF('Suivi des temps'!$K564='Récap par type de tâche'!L$8,'Suivi des temps'!$O564,0)+IF('Suivi des temps'!$P564='Récap par type de tâche'!L$8,'Suivi des temps'!$T564,0)+IF('Suivi des temps'!$U564='Récap par type de tâche'!L$8,'Suivi des temps'!$Y564,0)+IF('Suivi des temps'!$Z564='Récap par type de tâche'!L$8,'Suivi des temps'!$AD564,0)+IF('Suivi des temps'!$AE564='Récap par type de tâche'!L$8,'Suivi des temps'!$AI564,0)+IF('Suivi des temps'!$AJ564='Récap par type de tâche'!L$8,'Suivi des temps'!$AN564,0)</f>
        <v>0</v>
      </c>
      <c r="M563" s="41">
        <f>IF('Suivi des temps'!$F564='Récap par type de tâche'!M$8,'Suivi des temps'!$J564,0)+IF('Suivi des temps'!$K564='Récap par type de tâche'!M$8,'Suivi des temps'!$O564,0)+IF('Suivi des temps'!$P564='Récap par type de tâche'!M$8,'Suivi des temps'!$T564,0)+IF('Suivi des temps'!$U564='Récap par type de tâche'!M$8,'Suivi des temps'!$Y564,0)+IF('Suivi des temps'!$Z564='Récap par type de tâche'!M$8,'Suivi des temps'!$AD564,0)+IF('Suivi des temps'!$AE564='Récap par type de tâche'!M$8,'Suivi des temps'!$AI564,0)+IF('Suivi des temps'!$AJ564='Récap par type de tâche'!M$8,'Suivi des temps'!$AN564,0)</f>
        <v>0</v>
      </c>
      <c r="N563" s="41">
        <f>IF('Suivi des temps'!$F564='Récap par type de tâche'!N$8,'Suivi des temps'!$J564,0)+IF('Suivi des temps'!$K564='Récap par type de tâche'!N$8,'Suivi des temps'!$O564,0)+IF('Suivi des temps'!$P564='Récap par type de tâche'!N$8,'Suivi des temps'!$T564,0)+IF('Suivi des temps'!$U564='Récap par type de tâche'!N$8,'Suivi des temps'!$Y564,0)+IF('Suivi des temps'!$Z564='Récap par type de tâche'!N$8,'Suivi des temps'!$AD564,0)+IF('Suivi des temps'!$AE564='Récap par type de tâche'!N$8,'Suivi des temps'!$AI564,0)+IF('Suivi des temps'!$AJ564='Récap par type de tâche'!N$8,'Suivi des temps'!$AN564,0)</f>
        <v>0</v>
      </c>
      <c r="O563" s="41">
        <f>IF('Suivi des temps'!$F564='Récap par type de tâche'!O$8,'Suivi des temps'!$J564,0)+IF('Suivi des temps'!$K564='Récap par type de tâche'!O$8,'Suivi des temps'!$O564,0)+IF('Suivi des temps'!$P564='Récap par type de tâche'!O$8,'Suivi des temps'!$T564,0)+IF('Suivi des temps'!$U564='Récap par type de tâche'!O$8,'Suivi des temps'!$Y564,0)+IF('Suivi des temps'!$Z564='Récap par type de tâche'!O$8,'Suivi des temps'!$AD564,0)+IF('Suivi des temps'!$AE564='Récap par type de tâche'!O$8,'Suivi des temps'!$AI564,0)+IF('Suivi des temps'!$AJ564='Récap par type de tâche'!O$8,'Suivi des temps'!$AN564,0)</f>
        <v>0</v>
      </c>
      <c r="P563" s="41">
        <f>IF('Suivi des temps'!$F564='Récap par type de tâche'!P$8,'Suivi des temps'!$J564,0)+IF('Suivi des temps'!$K564='Récap par type de tâche'!P$8,'Suivi des temps'!$O564,0)+IF('Suivi des temps'!$P564='Récap par type de tâche'!P$8,'Suivi des temps'!$T564,0)+IF('Suivi des temps'!$U564='Récap par type de tâche'!P$8,'Suivi des temps'!$Y564,0)+IF('Suivi des temps'!$Z564='Récap par type de tâche'!P$8,'Suivi des temps'!$AD564,0)+IF('Suivi des temps'!$AE564='Récap par type de tâche'!P$8,'Suivi des temps'!$AI564,0)+IF('Suivi des temps'!$AJ564='Récap par type de tâche'!P$8,'Suivi des temps'!$AN564,0)</f>
        <v>0</v>
      </c>
      <c r="Q563" s="41">
        <f>IF('Suivi des temps'!$F564='Récap par type de tâche'!Q$8,'Suivi des temps'!$J564,0)+IF('Suivi des temps'!$K564='Récap par type de tâche'!Q$8,'Suivi des temps'!$O564,0)+IF('Suivi des temps'!$P564='Récap par type de tâche'!Q$8,'Suivi des temps'!$T564,0)+IF('Suivi des temps'!$U564='Récap par type de tâche'!Q$8,'Suivi des temps'!$Y564,0)+IF('Suivi des temps'!$Z564='Récap par type de tâche'!Q$8,'Suivi des temps'!$AD564,0)+IF('Suivi des temps'!$AE564='Récap par type de tâche'!Q$8,'Suivi des temps'!$AI564,0)+IF('Suivi des temps'!$AJ564='Récap par type de tâche'!Q$8,'Suivi des temps'!$AN564,0)</f>
        <v>0</v>
      </c>
      <c r="R563" s="41">
        <f>IF('Suivi des temps'!$F564='Récap par type de tâche'!R$8,'Suivi des temps'!$J564,0)+IF('Suivi des temps'!$K564='Récap par type de tâche'!R$8,'Suivi des temps'!$O564,0)+IF('Suivi des temps'!$P564='Récap par type de tâche'!R$8,'Suivi des temps'!$T564,0)+IF('Suivi des temps'!$U564='Récap par type de tâche'!R$8,'Suivi des temps'!$Y564,0)+IF('Suivi des temps'!$Z564='Récap par type de tâche'!R$8,'Suivi des temps'!$AD564,0)+IF('Suivi des temps'!$AE564='Récap par type de tâche'!R$8,'Suivi des temps'!$AI564,0)+IF('Suivi des temps'!$AJ564='Récap par type de tâche'!R$8,'Suivi des temps'!$AN564,0)</f>
        <v>0</v>
      </c>
      <c r="S563" s="41">
        <f>IF('Suivi des temps'!$F564='Récap par type de tâche'!S$8,'Suivi des temps'!$J564,0)+IF('Suivi des temps'!$K564='Récap par type de tâche'!S$8,'Suivi des temps'!$O564,0)+IF('Suivi des temps'!$P564='Récap par type de tâche'!S$8,'Suivi des temps'!$T564,0)+IF('Suivi des temps'!$U564='Récap par type de tâche'!S$8,'Suivi des temps'!$Y564,0)+IF('Suivi des temps'!$Z564='Récap par type de tâche'!S$8,'Suivi des temps'!$AD564,0)+IF('Suivi des temps'!$AE564='Récap par type de tâche'!S$8,'Suivi des temps'!$AI564,0)+IF('Suivi des temps'!$AJ564='Récap par type de tâche'!S$8,'Suivi des temps'!$AN564,0)</f>
        <v>0</v>
      </c>
      <c r="T563" s="41">
        <f>IF('Suivi des temps'!$F564='Récap par type de tâche'!T$8,'Suivi des temps'!$J564,0)+IF('Suivi des temps'!$K564='Récap par type de tâche'!T$8,'Suivi des temps'!$O564,0)+IF('Suivi des temps'!$P564='Récap par type de tâche'!T$8,'Suivi des temps'!$T564,0)+IF('Suivi des temps'!$U564='Récap par type de tâche'!T$8,'Suivi des temps'!$Y564,0)+IF('Suivi des temps'!$Z564='Récap par type de tâche'!T$8,'Suivi des temps'!$AD564,0)+IF('Suivi des temps'!$AE564='Récap par type de tâche'!T$8,'Suivi des temps'!$AI564,0)+IF('Suivi des temps'!$AJ564='Récap par type de tâche'!T$8,'Suivi des temps'!$AN564,0)</f>
        <v>0</v>
      </c>
      <c r="U563" s="41">
        <f>IF('Suivi des temps'!$F564='Récap par type de tâche'!U$8,'Suivi des temps'!$J564,0)+IF('Suivi des temps'!$K564='Récap par type de tâche'!U$8,'Suivi des temps'!$O564,0)+IF('Suivi des temps'!$P564='Récap par type de tâche'!U$8,'Suivi des temps'!$T564,0)+IF('Suivi des temps'!$U564='Récap par type de tâche'!U$8,'Suivi des temps'!$Y564,0)+IF('Suivi des temps'!$Z564='Récap par type de tâche'!U$8,'Suivi des temps'!$AD564,0)+IF('Suivi des temps'!$AE564='Récap par type de tâche'!U$8,'Suivi des temps'!$AI564,0)+IF('Suivi des temps'!$AJ564='Récap par type de tâche'!U$8,'Suivi des temps'!$AN564,0)</f>
        <v>0</v>
      </c>
      <c r="V563" s="41">
        <f>IF('Suivi des temps'!$F564='Récap par type de tâche'!V$8,'Suivi des temps'!$J564,0)+IF('Suivi des temps'!$K564='Récap par type de tâche'!V$8,'Suivi des temps'!$O564,0)+IF('Suivi des temps'!$P564='Récap par type de tâche'!V$8,'Suivi des temps'!$T564,0)+IF('Suivi des temps'!$U564='Récap par type de tâche'!V$8,'Suivi des temps'!$Y564,0)+IF('Suivi des temps'!$Z564='Récap par type de tâche'!V$8,'Suivi des temps'!$AD564,0)+IF('Suivi des temps'!$AE564='Récap par type de tâche'!V$8,'Suivi des temps'!$AI564,0)+IF('Suivi des temps'!$AJ564='Récap par type de tâche'!V$8,'Suivi des temps'!$AN564,0)</f>
        <v>0</v>
      </c>
      <c r="W563" s="41">
        <f>IF('Suivi des temps'!$F564='Récap par type de tâche'!W$8,'Suivi des temps'!$J564,0)+IF('Suivi des temps'!$K564='Récap par type de tâche'!W$8,'Suivi des temps'!$O564,0)+IF('Suivi des temps'!$P564='Récap par type de tâche'!W$8,'Suivi des temps'!$T564,0)+IF('Suivi des temps'!$U564='Récap par type de tâche'!W$8,'Suivi des temps'!$Y564,0)+IF('Suivi des temps'!$Z564='Récap par type de tâche'!W$8,'Suivi des temps'!$AD564,0)+IF('Suivi des temps'!$AE564='Récap par type de tâche'!W$8,'Suivi des temps'!$AI564,0)+IF('Suivi des temps'!$AJ564='Récap par type de tâche'!W$8,'Suivi des temps'!$AN564,0)</f>
        <v>0</v>
      </c>
      <c r="X563" s="41">
        <f>IF('Suivi des temps'!$F564='Récap par type de tâche'!X$8,'Suivi des temps'!$J564,0)+IF('Suivi des temps'!$K564='Récap par type de tâche'!X$8,'Suivi des temps'!$O564,0)+IF('Suivi des temps'!$P564='Récap par type de tâche'!X$8,'Suivi des temps'!$T564,0)+IF('Suivi des temps'!$U564='Récap par type de tâche'!X$8,'Suivi des temps'!$Y564,0)+IF('Suivi des temps'!$Z564='Récap par type de tâche'!X$8,'Suivi des temps'!$AD564,0)+IF('Suivi des temps'!$AE564='Récap par type de tâche'!X$8,'Suivi des temps'!$AI564,0)+IF('Suivi des temps'!$AJ564='Récap par type de tâche'!X$8,'Suivi des temps'!$AN564,0)</f>
        <v>0</v>
      </c>
      <c r="Y563" s="41">
        <f>IF('Suivi des temps'!$F564='Récap par type de tâche'!Y$8,'Suivi des temps'!$J564,0)+IF('Suivi des temps'!$K564='Récap par type de tâche'!Y$8,'Suivi des temps'!$O564,0)+IF('Suivi des temps'!$P564='Récap par type de tâche'!Y$8,'Suivi des temps'!$T564,0)+IF('Suivi des temps'!$U564='Récap par type de tâche'!Y$8,'Suivi des temps'!$Y564,0)+IF('Suivi des temps'!$Z564='Récap par type de tâche'!Y$8,'Suivi des temps'!$AD564,0)+IF('Suivi des temps'!$AE564='Récap par type de tâche'!Y$8,'Suivi des temps'!$AI564,0)+IF('Suivi des temps'!$AJ564='Récap par type de tâche'!Y$8,'Suivi des temps'!$AN564,0)</f>
        <v>0</v>
      </c>
      <c r="Z563" s="41">
        <f>IF('Suivi des temps'!$F564='Récap par type de tâche'!Z$8,'Suivi des temps'!$J564,0)+IF('Suivi des temps'!$K564='Récap par type de tâche'!Z$8,'Suivi des temps'!$O564,0)+IF('Suivi des temps'!$P564='Récap par type de tâche'!Z$8,'Suivi des temps'!$T564,0)+IF('Suivi des temps'!$U564='Récap par type de tâche'!Z$8,'Suivi des temps'!$Y564,0)+IF('Suivi des temps'!$Z564='Récap par type de tâche'!Z$8,'Suivi des temps'!$AD564,0)+IF('Suivi des temps'!$AE564='Récap par type de tâche'!Z$8,'Suivi des temps'!$AI564,0)+IF('Suivi des temps'!$AJ564='Récap par type de tâche'!Z$8,'Suivi des temps'!$AN564,0)</f>
        <v>0</v>
      </c>
      <c r="AA563" s="45">
        <f t="shared" si="44"/>
        <v>0</v>
      </c>
    </row>
    <row r="564" spans="2:27" ht="20.8" customHeight="1" x14ac:dyDescent="0.25">
      <c r="B564" s="25" t="str">
        <f t="shared" si="40"/>
        <v/>
      </c>
      <c r="C564" s="23" t="str">
        <f t="shared" si="41"/>
        <v/>
      </c>
      <c r="D564" s="17" t="str">
        <f t="shared" si="42"/>
        <v/>
      </c>
      <c r="E564" s="32" t="str">
        <f t="shared" si="43"/>
        <v/>
      </c>
      <c r="F564" s="41">
        <f>IF('Suivi des temps'!$F565='Récap par type de tâche'!F$8,'Suivi des temps'!$J565,0)+IF('Suivi des temps'!$K565='Récap par type de tâche'!F$8,'Suivi des temps'!$O565,0)+IF('Suivi des temps'!$P565='Récap par type de tâche'!F$8,'Suivi des temps'!$T565,0)+IF('Suivi des temps'!$U565='Récap par type de tâche'!F$8,'Suivi des temps'!$Y565,0)+IF('Suivi des temps'!$Z565='Récap par type de tâche'!F$8,'Suivi des temps'!$AD565,0)+IF('Suivi des temps'!$AE565='Récap par type de tâche'!F$8,'Suivi des temps'!$AI565,0)+IF('Suivi des temps'!$AJ565='Récap par type de tâche'!F$8,'Suivi des temps'!$AN565,0)</f>
        <v>0</v>
      </c>
      <c r="G564" s="41">
        <f>IF('Suivi des temps'!$F565='Récap par type de tâche'!G$8,'Suivi des temps'!$J565,0)+IF('Suivi des temps'!$K565='Récap par type de tâche'!G$8,'Suivi des temps'!$O565,0)+IF('Suivi des temps'!$P565='Récap par type de tâche'!G$8,'Suivi des temps'!$T565,0)+IF('Suivi des temps'!$U565='Récap par type de tâche'!G$8,'Suivi des temps'!$Y565,0)+IF('Suivi des temps'!$Z565='Récap par type de tâche'!G$8,'Suivi des temps'!$AD565,0)+IF('Suivi des temps'!$AE565='Récap par type de tâche'!G$8,'Suivi des temps'!$AI565,0)+IF('Suivi des temps'!$AJ565='Récap par type de tâche'!G$8,'Suivi des temps'!$AN565,0)</f>
        <v>0</v>
      </c>
      <c r="H564" s="41">
        <f>IF('Suivi des temps'!$F565='Récap par type de tâche'!H$8,'Suivi des temps'!$J565,0)+IF('Suivi des temps'!$K565='Récap par type de tâche'!H$8,'Suivi des temps'!$O565,0)+IF('Suivi des temps'!$P565='Récap par type de tâche'!H$8,'Suivi des temps'!$T565,0)+IF('Suivi des temps'!$U565='Récap par type de tâche'!H$8,'Suivi des temps'!$Y565,0)+IF('Suivi des temps'!$Z565='Récap par type de tâche'!H$8,'Suivi des temps'!$AD565,0)+IF('Suivi des temps'!$AE565='Récap par type de tâche'!H$8,'Suivi des temps'!$AI565,0)+IF('Suivi des temps'!$AJ565='Récap par type de tâche'!H$8,'Suivi des temps'!$AN565,0)</f>
        <v>0</v>
      </c>
      <c r="I564" s="41">
        <f>IF('Suivi des temps'!$F565='Récap par type de tâche'!I$8,'Suivi des temps'!$J565,0)+IF('Suivi des temps'!$K565='Récap par type de tâche'!I$8,'Suivi des temps'!$O565,0)+IF('Suivi des temps'!$P565='Récap par type de tâche'!I$8,'Suivi des temps'!$T565,0)+IF('Suivi des temps'!$U565='Récap par type de tâche'!I$8,'Suivi des temps'!$Y565,0)+IF('Suivi des temps'!$Z565='Récap par type de tâche'!I$8,'Suivi des temps'!$AD565,0)+IF('Suivi des temps'!$AE565='Récap par type de tâche'!I$8,'Suivi des temps'!$AI565,0)+IF('Suivi des temps'!$AJ565='Récap par type de tâche'!I$8,'Suivi des temps'!$AN565,0)</f>
        <v>0</v>
      </c>
      <c r="J564" s="41">
        <f>IF('Suivi des temps'!$F565='Récap par type de tâche'!J$8,'Suivi des temps'!$J565,0)+IF('Suivi des temps'!$K565='Récap par type de tâche'!J$8,'Suivi des temps'!$O565,0)+IF('Suivi des temps'!$P565='Récap par type de tâche'!J$8,'Suivi des temps'!$T565,0)+IF('Suivi des temps'!$U565='Récap par type de tâche'!J$8,'Suivi des temps'!$Y565,0)+IF('Suivi des temps'!$Z565='Récap par type de tâche'!J$8,'Suivi des temps'!$AD565,0)+IF('Suivi des temps'!$AE565='Récap par type de tâche'!J$8,'Suivi des temps'!$AI565,0)+IF('Suivi des temps'!$AJ565='Récap par type de tâche'!J$8,'Suivi des temps'!$AN565,0)</f>
        <v>0</v>
      </c>
      <c r="K564" s="41">
        <f>IF('Suivi des temps'!$F565='Récap par type de tâche'!K$8,'Suivi des temps'!$J565,0)+IF('Suivi des temps'!$K565='Récap par type de tâche'!K$8,'Suivi des temps'!$O565,0)+IF('Suivi des temps'!$P565='Récap par type de tâche'!K$8,'Suivi des temps'!$T565,0)+IF('Suivi des temps'!$U565='Récap par type de tâche'!K$8,'Suivi des temps'!$Y565,0)+IF('Suivi des temps'!$Z565='Récap par type de tâche'!K$8,'Suivi des temps'!$AD565,0)+IF('Suivi des temps'!$AE565='Récap par type de tâche'!K$8,'Suivi des temps'!$AI565,0)+IF('Suivi des temps'!$AJ565='Récap par type de tâche'!K$8,'Suivi des temps'!$AN565,0)</f>
        <v>0</v>
      </c>
      <c r="L564" s="41">
        <f>IF('Suivi des temps'!$F565='Récap par type de tâche'!L$8,'Suivi des temps'!$J565,0)+IF('Suivi des temps'!$K565='Récap par type de tâche'!L$8,'Suivi des temps'!$O565,0)+IF('Suivi des temps'!$P565='Récap par type de tâche'!L$8,'Suivi des temps'!$T565,0)+IF('Suivi des temps'!$U565='Récap par type de tâche'!L$8,'Suivi des temps'!$Y565,0)+IF('Suivi des temps'!$Z565='Récap par type de tâche'!L$8,'Suivi des temps'!$AD565,0)+IF('Suivi des temps'!$AE565='Récap par type de tâche'!L$8,'Suivi des temps'!$AI565,0)+IF('Suivi des temps'!$AJ565='Récap par type de tâche'!L$8,'Suivi des temps'!$AN565,0)</f>
        <v>0</v>
      </c>
      <c r="M564" s="41">
        <f>IF('Suivi des temps'!$F565='Récap par type de tâche'!M$8,'Suivi des temps'!$J565,0)+IF('Suivi des temps'!$K565='Récap par type de tâche'!M$8,'Suivi des temps'!$O565,0)+IF('Suivi des temps'!$P565='Récap par type de tâche'!M$8,'Suivi des temps'!$T565,0)+IF('Suivi des temps'!$U565='Récap par type de tâche'!M$8,'Suivi des temps'!$Y565,0)+IF('Suivi des temps'!$Z565='Récap par type de tâche'!M$8,'Suivi des temps'!$AD565,0)+IF('Suivi des temps'!$AE565='Récap par type de tâche'!M$8,'Suivi des temps'!$AI565,0)+IF('Suivi des temps'!$AJ565='Récap par type de tâche'!M$8,'Suivi des temps'!$AN565,0)</f>
        <v>0</v>
      </c>
      <c r="N564" s="41">
        <f>IF('Suivi des temps'!$F565='Récap par type de tâche'!N$8,'Suivi des temps'!$J565,0)+IF('Suivi des temps'!$K565='Récap par type de tâche'!N$8,'Suivi des temps'!$O565,0)+IF('Suivi des temps'!$P565='Récap par type de tâche'!N$8,'Suivi des temps'!$T565,0)+IF('Suivi des temps'!$U565='Récap par type de tâche'!N$8,'Suivi des temps'!$Y565,0)+IF('Suivi des temps'!$Z565='Récap par type de tâche'!N$8,'Suivi des temps'!$AD565,0)+IF('Suivi des temps'!$AE565='Récap par type de tâche'!N$8,'Suivi des temps'!$AI565,0)+IF('Suivi des temps'!$AJ565='Récap par type de tâche'!N$8,'Suivi des temps'!$AN565,0)</f>
        <v>0</v>
      </c>
      <c r="O564" s="41">
        <f>IF('Suivi des temps'!$F565='Récap par type de tâche'!O$8,'Suivi des temps'!$J565,0)+IF('Suivi des temps'!$K565='Récap par type de tâche'!O$8,'Suivi des temps'!$O565,0)+IF('Suivi des temps'!$P565='Récap par type de tâche'!O$8,'Suivi des temps'!$T565,0)+IF('Suivi des temps'!$U565='Récap par type de tâche'!O$8,'Suivi des temps'!$Y565,0)+IF('Suivi des temps'!$Z565='Récap par type de tâche'!O$8,'Suivi des temps'!$AD565,0)+IF('Suivi des temps'!$AE565='Récap par type de tâche'!O$8,'Suivi des temps'!$AI565,0)+IF('Suivi des temps'!$AJ565='Récap par type de tâche'!O$8,'Suivi des temps'!$AN565,0)</f>
        <v>0</v>
      </c>
      <c r="P564" s="41">
        <f>IF('Suivi des temps'!$F565='Récap par type de tâche'!P$8,'Suivi des temps'!$J565,0)+IF('Suivi des temps'!$K565='Récap par type de tâche'!P$8,'Suivi des temps'!$O565,0)+IF('Suivi des temps'!$P565='Récap par type de tâche'!P$8,'Suivi des temps'!$T565,0)+IF('Suivi des temps'!$U565='Récap par type de tâche'!P$8,'Suivi des temps'!$Y565,0)+IF('Suivi des temps'!$Z565='Récap par type de tâche'!P$8,'Suivi des temps'!$AD565,0)+IF('Suivi des temps'!$AE565='Récap par type de tâche'!P$8,'Suivi des temps'!$AI565,0)+IF('Suivi des temps'!$AJ565='Récap par type de tâche'!P$8,'Suivi des temps'!$AN565,0)</f>
        <v>0</v>
      </c>
      <c r="Q564" s="41">
        <f>IF('Suivi des temps'!$F565='Récap par type de tâche'!Q$8,'Suivi des temps'!$J565,0)+IF('Suivi des temps'!$K565='Récap par type de tâche'!Q$8,'Suivi des temps'!$O565,0)+IF('Suivi des temps'!$P565='Récap par type de tâche'!Q$8,'Suivi des temps'!$T565,0)+IF('Suivi des temps'!$U565='Récap par type de tâche'!Q$8,'Suivi des temps'!$Y565,0)+IF('Suivi des temps'!$Z565='Récap par type de tâche'!Q$8,'Suivi des temps'!$AD565,0)+IF('Suivi des temps'!$AE565='Récap par type de tâche'!Q$8,'Suivi des temps'!$AI565,0)+IF('Suivi des temps'!$AJ565='Récap par type de tâche'!Q$8,'Suivi des temps'!$AN565,0)</f>
        <v>0</v>
      </c>
      <c r="R564" s="41">
        <f>IF('Suivi des temps'!$F565='Récap par type de tâche'!R$8,'Suivi des temps'!$J565,0)+IF('Suivi des temps'!$K565='Récap par type de tâche'!R$8,'Suivi des temps'!$O565,0)+IF('Suivi des temps'!$P565='Récap par type de tâche'!R$8,'Suivi des temps'!$T565,0)+IF('Suivi des temps'!$U565='Récap par type de tâche'!R$8,'Suivi des temps'!$Y565,0)+IF('Suivi des temps'!$Z565='Récap par type de tâche'!R$8,'Suivi des temps'!$AD565,0)+IF('Suivi des temps'!$AE565='Récap par type de tâche'!R$8,'Suivi des temps'!$AI565,0)+IF('Suivi des temps'!$AJ565='Récap par type de tâche'!R$8,'Suivi des temps'!$AN565,0)</f>
        <v>0</v>
      </c>
      <c r="S564" s="41">
        <f>IF('Suivi des temps'!$F565='Récap par type de tâche'!S$8,'Suivi des temps'!$J565,0)+IF('Suivi des temps'!$K565='Récap par type de tâche'!S$8,'Suivi des temps'!$O565,0)+IF('Suivi des temps'!$P565='Récap par type de tâche'!S$8,'Suivi des temps'!$T565,0)+IF('Suivi des temps'!$U565='Récap par type de tâche'!S$8,'Suivi des temps'!$Y565,0)+IF('Suivi des temps'!$Z565='Récap par type de tâche'!S$8,'Suivi des temps'!$AD565,0)+IF('Suivi des temps'!$AE565='Récap par type de tâche'!S$8,'Suivi des temps'!$AI565,0)+IF('Suivi des temps'!$AJ565='Récap par type de tâche'!S$8,'Suivi des temps'!$AN565,0)</f>
        <v>0</v>
      </c>
      <c r="T564" s="41">
        <f>IF('Suivi des temps'!$F565='Récap par type de tâche'!T$8,'Suivi des temps'!$J565,0)+IF('Suivi des temps'!$K565='Récap par type de tâche'!T$8,'Suivi des temps'!$O565,0)+IF('Suivi des temps'!$P565='Récap par type de tâche'!T$8,'Suivi des temps'!$T565,0)+IF('Suivi des temps'!$U565='Récap par type de tâche'!T$8,'Suivi des temps'!$Y565,0)+IF('Suivi des temps'!$Z565='Récap par type de tâche'!T$8,'Suivi des temps'!$AD565,0)+IF('Suivi des temps'!$AE565='Récap par type de tâche'!T$8,'Suivi des temps'!$AI565,0)+IF('Suivi des temps'!$AJ565='Récap par type de tâche'!T$8,'Suivi des temps'!$AN565,0)</f>
        <v>0</v>
      </c>
      <c r="U564" s="41">
        <f>IF('Suivi des temps'!$F565='Récap par type de tâche'!U$8,'Suivi des temps'!$J565,0)+IF('Suivi des temps'!$K565='Récap par type de tâche'!U$8,'Suivi des temps'!$O565,0)+IF('Suivi des temps'!$P565='Récap par type de tâche'!U$8,'Suivi des temps'!$T565,0)+IF('Suivi des temps'!$U565='Récap par type de tâche'!U$8,'Suivi des temps'!$Y565,0)+IF('Suivi des temps'!$Z565='Récap par type de tâche'!U$8,'Suivi des temps'!$AD565,0)+IF('Suivi des temps'!$AE565='Récap par type de tâche'!U$8,'Suivi des temps'!$AI565,0)+IF('Suivi des temps'!$AJ565='Récap par type de tâche'!U$8,'Suivi des temps'!$AN565,0)</f>
        <v>0</v>
      </c>
      <c r="V564" s="41">
        <f>IF('Suivi des temps'!$F565='Récap par type de tâche'!V$8,'Suivi des temps'!$J565,0)+IF('Suivi des temps'!$K565='Récap par type de tâche'!V$8,'Suivi des temps'!$O565,0)+IF('Suivi des temps'!$P565='Récap par type de tâche'!V$8,'Suivi des temps'!$T565,0)+IF('Suivi des temps'!$U565='Récap par type de tâche'!V$8,'Suivi des temps'!$Y565,0)+IF('Suivi des temps'!$Z565='Récap par type de tâche'!V$8,'Suivi des temps'!$AD565,0)+IF('Suivi des temps'!$AE565='Récap par type de tâche'!V$8,'Suivi des temps'!$AI565,0)+IF('Suivi des temps'!$AJ565='Récap par type de tâche'!V$8,'Suivi des temps'!$AN565,0)</f>
        <v>0</v>
      </c>
      <c r="W564" s="41">
        <f>IF('Suivi des temps'!$F565='Récap par type de tâche'!W$8,'Suivi des temps'!$J565,0)+IF('Suivi des temps'!$K565='Récap par type de tâche'!W$8,'Suivi des temps'!$O565,0)+IF('Suivi des temps'!$P565='Récap par type de tâche'!W$8,'Suivi des temps'!$T565,0)+IF('Suivi des temps'!$U565='Récap par type de tâche'!W$8,'Suivi des temps'!$Y565,0)+IF('Suivi des temps'!$Z565='Récap par type de tâche'!W$8,'Suivi des temps'!$AD565,0)+IF('Suivi des temps'!$AE565='Récap par type de tâche'!W$8,'Suivi des temps'!$AI565,0)+IF('Suivi des temps'!$AJ565='Récap par type de tâche'!W$8,'Suivi des temps'!$AN565,0)</f>
        <v>0</v>
      </c>
      <c r="X564" s="41">
        <f>IF('Suivi des temps'!$F565='Récap par type de tâche'!X$8,'Suivi des temps'!$J565,0)+IF('Suivi des temps'!$K565='Récap par type de tâche'!X$8,'Suivi des temps'!$O565,0)+IF('Suivi des temps'!$P565='Récap par type de tâche'!X$8,'Suivi des temps'!$T565,0)+IF('Suivi des temps'!$U565='Récap par type de tâche'!X$8,'Suivi des temps'!$Y565,0)+IF('Suivi des temps'!$Z565='Récap par type de tâche'!X$8,'Suivi des temps'!$AD565,0)+IF('Suivi des temps'!$AE565='Récap par type de tâche'!X$8,'Suivi des temps'!$AI565,0)+IF('Suivi des temps'!$AJ565='Récap par type de tâche'!X$8,'Suivi des temps'!$AN565,0)</f>
        <v>0</v>
      </c>
      <c r="Y564" s="41">
        <f>IF('Suivi des temps'!$F565='Récap par type de tâche'!Y$8,'Suivi des temps'!$J565,0)+IF('Suivi des temps'!$K565='Récap par type de tâche'!Y$8,'Suivi des temps'!$O565,0)+IF('Suivi des temps'!$P565='Récap par type de tâche'!Y$8,'Suivi des temps'!$T565,0)+IF('Suivi des temps'!$U565='Récap par type de tâche'!Y$8,'Suivi des temps'!$Y565,0)+IF('Suivi des temps'!$Z565='Récap par type de tâche'!Y$8,'Suivi des temps'!$AD565,0)+IF('Suivi des temps'!$AE565='Récap par type de tâche'!Y$8,'Suivi des temps'!$AI565,0)+IF('Suivi des temps'!$AJ565='Récap par type de tâche'!Y$8,'Suivi des temps'!$AN565,0)</f>
        <v>0</v>
      </c>
      <c r="Z564" s="41">
        <f>IF('Suivi des temps'!$F565='Récap par type de tâche'!Z$8,'Suivi des temps'!$J565,0)+IF('Suivi des temps'!$K565='Récap par type de tâche'!Z$8,'Suivi des temps'!$O565,0)+IF('Suivi des temps'!$P565='Récap par type de tâche'!Z$8,'Suivi des temps'!$T565,0)+IF('Suivi des temps'!$U565='Récap par type de tâche'!Z$8,'Suivi des temps'!$Y565,0)+IF('Suivi des temps'!$Z565='Récap par type de tâche'!Z$8,'Suivi des temps'!$AD565,0)+IF('Suivi des temps'!$AE565='Récap par type de tâche'!Z$8,'Suivi des temps'!$AI565,0)+IF('Suivi des temps'!$AJ565='Récap par type de tâche'!Z$8,'Suivi des temps'!$AN565,0)</f>
        <v>0</v>
      </c>
      <c r="AA564" s="45">
        <f t="shared" si="44"/>
        <v>0</v>
      </c>
    </row>
    <row r="565" spans="2:27" ht="20.8" customHeight="1" x14ac:dyDescent="0.25">
      <c r="B565" s="25" t="str">
        <f t="shared" si="40"/>
        <v/>
      </c>
      <c r="C565" s="23" t="str">
        <f t="shared" si="41"/>
        <v/>
      </c>
      <c r="D565" s="17" t="str">
        <f t="shared" si="42"/>
        <v/>
      </c>
      <c r="E565" s="32" t="str">
        <f t="shared" si="43"/>
        <v/>
      </c>
      <c r="F565" s="41">
        <f>IF('Suivi des temps'!$F566='Récap par type de tâche'!F$8,'Suivi des temps'!$J566,0)+IF('Suivi des temps'!$K566='Récap par type de tâche'!F$8,'Suivi des temps'!$O566,0)+IF('Suivi des temps'!$P566='Récap par type de tâche'!F$8,'Suivi des temps'!$T566,0)+IF('Suivi des temps'!$U566='Récap par type de tâche'!F$8,'Suivi des temps'!$Y566,0)+IF('Suivi des temps'!$Z566='Récap par type de tâche'!F$8,'Suivi des temps'!$AD566,0)+IF('Suivi des temps'!$AE566='Récap par type de tâche'!F$8,'Suivi des temps'!$AI566,0)+IF('Suivi des temps'!$AJ566='Récap par type de tâche'!F$8,'Suivi des temps'!$AN566,0)</f>
        <v>0</v>
      </c>
      <c r="G565" s="41">
        <f>IF('Suivi des temps'!$F566='Récap par type de tâche'!G$8,'Suivi des temps'!$J566,0)+IF('Suivi des temps'!$K566='Récap par type de tâche'!G$8,'Suivi des temps'!$O566,0)+IF('Suivi des temps'!$P566='Récap par type de tâche'!G$8,'Suivi des temps'!$T566,0)+IF('Suivi des temps'!$U566='Récap par type de tâche'!G$8,'Suivi des temps'!$Y566,0)+IF('Suivi des temps'!$Z566='Récap par type de tâche'!G$8,'Suivi des temps'!$AD566,0)+IF('Suivi des temps'!$AE566='Récap par type de tâche'!G$8,'Suivi des temps'!$AI566,0)+IF('Suivi des temps'!$AJ566='Récap par type de tâche'!G$8,'Suivi des temps'!$AN566,0)</f>
        <v>0</v>
      </c>
      <c r="H565" s="41">
        <f>IF('Suivi des temps'!$F566='Récap par type de tâche'!H$8,'Suivi des temps'!$J566,0)+IF('Suivi des temps'!$K566='Récap par type de tâche'!H$8,'Suivi des temps'!$O566,0)+IF('Suivi des temps'!$P566='Récap par type de tâche'!H$8,'Suivi des temps'!$T566,0)+IF('Suivi des temps'!$U566='Récap par type de tâche'!H$8,'Suivi des temps'!$Y566,0)+IF('Suivi des temps'!$Z566='Récap par type de tâche'!H$8,'Suivi des temps'!$AD566,0)+IF('Suivi des temps'!$AE566='Récap par type de tâche'!H$8,'Suivi des temps'!$AI566,0)+IF('Suivi des temps'!$AJ566='Récap par type de tâche'!H$8,'Suivi des temps'!$AN566,0)</f>
        <v>0</v>
      </c>
      <c r="I565" s="41">
        <f>IF('Suivi des temps'!$F566='Récap par type de tâche'!I$8,'Suivi des temps'!$J566,0)+IF('Suivi des temps'!$K566='Récap par type de tâche'!I$8,'Suivi des temps'!$O566,0)+IF('Suivi des temps'!$P566='Récap par type de tâche'!I$8,'Suivi des temps'!$T566,0)+IF('Suivi des temps'!$U566='Récap par type de tâche'!I$8,'Suivi des temps'!$Y566,0)+IF('Suivi des temps'!$Z566='Récap par type de tâche'!I$8,'Suivi des temps'!$AD566,0)+IF('Suivi des temps'!$AE566='Récap par type de tâche'!I$8,'Suivi des temps'!$AI566,0)+IF('Suivi des temps'!$AJ566='Récap par type de tâche'!I$8,'Suivi des temps'!$AN566,0)</f>
        <v>0</v>
      </c>
      <c r="J565" s="41">
        <f>IF('Suivi des temps'!$F566='Récap par type de tâche'!J$8,'Suivi des temps'!$J566,0)+IF('Suivi des temps'!$K566='Récap par type de tâche'!J$8,'Suivi des temps'!$O566,0)+IF('Suivi des temps'!$P566='Récap par type de tâche'!J$8,'Suivi des temps'!$T566,0)+IF('Suivi des temps'!$U566='Récap par type de tâche'!J$8,'Suivi des temps'!$Y566,0)+IF('Suivi des temps'!$Z566='Récap par type de tâche'!J$8,'Suivi des temps'!$AD566,0)+IF('Suivi des temps'!$AE566='Récap par type de tâche'!J$8,'Suivi des temps'!$AI566,0)+IF('Suivi des temps'!$AJ566='Récap par type de tâche'!J$8,'Suivi des temps'!$AN566,0)</f>
        <v>0</v>
      </c>
      <c r="K565" s="41">
        <f>IF('Suivi des temps'!$F566='Récap par type de tâche'!K$8,'Suivi des temps'!$J566,0)+IF('Suivi des temps'!$K566='Récap par type de tâche'!K$8,'Suivi des temps'!$O566,0)+IF('Suivi des temps'!$P566='Récap par type de tâche'!K$8,'Suivi des temps'!$T566,0)+IF('Suivi des temps'!$U566='Récap par type de tâche'!K$8,'Suivi des temps'!$Y566,0)+IF('Suivi des temps'!$Z566='Récap par type de tâche'!K$8,'Suivi des temps'!$AD566,0)+IF('Suivi des temps'!$AE566='Récap par type de tâche'!K$8,'Suivi des temps'!$AI566,0)+IF('Suivi des temps'!$AJ566='Récap par type de tâche'!K$8,'Suivi des temps'!$AN566,0)</f>
        <v>0</v>
      </c>
      <c r="L565" s="41">
        <f>IF('Suivi des temps'!$F566='Récap par type de tâche'!L$8,'Suivi des temps'!$J566,0)+IF('Suivi des temps'!$K566='Récap par type de tâche'!L$8,'Suivi des temps'!$O566,0)+IF('Suivi des temps'!$P566='Récap par type de tâche'!L$8,'Suivi des temps'!$T566,0)+IF('Suivi des temps'!$U566='Récap par type de tâche'!L$8,'Suivi des temps'!$Y566,0)+IF('Suivi des temps'!$Z566='Récap par type de tâche'!L$8,'Suivi des temps'!$AD566,0)+IF('Suivi des temps'!$AE566='Récap par type de tâche'!L$8,'Suivi des temps'!$AI566,0)+IF('Suivi des temps'!$AJ566='Récap par type de tâche'!L$8,'Suivi des temps'!$AN566,0)</f>
        <v>0</v>
      </c>
      <c r="M565" s="41">
        <f>IF('Suivi des temps'!$F566='Récap par type de tâche'!M$8,'Suivi des temps'!$J566,0)+IF('Suivi des temps'!$K566='Récap par type de tâche'!M$8,'Suivi des temps'!$O566,0)+IF('Suivi des temps'!$P566='Récap par type de tâche'!M$8,'Suivi des temps'!$T566,0)+IF('Suivi des temps'!$U566='Récap par type de tâche'!M$8,'Suivi des temps'!$Y566,0)+IF('Suivi des temps'!$Z566='Récap par type de tâche'!M$8,'Suivi des temps'!$AD566,0)+IF('Suivi des temps'!$AE566='Récap par type de tâche'!M$8,'Suivi des temps'!$AI566,0)+IF('Suivi des temps'!$AJ566='Récap par type de tâche'!M$8,'Suivi des temps'!$AN566,0)</f>
        <v>0</v>
      </c>
      <c r="N565" s="41">
        <f>IF('Suivi des temps'!$F566='Récap par type de tâche'!N$8,'Suivi des temps'!$J566,0)+IF('Suivi des temps'!$K566='Récap par type de tâche'!N$8,'Suivi des temps'!$O566,0)+IF('Suivi des temps'!$P566='Récap par type de tâche'!N$8,'Suivi des temps'!$T566,0)+IF('Suivi des temps'!$U566='Récap par type de tâche'!N$8,'Suivi des temps'!$Y566,0)+IF('Suivi des temps'!$Z566='Récap par type de tâche'!N$8,'Suivi des temps'!$AD566,0)+IF('Suivi des temps'!$AE566='Récap par type de tâche'!N$8,'Suivi des temps'!$AI566,0)+IF('Suivi des temps'!$AJ566='Récap par type de tâche'!N$8,'Suivi des temps'!$AN566,0)</f>
        <v>0</v>
      </c>
      <c r="O565" s="41">
        <f>IF('Suivi des temps'!$F566='Récap par type de tâche'!O$8,'Suivi des temps'!$J566,0)+IF('Suivi des temps'!$K566='Récap par type de tâche'!O$8,'Suivi des temps'!$O566,0)+IF('Suivi des temps'!$P566='Récap par type de tâche'!O$8,'Suivi des temps'!$T566,0)+IF('Suivi des temps'!$U566='Récap par type de tâche'!O$8,'Suivi des temps'!$Y566,0)+IF('Suivi des temps'!$Z566='Récap par type de tâche'!O$8,'Suivi des temps'!$AD566,0)+IF('Suivi des temps'!$AE566='Récap par type de tâche'!O$8,'Suivi des temps'!$AI566,0)+IF('Suivi des temps'!$AJ566='Récap par type de tâche'!O$8,'Suivi des temps'!$AN566,0)</f>
        <v>0</v>
      </c>
      <c r="P565" s="41">
        <f>IF('Suivi des temps'!$F566='Récap par type de tâche'!P$8,'Suivi des temps'!$J566,0)+IF('Suivi des temps'!$K566='Récap par type de tâche'!P$8,'Suivi des temps'!$O566,0)+IF('Suivi des temps'!$P566='Récap par type de tâche'!P$8,'Suivi des temps'!$T566,0)+IF('Suivi des temps'!$U566='Récap par type de tâche'!P$8,'Suivi des temps'!$Y566,0)+IF('Suivi des temps'!$Z566='Récap par type de tâche'!P$8,'Suivi des temps'!$AD566,0)+IF('Suivi des temps'!$AE566='Récap par type de tâche'!P$8,'Suivi des temps'!$AI566,0)+IF('Suivi des temps'!$AJ566='Récap par type de tâche'!P$8,'Suivi des temps'!$AN566,0)</f>
        <v>0</v>
      </c>
      <c r="Q565" s="41">
        <f>IF('Suivi des temps'!$F566='Récap par type de tâche'!Q$8,'Suivi des temps'!$J566,0)+IF('Suivi des temps'!$K566='Récap par type de tâche'!Q$8,'Suivi des temps'!$O566,0)+IF('Suivi des temps'!$P566='Récap par type de tâche'!Q$8,'Suivi des temps'!$T566,0)+IF('Suivi des temps'!$U566='Récap par type de tâche'!Q$8,'Suivi des temps'!$Y566,0)+IF('Suivi des temps'!$Z566='Récap par type de tâche'!Q$8,'Suivi des temps'!$AD566,0)+IF('Suivi des temps'!$AE566='Récap par type de tâche'!Q$8,'Suivi des temps'!$AI566,0)+IF('Suivi des temps'!$AJ566='Récap par type de tâche'!Q$8,'Suivi des temps'!$AN566,0)</f>
        <v>0</v>
      </c>
      <c r="R565" s="41">
        <f>IF('Suivi des temps'!$F566='Récap par type de tâche'!R$8,'Suivi des temps'!$J566,0)+IF('Suivi des temps'!$K566='Récap par type de tâche'!R$8,'Suivi des temps'!$O566,0)+IF('Suivi des temps'!$P566='Récap par type de tâche'!R$8,'Suivi des temps'!$T566,0)+IF('Suivi des temps'!$U566='Récap par type de tâche'!R$8,'Suivi des temps'!$Y566,0)+IF('Suivi des temps'!$Z566='Récap par type de tâche'!R$8,'Suivi des temps'!$AD566,0)+IF('Suivi des temps'!$AE566='Récap par type de tâche'!R$8,'Suivi des temps'!$AI566,0)+IF('Suivi des temps'!$AJ566='Récap par type de tâche'!R$8,'Suivi des temps'!$AN566,0)</f>
        <v>0</v>
      </c>
      <c r="S565" s="41">
        <f>IF('Suivi des temps'!$F566='Récap par type de tâche'!S$8,'Suivi des temps'!$J566,0)+IF('Suivi des temps'!$K566='Récap par type de tâche'!S$8,'Suivi des temps'!$O566,0)+IF('Suivi des temps'!$P566='Récap par type de tâche'!S$8,'Suivi des temps'!$T566,0)+IF('Suivi des temps'!$U566='Récap par type de tâche'!S$8,'Suivi des temps'!$Y566,0)+IF('Suivi des temps'!$Z566='Récap par type de tâche'!S$8,'Suivi des temps'!$AD566,0)+IF('Suivi des temps'!$AE566='Récap par type de tâche'!S$8,'Suivi des temps'!$AI566,0)+IF('Suivi des temps'!$AJ566='Récap par type de tâche'!S$8,'Suivi des temps'!$AN566,0)</f>
        <v>0</v>
      </c>
      <c r="T565" s="41">
        <f>IF('Suivi des temps'!$F566='Récap par type de tâche'!T$8,'Suivi des temps'!$J566,0)+IF('Suivi des temps'!$K566='Récap par type de tâche'!T$8,'Suivi des temps'!$O566,0)+IF('Suivi des temps'!$P566='Récap par type de tâche'!T$8,'Suivi des temps'!$T566,0)+IF('Suivi des temps'!$U566='Récap par type de tâche'!T$8,'Suivi des temps'!$Y566,0)+IF('Suivi des temps'!$Z566='Récap par type de tâche'!T$8,'Suivi des temps'!$AD566,0)+IF('Suivi des temps'!$AE566='Récap par type de tâche'!T$8,'Suivi des temps'!$AI566,0)+IF('Suivi des temps'!$AJ566='Récap par type de tâche'!T$8,'Suivi des temps'!$AN566,0)</f>
        <v>0</v>
      </c>
      <c r="U565" s="41">
        <f>IF('Suivi des temps'!$F566='Récap par type de tâche'!U$8,'Suivi des temps'!$J566,0)+IF('Suivi des temps'!$K566='Récap par type de tâche'!U$8,'Suivi des temps'!$O566,0)+IF('Suivi des temps'!$P566='Récap par type de tâche'!U$8,'Suivi des temps'!$T566,0)+IF('Suivi des temps'!$U566='Récap par type de tâche'!U$8,'Suivi des temps'!$Y566,0)+IF('Suivi des temps'!$Z566='Récap par type de tâche'!U$8,'Suivi des temps'!$AD566,0)+IF('Suivi des temps'!$AE566='Récap par type de tâche'!U$8,'Suivi des temps'!$AI566,0)+IF('Suivi des temps'!$AJ566='Récap par type de tâche'!U$8,'Suivi des temps'!$AN566,0)</f>
        <v>0</v>
      </c>
      <c r="V565" s="41">
        <f>IF('Suivi des temps'!$F566='Récap par type de tâche'!V$8,'Suivi des temps'!$J566,0)+IF('Suivi des temps'!$K566='Récap par type de tâche'!V$8,'Suivi des temps'!$O566,0)+IF('Suivi des temps'!$P566='Récap par type de tâche'!V$8,'Suivi des temps'!$T566,0)+IF('Suivi des temps'!$U566='Récap par type de tâche'!V$8,'Suivi des temps'!$Y566,0)+IF('Suivi des temps'!$Z566='Récap par type de tâche'!V$8,'Suivi des temps'!$AD566,0)+IF('Suivi des temps'!$AE566='Récap par type de tâche'!V$8,'Suivi des temps'!$AI566,0)+IF('Suivi des temps'!$AJ566='Récap par type de tâche'!V$8,'Suivi des temps'!$AN566,0)</f>
        <v>0</v>
      </c>
      <c r="W565" s="41">
        <f>IF('Suivi des temps'!$F566='Récap par type de tâche'!W$8,'Suivi des temps'!$J566,0)+IF('Suivi des temps'!$K566='Récap par type de tâche'!W$8,'Suivi des temps'!$O566,0)+IF('Suivi des temps'!$P566='Récap par type de tâche'!W$8,'Suivi des temps'!$T566,0)+IF('Suivi des temps'!$U566='Récap par type de tâche'!W$8,'Suivi des temps'!$Y566,0)+IF('Suivi des temps'!$Z566='Récap par type de tâche'!W$8,'Suivi des temps'!$AD566,0)+IF('Suivi des temps'!$AE566='Récap par type de tâche'!W$8,'Suivi des temps'!$AI566,0)+IF('Suivi des temps'!$AJ566='Récap par type de tâche'!W$8,'Suivi des temps'!$AN566,0)</f>
        <v>0</v>
      </c>
      <c r="X565" s="41">
        <f>IF('Suivi des temps'!$F566='Récap par type de tâche'!X$8,'Suivi des temps'!$J566,0)+IF('Suivi des temps'!$K566='Récap par type de tâche'!X$8,'Suivi des temps'!$O566,0)+IF('Suivi des temps'!$P566='Récap par type de tâche'!X$8,'Suivi des temps'!$T566,0)+IF('Suivi des temps'!$U566='Récap par type de tâche'!X$8,'Suivi des temps'!$Y566,0)+IF('Suivi des temps'!$Z566='Récap par type de tâche'!X$8,'Suivi des temps'!$AD566,0)+IF('Suivi des temps'!$AE566='Récap par type de tâche'!X$8,'Suivi des temps'!$AI566,0)+IF('Suivi des temps'!$AJ566='Récap par type de tâche'!X$8,'Suivi des temps'!$AN566,0)</f>
        <v>0</v>
      </c>
      <c r="Y565" s="41">
        <f>IF('Suivi des temps'!$F566='Récap par type de tâche'!Y$8,'Suivi des temps'!$J566,0)+IF('Suivi des temps'!$K566='Récap par type de tâche'!Y$8,'Suivi des temps'!$O566,0)+IF('Suivi des temps'!$P566='Récap par type de tâche'!Y$8,'Suivi des temps'!$T566,0)+IF('Suivi des temps'!$U566='Récap par type de tâche'!Y$8,'Suivi des temps'!$Y566,0)+IF('Suivi des temps'!$Z566='Récap par type de tâche'!Y$8,'Suivi des temps'!$AD566,0)+IF('Suivi des temps'!$AE566='Récap par type de tâche'!Y$8,'Suivi des temps'!$AI566,0)+IF('Suivi des temps'!$AJ566='Récap par type de tâche'!Y$8,'Suivi des temps'!$AN566,0)</f>
        <v>0</v>
      </c>
      <c r="Z565" s="41">
        <f>IF('Suivi des temps'!$F566='Récap par type de tâche'!Z$8,'Suivi des temps'!$J566,0)+IF('Suivi des temps'!$K566='Récap par type de tâche'!Z$8,'Suivi des temps'!$O566,0)+IF('Suivi des temps'!$P566='Récap par type de tâche'!Z$8,'Suivi des temps'!$T566,0)+IF('Suivi des temps'!$U566='Récap par type de tâche'!Z$8,'Suivi des temps'!$Y566,0)+IF('Suivi des temps'!$Z566='Récap par type de tâche'!Z$8,'Suivi des temps'!$AD566,0)+IF('Suivi des temps'!$AE566='Récap par type de tâche'!Z$8,'Suivi des temps'!$AI566,0)+IF('Suivi des temps'!$AJ566='Récap par type de tâche'!Z$8,'Suivi des temps'!$AN566,0)</f>
        <v>0</v>
      </c>
      <c r="AA565" s="45">
        <f t="shared" si="44"/>
        <v>0</v>
      </c>
    </row>
    <row r="566" spans="2:27" ht="20.8" customHeight="1" x14ac:dyDescent="0.25">
      <c r="B566" s="25" t="str">
        <f t="shared" si="40"/>
        <v/>
      </c>
      <c r="C566" s="23" t="str">
        <f t="shared" si="41"/>
        <v/>
      </c>
      <c r="D566" s="17" t="str">
        <f t="shared" si="42"/>
        <v/>
      </c>
      <c r="E566" s="32" t="str">
        <f t="shared" si="43"/>
        <v/>
      </c>
      <c r="F566" s="41">
        <f>IF('Suivi des temps'!$F567='Récap par type de tâche'!F$8,'Suivi des temps'!$J567,0)+IF('Suivi des temps'!$K567='Récap par type de tâche'!F$8,'Suivi des temps'!$O567,0)+IF('Suivi des temps'!$P567='Récap par type de tâche'!F$8,'Suivi des temps'!$T567,0)+IF('Suivi des temps'!$U567='Récap par type de tâche'!F$8,'Suivi des temps'!$Y567,0)+IF('Suivi des temps'!$Z567='Récap par type de tâche'!F$8,'Suivi des temps'!$AD567,0)+IF('Suivi des temps'!$AE567='Récap par type de tâche'!F$8,'Suivi des temps'!$AI567,0)+IF('Suivi des temps'!$AJ567='Récap par type de tâche'!F$8,'Suivi des temps'!$AN567,0)</f>
        <v>0</v>
      </c>
      <c r="G566" s="41">
        <f>IF('Suivi des temps'!$F567='Récap par type de tâche'!G$8,'Suivi des temps'!$J567,0)+IF('Suivi des temps'!$K567='Récap par type de tâche'!G$8,'Suivi des temps'!$O567,0)+IF('Suivi des temps'!$P567='Récap par type de tâche'!G$8,'Suivi des temps'!$T567,0)+IF('Suivi des temps'!$U567='Récap par type de tâche'!G$8,'Suivi des temps'!$Y567,0)+IF('Suivi des temps'!$Z567='Récap par type de tâche'!G$8,'Suivi des temps'!$AD567,0)+IF('Suivi des temps'!$AE567='Récap par type de tâche'!G$8,'Suivi des temps'!$AI567,0)+IF('Suivi des temps'!$AJ567='Récap par type de tâche'!G$8,'Suivi des temps'!$AN567,0)</f>
        <v>0</v>
      </c>
      <c r="H566" s="41">
        <f>IF('Suivi des temps'!$F567='Récap par type de tâche'!H$8,'Suivi des temps'!$J567,0)+IF('Suivi des temps'!$K567='Récap par type de tâche'!H$8,'Suivi des temps'!$O567,0)+IF('Suivi des temps'!$P567='Récap par type de tâche'!H$8,'Suivi des temps'!$T567,0)+IF('Suivi des temps'!$U567='Récap par type de tâche'!H$8,'Suivi des temps'!$Y567,0)+IF('Suivi des temps'!$Z567='Récap par type de tâche'!H$8,'Suivi des temps'!$AD567,0)+IF('Suivi des temps'!$AE567='Récap par type de tâche'!H$8,'Suivi des temps'!$AI567,0)+IF('Suivi des temps'!$AJ567='Récap par type de tâche'!H$8,'Suivi des temps'!$AN567,0)</f>
        <v>0</v>
      </c>
      <c r="I566" s="41">
        <f>IF('Suivi des temps'!$F567='Récap par type de tâche'!I$8,'Suivi des temps'!$J567,0)+IF('Suivi des temps'!$K567='Récap par type de tâche'!I$8,'Suivi des temps'!$O567,0)+IF('Suivi des temps'!$P567='Récap par type de tâche'!I$8,'Suivi des temps'!$T567,0)+IF('Suivi des temps'!$U567='Récap par type de tâche'!I$8,'Suivi des temps'!$Y567,0)+IF('Suivi des temps'!$Z567='Récap par type de tâche'!I$8,'Suivi des temps'!$AD567,0)+IF('Suivi des temps'!$AE567='Récap par type de tâche'!I$8,'Suivi des temps'!$AI567,0)+IF('Suivi des temps'!$AJ567='Récap par type de tâche'!I$8,'Suivi des temps'!$AN567,0)</f>
        <v>0</v>
      </c>
      <c r="J566" s="41">
        <f>IF('Suivi des temps'!$F567='Récap par type de tâche'!J$8,'Suivi des temps'!$J567,0)+IF('Suivi des temps'!$K567='Récap par type de tâche'!J$8,'Suivi des temps'!$O567,0)+IF('Suivi des temps'!$P567='Récap par type de tâche'!J$8,'Suivi des temps'!$T567,0)+IF('Suivi des temps'!$U567='Récap par type de tâche'!J$8,'Suivi des temps'!$Y567,0)+IF('Suivi des temps'!$Z567='Récap par type de tâche'!J$8,'Suivi des temps'!$AD567,0)+IF('Suivi des temps'!$AE567='Récap par type de tâche'!J$8,'Suivi des temps'!$AI567,0)+IF('Suivi des temps'!$AJ567='Récap par type de tâche'!J$8,'Suivi des temps'!$AN567,0)</f>
        <v>0</v>
      </c>
      <c r="K566" s="41">
        <f>IF('Suivi des temps'!$F567='Récap par type de tâche'!K$8,'Suivi des temps'!$J567,0)+IF('Suivi des temps'!$K567='Récap par type de tâche'!K$8,'Suivi des temps'!$O567,0)+IF('Suivi des temps'!$P567='Récap par type de tâche'!K$8,'Suivi des temps'!$T567,0)+IF('Suivi des temps'!$U567='Récap par type de tâche'!K$8,'Suivi des temps'!$Y567,0)+IF('Suivi des temps'!$Z567='Récap par type de tâche'!K$8,'Suivi des temps'!$AD567,0)+IF('Suivi des temps'!$AE567='Récap par type de tâche'!K$8,'Suivi des temps'!$AI567,0)+IF('Suivi des temps'!$AJ567='Récap par type de tâche'!K$8,'Suivi des temps'!$AN567,0)</f>
        <v>0</v>
      </c>
      <c r="L566" s="41">
        <f>IF('Suivi des temps'!$F567='Récap par type de tâche'!L$8,'Suivi des temps'!$J567,0)+IF('Suivi des temps'!$K567='Récap par type de tâche'!L$8,'Suivi des temps'!$O567,0)+IF('Suivi des temps'!$P567='Récap par type de tâche'!L$8,'Suivi des temps'!$T567,0)+IF('Suivi des temps'!$U567='Récap par type de tâche'!L$8,'Suivi des temps'!$Y567,0)+IF('Suivi des temps'!$Z567='Récap par type de tâche'!L$8,'Suivi des temps'!$AD567,0)+IF('Suivi des temps'!$AE567='Récap par type de tâche'!L$8,'Suivi des temps'!$AI567,0)+IF('Suivi des temps'!$AJ567='Récap par type de tâche'!L$8,'Suivi des temps'!$AN567,0)</f>
        <v>0</v>
      </c>
      <c r="M566" s="41">
        <f>IF('Suivi des temps'!$F567='Récap par type de tâche'!M$8,'Suivi des temps'!$J567,0)+IF('Suivi des temps'!$K567='Récap par type de tâche'!M$8,'Suivi des temps'!$O567,0)+IF('Suivi des temps'!$P567='Récap par type de tâche'!M$8,'Suivi des temps'!$T567,0)+IF('Suivi des temps'!$U567='Récap par type de tâche'!M$8,'Suivi des temps'!$Y567,0)+IF('Suivi des temps'!$Z567='Récap par type de tâche'!M$8,'Suivi des temps'!$AD567,0)+IF('Suivi des temps'!$AE567='Récap par type de tâche'!M$8,'Suivi des temps'!$AI567,0)+IF('Suivi des temps'!$AJ567='Récap par type de tâche'!M$8,'Suivi des temps'!$AN567,0)</f>
        <v>0</v>
      </c>
      <c r="N566" s="41">
        <f>IF('Suivi des temps'!$F567='Récap par type de tâche'!N$8,'Suivi des temps'!$J567,0)+IF('Suivi des temps'!$K567='Récap par type de tâche'!N$8,'Suivi des temps'!$O567,0)+IF('Suivi des temps'!$P567='Récap par type de tâche'!N$8,'Suivi des temps'!$T567,0)+IF('Suivi des temps'!$U567='Récap par type de tâche'!N$8,'Suivi des temps'!$Y567,0)+IF('Suivi des temps'!$Z567='Récap par type de tâche'!N$8,'Suivi des temps'!$AD567,0)+IF('Suivi des temps'!$AE567='Récap par type de tâche'!N$8,'Suivi des temps'!$AI567,0)+IF('Suivi des temps'!$AJ567='Récap par type de tâche'!N$8,'Suivi des temps'!$AN567,0)</f>
        <v>0</v>
      </c>
      <c r="O566" s="41">
        <f>IF('Suivi des temps'!$F567='Récap par type de tâche'!O$8,'Suivi des temps'!$J567,0)+IF('Suivi des temps'!$K567='Récap par type de tâche'!O$8,'Suivi des temps'!$O567,0)+IF('Suivi des temps'!$P567='Récap par type de tâche'!O$8,'Suivi des temps'!$T567,0)+IF('Suivi des temps'!$U567='Récap par type de tâche'!O$8,'Suivi des temps'!$Y567,0)+IF('Suivi des temps'!$Z567='Récap par type de tâche'!O$8,'Suivi des temps'!$AD567,0)+IF('Suivi des temps'!$AE567='Récap par type de tâche'!O$8,'Suivi des temps'!$AI567,0)+IF('Suivi des temps'!$AJ567='Récap par type de tâche'!O$8,'Suivi des temps'!$AN567,0)</f>
        <v>0</v>
      </c>
      <c r="P566" s="41">
        <f>IF('Suivi des temps'!$F567='Récap par type de tâche'!P$8,'Suivi des temps'!$J567,0)+IF('Suivi des temps'!$K567='Récap par type de tâche'!P$8,'Suivi des temps'!$O567,0)+IF('Suivi des temps'!$P567='Récap par type de tâche'!P$8,'Suivi des temps'!$T567,0)+IF('Suivi des temps'!$U567='Récap par type de tâche'!P$8,'Suivi des temps'!$Y567,0)+IF('Suivi des temps'!$Z567='Récap par type de tâche'!P$8,'Suivi des temps'!$AD567,0)+IF('Suivi des temps'!$AE567='Récap par type de tâche'!P$8,'Suivi des temps'!$AI567,0)+IF('Suivi des temps'!$AJ567='Récap par type de tâche'!P$8,'Suivi des temps'!$AN567,0)</f>
        <v>0</v>
      </c>
      <c r="Q566" s="41">
        <f>IF('Suivi des temps'!$F567='Récap par type de tâche'!Q$8,'Suivi des temps'!$J567,0)+IF('Suivi des temps'!$K567='Récap par type de tâche'!Q$8,'Suivi des temps'!$O567,0)+IF('Suivi des temps'!$P567='Récap par type de tâche'!Q$8,'Suivi des temps'!$T567,0)+IF('Suivi des temps'!$U567='Récap par type de tâche'!Q$8,'Suivi des temps'!$Y567,0)+IF('Suivi des temps'!$Z567='Récap par type de tâche'!Q$8,'Suivi des temps'!$AD567,0)+IF('Suivi des temps'!$AE567='Récap par type de tâche'!Q$8,'Suivi des temps'!$AI567,0)+IF('Suivi des temps'!$AJ567='Récap par type de tâche'!Q$8,'Suivi des temps'!$AN567,0)</f>
        <v>0</v>
      </c>
      <c r="R566" s="41">
        <f>IF('Suivi des temps'!$F567='Récap par type de tâche'!R$8,'Suivi des temps'!$J567,0)+IF('Suivi des temps'!$K567='Récap par type de tâche'!R$8,'Suivi des temps'!$O567,0)+IF('Suivi des temps'!$P567='Récap par type de tâche'!R$8,'Suivi des temps'!$T567,0)+IF('Suivi des temps'!$U567='Récap par type de tâche'!R$8,'Suivi des temps'!$Y567,0)+IF('Suivi des temps'!$Z567='Récap par type de tâche'!R$8,'Suivi des temps'!$AD567,0)+IF('Suivi des temps'!$AE567='Récap par type de tâche'!R$8,'Suivi des temps'!$AI567,0)+IF('Suivi des temps'!$AJ567='Récap par type de tâche'!R$8,'Suivi des temps'!$AN567,0)</f>
        <v>0</v>
      </c>
      <c r="S566" s="41">
        <f>IF('Suivi des temps'!$F567='Récap par type de tâche'!S$8,'Suivi des temps'!$J567,0)+IF('Suivi des temps'!$K567='Récap par type de tâche'!S$8,'Suivi des temps'!$O567,0)+IF('Suivi des temps'!$P567='Récap par type de tâche'!S$8,'Suivi des temps'!$T567,0)+IF('Suivi des temps'!$U567='Récap par type de tâche'!S$8,'Suivi des temps'!$Y567,0)+IF('Suivi des temps'!$Z567='Récap par type de tâche'!S$8,'Suivi des temps'!$AD567,0)+IF('Suivi des temps'!$AE567='Récap par type de tâche'!S$8,'Suivi des temps'!$AI567,0)+IF('Suivi des temps'!$AJ567='Récap par type de tâche'!S$8,'Suivi des temps'!$AN567,0)</f>
        <v>0</v>
      </c>
      <c r="T566" s="41">
        <f>IF('Suivi des temps'!$F567='Récap par type de tâche'!T$8,'Suivi des temps'!$J567,0)+IF('Suivi des temps'!$K567='Récap par type de tâche'!T$8,'Suivi des temps'!$O567,0)+IF('Suivi des temps'!$P567='Récap par type de tâche'!T$8,'Suivi des temps'!$T567,0)+IF('Suivi des temps'!$U567='Récap par type de tâche'!T$8,'Suivi des temps'!$Y567,0)+IF('Suivi des temps'!$Z567='Récap par type de tâche'!T$8,'Suivi des temps'!$AD567,0)+IF('Suivi des temps'!$AE567='Récap par type de tâche'!T$8,'Suivi des temps'!$AI567,0)+IF('Suivi des temps'!$AJ567='Récap par type de tâche'!T$8,'Suivi des temps'!$AN567,0)</f>
        <v>0</v>
      </c>
      <c r="U566" s="41">
        <f>IF('Suivi des temps'!$F567='Récap par type de tâche'!U$8,'Suivi des temps'!$J567,0)+IF('Suivi des temps'!$K567='Récap par type de tâche'!U$8,'Suivi des temps'!$O567,0)+IF('Suivi des temps'!$P567='Récap par type de tâche'!U$8,'Suivi des temps'!$T567,0)+IF('Suivi des temps'!$U567='Récap par type de tâche'!U$8,'Suivi des temps'!$Y567,0)+IF('Suivi des temps'!$Z567='Récap par type de tâche'!U$8,'Suivi des temps'!$AD567,0)+IF('Suivi des temps'!$AE567='Récap par type de tâche'!U$8,'Suivi des temps'!$AI567,0)+IF('Suivi des temps'!$AJ567='Récap par type de tâche'!U$8,'Suivi des temps'!$AN567,0)</f>
        <v>0</v>
      </c>
      <c r="V566" s="41">
        <f>IF('Suivi des temps'!$F567='Récap par type de tâche'!V$8,'Suivi des temps'!$J567,0)+IF('Suivi des temps'!$K567='Récap par type de tâche'!V$8,'Suivi des temps'!$O567,0)+IF('Suivi des temps'!$P567='Récap par type de tâche'!V$8,'Suivi des temps'!$T567,0)+IF('Suivi des temps'!$U567='Récap par type de tâche'!V$8,'Suivi des temps'!$Y567,0)+IF('Suivi des temps'!$Z567='Récap par type de tâche'!V$8,'Suivi des temps'!$AD567,0)+IF('Suivi des temps'!$AE567='Récap par type de tâche'!V$8,'Suivi des temps'!$AI567,0)+IF('Suivi des temps'!$AJ567='Récap par type de tâche'!V$8,'Suivi des temps'!$AN567,0)</f>
        <v>0</v>
      </c>
      <c r="W566" s="41">
        <f>IF('Suivi des temps'!$F567='Récap par type de tâche'!W$8,'Suivi des temps'!$J567,0)+IF('Suivi des temps'!$K567='Récap par type de tâche'!W$8,'Suivi des temps'!$O567,0)+IF('Suivi des temps'!$P567='Récap par type de tâche'!W$8,'Suivi des temps'!$T567,0)+IF('Suivi des temps'!$U567='Récap par type de tâche'!W$8,'Suivi des temps'!$Y567,0)+IF('Suivi des temps'!$Z567='Récap par type de tâche'!W$8,'Suivi des temps'!$AD567,0)+IF('Suivi des temps'!$AE567='Récap par type de tâche'!W$8,'Suivi des temps'!$AI567,0)+IF('Suivi des temps'!$AJ567='Récap par type de tâche'!W$8,'Suivi des temps'!$AN567,0)</f>
        <v>0</v>
      </c>
      <c r="X566" s="41">
        <f>IF('Suivi des temps'!$F567='Récap par type de tâche'!X$8,'Suivi des temps'!$J567,0)+IF('Suivi des temps'!$K567='Récap par type de tâche'!X$8,'Suivi des temps'!$O567,0)+IF('Suivi des temps'!$P567='Récap par type de tâche'!X$8,'Suivi des temps'!$T567,0)+IF('Suivi des temps'!$U567='Récap par type de tâche'!X$8,'Suivi des temps'!$Y567,0)+IF('Suivi des temps'!$Z567='Récap par type de tâche'!X$8,'Suivi des temps'!$AD567,0)+IF('Suivi des temps'!$AE567='Récap par type de tâche'!X$8,'Suivi des temps'!$AI567,0)+IF('Suivi des temps'!$AJ567='Récap par type de tâche'!X$8,'Suivi des temps'!$AN567,0)</f>
        <v>0</v>
      </c>
      <c r="Y566" s="41">
        <f>IF('Suivi des temps'!$F567='Récap par type de tâche'!Y$8,'Suivi des temps'!$J567,0)+IF('Suivi des temps'!$K567='Récap par type de tâche'!Y$8,'Suivi des temps'!$O567,0)+IF('Suivi des temps'!$P567='Récap par type de tâche'!Y$8,'Suivi des temps'!$T567,0)+IF('Suivi des temps'!$U567='Récap par type de tâche'!Y$8,'Suivi des temps'!$Y567,0)+IF('Suivi des temps'!$Z567='Récap par type de tâche'!Y$8,'Suivi des temps'!$AD567,0)+IF('Suivi des temps'!$AE567='Récap par type de tâche'!Y$8,'Suivi des temps'!$AI567,0)+IF('Suivi des temps'!$AJ567='Récap par type de tâche'!Y$8,'Suivi des temps'!$AN567,0)</f>
        <v>0</v>
      </c>
      <c r="Z566" s="41">
        <f>IF('Suivi des temps'!$F567='Récap par type de tâche'!Z$8,'Suivi des temps'!$J567,0)+IF('Suivi des temps'!$K567='Récap par type de tâche'!Z$8,'Suivi des temps'!$O567,0)+IF('Suivi des temps'!$P567='Récap par type de tâche'!Z$8,'Suivi des temps'!$T567,0)+IF('Suivi des temps'!$U567='Récap par type de tâche'!Z$8,'Suivi des temps'!$Y567,0)+IF('Suivi des temps'!$Z567='Récap par type de tâche'!Z$8,'Suivi des temps'!$AD567,0)+IF('Suivi des temps'!$AE567='Récap par type de tâche'!Z$8,'Suivi des temps'!$AI567,0)+IF('Suivi des temps'!$AJ567='Récap par type de tâche'!Z$8,'Suivi des temps'!$AN567,0)</f>
        <v>0</v>
      </c>
      <c r="AA566" s="45">
        <f t="shared" si="44"/>
        <v>0</v>
      </c>
    </row>
    <row r="567" spans="2:27" ht="20.8" customHeight="1" x14ac:dyDescent="0.25">
      <c r="B567" s="25" t="str">
        <f t="shared" si="40"/>
        <v/>
      </c>
      <c r="C567" s="23" t="str">
        <f t="shared" si="41"/>
        <v/>
      </c>
      <c r="D567" s="17" t="str">
        <f t="shared" si="42"/>
        <v/>
      </c>
      <c r="E567" s="32" t="str">
        <f t="shared" si="43"/>
        <v/>
      </c>
      <c r="F567" s="41">
        <f>IF('Suivi des temps'!$F568='Récap par type de tâche'!F$8,'Suivi des temps'!$J568,0)+IF('Suivi des temps'!$K568='Récap par type de tâche'!F$8,'Suivi des temps'!$O568,0)+IF('Suivi des temps'!$P568='Récap par type de tâche'!F$8,'Suivi des temps'!$T568,0)+IF('Suivi des temps'!$U568='Récap par type de tâche'!F$8,'Suivi des temps'!$Y568,0)+IF('Suivi des temps'!$Z568='Récap par type de tâche'!F$8,'Suivi des temps'!$AD568,0)+IF('Suivi des temps'!$AE568='Récap par type de tâche'!F$8,'Suivi des temps'!$AI568,0)+IF('Suivi des temps'!$AJ568='Récap par type de tâche'!F$8,'Suivi des temps'!$AN568,0)</f>
        <v>0</v>
      </c>
      <c r="G567" s="41">
        <f>IF('Suivi des temps'!$F568='Récap par type de tâche'!G$8,'Suivi des temps'!$J568,0)+IF('Suivi des temps'!$K568='Récap par type de tâche'!G$8,'Suivi des temps'!$O568,0)+IF('Suivi des temps'!$P568='Récap par type de tâche'!G$8,'Suivi des temps'!$T568,0)+IF('Suivi des temps'!$U568='Récap par type de tâche'!G$8,'Suivi des temps'!$Y568,0)+IF('Suivi des temps'!$Z568='Récap par type de tâche'!G$8,'Suivi des temps'!$AD568,0)+IF('Suivi des temps'!$AE568='Récap par type de tâche'!G$8,'Suivi des temps'!$AI568,0)+IF('Suivi des temps'!$AJ568='Récap par type de tâche'!G$8,'Suivi des temps'!$AN568,0)</f>
        <v>0</v>
      </c>
      <c r="H567" s="41">
        <f>IF('Suivi des temps'!$F568='Récap par type de tâche'!H$8,'Suivi des temps'!$J568,0)+IF('Suivi des temps'!$K568='Récap par type de tâche'!H$8,'Suivi des temps'!$O568,0)+IF('Suivi des temps'!$P568='Récap par type de tâche'!H$8,'Suivi des temps'!$T568,0)+IF('Suivi des temps'!$U568='Récap par type de tâche'!H$8,'Suivi des temps'!$Y568,0)+IF('Suivi des temps'!$Z568='Récap par type de tâche'!H$8,'Suivi des temps'!$AD568,0)+IF('Suivi des temps'!$AE568='Récap par type de tâche'!H$8,'Suivi des temps'!$AI568,0)+IF('Suivi des temps'!$AJ568='Récap par type de tâche'!H$8,'Suivi des temps'!$AN568,0)</f>
        <v>0</v>
      </c>
      <c r="I567" s="41">
        <f>IF('Suivi des temps'!$F568='Récap par type de tâche'!I$8,'Suivi des temps'!$J568,0)+IF('Suivi des temps'!$K568='Récap par type de tâche'!I$8,'Suivi des temps'!$O568,0)+IF('Suivi des temps'!$P568='Récap par type de tâche'!I$8,'Suivi des temps'!$T568,0)+IF('Suivi des temps'!$U568='Récap par type de tâche'!I$8,'Suivi des temps'!$Y568,0)+IF('Suivi des temps'!$Z568='Récap par type de tâche'!I$8,'Suivi des temps'!$AD568,0)+IF('Suivi des temps'!$AE568='Récap par type de tâche'!I$8,'Suivi des temps'!$AI568,0)+IF('Suivi des temps'!$AJ568='Récap par type de tâche'!I$8,'Suivi des temps'!$AN568,0)</f>
        <v>0</v>
      </c>
      <c r="J567" s="41">
        <f>IF('Suivi des temps'!$F568='Récap par type de tâche'!J$8,'Suivi des temps'!$J568,0)+IF('Suivi des temps'!$K568='Récap par type de tâche'!J$8,'Suivi des temps'!$O568,0)+IF('Suivi des temps'!$P568='Récap par type de tâche'!J$8,'Suivi des temps'!$T568,0)+IF('Suivi des temps'!$U568='Récap par type de tâche'!J$8,'Suivi des temps'!$Y568,0)+IF('Suivi des temps'!$Z568='Récap par type de tâche'!J$8,'Suivi des temps'!$AD568,0)+IF('Suivi des temps'!$AE568='Récap par type de tâche'!J$8,'Suivi des temps'!$AI568,0)+IF('Suivi des temps'!$AJ568='Récap par type de tâche'!J$8,'Suivi des temps'!$AN568,0)</f>
        <v>0</v>
      </c>
      <c r="K567" s="41">
        <f>IF('Suivi des temps'!$F568='Récap par type de tâche'!K$8,'Suivi des temps'!$J568,0)+IF('Suivi des temps'!$K568='Récap par type de tâche'!K$8,'Suivi des temps'!$O568,0)+IF('Suivi des temps'!$P568='Récap par type de tâche'!K$8,'Suivi des temps'!$T568,0)+IF('Suivi des temps'!$U568='Récap par type de tâche'!K$8,'Suivi des temps'!$Y568,0)+IF('Suivi des temps'!$Z568='Récap par type de tâche'!K$8,'Suivi des temps'!$AD568,0)+IF('Suivi des temps'!$AE568='Récap par type de tâche'!K$8,'Suivi des temps'!$AI568,0)+IF('Suivi des temps'!$AJ568='Récap par type de tâche'!K$8,'Suivi des temps'!$AN568,0)</f>
        <v>0</v>
      </c>
      <c r="L567" s="41">
        <f>IF('Suivi des temps'!$F568='Récap par type de tâche'!L$8,'Suivi des temps'!$J568,0)+IF('Suivi des temps'!$K568='Récap par type de tâche'!L$8,'Suivi des temps'!$O568,0)+IF('Suivi des temps'!$P568='Récap par type de tâche'!L$8,'Suivi des temps'!$T568,0)+IF('Suivi des temps'!$U568='Récap par type de tâche'!L$8,'Suivi des temps'!$Y568,0)+IF('Suivi des temps'!$Z568='Récap par type de tâche'!L$8,'Suivi des temps'!$AD568,0)+IF('Suivi des temps'!$AE568='Récap par type de tâche'!L$8,'Suivi des temps'!$AI568,0)+IF('Suivi des temps'!$AJ568='Récap par type de tâche'!L$8,'Suivi des temps'!$AN568,0)</f>
        <v>0</v>
      </c>
      <c r="M567" s="41">
        <f>IF('Suivi des temps'!$F568='Récap par type de tâche'!M$8,'Suivi des temps'!$J568,0)+IF('Suivi des temps'!$K568='Récap par type de tâche'!M$8,'Suivi des temps'!$O568,0)+IF('Suivi des temps'!$P568='Récap par type de tâche'!M$8,'Suivi des temps'!$T568,0)+IF('Suivi des temps'!$U568='Récap par type de tâche'!M$8,'Suivi des temps'!$Y568,0)+IF('Suivi des temps'!$Z568='Récap par type de tâche'!M$8,'Suivi des temps'!$AD568,0)+IF('Suivi des temps'!$AE568='Récap par type de tâche'!M$8,'Suivi des temps'!$AI568,0)+IF('Suivi des temps'!$AJ568='Récap par type de tâche'!M$8,'Suivi des temps'!$AN568,0)</f>
        <v>0</v>
      </c>
      <c r="N567" s="41">
        <f>IF('Suivi des temps'!$F568='Récap par type de tâche'!N$8,'Suivi des temps'!$J568,0)+IF('Suivi des temps'!$K568='Récap par type de tâche'!N$8,'Suivi des temps'!$O568,0)+IF('Suivi des temps'!$P568='Récap par type de tâche'!N$8,'Suivi des temps'!$T568,0)+IF('Suivi des temps'!$U568='Récap par type de tâche'!N$8,'Suivi des temps'!$Y568,0)+IF('Suivi des temps'!$Z568='Récap par type de tâche'!N$8,'Suivi des temps'!$AD568,0)+IF('Suivi des temps'!$AE568='Récap par type de tâche'!N$8,'Suivi des temps'!$AI568,0)+IF('Suivi des temps'!$AJ568='Récap par type de tâche'!N$8,'Suivi des temps'!$AN568,0)</f>
        <v>0</v>
      </c>
      <c r="O567" s="41">
        <f>IF('Suivi des temps'!$F568='Récap par type de tâche'!O$8,'Suivi des temps'!$J568,0)+IF('Suivi des temps'!$K568='Récap par type de tâche'!O$8,'Suivi des temps'!$O568,0)+IF('Suivi des temps'!$P568='Récap par type de tâche'!O$8,'Suivi des temps'!$T568,0)+IF('Suivi des temps'!$U568='Récap par type de tâche'!O$8,'Suivi des temps'!$Y568,0)+IF('Suivi des temps'!$Z568='Récap par type de tâche'!O$8,'Suivi des temps'!$AD568,0)+IF('Suivi des temps'!$AE568='Récap par type de tâche'!O$8,'Suivi des temps'!$AI568,0)+IF('Suivi des temps'!$AJ568='Récap par type de tâche'!O$8,'Suivi des temps'!$AN568,0)</f>
        <v>0</v>
      </c>
      <c r="P567" s="41">
        <f>IF('Suivi des temps'!$F568='Récap par type de tâche'!P$8,'Suivi des temps'!$J568,0)+IF('Suivi des temps'!$K568='Récap par type de tâche'!P$8,'Suivi des temps'!$O568,0)+IF('Suivi des temps'!$P568='Récap par type de tâche'!P$8,'Suivi des temps'!$T568,0)+IF('Suivi des temps'!$U568='Récap par type de tâche'!P$8,'Suivi des temps'!$Y568,0)+IF('Suivi des temps'!$Z568='Récap par type de tâche'!P$8,'Suivi des temps'!$AD568,0)+IF('Suivi des temps'!$AE568='Récap par type de tâche'!P$8,'Suivi des temps'!$AI568,0)+IF('Suivi des temps'!$AJ568='Récap par type de tâche'!P$8,'Suivi des temps'!$AN568,0)</f>
        <v>0</v>
      </c>
      <c r="Q567" s="41">
        <f>IF('Suivi des temps'!$F568='Récap par type de tâche'!Q$8,'Suivi des temps'!$J568,0)+IF('Suivi des temps'!$K568='Récap par type de tâche'!Q$8,'Suivi des temps'!$O568,0)+IF('Suivi des temps'!$P568='Récap par type de tâche'!Q$8,'Suivi des temps'!$T568,0)+IF('Suivi des temps'!$U568='Récap par type de tâche'!Q$8,'Suivi des temps'!$Y568,0)+IF('Suivi des temps'!$Z568='Récap par type de tâche'!Q$8,'Suivi des temps'!$AD568,0)+IF('Suivi des temps'!$AE568='Récap par type de tâche'!Q$8,'Suivi des temps'!$AI568,0)+IF('Suivi des temps'!$AJ568='Récap par type de tâche'!Q$8,'Suivi des temps'!$AN568,0)</f>
        <v>0</v>
      </c>
      <c r="R567" s="41">
        <f>IF('Suivi des temps'!$F568='Récap par type de tâche'!R$8,'Suivi des temps'!$J568,0)+IF('Suivi des temps'!$K568='Récap par type de tâche'!R$8,'Suivi des temps'!$O568,0)+IF('Suivi des temps'!$P568='Récap par type de tâche'!R$8,'Suivi des temps'!$T568,0)+IF('Suivi des temps'!$U568='Récap par type de tâche'!R$8,'Suivi des temps'!$Y568,0)+IF('Suivi des temps'!$Z568='Récap par type de tâche'!R$8,'Suivi des temps'!$AD568,0)+IF('Suivi des temps'!$AE568='Récap par type de tâche'!R$8,'Suivi des temps'!$AI568,0)+IF('Suivi des temps'!$AJ568='Récap par type de tâche'!R$8,'Suivi des temps'!$AN568,0)</f>
        <v>0</v>
      </c>
      <c r="S567" s="41">
        <f>IF('Suivi des temps'!$F568='Récap par type de tâche'!S$8,'Suivi des temps'!$J568,0)+IF('Suivi des temps'!$K568='Récap par type de tâche'!S$8,'Suivi des temps'!$O568,0)+IF('Suivi des temps'!$P568='Récap par type de tâche'!S$8,'Suivi des temps'!$T568,0)+IF('Suivi des temps'!$U568='Récap par type de tâche'!S$8,'Suivi des temps'!$Y568,0)+IF('Suivi des temps'!$Z568='Récap par type de tâche'!S$8,'Suivi des temps'!$AD568,0)+IF('Suivi des temps'!$AE568='Récap par type de tâche'!S$8,'Suivi des temps'!$AI568,0)+IF('Suivi des temps'!$AJ568='Récap par type de tâche'!S$8,'Suivi des temps'!$AN568,0)</f>
        <v>0</v>
      </c>
      <c r="T567" s="41">
        <f>IF('Suivi des temps'!$F568='Récap par type de tâche'!T$8,'Suivi des temps'!$J568,0)+IF('Suivi des temps'!$K568='Récap par type de tâche'!T$8,'Suivi des temps'!$O568,0)+IF('Suivi des temps'!$P568='Récap par type de tâche'!T$8,'Suivi des temps'!$T568,0)+IF('Suivi des temps'!$U568='Récap par type de tâche'!T$8,'Suivi des temps'!$Y568,0)+IF('Suivi des temps'!$Z568='Récap par type de tâche'!T$8,'Suivi des temps'!$AD568,0)+IF('Suivi des temps'!$AE568='Récap par type de tâche'!T$8,'Suivi des temps'!$AI568,0)+IF('Suivi des temps'!$AJ568='Récap par type de tâche'!T$8,'Suivi des temps'!$AN568,0)</f>
        <v>0</v>
      </c>
      <c r="U567" s="41">
        <f>IF('Suivi des temps'!$F568='Récap par type de tâche'!U$8,'Suivi des temps'!$J568,0)+IF('Suivi des temps'!$K568='Récap par type de tâche'!U$8,'Suivi des temps'!$O568,0)+IF('Suivi des temps'!$P568='Récap par type de tâche'!U$8,'Suivi des temps'!$T568,0)+IF('Suivi des temps'!$U568='Récap par type de tâche'!U$8,'Suivi des temps'!$Y568,0)+IF('Suivi des temps'!$Z568='Récap par type de tâche'!U$8,'Suivi des temps'!$AD568,0)+IF('Suivi des temps'!$AE568='Récap par type de tâche'!U$8,'Suivi des temps'!$AI568,0)+IF('Suivi des temps'!$AJ568='Récap par type de tâche'!U$8,'Suivi des temps'!$AN568,0)</f>
        <v>0</v>
      </c>
      <c r="V567" s="41">
        <f>IF('Suivi des temps'!$F568='Récap par type de tâche'!V$8,'Suivi des temps'!$J568,0)+IF('Suivi des temps'!$K568='Récap par type de tâche'!V$8,'Suivi des temps'!$O568,0)+IF('Suivi des temps'!$P568='Récap par type de tâche'!V$8,'Suivi des temps'!$T568,0)+IF('Suivi des temps'!$U568='Récap par type de tâche'!V$8,'Suivi des temps'!$Y568,0)+IF('Suivi des temps'!$Z568='Récap par type de tâche'!V$8,'Suivi des temps'!$AD568,0)+IF('Suivi des temps'!$AE568='Récap par type de tâche'!V$8,'Suivi des temps'!$AI568,0)+IF('Suivi des temps'!$AJ568='Récap par type de tâche'!V$8,'Suivi des temps'!$AN568,0)</f>
        <v>0</v>
      </c>
      <c r="W567" s="41">
        <f>IF('Suivi des temps'!$F568='Récap par type de tâche'!W$8,'Suivi des temps'!$J568,0)+IF('Suivi des temps'!$K568='Récap par type de tâche'!W$8,'Suivi des temps'!$O568,0)+IF('Suivi des temps'!$P568='Récap par type de tâche'!W$8,'Suivi des temps'!$T568,0)+IF('Suivi des temps'!$U568='Récap par type de tâche'!W$8,'Suivi des temps'!$Y568,0)+IF('Suivi des temps'!$Z568='Récap par type de tâche'!W$8,'Suivi des temps'!$AD568,0)+IF('Suivi des temps'!$AE568='Récap par type de tâche'!W$8,'Suivi des temps'!$AI568,0)+IF('Suivi des temps'!$AJ568='Récap par type de tâche'!W$8,'Suivi des temps'!$AN568,0)</f>
        <v>0</v>
      </c>
      <c r="X567" s="41">
        <f>IF('Suivi des temps'!$F568='Récap par type de tâche'!X$8,'Suivi des temps'!$J568,0)+IF('Suivi des temps'!$K568='Récap par type de tâche'!X$8,'Suivi des temps'!$O568,0)+IF('Suivi des temps'!$P568='Récap par type de tâche'!X$8,'Suivi des temps'!$T568,0)+IF('Suivi des temps'!$U568='Récap par type de tâche'!X$8,'Suivi des temps'!$Y568,0)+IF('Suivi des temps'!$Z568='Récap par type de tâche'!X$8,'Suivi des temps'!$AD568,0)+IF('Suivi des temps'!$AE568='Récap par type de tâche'!X$8,'Suivi des temps'!$AI568,0)+IF('Suivi des temps'!$AJ568='Récap par type de tâche'!X$8,'Suivi des temps'!$AN568,0)</f>
        <v>0</v>
      </c>
      <c r="Y567" s="41">
        <f>IF('Suivi des temps'!$F568='Récap par type de tâche'!Y$8,'Suivi des temps'!$J568,0)+IF('Suivi des temps'!$K568='Récap par type de tâche'!Y$8,'Suivi des temps'!$O568,0)+IF('Suivi des temps'!$P568='Récap par type de tâche'!Y$8,'Suivi des temps'!$T568,0)+IF('Suivi des temps'!$U568='Récap par type de tâche'!Y$8,'Suivi des temps'!$Y568,0)+IF('Suivi des temps'!$Z568='Récap par type de tâche'!Y$8,'Suivi des temps'!$AD568,0)+IF('Suivi des temps'!$AE568='Récap par type de tâche'!Y$8,'Suivi des temps'!$AI568,0)+IF('Suivi des temps'!$AJ568='Récap par type de tâche'!Y$8,'Suivi des temps'!$AN568,0)</f>
        <v>0</v>
      </c>
      <c r="Z567" s="41">
        <f>IF('Suivi des temps'!$F568='Récap par type de tâche'!Z$8,'Suivi des temps'!$J568,0)+IF('Suivi des temps'!$K568='Récap par type de tâche'!Z$8,'Suivi des temps'!$O568,0)+IF('Suivi des temps'!$P568='Récap par type de tâche'!Z$8,'Suivi des temps'!$T568,0)+IF('Suivi des temps'!$U568='Récap par type de tâche'!Z$8,'Suivi des temps'!$Y568,0)+IF('Suivi des temps'!$Z568='Récap par type de tâche'!Z$8,'Suivi des temps'!$AD568,0)+IF('Suivi des temps'!$AE568='Récap par type de tâche'!Z$8,'Suivi des temps'!$AI568,0)+IF('Suivi des temps'!$AJ568='Récap par type de tâche'!Z$8,'Suivi des temps'!$AN568,0)</f>
        <v>0</v>
      </c>
      <c r="AA567" s="45">
        <f t="shared" si="44"/>
        <v>0</v>
      </c>
    </row>
    <row r="568" spans="2:27" ht="20.8" customHeight="1" x14ac:dyDescent="0.25">
      <c r="B568" s="25" t="str">
        <f t="shared" si="40"/>
        <v/>
      </c>
      <c r="C568" s="23" t="str">
        <f t="shared" si="41"/>
        <v/>
      </c>
      <c r="D568" s="17" t="str">
        <f t="shared" si="42"/>
        <v/>
      </c>
      <c r="E568" s="32" t="str">
        <f t="shared" si="43"/>
        <v/>
      </c>
      <c r="F568" s="41">
        <f>IF('Suivi des temps'!$F569='Récap par type de tâche'!F$8,'Suivi des temps'!$J569,0)+IF('Suivi des temps'!$K569='Récap par type de tâche'!F$8,'Suivi des temps'!$O569,0)+IF('Suivi des temps'!$P569='Récap par type de tâche'!F$8,'Suivi des temps'!$T569,0)+IF('Suivi des temps'!$U569='Récap par type de tâche'!F$8,'Suivi des temps'!$Y569,0)+IF('Suivi des temps'!$Z569='Récap par type de tâche'!F$8,'Suivi des temps'!$AD569,0)+IF('Suivi des temps'!$AE569='Récap par type de tâche'!F$8,'Suivi des temps'!$AI569,0)+IF('Suivi des temps'!$AJ569='Récap par type de tâche'!F$8,'Suivi des temps'!$AN569,0)</f>
        <v>0</v>
      </c>
      <c r="G568" s="41">
        <f>IF('Suivi des temps'!$F569='Récap par type de tâche'!G$8,'Suivi des temps'!$J569,0)+IF('Suivi des temps'!$K569='Récap par type de tâche'!G$8,'Suivi des temps'!$O569,0)+IF('Suivi des temps'!$P569='Récap par type de tâche'!G$8,'Suivi des temps'!$T569,0)+IF('Suivi des temps'!$U569='Récap par type de tâche'!G$8,'Suivi des temps'!$Y569,0)+IF('Suivi des temps'!$Z569='Récap par type de tâche'!G$8,'Suivi des temps'!$AD569,0)+IF('Suivi des temps'!$AE569='Récap par type de tâche'!G$8,'Suivi des temps'!$AI569,0)+IF('Suivi des temps'!$AJ569='Récap par type de tâche'!G$8,'Suivi des temps'!$AN569,0)</f>
        <v>0</v>
      </c>
      <c r="H568" s="41">
        <f>IF('Suivi des temps'!$F569='Récap par type de tâche'!H$8,'Suivi des temps'!$J569,0)+IF('Suivi des temps'!$K569='Récap par type de tâche'!H$8,'Suivi des temps'!$O569,0)+IF('Suivi des temps'!$P569='Récap par type de tâche'!H$8,'Suivi des temps'!$T569,0)+IF('Suivi des temps'!$U569='Récap par type de tâche'!H$8,'Suivi des temps'!$Y569,0)+IF('Suivi des temps'!$Z569='Récap par type de tâche'!H$8,'Suivi des temps'!$AD569,0)+IF('Suivi des temps'!$AE569='Récap par type de tâche'!H$8,'Suivi des temps'!$AI569,0)+IF('Suivi des temps'!$AJ569='Récap par type de tâche'!H$8,'Suivi des temps'!$AN569,0)</f>
        <v>0</v>
      </c>
      <c r="I568" s="41">
        <f>IF('Suivi des temps'!$F569='Récap par type de tâche'!I$8,'Suivi des temps'!$J569,0)+IF('Suivi des temps'!$K569='Récap par type de tâche'!I$8,'Suivi des temps'!$O569,0)+IF('Suivi des temps'!$P569='Récap par type de tâche'!I$8,'Suivi des temps'!$T569,0)+IF('Suivi des temps'!$U569='Récap par type de tâche'!I$8,'Suivi des temps'!$Y569,0)+IF('Suivi des temps'!$Z569='Récap par type de tâche'!I$8,'Suivi des temps'!$AD569,0)+IF('Suivi des temps'!$AE569='Récap par type de tâche'!I$8,'Suivi des temps'!$AI569,0)+IF('Suivi des temps'!$AJ569='Récap par type de tâche'!I$8,'Suivi des temps'!$AN569,0)</f>
        <v>0</v>
      </c>
      <c r="J568" s="41">
        <f>IF('Suivi des temps'!$F569='Récap par type de tâche'!J$8,'Suivi des temps'!$J569,0)+IF('Suivi des temps'!$K569='Récap par type de tâche'!J$8,'Suivi des temps'!$O569,0)+IF('Suivi des temps'!$P569='Récap par type de tâche'!J$8,'Suivi des temps'!$T569,0)+IF('Suivi des temps'!$U569='Récap par type de tâche'!J$8,'Suivi des temps'!$Y569,0)+IF('Suivi des temps'!$Z569='Récap par type de tâche'!J$8,'Suivi des temps'!$AD569,0)+IF('Suivi des temps'!$AE569='Récap par type de tâche'!J$8,'Suivi des temps'!$AI569,0)+IF('Suivi des temps'!$AJ569='Récap par type de tâche'!J$8,'Suivi des temps'!$AN569,0)</f>
        <v>0</v>
      </c>
      <c r="K568" s="41">
        <f>IF('Suivi des temps'!$F569='Récap par type de tâche'!K$8,'Suivi des temps'!$J569,0)+IF('Suivi des temps'!$K569='Récap par type de tâche'!K$8,'Suivi des temps'!$O569,0)+IF('Suivi des temps'!$P569='Récap par type de tâche'!K$8,'Suivi des temps'!$T569,0)+IF('Suivi des temps'!$U569='Récap par type de tâche'!K$8,'Suivi des temps'!$Y569,0)+IF('Suivi des temps'!$Z569='Récap par type de tâche'!K$8,'Suivi des temps'!$AD569,0)+IF('Suivi des temps'!$AE569='Récap par type de tâche'!K$8,'Suivi des temps'!$AI569,0)+IF('Suivi des temps'!$AJ569='Récap par type de tâche'!K$8,'Suivi des temps'!$AN569,0)</f>
        <v>0</v>
      </c>
      <c r="L568" s="41">
        <f>IF('Suivi des temps'!$F569='Récap par type de tâche'!L$8,'Suivi des temps'!$J569,0)+IF('Suivi des temps'!$K569='Récap par type de tâche'!L$8,'Suivi des temps'!$O569,0)+IF('Suivi des temps'!$P569='Récap par type de tâche'!L$8,'Suivi des temps'!$T569,0)+IF('Suivi des temps'!$U569='Récap par type de tâche'!L$8,'Suivi des temps'!$Y569,0)+IF('Suivi des temps'!$Z569='Récap par type de tâche'!L$8,'Suivi des temps'!$AD569,0)+IF('Suivi des temps'!$AE569='Récap par type de tâche'!L$8,'Suivi des temps'!$AI569,0)+IF('Suivi des temps'!$AJ569='Récap par type de tâche'!L$8,'Suivi des temps'!$AN569,0)</f>
        <v>0</v>
      </c>
      <c r="M568" s="41">
        <f>IF('Suivi des temps'!$F569='Récap par type de tâche'!M$8,'Suivi des temps'!$J569,0)+IF('Suivi des temps'!$K569='Récap par type de tâche'!M$8,'Suivi des temps'!$O569,0)+IF('Suivi des temps'!$P569='Récap par type de tâche'!M$8,'Suivi des temps'!$T569,0)+IF('Suivi des temps'!$U569='Récap par type de tâche'!M$8,'Suivi des temps'!$Y569,0)+IF('Suivi des temps'!$Z569='Récap par type de tâche'!M$8,'Suivi des temps'!$AD569,0)+IF('Suivi des temps'!$AE569='Récap par type de tâche'!M$8,'Suivi des temps'!$AI569,0)+IF('Suivi des temps'!$AJ569='Récap par type de tâche'!M$8,'Suivi des temps'!$AN569,0)</f>
        <v>0</v>
      </c>
      <c r="N568" s="41">
        <f>IF('Suivi des temps'!$F569='Récap par type de tâche'!N$8,'Suivi des temps'!$J569,0)+IF('Suivi des temps'!$K569='Récap par type de tâche'!N$8,'Suivi des temps'!$O569,0)+IF('Suivi des temps'!$P569='Récap par type de tâche'!N$8,'Suivi des temps'!$T569,0)+IF('Suivi des temps'!$U569='Récap par type de tâche'!N$8,'Suivi des temps'!$Y569,0)+IF('Suivi des temps'!$Z569='Récap par type de tâche'!N$8,'Suivi des temps'!$AD569,0)+IF('Suivi des temps'!$AE569='Récap par type de tâche'!N$8,'Suivi des temps'!$AI569,0)+IF('Suivi des temps'!$AJ569='Récap par type de tâche'!N$8,'Suivi des temps'!$AN569,0)</f>
        <v>0</v>
      </c>
      <c r="O568" s="41">
        <f>IF('Suivi des temps'!$F569='Récap par type de tâche'!O$8,'Suivi des temps'!$J569,0)+IF('Suivi des temps'!$K569='Récap par type de tâche'!O$8,'Suivi des temps'!$O569,0)+IF('Suivi des temps'!$P569='Récap par type de tâche'!O$8,'Suivi des temps'!$T569,0)+IF('Suivi des temps'!$U569='Récap par type de tâche'!O$8,'Suivi des temps'!$Y569,0)+IF('Suivi des temps'!$Z569='Récap par type de tâche'!O$8,'Suivi des temps'!$AD569,0)+IF('Suivi des temps'!$AE569='Récap par type de tâche'!O$8,'Suivi des temps'!$AI569,0)+IF('Suivi des temps'!$AJ569='Récap par type de tâche'!O$8,'Suivi des temps'!$AN569,0)</f>
        <v>0</v>
      </c>
      <c r="P568" s="41">
        <f>IF('Suivi des temps'!$F569='Récap par type de tâche'!P$8,'Suivi des temps'!$J569,0)+IF('Suivi des temps'!$K569='Récap par type de tâche'!P$8,'Suivi des temps'!$O569,0)+IF('Suivi des temps'!$P569='Récap par type de tâche'!P$8,'Suivi des temps'!$T569,0)+IF('Suivi des temps'!$U569='Récap par type de tâche'!P$8,'Suivi des temps'!$Y569,0)+IF('Suivi des temps'!$Z569='Récap par type de tâche'!P$8,'Suivi des temps'!$AD569,0)+IF('Suivi des temps'!$AE569='Récap par type de tâche'!P$8,'Suivi des temps'!$AI569,0)+IF('Suivi des temps'!$AJ569='Récap par type de tâche'!P$8,'Suivi des temps'!$AN569,0)</f>
        <v>0</v>
      </c>
      <c r="Q568" s="41">
        <f>IF('Suivi des temps'!$F569='Récap par type de tâche'!Q$8,'Suivi des temps'!$J569,0)+IF('Suivi des temps'!$K569='Récap par type de tâche'!Q$8,'Suivi des temps'!$O569,0)+IF('Suivi des temps'!$P569='Récap par type de tâche'!Q$8,'Suivi des temps'!$T569,0)+IF('Suivi des temps'!$U569='Récap par type de tâche'!Q$8,'Suivi des temps'!$Y569,0)+IF('Suivi des temps'!$Z569='Récap par type de tâche'!Q$8,'Suivi des temps'!$AD569,0)+IF('Suivi des temps'!$AE569='Récap par type de tâche'!Q$8,'Suivi des temps'!$AI569,0)+IF('Suivi des temps'!$AJ569='Récap par type de tâche'!Q$8,'Suivi des temps'!$AN569,0)</f>
        <v>0</v>
      </c>
      <c r="R568" s="41">
        <f>IF('Suivi des temps'!$F569='Récap par type de tâche'!R$8,'Suivi des temps'!$J569,0)+IF('Suivi des temps'!$K569='Récap par type de tâche'!R$8,'Suivi des temps'!$O569,0)+IF('Suivi des temps'!$P569='Récap par type de tâche'!R$8,'Suivi des temps'!$T569,0)+IF('Suivi des temps'!$U569='Récap par type de tâche'!R$8,'Suivi des temps'!$Y569,0)+IF('Suivi des temps'!$Z569='Récap par type de tâche'!R$8,'Suivi des temps'!$AD569,0)+IF('Suivi des temps'!$AE569='Récap par type de tâche'!R$8,'Suivi des temps'!$AI569,0)+IF('Suivi des temps'!$AJ569='Récap par type de tâche'!R$8,'Suivi des temps'!$AN569,0)</f>
        <v>0</v>
      </c>
      <c r="S568" s="41">
        <f>IF('Suivi des temps'!$F569='Récap par type de tâche'!S$8,'Suivi des temps'!$J569,0)+IF('Suivi des temps'!$K569='Récap par type de tâche'!S$8,'Suivi des temps'!$O569,0)+IF('Suivi des temps'!$P569='Récap par type de tâche'!S$8,'Suivi des temps'!$T569,0)+IF('Suivi des temps'!$U569='Récap par type de tâche'!S$8,'Suivi des temps'!$Y569,0)+IF('Suivi des temps'!$Z569='Récap par type de tâche'!S$8,'Suivi des temps'!$AD569,0)+IF('Suivi des temps'!$AE569='Récap par type de tâche'!S$8,'Suivi des temps'!$AI569,0)+IF('Suivi des temps'!$AJ569='Récap par type de tâche'!S$8,'Suivi des temps'!$AN569,0)</f>
        <v>0</v>
      </c>
      <c r="T568" s="41">
        <f>IF('Suivi des temps'!$F569='Récap par type de tâche'!T$8,'Suivi des temps'!$J569,0)+IF('Suivi des temps'!$K569='Récap par type de tâche'!T$8,'Suivi des temps'!$O569,0)+IF('Suivi des temps'!$P569='Récap par type de tâche'!T$8,'Suivi des temps'!$T569,0)+IF('Suivi des temps'!$U569='Récap par type de tâche'!T$8,'Suivi des temps'!$Y569,0)+IF('Suivi des temps'!$Z569='Récap par type de tâche'!T$8,'Suivi des temps'!$AD569,0)+IF('Suivi des temps'!$AE569='Récap par type de tâche'!T$8,'Suivi des temps'!$AI569,0)+IF('Suivi des temps'!$AJ569='Récap par type de tâche'!T$8,'Suivi des temps'!$AN569,0)</f>
        <v>0</v>
      </c>
      <c r="U568" s="41">
        <f>IF('Suivi des temps'!$F569='Récap par type de tâche'!U$8,'Suivi des temps'!$J569,0)+IF('Suivi des temps'!$K569='Récap par type de tâche'!U$8,'Suivi des temps'!$O569,0)+IF('Suivi des temps'!$P569='Récap par type de tâche'!U$8,'Suivi des temps'!$T569,0)+IF('Suivi des temps'!$U569='Récap par type de tâche'!U$8,'Suivi des temps'!$Y569,0)+IF('Suivi des temps'!$Z569='Récap par type de tâche'!U$8,'Suivi des temps'!$AD569,0)+IF('Suivi des temps'!$AE569='Récap par type de tâche'!U$8,'Suivi des temps'!$AI569,0)+IF('Suivi des temps'!$AJ569='Récap par type de tâche'!U$8,'Suivi des temps'!$AN569,0)</f>
        <v>0</v>
      </c>
      <c r="V568" s="41">
        <f>IF('Suivi des temps'!$F569='Récap par type de tâche'!V$8,'Suivi des temps'!$J569,0)+IF('Suivi des temps'!$K569='Récap par type de tâche'!V$8,'Suivi des temps'!$O569,0)+IF('Suivi des temps'!$P569='Récap par type de tâche'!V$8,'Suivi des temps'!$T569,0)+IF('Suivi des temps'!$U569='Récap par type de tâche'!V$8,'Suivi des temps'!$Y569,0)+IF('Suivi des temps'!$Z569='Récap par type de tâche'!V$8,'Suivi des temps'!$AD569,0)+IF('Suivi des temps'!$AE569='Récap par type de tâche'!V$8,'Suivi des temps'!$AI569,0)+IF('Suivi des temps'!$AJ569='Récap par type de tâche'!V$8,'Suivi des temps'!$AN569,0)</f>
        <v>0</v>
      </c>
      <c r="W568" s="41">
        <f>IF('Suivi des temps'!$F569='Récap par type de tâche'!W$8,'Suivi des temps'!$J569,0)+IF('Suivi des temps'!$K569='Récap par type de tâche'!W$8,'Suivi des temps'!$O569,0)+IF('Suivi des temps'!$P569='Récap par type de tâche'!W$8,'Suivi des temps'!$T569,0)+IF('Suivi des temps'!$U569='Récap par type de tâche'!W$8,'Suivi des temps'!$Y569,0)+IF('Suivi des temps'!$Z569='Récap par type de tâche'!W$8,'Suivi des temps'!$AD569,0)+IF('Suivi des temps'!$AE569='Récap par type de tâche'!W$8,'Suivi des temps'!$AI569,0)+IF('Suivi des temps'!$AJ569='Récap par type de tâche'!W$8,'Suivi des temps'!$AN569,0)</f>
        <v>0</v>
      </c>
      <c r="X568" s="41">
        <f>IF('Suivi des temps'!$F569='Récap par type de tâche'!X$8,'Suivi des temps'!$J569,0)+IF('Suivi des temps'!$K569='Récap par type de tâche'!X$8,'Suivi des temps'!$O569,0)+IF('Suivi des temps'!$P569='Récap par type de tâche'!X$8,'Suivi des temps'!$T569,0)+IF('Suivi des temps'!$U569='Récap par type de tâche'!X$8,'Suivi des temps'!$Y569,0)+IF('Suivi des temps'!$Z569='Récap par type de tâche'!X$8,'Suivi des temps'!$AD569,0)+IF('Suivi des temps'!$AE569='Récap par type de tâche'!X$8,'Suivi des temps'!$AI569,0)+IF('Suivi des temps'!$AJ569='Récap par type de tâche'!X$8,'Suivi des temps'!$AN569,0)</f>
        <v>0</v>
      </c>
      <c r="Y568" s="41">
        <f>IF('Suivi des temps'!$F569='Récap par type de tâche'!Y$8,'Suivi des temps'!$J569,0)+IF('Suivi des temps'!$K569='Récap par type de tâche'!Y$8,'Suivi des temps'!$O569,0)+IF('Suivi des temps'!$P569='Récap par type de tâche'!Y$8,'Suivi des temps'!$T569,0)+IF('Suivi des temps'!$U569='Récap par type de tâche'!Y$8,'Suivi des temps'!$Y569,0)+IF('Suivi des temps'!$Z569='Récap par type de tâche'!Y$8,'Suivi des temps'!$AD569,0)+IF('Suivi des temps'!$AE569='Récap par type de tâche'!Y$8,'Suivi des temps'!$AI569,0)+IF('Suivi des temps'!$AJ569='Récap par type de tâche'!Y$8,'Suivi des temps'!$AN569,0)</f>
        <v>0</v>
      </c>
      <c r="Z568" s="41">
        <f>IF('Suivi des temps'!$F569='Récap par type de tâche'!Z$8,'Suivi des temps'!$J569,0)+IF('Suivi des temps'!$K569='Récap par type de tâche'!Z$8,'Suivi des temps'!$O569,0)+IF('Suivi des temps'!$P569='Récap par type de tâche'!Z$8,'Suivi des temps'!$T569,0)+IF('Suivi des temps'!$U569='Récap par type de tâche'!Z$8,'Suivi des temps'!$Y569,0)+IF('Suivi des temps'!$Z569='Récap par type de tâche'!Z$8,'Suivi des temps'!$AD569,0)+IF('Suivi des temps'!$AE569='Récap par type de tâche'!Z$8,'Suivi des temps'!$AI569,0)+IF('Suivi des temps'!$AJ569='Récap par type de tâche'!Z$8,'Suivi des temps'!$AN569,0)</f>
        <v>0</v>
      </c>
      <c r="AA568" s="45">
        <f t="shared" si="44"/>
        <v>0</v>
      </c>
    </row>
    <row r="569" spans="2:27" ht="20.8" customHeight="1" x14ac:dyDescent="0.25">
      <c r="B569" s="25" t="str">
        <f t="shared" si="40"/>
        <v/>
      </c>
      <c r="C569" s="23" t="str">
        <f t="shared" si="41"/>
        <v/>
      </c>
      <c r="D569" s="17" t="str">
        <f t="shared" si="42"/>
        <v/>
      </c>
      <c r="E569" s="32" t="str">
        <f t="shared" si="43"/>
        <v/>
      </c>
      <c r="F569" s="41">
        <f>IF('Suivi des temps'!$F570='Récap par type de tâche'!F$8,'Suivi des temps'!$J570,0)+IF('Suivi des temps'!$K570='Récap par type de tâche'!F$8,'Suivi des temps'!$O570,0)+IF('Suivi des temps'!$P570='Récap par type de tâche'!F$8,'Suivi des temps'!$T570,0)+IF('Suivi des temps'!$U570='Récap par type de tâche'!F$8,'Suivi des temps'!$Y570,0)+IF('Suivi des temps'!$Z570='Récap par type de tâche'!F$8,'Suivi des temps'!$AD570,0)+IF('Suivi des temps'!$AE570='Récap par type de tâche'!F$8,'Suivi des temps'!$AI570,0)+IF('Suivi des temps'!$AJ570='Récap par type de tâche'!F$8,'Suivi des temps'!$AN570,0)</f>
        <v>0</v>
      </c>
      <c r="G569" s="41">
        <f>IF('Suivi des temps'!$F570='Récap par type de tâche'!G$8,'Suivi des temps'!$J570,0)+IF('Suivi des temps'!$K570='Récap par type de tâche'!G$8,'Suivi des temps'!$O570,0)+IF('Suivi des temps'!$P570='Récap par type de tâche'!G$8,'Suivi des temps'!$T570,0)+IF('Suivi des temps'!$U570='Récap par type de tâche'!G$8,'Suivi des temps'!$Y570,0)+IF('Suivi des temps'!$Z570='Récap par type de tâche'!G$8,'Suivi des temps'!$AD570,0)+IF('Suivi des temps'!$AE570='Récap par type de tâche'!G$8,'Suivi des temps'!$AI570,0)+IF('Suivi des temps'!$AJ570='Récap par type de tâche'!G$8,'Suivi des temps'!$AN570,0)</f>
        <v>0</v>
      </c>
      <c r="H569" s="41">
        <f>IF('Suivi des temps'!$F570='Récap par type de tâche'!H$8,'Suivi des temps'!$J570,0)+IF('Suivi des temps'!$K570='Récap par type de tâche'!H$8,'Suivi des temps'!$O570,0)+IF('Suivi des temps'!$P570='Récap par type de tâche'!H$8,'Suivi des temps'!$T570,0)+IF('Suivi des temps'!$U570='Récap par type de tâche'!H$8,'Suivi des temps'!$Y570,0)+IF('Suivi des temps'!$Z570='Récap par type de tâche'!H$8,'Suivi des temps'!$AD570,0)+IF('Suivi des temps'!$AE570='Récap par type de tâche'!H$8,'Suivi des temps'!$AI570,0)+IF('Suivi des temps'!$AJ570='Récap par type de tâche'!H$8,'Suivi des temps'!$AN570,0)</f>
        <v>0</v>
      </c>
      <c r="I569" s="41">
        <f>IF('Suivi des temps'!$F570='Récap par type de tâche'!I$8,'Suivi des temps'!$J570,0)+IF('Suivi des temps'!$K570='Récap par type de tâche'!I$8,'Suivi des temps'!$O570,0)+IF('Suivi des temps'!$P570='Récap par type de tâche'!I$8,'Suivi des temps'!$T570,0)+IF('Suivi des temps'!$U570='Récap par type de tâche'!I$8,'Suivi des temps'!$Y570,0)+IF('Suivi des temps'!$Z570='Récap par type de tâche'!I$8,'Suivi des temps'!$AD570,0)+IF('Suivi des temps'!$AE570='Récap par type de tâche'!I$8,'Suivi des temps'!$AI570,0)+IF('Suivi des temps'!$AJ570='Récap par type de tâche'!I$8,'Suivi des temps'!$AN570,0)</f>
        <v>0</v>
      </c>
      <c r="J569" s="41">
        <f>IF('Suivi des temps'!$F570='Récap par type de tâche'!J$8,'Suivi des temps'!$J570,0)+IF('Suivi des temps'!$K570='Récap par type de tâche'!J$8,'Suivi des temps'!$O570,0)+IF('Suivi des temps'!$P570='Récap par type de tâche'!J$8,'Suivi des temps'!$T570,0)+IF('Suivi des temps'!$U570='Récap par type de tâche'!J$8,'Suivi des temps'!$Y570,0)+IF('Suivi des temps'!$Z570='Récap par type de tâche'!J$8,'Suivi des temps'!$AD570,0)+IF('Suivi des temps'!$AE570='Récap par type de tâche'!J$8,'Suivi des temps'!$AI570,0)+IF('Suivi des temps'!$AJ570='Récap par type de tâche'!J$8,'Suivi des temps'!$AN570,0)</f>
        <v>0</v>
      </c>
      <c r="K569" s="41">
        <f>IF('Suivi des temps'!$F570='Récap par type de tâche'!K$8,'Suivi des temps'!$J570,0)+IF('Suivi des temps'!$K570='Récap par type de tâche'!K$8,'Suivi des temps'!$O570,0)+IF('Suivi des temps'!$P570='Récap par type de tâche'!K$8,'Suivi des temps'!$T570,0)+IF('Suivi des temps'!$U570='Récap par type de tâche'!K$8,'Suivi des temps'!$Y570,0)+IF('Suivi des temps'!$Z570='Récap par type de tâche'!K$8,'Suivi des temps'!$AD570,0)+IF('Suivi des temps'!$AE570='Récap par type de tâche'!K$8,'Suivi des temps'!$AI570,0)+IF('Suivi des temps'!$AJ570='Récap par type de tâche'!K$8,'Suivi des temps'!$AN570,0)</f>
        <v>0</v>
      </c>
      <c r="L569" s="41">
        <f>IF('Suivi des temps'!$F570='Récap par type de tâche'!L$8,'Suivi des temps'!$J570,0)+IF('Suivi des temps'!$K570='Récap par type de tâche'!L$8,'Suivi des temps'!$O570,0)+IF('Suivi des temps'!$P570='Récap par type de tâche'!L$8,'Suivi des temps'!$T570,0)+IF('Suivi des temps'!$U570='Récap par type de tâche'!L$8,'Suivi des temps'!$Y570,0)+IF('Suivi des temps'!$Z570='Récap par type de tâche'!L$8,'Suivi des temps'!$AD570,0)+IF('Suivi des temps'!$AE570='Récap par type de tâche'!L$8,'Suivi des temps'!$AI570,0)+IF('Suivi des temps'!$AJ570='Récap par type de tâche'!L$8,'Suivi des temps'!$AN570,0)</f>
        <v>0</v>
      </c>
      <c r="M569" s="41">
        <f>IF('Suivi des temps'!$F570='Récap par type de tâche'!M$8,'Suivi des temps'!$J570,0)+IF('Suivi des temps'!$K570='Récap par type de tâche'!M$8,'Suivi des temps'!$O570,0)+IF('Suivi des temps'!$P570='Récap par type de tâche'!M$8,'Suivi des temps'!$T570,0)+IF('Suivi des temps'!$U570='Récap par type de tâche'!M$8,'Suivi des temps'!$Y570,0)+IF('Suivi des temps'!$Z570='Récap par type de tâche'!M$8,'Suivi des temps'!$AD570,0)+IF('Suivi des temps'!$AE570='Récap par type de tâche'!M$8,'Suivi des temps'!$AI570,0)+IF('Suivi des temps'!$AJ570='Récap par type de tâche'!M$8,'Suivi des temps'!$AN570,0)</f>
        <v>0</v>
      </c>
      <c r="N569" s="41">
        <f>IF('Suivi des temps'!$F570='Récap par type de tâche'!N$8,'Suivi des temps'!$J570,0)+IF('Suivi des temps'!$K570='Récap par type de tâche'!N$8,'Suivi des temps'!$O570,0)+IF('Suivi des temps'!$P570='Récap par type de tâche'!N$8,'Suivi des temps'!$T570,0)+IF('Suivi des temps'!$U570='Récap par type de tâche'!N$8,'Suivi des temps'!$Y570,0)+IF('Suivi des temps'!$Z570='Récap par type de tâche'!N$8,'Suivi des temps'!$AD570,0)+IF('Suivi des temps'!$AE570='Récap par type de tâche'!N$8,'Suivi des temps'!$AI570,0)+IF('Suivi des temps'!$AJ570='Récap par type de tâche'!N$8,'Suivi des temps'!$AN570,0)</f>
        <v>0</v>
      </c>
      <c r="O569" s="41">
        <f>IF('Suivi des temps'!$F570='Récap par type de tâche'!O$8,'Suivi des temps'!$J570,0)+IF('Suivi des temps'!$K570='Récap par type de tâche'!O$8,'Suivi des temps'!$O570,0)+IF('Suivi des temps'!$P570='Récap par type de tâche'!O$8,'Suivi des temps'!$T570,0)+IF('Suivi des temps'!$U570='Récap par type de tâche'!O$8,'Suivi des temps'!$Y570,0)+IF('Suivi des temps'!$Z570='Récap par type de tâche'!O$8,'Suivi des temps'!$AD570,0)+IF('Suivi des temps'!$AE570='Récap par type de tâche'!O$8,'Suivi des temps'!$AI570,0)+IF('Suivi des temps'!$AJ570='Récap par type de tâche'!O$8,'Suivi des temps'!$AN570,0)</f>
        <v>0</v>
      </c>
      <c r="P569" s="41">
        <f>IF('Suivi des temps'!$F570='Récap par type de tâche'!P$8,'Suivi des temps'!$J570,0)+IF('Suivi des temps'!$K570='Récap par type de tâche'!P$8,'Suivi des temps'!$O570,0)+IF('Suivi des temps'!$P570='Récap par type de tâche'!P$8,'Suivi des temps'!$T570,0)+IF('Suivi des temps'!$U570='Récap par type de tâche'!P$8,'Suivi des temps'!$Y570,0)+IF('Suivi des temps'!$Z570='Récap par type de tâche'!P$8,'Suivi des temps'!$AD570,0)+IF('Suivi des temps'!$AE570='Récap par type de tâche'!P$8,'Suivi des temps'!$AI570,0)+IF('Suivi des temps'!$AJ570='Récap par type de tâche'!P$8,'Suivi des temps'!$AN570,0)</f>
        <v>0</v>
      </c>
      <c r="Q569" s="41">
        <f>IF('Suivi des temps'!$F570='Récap par type de tâche'!Q$8,'Suivi des temps'!$J570,0)+IF('Suivi des temps'!$K570='Récap par type de tâche'!Q$8,'Suivi des temps'!$O570,0)+IF('Suivi des temps'!$P570='Récap par type de tâche'!Q$8,'Suivi des temps'!$T570,0)+IF('Suivi des temps'!$U570='Récap par type de tâche'!Q$8,'Suivi des temps'!$Y570,0)+IF('Suivi des temps'!$Z570='Récap par type de tâche'!Q$8,'Suivi des temps'!$AD570,0)+IF('Suivi des temps'!$AE570='Récap par type de tâche'!Q$8,'Suivi des temps'!$AI570,0)+IF('Suivi des temps'!$AJ570='Récap par type de tâche'!Q$8,'Suivi des temps'!$AN570,0)</f>
        <v>0</v>
      </c>
      <c r="R569" s="41">
        <f>IF('Suivi des temps'!$F570='Récap par type de tâche'!R$8,'Suivi des temps'!$J570,0)+IF('Suivi des temps'!$K570='Récap par type de tâche'!R$8,'Suivi des temps'!$O570,0)+IF('Suivi des temps'!$P570='Récap par type de tâche'!R$8,'Suivi des temps'!$T570,0)+IF('Suivi des temps'!$U570='Récap par type de tâche'!R$8,'Suivi des temps'!$Y570,0)+IF('Suivi des temps'!$Z570='Récap par type de tâche'!R$8,'Suivi des temps'!$AD570,0)+IF('Suivi des temps'!$AE570='Récap par type de tâche'!R$8,'Suivi des temps'!$AI570,0)+IF('Suivi des temps'!$AJ570='Récap par type de tâche'!R$8,'Suivi des temps'!$AN570,0)</f>
        <v>0</v>
      </c>
      <c r="S569" s="41">
        <f>IF('Suivi des temps'!$F570='Récap par type de tâche'!S$8,'Suivi des temps'!$J570,0)+IF('Suivi des temps'!$K570='Récap par type de tâche'!S$8,'Suivi des temps'!$O570,0)+IF('Suivi des temps'!$P570='Récap par type de tâche'!S$8,'Suivi des temps'!$T570,0)+IF('Suivi des temps'!$U570='Récap par type de tâche'!S$8,'Suivi des temps'!$Y570,0)+IF('Suivi des temps'!$Z570='Récap par type de tâche'!S$8,'Suivi des temps'!$AD570,0)+IF('Suivi des temps'!$AE570='Récap par type de tâche'!S$8,'Suivi des temps'!$AI570,0)+IF('Suivi des temps'!$AJ570='Récap par type de tâche'!S$8,'Suivi des temps'!$AN570,0)</f>
        <v>0</v>
      </c>
      <c r="T569" s="41">
        <f>IF('Suivi des temps'!$F570='Récap par type de tâche'!T$8,'Suivi des temps'!$J570,0)+IF('Suivi des temps'!$K570='Récap par type de tâche'!T$8,'Suivi des temps'!$O570,0)+IF('Suivi des temps'!$P570='Récap par type de tâche'!T$8,'Suivi des temps'!$T570,0)+IF('Suivi des temps'!$U570='Récap par type de tâche'!T$8,'Suivi des temps'!$Y570,0)+IF('Suivi des temps'!$Z570='Récap par type de tâche'!T$8,'Suivi des temps'!$AD570,0)+IF('Suivi des temps'!$AE570='Récap par type de tâche'!T$8,'Suivi des temps'!$AI570,0)+IF('Suivi des temps'!$AJ570='Récap par type de tâche'!T$8,'Suivi des temps'!$AN570,0)</f>
        <v>0</v>
      </c>
      <c r="U569" s="41">
        <f>IF('Suivi des temps'!$F570='Récap par type de tâche'!U$8,'Suivi des temps'!$J570,0)+IF('Suivi des temps'!$K570='Récap par type de tâche'!U$8,'Suivi des temps'!$O570,0)+IF('Suivi des temps'!$P570='Récap par type de tâche'!U$8,'Suivi des temps'!$T570,0)+IF('Suivi des temps'!$U570='Récap par type de tâche'!U$8,'Suivi des temps'!$Y570,0)+IF('Suivi des temps'!$Z570='Récap par type de tâche'!U$8,'Suivi des temps'!$AD570,0)+IF('Suivi des temps'!$AE570='Récap par type de tâche'!U$8,'Suivi des temps'!$AI570,0)+IF('Suivi des temps'!$AJ570='Récap par type de tâche'!U$8,'Suivi des temps'!$AN570,0)</f>
        <v>0</v>
      </c>
      <c r="V569" s="41">
        <f>IF('Suivi des temps'!$F570='Récap par type de tâche'!V$8,'Suivi des temps'!$J570,0)+IF('Suivi des temps'!$K570='Récap par type de tâche'!V$8,'Suivi des temps'!$O570,0)+IF('Suivi des temps'!$P570='Récap par type de tâche'!V$8,'Suivi des temps'!$T570,0)+IF('Suivi des temps'!$U570='Récap par type de tâche'!V$8,'Suivi des temps'!$Y570,0)+IF('Suivi des temps'!$Z570='Récap par type de tâche'!V$8,'Suivi des temps'!$AD570,0)+IF('Suivi des temps'!$AE570='Récap par type de tâche'!V$8,'Suivi des temps'!$AI570,0)+IF('Suivi des temps'!$AJ570='Récap par type de tâche'!V$8,'Suivi des temps'!$AN570,0)</f>
        <v>0</v>
      </c>
      <c r="W569" s="41">
        <f>IF('Suivi des temps'!$F570='Récap par type de tâche'!W$8,'Suivi des temps'!$J570,0)+IF('Suivi des temps'!$K570='Récap par type de tâche'!W$8,'Suivi des temps'!$O570,0)+IF('Suivi des temps'!$P570='Récap par type de tâche'!W$8,'Suivi des temps'!$T570,0)+IF('Suivi des temps'!$U570='Récap par type de tâche'!W$8,'Suivi des temps'!$Y570,0)+IF('Suivi des temps'!$Z570='Récap par type de tâche'!W$8,'Suivi des temps'!$AD570,0)+IF('Suivi des temps'!$AE570='Récap par type de tâche'!W$8,'Suivi des temps'!$AI570,0)+IF('Suivi des temps'!$AJ570='Récap par type de tâche'!W$8,'Suivi des temps'!$AN570,0)</f>
        <v>0</v>
      </c>
      <c r="X569" s="41">
        <f>IF('Suivi des temps'!$F570='Récap par type de tâche'!X$8,'Suivi des temps'!$J570,0)+IF('Suivi des temps'!$K570='Récap par type de tâche'!X$8,'Suivi des temps'!$O570,0)+IF('Suivi des temps'!$P570='Récap par type de tâche'!X$8,'Suivi des temps'!$T570,0)+IF('Suivi des temps'!$U570='Récap par type de tâche'!X$8,'Suivi des temps'!$Y570,0)+IF('Suivi des temps'!$Z570='Récap par type de tâche'!X$8,'Suivi des temps'!$AD570,0)+IF('Suivi des temps'!$AE570='Récap par type de tâche'!X$8,'Suivi des temps'!$AI570,0)+IF('Suivi des temps'!$AJ570='Récap par type de tâche'!X$8,'Suivi des temps'!$AN570,0)</f>
        <v>0</v>
      </c>
      <c r="Y569" s="41">
        <f>IF('Suivi des temps'!$F570='Récap par type de tâche'!Y$8,'Suivi des temps'!$J570,0)+IF('Suivi des temps'!$K570='Récap par type de tâche'!Y$8,'Suivi des temps'!$O570,0)+IF('Suivi des temps'!$P570='Récap par type de tâche'!Y$8,'Suivi des temps'!$T570,0)+IF('Suivi des temps'!$U570='Récap par type de tâche'!Y$8,'Suivi des temps'!$Y570,0)+IF('Suivi des temps'!$Z570='Récap par type de tâche'!Y$8,'Suivi des temps'!$AD570,0)+IF('Suivi des temps'!$AE570='Récap par type de tâche'!Y$8,'Suivi des temps'!$AI570,0)+IF('Suivi des temps'!$AJ570='Récap par type de tâche'!Y$8,'Suivi des temps'!$AN570,0)</f>
        <v>0</v>
      </c>
      <c r="Z569" s="41">
        <f>IF('Suivi des temps'!$F570='Récap par type de tâche'!Z$8,'Suivi des temps'!$J570,0)+IF('Suivi des temps'!$K570='Récap par type de tâche'!Z$8,'Suivi des temps'!$O570,0)+IF('Suivi des temps'!$P570='Récap par type de tâche'!Z$8,'Suivi des temps'!$T570,0)+IF('Suivi des temps'!$U570='Récap par type de tâche'!Z$8,'Suivi des temps'!$Y570,0)+IF('Suivi des temps'!$Z570='Récap par type de tâche'!Z$8,'Suivi des temps'!$AD570,0)+IF('Suivi des temps'!$AE570='Récap par type de tâche'!Z$8,'Suivi des temps'!$AI570,0)+IF('Suivi des temps'!$AJ570='Récap par type de tâche'!Z$8,'Suivi des temps'!$AN570,0)</f>
        <v>0</v>
      </c>
      <c r="AA569" s="45">
        <f t="shared" si="44"/>
        <v>0</v>
      </c>
    </row>
    <row r="570" spans="2:27" ht="20.8" customHeight="1" x14ac:dyDescent="0.25">
      <c r="B570" s="25" t="str">
        <f t="shared" si="40"/>
        <v/>
      </c>
      <c r="C570" s="23" t="str">
        <f t="shared" si="41"/>
        <v/>
      </c>
      <c r="D570" s="17" t="str">
        <f t="shared" si="42"/>
        <v/>
      </c>
      <c r="E570" s="32" t="str">
        <f t="shared" si="43"/>
        <v/>
      </c>
      <c r="F570" s="41">
        <f>IF('Suivi des temps'!$F571='Récap par type de tâche'!F$8,'Suivi des temps'!$J571,0)+IF('Suivi des temps'!$K571='Récap par type de tâche'!F$8,'Suivi des temps'!$O571,0)+IF('Suivi des temps'!$P571='Récap par type de tâche'!F$8,'Suivi des temps'!$T571,0)+IF('Suivi des temps'!$U571='Récap par type de tâche'!F$8,'Suivi des temps'!$Y571,0)+IF('Suivi des temps'!$Z571='Récap par type de tâche'!F$8,'Suivi des temps'!$AD571,0)+IF('Suivi des temps'!$AE571='Récap par type de tâche'!F$8,'Suivi des temps'!$AI571,0)+IF('Suivi des temps'!$AJ571='Récap par type de tâche'!F$8,'Suivi des temps'!$AN571,0)</f>
        <v>0</v>
      </c>
      <c r="G570" s="41">
        <f>IF('Suivi des temps'!$F571='Récap par type de tâche'!G$8,'Suivi des temps'!$J571,0)+IF('Suivi des temps'!$K571='Récap par type de tâche'!G$8,'Suivi des temps'!$O571,0)+IF('Suivi des temps'!$P571='Récap par type de tâche'!G$8,'Suivi des temps'!$T571,0)+IF('Suivi des temps'!$U571='Récap par type de tâche'!G$8,'Suivi des temps'!$Y571,0)+IF('Suivi des temps'!$Z571='Récap par type de tâche'!G$8,'Suivi des temps'!$AD571,0)+IF('Suivi des temps'!$AE571='Récap par type de tâche'!G$8,'Suivi des temps'!$AI571,0)+IF('Suivi des temps'!$AJ571='Récap par type de tâche'!G$8,'Suivi des temps'!$AN571,0)</f>
        <v>0</v>
      </c>
      <c r="H570" s="41">
        <f>IF('Suivi des temps'!$F571='Récap par type de tâche'!H$8,'Suivi des temps'!$J571,0)+IF('Suivi des temps'!$K571='Récap par type de tâche'!H$8,'Suivi des temps'!$O571,0)+IF('Suivi des temps'!$P571='Récap par type de tâche'!H$8,'Suivi des temps'!$T571,0)+IF('Suivi des temps'!$U571='Récap par type de tâche'!H$8,'Suivi des temps'!$Y571,0)+IF('Suivi des temps'!$Z571='Récap par type de tâche'!H$8,'Suivi des temps'!$AD571,0)+IF('Suivi des temps'!$AE571='Récap par type de tâche'!H$8,'Suivi des temps'!$AI571,0)+IF('Suivi des temps'!$AJ571='Récap par type de tâche'!H$8,'Suivi des temps'!$AN571,0)</f>
        <v>0</v>
      </c>
      <c r="I570" s="41">
        <f>IF('Suivi des temps'!$F571='Récap par type de tâche'!I$8,'Suivi des temps'!$J571,0)+IF('Suivi des temps'!$K571='Récap par type de tâche'!I$8,'Suivi des temps'!$O571,0)+IF('Suivi des temps'!$P571='Récap par type de tâche'!I$8,'Suivi des temps'!$T571,0)+IF('Suivi des temps'!$U571='Récap par type de tâche'!I$8,'Suivi des temps'!$Y571,0)+IF('Suivi des temps'!$Z571='Récap par type de tâche'!I$8,'Suivi des temps'!$AD571,0)+IF('Suivi des temps'!$AE571='Récap par type de tâche'!I$8,'Suivi des temps'!$AI571,0)+IF('Suivi des temps'!$AJ571='Récap par type de tâche'!I$8,'Suivi des temps'!$AN571,0)</f>
        <v>0</v>
      </c>
      <c r="J570" s="41">
        <f>IF('Suivi des temps'!$F571='Récap par type de tâche'!J$8,'Suivi des temps'!$J571,0)+IF('Suivi des temps'!$K571='Récap par type de tâche'!J$8,'Suivi des temps'!$O571,0)+IF('Suivi des temps'!$P571='Récap par type de tâche'!J$8,'Suivi des temps'!$T571,0)+IF('Suivi des temps'!$U571='Récap par type de tâche'!J$8,'Suivi des temps'!$Y571,0)+IF('Suivi des temps'!$Z571='Récap par type de tâche'!J$8,'Suivi des temps'!$AD571,0)+IF('Suivi des temps'!$AE571='Récap par type de tâche'!J$8,'Suivi des temps'!$AI571,0)+IF('Suivi des temps'!$AJ571='Récap par type de tâche'!J$8,'Suivi des temps'!$AN571,0)</f>
        <v>0</v>
      </c>
      <c r="K570" s="41">
        <f>IF('Suivi des temps'!$F571='Récap par type de tâche'!K$8,'Suivi des temps'!$J571,0)+IF('Suivi des temps'!$K571='Récap par type de tâche'!K$8,'Suivi des temps'!$O571,0)+IF('Suivi des temps'!$P571='Récap par type de tâche'!K$8,'Suivi des temps'!$T571,0)+IF('Suivi des temps'!$U571='Récap par type de tâche'!K$8,'Suivi des temps'!$Y571,0)+IF('Suivi des temps'!$Z571='Récap par type de tâche'!K$8,'Suivi des temps'!$AD571,0)+IF('Suivi des temps'!$AE571='Récap par type de tâche'!K$8,'Suivi des temps'!$AI571,0)+IF('Suivi des temps'!$AJ571='Récap par type de tâche'!K$8,'Suivi des temps'!$AN571,0)</f>
        <v>0</v>
      </c>
      <c r="L570" s="41">
        <f>IF('Suivi des temps'!$F571='Récap par type de tâche'!L$8,'Suivi des temps'!$J571,0)+IF('Suivi des temps'!$K571='Récap par type de tâche'!L$8,'Suivi des temps'!$O571,0)+IF('Suivi des temps'!$P571='Récap par type de tâche'!L$8,'Suivi des temps'!$T571,0)+IF('Suivi des temps'!$U571='Récap par type de tâche'!L$8,'Suivi des temps'!$Y571,0)+IF('Suivi des temps'!$Z571='Récap par type de tâche'!L$8,'Suivi des temps'!$AD571,0)+IF('Suivi des temps'!$AE571='Récap par type de tâche'!L$8,'Suivi des temps'!$AI571,0)+IF('Suivi des temps'!$AJ571='Récap par type de tâche'!L$8,'Suivi des temps'!$AN571,0)</f>
        <v>0</v>
      </c>
      <c r="M570" s="41">
        <f>IF('Suivi des temps'!$F571='Récap par type de tâche'!M$8,'Suivi des temps'!$J571,0)+IF('Suivi des temps'!$K571='Récap par type de tâche'!M$8,'Suivi des temps'!$O571,0)+IF('Suivi des temps'!$P571='Récap par type de tâche'!M$8,'Suivi des temps'!$T571,0)+IF('Suivi des temps'!$U571='Récap par type de tâche'!M$8,'Suivi des temps'!$Y571,0)+IF('Suivi des temps'!$Z571='Récap par type de tâche'!M$8,'Suivi des temps'!$AD571,0)+IF('Suivi des temps'!$AE571='Récap par type de tâche'!M$8,'Suivi des temps'!$AI571,0)+IF('Suivi des temps'!$AJ571='Récap par type de tâche'!M$8,'Suivi des temps'!$AN571,0)</f>
        <v>0</v>
      </c>
      <c r="N570" s="41">
        <f>IF('Suivi des temps'!$F571='Récap par type de tâche'!N$8,'Suivi des temps'!$J571,0)+IF('Suivi des temps'!$K571='Récap par type de tâche'!N$8,'Suivi des temps'!$O571,0)+IF('Suivi des temps'!$P571='Récap par type de tâche'!N$8,'Suivi des temps'!$T571,0)+IF('Suivi des temps'!$U571='Récap par type de tâche'!N$8,'Suivi des temps'!$Y571,0)+IF('Suivi des temps'!$Z571='Récap par type de tâche'!N$8,'Suivi des temps'!$AD571,0)+IF('Suivi des temps'!$AE571='Récap par type de tâche'!N$8,'Suivi des temps'!$AI571,0)+IF('Suivi des temps'!$AJ571='Récap par type de tâche'!N$8,'Suivi des temps'!$AN571,0)</f>
        <v>0</v>
      </c>
      <c r="O570" s="41">
        <f>IF('Suivi des temps'!$F571='Récap par type de tâche'!O$8,'Suivi des temps'!$J571,0)+IF('Suivi des temps'!$K571='Récap par type de tâche'!O$8,'Suivi des temps'!$O571,0)+IF('Suivi des temps'!$P571='Récap par type de tâche'!O$8,'Suivi des temps'!$T571,0)+IF('Suivi des temps'!$U571='Récap par type de tâche'!O$8,'Suivi des temps'!$Y571,0)+IF('Suivi des temps'!$Z571='Récap par type de tâche'!O$8,'Suivi des temps'!$AD571,0)+IF('Suivi des temps'!$AE571='Récap par type de tâche'!O$8,'Suivi des temps'!$AI571,0)+IF('Suivi des temps'!$AJ571='Récap par type de tâche'!O$8,'Suivi des temps'!$AN571,0)</f>
        <v>0</v>
      </c>
      <c r="P570" s="41">
        <f>IF('Suivi des temps'!$F571='Récap par type de tâche'!P$8,'Suivi des temps'!$J571,0)+IF('Suivi des temps'!$K571='Récap par type de tâche'!P$8,'Suivi des temps'!$O571,0)+IF('Suivi des temps'!$P571='Récap par type de tâche'!P$8,'Suivi des temps'!$T571,0)+IF('Suivi des temps'!$U571='Récap par type de tâche'!P$8,'Suivi des temps'!$Y571,0)+IF('Suivi des temps'!$Z571='Récap par type de tâche'!P$8,'Suivi des temps'!$AD571,0)+IF('Suivi des temps'!$AE571='Récap par type de tâche'!P$8,'Suivi des temps'!$AI571,0)+IF('Suivi des temps'!$AJ571='Récap par type de tâche'!P$8,'Suivi des temps'!$AN571,0)</f>
        <v>0</v>
      </c>
      <c r="Q570" s="41">
        <f>IF('Suivi des temps'!$F571='Récap par type de tâche'!Q$8,'Suivi des temps'!$J571,0)+IF('Suivi des temps'!$K571='Récap par type de tâche'!Q$8,'Suivi des temps'!$O571,0)+IF('Suivi des temps'!$P571='Récap par type de tâche'!Q$8,'Suivi des temps'!$T571,0)+IF('Suivi des temps'!$U571='Récap par type de tâche'!Q$8,'Suivi des temps'!$Y571,0)+IF('Suivi des temps'!$Z571='Récap par type de tâche'!Q$8,'Suivi des temps'!$AD571,0)+IF('Suivi des temps'!$AE571='Récap par type de tâche'!Q$8,'Suivi des temps'!$AI571,0)+IF('Suivi des temps'!$AJ571='Récap par type de tâche'!Q$8,'Suivi des temps'!$AN571,0)</f>
        <v>0</v>
      </c>
      <c r="R570" s="41">
        <f>IF('Suivi des temps'!$F571='Récap par type de tâche'!R$8,'Suivi des temps'!$J571,0)+IF('Suivi des temps'!$K571='Récap par type de tâche'!R$8,'Suivi des temps'!$O571,0)+IF('Suivi des temps'!$P571='Récap par type de tâche'!R$8,'Suivi des temps'!$T571,0)+IF('Suivi des temps'!$U571='Récap par type de tâche'!R$8,'Suivi des temps'!$Y571,0)+IF('Suivi des temps'!$Z571='Récap par type de tâche'!R$8,'Suivi des temps'!$AD571,0)+IF('Suivi des temps'!$AE571='Récap par type de tâche'!R$8,'Suivi des temps'!$AI571,0)+IF('Suivi des temps'!$AJ571='Récap par type de tâche'!R$8,'Suivi des temps'!$AN571,0)</f>
        <v>0</v>
      </c>
      <c r="S570" s="41">
        <f>IF('Suivi des temps'!$F571='Récap par type de tâche'!S$8,'Suivi des temps'!$J571,0)+IF('Suivi des temps'!$K571='Récap par type de tâche'!S$8,'Suivi des temps'!$O571,0)+IF('Suivi des temps'!$P571='Récap par type de tâche'!S$8,'Suivi des temps'!$T571,0)+IF('Suivi des temps'!$U571='Récap par type de tâche'!S$8,'Suivi des temps'!$Y571,0)+IF('Suivi des temps'!$Z571='Récap par type de tâche'!S$8,'Suivi des temps'!$AD571,0)+IF('Suivi des temps'!$AE571='Récap par type de tâche'!S$8,'Suivi des temps'!$AI571,0)+IF('Suivi des temps'!$AJ571='Récap par type de tâche'!S$8,'Suivi des temps'!$AN571,0)</f>
        <v>0</v>
      </c>
      <c r="T570" s="41">
        <f>IF('Suivi des temps'!$F571='Récap par type de tâche'!T$8,'Suivi des temps'!$J571,0)+IF('Suivi des temps'!$K571='Récap par type de tâche'!T$8,'Suivi des temps'!$O571,0)+IF('Suivi des temps'!$P571='Récap par type de tâche'!T$8,'Suivi des temps'!$T571,0)+IF('Suivi des temps'!$U571='Récap par type de tâche'!T$8,'Suivi des temps'!$Y571,0)+IF('Suivi des temps'!$Z571='Récap par type de tâche'!T$8,'Suivi des temps'!$AD571,0)+IF('Suivi des temps'!$AE571='Récap par type de tâche'!T$8,'Suivi des temps'!$AI571,0)+IF('Suivi des temps'!$AJ571='Récap par type de tâche'!T$8,'Suivi des temps'!$AN571,0)</f>
        <v>0</v>
      </c>
      <c r="U570" s="41">
        <f>IF('Suivi des temps'!$F571='Récap par type de tâche'!U$8,'Suivi des temps'!$J571,0)+IF('Suivi des temps'!$K571='Récap par type de tâche'!U$8,'Suivi des temps'!$O571,0)+IF('Suivi des temps'!$P571='Récap par type de tâche'!U$8,'Suivi des temps'!$T571,0)+IF('Suivi des temps'!$U571='Récap par type de tâche'!U$8,'Suivi des temps'!$Y571,0)+IF('Suivi des temps'!$Z571='Récap par type de tâche'!U$8,'Suivi des temps'!$AD571,0)+IF('Suivi des temps'!$AE571='Récap par type de tâche'!U$8,'Suivi des temps'!$AI571,0)+IF('Suivi des temps'!$AJ571='Récap par type de tâche'!U$8,'Suivi des temps'!$AN571,0)</f>
        <v>0</v>
      </c>
      <c r="V570" s="41">
        <f>IF('Suivi des temps'!$F571='Récap par type de tâche'!V$8,'Suivi des temps'!$J571,0)+IF('Suivi des temps'!$K571='Récap par type de tâche'!V$8,'Suivi des temps'!$O571,0)+IF('Suivi des temps'!$P571='Récap par type de tâche'!V$8,'Suivi des temps'!$T571,0)+IF('Suivi des temps'!$U571='Récap par type de tâche'!V$8,'Suivi des temps'!$Y571,0)+IF('Suivi des temps'!$Z571='Récap par type de tâche'!V$8,'Suivi des temps'!$AD571,0)+IF('Suivi des temps'!$AE571='Récap par type de tâche'!V$8,'Suivi des temps'!$AI571,0)+IF('Suivi des temps'!$AJ571='Récap par type de tâche'!V$8,'Suivi des temps'!$AN571,0)</f>
        <v>0</v>
      </c>
      <c r="W570" s="41">
        <f>IF('Suivi des temps'!$F571='Récap par type de tâche'!W$8,'Suivi des temps'!$J571,0)+IF('Suivi des temps'!$K571='Récap par type de tâche'!W$8,'Suivi des temps'!$O571,0)+IF('Suivi des temps'!$P571='Récap par type de tâche'!W$8,'Suivi des temps'!$T571,0)+IF('Suivi des temps'!$U571='Récap par type de tâche'!W$8,'Suivi des temps'!$Y571,0)+IF('Suivi des temps'!$Z571='Récap par type de tâche'!W$8,'Suivi des temps'!$AD571,0)+IF('Suivi des temps'!$AE571='Récap par type de tâche'!W$8,'Suivi des temps'!$AI571,0)+IF('Suivi des temps'!$AJ571='Récap par type de tâche'!W$8,'Suivi des temps'!$AN571,0)</f>
        <v>0</v>
      </c>
      <c r="X570" s="41">
        <f>IF('Suivi des temps'!$F571='Récap par type de tâche'!X$8,'Suivi des temps'!$J571,0)+IF('Suivi des temps'!$K571='Récap par type de tâche'!X$8,'Suivi des temps'!$O571,0)+IF('Suivi des temps'!$P571='Récap par type de tâche'!X$8,'Suivi des temps'!$T571,0)+IF('Suivi des temps'!$U571='Récap par type de tâche'!X$8,'Suivi des temps'!$Y571,0)+IF('Suivi des temps'!$Z571='Récap par type de tâche'!X$8,'Suivi des temps'!$AD571,0)+IF('Suivi des temps'!$AE571='Récap par type de tâche'!X$8,'Suivi des temps'!$AI571,0)+IF('Suivi des temps'!$AJ571='Récap par type de tâche'!X$8,'Suivi des temps'!$AN571,0)</f>
        <v>0</v>
      </c>
      <c r="Y570" s="41">
        <f>IF('Suivi des temps'!$F571='Récap par type de tâche'!Y$8,'Suivi des temps'!$J571,0)+IF('Suivi des temps'!$K571='Récap par type de tâche'!Y$8,'Suivi des temps'!$O571,0)+IF('Suivi des temps'!$P571='Récap par type de tâche'!Y$8,'Suivi des temps'!$T571,0)+IF('Suivi des temps'!$U571='Récap par type de tâche'!Y$8,'Suivi des temps'!$Y571,0)+IF('Suivi des temps'!$Z571='Récap par type de tâche'!Y$8,'Suivi des temps'!$AD571,0)+IF('Suivi des temps'!$AE571='Récap par type de tâche'!Y$8,'Suivi des temps'!$AI571,0)+IF('Suivi des temps'!$AJ571='Récap par type de tâche'!Y$8,'Suivi des temps'!$AN571,0)</f>
        <v>0</v>
      </c>
      <c r="Z570" s="41">
        <f>IF('Suivi des temps'!$F571='Récap par type de tâche'!Z$8,'Suivi des temps'!$J571,0)+IF('Suivi des temps'!$K571='Récap par type de tâche'!Z$8,'Suivi des temps'!$O571,0)+IF('Suivi des temps'!$P571='Récap par type de tâche'!Z$8,'Suivi des temps'!$T571,0)+IF('Suivi des temps'!$U571='Récap par type de tâche'!Z$8,'Suivi des temps'!$Y571,0)+IF('Suivi des temps'!$Z571='Récap par type de tâche'!Z$8,'Suivi des temps'!$AD571,0)+IF('Suivi des temps'!$AE571='Récap par type de tâche'!Z$8,'Suivi des temps'!$AI571,0)+IF('Suivi des temps'!$AJ571='Récap par type de tâche'!Z$8,'Suivi des temps'!$AN571,0)</f>
        <v>0</v>
      </c>
      <c r="AA570" s="45">
        <f t="shared" si="44"/>
        <v>0</v>
      </c>
    </row>
    <row r="571" spans="2:27" ht="20.8" customHeight="1" x14ac:dyDescent="0.25">
      <c r="B571" s="25" t="str">
        <f t="shared" si="40"/>
        <v/>
      </c>
      <c r="C571" s="23" t="str">
        <f t="shared" si="41"/>
        <v/>
      </c>
      <c r="D571" s="17" t="str">
        <f t="shared" si="42"/>
        <v/>
      </c>
      <c r="E571" s="32" t="str">
        <f t="shared" si="43"/>
        <v/>
      </c>
      <c r="F571" s="41">
        <f>IF('Suivi des temps'!$F572='Récap par type de tâche'!F$8,'Suivi des temps'!$J572,0)+IF('Suivi des temps'!$K572='Récap par type de tâche'!F$8,'Suivi des temps'!$O572,0)+IF('Suivi des temps'!$P572='Récap par type de tâche'!F$8,'Suivi des temps'!$T572,0)+IF('Suivi des temps'!$U572='Récap par type de tâche'!F$8,'Suivi des temps'!$Y572,0)+IF('Suivi des temps'!$Z572='Récap par type de tâche'!F$8,'Suivi des temps'!$AD572,0)+IF('Suivi des temps'!$AE572='Récap par type de tâche'!F$8,'Suivi des temps'!$AI572,0)+IF('Suivi des temps'!$AJ572='Récap par type de tâche'!F$8,'Suivi des temps'!$AN572,0)</f>
        <v>0</v>
      </c>
      <c r="G571" s="41">
        <f>IF('Suivi des temps'!$F572='Récap par type de tâche'!G$8,'Suivi des temps'!$J572,0)+IF('Suivi des temps'!$K572='Récap par type de tâche'!G$8,'Suivi des temps'!$O572,0)+IF('Suivi des temps'!$P572='Récap par type de tâche'!G$8,'Suivi des temps'!$T572,0)+IF('Suivi des temps'!$U572='Récap par type de tâche'!G$8,'Suivi des temps'!$Y572,0)+IF('Suivi des temps'!$Z572='Récap par type de tâche'!G$8,'Suivi des temps'!$AD572,0)+IF('Suivi des temps'!$AE572='Récap par type de tâche'!G$8,'Suivi des temps'!$AI572,0)+IF('Suivi des temps'!$AJ572='Récap par type de tâche'!G$8,'Suivi des temps'!$AN572,0)</f>
        <v>0</v>
      </c>
      <c r="H571" s="41">
        <f>IF('Suivi des temps'!$F572='Récap par type de tâche'!H$8,'Suivi des temps'!$J572,0)+IF('Suivi des temps'!$K572='Récap par type de tâche'!H$8,'Suivi des temps'!$O572,0)+IF('Suivi des temps'!$P572='Récap par type de tâche'!H$8,'Suivi des temps'!$T572,0)+IF('Suivi des temps'!$U572='Récap par type de tâche'!H$8,'Suivi des temps'!$Y572,0)+IF('Suivi des temps'!$Z572='Récap par type de tâche'!H$8,'Suivi des temps'!$AD572,0)+IF('Suivi des temps'!$AE572='Récap par type de tâche'!H$8,'Suivi des temps'!$AI572,0)+IF('Suivi des temps'!$AJ572='Récap par type de tâche'!H$8,'Suivi des temps'!$AN572,0)</f>
        <v>0</v>
      </c>
      <c r="I571" s="41">
        <f>IF('Suivi des temps'!$F572='Récap par type de tâche'!I$8,'Suivi des temps'!$J572,0)+IF('Suivi des temps'!$K572='Récap par type de tâche'!I$8,'Suivi des temps'!$O572,0)+IF('Suivi des temps'!$P572='Récap par type de tâche'!I$8,'Suivi des temps'!$T572,0)+IF('Suivi des temps'!$U572='Récap par type de tâche'!I$8,'Suivi des temps'!$Y572,0)+IF('Suivi des temps'!$Z572='Récap par type de tâche'!I$8,'Suivi des temps'!$AD572,0)+IF('Suivi des temps'!$AE572='Récap par type de tâche'!I$8,'Suivi des temps'!$AI572,0)+IF('Suivi des temps'!$AJ572='Récap par type de tâche'!I$8,'Suivi des temps'!$AN572,0)</f>
        <v>0</v>
      </c>
      <c r="J571" s="41">
        <f>IF('Suivi des temps'!$F572='Récap par type de tâche'!J$8,'Suivi des temps'!$J572,0)+IF('Suivi des temps'!$K572='Récap par type de tâche'!J$8,'Suivi des temps'!$O572,0)+IF('Suivi des temps'!$P572='Récap par type de tâche'!J$8,'Suivi des temps'!$T572,0)+IF('Suivi des temps'!$U572='Récap par type de tâche'!J$8,'Suivi des temps'!$Y572,0)+IF('Suivi des temps'!$Z572='Récap par type de tâche'!J$8,'Suivi des temps'!$AD572,0)+IF('Suivi des temps'!$AE572='Récap par type de tâche'!J$8,'Suivi des temps'!$AI572,0)+IF('Suivi des temps'!$AJ572='Récap par type de tâche'!J$8,'Suivi des temps'!$AN572,0)</f>
        <v>0</v>
      </c>
      <c r="K571" s="41">
        <f>IF('Suivi des temps'!$F572='Récap par type de tâche'!K$8,'Suivi des temps'!$J572,0)+IF('Suivi des temps'!$K572='Récap par type de tâche'!K$8,'Suivi des temps'!$O572,0)+IF('Suivi des temps'!$P572='Récap par type de tâche'!K$8,'Suivi des temps'!$T572,0)+IF('Suivi des temps'!$U572='Récap par type de tâche'!K$8,'Suivi des temps'!$Y572,0)+IF('Suivi des temps'!$Z572='Récap par type de tâche'!K$8,'Suivi des temps'!$AD572,0)+IF('Suivi des temps'!$AE572='Récap par type de tâche'!K$8,'Suivi des temps'!$AI572,0)+IF('Suivi des temps'!$AJ572='Récap par type de tâche'!K$8,'Suivi des temps'!$AN572,0)</f>
        <v>0</v>
      </c>
      <c r="L571" s="41">
        <f>IF('Suivi des temps'!$F572='Récap par type de tâche'!L$8,'Suivi des temps'!$J572,0)+IF('Suivi des temps'!$K572='Récap par type de tâche'!L$8,'Suivi des temps'!$O572,0)+IF('Suivi des temps'!$P572='Récap par type de tâche'!L$8,'Suivi des temps'!$T572,0)+IF('Suivi des temps'!$U572='Récap par type de tâche'!L$8,'Suivi des temps'!$Y572,0)+IF('Suivi des temps'!$Z572='Récap par type de tâche'!L$8,'Suivi des temps'!$AD572,0)+IF('Suivi des temps'!$AE572='Récap par type de tâche'!L$8,'Suivi des temps'!$AI572,0)+IF('Suivi des temps'!$AJ572='Récap par type de tâche'!L$8,'Suivi des temps'!$AN572,0)</f>
        <v>0</v>
      </c>
      <c r="M571" s="41">
        <f>IF('Suivi des temps'!$F572='Récap par type de tâche'!M$8,'Suivi des temps'!$J572,0)+IF('Suivi des temps'!$K572='Récap par type de tâche'!M$8,'Suivi des temps'!$O572,0)+IF('Suivi des temps'!$P572='Récap par type de tâche'!M$8,'Suivi des temps'!$T572,0)+IF('Suivi des temps'!$U572='Récap par type de tâche'!M$8,'Suivi des temps'!$Y572,0)+IF('Suivi des temps'!$Z572='Récap par type de tâche'!M$8,'Suivi des temps'!$AD572,0)+IF('Suivi des temps'!$AE572='Récap par type de tâche'!M$8,'Suivi des temps'!$AI572,0)+IF('Suivi des temps'!$AJ572='Récap par type de tâche'!M$8,'Suivi des temps'!$AN572,0)</f>
        <v>0</v>
      </c>
      <c r="N571" s="41">
        <f>IF('Suivi des temps'!$F572='Récap par type de tâche'!N$8,'Suivi des temps'!$J572,0)+IF('Suivi des temps'!$K572='Récap par type de tâche'!N$8,'Suivi des temps'!$O572,0)+IF('Suivi des temps'!$P572='Récap par type de tâche'!N$8,'Suivi des temps'!$T572,0)+IF('Suivi des temps'!$U572='Récap par type de tâche'!N$8,'Suivi des temps'!$Y572,0)+IF('Suivi des temps'!$Z572='Récap par type de tâche'!N$8,'Suivi des temps'!$AD572,0)+IF('Suivi des temps'!$AE572='Récap par type de tâche'!N$8,'Suivi des temps'!$AI572,0)+IF('Suivi des temps'!$AJ572='Récap par type de tâche'!N$8,'Suivi des temps'!$AN572,0)</f>
        <v>0</v>
      </c>
      <c r="O571" s="41">
        <f>IF('Suivi des temps'!$F572='Récap par type de tâche'!O$8,'Suivi des temps'!$J572,0)+IF('Suivi des temps'!$K572='Récap par type de tâche'!O$8,'Suivi des temps'!$O572,0)+IF('Suivi des temps'!$P572='Récap par type de tâche'!O$8,'Suivi des temps'!$T572,0)+IF('Suivi des temps'!$U572='Récap par type de tâche'!O$8,'Suivi des temps'!$Y572,0)+IF('Suivi des temps'!$Z572='Récap par type de tâche'!O$8,'Suivi des temps'!$AD572,0)+IF('Suivi des temps'!$AE572='Récap par type de tâche'!O$8,'Suivi des temps'!$AI572,0)+IF('Suivi des temps'!$AJ572='Récap par type de tâche'!O$8,'Suivi des temps'!$AN572,0)</f>
        <v>0</v>
      </c>
      <c r="P571" s="41">
        <f>IF('Suivi des temps'!$F572='Récap par type de tâche'!P$8,'Suivi des temps'!$J572,0)+IF('Suivi des temps'!$K572='Récap par type de tâche'!P$8,'Suivi des temps'!$O572,0)+IF('Suivi des temps'!$P572='Récap par type de tâche'!P$8,'Suivi des temps'!$T572,0)+IF('Suivi des temps'!$U572='Récap par type de tâche'!P$8,'Suivi des temps'!$Y572,0)+IF('Suivi des temps'!$Z572='Récap par type de tâche'!P$8,'Suivi des temps'!$AD572,0)+IF('Suivi des temps'!$AE572='Récap par type de tâche'!P$8,'Suivi des temps'!$AI572,0)+IF('Suivi des temps'!$AJ572='Récap par type de tâche'!P$8,'Suivi des temps'!$AN572,0)</f>
        <v>0</v>
      </c>
      <c r="Q571" s="41">
        <f>IF('Suivi des temps'!$F572='Récap par type de tâche'!Q$8,'Suivi des temps'!$J572,0)+IF('Suivi des temps'!$K572='Récap par type de tâche'!Q$8,'Suivi des temps'!$O572,0)+IF('Suivi des temps'!$P572='Récap par type de tâche'!Q$8,'Suivi des temps'!$T572,0)+IF('Suivi des temps'!$U572='Récap par type de tâche'!Q$8,'Suivi des temps'!$Y572,0)+IF('Suivi des temps'!$Z572='Récap par type de tâche'!Q$8,'Suivi des temps'!$AD572,0)+IF('Suivi des temps'!$AE572='Récap par type de tâche'!Q$8,'Suivi des temps'!$AI572,0)+IF('Suivi des temps'!$AJ572='Récap par type de tâche'!Q$8,'Suivi des temps'!$AN572,0)</f>
        <v>0</v>
      </c>
      <c r="R571" s="41">
        <f>IF('Suivi des temps'!$F572='Récap par type de tâche'!R$8,'Suivi des temps'!$J572,0)+IF('Suivi des temps'!$K572='Récap par type de tâche'!R$8,'Suivi des temps'!$O572,0)+IF('Suivi des temps'!$P572='Récap par type de tâche'!R$8,'Suivi des temps'!$T572,0)+IF('Suivi des temps'!$U572='Récap par type de tâche'!R$8,'Suivi des temps'!$Y572,0)+IF('Suivi des temps'!$Z572='Récap par type de tâche'!R$8,'Suivi des temps'!$AD572,0)+IF('Suivi des temps'!$AE572='Récap par type de tâche'!R$8,'Suivi des temps'!$AI572,0)+IF('Suivi des temps'!$AJ572='Récap par type de tâche'!R$8,'Suivi des temps'!$AN572,0)</f>
        <v>0</v>
      </c>
      <c r="S571" s="41">
        <f>IF('Suivi des temps'!$F572='Récap par type de tâche'!S$8,'Suivi des temps'!$J572,0)+IF('Suivi des temps'!$K572='Récap par type de tâche'!S$8,'Suivi des temps'!$O572,0)+IF('Suivi des temps'!$P572='Récap par type de tâche'!S$8,'Suivi des temps'!$T572,0)+IF('Suivi des temps'!$U572='Récap par type de tâche'!S$8,'Suivi des temps'!$Y572,0)+IF('Suivi des temps'!$Z572='Récap par type de tâche'!S$8,'Suivi des temps'!$AD572,0)+IF('Suivi des temps'!$AE572='Récap par type de tâche'!S$8,'Suivi des temps'!$AI572,0)+IF('Suivi des temps'!$AJ572='Récap par type de tâche'!S$8,'Suivi des temps'!$AN572,0)</f>
        <v>0</v>
      </c>
      <c r="T571" s="41">
        <f>IF('Suivi des temps'!$F572='Récap par type de tâche'!T$8,'Suivi des temps'!$J572,0)+IF('Suivi des temps'!$K572='Récap par type de tâche'!T$8,'Suivi des temps'!$O572,0)+IF('Suivi des temps'!$P572='Récap par type de tâche'!T$8,'Suivi des temps'!$T572,0)+IF('Suivi des temps'!$U572='Récap par type de tâche'!T$8,'Suivi des temps'!$Y572,0)+IF('Suivi des temps'!$Z572='Récap par type de tâche'!T$8,'Suivi des temps'!$AD572,0)+IF('Suivi des temps'!$AE572='Récap par type de tâche'!T$8,'Suivi des temps'!$AI572,0)+IF('Suivi des temps'!$AJ572='Récap par type de tâche'!T$8,'Suivi des temps'!$AN572,0)</f>
        <v>0</v>
      </c>
      <c r="U571" s="41">
        <f>IF('Suivi des temps'!$F572='Récap par type de tâche'!U$8,'Suivi des temps'!$J572,0)+IF('Suivi des temps'!$K572='Récap par type de tâche'!U$8,'Suivi des temps'!$O572,0)+IF('Suivi des temps'!$P572='Récap par type de tâche'!U$8,'Suivi des temps'!$T572,0)+IF('Suivi des temps'!$U572='Récap par type de tâche'!U$8,'Suivi des temps'!$Y572,0)+IF('Suivi des temps'!$Z572='Récap par type de tâche'!U$8,'Suivi des temps'!$AD572,0)+IF('Suivi des temps'!$AE572='Récap par type de tâche'!U$8,'Suivi des temps'!$AI572,0)+IF('Suivi des temps'!$AJ572='Récap par type de tâche'!U$8,'Suivi des temps'!$AN572,0)</f>
        <v>0</v>
      </c>
      <c r="V571" s="41">
        <f>IF('Suivi des temps'!$F572='Récap par type de tâche'!V$8,'Suivi des temps'!$J572,0)+IF('Suivi des temps'!$K572='Récap par type de tâche'!V$8,'Suivi des temps'!$O572,0)+IF('Suivi des temps'!$P572='Récap par type de tâche'!V$8,'Suivi des temps'!$T572,0)+IF('Suivi des temps'!$U572='Récap par type de tâche'!V$8,'Suivi des temps'!$Y572,0)+IF('Suivi des temps'!$Z572='Récap par type de tâche'!V$8,'Suivi des temps'!$AD572,0)+IF('Suivi des temps'!$AE572='Récap par type de tâche'!V$8,'Suivi des temps'!$AI572,0)+IF('Suivi des temps'!$AJ572='Récap par type de tâche'!V$8,'Suivi des temps'!$AN572,0)</f>
        <v>0</v>
      </c>
      <c r="W571" s="41">
        <f>IF('Suivi des temps'!$F572='Récap par type de tâche'!W$8,'Suivi des temps'!$J572,0)+IF('Suivi des temps'!$K572='Récap par type de tâche'!W$8,'Suivi des temps'!$O572,0)+IF('Suivi des temps'!$P572='Récap par type de tâche'!W$8,'Suivi des temps'!$T572,0)+IF('Suivi des temps'!$U572='Récap par type de tâche'!W$8,'Suivi des temps'!$Y572,0)+IF('Suivi des temps'!$Z572='Récap par type de tâche'!W$8,'Suivi des temps'!$AD572,0)+IF('Suivi des temps'!$AE572='Récap par type de tâche'!W$8,'Suivi des temps'!$AI572,0)+IF('Suivi des temps'!$AJ572='Récap par type de tâche'!W$8,'Suivi des temps'!$AN572,0)</f>
        <v>0</v>
      </c>
      <c r="X571" s="41">
        <f>IF('Suivi des temps'!$F572='Récap par type de tâche'!X$8,'Suivi des temps'!$J572,0)+IF('Suivi des temps'!$K572='Récap par type de tâche'!X$8,'Suivi des temps'!$O572,0)+IF('Suivi des temps'!$P572='Récap par type de tâche'!X$8,'Suivi des temps'!$T572,0)+IF('Suivi des temps'!$U572='Récap par type de tâche'!X$8,'Suivi des temps'!$Y572,0)+IF('Suivi des temps'!$Z572='Récap par type de tâche'!X$8,'Suivi des temps'!$AD572,0)+IF('Suivi des temps'!$AE572='Récap par type de tâche'!X$8,'Suivi des temps'!$AI572,0)+IF('Suivi des temps'!$AJ572='Récap par type de tâche'!X$8,'Suivi des temps'!$AN572,0)</f>
        <v>0</v>
      </c>
      <c r="Y571" s="41">
        <f>IF('Suivi des temps'!$F572='Récap par type de tâche'!Y$8,'Suivi des temps'!$J572,0)+IF('Suivi des temps'!$K572='Récap par type de tâche'!Y$8,'Suivi des temps'!$O572,0)+IF('Suivi des temps'!$P572='Récap par type de tâche'!Y$8,'Suivi des temps'!$T572,0)+IF('Suivi des temps'!$U572='Récap par type de tâche'!Y$8,'Suivi des temps'!$Y572,0)+IF('Suivi des temps'!$Z572='Récap par type de tâche'!Y$8,'Suivi des temps'!$AD572,0)+IF('Suivi des temps'!$AE572='Récap par type de tâche'!Y$8,'Suivi des temps'!$AI572,0)+IF('Suivi des temps'!$AJ572='Récap par type de tâche'!Y$8,'Suivi des temps'!$AN572,0)</f>
        <v>0</v>
      </c>
      <c r="Z571" s="41">
        <f>IF('Suivi des temps'!$F572='Récap par type de tâche'!Z$8,'Suivi des temps'!$J572,0)+IF('Suivi des temps'!$K572='Récap par type de tâche'!Z$8,'Suivi des temps'!$O572,0)+IF('Suivi des temps'!$P572='Récap par type de tâche'!Z$8,'Suivi des temps'!$T572,0)+IF('Suivi des temps'!$U572='Récap par type de tâche'!Z$8,'Suivi des temps'!$Y572,0)+IF('Suivi des temps'!$Z572='Récap par type de tâche'!Z$8,'Suivi des temps'!$AD572,0)+IF('Suivi des temps'!$AE572='Récap par type de tâche'!Z$8,'Suivi des temps'!$AI572,0)+IF('Suivi des temps'!$AJ572='Récap par type de tâche'!Z$8,'Suivi des temps'!$AN572,0)</f>
        <v>0</v>
      </c>
      <c r="AA571" s="45">
        <f t="shared" si="44"/>
        <v>0</v>
      </c>
    </row>
    <row r="572" spans="2:27" ht="20.8" customHeight="1" x14ac:dyDescent="0.25">
      <c r="B572" s="25" t="str">
        <f t="shared" si="40"/>
        <v/>
      </c>
      <c r="C572" s="23" t="str">
        <f t="shared" si="41"/>
        <v/>
      </c>
      <c r="D572" s="17" t="str">
        <f t="shared" si="42"/>
        <v/>
      </c>
      <c r="E572" s="32" t="str">
        <f t="shared" si="43"/>
        <v/>
      </c>
      <c r="F572" s="41">
        <f>IF('Suivi des temps'!$F573='Récap par type de tâche'!F$8,'Suivi des temps'!$J573,0)+IF('Suivi des temps'!$K573='Récap par type de tâche'!F$8,'Suivi des temps'!$O573,0)+IF('Suivi des temps'!$P573='Récap par type de tâche'!F$8,'Suivi des temps'!$T573,0)+IF('Suivi des temps'!$U573='Récap par type de tâche'!F$8,'Suivi des temps'!$Y573,0)+IF('Suivi des temps'!$Z573='Récap par type de tâche'!F$8,'Suivi des temps'!$AD573,0)+IF('Suivi des temps'!$AE573='Récap par type de tâche'!F$8,'Suivi des temps'!$AI573,0)+IF('Suivi des temps'!$AJ573='Récap par type de tâche'!F$8,'Suivi des temps'!$AN573,0)</f>
        <v>0</v>
      </c>
      <c r="G572" s="41">
        <f>IF('Suivi des temps'!$F573='Récap par type de tâche'!G$8,'Suivi des temps'!$J573,0)+IF('Suivi des temps'!$K573='Récap par type de tâche'!G$8,'Suivi des temps'!$O573,0)+IF('Suivi des temps'!$P573='Récap par type de tâche'!G$8,'Suivi des temps'!$T573,0)+IF('Suivi des temps'!$U573='Récap par type de tâche'!G$8,'Suivi des temps'!$Y573,0)+IF('Suivi des temps'!$Z573='Récap par type de tâche'!G$8,'Suivi des temps'!$AD573,0)+IF('Suivi des temps'!$AE573='Récap par type de tâche'!G$8,'Suivi des temps'!$AI573,0)+IF('Suivi des temps'!$AJ573='Récap par type de tâche'!G$8,'Suivi des temps'!$AN573,0)</f>
        <v>0</v>
      </c>
      <c r="H572" s="41">
        <f>IF('Suivi des temps'!$F573='Récap par type de tâche'!H$8,'Suivi des temps'!$J573,0)+IF('Suivi des temps'!$K573='Récap par type de tâche'!H$8,'Suivi des temps'!$O573,0)+IF('Suivi des temps'!$P573='Récap par type de tâche'!H$8,'Suivi des temps'!$T573,0)+IF('Suivi des temps'!$U573='Récap par type de tâche'!H$8,'Suivi des temps'!$Y573,0)+IF('Suivi des temps'!$Z573='Récap par type de tâche'!H$8,'Suivi des temps'!$AD573,0)+IF('Suivi des temps'!$AE573='Récap par type de tâche'!H$8,'Suivi des temps'!$AI573,0)+IF('Suivi des temps'!$AJ573='Récap par type de tâche'!H$8,'Suivi des temps'!$AN573,0)</f>
        <v>0</v>
      </c>
      <c r="I572" s="41">
        <f>IF('Suivi des temps'!$F573='Récap par type de tâche'!I$8,'Suivi des temps'!$J573,0)+IF('Suivi des temps'!$K573='Récap par type de tâche'!I$8,'Suivi des temps'!$O573,0)+IF('Suivi des temps'!$P573='Récap par type de tâche'!I$8,'Suivi des temps'!$T573,0)+IF('Suivi des temps'!$U573='Récap par type de tâche'!I$8,'Suivi des temps'!$Y573,0)+IF('Suivi des temps'!$Z573='Récap par type de tâche'!I$8,'Suivi des temps'!$AD573,0)+IF('Suivi des temps'!$AE573='Récap par type de tâche'!I$8,'Suivi des temps'!$AI573,0)+IF('Suivi des temps'!$AJ573='Récap par type de tâche'!I$8,'Suivi des temps'!$AN573,0)</f>
        <v>0</v>
      </c>
      <c r="J572" s="41">
        <f>IF('Suivi des temps'!$F573='Récap par type de tâche'!J$8,'Suivi des temps'!$J573,0)+IF('Suivi des temps'!$K573='Récap par type de tâche'!J$8,'Suivi des temps'!$O573,0)+IF('Suivi des temps'!$P573='Récap par type de tâche'!J$8,'Suivi des temps'!$T573,0)+IF('Suivi des temps'!$U573='Récap par type de tâche'!J$8,'Suivi des temps'!$Y573,0)+IF('Suivi des temps'!$Z573='Récap par type de tâche'!J$8,'Suivi des temps'!$AD573,0)+IF('Suivi des temps'!$AE573='Récap par type de tâche'!J$8,'Suivi des temps'!$AI573,0)+IF('Suivi des temps'!$AJ573='Récap par type de tâche'!J$8,'Suivi des temps'!$AN573,0)</f>
        <v>0</v>
      </c>
      <c r="K572" s="41">
        <f>IF('Suivi des temps'!$F573='Récap par type de tâche'!K$8,'Suivi des temps'!$J573,0)+IF('Suivi des temps'!$K573='Récap par type de tâche'!K$8,'Suivi des temps'!$O573,0)+IF('Suivi des temps'!$P573='Récap par type de tâche'!K$8,'Suivi des temps'!$T573,0)+IF('Suivi des temps'!$U573='Récap par type de tâche'!K$8,'Suivi des temps'!$Y573,0)+IF('Suivi des temps'!$Z573='Récap par type de tâche'!K$8,'Suivi des temps'!$AD573,0)+IF('Suivi des temps'!$AE573='Récap par type de tâche'!K$8,'Suivi des temps'!$AI573,0)+IF('Suivi des temps'!$AJ573='Récap par type de tâche'!K$8,'Suivi des temps'!$AN573,0)</f>
        <v>0</v>
      </c>
      <c r="L572" s="41">
        <f>IF('Suivi des temps'!$F573='Récap par type de tâche'!L$8,'Suivi des temps'!$J573,0)+IF('Suivi des temps'!$K573='Récap par type de tâche'!L$8,'Suivi des temps'!$O573,0)+IF('Suivi des temps'!$P573='Récap par type de tâche'!L$8,'Suivi des temps'!$T573,0)+IF('Suivi des temps'!$U573='Récap par type de tâche'!L$8,'Suivi des temps'!$Y573,0)+IF('Suivi des temps'!$Z573='Récap par type de tâche'!L$8,'Suivi des temps'!$AD573,0)+IF('Suivi des temps'!$AE573='Récap par type de tâche'!L$8,'Suivi des temps'!$AI573,0)+IF('Suivi des temps'!$AJ573='Récap par type de tâche'!L$8,'Suivi des temps'!$AN573,0)</f>
        <v>0</v>
      </c>
      <c r="M572" s="41">
        <f>IF('Suivi des temps'!$F573='Récap par type de tâche'!M$8,'Suivi des temps'!$J573,0)+IF('Suivi des temps'!$K573='Récap par type de tâche'!M$8,'Suivi des temps'!$O573,0)+IF('Suivi des temps'!$P573='Récap par type de tâche'!M$8,'Suivi des temps'!$T573,0)+IF('Suivi des temps'!$U573='Récap par type de tâche'!M$8,'Suivi des temps'!$Y573,0)+IF('Suivi des temps'!$Z573='Récap par type de tâche'!M$8,'Suivi des temps'!$AD573,0)+IF('Suivi des temps'!$AE573='Récap par type de tâche'!M$8,'Suivi des temps'!$AI573,0)+IF('Suivi des temps'!$AJ573='Récap par type de tâche'!M$8,'Suivi des temps'!$AN573,0)</f>
        <v>0</v>
      </c>
      <c r="N572" s="41">
        <f>IF('Suivi des temps'!$F573='Récap par type de tâche'!N$8,'Suivi des temps'!$J573,0)+IF('Suivi des temps'!$K573='Récap par type de tâche'!N$8,'Suivi des temps'!$O573,0)+IF('Suivi des temps'!$P573='Récap par type de tâche'!N$8,'Suivi des temps'!$T573,0)+IF('Suivi des temps'!$U573='Récap par type de tâche'!N$8,'Suivi des temps'!$Y573,0)+IF('Suivi des temps'!$Z573='Récap par type de tâche'!N$8,'Suivi des temps'!$AD573,0)+IF('Suivi des temps'!$AE573='Récap par type de tâche'!N$8,'Suivi des temps'!$AI573,0)+IF('Suivi des temps'!$AJ573='Récap par type de tâche'!N$8,'Suivi des temps'!$AN573,0)</f>
        <v>0</v>
      </c>
      <c r="O572" s="41">
        <f>IF('Suivi des temps'!$F573='Récap par type de tâche'!O$8,'Suivi des temps'!$J573,0)+IF('Suivi des temps'!$K573='Récap par type de tâche'!O$8,'Suivi des temps'!$O573,0)+IF('Suivi des temps'!$P573='Récap par type de tâche'!O$8,'Suivi des temps'!$T573,0)+IF('Suivi des temps'!$U573='Récap par type de tâche'!O$8,'Suivi des temps'!$Y573,0)+IF('Suivi des temps'!$Z573='Récap par type de tâche'!O$8,'Suivi des temps'!$AD573,0)+IF('Suivi des temps'!$AE573='Récap par type de tâche'!O$8,'Suivi des temps'!$AI573,0)+IF('Suivi des temps'!$AJ573='Récap par type de tâche'!O$8,'Suivi des temps'!$AN573,0)</f>
        <v>0</v>
      </c>
      <c r="P572" s="41">
        <f>IF('Suivi des temps'!$F573='Récap par type de tâche'!P$8,'Suivi des temps'!$J573,0)+IF('Suivi des temps'!$K573='Récap par type de tâche'!P$8,'Suivi des temps'!$O573,0)+IF('Suivi des temps'!$P573='Récap par type de tâche'!P$8,'Suivi des temps'!$T573,0)+IF('Suivi des temps'!$U573='Récap par type de tâche'!P$8,'Suivi des temps'!$Y573,0)+IF('Suivi des temps'!$Z573='Récap par type de tâche'!P$8,'Suivi des temps'!$AD573,0)+IF('Suivi des temps'!$AE573='Récap par type de tâche'!P$8,'Suivi des temps'!$AI573,0)+IF('Suivi des temps'!$AJ573='Récap par type de tâche'!P$8,'Suivi des temps'!$AN573,0)</f>
        <v>0</v>
      </c>
      <c r="Q572" s="41">
        <f>IF('Suivi des temps'!$F573='Récap par type de tâche'!Q$8,'Suivi des temps'!$J573,0)+IF('Suivi des temps'!$K573='Récap par type de tâche'!Q$8,'Suivi des temps'!$O573,0)+IF('Suivi des temps'!$P573='Récap par type de tâche'!Q$8,'Suivi des temps'!$T573,0)+IF('Suivi des temps'!$U573='Récap par type de tâche'!Q$8,'Suivi des temps'!$Y573,0)+IF('Suivi des temps'!$Z573='Récap par type de tâche'!Q$8,'Suivi des temps'!$AD573,0)+IF('Suivi des temps'!$AE573='Récap par type de tâche'!Q$8,'Suivi des temps'!$AI573,0)+IF('Suivi des temps'!$AJ573='Récap par type de tâche'!Q$8,'Suivi des temps'!$AN573,0)</f>
        <v>0</v>
      </c>
      <c r="R572" s="41">
        <f>IF('Suivi des temps'!$F573='Récap par type de tâche'!R$8,'Suivi des temps'!$J573,0)+IF('Suivi des temps'!$K573='Récap par type de tâche'!R$8,'Suivi des temps'!$O573,0)+IF('Suivi des temps'!$P573='Récap par type de tâche'!R$8,'Suivi des temps'!$T573,0)+IF('Suivi des temps'!$U573='Récap par type de tâche'!R$8,'Suivi des temps'!$Y573,0)+IF('Suivi des temps'!$Z573='Récap par type de tâche'!R$8,'Suivi des temps'!$AD573,0)+IF('Suivi des temps'!$AE573='Récap par type de tâche'!R$8,'Suivi des temps'!$AI573,0)+IF('Suivi des temps'!$AJ573='Récap par type de tâche'!R$8,'Suivi des temps'!$AN573,0)</f>
        <v>0</v>
      </c>
      <c r="S572" s="41">
        <f>IF('Suivi des temps'!$F573='Récap par type de tâche'!S$8,'Suivi des temps'!$J573,0)+IF('Suivi des temps'!$K573='Récap par type de tâche'!S$8,'Suivi des temps'!$O573,0)+IF('Suivi des temps'!$P573='Récap par type de tâche'!S$8,'Suivi des temps'!$T573,0)+IF('Suivi des temps'!$U573='Récap par type de tâche'!S$8,'Suivi des temps'!$Y573,0)+IF('Suivi des temps'!$Z573='Récap par type de tâche'!S$8,'Suivi des temps'!$AD573,0)+IF('Suivi des temps'!$AE573='Récap par type de tâche'!S$8,'Suivi des temps'!$AI573,0)+IF('Suivi des temps'!$AJ573='Récap par type de tâche'!S$8,'Suivi des temps'!$AN573,0)</f>
        <v>0</v>
      </c>
      <c r="T572" s="41">
        <f>IF('Suivi des temps'!$F573='Récap par type de tâche'!T$8,'Suivi des temps'!$J573,0)+IF('Suivi des temps'!$K573='Récap par type de tâche'!T$8,'Suivi des temps'!$O573,0)+IF('Suivi des temps'!$P573='Récap par type de tâche'!T$8,'Suivi des temps'!$T573,0)+IF('Suivi des temps'!$U573='Récap par type de tâche'!T$8,'Suivi des temps'!$Y573,0)+IF('Suivi des temps'!$Z573='Récap par type de tâche'!T$8,'Suivi des temps'!$AD573,0)+IF('Suivi des temps'!$AE573='Récap par type de tâche'!T$8,'Suivi des temps'!$AI573,0)+IF('Suivi des temps'!$AJ573='Récap par type de tâche'!T$8,'Suivi des temps'!$AN573,0)</f>
        <v>0</v>
      </c>
      <c r="U572" s="41">
        <f>IF('Suivi des temps'!$F573='Récap par type de tâche'!U$8,'Suivi des temps'!$J573,0)+IF('Suivi des temps'!$K573='Récap par type de tâche'!U$8,'Suivi des temps'!$O573,0)+IF('Suivi des temps'!$P573='Récap par type de tâche'!U$8,'Suivi des temps'!$T573,0)+IF('Suivi des temps'!$U573='Récap par type de tâche'!U$8,'Suivi des temps'!$Y573,0)+IF('Suivi des temps'!$Z573='Récap par type de tâche'!U$8,'Suivi des temps'!$AD573,0)+IF('Suivi des temps'!$AE573='Récap par type de tâche'!U$8,'Suivi des temps'!$AI573,0)+IF('Suivi des temps'!$AJ573='Récap par type de tâche'!U$8,'Suivi des temps'!$AN573,0)</f>
        <v>0</v>
      </c>
      <c r="V572" s="41">
        <f>IF('Suivi des temps'!$F573='Récap par type de tâche'!V$8,'Suivi des temps'!$J573,0)+IF('Suivi des temps'!$K573='Récap par type de tâche'!V$8,'Suivi des temps'!$O573,0)+IF('Suivi des temps'!$P573='Récap par type de tâche'!V$8,'Suivi des temps'!$T573,0)+IF('Suivi des temps'!$U573='Récap par type de tâche'!V$8,'Suivi des temps'!$Y573,0)+IF('Suivi des temps'!$Z573='Récap par type de tâche'!V$8,'Suivi des temps'!$AD573,0)+IF('Suivi des temps'!$AE573='Récap par type de tâche'!V$8,'Suivi des temps'!$AI573,0)+IF('Suivi des temps'!$AJ573='Récap par type de tâche'!V$8,'Suivi des temps'!$AN573,0)</f>
        <v>0</v>
      </c>
      <c r="W572" s="41">
        <f>IF('Suivi des temps'!$F573='Récap par type de tâche'!W$8,'Suivi des temps'!$J573,0)+IF('Suivi des temps'!$K573='Récap par type de tâche'!W$8,'Suivi des temps'!$O573,0)+IF('Suivi des temps'!$P573='Récap par type de tâche'!W$8,'Suivi des temps'!$T573,0)+IF('Suivi des temps'!$U573='Récap par type de tâche'!W$8,'Suivi des temps'!$Y573,0)+IF('Suivi des temps'!$Z573='Récap par type de tâche'!W$8,'Suivi des temps'!$AD573,0)+IF('Suivi des temps'!$AE573='Récap par type de tâche'!W$8,'Suivi des temps'!$AI573,0)+IF('Suivi des temps'!$AJ573='Récap par type de tâche'!W$8,'Suivi des temps'!$AN573,0)</f>
        <v>0</v>
      </c>
      <c r="X572" s="41">
        <f>IF('Suivi des temps'!$F573='Récap par type de tâche'!X$8,'Suivi des temps'!$J573,0)+IF('Suivi des temps'!$K573='Récap par type de tâche'!X$8,'Suivi des temps'!$O573,0)+IF('Suivi des temps'!$P573='Récap par type de tâche'!X$8,'Suivi des temps'!$T573,0)+IF('Suivi des temps'!$U573='Récap par type de tâche'!X$8,'Suivi des temps'!$Y573,0)+IF('Suivi des temps'!$Z573='Récap par type de tâche'!X$8,'Suivi des temps'!$AD573,0)+IF('Suivi des temps'!$AE573='Récap par type de tâche'!X$8,'Suivi des temps'!$AI573,0)+IF('Suivi des temps'!$AJ573='Récap par type de tâche'!X$8,'Suivi des temps'!$AN573,0)</f>
        <v>0</v>
      </c>
      <c r="Y572" s="41">
        <f>IF('Suivi des temps'!$F573='Récap par type de tâche'!Y$8,'Suivi des temps'!$J573,0)+IF('Suivi des temps'!$K573='Récap par type de tâche'!Y$8,'Suivi des temps'!$O573,0)+IF('Suivi des temps'!$P573='Récap par type de tâche'!Y$8,'Suivi des temps'!$T573,0)+IF('Suivi des temps'!$U573='Récap par type de tâche'!Y$8,'Suivi des temps'!$Y573,0)+IF('Suivi des temps'!$Z573='Récap par type de tâche'!Y$8,'Suivi des temps'!$AD573,0)+IF('Suivi des temps'!$AE573='Récap par type de tâche'!Y$8,'Suivi des temps'!$AI573,0)+IF('Suivi des temps'!$AJ573='Récap par type de tâche'!Y$8,'Suivi des temps'!$AN573,0)</f>
        <v>0</v>
      </c>
      <c r="Z572" s="41">
        <f>IF('Suivi des temps'!$F573='Récap par type de tâche'!Z$8,'Suivi des temps'!$J573,0)+IF('Suivi des temps'!$K573='Récap par type de tâche'!Z$8,'Suivi des temps'!$O573,0)+IF('Suivi des temps'!$P573='Récap par type de tâche'!Z$8,'Suivi des temps'!$T573,0)+IF('Suivi des temps'!$U573='Récap par type de tâche'!Z$8,'Suivi des temps'!$Y573,0)+IF('Suivi des temps'!$Z573='Récap par type de tâche'!Z$8,'Suivi des temps'!$AD573,0)+IF('Suivi des temps'!$AE573='Récap par type de tâche'!Z$8,'Suivi des temps'!$AI573,0)+IF('Suivi des temps'!$AJ573='Récap par type de tâche'!Z$8,'Suivi des temps'!$AN573,0)</f>
        <v>0</v>
      </c>
      <c r="AA572" s="45">
        <f t="shared" si="44"/>
        <v>0</v>
      </c>
    </row>
    <row r="573" spans="2:27" ht="20.8" customHeight="1" x14ac:dyDescent="0.25">
      <c r="B573" s="25" t="str">
        <f t="shared" si="40"/>
        <v/>
      </c>
      <c r="C573" s="23" t="str">
        <f t="shared" si="41"/>
        <v/>
      </c>
      <c r="D573" s="17" t="str">
        <f t="shared" si="42"/>
        <v/>
      </c>
      <c r="E573" s="32" t="str">
        <f t="shared" si="43"/>
        <v/>
      </c>
      <c r="F573" s="41">
        <f>IF('Suivi des temps'!$F574='Récap par type de tâche'!F$8,'Suivi des temps'!$J574,0)+IF('Suivi des temps'!$K574='Récap par type de tâche'!F$8,'Suivi des temps'!$O574,0)+IF('Suivi des temps'!$P574='Récap par type de tâche'!F$8,'Suivi des temps'!$T574,0)+IF('Suivi des temps'!$U574='Récap par type de tâche'!F$8,'Suivi des temps'!$Y574,0)+IF('Suivi des temps'!$Z574='Récap par type de tâche'!F$8,'Suivi des temps'!$AD574,0)+IF('Suivi des temps'!$AE574='Récap par type de tâche'!F$8,'Suivi des temps'!$AI574,0)+IF('Suivi des temps'!$AJ574='Récap par type de tâche'!F$8,'Suivi des temps'!$AN574,0)</f>
        <v>0</v>
      </c>
      <c r="G573" s="41">
        <f>IF('Suivi des temps'!$F574='Récap par type de tâche'!G$8,'Suivi des temps'!$J574,0)+IF('Suivi des temps'!$K574='Récap par type de tâche'!G$8,'Suivi des temps'!$O574,0)+IF('Suivi des temps'!$P574='Récap par type de tâche'!G$8,'Suivi des temps'!$T574,0)+IF('Suivi des temps'!$U574='Récap par type de tâche'!G$8,'Suivi des temps'!$Y574,0)+IF('Suivi des temps'!$Z574='Récap par type de tâche'!G$8,'Suivi des temps'!$AD574,0)+IF('Suivi des temps'!$AE574='Récap par type de tâche'!G$8,'Suivi des temps'!$AI574,0)+IF('Suivi des temps'!$AJ574='Récap par type de tâche'!G$8,'Suivi des temps'!$AN574,0)</f>
        <v>0</v>
      </c>
      <c r="H573" s="41">
        <f>IF('Suivi des temps'!$F574='Récap par type de tâche'!H$8,'Suivi des temps'!$J574,0)+IF('Suivi des temps'!$K574='Récap par type de tâche'!H$8,'Suivi des temps'!$O574,0)+IF('Suivi des temps'!$P574='Récap par type de tâche'!H$8,'Suivi des temps'!$T574,0)+IF('Suivi des temps'!$U574='Récap par type de tâche'!H$8,'Suivi des temps'!$Y574,0)+IF('Suivi des temps'!$Z574='Récap par type de tâche'!H$8,'Suivi des temps'!$AD574,0)+IF('Suivi des temps'!$AE574='Récap par type de tâche'!H$8,'Suivi des temps'!$AI574,0)+IF('Suivi des temps'!$AJ574='Récap par type de tâche'!H$8,'Suivi des temps'!$AN574,0)</f>
        <v>0</v>
      </c>
      <c r="I573" s="41">
        <f>IF('Suivi des temps'!$F574='Récap par type de tâche'!I$8,'Suivi des temps'!$J574,0)+IF('Suivi des temps'!$K574='Récap par type de tâche'!I$8,'Suivi des temps'!$O574,0)+IF('Suivi des temps'!$P574='Récap par type de tâche'!I$8,'Suivi des temps'!$T574,0)+IF('Suivi des temps'!$U574='Récap par type de tâche'!I$8,'Suivi des temps'!$Y574,0)+IF('Suivi des temps'!$Z574='Récap par type de tâche'!I$8,'Suivi des temps'!$AD574,0)+IF('Suivi des temps'!$AE574='Récap par type de tâche'!I$8,'Suivi des temps'!$AI574,0)+IF('Suivi des temps'!$AJ574='Récap par type de tâche'!I$8,'Suivi des temps'!$AN574,0)</f>
        <v>0</v>
      </c>
      <c r="J573" s="41">
        <f>IF('Suivi des temps'!$F574='Récap par type de tâche'!J$8,'Suivi des temps'!$J574,0)+IF('Suivi des temps'!$K574='Récap par type de tâche'!J$8,'Suivi des temps'!$O574,0)+IF('Suivi des temps'!$P574='Récap par type de tâche'!J$8,'Suivi des temps'!$T574,0)+IF('Suivi des temps'!$U574='Récap par type de tâche'!J$8,'Suivi des temps'!$Y574,0)+IF('Suivi des temps'!$Z574='Récap par type de tâche'!J$8,'Suivi des temps'!$AD574,0)+IF('Suivi des temps'!$AE574='Récap par type de tâche'!J$8,'Suivi des temps'!$AI574,0)+IF('Suivi des temps'!$AJ574='Récap par type de tâche'!J$8,'Suivi des temps'!$AN574,0)</f>
        <v>0</v>
      </c>
      <c r="K573" s="41">
        <f>IF('Suivi des temps'!$F574='Récap par type de tâche'!K$8,'Suivi des temps'!$J574,0)+IF('Suivi des temps'!$K574='Récap par type de tâche'!K$8,'Suivi des temps'!$O574,0)+IF('Suivi des temps'!$P574='Récap par type de tâche'!K$8,'Suivi des temps'!$T574,0)+IF('Suivi des temps'!$U574='Récap par type de tâche'!K$8,'Suivi des temps'!$Y574,0)+IF('Suivi des temps'!$Z574='Récap par type de tâche'!K$8,'Suivi des temps'!$AD574,0)+IF('Suivi des temps'!$AE574='Récap par type de tâche'!K$8,'Suivi des temps'!$AI574,0)+IF('Suivi des temps'!$AJ574='Récap par type de tâche'!K$8,'Suivi des temps'!$AN574,0)</f>
        <v>0</v>
      </c>
      <c r="L573" s="41">
        <f>IF('Suivi des temps'!$F574='Récap par type de tâche'!L$8,'Suivi des temps'!$J574,0)+IF('Suivi des temps'!$K574='Récap par type de tâche'!L$8,'Suivi des temps'!$O574,0)+IF('Suivi des temps'!$P574='Récap par type de tâche'!L$8,'Suivi des temps'!$T574,0)+IF('Suivi des temps'!$U574='Récap par type de tâche'!L$8,'Suivi des temps'!$Y574,0)+IF('Suivi des temps'!$Z574='Récap par type de tâche'!L$8,'Suivi des temps'!$AD574,0)+IF('Suivi des temps'!$AE574='Récap par type de tâche'!L$8,'Suivi des temps'!$AI574,0)+IF('Suivi des temps'!$AJ574='Récap par type de tâche'!L$8,'Suivi des temps'!$AN574,0)</f>
        <v>0</v>
      </c>
      <c r="M573" s="41">
        <f>IF('Suivi des temps'!$F574='Récap par type de tâche'!M$8,'Suivi des temps'!$J574,0)+IF('Suivi des temps'!$K574='Récap par type de tâche'!M$8,'Suivi des temps'!$O574,0)+IF('Suivi des temps'!$P574='Récap par type de tâche'!M$8,'Suivi des temps'!$T574,0)+IF('Suivi des temps'!$U574='Récap par type de tâche'!M$8,'Suivi des temps'!$Y574,0)+IF('Suivi des temps'!$Z574='Récap par type de tâche'!M$8,'Suivi des temps'!$AD574,0)+IF('Suivi des temps'!$AE574='Récap par type de tâche'!M$8,'Suivi des temps'!$AI574,0)+IF('Suivi des temps'!$AJ574='Récap par type de tâche'!M$8,'Suivi des temps'!$AN574,0)</f>
        <v>0</v>
      </c>
      <c r="N573" s="41">
        <f>IF('Suivi des temps'!$F574='Récap par type de tâche'!N$8,'Suivi des temps'!$J574,0)+IF('Suivi des temps'!$K574='Récap par type de tâche'!N$8,'Suivi des temps'!$O574,0)+IF('Suivi des temps'!$P574='Récap par type de tâche'!N$8,'Suivi des temps'!$T574,0)+IF('Suivi des temps'!$U574='Récap par type de tâche'!N$8,'Suivi des temps'!$Y574,0)+IF('Suivi des temps'!$Z574='Récap par type de tâche'!N$8,'Suivi des temps'!$AD574,0)+IF('Suivi des temps'!$AE574='Récap par type de tâche'!N$8,'Suivi des temps'!$AI574,0)+IF('Suivi des temps'!$AJ574='Récap par type de tâche'!N$8,'Suivi des temps'!$AN574,0)</f>
        <v>0</v>
      </c>
      <c r="O573" s="41">
        <f>IF('Suivi des temps'!$F574='Récap par type de tâche'!O$8,'Suivi des temps'!$J574,0)+IF('Suivi des temps'!$K574='Récap par type de tâche'!O$8,'Suivi des temps'!$O574,0)+IF('Suivi des temps'!$P574='Récap par type de tâche'!O$8,'Suivi des temps'!$T574,0)+IF('Suivi des temps'!$U574='Récap par type de tâche'!O$8,'Suivi des temps'!$Y574,0)+IF('Suivi des temps'!$Z574='Récap par type de tâche'!O$8,'Suivi des temps'!$AD574,0)+IF('Suivi des temps'!$AE574='Récap par type de tâche'!O$8,'Suivi des temps'!$AI574,0)+IF('Suivi des temps'!$AJ574='Récap par type de tâche'!O$8,'Suivi des temps'!$AN574,0)</f>
        <v>0</v>
      </c>
      <c r="P573" s="41">
        <f>IF('Suivi des temps'!$F574='Récap par type de tâche'!P$8,'Suivi des temps'!$J574,0)+IF('Suivi des temps'!$K574='Récap par type de tâche'!P$8,'Suivi des temps'!$O574,0)+IF('Suivi des temps'!$P574='Récap par type de tâche'!P$8,'Suivi des temps'!$T574,0)+IF('Suivi des temps'!$U574='Récap par type de tâche'!P$8,'Suivi des temps'!$Y574,0)+IF('Suivi des temps'!$Z574='Récap par type de tâche'!P$8,'Suivi des temps'!$AD574,0)+IF('Suivi des temps'!$AE574='Récap par type de tâche'!P$8,'Suivi des temps'!$AI574,0)+IF('Suivi des temps'!$AJ574='Récap par type de tâche'!P$8,'Suivi des temps'!$AN574,0)</f>
        <v>0</v>
      </c>
      <c r="Q573" s="41">
        <f>IF('Suivi des temps'!$F574='Récap par type de tâche'!Q$8,'Suivi des temps'!$J574,0)+IF('Suivi des temps'!$K574='Récap par type de tâche'!Q$8,'Suivi des temps'!$O574,0)+IF('Suivi des temps'!$P574='Récap par type de tâche'!Q$8,'Suivi des temps'!$T574,0)+IF('Suivi des temps'!$U574='Récap par type de tâche'!Q$8,'Suivi des temps'!$Y574,0)+IF('Suivi des temps'!$Z574='Récap par type de tâche'!Q$8,'Suivi des temps'!$AD574,0)+IF('Suivi des temps'!$AE574='Récap par type de tâche'!Q$8,'Suivi des temps'!$AI574,0)+IF('Suivi des temps'!$AJ574='Récap par type de tâche'!Q$8,'Suivi des temps'!$AN574,0)</f>
        <v>0</v>
      </c>
      <c r="R573" s="41">
        <f>IF('Suivi des temps'!$F574='Récap par type de tâche'!R$8,'Suivi des temps'!$J574,0)+IF('Suivi des temps'!$K574='Récap par type de tâche'!R$8,'Suivi des temps'!$O574,0)+IF('Suivi des temps'!$P574='Récap par type de tâche'!R$8,'Suivi des temps'!$T574,0)+IF('Suivi des temps'!$U574='Récap par type de tâche'!R$8,'Suivi des temps'!$Y574,0)+IF('Suivi des temps'!$Z574='Récap par type de tâche'!R$8,'Suivi des temps'!$AD574,0)+IF('Suivi des temps'!$AE574='Récap par type de tâche'!R$8,'Suivi des temps'!$AI574,0)+IF('Suivi des temps'!$AJ574='Récap par type de tâche'!R$8,'Suivi des temps'!$AN574,0)</f>
        <v>0</v>
      </c>
      <c r="S573" s="41">
        <f>IF('Suivi des temps'!$F574='Récap par type de tâche'!S$8,'Suivi des temps'!$J574,0)+IF('Suivi des temps'!$K574='Récap par type de tâche'!S$8,'Suivi des temps'!$O574,0)+IF('Suivi des temps'!$P574='Récap par type de tâche'!S$8,'Suivi des temps'!$T574,0)+IF('Suivi des temps'!$U574='Récap par type de tâche'!S$8,'Suivi des temps'!$Y574,0)+IF('Suivi des temps'!$Z574='Récap par type de tâche'!S$8,'Suivi des temps'!$AD574,0)+IF('Suivi des temps'!$AE574='Récap par type de tâche'!S$8,'Suivi des temps'!$AI574,0)+IF('Suivi des temps'!$AJ574='Récap par type de tâche'!S$8,'Suivi des temps'!$AN574,0)</f>
        <v>0</v>
      </c>
      <c r="T573" s="41">
        <f>IF('Suivi des temps'!$F574='Récap par type de tâche'!T$8,'Suivi des temps'!$J574,0)+IF('Suivi des temps'!$K574='Récap par type de tâche'!T$8,'Suivi des temps'!$O574,0)+IF('Suivi des temps'!$P574='Récap par type de tâche'!T$8,'Suivi des temps'!$T574,0)+IF('Suivi des temps'!$U574='Récap par type de tâche'!T$8,'Suivi des temps'!$Y574,0)+IF('Suivi des temps'!$Z574='Récap par type de tâche'!T$8,'Suivi des temps'!$AD574,0)+IF('Suivi des temps'!$AE574='Récap par type de tâche'!T$8,'Suivi des temps'!$AI574,0)+IF('Suivi des temps'!$AJ574='Récap par type de tâche'!T$8,'Suivi des temps'!$AN574,0)</f>
        <v>0</v>
      </c>
      <c r="U573" s="41">
        <f>IF('Suivi des temps'!$F574='Récap par type de tâche'!U$8,'Suivi des temps'!$J574,0)+IF('Suivi des temps'!$K574='Récap par type de tâche'!U$8,'Suivi des temps'!$O574,0)+IF('Suivi des temps'!$P574='Récap par type de tâche'!U$8,'Suivi des temps'!$T574,0)+IF('Suivi des temps'!$U574='Récap par type de tâche'!U$8,'Suivi des temps'!$Y574,0)+IF('Suivi des temps'!$Z574='Récap par type de tâche'!U$8,'Suivi des temps'!$AD574,0)+IF('Suivi des temps'!$AE574='Récap par type de tâche'!U$8,'Suivi des temps'!$AI574,0)+IF('Suivi des temps'!$AJ574='Récap par type de tâche'!U$8,'Suivi des temps'!$AN574,0)</f>
        <v>0</v>
      </c>
      <c r="V573" s="41">
        <f>IF('Suivi des temps'!$F574='Récap par type de tâche'!V$8,'Suivi des temps'!$J574,0)+IF('Suivi des temps'!$K574='Récap par type de tâche'!V$8,'Suivi des temps'!$O574,0)+IF('Suivi des temps'!$P574='Récap par type de tâche'!V$8,'Suivi des temps'!$T574,0)+IF('Suivi des temps'!$U574='Récap par type de tâche'!V$8,'Suivi des temps'!$Y574,0)+IF('Suivi des temps'!$Z574='Récap par type de tâche'!V$8,'Suivi des temps'!$AD574,0)+IF('Suivi des temps'!$AE574='Récap par type de tâche'!V$8,'Suivi des temps'!$AI574,0)+IF('Suivi des temps'!$AJ574='Récap par type de tâche'!V$8,'Suivi des temps'!$AN574,0)</f>
        <v>0</v>
      </c>
      <c r="W573" s="41">
        <f>IF('Suivi des temps'!$F574='Récap par type de tâche'!W$8,'Suivi des temps'!$J574,0)+IF('Suivi des temps'!$K574='Récap par type de tâche'!W$8,'Suivi des temps'!$O574,0)+IF('Suivi des temps'!$P574='Récap par type de tâche'!W$8,'Suivi des temps'!$T574,0)+IF('Suivi des temps'!$U574='Récap par type de tâche'!W$8,'Suivi des temps'!$Y574,0)+IF('Suivi des temps'!$Z574='Récap par type de tâche'!W$8,'Suivi des temps'!$AD574,0)+IF('Suivi des temps'!$AE574='Récap par type de tâche'!W$8,'Suivi des temps'!$AI574,0)+IF('Suivi des temps'!$AJ574='Récap par type de tâche'!W$8,'Suivi des temps'!$AN574,0)</f>
        <v>0</v>
      </c>
      <c r="X573" s="41">
        <f>IF('Suivi des temps'!$F574='Récap par type de tâche'!X$8,'Suivi des temps'!$J574,0)+IF('Suivi des temps'!$K574='Récap par type de tâche'!X$8,'Suivi des temps'!$O574,0)+IF('Suivi des temps'!$P574='Récap par type de tâche'!X$8,'Suivi des temps'!$T574,0)+IF('Suivi des temps'!$U574='Récap par type de tâche'!X$8,'Suivi des temps'!$Y574,0)+IF('Suivi des temps'!$Z574='Récap par type de tâche'!X$8,'Suivi des temps'!$AD574,0)+IF('Suivi des temps'!$AE574='Récap par type de tâche'!X$8,'Suivi des temps'!$AI574,0)+IF('Suivi des temps'!$AJ574='Récap par type de tâche'!X$8,'Suivi des temps'!$AN574,0)</f>
        <v>0</v>
      </c>
      <c r="Y573" s="41">
        <f>IF('Suivi des temps'!$F574='Récap par type de tâche'!Y$8,'Suivi des temps'!$J574,0)+IF('Suivi des temps'!$K574='Récap par type de tâche'!Y$8,'Suivi des temps'!$O574,0)+IF('Suivi des temps'!$P574='Récap par type de tâche'!Y$8,'Suivi des temps'!$T574,0)+IF('Suivi des temps'!$U574='Récap par type de tâche'!Y$8,'Suivi des temps'!$Y574,0)+IF('Suivi des temps'!$Z574='Récap par type de tâche'!Y$8,'Suivi des temps'!$AD574,0)+IF('Suivi des temps'!$AE574='Récap par type de tâche'!Y$8,'Suivi des temps'!$AI574,0)+IF('Suivi des temps'!$AJ574='Récap par type de tâche'!Y$8,'Suivi des temps'!$AN574,0)</f>
        <v>0</v>
      </c>
      <c r="Z573" s="41">
        <f>IF('Suivi des temps'!$F574='Récap par type de tâche'!Z$8,'Suivi des temps'!$J574,0)+IF('Suivi des temps'!$K574='Récap par type de tâche'!Z$8,'Suivi des temps'!$O574,0)+IF('Suivi des temps'!$P574='Récap par type de tâche'!Z$8,'Suivi des temps'!$T574,0)+IF('Suivi des temps'!$U574='Récap par type de tâche'!Z$8,'Suivi des temps'!$Y574,0)+IF('Suivi des temps'!$Z574='Récap par type de tâche'!Z$8,'Suivi des temps'!$AD574,0)+IF('Suivi des temps'!$AE574='Récap par type de tâche'!Z$8,'Suivi des temps'!$AI574,0)+IF('Suivi des temps'!$AJ574='Récap par type de tâche'!Z$8,'Suivi des temps'!$AN574,0)</f>
        <v>0</v>
      </c>
      <c r="AA573" s="45">
        <f t="shared" si="44"/>
        <v>0</v>
      </c>
    </row>
    <row r="574" spans="2:27" ht="20.8" customHeight="1" x14ac:dyDescent="0.25">
      <c r="B574" s="25" t="str">
        <f t="shared" si="40"/>
        <v/>
      </c>
      <c r="C574" s="23" t="str">
        <f t="shared" si="41"/>
        <v/>
      </c>
      <c r="D574" s="17" t="str">
        <f t="shared" si="42"/>
        <v/>
      </c>
      <c r="E574" s="32" t="str">
        <f t="shared" si="43"/>
        <v/>
      </c>
      <c r="F574" s="41">
        <f>IF('Suivi des temps'!$F575='Récap par type de tâche'!F$8,'Suivi des temps'!$J575,0)+IF('Suivi des temps'!$K575='Récap par type de tâche'!F$8,'Suivi des temps'!$O575,0)+IF('Suivi des temps'!$P575='Récap par type de tâche'!F$8,'Suivi des temps'!$T575,0)+IF('Suivi des temps'!$U575='Récap par type de tâche'!F$8,'Suivi des temps'!$Y575,0)+IF('Suivi des temps'!$Z575='Récap par type de tâche'!F$8,'Suivi des temps'!$AD575,0)+IF('Suivi des temps'!$AE575='Récap par type de tâche'!F$8,'Suivi des temps'!$AI575,0)+IF('Suivi des temps'!$AJ575='Récap par type de tâche'!F$8,'Suivi des temps'!$AN575,0)</f>
        <v>0</v>
      </c>
      <c r="G574" s="41">
        <f>IF('Suivi des temps'!$F575='Récap par type de tâche'!G$8,'Suivi des temps'!$J575,0)+IF('Suivi des temps'!$K575='Récap par type de tâche'!G$8,'Suivi des temps'!$O575,0)+IF('Suivi des temps'!$P575='Récap par type de tâche'!G$8,'Suivi des temps'!$T575,0)+IF('Suivi des temps'!$U575='Récap par type de tâche'!G$8,'Suivi des temps'!$Y575,0)+IF('Suivi des temps'!$Z575='Récap par type de tâche'!G$8,'Suivi des temps'!$AD575,0)+IF('Suivi des temps'!$AE575='Récap par type de tâche'!G$8,'Suivi des temps'!$AI575,0)+IF('Suivi des temps'!$AJ575='Récap par type de tâche'!G$8,'Suivi des temps'!$AN575,0)</f>
        <v>0</v>
      </c>
      <c r="H574" s="41">
        <f>IF('Suivi des temps'!$F575='Récap par type de tâche'!H$8,'Suivi des temps'!$J575,0)+IF('Suivi des temps'!$K575='Récap par type de tâche'!H$8,'Suivi des temps'!$O575,0)+IF('Suivi des temps'!$P575='Récap par type de tâche'!H$8,'Suivi des temps'!$T575,0)+IF('Suivi des temps'!$U575='Récap par type de tâche'!H$8,'Suivi des temps'!$Y575,0)+IF('Suivi des temps'!$Z575='Récap par type de tâche'!H$8,'Suivi des temps'!$AD575,0)+IF('Suivi des temps'!$AE575='Récap par type de tâche'!H$8,'Suivi des temps'!$AI575,0)+IF('Suivi des temps'!$AJ575='Récap par type de tâche'!H$8,'Suivi des temps'!$AN575,0)</f>
        <v>0</v>
      </c>
      <c r="I574" s="41">
        <f>IF('Suivi des temps'!$F575='Récap par type de tâche'!I$8,'Suivi des temps'!$J575,0)+IF('Suivi des temps'!$K575='Récap par type de tâche'!I$8,'Suivi des temps'!$O575,0)+IF('Suivi des temps'!$P575='Récap par type de tâche'!I$8,'Suivi des temps'!$T575,0)+IF('Suivi des temps'!$U575='Récap par type de tâche'!I$8,'Suivi des temps'!$Y575,0)+IF('Suivi des temps'!$Z575='Récap par type de tâche'!I$8,'Suivi des temps'!$AD575,0)+IF('Suivi des temps'!$AE575='Récap par type de tâche'!I$8,'Suivi des temps'!$AI575,0)+IF('Suivi des temps'!$AJ575='Récap par type de tâche'!I$8,'Suivi des temps'!$AN575,0)</f>
        <v>0</v>
      </c>
      <c r="J574" s="41">
        <f>IF('Suivi des temps'!$F575='Récap par type de tâche'!J$8,'Suivi des temps'!$J575,0)+IF('Suivi des temps'!$K575='Récap par type de tâche'!J$8,'Suivi des temps'!$O575,0)+IF('Suivi des temps'!$P575='Récap par type de tâche'!J$8,'Suivi des temps'!$T575,0)+IF('Suivi des temps'!$U575='Récap par type de tâche'!J$8,'Suivi des temps'!$Y575,0)+IF('Suivi des temps'!$Z575='Récap par type de tâche'!J$8,'Suivi des temps'!$AD575,0)+IF('Suivi des temps'!$AE575='Récap par type de tâche'!J$8,'Suivi des temps'!$AI575,0)+IF('Suivi des temps'!$AJ575='Récap par type de tâche'!J$8,'Suivi des temps'!$AN575,0)</f>
        <v>0</v>
      </c>
      <c r="K574" s="41">
        <f>IF('Suivi des temps'!$F575='Récap par type de tâche'!K$8,'Suivi des temps'!$J575,0)+IF('Suivi des temps'!$K575='Récap par type de tâche'!K$8,'Suivi des temps'!$O575,0)+IF('Suivi des temps'!$P575='Récap par type de tâche'!K$8,'Suivi des temps'!$T575,0)+IF('Suivi des temps'!$U575='Récap par type de tâche'!K$8,'Suivi des temps'!$Y575,0)+IF('Suivi des temps'!$Z575='Récap par type de tâche'!K$8,'Suivi des temps'!$AD575,0)+IF('Suivi des temps'!$AE575='Récap par type de tâche'!K$8,'Suivi des temps'!$AI575,0)+IF('Suivi des temps'!$AJ575='Récap par type de tâche'!K$8,'Suivi des temps'!$AN575,0)</f>
        <v>0</v>
      </c>
      <c r="L574" s="41">
        <f>IF('Suivi des temps'!$F575='Récap par type de tâche'!L$8,'Suivi des temps'!$J575,0)+IF('Suivi des temps'!$K575='Récap par type de tâche'!L$8,'Suivi des temps'!$O575,0)+IF('Suivi des temps'!$P575='Récap par type de tâche'!L$8,'Suivi des temps'!$T575,0)+IF('Suivi des temps'!$U575='Récap par type de tâche'!L$8,'Suivi des temps'!$Y575,0)+IF('Suivi des temps'!$Z575='Récap par type de tâche'!L$8,'Suivi des temps'!$AD575,0)+IF('Suivi des temps'!$AE575='Récap par type de tâche'!L$8,'Suivi des temps'!$AI575,0)+IF('Suivi des temps'!$AJ575='Récap par type de tâche'!L$8,'Suivi des temps'!$AN575,0)</f>
        <v>0</v>
      </c>
      <c r="M574" s="41">
        <f>IF('Suivi des temps'!$F575='Récap par type de tâche'!M$8,'Suivi des temps'!$J575,0)+IF('Suivi des temps'!$K575='Récap par type de tâche'!M$8,'Suivi des temps'!$O575,0)+IF('Suivi des temps'!$P575='Récap par type de tâche'!M$8,'Suivi des temps'!$T575,0)+IF('Suivi des temps'!$U575='Récap par type de tâche'!M$8,'Suivi des temps'!$Y575,0)+IF('Suivi des temps'!$Z575='Récap par type de tâche'!M$8,'Suivi des temps'!$AD575,0)+IF('Suivi des temps'!$AE575='Récap par type de tâche'!M$8,'Suivi des temps'!$AI575,0)+IF('Suivi des temps'!$AJ575='Récap par type de tâche'!M$8,'Suivi des temps'!$AN575,0)</f>
        <v>0</v>
      </c>
      <c r="N574" s="41">
        <f>IF('Suivi des temps'!$F575='Récap par type de tâche'!N$8,'Suivi des temps'!$J575,0)+IF('Suivi des temps'!$K575='Récap par type de tâche'!N$8,'Suivi des temps'!$O575,0)+IF('Suivi des temps'!$P575='Récap par type de tâche'!N$8,'Suivi des temps'!$T575,0)+IF('Suivi des temps'!$U575='Récap par type de tâche'!N$8,'Suivi des temps'!$Y575,0)+IF('Suivi des temps'!$Z575='Récap par type de tâche'!N$8,'Suivi des temps'!$AD575,0)+IF('Suivi des temps'!$AE575='Récap par type de tâche'!N$8,'Suivi des temps'!$AI575,0)+IF('Suivi des temps'!$AJ575='Récap par type de tâche'!N$8,'Suivi des temps'!$AN575,0)</f>
        <v>0</v>
      </c>
      <c r="O574" s="41">
        <f>IF('Suivi des temps'!$F575='Récap par type de tâche'!O$8,'Suivi des temps'!$J575,0)+IF('Suivi des temps'!$K575='Récap par type de tâche'!O$8,'Suivi des temps'!$O575,0)+IF('Suivi des temps'!$P575='Récap par type de tâche'!O$8,'Suivi des temps'!$T575,0)+IF('Suivi des temps'!$U575='Récap par type de tâche'!O$8,'Suivi des temps'!$Y575,0)+IF('Suivi des temps'!$Z575='Récap par type de tâche'!O$8,'Suivi des temps'!$AD575,0)+IF('Suivi des temps'!$AE575='Récap par type de tâche'!O$8,'Suivi des temps'!$AI575,0)+IF('Suivi des temps'!$AJ575='Récap par type de tâche'!O$8,'Suivi des temps'!$AN575,0)</f>
        <v>0</v>
      </c>
      <c r="P574" s="41">
        <f>IF('Suivi des temps'!$F575='Récap par type de tâche'!P$8,'Suivi des temps'!$J575,0)+IF('Suivi des temps'!$K575='Récap par type de tâche'!P$8,'Suivi des temps'!$O575,0)+IF('Suivi des temps'!$P575='Récap par type de tâche'!P$8,'Suivi des temps'!$T575,0)+IF('Suivi des temps'!$U575='Récap par type de tâche'!P$8,'Suivi des temps'!$Y575,0)+IF('Suivi des temps'!$Z575='Récap par type de tâche'!P$8,'Suivi des temps'!$AD575,0)+IF('Suivi des temps'!$AE575='Récap par type de tâche'!P$8,'Suivi des temps'!$AI575,0)+IF('Suivi des temps'!$AJ575='Récap par type de tâche'!P$8,'Suivi des temps'!$AN575,0)</f>
        <v>0</v>
      </c>
      <c r="Q574" s="41">
        <f>IF('Suivi des temps'!$F575='Récap par type de tâche'!Q$8,'Suivi des temps'!$J575,0)+IF('Suivi des temps'!$K575='Récap par type de tâche'!Q$8,'Suivi des temps'!$O575,0)+IF('Suivi des temps'!$P575='Récap par type de tâche'!Q$8,'Suivi des temps'!$T575,0)+IF('Suivi des temps'!$U575='Récap par type de tâche'!Q$8,'Suivi des temps'!$Y575,0)+IF('Suivi des temps'!$Z575='Récap par type de tâche'!Q$8,'Suivi des temps'!$AD575,0)+IF('Suivi des temps'!$AE575='Récap par type de tâche'!Q$8,'Suivi des temps'!$AI575,0)+IF('Suivi des temps'!$AJ575='Récap par type de tâche'!Q$8,'Suivi des temps'!$AN575,0)</f>
        <v>0</v>
      </c>
      <c r="R574" s="41">
        <f>IF('Suivi des temps'!$F575='Récap par type de tâche'!R$8,'Suivi des temps'!$J575,0)+IF('Suivi des temps'!$K575='Récap par type de tâche'!R$8,'Suivi des temps'!$O575,0)+IF('Suivi des temps'!$P575='Récap par type de tâche'!R$8,'Suivi des temps'!$T575,0)+IF('Suivi des temps'!$U575='Récap par type de tâche'!R$8,'Suivi des temps'!$Y575,0)+IF('Suivi des temps'!$Z575='Récap par type de tâche'!R$8,'Suivi des temps'!$AD575,0)+IF('Suivi des temps'!$AE575='Récap par type de tâche'!R$8,'Suivi des temps'!$AI575,0)+IF('Suivi des temps'!$AJ575='Récap par type de tâche'!R$8,'Suivi des temps'!$AN575,0)</f>
        <v>0</v>
      </c>
      <c r="S574" s="41">
        <f>IF('Suivi des temps'!$F575='Récap par type de tâche'!S$8,'Suivi des temps'!$J575,0)+IF('Suivi des temps'!$K575='Récap par type de tâche'!S$8,'Suivi des temps'!$O575,0)+IF('Suivi des temps'!$P575='Récap par type de tâche'!S$8,'Suivi des temps'!$T575,0)+IF('Suivi des temps'!$U575='Récap par type de tâche'!S$8,'Suivi des temps'!$Y575,0)+IF('Suivi des temps'!$Z575='Récap par type de tâche'!S$8,'Suivi des temps'!$AD575,0)+IF('Suivi des temps'!$AE575='Récap par type de tâche'!S$8,'Suivi des temps'!$AI575,0)+IF('Suivi des temps'!$AJ575='Récap par type de tâche'!S$8,'Suivi des temps'!$AN575,0)</f>
        <v>0</v>
      </c>
      <c r="T574" s="41">
        <f>IF('Suivi des temps'!$F575='Récap par type de tâche'!T$8,'Suivi des temps'!$J575,0)+IF('Suivi des temps'!$K575='Récap par type de tâche'!T$8,'Suivi des temps'!$O575,0)+IF('Suivi des temps'!$P575='Récap par type de tâche'!T$8,'Suivi des temps'!$T575,0)+IF('Suivi des temps'!$U575='Récap par type de tâche'!T$8,'Suivi des temps'!$Y575,0)+IF('Suivi des temps'!$Z575='Récap par type de tâche'!T$8,'Suivi des temps'!$AD575,0)+IF('Suivi des temps'!$AE575='Récap par type de tâche'!T$8,'Suivi des temps'!$AI575,0)+IF('Suivi des temps'!$AJ575='Récap par type de tâche'!T$8,'Suivi des temps'!$AN575,0)</f>
        <v>0</v>
      </c>
      <c r="U574" s="41">
        <f>IF('Suivi des temps'!$F575='Récap par type de tâche'!U$8,'Suivi des temps'!$J575,0)+IF('Suivi des temps'!$K575='Récap par type de tâche'!U$8,'Suivi des temps'!$O575,0)+IF('Suivi des temps'!$P575='Récap par type de tâche'!U$8,'Suivi des temps'!$T575,0)+IF('Suivi des temps'!$U575='Récap par type de tâche'!U$8,'Suivi des temps'!$Y575,0)+IF('Suivi des temps'!$Z575='Récap par type de tâche'!U$8,'Suivi des temps'!$AD575,0)+IF('Suivi des temps'!$AE575='Récap par type de tâche'!U$8,'Suivi des temps'!$AI575,0)+IF('Suivi des temps'!$AJ575='Récap par type de tâche'!U$8,'Suivi des temps'!$AN575,0)</f>
        <v>0</v>
      </c>
      <c r="V574" s="41">
        <f>IF('Suivi des temps'!$F575='Récap par type de tâche'!V$8,'Suivi des temps'!$J575,0)+IF('Suivi des temps'!$K575='Récap par type de tâche'!V$8,'Suivi des temps'!$O575,0)+IF('Suivi des temps'!$P575='Récap par type de tâche'!V$8,'Suivi des temps'!$T575,0)+IF('Suivi des temps'!$U575='Récap par type de tâche'!V$8,'Suivi des temps'!$Y575,0)+IF('Suivi des temps'!$Z575='Récap par type de tâche'!V$8,'Suivi des temps'!$AD575,0)+IF('Suivi des temps'!$AE575='Récap par type de tâche'!V$8,'Suivi des temps'!$AI575,0)+IF('Suivi des temps'!$AJ575='Récap par type de tâche'!V$8,'Suivi des temps'!$AN575,0)</f>
        <v>0</v>
      </c>
      <c r="W574" s="41">
        <f>IF('Suivi des temps'!$F575='Récap par type de tâche'!W$8,'Suivi des temps'!$J575,0)+IF('Suivi des temps'!$K575='Récap par type de tâche'!W$8,'Suivi des temps'!$O575,0)+IF('Suivi des temps'!$P575='Récap par type de tâche'!W$8,'Suivi des temps'!$T575,0)+IF('Suivi des temps'!$U575='Récap par type de tâche'!W$8,'Suivi des temps'!$Y575,0)+IF('Suivi des temps'!$Z575='Récap par type de tâche'!W$8,'Suivi des temps'!$AD575,0)+IF('Suivi des temps'!$AE575='Récap par type de tâche'!W$8,'Suivi des temps'!$AI575,0)+IF('Suivi des temps'!$AJ575='Récap par type de tâche'!W$8,'Suivi des temps'!$AN575,0)</f>
        <v>0</v>
      </c>
      <c r="X574" s="41">
        <f>IF('Suivi des temps'!$F575='Récap par type de tâche'!X$8,'Suivi des temps'!$J575,0)+IF('Suivi des temps'!$K575='Récap par type de tâche'!X$8,'Suivi des temps'!$O575,0)+IF('Suivi des temps'!$P575='Récap par type de tâche'!X$8,'Suivi des temps'!$T575,0)+IF('Suivi des temps'!$U575='Récap par type de tâche'!X$8,'Suivi des temps'!$Y575,0)+IF('Suivi des temps'!$Z575='Récap par type de tâche'!X$8,'Suivi des temps'!$AD575,0)+IF('Suivi des temps'!$AE575='Récap par type de tâche'!X$8,'Suivi des temps'!$AI575,0)+IF('Suivi des temps'!$AJ575='Récap par type de tâche'!X$8,'Suivi des temps'!$AN575,0)</f>
        <v>0</v>
      </c>
      <c r="Y574" s="41">
        <f>IF('Suivi des temps'!$F575='Récap par type de tâche'!Y$8,'Suivi des temps'!$J575,0)+IF('Suivi des temps'!$K575='Récap par type de tâche'!Y$8,'Suivi des temps'!$O575,0)+IF('Suivi des temps'!$P575='Récap par type de tâche'!Y$8,'Suivi des temps'!$T575,0)+IF('Suivi des temps'!$U575='Récap par type de tâche'!Y$8,'Suivi des temps'!$Y575,0)+IF('Suivi des temps'!$Z575='Récap par type de tâche'!Y$8,'Suivi des temps'!$AD575,0)+IF('Suivi des temps'!$AE575='Récap par type de tâche'!Y$8,'Suivi des temps'!$AI575,0)+IF('Suivi des temps'!$AJ575='Récap par type de tâche'!Y$8,'Suivi des temps'!$AN575,0)</f>
        <v>0</v>
      </c>
      <c r="Z574" s="41">
        <f>IF('Suivi des temps'!$F575='Récap par type de tâche'!Z$8,'Suivi des temps'!$J575,0)+IF('Suivi des temps'!$K575='Récap par type de tâche'!Z$8,'Suivi des temps'!$O575,0)+IF('Suivi des temps'!$P575='Récap par type de tâche'!Z$8,'Suivi des temps'!$T575,0)+IF('Suivi des temps'!$U575='Récap par type de tâche'!Z$8,'Suivi des temps'!$Y575,0)+IF('Suivi des temps'!$Z575='Récap par type de tâche'!Z$8,'Suivi des temps'!$AD575,0)+IF('Suivi des temps'!$AE575='Récap par type de tâche'!Z$8,'Suivi des temps'!$AI575,0)+IF('Suivi des temps'!$AJ575='Récap par type de tâche'!Z$8,'Suivi des temps'!$AN575,0)</f>
        <v>0</v>
      </c>
      <c r="AA574" s="45">
        <f t="shared" si="44"/>
        <v>0</v>
      </c>
    </row>
    <row r="575" spans="2:27" ht="20.8" customHeight="1" x14ac:dyDescent="0.25">
      <c r="B575" s="25" t="str">
        <f t="shared" si="40"/>
        <v/>
      </c>
      <c r="C575" s="23" t="str">
        <f t="shared" si="41"/>
        <v/>
      </c>
      <c r="D575" s="17" t="str">
        <f t="shared" si="42"/>
        <v/>
      </c>
      <c r="E575" s="32" t="str">
        <f t="shared" si="43"/>
        <v/>
      </c>
      <c r="F575" s="41">
        <f>IF('Suivi des temps'!$F576='Récap par type de tâche'!F$8,'Suivi des temps'!$J576,0)+IF('Suivi des temps'!$K576='Récap par type de tâche'!F$8,'Suivi des temps'!$O576,0)+IF('Suivi des temps'!$P576='Récap par type de tâche'!F$8,'Suivi des temps'!$T576,0)+IF('Suivi des temps'!$U576='Récap par type de tâche'!F$8,'Suivi des temps'!$Y576,0)+IF('Suivi des temps'!$Z576='Récap par type de tâche'!F$8,'Suivi des temps'!$AD576,0)+IF('Suivi des temps'!$AE576='Récap par type de tâche'!F$8,'Suivi des temps'!$AI576,0)+IF('Suivi des temps'!$AJ576='Récap par type de tâche'!F$8,'Suivi des temps'!$AN576,0)</f>
        <v>0</v>
      </c>
      <c r="G575" s="41">
        <f>IF('Suivi des temps'!$F576='Récap par type de tâche'!G$8,'Suivi des temps'!$J576,0)+IF('Suivi des temps'!$K576='Récap par type de tâche'!G$8,'Suivi des temps'!$O576,0)+IF('Suivi des temps'!$P576='Récap par type de tâche'!G$8,'Suivi des temps'!$T576,0)+IF('Suivi des temps'!$U576='Récap par type de tâche'!G$8,'Suivi des temps'!$Y576,0)+IF('Suivi des temps'!$Z576='Récap par type de tâche'!G$8,'Suivi des temps'!$AD576,0)+IF('Suivi des temps'!$AE576='Récap par type de tâche'!G$8,'Suivi des temps'!$AI576,0)+IF('Suivi des temps'!$AJ576='Récap par type de tâche'!G$8,'Suivi des temps'!$AN576,0)</f>
        <v>0</v>
      </c>
      <c r="H575" s="41">
        <f>IF('Suivi des temps'!$F576='Récap par type de tâche'!H$8,'Suivi des temps'!$J576,0)+IF('Suivi des temps'!$K576='Récap par type de tâche'!H$8,'Suivi des temps'!$O576,0)+IF('Suivi des temps'!$P576='Récap par type de tâche'!H$8,'Suivi des temps'!$T576,0)+IF('Suivi des temps'!$U576='Récap par type de tâche'!H$8,'Suivi des temps'!$Y576,0)+IF('Suivi des temps'!$Z576='Récap par type de tâche'!H$8,'Suivi des temps'!$AD576,0)+IF('Suivi des temps'!$AE576='Récap par type de tâche'!H$8,'Suivi des temps'!$AI576,0)+IF('Suivi des temps'!$AJ576='Récap par type de tâche'!H$8,'Suivi des temps'!$AN576,0)</f>
        <v>0</v>
      </c>
      <c r="I575" s="41">
        <f>IF('Suivi des temps'!$F576='Récap par type de tâche'!I$8,'Suivi des temps'!$J576,0)+IF('Suivi des temps'!$K576='Récap par type de tâche'!I$8,'Suivi des temps'!$O576,0)+IF('Suivi des temps'!$P576='Récap par type de tâche'!I$8,'Suivi des temps'!$T576,0)+IF('Suivi des temps'!$U576='Récap par type de tâche'!I$8,'Suivi des temps'!$Y576,0)+IF('Suivi des temps'!$Z576='Récap par type de tâche'!I$8,'Suivi des temps'!$AD576,0)+IF('Suivi des temps'!$AE576='Récap par type de tâche'!I$8,'Suivi des temps'!$AI576,0)+IF('Suivi des temps'!$AJ576='Récap par type de tâche'!I$8,'Suivi des temps'!$AN576,0)</f>
        <v>0</v>
      </c>
      <c r="J575" s="41">
        <f>IF('Suivi des temps'!$F576='Récap par type de tâche'!J$8,'Suivi des temps'!$J576,0)+IF('Suivi des temps'!$K576='Récap par type de tâche'!J$8,'Suivi des temps'!$O576,0)+IF('Suivi des temps'!$P576='Récap par type de tâche'!J$8,'Suivi des temps'!$T576,0)+IF('Suivi des temps'!$U576='Récap par type de tâche'!J$8,'Suivi des temps'!$Y576,0)+IF('Suivi des temps'!$Z576='Récap par type de tâche'!J$8,'Suivi des temps'!$AD576,0)+IF('Suivi des temps'!$AE576='Récap par type de tâche'!J$8,'Suivi des temps'!$AI576,0)+IF('Suivi des temps'!$AJ576='Récap par type de tâche'!J$8,'Suivi des temps'!$AN576,0)</f>
        <v>0</v>
      </c>
      <c r="K575" s="41">
        <f>IF('Suivi des temps'!$F576='Récap par type de tâche'!K$8,'Suivi des temps'!$J576,0)+IF('Suivi des temps'!$K576='Récap par type de tâche'!K$8,'Suivi des temps'!$O576,0)+IF('Suivi des temps'!$P576='Récap par type de tâche'!K$8,'Suivi des temps'!$T576,0)+IF('Suivi des temps'!$U576='Récap par type de tâche'!K$8,'Suivi des temps'!$Y576,0)+IF('Suivi des temps'!$Z576='Récap par type de tâche'!K$8,'Suivi des temps'!$AD576,0)+IF('Suivi des temps'!$AE576='Récap par type de tâche'!K$8,'Suivi des temps'!$AI576,0)+IF('Suivi des temps'!$AJ576='Récap par type de tâche'!K$8,'Suivi des temps'!$AN576,0)</f>
        <v>0</v>
      </c>
      <c r="L575" s="41">
        <f>IF('Suivi des temps'!$F576='Récap par type de tâche'!L$8,'Suivi des temps'!$J576,0)+IF('Suivi des temps'!$K576='Récap par type de tâche'!L$8,'Suivi des temps'!$O576,0)+IF('Suivi des temps'!$P576='Récap par type de tâche'!L$8,'Suivi des temps'!$T576,0)+IF('Suivi des temps'!$U576='Récap par type de tâche'!L$8,'Suivi des temps'!$Y576,0)+IF('Suivi des temps'!$Z576='Récap par type de tâche'!L$8,'Suivi des temps'!$AD576,0)+IF('Suivi des temps'!$AE576='Récap par type de tâche'!L$8,'Suivi des temps'!$AI576,0)+IF('Suivi des temps'!$AJ576='Récap par type de tâche'!L$8,'Suivi des temps'!$AN576,0)</f>
        <v>0</v>
      </c>
      <c r="M575" s="41">
        <f>IF('Suivi des temps'!$F576='Récap par type de tâche'!M$8,'Suivi des temps'!$J576,0)+IF('Suivi des temps'!$K576='Récap par type de tâche'!M$8,'Suivi des temps'!$O576,0)+IF('Suivi des temps'!$P576='Récap par type de tâche'!M$8,'Suivi des temps'!$T576,0)+IF('Suivi des temps'!$U576='Récap par type de tâche'!M$8,'Suivi des temps'!$Y576,0)+IF('Suivi des temps'!$Z576='Récap par type de tâche'!M$8,'Suivi des temps'!$AD576,0)+IF('Suivi des temps'!$AE576='Récap par type de tâche'!M$8,'Suivi des temps'!$AI576,0)+IF('Suivi des temps'!$AJ576='Récap par type de tâche'!M$8,'Suivi des temps'!$AN576,0)</f>
        <v>0</v>
      </c>
      <c r="N575" s="41">
        <f>IF('Suivi des temps'!$F576='Récap par type de tâche'!N$8,'Suivi des temps'!$J576,0)+IF('Suivi des temps'!$K576='Récap par type de tâche'!N$8,'Suivi des temps'!$O576,0)+IF('Suivi des temps'!$P576='Récap par type de tâche'!N$8,'Suivi des temps'!$T576,0)+IF('Suivi des temps'!$U576='Récap par type de tâche'!N$8,'Suivi des temps'!$Y576,0)+IF('Suivi des temps'!$Z576='Récap par type de tâche'!N$8,'Suivi des temps'!$AD576,0)+IF('Suivi des temps'!$AE576='Récap par type de tâche'!N$8,'Suivi des temps'!$AI576,0)+IF('Suivi des temps'!$AJ576='Récap par type de tâche'!N$8,'Suivi des temps'!$AN576,0)</f>
        <v>0</v>
      </c>
      <c r="O575" s="41">
        <f>IF('Suivi des temps'!$F576='Récap par type de tâche'!O$8,'Suivi des temps'!$J576,0)+IF('Suivi des temps'!$K576='Récap par type de tâche'!O$8,'Suivi des temps'!$O576,0)+IF('Suivi des temps'!$P576='Récap par type de tâche'!O$8,'Suivi des temps'!$T576,0)+IF('Suivi des temps'!$U576='Récap par type de tâche'!O$8,'Suivi des temps'!$Y576,0)+IF('Suivi des temps'!$Z576='Récap par type de tâche'!O$8,'Suivi des temps'!$AD576,0)+IF('Suivi des temps'!$AE576='Récap par type de tâche'!O$8,'Suivi des temps'!$AI576,0)+IF('Suivi des temps'!$AJ576='Récap par type de tâche'!O$8,'Suivi des temps'!$AN576,0)</f>
        <v>0</v>
      </c>
      <c r="P575" s="41">
        <f>IF('Suivi des temps'!$F576='Récap par type de tâche'!P$8,'Suivi des temps'!$J576,0)+IF('Suivi des temps'!$K576='Récap par type de tâche'!P$8,'Suivi des temps'!$O576,0)+IF('Suivi des temps'!$P576='Récap par type de tâche'!P$8,'Suivi des temps'!$T576,0)+IF('Suivi des temps'!$U576='Récap par type de tâche'!P$8,'Suivi des temps'!$Y576,0)+IF('Suivi des temps'!$Z576='Récap par type de tâche'!P$8,'Suivi des temps'!$AD576,0)+IF('Suivi des temps'!$AE576='Récap par type de tâche'!P$8,'Suivi des temps'!$AI576,0)+IF('Suivi des temps'!$AJ576='Récap par type de tâche'!P$8,'Suivi des temps'!$AN576,0)</f>
        <v>0</v>
      </c>
      <c r="Q575" s="41">
        <f>IF('Suivi des temps'!$F576='Récap par type de tâche'!Q$8,'Suivi des temps'!$J576,0)+IF('Suivi des temps'!$K576='Récap par type de tâche'!Q$8,'Suivi des temps'!$O576,0)+IF('Suivi des temps'!$P576='Récap par type de tâche'!Q$8,'Suivi des temps'!$T576,0)+IF('Suivi des temps'!$U576='Récap par type de tâche'!Q$8,'Suivi des temps'!$Y576,0)+IF('Suivi des temps'!$Z576='Récap par type de tâche'!Q$8,'Suivi des temps'!$AD576,0)+IF('Suivi des temps'!$AE576='Récap par type de tâche'!Q$8,'Suivi des temps'!$AI576,0)+IF('Suivi des temps'!$AJ576='Récap par type de tâche'!Q$8,'Suivi des temps'!$AN576,0)</f>
        <v>0</v>
      </c>
      <c r="R575" s="41">
        <f>IF('Suivi des temps'!$F576='Récap par type de tâche'!R$8,'Suivi des temps'!$J576,0)+IF('Suivi des temps'!$K576='Récap par type de tâche'!R$8,'Suivi des temps'!$O576,0)+IF('Suivi des temps'!$P576='Récap par type de tâche'!R$8,'Suivi des temps'!$T576,0)+IF('Suivi des temps'!$U576='Récap par type de tâche'!R$8,'Suivi des temps'!$Y576,0)+IF('Suivi des temps'!$Z576='Récap par type de tâche'!R$8,'Suivi des temps'!$AD576,0)+IF('Suivi des temps'!$AE576='Récap par type de tâche'!R$8,'Suivi des temps'!$AI576,0)+IF('Suivi des temps'!$AJ576='Récap par type de tâche'!R$8,'Suivi des temps'!$AN576,0)</f>
        <v>0</v>
      </c>
      <c r="S575" s="41">
        <f>IF('Suivi des temps'!$F576='Récap par type de tâche'!S$8,'Suivi des temps'!$J576,0)+IF('Suivi des temps'!$K576='Récap par type de tâche'!S$8,'Suivi des temps'!$O576,0)+IF('Suivi des temps'!$P576='Récap par type de tâche'!S$8,'Suivi des temps'!$T576,0)+IF('Suivi des temps'!$U576='Récap par type de tâche'!S$8,'Suivi des temps'!$Y576,0)+IF('Suivi des temps'!$Z576='Récap par type de tâche'!S$8,'Suivi des temps'!$AD576,0)+IF('Suivi des temps'!$AE576='Récap par type de tâche'!S$8,'Suivi des temps'!$AI576,0)+IF('Suivi des temps'!$AJ576='Récap par type de tâche'!S$8,'Suivi des temps'!$AN576,0)</f>
        <v>0</v>
      </c>
      <c r="T575" s="41">
        <f>IF('Suivi des temps'!$F576='Récap par type de tâche'!T$8,'Suivi des temps'!$J576,0)+IF('Suivi des temps'!$K576='Récap par type de tâche'!T$8,'Suivi des temps'!$O576,0)+IF('Suivi des temps'!$P576='Récap par type de tâche'!T$8,'Suivi des temps'!$T576,0)+IF('Suivi des temps'!$U576='Récap par type de tâche'!T$8,'Suivi des temps'!$Y576,0)+IF('Suivi des temps'!$Z576='Récap par type de tâche'!T$8,'Suivi des temps'!$AD576,0)+IF('Suivi des temps'!$AE576='Récap par type de tâche'!T$8,'Suivi des temps'!$AI576,0)+IF('Suivi des temps'!$AJ576='Récap par type de tâche'!T$8,'Suivi des temps'!$AN576,0)</f>
        <v>0</v>
      </c>
      <c r="U575" s="41">
        <f>IF('Suivi des temps'!$F576='Récap par type de tâche'!U$8,'Suivi des temps'!$J576,0)+IF('Suivi des temps'!$K576='Récap par type de tâche'!U$8,'Suivi des temps'!$O576,0)+IF('Suivi des temps'!$P576='Récap par type de tâche'!U$8,'Suivi des temps'!$T576,0)+IF('Suivi des temps'!$U576='Récap par type de tâche'!U$8,'Suivi des temps'!$Y576,0)+IF('Suivi des temps'!$Z576='Récap par type de tâche'!U$8,'Suivi des temps'!$AD576,0)+IF('Suivi des temps'!$AE576='Récap par type de tâche'!U$8,'Suivi des temps'!$AI576,0)+IF('Suivi des temps'!$AJ576='Récap par type de tâche'!U$8,'Suivi des temps'!$AN576,0)</f>
        <v>0</v>
      </c>
      <c r="V575" s="41">
        <f>IF('Suivi des temps'!$F576='Récap par type de tâche'!V$8,'Suivi des temps'!$J576,0)+IF('Suivi des temps'!$K576='Récap par type de tâche'!V$8,'Suivi des temps'!$O576,0)+IF('Suivi des temps'!$P576='Récap par type de tâche'!V$8,'Suivi des temps'!$T576,0)+IF('Suivi des temps'!$U576='Récap par type de tâche'!V$8,'Suivi des temps'!$Y576,0)+IF('Suivi des temps'!$Z576='Récap par type de tâche'!V$8,'Suivi des temps'!$AD576,0)+IF('Suivi des temps'!$AE576='Récap par type de tâche'!V$8,'Suivi des temps'!$AI576,0)+IF('Suivi des temps'!$AJ576='Récap par type de tâche'!V$8,'Suivi des temps'!$AN576,0)</f>
        <v>0</v>
      </c>
      <c r="W575" s="41">
        <f>IF('Suivi des temps'!$F576='Récap par type de tâche'!W$8,'Suivi des temps'!$J576,0)+IF('Suivi des temps'!$K576='Récap par type de tâche'!W$8,'Suivi des temps'!$O576,0)+IF('Suivi des temps'!$P576='Récap par type de tâche'!W$8,'Suivi des temps'!$T576,0)+IF('Suivi des temps'!$U576='Récap par type de tâche'!W$8,'Suivi des temps'!$Y576,0)+IF('Suivi des temps'!$Z576='Récap par type de tâche'!W$8,'Suivi des temps'!$AD576,0)+IF('Suivi des temps'!$AE576='Récap par type de tâche'!W$8,'Suivi des temps'!$AI576,0)+IF('Suivi des temps'!$AJ576='Récap par type de tâche'!W$8,'Suivi des temps'!$AN576,0)</f>
        <v>0</v>
      </c>
      <c r="X575" s="41">
        <f>IF('Suivi des temps'!$F576='Récap par type de tâche'!X$8,'Suivi des temps'!$J576,0)+IF('Suivi des temps'!$K576='Récap par type de tâche'!X$8,'Suivi des temps'!$O576,0)+IF('Suivi des temps'!$P576='Récap par type de tâche'!X$8,'Suivi des temps'!$T576,0)+IF('Suivi des temps'!$U576='Récap par type de tâche'!X$8,'Suivi des temps'!$Y576,0)+IF('Suivi des temps'!$Z576='Récap par type de tâche'!X$8,'Suivi des temps'!$AD576,0)+IF('Suivi des temps'!$AE576='Récap par type de tâche'!X$8,'Suivi des temps'!$AI576,0)+IF('Suivi des temps'!$AJ576='Récap par type de tâche'!X$8,'Suivi des temps'!$AN576,0)</f>
        <v>0</v>
      </c>
      <c r="Y575" s="41">
        <f>IF('Suivi des temps'!$F576='Récap par type de tâche'!Y$8,'Suivi des temps'!$J576,0)+IF('Suivi des temps'!$K576='Récap par type de tâche'!Y$8,'Suivi des temps'!$O576,0)+IF('Suivi des temps'!$P576='Récap par type de tâche'!Y$8,'Suivi des temps'!$T576,0)+IF('Suivi des temps'!$U576='Récap par type de tâche'!Y$8,'Suivi des temps'!$Y576,0)+IF('Suivi des temps'!$Z576='Récap par type de tâche'!Y$8,'Suivi des temps'!$AD576,0)+IF('Suivi des temps'!$AE576='Récap par type de tâche'!Y$8,'Suivi des temps'!$AI576,0)+IF('Suivi des temps'!$AJ576='Récap par type de tâche'!Y$8,'Suivi des temps'!$AN576,0)</f>
        <v>0</v>
      </c>
      <c r="Z575" s="41">
        <f>IF('Suivi des temps'!$F576='Récap par type de tâche'!Z$8,'Suivi des temps'!$J576,0)+IF('Suivi des temps'!$K576='Récap par type de tâche'!Z$8,'Suivi des temps'!$O576,0)+IF('Suivi des temps'!$P576='Récap par type de tâche'!Z$8,'Suivi des temps'!$T576,0)+IF('Suivi des temps'!$U576='Récap par type de tâche'!Z$8,'Suivi des temps'!$Y576,0)+IF('Suivi des temps'!$Z576='Récap par type de tâche'!Z$8,'Suivi des temps'!$AD576,0)+IF('Suivi des temps'!$AE576='Récap par type de tâche'!Z$8,'Suivi des temps'!$AI576,0)+IF('Suivi des temps'!$AJ576='Récap par type de tâche'!Z$8,'Suivi des temps'!$AN576,0)</f>
        <v>0</v>
      </c>
      <c r="AA575" s="45">
        <f t="shared" si="44"/>
        <v>0</v>
      </c>
    </row>
    <row r="576" spans="2:27" ht="20.8" customHeight="1" x14ac:dyDescent="0.25">
      <c r="B576" s="25" t="str">
        <f t="shared" si="40"/>
        <v/>
      </c>
      <c r="C576" s="23" t="str">
        <f t="shared" si="41"/>
        <v/>
      </c>
      <c r="D576" s="17" t="str">
        <f t="shared" si="42"/>
        <v/>
      </c>
      <c r="E576" s="32" t="str">
        <f t="shared" si="43"/>
        <v/>
      </c>
      <c r="F576" s="41">
        <f>IF('Suivi des temps'!$F577='Récap par type de tâche'!F$8,'Suivi des temps'!$J577,0)+IF('Suivi des temps'!$K577='Récap par type de tâche'!F$8,'Suivi des temps'!$O577,0)+IF('Suivi des temps'!$P577='Récap par type de tâche'!F$8,'Suivi des temps'!$T577,0)+IF('Suivi des temps'!$U577='Récap par type de tâche'!F$8,'Suivi des temps'!$Y577,0)+IF('Suivi des temps'!$Z577='Récap par type de tâche'!F$8,'Suivi des temps'!$AD577,0)+IF('Suivi des temps'!$AE577='Récap par type de tâche'!F$8,'Suivi des temps'!$AI577,0)+IF('Suivi des temps'!$AJ577='Récap par type de tâche'!F$8,'Suivi des temps'!$AN577,0)</f>
        <v>0</v>
      </c>
      <c r="G576" s="41">
        <f>IF('Suivi des temps'!$F577='Récap par type de tâche'!G$8,'Suivi des temps'!$J577,0)+IF('Suivi des temps'!$K577='Récap par type de tâche'!G$8,'Suivi des temps'!$O577,0)+IF('Suivi des temps'!$P577='Récap par type de tâche'!G$8,'Suivi des temps'!$T577,0)+IF('Suivi des temps'!$U577='Récap par type de tâche'!G$8,'Suivi des temps'!$Y577,0)+IF('Suivi des temps'!$Z577='Récap par type de tâche'!G$8,'Suivi des temps'!$AD577,0)+IF('Suivi des temps'!$AE577='Récap par type de tâche'!G$8,'Suivi des temps'!$AI577,0)+IF('Suivi des temps'!$AJ577='Récap par type de tâche'!G$8,'Suivi des temps'!$AN577,0)</f>
        <v>0</v>
      </c>
      <c r="H576" s="41">
        <f>IF('Suivi des temps'!$F577='Récap par type de tâche'!H$8,'Suivi des temps'!$J577,0)+IF('Suivi des temps'!$K577='Récap par type de tâche'!H$8,'Suivi des temps'!$O577,0)+IF('Suivi des temps'!$P577='Récap par type de tâche'!H$8,'Suivi des temps'!$T577,0)+IF('Suivi des temps'!$U577='Récap par type de tâche'!H$8,'Suivi des temps'!$Y577,0)+IF('Suivi des temps'!$Z577='Récap par type de tâche'!H$8,'Suivi des temps'!$AD577,0)+IF('Suivi des temps'!$AE577='Récap par type de tâche'!H$8,'Suivi des temps'!$AI577,0)+IF('Suivi des temps'!$AJ577='Récap par type de tâche'!H$8,'Suivi des temps'!$AN577,0)</f>
        <v>0</v>
      </c>
      <c r="I576" s="41">
        <f>IF('Suivi des temps'!$F577='Récap par type de tâche'!I$8,'Suivi des temps'!$J577,0)+IF('Suivi des temps'!$K577='Récap par type de tâche'!I$8,'Suivi des temps'!$O577,0)+IF('Suivi des temps'!$P577='Récap par type de tâche'!I$8,'Suivi des temps'!$T577,0)+IF('Suivi des temps'!$U577='Récap par type de tâche'!I$8,'Suivi des temps'!$Y577,0)+IF('Suivi des temps'!$Z577='Récap par type de tâche'!I$8,'Suivi des temps'!$AD577,0)+IF('Suivi des temps'!$AE577='Récap par type de tâche'!I$8,'Suivi des temps'!$AI577,0)+IF('Suivi des temps'!$AJ577='Récap par type de tâche'!I$8,'Suivi des temps'!$AN577,0)</f>
        <v>0</v>
      </c>
      <c r="J576" s="41">
        <f>IF('Suivi des temps'!$F577='Récap par type de tâche'!J$8,'Suivi des temps'!$J577,0)+IF('Suivi des temps'!$K577='Récap par type de tâche'!J$8,'Suivi des temps'!$O577,0)+IF('Suivi des temps'!$P577='Récap par type de tâche'!J$8,'Suivi des temps'!$T577,0)+IF('Suivi des temps'!$U577='Récap par type de tâche'!J$8,'Suivi des temps'!$Y577,0)+IF('Suivi des temps'!$Z577='Récap par type de tâche'!J$8,'Suivi des temps'!$AD577,0)+IF('Suivi des temps'!$AE577='Récap par type de tâche'!J$8,'Suivi des temps'!$AI577,0)+IF('Suivi des temps'!$AJ577='Récap par type de tâche'!J$8,'Suivi des temps'!$AN577,0)</f>
        <v>0</v>
      </c>
      <c r="K576" s="41">
        <f>IF('Suivi des temps'!$F577='Récap par type de tâche'!K$8,'Suivi des temps'!$J577,0)+IF('Suivi des temps'!$K577='Récap par type de tâche'!K$8,'Suivi des temps'!$O577,0)+IF('Suivi des temps'!$P577='Récap par type de tâche'!K$8,'Suivi des temps'!$T577,0)+IF('Suivi des temps'!$U577='Récap par type de tâche'!K$8,'Suivi des temps'!$Y577,0)+IF('Suivi des temps'!$Z577='Récap par type de tâche'!K$8,'Suivi des temps'!$AD577,0)+IF('Suivi des temps'!$AE577='Récap par type de tâche'!K$8,'Suivi des temps'!$AI577,0)+IF('Suivi des temps'!$AJ577='Récap par type de tâche'!K$8,'Suivi des temps'!$AN577,0)</f>
        <v>0</v>
      </c>
      <c r="L576" s="41">
        <f>IF('Suivi des temps'!$F577='Récap par type de tâche'!L$8,'Suivi des temps'!$J577,0)+IF('Suivi des temps'!$K577='Récap par type de tâche'!L$8,'Suivi des temps'!$O577,0)+IF('Suivi des temps'!$P577='Récap par type de tâche'!L$8,'Suivi des temps'!$T577,0)+IF('Suivi des temps'!$U577='Récap par type de tâche'!L$8,'Suivi des temps'!$Y577,0)+IF('Suivi des temps'!$Z577='Récap par type de tâche'!L$8,'Suivi des temps'!$AD577,0)+IF('Suivi des temps'!$AE577='Récap par type de tâche'!L$8,'Suivi des temps'!$AI577,0)+IF('Suivi des temps'!$AJ577='Récap par type de tâche'!L$8,'Suivi des temps'!$AN577,0)</f>
        <v>0</v>
      </c>
      <c r="M576" s="41">
        <f>IF('Suivi des temps'!$F577='Récap par type de tâche'!M$8,'Suivi des temps'!$J577,0)+IF('Suivi des temps'!$K577='Récap par type de tâche'!M$8,'Suivi des temps'!$O577,0)+IF('Suivi des temps'!$P577='Récap par type de tâche'!M$8,'Suivi des temps'!$T577,0)+IF('Suivi des temps'!$U577='Récap par type de tâche'!M$8,'Suivi des temps'!$Y577,0)+IF('Suivi des temps'!$Z577='Récap par type de tâche'!M$8,'Suivi des temps'!$AD577,0)+IF('Suivi des temps'!$AE577='Récap par type de tâche'!M$8,'Suivi des temps'!$AI577,0)+IF('Suivi des temps'!$AJ577='Récap par type de tâche'!M$8,'Suivi des temps'!$AN577,0)</f>
        <v>0</v>
      </c>
      <c r="N576" s="41">
        <f>IF('Suivi des temps'!$F577='Récap par type de tâche'!N$8,'Suivi des temps'!$J577,0)+IF('Suivi des temps'!$K577='Récap par type de tâche'!N$8,'Suivi des temps'!$O577,0)+IF('Suivi des temps'!$P577='Récap par type de tâche'!N$8,'Suivi des temps'!$T577,0)+IF('Suivi des temps'!$U577='Récap par type de tâche'!N$8,'Suivi des temps'!$Y577,0)+IF('Suivi des temps'!$Z577='Récap par type de tâche'!N$8,'Suivi des temps'!$AD577,0)+IF('Suivi des temps'!$AE577='Récap par type de tâche'!N$8,'Suivi des temps'!$AI577,0)+IF('Suivi des temps'!$AJ577='Récap par type de tâche'!N$8,'Suivi des temps'!$AN577,0)</f>
        <v>0</v>
      </c>
      <c r="O576" s="41">
        <f>IF('Suivi des temps'!$F577='Récap par type de tâche'!O$8,'Suivi des temps'!$J577,0)+IF('Suivi des temps'!$K577='Récap par type de tâche'!O$8,'Suivi des temps'!$O577,0)+IF('Suivi des temps'!$P577='Récap par type de tâche'!O$8,'Suivi des temps'!$T577,0)+IF('Suivi des temps'!$U577='Récap par type de tâche'!O$8,'Suivi des temps'!$Y577,0)+IF('Suivi des temps'!$Z577='Récap par type de tâche'!O$8,'Suivi des temps'!$AD577,0)+IF('Suivi des temps'!$AE577='Récap par type de tâche'!O$8,'Suivi des temps'!$AI577,0)+IF('Suivi des temps'!$AJ577='Récap par type de tâche'!O$8,'Suivi des temps'!$AN577,0)</f>
        <v>0</v>
      </c>
      <c r="P576" s="41">
        <f>IF('Suivi des temps'!$F577='Récap par type de tâche'!P$8,'Suivi des temps'!$J577,0)+IF('Suivi des temps'!$K577='Récap par type de tâche'!P$8,'Suivi des temps'!$O577,0)+IF('Suivi des temps'!$P577='Récap par type de tâche'!P$8,'Suivi des temps'!$T577,0)+IF('Suivi des temps'!$U577='Récap par type de tâche'!P$8,'Suivi des temps'!$Y577,0)+IF('Suivi des temps'!$Z577='Récap par type de tâche'!P$8,'Suivi des temps'!$AD577,0)+IF('Suivi des temps'!$AE577='Récap par type de tâche'!P$8,'Suivi des temps'!$AI577,0)+IF('Suivi des temps'!$AJ577='Récap par type de tâche'!P$8,'Suivi des temps'!$AN577,0)</f>
        <v>0</v>
      </c>
      <c r="Q576" s="41">
        <f>IF('Suivi des temps'!$F577='Récap par type de tâche'!Q$8,'Suivi des temps'!$J577,0)+IF('Suivi des temps'!$K577='Récap par type de tâche'!Q$8,'Suivi des temps'!$O577,0)+IF('Suivi des temps'!$P577='Récap par type de tâche'!Q$8,'Suivi des temps'!$T577,0)+IF('Suivi des temps'!$U577='Récap par type de tâche'!Q$8,'Suivi des temps'!$Y577,0)+IF('Suivi des temps'!$Z577='Récap par type de tâche'!Q$8,'Suivi des temps'!$AD577,0)+IF('Suivi des temps'!$AE577='Récap par type de tâche'!Q$8,'Suivi des temps'!$AI577,0)+IF('Suivi des temps'!$AJ577='Récap par type de tâche'!Q$8,'Suivi des temps'!$AN577,0)</f>
        <v>0</v>
      </c>
      <c r="R576" s="41">
        <f>IF('Suivi des temps'!$F577='Récap par type de tâche'!R$8,'Suivi des temps'!$J577,0)+IF('Suivi des temps'!$K577='Récap par type de tâche'!R$8,'Suivi des temps'!$O577,0)+IF('Suivi des temps'!$P577='Récap par type de tâche'!R$8,'Suivi des temps'!$T577,0)+IF('Suivi des temps'!$U577='Récap par type de tâche'!R$8,'Suivi des temps'!$Y577,0)+IF('Suivi des temps'!$Z577='Récap par type de tâche'!R$8,'Suivi des temps'!$AD577,0)+IF('Suivi des temps'!$AE577='Récap par type de tâche'!R$8,'Suivi des temps'!$AI577,0)+IF('Suivi des temps'!$AJ577='Récap par type de tâche'!R$8,'Suivi des temps'!$AN577,0)</f>
        <v>0</v>
      </c>
      <c r="S576" s="41">
        <f>IF('Suivi des temps'!$F577='Récap par type de tâche'!S$8,'Suivi des temps'!$J577,0)+IF('Suivi des temps'!$K577='Récap par type de tâche'!S$8,'Suivi des temps'!$O577,0)+IF('Suivi des temps'!$P577='Récap par type de tâche'!S$8,'Suivi des temps'!$T577,0)+IF('Suivi des temps'!$U577='Récap par type de tâche'!S$8,'Suivi des temps'!$Y577,0)+IF('Suivi des temps'!$Z577='Récap par type de tâche'!S$8,'Suivi des temps'!$AD577,0)+IF('Suivi des temps'!$AE577='Récap par type de tâche'!S$8,'Suivi des temps'!$AI577,0)+IF('Suivi des temps'!$AJ577='Récap par type de tâche'!S$8,'Suivi des temps'!$AN577,0)</f>
        <v>0</v>
      </c>
      <c r="T576" s="41">
        <f>IF('Suivi des temps'!$F577='Récap par type de tâche'!T$8,'Suivi des temps'!$J577,0)+IF('Suivi des temps'!$K577='Récap par type de tâche'!T$8,'Suivi des temps'!$O577,0)+IF('Suivi des temps'!$P577='Récap par type de tâche'!T$8,'Suivi des temps'!$T577,0)+IF('Suivi des temps'!$U577='Récap par type de tâche'!T$8,'Suivi des temps'!$Y577,0)+IF('Suivi des temps'!$Z577='Récap par type de tâche'!T$8,'Suivi des temps'!$AD577,0)+IF('Suivi des temps'!$AE577='Récap par type de tâche'!T$8,'Suivi des temps'!$AI577,0)+IF('Suivi des temps'!$AJ577='Récap par type de tâche'!T$8,'Suivi des temps'!$AN577,0)</f>
        <v>0</v>
      </c>
      <c r="U576" s="41">
        <f>IF('Suivi des temps'!$F577='Récap par type de tâche'!U$8,'Suivi des temps'!$J577,0)+IF('Suivi des temps'!$K577='Récap par type de tâche'!U$8,'Suivi des temps'!$O577,0)+IF('Suivi des temps'!$P577='Récap par type de tâche'!U$8,'Suivi des temps'!$T577,0)+IF('Suivi des temps'!$U577='Récap par type de tâche'!U$8,'Suivi des temps'!$Y577,0)+IF('Suivi des temps'!$Z577='Récap par type de tâche'!U$8,'Suivi des temps'!$AD577,0)+IF('Suivi des temps'!$AE577='Récap par type de tâche'!U$8,'Suivi des temps'!$AI577,0)+IF('Suivi des temps'!$AJ577='Récap par type de tâche'!U$8,'Suivi des temps'!$AN577,0)</f>
        <v>0</v>
      </c>
      <c r="V576" s="41">
        <f>IF('Suivi des temps'!$F577='Récap par type de tâche'!V$8,'Suivi des temps'!$J577,0)+IF('Suivi des temps'!$K577='Récap par type de tâche'!V$8,'Suivi des temps'!$O577,0)+IF('Suivi des temps'!$P577='Récap par type de tâche'!V$8,'Suivi des temps'!$T577,0)+IF('Suivi des temps'!$U577='Récap par type de tâche'!V$8,'Suivi des temps'!$Y577,0)+IF('Suivi des temps'!$Z577='Récap par type de tâche'!V$8,'Suivi des temps'!$AD577,0)+IF('Suivi des temps'!$AE577='Récap par type de tâche'!V$8,'Suivi des temps'!$AI577,0)+IF('Suivi des temps'!$AJ577='Récap par type de tâche'!V$8,'Suivi des temps'!$AN577,0)</f>
        <v>0</v>
      </c>
      <c r="W576" s="41">
        <f>IF('Suivi des temps'!$F577='Récap par type de tâche'!W$8,'Suivi des temps'!$J577,0)+IF('Suivi des temps'!$K577='Récap par type de tâche'!W$8,'Suivi des temps'!$O577,0)+IF('Suivi des temps'!$P577='Récap par type de tâche'!W$8,'Suivi des temps'!$T577,0)+IF('Suivi des temps'!$U577='Récap par type de tâche'!W$8,'Suivi des temps'!$Y577,0)+IF('Suivi des temps'!$Z577='Récap par type de tâche'!W$8,'Suivi des temps'!$AD577,0)+IF('Suivi des temps'!$AE577='Récap par type de tâche'!W$8,'Suivi des temps'!$AI577,0)+IF('Suivi des temps'!$AJ577='Récap par type de tâche'!W$8,'Suivi des temps'!$AN577,0)</f>
        <v>0</v>
      </c>
      <c r="X576" s="41">
        <f>IF('Suivi des temps'!$F577='Récap par type de tâche'!X$8,'Suivi des temps'!$J577,0)+IF('Suivi des temps'!$K577='Récap par type de tâche'!X$8,'Suivi des temps'!$O577,0)+IF('Suivi des temps'!$P577='Récap par type de tâche'!X$8,'Suivi des temps'!$T577,0)+IF('Suivi des temps'!$U577='Récap par type de tâche'!X$8,'Suivi des temps'!$Y577,0)+IF('Suivi des temps'!$Z577='Récap par type de tâche'!X$8,'Suivi des temps'!$AD577,0)+IF('Suivi des temps'!$AE577='Récap par type de tâche'!X$8,'Suivi des temps'!$AI577,0)+IF('Suivi des temps'!$AJ577='Récap par type de tâche'!X$8,'Suivi des temps'!$AN577,0)</f>
        <v>0</v>
      </c>
      <c r="Y576" s="41">
        <f>IF('Suivi des temps'!$F577='Récap par type de tâche'!Y$8,'Suivi des temps'!$J577,0)+IF('Suivi des temps'!$K577='Récap par type de tâche'!Y$8,'Suivi des temps'!$O577,0)+IF('Suivi des temps'!$P577='Récap par type de tâche'!Y$8,'Suivi des temps'!$T577,0)+IF('Suivi des temps'!$U577='Récap par type de tâche'!Y$8,'Suivi des temps'!$Y577,0)+IF('Suivi des temps'!$Z577='Récap par type de tâche'!Y$8,'Suivi des temps'!$AD577,0)+IF('Suivi des temps'!$AE577='Récap par type de tâche'!Y$8,'Suivi des temps'!$AI577,0)+IF('Suivi des temps'!$AJ577='Récap par type de tâche'!Y$8,'Suivi des temps'!$AN577,0)</f>
        <v>0</v>
      </c>
      <c r="Z576" s="41">
        <f>IF('Suivi des temps'!$F577='Récap par type de tâche'!Z$8,'Suivi des temps'!$J577,0)+IF('Suivi des temps'!$K577='Récap par type de tâche'!Z$8,'Suivi des temps'!$O577,0)+IF('Suivi des temps'!$P577='Récap par type de tâche'!Z$8,'Suivi des temps'!$T577,0)+IF('Suivi des temps'!$U577='Récap par type de tâche'!Z$8,'Suivi des temps'!$Y577,0)+IF('Suivi des temps'!$Z577='Récap par type de tâche'!Z$8,'Suivi des temps'!$AD577,0)+IF('Suivi des temps'!$AE577='Récap par type de tâche'!Z$8,'Suivi des temps'!$AI577,0)+IF('Suivi des temps'!$AJ577='Récap par type de tâche'!Z$8,'Suivi des temps'!$AN577,0)</f>
        <v>0</v>
      </c>
      <c r="AA576" s="45">
        <f t="shared" si="44"/>
        <v>0</v>
      </c>
    </row>
    <row r="577" spans="2:27" ht="20.8" customHeight="1" x14ac:dyDescent="0.25">
      <c r="B577" s="25" t="str">
        <f t="shared" si="40"/>
        <v/>
      </c>
      <c r="C577" s="23" t="str">
        <f t="shared" si="41"/>
        <v/>
      </c>
      <c r="D577" s="17" t="str">
        <f t="shared" si="42"/>
        <v/>
      </c>
      <c r="E577" s="32" t="str">
        <f t="shared" si="43"/>
        <v/>
      </c>
      <c r="F577" s="41">
        <f>IF('Suivi des temps'!$F578='Récap par type de tâche'!F$8,'Suivi des temps'!$J578,0)+IF('Suivi des temps'!$K578='Récap par type de tâche'!F$8,'Suivi des temps'!$O578,0)+IF('Suivi des temps'!$P578='Récap par type de tâche'!F$8,'Suivi des temps'!$T578,0)+IF('Suivi des temps'!$U578='Récap par type de tâche'!F$8,'Suivi des temps'!$Y578,0)+IF('Suivi des temps'!$Z578='Récap par type de tâche'!F$8,'Suivi des temps'!$AD578,0)+IF('Suivi des temps'!$AE578='Récap par type de tâche'!F$8,'Suivi des temps'!$AI578,0)+IF('Suivi des temps'!$AJ578='Récap par type de tâche'!F$8,'Suivi des temps'!$AN578,0)</f>
        <v>0</v>
      </c>
      <c r="G577" s="41">
        <f>IF('Suivi des temps'!$F578='Récap par type de tâche'!G$8,'Suivi des temps'!$J578,0)+IF('Suivi des temps'!$K578='Récap par type de tâche'!G$8,'Suivi des temps'!$O578,0)+IF('Suivi des temps'!$P578='Récap par type de tâche'!G$8,'Suivi des temps'!$T578,0)+IF('Suivi des temps'!$U578='Récap par type de tâche'!G$8,'Suivi des temps'!$Y578,0)+IF('Suivi des temps'!$Z578='Récap par type de tâche'!G$8,'Suivi des temps'!$AD578,0)+IF('Suivi des temps'!$AE578='Récap par type de tâche'!G$8,'Suivi des temps'!$AI578,0)+IF('Suivi des temps'!$AJ578='Récap par type de tâche'!G$8,'Suivi des temps'!$AN578,0)</f>
        <v>0</v>
      </c>
      <c r="H577" s="41">
        <f>IF('Suivi des temps'!$F578='Récap par type de tâche'!H$8,'Suivi des temps'!$J578,0)+IF('Suivi des temps'!$K578='Récap par type de tâche'!H$8,'Suivi des temps'!$O578,0)+IF('Suivi des temps'!$P578='Récap par type de tâche'!H$8,'Suivi des temps'!$T578,0)+IF('Suivi des temps'!$U578='Récap par type de tâche'!H$8,'Suivi des temps'!$Y578,0)+IF('Suivi des temps'!$Z578='Récap par type de tâche'!H$8,'Suivi des temps'!$AD578,0)+IF('Suivi des temps'!$AE578='Récap par type de tâche'!H$8,'Suivi des temps'!$AI578,0)+IF('Suivi des temps'!$AJ578='Récap par type de tâche'!H$8,'Suivi des temps'!$AN578,0)</f>
        <v>0</v>
      </c>
      <c r="I577" s="41">
        <f>IF('Suivi des temps'!$F578='Récap par type de tâche'!I$8,'Suivi des temps'!$J578,0)+IF('Suivi des temps'!$K578='Récap par type de tâche'!I$8,'Suivi des temps'!$O578,0)+IF('Suivi des temps'!$P578='Récap par type de tâche'!I$8,'Suivi des temps'!$T578,0)+IF('Suivi des temps'!$U578='Récap par type de tâche'!I$8,'Suivi des temps'!$Y578,0)+IF('Suivi des temps'!$Z578='Récap par type de tâche'!I$8,'Suivi des temps'!$AD578,0)+IF('Suivi des temps'!$AE578='Récap par type de tâche'!I$8,'Suivi des temps'!$AI578,0)+IF('Suivi des temps'!$AJ578='Récap par type de tâche'!I$8,'Suivi des temps'!$AN578,0)</f>
        <v>0</v>
      </c>
      <c r="J577" s="41">
        <f>IF('Suivi des temps'!$F578='Récap par type de tâche'!J$8,'Suivi des temps'!$J578,0)+IF('Suivi des temps'!$K578='Récap par type de tâche'!J$8,'Suivi des temps'!$O578,0)+IF('Suivi des temps'!$P578='Récap par type de tâche'!J$8,'Suivi des temps'!$T578,0)+IF('Suivi des temps'!$U578='Récap par type de tâche'!J$8,'Suivi des temps'!$Y578,0)+IF('Suivi des temps'!$Z578='Récap par type de tâche'!J$8,'Suivi des temps'!$AD578,0)+IF('Suivi des temps'!$AE578='Récap par type de tâche'!J$8,'Suivi des temps'!$AI578,0)+IF('Suivi des temps'!$AJ578='Récap par type de tâche'!J$8,'Suivi des temps'!$AN578,0)</f>
        <v>0</v>
      </c>
      <c r="K577" s="41">
        <f>IF('Suivi des temps'!$F578='Récap par type de tâche'!K$8,'Suivi des temps'!$J578,0)+IF('Suivi des temps'!$K578='Récap par type de tâche'!K$8,'Suivi des temps'!$O578,0)+IF('Suivi des temps'!$P578='Récap par type de tâche'!K$8,'Suivi des temps'!$T578,0)+IF('Suivi des temps'!$U578='Récap par type de tâche'!K$8,'Suivi des temps'!$Y578,0)+IF('Suivi des temps'!$Z578='Récap par type de tâche'!K$8,'Suivi des temps'!$AD578,0)+IF('Suivi des temps'!$AE578='Récap par type de tâche'!K$8,'Suivi des temps'!$AI578,0)+IF('Suivi des temps'!$AJ578='Récap par type de tâche'!K$8,'Suivi des temps'!$AN578,0)</f>
        <v>0</v>
      </c>
      <c r="L577" s="41">
        <f>IF('Suivi des temps'!$F578='Récap par type de tâche'!L$8,'Suivi des temps'!$J578,0)+IF('Suivi des temps'!$K578='Récap par type de tâche'!L$8,'Suivi des temps'!$O578,0)+IF('Suivi des temps'!$P578='Récap par type de tâche'!L$8,'Suivi des temps'!$T578,0)+IF('Suivi des temps'!$U578='Récap par type de tâche'!L$8,'Suivi des temps'!$Y578,0)+IF('Suivi des temps'!$Z578='Récap par type de tâche'!L$8,'Suivi des temps'!$AD578,0)+IF('Suivi des temps'!$AE578='Récap par type de tâche'!L$8,'Suivi des temps'!$AI578,0)+IF('Suivi des temps'!$AJ578='Récap par type de tâche'!L$8,'Suivi des temps'!$AN578,0)</f>
        <v>0</v>
      </c>
      <c r="M577" s="41">
        <f>IF('Suivi des temps'!$F578='Récap par type de tâche'!M$8,'Suivi des temps'!$J578,0)+IF('Suivi des temps'!$K578='Récap par type de tâche'!M$8,'Suivi des temps'!$O578,0)+IF('Suivi des temps'!$P578='Récap par type de tâche'!M$8,'Suivi des temps'!$T578,0)+IF('Suivi des temps'!$U578='Récap par type de tâche'!M$8,'Suivi des temps'!$Y578,0)+IF('Suivi des temps'!$Z578='Récap par type de tâche'!M$8,'Suivi des temps'!$AD578,0)+IF('Suivi des temps'!$AE578='Récap par type de tâche'!M$8,'Suivi des temps'!$AI578,0)+IF('Suivi des temps'!$AJ578='Récap par type de tâche'!M$8,'Suivi des temps'!$AN578,0)</f>
        <v>0</v>
      </c>
      <c r="N577" s="41">
        <f>IF('Suivi des temps'!$F578='Récap par type de tâche'!N$8,'Suivi des temps'!$J578,0)+IF('Suivi des temps'!$K578='Récap par type de tâche'!N$8,'Suivi des temps'!$O578,0)+IF('Suivi des temps'!$P578='Récap par type de tâche'!N$8,'Suivi des temps'!$T578,0)+IF('Suivi des temps'!$U578='Récap par type de tâche'!N$8,'Suivi des temps'!$Y578,0)+IF('Suivi des temps'!$Z578='Récap par type de tâche'!N$8,'Suivi des temps'!$AD578,0)+IF('Suivi des temps'!$AE578='Récap par type de tâche'!N$8,'Suivi des temps'!$AI578,0)+IF('Suivi des temps'!$AJ578='Récap par type de tâche'!N$8,'Suivi des temps'!$AN578,0)</f>
        <v>0</v>
      </c>
      <c r="O577" s="41">
        <f>IF('Suivi des temps'!$F578='Récap par type de tâche'!O$8,'Suivi des temps'!$J578,0)+IF('Suivi des temps'!$K578='Récap par type de tâche'!O$8,'Suivi des temps'!$O578,0)+IF('Suivi des temps'!$P578='Récap par type de tâche'!O$8,'Suivi des temps'!$T578,0)+IF('Suivi des temps'!$U578='Récap par type de tâche'!O$8,'Suivi des temps'!$Y578,0)+IF('Suivi des temps'!$Z578='Récap par type de tâche'!O$8,'Suivi des temps'!$AD578,0)+IF('Suivi des temps'!$AE578='Récap par type de tâche'!O$8,'Suivi des temps'!$AI578,0)+IF('Suivi des temps'!$AJ578='Récap par type de tâche'!O$8,'Suivi des temps'!$AN578,0)</f>
        <v>0</v>
      </c>
      <c r="P577" s="41">
        <f>IF('Suivi des temps'!$F578='Récap par type de tâche'!P$8,'Suivi des temps'!$J578,0)+IF('Suivi des temps'!$K578='Récap par type de tâche'!P$8,'Suivi des temps'!$O578,0)+IF('Suivi des temps'!$P578='Récap par type de tâche'!P$8,'Suivi des temps'!$T578,0)+IF('Suivi des temps'!$U578='Récap par type de tâche'!P$8,'Suivi des temps'!$Y578,0)+IF('Suivi des temps'!$Z578='Récap par type de tâche'!P$8,'Suivi des temps'!$AD578,0)+IF('Suivi des temps'!$AE578='Récap par type de tâche'!P$8,'Suivi des temps'!$AI578,0)+IF('Suivi des temps'!$AJ578='Récap par type de tâche'!P$8,'Suivi des temps'!$AN578,0)</f>
        <v>0</v>
      </c>
      <c r="Q577" s="41">
        <f>IF('Suivi des temps'!$F578='Récap par type de tâche'!Q$8,'Suivi des temps'!$J578,0)+IF('Suivi des temps'!$K578='Récap par type de tâche'!Q$8,'Suivi des temps'!$O578,0)+IF('Suivi des temps'!$P578='Récap par type de tâche'!Q$8,'Suivi des temps'!$T578,0)+IF('Suivi des temps'!$U578='Récap par type de tâche'!Q$8,'Suivi des temps'!$Y578,0)+IF('Suivi des temps'!$Z578='Récap par type de tâche'!Q$8,'Suivi des temps'!$AD578,0)+IF('Suivi des temps'!$AE578='Récap par type de tâche'!Q$8,'Suivi des temps'!$AI578,0)+IF('Suivi des temps'!$AJ578='Récap par type de tâche'!Q$8,'Suivi des temps'!$AN578,0)</f>
        <v>0</v>
      </c>
      <c r="R577" s="41">
        <f>IF('Suivi des temps'!$F578='Récap par type de tâche'!R$8,'Suivi des temps'!$J578,0)+IF('Suivi des temps'!$K578='Récap par type de tâche'!R$8,'Suivi des temps'!$O578,0)+IF('Suivi des temps'!$P578='Récap par type de tâche'!R$8,'Suivi des temps'!$T578,0)+IF('Suivi des temps'!$U578='Récap par type de tâche'!R$8,'Suivi des temps'!$Y578,0)+IF('Suivi des temps'!$Z578='Récap par type de tâche'!R$8,'Suivi des temps'!$AD578,0)+IF('Suivi des temps'!$AE578='Récap par type de tâche'!R$8,'Suivi des temps'!$AI578,0)+IF('Suivi des temps'!$AJ578='Récap par type de tâche'!R$8,'Suivi des temps'!$AN578,0)</f>
        <v>0</v>
      </c>
      <c r="S577" s="41">
        <f>IF('Suivi des temps'!$F578='Récap par type de tâche'!S$8,'Suivi des temps'!$J578,0)+IF('Suivi des temps'!$K578='Récap par type de tâche'!S$8,'Suivi des temps'!$O578,0)+IF('Suivi des temps'!$P578='Récap par type de tâche'!S$8,'Suivi des temps'!$T578,0)+IF('Suivi des temps'!$U578='Récap par type de tâche'!S$8,'Suivi des temps'!$Y578,0)+IF('Suivi des temps'!$Z578='Récap par type de tâche'!S$8,'Suivi des temps'!$AD578,0)+IF('Suivi des temps'!$AE578='Récap par type de tâche'!S$8,'Suivi des temps'!$AI578,0)+IF('Suivi des temps'!$AJ578='Récap par type de tâche'!S$8,'Suivi des temps'!$AN578,0)</f>
        <v>0</v>
      </c>
      <c r="T577" s="41">
        <f>IF('Suivi des temps'!$F578='Récap par type de tâche'!T$8,'Suivi des temps'!$J578,0)+IF('Suivi des temps'!$K578='Récap par type de tâche'!T$8,'Suivi des temps'!$O578,0)+IF('Suivi des temps'!$P578='Récap par type de tâche'!T$8,'Suivi des temps'!$T578,0)+IF('Suivi des temps'!$U578='Récap par type de tâche'!T$8,'Suivi des temps'!$Y578,0)+IF('Suivi des temps'!$Z578='Récap par type de tâche'!T$8,'Suivi des temps'!$AD578,0)+IF('Suivi des temps'!$AE578='Récap par type de tâche'!T$8,'Suivi des temps'!$AI578,0)+IF('Suivi des temps'!$AJ578='Récap par type de tâche'!T$8,'Suivi des temps'!$AN578,0)</f>
        <v>0</v>
      </c>
      <c r="U577" s="41">
        <f>IF('Suivi des temps'!$F578='Récap par type de tâche'!U$8,'Suivi des temps'!$J578,0)+IF('Suivi des temps'!$K578='Récap par type de tâche'!U$8,'Suivi des temps'!$O578,0)+IF('Suivi des temps'!$P578='Récap par type de tâche'!U$8,'Suivi des temps'!$T578,0)+IF('Suivi des temps'!$U578='Récap par type de tâche'!U$8,'Suivi des temps'!$Y578,0)+IF('Suivi des temps'!$Z578='Récap par type de tâche'!U$8,'Suivi des temps'!$AD578,0)+IF('Suivi des temps'!$AE578='Récap par type de tâche'!U$8,'Suivi des temps'!$AI578,0)+IF('Suivi des temps'!$AJ578='Récap par type de tâche'!U$8,'Suivi des temps'!$AN578,0)</f>
        <v>0</v>
      </c>
      <c r="V577" s="41">
        <f>IF('Suivi des temps'!$F578='Récap par type de tâche'!V$8,'Suivi des temps'!$J578,0)+IF('Suivi des temps'!$K578='Récap par type de tâche'!V$8,'Suivi des temps'!$O578,0)+IF('Suivi des temps'!$P578='Récap par type de tâche'!V$8,'Suivi des temps'!$T578,0)+IF('Suivi des temps'!$U578='Récap par type de tâche'!V$8,'Suivi des temps'!$Y578,0)+IF('Suivi des temps'!$Z578='Récap par type de tâche'!V$8,'Suivi des temps'!$AD578,0)+IF('Suivi des temps'!$AE578='Récap par type de tâche'!V$8,'Suivi des temps'!$AI578,0)+IF('Suivi des temps'!$AJ578='Récap par type de tâche'!V$8,'Suivi des temps'!$AN578,0)</f>
        <v>0</v>
      </c>
      <c r="W577" s="41">
        <f>IF('Suivi des temps'!$F578='Récap par type de tâche'!W$8,'Suivi des temps'!$J578,0)+IF('Suivi des temps'!$K578='Récap par type de tâche'!W$8,'Suivi des temps'!$O578,0)+IF('Suivi des temps'!$P578='Récap par type de tâche'!W$8,'Suivi des temps'!$T578,0)+IF('Suivi des temps'!$U578='Récap par type de tâche'!W$8,'Suivi des temps'!$Y578,0)+IF('Suivi des temps'!$Z578='Récap par type de tâche'!W$8,'Suivi des temps'!$AD578,0)+IF('Suivi des temps'!$AE578='Récap par type de tâche'!W$8,'Suivi des temps'!$AI578,0)+IF('Suivi des temps'!$AJ578='Récap par type de tâche'!W$8,'Suivi des temps'!$AN578,0)</f>
        <v>0</v>
      </c>
      <c r="X577" s="41">
        <f>IF('Suivi des temps'!$F578='Récap par type de tâche'!X$8,'Suivi des temps'!$J578,0)+IF('Suivi des temps'!$K578='Récap par type de tâche'!X$8,'Suivi des temps'!$O578,0)+IF('Suivi des temps'!$P578='Récap par type de tâche'!X$8,'Suivi des temps'!$T578,0)+IF('Suivi des temps'!$U578='Récap par type de tâche'!X$8,'Suivi des temps'!$Y578,0)+IF('Suivi des temps'!$Z578='Récap par type de tâche'!X$8,'Suivi des temps'!$AD578,0)+IF('Suivi des temps'!$AE578='Récap par type de tâche'!X$8,'Suivi des temps'!$AI578,0)+IF('Suivi des temps'!$AJ578='Récap par type de tâche'!X$8,'Suivi des temps'!$AN578,0)</f>
        <v>0</v>
      </c>
      <c r="Y577" s="41">
        <f>IF('Suivi des temps'!$F578='Récap par type de tâche'!Y$8,'Suivi des temps'!$J578,0)+IF('Suivi des temps'!$K578='Récap par type de tâche'!Y$8,'Suivi des temps'!$O578,0)+IF('Suivi des temps'!$P578='Récap par type de tâche'!Y$8,'Suivi des temps'!$T578,0)+IF('Suivi des temps'!$U578='Récap par type de tâche'!Y$8,'Suivi des temps'!$Y578,0)+IF('Suivi des temps'!$Z578='Récap par type de tâche'!Y$8,'Suivi des temps'!$AD578,0)+IF('Suivi des temps'!$AE578='Récap par type de tâche'!Y$8,'Suivi des temps'!$AI578,0)+IF('Suivi des temps'!$AJ578='Récap par type de tâche'!Y$8,'Suivi des temps'!$AN578,0)</f>
        <v>0</v>
      </c>
      <c r="Z577" s="41">
        <f>IF('Suivi des temps'!$F578='Récap par type de tâche'!Z$8,'Suivi des temps'!$J578,0)+IF('Suivi des temps'!$K578='Récap par type de tâche'!Z$8,'Suivi des temps'!$O578,0)+IF('Suivi des temps'!$P578='Récap par type de tâche'!Z$8,'Suivi des temps'!$T578,0)+IF('Suivi des temps'!$U578='Récap par type de tâche'!Z$8,'Suivi des temps'!$Y578,0)+IF('Suivi des temps'!$Z578='Récap par type de tâche'!Z$8,'Suivi des temps'!$AD578,0)+IF('Suivi des temps'!$AE578='Récap par type de tâche'!Z$8,'Suivi des temps'!$AI578,0)+IF('Suivi des temps'!$AJ578='Récap par type de tâche'!Z$8,'Suivi des temps'!$AN578,0)</f>
        <v>0</v>
      </c>
      <c r="AA577" s="45">
        <f t="shared" si="44"/>
        <v>0</v>
      </c>
    </row>
    <row r="578" spans="2:27" ht="20.8" customHeight="1" x14ac:dyDescent="0.25">
      <c r="B578" s="25" t="str">
        <f t="shared" si="40"/>
        <v/>
      </c>
      <c r="C578" s="23" t="str">
        <f t="shared" si="41"/>
        <v/>
      </c>
      <c r="D578" s="17" t="str">
        <f t="shared" si="42"/>
        <v/>
      </c>
      <c r="E578" s="32" t="str">
        <f t="shared" si="43"/>
        <v/>
      </c>
      <c r="F578" s="41">
        <f>IF('Suivi des temps'!$F579='Récap par type de tâche'!F$8,'Suivi des temps'!$J579,0)+IF('Suivi des temps'!$K579='Récap par type de tâche'!F$8,'Suivi des temps'!$O579,0)+IF('Suivi des temps'!$P579='Récap par type de tâche'!F$8,'Suivi des temps'!$T579,0)+IF('Suivi des temps'!$U579='Récap par type de tâche'!F$8,'Suivi des temps'!$Y579,0)+IF('Suivi des temps'!$Z579='Récap par type de tâche'!F$8,'Suivi des temps'!$AD579,0)+IF('Suivi des temps'!$AE579='Récap par type de tâche'!F$8,'Suivi des temps'!$AI579,0)+IF('Suivi des temps'!$AJ579='Récap par type de tâche'!F$8,'Suivi des temps'!$AN579,0)</f>
        <v>0</v>
      </c>
      <c r="G578" s="41">
        <f>IF('Suivi des temps'!$F579='Récap par type de tâche'!G$8,'Suivi des temps'!$J579,0)+IF('Suivi des temps'!$K579='Récap par type de tâche'!G$8,'Suivi des temps'!$O579,0)+IF('Suivi des temps'!$P579='Récap par type de tâche'!G$8,'Suivi des temps'!$T579,0)+IF('Suivi des temps'!$U579='Récap par type de tâche'!G$8,'Suivi des temps'!$Y579,0)+IF('Suivi des temps'!$Z579='Récap par type de tâche'!G$8,'Suivi des temps'!$AD579,0)+IF('Suivi des temps'!$AE579='Récap par type de tâche'!G$8,'Suivi des temps'!$AI579,0)+IF('Suivi des temps'!$AJ579='Récap par type de tâche'!G$8,'Suivi des temps'!$AN579,0)</f>
        <v>0</v>
      </c>
      <c r="H578" s="41">
        <f>IF('Suivi des temps'!$F579='Récap par type de tâche'!H$8,'Suivi des temps'!$J579,0)+IF('Suivi des temps'!$K579='Récap par type de tâche'!H$8,'Suivi des temps'!$O579,0)+IF('Suivi des temps'!$P579='Récap par type de tâche'!H$8,'Suivi des temps'!$T579,0)+IF('Suivi des temps'!$U579='Récap par type de tâche'!H$8,'Suivi des temps'!$Y579,0)+IF('Suivi des temps'!$Z579='Récap par type de tâche'!H$8,'Suivi des temps'!$AD579,0)+IF('Suivi des temps'!$AE579='Récap par type de tâche'!H$8,'Suivi des temps'!$AI579,0)+IF('Suivi des temps'!$AJ579='Récap par type de tâche'!H$8,'Suivi des temps'!$AN579,0)</f>
        <v>0</v>
      </c>
      <c r="I578" s="41">
        <f>IF('Suivi des temps'!$F579='Récap par type de tâche'!I$8,'Suivi des temps'!$J579,0)+IF('Suivi des temps'!$K579='Récap par type de tâche'!I$8,'Suivi des temps'!$O579,0)+IF('Suivi des temps'!$P579='Récap par type de tâche'!I$8,'Suivi des temps'!$T579,0)+IF('Suivi des temps'!$U579='Récap par type de tâche'!I$8,'Suivi des temps'!$Y579,0)+IF('Suivi des temps'!$Z579='Récap par type de tâche'!I$8,'Suivi des temps'!$AD579,0)+IF('Suivi des temps'!$AE579='Récap par type de tâche'!I$8,'Suivi des temps'!$AI579,0)+IF('Suivi des temps'!$AJ579='Récap par type de tâche'!I$8,'Suivi des temps'!$AN579,0)</f>
        <v>0</v>
      </c>
      <c r="J578" s="41">
        <f>IF('Suivi des temps'!$F579='Récap par type de tâche'!J$8,'Suivi des temps'!$J579,0)+IF('Suivi des temps'!$K579='Récap par type de tâche'!J$8,'Suivi des temps'!$O579,0)+IF('Suivi des temps'!$P579='Récap par type de tâche'!J$8,'Suivi des temps'!$T579,0)+IF('Suivi des temps'!$U579='Récap par type de tâche'!J$8,'Suivi des temps'!$Y579,0)+IF('Suivi des temps'!$Z579='Récap par type de tâche'!J$8,'Suivi des temps'!$AD579,0)+IF('Suivi des temps'!$AE579='Récap par type de tâche'!J$8,'Suivi des temps'!$AI579,0)+IF('Suivi des temps'!$AJ579='Récap par type de tâche'!J$8,'Suivi des temps'!$AN579,0)</f>
        <v>0</v>
      </c>
      <c r="K578" s="41">
        <f>IF('Suivi des temps'!$F579='Récap par type de tâche'!K$8,'Suivi des temps'!$J579,0)+IF('Suivi des temps'!$K579='Récap par type de tâche'!K$8,'Suivi des temps'!$O579,0)+IF('Suivi des temps'!$P579='Récap par type de tâche'!K$8,'Suivi des temps'!$T579,0)+IF('Suivi des temps'!$U579='Récap par type de tâche'!K$8,'Suivi des temps'!$Y579,0)+IF('Suivi des temps'!$Z579='Récap par type de tâche'!K$8,'Suivi des temps'!$AD579,0)+IF('Suivi des temps'!$AE579='Récap par type de tâche'!K$8,'Suivi des temps'!$AI579,0)+IF('Suivi des temps'!$AJ579='Récap par type de tâche'!K$8,'Suivi des temps'!$AN579,0)</f>
        <v>0</v>
      </c>
      <c r="L578" s="41">
        <f>IF('Suivi des temps'!$F579='Récap par type de tâche'!L$8,'Suivi des temps'!$J579,0)+IF('Suivi des temps'!$K579='Récap par type de tâche'!L$8,'Suivi des temps'!$O579,0)+IF('Suivi des temps'!$P579='Récap par type de tâche'!L$8,'Suivi des temps'!$T579,0)+IF('Suivi des temps'!$U579='Récap par type de tâche'!L$8,'Suivi des temps'!$Y579,0)+IF('Suivi des temps'!$Z579='Récap par type de tâche'!L$8,'Suivi des temps'!$AD579,0)+IF('Suivi des temps'!$AE579='Récap par type de tâche'!L$8,'Suivi des temps'!$AI579,0)+IF('Suivi des temps'!$AJ579='Récap par type de tâche'!L$8,'Suivi des temps'!$AN579,0)</f>
        <v>0</v>
      </c>
      <c r="M578" s="41">
        <f>IF('Suivi des temps'!$F579='Récap par type de tâche'!M$8,'Suivi des temps'!$J579,0)+IF('Suivi des temps'!$K579='Récap par type de tâche'!M$8,'Suivi des temps'!$O579,0)+IF('Suivi des temps'!$P579='Récap par type de tâche'!M$8,'Suivi des temps'!$T579,0)+IF('Suivi des temps'!$U579='Récap par type de tâche'!M$8,'Suivi des temps'!$Y579,0)+IF('Suivi des temps'!$Z579='Récap par type de tâche'!M$8,'Suivi des temps'!$AD579,0)+IF('Suivi des temps'!$AE579='Récap par type de tâche'!M$8,'Suivi des temps'!$AI579,0)+IF('Suivi des temps'!$AJ579='Récap par type de tâche'!M$8,'Suivi des temps'!$AN579,0)</f>
        <v>0</v>
      </c>
      <c r="N578" s="41">
        <f>IF('Suivi des temps'!$F579='Récap par type de tâche'!N$8,'Suivi des temps'!$J579,0)+IF('Suivi des temps'!$K579='Récap par type de tâche'!N$8,'Suivi des temps'!$O579,0)+IF('Suivi des temps'!$P579='Récap par type de tâche'!N$8,'Suivi des temps'!$T579,0)+IF('Suivi des temps'!$U579='Récap par type de tâche'!N$8,'Suivi des temps'!$Y579,0)+IF('Suivi des temps'!$Z579='Récap par type de tâche'!N$8,'Suivi des temps'!$AD579,0)+IF('Suivi des temps'!$AE579='Récap par type de tâche'!N$8,'Suivi des temps'!$AI579,0)+IF('Suivi des temps'!$AJ579='Récap par type de tâche'!N$8,'Suivi des temps'!$AN579,0)</f>
        <v>0</v>
      </c>
      <c r="O578" s="41">
        <f>IF('Suivi des temps'!$F579='Récap par type de tâche'!O$8,'Suivi des temps'!$J579,0)+IF('Suivi des temps'!$K579='Récap par type de tâche'!O$8,'Suivi des temps'!$O579,0)+IF('Suivi des temps'!$P579='Récap par type de tâche'!O$8,'Suivi des temps'!$T579,0)+IF('Suivi des temps'!$U579='Récap par type de tâche'!O$8,'Suivi des temps'!$Y579,0)+IF('Suivi des temps'!$Z579='Récap par type de tâche'!O$8,'Suivi des temps'!$AD579,0)+IF('Suivi des temps'!$AE579='Récap par type de tâche'!O$8,'Suivi des temps'!$AI579,0)+IF('Suivi des temps'!$AJ579='Récap par type de tâche'!O$8,'Suivi des temps'!$AN579,0)</f>
        <v>0</v>
      </c>
      <c r="P578" s="41">
        <f>IF('Suivi des temps'!$F579='Récap par type de tâche'!P$8,'Suivi des temps'!$J579,0)+IF('Suivi des temps'!$K579='Récap par type de tâche'!P$8,'Suivi des temps'!$O579,0)+IF('Suivi des temps'!$P579='Récap par type de tâche'!P$8,'Suivi des temps'!$T579,0)+IF('Suivi des temps'!$U579='Récap par type de tâche'!P$8,'Suivi des temps'!$Y579,0)+IF('Suivi des temps'!$Z579='Récap par type de tâche'!P$8,'Suivi des temps'!$AD579,0)+IF('Suivi des temps'!$AE579='Récap par type de tâche'!P$8,'Suivi des temps'!$AI579,0)+IF('Suivi des temps'!$AJ579='Récap par type de tâche'!P$8,'Suivi des temps'!$AN579,0)</f>
        <v>0</v>
      </c>
      <c r="Q578" s="41">
        <f>IF('Suivi des temps'!$F579='Récap par type de tâche'!Q$8,'Suivi des temps'!$J579,0)+IF('Suivi des temps'!$K579='Récap par type de tâche'!Q$8,'Suivi des temps'!$O579,0)+IF('Suivi des temps'!$P579='Récap par type de tâche'!Q$8,'Suivi des temps'!$T579,0)+IF('Suivi des temps'!$U579='Récap par type de tâche'!Q$8,'Suivi des temps'!$Y579,0)+IF('Suivi des temps'!$Z579='Récap par type de tâche'!Q$8,'Suivi des temps'!$AD579,0)+IF('Suivi des temps'!$AE579='Récap par type de tâche'!Q$8,'Suivi des temps'!$AI579,0)+IF('Suivi des temps'!$AJ579='Récap par type de tâche'!Q$8,'Suivi des temps'!$AN579,0)</f>
        <v>0</v>
      </c>
      <c r="R578" s="41">
        <f>IF('Suivi des temps'!$F579='Récap par type de tâche'!R$8,'Suivi des temps'!$J579,0)+IF('Suivi des temps'!$K579='Récap par type de tâche'!R$8,'Suivi des temps'!$O579,0)+IF('Suivi des temps'!$P579='Récap par type de tâche'!R$8,'Suivi des temps'!$T579,0)+IF('Suivi des temps'!$U579='Récap par type de tâche'!R$8,'Suivi des temps'!$Y579,0)+IF('Suivi des temps'!$Z579='Récap par type de tâche'!R$8,'Suivi des temps'!$AD579,0)+IF('Suivi des temps'!$AE579='Récap par type de tâche'!R$8,'Suivi des temps'!$AI579,0)+IF('Suivi des temps'!$AJ579='Récap par type de tâche'!R$8,'Suivi des temps'!$AN579,0)</f>
        <v>0</v>
      </c>
      <c r="S578" s="41">
        <f>IF('Suivi des temps'!$F579='Récap par type de tâche'!S$8,'Suivi des temps'!$J579,0)+IF('Suivi des temps'!$K579='Récap par type de tâche'!S$8,'Suivi des temps'!$O579,0)+IF('Suivi des temps'!$P579='Récap par type de tâche'!S$8,'Suivi des temps'!$T579,0)+IF('Suivi des temps'!$U579='Récap par type de tâche'!S$8,'Suivi des temps'!$Y579,0)+IF('Suivi des temps'!$Z579='Récap par type de tâche'!S$8,'Suivi des temps'!$AD579,0)+IF('Suivi des temps'!$AE579='Récap par type de tâche'!S$8,'Suivi des temps'!$AI579,0)+IF('Suivi des temps'!$AJ579='Récap par type de tâche'!S$8,'Suivi des temps'!$AN579,0)</f>
        <v>0</v>
      </c>
      <c r="T578" s="41">
        <f>IF('Suivi des temps'!$F579='Récap par type de tâche'!T$8,'Suivi des temps'!$J579,0)+IF('Suivi des temps'!$K579='Récap par type de tâche'!T$8,'Suivi des temps'!$O579,0)+IF('Suivi des temps'!$P579='Récap par type de tâche'!T$8,'Suivi des temps'!$T579,0)+IF('Suivi des temps'!$U579='Récap par type de tâche'!T$8,'Suivi des temps'!$Y579,0)+IF('Suivi des temps'!$Z579='Récap par type de tâche'!T$8,'Suivi des temps'!$AD579,0)+IF('Suivi des temps'!$AE579='Récap par type de tâche'!T$8,'Suivi des temps'!$AI579,0)+IF('Suivi des temps'!$AJ579='Récap par type de tâche'!T$8,'Suivi des temps'!$AN579,0)</f>
        <v>0</v>
      </c>
      <c r="U578" s="41">
        <f>IF('Suivi des temps'!$F579='Récap par type de tâche'!U$8,'Suivi des temps'!$J579,0)+IF('Suivi des temps'!$K579='Récap par type de tâche'!U$8,'Suivi des temps'!$O579,0)+IF('Suivi des temps'!$P579='Récap par type de tâche'!U$8,'Suivi des temps'!$T579,0)+IF('Suivi des temps'!$U579='Récap par type de tâche'!U$8,'Suivi des temps'!$Y579,0)+IF('Suivi des temps'!$Z579='Récap par type de tâche'!U$8,'Suivi des temps'!$AD579,0)+IF('Suivi des temps'!$AE579='Récap par type de tâche'!U$8,'Suivi des temps'!$AI579,0)+IF('Suivi des temps'!$AJ579='Récap par type de tâche'!U$8,'Suivi des temps'!$AN579,0)</f>
        <v>0</v>
      </c>
      <c r="V578" s="41">
        <f>IF('Suivi des temps'!$F579='Récap par type de tâche'!V$8,'Suivi des temps'!$J579,0)+IF('Suivi des temps'!$K579='Récap par type de tâche'!V$8,'Suivi des temps'!$O579,0)+IF('Suivi des temps'!$P579='Récap par type de tâche'!V$8,'Suivi des temps'!$T579,0)+IF('Suivi des temps'!$U579='Récap par type de tâche'!V$8,'Suivi des temps'!$Y579,0)+IF('Suivi des temps'!$Z579='Récap par type de tâche'!V$8,'Suivi des temps'!$AD579,0)+IF('Suivi des temps'!$AE579='Récap par type de tâche'!V$8,'Suivi des temps'!$AI579,0)+IF('Suivi des temps'!$AJ579='Récap par type de tâche'!V$8,'Suivi des temps'!$AN579,0)</f>
        <v>0</v>
      </c>
      <c r="W578" s="41">
        <f>IF('Suivi des temps'!$F579='Récap par type de tâche'!W$8,'Suivi des temps'!$J579,0)+IF('Suivi des temps'!$K579='Récap par type de tâche'!W$8,'Suivi des temps'!$O579,0)+IF('Suivi des temps'!$P579='Récap par type de tâche'!W$8,'Suivi des temps'!$T579,0)+IF('Suivi des temps'!$U579='Récap par type de tâche'!W$8,'Suivi des temps'!$Y579,0)+IF('Suivi des temps'!$Z579='Récap par type de tâche'!W$8,'Suivi des temps'!$AD579,0)+IF('Suivi des temps'!$AE579='Récap par type de tâche'!W$8,'Suivi des temps'!$AI579,0)+IF('Suivi des temps'!$AJ579='Récap par type de tâche'!W$8,'Suivi des temps'!$AN579,0)</f>
        <v>0</v>
      </c>
      <c r="X578" s="41">
        <f>IF('Suivi des temps'!$F579='Récap par type de tâche'!X$8,'Suivi des temps'!$J579,0)+IF('Suivi des temps'!$K579='Récap par type de tâche'!X$8,'Suivi des temps'!$O579,0)+IF('Suivi des temps'!$P579='Récap par type de tâche'!X$8,'Suivi des temps'!$T579,0)+IF('Suivi des temps'!$U579='Récap par type de tâche'!X$8,'Suivi des temps'!$Y579,0)+IF('Suivi des temps'!$Z579='Récap par type de tâche'!X$8,'Suivi des temps'!$AD579,0)+IF('Suivi des temps'!$AE579='Récap par type de tâche'!X$8,'Suivi des temps'!$AI579,0)+IF('Suivi des temps'!$AJ579='Récap par type de tâche'!X$8,'Suivi des temps'!$AN579,0)</f>
        <v>0</v>
      </c>
      <c r="Y578" s="41">
        <f>IF('Suivi des temps'!$F579='Récap par type de tâche'!Y$8,'Suivi des temps'!$J579,0)+IF('Suivi des temps'!$K579='Récap par type de tâche'!Y$8,'Suivi des temps'!$O579,0)+IF('Suivi des temps'!$P579='Récap par type de tâche'!Y$8,'Suivi des temps'!$T579,0)+IF('Suivi des temps'!$U579='Récap par type de tâche'!Y$8,'Suivi des temps'!$Y579,0)+IF('Suivi des temps'!$Z579='Récap par type de tâche'!Y$8,'Suivi des temps'!$AD579,0)+IF('Suivi des temps'!$AE579='Récap par type de tâche'!Y$8,'Suivi des temps'!$AI579,0)+IF('Suivi des temps'!$AJ579='Récap par type de tâche'!Y$8,'Suivi des temps'!$AN579,0)</f>
        <v>0</v>
      </c>
      <c r="Z578" s="41">
        <f>IF('Suivi des temps'!$F579='Récap par type de tâche'!Z$8,'Suivi des temps'!$J579,0)+IF('Suivi des temps'!$K579='Récap par type de tâche'!Z$8,'Suivi des temps'!$O579,0)+IF('Suivi des temps'!$P579='Récap par type de tâche'!Z$8,'Suivi des temps'!$T579,0)+IF('Suivi des temps'!$U579='Récap par type de tâche'!Z$8,'Suivi des temps'!$Y579,0)+IF('Suivi des temps'!$Z579='Récap par type de tâche'!Z$8,'Suivi des temps'!$AD579,0)+IF('Suivi des temps'!$AE579='Récap par type de tâche'!Z$8,'Suivi des temps'!$AI579,0)+IF('Suivi des temps'!$AJ579='Récap par type de tâche'!Z$8,'Suivi des temps'!$AN579,0)</f>
        <v>0</v>
      </c>
      <c r="AA578" s="45">
        <f t="shared" si="44"/>
        <v>0</v>
      </c>
    </row>
    <row r="579" spans="2:27" ht="20.8" customHeight="1" x14ac:dyDescent="0.25">
      <c r="B579" s="25" t="str">
        <f t="shared" si="40"/>
        <v/>
      </c>
      <c r="C579" s="23" t="str">
        <f t="shared" si="41"/>
        <v/>
      </c>
      <c r="D579" s="17" t="str">
        <f t="shared" si="42"/>
        <v/>
      </c>
      <c r="E579" s="32" t="str">
        <f t="shared" si="43"/>
        <v/>
      </c>
      <c r="F579" s="41">
        <f>IF('Suivi des temps'!$F580='Récap par type de tâche'!F$8,'Suivi des temps'!$J580,0)+IF('Suivi des temps'!$K580='Récap par type de tâche'!F$8,'Suivi des temps'!$O580,0)+IF('Suivi des temps'!$P580='Récap par type de tâche'!F$8,'Suivi des temps'!$T580,0)+IF('Suivi des temps'!$U580='Récap par type de tâche'!F$8,'Suivi des temps'!$Y580,0)+IF('Suivi des temps'!$Z580='Récap par type de tâche'!F$8,'Suivi des temps'!$AD580,0)+IF('Suivi des temps'!$AE580='Récap par type de tâche'!F$8,'Suivi des temps'!$AI580,0)+IF('Suivi des temps'!$AJ580='Récap par type de tâche'!F$8,'Suivi des temps'!$AN580,0)</f>
        <v>0</v>
      </c>
      <c r="G579" s="41">
        <f>IF('Suivi des temps'!$F580='Récap par type de tâche'!G$8,'Suivi des temps'!$J580,0)+IF('Suivi des temps'!$K580='Récap par type de tâche'!G$8,'Suivi des temps'!$O580,0)+IF('Suivi des temps'!$P580='Récap par type de tâche'!G$8,'Suivi des temps'!$T580,0)+IF('Suivi des temps'!$U580='Récap par type de tâche'!G$8,'Suivi des temps'!$Y580,0)+IF('Suivi des temps'!$Z580='Récap par type de tâche'!G$8,'Suivi des temps'!$AD580,0)+IF('Suivi des temps'!$AE580='Récap par type de tâche'!G$8,'Suivi des temps'!$AI580,0)+IF('Suivi des temps'!$AJ580='Récap par type de tâche'!G$8,'Suivi des temps'!$AN580,0)</f>
        <v>0</v>
      </c>
      <c r="H579" s="41">
        <f>IF('Suivi des temps'!$F580='Récap par type de tâche'!H$8,'Suivi des temps'!$J580,0)+IF('Suivi des temps'!$K580='Récap par type de tâche'!H$8,'Suivi des temps'!$O580,0)+IF('Suivi des temps'!$P580='Récap par type de tâche'!H$8,'Suivi des temps'!$T580,0)+IF('Suivi des temps'!$U580='Récap par type de tâche'!H$8,'Suivi des temps'!$Y580,0)+IF('Suivi des temps'!$Z580='Récap par type de tâche'!H$8,'Suivi des temps'!$AD580,0)+IF('Suivi des temps'!$AE580='Récap par type de tâche'!H$8,'Suivi des temps'!$AI580,0)+IF('Suivi des temps'!$AJ580='Récap par type de tâche'!H$8,'Suivi des temps'!$AN580,0)</f>
        <v>0</v>
      </c>
      <c r="I579" s="41">
        <f>IF('Suivi des temps'!$F580='Récap par type de tâche'!I$8,'Suivi des temps'!$J580,0)+IF('Suivi des temps'!$K580='Récap par type de tâche'!I$8,'Suivi des temps'!$O580,0)+IF('Suivi des temps'!$P580='Récap par type de tâche'!I$8,'Suivi des temps'!$T580,0)+IF('Suivi des temps'!$U580='Récap par type de tâche'!I$8,'Suivi des temps'!$Y580,0)+IF('Suivi des temps'!$Z580='Récap par type de tâche'!I$8,'Suivi des temps'!$AD580,0)+IF('Suivi des temps'!$AE580='Récap par type de tâche'!I$8,'Suivi des temps'!$AI580,0)+IF('Suivi des temps'!$AJ580='Récap par type de tâche'!I$8,'Suivi des temps'!$AN580,0)</f>
        <v>0</v>
      </c>
      <c r="J579" s="41">
        <f>IF('Suivi des temps'!$F580='Récap par type de tâche'!J$8,'Suivi des temps'!$J580,0)+IF('Suivi des temps'!$K580='Récap par type de tâche'!J$8,'Suivi des temps'!$O580,0)+IF('Suivi des temps'!$P580='Récap par type de tâche'!J$8,'Suivi des temps'!$T580,0)+IF('Suivi des temps'!$U580='Récap par type de tâche'!J$8,'Suivi des temps'!$Y580,0)+IF('Suivi des temps'!$Z580='Récap par type de tâche'!J$8,'Suivi des temps'!$AD580,0)+IF('Suivi des temps'!$AE580='Récap par type de tâche'!J$8,'Suivi des temps'!$AI580,0)+IF('Suivi des temps'!$AJ580='Récap par type de tâche'!J$8,'Suivi des temps'!$AN580,0)</f>
        <v>0</v>
      </c>
      <c r="K579" s="41">
        <f>IF('Suivi des temps'!$F580='Récap par type de tâche'!K$8,'Suivi des temps'!$J580,0)+IF('Suivi des temps'!$K580='Récap par type de tâche'!K$8,'Suivi des temps'!$O580,0)+IF('Suivi des temps'!$P580='Récap par type de tâche'!K$8,'Suivi des temps'!$T580,0)+IF('Suivi des temps'!$U580='Récap par type de tâche'!K$8,'Suivi des temps'!$Y580,0)+IF('Suivi des temps'!$Z580='Récap par type de tâche'!K$8,'Suivi des temps'!$AD580,0)+IF('Suivi des temps'!$AE580='Récap par type de tâche'!K$8,'Suivi des temps'!$AI580,0)+IF('Suivi des temps'!$AJ580='Récap par type de tâche'!K$8,'Suivi des temps'!$AN580,0)</f>
        <v>0</v>
      </c>
      <c r="L579" s="41">
        <f>IF('Suivi des temps'!$F580='Récap par type de tâche'!L$8,'Suivi des temps'!$J580,0)+IF('Suivi des temps'!$K580='Récap par type de tâche'!L$8,'Suivi des temps'!$O580,0)+IF('Suivi des temps'!$P580='Récap par type de tâche'!L$8,'Suivi des temps'!$T580,0)+IF('Suivi des temps'!$U580='Récap par type de tâche'!L$8,'Suivi des temps'!$Y580,0)+IF('Suivi des temps'!$Z580='Récap par type de tâche'!L$8,'Suivi des temps'!$AD580,0)+IF('Suivi des temps'!$AE580='Récap par type de tâche'!L$8,'Suivi des temps'!$AI580,0)+IF('Suivi des temps'!$AJ580='Récap par type de tâche'!L$8,'Suivi des temps'!$AN580,0)</f>
        <v>0</v>
      </c>
      <c r="M579" s="41">
        <f>IF('Suivi des temps'!$F580='Récap par type de tâche'!M$8,'Suivi des temps'!$J580,0)+IF('Suivi des temps'!$K580='Récap par type de tâche'!M$8,'Suivi des temps'!$O580,0)+IF('Suivi des temps'!$P580='Récap par type de tâche'!M$8,'Suivi des temps'!$T580,0)+IF('Suivi des temps'!$U580='Récap par type de tâche'!M$8,'Suivi des temps'!$Y580,0)+IF('Suivi des temps'!$Z580='Récap par type de tâche'!M$8,'Suivi des temps'!$AD580,0)+IF('Suivi des temps'!$AE580='Récap par type de tâche'!M$8,'Suivi des temps'!$AI580,0)+IF('Suivi des temps'!$AJ580='Récap par type de tâche'!M$8,'Suivi des temps'!$AN580,0)</f>
        <v>0</v>
      </c>
      <c r="N579" s="41">
        <f>IF('Suivi des temps'!$F580='Récap par type de tâche'!N$8,'Suivi des temps'!$J580,0)+IF('Suivi des temps'!$K580='Récap par type de tâche'!N$8,'Suivi des temps'!$O580,0)+IF('Suivi des temps'!$P580='Récap par type de tâche'!N$8,'Suivi des temps'!$T580,0)+IF('Suivi des temps'!$U580='Récap par type de tâche'!N$8,'Suivi des temps'!$Y580,0)+IF('Suivi des temps'!$Z580='Récap par type de tâche'!N$8,'Suivi des temps'!$AD580,0)+IF('Suivi des temps'!$AE580='Récap par type de tâche'!N$8,'Suivi des temps'!$AI580,0)+IF('Suivi des temps'!$AJ580='Récap par type de tâche'!N$8,'Suivi des temps'!$AN580,0)</f>
        <v>0</v>
      </c>
      <c r="O579" s="41">
        <f>IF('Suivi des temps'!$F580='Récap par type de tâche'!O$8,'Suivi des temps'!$J580,0)+IF('Suivi des temps'!$K580='Récap par type de tâche'!O$8,'Suivi des temps'!$O580,0)+IF('Suivi des temps'!$P580='Récap par type de tâche'!O$8,'Suivi des temps'!$T580,0)+IF('Suivi des temps'!$U580='Récap par type de tâche'!O$8,'Suivi des temps'!$Y580,0)+IF('Suivi des temps'!$Z580='Récap par type de tâche'!O$8,'Suivi des temps'!$AD580,0)+IF('Suivi des temps'!$AE580='Récap par type de tâche'!O$8,'Suivi des temps'!$AI580,0)+IF('Suivi des temps'!$AJ580='Récap par type de tâche'!O$8,'Suivi des temps'!$AN580,0)</f>
        <v>0</v>
      </c>
      <c r="P579" s="41">
        <f>IF('Suivi des temps'!$F580='Récap par type de tâche'!P$8,'Suivi des temps'!$J580,0)+IF('Suivi des temps'!$K580='Récap par type de tâche'!P$8,'Suivi des temps'!$O580,0)+IF('Suivi des temps'!$P580='Récap par type de tâche'!P$8,'Suivi des temps'!$T580,0)+IF('Suivi des temps'!$U580='Récap par type de tâche'!P$8,'Suivi des temps'!$Y580,0)+IF('Suivi des temps'!$Z580='Récap par type de tâche'!P$8,'Suivi des temps'!$AD580,0)+IF('Suivi des temps'!$AE580='Récap par type de tâche'!P$8,'Suivi des temps'!$AI580,0)+IF('Suivi des temps'!$AJ580='Récap par type de tâche'!P$8,'Suivi des temps'!$AN580,0)</f>
        <v>0</v>
      </c>
      <c r="Q579" s="41">
        <f>IF('Suivi des temps'!$F580='Récap par type de tâche'!Q$8,'Suivi des temps'!$J580,0)+IF('Suivi des temps'!$K580='Récap par type de tâche'!Q$8,'Suivi des temps'!$O580,0)+IF('Suivi des temps'!$P580='Récap par type de tâche'!Q$8,'Suivi des temps'!$T580,0)+IF('Suivi des temps'!$U580='Récap par type de tâche'!Q$8,'Suivi des temps'!$Y580,0)+IF('Suivi des temps'!$Z580='Récap par type de tâche'!Q$8,'Suivi des temps'!$AD580,0)+IF('Suivi des temps'!$AE580='Récap par type de tâche'!Q$8,'Suivi des temps'!$AI580,0)+IF('Suivi des temps'!$AJ580='Récap par type de tâche'!Q$8,'Suivi des temps'!$AN580,0)</f>
        <v>0</v>
      </c>
      <c r="R579" s="41">
        <f>IF('Suivi des temps'!$F580='Récap par type de tâche'!R$8,'Suivi des temps'!$J580,0)+IF('Suivi des temps'!$K580='Récap par type de tâche'!R$8,'Suivi des temps'!$O580,0)+IF('Suivi des temps'!$P580='Récap par type de tâche'!R$8,'Suivi des temps'!$T580,0)+IF('Suivi des temps'!$U580='Récap par type de tâche'!R$8,'Suivi des temps'!$Y580,0)+IF('Suivi des temps'!$Z580='Récap par type de tâche'!R$8,'Suivi des temps'!$AD580,0)+IF('Suivi des temps'!$AE580='Récap par type de tâche'!R$8,'Suivi des temps'!$AI580,0)+IF('Suivi des temps'!$AJ580='Récap par type de tâche'!R$8,'Suivi des temps'!$AN580,0)</f>
        <v>0</v>
      </c>
      <c r="S579" s="41">
        <f>IF('Suivi des temps'!$F580='Récap par type de tâche'!S$8,'Suivi des temps'!$J580,0)+IF('Suivi des temps'!$K580='Récap par type de tâche'!S$8,'Suivi des temps'!$O580,0)+IF('Suivi des temps'!$P580='Récap par type de tâche'!S$8,'Suivi des temps'!$T580,0)+IF('Suivi des temps'!$U580='Récap par type de tâche'!S$8,'Suivi des temps'!$Y580,0)+IF('Suivi des temps'!$Z580='Récap par type de tâche'!S$8,'Suivi des temps'!$AD580,0)+IF('Suivi des temps'!$AE580='Récap par type de tâche'!S$8,'Suivi des temps'!$AI580,0)+IF('Suivi des temps'!$AJ580='Récap par type de tâche'!S$8,'Suivi des temps'!$AN580,0)</f>
        <v>0</v>
      </c>
      <c r="T579" s="41">
        <f>IF('Suivi des temps'!$F580='Récap par type de tâche'!T$8,'Suivi des temps'!$J580,0)+IF('Suivi des temps'!$K580='Récap par type de tâche'!T$8,'Suivi des temps'!$O580,0)+IF('Suivi des temps'!$P580='Récap par type de tâche'!T$8,'Suivi des temps'!$T580,0)+IF('Suivi des temps'!$U580='Récap par type de tâche'!T$8,'Suivi des temps'!$Y580,0)+IF('Suivi des temps'!$Z580='Récap par type de tâche'!T$8,'Suivi des temps'!$AD580,0)+IF('Suivi des temps'!$AE580='Récap par type de tâche'!T$8,'Suivi des temps'!$AI580,0)+IF('Suivi des temps'!$AJ580='Récap par type de tâche'!T$8,'Suivi des temps'!$AN580,0)</f>
        <v>0</v>
      </c>
      <c r="U579" s="41">
        <f>IF('Suivi des temps'!$F580='Récap par type de tâche'!U$8,'Suivi des temps'!$J580,0)+IF('Suivi des temps'!$K580='Récap par type de tâche'!U$8,'Suivi des temps'!$O580,0)+IF('Suivi des temps'!$P580='Récap par type de tâche'!U$8,'Suivi des temps'!$T580,0)+IF('Suivi des temps'!$U580='Récap par type de tâche'!U$8,'Suivi des temps'!$Y580,0)+IF('Suivi des temps'!$Z580='Récap par type de tâche'!U$8,'Suivi des temps'!$AD580,0)+IF('Suivi des temps'!$AE580='Récap par type de tâche'!U$8,'Suivi des temps'!$AI580,0)+IF('Suivi des temps'!$AJ580='Récap par type de tâche'!U$8,'Suivi des temps'!$AN580,0)</f>
        <v>0</v>
      </c>
      <c r="V579" s="41">
        <f>IF('Suivi des temps'!$F580='Récap par type de tâche'!V$8,'Suivi des temps'!$J580,0)+IF('Suivi des temps'!$K580='Récap par type de tâche'!V$8,'Suivi des temps'!$O580,0)+IF('Suivi des temps'!$P580='Récap par type de tâche'!V$8,'Suivi des temps'!$T580,0)+IF('Suivi des temps'!$U580='Récap par type de tâche'!V$8,'Suivi des temps'!$Y580,0)+IF('Suivi des temps'!$Z580='Récap par type de tâche'!V$8,'Suivi des temps'!$AD580,0)+IF('Suivi des temps'!$AE580='Récap par type de tâche'!V$8,'Suivi des temps'!$AI580,0)+IF('Suivi des temps'!$AJ580='Récap par type de tâche'!V$8,'Suivi des temps'!$AN580,0)</f>
        <v>0</v>
      </c>
      <c r="W579" s="41">
        <f>IF('Suivi des temps'!$F580='Récap par type de tâche'!W$8,'Suivi des temps'!$J580,0)+IF('Suivi des temps'!$K580='Récap par type de tâche'!W$8,'Suivi des temps'!$O580,0)+IF('Suivi des temps'!$P580='Récap par type de tâche'!W$8,'Suivi des temps'!$T580,0)+IF('Suivi des temps'!$U580='Récap par type de tâche'!W$8,'Suivi des temps'!$Y580,0)+IF('Suivi des temps'!$Z580='Récap par type de tâche'!W$8,'Suivi des temps'!$AD580,0)+IF('Suivi des temps'!$AE580='Récap par type de tâche'!W$8,'Suivi des temps'!$AI580,0)+IF('Suivi des temps'!$AJ580='Récap par type de tâche'!W$8,'Suivi des temps'!$AN580,0)</f>
        <v>0</v>
      </c>
      <c r="X579" s="41">
        <f>IF('Suivi des temps'!$F580='Récap par type de tâche'!X$8,'Suivi des temps'!$J580,0)+IF('Suivi des temps'!$K580='Récap par type de tâche'!X$8,'Suivi des temps'!$O580,0)+IF('Suivi des temps'!$P580='Récap par type de tâche'!X$8,'Suivi des temps'!$T580,0)+IF('Suivi des temps'!$U580='Récap par type de tâche'!X$8,'Suivi des temps'!$Y580,0)+IF('Suivi des temps'!$Z580='Récap par type de tâche'!X$8,'Suivi des temps'!$AD580,0)+IF('Suivi des temps'!$AE580='Récap par type de tâche'!X$8,'Suivi des temps'!$AI580,0)+IF('Suivi des temps'!$AJ580='Récap par type de tâche'!X$8,'Suivi des temps'!$AN580,0)</f>
        <v>0</v>
      </c>
      <c r="Y579" s="41">
        <f>IF('Suivi des temps'!$F580='Récap par type de tâche'!Y$8,'Suivi des temps'!$J580,0)+IF('Suivi des temps'!$K580='Récap par type de tâche'!Y$8,'Suivi des temps'!$O580,0)+IF('Suivi des temps'!$P580='Récap par type de tâche'!Y$8,'Suivi des temps'!$T580,0)+IF('Suivi des temps'!$U580='Récap par type de tâche'!Y$8,'Suivi des temps'!$Y580,0)+IF('Suivi des temps'!$Z580='Récap par type de tâche'!Y$8,'Suivi des temps'!$AD580,0)+IF('Suivi des temps'!$AE580='Récap par type de tâche'!Y$8,'Suivi des temps'!$AI580,0)+IF('Suivi des temps'!$AJ580='Récap par type de tâche'!Y$8,'Suivi des temps'!$AN580,0)</f>
        <v>0</v>
      </c>
      <c r="Z579" s="41">
        <f>IF('Suivi des temps'!$F580='Récap par type de tâche'!Z$8,'Suivi des temps'!$J580,0)+IF('Suivi des temps'!$K580='Récap par type de tâche'!Z$8,'Suivi des temps'!$O580,0)+IF('Suivi des temps'!$P580='Récap par type de tâche'!Z$8,'Suivi des temps'!$T580,0)+IF('Suivi des temps'!$U580='Récap par type de tâche'!Z$8,'Suivi des temps'!$Y580,0)+IF('Suivi des temps'!$Z580='Récap par type de tâche'!Z$8,'Suivi des temps'!$AD580,0)+IF('Suivi des temps'!$AE580='Récap par type de tâche'!Z$8,'Suivi des temps'!$AI580,0)+IF('Suivi des temps'!$AJ580='Récap par type de tâche'!Z$8,'Suivi des temps'!$AN580,0)</f>
        <v>0</v>
      </c>
      <c r="AA579" s="45">
        <f t="shared" si="44"/>
        <v>0</v>
      </c>
    </row>
    <row r="580" spans="2:27" ht="20.8" customHeight="1" x14ac:dyDescent="0.25">
      <c r="B580" s="25" t="str">
        <f t="shared" si="40"/>
        <v/>
      </c>
      <c r="C580" s="23" t="str">
        <f t="shared" si="41"/>
        <v/>
      </c>
      <c r="D580" s="17" t="str">
        <f t="shared" si="42"/>
        <v/>
      </c>
      <c r="E580" s="32" t="str">
        <f t="shared" si="43"/>
        <v/>
      </c>
      <c r="F580" s="41">
        <f>IF('Suivi des temps'!$F581='Récap par type de tâche'!F$8,'Suivi des temps'!$J581,0)+IF('Suivi des temps'!$K581='Récap par type de tâche'!F$8,'Suivi des temps'!$O581,0)+IF('Suivi des temps'!$P581='Récap par type de tâche'!F$8,'Suivi des temps'!$T581,0)+IF('Suivi des temps'!$U581='Récap par type de tâche'!F$8,'Suivi des temps'!$Y581,0)+IF('Suivi des temps'!$Z581='Récap par type de tâche'!F$8,'Suivi des temps'!$AD581,0)+IF('Suivi des temps'!$AE581='Récap par type de tâche'!F$8,'Suivi des temps'!$AI581,0)+IF('Suivi des temps'!$AJ581='Récap par type de tâche'!F$8,'Suivi des temps'!$AN581,0)</f>
        <v>0</v>
      </c>
      <c r="G580" s="41">
        <f>IF('Suivi des temps'!$F581='Récap par type de tâche'!G$8,'Suivi des temps'!$J581,0)+IF('Suivi des temps'!$K581='Récap par type de tâche'!G$8,'Suivi des temps'!$O581,0)+IF('Suivi des temps'!$P581='Récap par type de tâche'!G$8,'Suivi des temps'!$T581,0)+IF('Suivi des temps'!$U581='Récap par type de tâche'!G$8,'Suivi des temps'!$Y581,0)+IF('Suivi des temps'!$Z581='Récap par type de tâche'!G$8,'Suivi des temps'!$AD581,0)+IF('Suivi des temps'!$AE581='Récap par type de tâche'!G$8,'Suivi des temps'!$AI581,0)+IF('Suivi des temps'!$AJ581='Récap par type de tâche'!G$8,'Suivi des temps'!$AN581,0)</f>
        <v>0</v>
      </c>
      <c r="H580" s="41">
        <f>IF('Suivi des temps'!$F581='Récap par type de tâche'!H$8,'Suivi des temps'!$J581,0)+IF('Suivi des temps'!$K581='Récap par type de tâche'!H$8,'Suivi des temps'!$O581,0)+IF('Suivi des temps'!$P581='Récap par type de tâche'!H$8,'Suivi des temps'!$T581,0)+IF('Suivi des temps'!$U581='Récap par type de tâche'!H$8,'Suivi des temps'!$Y581,0)+IF('Suivi des temps'!$Z581='Récap par type de tâche'!H$8,'Suivi des temps'!$AD581,0)+IF('Suivi des temps'!$AE581='Récap par type de tâche'!H$8,'Suivi des temps'!$AI581,0)+IF('Suivi des temps'!$AJ581='Récap par type de tâche'!H$8,'Suivi des temps'!$AN581,0)</f>
        <v>0</v>
      </c>
      <c r="I580" s="41">
        <f>IF('Suivi des temps'!$F581='Récap par type de tâche'!I$8,'Suivi des temps'!$J581,0)+IF('Suivi des temps'!$K581='Récap par type de tâche'!I$8,'Suivi des temps'!$O581,0)+IF('Suivi des temps'!$P581='Récap par type de tâche'!I$8,'Suivi des temps'!$T581,0)+IF('Suivi des temps'!$U581='Récap par type de tâche'!I$8,'Suivi des temps'!$Y581,0)+IF('Suivi des temps'!$Z581='Récap par type de tâche'!I$8,'Suivi des temps'!$AD581,0)+IF('Suivi des temps'!$AE581='Récap par type de tâche'!I$8,'Suivi des temps'!$AI581,0)+IF('Suivi des temps'!$AJ581='Récap par type de tâche'!I$8,'Suivi des temps'!$AN581,0)</f>
        <v>0</v>
      </c>
      <c r="J580" s="41">
        <f>IF('Suivi des temps'!$F581='Récap par type de tâche'!J$8,'Suivi des temps'!$J581,0)+IF('Suivi des temps'!$K581='Récap par type de tâche'!J$8,'Suivi des temps'!$O581,0)+IF('Suivi des temps'!$P581='Récap par type de tâche'!J$8,'Suivi des temps'!$T581,0)+IF('Suivi des temps'!$U581='Récap par type de tâche'!J$8,'Suivi des temps'!$Y581,0)+IF('Suivi des temps'!$Z581='Récap par type de tâche'!J$8,'Suivi des temps'!$AD581,0)+IF('Suivi des temps'!$AE581='Récap par type de tâche'!J$8,'Suivi des temps'!$AI581,0)+IF('Suivi des temps'!$AJ581='Récap par type de tâche'!J$8,'Suivi des temps'!$AN581,0)</f>
        <v>0</v>
      </c>
      <c r="K580" s="41">
        <f>IF('Suivi des temps'!$F581='Récap par type de tâche'!K$8,'Suivi des temps'!$J581,0)+IF('Suivi des temps'!$K581='Récap par type de tâche'!K$8,'Suivi des temps'!$O581,0)+IF('Suivi des temps'!$P581='Récap par type de tâche'!K$8,'Suivi des temps'!$T581,0)+IF('Suivi des temps'!$U581='Récap par type de tâche'!K$8,'Suivi des temps'!$Y581,0)+IF('Suivi des temps'!$Z581='Récap par type de tâche'!K$8,'Suivi des temps'!$AD581,0)+IF('Suivi des temps'!$AE581='Récap par type de tâche'!K$8,'Suivi des temps'!$AI581,0)+IF('Suivi des temps'!$AJ581='Récap par type de tâche'!K$8,'Suivi des temps'!$AN581,0)</f>
        <v>0</v>
      </c>
      <c r="L580" s="41">
        <f>IF('Suivi des temps'!$F581='Récap par type de tâche'!L$8,'Suivi des temps'!$J581,0)+IF('Suivi des temps'!$K581='Récap par type de tâche'!L$8,'Suivi des temps'!$O581,0)+IF('Suivi des temps'!$P581='Récap par type de tâche'!L$8,'Suivi des temps'!$T581,0)+IF('Suivi des temps'!$U581='Récap par type de tâche'!L$8,'Suivi des temps'!$Y581,0)+IF('Suivi des temps'!$Z581='Récap par type de tâche'!L$8,'Suivi des temps'!$AD581,0)+IF('Suivi des temps'!$AE581='Récap par type de tâche'!L$8,'Suivi des temps'!$AI581,0)+IF('Suivi des temps'!$AJ581='Récap par type de tâche'!L$8,'Suivi des temps'!$AN581,0)</f>
        <v>0</v>
      </c>
      <c r="M580" s="41">
        <f>IF('Suivi des temps'!$F581='Récap par type de tâche'!M$8,'Suivi des temps'!$J581,0)+IF('Suivi des temps'!$K581='Récap par type de tâche'!M$8,'Suivi des temps'!$O581,0)+IF('Suivi des temps'!$P581='Récap par type de tâche'!M$8,'Suivi des temps'!$T581,0)+IF('Suivi des temps'!$U581='Récap par type de tâche'!M$8,'Suivi des temps'!$Y581,0)+IF('Suivi des temps'!$Z581='Récap par type de tâche'!M$8,'Suivi des temps'!$AD581,0)+IF('Suivi des temps'!$AE581='Récap par type de tâche'!M$8,'Suivi des temps'!$AI581,0)+IF('Suivi des temps'!$AJ581='Récap par type de tâche'!M$8,'Suivi des temps'!$AN581,0)</f>
        <v>0</v>
      </c>
      <c r="N580" s="41">
        <f>IF('Suivi des temps'!$F581='Récap par type de tâche'!N$8,'Suivi des temps'!$J581,0)+IF('Suivi des temps'!$K581='Récap par type de tâche'!N$8,'Suivi des temps'!$O581,0)+IF('Suivi des temps'!$P581='Récap par type de tâche'!N$8,'Suivi des temps'!$T581,0)+IF('Suivi des temps'!$U581='Récap par type de tâche'!N$8,'Suivi des temps'!$Y581,0)+IF('Suivi des temps'!$Z581='Récap par type de tâche'!N$8,'Suivi des temps'!$AD581,0)+IF('Suivi des temps'!$AE581='Récap par type de tâche'!N$8,'Suivi des temps'!$AI581,0)+IF('Suivi des temps'!$AJ581='Récap par type de tâche'!N$8,'Suivi des temps'!$AN581,0)</f>
        <v>0</v>
      </c>
      <c r="O580" s="41">
        <f>IF('Suivi des temps'!$F581='Récap par type de tâche'!O$8,'Suivi des temps'!$J581,0)+IF('Suivi des temps'!$K581='Récap par type de tâche'!O$8,'Suivi des temps'!$O581,0)+IF('Suivi des temps'!$P581='Récap par type de tâche'!O$8,'Suivi des temps'!$T581,0)+IF('Suivi des temps'!$U581='Récap par type de tâche'!O$8,'Suivi des temps'!$Y581,0)+IF('Suivi des temps'!$Z581='Récap par type de tâche'!O$8,'Suivi des temps'!$AD581,0)+IF('Suivi des temps'!$AE581='Récap par type de tâche'!O$8,'Suivi des temps'!$AI581,0)+IF('Suivi des temps'!$AJ581='Récap par type de tâche'!O$8,'Suivi des temps'!$AN581,0)</f>
        <v>0</v>
      </c>
      <c r="P580" s="41">
        <f>IF('Suivi des temps'!$F581='Récap par type de tâche'!P$8,'Suivi des temps'!$J581,0)+IF('Suivi des temps'!$K581='Récap par type de tâche'!P$8,'Suivi des temps'!$O581,0)+IF('Suivi des temps'!$P581='Récap par type de tâche'!P$8,'Suivi des temps'!$T581,0)+IF('Suivi des temps'!$U581='Récap par type de tâche'!P$8,'Suivi des temps'!$Y581,0)+IF('Suivi des temps'!$Z581='Récap par type de tâche'!P$8,'Suivi des temps'!$AD581,0)+IF('Suivi des temps'!$AE581='Récap par type de tâche'!P$8,'Suivi des temps'!$AI581,0)+IF('Suivi des temps'!$AJ581='Récap par type de tâche'!P$8,'Suivi des temps'!$AN581,0)</f>
        <v>0</v>
      </c>
      <c r="Q580" s="41">
        <f>IF('Suivi des temps'!$F581='Récap par type de tâche'!Q$8,'Suivi des temps'!$J581,0)+IF('Suivi des temps'!$K581='Récap par type de tâche'!Q$8,'Suivi des temps'!$O581,0)+IF('Suivi des temps'!$P581='Récap par type de tâche'!Q$8,'Suivi des temps'!$T581,0)+IF('Suivi des temps'!$U581='Récap par type de tâche'!Q$8,'Suivi des temps'!$Y581,0)+IF('Suivi des temps'!$Z581='Récap par type de tâche'!Q$8,'Suivi des temps'!$AD581,0)+IF('Suivi des temps'!$AE581='Récap par type de tâche'!Q$8,'Suivi des temps'!$AI581,0)+IF('Suivi des temps'!$AJ581='Récap par type de tâche'!Q$8,'Suivi des temps'!$AN581,0)</f>
        <v>0</v>
      </c>
      <c r="R580" s="41">
        <f>IF('Suivi des temps'!$F581='Récap par type de tâche'!R$8,'Suivi des temps'!$J581,0)+IF('Suivi des temps'!$K581='Récap par type de tâche'!R$8,'Suivi des temps'!$O581,0)+IF('Suivi des temps'!$P581='Récap par type de tâche'!R$8,'Suivi des temps'!$T581,0)+IF('Suivi des temps'!$U581='Récap par type de tâche'!R$8,'Suivi des temps'!$Y581,0)+IF('Suivi des temps'!$Z581='Récap par type de tâche'!R$8,'Suivi des temps'!$AD581,0)+IF('Suivi des temps'!$AE581='Récap par type de tâche'!R$8,'Suivi des temps'!$AI581,0)+IF('Suivi des temps'!$AJ581='Récap par type de tâche'!R$8,'Suivi des temps'!$AN581,0)</f>
        <v>0</v>
      </c>
      <c r="S580" s="41">
        <f>IF('Suivi des temps'!$F581='Récap par type de tâche'!S$8,'Suivi des temps'!$J581,0)+IF('Suivi des temps'!$K581='Récap par type de tâche'!S$8,'Suivi des temps'!$O581,0)+IF('Suivi des temps'!$P581='Récap par type de tâche'!S$8,'Suivi des temps'!$T581,0)+IF('Suivi des temps'!$U581='Récap par type de tâche'!S$8,'Suivi des temps'!$Y581,0)+IF('Suivi des temps'!$Z581='Récap par type de tâche'!S$8,'Suivi des temps'!$AD581,0)+IF('Suivi des temps'!$AE581='Récap par type de tâche'!S$8,'Suivi des temps'!$AI581,0)+IF('Suivi des temps'!$AJ581='Récap par type de tâche'!S$8,'Suivi des temps'!$AN581,0)</f>
        <v>0</v>
      </c>
      <c r="T580" s="41">
        <f>IF('Suivi des temps'!$F581='Récap par type de tâche'!T$8,'Suivi des temps'!$J581,0)+IF('Suivi des temps'!$K581='Récap par type de tâche'!T$8,'Suivi des temps'!$O581,0)+IF('Suivi des temps'!$P581='Récap par type de tâche'!T$8,'Suivi des temps'!$T581,0)+IF('Suivi des temps'!$U581='Récap par type de tâche'!T$8,'Suivi des temps'!$Y581,0)+IF('Suivi des temps'!$Z581='Récap par type de tâche'!T$8,'Suivi des temps'!$AD581,0)+IF('Suivi des temps'!$AE581='Récap par type de tâche'!T$8,'Suivi des temps'!$AI581,0)+IF('Suivi des temps'!$AJ581='Récap par type de tâche'!T$8,'Suivi des temps'!$AN581,0)</f>
        <v>0</v>
      </c>
      <c r="U580" s="41">
        <f>IF('Suivi des temps'!$F581='Récap par type de tâche'!U$8,'Suivi des temps'!$J581,0)+IF('Suivi des temps'!$K581='Récap par type de tâche'!U$8,'Suivi des temps'!$O581,0)+IF('Suivi des temps'!$P581='Récap par type de tâche'!U$8,'Suivi des temps'!$T581,0)+IF('Suivi des temps'!$U581='Récap par type de tâche'!U$8,'Suivi des temps'!$Y581,0)+IF('Suivi des temps'!$Z581='Récap par type de tâche'!U$8,'Suivi des temps'!$AD581,0)+IF('Suivi des temps'!$AE581='Récap par type de tâche'!U$8,'Suivi des temps'!$AI581,0)+IF('Suivi des temps'!$AJ581='Récap par type de tâche'!U$8,'Suivi des temps'!$AN581,0)</f>
        <v>0</v>
      </c>
      <c r="V580" s="41">
        <f>IF('Suivi des temps'!$F581='Récap par type de tâche'!V$8,'Suivi des temps'!$J581,0)+IF('Suivi des temps'!$K581='Récap par type de tâche'!V$8,'Suivi des temps'!$O581,0)+IF('Suivi des temps'!$P581='Récap par type de tâche'!V$8,'Suivi des temps'!$T581,0)+IF('Suivi des temps'!$U581='Récap par type de tâche'!V$8,'Suivi des temps'!$Y581,0)+IF('Suivi des temps'!$Z581='Récap par type de tâche'!V$8,'Suivi des temps'!$AD581,0)+IF('Suivi des temps'!$AE581='Récap par type de tâche'!V$8,'Suivi des temps'!$AI581,0)+IF('Suivi des temps'!$AJ581='Récap par type de tâche'!V$8,'Suivi des temps'!$AN581,0)</f>
        <v>0</v>
      </c>
      <c r="W580" s="41">
        <f>IF('Suivi des temps'!$F581='Récap par type de tâche'!W$8,'Suivi des temps'!$J581,0)+IF('Suivi des temps'!$K581='Récap par type de tâche'!W$8,'Suivi des temps'!$O581,0)+IF('Suivi des temps'!$P581='Récap par type de tâche'!W$8,'Suivi des temps'!$T581,0)+IF('Suivi des temps'!$U581='Récap par type de tâche'!W$8,'Suivi des temps'!$Y581,0)+IF('Suivi des temps'!$Z581='Récap par type de tâche'!W$8,'Suivi des temps'!$AD581,0)+IF('Suivi des temps'!$AE581='Récap par type de tâche'!W$8,'Suivi des temps'!$AI581,0)+IF('Suivi des temps'!$AJ581='Récap par type de tâche'!W$8,'Suivi des temps'!$AN581,0)</f>
        <v>0</v>
      </c>
      <c r="X580" s="41">
        <f>IF('Suivi des temps'!$F581='Récap par type de tâche'!X$8,'Suivi des temps'!$J581,0)+IF('Suivi des temps'!$K581='Récap par type de tâche'!X$8,'Suivi des temps'!$O581,0)+IF('Suivi des temps'!$P581='Récap par type de tâche'!X$8,'Suivi des temps'!$T581,0)+IF('Suivi des temps'!$U581='Récap par type de tâche'!X$8,'Suivi des temps'!$Y581,0)+IF('Suivi des temps'!$Z581='Récap par type de tâche'!X$8,'Suivi des temps'!$AD581,0)+IF('Suivi des temps'!$AE581='Récap par type de tâche'!X$8,'Suivi des temps'!$AI581,0)+IF('Suivi des temps'!$AJ581='Récap par type de tâche'!X$8,'Suivi des temps'!$AN581,0)</f>
        <v>0</v>
      </c>
      <c r="Y580" s="41">
        <f>IF('Suivi des temps'!$F581='Récap par type de tâche'!Y$8,'Suivi des temps'!$J581,0)+IF('Suivi des temps'!$K581='Récap par type de tâche'!Y$8,'Suivi des temps'!$O581,0)+IF('Suivi des temps'!$P581='Récap par type de tâche'!Y$8,'Suivi des temps'!$T581,0)+IF('Suivi des temps'!$U581='Récap par type de tâche'!Y$8,'Suivi des temps'!$Y581,0)+IF('Suivi des temps'!$Z581='Récap par type de tâche'!Y$8,'Suivi des temps'!$AD581,0)+IF('Suivi des temps'!$AE581='Récap par type de tâche'!Y$8,'Suivi des temps'!$AI581,0)+IF('Suivi des temps'!$AJ581='Récap par type de tâche'!Y$8,'Suivi des temps'!$AN581,0)</f>
        <v>0</v>
      </c>
      <c r="Z580" s="41">
        <f>IF('Suivi des temps'!$F581='Récap par type de tâche'!Z$8,'Suivi des temps'!$J581,0)+IF('Suivi des temps'!$K581='Récap par type de tâche'!Z$8,'Suivi des temps'!$O581,0)+IF('Suivi des temps'!$P581='Récap par type de tâche'!Z$8,'Suivi des temps'!$T581,0)+IF('Suivi des temps'!$U581='Récap par type de tâche'!Z$8,'Suivi des temps'!$Y581,0)+IF('Suivi des temps'!$Z581='Récap par type de tâche'!Z$8,'Suivi des temps'!$AD581,0)+IF('Suivi des temps'!$AE581='Récap par type de tâche'!Z$8,'Suivi des temps'!$AI581,0)+IF('Suivi des temps'!$AJ581='Récap par type de tâche'!Z$8,'Suivi des temps'!$AN581,0)</f>
        <v>0</v>
      </c>
      <c r="AA580" s="45">
        <f t="shared" si="44"/>
        <v>0</v>
      </c>
    </row>
    <row r="581" spans="2:27" ht="20.8" customHeight="1" x14ac:dyDescent="0.25">
      <c r="B581" s="25" t="str">
        <f t="shared" si="40"/>
        <v/>
      </c>
      <c r="C581" s="23" t="str">
        <f t="shared" si="41"/>
        <v/>
      </c>
      <c r="D581" s="17" t="str">
        <f t="shared" si="42"/>
        <v/>
      </c>
      <c r="E581" s="32" t="str">
        <f t="shared" si="43"/>
        <v/>
      </c>
      <c r="F581" s="41">
        <f>IF('Suivi des temps'!$F582='Récap par type de tâche'!F$8,'Suivi des temps'!$J582,0)+IF('Suivi des temps'!$K582='Récap par type de tâche'!F$8,'Suivi des temps'!$O582,0)+IF('Suivi des temps'!$P582='Récap par type de tâche'!F$8,'Suivi des temps'!$T582,0)+IF('Suivi des temps'!$U582='Récap par type de tâche'!F$8,'Suivi des temps'!$Y582,0)+IF('Suivi des temps'!$Z582='Récap par type de tâche'!F$8,'Suivi des temps'!$AD582,0)+IF('Suivi des temps'!$AE582='Récap par type de tâche'!F$8,'Suivi des temps'!$AI582,0)+IF('Suivi des temps'!$AJ582='Récap par type de tâche'!F$8,'Suivi des temps'!$AN582,0)</f>
        <v>0</v>
      </c>
      <c r="G581" s="41">
        <f>IF('Suivi des temps'!$F582='Récap par type de tâche'!G$8,'Suivi des temps'!$J582,0)+IF('Suivi des temps'!$K582='Récap par type de tâche'!G$8,'Suivi des temps'!$O582,0)+IF('Suivi des temps'!$P582='Récap par type de tâche'!G$8,'Suivi des temps'!$T582,0)+IF('Suivi des temps'!$U582='Récap par type de tâche'!G$8,'Suivi des temps'!$Y582,0)+IF('Suivi des temps'!$Z582='Récap par type de tâche'!G$8,'Suivi des temps'!$AD582,0)+IF('Suivi des temps'!$AE582='Récap par type de tâche'!G$8,'Suivi des temps'!$AI582,0)+IF('Suivi des temps'!$AJ582='Récap par type de tâche'!G$8,'Suivi des temps'!$AN582,0)</f>
        <v>0</v>
      </c>
      <c r="H581" s="41">
        <f>IF('Suivi des temps'!$F582='Récap par type de tâche'!H$8,'Suivi des temps'!$J582,0)+IF('Suivi des temps'!$K582='Récap par type de tâche'!H$8,'Suivi des temps'!$O582,0)+IF('Suivi des temps'!$P582='Récap par type de tâche'!H$8,'Suivi des temps'!$T582,0)+IF('Suivi des temps'!$U582='Récap par type de tâche'!H$8,'Suivi des temps'!$Y582,0)+IF('Suivi des temps'!$Z582='Récap par type de tâche'!H$8,'Suivi des temps'!$AD582,0)+IF('Suivi des temps'!$AE582='Récap par type de tâche'!H$8,'Suivi des temps'!$AI582,0)+IF('Suivi des temps'!$AJ582='Récap par type de tâche'!H$8,'Suivi des temps'!$AN582,0)</f>
        <v>0</v>
      </c>
      <c r="I581" s="41">
        <f>IF('Suivi des temps'!$F582='Récap par type de tâche'!I$8,'Suivi des temps'!$J582,0)+IF('Suivi des temps'!$K582='Récap par type de tâche'!I$8,'Suivi des temps'!$O582,0)+IF('Suivi des temps'!$P582='Récap par type de tâche'!I$8,'Suivi des temps'!$T582,0)+IF('Suivi des temps'!$U582='Récap par type de tâche'!I$8,'Suivi des temps'!$Y582,0)+IF('Suivi des temps'!$Z582='Récap par type de tâche'!I$8,'Suivi des temps'!$AD582,0)+IF('Suivi des temps'!$AE582='Récap par type de tâche'!I$8,'Suivi des temps'!$AI582,0)+IF('Suivi des temps'!$AJ582='Récap par type de tâche'!I$8,'Suivi des temps'!$AN582,0)</f>
        <v>0</v>
      </c>
      <c r="J581" s="41">
        <f>IF('Suivi des temps'!$F582='Récap par type de tâche'!J$8,'Suivi des temps'!$J582,0)+IF('Suivi des temps'!$K582='Récap par type de tâche'!J$8,'Suivi des temps'!$O582,0)+IF('Suivi des temps'!$P582='Récap par type de tâche'!J$8,'Suivi des temps'!$T582,0)+IF('Suivi des temps'!$U582='Récap par type de tâche'!J$8,'Suivi des temps'!$Y582,0)+IF('Suivi des temps'!$Z582='Récap par type de tâche'!J$8,'Suivi des temps'!$AD582,0)+IF('Suivi des temps'!$AE582='Récap par type de tâche'!J$8,'Suivi des temps'!$AI582,0)+IF('Suivi des temps'!$AJ582='Récap par type de tâche'!J$8,'Suivi des temps'!$AN582,0)</f>
        <v>0</v>
      </c>
      <c r="K581" s="41">
        <f>IF('Suivi des temps'!$F582='Récap par type de tâche'!K$8,'Suivi des temps'!$J582,0)+IF('Suivi des temps'!$K582='Récap par type de tâche'!K$8,'Suivi des temps'!$O582,0)+IF('Suivi des temps'!$P582='Récap par type de tâche'!K$8,'Suivi des temps'!$T582,0)+IF('Suivi des temps'!$U582='Récap par type de tâche'!K$8,'Suivi des temps'!$Y582,0)+IF('Suivi des temps'!$Z582='Récap par type de tâche'!K$8,'Suivi des temps'!$AD582,0)+IF('Suivi des temps'!$AE582='Récap par type de tâche'!K$8,'Suivi des temps'!$AI582,0)+IF('Suivi des temps'!$AJ582='Récap par type de tâche'!K$8,'Suivi des temps'!$AN582,0)</f>
        <v>0</v>
      </c>
      <c r="L581" s="41">
        <f>IF('Suivi des temps'!$F582='Récap par type de tâche'!L$8,'Suivi des temps'!$J582,0)+IF('Suivi des temps'!$K582='Récap par type de tâche'!L$8,'Suivi des temps'!$O582,0)+IF('Suivi des temps'!$P582='Récap par type de tâche'!L$8,'Suivi des temps'!$T582,0)+IF('Suivi des temps'!$U582='Récap par type de tâche'!L$8,'Suivi des temps'!$Y582,0)+IF('Suivi des temps'!$Z582='Récap par type de tâche'!L$8,'Suivi des temps'!$AD582,0)+IF('Suivi des temps'!$AE582='Récap par type de tâche'!L$8,'Suivi des temps'!$AI582,0)+IF('Suivi des temps'!$AJ582='Récap par type de tâche'!L$8,'Suivi des temps'!$AN582,0)</f>
        <v>0</v>
      </c>
      <c r="M581" s="41">
        <f>IF('Suivi des temps'!$F582='Récap par type de tâche'!M$8,'Suivi des temps'!$J582,0)+IF('Suivi des temps'!$K582='Récap par type de tâche'!M$8,'Suivi des temps'!$O582,0)+IF('Suivi des temps'!$P582='Récap par type de tâche'!M$8,'Suivi des temps'!$T582,0)+IF('Suivi des temps'!$U582='Récap par type de tâche'!M$8,'Suivi des temps'!$Y582,0)+IF('Suivi des temps'!$Z582='Récap par type de tâche'!M$8,'Suivi des temps'!$AD582,0)+IF('Suivi des temps'!$AE582='Récap par type de tâche'!M$8,'Suivi des temps'!$AI582,0)+IF('Suivi des temps'!$AJ582='Récap par type de tâche'!M$8,'Suivi des temps'!$AN582,0)</f>
        <v>0</v>
      </c>
      <c r="N581" s="41">
        <f>IF('Suivi des temps'!$F582='Récap par type de tâche'!N$8,'Suivi des temps'!$J582,0)+IF('Suivi des temps'!$K582='Récap par type de tâche'!N$8,'Suivi des temps'!$O582,0)+IF('Suivi des temps'!$P582='Récap par type de tâche'!N$8,'Suivi des temps'!$T582,0)+IF('Suivi des temps'!$U582='Récap par type de tâche'!N$8,'Suivi des temps'!$Y582,0)+IF('Suivi des temps'!$Z582='Récap par type de tâche'!N$8,'Suivi des temps'!$AD582,0)+IF('Suivi des temps'!$AE582='Récap par type de tâche'!N$8,'Suivi des temps'!$AI582,0)+IF('Suivi des temps'!$AJ582='Récap par type de tâche'!N$8,'Suivi des temps'!$AN582,0)</f>
        <v>0</v>
      </c>
      <c r="O581" s="41">
        <f>IF('Suivi des temps'!$F582='Récap par type de tâche'!O$8,'Suivi des temps'!$J582,0)+IF('Suivi des temps'!$K582='Récap par type de tâche'!O$8,'Suivi des temps'!$O582,0)+IF('Suivi des temps'!$P582='Récap par type de tâche'!O$8,'Suivi des temps'!$T582,0)+IF('Suivi des temps'!$U582='Récap par type de tâche'!O$8,'Suivi des temps'!$Y582,0)+IF('Suivi des temps'!$Z582='Récap par type de tâche'!O$8,'Suivi des temps'!$AD582,0)+IF('Suivi des temps'!$AE582='Récap par type de tâche'!O$8,'Suivi des temps'!$AI582,0)+IF('Suivi des temps'!$AJ582='Récap par type de tâche'!O$8,'Suivi des temps'!$AN582,0)</f>
        <v>0</v>
      </c>
      <c r="P581" s="41">
        <f>IF('Suivi des temps'!$F582='Récap par type de tâche'!P$8,'Suivi des temps'!$J582,0)+IF('Suivi des temps'!$K582='Récap par type de tâche'!P$8,'Suivi des temps'!$O582,0)+IF('Suivi des temps'!$P582='Récap par type de tâche'!P$8,'Suivi des temps'!$T582,0)+IF('Suivi des temps'!$U582='Récap par type de tâche'!P$8,'Suivi des temps'!$Y582,0)+IF('Suivi des temps'!$Z582='Récap par type de tâche'!P$8,'Suivi des temps'!$AD582,0)+IF('Suivi des temps'!$AE582='Récap par type de tâche'!P$8,'Suivi des temps'!$AI582,0)+IF('Suivi des temps'!$AJ582='Récap par type de tâche'!P$8,'Suivi des temps'!$AN582,0)</f>
        <v>0</v>
      </c>
      <c r="Q581" s="41">
        <f>IF('Suivi des temps'!$F582='Récap par type de tâche'!Q$8,'Suivi des temps'!$J582,0)+IF('Suivi des temps'!$K582='Récap par type de tâche'!Q$8,'Suivi des temps'!$O582,0)+IF('Suivi des temps'!$P582='Récap par type de tâche'!Q$8,'Suivi des temps'!$T582,0)+IF('Suivi des temps'!$U582='Récap par type de tâche'!Q$8,'Suivi des temps'!$Y582,0)+IF('Suivi des temps'!$Z582='Récap par type de tâche'!Q$8,'Suivi des temps'!$AD582,0)+IF('Suivi des temps'!$AE582='Récap par type de tâche'!Q$8,'Suivi des temps'!$AI582,0)+IF('Suivi des temps'!$AJ582='Récap par type de tâche'!Q$8,'Suivi des temps'!$AN582,0)</f>
        <v>0</v>
      </c>
      <c r="R581" s="41">
        <f>IF('Suivi des temps'!$F582='Récap par type de tâche'!R$8,'Suivi des temps'!$J582,0)+IF('Suivi des temps'!$K582='Récap par type de tâche'!R$8,'Suivi des temps'!$O582,0)+IF('Suivi des temps'!$P582='Récap par type de tâche'!R$8,'Suivi des temps'!$T582,0)+IF('Suivi des temps'!$U582='Récap par type de tâche'!R$8,'Suivi des temps'!$Y582,0)+IF('Suivi des temps'!$Z582='Récap par type de tâche'!R$8,'Suivi des temps'!$AD582,0)+IF('Suivi des temps'!$AE582='Récap par type de tâche'!R$8,'Suivi des temps'!$AI582,0)+IF('Suivi des temps'!$AJ582='Récap par type de tâche'!R$8,'Suivi des temps'!$AN582,0)</f>
        <v>0</v>
      </c>
      <c r="S581" s="41">
        <f>IF('Suivi des temps'!$F582='Récap par type de tâche'!S$8,'Suivi des temps'!$J582,0)+IF('Suivi des temps'!$K582='Récap par type de tâche'!S$8,'Suivi des temps'!$O582,0)+IF('Suivi des temps'!$P582='Récap par type de tâche'!S$8,'Suivi des temps'!$T582,0)+IF('Suivi des temps'!$U582='Récap par type de tâche'!S$8,'Suivi des temps'!$Y582,0)+IF('Suivi des temps'!$Z582='Récap par type de tâche'!S$8,'Suivi des temps'!$AD582,0)+IF('Suivi des temps'!$AE582='Récap par type de tâche'!S$8,'Suivi des temps'!$AI582,0)+IF('Suivi des temps'!$AJ582='Récap par type de tâche'!S$8,'Suivi des temps'!$AN582,0)</f>
        <v>0</v>
      </c>
      <c r="T581" s="41">
        <f>IF('Suivi des temps'!$F582='Récap par type de tâche'!T$8,'Suivi des temps'!$J582,0)+IF('Suivi des temps'!$K582='Récap par type de tâche'!T$8,'Suivi des temps'!$O582,0)+IF('Suivi des temps'!$P582='Récap par type de tâche'!T$8,'Suivi des temps'!$T582,0)+IF('Suivi des temps'!$U582='Récap par type de tâche'!T$8,'Suivi des temps'!$Y582,0)+IF('Suivi des temps'!$Z582='Récap par type de tâche'!T$8,'Suivi des temps'!$AD582,0)+IF('Suivi des temps'!$AE582='Récap par type de tâche'!T$8,'Suivi des temps'!$AI582,0)+IF('Suivi des temps'!$AJ582='Récap par type de tâche'!T$8,'Suivi des temps'!$AN582,0)</f>
        <v>0</v>
      </c>
      <c r="U581" s="41">
        <f>IF('Suivi des temps'!$F582='Récap par type de tâche'!U$8,'Suivi des temps'!$J582,0)+IF('Suivi des temps'!$K582='Récap par type de tâche'!U$8,'Suivi des temps'!$O582,0)+IF('Suivi des temps'!$P582='Récap par type de tâche'!U$8,'Suivi des temps'!$T582,0)+IF('Suivi des temps'!$U582='Récap par type de tâche'!U$8,'Suivi des temps'!$Y582,0)+IF('Suivi des temps'!$Z582='Récap par type de tâche'!U$8,'Suivi des temps'!$AD582,0)+IF('Suivi des temps'!$AE582='Récap par type de tâche'!U$8,'Suivi des temps'!$AI582,0)+IF('Suivi des temps'!$AJ582='Récap par type de tâche'!U$8,'Suivi des temps'!$AN582,0)</f>
        <v>0</v>
      </c>
      <c r="V581" s="41">
        <f>IF('Suivi des temps'!$F582='Récap par type de tâche'!V$8,'Suivi des temps'!$J582,0)+IF('Suivi des temps'!$K582='Récap par type de tâche'!V$8,'Suivi des temps'!$O582,0)+IF('Suivi des temps'!$P582='Récap par type de tâche'!V$8,'Suivi des temps'!$T582,0)+IF('Suivi des temps'!$U582='Récap par type de tâche'!V$8,'Suivi des temps'!$Y582,0)+IF('Suivi des temps'!$Z582='Récap par type de tâche'!V$8,'Suivi des temps'!$AD582,0)+IF('Suivi des temps'!$AE582='Récap par type de tâche'!V$8,'Suivi des temps'!$AI582,0)+IF('Suivi des temps'!$AJ582='Récap par type de tâche'!V$8,'Suivi des temps'!$AN582,0)</f>
        <v>0</v>
      </c>
      <c r="W581" s="41">
        <f>IF('Suivi des temps'!$F582='Récap par type de tâche'!W$8,'Suivi des temps'!$J582,0)+IF('Suivi des temps'!$K582='Récap par type de tâche'!W$8,'Suivi des temps'!$O582,0)+IF('Suivi des temps'!$P582='Récap par type de tâche'!W$8,'Suivi des temps'!$T582,0)+IF('Suivi des temps'!$U582='Récap par type de tâche'!W$8,'Suivi des temps'!$Y582,0)+IF('Suivi des temps'!$Z582='Récap par type de tâche'!W$8,'Suivi des temps'!$AD582,0)+IF('Suivi des temps'!$AE582='Récap par type de tâche'!W$8,'Suivi des temps'!$AI582,0)+IF('Suivi des temps'!$AJ582='Récap par type de tâche'!W$8,'Suivi des temps'!$AN582,0)</f>
        <v>0</v>
      </c>
      <c r="X581" s="41">
        <f>IF('Suivi des temps'!$F582='Récap par type de tâche'!X$8,'Suivi des temps'!$J582,0)+IF('Suivi des temps'!$K582='Récap par type de tâche'!X$8,'Suivi des temps'!$O582,0)+IF('Suivi des temps'!$P582='Récap par type de tâche'!X$8,'Suivi des temps'!$T582,0)+IF('Suivi des temps'!$U582='Récap par type de tâche'!X$8,'Suivi des temps'!$Y582,0)+IF('Suivi des temps'!$Z582='Récap par type de tâche'!X$8,'Suivi des temps'!$AD582,0)+IF('Suivi des temps'!$AE582='Récap par type de tâche'!X$8,'Suivi des temps'!$AI582,0)+IF('Suivi des temps'!$AJ582='Récap par type de tâche'!X$8,'Suivi des temps'!$AN582,0)</f>
        <v>0</v>
      </c>
      <c r="Y581" s="41">
        <f>IF('Suivi des temps'!$F582='Récap par type de tâche'!Y$8,'Suivi des temps'!$J582,0)+IF('Suivi des temps'!$K582='Récap par type de tâche'!Y$8,'Suivi des temps'!$O582,0)+IF('Suivi des temps'!$P582='Récap par type de tâche'!Y$8,'Suivi des temps'!$T582,0)+IF('Suivi des temps'!$U582='Récap par type de tâche'!Y$8,'Suivi des temps'!$Y582,0)+IF('Suivi des temps'!$Z582='Récap par type de tâche'!Y$8,'Suivi des temps'!$AD582,0)+IF('Suivi des temps'!$AE582='Récap par type de tâche'!Y$8,'Suivi des temps'!$AI582,0)+IF('Suivi des temps'!$AJ582='Récap par type de tâche'!Y$8,'Suivi des temps'!$AN582,0)</f>
        <v>0</v>
      </c>
      <c r="Z581" s="41">
        <f>IF('Suivi des temps'!$F582='Récap par type de tâche'!Z$8,'Suivi des temps'!$J582,0)+IF('Suivi des temps'!$K582='Récap par type de tâche'!Z$8,'Suivi des temps'!$O582,0)+IF('Suivi des temps'!$P582='Récap par type de tâche'!Z$8,'Suivi des temps'!$T582,0)+IF('Suivi des temps'!$U582='Récap par type de tâche'!Z$8,'Suivi des temps'!$Y582,0)+IF('Suivi des temps'!$Z582='Récap par type de tâche'!Z$8,'Suivi des temps'!$AD582,0)+IF('Suivi des temps'!$AE582='Récap par type de tâche'!Z$8,'Suivi des temps'!$AI582,0)+IF('Suivi des temps'!$AJ582='Récap par type de tâche'!Z$8,'Suivi des temps'!$AN582,0)</f>
        <v>0</v>
      </c>
      <c r="AA581" s="45">
        <f t="shared" si="44"/>
        <v>0</v>
      </c>
    </row>
    <row r="582" spans="2:27" ht="20.8" customHeight="1" x14ac:dyDescent="0.25">
      <c r="B582" s="25" t="str">
        <f t="shared" si="40"/>
        <v/>
      </c>
      <c r="C582" s="23" t="str">
        <f t="shared" si="41"/>
        <v/>
      </c>
      <c r="D582" s="17" t="str">
        <f t="shared" si="42"/>
        <v/>
      </c>
      <c r="E582" s="32" t="str">
        <f t="shared" si="43"/>
        <v/>
      </c>
      <c r="F582" s="41">
        <f>IF('Suivi des temps'!$F583='Récap par type de tâche'!F$8,'Suivi des temps'!$J583,0)+IF('Suivi des temps'!$K583='Récap par type de tâche'!F$8,'Suivi des temps'!$O583,0)+IF('Suivi des temps'!$P583='Récap par type de tâche'!F$8,'Suivi des temps'!$T583,0)+IF('Suivi des temps'!$U583='Récap par type de tâche'!F$8,'Suivi des temps'!$Y583,0)+IF('Suivi des temps'!$Z583='Récap par type de tâche'!F$8,'Suivi des temps'!$AD583,0)+IF('Suivi des temps'!$AE583='Récap par type de tâche'!F$8,'Suivi des temps'!$AI583,0)+IF('Suivi des temps'!$AJ583='Récap par type de tâche'!F$8,'Suivi des temps'!$AN583,0)</f>
        <v>0</v>
      </c>
      <c r="G582" s="41">
        <f>IF('Suivi des temps'!$F583='Récap par type de tâche'!G$8,'Suivi des temps'!$J583,0)+IF('Suivi des temps'!$K583='Récap par type de tâche'!G$8,'Suivi des temps'!$O583,0)+IF('Suivi des temps'!$P583='Récap par type de tâche'!G$8,'Suivi des temps'!$T583,0)+IF('Suivi des temps'!$U583='Récap par type de tâche'!G$8,'Suivi des temps'!$Y583,0)+IF('Suivi des temps'!$Z583='Récap par type de tâche'!G$8,'Suivi des temps'!$AD583,0)+IF('Suivi des temps'!$AE583='Récap par type de tâche'!G$8,'Suivi des temps'!$AI583,0)+IF('Suivi des temps'!$AJ583='Récap par type de tâche'!G$8,'Suivi des temps'!$AN583,0)</f>
        <v>0</v>
      </c>
      <c r="H582" s="41">
        <f>IF('Suivi des temps'!$F583='Récap par type de tâche'!H$8,'Suivi des temps'!$J583,0)+IF('Suivi des temps'!$K583='Récap par type de tâche'!H$8,'Suivi des temps'!$O583,0)+IF('Suivi des temps'!$P583='Récap par type de tâche'!H$8,'Suivi des temps'!$T583,0)+IF('Suivi des temps'!$U583='Récap par type de tâche'!H$8,'Suivi des temps'!$Y583,0)+IF('Suivi des temps'!$Z583='Récap par type de tâche'!H$8,'Suivi des temps'!$AD583,0)+IF('Suivi des temps'!$AE583='Récap par type de tâche'!H$8,'Suivi des temps'!$AI583,0)+IF('Suivi des temps'!$AJ583='Récap par type de tâche'!H$8,'Suivi des temps'!$AN583,0)</f>
        <v>0</v>
      </c>
      <c r="I582" s="41">
        <f>IF('Suivi des temps'!$F583='Récap par type de tâche'!I$8,'Suivi des temps'!$J583,0)+IF('Suivi des temps'!$K583='Récap par type de tâche'!I$8,'Suivi des temps'!$O583,0)+IF('Suivi des temps'!$P583='Récap par type de tâche'!I$8,'Suivi des temps'!$T583,0)+IF('Suivi des temps'!$U583='Récap par type de tâche'!I$8,'Suivi des temps'!$Y583,0)+IF('Suivi des temps'!$Z583='Récap par type de tâche'!I$8,'Suivi des temps'!$AD583,0)+IF('Suivi des temps'!$AE583='Récap par type de tâche'!I$8,'Suivi des temps'!$AI583,0)+IF('Suivi des temps'!$AJ583='Récap par type de tâche'!I$8,'Suivi des temps'!$AN583,0)</f>
        <v>0</v>
      </c>
      <c r="J582" s="41">
        <f>IF('Suivi des temps'!$F583='Récap par type de tâche'!J$8,'Suivi des temps'!$J583,0)+IF('Suivi des temps'!$K583='Récap par type de tâche'!J$8,'Suivi des temps'!$O583,0)+IF('Suivi des temps'!$P583='Récap par type de tâche'!J$8,'Suivi des temps'!$T583,0)+IF('Suivi des temps'!$U583='Récap par type de tâche'!J$8,'Suivi des temps'!$Y583,0)+IF('Suivi des temps'!$Z583='Récap par type de tâche'!J$8,'Suivi des temps'!$AD583,0)+IF('Suivi des temps'!$AE583='Récap par type de tâche'!J$8,'Suivi des temps'!$AI583,0)+IF('Suivi des temps'!$AJ583='Récap par type de tâche'!J$8,'Suivi des temps'!$AN583,0)</f>
        <v>0</v>
      </c>
      <c r="K582" s="41">
        <f>IF('Suivi des temps'!$F583='Récap par type de tâche'!K$8,'Suivi des temps'!$J583,0)+IF('Suivi des temps'!$K583='Récap par type de tâche'!K$8,'Suivi des temps'!$O583,0)+IF('Suivi des temps'!$P583='Récap par type de tâche'!K$8,'Suivi des temps'!$T583,0)+IF('Suivi des temps'!$U583='Récap par type de tâche'!K$8,'Suivi des temps'!$Y583,0)+IF('Suivi des temps'!$Z583='Récap par type de tâche'!K$8,'Suivi des temps'!$AD583,0)+IF('Suivi des temps'!$AE583='Récap par type de tâche'!K$8,'Suivi des temps'!$AI583,0)+IF('Suivi des temps'!$AJ583='Récap par type de tâche'!K$8,'Suivi des temps'!$AN583,0)</f>
        <v>0</v>
      </c>
      <c r="L582" s="41">
        <f>IF('Suivi des temps'!$F583='Récap par type de tâche'!L$8,'Suivi des temps'!$J583,0)+IF('Suivi des temps'!$K583='Récap par type de tâche'!L$8,'Suivi des temps'!$O583,0)+IF('Suivi des temps'!$P583='Récap par type de tâche'!L$8,'Suivi des temps'!$T583,0)+IF('Suivi des temps'!$U583='Récap par type de tâche'!L$8,'Suivi des temps'!$Y583,0)+IF('Suivi des temps'!$Z583='Récap par type de tâche'!L$8,'Suivi des temps'!$AD583,0)+IF('Suivi des temps'!$AE583='Récap par type de tâche'!L$8,'Suivi des temps'!$AI583,0)+IF('Suivi des temps'!$AJ583='Récap par type de tâche'!L$8,'Suivi des temps'!$AN583,0)</f>
        <v>0</v>
      </c>
      <c r="M582" s="41">
        <f>IF('Suivi des temps'!$F583='Récap par type de tâche'!M$8,'Suivi des temps'!$J583,0)+IF('Suivi des temps'!$K583='Récap par type de tâche'!M$8,'Suivi des temps'!$O583,0)+IF('Suivi des temps'!$P583='Récap par type de tâche'!M$8,'Suivi des temps'!$T583,0)+IF('Suivi des temps'!$U583='Récap par type de tâche'!M$8,'Suivi des temps'!$Y583,0)+IF('Suivi des temps'!$Z583='Récap par type de tâche'!M$8,'Suivi des temps'!$AD583,0)+IF('Suivi des temps'!$AE583='Récap par type de tâche'!M$8,'Suivi des temps'!$AI583,0)+IF('Suivi des temps'!$AJ583='Récap par type de tâche'!M$8,'Suivi des temps'!$AN583,0)</f>
        <v>0</v>
      </c>
      <c r="N582" s="41">
        <f>IF('Suivi des temps'!$F583='Récap par type de tâche'!N$8,'Suivi des temps'!$J583,0)+IF('Suivi des temps'!$K583='Récap par type de tâche'!N$8,'Suivi des temps'!$O583,0)+IF('Suivi des temps'!$P583='Récap par type de tâche'!N$8,'Suivi des temps'!$T583,0)+IF('Suivi des temps'!$U583='Récap par type de tâche'!N$8,'Suivi des temps'!$Y583,0)+IF('Suivi des temps'!$Z583='Récap par type de tâche'!N$8,'Suivi des temps'!$AD583,0)+IF('Suivi des temps'!$AE583='Récap par type de tâche'!N$8,'Suivi des temps'!$AI583,0)+IF('Suivi des temps'!$AJ583='Récap par type de tâche'!N$8,'Suivi des temps'!$AN583,0)</f>
        <v>0</v>
      </c>
      <c r="O582" s="41">
        <f>IF('Suivi des temps'!$F583='Récap par type de tâche'!O$8,'Suivi des temps'!$J583,0)+IF('Suivi des temps'!$K583='Récap par type de tâche'!O$8,'Suivi des temps'!$O583,0)+IF('Suivi des temps'!$P583='Récap par type de tâche'!O$8,'Suivi des temps'!$T583,0)+IF('Suivi des temps'!$U583='Récap par type de tâche'!O$8,'Suivi des temps'!$Y583,0)+IF('Suivi des temps'!$Z583='Récap par type de tâche'!O$8,'Suivi des temps'!$AD583,0)+IF('Suivi des temps'!$AE583='Récap par type de tâche'!O$8,'Suivi des temps'!$AI583,0)+IF('Suivi des temps'!$AJ583='Récap par type de tâche'!O$8,'Suivi des temps'!$AN583,0)</f>
        <v>0</v>
      </c>
      <c r="P582" s="41">
        <f>IF('Suivi des temps'!$F583='Récap par type de tâche'!P$8,'Suivi des temps'!$J583,0)+IF('Suivi des temps'!$K583='Récap par type de tâche'!P$8,'Suivi des temps'!$O583,0)+IF('Suivi des temps'!$P583='Récap par type de tâche'!P$8,'Suivi des temps'!$T583,0)+IF('Suivi des temps'!$U583='Récap par type de tâche'!P$8,'Suivi des temps'!$Y583,0)+IF('Suivi des temps'!$Z583='Récap par type de tâche'!P$8,'Suivi des temps'!$AD583,0)+IF('Suivi des temps'!$AE583='Récap par type de tâche'!P$8,'Suivi des temps'!$AI583,0)+IF('Suivi des temps'!$AJ583='Récap par type de tâche'!P$8,'Suivi des temps'!$AN583,0)</f>
        <v>0</v>
      </c>
      <c r="Q582" s="41">
        <f>IF('Suivi des temps'!$F583='Récap par type de tâche'!Q$8,'Suivi des temps'!$J583,0)+IF('Suivi des temps'!$K583='Récap par type de tâche'!Q$8,'Suivi des temps'!$O583,0)+IF('Suivi des temps'!$P583='Récap par type de tâche'!Q$8,'Suivi des temps'!$T583,0)+IF('Suivi des temps'!$U583='Récap par type de tâche'!Q$8,'Suivi des temps'!$Y583,0)+IF('Suivi des temps'!$Z583='Récap par type de tâche'!Q$8,'Suivi des temps'!$AD583,0)+IF('Suivi des temps'!$AE583='Récap par type de tâche'!Q$8,'Suivi des temps'!$AI583,0)+IF('Suivi des temps'!$AJ583='Récap par type de tâche'!Q$8,'Suivi des temps'!$AN583,0)</f>
        <v>0</v>
      </c>
      <c r="R582" s="41">
        <f>IF('Suivi des temps'!$F583='Récap par type de tâche'!R$8,'Suivi des temps'!$J583,0)+IF('Suivi des temps'!$K583='Récap par type de tâche'!R$8,'Suivi des temps'!$O583,0)+IF('Suivi des temps'!$P583='Récap par type de tâche'!R$8,'Suivi des temps'!$T583,0)+IF('Suivi des temps'!$U583='Récap par type de tâche'!R$8,'Suivi des temps'!$Y583,0)+IF('Suivi des temps'!$Z583='Récap par type de tâche'!R$8,'Suivi des temps'!$AD583,0)+IF('Suivi des temps'!$AE583='Récap par type de tâche'!R$8,'Suivi des temps'!$AI583,0)+IF('Suivi des temps'!$AJ583='Récap par type de tâche'!R$8,'Suivi des temps'!$AN583,0)</f>
        <v>0</v>
      </c>
      <c r="S582" s="41">
        <f>IF('Suivi des temps'!$F583='Récap par type de tâche'!S$8,'Suivi des temps'!$J583,0)+IF('Suivi des temps'!$K583='Récap par type de tâche'!S$8,'Suivi des temps'!$O583,0)+IF('Suivi des temps'!$P583='Récap par type de tâche'!S$8,'Suivi des temps'!$T583,0)+IF('Suivi des temps'!$U583='Récap par type de tâche'!S$8,'Suivi des temps'!$Y583,0)+IF('Suivi des temps'!$Z583='Récap par type de tâche'!S$8,'Suivi des temps'!$AD583,0)+IF('Suivi des temps'!$AE583='Récap par type de tâche'!S$8,'Suivi des temps'!$AI583,0)+IF('Suivi des temps'!$AJ583='Récap par type de tâche'!S$8,'Suivi des temps'!$AN583,0)</f>
        <v>0</v>
      </c>
      <c r="T582" s="41">
        <f>IF('Suivi des temps'!$F583='Récap par type de tâche'!T$8,'Suivi des temps'!$J583,0)+IF('Suivi des temps'!$K583='Récap par type de tâche'!T$8,'Suivi des temps'!$O583,0)+IF('Suivi des temps'!$P583='Récap par type de tâche'!T$8,'Suivi des temps'!$T583,0)+IF('Suivi des temps'!$U583='Récap par type de tâche'!T$8,'Suivi des temps'!$Y583,0)+IF('Suivi des temps'!$Z583='Récap par type de tâche'!T$8,'Suivi des temps'!$AD583,0)+IF('Suivi des temps'!$AE583='Récap par type de tâche'!T$8,'Suivi des temps'!$AI583,0)+IF('Suivi des temps'!$AJ583='Récap par type de tâche'!T$8,'Suivi des temps'!$AN583,0)</f>
        <v>0</v>
      </c>
      <c r="U582" s="41">
        <f>IF('Suivi des temps'!$F583='Récap par type de tâche'!U$8,'Suivi des temps'!$J583,0)+IF('Suivi des temps'!$K583='Récap par type de tâche'!U$8,'Suivi des temps'!$O583,0)+IF('Suivi des temps'!$P583='Récap par type de tâche'!U$8,'Suivi des temps'!$T583,0)+IF('Suivi des temps'!$U583='Récap par type de tâche'!U$8,'Suivi des temps'!$Y583,0)+IF('Suivi des temps'!$Z583='Récap par type de tâche'!U$8,'Suivi des temps'!$AD583,0)+IF('Suivi des temps'!$AE583='Récap par type de tâche'!U$8,'Suivi des temps'!$AI583,0)+IF('Suivi des temps'!$AJ583='Récap par type de tâche'!U$8,'Suivi des temps'!$AN583,0)</f>
        <v>0</v>
      </c>
      <c r="V582" s="41">
        <f>IF('Suivi des temps'!$F583='Récap par type de tâche'!V$8,'Suivi des temps'!$J583,0)+IF('Suivi des temps'!$K583='Récap par type de tâche'!V$8,'Suivi des temps'!$O583,0)+IF('Suivi des temps'!$P583='Récap par type de tâche'!V$8,'Suivi des temps'!$T583,0)+IF('Suivi des temps'!$U583='Récap par type de tâche'!V$8,'Suivi des temps'!$Y583,0)+IF('Suivi des temps'!$Z583='Récap par type de tâche'!V$8,'Suivi des temps'!$AD583,0)+IF('Suivi des temps'!$AE583='Récap par type de tâche'!V$8,'Suivi des temps'!$AI583,0)+IF('Suivi des temps'!$AJ583='Récap par type de tâche'!V$8,'Suivi des temps'!$AN583,0)</f>
        <v>0</v>
      </c>
      <c r="W582" s="41">
        <f>IF('Suivi des temps'!$F583='Récap par type de tâche'!W$8,'Suivi des temps'!$J583,0)+IF('Suivi des temps'!$K583='Récap par type de tâche'!W$8,'Suivi des temps'!$O583,0)+IF('Suivi des temps'!$P583='Récap par type de tâche'!W$8,'Suivi des temps'!$T583,0)+IF('Suivi des temps'!$U583='Récap par type de tâche'!W$8,'Suivi des temps'!$Y583,0)+IF('Suivi des temps'!$Z583='Récap par type de tâche'!W$8,'Suivi des temps'!$AD583,0)+IF('Suivi des temps'!$AE583='Récap par type de tâche'!W$8,'Suivi des temps'!$AI583,0)+IF('Suivi des temps'!$AJ583='Récap par type de tâche'!W$8,'Suivi des temps'!$AN583,0)</f>
        <v>0</v>
      </c>
      <c r="X582" s="41">
        <f>IF('Suivi des temps'!$F583='Récap par type de tâche'!X$8,'Suivi des temps'!$J583,0)+IF('Suivi des temps'!$K583='Récap par type de tâche'!X$8,'Suivi des temps'!$O583,0)+IF('Suivi des temps'!$P583='Récap par type de tâche'!X$8,'Suivi des temps'!$T583,0)+IF('Suivi des temps'!$U583='Récap par type de tâche'!X$8,'Suivi des temps'!$Y583,0)+IF('Suivi des temps'!$Z583='Récap par type de tâche'!X$8,'Suivi des temps'!$AD583,0)+IF('Suivi des temps'!$AE583='Récap par type de tâche'!X$8,'Suivi des temps'!$AI583,0)+IF('Suivi des temps'!$AJ583='Récap par type de tâche'!X$8,'Suivi des temps'!$AN583,0)</f>
        <v>0</v>
      </c>
      <c r="Y582" s="41">
        <f>IF('Suivi des temps'!$F583='Récap par type de tâche'!Y$8,'Suivi des temps'!$J583,0)+IF('Suivi des temps'!$K583='Récap par type de tâche'!Y$8,'Suivi des temps'!$O583,0)+IF('Suivi des temps'!$P583='Récap par type de tâche'!Y$8,'Suivi des temps'!$T583,0)+IF('Suivi des temps'!$U583='Récap par type de tâche'!Y$8,'Suivi des temps'!$Y583,0)+IF('Suivi des temps'!$Z583='Récap par type de tâche'!Y$8,'Suivi des temps'!$AD583,0)+IF('Suivi des temps'!$AE583='Récap par type de tâche'!Y$8,'Suivi des temps'!$AI583,0)+IF('Suivi des temps'!$AJ583='Récap par type de tâche'!Y$8,'Suivi des temps'!$AN583,0)</f>
        <v>0</v>
      </c>
      <c r="Z582" s="41">
        <f>IF('Suivi des temps'!$F583='Récap par type de tâche'!Z$8,'Suivi des temps'!$J583,0)+IF('Suivi des temps'!$K583='Récap par type de tâche'!Z$8,'Suivi des temps'!$O583,0)+IF('Suivi des temps'!$P583='Récap par type de tâche'!Z$8,'Suivi des temps'!$T583,0)+IF('Suivi des temps'!$U583='Récap par type de tâche'!Z$8,'Suivi des temps'!$Y583,0)+IF('Suivi des temps'!$Z583='Récap par type de tâche'!Z$8,'Suivi des temps'!$AD583,0)+IF('Suivi des temps'!$AE583='Récap par type de tâche'!Z$8,'Suivi des temps'!$AI583,0)+IF('Suivi des temps'!$AJ583='Récap par type de tâche'!Z$8,'Suivi des temps'!$AN583,0)</f>
        <v>0</v>
      </c>
      <c r="AA582" s="45">
        <f t="shared" si="44"/>
        <v>0</v>
      </c>
    </row>
    <row r="583" spans="2:27" ht="20.8" customHeight="1" x14ac:dyDescent="0.25">
      <c r="B583" s="25" t="str">
        <f t="shared" si="40"/>
        <v/>
      </c>
      <c r="C583" s="23" t="str">
        <f t="shared" si="41"/>
        <v/>
      </c>
      <c r="D583" s="17" t="str">
        <f t="shared" si="42"/>
        <v/>
      </c>
      <c r="E583" s="32" t="str">
        <f t="shared" si="43"/>
        <v/>
      </c>
      <c r="F583" s="41">
        <f>IF('Suivi des temps'!$F584='Récap par type de tâche'!F$8,'Suivi des temps'!$J584,0)+IF('Suivi des temps'!$K584='Récap par type de tâche'!F$8,'Suivi des temps'!$O584,0)+IF('Suivi des temps'!$P584='Récap par type de tâche'!F$8,'Suivi des temps'!$T584,0)+IF('Suivi des temps'!$U584='Récap par type de tâche'!F$8,'Suivi des temps'!$Y584,0)+IF('Suivi des temps'!$Z584='Récap par type de tâche'!F$8,'Suivi des temps'!$AD584,0)+IF('Suivi des temps'!$AE584='Récap par type de tâche'!F$8,'Suivi des temps'!$AI584,0)+IF('Suivi des temps'!$AJ584='Récap par type de tâche'!F$8,'Suivi des temps'!$AN584,0)</f>
        <v>0</v>
      </c>
      <c r="G583" s="41">
        <f>IF('Suivi des temps'!$F584='Récap par type de tâche'!G$8,'Suivi des temps'!$J584,0)+IF('Suivi des temps'!$K584='Récap par type de tâche'!G$8,'Suivi des temps'!$O584,0)+IF('Suivi des temps'!$P584='Récap par type de tâche'!G$8,'Suivi des temps'!$T584,0)+IF('Suivi des temps'!$U584='Récap par type de tâche'!G$8,'Suivi des temps'!$Y584,0)+IF('Suivi des temps'!$Z584='Récap par type de tâche'!G$8,'Suivi des temps'!$AD584,0)+IF('Suivi des temps'!$AE584='Récap par type de tâche'!G$8,'Suivi des temps'!$AI584,0)+IF('Suivi des temps'!$AJ584='Récap par type de tâche'!G$8,'Suivi des temps'!$AN584,0)</f>
        <v>0</v>
      </c>
      <c r="H583" s="41">
        <f>IF('Suivi des temps'!$F584='Récap par type de tâche'!H$8,'Suivi des temps'!$J584,0)+IF('Suivi des temps'!$K584='Récap par type de tâche'!H$8,'Suivi des temps'!$O584,0)+IF('Suivi des temps'!$P584='Récap par type de tâche'!H$8,'Suivi des temps'!$T584,0)+IF('Suivi des temps'!$U584='Récap par type de tâche'!H$8,'Suivi des temps'!$Y584,0)+IF('Suivi des temps'!$Z584='Récap par type de tâche'!H$8,'Suivi des temps'!$AD584,0)+IF('Suivi des temps'!$AE584='Récap par type de tâche'!H$8,'Suivi des temps'!$AI584,0)+IF('Suivi des temps'!$AJ584='Récap par type de tâche'!H$8,'Suivi des temps'!$AN584,0)</f>
        <v>0</v>
      </c>
      <c r="I583" s="41">
        <f>IF('Suivi des temps'!$F584='Récap par type de tâche'!I$8,'Suivi des temps'!$J584,0)+IF('Suivi des temps'!$K584='Récap par type de tâche'!I$8,'Suivi des temps'!$O584,0)+IF('Suivi des temps'!$P584='Récap par type de tâche'!I$8,'Suivi des temps'!$T584,0)+IF('Suivi des temps'!$U584='Récap par type de tâche'!I$8,'Suivi des temps'!$Y584,0)+IF('Suivi des temps'!$Z584='Récap par type de tâche'!I$8,'Suivi des temps'!$AD584,0)+IF('Suivi des temps'!$AE584='Récap par type de tâche'!I$8,'Suivi des temps'!$AI584,0)+IF('Suivi des temps'!$AJ584='Récap par type de tâche'!I$8,'Suivi des temps'!$AN584,0)</f>
        <v>0</v>
      </c>
      <c r="J583" s="41">
        <f>IF('Suivi des temps'!$F584='Récap par type de tâche'!J$8,'Suivi des temps'!$J584,0)+IF('Suivi des temps'!$K584='Récap par type de tâche'!J$8,'Suivi des temps'!$O584,0)+IF('Suivi des temps'!$P584='Récap par type de tâche'!J$8,'Suivi des temps'!$T584,0)+IF('Suivi des temps'!$U584='Récap par type de tâche'!J$8,'Suivi des temps'!$Y584,0)+IF('Suivi des temps'!$Z584='Récap par type de tâche'!J$8,'Suivi des temps'!$AD584,0)+IF('Suivi des temps'!$AE584='Récap par type de tâche'!J$8,'Suivi des temps'!$AI584,0)+IF('Suivi des temps'!$AJ584='Récap par type de tâche'!J$8,'Suivi des temps'!$AN584,0)</f>
        <v>0</v>
      </c>
      <c r="K583" s="41">
        <f>IF('Suivi des temps'!$F584='Récap par type de tâche'!K$8,'Suivi des temps'!$J584,0)+IF('Suivi des temps'!$K584='Récap par type de tâche'!K$8,'Suivi des temps'!$O584,0)+IF('Suivi des temps'!$P584='Récap par type de tâche'!K$8,'Suivi des temps'!$T584,0)+IF('Suivi des temps'!$U584='Récap par type de tâche'!K$8,'Suivi des temps'!$Y584,0)+IF('Suivi des temps'!$Z584='Récap par type de tâche'!K$8,'Suivi des temps'!$AD584,0)+IF('Suivi des temps'!$AE584='Récap par type de tâche'!K$8,'Suivi des temps'!$AI584,0)+IF('Suivi des temps'!$AJ584='Récap par type de tâche'!K$8,'Suivi des temps'!$AN584,0)</f>
        <v>0</v>
      </c>
      <c r="L583" s="41">
        <f>IF('Suivi des temps'!$F584='Récap par type de tâche'!L$8,'Suivi des temps'!$J584,0)+IF('Suivi des temps'!$K584='Récap par type de tâche'!L$8,'Suivi des temps'!$O584,0)+IF('Suivi des temps'!$P584='Récap par type de tâche'!L$8,'Suivi des temps'!$T584,0)+IF('Suivi des temps'!$U584='Récap par type de tâche'!L$8,'Suivi des temps'!$Y584,0)+IF('Suivi des temps'!$Z584='Récap par type de tâche'!L$8,'Suivi des temps'!$AD584,0)+IF('Suivi des temps'!$AE584='Récap par type de tâche'!L$8,'Suivi des temps'!$AI584,0)+IF('Suivi des temps'!$AJ584='Récap par type de tâche'!L$8,'Suivi des temps'!$AN584,0)</f>
        <v>0</v>
      </c>
      <c r="M583" s="41">
        <f>IF('Suivi des temps'!$F584='Récap par type de tâche'!M$8,'Suivi des temps'!$J584,0)+IF('Suivi des temps'!$K584='Récap par type de tâche'!M$8,'Suivi des temps'!$O584,0)+IF('Suivi des temps'!$P584='Récap par type de tâche'!M$8,'Suivi des temps'!$T584,0)+IF('Suivi des temps'!$U584='Récap par type de tâche'!M$8,'Suivi des temps'!$Y584,0)+IF('Suivi des temps'!$Z584='Récap par type de tâche'!M$8,'Suivi des temps'!$AD584,0)+IF('Suivi des temps'!$AE584='Récap par type de tâche'!M$8,'Suivi des temps'!$AI584,0)+IF('Suivi des temps'!$AJ584='Récap par type de tâche'!M$8,'Suivi des temps'!$AN584,0)</f>
        <v>0</v>
      </c>
      <c r="N583" s="41">
        <f>IF('Suivi des temps'!$F584='Récap par type de tâche'!N$8,'Suivi des temps'!$J584,0)+IF('Suivi des temps'!$K584='Récap par type de tâche'!N$8,'Suivi des temps'!$O584,0)+IF('Suivi des temps'!$P584='Récap par type de tâche'!N$8,'Suivi des temps'!$T584,0)+IF('Suivi des temps'!$U584='Récap par type de tâche'!N$8,'Suivi des temps'!$Y584,0)+IF('Suivi des temps'!$Z584='Récap par type de tâche'!N$8,'Suivi des temps'!$AD584,0)+IF('Suivi des temps'!$AE584='Récap par type de tâche'!N$8,'Suivi des temps'!$AI584,0)+IF('Suivi des temps'!$AJ584='Récap par type de tâche'!N$8,'Suivi des temps'!$AN584,0)</f>
        <v>0</v>
      </c>
      <c r="O583" s="41">
        <f>IF('Suivi des temps'!$F584='Récap par type de tâche'!O$8,'Suivi des temps'!$J584,0)+IF('Suivi des temps'!$K584='Récap par type de tâche'!O$8,'Suivi des temps'!$O584,0)+IF('Suivi des temps'!$P584='Récap par type de tâche'!O$8,'Suivi des temps'!$T584,0)+IF('Suivi des temps'!$U584='Récap par type de tâche'!O$8,'Suivi des temps'!$Y584,0)+IF('Suivi des temps'!$Z584='Récap par type de tâche'!O$8,'Suivi des temps'!$AD584,0)+IF('Suivi des temps'!$AE584='Récap par type de tâche'!O$8,'Suivi des temps'!$AI584,0)+IF('Suivi des temps'!$AJ584='Récap par type de tâche'!O$8,'Suivi des temps'!$AN584,0)</f>
        <v>0</v>
      </c>
      <c r="P583" s="41">
        <f>IF('Suivi des temps'!$F584='Récap par type de tâche'!P$8,'Suivi des temps'!$J584,0)+IF('Suivi des temps'!$K584='Récap par type de tâche'!P$8,'Suivi des temps'!$O584,0)+IF('Suivi des temps'!$P584='Récap par type de tâche'!P$8,'Suivi des temps'!$T584,0)+IF('Suivi des temps'!$U584='Récap par type de tâche'!P$8,'Suivi des temps'!$Y584,0)+IF('Suivi des temps'!$Z584='Récap par type de tâche'!P$8,'Suivi des temps'!$AD584,0)+IF('Suivi des temps'!$AE584='Récap par type de tâche'!P$8,'Suivi des temps'!$AI584,0)+IF('Suivi des temps'!$AJ584='Récap par type de tâche'!P$8,'Suivi des temps'!$AN584,0)</f>
        <v>0</v>
      </c>
      <c r="Q583" s="41">
        <f>IF('Suivi des temps'!$F584='Récap par type de tâche'!Q$8,'Suivi des temps'!$J584,0)+IF('Suivi des temps'!$K584='Récap par type de tâche'!Q$8,'Suivi des temps'!$O584,0)+IF('Suivi des temps'!$P584='Récap par type de tâche'!Q$8,'Suivi des temps'!$T584,0)+IF('Suivi des temps'!$U584='Récap par type de tâche'!Q$8,'Suivi des temps'!$Y584,0)+IF('Suivi des temps'!$Z584='Récap par type de tâche'!Q$8,'Suivi des temps'!$AD584,0)+IF('Suivi des temps'!$AE584='Récap par type de tâche'!Q$8,'Suivi des temps'!$AI584,0)+IF('Suivi des temps'!$AJ584='Récap par type de tâche'!Q$8,'Suivi des temps'!$AN584,0)</f>
        <v>0</v>
      </c>
      <c r="R583" s="41">
        <f>IF('Suivi des temps'!$F584='Récap par type de tâche'!R$8,'Suivi des temps'!$J584,0)+IF('Suivi des temps'!$K584='Récap par type de tâche'!R$8,'Suivi des temps'!$O584,0)+IF('Suivi des temps'!$P584='Récap par type de tâche'!R$8,'Suivi des temps'!$T584,0)+IF('Suivi des temps'!$U584='Récap par type de tâche'!R$8,'Suivi des temps'!$Y584,0)+IF('Suivi des temps'!$Z584='Récap par type de tâche'!R$8,'Suivi des temps'!$AD584,0)+IF('Suivi des temps'!$AE584='Récap par type de tâche'!R$8,'Suivi des temps'!$AI584,0)+IF('Suivi des temps'!$AJ584='Récap par type de tâche'!R$8,'Suivi des temps'!$AN584,0)</f>
        <v>0</v>
      </c>
      <c r="S583" s="41">
        <f>IF('Suivi des temps'!$F584='Récap par type de tâche'!S$8,'Suivi des temps'!$J584,0)+IF('Suivi des temps'!$K584='Récap par type de tâche'!S$8,'Suivi des temps'!$O584,0)+IF('Suivi des temps'!$P584='Récap par type de tâche'!S$8,'Suivi des temps'!$T584,0)+IF('Suivi des temps'!$U584='Récap par type de tâche'!S$8,'Suivi des temps'!$Y584,0)+IF('Suivi des temps'!$Z584='Récap par type de tâche'!S$8,'Suivi des temps'!$AD584,0)+IF('Suivi des temps'!$AE584='Récap par type de tâche'!S$8,'Suivi des temps'!$AI584,0)+IF('Suivi des temps'!$AJ584='Récap par type de tâche'!S$8,'Suivi des temps'!$AN584,0)</f>
        <v>0</v>
      </c>
      <c r="T583" s="41">
        <f>IF('Suivi des temps'!$F584='Récap par type de tâche'!T$8,'Suivi des temps'!$J584,0)+IF('Suivi des temps'!$K584='Récap par type de tâche'!T$8,'Suivi des temps'!$O584,0)+IF('Suivi des temps'!$P584='Récap par type de tâche'!T$8,'Suivi des temps'!$T584,0)+IF('Suivi des temps'!$U584='Récap par type de tâche'!T$8,'Suivi des temps'!$Y584,0)+IF('Suivi des temps'!$Z584='Récap par type de tâche'!T$8,'Suivi des temps'!$AD584,0)+IF('Suivi des temps'!$AE584='Récap par type de tâche'!T$8,'Suivi des temps'!$AI584,0)+IF('Suivi des temps'!$AJ584='Récap par type de tâche'!T$8,'Suivi des temps'!$AN584,0)</f>
        <v>0</v>
      </c>
      <c r="U583" s="41">
        <f>IF('Suivi des temps'!$F584='Récap par type de tâche'!U$8,'Suivi des temps'!$J584,0)+IF('Suivi des temps'!$K584='Récap par type de tâche'!U$8,'Suivi des temps'!$O584,0)+IF('Suivi des temps'!$P584='Récap par type de tâche'!U$8,'Suivi des temps'!$T584,0)+IF('Suivi des temps'!$U584='Récap par type de tâche'!U$8,'Suivi des temps'!$Y584,0)+IF('Suivi des temps'!$Z584='Récap par type de tâche'!U$8,'Suivi des temps'!$AD584,0)+IF('Suivi des temps'!$AE584='Récap par type de tâche'!U$8,'Suivi des temps'!$AI584,0)+IF('Suivi des temps'!$AJ584='Récap par type de tâche'!U$8,'Suivi des temps'!$AN584,0)</f>
        <v>0</v>
      </c>
      <c r="V583" s="41">
        <f>IF('Suivi des temps'!$F584='Récap par type de tâche'!V$8,'Suivi des temps'!$J584,0)+IF('Suivi des temps'!$K584='Récap par type de tâche'!V$8,'Suivi des temps'!$O584,0)+IF('Suivi des temps'!$P584='Récap par type de tâche'!V$8,'Suivi des temps'!$T584,0)+IF('Suivi des temps'!$U584='Récap par type de tâche'!V$8,'Suivi des temps'!$Y584,0)+IF('Suivi des temps'!$Z584='Récap par type de tâche'!V$8,'Suivi des temps'!$AD584,0)+IF('Suivi des temps'!$AE584='Récap par type de tâche'!V$8,'Suivi des temps'!$AI584,0)+IF('Suivi des temps'!$AJ584='Récap par type de tâche'!V$8,'Suivi des temps'!$AN584,0)</f>
        <v>0</v>
      </c>
      <c r="W583" s="41">
        <f>IF('Suivi des temps'!$F584='Récap par type de tâche'!W$8,'Suivi des temps'!$J584,0)+IF('Suivi des temps'!$K584='Récap par type de tâche'!W$8,'Suivi des temps'!$O584,0)+IF('Suivi des temps'!$P584='Récap par type de tâche'!W$8,'Suivi des temps'!$T584,0)+IF('Suivi des temps'!$U584='Récap par type de tâche'!W$8,'Suivi des temps'!$Y584,0)+IF('Suivi des temps'!$Z584='Récap par type de tâche'!W$8,'Suivi des temps'!$AD584,0)+IF('Suivi des temps'!$AE584='Récap par type de tâche'!W$8,'Suivi des temps'!$AI584,0)+IF('Suivi des temps'!$AJ584='Récap par type de tâche'!W$8,'Suivi des temps'!$AN584,0)</f>
        <v>0</v>
      </c>
      <c r="X583" s="41">
        <f>IF('Suivi des temps'!$F584='Récap par type de tâche'!X$8,'Suivi des temps'!$J584,0)+IF('Suivi des temps'!$K584='Récap par type de tâche'!X$8,'Suivi des temps'!$O584,0)+IF('Suivi des temps'!$P584='Récap par type de tâche'!X$8,'Suivi des temps'!$T584,0)+IF('Suivi des temps'!$U584='Récap par type de tâche'!X$8,'Suivi des temps'!$Y584,0)+IF('Suivi des temps'!$Z584='Récap par type de tâche'!X$8,'Suivi des temps'!$AD584,0)+IF('Suivi des temps'!$AE584='Récap par type de tâche'!X$8,'Suivi des temps'!$AI584,0)+IF('Suivi des temps'!$AJ584='Récap par type de tâche'!X$8,'Suivi des temps'!$AN584,0)</f>
        <v>0</v>
      </c>
      <c r="Y583" s="41">
        <f>IF('Suivi des temps'!$F584='Récap par type de tâche'!Y$8,'Suivi des temps'!$J584,0)+IF('Suivi des temps'!$K584='Récap par type de tâche'!Y$8,'Suivi des temps'!$O584,0)+IF('Suivi des temps'!$P584='Récap par type de tâche'!Y$8,'Suivi des temps'!$T584,0)+IF('Suivi des temps'!$U584='Récap par type de tâche'!Y$8,'Suivi des temps'!$Y584,0)+IF('Suivi des temps'!$Z584='Récap par type de tâche'!Y$8,'Suivi des temps'!$AD584,0)+IF('Suivi des temps'!$AE584='Récap par type de tâche'!Y$8,'Suivi des temps'!$AI584,0)+IF('Suivi des temps'!$AJ584='Récap par type de tâche'!Y$8,'Suivi des temps'!$AN584,0)</f>
        <v>0</v>
      </c>
      <c r="Z583" s="41">
        <f>IF('Suivi des temps'!$F584='Récap par type de tâche'!Z$8,'Suivi des temps'!$J584,0)+IF('Suivi des temps'!$K584='Récap par type de tâche'!Z$8,'Suivi des temps'!$O584,0)+IF('Suivi des temps'!$P584='Récap par type de tâche'!Z$8,'Suivi des temps'!$T584,0)+IF('Suivi des temps'!$U584='Récap par type de tâche'!Z$8,'Suivi des temps'!$Y584,0)+IF('Suivi des temps'!$Z584='Récap par type de tâche'!Z$8,'Suivi des temps'!$AD584,0)+IF('Suivi des temps'!$AE584='Récap par type de tâche'!Z$8,'Suivi des temps'!$AI584,0)+IF('Suivi des temps'!$AJ584='Récap par type de tâche'!Z$8,'Suivi des temps'!$AN584,0)</f>
        <v>0</v>
      </c>
      <c r="AA583" s="45">
        <f t="shared" si="44"/>
        <v>0</v>
      </c>
    </row>
    <row r="584" spans="2:27" ht="20.8" customHeight="1" x14ac:dyDescent="0.25">
      <c r="B584" s="25" t="str">
        <f t="shared" si="40"/>
        <v/>
      </c>
      <c r="C584" s="23" t="str">
        <f t="shared" si="41"/>
        <v/>
      </c>
      <c r="D584" s="17" t="str">
        <f t="shared" si="42"/>
        <v/>
      </c>
      <c r="E584" s="32" t="str">
        <f t="shared" si="43"/>
        <v/>
      </c>
      <c r="F584" s="41">
        <f>IF('Suivi des temps'!$F585='Récap par type de tâche'!F$8,'Suivi des temps'!$J585,0)+IF('Suivi des temps'!$K585='Récap par type de tâche'!F$8,'Suivi des temps'!$O585,0)+IF('Suivi des temps'!$P585='Récap par type de tâche'!F$8,'Suivi des temps'!$T585,0)+IF('Suivi des temps'!$U585='Récap par type de tâche'!F$8,'Suivi des temps'!$Y585,0)+IF('Suivi des temps'!$Z585='Récap par type de tâche'!F$8,'Suivi des temps'!$AD585,0)+IF('Suivi des temps'!$AE585='Récap par type de tâche'!F$8,'Suivi des temps'!$AI585,0)+IF('Suivi des temps'!$AJ585='Récap par type de tâche'!F$8,'Suivi des temps'!$AN585,0)</f>
        <v>0</v>
      </c>
      <c r="G584" s="41">
        <f>IF('Suivi des temps'!$F585='Récap par type de tâche'!G$8,'Suivi des temps'!$J585,0)+IF('Suivi des temps'!$K585='Récap par type de tâche'!G$8,'Suivi des temps'!$O585,0)+IF('Suivi des temps'!$P585='Récap par type de tâche'!G$8,'Suivi des temps'!$T585,0)+IF('Suivi des temps'!$U585='Récap par type de tâche'!G$8,'Suivi des temps'!$Y585,0)+IF('Suivi des temps'!$Z585='Récap par type de tâche'!G$8,'Suivi des temps'!$AD585,0)+IF('Suivi des temps'!$AE585='Récap par type de tâche'!G$8,'Suivi des temps'!$AI585,0)+IF('Suivi des temps'!$AJ585='Récap par type de tâche'!G$8,'Suivi des temps'!$AN585,0)</f>
        <v>0</v>
      </c>
      <c r="H584" s="41">
        <f>IF('Suivi des temps'!$F585='Récap par type de tâche'!H$8,'Suivi des temps'!$J585,0)+IF('Suivi des temps'!$K585='Récap par type de tâche'!H$8,'Suivi des temps'!$O585,0)+IF('Suivi des temps'!$P585='Récap par type de tâche'!H$8,'Suivi des temps'!$T585,0)+IF('Suivi des temps'!$U585='Récap par type de tâche'!H$8,'Suivi des temps'!$Y585,0)+IF('Suivi des temps'!$Z585='Récap par type de tâche'!H$8,'Suivi des temps'!$AD585,0)+IF('Suivi des temps'!$AE585='Récap par type de tâche'!H$8,'Suivi des temps'!$AI585,0)+IF('Suivi des temps'!$AJ585='Récap par type de tâche'!H$8,'Suivi des temps'!$AN585,0)</f>
        <v>0</v>
      </c>
      <c r="I584" s="41">
        <f>IF('Suivi des temps'!$F585='Récap par type de tâche'!I$8,'Suivi des temps'!$J585,0)+IF('Suivi des temps'!$K585='Récap par type de tâche'!I$8,'Suivi des temps'!$O585,0)+IF('Suivi des temps'!$P585='Récap par type de tâche'!I$8,'Suivi des temps'!$T585,0)+IF('Suivi des temps'!$U585='Récap par type de tâche'!I$8,'Suivi des temps'!$Y585,0)+IF('Suivi des temps'!$Z585='Récap par type de tâche'!I$8,'Suivi des temps'!$AD585,0)+IF('Suivi des temps'!$AE585='Récap par type de tâche'!I$8,'Suivi des temps'!$AI585,0)+IF('Suivi des temps'!$AJ585='Récap par type de tâche'!I$8,'Suivi des temps'!$AN585,0)</f>
        <v>0</v>
      </c>
      <c r="J584" s="41">
        <f>IF('Suivi des temps'!$F585='Récap par type de tâche'!J$8,'Suivi des temps'!$J585,0)+IF('Suivi des temps'!$K585='Récap par type de tâche'!J$8,'Suivi des temps'!$O585,0)+IF('Suivi des temps'!$P585='Récap par type de tâche'!J$8,'Suivi des temps'!$T585,0)+IF('Suivi des temps'!$U585='Récap par type de tâche'!J$8,'Suivi des temps'!$Y585,0)+IF('Suivi des temps'!$Z585='Récap par type de tâche'!J$8,'Suivi des temps'!$AD585,0)+IF('Suivi des temps'!$AE585='Récap par type de tâche'!J$8,'Suivi des temps'!$AI585,0)+IF('Suivi des temps'!$AJ585='Récap par type de tâche'!J$8,'Suivi des temps'!$AN585,0)</f>
        <v>0</v>
      </c>
      <c r="K584" s="41">
        <f>IF('Suivi des temps'!$F585='Récap par type de tâche'!K$8,'Suivi des temps'!$J585,0)+IF('Suivi des temps'!$K585='Récap par type de tâche'!K$8,'Suivi des temps'!$O585,0)+IF('Suivi des temps'!$P585='Récap par type de tâche'!K$8,'Suivi des temps'!$T585,0)+IF('Suivi des temps'!$U585='Récap par type de tâche'!K$8,'Suivi des temps'!$Y585,0)+IF('Suivi des temps'!$Z585='Récap par type de tâche'!K$8,'Suivi des temps'!$AD585,0)+IF('Suivi des temps'!$AE585='Récap par type de tâche'!K$8,'Suivi des temps'!$AI585,0)+IF('Suivi des temps'!$AJ585='Récap par type de tâche'!K$8,'Suivi des temps'!$AN585,0)</f>
        <v>0</v>
      </c>
      <c r="L584" s="41">
        <f>IF('Suivi des temps'!$F585='Récap par type de tâche'!L$8,'Suivi des temps'!$J585,0)+IF('Suivi des temps'!$K585='Récap par type de tâche'!L$8,'Suivi des temps'!$O585,0)+IF('Suivi des temps'!$P585='Récap par type de tâche'!L$8,'Suivi des temps'!$T585,0)+IF('Suivi des temps'!$U585='Récap par type de tâche'!L$8,'Suivi des temps'!$Y585,0)+IF('Suivi des temps'!$Z585='Récap par type de tâche'!L$8,'Suivi des temps'!$AD585,0)+IF('Suivi des temps'!$AE585='Récap par type de tâche'!L$8,'Suivi des temps'!$AI585,0)+IF('Suivi des temps'!$AJ585='Récap par type de tâche'!L$8,'Suivi des temps'!$AN585,0)</f>
        <v>0</v>
      </c>
      <c r="M584" s="41">
        <f>IF('Suivi des temps'!$F585='Récap par type de tâche'!M$8,'Suivi des temps'!$J585,0)+IF('Suivi des temps'!$K585='Récap par type de tâche'!M$8,'Suivi des temps'!$O585,0)+IF('Suivi des temps'!$P585='Récap par type de tâche'!M$8,'Suivi des temps'!$T585,0)+IF('Suivi des temps'!$U585='Récap par type de tâche'!M$8,'Suivi des temps'!$Y585,0)+IF('Suivi des temps'!$Z585='Récap par type de tâche'!M$8,'Suivi des temps'!$AD585,0)+IF('Suivi des temps'!$AE585='Récap par type de tâche'!M$8,'Suivi des temps'!$AI585,0)+IF('Suivi des temps'!$AJ585='Récap par type de tâche'!M$8,'Suivi des temps'!$AN585,0)</f>
        <v>0</v>
      </c>
      <c r="N584" s="41">
        <f>IF('Suivi des temps'!$F585='Récap par type de tâche'!N$8,'Suivi des temps'!$J585,0)+IF('Suivi des temps'!$K585='Récap par type de tâche'!N$8,'Suivi des temps'!$O585,0)+IF('Suivi des temps'!$P585='Récap par type de tâche'!N$8,'Suivi des temps'!$T585,0)+IF('Suivi des temps'!$U585='Récap par type de tâche'!N$8,'Suivi des temps'!$Y585,0)+IF('Suivi des temps'!$Z585='Récap par type de tâche'!N$8,'Suivi des temps'!$AD585,0)+IF('Suivi des temps'!$AE585='Récap par type de tâche'!N$8,'Suivi des temps'!$AI585,0)+IF('Suivi des temps'!$AJ585='Récap par type de tâche'!N$8,'Suivi des temps'!$AN585,0)</f>
        <v>0</v>
      </c>
      <c r="O584" s="41">
        <f>IF('Suivi des temps'!$F585='Récap par type de tâche'!O$8,'Suivi des temps'!$J585,0)+IF('Suivi des temps'!$K585='Récap par type de tâche'!O$8,'Suivi des temps'!$O585,0)+IF('Suivi des temps'!$P585='Récap par type de tâche'!O$8,'Suivi des temps'!$T585,0)+IF('Suivi des temps'!$U585='Récap par type de tâche'!O$8,'Suivi des temps'!$Y585,0)+IF('Suivi des temps'!$Z585='Récap par type de tâche'!O$8,'Suivi des temps'!$AD585,0)+IF('Suivi des temps'!$AE585='Récap par type de tâche'!O$8,'Suivi des temps'!$AI585,0)+IF('Suivi des temps'!$AJ585='Récap par type de tâche'!O$8,'Suivi des temps'!$AN585,0)</f>
        <v>0</v>
      </c>
      <c r="P584" s="41">
        <f>IF('Suivi des temps'!$F585='Récap par type de tâche'!P$8,'Suivi des temps'!$J585,0)+IF('Suivi des temps'!$K585='Récap par type de tâche'!P$8,'Suivi des temps'!$O585,0)+IF('Suivi des temps'!$P585='Récap par type de tâche'!P$8,'Suivi des temps'!$T585,0)+IF('Suivi des temps'!$U585='Récap par type de tâche'!P$8,'Suivi des temps'!$Y585,0)+IF('Suivi des temps'!$Z585='Récap par type de tâche'!P$8,'Suivi des temps'!$AD585,0)+IF('Suivi des temps'!$AE585='Récap par type de tâche'!P$8,'Suivi des temps'!$AI585,0)+IF('Suivi des temps'!$AJ585='Récap par type de tâche'!P$8,'Suivi des temps'!$AN585,0)</f>
        <v>0</v>
      </c>
      <c r="Q584" s="41">
        <f>IF('Suivi des temps'!$F585='Récap par type de tâche'!Q$8,'Suivi des temps'!$J585,0)+IF('Suivi des temps'!$K585='Récap par type de tâche'!Q$8,'Suivi des temps'!$O585,0)+IF('Suivi des temps'!$P585='Récap par type de tâche'!Q$8,'Suivi des temps'!$T585,0)+IF('Suivi des temps'!$U585='Récap par type de tâche'!Q$8,'Suivi des temps'!$Y585,0)+IF('Suivi des temps'!$Z585='Récap par type de tâche'!Q$8,'Suivi des temps'!$AD585,0)+IF('Suivi des temps'!$AE585='Récap par type de tâche'!Q$8,'Suivi des temps'!$AI585,0)+IF('Suivi des temps'!$AJ585='Récap par type de tâche'!Q$8,'Suivi des temps'!$AN585,0)</f>
        <v>0</v>
      </c>
      <c r="R584" s="41">
        <f>IF('Suivi des temps'!$F585='Récap par type de tâche'!R$8,'Suivi des temps'!$J585,0)+IF('Suivi des temps'!$K585='Récap par type de tâche'!R$8,'Suivi des temps'!$O585,0)+IF('Suivi des temps'!$P585='Récap par type de tâche'!R$8,'Suivi des temps'!$T585,0)+IF('Suivi des temps'!$U585='Récap par type de tâche'!R$8,'Suivi des temps'!$Y585,0)+IF('Suivi des temps'!$Z585='Récap par type de tâche'!R$8,'Suivi des temps'!$AD585,0)+IF('Suivi des temps'!$AE585='Récap par type de tâche'!R$8,'Suivi des temps'!$AI585,0)+IF('Suivi des temps'!$AJ585='Récap par type de tâche'!R$8,'Suivi des temps'!$AN585,0)</f>
        <v>0</v>
      </c>
      <c r="S584" s="41">
        <f>IF('Suivi des temps'!$F585='Récap par type de tâche'!S$8,'Suivi des temps'!$J585,0)+IF('Suivi des temps'!$K585='Récap par type de tâche'!S$8,'Suivi des temps'!$O585,0)+IF('Suivi des temps'!$P585='Récap par type de tâche'!S$8,'Suivi des temps'!$T585,0)+IF('Suivi des temps'!$U585='Récap par type de tâche'!S$8,'Suivi des temps'!$Y585,0)+IF('Suivi des temps'!$Z585='Récap par type de tâche'!S$8,'Suivi des temps'!$AD585,0)+IF('Suivi des temps'!$AE585='Récap par type de tâche'!S$8,'Suivi des temps'!$AI585,0)+IF('Suivi des temps'!$AJ585='Récap par type de tâche'!S$8,'Suivi des temps'!$AN585,0)</f>
        <v>0</v>
      </c>
      <c r="T584" s="41">
        <f>IF('Suivi des temps'!$F585='Récap par type de tâche'!T$8,'Suivi des temps'!$J585,0)+IF('Suivi des temps'!$K585='Récap par type de tâche'!T$8,'Suivi des temps'!$O585,0)+IF('Suivi des temps'!$P585='Récap par type de tâche'!T$8,'Suivi des temps'!$T585,0)+IF('Suivi des temps'!$U585='Récap par type de tâche'!T$8,'Suivi des temps'!$Y585,0)+IF('Suivi des temps'!$Z585='Récap par type de tâche'!T$8,'Suivi des temps'!$AD585,0)+IF('Suivi des temps'!$AE585='Récap par type de tâche'!T$8,'Suivi des temps'!$AI585,0)+IF('Suivi des temps'!$AJ585='Récap par type de tâche'!T$8,'Suivi des temps'!$AN585,0)</f>
        <v>0</v>
      </c>
      <c r="U584" s="41">
        <f>IF('Suivi des temps'!$F585='Récap par type de tâche'!U$8,'Suivi des temps'!$J585,0)+IF('Suivi des temps'!$K585='Récap par type de tâche'!U$8,'Suivi des temps'!$O585,0)+IF('Suivi des temps'!$P585='Récap par type de tâche'!U$8,'Suivi des temps'!$T585,0)+IF('Suivi des temps'!$U585='Récap par type de tâche'!U$8,'Suivi des temps'!$Y585,0)+IF('Suivi des temps'!$Z585='Récap par type de tâche'!U$8,'Suivi des temps'!$AD585,0)+IF('Suivi des temps'!$AE585='Récap par type de tâche'!U$8,'Suivi des temps'!$AI585,0)+IF('Suivi des temps'!$AJ585='Récap par type de tâche'!U$8,'Suivi des temps'!$AN585,0)</f>
        <v>0</v>
      </c>
      <c r="V584" s="41">
        <f>IF('Suivi des temps'!$F585='Récap par type de tâche'!V$8,'Suivi des temps'!$J585,0)+IF('Suivi des temps'!$K585='Récap par type de tâche'!V$8,'Suivi des temps'!$O585,0)+IF('Suivi des temps'!$P585='Récap par type de tâche'!V$8,'Suivi des temps'!$T585,0)+IF('Suivi des temps'!$U585='Récap par type de tâche'!V$8,'Suivi des temps'!$Y585,0)+IF('Suivi des temps'!$Z585='Récap par type de tâche'!V$8,'Suivi des temps'!$AD585,0)+IF('Suivi des temps'!$AE585='Récap par type de tâche'!V$8,'Suivi des temps'!$AI585,0)+IF('Suivi des temps'!$AJ585='Récap par type de tâche'!V$8,'Suivi des temps'!$AN585,0)</f>
        <v>0</v>
      </c>
      <c r="W584" s="41">
        <f>IF('Suivi des temps'!$F585='Récap par type de tâche'!W$8,'Suivi des temps'!$J585,0)+IF('Suivi des temps'!$K585='Récap par type de tâche'!W$8,'Suivi des temps'!$O585,0)+IF('Suivi des temps'!$P585='Récap par type de tâche'!W$8,'Suivi des temps'!$T585,0)+IF('Suivi des temps'!$U585='Récap par type de tâche'!W$8,'Suivi des temps'!$Y585,0)+IF('Suivi des temps'!$Z585='Récap par type de tâche'!W$8,'Suivi des temps'!$AD585,0)+IF('Suivi des temps'!$AE585='Récap par type de tâche'!W$8,'Suivi des temps'!$AI585,0)+IF('Suivi des temps'!$AJ585='Récap par type de tâche'!W$8,'Suivi des temps'!$AN585,0)</f>
        <v>0</v>
      </c>
      <c r="X584" s="41">
        <f>IF('Suivi des temps'!$F585='Récap par type de tâche'!X$8,'Suivi des temps'!$J585,0)+IF('Suivi des temps'!$K585='Récap par type de tâche'!X$8,'Suivi des temps'!$O585,0)+IF('Suivi des temps'!$P585='Récap par type de tâche'!X$8,'Suivi des temps'!$T585,0)+IF('Suivi des temps'!$U585='Récap par type de tâche'!X$8,'Suivi des temps'!$Y585,0)+IF('Suivi des temps'!$Z585='Récap par type de tâche'!X$8,'Suivi des temps'!$AD585,0)+IF('Suivi des temps'!$AE585='Récap par type de tâche'!X$8,'Suivi des temps'!$AI585,0)+IF('Suivi des temps'!$AJ585='Récap par type de tâche'!X$8,'Suivi des temps'!$AN585,0)</f>
        <v>0</v>
      </c>
      <c r="Y584" s="41">
        <f>IF('Suivi des temps'!$F585='Récap par type de tâche'!Y$8,'Suivi des temps'!$J585,0)+IF('Suivi des temps'!$K585='Récap par type de tâche'!Y$8,'Suivi des temps'!$O585,0)+IF('Suivi des temps'!$P585='Récap par type de tâche'!Y$8,'Suivi des temps'!$T585,0)+IF('Suivi des temps'!$U585='Récap par type de tâche'!Y$8,'Suivi des temps'!$Y585,0)+IF('Suivi des temps'!$Z585='Récap par type de tâche'!Y$8,'Suivi des temps'!$AD585,0)+IF('Suivi des temps'!$AE585='Récap par type de tâche'!Y$8,'Suivi des temps'!$AI585,0)+IF('Suivi des temps'!$AJ585='Récap par type de tâche'!Y$8,'Suivi des temps'!$AN585,0)</f>
        <v>0</v>
      </c>
      <c r="Z584" s="41">
        <f>IF('Suivi des temps'!$F585='Récap par type de tâche'!Z$8,'Suivi des temps'!$J585,0)+IF('Suivi des temps'!$K585='Récap par type de tâche'!Z$8,'Suivi des temps'!$O585,0)+IF('Suivi des temps'!$P585='Récap par type de tâche'!Z$8,'Suivi des temps'!$T585,0)+IF('Suivi des temps'!$U585='Récap par type de tâche'!Z$8,'Suivi des temps'!$Y585,0)+IF('Suivi des temps'!$Z585='Récap par type de tâche'!Z$8,'Suivi des temps'!$AD585,0)+IF('Suivi des temps'!$AE585='Récap par type de tâche'!Z$8,'Suivi des temps'!$AI585,0)+IF('Suivi des temps'!$AJ585='Récap par type de tâche'!Z$8,'Suivi des temps'!$AN585,0)</f>
        <v>0</v>
      </c>
      <c r="AA584" s="45">
        <f t="shared" si="44"/>
        <v>0</v>
      </c>
    </row>
    <row r="585" spans="2:27" ht="20.8" customHeight="1" x14ac:dyDescent="0.25">
      <c r="B585" s="25" t="str">
        <f t="shared" si="40"/>
        <v/>
      </c>
      <c r="C585" s="23" t="str">
        <f t="shared" si="41"/>
        <v/>
      </c>
      <c r="D585" s="17" t="str">
        <f t="shared" si="42"/>
        <v/>
      </c>
      <c r="E585" s="32" t="str">
        <f t="shared" si="43"/>
        <v/>
      </c>
      <c r="F585" s="41">
        <f>IF('Suivi des temps'!$F586='Récap par type de tâche'!F$8,'Suivi des temps'!$J586,0)+IF('Suivi des temps'!$K586='Récap par type de tâche'!F$8,'Suivi des temps'!$O586,0)+IF('Suivi des temps'!$P586='Récap par type de tâche'!F$8,'Suivi des temps'!$T586,0)+IF('Suivi des temps'!$U586='Récap par type de tâche'!F$8,'Suivi des temps'!$Y586,0)+IF('Suivi des temps'!$Z586='Récap par type de tâche'!F$8,'Suivi des temps'!$AD586,0)+IF('Suivi des temps'!$AE586='Récap par type de tâche'!F$8,'Suivi des temps'!$AI586,0)+IF('Suivi des temps'!$AJ586='Récap par type de tâche'!F$8,'Suivi des temps'!$AN586,0)</f>
        <v>0</v>
      </c>
      <c r="G585" s="41">
        <f>IF('Suivi des temps'!$F586='Récap par type de tâche'!G$8,'Suivi des temps'!$J586,0)+IF('Suivi des temps'!$K586='Récap par type de tâche'!G$8,'Suivi des temps'!$O586,0)+IF('Suivi des temps'!$P586='Récap par type de tâche'!G$8,'Suivi des temps'!$T586,0)+IF('Suivi des temps'!$U586='Récap par type de tâche'!G$8,'Suivi des temps'!$Y586,0)+IF('Suivi des temps'!$Z586='Récap par type de tâche'!G$8,'Suivi des temps'!$AD586,0)+IF('Suivi des temps'!$AE586='Récap par type de tâche'!G$8,'Suivi des temps'!$AI586,0)+IF('Suivi des temps'!$AJ586='Récap par type de tâche'!G$8,'Suivi des temps'!$AN586,0)</f>
        <v>0</v>
      </c>
      <c r="H585" s="41">
        <f>IF('Suivi des temps'!$F586='Récap par type de tâche'!H$8,'Suivi des temps'!$J586,0)+IF('Suivi des temps'!$K586='Récap par type de tâche'!H$8,'Suivi des temps'!$O586,0)+IF('Suivi des temps'!$P586='Récap par type de tâche'!H$8,'Suivi des temps'!$T586,0)+IF('Suivi des temps'!$U586='Récap par type de tâche'!H$8,'Suivi des temps'!$Y586,0)+IF('Suivi des temps'!$Z586='Récap par type de tâche'!H$8,'Suivi des temps'!$AD586,0)+IF('Suivi des temps'!$AE586='Récap par type de tâche'!H$8,'Suivi des temps'!$AI586,0)+IF('Suivi des temps'!$AJ586='Récap par type de tâche'!H$8,'Suivi des temps'!$AN586,0)</f>
        <v>0</v>
      </c>
      <c r="I585" s="41">
        <f>IF('Suivi des temps'!$F586='Récap par type de tâche'!I$8,'Suivi des temps'!$J586,0)+IF('Suivi des temps'!$K586='Récap par type de tâche'!I$8,'Suivi des temps'!$O586,0)+IF('Suivi des temps'!$P586='Récap par type de tâche'!I$8,'Suivi des temps'!$T586,0)+IF('Suivi des temps'!$U586='Récap par type de tâche'!I$8,'Suivi des temps'!$Y586,0)+IF('Suivi des temps'!$Z586='Récap par type de tâche'!I$8,'Suivi des temps'!$AD586,0)+IF('Suivi des temps'!$AE586='Récap par type de tâche'!I$8,'Suivi des temps'!$AI586,0)+IF('Suivi des temps'!$AJ586='Récap par type de tâche'!I$8,'Suivi des temps'!$AN586,0)</f>
        <v>0</v>
      </c>
      <c r="J585" s="41">
        <f>IF('Suivi des temps'!$F586='Récap par type de tâche'!J$8,'Suivi des temps'!$J586,0)+IF('Suivi des temps'!$K586='Récap par type de tâche'!J$8,'Suivi des temps'!$O586,0)+IF('Suivi des temps'!$P586='Récap par type de tâche'!J$8,'Suivi des temps'!$T586,0)+IF('Suivi des temps'!$U586='Récap par type de tâche'!J$8,'Suivi des temps'!$Y586,0)+IF('Suivi des temps'!$Z586='Récap par type de tâche'!J$8,'Suivi des temps'!$AD586,0)+IF('Suivi des temps'!$AE586='Récap par type de tâche'!J$8,'Suivi des temps'!$AI586,0)+IF('Suivi des temps'!$AJ586='Récap par type de tâche'!J$8,'Suivi des temps'!$AN586,0)</f>
        <v>0</v>
      </c>
      <c r="K585" s="41">
        <f>IF('Suivi des temps'!$F586='Récap par type de tâche'!K$8,'Suivi des temps'!$J586,0)+IF('Suivi des temps'!$K586='Récap par type de tâche'!K$8,'Suivi des temps'!$O586,0)+IF('Suivi des temps'!$P586='Récap par type de tâche'!K$8,'Suivi des temps'!$T586,0)+IF('Suivi des temps'!$U586='Récap par type de tâche'!K$8,'Suivi des temps'!$Y586,0)+IF('Suivi des temps'!$Z586='Récap par type de tâche'!K$8,'Suivi des temps'!$AD586,0)+IF('Suivi des temps'!$AE586='Récap par type de tâche'!K$8,'Suivi des temps'!$AI586,0)+IF('Suivi des temps'!$AJ586='Récap par type de tâche'!K$8,'Suivi des temps'!$AN586,0)</f>
        <v>0</v>
      </c>
      <c r="L585" s="41">
        <f>IF('Suivi des temps'!$F586='Récap par type de tâche'!L$8,'Suivi des temps'!$J586,0)+IF('Suivi des temps'!$K586='Récap par type de tâche'!L$8,'Suivi des temps'!$O586,0)+IF('Suivi des temps'!$P586='Récap par type de tâche'!L$8,'Suivi des temps'!$T586,0)+IF('Suivi des temps'!$U586='Récap par type de tâche'!L$8,'Suivi des temps'!$Y586,0)+IF('Suivi des temps'!$Z586='Récap par type de tâche'!L$8,'Suivi des temps'!$AD586,0)+IF('Suivi des temps'!$AE586='Récap par type de tâche'!L$8,'Suivi des temps'!$AI586,0)+IF('Suivi des temps'!$AJ586='Récap par type de tâche'!L$8,'Suivi des temps'!$AN586,0)</f>
        <v>0</v>
      </c>
      <c r="M585" s="41">
        <f>IF('Suivi des temps'!$F586='Récap par type de tâche'!M$8,'Suivi des temps'!$J586,0)+IF('Suivi des temps'!$K586='Récap par type de tâche'!M$8,'Suivi des temps'!$O586,0)+IF('Suivi des temps'!$P586='Récap par type de tâche'!M$8,'Suivi des temps'!$T586,0)+IF('Suivi des temps'!$U586='Récap par type de tâche'!M$8,'Suivi des temps'!$Y586,0)+IF('Suivi des temps'!$Z586='Récap par type de tâche'!M$8,'Suivi des temps'!$AD586,0)+IF('Suivi des temps'!$AE586='Récap par type de tâche'!M$8,'Suivi des temps'!$AI586,0)+IF('Suivi des temps'!$AJ586='Récap par type de tâche'!M$8,'Suivi des temps'!$AN586,0)</f>
        <v>0</v>
      </c>
      <c r="N585" s="41">
        <f>IF('Suivi des temps'!$F586='Récap par type de tâche'!N$8,'Suivi des temps'!$J586,0)+IF('Suivi des temps'!$K586='Récap par type de tâche'!N$8,'Suivi des temps'!$O586,0)+IF('Suivi des temps'!$P586='Récap par type de tâche'!N$8,'Suivi des temps'!$T586,0)+IF('Suivi des temps'!$U586='Récap par type de tâche'!N$8,'Suivi des temps'!$Y586,0)+IF('Suivi des temps'!$Z586='Récap par type de tâche'!N$8,'Suivi des temps'!$AD586,0)+IF('Suivi des temps'!$AE586='Récap par type de tâche'!N$8,'Suivi des temps'!$AI586,0)+IF('Suivi des temps'!$AJ586='Récap par type de tâche'!N$8,'Suivi des temps'!$AN586,0)</f>
        <v>0</v>
      </c>
      <c r="O585" s="41">
        <f>IF('Suivi des temps'!$F586='Récap par type de tâche'!O$8,'Suivi des temps'!$J586,0)+IF('Suivi des temps'!$K586='Récap par type de tâche'!O$8,'Suivi des temps'!$O586,0)+IF('Suivi des temps'!$P586='Récap par type de tâche'!O$8,'Suivi des temps'!$T586,0)+IF('Suivi des temps'!$U586='Récap par type de tâche'!O$8,'Suivi des temps'!$Y586,0)+IF('Suivi des temps'!$Z586='Récap par type de tâche'!O$8,'Suivi des temps'!$AD586,0)+IF('Suivi des temps'!$AE586='Récap par type de tâche'!O$8,'Suivi des temps'!$AI586,0)+IF('Suivi des temps'!$AJ586='Récap par type de tâche'!O$8,'Suivi des temps'!$AN586,0)</f>
        <v>0</v>
      </c>
      <c r="P585" s="41">
        <f>IF('Suivi des temps'!$F586='Récap par type de tâche'!P$8,'Suivi des temps'!$J586,0)+IF('Suivi des temps'!$K586='Récap par type de tâche'!P$8,'Suivi des temps'!$O586,0)+IF('Suivi des temps'!$P586='Récap par type de tâche'!P$8,'Suivi des temps'!$T586,0)+IF('Suivi des temps'!$U586='Récap par type de tâche'!P$8,'Suivi des temps'!$Y586,0)+IF('Suivi des temps'!$Z586='Récap par type de tâche'!P$8,'Suivi des temps'!$AD586,0)+IF('Suivi des temps'!$AE586='Récap par type de tâche'!P$8,'Suivi des temps'!$AI586,0)+IF('Suivi des temps'!$AJ586='Récap par type de tâche'!P$8,'Suivi des temps'!$AN586,0)</f>
        <v>0</v>
      </c>
      <c r="Q585" s="41">
        <f>IF('Suivi des temps'!$F586='Récap par type de tâche'!Q$8,'Suivi des temps'!$J586,0)+IF('Suivi des temps'!$K586='Récap par type de tâche'!Q$8,'Suivi des temps'!$O586,0)+IF('Suivi des temps'!$P586='Récap par type de tâche'!Q$8,'Suivi des temps'!$T586,0)+IF('Suivi des temps'!$U586='Récap par type de tâche'!Q$8,'Suivi des temps'!$Y586,0)+IF('Suivi des temps'!$Z586='Récap par type de tâche'!Q$8,'Suivi des temps'!$AD586,0)+IF('Suivi des temps'!$AE586='Récap par type de tâche'!Q$8,'Suivi des temps'!$AI586,0)+IF('Suivi des temps'!$AJ586='Récap par type de tâche'!Q$8,'Suivi des temps'!$AN586,0)</f>
        <v>0</v>
      </c>
      <c r="R585" s="41">
        <f>IF('Suivi des temps'!$F586='Récap par type de tâche'!R$8,'Suivi des temps'!$J586,0)+IF('Suivi des temps'!$K586='Récap par type de tâche'!R$8,'Suivi des temps'!$O586,0)+IF('Suivi des temps'!$P586='Récap par type de tâche'!R$8,'Suivi des temps'!$T586,0)+IF('Suivi des temps'!$U586='Récap par type de tâche'!R$8,'Suivi des temps'!$Y586,0)+IF('Suivi des temps'!$Z586='Récap par type de tâche'!R$8,'Suivi des temps'!$AD586,0)+IF('Suivi des temps'!$AE586='Récap par type de tâche'!R$8,'Suivi des temps'!$AI586,0)+IF('Suivi des temps'!$AJ586='Récap par type de tâche'!R$8,'Suivi des temps'!$AN586,0)</f>
        <v>0</v>
      </c>
      <c r="S585" s="41">
        <f>IF('Suivi des temps'!$F586='Récap par type de tâche'!S$8,'Suivi des temps'!$J586,0)+IF('Suivi des temps'!$K586='Récap par type de tâche'!S$8,'Suivi des temps'!$O586,0)+IF('Suivi des temps'!$P586='Récap par type de tâche'!S$8,'Suivi des temps'!$T586,0)+IF('Suivi des temps'!$U586='Récap par type de tâche'!S$8,'Suivi des temps'!$Y586,0)+IF('Suivi des temps'!$Z586='Récap par type de tâche'!S$8,'Suivi des temps'!$AD586,0)+IF('Suivi des temps'!$AE586='Récap par type de tâche'!S$8,'Suivi des temps'!$AI586,0)+IF('Suivi des temps'!$AJ586='Récap par type de tâche'!S$8,'Suivi des temps'!$AN586,0)</f>
        <v>0</v>
      </c>
      <c r="T585" s="41">
        <f>IF('Suivi des temps'!$F586='Récap par type de tâche'!T$8,'Suivi des temps'!$J586,0)+IF('Suivi des temps'!$K586='Récap par type de tâche'!T$8,'Suivi des temps'!$O586,0)+IF('Suivi des temps'!$P586='Récap par type de tâche'!T$8,'Suivi des temps'!$T586,0)+IF('Suivi des temps'!$U586='Récap par type de tâche'!T$8,'Suivi des temps'!$Y586,0)+IF('Suivi des temps'!$Z586='Récap par type de tâche'!T$8,'Suivi des temps'!$AD586,0)+IF('Suivi des temps'!$AE586='Récap par type de tâche'!T$8,'Suivi des temps'!$AI586,0)+IF('Suivi des temps'!$AJ586='Récap par type de tâche'!T$8,'Suivi des temps'!$AN586,0)</f>
        <v>0</v>
      </c>
      <c r="U585" s="41">
        <f>IF('Suivi des temps'!$F586='Récap par type de tâche'!U$8,'Suivi des temps'!$J586,0)+IF('Suivi des temps'!$K586='Récap par type de tâche'!U$8,'Suivi des temps'!$O586,0)+IF('Suivi des temps'!$P586='Récap par type de tâche'!U$8,'Suivi des temps'!$T586,0)+IF('Suivi des temps'!$U586='Récap par type de tâche'!U$8,'Suivi des temps'!$Y586,0)+IF('Suivi des temps'!$Z586='Récap par type de tâche'!U$8,'Suivi des temps'!$AD586,0)+IF('Suivi des temps'!$AE586='Récap par type de tâche'!U$8,'Suivi des temps'!$AI586,0)+IF('Suivi des temps'!$AJ586='Récap par type de tâche'!U$8,'Suivi des temps'!$AN586,0)</f>
        <v>0</v>
      </c>
      <c r="V585" s="41">
        <f>IF('Suivi des temps'!$F586='Récap par type de tâche'!V$8,'Suivi des temps'!$J586,0)+IF('Suivi des temps'!$K586='Récap par type de tâche'!V$8,'Suivi des temps'!$O586,0)+IF('Suivi des temps'!$P586='Récap par type de tâche'!V$8,'Suivi des temps'!$T586,0)+IF('Suivi des temps'!$U586='Récap par type de tâche'!V$8,'Suivi des temps'!$Y586,0)+IF('Suivi des temps'!$Z586='Récap par type de tâche'!V$8,'Suivi des temps'!$AD586,0)+IF('Suivi des temps'!$AE586='Récap par type de tâche'!V$8,'Suivi des temps'!$AI586,0)+IF('Suivi des temps'!$AJ586='Récap par type de tâche'!V$8,'Suivi des temps'!$AN586,0)</f>
        <v>0</v>
      </c>
      <c r="W585" s="41">
        <f>IF('Suivi des temps'!$F586='Récap par type de tâche'!W$8,'Suivi des temps'!$J586,0)+IF('Suivi des temps'!$K586='Récap par type de tâche'!W$8,'Suivi des temps'!$O586,0)+IF('Suivi des temps'!$P586='Récap par type de tâche'!W$8,'Suivi des temps'!$T586,0)+IF('Suivi des temps'!$U586='Récap par type de tâche'!W$8,'Suivi des temps'!$Y586,0)+IF('Suivi des temps'!$Z586='Récap par type de tâche'!W$8,'Suivi des temps'!$AD586,0)+IF('Suivi des temps'!$AE586='Récap par type de tâche'!W$8,'Suivi des temps'!$AI586,0)+IF('Suivi des temps'!$AJ586='Récap par type de tâche'!W$8,'Suivi des temps'!$AN586,0)</f>
        <v>0</v>
      </c>
      <c r="X585" s="41">
        <f>IF('Suivi des temps'!$F586='Récap par type de tâche'!X$8,'Suivi des temps'!$J586,0)+IF('Suivi des temps'!$K586='Récap par type de tâche'!X$8,'Suivi des temps'!$O586,0)+IF('Suivi des temps'!$P586='Récap par type de tâche'!X$8,'Suivi des temps'!$T586,0)+IF('Suivi des temps'!$U586='Récap par type de tâche'!X$8,'Suivi des temps'!$Y586,0)+IF('Suivi des temps'!$Z586='Récap par type de tâche'!X$8,'Suivi des temps'!$AD586,0)+IF('Suivi des temps'!$AE586='Récap par type de tâche'!X$8,'Suivi des temps'!$AI586,0)+IF('Suivi des temps'!$AJ586='Récap par type de tâche'!X$8,'Suivi des temps'!$AN586,0)</f>
        <v>0</v>
      </c>
      <c r="Y585" s="41">
        <f>IF('Suivi des temps'!$F586='Récap par type de tâche'!Y$8,'Suivi des temps'!$J586,0)+IF('Suivi des temps'!$K586='Récap par type de tâche'!Y$8,'Suivi des temps'!$O586,0)+IF('Suivi des temps'!$P586='Récap par type de tâche'!Y$8,'Suivi des temps'!$T586,0)+IF('Suivi des temps'!$U586='Récap par type de tâche'!Y$8,'Suivi des temps'!$Y586,0)+IF('Suivi des temps'!$Z586='Récap par type de tâche'!Y$8,'Suivi des temps'!$AD586,0)+IF('Suivi des temps'!$AE586='Récap par type de tâche'!Y$8,'Suivi des temps'!$AI586,0)+IF('Suivi des temps'!$AJ586='Récap par type de tâche'!Y$8,'Suivi des temps'!$AN586,0)</f>
        <v>0</v>
      </c>
      <c r="Z585" s="41">
        <f>IF('Suivi des temps'!$F586='Récap par type de tâche'!Z$8,'Suivi des temps'!$J586,0)+IF('Suivi des temps'!$K586='Récap par type de tâche'!Z$8,'Suivi des temps'!$O586,0)+IF('Suivi des temps'!$P586='Récap par type de tâche'!Z$8,'Suivi des temps'!$T586,0)+IF('Suivi des temps'!$U586='Récap par type de tâche'!Z$8,'Suivi des temps'!$Y586,0)+IF('Suivi des temps'!$Z586='Récap par type de tâche'!Z$8,'Suivi des temps'!$AD586,0)+IF('Suivi des temps'!$AE586='Récap par type de tâche'!Z$8,'Suivi des temps'!$AI586,0)+IF('Suivi des temps'!$AJ586='Récap par type de tâche'!Z$8,'Suivi des temps'!$AN586,0)</f>
        <v>0</v>
      </c>
      <c r="AA585" s="45">
        <f t="shared" si="44"/>
        <v>0</v>
      </c>
    </row>
    <row r="586" spans="2:27" ht="20.8" customHeight="1" x14ac:dyDescent="0.25">
      <c r="B586" s="25" t="str">
        <f t="shared" ref="B586:B618" si="45">IF(ISERROR(IF(YEAR($D585)=YEAR($D586),"",YEAR($D586))),"",IF(YEAR($D585)=YEAR($D586),"",YEAR($D586)))</f>
        <v/>
      </c>
      <c r="C586" s="23" t="str">
        <f t="shared" ref="C586:C618" si="46">IF(ISERROR(IF(MONTH($D586)=MONTH($D585),"",VLOOKUP(MONTH($D586),$A$665:$B$676,2,0))),"",IF(MONTH($D586)=MONTH($D585),"",VLOOKUP(MONTH($D586),$A$665:$B$676,2,0)))</f>
        <v/>
      </c>
      <c r="D586" s="17" t="str">
        <f t="shared" ref="D586:D618" si="47">IF(ISERROR(IF((D585+1)&lt;=$D$6,(D585+1),"")),"",IF((D585+1)&lt;=$D$6,(D585+1),""))</f>
        <v/>
      </c>
      <c r="E586" s="32" t="str">
        <f t="shared" ref="E586:E618" si="48">IF(ISERROR(VLOOKUP(WEEKDAY($D586),$A$678:$B$684,2,0)),"",VLOOKUP(WEEKDAY($D586),$A$678:$B$684,2,0))</f>
        <v/>
      </c>
      <c r="F586" s="41">
        <f>IF('Suivi des temps'!$F587='Récap par type de tâche'!F$8,'Suivi des temps'!$J587,0)+IF('Suivi des temps'!$K587='Récap par type de tâche'!F$8,'Suivi des temps'!$O587,0)+IF('Suivi des temps'!$P587='Récap par type de tâche'!F$8,'Suivi des temps'!$T587,0)+IF('Suivi des temps'!$U587='Récap par type de tâche'!F$8,'Suivi des temps'!$Y587,0)+IF('Suivi des temps'!$Z587='Récap par type de tâche'!F$8,'Suivi des temps'!$AD587,0)+IF('Suivi des temps'!$AE587='Récap par type de tâche'!F$8,'Suivi des temps'!$AI587,0)+IF('Suivi des temps'!$AJ587='Récap par type de tâche'!F$8,'Suivi des temps'!$AN587,0)</f>
        <v>0</v>
      </c>
      <c r="G586" s="41">
        <f>IF('Suivi des temps'!$F587='Récap par type de tâche'!G$8,'Suivi des temps'!$J587,0)+IF('Suivi des temps'!$K587='Récap par type de tâche'!G$8,'Suivi des temps'!$O587,0)+IF('Suivi des temps'!$P587='Récap par type de tâche'!G$8,'Suivi des temps'!$T587,0)+IF('Suivi des temps'!$U587='Récap par type de tâche'!G$8,'Suivi des temps'!$Y587,0)+IF('Suivi des temps'!$Z587='Récap par type de tâche'!G$8,'Suivi des temps'!$AD587,0)+IF('Suivi des temps'!$AE587='Récap par type de tâche'!G$8,'Suivi des temps'!$AI587,0)+IF('Suivi des temps'!$AJ587='Récap par type de tâche'!G$8,'Suivi des temps'!$AN587,0)</f>
        <v>0</v>
      </c>
      <c r="H586" s="41">
        <f>IF('Suivi des temps'!$F587='Récap par type de tâche'!H$8,'Suivi des temps'!$J587,0)+IF('Suivi des temps'!$K587='Récap par type de tâche'!H$8,'Suivi des temps'!$O587,0)+IF('Suivi des temps'!$P587='Récap par type de tâche'!H$8,'Suivi des temps'!$T587,0)+IF('Suivi des temps'!$U587='Récap par type de tâche'!H$8,'Suivi des temps'!$Y587,0)+IF('Suivi des temps'!$Z587='Récap par type de tâche'!H$8,'Suivi des temps'!$AD587,0)+IF('Suivi des temps'!$AE587='Récap par type de tâche'!H$8,'Suivi des temps'!$AI587,0)+IF('Suivi des temps'!$AJ587='Récap par type de tâche'!H$8,'Suivi des temps'!$AN587,0)</f>
        <v>0</v>
      </c>
      <c r="I586" s="41">
        <f>IF('Suivi des temps'!$F587='Récap par type de tâche'!I$8,'Suivi des temps'!$J587,0)+IF('Suivi des temps'!$K587='Récap par type de tâche'!I$8,'Suivi des temps'!$O587,0)+IF('Suivi des temps'!$P587='Récap par type de tâche'!I$8,'Suivi des temps'!$T587,0)+IF('Suivi des temps'!$U587='Récap par type de tâche'!I$8,'Suivi des temps'!$Y587,0)+IF('Suivi des temps'!$Z587='Récap par type de tâche'!I$8,'Suivi des temps'!$AD587,0)+IF('Suivi des temps'!$AE587='Récap par type de tâche'!I$8,'Suivi des temps'!$AI587,0)+IF('Suivi des temps'!$AJ587='Récap par type de tâche'!I$8,'Suivi des temps'!$AN587,0)</f>
        <v>0</v>
      </c>
      <c r="J586" s="41">
        <f>IF('Suivi des temps'!$F587='Récap par type de tâche'!J$8,'Suivi des temps'!$J587,0)+IF('Suivi des temps'!$K587='Récap par type de tâche'!J$8,'Suivi des temps'!$O587,0)+IF('Suivi des temps'!$P587='Récap par type de tâche'!J$8,'Suivi des temps'!$T587,0)+IF('Suivi des temps'!$U587='Récap par type de tâche'!J$8,'Suivi des temps'!$Y587,0)+IF('Suivi des temps'!$Z587='Récap par type de tâche'!J$8,'Suivi des temps'!$AD587,0)+IF('Suivi des temps'!$AE587='Récap par type de tâche'!J$8,'Suivi des temps'!$AI587,0)+IF('Suivi des temps'!$AJ587='Récap par type de tâche'!J$8,'Suivi des temps'!$AN587,0)</f>
        <v>0</v>
      </c>
      <c r="K586" s="41">
        <f>IF('Suivi des temps'!$F587='Récap par type de tâche'!K$8,'Suivi des temps'!$J587,0)+IF('Suivi des temps'!$K587='Récap par type de tâche'!K$8,'Suivi des temps'!$O587,0)+IF('Suivi des temps'!$P587='Récap par type de tâche'!K$8,'Suivi des temps'!$T587,0)+IF('Suivi des temps'!$U587='Récap par type de tâche'!K$8,'Suivi des temps'!$Y587,0)+IF('Suivi des temps'!$Z587='Récap par type de tâche'!K$8,'Suivi des temps'!$AD587,0)+IF('Suivi des temps'!$AE587='Récap par type de tâche'!K$8,'Suivi des temps'!$AI587,0)+IF('Suivi des temps'!$AJ587='Récap par type de tâche'!K$8,'Suivi des temps'!$AN587,0)</f>
        <v>0</v>
      </c>
      <c r="L586" s="41">
        <f>IF('Suivi des temps'!$F587='Récap par type de tâche'!L$8,'Suivi des temps'!$J587,0)+IF('Suivi des temps'!$K587='Récap par type de tâche'!L$8,'Suivi des temps'!$O587,0)+IF('Suivi des temps'!$P587='Récap par type de tâche'!L$8,'Suivi des temps'!$T587,0)+IF('Suivi des temps'!$U587='Récap par type de tâche'!L$8,'Suivi des temps'!$Y587,0)+IF('Suivi des temps'!$Z587='Récap par type de tâche'!L$8,'Suivi des temps'!$AD587,0)+IF('Suivi des temps'!$AE587='Récap par type de tâche'!L$8,'Suivi des temps'!$AI587,0)+IF('Suivi des temps'!$AJ587='Récap par type de tâche'!L$8,'Suivi des temps'!$AN587,0)</f>
        <v>0</v>
      </c>
      <c r="M586" s="41">
        <f>IF('Suivi des temps'!$F587='Récap par type de tâche'!M$8,'Suivi des temps'!$J587,0)+IF('Suivi des temps'!$K587='Récap par type de tâche'!M$8,'Suivi des temps'!$O587,0)+IF('Suivi des temps'!$P587='Récap par type de tâche'!M$8,'Suivi des temps'!$T587,0)+IF('Suivi des temps'!$U587='Récap par type de tâche'!M$8,'Suivi des temps'!$Y587,0)+IF('Suivi des temps'!$Z587='Récap par type de tâche'!M$8,'Suivi des temps'!$AD587,0)+IF('Suivi des temps'!$AE587='Récap par type de tâche'!M$8,'Suivi des temps'!$AI587,0)+IF('Suivi des temps'!$AJ587='Récap par type de tâche'!M$8,'Suivi des temps'!$AN587,0)</f>
        <v>0</v>
      </c>
      <c r="N586" s="41">
        <f>IF('Suivi des temps'!$F587='Récap par type de tâche'!N$8,'Suivi des temps'!$J587,0)+IF('Suivi des temps'!$K587='Récap par type de tâche'!N$8,'Suivi des temps'!$O587,0)+IF('Suivi des temps'!$P587='Récap par type de tâche'!N$8,'Suivi des temps'!$T587,0)+IF('Suivi des temps'!$U587='Récap par type de tâche'!N$8,'Suivi des temps'!$Y587,0)+IF('Suivi des temps'!$Z587='Récap par type de tâche'!N$8,'Suivi des temps'!$AD587,0)+IF('Suivi des temps'!$AE587='Récap par type de tâche'!N$8,'Suivi des temps'!$AI587,0)+IF('Suivi des temps'!$AJ587='Récap par type de tâche'!N$8,'Suivi des temps'!$AN587,0)</f>
        <v>0</v>
      </c>
      <c r="O586" s="41">
        <f>IF('Suivi des temps'!$F587='Récap par type de tâche'!O$8,'Suivi des temps'!$J587,0)+IF('Suivi des temps'!$K587='Récap par type de tâche'!O$8,'Suivi des temps'!$O587,0)+IF('Suivi des temps'!$P587='Récap par type de tâche'!O$8,'Suivi des temps'!$T587,0)+IF('Suivi des temps'!$U587='Récap par type de tâche'!O$8,'Suivi des temps'!$Y587,0)+IF('Suivi des temps'!$Z587='Récap par type de tâche'!O$8,'Suivi des temps'!$AD587,0)+IF('Suivi des temps'!$AE587='Récap par type de tâche'!O$8,'Suivi des temps'!$AI587,0)+IF('Suivi des temps'!$AJ587='Récap par type de tâche'!O$8,'Suivi des temps'!$AN587,0)</f>
        <v>0</v>
      </c>
      <c r="P586" s="41">
        <f>IF('Suivi des temps'!$F587='Récap par type de tâche'!P$8,'Suivi des temps'!$J587,0)+IF('Suivi des temps'!$K587='Récap par type de tâche'!P$8,'Suivi des temps'!$O587,0)+IF('Suivi des temps'!$P587='Récap par type de tâche'!P$8,'Suivi des temps'!$T587,0)+IF('Suivi des temps'!$U587='Récap par type de tâche'!P$8,'Suivi des temps'!$Y587,0)+IF('Suivi des temps'!$Z587='Récap par type de tâche'!P$8,'Suivi des temps'!$AD587,0)+IF('Suivi des temps'!$AE587='Récap par type de tâche'!P$8,'Suivi des temps'!$AI587,0)+IF('Suivi des temps'!$AJ587='Récap par type de tâche'!P$8,'Suivi des temps'!$AN587,0)</f>
        <v>0</v>
      </c>
      <c r="Q586" s="41">
        <f>IF('Suivi des temps'!$F587='Récap par type de tâche'!Q$8,'Suivi des temps'!$J587,0)+IF('Suivi des temps'!$K587='Récap par type de tâche'!Q$8,'Suivi des temps'!$O587,0)+IF('Suivi des temps'!$P587='Récap par type de tâche'!Q$8,'Suivi des temps'!$T587,0)+IF('Suivi des temps'!$U587='Récap par type de tâche'!Q$8,'Suivi des temps'!$Y587,0)+IF('Suivi des temps'!$Z587='Récap par type de tâche'!Q$8,'Suivi des temps'!$AD587,0)+IF('Suivi des temps'!$AE587='Récap par type de tâche'!Q$8,'Suivi des temps'!$AI587,0)+IF('Suivi des temps'!$AJ587='Récap par type de tâche'!Q$8,'Suivi des temps'!$AN587,0)</f>
        <v>0</v>
      </c>
      <c r="R586" s="41">
        <f>IF('Suivi des temps'!$F587='Récap par type de tâche'!R$8,'Suivi des temps'!$J587,0)+IF('Suivi des temps'!$K587='Récap par type de tâche'!R$8,'Suivi des temps'!$O587,0)+IF('Suivi des temps'!$P587='Récap par type de tâche'!R$8,'Suivi des temps'!$T587,0)+IF('Suivi des temps'!$U587='Récap par type de tâche'!R$8,'Suivi des temps'!$Y587,0)+IF('Suivi des temps'!$Z587='Récap par type de tâche'!R$8,'Suivi des temps'!$AD587,0)+IF('Suivi des temps'!$AE587='Récap par type de tâche'!R$8,'Suivi des temps'!$AI587,0)+IF('Suivi des temps'!$AJ587='Récap par type de tâche'!R$8,'Suivi des temps'!$AN587,0)</f>
        <v>0</v>
      </c>
      <c r="S586" s="41">
        <f>IF('Suivi des temps'!$F587='Récap par type de tâche'!S$8,'Suivi des temps'!$J587,0)+IF('Suivi des temps'!$K587='Récap par type de tâche'!S$8,'Suivi des temps'!$O587,0)+IF('Suivi des temps'!$P587='Récap par type de tâche'!S$8,'Suivi des temps'!$T587,0)+IF('Suivi des temps'!$U587='Récap par type de tâche'!S$8,'Suivi des temps'!$Y587,0)+IF('Suivi des temps'!$Z587='Récap par type de tâche'!S$8,'Suivi des temps'!$AD587,0)+IF('Suivi des temps'!$AE587='Récap par type de tâche'!S$8,'Suivi des temps'!$AI587,0)+IF('Suivi des temps'!$AJ587='Récap par type de tâche'!S$8,'Suivi des temps'!$AN587,0)</f>
        <v>0</v>
      </c>
      <c r="T586" s="41">
        <f>IF('Suivi des temps'!$F587='Récap par type de tâche'!T$8,'Suivi des temps'!$J587,0)+IF('Suivi des temps'!$K587='Récap par type de tâche'!T$8,'Suivi des temps'!$O587,0)+IF('Suivi des temps'!$P587='Récap par type de tâche'!T$8,'Suivi des temps'!$T587,0)+IF('Suivi des temps'!$U587='Récap par type de tâche'!T$8,'Suivi des temps'!$Y587,0)+IF('Suivi des temps'!$Z587='Récap par type de tâche'!T$8,'Suivi des temps'!$AD587,0)+IF('Suivi des temps'!$AE587='Récap par type de tâche'!T$8,'Suivi des temps'!$AI587,0)+IF('Suivi des temps'!$AJ587='Récap par type de tâche'!T$8,'Suivi des temps'!$AN587,0)</f>
        <v>0</v>
      </c>
      <c r="U586" s="41">
        <f>IF('Suivi des temps'!$F587='Récap par type de tâche'!U$8,'Suivi des temps'!$J587,0)+IF('Suivi des temps'!$K587='Récap par type de tâche'!U$8,'Suivi des temps'!$O587,0)+IF('Suivi des temps'!$P587='Récap par type de tâche'!U$8,'Suivi des temps'!$T587,0)+IF('Suivi des temps'!$U587='Récap par type de tâche'!U$8,'Suivi des temps'!$Y587,0)+IF('Suivi des temps'!$Z587='Récap par type de tâche'!U$8,'Suivi des temps'!$AD587,0)+IF('Suivi des temps'!$AE587='Récap par type de tâche'!U$8,'Suivi des temps'!$AI587,0)+IF('Suivi des temps'!$AJ587='Récap par type de tâche'!U$8,'Suivi des temps'!$AN587,0)</f>
        <v>0</v>
      </c>
      <c r="V586" s="41">
        <f>IF('Suivi des temps'!$F587='Récap par type de tâche'!V$8,'Suivi des temps'!$J587,0)+IF('Suivi des temps'!$K587='Récap par type de tâche'!V$8,'Suivi des temps'!$O587,0)+IF('Suivi des temps'!$P587='Récap par type de tâche'!V$8,'Suivi des temps'!$T587,0)+IF('Suivi des temps'!$U587='Récap par type de tâche'!V$8,'Suivi des temps'!$Y587,0)+IF('Suivi des temps'!$Z587='Récap par type de tâche'!V$8,'Suivi des temps'!$AD587,0)+IF('Suivi des temps'!$AE587='Récap par type de tâche'!V$8,'Suivi des temps'!$AI587,0)+IF('Suivi des temps'!$AJ587='Récap par type de tâche'!V$8,'Suivi des temps'!$AN587,0)</f>
        <v>0</v>
      </c>
      <c r="W586" s="41">
        <f>IF('Suivi des temps'!$F587='Récap par type de tâche'!W$8,'Suivi des temps'!$J587,0)+IF('Suivi des temps'!$K587='Récap par type de tâche'!W$8,'Suivi des temps'!$O587,0)+IF('Suivi des temps'!$P587='Récap par type de tâche'!W$8,'Suivi des temps'!$T587,0)+IF('Suivi des temps'!$U587='Récap par type de tâche'!W$8,'Suivi des temps'!$Y587,0)+IF('Suivi des temps'!$Z587='Récap par type de tâche'!W$8,'Suivi des temps'!$AD587,0)+IF('Suivi des temps'!$AE587='Récap par type de tâche'!W$8,'Suivi des temps'!$AI587,0)+IF('Suivi des temps'!$AJ587='Récap par type de tâche'!W$8,'Suivi des temps'!$AN587,0)</f>
        <v>0</v>
      </c>
      <c r="X586" s="41">
        <f>IF('Suivi des temps'!$F587='Récap par type de tâche'!X$8,'Suivi des temps'!$J587,0)+IF('Suivi des temps'!$K587='Récap par type de tâche'!X$8,'Suivi des temps'!$O587,0)+IF('Suivi des temps'!$P587='Récap par type de tâche'!X$8,'Suivi des temps'!$T587,0)+IF('Suivi des temps'!$U587='Récap par type de tâche'!X$8,'Suivi des temps'!$Y587,0)+IF('Suivi des temps'!$Z587='Récap par type de tâche'!X$8,'Suivi des temps'!$AD587,0)+IF('Suivi des temps'!$AE587='Récap par type de tâche'!X$8,'Suivi des temps'!$AI587,0)+IF('Suivi des temps'!$AJ587='Récap par type de tâche'!X$8,'Suivi des temps'!$AN587,0)</f>
        <v>0</v>
      </c>
      <c r="Y586" s="41">
        <f>IF('Suivi des temps'!$F587='Récap par type de tâche'!Y$8,'Suivi des temps'!$J587,0)+IF('Suivi des temps'!$K587='Récap par type de tâche'!Y$8,'Suivi des temps'!$O587,0)+IF('Suivi des temps'!$P587='Récap par type de tâche'!Y$8,'Suivi des temps'!$T587,0)+IF('Suivi des temps'!$U587='Récap par type de tâche'!Y$8,'Suivi des temps'!$Y587,0)+IF('Suivi des temps'!$Z587='Récap par type de tâche'!Y$8,'Suivi des temps'!$AD587,0)+IF('Suivi des temps'!$AE587='Récap par type de tâche'!Y$8,'Suivi des temps'!$AI587,0)+IF('Suivi des temps'!$AJ587='Récap par type de tâche'!Y$8,'Suivi des temps'!$AN587,0)</f>
        <v>0</v>
      </c>
      <c r="Z586" s="41">
        <f>IF('Suivi des temps'!$F587='Récap par type de tâche'!Z$8,'Suivi des temps'!$J587,0)+IF('Suivi des temps'!$K587='Récap par type de tâche'!Z$8,'Suivi des temps'!$O587,0)+IF('Suivi des temps'!$P587='Récap par type de tâche'!Z$8,'Suivi des temps'!$T587,0)+IF('Suivi des temps'!$U587='Récap par type de tâche'!Z$8,'Suivi des temps'!$Y587,0)+IF('Suivi des temps'!$Z587='Récap par type de tâche'!Z$8,'Suivi des temps'!$AD587,0)+IF('Suivi des temps'!$AE587='Récap par type de tâche'!Z$8,'Suivi des temps'!$AI587,0)+IF('Suivi des temps'!$AJ587='Récap par type de tâche'!Z$8,'Suivi des temps'!$AN587,0)</f>
        <v>0</v>
      </c>
      <c r="AA586" s="45">
        <f t="shared" ref="AA586:AA618" si="49">SUM(F586:Z586)</f>
        <v>0</v>
      </c>
    </row>
    <row r="587" spans="2:27" ht="20.8" customHeight="1" x14ac:dyDescent="0.25">
      <c r="B587" s="25" t="str">
        <f t="shared" si="45"/>
        <v/>
      </c>
      <c r="C587" s="23" t="str">
        <f t="shared" si="46"/>
        <v/>
      </c>
      <c r="D587" s="17" t="str">
        <f t="shared" si="47"/>
        <v/>
      </c>
      <c r="E587" s="32" t="str">
        <f t="shared" si="48"/>
        <v/>
      </c>
      <c r="F587" s="41">
        <f>IF('Suivi des temps'!$F588='Récap par type de tâche'!F$8,'Suivi des temps'!$J588,0)+IF('Suivi des temps'!$K588='Récap par type de tâche'!F$8,'Suivi des temps'!$O588,0)+IF('Suivi des temps'!$P588='Récap par type de tâche'!F$8,'Suivi des temps'!$T588,0)+IF('Suivi des temps'!$U588='Récap par type de tâche'!F$8,'Suivi des temps'!$Y588,0)+IF('Suivi des temps'!$Z588='Récap par type de tâche'!F$8,'Suivi des temps'!$AD588,0)+IF('Suivi des temps'!$AE588='Récap par type de tâche'!F$8,'Suivi des temps'!$AI588,0)+IF('Suivi des temps'!$AJ588='Récap par type de tâche'!F$8,'Suivi des temps'!$AN588,0)</f>
        <v>0</v>
      </c>
      <c r="G587" s="41">
        <f>IF('Suivi des temps'!$F588='Récap par type de tâche'!G$8,'Suivi des temps'!$J588,0)+IF('Suivi des temps'!$K588='Récap par type de tâche'!G$8,'Suivi des temps'!$O588,0)+IF('Suivi des temps'!$P588='Récap par type de tâche'!G$8,'Suivi des temps'!$T588,0)+IF('Suivi des temps'!$U588='Récap par type de tâche'!G$8,'Suivi des temps'!$Y588,0)+IF('Suivi des temps'!$Z588='Récap par type de tâche'!G$8,'Suivi des temps'!$AD588,0)+IF('Suivi des temps'!$AE588='Récap par type de tâche'!G$8,'Suivi des temps'!$AI588,0)+IF('Suivi des temps'!$AJ588='Récap par type de tâche'!G$8,'Suivi des temps'!$AN588,0)</f>
        <v>0</v>
      </c>
      <c r="H587" s="41">
        <f>IF('Suivi des temps'!$F588='Récap par type de tâche'!H$8,'Suivi des temps'!$J588,0)+IF('Suivi des temps'!$K588='Récap par type de tâche'!H$8,'Suivi des temps'!$O588,0)+IF('Suivi des temps'!$P588='Récap par type de tâche'!H$8,'Suivi des temps'!$T588,0)+IF('Suivi des temps'!$U588='Récap par type de tâche'!H$8,'Suivi des temps'!$Y588,0)+IF('Suivi des temps'!$Z588='Récap par type de tâche'!H$8,'Suivi des temps'!$AD588,0)+IF('Suivi des temps'!$AE588='Récap par type de tâche'!H$8,'Suivi des temps'!$AI588,0)+IF('Suivi des temps'!$AJ588='Récap par type de tâche'!H$8,'Suivi des temps'!$AN588,0)</f>
        <v>0</v>
      </c>
      <c r="I587" s="41">
        <f>IF('Suivi des temps'!$F588='Récap par type de tâche'!I$8,'Suivi des temps'!$J588,0)+IF('Suivi des temps'!$K588='Récap par type de tâche'!I$8,'Suivi des temps'!$O588,0)+IF('Suivi des temps'!$P588='Récap par type de tâche'!I$8,'Suivi des temps'!$T588,0)+IF('Suivi des temps'!$U588='Récap par type de tâche'!I$8,'Suivi des temps'!$Y588,0)+IF('Suivi des temps'!$Z588='Récap par type de tâche'!I$8,'Suivi des temps'!$AD588,0)+IF('Suivi des temps'!$AE588='Récap par type de tâche'!I$8,'Suivi des temps'!$AI588,0)+IF('Suivi des temps'!$AJ588='Récap par type de tâche'!I$8,'Suivi des temps'!$AN588,0)</f>
        <v>0</v>
      </c>
      <c r="J587" s="41">
        <f>IF('Suivi des temps'!$F588='Récap par type de tâche'!J$8,'Suivi des temps'!$J588,0)+IF('Suivi des temps'!$K588='Récap par type de tâche'!J$8,'Suivi des temps'!$O588,0)+IF('Suivi des temps'!$P588='Récap par type de tâche'!J$8,'Suivi des temps'!$T588,0)+IF('Suivi des temps'!$U588='Récap par type de tâche'!J$8,'Suivi des temps'!$Y588,0)+IF('Suivi des temps'!$Z588='Récap par type de tâche'!J$8,'Suivi des temps'!$AD588,0)+IF('Suivi des temps'!$AE588='Récap par type de tâche'!J$8,'Suivi des temps'!$AI588,0)+IF('Suivi des temps'!$AJ588='Récap par type de tâche'!J$8,'Suivi des temps'!$AN588,0)</f>
        <v>0</v>
      </c>
      <c r="K587" s="41">
        <f>IF('Suivi des temps'!$F588='Récap par type de tâche'!K$8,'Suivi des temps'!$J588,0)+IF('Suivi des temps'!$K588='Récap par type de tâche'!K$8,'Suivi des temps'!$O588,0)+IF('Suivi des temps'!$P588='Récap par type de tâche'!K$8,'Suivi des temps'!$T588,0)+IF('Suivi des temps'!$U588='Récap par type de tâche'!K$8,'Suivi des temps'!$Y588,0)+IF('Suivi des temps'!$Z588='Récap par type de tâche'!K$8,'Suivi des temps'!$AD588,0)+IF('Suivi des temps'!$AE588='Récap par type de tâche'!K$8,'Suivi des temps'!$AI588,0)+IF('Suivi des temps'!$AJ588='Récap par type de tâche'!K$8,'Suivi des temps'!$AN588,0)</f>
        <v>0</v>
      </c>
      <c r="L587" s="41">
        <f>IF('Suivi des temps'!$F588='Récap par type de tâche'!L$8,'Suivi des temps'!$J588,0)+IF('Suivi des temps'!$K588='Récap par type de tâche'!L$8,'Suivi des temps'!$O588,0)+IF('Suivi des temps'!$P588='Récap par type de tâche'!L$8,'Suivi des temps'!$T588,0)+IF('Suivi des temps'!$U588='Récap par type de tâche'!L$8,'Suivi des temps'!$Y588,0)+IF('Suivi des temps'!$Z588='Récap par type de tâche'!L$8,'Suivi des temps'!$AD588,0)+IF('Suivi des temps'!$AE588='Récap par type de tâche'!L$8,'Suivi des temps'!$AI588,0)+IF('Suivi des temps'!$AJ588='Récap par type de tâche'!L$8,'Suivi des temps'!$AN588,0)</f>
        <v>0</v>
      </c>
      <c r="M587" s="41">
        <f>IF('Suivi des temps'!$F588='Récap par type de tâche'!M$8,'Suivi des temps'!$J588,0)+IF('Suivi des temps'!$K588='Récap par type de tâche'!M$8,'Suivi des temps'!$O588,0)+IF('Suivi des temps'!$P588='Récap par type de tâche'!M$8,'Suivi des temps'!$T588,0)+IF('Suivi des temps'!$U588='Récap par type de tâche'!M$8,'Suivi des temps'!$Y588,0)+IF('Suivi des temps'!$Z588='Récap par type de tâche'!M$8,'Suivi des temps'!$AD588,0)+IF('Suivi des temps'!$AE588='Récap par type de tâche'!M$8,'Suivi des temps'!$AI588,0)+IF('Suivi des temps'!$AJ588='Récap par type de tâche'!M$8,'Suivi des temps'!$AN588,0)</f>
        <v>0</v>
      </c>
      <c r="N587" s="41">
        <f>IF('Suivi des temps'!$F588='Récap par type de tâche'!N$8,'Suivi des temps'!$J588,0)+IF('Suivi des temps'!$K588='Récap par type de tâche'!N$8,'Suivi des temps'!$O588,0)+IF('Suivi des temps'!$P588='Récap par type de tâche'!N$8,'Suivi des temps'!$T588,0)+IF('Suivi des temps'!$U588='Récap par type de tâche'!N$8,'Suivi des temps'!$Y588,0)+IF('Suivi des temps'!$Z588='Récap par type de tâche'!N$8,'Suivi des temps'!$AD588,0)+IF('Suivi des temps'!$AE588='Récap par type de tâche'!N$8,'Suivi des temps'!$AI588,0)+IF('Suivi des temps'!$AJ588='Récap par type de tâche'!N$8,'Suivi des temps'!$AN588,0)</f>
        <v>0</v>
      </c>
      <c r="O587" s="41">
        <f>IF('Suivi des temps'!$F588='Récap par type de tâche'!O$8,'Suivi des temps'!$J588,0)+IF('Suivi des temps'!$K588='Récap par type de tâche'!O$8,'Suivi des temps'!$O588,0)+IF('Suivi des temps'!$P588='Récap par type de tâche'!O$8,'Suivi des temps'!$T588,0)+IF('Suivi des temps'!$U588='Récap par type de tâche'!O$8,'Suivi des temps'!$Y588,0)+IF('Suivi des temps'!$Z588='Récap par type de tâche'!O$8,'Suivi des temps'!$AD588,0)+IF('Suivi des temps'!$AE588='Récap par type de tâche'!O$8,'Suivi des temps'!$AI588,0)+IF('Suivi des temps'!$AJ588='Récap par type de tâche'!O$8,'Suivi des temps'!$AN588,0)</f>
        <v>0</v>
      </c>
      <c r="P587" s="41">
        <f>IF('Suivi des temps'!$F588='Récap par type de tâche'!P$8,'Suivi des temps'!$J588,0)+IF('Suivi des temps'!$K588='Récap par type de tâche'!P$8,'Suivi des temps'!$O588,0)+IF('Suivi des temps'!$P588='Récap par type de tâche'!P$8,'Suivi des temps'!$T588,0)+IF('Suivi des temps'!$U588='Récap par type de tâche'!P$8,'Suivi des temps'!$Y588,0)+IF('Suivi des temps'!$Z588='Récap par type de tâche'!P$8,'Suivi des temps'!$AD588,0)+IF('Suivi des temps'!$AE588='Récap par type de tâche'!P$8,'Suivi des temps'!$AI588,0)+IF('Suivi des temps'!$AJ588='Récap par type de tâche'!P$8,'Suivi des temps'!$AN588,0)</f>
        <v>0</v>
      </c>
      <c r="Q587" s="41">
        <f>IF('Suivi des temps'!$F588='Récap par type de tâche'!Q$8,'Suivi des temps'!$J588,0)+IF('Suivi des temps'!$K588='Récap par type de tâche'!Q$8,'Suivi des temps'!$O588,0)+IF('Suivi des temps'!$P588='Récap par type de tâche'!Q$8,'Suivi des temps'!$T588,0)+IF('Suivi des temps'!$U588='Récap par type de tâche'!Q$8,'Suivi des temps'!$Y588,0)+IF('Suivi des temps'!$Z588='Récap par type de tâche'!Q$8,'Suivi des temps'!$AD588,0)+IF('Suivi des temps'!$AE588='Récap par type de tâche'!Q$8,'Suivi des temps'!$AI588,0)+IF('Suivi des temps'!$AJ588='Récap par type de tâche'!Q$8,'Suivi des temps'!$AN588,0)</f>
        <v>0</v>
      </c>
      <c r="R587" s="41">
        <f>IF('Suivi des temps'!$F588='Récap par type de tâche'!R$8,'Suivi des temps'!$J588,0)+IF('Suivi des temps'!$K588='Récap par type de tâche'!R$8,'Suivi des temps'!$O588,0)+IF('Suivi des temps'!$P588='Récap par type de tâche'!R$8,'Suivi des temps'!$T588,0)+IF('Suivi des temps'!$U588='Récap par type de tâche'!R$8,'Suivi des temps'!$Y588,0)+IF('Suivi des temps'!$Z588='Récap par type de tâche'!R$8,'Suivi des temps'!$AD588,0)+IF('Suivi des temps'!$AE588='Récap par type de tâche'!R$8,'Suivi des temps'!$AI588,0)+IF('Suivi des temps'!$AJ588='Récap par type de tâche'!R$8,'Suivi des temps'!$AN588,0)</f>
        <v>0</v>
      </c>
      <c r="S587" s="41">
        <f>IF('Suivi des temps'!$F588='Récap par type de tâche'!S$8,'Suivi des temps'!$J588,0)+IF('Suivi des temps'!$K588='Récap par type de tâche'!S$8,'Suivi des temps'!$O588,0)+IF('Suivi des temps'!$P588='Récap par type de tâche'!S$8,'Suivi des temps'!$T588,0)+IF('Suivi des temps'!$U588='Récap par type de tâche'!S$8,'Suivi des temps'!$Y588,0)+IF('Suivi des temps'!$Z588='Récap par type de tâche'!S$8,'Suivi des temps'!$AD588,0)+IF('Suivi des temps'!$AE588='Récap par type de tâche'!S$8,'Suivi des temps'!$AI588,0)+IF('Suivi des temps'!$AJ588='Récap par type de tâche'!S$8,'Suivi des temps'!$AN588,0)</f>
        <v>0</v>
      </c>
      <c r="T587" s="41">
        <f>IF('Suivi des temps'!$F588='Récap par type de tâche'!T$8,'Suivi des temps'!$J588,0)+IF('Suivi des temps'!$K588='Récap par type de tâche'!T$8,'Suivi des temps'!$O588,0)+IF('Suivi des temps'!$P588='Récap par type de tâche'!T$8,'Suivi des temps'!$T588,0)+IF('Suivi des temps'!$U588='Récap par type de tâche'!T$8,'Suivi des temps'!$Y588,0)+IF('Suivi des temps'!$Z588='Récap par type de tâche'!T$8,'Suivi des temps'!$AD588,0)+IF('Suivi des temps'!$AE588='Récap par type de tâche'!T$8,'Suivi des temps'!$AI588,0)+IF('Suivi des temps'!$AJ588='Récap par type de tâche'!T$8,'Suivi des temps'!$AN588,0)</f>
        <v>0</v>
      </c>
      <c r="U587" s="41">
        <f>IF('Suivi des temps'!$F588='Récap par type de tâche'!U$8,'Suivi des temps'!$J588,0)+IF('Suivi des temps'!$K588='Récap par type de tâche'!U$8,'Suivi des temps'!$O588,0)+IF('Suivi des temps'!$P588='Récap par type de tâche'!U$8,'Suivi des temps'!$T588,0)+IF('Suivi des temps'!$U588='Récap par type de tâche'!U$8,'Suivi des temps'!$Y588,0)+IF('Suivi des temps'!$Z588='Récap par type de tâche'!U$8,'Suivi des temps'!$AD588,0)+IF('Suivi des temps'!$AE588='Récap par type de tâche'!U$8,'Suivi des temps'!$AI588,0)+IF('Suivi des temps'!$AJ588='Récap par type de tâche'!U$8,'Suivi des temps'!$AN588,0)</f>
        <v>0</v>
      </c>
      <c r="V587" s="41">
        <f>IF('Suivi des temps'!$F588='Récap par type de tâche'!V$8,'Suivi des temps'!$J588,0)+IF('Suivi des temps'!$K588='Récap par type de tâche'!V$8,'Suivi des temps'!$O588,0)+IF('Suivi des temps'!$P588='Récap par type de tâche'!V$8,'Suivi des temps'!$T588,0)+IF('Suivi des temps'!$U588='Récap par type de tâche'!V$8,'Suivi des temps'!$Y588,0)+IF('Suivi des temps'!$Z588='Récap par type de tâche'!V$8,'Suivi des temps'!$AD588,0)+IF('Suivi des temps'!$AE588='Récap par type de tâche'!V$8,'Suivi des temps'!$AI588,0)+IF('Suivi des temps'!$AJ588='Récap par type de tâche'!V$8,'Suivi des temps'!$AN588,0)</f>
        <v>0</v>
      </c>
      <c r="W587" s="41">
        <f>IF('Suivi des temps'!$F588='Récap par type de tâche'!W$8,'Suivi des temps'!$J588,0)+IF('Suivi des temps'!$K588='Récap par type de tâche'!W$8,'Suivi des temps'!$O588,0)+IF('Suivi des temps'!$P588='Récap par type de tâche'!W$8,'Suivi des temps'!$T588,0)+IF('Suivi des temps'!$U588='Récap par type de tâche'!W$8,'Suivi des temps'!$Y588,0)+IF('Suivi des temps'!$Z588='Récap par type de tâche'!W$8,'Suivi des temps'!$AD588,0)+IF('Suivi des temps'!$AE588='Récap par type de tâche'!W$8,'Suivi des temps'!$AI588,0)+IF('Suivi des temps'!$AJ588='Récap par type de tâche'!W$8,'Suivi des temps'!$AN588,0)</f>
        <v>0</v>
      </c>
      <c r="X587" s="41">
        <f>IF('Suivi des temps'!$F588='Récap par type de tâche'!X$8,'Suivi des temps'!$J588,0)+IF('Suivi des temps'!$K588='Récap par type de tâche'!X$8,'Suivi des temps'!$O588,0)+IF('Suivi des temps'!$P588='Récap par type de tâche'!X$8,'Suivi des temps'!$T588,0)+IF('Suivi des temps'!$U588='Récap par type de tâche'!X$8,'Suivi des temps'!$Y588,0)+IF('Suivi des temps'!$Z588='Récap par type de tâche'!X$8,'Suivi des temps'!$AD588,0)+IF('Suivi des temps'!$AE588='Récap par type de tâche'!X$8,'Suivi des temps'!$AI588,0)+IF('Suivi des temps'!$AJ588='Récap par type de tâche'!X$8,'Suivi des temps'!$AN588,0)</f>
        <v>0</v>
      </c>
      <c r="Y587" s="41">
        <f>IF('Suivi des temps'!$F588='Récap par type de tâche'!Y$8,'Suivi des temps'!$J588,0)+IF('Suivi des temps'!$K588='Récap par type de tâche'!Y$8,'Suivi des temps'!$O588,0)+IF('Suivi des temps'!$P588='Récap par type de tâche'!Y$8,'Suivi des temps'!$T588,0)+IF('Suivi des temps'!$U588='Récap par type de tâche'!Y$8,'Suivi des temps'!$Y588,0)+IF('Suivi des temps'!$Z588='Récap par type de tâche'!Y$8,'Suivi des temps'!$AD588,0)+IF('Suivi des temps'!$AE588='Récap par type de tâche'!Y$8,'Suivi des temps'!$AI588,0)+IF('Suivi des temps'!$AJ588='Récap par type de tâche'!Y$8,'Suivi des temps'!$AN588,0)</f>
        <v>0</v>
      </c>
      <c r="Z587" s="41">
        <f>IF('Suivi des temps'!$F588='Récap par type de tâche'!Z$8,'Suivi des temps'!$J588,0)+IF('Suivi des temps'!$K588='Récap par type de tâche'!Z$8,'Suivi des temps'!$O588,0)+IF('Suivi des temps'!$P588='Récap par type de tâche'!Z$8,'Suivi des temps'!$T588,0)+IF('Suivi des temps'!$U588='Récap par type de tâche'!Z$8,'Suivi des temps'!$Y588,0)+IF('Suivi des temps'!$Z588='Récap par type de tâche'!Z$8,'Suivi des temps'!$AD588,0)+IF('Suivi des temps'!$AE588='Récap par type de tâche'!Z$8,'Suivi des temps'!$AI588,0)+IF('Suivi des temps'!$AJ588='Récap par type de tâche'!Z$8,'Suivi des temps'!$AN588,0)</f>
        <v>0</v>
      </c>
      <c r="AA587" s="45">
        <f t="shared" si="49"/>
        <v>0</v>
      </c>
    </row>
    <row r="588" spans="2:27" ht="20.8" customHeight="1" x14ac:dyDescent="0.25">
      <c r="B588" s="25" t="str">
        <f t="shared" si="45"/>
        <v/>
      </c>
      <c r="C588" s="23" t="str">
        <f t="shared" si="46"/>
        <v/>
      </c>
      <c r="D588" s="17" t="str">
        <f t="shared" si="47"/>
        <v/>
      </c>
      <c r="E588" s="32" t="str">
        <f t="shared" si="48"/>
        <v/>
      </c>
      <c r="F588" s="41">
        <f>IF('Suivi des temps'!$F589='Récap par type de tâche'!F$8,'Suivi des temps'!$J589,0)+IF('Suivi des temps'!$K589='Récap par type de tâche'!F$8,'Suivi des temps'!$O589,0)+IF('Suivi des temps'!$P589='Récap par type de tâche'!F$8,'Suivi des temps'!$T589,0)+IF('Suivi des temps'!$U589='Récap par type de tâche'!F$8,'Suivi des temps'!$Y589,0)+IF('Suivi des temps'!$Z589='Récap par type de tâche'!F$8,'Suivi des temps'!$AD589,0)+IF('Suivi des temps'!$AE589='Récap par type de tâche'!F$8,'Suivi des temps'!$AI589,0)+IF('Suivi des temps'!$AJ589='Récap par type de tâche'!F$8,'Suivi des temps'!$AN589,0)</f>
        <v>0</v>
      </c>
      <c r="G588" s="41">
        <f>IF('Suivi des temps'!$F589='Récap par type de tâche'!G$8,'Suivi des temps'!$J589,0)+IF('Suivi des temps'!$K589='Récap par type de tâche'!G$8,'Suivi des temps'!$O589,0)+IF('Suivi des temps'!$P589='Récap par type de tâche'!G$8,'Suivi des temps'!$T589,0)+IF('Suivi des temps'!$U589='Récap par type de tâche'!G$8,'Suivi des temps'!$Y589,0)+IF('Suivi des temps'!$Z589='Récap par type de tâche'!G$8,'Suivi des temps'!$AD589,0)+IF('Suivi des temps'!$AE589='Récap par type de tâche'!G$8,'Suivi des temps'!$AI589,0)+IF('Suivi des temps'!$AJ589='Récap par type de tâche'!G$8,'Suivi des temps'!$AN589,0)</f>
        <v>0</v>
      </c>
      <c r="H588" s="41">
        <f>IF('Suivi des temps'!$F589='Récap par type de tâche'!H$8,'Suivi des temps'!$J589,0)+IF('Suivi des temps'!$K589='Récap par type de tâche'!H$8,'Suivi des temps'!$O589,0)+IF('Suivi des temps'!$P589='Récap par type de tâche'!H$8,'Suivi des temps'!$T589,0)+IF('Suivi des temps'!$U589='Récap par type de tâche'!H$8,'Suivi des temps'!$Y589,0)+IF('Suivi des temps'!$Z589='Récap par type de tâche'!H$8,'Suivi des temps'!$AD589,0)+IF('Suivi des temps'!$AE589='Récap par type de tâche'!H$8,'Suivi des temps'!$AI589,0)+IF('Suivi des temps'!$AJ589='Récap par type de tâche'!H$8,'Suivi des temps'!$AN589,0)</f>
        <v>0</v>
      </c>
      <c r="I588" s="41">
        <f>IF('Suivi des temps'!$F589='Récap par type de tâche'!I$8,'Suivi des temps'!$J589,0)+IF('Suivi des temps'!$K589='Récap par type de tâche'!I$8,'Suivi des temps'!$O589,0)+IF('Suivi des temps'!$P589='Récap par type de tâche'!I$8,'Suivi des temps'!$T589,0)+IF('Suivi des temps'!$U589='Récap par type de tâche'!I$8,'Suivi des temps'!$Y589,0)+IF('Suivi des temps'!$Z589='Récap par type de tâche'!I$8,'Suivi des temps'!$AD589,0)+IF('Suivi des temps'!$AE589='Récap par type de tâche'!I$8,'Suivi des temps'!$AI589,0)+IF('Suivi des temps'!$AJ589='Récap par type de tâche'!I$8,'Suivi des temps'!$AN589,0)</f>
        <v>0</v>
      </c>
      <c r="J588" s="41">
        <f>IF('Suivi des temps'!$F589='Récap par type de tâche'!J$8,'Suivi des temps'!$J589,0)+IF('Suivi des temps'!$K589='Récap par type de tâche'!J$8,'Suivi des temps'!$O589,0)+IF('Suivi des temps'!$P589='Récap par type de tâche'!J$8,'Suivi des temps'!$T589,0)+IF('Suivi des temps'!$U589='Récap par type de tâche'!J$8,'Suivi des temps'!$Y589,0)+IF('Suivi des temps'!$Z589='Récap par type de tâche'!J$8,'Suivi des temps'!$AD589,0)+IF('Suivi des temps'!$AE589='Récap par type de tâche'!J$8,'Suivi des temps'!$AI589,0)+IF('Suivi des temps'!$AJ589='Récap par type de tâche'!J$8,'Suivi des temps'!$AN589,0)</f>
        <v>0</v>
      </c>
      <c r="K588" s="41">
        <f>IF('Suivi des temps'!$F589='Récap par type de tâche'!K$8,'Suivi des temps'!$J589,0)+IF('Suivi des temps'!$K589='Récap par type de tâche'!K$8,'Suivi des temps'!$O589,0)+IF('Suivi des temps'!$P589='Récap par type de tâche'!K$8,'Suivi des temps'!$T589,0)+IF('Suivi des temps'!$U589='Récap par type de tâche'!K$8,'Suivi des temps'!$Y589,0)+IF('Suivi des temps'!$Z589='Récap par type de tâche'!K$8,'Suivi des temps'!$AD589,0)+IF('Suivi des temps'!$AE589='Récap par type de tâche'!K$8,'Suivi des temps'!$AI589,0)+IF('Suivi des temps'!$AJ589='Récap par type de tâche'!K$8,'Suivi des temps'!$AN589,0)</f>
        <v>0</v>
      </c>
      <c r="L588" s="41">
        <f>IF('Suivi des temps'!$F589='Récap par type de tâche'!L$8,'Suivi des temps'!$J589,0)+IF('Suivi des temps'!$K589='Récap par type de tâche'!L$8,'Suivi des temps'!$O589,0)+IF('Suivi des temps'!$P589='Récap par type de tâche'!L$8,'Suivi des temps'!$T589,0)+IF('Suivi des temps'!$U589='Récap par type de tâche'!L$8,'Suivi des temps'!$Y589,0)+IF('Suivi des temps'!$Z589='Récap par type de tâche'!L$8,'Suivi des temps'!$AD589,0)+IF('Suivi des temps'!$AE589='Récap par type de tâche'!L$8,'Suivi des temps'!$AI589,0)+IF('Suivi des temps'!$AJ589='Récap par type de tâche'!L$8,'Suivi des temps'!$AN589,0)</f>
        <v>0</v>
      </c>
      <c r="M588" s="41">
        <f>IF('Suivi des temps'!$F589='Récap par type de tâche'!M$8,'Suivi des temps'!$J589,0)+IF('Suivi des temps'!$K589='Récap par type de tâche'!M$8,'Suivi des temps'!$O589,0)+IF('Suivi des temps'!$P589='Récap par type de tâche'!M$8,'Suivi des temps'!$T589,0)+IF('Suivi des temps'!$U589='Récap par type de tâche'!M$8,'Suivi des temps'!$Y589,0)+IF('Suivi des temps'!$Z589='Récap par type de tâche'!M$8,'Suivi des temps'!$AD589,0)+IF('Suivi des temps'!$AE589='Récap par type de tâche'!M$8,'Suivi des temps'!$AI589,0)+IF('Suivi des temps'!$AJ589='Récap par type de tâche'!M$8,'Suivi des temps'!$AN589,0)</f>
        <v>0</v>
      </c>
      <c r="N588" s="41">
        <f>IF('Suivi des temps'!$F589='Récap par type de tâche'!N$8,'Suivi des temps'!$J589,0)+IF('Suivi des temps'!$K589='Récap par type de tâche'!N$8,'Suivi des temps'!$O589,0)+IF('Suivi des temps'!$P589='Récap par type de tâche'!N$8,'Suivi des temps'!$T589,0)+IF('Suivi des temps'!$U589='Récap par type de tâche'!N$8,'Suivi des temps'!$Y589,0)+IF('Suivi des temps'!$Z589='Récap par type de tâche'!N$8,'Suivi des temps'!$AD589,0)+IF('Suivi des temps'!$AE589='Récap par type de tâche'!N$8,'Suivi des temps'!$AI589,0)+IF('Suivi des temps'!$AJ589='Récap par type de tâche'!N$8,'Suivi des temps'!$AN589,0)</f>
        <v>0</v>
      </c>
      <c r="O588" s="41">
        <f>IF('Suivi des temps'!$F589='Récap par type de tâche'!O$8,'Suivi des temps'!$J589,0)+IF('Suivi des temps'!$K589='Récap par type de tâche'!O$8,'Suivi des temps'!$O589,0)+IF('Suivi des temps'!$P589='Récap par type de tâche'!O$8,'Suivi des temps'!$T589,0)+IF('Suivi des temps'!$U589='Récap par type de tâche'!O$8,'Suivi des temps'!$Y589,0)+IF('Suivi des temps'!$Z589='Récap par type de tâche'!O$8,'Suivi des temps'!$AD589,0)+IF('Suivi des temps'!$AE589='Récap par type de tâche'!O$8,'Suivi des temps'!$AI589,0)+IF('Suivi des temps'!$AJ589='Récap par type de tâche'!O$8,'Suivi des temps'!$AN589,0)</f>
        <v>0</v>
      </c>
      <c r="P588" s="41">
        <f>IF('Suivi des temps'!$F589='Récap par type de tâche'!P$8,'Suivi des temps'!$J589,0)+IF('Suivi des temps'!$K589='Récap par type de tâche'!P$8,'Suivi des temps'!$O589,0)+IF('Suivi des temps'!$P589='Récap par type de tâche'!P$8,'Suivi des temps'!$T589,0)+IF('Suivi des temps'!$U589='Récap par type de tâche'!P$8,'Suivi des temps'!$Y589,0)+IF('Suivi des temps'!$Z589='Récap par type de tâche'!P$8,'Suivi des temps'!$AD589,0)+IF('Suivi des temps'!$AE589='Récap par type de tâche'!P$8,'Suivi des temps'!$AI589,0)+IF('Suivi des temps'!$AJ589='Récap par type de tâche'!P$8,'Suivi des temps'!$AN589,0)</f>
        <v>0</v>
      </c>
      <c r="Q588" s="41">
        <f>IF('Suivi des temps'!$F589='Récap par type de tâche'!Q$8,'Suivi des temps'!$J589,0)+IF('Suivi des temps'!$K589='Récap par type de tâche'!Q$8,'Suivi des temps'!$O589,0)+IF('Suivi des temps'!$P589='Récap par type de tâche'!Q$8,'Suivi des temps'!$T589,0)+IF('Suivi des temps'!$U589='Récap par type de tâche'!Q$8,'Suivi des temps'!$Y589,0)+IF('Suivi des temps'!$Z589='Récap par type de tâche'!Q$8,'Suivi des temps'!$AD589,0)+IF('Suivi des temps'!$AE589='Récap par type de tâche'!Q$8,'Suivi des temps'!$AI589,0)+IF('Suivi des temps'!$AJ589='Récap par type de tâche'!Q$8,'Suivi des temps'!$AN589,0)</f>
        <v>0</v>
      </c>
      <c r="R588" s="41">
        <f>IF('Suivi des temps'!$F589='Récap par type de tâche'!R$8,'Suivi des temps'!$J589,0)+IF('Suivi des temps'!$K589='Récap par type de tâche'!R$8,'Suivi des temps'!$O589,0)+IF('Suivi des temps'!$P589='Récap par type de tâche'!R$8,'Suivi des temps'!$T589,0)+IF('Suivi des temps'!$U589='Récap par type de tâche'!R$8,'Suivi des temps'!$Y589,0)+IF('Suivi des temps'!$Z589='Récap par type de tâche'!R$8,'Suivi des temps'!$AD589,0)+IF('Suivi des temps'!$AE589='Récap par type de tâche'!R$8,'Suivi des temps'!$AI589,0)+IF('Suivi des temps'!$AJ589='Récap par type de tâche'!R$8,'Suivi des temps'!$AN589,0)</f>
        <v>0</v>
      </c>
      <c r="S588" s="41">
        <f>IF('Suivi des temps'!$F589='Récap par type de tâche'!S$8,'Suivi des temps'!$J589,0)+IF('Suivi des temps'!$K589='Récap par type de tâche'!S$8,'Suivi des temps'!$O589,0)+IF('Suivi des temps'!$P589='Récap par type de tâche'!S$8,'Suivi des temps'!$T589,0)+IF('Suivi des temps'!$U589='Récap par type de tâche'!S$8,'Suivi des temps'!$Y589,0)+IF('Suivi des temps'!$Z589='Récap par type de tâche'!S$8,'Suivi des temps'!$AD589,0)+IF('Suivi des temps'!$AE589='Récap par type de tâche'!S$8,'Suivi des temps'!$AI589,0)+IF('Suivi des temps'!$AJ589='Récap par type de tâche'!S$8,'Suivi des temps'!$AN589,0)</f>
        <v>0</v>
      </c>
      <c r="T588" s="41">
        <f>IF('Suivi des temps'!$F589='Récap par type de tâche'!T$8,'Suivi des temps'!$J589,0)+IF('Suivi des temps'!$K589='Récap par type de tâche'!T$8,'Suivi des temps'!$O589,0)+IF('Suivi des temps'!$P589='Récap par type de tâche'!T$8,'Suivi des temps'!$T589,0)+IF('Suivi des temps'!$U589='Récap par type de tâche'!T$8,'Suivi des temps'!$Y589,0)+IF('Suivi des temps'!$Z589='Récap par type de tâche'!T$8,'Suivi des temps'!$AD589,0)+IF('Suivi des temps'!$AE589='Récap par type de tâche'!T$8,'Suivi des temps'!$AI589,0)+IF('Suivi des temps'!$AJ589='Récap par type de tâche'!T$8,'Suivi des temps'!$AN589,0)</f>
        <v>0</v>
      </c>
      <c r="U588" s="41">
        <f>IF('Suivi des temps'!$F589='Récap par type de tâche'!U$8,'Suivi des temps'!$J589,0)+IF('Suivi des temps'!$K589='Récap par type de tâche'!U$8,'Suivi des temps'!$O589,0)+IF('Suivi des temps'!$P589='Récap par type de tâche'!U$8,'Suivi des temps'!$T589,0)+IF('Suivi des temps'!$U589='Récap par type de tâche'!U$8,'Suivi des temps'!$Y589,0)+IF('Suivi des temps'!$Z589='Récap par type de tâche'!U$8,'Suivi des temps'!$AD589,0)+IF('Suivi des temps'!$AE589='Récap par type de tâche'!U$8,'Suivi des temps'!$AI589,0)+IF('Suivi des temps'!$AJ589='Récap par type de tâche'!U$8,'Suivi des temps'!$AN589,0)</f>
        <v>0</v>
      </c>
      <c r="V588" s="41">
        <f>IF('Suivi des temps'!$F589='Récap par type de tâche'!V$8,'Suivi des temps'!$J589,0)+IF('Suivi des temps'!$K589='Récap par type de tâche'!V$8,'Suivi des temps'!$O589,0)+IF('Suivi des temps'!$P589='Récap par type de tâche'!V$8,'Suivi des temps'!$T589,0)+IF('Suivi des temps'!$U589='Récap par type de tâche'!V$8,'Suivi des temps'!$Y589,0)+IF('Suivi des temps'!$Z589='Récap par type de tâche'!V$8,'Suivi des temps'!$AD589,0)+IF('Suivi des temps'!$AE589='Récap par type de tâche'!V$8,'Suivi des temps'!$AI589,0)+IF('Suivi des temps'!$AJ589='Récap par type de tâche'!V$8,'Suivi des temps'!$AN589,0)</f>
        <v>0</v>
      </c>
      <c r="W588" s="41">
        <f>IF('Suivi des temps'!$F589='Récap par type de tâche'!W$8,'Suivi des temps'!$J589,0)+IF('Suivi des temps'!$K589='Récap par type de tâche'!W$8,'Suivi des temps'!$O589,0)+IF('Suivi des temps'!$P589='Récap par type de tâche'!W$8,'Suivi des temps'!$T589,0)+IF('Suivi des temps'!$U589='Récap par type de tâche'!W$8,'Suivi des temps'!$Y589,0)+IF('Suivi des temps'!$Z589='Récap par type de tâche'!W$8,'Suivi des temps'!$AD589,0)+IF('Suivi des temps'!$AE589='Récap par type de tâche'!W$8,'Suivi des temps'!$AI589,0)+IF('Suivi des temps'!$AJ589='Récap par type de tâche'!W$8,'Suivi des temps'!$AN589,0)</f>
        <v>0</v>
      </c>
      <c r="X588" s="41">
        <f>IF('Suivi des temps'!$F589='Récap par type de tâche'!X$8,'Suivi des temps'!$J589,0)+IF('Suivi des temps'!$K589='Récap par type de tâche'!X$8,'Suivi des temps'!$O589,0)+IF('Suivi des temps'!$P589='Récap par type de tâche'!X$8,'Suivi des temps'!$T589,0)+IF('Suivi des temps'!$U589='Récap par type de tâche'!X$8,'Suivi des temps'!$Y589,0)+IF('Suivi des temps'!$Z589='Récap par type de tâche'!X$8,'Suivi des temps'!$AD589,0)+IF('Suivi des temps'!$AE589='Récap par type de tâche'!X$8,'Suivi des temps'!$AI589,0)+IF('Suivi des temps'!$AJ589='Récap par type de tâche'!X$8,'Suivi des temps'!$AN589,0)</f>
        <v>0</v>
      </c>
      <c r="Y588" s="41">
        <f>IF('Suivi des temps'!$F589='Récap par type de tâche'!Y$8,'Suivi des temps'!$J589,0)+IF('Suivi des temps'!$K589='Récap par type de tâche'!Y$8,'Suivi des temps'!$O589,0)+IF('Suivi des temps'!$P589='Récap par type de tâche'!Y$8,'Suivi des temps'!$T589,0)+IF('Suivi des temps'!$U589='Récap par type de tâche'!Y$8,'Suivi des temps'!$Y589,0)+IF('Suivi des temps'!$Z589='Récap par type de tâche'!Y$8,'Suivi des temps'!$AD589,0)+IF('Suivi des temps'!$AE589='Récap par type de tâche'!Y$8,'Suivi des temps'!$AI589,0)+IF('Suivi des temps'!$AJ589='Récap par type de tâche'!Y$8,'Suivi des temps'!$AN589,0)</f>
        <v>0</v>
      </c>
      <c r="Z588" s="41">
        <f>IF('Suivi des temps'!$F589='Récap par type de tâche'!Z$8,'Suivi des temps'!$J589,0)+IF('Suivi des temps'!$K589='Récap par type de tâche'!Z$8,'Suivi des temps'!$O589,0)+IF('Suivi des temps'!$P589='Récap par type de tâche'!Z$8,'Suivi des temps'!$T589,0)+IF('Suivi des temps'!$U589='Récap par type de tâche'!Z$8,'Suivi des temps'!$Y589,0)+IF('Suivi des temps'!$Z589='Récap par type de tâche'!Z$8,'Suivi des temps'!$AD589,0)+IF('Suivi des temps'!$AE589='Récap par type de tâche'!Z$8,'Suivi des temps'!$AI589,0)+IF('Suivi des temps'!$AJ589='Récap par type de tâche'!Z$8,'Suivi des temps'!$AN589,0)</f>
        <v>0</v>
      </c>
      <c r="AA588" s="45">
        <f t="shared" si="49"/>
        <v>0</v>
      </c>
    </row>
    <row r="589" spans="2:27" ht="20.8" customHeight="1" x14ac:dyDescent="0.25">
      <c r="B589" s="25" t="str">
        <f t="shared" si="45"/>
        <v/>
      </c>
      <c r="C589" s="23" t="str">
        <f t="shared" si="46"/>
        <v/>
      </c>
      <c r="D589" s="17" t="str">
        <f t="shared" si="47"/>
        <v/>
      </c>
      <c r="E589" s="32" t="str">
        <f t="shared" si="48"/>
        <v/>
      </c>
      <c r="F589" s="41">
        <f>IF('Suivi des temps'!$F590='Récap par type de tâche'!F$8,'Suivi des temps'!$J590,0)+IF('Suivi des temps'!$K590='Récap par type de tâche'!F$8,'Suivi des temps'!$O590,0)+IF('Suivi des temps'!$P590='Récap par type de tâche'!F$8,'Suivi des temps'!$T590,0)+IF('Suivi des temps'!$U590='Récap par type de tâche'!F$8,'Suivi des temps'!$Y590,0)+IF('Suivi des temps'!$Z590='Récap par type de tâche'!F$8,'Suivi des temps'!$AD590,0)+IF('Suivi des temps'!$AE590='Récap par type de tâche'!F$8,'Suivi des temps'!$AI590,0)+IF('Suivi des temps'!$AJ590='Récap par type de tâche'!F$8,'Suivi des temps'!$AN590,0)</f>
        <v>0</v>
      </c>
      <c r="G589" s="41">
        <f>IF('Suivi des temps'!$F590='Récap par type de tâche'!G$8,'Suivi des temps'!$J590,0)+IF('Suivi des temps'!$K590='Récap par type de tâche'!G$8,'Suivi des temps'!$O590,0)+IF('Suivi des temps'!$P590='Récap par type de tâche'!G$8,'Suivi des temps'!$T590,0)+IF('Suivi des temps'!$U590='Récap par type de tâche'!G$8,'Suivi des temps'!$Y590,0)+IF('Suivi des temps'!$Z590='Récap par type de tâche'!G$8,'Suivi des temps'!$AD590,0)+IF('Suivi des temps'!$AE590='Récap par type de tâche'!G$8,'Suivi des temps'!$AI590,0)+IF('Suivi des temps'!$AJ590='Récap par type de tâche'!G$8,'Suivi des temps'!$AN590,0)</f>
        <v>0</v>
      </c>
      <c r="H589" s="41">
        <f>IF('Suivi des temps'!$F590='Récap par type de tâche'!H$8,'Suivi des temps'!$J590,0)+IF('Suivi des temps'!$K590='Récap par type de tâche'!H$8,'Suivi des temps'!$O590,0)+IF('Suivi des temps'!$P590='Récap par type de tâche'!H$8,'Suivi des temps'!$T590,0)+IF('Suivi des temps'!$U590='Récap par type de tâche'!H$8,'Suivi des temps'!$Y590,0)+IF('Suivi des temps'!$Z590='Récap par type de tâche'!H$8,'Suivi des temps'!$AD590,0)+IF('Suivi des temps'!$AE590='Récap par type de tâche'!H$8,'Suivi des temps'!$AI590,0)+IF('Suivi des temps'!$AJ590='Récap par type de tâche'!H$8,'Suivi des temps'!$AN590,0)</f>
        <v>0</v>
      </c>
      <c r="I589" s="41">
        <f>IF('Suivi des temps'!$F590='Récap par type de tâche'!I$8,'Suivi des temps'!$J590,0)+IF('Suivi des temps'!$K590='Récap par type de tâche'!I$8,'Suivi des temps'!$O590,0)+IF('Suivi des temps'!$P590='Récap par type de tâche'!I$8,'Suivi des temps'!$T590,0)+IF('Suivi des temps'!$U590='Récap par type de tâche'!I$8,'Suivi des temps'!$Y590,0)+IF('Suivi des temps'!$Z590='Récap par type de tâche'!I$8,'Suivi des temps'!$AD590,0)+IF('Suivi des temps'!$AE590='Récap par type de tâche'!I$8,'Suivi des temps'!$AI590,0)+IF('Suivi des temps'!$AJ590='Récap par type de tâche'!I$8,'Suivi des temps'!$AN590,0)</f>
        <v>0</v>
      </c>
      <c r="J589" s="41">
        <f>IF('Suivi des temps'!$F590='Récap par type de tâche'!J$8,'Suivi des temps'!$J590,0)+IF('Suivi des temps'!$K590='Récap par type de tâche'!J$8,'Suivi des temps'!$O590,0)+IF('Suivi des temps'!$P590='Récap par type de tâche'!J$8,'Suivi des temps'!$T590,0)+IF('Suivi des temps'!$U590='Récap par type de tâche'!J$8,'Suivi des temps'!$Y590,0)+IF('Suivi des temps'!$Z590='Récap par type de tâche'!J$8,'Suivi des temps'!$AD590,0)+IF('Suivi des temps'!$AE590='Récap par type de tâche'!J$8,'Suivi des temps'!$AI590,0)+IF('Suivi des temps'!$AJ590='Récap par type de tâche'!J$8,'Suivi des temps'!$AN590,0)</f>
        <v>0</v>
      </c>
      <c r="K589" s="41">
        <f>IF('Suivi des temps'!$F590='Récap par type de tâche'!K$8,'Suivi des temps'!$J590,0)+IF('Suivi des temps'!$K590='Récap par type de tâche'!K$8,'Suivi des temps'!$O590,0)+IF('Suivi des temps'!$P590='Récap par type de tâche'!K$8,'Suivi des temps'!$T590,0)+IF('Suivi des temps'!$U590='Récap par type de tâche'!K$8,'Suivi des temps'!$Y590,0)+IF('Suivi des temps'!$Z590='Récap par type de tâche'!K$8,'Suivi des temps'!$AD590,0)+IF('Suivi des temps'!$AE590='Récap par type de tâche'!K$8,'Suivi des temps'!$AI590,0)+IF('Suivi des temps'!$AJ590='Récap par type de tâche'!K$8,'Suivi des temps'!$AN590,0)</f>
        <v>0</v>
      </c>
      <c r="L589" s="41">
        <f>IF('Suivi des temps'!$F590='Récap par type de tâche'!L$8,'Suivi des temps'!$J590,0)+IF('Suivi des temps'!$K590='Récap par type de tâche'!L$8,'Suivi des temps'!$O590,0)+IF('Suivi des temps'!$P590='Récap par type de tâche'!L$8,'Suivi des temps'!$T590,0)+IF('Suivi des temps'!$U590='Récap par type de tâche'!L$8,'Suivi des temps'!$Y590,0)+IF('Suivi des temps'!$Z590='Récap par type de tâche'!L$8,'Suivi des temps'!$AD590,0)+IF('Suivi des temps'!$AE590='Récap par type de tâche'!L$8,'Suivi des temps'!$AI590,0)+IF('Suivi des temps'!$AJ590='Récap par type de tâche'!L$8,'Suivi des temps'!$AN590,0)</f>
        <v>0</v>
      </c>
      <c r="M589" s="41">
        <f>IF('Suivi des temps'!$F590='Récap par type de tâche'!M$8,'Suivi des temps'!$J590,0)+IF('Suivi des temps'!$K590='Récap par type de tâche'!M$8,'Suivi des temps'!$O590,0)+IF('Suivi des temps'!$P590='Récap par type de tâche'!M$8,'Suivi des temps'!$T590,0)+IF('Suivi des temps'!$U590='Récap par type de tâche'!M$8,'Suivi des temps'!$Y590,0)+IF('Suivi des temps'!$Z590='Récap par type de tâche'!M$8,'Suivi des temps'!$AD590,0)+IF('Suivi des temps'!$AE590='Récap par type de tâche'!M$8,'Suivi des temps'!$AI590,0)+IF('Suivi des temps'!$AJ590='Récap par type de tâche'!M$8,'Suivi des temps'!$AN590,0)</f>
        <v>0</v>
      </c>
      <c r="N589" s="41">
        <f>IF('Suivi des temps'!$F590='Récap par type de tâche'!N$8,'Suivi des temps'!$J590,0)+IF('Suivi des temps'!$K590='Récap par type de tâche'!N$8,'Suivi des temps'!$O590,0)+IF('Suivi des temps'!$P590='Récap par type de tâche'!N$8,'Suivi des temps'!$T590,0)+IF('Suivi des temps'!$U590='Récap par type de tâche'!N$8,'Suivi des temps'!$Y590,0)+IF('Suivi des temps'!$Z590='Récap par type de tâche'!N$8,'Suivi des temps'!$AD590,0)+IF('Suivi des temps'!$AE590='Récap par type de tâche'!N$8,'Suivi des temps'!$AI590,0)+IF('Suivi des temps'!$AJ590='Récap par type de tâche'!N$8,'Suivi des temps'!$AN590,0)</f>
        <v>0</v>
      </c>
      <c r="O589" s="41">
        <f>IF('Suivi des temps'!$F590='Récap par type de tâche'!O$8,'Suivi des temps'!$J590,0)+IF('Suivi des temps'!$K590='Récap par type de tâche'!O$8,'Suivi des temps'!$O590,0)+IF('Suivi des temps'!$P590='Récap par type de tâche'!O$8,'Suivi des temps'!$T590,0)+IF('Suivi des temps'!$U590='Récap par type de tâche'!O$8,'Suivi des temps'!$Y590,0)+IF('Suivi des temps'!$Z590='Récap par type de tâche'!O$8,'Suivi des temps'!$AD590,0)+IF('Suivi des temps'!$AE590='Récap par type de tâche'!O$8,'Suivi des temps'!$AI590,0)+IF('Suivi des temps'!$AJ590='Récap par type de tâche'!O$8,'Suivi des temps'!$AN590,0)</f>
        <v>0</v>
      </c>
      <c r="P589" s="41">
        <f>IF('Suivi des temps'!$F590='Récap par type de tâche'!P$8,'Suivi des temps'!$J590,0)+IF('Suivi des temps'!$K590='Récap par type de tâche'!P$8,'Suivi des temps'!$O590,0)+IF('Suivi des temps'!$P590='Récap par type de tâche'!P$8,'Suivi des temps'!$T590,0)+IF('Suivi des temps'!$U590='Récap par type de tâche'!P$8,'Suivi des temps'!$Y590,0)+IF('Suivi des temps'!$Z590='Récap par type de tâche'!P$8,'Suivi des temps'!$AD590,0)+IF('Suivi des temps'!$AE590='Récap par type de tâche'!P$8,'Suivi des temps'!$AI590,0)+IF('Suivi des temps'!$AJ590='Récap par type de tâche'!P$8,'Suivi des temps'!$AN590,0)</f>
        <v>0</v>
      </c>
      <c r="Q589" s="41">
        <f>IF('Suivi des temps'!$F590='Récap par type de tâche'!Q$8,'Suivi des temps'!$J590,0)+IF('Suivi des temps'!$K590='Récap par type de tâche'!Q$8,'Suivi des temps'!$O590,0)+IF('Suivi des temps'!$P590='Récap par type de tâche'!Q$8,'Suivi des temps'!$T590,0)+IF('Suivi des temps'!$U590='Récap par type de tâche'!Q$8,'Suivi des temps'!$Y590,0)+IF('Suivi des temps'!$Z590='Récap par type de tâche'!Q$8,'Suivi des temps'!$AD590,0)+IF('Suivi des temps'!$AE590='Récap par type de tâche'!Q$8,'Suivi des temps'!$AI590,0)+IF('Suivi des temps'!$AJ590='Récap par type de tâche'!Q$8,'Suivi des temps'!$AN590,0)</f>
        <v>0</v>
      </c>
      <c r="R589" s="41">
        <f>IF('Suivi des temps'!$F590='Récap par type de tâche'!R$8,'Suivi des temps'!$J590,0)+IF('Suivi des temps'!$K590='Récap par type de tâche'!R$8,'Suivi des temps'!$O590,0)+IF('Suivi des temps'!$P590='Récap par type de tâche'!R$8,'Suivi des temps'!$T590,0)+IF('Suivi des temps'!$U590='Récap par type de tâche'!R$8,'Suivi des temps'!$Y590,0)+IF('Suivi des temps'!$Z590='Récap par type de tâche'!R$8,'Suivi des temps'!$AD590,0)+IF('Suivi des temps'!$AE590='Récap par type de tâche'!R$8,'Suivi des temps'!$AI590,0)+IF('Suivi des temps'!$AJ590='Récap par type de tâche'!R$8,'Suivi des temps'!$AN590,0)</f>
        <v>0</v>
      </c>
      <c r="S589" s="41">
        <f>IF('Suivi des temps'!$F590='Récap par type de tâche'!S$8,'Suivi des temps'!$J590,0)+IF('Suivi des temps'!$K590='Récap par type de tâche'!S$8,'Suivi des temps'!$O590,0)+IF('Suivi des temps'!$P590='Récap par type de tâche'!S$8,'Suivi des temps'!$T590,0)+IF('Suivi des temps'!$U590='Récap par type de tâche'!S$8,'Suivi des temps'!$Y590,0)+IF('Suivi des temps'!$Z590='Récap par type de tâche'!S$8,'Suivi des temps'!$AD590,0)+IF('Suivi des temps'!$AE590='Récap par type de tâche'!S$8,'Suivi des temps'!$AI590,0)+IF('Suivi des temps'!$AJ590='Récap par type de tâche'!S$8,'Suivi des temps'!$AN590,0)</f>
        <v>0</v>
      </c>
      <c r="T589" s="41">
        <f>IF('Suivi des temps'!$F590='Récap par type de tâche'!T$8,'Suivi des temps'!$J590,0)+IF('Suivi des temps'!$K590='Récap par type de tâche'!T$8,'Suivi des temps'!$O590,0)+IF('Suivi des temps'!$P590='Récap par type de tâche'!T$8,'Suivi des temps'!$T590,0)+IF('Suivi des temps'!$U590='Récap par type de tâche'!T$8,'Suivi des temps'!$Y590,0)+IF('Suivi des temps'!$Z590='Récap par type de tâche'!T$8,'Suivi des temps'!$AD590,0)+IF('Suivi des temps'!$AE590='Récap par type de tâche'!T$8,'Suivi des temps'!$AI590,0)+IF('Suivi des temps'!$AJ590='Récap par type de tâche'!T$8,'Suivi des temps'!$AN590,0)</f>
        <v>0</v>
      </c>
      <c r="U589" s="41">
        <f>IF('Suivi des temps'!$F590='Récap par type de tâche'!U$8,'Suivi des temps'!$J590,0)+IF('Suivi des temps'!$K590='Récap par type de tâche'!U$8,'Suivi des temps'!$O590,0)+IF('Suivi des temps'!$P590='Récap par type de tâche'!U$8,'Suivi des temps'!$T590,0)+IF('Suivi des temps'!$U590='Récap par type de tâche'!U$8,'Suivi des temps'!$Y590,0)+IF('Suivi des temps'!$Z590='Récap par type de tâche'!U$8,'Suivi des temps'!$AD590,0)+IF('Suivi des temps'!$AE590='Récap par type de tâche'!U$8,'Suivi des temps'!$AI590,0)+IF('Suivi des temps'!$AJ590='Récap par type de tâche'!U$8,'Suivi des temps'!$AN590,0)</f>
        <v>0</v>
      </c>
      <c r="V589" s="41">
        <f>IF('Suivi des temps'!$F590='Récap par type de tâche'!V$8,'Suivi des temps'!$J590,0)+IF('Suivi des temps'!$K590='Récap par type de tâche'!V$8,'Suivi des temps'!$O590,0)+IF('Suivi des temps'!$P590='Récap par type de tâche'!V$8,'Suivi des temps'!$T590,0)+IF('Suivi des temps'!$U590='Récap par type de tâche'!V$8,'Suivi des temps'!$Y590,0)+IF('Suivi des temps'!$Z590='Récap par type de tâche'!V$8,'Suivi des temps'!$AD590,0)+IF('Suivi des temps'!$AE590='Récap par type de tâche'!V$8,'Suivi des temps'!$AI590,0)+IF('Suivi des temps'!$AJ590='Récap par type de tâche'!V$8,'Suivi des temps'!$AN590,0)</f>
        <v>0</v>
      </c>
      <c r="W589" s="41">
        <f>IF('Suivi des temps'!$F590='Récap par type de tâche'!W$8,'Suivi des temps'!$J590,0)+IF('Suivi des temps'!$K590='Récap par type de tâche'!W$8,'Suivi des temps'!$O590,0)+IF('Suivi des temps'!$P590='Récap par type de tâche'!W$8,'Suivi des temps'!$T590,0)+IF('Suivi des temps'!$U590='Récap par type de tâche'!W$8,'Suivi des temps'!$Y590,0)+IF('Suivi des temps'!$Z590='Récap par type de tâche'!W$8,'Suivi des temps'!$AD590,0)+IF('Suivi des temps'!$AE590='Récap par type de tâche'!W$8,'Suivi des temps'!$AI590,0)+IF('Suivi des temps'!$AJ590='Récap par type de tâche'!W$8,'Suivi des temps'!$AN590,0)</f>
        <v>0</v>
      </c>
      <c r="X589" s="41">
        <f>IF('Suivi des temps'!$F590='Récap par type de tâche'!X$8,'Suivi des temps'!$J590,0)+IF('Suivi des temps'!$K590='Récap par type de tâche'!X$8,'Suivi des temps'!$O590,0)+IF('Suivi des temps'!$P590='Récap par type de tâche'!X$8,'Suivi des temps'!$T590,0)+IF('Suivi des temps'!$U590='Récap par type de tâche'!X$8,'Suivi des temps'!$Y590,0)+IF('Suivi des temps'!$Z590='Récap par type de tâche'!X$8,'Suivi des temps'!$AD590,0)+IF('Suivi des temps'!$AE590='Récap par type de tâche'!X$8,'Suivi des temps'!$AI590,0)+IF('Suivi des temps'!$AJ590='Récap par type de tâche'!X$8,'Suivi des temps'!$AN590,0)</f>
        <v>0</v>
      </c>
      <c r="Y589" s="41">
        <f>IF('Suivi des temps'!$F590='Récap par type de tâche'!Y$8,'Suivi des temps'!$J590,0)+IF('Suivi des temps'!$K590='Récap par type de tâche'!Y$8,'Suivi des temps'!$O590,0)+IF('Suivi des temps'!$P590='Récap par type de tâche'!Y$8,'Suivi des temps'!$T590,0)+IF('Suivi des temps'!$U590='Récap par type de tâche'!Y$8,'Suivi des temps'!$Y590,0)+IF('Suivi des temps'!$Z590='Récap par type de tâche'!Y$8,'Suivi des temps'!$AD590,0)+IF('Suivi des temps'!$AE590='Récap par type de tâche'!Y$8,'Suivi des temps'!$AI590,0)+IF('Suivi des temps'!$AJ590='Récap par type de tâche'!Y$8,'Suivi des temps'!$AN590,0)</f>
        <v>0</v>
      </c>
      <c r="Z589" s="41">
        <f>IF('Suivi des temps'!$F590='Récap par type de tâche'!Z$8,'Suivi des temps'!$J590,0)+IF('Suivi des temps'!$K590='Récap par type de tâche'!Z$8,'Suivi des temps'!$O590,0)+IF('Suivi des temps'!$P590='Récap par type de tâche'!Z$8,'Suivi des temps'!$T590,0)+IF('Suivi des temps'!$U590='Récap par type de tâche'!Z$8,'Suivi des temps'!$Y590,0)+IF('Suivi des temps'!$Z590='Récap par type de tâche'!Z$8,'Suivi des temps'!$AD590,0)+IF('Suivi des temps'!$AE590='Récap par type de tâche'!Z$8,'Suivi des temps'!$AI590,0)+IF('Suivi des temps'!$AJ590='Récap par type de tâche'!Z$8,'Suivi des temps'!$AN590,0)</f>
        <v>0</v>
      </c>
      <c r="AA589" s="45">
        <f t="shared" si="49"/>
        <v>0</v>
      </c>
    </row>
    <row r="590" spans="2:27" ht="20.8" customHeight="1" x14ac:dyDescent="0.25">
      <c r="B590" s="25" t="str">
        <f t="shared" si="45"/>
        <v/>
      </c>
      <c r="C590" s="23" t="str">
        <f t="shared" si="46"/>
        <v/>
      </c>
      <c r="D590" s="17" t="str">
        <f t="shared" si="47"/>
        <v/>
      </c>
      <c r="E590" s="32" t="str">
        <f t="shared" si="48"/>
        <v/>
      </c>
      <c r="F590" s="41">
        <f>IF('Suivi des temps'!$F591='Récap par type de tâche'!F$8,'Suivi des temps'!$J591,0)+IF('Suivi des temps'!$K591='Récap par type de tâche'!F$8,'Suivi des temps'!$O591,0)+IF('Suivi des temps'!$P591='Récap par type de tâche'!F$8,'Suivi des temps'!$T591,0)+IF('Suivi des temps'!$U591='Récap par type de tâche'!F$8,'Suivi des temps'!$Y591,0)+IF('Suivi des temps'!$Z591='Récap par type de tâche'!F$8,'Suivi des temps'!$AD591,0)+IF('Suivi des temps'!$AE591='Récap par type de tâche'!F$8,'Suivi des temps'!$AI591,0)+IF('Suivi des temps'!$AJ591='Récap par type de tâche'!F$8,'Suivi des temps'!$AN591,0)</f>
        <v>0</v>
      </c>
      <c r="G590" s="41">
        <f>IF('Suivi des temps'!$F591='Récap par type de tâche'!G$8,'Suivi des temps'!$J591,0)+IF('Suivi des temps'!$K591='Récap par type de tâche'!G$8,'Suivi des temps'!$O591,0)+IF('Suivi des temps'!$P591='Récap par type de tâche'!G$8,'Suivi des temps'!$T591,0)+IF('Suivi des temps'!$U591='Récap par type de tâche'!G$8,'Suivi des temps'!$Y591,0)+IF('Suivi des temps'!$Z591='Récap par type de tâche'!G$8,'Suivi des temps'!$AD591,0)+IF('Suivi des temps'!$AE591='Récap par type de tâche'!G$8,'Suivi des temps'!$AI591,0)+IF('Suivi des temps'!$AJ591='Récap par type de tâche'!G$8,'Suivi des temps'!$AN591,0)</f>
        <v>0</v>
      </c>
      <c r="H590" s="41">
        <f>IF('Suivi des temps'!$F591='Récap par type de tâche'!H$8,'Suivi des temps'!$J591,0)+IF('Suivi des temps'!$K591='Récap par type de tâche'!H$8,'Suivi des temps'!$O591,0)+IF('Suivi des temps'!$P591='Récap par type de tâche'!H$8,'Suivi des temps'!$T591,0)+IF('Suivi des temps'!$U591='Récap par type de tâche'!H$8,'Suivi des temps'!$Y591,0)+IF('Suivi des temps'!$Z591='Récap par type de tâche'!H$8,'Suivi des temps'!$AD591,0)+IF('Suivi des temps'!$AE591='Récap par type de tâche'!H$8,'Suivi des temps'!$AI591,0)+IF('Suivi des temps'!$AJ591='Récap par type de tâche'!H$8,'Suivi des temps'!$AN591,0)</f>
        <v>0</v>
      </c>
      <c r="I590" s="41">
        <f>IF('Suivi des temps'!$F591='Récap par type de tâche'!I$8,'Suivi des temps'!$J591,0)+IF('Suivi des temps'!$K591='Récap par type de tâche'!I$8,'Suivi des temps'!$O591,0)+IF('Suivi des temps'!$P591='Récap par type de tâche'!I$8,'Suivi des temps'!$T591,0)+IF('Suivi des temps'!$U591='Récap par type de tâche'!I$8,'Suivi des temps'!$Y591,0)+IF('Suivi des temps'!$Z591='Récap par type de tâche'!I$8,'Suivi des temps'!$AD591,0)+IF('Suivi des temps'!$AE591='Récap par type de tâche'!I$8,'Suivi des temps'!$AI591,0)+IF('Suivi des temps'!$AJ591='Récap par type de tâche'!I$8,'Suivi des temps'!$AN591,0)</f>
        <v>0</v>
      </c>
      <c r="J590" s="41">
        <f>IF('Suivi des temps'!$F591='Récap par type de tâche'!J$8,'Suivi des temps'!$J591,0)+IF('Suivi des temps'!$K591='Récap par type de tâche'!J$8,'Suivi des temps'!$O591,0)+IF('Suivi des temps'!$P591='Récap par type de tâche'!J$8,'Suivi des temps'!$T591,0)+IF('Suivi des temps'!$U591='Récap par type de tâche'!J$8,'Suivi des temps'!$Y591,0)+IF('Suivi des temps'!$Z591='Récap par type de tâche'!J$8,'Suivi des temps'!$AD591,0)+IF('Suivi des temps'!$AE591='Récap par type de tâche'!J$8,'Suivi des temps'!$AI591,0)+IF('Suivi des temps'!$AJ591='Récap par type de tâche'!J$8,'Suivi des temps'!$AN591,0)</f>
        <v>0</v>
      </c>
      <c r="K590" s="41">
        <f>IF('Suivi des temps'!$F591='Récap par type de tâche'!K$8,'Suivi des temps'!$J591,0)+IF('Suivi des temps'!$K591='Récap par type de tâche'!K$8,'Suivi des temps'!$O591,0)+IF('Suivi des temps'!$P591='Récap par type de tâche'!K$8,'Suivi des temps'!$T591,0)+IF('Suivi des temps'!$U591='Récap par type de tâche'!K$8,'Suivi des temps'!$Y591,0)+IF('Suivi des temps'!$Z591='Récap par type de tâche'!K$8,'Suivi des temps'!$AD591,0)+IF('Suivi des temps'!$AE591='Récap par type de tâche'!K$8,'Suivi des temps'!$AI591,0)+IF('Suivi des temps'!$AJ591='Récap par type de tâche'!K$8,'Suivi des temps'!$AN591,0)</f>
        <v>0</v>
      </c>
      <c r="L590" s="41">
        <f>IF('Suivi des temps'!$F591='Récap par type de tâche'!L$8,'Suivi des temps'!$J591,0)+IF('Suivi des temps'!$K591='Récap par type de tâche'!L$8,'Suivi des temps'!$O591,0)+IF('Suivi des temps'!$P591='Récap par type de tâche'!L$8,'Suivi des temps'!$T591,0)+IF('Suivi des temps'!$U591='Récap par type de tâche'!L$8,'Suivi des temps'!$Y591,0)+IF('Suivi des temps'!$Z591='Récap par type de tâche'!L$8,'Suivi des temps'!$AD591,0)+IF('Suivi des temps'!$AE591='Récap par type de tâche'!L$8,'Suivi des temps'!$AI591,0)+IF('Suivi des temps'!$AJ591='Récap par type de tâche'!L$8,'Suivi des temps'!$AN591,0)</f>
        <v>0</v>
      </c>
      <c r="M590" s="41">
        <f>IF('Suivi des temps'!$F591='Récap par type de tâche'!M$8,'Suivi des temps'!$J591,0)+IF('Suivi des temps'!$K591='Récap par type de tâche'!M$8,'Suivi des temps'!$O591,0)+IF('Suivi des temps'!$P591='Récap par type de tâche'!M$8,'Suivi des temps'!$T591,0)+IF('Suivi des temps'!$U591='Récap par type de tâche'!M$8,'Suivi des temps'!$Y591,0)+IF('Suivi des temps'!$Z591='Récap par type de tâche'!M$8,'Suivi des temps'!$AD591,0)+IF('Suivi des temps'!$AE591='Récap par type de tâche'!M$8,'Suivi des temps'!$AI591,0)+IF('Suivi des temps'!$AJ591='Récap par type de tâche'!M$8,'Suivi des temps'!$AN591,0)</f>
        <v>0</v>
      </c>
      <c r="N590" s="41">
        <f>IF('Suivi des temps'!$F591='Récap par type de tâche'!N$8,'Suivi des temps'!$J591,0)+IF('Suivi des temps'!$K591='Récap par type de tâche'!N$8,'Suivi des temps'!$O591,0)+IF('Suivi des temps'!$P591='Récap par type de tâche'!N$8,'Suivi des temps'!$T591,0)+IF('Suivi des temps'!$U591='Récap par type de tâche'!N$8,'Suivi des temps'!$Y591,0)+IF('Suivi des temps'!$Z591='Récap par type de tâche'!N$8,'Suivi des temps'!$AD591,0)+IF('Suivi des temps'!$AE591='Récap par type de tâche'!N$8,'Suivi des temps'!$AI591,0)+IF('Suivi des temps'!$AJ591='Récap par type de tâche'!N$8,'Suivi des temps'!$AN591,0)</f>
        <v>0</v>
      </c>
      <c r="O590" s="41">
        <f>IF('Suivi des temps'!$F591='Récap par type de tâche'!O$8,'Suivi des temps'!$J591,0)+IF('Suivi des temps'!$K591='Récap par type de tâche'!O$8,'Suivi des temps'!$O591,0)+IF('Suivi des temps'!$P591='Récap par type de tâche'!O$8,'Suivi des temps'!$T591,0)+IF('Suivi des temps'!$U591='Récap par type de tâche'!O$8,'Suivi des temps'!$Y591,0)+IF('Suivi des temps'!$Z591='Récap par type de tâche'!O$8,'Suivi des temps'!$AD591,0)+IF('Suivi des temps'!$AE591='Récap par type de tâche'!O$8,'Suivi des temps'!$AI591,0)+IF('Suivi des temps'!$AJ591='Récap par type de tâche'!O$8,'Suivi des temps'!$AN591,0)</f>
        <v>0</v>
      </c>
      <c r="P590" s="41">
        <f>IF('Suivi des temps'!$F591='Récap par type de tâche'!P$8,'Suivi des temps'!$J591,0)+IF('Suivi des temps'!$K591='Récap par type de tâche'!P$8,'Suivi des temps'!$O591,0)+IF('Suivi des temps'!$P591='Récap par type de tâche'!P$8,'Suivi des temps'!$T591,0)+IF('Suivi des temps'!$U591='Récap par type de tâche'!P$8,'Suivi des temps'!$Y591,0)+IF('Suivi des temps'!$Z591='Récap par type de tâche'!P$8,'Suivi des temps'!$AD591,0)+IF('Suivi des temps'!$AE591='Récap par type de tâche'!P$8,'Suivi des temps'!$AI591,0)+IF('Suivi des temps'!$AJ591='Récap par type de tâche'!P$8,'Suivi des temps'!$AN591,0)</f>
        <v>0</v>
      </c>
      <c r="Q590" s="41">
        <f>IF('Suivi des temps'!$F591='Récap par type de tâche'!Q$8,'Suivi des temps'!$J591,0)+IF('Suivi des temps'!$K591='Récap par type de tâche'!Q$8,'Suivi des temps'!$O591,0)+IF('Suivi des temps'!$P591='Récap par type de tâche'!Q$8,'Suivi des temps'!$T591,0)+IF('Suivi des temps'!$U591='Récap par type de tâche'!Q$8,'Suivi des temps'!$Y591,0)+IF('Suivi des temps'!$Z591='Récap par type de tâche'!Q$8,'Suivi des temps'!$AD591,0)+IF('Suivi des temps'!$AE591='Récap par type de tâche'!Q$8,'Suivi des temps'!$AI591,0)+IF('Suivi des temps'!$AJ591='Récap par type de tâche'!Q$8,'Suivi des temps'!$AN591,0)</f>
        <v>0</v>
      </c>
      <c r="R590" s="41">
        <f>IF('Suivi des temps'!$F591='Récap par type de tâche'!R$8,'Suivi des temps'!$J591,0)+IF('Suivi des temps'!$K591='Récap par type de tâche'!R$8,'Suivi des temps'!$O591,0)+IF('Suivi des temps'!$P591='Récap par type de tâche'!R$8,'Suivi des temps'!$T591,0)+IF('Suivi des temps'!$U591='Récap par type de tâche'!R$8,'Suivi des temps'!$Y591,0)+IF('Suivi des temps'!$Z591='Récap par type de tâche'!R$8,'Suivi des temps'!$AD591,0)+IF('Suivi des temps'!$AE591='Récap par type de tâche'!R$8,'Suivi des temps'!$AI591,0)+IF('Suivi des temps'!$AJ591='Récap par type de tâche'!R$8,'Suivi des temps'!$AN591,0)</f>
        <v>0</v>
      </c>
      <c r="S590" s="41">
        <f>IF('Suivi des temps'!$F591='Récap par type de tâche'!S$8,'Suivi des temps'!$J591,0)+IF('Suivi des temps'!$K591='Récap par type de tâche'!S$8,'Suivi des temps'!$O591,0)+IF('Suivi des temps'!$P591='Récap par type de tâche'!S$8,'Suivi des temps'!$T591,0)+IF('Suivi des temps'!$U591='Récap par type de tâche'!S$8,'Suivi des temps'!$Y591,0)+IF('Suivi des temps'!$Z591='Récap par type de tâche'!S$8,'Suivi des temps'!$AD591,0)+IF('Suivi des temps'!$AE591='Récap par type de tâche'!S$8,'Suivi des temps'!$AI591,0)+IF('Suivi des temps'!$AJ591='Récap par type de tâche'!S$8,'Suivi des temps'!$AN591,0)</f>
        <v>0</v>
      </c>
      <c r="T590" s="41">
        <f>IF('Suivi des temps'!$F591='Récap par type de tâche'!T$8,'Suivi des temps'!$J591,0)+IF('Suivi des temps'!$K591='Récap par type de tâche'!T$8,'Suivi des temps'!$O591,0)+IF('Suivi des temps'!$P591='Récap par type de tâche'!T$8,'Suivi des temps'!$T591,0)+IF('Suivi des temps'!$U591='Récap par type de tâche'!T$8,'Suivi des temps'!$Y591,0)+IF('Suivi des temps'!$Z591='Récap par type de tâche'!T$8,'Suivi des temps'!$AD591,0)+IF('Suivi des temps'!$AE591='Récap par type de tâche'!T$8,'Suivi des temps'!$AI591,0)+IF('Suivi des temps'!$AJ591='Récap par type de tâche'!T$8,'Suivi des temps'!$AN591,0)</f>
        <v>0</v>
      </c>
      <c r="U590" s="41">
        <f>IF('Suivi des temps'!$F591='Récap par type de tâche'!U$8,'Suivi des temps'!$J591,0)+IF('Suivi des temps'!$K591='Récap par type de tâche'!U$8,'Suivi des temps'!$O591,0)+IF('Suivi des temps'!$P591='Récap par type de tâche'!U$8,'Suivi des temps'!$T591,0)+IF('Suivi des temps'!$U591='Récap par type de tâche'!U$8,'Suivi des temps'!$Y591,0)+IF('Suivi des temps'!$Z591='Récap par type de tâche'!U$8,'Suivi des temps'!$AD591,0)+IF('Suivi des temps'!$AE591='Récap par type de tâche'!U$8,'Suivi des temps'!$AI591,0)+IF('Suivi des temps'!$AJ591='Récap par type de tâche'!U$8,'Suivi des temps'!$AN591,0)</f>
        <v>0</v>
      </c>
      <c r="V590" s="41">
        <f>IF('Suivi des temps'!$F591='Récap par type de tâche'!V$8,'Suivi des temps'!$J591,0)+IF('Suivi des temps'!$K591='Récap par type de tâche'!V$8,'Suivi des temps'!$O591,0)+IF('Suivi des temps'!$P591='Récap par type de tâche'!V$8,'Suivi des temps'!$T591,0)+IF('Suivi des temps'!$U591='Récap par type de tâche'!V$8,'Suivi des temps'!$Y591,0)+IF('Suivi des temps'!$Z591='Récap par type de tâche'!V$8,'Suivi des temps'!$AD591,0)+IF('Suivi des temps'!$AE591='Récap par type de tâche'!V$8,'Suivi des temps'!$AI591,0)+IF('Suivi des temps'!$AJ591='Récap par type de tâche'!V$8,'Suivi des temps'!$AN591,0)</f>
        <v>0</v>
      </c>
      <c r="W590" s="41">
        <f>IF('Suivi des temps'!$F591='Récap par type de tâche'!W$8,'Suivi des temps'!$J591,0)+IF('Suivi des temps'!$K591='Récap par type de tâche'!W$8,'Suivi des temps'!$O591,0)+IF('Suivi des temps'!$P591='Récap par type de tâche'!W$8,'Suivi des temps'!$T591,0)+IF('Suivi des temps'!$U591='Récap par type de tâche'!W$8,'Suivi des temps'!$Y591,0)+IF('Suivi des temps'!$Z591='Récap par type de tâche'!W$8,'Suivi des temps'!$AD591,0)+IF('Suivi des temps'!$AE591='Récap par type de tâche'!W$8,'Suivi des temps'!$AI591,0)+IF('Suivi des temps'!$AJ591='Récap par type de tâche'!W$8,'Suivi des temps'!$AN591,0)</f>
        <v>0</v>
      </c>
      <c r="X590" s="41">
        <f>IF('Suivi des temps'!$F591='Récap par type de tâche'!X$8,'Suivi des temps'!$J591,0)+IF('Suivi des temps'!$K591='Récap par type de tâche'!X$8,'Suivi des temps'!$O591,0)+IF('Suivi des temps'!$P591='Récap par type de tâche'!X$8,'Suivi des temps'!$T591,0)+IF('Suivi des temps'!$U591='Récap par type de tâche'!X$8,'Suivi des temps'!$Y591,0)+IF('Suivi des temps'!$Z591='Récap par type de tâche'!X$8,'Suivi des temps'!$AD591,0)+IF('Suivi des temps'!$AE591='Récap par type de tâche'!X$8,'Suivi des temps'!$AI591,0)+IF('Suivi des temps'!$AJ591='Récap par type de tâche'!X$8,'Suivi des temps'!$AN591,0)</f>
        <v>0</v>
      </c>
      <c r="Y590" s="41">
        <f>IF('Suivi des temps'!$F591='Récap par type de tâche'!Y$8,'Suivi des temps'!$J591,0)+IF('Suivi des temps'!$K591='Récap par type de tâche'!Y$8,'Suivi des temps'!$O591,0)+IF('Suivi des temps'!$P591='Récap par type de tâche'!Y$8,'Suivi des temps'!$T591,0)+IF('Suivi des temps'!$U591='Récap par type de tâche'!Y$8,'Suivi des temps'!$Y591,0)+IF('Suivi des temps'!$Z591='Récap par type de tâche'!Y$8,'Suivi des temps'!$AD591,0)+IF('Suivi des temps'!$AE591='Récap par type de tâche'!Y$8,'Suivi des temps'!$AI591,0)+IF('Suivi des temps'!$AJ591='Récap par type de tâche'!Y$8,'Suivi des temps'!$AN591,0)</f>
        <v>0</v>
      </c>
      <c r="Z590" s="41">
        <f>IF('Suivi des temps'!$F591='Récap par type de tâche'!Z$8,'Suivi des temps'!$J591,0)+IF('Suivi des temps'!$K591='Récap par type de tâche'!Z$8,'Suivi des temps'!$O591,0)+IF('Suivi des temps'!$P591='Récap par type de tâche'!Z$8,'Suivi des temps'!$T591,0)+IF('Suivi des temps'!$U591='Récap par type de tâche'!Z$8,'Suivi des temps'!$Y591,0)+IF('Suivi des temps'!$Z591='Récap par type de tâche'!Z$8,'Suivi des temps'!$AD591,0)+IF('Suivi des temps'!$AE591='Récap par type de tâche'!Z$8,'Suivi des temps'!$AI591,0)+IF('Suivi des temps'!$AJ591='Récap par type de tâche'!Z$8,'Suivi des temps'!$AN591,0)</f>
        <v>0</v>
      </c>
      <c r="AA590" s="45">
        <f t="shared" si="49"/>
        <v>0</v>
      </c>
    </row>
    <row r="591" spans="2:27" ht="20.8" customHeight="1" x14ac:dyDescent="0.25">
      <c r="B591" s="25" t="str">
        <f t="shared" si="45"/>
        <v/>
      </c>
      <c r="C591" s="23" t="str">
        <f t="shared" si="46"/>
        <v/>
      </c>
      <c r="D591" s="17" t="str">
        <f t="shared" si="47"/>
        <v/>
      </c>
      <c r="E591" s="32" t="str">
        <f t="shared" si="48"/>
        <v/>
      </c>
      <c r="F591" s="41">
        <f>IF('Suivi des temps'!$F592='Récap par type de tâche'!F$8,'Suivi des temps'!$J592,0)+IF('Suivi des temps'!$K592='Récap par type de tâche'!F$8,'Suivi des temps'!$O592,0)+IF('Suivi des temps'!$P592='Récap par type de tâche'!F$8,'Suivi des temps'!$T592,0)+IF('Suivi des temps'!$U592='Récap par type de tâche'!F$8,'Suivi des temps'!$Y592,0)+IF('Suivi des temps'!$Z592='Récap par type de tâche'!F$8,'Suivi des temps'!$AD592,0)+IF('Suivi des temps'!$AE592='Récap par type de tâche'!F$8,'Suivi des temps'!$AI592,0)+IF('Suivi des temps'!$AJ592='Récap par type de tâche'!F$8,'Suivi des temps'!$AN592,0)</f>
        <v>0</v>
      </c>
      <c r="G591" s="41">
        <f>IF('Suivi des temps'!$F592='Récap par type de tâche'!G$8,'Suivi des temps'!$J592,0)+IF('Suivi des temps'!$K592='Récap par type de tâche'!G$8,'Suivi des temps'!$O592,0)+IF('Suivi des temps'!$P592='Récap par type de tâche'!G$8,'Suivi des temps'!$T592,0)+IF('Suivi des temps'!$U592='Récap par type de tâche'!G$8,'Suivi des temps'!$Y592,0)+IF('Suivi des temps'!$Z592='Récap par type de tâche'!G$8,'Suivi des temps'!$AD592,0)+IF('Suivi des temps'!$AE592='Récap par type de tâche'!G$8,'Suivi des temps'!$AI592,0)+IF('Suivi des temps'!$AJ592='Récap par type de tâche'!G$8,'Suivi des temps'!$AN592,0)</f>
        <v>0</v>
      </c>
      <c r="H591" s="41">
        <f>IF('Suivi des temps'!$F592='Récap par type de tâche'!H$8,'Suivi des temps'!$J592,0)+IF('Suivi des temps'!$K592='Récap par type de tâche'!H$8,'Suivi des temps'!$O592,0)+IF('Suivi des temps'!$P592='Récap par type de tâche'!H$8,'Suivi des temps'!$T592,0)+IF('Suivi des temps'!$U592='Récap par type de tâche'!H$8,'Suivi des temps'!$Y592,0)+IF('Suivi des temps'!$Z592='Récap par type de tâche'!H$8,'Suivi des temps'!$AD592,0)+IF('Suivi des temps'!$AE592='Récap par type de tâche'!H$8,'Suivi des temps'!$AI592,0)+IF('Suivi des temps'!$AJ592='Récap par type de tâche'!H$8,'Suivi des temps'!$AN592,0)</f>
        <v>0</v>
      </c>
      <c r="I591" s="41">
        <f>IF('Suivi des temps'!$F592='Récap par type de tâche'!I$8,'Suivi des temps'!$J592,0)+IF('Suivi des temps'!$K592='Récap par type de tâche'!I$8,'Suivi des temps'!$O592,0)+IF('Suivi des temps'!$P592='Récap par type de tâche'!I$8,'Suivi des temps'!$T592,0)+IF('Suivi des temps'!$U592='Récap par type de tâche'!I$8,'Suivi des temps'!$Y592,0)+IF('Suivi des temps'!$Z592='Récap par type de tâche'!I$8,'Suivi des temps'!$AD592,0)+IF('Suivi des temps'!$AE592='Récap par type de tâche'!I$8,'Suivi des temps'!$AI592,0)+IF('Suivi des temps'!$AJ592='Récap par type de tâche'!I$8,'Suivi des temps'!$AN592,0)</f>
        <v>0</v>
      </c>
      <c r="J591" s="41">
        <f>IF('Suivi des temps'!$F592='Récap par type de tâche'!J$8,'Suivi des temps'!$J592,0)+IF('Suivi des temps'!$K592='Récap par type de tâche'!J$8,'Suivi des temps'!$O592,0)+IF('Suivi des temps'!$P592='Récap par type de tâche'!J$8,'Suivi des temps'!$T592,0)+IF('Suivi des temps'!$U592='Récap par type de tâche'!J$8,'Suivi des temps'!$Y592,0)+IF('Suivi des temps'!$Z592='Récap par type de tâche'!J$8,'Suivi des temps'!$AD592,0)+IF('Suivi des temps'!$AE592='Récap par type de tâche'!J$8,'Suivi des temps'!$AI592,0)+IF('Suivi des temps'!$AJ592='Récap par type de tâche'!J$8,'Suivi des temps'!$AN592,0)</f>
        <v>0</v>
      </c>
      <c r="K591" s="41">
        <f>IF('Suivi des temps'!$F592='Récap par type de tâche'!K$8,'Suivi des temps'!$J592,0)+IF('Suivi des temps'!$K592='Récap par type de tâche'!K$8,'Suivi des temps'!$O592,0)+IF('Suivi des temps'!$P592='Récap par type de tâche'!K$8,'Suivi des temps'!$T592,0)+IF('Suivi des temps'!$U592='Récap par type de tâche'!K$8,'Suivi des temps'!$Y592,0)+IF('Suivi des temps'!$Z592='Récap par type de tâche'!K$8,'Suivi des temps'!$AD592,0)+IF('Suivi des temps'!$AE592='Récap par type de tâche'!K$8,'Suivi des temps'!$AI592,0)+IF('Suivi des temps'!$AJ592='Récap par type de tâche'!K$8,'Suivi des temps'!$AN592,0)</f>
        <v>0</v>
      </c>
      <c r="L591" s="41">
        <f>IF('Suivi des temps'!$F592='Récap par type de tâche'!L$8,'Suivi des temps'!$J592,0)+IF('Suivi des temps'!$K592='Récap par type de tâche'!L$8,'Suivi des temps'!$O592,0)+IF('Suivi des temps'!$P592='Récap par type de tâche'!L$8,'Suivi des temps'!$T592,0)+IF('Suivi des temps'!$U592='Récap par type de tâche'!L$8,'Suivi des temps'!$Y592,0)+IF('Suivi des temps'!$Z592='Récap par type de tâche'!L$8,'Suivi des temps'!$AD592,0)+IF('Suivi des temps'!$AE592='Récap par type de tâche'!L$8,'Suivi des temps'!$AI592,0)+IF('Suivi des temps'!$AJ592='Récap par type de tâche'!L$8,'Suivi des temps'!$AN592,0)</f>
        <v>0</v>
      </c>
      <c r="M591" s="41">
        <f>IF('Suivi des temps'!$F592='Récap par type de tâche'!M$8,'Suivi des temps'!$J592,0)+IF('Suivi des temps'!$K592='Récap par type de tâche'!M$8,'Suivi des temps'!$O592,0)+IF('Suivi des temps'!$P592='Récap par type de tâche'!M$8,'Suivi des temps'!$T592,0)+IF('Suivi des temps'!$U592='Récap par type de tâche'!M$8,'Suivi des temps'!$Y592,0)+IF('Suivi des temps'!$Z592='Récap par type de tâche'!M$8,'Suivi des temps'!$AD592,0)+IF('Suivi des temps'!$AE592='Récap par type de tâche'!M$8,'Suivi des temps'!$AI592,0)+IF('Suivi des temps'!$AJ592='Récap par type de tâche'!M$8,'Suivi des temps'!$AN592,0)</f>
        <v>0</v>
      </c>
      <c r="N591" s="41">
        <f>IF('Suivi des temps'!$F592='Récap par type de tâche'!N$8,'Suivi des temps'!$J592,0)+IF('Suivi des temps'!$K592='Récap par type de tâche'!N$8,'Suivi des temps'!$O592,0)+IF('Suivi des temps'!$P592='Récap par type de tâche'!N$8,'Suivi des temps'!$T592,0)+IF('Suivi des temps'!$U592='Récap par type de tâche'!N$8,'Suivi des temps'!$Y592,0)+IF('Suivi des temps'!$Z592='Récap par type de tâche'!N$8,'Suivi des temps'!$AD592,0)+IF('Suivi des temps'!$AE592='Récap par type de tâche'!N$8,'Suivi des temps'!$AI592,0)+IF('Suivi des temps'!$AJ592='Récap par type de tâche'!N$8,'Suivi des temps'!$AN592,0)</f>
        <v>0</v>
      </c>
      <c r="O591" s="41">
        <f>IF('Suivi des temps'!$F592='Récap par type de tâche'!O$8,'Suivi des temps'!$J592,0)+IF('Suivi des temps'!$K592='Récap par type de tâche'!O$8,'Suivi des temps'!$O592,0)+IF('Suivi des temps'!$P592='Récap par type de tâche'!O$8,'Suivi des temps'!$T592,0)+IF('Suivi des temps'!$U592='Récap par type de tâche'!O$8,'Suivi des temps'!$Y592,0)+IF('Suivi des temps'!$Z592='Récap par type de tâche'!O$8,'Suivi des temps'!$AD592,0)+IF('Suivi des temps'!$AE592='Récap par type de tâche'!O$8,'Suivi des temps'!$AI592,0)+IF('Suivi des temps'!$AJ592='Récap par type de tâche'!O$8,'Suivi des temps'!$AN592,0)</f>
        <v>0</v>
      </c>
      <c r="P591" s="41">
        <f>IF('Suivi des temps'!$F592='Récap par type de tâche'!P$8,'Suivi des temps'!$J592,0)+IF('Suivi des temps'!$K592='Récap par type de tâche'!P$8,'Suivi des temps'!$O592,0)+IF('Suivi des temps'!$P592='Récap par type de tâche'!P$8,'Suivi des temps'!$T592,0)+IF('Suivi des temps'!$U592='Récap par type de tâche'!P$8,'Suivi des temps'!$Y592,0)+IF('Suivi des temps'!$Z592='Récap par type de tâche'!P$8,'Suivi des temps'!$AD592,0)+IF('Suivi des temps'!$AE592='Récap par type de tâche'!P$8,'Suivi des temps'!$AI592,0)+IF('Suivi des temps'!$AJ592='Récap par type de tâche'!P$8,'Suivi des temps'!$AN592,0)</f>
        <v>0</v>
      </c>
      <c r="Q591" s="41">
        <f>IF('Suivi des temps'!$F592='Récap par type de tâche'!Q$8,'Suivi des temps'!$J592,0)+IF('Suivi des temps'!$K592='Récap par type de tâche'!Q$8,'Suivi des temps'!$O592,0)+IF('Suivi des temps'!$P592='Récap par type de tâche'!Q$8,'Suivi des temps'!$T592,0)+IF('Suivi des temps'!$U592='Récap par type de tâche'!Q$8,'Suivi des temps'!$Y592,0)+IF('Suivi des temps'!$Z592='Récap par type de tâche'!Q$8,'Suivi des temps'!$AD592,0)+IF('Suivi des temps'!$AE592='Récap par type de tâche'!Q$8,'Suivi des temps'!$AI592,0)+IF('Suivi des temps'!$AJ592='Récap par type de tâche'!Q$8,'Suivi des temps'!$AN592,0)</f>
        <v>0</v>
      </c>
      <c r="R591" s="41">
        <f>IF('Suivi des temps'!$F592='Récap par type de tâche'!R$8,'Suivi des temps'!$J592,0)+IF('Suivi des temps'!$K592='Récap par type de tâche'!R$8,'Suivi des temps'!$O592,0)+IF('Suivi des temps'!$P592='Récap par type de tâche'!R$8,'Suivi des temps'!$T592,0)+IF('Suivi des temps'!$U592='Récap par type de tâche'!R$8,'Suivi des temps'!$Y592,0)+IF('Suivi des temps'!$Z592='Récap par type de tâche'!R$8,'Suivi des temps'!$AD592,0)+IF('Suivi des temps'!$AE592='Récap par type de tâche'!R$8,'Suivi des temps'!$AI592,0)+IF('Suivi des temps'!$AJ592='Récap par type de tâche'!R$8,'Suivi des temps'!$AN592,0)</f>
        <v>0</v>
      </c>
      <c r="S591" s="41">
        <f>IF('Suivi des temps'!$F592='Récap par type de tâche'!S$8,'Suivi des temps'!$J592,0)+IF('Suivi des temps'!$K592='Récap par type de tâche'!S$8,'Suivi des temps'!$O592,0)+IF('Suivi des temps'!$P592='Récap par type de tâche'!S$8,'Suivi des temps'!$T592,0)+IF('Suivi des temps'!$U592='Récap par type de tâche'!S$8,'Suivi des temps'!$Y592,0)+IF('Suivi des temps'!$Z592='Récap par type de tâche'!S$8,'Suivi des temps'!$AD592,0)+IF('Suivi des temps'!$AE592='Récap par type de tâche'!S$8,'Suivi des temps'!$AI592,0)+IF('Suivi des temps'!$AJ592='Récap par type de tâche'!S$8,'Suivi des temps'!$AN592,0)</f>
        <v>0</v>
      </c>
      <c r="T591" s="41">
        <f>IF('Suivi des temps'!$F592='Récap par type de tâche'!T$8,'Suivi des temps'!$J592,0)+IF('Suivi des temps'!$K592='Récap par type de tâche'!T$8,'Suivi des temps'!$O592,0)+IF('Suivi des temps'!$P592='Récap par type de tâche'!T$8,'Suivi des temps'!$T592,0)+IF('Suivi des temps'!$U592='Récap par type de tâche'!T$8,'Suivi des temps'!$Y592,0)+IF('Suivi des temps'!$Z592='Récap par type de tâche'!T$8,'Suivi des temps'!$AD592,0)+IF('Suivi des temps'!$AE592='Récap par type de tâche'!T$8,'Suivi des temps'!$AI592,0)+IF('Suivi des temps'!$AJ592='Récap par type de tâche'!T$8,'Suivi des temps'!$AN592,0)</f>
        <v>0</v>
      </c>
      <c r="U591" s="41">
        <f>IF('Suivi des temps'!$F592='Récap par type de tâche'!U$8,'Suivi des temps'!$J592,0)+IF('Suivi des temps'!$K592='Récap par type de tâche'!U$8,'Suivi des temps'!$O592,0)+IF('Suivi des temps'!$P592='Récap par type de tâche'!U$8,'Suivi des temps'!$T592,0)+IF('Suivi des temps'!$U592='Récap par type de tâche'!U$8,'Suivi des temps'!$Y592,0)+IF('Suivi des temps'!$Z592='Récap par type de tâche'!U$8,'Suivi des temps'!$AD592,0)+IF('Suivi des temps'!$AE592='Récap par type de tâche'!U$8,'Suivi des temps'!$AI592,0)+IF('Suivi des temps'!$AJ592='Récap par type de tâche'!U$8,'Suivi des temps'!$AN592,0)</f>
        <v>0</v>
      </c>
      <c r="V591" s="41">
        <f>IF('Suivi des temps'!$F592='Récap par type de tâche'!V$8,'Suivi des temps'!$J592,0)+IF('Suivi des temps'!$K592='Récap par type de tâche'!V$8,'Suivi des temps'!$O592,0)+IF('Suivi des temps'!$P592='Récap par type de tâche'!V$8,'Suivi des temps'!$T592,0)+IF('Suivi des temps'!$U592='Récap par type de tâche'!V$8,'Suivi des temps'!$Y592,0)+IF('Suivi des temps'!$Z592='Récap par type de tâche'!V$8,'Suivi des temps'!$AD592,0)+IF('Suivi des temps'!$AE592='Récap par type de tâche'!V$8,'Suivi des temps'!$AI592,0)+IF('Suivi des temps'!$AJ592='Récap par type de tâche'!V$8,'Suivi des temps'!$AN592,0)</f>
        <v>0</v>
      </c>
      <c r="W591" s="41">
        <f>IF('Suivi des temps'!$F592='Récap par type de tâche'!W$8,'Suivi des temps'!$J592,0)+IF('Suivi des temps'!$K592='Récap par type de tâche'!W$8,'Suivi des temps'!$O592,0)+IF('Suivi des temps'!$P592='Récap par type de tâche'!W$8,'Suivi des temps'!$T592,0)+IF('Suivi des temps'!$U592='Récap par type de tâche'!W$8,'Suivi des temps'!$Y592,0)+IF('Suivi des temps'!$Z592='Récap par type de tâche'!W$8,'Suivi des temps'!$AD592,0)+IF('Suivi des temps'!$AE592='Récap par type de tâche'!W$8,'Suivi des temps'!$AI592,0)+IF('Suivi des temps'!$AJ592='Récap par type de tâche'!W$8,'Suivi des temps'!$AN592,0)</f>
        <v>0</v>
      </c>
      <c r="X591" s="41">
        <f>IF('Suivi des temps'!$F592='Récap par type de tâche'!X$8,'Suivi des temps'!$J592,0)+IF('Suivi des temps'!$K592='Récap par type de tâche'!X$8,'Suivi des temps'!$O592,0)+IF('Suivi des temps'!$P592='Récap par type de tâche'!X$8,'Suivi des temps'!$T592,0)+IF('Suivi des temps'!$U592='Récap par type de tâche'!X$8,'Suivi des temps'!$Y592,0)+IF('Suivi des temps'!$Z592='Récap par type de tâche'!X$8,'Suivi des temps'!$AD592,0)+IF('Suivi des temps'!$AE592='Récap par type de tâche'!X$8,'Suivi des temps'!$AI592,0)+IF('Suivi des temps'!$AJ592='Récap par type de tâche'!X$8,'Suivi des temps'!$AN592,0)</f>
        <v>0</v>
      </c>
      <c r="Y591" s="41">
        <f>IF('Suivi des temps'!$F592='Récap par type de tâche'!Y$8,'Suivi des temps'!$J592,0)+IF('Suivi des temps'!$K592='Récap par type de tâche'!Y$8,'Suivi des temps'!$O592,0)+IF('Suivi des temps'!$P592='Récap par type de tâche'!Y$8,'Suivi des temps'!$T592,0)+IF('Suivi des temps'!$U592='Récap par type de tâche'!Y$8,'Suivi des temps'!$Y592,0)+IF('Suivi des temps'!$Z592='Récap par type de tâche'!Y$8,'Suivi des temps'!$AD592,0)+IF('Suivi des temps'!$AE592='Récap par type de tâche'!Y$8,'Suivi des temps'!$AI592,0)+IF('Suivi des temps'!$AJ592='Récap par type de tâche'!Y$8,'Suivi des temps'!$AN592,0)</f>
        <v>0</v>
      </c>
      <c r="Z591" s="41">
        <f>IF('Suivi des temps'!$F592='Récap par type de tâche'!Z$8,'Suivi des temps'!$J592,0)+IF('Suivi des temps'!$K592='Récap par type de tâche'!Z$8,'Suivi des temps'!$O592,0)+IF('Suivi des temps'!$P592='Récap par type de tâche'!Z$8,'Suivi des temps'!$T592,0)+IF('Suivi des temps'!$U592='Récap par type de tâche'!Z$8,'Suivi des temps'!$Y592,0)+IF('Suivi des temps'!$Z592='Récap par type de tâche'!Z$8,'Suivi des temps'!$AD592,0)+IF('Suivi des temps'!$AE592='Récap par type de tâche'!Z$8,'Suivi des temps'!$AI592,0)+IF('Suivi des temps'!$AJ592='Récap par type de tâche'!Z$8,'Suivi des temps'!$AN592,0)</f>
        <v>0</v>
      </c>
      <c r="AA591" s="45">
        <f t="shared" si="49"/>
        <v>0</v>
      </c>
    </row>
    <row r="592" spans="2:27" ht="20.8" customHeight="1" x14ac:dyDescent="0.25">
      <c r="B592" s="25" t="str">
        <f t="shared" si="45"/>
        <v/>
      </c>
      <c r="C592" s="23" t="str">
        <f t="shared" si="46"/>
        <v/>
      </c>
      <c r="D592" s="17" t="str">
        <f t="shared" si="47"/>
        <v/>
      </c>
      <c r="E592" s="32" t="str">
        <f t="shared" si="48"/>
        <v/>
      </c>
      <c r="F592" s="41">
        <f>IF('Suivi des temps'!$F593='Récap par type de tâche'!F$8,'Suivi des temps'!$J593,0)+IF('Suivi des temps'!$K593='Récap par type de tâche'!F$8,'Suivi des temps'!$O593,0)+IF('Suivi des temps'!$P593='Récap par type de tâche'!F$8,'Suivi des temps'!$T593,0)+IF('Suivi des temps'!$U593='Récap par type de tâche'!F$8,'Suivi des temps'!$Y593,0)+IF('Suivi des temps'!$Z593='Récap par type de tâche'!F$8,'Suivi des temps'!$AD593,0)+IF('Suivi des temps'!$AE593='Récap par type de tâche'!F$8,'Suivi des temps'!$AI593,0)+IF('Suivi des temps'!$AJ593='Récap par type de tâche'!F$8,'Suivi des temps'!$AN593,0)</f>
        <v>0</v>
      </c>
      <c r="G592" s="41">
        <f>IF('Suivi des temps'!$F593='Récap par type de tâche'!G$8,'Suivi des temps'!$J593,0)+IF('Suivi des temps'!$K593='Récap par type de tâche'!G$8,'Suivi des temps'!$O593,0)+IF('Suivi des temps'!$P593='Récap par type de tâche'!G$8,'Suivi des temps'!$T593,0)+IF('Suivi des temps'!$U593='Récap par type de tâche'!G$8,'Suivi des temps'!$Y593,0)+IF('Suivi des temps'!$Z593='Récap par type de tâche'!G$8,'Suivi des temps'!$AD593,0)+IF('Suivi des temps'!$AE593='Récap par type de tâche'!G$8,'Suivi des temps'!$AI593,0)+IF('Suivi des temps'!$AJ593='Récap par type de tâche'!G$8,'Suivi des temps'!$AN593,0)</f>
        <v>0</v>
      </c>
      <c r="H592" s="41">
        <f>IF('Suivi des temps'!$F593='Récap par type de tâche'!H$8,'Suivi des temps'!$J593,0)+IF('Suivi des temps'!$K593='Récap par type de tâche'!H$8,'Suivi des temps'!$O593,0)+IF('Suivi des temps'!$P593='Récap par type de tâche'!H$8,'Suivi des temps'!$T593,0)+IF('Suivi des temps'!$U593='Récap par type de tâche'!H$8,'Suivi des temps'!$Y593,0)+IF('Suivi des temps'!$Z593='Récap par type de tâche'!H$8,'Suivi des temps'!$AD593,0)+IF('Suivi des temps'!$AE593='Récap par type de tâche'!H$8,'Suivi des temps'!$AI593,0)+IF('Suivi des temps'!$AJ593='Récap par type de tâche'!H$8,'Suivi des temps'!$AN593,0)</f>
        <v>0</v>
      </c>
      <c r="I592" s="41">
        <f>IF('Suivi des temps'!$F593='Récap par type de tâche'!I$8,'Suivi des temps'!$J593,0)+IF('Suivi des temps'!$K593='Récap par type de tâche'!I$8,'Suivi des temps'!$O593,0)+IF('Suivi des temps'!$P593='Récap par type de tâche'!I$8,'Suivi des temps'!$T593,0)+IF('Suivi des temps'!$U593='Récap par type de tâche'!I$8,'Suivi des temps'!$Y593,0)+IF('Suivi des temps'!$Z593='Récap par type de tâche'!I$8,'Suivi des temps'!$AD593,0)+IF('Suivi des temps'!$AE593='Récap par type de tâche'!I$8,'Suivi des temps'!$AI593,0)+IF('Suivi des temps'!$AJ593='Récap par type de tâche'!I$8,'Suivi des temps'!$AN593,0)</f>
        <v>0</v>
      </c>
      <c r="J592" s="41">
        <f>IF('Suivi des temps'!$F593='Récap par type de tâche'!J$8,'Suivi des temps'!$J593,0)+IF('Suivi des temps'!$K593='Récap par type de tâche'!J$8,'Suivi des temps'!$O593,0)+IF('Suivi des temps'!$P593='Récap par type de tâche'!J$8,'Suivi des temps'!$T593,0)+IF('Suivi des temps'!$U593='Récap par type de tâche'!J$8,'Suivi des temps'!$Y593,0)+IF('Suivi des temps'!$Z593='Récap par type de tâche'!J$8,'Suivi des temps'!$AD593,0)+IF('Suivi des temps'!$AE593='Récap par type de tâche'!J$8,'Suivi des temps'!$AI593,0)+IF('Suivi des temps'!$AJ593='Récap par type de tâche'!J$8,'Suivi des temps'!$AN593,0)</f>
        <v>0</v>
      </c>
      <c r="K592" s="41">
        <f>IF('Suivi des temps'!$F593='Récap par type de tâche'!K$8,'Suivi des temps'!$J593,0)+IF('Suivi des temps'!$K593='Récap par type de tâche'!K$8,'Suivi des temps'!$O593,0)+IF('Suivi des temps'!$P593='Récap par type de tâche'!K$8,'Suivi des temps'!$T593,0)+IF('Suivi des temps'!$U593='Récap par type de tâche'!K$8,'Suivi des temps'!$Y593,0)+IF('Suivi des temps'!$Z593='Récap par type de tâche'!K$8,'Suivi des temps'!$AD593,0)+IF('Suivi des temps'!$AE593='Récap par type de tâche'!K$8,'Suivi des temps'!$AI593,0)+IF('Suivi des temps'!$AJ593='Récap par type de tâche'!K$8,'Suivi des temps'!$AN593,0)</f>
        <v>0</v>
      </c>
      <c r="L592" s="41">
        <f>IF('Suivi des temps'!$F593='Récap par type de tâche'!L$8,'Suivi des temps'!$J593,0)+IF('Suivi des temps'!$K593='Récap par type de tâche'!L$8,'Suivi des temps'!$O593,0)+IF('Suivi des temps'!$P593='Récap par type de tâche'!L$8,'Suivi des temps'!$T593,0)+IF('Suivi des temps'!$U593='Récap par type de tâche'!L$8,'Suivi des temps'!$Y593,0)+IF('Suivi des temps'!$Z593='Récap par type de tâche'!L$8,'Suivi des temps'!$AD593,0)+IF('Suivi des temps'!$AE593='Récap par type de tâche'!L$8,'Suivi des temps'!$AI593,0)+IF('Suivi des temps'!$AJ593='Récap par type de tâche'!L$8,'Suivi des temps'!$AN593,0)</f>
        <v>0</v>
      </c>
      <c r="M592" s="41">
        <f>IF('Suivi des temps'!$F593='Récap par type de tâche'!M$8,'Suivi des temps'!$J593,0)+IF('Suivi des temps'!$K593='Récap par type de tâche'!M$8,'Suivi des temps'!$O593,0)+IF('Suivi des temps'!$P593='Récap par type de tâche'!M$8,'Suivi des temps'!$T593,0)+IF('Suivi des temps'!$U593='Récap par type de tâche'!M$8,'Suivi des temps'!$Y593,0)+IF('Suivi des temps'!$Z593='Récap par type de tâche'!M$8,'Suivi des temps'!$AD593,0)+IF('Suivi des temps'!$AE593='Récap par type de tâche'!M$8,'Suivi des temps'!$AI593,0)+IF('Suivi des temps'!$AJ593='Récap par type de tâche'!M$8,'Suivi des temps'!$AN593,0)</f>
        <v>0</v>
      </c>
      <c r="N592" s="41">
        <f>IF('Suivi des temps'!$F593='Récap par type de tâche'!N$8,'Suivi des temps'!$J593,0)+IF('Suivi des temps'!$K593='Récap par type de tâche'!N$8,'Suivi des temps'!$O593,0)+IF('Suivi des temps'!$P593='Récap par type de tâche'!N$8,'Suivi des temps'!$T593,0)+IF('Suivi des temps'!$U593='Récap par type de tâche'!N$8,'Suivi des temps'!$Y593,0)+IF('Suivi des temps'!$Z593='Récap par type de tâche'!N$8,'Suivi des temps'!$AD593,0)+IF('Suivi des temps'!$AE593='Récap par type de tâche'!N$8,'Suivi des temps'!$AI593,0)+IF('Suivi des temps'!$AJ593='Récap par type de tâche'!N$8,'Suivi des temps'!$AN593,0)</f>
        <v>0</v>
      </c>
      <c r="O592" s="41">
        <f>IF('Suivi des temps'!$F593='Récap par type de tâche'!O$8,'Suivi des temps'!$J593,0)+IF('Suivi des temps'!$K593='Récap par type de tâche'!O$8,'Suivi des temps'!$O593,0)+IF('Suivi des temps'!$P593='Récap par type de tâche'!O$8,'Suivi des temps'!$T593,0)+IF('Suivi des temps'!$U593='Récap par type de tâche'!O$8,'Suivi des temps'!$Y593,0)+IF('Suivi des temps'!$Z593='Récap par type de tâche'!O$8,'Suivi des temps'!$AD593,0)+IF('Suivi des temps'!$AE593='Récap par type de tâche'!O$8,'Suivi des temps'!$AI593,0)+IF('Suivi des temps'!$AJ593='Récap par type de tâche'!O$8,'Suivi des temps'!$AN593,0)</f>
        <v>0</v>
      </c>
      <c r="P592" s="41">
        <f>IF('Suivi des temps'!$F593='Récap par type de tâche'!P$8,'Suivi des temps'!$J593,0)+IF('Suivi des temps'!$K593='Récap par type de tâche'!P$8,'Suivi des temps'!$O593,0)+IF('Suivi des temps'!$P593='Récap par type de tâche'!P$8,'Suivi des temps'!$T593,0)+IF('Suivi des temps'!$U593='Récap par type de tâche'!P$8,'Suivi des temps'!$Y593,0)+IF('Suivi des temps'!$Z593='Récap par type de tâche'!P$8,'Suivi des temps'!$AD593,0)+IF('Suivi des temps'!$AE593='Récap par type de tâche'!P$8,'Suivi des temps'!$AI593,0)+IF('Suivi des temps'!$AJ593='Récap par type de tâche'!P$8,'Suivi des temps'!$AN593,0)</f>
        <v>0</v>
      </c>
      <c r="Q592" s="41">
        <f>IF('Suivi des temps'!$F593='Récap par type de tâche'!Q$8,'Suivi des temps'!$J593,0)+IF('Suivi des temps'!$K593='Récap par type de tâche'!Q$8,'Suivi des temps'!$O593,0)+IF('Suivi des temps'!$P593='Récap par type de tâche'!Q$8,'Suivi des temps'!$T593,0)+IF('Suivi des temps'!$U593='Récap par type de tâche'!Q$8,'Suivi des temps'!$Y593,0)+IF('Suivi des temps'!$Z593='Récap par type de tâche'!Q$8,'Suivi des temps'!$AD593,0)+IF('Suivi des temps'!$AE593='Récap par type de tâche'!Q$8,'Suivi des temps'!$AI593,0)+IF('Suivi des temps'!$AJ593='Récap par type de tâche'!Q$8,'Suivi des temps'!$AN593,0)</f>
        <v>0</v>
      </c>
      <c r="R592" s="41">
        <f>IF('Suivi des temps'!$F593='Récap par type de tâche'!R$8,'Suivi des temps'!$J593,0)+IF('Suivi des temps'!$K593='Récap par type de tâche'!R$8,'Suivi des temps'!$O593,0)+IF('Suivi des temps'!$P593='Récap par type de tâche'!R$8,'Suivi des temps'!$T593,0)+IF('Suivi des temps'!$U593='Récap par type de tâche'!R$8,'Suivi des temps'!$Y593,0)+IF('Suivi des temps'!$Z593='Récap par type de tâche'!R$8,'Suivi des temps'!$AD593,0)+IF('Suivi des temps'!$AE593='Récap par type de tâche'!R$8,'Suivi des temps'!$AI593,0)+IF('Suivi des temps'!$AJ593='Récap par type de tâche'!R$8,'Suivi des temps'!$AN593,0)</f>
        <v>0</v>
      </c>
      <c r="S592" s="41">
        <f>IF('Suivi des temps'!$F593='Récap par type de tâche'!S$8,'Suivi des temps'!$J593,0)+IF('Suivi des temps'!$K593='Récap par type de tâche'!S$8,'Suivi des temps'!$O593,0)+IF('Suivi des temps'!$P593='Récap par type de tâche'!S$8,'Suivi des temps'!$T593,0)+IF('Suivi des temps'!$U593='Récap par type de tâche'!S$8,'Suivi des temps'!$Y593,0)+IF('Suivi des temps'!$Z593='Récap par type de tâche'!S$8,'Suivi des temps'!$AD593,0)+IF('Suivi des temps'!$AE593='Récap par type de tâche'!S$8,'Suivi des temps'!$AI593,0)+IF('Suivi des temps'!$AJ593='Récap par type de tâche'!S$8,'Suivi des temps'!$AN593,0)</f>
        <v>0</v>
      </c>
      <c r="T592" s="41">
        <f>IF('Suivi des temps'!$F593='Récap par type de tâche'!T$8,'Suivi des temps'!$J593,0)+IF('Suivi des temps'!$K593='Récap par type de tâche'!T$8,'Suivi des temps'!$O593,0)+IF('Suivi des temps'!$P593='Récap par type de tâche'!T$8,'Suivi des temps'!$T593,0)+IF('Suivi des temps'!$U593='Récap par type de tâche'!T$8,'Suivi des temps'!$Y593,0)+IF('Suivi des temps'!$Z593='Récap par type de tâche'!T$8,'Suivi des temps'!$AD593,0)+IF('Suivi des temps'!$AE593='Récap par type de tâche'!T$8,'Suivi des temps'!$AI593,0)+IF('Suivi des temps'!$AJ593='Récap par type de tâche'!T$8,'Suivi des temps'!$AN593,0)</f>
        <v>0</v>
      </c>
      <c r="U592" s="41">
        <f>IF('Suivi des temps'!$F593='Récap par type de tâche'!U$8,'Suivi des temps'!$J593,0)+IF('Suivi des temps'!$K593='Récap par type de tâche'!U$8,'Suivi des temps'!$O593,0)+IF('Suivi des temps'!$P593='Récap par type de tâche'!U$8,'Suivi des temps'!$T593,0)+IF('Suivi des temps'!$U593='Récap par type de tâche'!U$8,'Suivi des temps'!$Y593,0)+IF('Suivi des temps'!$Z593='Récap par type de tâche'!U$8,'Suivi des temps'!$AD593,0)+IF('Suivi des temps'!$AE593='Récap par type de tâche'!U$8,'Suivi des temps'!$AI593,0)+IF('Suivi des temps'!$AJ593='Récap par type de tâche'!U$8,'Suivi des temps'!$AN593,0)</f>
        <v>0</v>
      </c>
      <c r="V592" s="41">
        <f>IF('Suivi des temps'!$F593='Récap par type de tâche'!V$8,'Suivi des temps'!$J593,0)+IF('Suivi des temps'!$K593='Récap par type de tâche'!V$8,'Suivi des temps'!$O593,0)+IF('Suivi des temps'!$P593='Récap par type de tâche'!V$8,'Suivi des temps'!$T593,0)+IF('Suivi des temps'!$U593='Récap par type de tâche'!V$8,'Suivi des temps'!$Y593,0)+IF('Suivi des temps'!$Z593='Récap par type de tâche'!V$8,'Suivi des temps'!$AD593,0)+IF('Suivi des temps'!$AE593='Récap par type de tâche'!V$8,'Suivi des temps'!$AI593,0)+IF('Suivi des temps'!$AJ593='Récap par type de tâche'!V$8,'Suivi des temps'!$AN593,0)</f>
        <v>0</v>
      </c>
      <c r="W592" s="41">
        <f>IF('Suivi des temps'!$F593='Récap par type de tâche'!W$8,'Suivi des temps'!$J593,0)+IF('Suivi des temps'!$K593='Récap par type de tâche'!W$8,'Suivi des temps'!$O593,0)+IF('Suivi des temps'!$P593='Récap par type de tâche'!W$8,'Suivi des temps'!$T593,0)+IF('Suivi des temps'!$U593='Récap par type de tâche'!W$8,'Suivi des temps'!$Y593,0)+IF('Suivi des temps'!$Z593='Récap par type de tâche'!W$8,'Suivi des temps'!$AD593,0)+IF('Suivi des temps'!$AE593='Récap par type de tâche'!W$8,'Suivi des temps'!$AI593,0)+IF('Suivi des temps'!$AJ593='Récap par type de tâche'!W$8,'Suivi des temps'!$AN593,0)</f>
        <v>0</v>
      </c>
      <c r="X592" s="41">
        <f>IF('Suivi des temps'!$F593='Récap par type de tâche'!X$8,'Suivi des temps'!$J593,0)+IF('Suivi des temps'!$K593='Récap par type de tâche'!X$8,'Suivi des temps'!$O593,0)+IF('Suivi des temps'!$P593='Récap par type de tâche'!X$8,'Suivi des temps'!$T593,0)+IF('Suivi des temps'!$U593='Récap par type de tâche'!X$8,'Suivi des temps'!$Y593,0)+IF('Suivi des temps'!$Z593='Récap par type de tâche'!X$8,'Suivi des temps'!$AD593,0)+IF('Suivi des temps'!$AE593='Récap par type de tâche'!X$8,'Suivi des temps'!$AI593,0)+IF('Suivi des temps'!$AJ593='Récap par type de tâche'!X$8,'Suivi des temps'!$AN593,0)</f>
        <v>0</v>
      </c>
      <c r="Y592" s="41">
        <f>IF('Suivi des temps'!$F593='Récap par type de tâche'!Y$8,'Suivi des temps'!$J593,0)+IF('Suivi des temps'!$K593='Récap par type de tâche'!Y$8,'Suivi des temps'!$O593,0)+IF('Suivi des temps'!$P593='Récap par type de tâche'!Y$8,'Suivi des temps'!$T593,0)+IF('Suivi des temps'!$U593='Récap par type de tâche'!Y$8,'Suivi des temps'!$Y593,0)+IF('Suivi des temps'!$Z593='Récap par type de tâche'!Y$8,'Suivi des temps'!$AD593,0)+IF('Suivi des temps'!$AE593='Récap par type de tâche'!Y$8,'Suivi des temps'!$AI593,0)+IF('Suivi des temps'!$AJ593='Récap par type de tâche'!Y$8,'Suivi des temps'!$AN593,0)</f>
        <v>0</v>
      </c>
      <c r="Z592" s="41">
        <f>IF('Suivi des temps'!$F593='Récap par type de tâche'!Z$8,'Suivi des temps'!$J593,0)+IF('Suivi des temps'!$K593='Récap par type de tâche'!Z$8,'Suivi des temps'!$O593,0)+IF('Suivi des temps'!$P593='Récap par type de tâche'!Z$8,'Suivi des temps'!$T593,0)+IF('Suivi des temps'!$U593='Récap par type de tâche'!Z$8,'Suivi des temps'!$Y593,0)+IF('Suivi des temps'!$Z593='Récap par type de tâche'!Z$8,'Suivi des temps'!$AD593,0)+IF('Suivi des temps'!$AE593='Récap par type de tâche'!Z$8,'Suivi des temps'!$AI593,0)+IF('Suivi des temps'!$AJ593='Récap par type de tâche'!Z$8,'Suivi des temps'!$AN593,0)</f>
        <v>0</v>
      </c>
      <c r="AA592" s="45">
        <f t="shared" si="49"/>
        <v>0</v>
      </c>
    </row>
    <row r="593" spans="2:27" ht="20.8" customHeight="1" x14ac:dyDescent="0.25">
      <c r="B593" s="25" t="str">
        <f t="shared" si="45"/>
        <v/>
      </c>
      <c r="C593" s="23" t="str">
        <f t="shared" si="46"/>
        <v/>
      </c>
      <c r="D593" s="17" t="str">
        <f t="shared" si="47"/>
        <v/>
      </c>
      <c r="E593" s="32" t="str">
        <f t="shared" si="48"/>
        <v/>
      </c>
      <c r="F593" s="41">
        <f>IF('Suivi des temps'!$F594='Récap par type de tâche'!F$8,'Suivi des temps'!$J594,0)+IF('Suivi des temps'!$K594='Récap par type de tâche'!F$8,'Suivi des temps'!$O594,0)+IF('Suivi des temps'!$P594='Récap par type de tâche'!F$8,'Suivi des temps'!$T594,0)+IF('Suivi des temps'!$U594='Récap par type de tâche'!F$8,'Suivi des temps'!$Y594,0)+IF('Suivi des temps'!$Z594='Récap par type de tâche'!F$8,'Suivi des temps'!$AD594,0)+IF('Suivi des temps'!$AE594='Récap par type de tâche'!F$8,'Suivi des temps'!$AI594,0)+IF('Suivi des temps'!$AJ594='Récap par type de tâche'!F$8,'Suivi des temps'!$AN594,0)</f>
        <v>0</v>
      </c>
      <c r="G593" s="41">
        <f>IF('Suivi des temps'!$F594='Récap par type de tâche'!G$8,'Suivi des temps'!$J594,0)+IF('Suivi des temps'!$K594='Récap par type de tâche'!G$8,'Suivi des temps'!$O594,0)+IF('Suivi des temps'!$P594='Récap par type de tâche'!G$8,'Suivi des temps'!$T594,0)+IF('Suivi des temps'!$U594='Récap par type de tâche'!G$8,'Suivi des temps'!$Y594,0)+IF('Suivi des temps'!$Z594='Récap par type de tâche'!G$8,'Suivi des temps'!$AD594,0)+IF('Suivi des temps'!$AE594='Récap par type de tâche'!G$8,'Suivi des temps'!$AI594,0)+IF('Suivi des temps'!$AJ594='Récap par type de tâche'!G$8,'Suivi des temps'!$AN594,0)</f>
        <v>0</v>
      </c>
      <c r="H593" s="41">
        <f>IF('Suivi des temps'!$F594='Récap par type de tâche'!H$8,'Suivi des temps'!$J594,0)+IF('Suivi des temps'!$K594='Récap par type de tâche'!H$8,'Suivi des temps'!$O594,0)+IF('Suivi des temps'!$P594='Récap par type de tâche'!H$8,'Suivi des temps'!$T594,0)+IF('Suivi des temps'!$U594='Récap par type de tâche'!H$8,'Suivi des temps'!$Y594,0)+IF('Suivi des temps'!$Z594='Récap par type de tâche'!H$8,'Suivi des temps'!$AD594,0)+IF('Suivi des temps'!$AE594='Récap par type de tâche'!H$8,'Suivi des temps'!$AI594,0)+IF('Suivi des temps'!$AJ594='Récap par type de tâche'!H$8,'Suivi des temps'!$AN594,0)</f>
        <v>0</v>
      </c>
      <c r="I593" s="41">
        <f>IF('Suivi des temps'!$F594='Récap par type de tâche'!I$8,'Suivi des temps'!$J594,0)+IF('Suivi des temps'!$K594='Récap par type de tâche'!I$8,'Suivi des temps'!$O594,0)+IF('Suivi des temps'!$P594='Récap par type de tâche'!I$8,'Suivi des temps'!$T594,0)+IF('Suivi des temps'!$U594='Récap par type de tâche'!I$8,'Suivi des temps'!$Y594,0)+IF('Suivi des temps'!$Z594='Récap par type de tâche'!I$8,'Suivi des temps'!$AD594,0)+IF('Suivi des temps'!$AE594='Récap par type de tâche'!I$8,'Suivi des temps'!$AI594,0)+IF('Suivi des temps'!$AJ594='Récap par type de tâche'!I$8,'Suivi des temps'!$AN594,0)</f>
        <v>0</v>
      </c>
      <c r="J593" s="41">
        <f>IF('Suivi des temps'!$F594='Récap par type de tâche'!J$8,'Suivi des temps'!$J594,0)+IF('Suivi des temps'!$K594='Récap par type de tâche'!J$8,'Suivi des temps'!$O594,0)+IF('Suivi des temps'!$P594='Récap par type de tâche'!J$8,'Suivi des temps'!$T594,0)+IF('Suivi des temps'!$U594='Récap par type de tâche'!J$8,'Suivi des temps'!$Y594,0)+IF('Suivi des temps'!$Z594='Récap par type de tâche'!J$8,'Suivi des temps'!$AD594,0)+IF('Suivi des temps'!$AE594='Récap par type de tâche'!J$8,'Suivi des temps'!$AI594,0)+IF('Suivi des temps'!$AJ594='Récap par type de tâche'!J$8,'Suivi des temps'!$AN594,0)</f>
        <v>0</v>
      </c>
      <c r="K593" s="41">
        <f>IF('Suivi des temps'!$F594='Récap par type de tâche'!K$8,'Suivi des temps'!$J594,0)+IF('Suivi des temps'!$K594='Récap par type de tâche'!K$8,'Suivi des temps'!$O594,0)+IF('Suivi des temps'!$P594='Récap par type de tâche'!K$8,'Suivi des temps'!$T594,0)+IF('Suivi des temps'!$U594='Récap par type de tâche'!K$8,'Suivi des temps'!$Y594,0)+IF('Suivi des temps'!$Z594='Récap par type de tâche'!K$8,'Suivi des temps'!$AD594,0)+IF('Suivi des temps'!$AE594='Récap par type de tâche'!K$8,'Suivi des temps'!$AI594,0)+IF('Suivi des temps'!$AJ594='Récap par type de tâche'!K$8,'Suivi des temps'!$AN594,0)</f>
        <v>0</v>
      </c>
      <c r="L593" s="41">
        <f>IF('Suivi des temps'!$F594='Récap par type de tâche'!L$8,'Suivi des temps'!$J594,0)+IF('Suivi des temps'!$K594='Récap par type de tâche'!L$8,'Suivi des temps'!$O594,0)+IF('Suivi des temps'!$P594='Récap par type de tâche'!L$8,'Suivi des temps'!$T594,0)+IF('Suivi des temps'!$U594='Récap par type de tâche'!L$8,'Suivi des temps'!$Y594,0)+IF('Suivi des temps'!$Z594='Récap par type de tâche'!L$8,'Suivi des temps'!$AD594,0)+IF('Suivi des temps'!$AE594='Récap par type de tâche'!L$8,'Suivi des temps'!$AI594,0)+IF('Suivi des temps'!$AJ594='Récap par type de tâche'!L$8,'Suivi des temps'!$AN594,0)</f>
        <v>0</v>
      </c>
      <c r="M593" s="41">
        <f>IF('Suivi des temps'!$F594='Récap par type de tâche'!M$8,'Suivi des temps'!$J594,0)+IF('Suivi des temps'!$K594='Récap par type de tâche'!M$8,'Suivi des temps'!$O594,0)+IF('Suivi des temps'!$P594='Récap par type de tâche'!M$8,'Suivi des temps'!$T594,0)+IF('Suivi des temps'!$U594='Récap par type de tâche'!M$8,'Suivi des temps'!$Y594,0)+IF('Suivi des temps'!$Z594='Récap par type de tâche'!M$8,'Suivi des temps'!$AD594,0)+IF('Suivi des temps'!$AE594='Récap par type de tâche'!M$8,'Suivi des temps'!$AI594,0)+IF('Suivi des temps'!$AJ594='Récap par type de tâche'!M$8,'Suivi des temps'!$AN594,0)</f>
        <v>0</v>
      </c>
      <c r="N593" s="41">
        <f>IF('Suivi des temps'!$F594='Récap par type de tâche'!N$8,'Suivi des temps'!$J594,0)+IF('Suivi des temps'!$K594='Récap par type de tâche'!N$8,'Suivi des temps'!$O594,0)+IF('Suivi des temps'!$P594='Récap par type de tâche'!N$8,'Suivi des temps'!$T594,0)+IF('Suivi des temps'!$U594='Récap par type de tâche'!N$8,'Suivi des temps'!$Y594,0)+IF('Suivi des temps'!$Z594='Récap par type de tâche'!N$8,'Suivi des temps'!$AD594,0)+IF('Suivi des temps'!$AE594='Récap par type de tâche'!N$8,'Suivi des temps'!$AI594,0)+IF('Suivi des temps'!$AJ594='Récap par type de tâche'!N$8,'Suivi des temps'!$AN594,0)</f>
        <v>0</v>
      </c>
      <c r="O593" s="41">
        <f>IF('Suivi des temps'!$F594='Récap par type de tâche'!O$8,'Suivi des temps'!$J594,0)+IF('Suivi des temps'!$K594='Récap par type de tâche'!O$8,'Suivi des temps'!$O594,0)+IF('Suivi des temps'!$P594='Récap par type de tâche'!O$8,'Suivi des temps'!$T594,0)+IF('Suivi des temps'!$U594='Récap par type de tâche'!O$8,'Suivi des temps'!$Y594,0)+IF('Suivi des temps'!$Z594='Récap par type de tâche'!O$8,'Suivi des temps'!$AD594,0)+IF('Suivi des temps'!$AE594='Récap par type de tâche'!O$8,'Suivi des temps'!$AI594,0)+IF('Suivi des temps'!$AJ594='Récap par type de tâche'!O$8,'Suivi des temps'!$AN594,0)</f>
        <v>0</v>
      </c>
      <c r="P593" s="41">
        <f>IF('Suivi des temps'!$F594='Récap par type de tâche'!P$8,'Suivi des temps'!$J594,0)+IF('Suivi des temps'!$K594='Récap par type de tâche'!P$8,'Suivi des temps'!$O594,0)+IF('Suivi des temps'!$P594='Récap par type de tâche'!P$8,'Suivi des temps'!$T594,0)+IF('Suivi des temps'!$U594='Récap par type de tâche'!P$8,'Suivi des temps'!$Y594,0)+IF('Suivi des temps'!$Z594='Récap par type de tâche'!P$8,'Suivi des temps'!$AD594,0)+IF('Suivi des temps'!$AE594='Récap par type de tâche'!P$8,'Suivi des temps'!$AI594,0)+IF('Suivi des temps'!$AJ594='Récap par type de tâche'!P$8,'Suivi des temps'!$AN594,0)</f>
        <v>0</v>
      </c>
      <c r="Q593" s="41">
        <f>IF('Suivi des temps'!$F594='Récap par type de tâche'!Q$8,'Suivi des temps'!$J594,0)+IF('Suivi des temps'!$K594='Récap par type de tâche'!Q$8,'Suivi des temps'!$O594,0)+IF('Suivi des temps'!$P594='Récap par type de tâche'!Q$8,'Suivi des temps'!$T594,0)+IF('Suivi des temps'!$U594='Récap par type de tâche'!Q$8,'Suivi des temps'!$Y594,0)+IF('Suivi des temps'!$Z594='Récap par type de tâche'!Q$8,'Suivi des temps'!$AD594,0)+IF('Suivi des temps'!$AE594='Récap par type de tâche'!Q$8,'Suivi des temps'!$AI594,0)+IF('Suivi des temps'!$AJ594='Récap par type de tâche'!Q$8,'Suivi des temps'!$AN594,0)</f>
        <v>0</v>
      </c>
      <c r="R593" s="41">
        <f>IF('Suivi des temps'!$F594='Récap par type de tâche'!R$8,'Suivi des temps'!$J594,0)+IF('Suivi des temps'!$K594='Récap par type de tâche'!R$8,'Suivi des temps'!$O594,0)+IF('Suivi des temps'!$P594='Récap par type de tâche'!R$8,'Suivi des temps'!$T594,0)+IF('Suivi des temps'!$U594='Récap par type de tâche'!R$8,'Suivi des temps'!$Y594,0)+IF('Suivi des temps'!$Z594='Récap par type de tâche'!R$8,'Suivi des temps'!$AD594,0)+IF('Suivi des temps'!$AE594='Récap par type de tâche'!R$8,'Suivi des temps'!$AI594,0)+IF('Suivi des temps'!$AJ594='Récap par type de tâche'!R$8,'Suivi des temps'!$AN594,0)</f>
        <v>0</v>
      </c>
      <c r="S593" s="41">
        <f>IF('Suivi des temps'!$F594='Récap par type de tâche'!S$8,'Suivi des temps'!$J594,0)+IF('Suivi des temps'!$K594='Récap par type de tâche'!S$8,'Suivi des temps'!$O594,0)+IF('Suivi des temps'!$P594='Récap par type de tâche'!S$8,'Suivi des temps'!$T594,0)+IF('Suivi des temps'!$U594='Récap par type de tâche'!S$8,'Suivi des temps'!$Y594,0)+IF('Suivi des temps'!$Z594='Récap par type de tâche'!S$8,'Suivi des temps'!$AD594,0)+IF('Suivi des temps'!$AE594='Récap par type de tâche'!S$8,'Suivi des temps'!$AI594,0)+IF('Suivi des temps'!$AJ594='Récap par type de tâche'!S$8,'Suivi des temps'!$AN594,0)</f>
        <v>0</v>
      </c>
      <c r="T593" s="41">
        <f>IF('Suivi des temps'!$F594='Récap par type de tâche'!T$8,'Suivi des temps'!$J594,0)+IF('Suivi des temps'!$K594='Récap par type de tâche'!T$8,'Suivi des temps'!$O594,0)+IF('Suivi des temps'!$P594='Récap par type de tâche'!T$8,'Suivi des temps'!$T594,0)+IF('Suivi des temps'!$U594='Récap par type de tâche'!T$8,'Suivi des temps'!$Y594,0)+IF('Suivi des temps'!$Z594='Récap par type de tâche'!T$8,'Suivi des temps'!$AD594,0)+IF('Suivi des temps'!$AE594='Récap par type de tâche'!T$8,'Suivi des temps'!$AI594,0)+IF('Suivi des temps'!$AJ594='Récap par type de tâche'!T$8,'Suivi des temps'!$AN594,0)</f>
        <v>0</v>
      </c>
      <c r="U593" s="41">
        <f>IF('Suivi des temps'!$F594='Récap par type de tâche'!U$8,'Suivi des temps'!$J594,0)+IF('Suivi des temps'!$K594='Récap par type de tâche'!U$8,'Suivi des temps'!$O594,0)+IF('Suivi des temps'!$P594='Récap par type de tâche'!U$8,'Suivi des temps'!$T594,0)+IF('Suivi des temps'!$U594='Récap par type de tâche'!U$8,'Suivi des temps'!$Y594,0)+IF('Suivi des temps'!$Z594='Récap par type de tâche'!U$8,'Suivi des temps'!$AD594,0)+IF('Suivi des temps'!$AE594='Récap par type de tâche'!U$8,'Suivi des temps'!$AI594,0)+IF('Suivi des temps'!$AJ594='Récap par type de tâche'!U$8,'Suivi des temps'!$AN594,0)</f>
        <v>0</v>
      </c>
      <c r="V593" s="41">
        <f>IF('Suivi des temps'!$F594='Récap par type de tâche'!V$8,'Suivi des temps'!$J594,0)+IF('Suivi des temps'!$K594='Récap par type de tâche'!V$8,'Suivi des temps'!$O594,0)+IF('Suivi des temps'!$P594='Récap par type de tâche'!V$8,'Suivi des temps'!$T594,0)+IF('Suivi des temps'!$U594='Récap par type de tâche'!V$8,'Suivi des temps'!$Y594,0)+IF('Suivi des temps'!$Z594='Récap par type de tâche'!V$8,'Suivi des temps'!$AD594,0)+IF('Suivi des temps'!$AE594='Récap par type de tâche'!V$8,'Suivi des temps'!$AI594,0)+IF('Suivi des temps'!$AJ594='Récap par type de tâche'!V$8,'Suivi des temps'!$AN594,0)</f>
        <v>0</v>
      </c>
      <c r="W593" s="41">
        <f>IF('Suivi des temps'!$F594='Récap par type de tâche'!W$8,'Suivi des temps'!$J594,0)+IF('Suivi des temps'!$K594='Récap par type de tâche'!W$8,'Suivi des temps'!$O594,0)+IF('Suivi des temps'!$P594='Récap par type de tâche'!W$8,'Suivi des temps'!$T594,0)+IF('Suivi des temps'!$U594='Récap par type de tâche'!W$8,'Suivi des temps'!$Y594,0)+IF('Suivi des temps'!$Z594='Récap par type de tâche'!W$8,'Suivi des temps'!$AD594,0)+IF('Suivi des temps'!$AE594='Récap par type de tâche'!W$8,'Suivi des temps'!$AI594,0)+IF('Suivi des temps'!$AJ594='Récap par type de tâche'!W$8,'Suivi des temps'!$AN594,0)</f>
        <v>0</v>
      </c>
      <c r="X593" s="41">
        <f>IF('Suivi des temps'!$F594='Récap par type de tâche'!X$8,'Suivi des temps'!$J594,0)+IF('Suivi des temps'!$K594='Récap par type de tâche'!X$8,'Suivi des temps'!$O594,0)+IF('Suivi des temps'!$P594='Récap par type de tâche'!X$8,'Suivi des temps'!$T594,0)+IF('Suivi des temps'!$U594='Récap par type de tâche'!X$8,'Suivi des temps'!$Y594,0)+IF('Suivi des temps'!$Z594='Récap par type de tâche'!X$8,'Suivi des temps'!$AD594,0)+IF('Suivi des temps'!$AE594='Récap par type de tâche'!X$8,'Suivi des temps'!$AI594,0)+IF('Suivi des temps'!$AJ594='Récap par type de tâche'!X$8,'Suivi des temps'!$AN594,0)</f>
        <v>0</v>
      </c>
      <c r="Y593" s="41">
        <f>IF('Suivi des temps'!$F594='Récap par type de tâche'!Y$8,'Suivi des temps'!$J594,0)+IF('Suivi des temps'!$K594='Récap par type de tâche'!Y$8,'Suivi des temps'!$O594,0)+IF('Suivi des temps'!$P594='Récap par type de tâche'!Y$8,'Suivi des temps'!$T594,0)+IF('Suivi des temps'!$U594='Récap par type de tâche'!Y$8,'Suivi des temps'!$Y594,0)+IF('Suivi des temps'!$Z594='Récap par type de tâche'!Y$8,'Suivi des temps'!$AD594,0)+IF('Suivi des temps'!$AE594='Récap par type de tâche'!Y$8,'Suivi des temps'!$AI594,0)+IF('Suivi des temps'!$AJ594='Récap par type de tâche'!Y$8,'Suivi des temps'!$AN594,0)</f>
        <v>0</v>
      </c>
      <c r="Z593" s="41">
        <f>IF('Suivi des temps'!$F594='Récap par type de tâche'!Z$8,'Suivi des temps'!$J594,0)+IF('Suivi des temps'!$K594='Récap par type de tâche'!Z$8,'Suivi des temps'!$O594,0)+IF('Suivi des temps'!$P594='Récap par type de tâche'!Z$8,'Suivi des temps'!$T594,0)+IF('Suivi des temps'!$U594='Récap par type de tâche'!Z$8,'Suivi des temps'!$Y594,0)+IF('Suivi des temps'!$Z594='Récap par type de tâche'!Z$8,'Suivi des temps'!$AD594,0)+IF('Suivi des temps'!$AE594='Récap par type de tâche'!Z$8,'Suivi des temps'!$AI594,0)+IF('Suivi des temps'!$AJ594='Récap par type de tâche'!Z$8,'Suivi des temps'!$AN594,0)</f>
        <v>0</v>
      </c>
      <c r="AA593" s="45">
        <f t="shared" si="49"/>
        <v>0</v>
      </c>
    </row>
    <row r="594" spans="2:27" ht="20.8" customHeight="1" x14ac:dyDescent="0.25">
      <c r="B594" s="25" t="str">
        <f t="shared" si="45"/>
        <v/>
      </c>
      <c r="C594" s="23" t="str">
        <f t="shared" si="46"/>
        <v/>
      </c>
      <c r="D594" s="17" t="str">
        <f t="shared" si="47"/>
        <v/>
      </c>
      <c r="E594" s="32" t="str">
        <f t="shared" si="48"/>
        <v/>
      </c>
      <c r="F594" s="41">
        <f>IF('Suivi des temps'!$F595='Récap par type de tâche'!F$8,'Suivi des temps'!$J595,0)+IF('Suivi des temps'!$K595='Récap par type de tâche'!F$8,'Suivi des temps'!$O595,0)+IF('Suivi des temps'!$P595='Récap par type de tâche'!F$8,'Suivi des temps'!$T595,0)+IF('Suivi des temps'!$U595='Récap par type de tâche'!F$8,'Suivi des temps'!$Y595,0)+IF('Suivi des temps'!$Z595='Récap par type de tâche'!F$8,'Suivi des temps'!$AD595,0)+IF('Suivi des temps'!$AE595='Récap par type de tâche'!F$8,'Suivi des temps'!$AI595,0)+IF('Suivi des temps'!$AJ595='Récap par type de tâche'!F$8,'Suivi des temps'!$AN595,0)</f>
        <v>0</v>
      </c>
      <c r="G594" s="41">
        <f>IF('Suivi des temps'!$F595='Récap par type de tâche'!G$8,'Suivi des temps'!$J595,0)+IF('Suivi des temps'!$K595='Récap par type de tâche'!G$8,'Suivi des temps'!$O595,0)+IF('Suivi des temps'!$P595='Récap par type de tâche'!G$8,'Suivi des temps'!$T595,0)+IF('Suivi des temps'!$U595='Récap par type de tâche'!G$8,'Suivi des temps'!$Y595,0)+IF('Suivi des temps'!$Z595='Récap par type de tâche'!G$8,'Suivi des temps'!$AD595,0)+IF('Suivi des temps'!$AE595='Récap par type de tâche'!G$8,'Suivi des temps'!$AI595,0)+IF('Suivi des temps'!$AJ595='Récap par type de tâche'!G$8,'Suivi des temps'!$AN595,0)</f>
        <v>0</v>
      </c>
      <c r="H594" s="41">
        <f>IF('Suivi des temps'!$F595='Récap par type de tâche'!H$8,'Suivi des temps'!$J595,0)+IF('Suivi des temps'!$K595='Récap par type de tâche'!H$8,'Suivi des temps'!$O595,0)+IF('Suivi des temps'!$P595='Récap par type de tâche'!H$8,'Suivi des temps'!$T595,0)+IF('Suivi des temps'!$U595='Récap par type de tâche'!H$8,'Suivi des temps'!$Y595,0)+IF('Suivi des temps'!$Z595='Récap par type de tâche'!H$8,'Suivi des temps'!$AD595,0)+IF('Suivi des temps'!$AE595='Récap par type de tâche'!H$8,'Suivi des temps'!$AI595,0)+IF('Suivi des temps'!$AJ595='Récap par type de tâche'!H$8,'Suivi des temps'!$AN595,0)</f>
        <v>0</v>
      </c>
      <c r="I594" s="41">
        <f>IF('Suivi des temps'!$F595='Récap par type de tâche'!I$8,'Suivi des temps'!$J595,0)+IF('Suivi des temps'!$K595='Récap par type de tâche'!I$8,'Suivi des temps'!$O595,0)+IF('Suivi des temps'!$P595='Récap par type de tâche'!I$8,'Suivi des temps'!$T595,0)+IF('Suivi des temps'!$U595='Récap par type de tâche'!I$8,'Suivi des temps'!$Y595,0)+IF('Suivi des temps'!$Z595='Récap par type de tâche'!I$8,'Suivi des temps'!$AD595,0)+IF('Suivi des temps'!$AE595='Récap par type de tâche'!I$8,'Suivi des temps'!$AI595,0)+IF('Suivi des temps'!$AJ595='Récap par type de tâche'!I$8,'Suivi des temps'!$AN595,0)</f>
        <v>0</v>
      </c>
      <c r="J594" s="41">
        <f>IF('Suivi des temps'!$F595='Récap par type de tâche'!J$8,'Suivi des temps'!$J595,0)+IF('Suivi des temps'!$K595='Récap par type de tâche'!J$8,'Suivi des temps'!$O595,0)+IF('Suivi des temps'!$P595='Récap par type de tâche'!J$8,'Suivi des temps'!$T595,0)+IF('Suivi des temps'!$U595='Récap par type de tâche'!J$8,'Suivi des temps'!$Y595,0)+IF('Suivi des temps'!$Z595='Récap par type de tâche'!J$8,'Suivi des temps'!$AD595,0)+IF('Suivi des temps'!$AE595='Récap par type de tâche'!J$8,'Suivi des temps'!$AI595,0)+IF('Suivi des temps'!$AJ595='Récap par type de tâche'!J$8,'Suivi des temps'!$AN595,0)</f>
        <v>0</v>
      </c>
      <c r="K594" s="41">
        <f>IF('Suivi des temps'!$F595='Récap par type de tâche'!K$8,'Suivi des temps'!$J595,0)+IF('Suivi des temps'!$K595='Récap par type de tâche'!K$8,'Suivi des temps'!$O595,0)+IF('Suivi des temps'!$P595='Récap par type de tâche'!K$8,'Suivi des temps'!$T595,0)+IF('Suivi des temps'!$U595='Récap par type de tâche'!K$8,'Suivi des temps'!$Y595,0)+IF('Suivi des temps'!$Z595='Récap par type de tâche'!K$8,'Suivi des temps'!$AD595,0)+IF('Suivi des temps'!$AE595='Récap par type de tâche'!K$8,'Suivi des temps'!$AI595,0)+IF('Suivi des temps'!$AJ595='Récap par type de tâche'!K$8,'Suivi des temps'!$AN595,0)</f>
        <v>0</v>
      </c>
      <c r="L594" s="41">
        <f>IF('Suivi des temps'!$F595='Récap par type de tâche'!L$8,'Suivi des temps'!$J595,0)+IF('Suivi des temps'!$K595='Récap par type de tâche'!L$8,'Suivi des temps'!$O595,0)+IF('Suivi des temps'!$P595='Récap par type de tâche'!L$8,'Suivi des temps'!$T595,0)+IF('Suivi des temps'!$U595='Récap par type de tâche'!L$8,'Suivi des temps'!$Y595,0)+IF('Suivi des temps'!$Z595='Récap par type de tâche'!L$8,'Suivi des temps'!$AD595,0)+IF('Suivi des temps'!$AE595='Récap par type de tâche'!L$8,'Suivi des temps'!$AI595,0)+IF('Suivi des temps'!$AJ595='Récap par type de tâche'!L$8,'Suivi des temps'!$AN595,0)</f>
        <v>0</v>
      </c>
      <c r="M594" s="41">
        <f>IF('Suivi des temps'!$F595='Récap par type de tâche'!M$8,'Suivi des temps'!$J595,0)+IF('Suivi des temps'!$K595='Récap par type de tâche'!M$8,'Suivi des temps'!$O595,0)+IF('Suivi des temps'!$P595='Récap par type de tâche'!M$8,'Suivi des temps'!$T595,0)+IF('Suivi des temps'!$U595='Récap par type de tâche'!M$8,'Suivi des temps'!$Y595,0)+IF('Suivi des temps'!$Z595='Récap par type de tâche'!M$8,'Suivi des temps'!$AD595,0)+IF('Suivi des temps'!$AE595='Récap par type de tâche'!M$8,'Suivi des temps'!$AI595,0)+IF('Suivi des temps'!$AJ595='Récap par type de tâche'!M$8,'Suivi des temps'!$AN595,0)</f>
        <v>0</v>
      </c>
      <c r="N594" s="41">
        <f>IF('Suivi des temps'!$F595='Récap par type de tâche'!N$8,'Suivi des temps'!$J595,0)+IF('Suivi des temps'!$K595='Récap par type de tâche'!N$8,'Suivi des temps'!$O595,0)+IF('Suivi des temps'!$P595='Récap par type de tâche'!N$8,'Suivi des temps'!$T595,0)+IF('Suivi des temps'!$U595='Récap par type de tâche'!N$8,'Suivi des temps'!$Y595,0)+IF('Suivi des temps'!$Z595='Récap par type de tâche'!N$8,'Suivi des temps'!$AD595,0)+IF('Suivi des temps'!$AE595='Récap par type de tâche'!N$8,'Suivi des temps'!$AI595,0)+IF('Suivi des temps'!$AJ595='Récap par type de tâche'!N$8,'Suivi des temps'!$AN595,0)</f>
        <v>0</v>
      </c>
      <c r="O594" s="41">
        <f>IF('Suivi des temps'!$F595='Récap par type de tâche'!O$8,'Suivi des temps'!$J595,0)+IF('Suivi des temps'!$K595='Récap par type de tâche'!O$8,'Suivi des temps'!$O595,0)+IF('Suivi des temps'!$P595='Récap par type de tâche'!O$8,'Suivi des temps'!$T595,0)+IF('Suivi des temps'!$U595='Récap par type de tâche'!O$8,'Suivi des temps'!$Y595,0)+IF('Suivi des temps'!$Z595='Récap par type de tâche'!O$8,'Suivi des temps'!$AD595,0)+IF('Suivi des temps'!$AE595='Récap par type de tâche'!O$8,'Suivi des temps'!$AI595,0)+IF('Suivi des temps'!$AJ595='Récap par type de tâche'!O$8,'Suivi des temps'!$AN595,0)</f>
        <v>0</v>
      </c>
      <c r="P594" s="41">
        <f>IF('Suivi des temps'!$F595='Récap par type de tâche'!P$8,'Suivi des temps'!$J595,0)+IF('Suivi des temps'!$K595='Récap par type de tâche'!P$8,'Suivi des temps'!$O595,0)+IF('Suivi des temps'!$P595='Récap par type de tâche'!P$8,'Suivi des temps'!$T595,0)+IF('Suivi des temps'!$U595='Récap par type de tâche'!P$8,'Suivi des temps'!$Y595,0)+IF('Suivi des temps'!$Z595='Récap par type de tâche'!P$8,'Suivi des temps'!$AD595,0)+IF('Suivi des temps'!$AE595='Récap par type de tâche'!P$8,'Suivi des temps'!$AI595,0)+IF('Suivi des temps'!$AJ595='Récap par type de tâche'!P$8,'Suivi des temps'!$AN595,0)</f>
        <v>0</v>
      </c>
      <c r="Q594" s="41">
        <f>IF('Suivi des temps'!$F595='Récap par type de tâche'!Q$8,'Suivi des temps'!$J595,0)+IF('Suivi des temps'!$K595='Récap par type de tâche'!Q$8,'Suivi des temps'!$O595,0)+IF('Suivi des temps'!$P595='Récap par type de tâche'!Q$8,'Suivi des temps'!$T595,0)+IF('Suivi des temps'!$U595='Récap par type de tâche'!Q$8,'Suivi des temps'!$Y595,0)+IF('Suivi des temps'!$Z595='Récap par type de tâche'!Q$8,'Suivi des temps'!$AD595,0)+IF('Suivi des temps'!$AE595='Récap par type de tâche'!Q$8,'Suivi des temps'!$AI595,0)+IF('Suivi des temps'!$AJ595='Récap par type de tâche'!Q$8,'Suivi des temps'!$AN595,0)</f>
        <v>0</v>
      </c>
      <c r="R594" s="41">
        <f>IF('Suivi des temps'!$F595='Récap par type de tâche'!R$8,'Suivi des temps'!$J595,0)+IF('Suivi des temps'!$K595='Récap par type de tâche'!R$8,'Suivi des temps'!$O595,0)+IF('Suivi des temps'!$P595='Récap par type de tâche'!R$8,'Suivi des temps'!$T595,0)+IF('Suivi des temps'!$U595='Récap par type de tâche'!R$8,'Suivi des temps'!$Y595,0)+IF('Suivi des temps'!$Z595='Récap par type de tâche'!R$8,'Suivi des temps'!$AD595,0)+IF('Suivi des temps'!$AE595='Récap par type de tâche'!R$8,'Suivi des temps'!$AI595,0)+IF('Suivi des temps'!$AJ595='Récap par type de tâche'!R$8,'Suivi des temps'!$AN595,0)</f>
        <v>0</v>
      </c>
      <c r="S594" s="41">
        <f>IF('Suivi des temps'!$F595='Récap par type de tâche'!S$8,'Suivi des temps'!$J595,0)+IF('Suivi des temps'!$K595='Récap par type de tâche'!S$8,'Suivi des temps'!$O595,0)+IF('Suivi des temps'!$P595='Récap par type de tâche'!S$8,'Suivi des temps'!$T595,0)+IF('Suivi des temps'!$U595='Récap par type de tâche'!S$8,'Suivi des temps'!$Y595,0)+IF('Suivi des temps'!$Z595='Récap par type de tâche'!S$8,'Suivi des temps'!$AD595,0)+IF('Suivi des temps'!$AE595='Récap par type de tâche'!S$8,'Suivi des temps'!$AI595,0)+IF('Suivi des temps'!$AJ595='Récap par type de tâche'!S$8,'Suivi des temps'!$AN595,0)</f>
        <v>0</v>
      </c>
      <c r="T594" s="41">
        <f>IF('Suivi des temps'!$F595='Récap par type de tâche'!T$8,'Suivi des temps'!$J595,0)+IF('Suivi des temps'!$K595='Récap par type de tâche'!T$8,'Suivi des temps'!$O595,0)+IF('Suivi des temps'!$P595='Récap par type de tâche'!T$8,'Suivi des temps'!$T595,0)+IF('Suivi des temps'!$U595='Récap par type de tâche'!T$8,'Suivi des temps'!$Y595,0)+IF('Suivi des temps'!$Z595='Récap par type de tâche'!T$8,'Suivi des temps'!$AD595,0)+IF('Suivi des temps'!$AE595='Récap par type de tâche'!T$8,'Suivi des temps'!$AI595,0)+IF('Suivi des temps'!$AJ595='Récap par type de tâche'!T$8,'Suivi des temps'!$AN595,0)</f>
        <v>0</v>
      </c>
      <c r="U594" s="41">
        <f>IF('Suivi des temps'!$F595='Récap par type de tâche'!U$8,'Suivi des temps'!$J595,0)+IF('Suivi des temps'!$K595='Récap par type de tâche'!U$8,'Suivi des temps'!$O595,0)+IF('Suivi des temps'!$P595='Récap par type de tâche'!U$8,'Suivi des temps'!$T595,0)+IF('Suivi des temps'!$U595='Récap par type de tâche'!U$8,'Suivi des temps'!$Y595,0)+IF('Suivi des temps'!$Z595='Récap par type de tâche'!U$8,'Suivi des temps'!$AD595,0)+IF('Suivi des temps'!$AE595='Récap par type de tâche'!U$8,'Suivi des temps'!$AI595,0)+IF('Suivi des temps'!$AJ595='Récap par type de tâche'!U$8,'Suivi des temps'!$AN595,0)</f>
        <v>0</v>
      </c>
      <c r="V594" s="41">
        <f>IF('Suivi des temps'!$F595='Récap par type de tâche'!V$8,'Suivi des temps'!$J595,0)+IF('Suivi des temps'!$K595='Récap par type de tâche'!V$8,'Suivi des temps'!$O595,0)+IF('Suivi des temps'!$P595='Récap par type de tâche'!V$8,'Suivi des temps'!$T595,0)+IF('Suivi des temps'!$U595='Récap par type de tâche'!V$8,'Suivi des temps'!$Y595,0)+IF('Suivi des temps'!$Z595='Récap par type de tâche'!V$8,'Suivi des temps'!$AD595,0)+IF('Suivi des temps'!$AE595='Récap par type de tâche'!V$8,'Suivi des temps'!$AI595,0)+IF('Suivi des temps'!$AJ595='Récap par type de tâche'!V$8,'Suivi des temps'!$AN595,0)</f>
        <v>0</v>
      </c>
      <c r="W594" s="41">
        <f>IF('Suivi des temps'!$F595='Récap par type de tâche'!W$8,'Suivi des temps'!$J595,0)+IF('Suivi des temps'!$K595='Récap par type de tâche'!W$8,'Suivi des temps'!$O595,0)+IF('Suivi des temps'!$P595='Récap par type de tâche'!W$8,'Suivi des temps'!$T595,0)+IF('Suivi des temps'!$U595='Récap par type de tâche'!W$8,'Suivi des temps'!$Y595,0)+IF('Suivi des temps'!$Z595='Récap par type de tâche'!W$8,'Suivi des temps'!$AD595,0)+IF('Suivi des temps'!$AE595='Récap par type de tâche'!W$8,'Suivi des temps'!$AI595,0)+IF('Suivi des temps'!$AJ595='Récap par type de tâche'!W$8,'Suivi des temps'!$AN595,0)</f>
        <v>0</v>
      </c>
      <c r="X594" s="41">
        <f>IF('Suivi des temps'!$F595='Récap par type de tâche'!X$8,'Suivi des temps'!$J595,0)+IF('Suivi des temps'!$K595='Récap par type de tâche'!X$8,'Suivi des temps'!$O595,0)+IF('Suivi des temps'!$P595='Récap par type de tâche'!X$8,'Suivi des temps'!$T595,0)+IF('Suivi des temps'!$U595='Récap par type de tâche'!X$8,'Suivi des temps'!$Y595,0)+IF('Suivi des temps'!$Z595='Récap par type de tâche'!X$8,'Suivi des temps'!$AD595,0)+IF('Suivi des temps'!$AE595='Récap par type de tâche'!X$8,'Suivi des temps'!$AI595,0)+IF('Suivi des temps'!$AJ595='Récap par type de tâche'!X$8,'Suivi des temps'!$AN595,0)</f>
        <v>0</v>
      </c>
      <c r="Y594" s="41">
        <f>IF('Suivi des temps'!$F595='Récap par type de tâche'!Y$8,'Suivi des temps'!$J595,0)+IF('Suivi des temps'!$K595='Récap par type de tâche'!Y$8,'Suivi des temps'!$O595,0)+IF('Suivi des temps'!$P595='Récap par type de tâche'!Y$8,'Suivi des temps'!$T595,0)+IF('Suivi des temps'!$U595='Récap par type de tâche'!Y$8,'Suivi des temps'!$Y595,0)+IF('Suivi des temps'!$Z595='Récap par type de tâche'!Y$8,'Suivi des temps'!$AD595,0)+IF('Suivi des temps'!$AE595='Récap par type de tâche'!Y$8,'Suivi des temps'!$AI595,0)+IF('Suivi des temps'!$AJ595='Récap par type de tâche'!Y$8,'Suivi des temps'!$AN595,0)</f>
        <v>0</v>
      </c>
      <c r="Z594" s="41">
        <f>IF('Suivi des temps'!$F595='Récap par type de tâche'!Z$8,'Suivi des temps'!$J595,0)+IF('Suivi des temps'!$K595='Récap par type de tâche'!Z$8,'Suivi des temps'!$O595,0)+IF('Suivi des temps'!$P595='Récap par type de tâche'!Z$8,'Suivi des temps'!$T595,0)+IF('Suivi des temps'!$U595='Récap par type de tâche'!Z$8,'Suivi des temps'!$Y595,0)+IF('Suivi des temps'!$Z595='Récap par type de tâche'!Z$8,'Suivi des temps'!$AD595,0)+IF('Suivi des temps'!$AE595='Récap par type de tâche'!Z$8,'Suivi des temps'!$AI595,0)+IF('Suivi des temps'!$AJ595='Récap par type de tâche'!Z$8,'Suivi des temps'!$AN595,0)</f>
        <v>0</v>
      </c>
      <c r="AA594" s="45">
        <f t="shared" si="49"/>
        <v>0</v>
      </c>
    </row>
    <row r="595" spans="2:27" ht="20.8" customHeight="1" x14ac:dyDescent="0.25">
      <c r="B595" s="25" t="str">
        <f t="shared" si="45"/>
        <v/>
      </c>
      <c r="C595" s="23" t="str">
        <f t="shared" si="46"/>
        <v/>
      </c>
      <c r="D595" s="17" t="str">
        <f t="shared" si="47"/>
        <v/>
      </c>
      <c r="E595" s="32" t="str">
        <f t="shared" si="48"/>
        <v/>
      </c>
      <c r="F595" s="41">
        <f>IF('Suivi des temps'!$F596='Récap par type de tâche'!F$8,'Suivi des temps'!$J596,0)+IF('Suivi des temps'!$K596='Récap par type de tâche'!F$8,'Suivi des temps'!$O596,0)+IF('Suivi des temps'!$P596='Récap par type de tâche'!F$8,'Suivi des temps'!$T596,0)+IF('Suivi des temps'!$U596='Récap par type de tâche'!F$8,'Suivi des temps'!$Y596,0)+IF('Suivi des temps'!$Z596='Récap par type de tâche'!F$8,'Suivi des temps'!$AD596,0)+IF('Suivi des temps'!$AE596='Récap par type de tâche'!F$8,'Suivi des temps'!$AI596,0)+IF('Suivi des temps'!$AJ596='Récap par type de tâche'!F$8,'Suivi des temps'!$AN596,0)</f>
        <v>0</v>
      </c>
      <c r="G595" s="41">
        <f>IF('Suivi des temps'!$F596='Récap par type de tâche'!G$8,'Suivi des temps'!$J596,0)+IF('Suivi des temps'!$K596='Récap par type de tâche'!G$8,'Suivi des temps'!$O596,0)+IF('Suivi des temps'!$P596='Récap par type de tâche'!G$8,'Suivi des temps'!$T596,0)+IF('Suivi des temps'!$U596='Récap par type de tâche'!G$8,'Suivi des temps'!$Y596,0)+IF('Suivi des temps'!$Z596='Récap par type de tâche'!G$8,'Suivi des temps'!$AD596,0)+IF('Suivi des temps'!$AE596='Récap par type de tâche'!G$8,'Suivi des temps'!$AI596,0)+IF('Suivi des temps'!$AJ596='Récap par type de tâche'!G$8,'Suivi des temps'!$AN596,0)</f>
        <v>0</v>
      </c>
      <c r="H595" s="41">
        <f>IF('Suivi des temps'!$F596='Récap par type de tâche'!H$8,'Suivi des temps'!$J596,0)+IF('Suivi des temps'!$K596='Récap par type de tâche'!H$8,'Suivi des temps'!$O596,0)+IF('Suivi des temps'!$P596='Récap par type de tâche'!H$8,'Suivi des temps'!$T596,0)+IF('Suivi des temps'!$U596='Récap par type de tâche'!H$8,'Suivi des temps'!$Y596,0)+IF('Suivi des temps'!$Z596='Récap par type de tâche'!H$8,'Suivi des temps'!$AD596,0)+IF('Suivi des temps'!$AE596='Récap par type de tâche'!H$8,'Suivi des temps'!$AI596,0)+IF('Suivi des temps'!$AJ596='Récap par type de tâche'!H$8,'Suivi des temps'!$AN596,0)</f>
        <v>0</v>
      </c>
      <c r="I595" s="41">
        <f>IF('Suivi des temps'!$F596='Récap par type de tâche'!I$8,'Suivi des temps'!$J596,0)+IF('Suivi des temps'!$K596='Récap par type de tâche'!I$8,'Suivi des temps'!$O596,0)+IF('Suivi des temps'!$P596='Récap par type de tâche'!I$8,'Suivi des temps'!$T596,0)+IF('Suivi des temps'!$U596='Récap par type de tâche'!I$8,'Suivi des temps'!$Y596,0)+IF('Suivi des temps'!$Z596='Récap par type de tâche'!I$8,'Suivi des temps'!$AD596,0)+IF('Suivi des temps'!$AE596='Récap par type de tâche'!I$8,'Suivi des temps'!$AI596,0)+IF('Suivi des temps'!$AJ596='Récap par type de tâche'!I$8,'Suivi des temps'!$AN596,0)</f>
        <v>0</v>
      </c>
      <c r="J595" s="41">
        <f>IF('Suivi des temps'!$F596='Récap par type de tâche'!J$8,'Suivi des temps'!$J596,0)+IF('Suivi des temps'!$K596='Récap par type de tâche'!J$8,'Suivi des temps'!$O596,0)+IF('Suivi des temps'!$P596='Récap par type de tâche'!J$8,'Suivi des temps'!$T596,0)+IF('Suivi des temps'!$U596='Récap par type de tâche'!J$8,'Suivi des temps'!$Y596,0)+IF('Suivi des temps'!$Z596='Récap par type de tâche'!J$8,'Suivi des temps'!$AD596,0)+IF('Suivi des temps'!$AE596='Récap par type de tâche'!J$8,'Suivi des temps'!$AI596,0)+IF('Suivi des temps'!$AJ596='Récap par type de tâche'!J$8,'Suivi des temps'!$AN596,0)</f>
        <v>0</v>
      </c>
      <c r="K595" s="41">
        <f>IF('Suivi des temps'!$F596='Récap par type de tâche'!K$8,'Suivi des temps'!$J596,0)+IF('Suivi des temps'!$K596='Récap par type de tâche'!K$8,'Suivi des temps'!$O596,0)+IF('Suivi des temps'!$P596='Récap par type de tâche'!K$8,'Suivi des temps'!$T596,0)+IF('Suivi des temps'!$U596='Récap par type de tâche'!K$8,'Suivi des temps'!$Y596,0)+IF('Suivi des temps'!$Z596='Récap par type de tâche'!K$8,'Suivi des temps'!$AD596,0)+IF('Suivi des temps'!$AE596='Récap par type de tâche'!K$8,'Suivi des temps'!$AI596,0)+IF('Suivi des temps'!$AJ596='Récap par type de tâche'!K$8,'Suivi des temps'!$AN596,0)</f>
        <v>0</v>
      </c>
      <c r="L595" s="41">
        <f>IF('Suivi des temps'!$F596='Récap par type de tâche'!L$8,'Suivi des temps'!$J596,0)+IF('Suivi des temps'!$K596='Récap par type de tâche'!L$8,'Suivi des temps'!$O596,0)+IF('Suivi des temps'!$P596='Récap par type de tâche'!L$8,'Suivi des temps'!$T596,0)+IF('Suivi des temps'!$U596='Récap par type de tâche'!L$8,'Suivi des temps'!$Y596,0)+IF('Suivi des temps'!$Z596='Récap par type de tâche'!L$8,'Suivi des temps'!$AD596,0)+IF('Suivi des temps'!$AE596='Récap par type de tâche'!L$8,'Suivi des temps'!$AI596,0)+IF('Suivi des temps'!$AJ596='Récap par type de tâche'!L$8,'Suivi des temps'!$AN596,0)</f>
        <v>0</v>
      </c>
      <c r="M595" s="41">
        <f>IF('Suivi des temps'!$F596='Récap par type de tâche'!M$8,'Suivi des temps'!$J596,0)+IF('Suivi des temps'!$K596='Récap par type de tâche'!M$8,'Suivi des temps'!$O596,0)+IF('Suivi des temps'!$P596='Récap par type de tâche'!M$8,'Suivi des temps'!$T596,0)+IF('Suivi des temps'!$U596='Récap par type de tâche'!M$8,'Suivi des temps'!$Y596,0)+IF('Suivi des temps'!$Z596='Récap par type de tâche'!M$8,'Suivi des temps'!$AD596,0)+IF('Suivi des temps'!$AE596='Récap par type de tâche'!M$8,'Suivi des temps'!$AI596,0)+IF('Suivi des temps'!$AJ596='Récap par type de tâche'!M$8,'Suivi des temps'!$AN596,0)</f>
        <v>0</v>
      </c>
      <c r="N595" s="41">
        <f>IF('Suivi des temps'!$F596='Récap par type de tâche'!N$8,'Suivi des temps'!$J596,0)+IF('Suivi des temps'!$K596='Récap par type de tâche'!N$8,'Suivi des temps'!$O596,0)+IF('Suivi des temps'!$P596='Récap par type de tâche'!N$8,'Suivi des temps'!$T596,0)+IF('Suivi des temps'!$U596='Récap par type de tâche'!N$8,'Suivi des temps'!$Y596,0)+IF('Suivi des temps'!$Z596='Récap par type de tâche'!N$8,'Suivi des temps'!$AD596,0)+IF('Suivi des temps'!$AE596='Récap par type de tâche'!N$8,'Suivi des temps'!$AI596,0)+IF('Suivi des temps'!$AJ596='Récap par type de tâche'!N$8,'Suivi des temps'!$AN596,0)</f>
        <v>0</v>
      </c>
      <c r="O595" s="41">
        <f>IF('Suivi des temps'!$F596='Récap par type de tâche'!O$8,'Suivi des temps'!$J596,0)+IF('Suivi des temps'!$K596='Récap par type de tâche'!O$8,'Suivi des temps'!$O596,0)+IF('Suivi des temps'!$P596='Récap par type de tâche'!O$8,'Suivi des temps'!$T596,0)+IF('Suivi des temps'!$U596='Récap par type de tâche'!O$8,'Suivi des temps'!$Y596,0)+IF('Suivi des temps'!$Z596='Récap par type de tâche'!O$8,'Suivi des temps'!$AD596,0)+IF('Suivi des temps'!$AE596='Récap par type de tâche'!O$8,'Suivi des temps'!$AI596,0)+IF('Suivi des temps'!$AJ596='Récap par type de tâche'!O$8,'Suivi des temps'!$AN596,0)</f>
        <v>0</v>
      </c>
      <c r="P595" s="41">
        <f>IF('Suivi des temps'!$F596='Récap par type de tâche'!P$8,'Suivi des temps'!$J596,0)+IF('Suivi des temps'!$K596='Récap par type de tâche'!P$8,'Suivi des temps'!$O596,0)+IF('Suivi des temps'!$P596='Récap par type de tâche'!P$8,'Suivi des temps'!$T596,0)+IF('Suivi des temps'!$U596='Récap par type de tâche'!P$8,'Suivi des temps'!$Y596,0)+IF('Suivi des temps'!$Z596='Récap par type de tâche'!P$8,'Suivi des temps'!$AD596,0)+IF('Suivi des temps'!$AE596='Récap par type de tâche'!P$8,'Suivi des temps'!$AI596,0)+IF('Suivi des temps'!$AJ596='Récap par type de tâche'!P$8,'Suivi des temps'!$AN596,0)</f>
        <v>0</v>
      </c>
      <c r="Q595" s="41">
        <f>IF('Suivi des temps'!$F596='Récap par type de tâche'!Q$8,'Suivi des temps'!$J596,0)+IF('Suivi des temps'!$K596='Récap par type de tâche'!Q$8,'Suivi des temps'!$O596,0)+IF('Suivi des temps'!$P596='Récap par type de tâche'!Q$8,'Suivi des temps'!$T596,0)+IF('Suivi des temps'!$U596='Récap par type de tâche'!Q$8,'Suivi des temps'!$Y596,0)+IF('Suivi des temps'!$Z596='Récap par type de tâche'!Q$8,'Suivi des temps'!$AD596,0)+IF('Suivi des temps'!$AE596='Récap par type de tâche'!Q$8,'Suivi des temps'!$AI596,0)+IF('Suivi des temps'!$AJ596='Récap par type de tâche'!Q$8,'Suivi des temps'!$AN596,0)</f>
        <v>0</v>
      </c>
      <c r="R595" s="41">
        <f>IF('Suivi des temps'!$F596='Récap par type de tâche'!R$8,'Suivi des temps'!$J596,0)+IF('Suivi des temps'!$K596='Récap par type de tâche'!R$8,'Suivi des temps'!$O596,0)+IF('Suivi des temps'!$P596='Récap par type de tâche'!R$8,'Suivi des temps'!$T596,0)+IF('Suivi des temps'!$U596='Récap par type de tâche'!R$8,'Suivi des temps'!$Y596,0)+IF('Suivi des temps'!$Z596='Récap par type de tâche'!R$8,'Suivi des temps'!$AD596,0)+IF('Suivi des temps'!$AE596='Récap par type de tâche'!R$8,'Suivi des temps'!$AI596,0)+IF('Suivi des temps'!$AJ596='Récap par type de tâche'!R$8,'Suivi des temps'!$AN596,0)</f>
        <v>0</v>
      </c>
      <c r="S595" s="41">
        <f>IF('Suivi des temps'!$F596='Récap par type de tâche'!S$8,'Suivi des temps'!$J596,0)+IF('Suivi des temps'!$K596='Récap par type de tâche'!S$8,'Suivi des temps'!$O596,0)+IF('Suivi des temps'!$P596='Récap par type de tâche'!S$8,'Suivi des temps'!$T596,0)+IF('Suivi des temps'!$U596='Récap par type de tâche'!S$8,'Suivi des temps'!$Y596,0)+IF('Suivi des temps'!$Z596='Récap par type de tâche'!S$8,'Suivi des temps'!$AD596,0)+IF('Suivi des temps'!$AE596='Récap par type de tâche'!S$8,'Suivi des temps'!$AI596,0)+IF('Suivi des temps'!$AJ596='Récap par type de tâche'!S$8,'Suivi des temps'!$AN596,0)</f>
        <v>0</v>
      </c>
      <c r="T595" s="41">
        <f>IF('Suivi des temps'!$F596='Récap par type de tâche'!T$8,'Suivi des temps'!$J596,0)+IF('Suivi des temps'!$K596='Récap par type de tâche'!T$8,'Suivi des temps'!$O596,0)+IF('Suivi des temps'!$P596='Récap par type de tâche'!T$8,'Suivi des temps'!$T596,0)+IF('Suivi des temps'!$U596='Récap par type de tâche'!T$8,'Suivi des temps'!$Y596,0)+IF('Suivi des temps'!$Z596='Récap par type de tâche'!T$8,'Suivi des temps'!$AD596,0)+IF('Suivi des temps'!$AE596='Récap par type de tâche'!T$8,'Suivi des temps'!$AI596,0)+IF('Suivi des temps'!$AJ596='Récap par type de tâche'!T$8,'Suivi des temps'!$AN596,0)</f>
        <v>0</v>
      </c>
      <c r="U595" s="41">
        <f>IF('Suivi des temps'!$F596='Récap par type de tâche'!U$8,'Suivi des temps'!$J596,0)+IF('Suivi des temps'!$K596='Récap par type de tâche'!U$8,'Suivi des temps'!$O596,0)+IF('Suivi des temps'!$P596='Récap par type de tâche'!U$8,'Suivi des temps'!$T596,0)+IF('Suivi des temps'!$U596='Récap par type de tâche'!U$8,'Suivi des temps'!$Y596,0)+IF('Suivi des temps'!$Z596='Récap par type de tâche'!U$8,'Suivi des temps'!$AD596,0)+IF('Suivi des temps'!$AE596='Récap par type de tâche'!U$8,'Suivi des temps'!$AI596,0)+IF('Suivi des temps'!$AJ596='Récap par type de tâche'!U$8,'Suivi des temps'!$AN596,0)</f>
        <v>0</v>
      </c>
      <c r="V595" s="41">
        <f>IF('Suivi des temps'!$F596='Récap par type de tâche'!V$8,'Suivi des temps'!$J596,0)+IF('Suivi des temps'!$K596='Récap par type de tâche'!V$8,'Suivi des temps'!$O596,0)+IF('Suivi des temps'!$P596='Récap par type de tâche'!V$8,'Suivi des temps'!$T596,0)+IF('Suivi des temps'!$U596='Récap par type de tâche'!V$8,'Suivi des temps'!$Y596,0)+IF('Suivi des temps'!$Z596='Récap par type de tâche'!V$8,'Suivi des temps'!$AD596,0)+IF('Suivi des temps'!$AE596='Récap par type de tâche'!V$8,'Suivi des temps'!$AI596,0)+IF('Suivi des temps'!$AJ596='Récap par type de tâche'!V$8,'Suivi des temps'!$AN596,0)</f>
        <v>0</v>
      </c>
      <c r="W595" s="41">
        <f>IF('Suivi des temps'!$F596='Récap par type de tâche'!W$8,'Suivi des temps'!$J596,0)+IF('Suivi des temps'!$K596='Récap par type de tâche'!W$8,'Suivi des temps'!$O596,0)+IF('Suivi des temps'!$P596='Récap par type de tâche'!W$8,'Suivi des temps'!$T596,0)+IF('Suivi des temps'!$U596='Récap par type de tâche'!W$8,'Suivi des temps'!$Y596,0)+IF('Suivi des temps'!$Z596='Récap par type de tâche'!W$8,'Suivi des temps'!$AD596,0)+IF('Suivi des temps'!$AE596='Récap par type de tâche'!W$8,'Suivi des temps'!$AI596,0)+IF('Suivi des temps'!$AJ596='Récap par type de tâche'!W$8,'Suivi des temps'!$AN596,0)</f>
        <v>0</v>
      </c>
      <c r="X595" s="41">
        <f>IF('Suivi des temps'!$F596='Récap par type de tâche'!X$8,'Suivi des temps'!$J596,0)+IF('Suivi des temps'!$K596='Récap par type de tâche'!X$8,'Suivi des temps'!$O596,0)+IF('Suivi des temps'!$P596='Récap par type de tâche'!X$8,'Suivi des temps'!$T596,0)+IF('Suivi des temps'!$U596='Récap par type de tâche'!X$8,'Suivi des temps'!$Y596,0)+IF('Suivi des temps'!$Z596='Récap par type de tâche'!X$8,'Suivi des temps'!$AD596,0)+IF('Suivi des temps'!$AE596='Récap par type de tâche'!X$8,'Suivi des temps'!$AI596,0)+IF('Suivi des temps'!$AJ596='Récap par type de tâche'!X$8,'Suivi des temps'!$AN596,0)</f>
        <v>0</v>
      </c>
      <c r="Y595" s="41">
        <f>IF('Suivi des temps'!$F596='Récap par type de tâche'!Y$8,'Suivi des temps'!$J596,0)+IF('Suivi des temps'!$K596='Récap par type de tâche'!Y$8,'Suivi des temps'!$O596,0)+IF('Suivi des temps'!$P596='Récap par type de tâche'!Y$8,'Suivi des temps'!$T596,0)+IF('Suivi des temps'!$U596='Récap par type de tâche'!Y$8,'Suivi des temps'!$Y596,0)+IF('Suivi des temps'!$Z596='Récap par type de tâche'!Y$8,'Suivi des temps'!$AD596,0)+IF('Suivi des temps'!$AE596='Récap par type de tâche'!Y$8,'Suivi des temps'!$AI596,0)+IF('Suivi des temps'!$AJ596='Récap par type de tâche'!Y$8,'Suivi des temps'!$AN596,0)</f>
        <v>0</v>
      </c>
      <c r="Z595" s="41">
        <f>IF('Suivi des temps'!$F596='Récap par type de tâche'!Z$8,'Suivi des temps'!$J596,0)+IF('Suivi des temps'!$K596='Récap par type de tâche'!Z$8,'Suivi des temps'!$O596,0)+IF('Suivi des temps'!$P596='Récap par type de tâche'!Z$8,'Suivi des temps'!$T596,0)+IF('Suivi des temps'!$U596='Récap par type de tâche'!Z$8,'Suivi des temps'!$Y596,0)+IF('Suivi des temps'!$Z596='Récap par type de tâche'!Z$8,'Suivi des temps'!$AD596,0)+IF('Suivi des temps'!$AE596='Récap par type de tâche'!Z$8,'Suivi des temps'!$AI596,0)+IF('Suivi des temps'!$AJ596='Récap par type de tâche'!Z$8,'Suivi des temps'!$AN596,0)</f>
        <v>0</v>
      </c>
      <c r="AA595" s="45">
        <f t="shared" si="49"/>
        <v>0</v>
      </c>
    </row>
    <row r="596" spans="2:27" ht="20.8" customHeight="1" x14ac:dyDescent="0.25">
      <c r="B596" s="25" t="str">
        <f t="shared" si="45"/>
        <v/>
      </c>
      <c r="C596" s="23" t="str">
        <f t="shared" si="46"/>
        <v/>
      </c>
      <c r="D596" s="17" t="str">
        <f t="shared" si="47"/>
        <v/>
      </c>
      <c r="E596" s="32" t="str">
        <f t="shared" si="48"/>
        <v/>
      </c>
      <c r="F596" s="41">
        <f>IF('Suivi des temps'!$F597='Récap par type de tâche'!F$8,'Suivi des temps'!$J597,0)+IF('Suivi des temps'!$K597='Récap par type de tâche'!F$8,'Suivi des temps'!$O597,0)+IF('Suivi des temps'!$P597='Récap par type de tâche'!F$8,'Suivi des temps'!$T597,0)+IF('Suivi des temps'!$U597='Récap par type de tâche'!F$8,'Suivi des temps'!$Y597,0)+IF('Suivi des temps'!$Z597='Récap par type de tâche'!F$8,'Suivi des temps'!$AD597,0)+IF('Suivi des temps'!$AE597='Récap par type de tâche'!F$8,'Suivi des temps'!$AI597,0)+IF('Suivi des temps'!$AJ597='Récap par type de tâche'!F$8,'Suivi des temps'!$AN597,0)</f>
        <v>0</v>
      </c>
      <c r="G596" s="41">
        <f>IF('Suivi des temps'!$F597='Récap par type de tâche'!G$8,'Suivi des temps'!$J597,0)+IF('Suivi des temps'!$K597='Récap par type de tâche'!G$8,'Suivi des temps'!$O597,0)+IF('Suivi des temps'!$P597='Récap par type de tâche'!G$8,'Suivi des temps'!$T597,0)+IF('Suivi des temps'!$U597='Récap par type de tâche'!G$8,'Suivi des temps'!$Y597,0)+IF('Suivi des temps'!$Z597='Récap par type de tâche'!G$8,'Suivi des temps'!$AD597,0)+IF('Suivi des temps'!$AE597='Récap par type de tâche'!G$8,'Suivi des temps'!$AI597,0)+IF('Suivi des temps'!$AJ597='Récap par type de tâche'!G$8,'Suivi des temps'!$AN597,0)</f>
        <v>0</v>
      </c>
      <c r="H596" s="41">
        <f>IF('Suivi des temps'!$F597='Récap par type de tâche'!H$8,'Suivi des temps'!$J597,0)+IF('Suivi des temps'!$K597='Récap par type de tâche'!H$8,'Suivi des temps'!$O597,0)+IF('Suivi des temps'!$P597='Récap par type de tâche'!H$8,'Suivi des temps'!$T597,0)+IF('Suivi des temps'!$U597='Récap par type de tâche'!H$8,'Suivi des temps'!$Y597,0)+IF('Suivi des temps'!$Z597='Récap par type de tâche'!H$8,'Suivi des temps'!$AD597,0)+IF('Suivi des temps'!$AE597='Récap par type de tâche'!H$8,'Suivi des temps'!$AI597,0)+IF('Suivi des temps'!$AJ597='Récap par type de tâche'!H$8,'Suivi des temps'!$AN597,0)</f>
        <v>0</v>
      </c>
      <c r="I596" s="41">
        <f>IF('Suivi des temps'!$F597='Récap par type de tâche'!I$8,'Suivi des temps'!$J597,0)+IF('Suivi des temps'!$K597='Récap par type de tâche'!I$8,'Suivi des temps'!$O597,0)+IF('Suivi des temps'!$P597='Récap par type de tâche'!I$8,'Suivi des temps'!$T597,0)+IF('Suivi des temps'!$U597='Récap par type de tâche'!I$8,'Suivi des temps'!$Y597,0)+IF('Suivi des temps'!$Z597='Récap par type de tâche'!I$8,'Suivi des temps'!$AD597,0)+IF('Suivi des temps'!$AE597='Récap par type de tâche'!I$8,'Suivi des temps'!$AI597,0)+IF('Suivi des temps'!$AJ597='Récap par type de tâche'!I$8,'Suivi des temps'!$AN597,0)</f>
        <v>0</v>
      </c>
      <c r="J596" s="41">
        <f>IF('Suivi des temps'!$F597='Récap par type de tâche'!J$8,'Suivi des temps'!$J597,0)+IF('Suivi des temps'!$K597='Récap par type de tâche'!J$8,'Suivi des temps'!$O597,0)+IF('Suivi des temps'!$P597='Récap par type de tâche'!J$8,'Suivi des temps'!$T597,0)+IF('Suivi des temps'!$U597='Récap par type de tâche'!J$8,'Suivi des temps'!$Y597,0)+IF('Suivi des temps'!$Z597='Récap par type de tâche'!J$8,'Suivi des temps'!$AD597,0)+IF('Suivi des temps'!$AE597='Récap par type de tâche'!J$8,'Suivi des temps'!$AI597,0)+IF('Suivi des temps'!$AJ597='Récap par type de tâche'!J$8,'Suivi des temps'!$AN597,0)</f>
        <v>0</v>
      </c>
      <c r="K596" s="41">
        <f>IF('Suivi des temps'!$F597='Récap par type de tâche'!K$8,'Suivi des temps'!$J597,0)+IF('Suivi des temps'!$K597='Récap par type de tâche'!K$8,'Suivi des temps'!$O597,0)+IF('Suivi des temps'!$P597='Récap par type de tâche'!K$8,'Suivi des temps'!$T597,0)+IF('Suivi des temps'!$U597='Récap par type de tâche'!K$8,'Suivi des temps'!$Y597,0)+IF('Suivi des temps'!$Z597='Récap par type de tâche'!K$8,'Suivi des temps'!$AD597,0)+IF('Suivi des temps'!$AE597='Récap par type de tâche'!K$8,'Suivi des temps'!$AI597,0)+IF('Suivi des temps'!$AJ597='Récap par type de tâche'!K$8,'Suivi des temps'!$AN597,0)</f>
        <v>0</v>
      </c>
      <c r="L596" s="41">
        <f>IF('Suivi des temps'!$F597='Récap par type de tâche'!L$8,'Suivi des temps'!$J597,0)+IF('Suivi des temps'!$K597='Récap par type de tâche'!L$8,'Suivi des temps'!$O597,0)+IF('Suivi des temps'!$P597='Récap par type de tâche'!L$8,'Suivi des temps'!$T597,0)+IF('Suivi des temps'!$U597='Récap par type de tâche'!L$8,'Suivi des temps'!$Y597,0)+IF('Suivi des temps'!$Z597='Récap par type de tâche'!L$8,'Suivi des temps'!$AD597,0)+IF('Suivi des temps'!$AE597='Récap par type de tâche'!L$8,'Suivi des temps'!$AI597,0)+IF('Suivi des temps'!$AJ597='Récap par type de tâche'!L$8,'Suivi des temps'!$AN597,0)</f>
        <v>0</v>
      </c>
      <c r="M596" s="41">
        <f>IF('Suivi des temps'!$F597='Récap par type de tâche'!M$8,'Suivi des temps'!$J597,0)+IF('Suivi des temps'!$K597='Récap par type de tâche'!M$8,'Suivi des temps'!$O597,0)+IF('Suivi des temps'!$P597='Récap par type de tâche'!M$8,'Suivi des temps'!$T597,0)+IF('Suivi des temps'!$U597='Récap par type de tâche'!M$8,'Suivi des temps'!$Y597,0)+IF('Suivi des temps'!$Z597='Récap par type de tâche'!M$8,'Suivi des temps'!$AD597,0)+IF('Suivi des temps'!$AE597='Récap par type de tâche'!M$8,'Suivi des temps'!$AI597,0)+IF('Suivi des temps'!$AJ597='Récap par type de tâche'!M$8,'Suivi des temps'!$AN597,0)</f>
        <v>0</v>
      </c>
      <c r="N596" s="41">
        <f>IF('Suivi des temps'!$F597='Récap par type de tâche'!N$8,'Suivi des temps'!$J597,0)+IF('Suivi des temps'!$K597='Récap par type de tâche'!N$8,'Suivi des temps'!$O597,0)+IF('Suivi des temps'!$P597='Récap par type de tâche'!N$8,'Suivi des temps'!$T597,0)+IF('Suivi des temps'!$U597='Récap par type de tâche'!N$8,'Suivi des temps'!$Y597,0)+IF('Suivi des temps'!$Z597='Récap par type de tâche'!N$8,'Suivi des temps'!$AD597,0)+IF('Suivi des temps'!$AE597='Récap par type de tâche'!N$8,'Suivi des temps'!$AI597,0)+IF('Suivi des temps'!$AJ597='Récap par type de tâche'!N$8,'Suivi des temps'!$AN597,0)</f>
        <v>0</v>
      </c>
      <c r="O596" s="41">
        <f>IF('Suivi des temps'!$F597='Récap par type de tâche'!O$8,'Suivi des temps'!$J597,0)+IF('Suivi des temps'!$K597='Récap par type de tâche'!O$8,'Suivi des temps'!$O597,0)+IF('Suivi des temps'!$P597='Récap par type de tâche'!O$8,'Suivi des temps'!$T597,0)+IF('Suivi des temps'!$U597='Récap par type de tâche'!O$8,'Suivi des temps'!$Y597,0)+IF('Suivi des temps'!$Z597='Récap par type de tâche'!O$8,'Suivi des temps'!$AD597,0)+IF('Suivi des temps'!$AE597='Récap par type de tâche'!O$8,'Suivi des temps'!$AI597,0)+IF('Suivi des temps'!$AJ597='Récap par type de tâche'!O$8,'Suivi des temps'!$AN597,0)</f>
        <v>0</v>
      </c>
      <c r="P596" s="41">
        <f>IF('Suivi des temps'!$F597='Récap par type de tâche'!P$8,'Suivi des temps'!$J597,0)+IF('Suivi des temps'!$K597='Récap par type de tâche'!P$8,'Suivi des temps'!$O597,0)+IF('Suivi des temps'!$P597='Récap par type de tâche'!P$8,'Suivi des temps'!$T597,0)+IF('Suivi des temps'!$U597='Récap par type de tâche'!P$8,'Suivi des temps'!$Y597,0)+IF('Suivi des temps'!$Z597='Récap par type de tâche'!P$8,'Suivi des temps'!$AD597,0)+IF('Suivi des temps'!$AE597='Récap par type de tâche'!P$8,'Suivi des temps'!$AI597,0)+IF('Suivi des temps'!$AJ597='Récap par type de tâche'!P$8,'Suivi des temps'!$AN597,0)</f>
        <v>0</v>
      </c>
      <c r="Q596" s="41">
        <f>IF('Suivi des temps'!$F597='Récap par type de tâche'!Q$8,'Suivi des temps'!$J597,0)+IF('Suivi des temps'!$K597='Récap par type de tâche'!Q$8,'Suivi des temps'!$O597,0)+IF('Suivi des temps'!$P597='Récap par type de tâche'!Q$8,'Suivi des temps'!$T597,0)+IF('Suivi des temps'!$U597='Récap par type de tâche'!Q$8,'Suivi des temps'!$Y597,0)+IF('Suivi des temps'!$Z597='Récap par type de tâche'!Q$8,'Suivi des temps'!$AD597,0)+IF('Suivi des temps'!$AE597='Récap par type de tâche'!Q$8,'Suivi des temps'!$AI597,0)+IF('Suivi des temps'!$AJ597='Récap par type de tâche'!Q$8,'Suivi des temps'!$AN597,0)</f>
        <v>0</v>
      </c>
      <c r="R596" s="41">
        <f>IF('Suivi des temps'!$F597='Récap par type de tâche'!R$8,'Suivi des temps'!$J597,0)+IF('Suivi des temps'!$K597='Récap par type de tâche'!R$8,'Suivi des temps'!$O597,0)+IF('Suivi des temps'!$P597='Récap par type de tâche'!R$8,'Suivi des temps'!$T597,0)+IF('Suivi des temps'!$U597='Récap par type de tâche'!R$8,'Suivi des temps'!$Y597,0)+IF('Suivi des temps'!$Z597='Récap par type de tâche'!R$8,'Suivi des temps'!$AD597,0)+IF('Suivi des temps'!$AE597='Récap par type de tâche'!R$8,'Suivi des temps'!$AI597,0)+IF('Suivi des temps'!$AJ597='Récap par type de tâche'!R$8,'Suivi des temps'!$AN597,0)</f>
        <v>0</v>
      </c>
      <c r="S596" s="41">
        <f>IF('Suivi des temps'!$F597='Récap par type de tâche'!S$8,'Suivi des temps'!$J597,0)+IF('Suivi des temps'!$K597='Récap par type de tâche'!S$8,'Suivi des temps'!$O597,0)+IF('Suivi des temps'!$P597='Récap par type de tâche'!S$8,'Suivi des temps'!$T597,0)+IF('Suivi des temps'!$U597='Récap par type de tâche'!S$8,'Suivi des temps'!$Y597,0)+IF('Suivi des temps'!$Z597='Récap par type de tâche'!S$8,'Suivi des temps'!$AD597,0)+IF('Suivi des temps'!$AE597='Récap par type de tâche'!S$8,'Suivi des temps'!$AI597,0)+IF('Suivi des temps'!$AJ597='Récap par type de tâche'!S$8,'Suivi des temps'!$AN597,0)</f>
        <v>0</v>
      </c>
      <c r="T596" s="41">
        <f>IF('Suivi des temps'!$F597='Récap par type de tâche'!T$8,'Suivi des temps'!$J597,0)+IF('Suivi des temps'!$K597='Récap par type de tâche'!T$8,'Suivi des temps'!$O597,0)+IF('Suivi des temps'!$P597='Récap par type de tâche'!T$8,'Suivi des temps'!$T597,0)+IF('Suivi des temps'!$U597='Récap par type de tâche'!T$8,'Suivi des temps'!$Y597,0)+IF('Suivi des temps'!$Z597='Récap par type de tâche'!T$8,'Suivi des temps'!$AD597,0)+IF('Suivi des temps'!$AE597='Récap par type de tâche'!T$8,'Suivi des temps'!$AI597,0)+IF('Suivi des temps'!$AJ597='Récap par type de tâche'!T$8,'Suivi des temps'!$AN597,0)</f>
        <v>0</v>
      </c>
      <c r="U596" s="41">
        <f>IF('Suivi des temps'!$F597='Récap par type de tâche'!U$8,'Suivi des temps'!$J597,0)+IF('Suivi des temps'!$K597='Récap par type de tâche'!U$8,'Suivi des temps'!$O597,0)+IF('Suivi des temps'!$P597='Récap par type de tâche'!U$8,'Suivi des temps'!$T597,0)+IF('Suivi des temps'!$U597='Récap par type de tâche'!U$8,'Suivi des temps'!$Y597,0)+IF('Suivi des temps'!$Z597='Récap par type de tâche'!U$8,'Suivi des temps'!$AD597,0)+IF('Suivi des temps'!$AE597='Récap par type de tâche'!U$8,'Suivi des temps'!$AI597,0)+IF('Suivi des temps'!$AJ597='Récap par type de tâche'!U$8,'Suivi des temps'!$AN597,0)</f>
        <v>0</v>
      </c>
      <c r="V596" s="41">
        <f>IF('Suivi des temps'!$F597='Récap par type de tâche'!V$8,'Suivi des temps'!$J597,0)+IF('Suivi des temps'!$K597='Récap par type de tâche'!V$8,'Suivi des temps'!$O597,0)+IF('Suivi des temps'!$P597='Récap par type de tâche'!V$8,'Suivi des temps'!$T597,0)+IF('Suivi des temps'!$U597='Récap par type de tâche'!V$8,'Suivi des temps'!$Y597,0)+IF('Suivi des temps'!$Z597='Récap par type de tâche'!V$8,'Suivi des temps'!$AD597,0)+IF('Suivi des temps'!$AE597='Récap par type de tâche'!V$8,'Suivi des temps'!$AI597,0)+IF('Suivi des temps'!$AJ597='Récap par type de tâche'!V$8,'Suivi des temps'!$AN597,0)</f>
        <v>0</v>
      </c>
      <c r="W596" s="41">
        <f>IF('Suivi des temps'!$F597='Récap par type de tâche'!W$8,'Suivi des temps'!$J597,0)+IF('Suivi des temps'!$K597='Récap par type de tâche'!W$8,'Suivi des temps'!$O597,0)+IF('Suivi des temps'!$P597='Récap par type de tâche'!W$8,'Suivi des temps'!$T597,0)+IF('Suivi des temps'!$U597='Récap par type de tâche'!W$8,'Suivi des temps'!$Y597,0)+IF('Suivi des temps'!$Z597='Récap par type de tâche'!W$8,'Suivi des temps'!$AD597,0)+IF('Suivi des temps'!$AE597='Récap par type de tâche'!W$8,'Suivi des temps'!$AI597,0)+IF('Suivi des temps'!$AJ597='Récap par type de tâche'!W$8,'Suivi des temps'!$AN597,0)</f>
        <v>0</v>
      </c>
      <c r="X596" s="41">
        <f>IF('Suivi des temps'!$F597='Récap par type de tâche'!X$8,'Suivi des temps'!$J597,0)+IF('Suivi des temps'!$K597='Récap par type de tâche'!X$8,'Suivi des temps'!$O597,0)+IF('Suivi des temps'!$P597='Récap par type de tâche'!X$8,'Suivi des temps'!$T597,0)+IF('Suivi des temps'!$U597='Récap par type de tâche'!X$8,'Suivi des temps'!$Y597,0)+IF('Suivi des temps'!$Z597='Récap par type de tâche'!X$8,'Suivi des temps'!$AD597,0)+IF('Suivi des temps'!$AE597='Récap par type de tâche'!X$8,'Suivi des temps'!$AI597,0)+IF('Suivi des temps'!$AJ597='Récap par type de tâche'!X$8,'Suivi des temps'!$AN597,0)</f>
        <v>0</v>
      </c>
      <c r="Y596" s="41">
        <f>IF('Suivi des temps'!$F597='Récap par type de tâche'!Y$8,'Suivi des temps'!$J597,0)+IF('Suivi des temps'!$K597='Récap par type de tâche'!Y$8,'Suivi des temps'!$O597,0)+IF('Suivi des temps'!$P597='Récap par type de tâche'!Y$8,'Suivi des temps'!$T597,0)+IF('Suivi des temps'!$U597='Récap par type de tâche'!Y$8,'Suivi des temps'!$Y597,0)+IF('Suivi des temps'!$Z597='Récap par type de tâche'!Y$8,'Suivi des temps'!$AD597,0)+IF('Suivi des temps'!$AE597='Récap par type de tâche'!Y$8,'Suivi des temps'!$AI597,0)+IF('Suivi des temps'!$AJ597='Récap par type de tâche'!Y$8,'Suivi des temps'!$AN597,0)</f>
        <v>0</v>
      </c>
      <c r="Z596" s="41">
        <f>IF('Suivi des temps'!$F597='Récap par type de tâche'!Z$8,'Suivi des temps'!$J597,0)+IF('Suivi des temps'!$K597='Récap par type de tâche'!Z$8,'Suivi des temps'!$O597,0)+IF('Suivi des temps'!$P597='Récap par type de tâche'!Z$8,'Suivi des temps'!$T597,0)+IF('Suivi des temps'!$U597='Récap par type de tâche'!Z$8,'Suivi des temps'!$Y597,0)+IF('Suivi des temps'!$Z597='Récap par type de tâche'!Z$8,'Suivi des temps'!$AD597,0)+IF('Suivi des temps'!$AE597='Récap par type de tâche'!Z$8,'Suivi des temps'!$AI597,0)+IF('Suivi des temps'!$AJ597='Récap par type de tâche'!Z$8,'Suivi des temps'!$AN597,0)</f>
        <v>0</v>
      </c>
      <c r="AA596" s="45">
        <f t="shared" si="49"/>
        <v>0</v>
      </c>
    </row>
    <row r="597" spans="2:27" ht="20.8" customHeight="1" x14ac:dyDescent="0.25">
      <c r="B597" s="25" t="str">
        <f t="shared" si="45"/>
        <v/>
      </c>
      <c r="C597" s="23" t="str">
        <f t="shared" si="46"/>
        <v/>
      </c>
      <c r="D597" s="17" t="str">
        <f t="shared" si="47"/>
        <v/>
      </c>
      <c r="E597" s="32" t="str">
        <f t="shared" si="48"/>
        <v/>
      </c>
      <c r="F597" s="41">
        <f>IF('Suivi des temps'!$F598='Récap par type de tâche'!F$8,'Suivi des temps'!$J598,0)+IF('Suivi des temps'!$K598='Récap par type de tâche'!F$8,'Suivi des temps'!$O598,0)+IF('Suivi des temps'!$P598='Récap par type de tâche'!F$8,'Suivi des temps'!$T598,0)+IF('Suivi des temps'!$U598='Récap par type de tâche'!F$8,'Suivi des temps'!$Y598,0)+IF('Suivi des temps'!$Z598='Récap par type de tâche'!F$8,'Suivi des temps'!$AD598,0)+IF('Suivi des temps'!$AE598='Récap par type de tâche'!F$8,'Suivi des temps'!$AI598,0)+IF('Suivi des temps'!$AJ598='Récap par type de tâche'!F$8,'Suivi des temps'!$AN598,0)</f>
        <v>0</v>
      </c>
      <c r="G597" s="41">
        <f>IF('Suivi des temps'!$F598='Récap par type de tâche'!G$8,'Suivi des temps'!$J598,0)+IF('Suivi des temps'!$K598='Récap par type de tâche'!G$8,'Suivi des temps'!$O598,0)+IF('Suivi des temps'!$P598='Récap par type de tâche'!G$8,'Suivi des temps'!$T598,0)+IF('Suivi des temps'!$U598='Récap par type de tâche'!G$8,'Suivi des temps'!$Y598,0)+IF('Suivi des temps'!$Z598='Récap par type de tâche'!G$8,'Suivi des temps'!$AD598,0)+IF('Suivi des temps'!$AE598='Récap par type de tâche'!G$8,'Suivi des temps'!$AI598,0)+IF('Suivi des temps'!$AJ598='Récap par type de tâche'!G$8,'Suivi des temps'!$AN598,0)</f>
        <v>0</v>
      </c>
      <c r="H597" s="41">
        <f>IF('Suivi des temps'!$F598='Récap par type de tâche'!H$8,'Suivi des temps'!$J598,0)+IF('Suivi des temps'!$K598='Récap par type de tâche'!H$8,'Suivi des temps'!$O598,0)+IF('Suivi des temps'!$P598='Récap par type de tâche'!H$8,'Suivi des temps'!$T598,0)+IF('Suivi des temps'!$U598='Récap par type de tâche'!H$8,'Suivi des temps'!$Y598,0)+IF('Suivi des temps'!$Z598='Récap par type de tâche'!H$8,'Suivi des temps'!$AD598,0)+IF('Suivi des temps'!$AE598='Récap par type de tâche'!H$8,'Suivi des temps'!$AI598,0)+IF('Suivi des temps'!$AJ598='Récap par type de tâche'!H$8,'Suivi des temps'!$AN598,0)</f>
        <v>0</v>
      </c>
      <c r="I597" s="41">
        <f>IF('Suivi des temps'!$F598='Récap par type de tâche'!I$8,'Suivi des temps'!$J598,0)+IF('Suivi des temps'!$K598='Récap par type de tâche'!I$8,'Suivi des temps'!$O598,0)+IF('Suivi des temps'!$P598='Récap par type de tâche'!I$8,'Suivi des temps'!$T598,0)+IF('Suivi des temps'!$U598='Récap par type de tâche'!I$8,'Suivi des temps'!$Y598,0)+IF('Suivi des temps'!$Z598='Récap par type de tâche'!I$8,'Suivi des temps'!$AD598,0)+IF('Suivi des temps'!$AE598='Récap par type de tâche'!I$8,'Suivi des temps'!$AI598,0)+IF('Suivi des temps'!$AJ598='Récap par type de tâche'!I$8,'Suivi des temps'!$AN598,0)</f>
        <v>0</v>
      </c>
      <c r="J597" s="41">
        <f>IF('Suivi des temps'!$F598='Récap par type de tâche'!J$8,'Suivi des temps'!$J598,0)+IF('Suivi des temps'!$K598='Récap par type de tâche'!J$8,'Suivi des temps'!$O598,0)+IF('Suivi des temps'!$P598='Récap par type de tâche'!J$8,'Suivi des temps'!$T598,0)+IF('Suivi des temps'!$U598='Récap par type de tâche'!J$8,'Suivi des temps'!$Y598,0)+IF('Suivi des temps'!$Z598='Récap par type de tâche'!J$8,'Suivi des temps'!$AD598,0)+IF('Suivi des temps'!$AE598='Récap par type de tâche'!J$8,'Suivi des temps'!$AI598,0)+IF('Suivi des temps'!$AJ598='Récap par type de tâche'!J$8,'Suivi des temps'!$AN598,0)</f>
        <v>0</v>
      </c>
      <c r="K597" s="41">
        <f>IF('Suivi des temps'!$F598='Récap par type de tâche'!K$8,'Suivi des temps'!$J598,0)+IF('Suivi des temps'!$K598='Récap par type de tâche'!K$8,'Suivi des temps'!$O598,0)+IF('Suivi des temps'!$P598='Récap par type de tâche'!K$8,'Suivi des temps'!$T598,0)+IF('Suivi des temps'!$U598='Récap par type de tâche'!K$8,'Suivi des temps'!$Y598,0)+IF('Suivi des temps'!$Z598='Récap par type de tâche'!K$8,'Suivi des temps'!$AD598,0)+IF('Suivi des temps'!$AE598='Récap par type de tâche'!K$8,'Suivi des temps'!$AI598,0)+IF('Suivi des temps'!$AJ598='Récap par type de tâche'!K$8,'Suivi des temps'!$AN598,0)</f>
        <v>0</v>
      </c>
      <c r="L597" s="41">
        <f>IF('Suivi des temps'!$F598='Récap par type de tâche'!L$8,'Suivi des temps'!$J598,0)+IF('Suivi des temps'!$K598='Récap par type de tâche'!L$8,'Suivi des temps'!$O598,0)+IF('Suivi des temps'!$P598='Récap par type de tâche'!L$8,'Suivi des temps'!$T598,0)+IF('Suivi des temps'!$U598='Récap par type de tâche'!L$8,'Suivi des temps'!$Y598,0)+IF('Suivi des temps'!$Z598='Récap par type de tâche'!L$8,'Suivi des temps'!$AD598,0)+IF('Suivi des temps'!$AE598='Récap par type de tâche'!L$8,'Suivi des temps'!$AI598,0)+IF('Suivi des temps'!$AJ598='Récap par type de tâche'!L$8,'Suivi des temps'!$AN598,0)</f>
        <v>0</v>
      </c>
      <c r="M597" s="41">
        <f>IF('Suivi des temps'!$F598='Récap par type de tâche'!M$8,'Suivi des temps'!$J598,0)+IF('Suivi des temps'!$K598='Récap par type de tâche'!M$8,'Suivi des temps'!$O598,0)+IF('Suivi des temps'!$P598='Récap par type de tâche'!M$8,'Suivi des temps'!$T598,0)+IF('Suivi des temps'!$U598='Récap par type de tâche'!M$8,'Suivi des temps'!$Y598,0)+IF('Suivi des temps'!$Z598='Récap par type de tâche'!M$8,'Suivi des temps'!$AD598,0)+IF('Suivi des temps'!$AE598='Récap par type de tâche'!M$8,'Suivi des temps'!$AI598,0)+IF('Suivi des temps'!$AJ598='Récap par type de tâche'!M$8,'Suivi des temps'!$AN598,0)</f>
        <v>0</v>
      </c>
      <c r="N597" s="41">
        <f>IF('Suivi des temps'!$F598='Récap par type de tâche'!N$8,'Suivi des temps'!$J598,0)+IF('Suivi des temps'!$K598='Récap par type de tâche'!N$8,'Suivi des temps'!$O598,0)+IF('Suivi des temps'!$P598='Récap par type de tâche'!N$8,'Suivi des temps'!$T598,0)+IF('Suivi des temps'!$U598='Récap par type de tâche'!N$8,'Suivi des temps'!$Y598,0)+IF('Suivi des temps'!$Z598='Récap par type de tâche'!N$8,'Suivi des temps'!$AD598,0)+IF('Suivi des temps'!$AE598='Récap par type de tâche'!N$8,'Suivi des temps'!$AI598,0)+IF('Suivi des temps'!$AJ598='Récap par type de tâche'!N$8,'Suivi des temps'!$AN598,0)</f>
        <v>0</v>
      </c>
      <c r="O597" s="41">
        <f>IF('Suivi des temps'!$F598='Récap par type de tâche'!O$8,'Suivi des temps'!$J598,0)+IF('Suivi des temps'!$K598='Récap par type de tâche'!O$8,'Suivi des temps'!$O598,0)+IF('Suivi des temps'!$P598='Récap par type de tâche'!O$8,'Suivi des temps'!$T598,0)+IF('Suivi des temps'!$U598='Récap par type de tâche'!O$8,'Suivi des temps'!$Y598,0)+IF('Suivi des temps'!$Z598='Récap par type de tâche'!O$8,'Suivi des temps'!$AD598,0)+IF('Suivi des temps'!$AE598='Récap par type de tâche'!O$8,'Suivi des temps'!$AI598,0)+IF('Suivi des temps'!$AJ598='Récap par type de tâche'!O$8,'Suivi des temps'!$AN598,0)</f>
        <v>0</v>
      </c>
      <c r="P597" s="41">
        <f>IF('Suivi des temps'!$F598='Récap par type de tâche'!P$8,'Suivi des temps'!$J598,0)+IF('Suivi des temps'!$K598='Récap par type de tâche'!P$8,'Suivi des temps'!$O598,0)+IF('Suivi des temps'!$P598='Récap par type de tâche'!P$8,'Suivi des temps'!$T598,0)+IF('Suivi des temps'!$U598='Récap par type de tâche'!P$8,'Suivi des temps'!$Y598,0)+IF('Suivi des temps'!$Z598='Récap par type de tâche'!P$8,'Suivi des temps'!$AD598,0)+IF('Suivi des temps'!$AE598='Récap par type de tâche'!P$8,'Suivi des temps'!$AI598,0)+IF('Suivi des temps'!$AJ598='Récap par type de tâche'!P$8,'Suivi des temps'!$AN598,0)</f>
        <v>0</v>
      </c>
      <c r="Q597" s="41">
        <f>IF('Suivi des temps'!$F598='Récap par type de tâche'!Q$8,'Suivi des temps'!$J598,0)+IF('Suivi des temps'!$K598='Récap par type de tâche'!Q$8,'Suivi des temps'!$O598,0)+IF('Suivi des temps'!$P598='Récap par type de tâche'!Q$8,'Suivi des temps'!$T598,0)+IF('Suivi des temps'!$U598='Récap par type de tâche'!Q$8,'Suivi des temps'!$Y598,0)+IF('Suivi des temps'!$Z598='Récap par type de tâche'!Q$8,'Suivi des temps'!$AD598,0)+IF('Suivi des temps'!$AE598='Récap par type de tâche'!Q$8,'Suivi des temps'!$AI598,0)+IF('Suivi des temps'!$AJ598='Récap par type de tâche'!Q$8,'Suivi des temps'!$AN598,0)</f>
        <v>0</v>
      </c>
      <c r="R597" s="41">
        <f>IF('Suivi des temps'!$F598='Récap par type de tâche'!R$8,'Suivi des temps'!$J598,0)+IF('Suivi des temps'!$K598='Récap par type de tâche'!R$8,'Suivi des temps'!$O598,0)+IF('Suivi des temps'!$P598='Récap par type de tâche'!R$8,'Suivi des temps'!$T598,0)+IF('Suivi des temps'!$U598='Récap par type de tâche'!R$8,'Suivi des temps'!$Y598,0)+IF('Suivi des temps'!$Z598='Récap par type de tâche'!R$8,'Suivi des temps'!$AD598,0)+IF('Suivi des temps'!$AE598='Récap par type de tâche'!R$8,'Suivi des temps'!$AI598,0)+IF('Suivi des temps'!$AJ598='Récap par type de tâche'!R$8,'Suivi des temps'!$AN598,0)</f>
        <v>0</v>
      </c>
      <c r="S597" s="41">
        <f>IF('Suivi des temps'!$F598='Récap par type de tâche'!S$8,'Suivi des temps'!$J598,0)+IF('Suivi des temps'!$K598='Récap par type de tâche'!S$8,'Suivi des temps'!$O598,0)+IF('Suivi des temps'!$P598='Récap par type de tâche'!S$8,'Suivi des temps'!$T598,0)+IF('Suivi des temps'!$U598='Récap par type de tâche'!S$8,'Suivi des temps'!$Y598,0)+IF('Suivi des temps'!$Z598='Récap par type de tâche'!S$8,'Suivi des temps'!$AD598,0)+IF('Suivi des temps'!$AE598='Récap par type de tâche'!S$8,'Suivi des temps'!$AI598,0)+IF('Suivi des temps'!$AJ598='Récap par type de tâche'!S$8,'Suivi des temps'!$AN598,0)</f>
        <v>0</v>
      </c>
      <c r="T597" s="41">
        <f>IF('Suivi des temps'!$F598='Récap par type de tâche'!T$8,'Suivi des temps'!$J598,0)+IF('Suivi des temps'!$K598='Récap par type de tâche'!T$8,'Suivi des temps'!$O598,0)+IF('Suivi des temps'!$P598='Récap par type de tâche'!T$8,'Suivi des temps'!$T598,0)+IF('Suivi des temps'!$U598='Récap par type de tâche'!T$8,'Suivi des temps'!$Y598,0)+IF('Suivi des temps'!$Z598='Récap par type de tâche'!T$8,'Suivi des temps'!$AD598,0)+IF('Suivi des temps'!$AE598='Récap par type de tâche'!T$8,'Suivi des temps'!$AI598,0)+IF('Suivi des temps'!$AJ598='Récap par type de tâche'!T$8,'Suivi des temps'!$AN598,0)</f>
        <v>0</v>
      </c>
      <c r="U597" s="41">
        <f>IF('Suivi des temps'!$F598='Récap par type de tâche'!U$8,'Suivi des temps'!$J598,0)+IF('Suivi des temps'!$K598='Récap par type de tâche'!U$8,'Suivi des temps'!$O598,0)+IF('Suivi des temps'!$P598='Récap par type de tâche'!U$8,'Suivi des temps'!$T598,0)+IF('Suivi des temps'!$U598='Récap par type de tâche'!U$8,'Suivi des temps'!$Y598,0)+IF('Suivi des temps'!$Z598='Récap par type de tâche'!U$8,'Suivi des temps'!$AD598,0)+IF('Suivi des temps'!$AE598='Récap par type de tâche'!U$8,'Suivi des temps'!$AI598,0)+IF('Suivi des temps'!$AJ598='Récap par type de tâche'!U$8,'Suivi des temps'!$AN598,0)</f>
        <v>0</v>
      </c>
      <c r="V597" s="41">
        <f>IF('Suivi des temps'!$F598='Récap par type de tâche'!V$8,'Suivi des temps'!$J598,0)+IF('Suivi des temps'!$K598='Récap par type de tâche'!V$8,'Suivi des temps'!$O598,0)+IF('Suivi des temps'!$P598='Récap par type de tâche'!V$8,'Suivi des temps'!$T598,0)+IF('Suivi des temps'!$U598='Récap par type de tâche'!V$8,'Suivi des temps'!$Y598,0)+IF('Suivi des temps'!$Z598='Récap par type de tâche'!V$8,'Suivi des temps'!$AD598,0)+IF('Suivi des temps'!$AE598='Récap par type de tâche'!V$8,'Suivi des temps'!$AI598,0)+IF('Suivi des temps'!$AJ598='Récap par type de tâche'!V$8,'Suivi des temps'!$AN598,0)</f>
        <v>0</v>
      </c>
      <c r="W597" s="41">
        <f>IF('Suivi des temps'!$F598='Récap par type de tâche'!W$8,'Suivi des temps'!$J598,0)+IF('Suivi des temps'!$K598='Récap par type de tâche'!W$8,'Suivi des temps'!$O598,0)+IF('Suivi des temps'!$P598='Récap par type de tâche'!W$8,'Suivi des temps'!$T598,0)+IF('Suivi des temps'!$U598='Récap par type de tâche'!W$8,'Suivi des temps'!$Y598,0)+IF('Suivi des temps'!$Z598='Récap par type de tâche'!W$8,'Suivi des temps'!$AD598,0)+IF('Suivi des temps'!$AE598='Récap par type de tâche'!W$8,'Suivi des temps'!$AI598,0)+IF('Suivi des temps'!$AJ598='Récap par type de tâche'!W$8,'Suivi des temps'!$AN598,0)</f>
        <v>0</v>
      </c>
      <c r="X597" s="41">
        <f>IF('Suivi des temps'!$F598='Récap par type de tâche'!X$8,'Suivi des temps'!$J598,0)+IF('Suivi des temps'!$K598='Récap par type de tâche'!X$8,'Suivi des temps'!$O598,0)+IF('Suivi des temps'!$P598='Récap par type de tâche'!X$8,'Suivi des temps'!$T598,0)+IF('Suivi des temps'!$U598='Récap par type de tâche'!X$8,'Suivi des temps'!$Y598,0)+IF('Suivi des temps'!$Z598='Récap par type de tâche'!X$8,'Suivi des temps'!$AD598,0)+IF('Suivi des temps'!$AE598='Récap par type de tâche'!X$8,'Suivi des temps'!$AI598,0)+IF('Suivi des temps'!$AJ598='Récap par type de tâche'!X$8,'Suivi des temps'!$AN598,0)</f>
        <v>0</v>
      </c>
      <c r="Y597" s="41">
        <f>IF('Suivi des temps'!$F598='Récap par type de tâche'!Y$8,'Suivi des temps'!$J598,0)+IF('Suivi des temps'!$K598='Récap par type de tâche'!Y$8,'Suivi des temps'!$O598,0)+IF('Suivi des temps'!$P598='Récap par type de tâche'!Y$8,'Suivi des temps'!$T598,0)+IF('Suivi des temps'!$U598='Récap par type de tâche'!Y$8,'Suivi des temps'!$Y598,0)+IF('Suivi des temps'!$Z598='Récap par type de tâche'!Y$8,'Suivi des temps'!$AD598,0)+IF('Suivi des temps'!$AE598='Récap par type de tâche'!Y$8,'Suivi des temps'!$AI598,0)+IF('Suivi des temps'!$AJ598='Récap par type de tâche'!Y$8,'Suivi des temps'!$AN598,0)</f>
        <v>0</v>
      </c>
      <c r="Z597" s="41">
        <f>IF('Suivi des temps'!$F598='Récap par type de tâche'!Z$8,'Suivi des temps'!$J598,0)+IF('Suivi des temps'!$K598='Récap par type de tâche'!Z$8,'Suivi des temps'!$O598,0)+IF('Suivi des temps'!$P598='Récap par type de tâche'!Z$8,'Suivi des temps'!$T598,0)+IF('Suivi des temps'!$U598='Récap par type de tâche'!Z$8,'Suivi des temps'!$Y598,0)+IF('Suivi des temps'!$Z598='Récap par type de tâche'!Z$8,'Suivi des temps'!$AD598,0)+IF('Suivi des temps'!$AE598='Récap par type de tâche'!Z$8,'Suivi des temps'!$AI598,0)+IF('Suivi des temps'!$AJ598='Récap par type de tâche'!Z$8,'Suivi des temps'!$AN598,0)</f>
        <v>0</v>
      </c>
      <c r="AA597" s="45">
        <f t="shared" si="49"/>
        <v>0</v>
      </c>
    </row>
    <row r="598" spans="2:27" ht="20.8" customHeight="1" x14ac:dyDescent="0.25">
      <c r="B598" s="25" t="str">
        <f t="shared" si="45"/>
        <v/>
      </c>
      <c r="C598" s="23" t="str">
        <f t="shared" si="46"/>
        <v/>
      </c>
      <c r="D598" s="17" t="str">
        <f t="shared" si="47"/>
        <v/>
      </c>
      <c r="E598" s="32" t="str">
        <f t="shared" si="48"/>
        <v/>
      </c>
      <c r="F598" s="41">
        <f>IF('Suivi des temps'!$F599='Récap par type de tâche'!F$8,'Suivi des temps'!$J599,0)+IF('Suivi des temps'!$K599='Récap par type de tâche'!F$8,'Suivi des temps'!$O599,0)+IF('Suivi des temps'!$P599='Récap par type de tâche'!F$8,'Suivi des temps'!$T599,0)+IF('Suivi des temps'!$U599='Récap par type de tâche'!F$8,'Suivi des temps'!$Y599,0)+IF('Suivi des temps'!$Z599='Récap par type de tâche'!F$8,'Suivi des temps'!$AD599,0)+IF('Suivi des temps'!$AE599='Récap par type de tâche'!F$8,'Suivi des temps'!$AI599,0)+IF('Suivi des temps'!$AJ599='Récap par type de tâche'!F$8,'Suivi des temps'!$AN599,0)</f>
        <v>0</v>
      </c>
      <c r="G598" s="41">
        <f>IF('Suivi des temps'!$F599='Récap par type de tâche'!G$8,'Suivi des temps'!$J599,0)+IF('Suivi des temps'!$K599='Récap par type de tâche'!G$8,'Suivi des temps'!$O599,0)+IF('Suivi des temps'!$P599='Récap par type de tâche'!G$8,'Suivi des temps'!$T599,0)+IF('Suivi des temps'!$U599='Récap par type de tâche'!G$8,'Suivi des temps'!$Y599,0)+IF('Suivi des temps'!$Z599='Récap par type de tâche'!G$8,'Suivi des temps'!$AD599,0)+IF('Suivi des temps'!$AE599='Récap par type de tâche'!G$8,'Suivi des temps'!$AI599,0)+IF('Suivi des temps'!$AJ599='Récap par type de tâche'!G$8,'Suivi des temps'!$AN599,0)</f>
        <v>0</v>
      </c>
      <c r="H598" s="41">
        <f>IF('Suivi des temps'!$F599='Récap par type de tâche'!H$8,'Suivi des temps'!$J599,0)+IF('Suivi des temps'!$K599='Récap par type de tâche'!H$8,'Suivi des temps'!$O599,0)+IF('Suivi des temps'!$P599='Récap par type de tâche'!H$8,'Suivi des temps'!$T599,0)+IF('Suivi des temps'!$U599='Récap par type de tâche'!H$8,'Suivi des temps'!$Y599,0)+IF('Suivi des temps'!$Z599='Récap par type de tâche'!H$8,'Suivi des temps'!$AD599,0)+IF('Suivi des temps'!$AE599='Récap par type de tâche'!H$8,'Suivi des temps'!$AI599,0)+IF('Suivi des temps'!$AJ599='Récap par type de tâche'!H$8,'Suivi des temps'!$AN599,0)</f>
        <v>0</v>
      </c>
      <c r="I598" s="41">
        <f>IF('Suivi des temps'!$F599='Récap par type de tâche'!I$8,'Suivi des temps'!$J599,0)+IF('Suivi des temps'!$K599='Récap par type de tâche'!I$8,'Suivi des temps'!$O599,0)+IF('Suivi des temps'!$P599='Récap par type de tâche'!I$8,'Suivi des temps'!$T599,0)+IF('Suivi des temps'!$U599='Récap par type de tâche'!I$8,'Suivi des temps'!$Y599,0)+IF('Suivi des temps'!$Z599='Récap par type de tâche'!I$8,'Suivi des temps'!$AD599,0)+IF('Suivi des temps'!$AE599='Récap par type de tâche'!I$8,'Suivi des temps'!$AI599,0)+IF('Suivi des temps'!$AJ599='Récap par type de tâche'!I$8,'Suivi des temps'!$AN599,0)</f>
        <v>0</v>
      </c>
      <c r="J598" s="41">
        <f>IF('Suivi des temps'!$F599='Récap par type de tâche'!J$8,'Suivi des temps'!$J599,0)+IF('Suivi des temps'!$K599='Récap par type de tâche'!J$8,'Suivi des temps'!$O599,0)+IF('Suivi des temps'!$P599='Récap par type de tâche'!J$8,'Suivi des temps'!$T599,0)+IF('Suivi des temps'!$U599='Récap par type de tâche'!J$8,'Suivi des temps'!$Y599,0)+IF('Suivi des temps'!$Z599='Récap par type de tâche'!J$8,'Suivi des temps'!$AD599,0)+IF('Suivi des temps'!$AE599='Récap par type de tâche'!J$8,'Suivi des temps'!$AI599,0)+IF('Suivi des temps'!$AJ599='Récap par type de tâche'!J$8,'Suivi des temps'!$AN599,0)</f>
        <v>0</v>
      </c>
      <c r="K598" s="41">
        <f>IF('Suivi des temps'!$F599='Récap par type de tâche'!K$8,'Suivi des temps'!$J599,0)+IF('Suivi des temps'!$K599='Récap par type de tâche'!K$8,'Suivi des temps'!$O599,0)+IF('Suivi des temps'!$P599='Récap par type de tâche'!K$8,'Suivi des temps'!$T599,0)+IF('Suivi des temps'!$U599='Récap par type de tâche'!K$8,'Suivi des temps'!$Y599,0)+IF('Suivi des temps'!$Z599='Récap par type de tâche'!K$8,'Suivi des temps'!$AD599,0)+IF('Suivi des temps'!$AE599='Récap par type de tâche'!K$8,'Suivi des temps'!$AI599,0)+IF('Suivi des temps'!$AJ599='Récap par type de tâche'!K$8,'Suivi des temps'!$AN599,0)</f>
        <v>0</v>
      </c>
      <c r="L598" s="41">
        <f>IF('Suivi des temps'!$F599='Récap par type de tâche'!L$8,'Suivi des temps'!$J599,0)+IF('Suivi des temps'!$K599='Récap par type de tâche'!L$8,'Suivi des temps'!$O599,0)+IF('Suivi des temps'!$P599='Récap par type de tâche'!L$8,'Suivi des temps'!$T599,0)+IF('Suivi des temps'!$U599='Récap par type de tâche'!L$8,'Suivi des temps'!$Y599,0)+IF('Suivi des temps'!$Z599='Récap par type de tâche'!L$8,'Suivi des temps'!$AD599,0)+IF('Suivi des temps'!$AE599='Récap par type de tâche'!L$8,'Suivi des temps'!$AI599,0)+IF('Suivi des temps'!$AJ599='Récap par type de tâche'!L$8,'Suivi des temps'!$AN599,0)</f>
        <v>0</v>
      </c>
      <c r="M598" s="41">
        <f>IF('Suivi des temps'!$F599='Récap par type de tâche'!M$8,'Suivi des temps'!$J599,0)+IF('Suivi des temps'!$K599='Récap par type de tâche'!M$8,'Suivi des temps'!$O599,0)+IF('Suivi des temps'!$P599='Récap par type de tâche'!M$8,'Suivi des temps'!$T599,0)+IF('Suivi des temps'!$U599='Récap par type de tâche'!M$8,'Suivi des temps'!$Y599,0)+IF('Suivi des temps'!$Z599='Récap par type de tâche'!M$8,'Suivi des temps'!$AD599,0)+IF('Suivi des temps'!$AE599='Récap par type de tâche'!M$8,'Suivi des temps'!$AI599,0)+IF('Suivi des temps'!$AJ599='Récap par type de tâche'!M$8,'Suivi des temps'!$AN599,0)</f>
        <v>0</v>
      </c>
      <c r="N598" s="41">
        <f>IF('Suivi des temps'!$F599='Récap par type de tâche'!N$8,'Suivi des temps'!$J599,0)+IF('Suivi des temps'!$K599='Récap par type de tâche'!N$8,'Suivi des temps'!$O599,0)+IF('Suivi des temps'!$P599='Récap par type de tâche'!N$8,'Suivi des temps'!$T599,0)+IF('Suivi des temps'!$U599='Récap par type de tâche'!N$8,'Suivi des temps'!$Y599,0)+IF('Suivi des temps'!$Z599='Récap par type de tâche'!N$8,'Suivi des temps'!$AD599,0)+IF('Suivi des temps'!$AE599='Récap par type de tâche'!N$8,'Suivi des temps'!$AI599,0)+IF('Suivi des temps'!$AJ599='Récap par type de tâche'!N$8,'Suivi des temps'!$AN599,0)</f>
        <v>0</v>
      </c>
      <c r="O598" s="41">
        <f>IF('Suivi des temps'!$F599='Récap par type de tâche'!O$8,'Suivi des temps'!$J599,0)+IF('Suivi des temps'!$K599='Récap par type de tâche'!O$8,'Suivi des temps'!$O599,0)+IF('Suivi des temps'!$P599='Récap par type de tâche'!O$8,'Suivi des temps'!$T599,0)+IF('Suivi des temps'!$U599='Récap par type de tâche'!O$8,'Suivi des temps'!$Y599,0)+IF('Suivi des temps'!$Z599='Récap par type de tâche'!O$8,'Suivi des temps'!$AD599,0)+IF('Suivi des temps'!$AE599='Récap par type de tâche'!O$8,'Suivi des temps'!$AI599,0)+IF('Suivi des temps'!$AJ599='Récap par type de tâche'!O$8,'Suivi des temps'!$AN599,0)</f>
        <v>0</v>
      </c>
      <c r="P598" s="41">
        <f>IF('Suivi des temps'!$F599='Récap par type de tâche'!P$8,'Suivi des temps'!$J599,0)+IF('Suivi des temps'!$K599='Récap par type de tâche'!P$8,'Suivi des temps'!$O599,0)+IF('Suivi des temps'!$P599='Récap par type de tâche'!P$8,'Suivi des temps'!$T599,0)+IF('Suivi des temps'!$U599='Récap par type de tâche'!P$8,'Suivi des temps'!$Y599,0)+IF('Suivi des temps'!$Z599='Récap par type de tâche'!P$8,'Suivi des temps'!$AD599,0)+IF('Suivi des temps'!$AE599='Récap par type de tâche'!P$8,'Suivi des temps'!$AI599,0)+IF('Suivi des temps'!$AJ599='Récap par type de tâche'!P$8,'Suivi des temps'!$AN599,0)</f>
        <v>0</v>
      </c>
      <c r="Q598" s="41">
        <f>IF('Suivi des temps'!$F599='Récap par type de tâche'!Q$8,'Suivi des temps'!$J599,0)+IF('Suivi des temps'!$K599='Récap par type de tâche'!Q$8,'Suivi des temps'!$O599,0)+IF('Suivi des temps'!$P599='Récap par type de tâche'!Q$8,'Suivi des temps'!$T599,0)+IF('Suivi des temps'!$U599='Récap par type de tâche'!Q$8,'Suivi des temps'!$Y599,0)+IF('Suivi des temps'!$Z599='Récap par type de tâche'!Q$8,'Suivi des temps'!$AD599,0)+IF('Suivi des temps'!$AE599='Récap par type de tâche'!Q$8,'Suivi des temps'!$AI599,0)+IF('Suivi des temps'!$AJ599='Récap par type de tâche'!Q$8,'Suivi des temps'!$AN599,0)</f>
        <v>0</v>
      </c>
      <c r="R598" s="41">
        <f>IF('Suivi des temps'!$F599='Récap par type de tâche'!R$8,'Suivi des temps'!$J599,0)+IF('Suivi des temps'!$K599='Récap par type de tâche'!R$8,'Suivi des temps'!$O599,0)+IF('Suivi des temps'!$P599='Récap par type de tâche'!R$8,'Suivi des temps'!$T599,0)+IF('Suivi des temps'!$U599='Récap par type de tâche'!R$8,'Suivi des temps'!$Y599,0)+IF('Suivi des temps'!$Z599='Récap par type de tâche'!R$8,'Suivi des temps'!$AD599,0)+IF('Suivi des temps'!$AE599='Récap par type de tâche'!R$8,'Suivi des temps'!$AI599,0)+IF('Suivi des temps'!$AJ599='Récap par type de tâche'!R$8,'Suivi des temps'!$AN599,0)</f>
        <v>0</v>
      </c>
      <c r="S598" s="41">
        <f>IF('Suivi des temps'!$F599='Récap par type de tâche'!S$8,'Suivi des temps'!$J599,0)+IF('Suivi des temps'!$K599='Récap par type de tâche'!S$8,'Suivi des temps'!$O599,0)+IF('Suivi des temps'!$P599='Récap par type de tâche'!S$8,'Suivi des temps'!$T599,0)+IF('Suivi des temps'!$U599='Récap par type de tâche'!S$8,'Suivi des temps'!$Y599,0)+IF('Suivi des temps'!$Z599='Récap par type de tâche'!S$8,'Suivi des temps'!$AD599,0)+IF('Suivi des temps'!$AE599='Récap par type de tâche'!S$8,'Suivi des temps'!$AI599,0)+IF('Suivi des temps'!$AJ599='Récap par type de tâche'!S$8,'Suivi des temps'!$AN599,0)</f>
        <v>0</v>
      </c>
      <c r="T598" s="41">
        <f>IF('Suivi des temps'!$F599='Récap par type de tâche'!T$8,'Suivi des temps'!$J599,0)+IF('Suivi des temps'!$K599='Récap par type de tâche'!T$8,'Suivi des temps'!$O599,0)+IF('Suivi des temps'!$P599='Récap par type de tâche'!T$8,'Suivi des temps'!$T599,0)+IF('Suivi des temps'!$U599='Récap par type de tâche'!T$8,'Suivi des temps'!$Y599,0)+IF('Suivi des temps'!$Z599='Récap par type de tâche'!T$8,'Suivi des temps'!$AD599,0)+IF('Suivi des temps'!$AE599='Récap par type de tâche'!T$8,'Suivi des temps'!$AI599,0)+IF('Suivi des temps'!$AJ599='Récap par type de tâche'!T$8,'Suivi des temps'!$AN599,0)</f>
        <v>0</v>
      </c>
      <c r="U598" s="41">
        <f>IF('Suivi des temps'!$F599='Récap par type de tâche'!U$8,'Suivi des temps'!$J599,0)+IF('Suivi des temps'!$K599='Récap par type de tâche'!U$8,'Suivi des temps'!$O599,0)+IF('Suivi des temps'!$P599='Récap par type de tâche'!U$8,'Suivi des temps'!$T599,0)+IF('Suivi des temps'!$U599='Récap par type de tâche'!U$8,'Suivi des temps'!$Y599,0)+IF('Suivi des temps'!$Z599='Récap par type de tâche'!U$8,'Suivi des temps'!$AD599,0)+IF('Suivi des temps'!$AE599='Récap par type de tâche'!U$8,'Suivi des temps'!$AI599,0)+IF('Suivi des temps'!$AJ599='Récap par type de tâche'!U$8,'Suivi des temps'!$AN599,0)</f>
        <v>0</v>
      </c>
      <c r="V598" s="41">
        <f>IF('Suivi des temps'!$F599='Récap par type de tâche'!V$8,'Suivi des temps'!$J599,0)+IF('Suivi des temps'!$K599='Récap par type de tâche'!V$8,'Suivi des temps'!$O599,0)+IF('Suivi des temps'!$P599='Récap par type de tâche'!V$8,'Suivi des temps'!$T599,0)+IF('Suivi des temps'!$U599='Récap par type de tâche'!V$8,'Suivi des temps'!$Y599,0)+IF('Suivi des temps'!$Z599='Récap par type de tâche'!V$8,'Suivi des temps'!$AD599,0)+IF('Suivi des temps'!$AE599='Récap par type de tâche'!V$8,'Suivi des temps'!$AI599,0)+IF('Suivi des temps'!$AJ599='Récap par type de tâche'!V$8,'Suivi des temps'!$AN599,0)</f>
        <v>0</v>
      </c>
      <c r="W598" s="41">
        <f>IF('Suivi des temps'!$F599='Récap par type de tâche'!W$8,'Suivi des temps'!$J599,0)+IF('Suivi des temps'!$K599='Récap par type de tâche'!W$8,'Suivi des temps'!$O599,0)+IF('Suivi des temps'!$P599='Récap par type de tâche'!W$8,'Suivi des temps'!$T599,0)+IF('Suivi des temps'!$U599='Récap par type de tâche'!W$8,'Suivi des temps'!$Y599,0)+IF('Suivi des temps'!$Z599='Récap par type de tâche'!W$8,'Suivi des temps'!$AD599,0)+IF('Suivi des temps'!$AE599='Récap par type de tâche'!W$8,'Suivi des temps'!$AI599,0)+IF('Suivi des temps'!$AJ599='Récap par type de tâche'!W$8,'Suivi des temps'!$AN599,0)</f>
        <v>0</v>
      </c>
      <c r="X598" s="41">
        <f>IF('Suivi des temps'!$F599='Récap par type de tâche'!X$8,'Suivi des temps'!$J599,0)+IF('Suivi des temps'!$K599='Récap par type de tâche'!X$8,'Suivi des temps'!$O599,0)+IF('Suivi des temps'!$P599='Récap par type de tâche'!X$8,'Suivi des temps'!$T599,0)+IF('Suivi des temps'!$U599='Récap par type de tâche'!X$8,'Suivi des temps'!$Y599,0)+IF('Suivi des temps'!$Z599='Récap par type de tâche'!X$8,'Suivi des temps'!$AD599,0)+IF('Suivi des temps'!$AE599='Récap par type de tâche'!X$8,'Suivi des temps'!$AI599,0)+IF('Suivi des temps'!$AJ599='Récap par type de tâche'!X$8,'Suivi des temps'!$AN599,0)</f>
        <v>0</v>
      </c>
      <c r="Y598" s="41">
        <f>IF('Suivi des temps'!$F599='Récap par type de tâche'!Y$8,'Suivi des temps'!$J599,0)+IF('Suivi des temps'!$K599='Récap par type de tâche'!Y$8,'Suivi des temps'!$O599,0)+IF('Suivi des temps'!$P599='Récap par type de tâche'!Y$8,'Suivi des temps'!$T599,0)+IF('Suivi des temps'!$U599='Récap par type de tâche'!Y$8,'Suivi des temps'!$Y599,0)+IF('Suivi des temps'!$Z599='Récap par type de tâche'!Y$8,'Suivi des temps'!$AD599,0)+IF('Suivi des temps'!$AE599='Récap par type de tâche'!Y$8,'Suivi des temps'!$AI599,0)+IF('Suivi des temps'!$AJ599='Récap par type de tâche'!Y$8,'Suivi des temps'!$AN599,0)</f>
        <v>0</v>
      </c>
      <c r="Z598" s="41">
        <f>IF('Suivi des temps'!$F599='Récap par type de tâche'!Z$8,'Suivi des temps'!$J599,0)+IF('Suivi des temps'!$K599='Récap par type de tâche'!Z$8,'Suivi des temps'!$O599,0)+IF('Suivi des temps'!$P599='Récap par type de tâche'!Z$8,'Suivi des temps'!$T599,0)+IF('Suivi des temps'!$U599='Récap par type de tâche'!Z$8,'Suivi des temps'!$Y599,0)+IF('Suivi des temps'!$Z599='Récap par type de tâche'!Z$8,'Suivi des temps'!$AD599,0)+IF('Suivi des temps'!$AE599='Récap par type de tâche'!Z$8,'Suivi des temps'!$AI599,0)+IF('Suivi des temps'!$AJ599='Récap par type de tâche'!Z$8,'Suivi des temps'!$AN599,0)</f>
        <v>0</v>
      </c>
      <c r="AA598" s="45">
        <f t="shared" si="49"/>
        <v>0</v>
      </c>
    </row>
    <row r="599" spans="2:27" ht="20.8" customHeight="1" x14ac:dyDescent="0.25">
      <c r="B599" s="25" t="str">
        <f t="shared" si="45"/>
        <v/>
      </c>
      <c r="C599" s="23" t="str">
        <f t="shared" si="46"/>
        <v/>
      </c>
      <c r="D599" s="17" t="str">
        <f t="shared" si="47"/>
        <v/>
      </c>
      <c r="E599" s="32" t="str">
        <f t="shared" si="48"/>
        <v/>
      </c>
      <c r="F599" s="41">
        <f>IF('Suivi des temps'!$F600='Récap par type de tâche'!F$8,'Suivi des temps'!$J600,0)+IF('Suivi des temps'!$K600='Récap par type de tâche'!F$8,'Suivi des temps'!$O600,0)+IF('Suivi des temps'!$P600='Récap par type de tâche'!F$8,'Suivi des temps'!$T600,0)+IF('Suivi des temps'!$U600='Récap par type de tâche'!F$8,'Suivi des temps'!$Y600,0)+IF('Suivi des temps'!$Z600='Récap par type de tâche'!F$8,'Suivi des temps'!$AD600,0)+IF('Suivi des temps'!$AE600='Récap par type de tâche'!F$8,'Suivi des temps'!$AI600,0)+IF('Suivi des temps'!$AJ600='Récap par type de tâche'!F$8,'Suivi des temps'!$AN600,0)</f>
        <v>0</v>
      </c>
      <c r="G599" s="41">
        <f>IF('Suivi des temps'!$F600='Récap par type de tâche'!G$8,'Suivi des temps'!$J600,0)+IF('Suivi des temps'!$K600='Récap par type de tâche'!G$8,'Suivi des temps'!$O600,0)+IF('Suivi des temps'!$P600='Récap par type de tâche'!G$8,'Suivi des temps'!$T600,0)+IF('Suivi des temps'!$U600='Récap par type de tâche'!G$8,'Suivi des temps'!$Y600,0)+IF('Suivi des temps'!$Z600='Récap par type de tâche'!G$8,'Suivi des temps'!$AD600,0)+IF('Suivi des temps'!$AE600='Récap par type de tâche'!G$8,'Suivi des temps'!$AI600,0)+IF('Suivi des temps'!$AJ600='Récap par type de tâche'!G$8,'Suivi des temps'!$AN600,0)</f>
        <v>0</v>
      </c>
      <c r="H599" s="41">
        <f>IF('Suivi des temps'!$F600='Récap par type de tâche'!H$8,'Suivi des temps'!$J600,0)+IF('Suivi des temps'!$K600='Récap par type de tâche'!H$8,'Suivi des temps'!$O600,0)+IF('Suivi des temps'!$P600='Récap par type de tâche'!H$8,'Suivi des temps'!$T600,0)+IF('Suivi des temps'!$U600='Récap par type de tâche'!H$8,'Suivi des temps'!$Y600,0)+IF('Suivi des temps'!$Z600='Récap par type de tâche'!H$8,'Suivi des temps'!$AD600,0)+IF('Suivi des temps'!$AE600='Récap par type de tâche'!H$8,'Suivi des temps'!$AI600,0)+IF('Suivi des temps'!$AJ600='Récap par type de tâche'!H$8,'Suivi des temps'!$AN600,0)</f>
        <v>0</v>
      </c>
      <c r="I599" s="41">
        <f>IF('Suivi des temps'!$F600='Récap par type de tâche'!I$8,'Suivi des temps'!$J600,0)+IF('Suivi des temps'!$K600='Récap par type de tâche'!I$8,'Suivi des temps'!$O600,0)+IF('Suivi des temps'!$P600='Récap par type de tâche'!I$8,'Suivi des temps'!$T600,0)+IF('Suivi des temps'!$U600='Récap par type de tâche'!I$8,'Suivi des temps'!$Y600,0)+IF('Suivi des temps'!$Z600='Récap par type de tâche'!I$8,'Suivi des temps'!$AD600,0)+IF('Suivi des temps'!$AE600='Récap par type de tâche'!I$8,'Suivi des temps'!$AI600,0)+IF('Suivi des temps'!$AJ600='Récap par type de tâche'!I$8,'Suivi des temps'!$AN600,0)</f>
        <v>0</v>
      </c>
      <c r="J599" s="41">
        <f>IF('Suivi des temps'!$F600='Récap par type de tâche'!J$8,'Suivi des temps'!$J600,0)+IF('Suivi des temps'!$K600='Récap par type de tâche'!J$8,'Suivi des temps'!$O600,0)+IF('Suivi des temps'!$P600='Récap par type de tâche'!J$8,'Suivi des temps'!$T600,0)+IF('Suivi des temps'!$U600='Récap par type de tâche'!J$8,'Suivi des temps'!$Y600,0)+IF('Suivi des temps'!$Z600='Récap par type de tâche'!J$8,'Suivi des temps'!$AD600,0)+IF('Suivi des temps'!$AE600='Récap par type de tâche'!J$8,'Suivi des temps'!$AI600,0)+IF('Suivi des temps'!$AJ600='Récap par type de tâche'!J$8,'Suivi des temps'!$AN600,0)</f>
        <v>0</v>
      </c>
      <c r="K599" s="41">
        <f>IF('Suivi des temps'!$F600='Récap par type de tâche'!K$8,'Suivi des temps'!$J600,0)+IF('Suivi des temps'!$K600='Récap par type de tâche'!K$8,'Suivi des temps'!$O600,0)+IF('Suivi des temps'!$P600='Récap par type de tâche'!K$8,'Suivi des temps'!$T600,0)+IF('Suivi des temps'!$U600='Récap par type de tâche'!K$8,'Suivi des temps'!$Y600,0)+IF('Suivi des temps'!$Z600='Récap par type de tâche'!K$8,'Suivi des temps'!$AD600,0)+IF('Suivi des temps'!$AE600='Récap par type de tâche'!K$8,'Suivi des temps'!$AI600,0)+IF('Suivi des temps'!$AJ600='Récap par type de tâche'!K$8,'Suivi des temps'!$AN600,0)</f>
        <v>0</v>
      </c>
      <c r="L599" s="41">
        <f>IF('Suivi des temps'!$F600='Récap par type de tâche'!L$8,'Suivi des temps'!$J600,0)+IF('Suivi des temps'!$K600='Récap par type de tâche'!L$8,'Suivi des temps'!$O600,0)+IF('Suivi des temps'!$P600='Récap par type de tâche'!L$8,'Suivi des temps'!$T600,0)+IF('Suivi des temps'!$U600='Récap par type de tâche'!L$8,'Suivi des temps'!$Y600,0)+IF('Suivi des temps'!$Z600='Récap par type de tâche'!L$8,'Suivi des temps'!$AD600,0)+IF('Suivi des temps'!$AE600='Récap par type de tâche'!L$8,'Suivi des temps'!$AI600,0)+IF('Suivi des temps'!$AJ600='Récap par type de tâche'!L$8,'Suivi des temps'!$AN600,0)</f>
        <v>0</v>
      </c>
      <c r="M599" s="41">
        <f>IF('Suivi des temps'!$F600='Récap par type de tâche'!M$8,'Suivi des temps'!$J600,0)+IF('Suivi des temps'!$K600='Récap par type de tâche'!M$8,'Suivi des temps'!$O600,0)+IF('Suivi des temps'!$P600='Récap par type de tâche'!M$8,'Suivi des temps'!$T600,0)+IF('Suivi des temps'!$U600='Récap par type de tâche'!M$8,'Suivi des temps'!$Y600,0)+IF('Suivi des temps'!$Z600='Récap par type de tâche'!M$8,'Suivi des temps'!$AD600,0)+IF('Suivi des temps'!$AE600='Récap par type de tâche'!M$8,'Suivi des temps'!$AI600,0)+IF('Suivi des temps'!$AJ600='Récap par type de tâche'!M$8,'Suivi des temps'!$AN600,0)</f>
        <v>0</v>
      </c>
      <c r="N599" s="41">
        <f>IF('Suivi des temps'!$F600='Récap par type de tâche'!N$8,'Suivi des temps'!$J600,0)+IF('Suivi des temps'!$K600='Récap par type de tâche'!N$8,'Suivi des temps'!$O600,0)+IF('Suivi des temps'!$P600='Récap par type de tâche'!N$8,'Suivi des temps'!$T600,0)+IF('Suivi des temps'!$U600='Récap par type de tâche'!N$8,'Suivi des temps'!$Y600,0)+IF('Suivi des temps'!$Z600='Récap par type de tâche'!N$8,'Suivi des temps'!$AD600,0)+IF('Suivi des temps'!$AE600='Récap par type de tâche'!N$8,'Suivi des temps'!$AI600,0)+IF('Suivi des temps'!$AJ600='Récap par type de tâche'!N$8,'Suivi des temps'!$AN600,0)</f>
        <v>0</v>
      </c>
      <c r="O599" s="41">
        <f>IF('Suivi des temps'!$F600='Récap par type de tâche'!O$8,'Suivi des temps'!$J600,0)+IF('Suivi des temps'!$K600='Récap par type de tâche'!O$8,'Suivi des temps'!$O600,0)+IF('Suivi des temps'!$P600='Récap par type de tâche'!O$8,'Suivi des temps'!$T600,0)+IF('Suivi des temps'!$U600='Récap par type de tâche'!O$8,'Suivi des temps'!$Y600,0)+IF('Suivi des temps'!$Z600='Récap par type de tâche'!O$8,'Suivi des temps'!$AD600,0)+IF('Suivi des temps'!$AE600='Récap par type de tâche'!O$8,'Suivi des temps'!$AI600,0)+IF('Suivi des temps'!$AJ600='Récap par type de tâche'!O$8,'Suivi des temps'!$AN600,0)</f>
        <v>0</v>
      </c>
      <c r="P599" s="41">
        <f>IF('Suivi des temps'!$F600='Récap par type de tâche'!P$8,'Suivi des temps'!$J600,0)+IF('Suivi des temps'!$K600='Récap par type de tâche'!P$8,'Suivi des temps'!$O600,0)+IF('Suivi des temps'!$P600='Récap par type de tâche'!P$8,'Suivi des temps'!$T600,0)+IF('Suivi des temps'!$U600='Récap par type de tâche'!P$8,'Suivi des temps'!$Y600,0)+IF('Suivi des temps'!$Z600='Récap par type de tâche'!P$8,'Suivi des temps'!$AD600,0)+IF('Suivi des temps'!$AE600='Récap par type de tâche'!P$8,'Suivi des temps'!$AI600,0)+IF('Suivi des temps'!$AJ600='Récap par type de tâche'!P$8,'Suivi des temps'!$AN600,0)</f>
        <v>0</v>
      </c>
      <c r="Q599" s="41">
        <f>IF('Suivi des temps'!$F600='Récap par type de tâche'!Q$8,'Suivi des temps'!$J600,0)+IF('Suivi des temps'!$K600='Récap par type de tâche'!Q$8,'Suivi des temps'!$O600,0)+IF('Suivi des temps'!$P600='Récap par type de tâche'!Q$8,'Suivi des temps'!$T600,0)+IF('Suivi des temps'!$U600='Récap par type de tâche'!Q$8,'Suivi des temps'!$Y600,0)+IF('Suivi des temps'!$Z600='Récap par type de tâche'!Q$8,'Suivi des temps'!$AD600,0)+IF('Suivi des temps'!$AE600='Récap par type de tâche'!Q$8,'Suivi des temps'!$AI600,0)+IF('Suivi des temps'!$AJ600='Récap par type de tâche'!Q$8,'Suivi des temps'!$AN600,0)</f>
        <v>0</v>
      </c>
      <c r="R599" s="41">
        <f>IF('Suivi des temps'!$F600='Récap par type de tâche'!R$8,'Suivi des temps'!$J600,0)+IF('Suivi des temps'!$K600='Récap par type de tâche'!R$8,'Suivi des temps'!$O600,0)+IF('Suivi des temps'!$P600='Récap par type de tâche'!R$8,'Suivi des temps'!$T600,0)+IF('Suivi des temps'!$U600='Récap par type de tâche'!R$8,'Suivi des temps'!$Y600,0)+IF('Suivi des temps'!$Z600='Récap par type de tâche'!R$8,'Suivi des temps'!$AD600,0)+IF('Suivi des temps'!$AE600='Récap par type de tâche'!R$8,'Suivi des temps'!$AI600,0)+IF('Suivi des temps'!$AJ600='Récap par type de tâche'!R$8,'Suivi des temps'!$AN600,0)</f>
        <v>0</v>
      </c>
      <c r="S599" s="41">
        <f>IF('Suivi des temps'!$F600='Récap par type de tâche'!S$8,'Suivi des temps'!$J600,0)+IF('Suivi des temps'!$K600='Récap par type de tâche'!S$8,'Suivi des temps'!$O600,0)+IF('Suivi des temps'!$P600='Récap par type de tâche'!S$8,'Suivi des temps'!$T600,0)+IF('Suivi des temps'!$U600='Récap par type de tâche'!S$8,'Suivi des temps'!$Y600,0)+IF('Suivi des temps'!$Z600='Récap par type de tâche'!S$8,'Suivi des temps'!$AD600,0)+IF('Suivi des temps'!$AE600='Récap par type de tâche'!S$8,'Suivi des temps'!$AI600,0)+IF('Suivi des temps'!$AJ600='Récap par type de tâche'!S$8,'Suivi des temps'!$AN600,0)</f>
        <v>0</v>
      </c>
      <c r="T599" s="41">
        <f>IF('Suivi des temps'!$F600='Récap par type de tâche'!T$8,'Suivi des temps'!$J600,0)+IF('Suivi des temps'!$K600='Récap par type de tâche'!T$8,'Suivi des temps'!$O600,0)+IF('Suivi des temps'!$P600='Récap par type de tâche'!T$8,'Suivi des temps'!$T600,0)+IF('Suivi des temps'!$U600='Récap par type de tâche'!T$8,'Suivi des temps'!$Y600,0)+IF('Suivi des temps'!$Z600='Récap par type de tâche'!T$8,'Suivi des temps'!$AD600,0)+IF('Suivi des temps'!$AE600='Récap par type de tâche'!T$8,'Suivi des temps'!$AI600,0)+IF('Suivi des temps'!$AJ600='Récap par type de tâche'!T$8,'Suivi des temps'!$AN600,0)</f>
        <v>0</v>
      </c>
      <c r="U599" s="41">
        <f>IF('Suivi des temps'!$F600='Récap par type de tâche'!U$8,'Suivi des temps'!$J600,0)+IF('Suivi des temps'!$K600='Récap par type de tâche'!U$8,'Suivi des temps'!$O600,0)+IF('Suivi des temps'!$P600='Récap par type de tâche'!U$8,'Suivi des temps'!$T600,0)+IF('Suivi des temps'!$U600='Récap par type de tâche'!U$8,'Suivi des temps'!$Y600,0)+IF('Suivi des temps'!$Z600='Récap par type de tâche'!U$8,'Suivi des temps'!$AD600,0)+IF('Suivi des temps'!$AE600='Récap par type de tâche'!U$8,'Suivi des temps'!$AI600,0)+IF('Suivi des temps'!$AJ600='Récap par type de tâche'!U$8,'Suivi des temps'!$AN600,0)</f>
        <v>0</v>
      </c>
      <c r="V599" s="41">
        <f>IF('Suivi des temps'!$F600='Récap par type de tâche'!V$8,'Suivi des temps'!$J600,0)+IF('Suivi des temps'!$K600='Récap par type de tâche'!V$8,'Suivi des temps'!$O600,0)+IF('Suivi des temps'!$P600='Récap par type de tâche'!V$8,'Suivi des temps'!$T600,0)+IF('Suivi des temps'!$U600='Récap par type de tâche'!V$8,'Suivi des temps'!$Y600,0)+IF('Suivi des temps'!$Z600='Récap par type de tâche'!V$8,'Suivi des temps'!$AD600,0)+IF('Suivi des temps'!$AE600='Récap par type de tâche'!V$8,'Suivi des temps'!$AI600,0)+IF('Suivi des temps'!$AJ600='Récap par type de tâche'!V$8,'Suivi des temps'!$AN600,0)</f>
        <v>0</v>
      </c>
      <c r="W599" s="41">
        <f>IF('Suivi des temps'!$F600='Récap par type de tâche'!W$8,'Suivi des temps'!$J600,0)+IF('Suivi des temps'!$K600='Récap par type de tâche'!W$8,'Suivi des temps'!$O600,0)+IF('Suivi des temps'!$P600='Récap par type de tâche'!W$8,'Suivi des temps'!$T600,0)+IF('Suivi des temps'!$U600='Récap par type de tâche'!W$8,'Suivi des temps'!$Y600,0)+IF('Suivi des temps'!$Z600='Récap par type de tâche'!W$8,'Suivi des temps'!$AD600,0)+IF('Suivi des temps'!$AE600='Récap par type de tâche'!W$8,'Suivi des temps'!$AI600,0)+IF('Suivi des temps'!$AJ600='Récap par type de tâche'!W$8,'Suivi des temps'!$AN600,0)</f>
        <v>0</v>
      </c>
      <c r="X599" s="41">
        <f>IF('Suivi des temps'!$F600='Récap par type de tâche'!X$8,'Suivi des temps'!$J600,0)+IF('Suivi des temps'!$K600='Récap par type de tâche'!X$8,'Suivi des temps'!$O600,0)+IF('Suivi des temps'!$P600='Récap par type de tâche'!X$8,'Suivi des temps'!$T600,0)+IF('Suivi des temps'!$U600='Récap par type de tâche'!X$8,'Suivi des temps'!$Y600,0)+IF('Suivi des temps'!$Z600='Récap par type de tâche'!X$8,'Suivi des temps'!$AD600,0)+IF('Suivi des temps'!$AE600='Récap par type de tâche'!X$8,'Suivi des temps'!$AI600,0)+IF('Suivi des temps'!$AJ600='Récap par type de tâche'!X$8,'Suivi des temps'!$AN600,0)</f>
        <v>0</v>
      </c>
      <c r="Y599" s="41">
        <f>IF('Suivi des temps'!$F600='Récap par type de tâche'!Y$8,'Suivi des temps'!$J600,0)+IF('Suivi des temps'!$K600='Récap par type de tâche'!Y$8,'Suivi des temps'!$O600,0)+IF('Suivi des temps'!$P600='Récap par type de tâche'!Y$8,'Suivi des temps'!$T600,0)+IF('Suivi des temps'!$U600='Récap par type de tâche'!Y$8,'Suivi des temps'!$Y600,0)+IF('Suivi des temps'!$Z600='Récap par type de tâche'!Y$8,'Suivi des temps'!$AD600,0)+IF('Suivi des temps'!$AE600='Récap par type de tâche'!Y$8,'Suivi des temps'!$AI600,0)+IF('Suivi des temps'!$AJ600='Récap par type de tâche'!Y$8,'Suivi des temps'!$AN600,0)</f>
        <v>0</v>
      </c>
      <c r="Z599" s="41">
        <f>IF('Suivi des temps'!$F600='Récap par type de tâche'!Z$8,'Suivi des temps'!$J600,0)+IF('Suivi des temps'!$K600='Récap par type de tâche'!Z$8,'Suivi des temps'!$O600,0)+IF('Suivi des temps'!$P600='Récap par type de tâche'!Z$8,'Suivi des temps'!$T600,0)+IF('Suivi des temps'!$U600='Récap par type de tâche'!Z$8,'Suivi des temps'!$Y600,0)+IF('Suivi des temps'!$Z600='Récap par type de tâche'!Z$8,'Suivi des temps'!$AD600,0)+IF('Suivi des temps'!$AE600='Récap par type de tâche'!Z$8,'Suivi des temps'!$AI600,0)+IF('Suivi des temps'!$AJ600='Récap par type de tâche'!Z$8,'Suivi des temps'!$AN600,0)</f>
        <v>0</v>
      </c>
      <c r="AA599" s="45">
        <f t="shared" si="49"/>
        <v>0</v>
      </c>
    </row>
    <row r="600" spans="2:27" ht="20.8" customHeight="1" x14ac:dyDescent="0.25">
      <c r="B600" s="25" t="str">
        <f t="shared" si="45"/>
        <v/>
      </c>
      <c r="C600" s="23" t="str">
        <f t="shared" si="46"/>
        <v/>
      </c>
      <c r="D600" s="17" t="str">
        <f t="shared" si="47"/>
        <v/>
      </c>
      <c r="E600" s="32" t="str">
        <f t="shared" si="48"/>
        <v/>
      </c>
      <c r="F600" s="41">
        <f>IF('Suivi des temps'!$F601='Récap par type de tâche'!F$8,'Suivi des temps'!$J601,0)+IF('Suivi des temps'!$K601='Récap par type de tâche'!F$8,'Suivi des temps'!$O601,0)+IF('Suivi des temps'!$P601='Récap par type de tâche'!F$8,'Suivi des temps'!$T601,0)+IF('Suivi des temps'!$U601='Récap par type de tâche'!F$8,'Suivi des temps'!$Y601,0)+IF('Suivi des temps'!$Z601='Récap par type de tâche'!F$8,'Suivi des temps'!$AD601,0)+IF('Suivi des temps'!$AE601='Récap par type de tâche'!F$8,'Suivi des temps'!$AI601,0)+IF('Suivi des temps'!$AJ601='Récap par type de tâche'!F$8,'Suivi des temps'!$AN601,0)</f>
        <v>0</v>
      </c>
      <c r="G600" s="41">
        <f>IF('Suivi des temps'!$F601='Récap par type de tâche'!G$8,'Suivi des temps'!$J601,0)+IF('Suivi des temps'!$K601='Récap par type de tâche'!G$8,'Suivi des temps'!$O601,0)+IF('Suivi des temps'!$P601='Récap par type de tâche'!G$8,'Suivi des temps'!$T601,0)+IF('Suivi des temps'!$U601='Récap par type de tâche'!G$8,'Suivi des temps'!$Y601,0)+IF('Suivi des temps'!$Z601='Récap par type de tâche'!G$8,'Suivi des temps'!$AD601,0)+IF('Suivi des temps'!$AE601='Récap par type de tâche'!G$8,'Suivi des temps'!$AI601,0)+IF('Suivi des temps'!$AJ601='Récap par type de tâche'!G$8,'Suivi des temps'!$AN601,0)</f>
        <v>0</v>
      </c>
      <c r="H600" s="41">
        <f>IF('Suivi des temps'!$F601='Récap par type de tâche'!H$8,'Suivi des temps'!$J601,0)+IF('Suivi des temps'!$K601='Récap par type de tâche'!H$8,'Suivi des temps'!$O601,0)+IF('Suivi des temps'!$P601='Récap par type de tâche'!H$8,'Suivi des temps'!$T601,0)+IF('Suivi des temps'!$U601='Récap par type de tâche'!H$8,'Suivi des temps'!$Y601,0)+IF('Suivi des temps'!$Z601='Récap par type de tâche'!H$8,'Suivi des temps'!$AD601,0)+IF('Suivi des temps'!$AE601='Récap par type de tâche'!H$8,'Suivi des temps'!$AI601,0)+IF('Suivi des temps'!$AJ601='Récap par type de tâche'!H$8,'Suivi des temps'!$AN601,0)</f>
        <v>0</v>
      </c>
      <c r="I600" s="41">
        <f>IF('Suivi des temps'!$F601='Récap par type de tâche'!I$8,'Suivi des temps'!$J601,0)+IF('Suivi des temps'!$K601='Récap par type de tâche'!I$8,'Suivi des temps'!$O601,0)+IF('Suivi des temps'!$P601='Récap par type de tâche'!I$8,'Suivi des temps'!$T601,0)+IF('Suivi des temps'!$U601='Récap par type de tâche'!I$8,'Suivi des temps'!$Y601,0)+IF('Suivi des temps'!$Z601='Récap par type de tâche'!I$8,'Suivi des temps'!$AD601,0)+IF('Suivi des temps'!$AE601='Récap par type de tâche'!I$8,'Suivi des temps'!$AI601,0)+IF('Suivi des temps'!$AJ601='Récap par type de tâche'!I$8,'Suivi des temps'!$AN601,0)</f>
        <v>0</v>
      </c>
      <c r="J600" s="41">
        <f>IF('Suivi des temps'!$F601='Récap par type de tâche'!J$8,'Suivi des temps'!$J601,0)+IF('Suivi des temps'!$K601='Récap par type de tâche'!J$8,'Suivi des temps'!$O601,0)+IF('Suivi des temps'!$P601='Récap par type de tâche'!J$8,'Suivi des temps'!$T601,0)+IF('Suivi des temps'!$U601='Récap par type de tâche'!J$8,'Suivi des temps'!$Y601,0)+IF('Suivi des temps'!$Z601='Récap par type de tâche'!J$8,'Suivi des temps'!$AD601,0)+IF('Suivi des temps'!$AE601='Récap par type de tâche'!J$8,'Suivi des temps'!$AI601,0)+IF('Suivi des temps'!$AJ601='Récap par type de tâche'!J$8,'Suivi des temps'!$AN601,0)</f>
        <v>0</v>
      </c>
      <c r="K600" s="41">
        <f>IF('Suivi des temps'!$F601='Récap par type de tâche'!K$8,'Suivi des temps'!$J601,0)+IF('Suivi des temps'!$K601='Récap par type de tâche'!K$8,'Suivi des temps'!$O601,0)+IF('Suivi des temps'!$P601='Récap par type de tâche'!K$8,'Suivi des temps'!$T601,0)+IF('Suivi des temps'!$U601='Récap par type de tâche'!K$8,'Suivi des temps'!$Y601,0)+IF('Suivi des temps'!$Z601='Récap par type de tâche'!K$8,'Suivi des temps'!$AD601,0)+IF('Suivi des temps'!$AE601='Récap par type de tâche'!K$8,'Suivi des temps'!$AI601,0)+IF('Suivi des temps'!$AJ601='Récap par type de tâche'!K$8,'Suivi des temps'!$AN601,0)</f>
        <v>0</v>
      </c>
      <c r="L600" s="41">
        <f>IF('Suivi des temps'!$F601='Récap par type de tâche'!L$8,'Suivi des temps'!$J601,0)+IF('Suivi des temps'!$K601='Récap par type de tâche'!L$8,'Suivi des temps'!$O601,0)+IF('Suivi des temps'!$P601='Récap par type de tâche'!L$8,'Suivi des temps'!$T601,0)+IF('Suivi des temps'!$U601='Récap par type de tâche'!L$8,'Suivi des temps'!$Y601,0)+IF('Suivi des temps'!$Z601='Récap par type de tâche'!L$8,'Suivi des temps'!$AD601,0)+IF('Suivi des temps'!$AE601='Récap par type de tâche'!L$8,'Suivi des temps'!$AI601,0)+IF('Suivi des temps'!$AJ601='Récap par type de tâche'!L$8,'Suivi des temps'!$AN601,0)</f>
        <v>0</v>
      </c>
      <c r="M600" s="41">
        <f>IF('Suivi des temps'!$F601='Récap par type de tâche'!M$8,'Suivi des temps'!$J601,0)+IF('Suivi des temps'!$K601='Récap par type de tâche'!M$8,'Suivi des temps'!$O601,0)+IF('Suivi des temps'!$P601='Récap par type de tâche'!M$8,'Suivi des temps'!$T601,0)+IF('Suivi des temps'!$U601='Récap par type de tâche'!M$8,'Suivi des temps'!$Y601,0)+IF('Suivi des temps'!$Z601='Récap par type de tâche'!M$8,'Suivi des temps'!$AD601,0)+IF('Suivi des temps'!$AE601='Récap par type de tâche'!M$8,'Suivi des temps'!$AI601,0)+IF('Suivi des temps'!$AJ601='Récap par type de tâche'!M$8,'Suivi des temps'!$AN601,0)</f>
        <v>0</v>
      </c>
      <c r="N600" s="41">
        <f>IF('Suivi des temps'!$F601='Récap par type de tâche'!N$8,'Suivi des temps'!$J601,0)+IF('Suivi des temps'!$K601='Récap par type de tâche'!N$8,'Suivi des temps'!$O601,0)+IF('Suivi des temps'!$P601='Récap par type de tâche'!N$8,'Suivi des temps'!$T601,0)+IF('Suivi des temps'!$U601='Récap par type de tâche'!N$8,'Suivi des temps'!$Y601,0)+IF('Suivi des temps'!$Z601='Récap par type de tâche'!N$8,'Suivi des temps'!$AD601,0)+IF('Suivi des temps'!$AE601='Récap par type de tâche'!N$8,'Suivi des temps'!$AI601,0)+IF('Suivi des temps'!$AJ601='Récap par type de tâche'!N$8,'Suivi des temps'!$AN601,0)</f>
        <v>0</v>
      </c>
      <c r="O600" s="41">
        <f>IF('Suivi des temps'!$F601='Récap par type de tâche'!O$8,'Suivi des temps'!$J601,0)+IF('Suivi des temps'!$K601='Récap par type de tâche'!O$8,'Suivi des temps'!$O601,0)+IF('Suivi des temps'!$P601='Récap par type de tâche'!O$8,'Suivi des temps'!$T601,0)+IF('Suivi des temps'!$U601='Récap par type de tâche'!O$8,'Suivi des temps'!$Y601,0)+IF('Suivi des temps'!$Z601='Récap par type de tâche'!O$8,'Suivi des temps'!$AD601,0)+IF('Suivi des temps'!$AE601='Récap par type de tâche'!O$8,'Suivi des temps'!$AI601,0)+IF('Suivi des temps'!$AJ601='Récap par type de tâche'!O$8,'Suivi des temps'!$AN601,0)</f>
        <v>0</v>
      </c>
      <c r="P600" s="41">
        <f>IF('Suivi des temps'!$F601='Récap par type de tâche'!P$8,'Suivi des temps'!$J601,0)+IF('Suivi des temps'!$K601='Récap par type de tâche'!P$8,'Suivi des temps'!$O601,0)+IF('Suivi des temps'!$P601='Récap par type de tâche'!P$8,'Suivi des temps'!$T601,0)+IF('Suivi des temps'!$U601='Récap par type de tâche'!P$8,'Suivi des temps'!$Y601,0)+IF('Suivi des temps'!$Z601='Récap par type de tâche'!P$8,'Suivi des temps'!$AD601,0)+IF('Suivi des temps'!$AE601='Récap par type de tâche'!P$8,'Suivi des temps'!$AI601,0)+IF('Suivi des temps'!$AJ601='Récap par type de tâche'!P$8,'Suivi des temps'!$AN601,0)</f>
        <v>0</v>
      </c>
      <c r="Q600" s="41">
        <f>IF('Suivi des temps'!$F601='Récap par type de tâche'!Q$8,'Suivi des temps'!$J601,0)+IF('Suivi des temps'!$K601='Récap par type de tâche'!Q$8,'Suivi des temps'!$O601,0)+IF('Suivi des temps'!$P601='Récap par type de tâche'!Q$8,'Suivi des temps'!$T601,0)+IF('Suivi des temps'!$U601='Récap par type de tâche'!Q$8,'Suivi des temps'!$Y601,0)+IF('Suivi des temps'!$Z601='Récap par type de tâche'!Q$8,'Suivi des temps'!$AD601,0)+IF('Suivi des temps'!$AE601='Récap par type de tâche'!Q$8,'Suivi des temps'!$AI601,0)+IF('Suivi des temps'!$AJ601='Récap par type de tâche'!Q$8,'Suivi des temps'!$AN601,0)</f>
        <v>0</v>
      </c>
      <c r="R600" s="41">
        <f>IF('Suivi des temps'!$F601='Récap par type de tâche'!R$8,'Suivi des temps'!$J601,0)+IF('Suivi des temps'!$K601='Récap par type de tâche'!R$8,'Suivi des temps'!$O601,0)+IF('Suivi des temps'!$P601='Récap par type de tâche'!R$8,'Suivi des temps'!$T601,0)+IF('Suivi des temps'!$U601='Récap par type de tâche'!R$8,'Suivi des temps'!$Y601,0)+IF('Suivi des temps'!$Z601='Récap par type de tâche'!R$8,'Suivi des temps'!$AD601,0)+IF('Suivi des temps'!$AE601='Récap par type de tâche'!R$8,'Suivi des temps'!$AI601,0)+IF('Suivi des temps'!$AJ601='Récap par type de tâche'!R$8,'Suivi des temps'!$AN601,0)</f>
        <v>0</v>
      </c>
      <c r="S600" s="41">
        <f>IF('Suivi des temps'!$F601='Récap par type de tâche'!S$8,'Suivi des temps'!$J601,0)+IF('Suivi des temps'!$K601='Récap par type de tâche'!S$8,'Suivi des temps'!$O601,0)+IF('Suivi des temps'!$P601='Récap par type de tâche'!S$8,'Suivi des temps'!$T601,0)+IF('Suivi des temps'!$U601='Récap par type de tâche'!S$8,'Suivi des temps'!$Y601,0)+IF('Suivi des temps'!$Z601='Récap par type de tâche'!S$8,'Suivi des temps'!$AD601,0)+IF('Suivi des temps'!$AE601='Récap par type de tâche'!S$8,'Suivi des temps'!$AI601,0)+IF('Suivi des temps'!$AJ601='Récap par type de tâche'!S$8,'Suivi des temps'!$AN601,0)</f>
        <v>0</v>
      </c>
      <c r="T600" s="41">
        <f>IF('Suivi des temps'!$F601='Récap par type de tâche'!T$8,'Suivi des temps'!$J601,0)+IF('Suivi des temps'!$K601='Récap par type de tâche'!T$8,'Suivi des temps'!$O601,0)+IF('Suivi des temps'!$P601='Récap par type de tâche'!T$8,'Suivi des temps'!$T601,0)+IF('Suivi des temps'!$U601='Récap par type de tâche'!T$8,'Suivi des temps'!$Y601,0)+IF('Suivi des temps'!$Z601='Récap par type de tâche'!T$8,'Suivi des temps'!$AD601,0)+IF('Suivi des temps'!$AE601='Récap par type de tâche'!T$8,'Suivi des temps'!$AI601,0)+IF('Suivi des temps'!$AJ601='Récap par type de tâche'!T$8,'Suivi des temps'!$AN601,0)</f>
        <v>0</v>
      </c>
      <c r="U600" s="41">
        <f>IF('Suivi des temps'!$F601='Récap par type de tâche'!U$8,'Suivi des temps'!$J601,0)+IF('Suivi des temps'!$K601='Récap par type de tâche'!U$8,'Suivi des temps'!$O601,0)+IF('Suivi des temps'!$P601='Récap par type de tâche'!U$8,'Suivi des temps'!$T601,0)+IF('Suivi des temps'!$U601='Récap par type de tâche'!U$8,'Suivi des temps'!$Y601,0)+IF('Suivi des temps'!$Z601='Récap par type de tâche'!U$8,'Suivi des temps'!$AD601,0)+IF('Suivi des temps'!$AE601='Récap par type de tâche'!U$8,'Suivi des temps'!$AI601,0)+IF('Suivi des temps'!$AJ601='Récap par type de tâche'!U$8,'Suivi des temps'!$AN601,0)</f>
        <v>0</v>
      </c>
      <c r="V600" s="41">
        <f>IF('Suivi des temps'!$F601='Récap par type de tâche'!V$8,'Suivi des temps'!$J601,0)+IF('Suivi des temps'!$K601='Récap par type de tâche'!V$8,'Suivi des temps'!$O601,0)+IF('Suivi des temps'!$P601='Récap par type de tâche'!V$8,'Suivi des temps'!$T601,0)+IF('Suivi des temps'!$U601='Récap par type de tâche'!V$8,'Suivi des temps'!$Y601,0)+IF('Suivi des temps'!$Z601='Récap par type de tâche'!V$8,'Suivi des temps'!$AD601,0)+IF('Suivi des temps'!$AE601='Récap par type de tâche'!V$8,'Suivi des temps'!$AI601,0)+IF('Suivi des temps'!$AJ601='Récap par type de tâche'!V$8,'Suivi des temps'!$AN601,0)</f>
        <v>0</v>
      </c>
      <c r="W600" s="41">
        <f>IF('Suivi des temps'!$F601='Récap par type de tâche'!W$8,'Suivi des temps'!$J601,0)+IF('Suivi des temps'!$K601='Récap par type de tâche'!W$8,'Suivi des temps'!$O601,0)+IF('Suivi des temps'!$P601='Récap par type de tâche'!W$8,'Suivi des temps'!$T601,0)+IF('Suivi des temps'!$U601='Récap par type de tâche'!W$8,'Suivi des temps'!$Y601,0)+IF('Suivi des temps'!$Z601='Récap par type de tâche'!W$8,'Suivi des temps'!$AD601,0)+IF('Suivi des temps'!$AE601='Récap par type de tâche'!W$8,'Suivi des temps'!$AI601,0)+IF('Suivi des temps'!$AJ601='Récap par type de tâche'!W$8,'Suivi des temps'!$AN601,0)</f>
        <v>0</v>
      </c>
      <c r="X600" s="41">
        <f>IF('Suivi des temps'!$F601='Récap par type de tâche'!X$8,'Suivi des temps'!$J601,0)+IF('Suivi des temps'!$K601='Récap par type de tâche'!X$8,'Suivi des temps'!$O601,0)+IF('Suivi des temps'!$P601='Récap par type de tâche'!X$8,'Suivi des temps'!$T601,0)+IF('Suivi des temps'!$U601='Récap par type de tâche'!X$8,'Suivi des temps'!$Y601,0)+IF('Suivi des temps'!$Z601='Récap par type de tâche'!X$8,'Suivi des temps'!$AD601,0)+IF('Suivi des temps'!$AE601='Récap par type de tâche'!X$8,'Suivi des temps'!$AI601,0)+IF('Suivi des temps'!$AJ601='Récap par type de tâche'!X$8,'Suivi des temps'!$AN601,0)</f>
        <v>0</v>
      </c>
      <c r="Y600" s="41">
        <f>IF('Suivi des temps'!$F601='Récap par type de tâche'!Y$8,'Suivi des temps'!$J601,0)+IF('Suivi des temps'!$K601='Récap par type de tâche'!Y$8,'Suivi des temps'!$O601,0)+IF('Suivi des temps'!$P601='Récap par type de tâche'!Y$8,'Suivi des temps'!$T601,0)+IF('Suivi des temps'!$U601='Récap par type de tâche'!Y$8,'Suivi des temps'!$Y601,0)+IF('Suivi des temps'!$Z601='Récap par type de tâche'!Y$8,'Suivi des temps'!$AD601,0)+IF('Suivi des temps'!$AE601='Récap par type de tâche'!Y$8,'Suivi des temps'!$AI601,0)+IF('Suivi des temps'!$AJ601='Récap par type de tâche'!Y$8,'Suivi des temps'!$AN601,0)</f>
        <v>0</v>
      </c>
      <c r="Z600" s="41">
        <f>IF('Suivi des temps'!$F601='Récap par type de tâche'!Z$8,'Suivi des temps'!$J601,0)+IF('Suivi des temps'!$K601='Récap par type de tâche'!Z$8,'Suivi des temps'!$O601,0)+IF('Suivi des temps'!$P601='Récap par type de tâche'!Z$8,'Suivi des temps'!$T601,0)+IF('Suivi des temps'!$U601='Récap par type de tâche'!Z$8,'Suivi des temps'!$Y601,0)+IF('Suivi des temps'!$Z601='Récap par type de tâche'!Z$8,'Suivi des temps'!$AD601,0)+IF('Suivi des temps'!$AE601='Récap par type de tâche'!Z$8,'Suivi des temps'!$AI601,0)+IF('Suivi des temps'!$AJ601='Récap par type de tâche'!Z$8,'Suivi des temps'!$AN601,0)</f>
        <v>0</v>
      </c>
      <c r="AA600" s="45">
        <f t="shared" si="49"/>
        <v>0</v>
      </c>
    </row>
    <row r="601" spans="2:27" ht="20.8" customHeight="1" x14ac:dyDescent="0.25">
      <c r="B601" s="25" t="str">
        <f t="shared" si="45"/>
        <v/>
      </c>
      <c r="C601" s="23" t="str">
        <f t="shared" si="46"/>
        <v/>
      </c>
      <c r="D601" s="17" t="str">
        <f t="shared" si="47"/>
        <v/>
      </c>
      <c r="E601" s="32" t="str">
        <f t="shared" si="48"/>
        <v/>
      </c>
      <c r="F601" s="41">
        <f>IF('Suivi des temps'!$F602='Récap par type de tâche'!F$8,'Suivi des temps'!$J602,0)+IF('Suivi des temps'!$K602='Récap par type de tâche'!F$8,'Suivi des temps'!$O602,0)+IF('Suivi des temps'!$P602='Récap par type de tâche'!F$8,'Suivi des temps'!$T602,0)+IF('Suivi des temps'!$U602='Récap par type de tâche'!F$8,'Suivi des temps'!$Y602,0)+IF('Suivi des temps'!$Z602='Récap par type de tâche'!F$8,'Suivi des temps'!$AD602,0)+IF('Suivi des temps'!$AE602='Récap par type de tâche'!F$8,'Suivi des temps'!$AI602,0)+IF('Suivi des temps'!$AJ602='Récap par type de tâche'!F$8,'Suivi des temps'!$AN602,0)</f>
        <v>0</v>
      </c>
      <c r="G601" s="41">
        <f>IF('Suivi des temps'!$F602='Récap par type de tâche'!G$8,'Suivi des temps'!$J602,0)+IF('Suivi des temps'!$K602='Récap par type de tâche'!G$8,'Suivi des temps'!$O602,0)+IF('Suivi des temps'!$P602='Récap par type de tâche'!G$8,'Suivi des temps'!$T602,0)+IF('Suivi des temps'!$U602='Récap par type de tâche'!G$8,'Suivi des temps'!$Y602,0)+IF('Suivi des temps'!$Z602='Récap par type de tâche'!G$8,'Suivi des temps'!$AD602,0)+IF('Suivi des temps'!$AE602='Récap par type de tâche'!G$8,'Suivi des temps'!$AI602,0)+IF('Suivi des temps'!$AJ602='Récap par type de tâche'!G$8,'Suivi des temps'!$AN602,0)</f>
        <v>0</v>
      </c>
      <c r="H601" s="41">
        <f>IF('Suivi des temps'!$F602='Récap par type de tâche'!H$8,'Suivi des temps'!$J602,0)+IF('Suivi des temps'!$K602='Récap par type de tâche'!H$8,'Suivi des temps'!$O602,0)+IF('Suivi des temps'!$P602='Récap par type de tâche'!H$8,'Suivi des temps'!$T602,0)+IF('Suivi des temps'!$U602='Récap par type de tâche'!H$8,'Suivi des temps'!$Y602,0)+IF('Suivi des temps'!$Z602='Récap par type de tâche'!H$8,'Suivi des temps'!$AD602,0)+IF('Suivi des temps'!$AE602='Récap par type de tâche'!H$8,'Suivi des temps'!$AI602,0)+IF('Suivi des temps'!$AJ602='Récap par type de tâche'!H$8,'Suivi des temps'!$AN602,0)</f>
        <v>0</v>
      </c>
      <c r="I601" s="41">
        <f>IF('Suivi des temps'!$F602='Récap par type de tâche'!I$8,'Suivi des temps'!$J602,0)+IF('Suivi des temps'!$K602='Récap par type de tâche'!I$8,'Suivi des temps'!$O602,0)+IF('Suivi des temps'!$P602='Récap par type de tâche'!I$8,'Suivi des temps'!$T602,0)+IF('Suivi des temps'!$U602='Récap par type de tâche'!I$8,'Suivi des temps'!$Y602,0)+IF('Suivi des temps'!$Z602='Récap par type de tâche'!I$8,'Suivi des temps'!$AD602,0)+IF('Suivi des temps'!$AE602='Récap par type de tâche'!I$8,'Suivi des temps'!$AI602,0)+IF('Suivi des temps'!$AJ602='Récap par type de tâche'!I$8,'Suivi des temps'!$AN602,0)</f>
        <v>0</v>
      </c>
      <c r="J601" s="41">
        <f>IF('Suivi des temps'!$F602='Récap par type de tâche'!J$8,'Suivi des temps'!$J602,0)+IF('Suivi des temps'!$K602='Récap par type de tâche'!J$8,'Suivi des temps'!$O602,0)+IF('Suivi des temps'!$P602='Récap par type de tâche'!J$8,'Suivi des temps'!$T602,0)+IF('Suivi des temps'!$U602='Récap par type de tâche'!J$8,'Suivi des temps'!$Y602,0)+IF('Suivi des temps'!$Z602='Récap par type de tâche'!J$8,'Suivi des temps'!$AD602,0)+IF('Suivi des temps'!$AE602='Récap par type de tâche'!J$8,'Suivi des temps'!$AI602,0)+IF('Suivi des temps'!$AJ602='Récap par type de tâche'!J$8,'Suivi des temps'!$AN602,0)</f>
        <v>0</v>
      </c>
      <c r="K601" s="41">
        <f>IF('Suivi des temps'!$F602='Récap par type de tâche'!K$8,'Suivi des temps'!$J602,0)+IF('Suivi des temps'!$K602='Récap par type de tâche'!K$8,'Suivi des temps'!$O602,0)+IF('Suivi des temps'!$P602='Récap par type de tâche'!K$8,'Suivi des temps'!$T602,0)+IF('Suivi des temps'!$U602='Récap par type de tâche'!K$8,'Suivi des temps'!$Y602,0)+IF('Suivi des temps'!$Z602='Récap par type de tâche'!K$8,'Suivi des temps'!$AD602,0)+IF('Suivi des temps'!$AE602='Récap par type de tâche'!K$8,'Suivi des temps'!$AI602,0)+IF('Suivi des temps'!$AJ602='Récap par type de tâche'!K$8,'Suivi des temps'!$AN602,0)</f>
        <v>0</v>
      </c>
      <c r="L601" s="41">
        <f>IF('Suivi des temps'!$F602='Récap par type de tâche'!L$8,'Suivi des temps'!$J602,0)+IF('Suivi des temps'!$K602='Récap par type de tâche'!L$8,'Suivi des temps'!$O602,0)+IF('Suivi des temps'!$P602='Récap par type de tâche'!L$8,'Suivi des temps'!$T602,0)+IF('Suivi des temps'!$U602='Récap par type de tâche'!L$8,'Suivi des temps'!$Y602,0)+IF('Suivi des temps'!$Z602='Récap par type de tâche'!L$8,'Suivi des temps'!$AD602,0)+IF('Suivi des temps'!$AE602='Récap par type de tâche'!L$8,'Suivi des temps'!$AI602,0)+IF('Suivi des temps'!$AJ602='Récap par type de tâche'!L$8,'Suivi des temps'!$AN602,0)</f>
        <v>0</v>
      </c>
      <c r="M601" s="41">
        <f>IF('Suivi des temps'!$F602='Récap par type de tâche'!M$8,'Suivi des temps'!$J602,0)+IF('Suivi des temps'!$K602='Récap par type de tâche'!M$8,'Suivi des temps'!$O602,0)+IF('Suivi des temps'!$P602='Récap par type de tâche'!M$8,'Suivi des temps'!$T602,0)+IF('Suivi des temps'!$U602='Récap par type de tâche'!M$8,'Suivi des temps'!$Y602,0)+IF('Suivi des temps'!$Z602='Récap par type de tâche'!M$8,'Suivi des temps'!$AD602,0)+IF('Suivi des temps'!$AE602='Récap par type de tâche'!M$8,'Suivi des temps'!$AI602,0)+IF('Suivi des temps'!$AJ602='Récap par type de tâche'!M$8,'Suivi des temps'!$AN602,0)</f>
        <v>0</v>
      </c>
      <c r="N601" s="41">
        <f>IF('Suivi des temps'!$F602='Récap par type de tâche'!N$8,'Suivi des temps'!$J602,0)+IF('Suivi des temps'!$K602='Récap par type de tâche'!N$8,'Suivi des temps'!$O602,0)+IF('Suivi des temps'!$P602='Récap par type de tâche'!N$8,'Suivi des temps'!$T602,0)+IF('Suivi des temps'!$U602='Récap par type de tâche'!N$8,'Suivi des temps'!$Y602,0)+IF('Suivi des temps'!$Z602='Récap par type de tâche'!N$8,'Suivi des temps'!$AD602,0)+IF('Suivi des temps'!$AE602='Récap par type de tâche'!N$8,'Suivi des temps'!$AI602,0)+IF('Suivi des temps'!$AJ602='Récap par type de tâche'!N$8,'Suivi des temps'!$AN602,0)</f>
        <v>0</v>
      </c>
      <c r="O601" s="41">
        <f>IF('Suivi des temps'!$F602='Récap par type de tâche'!O$8,'Suivi des temps'!$J602,0)+IF('Suivi des temps'!$K602='Récap par type de tâche'!O$8,'Suivi des temps'!$O602,0)+IF('Suivi des temps'!$P602='Récap par type de tâche'!O$8,'Suivi des temps'!$T602,0)+IF('Suivi des temps'!$U602='Récap par type de tâche'!O$8,'Suivi des temps'!$Y602,0)+IF('Suivi des temps'!$Z602='Récap par type de tâche'!O$8,'Suivi des temps'!$AD602,0)+IF('Suivi des temps'!$AE602='Récap par type de tâche'!O$8,'Suivi des temps'!$AI602,0)+IF('Suivi des temps'!$AJ602='Récap par type de tâche'!O$8,'Suivi des temps'!$AN602,0)</f>
        <v>0</v>
      </c>
      <c r="P601" s="41">
        <f>IF('Suivi des temps'!$F602='Récap par type de tâche'!P$8,'Suivi des temps'!$J602,0)+IF('Suivi des temps'!$K602='Récap par type de tâche'!P$8,'Suivi des temps'!$O602,0)+IF('Suivi des temps'!$P602='Récap par type de tâche'!P$8,'Suivi des temps'!$T602,0)+IF('Suivi des temps'!$U602='Récap par type de tâche'!P$8,'Suivi des temps'!$Y602,0)+IF('Suivi des temps'!$Z602='Récap par type de tâche'!P$8,'Suivi des temps'!$AD602,0)+IF('Suivi des temps'!$AE602='Récap par type de tâche'!P$8,'Suivi des temps'!$AI602,0)+IF('Suivi des temps'!$AJ602='Récap par type de tâche'!P$8,'Suivi des temps'!$AN602,0)</f>
        <v>0</v>
      </c>
      <c r="Q601" s="41">
        <f>IF('Suivi des temps'!$F602='Récap par type de tâche'!Q$8,'Suivi des temps'!$J602,0)+IF('Suivi des temps'!$K602='Récap par type de tâche'!Q$8,'Suivi des temps'!$O602,0)+IF('Suivi des temps'!$P602='Récap par type de tâche'!Q$8,'Suivi des temps'!$T602,0)+IF('Suivi des temps'!$U602='Récap par type de tâche'!Q$8,'Suivi des temps'!$Y602,0)+IF('Suivi des temps'!$Z602='Récap par type de tâche'!Q$8,'Suivi des temps'!$AD602,0)+IF('Suivi des temps'!$AE602='Récap par type de tâche'!Q$8,'Suivi des temps'!$AI602,0)+IF('Suivi des temps'!$AJ602='Récap par type de tâche'!Q$8,'Suivi des temps'!$AN602,0)</f>
        <v>0</v>
      </c>
      <c r="R601" s="41">
        <f>IF('Suivi des temps'!$F602='Récap par type de tâche'!R$8,'Suivi des temps'!$J602,0)+IF('Suivi des temps'!$K602='Récap par type de tâche'!R$8,'Suivi des temps'!$O602,0)+IF('Suivi des temps'!$P602='Récap par type de tâche'!R$8,'Suivi des temps'!$T602,0)+IF('Suivi des temps'!$U602='Récap par type de tâche'!R$8,'Suivi des temps'!$Y602,0)+IF('Suivi des temps'!$Z602='Récap par type de tâche'!R$8,'Suivi des temps'!$AD602,0)+IF('Suivi des temps'!$AE602='Récap par type de tâche'!R$8,'Suivi des temps'!$AI602,0)+IF('Suivi des temps'!$AJ602='Récap par type de tâche'!R$8,'Suivi des temps'!$AN602,0)</f>
        <v>0</v>
      </c>
      <c r="S601" s="41">
        <f>IF('Suivi des temps'!$F602='Récap par type de tâche'!S$8,'Suivi des temps'!$J602,0)+IF('Suivi des temps'!$K602='Récap par type de tâche'!S$8,'Suivi des temps'!$O602,0)+IF('Suivi des temps'!$P602='Récap par type de tâche'!S$8,'Suivi des temps'!$T602,0)+IF('Suivi des temps'!$U602='Récap par type de tâche'!S$8,'Suivi des temps'!$Y602,0)+IF('Suivi des temps'!$Z602='Récap par type de tâche'!S$8,'Suivi des temps'!$AD602,0)+IF('Suivi des temps'!$AE602='Récap par type de tâche'!S$8,'Suivi des temps'!$AI602,0)+IF('Suivi des temps'!$AJ602='Récap par type de tâche'!S$8,'Suivi des temps'!$AN602,0)</f>
        <v>0</v>
      </c>
      <c r="T601" s="41">
        <f>IF('Suivi des temps'!$F602='Récap par type de tâche'!T$8,'Suivi des temps'!$J602,0)+IF('Suivi des temps'!$K602='Récap par type de tâche'!T$8,'Suivi des temps'!$O602,0)+IF('Suivi des temps'!$P602='Récap par type de tâche'!T$8,'Suivi des temps'!$T602,0)+IF('Suivi des temps'!$U602='Récap par type de tâche'!T$8,'Suivi des temps'!$Y602,0)+IF('Suivi des temps'!$Z602='Récap par type de tâche'!T$8,'Suivi des temps'!$AD602,0)+IF('Suivi des temps'!$AE602='Récap par type de tâche'!T$8,'Suivi des temps'!$AI602,0)+IF('Suivi des temps'!$AJ602='Récap par type de tâche'!T$8,'Suivi des temps'!$AN602,0)</f>
        <v>0</v>
      </c>
      <c r="U601" s="41">
        <f>IF('Suivi des temps'!$F602='Récap par type de tâche'!U$8,'Suivi des temps'!$J602,0)+IF('Suivi des temps'!$K602='Récap par type de tâche'!U$8,'Suivi des temps'!$O602,0)+IF('Suivi des temps'!$P602='Récap par type de tâche'!U$8,'Suivi des temps'!$T602,0)+IF('Suivi des temps'!$U602='Récap par type de tâche'!U$8,'Suivi des temps'!$Y602,0)+IF('Suivi des temps'!$Z602='Récap par type de tâche'!U$8,'Suivi des temps'!$AD602,0)+IF('Suivi des temps'!$AE602='Récap par type de tâche'!U$8,'Suivi des temps'!$AI602,0)+IF('Suivi des temps'!$AJ602='Récap par type de tâche'!U$8,'Suivi des temps'!$AN602,0)</f>
        <v>0</v>
      </c>
      <c r="V601" s="41">
        <f>IF('Suivi des temps'!$F602='Récap par type de tâche'!V$8,'Suivi des temps'!$J602,0)+IF('Suivi des temps'!$K602='Récap par type de tâche'!V$8,'Suivi des temps'!$O602,0)+IF('Suivi des temps'!$P602='Récap par type de tâche'!V$8,'Suivi des temps'!$T602,0)+IF('Suivi des temps'!$U602='Récap par type de tâche'!V$8,'Suivi des temps'!$Y602,0)+IF('Suivi des temps'!$Z602='Récap par type de tâche'!V$8,'Suivi des temps'!$AD602,0)+IF('Suivi des temps'!$AE602='Récap par type de tâche'!V$8,'Suivi des temps'!$AI602,0)+IF('Suivi des temps'!$AJ602='Récap par type de tâche'!V$8,'Suivi des temps'!$AN602,0)</f>
        <v>0</v>
      </c>
      <c r="W601" s="41">
        <f>IF('Suivi des temps'!$F602='Récap par type de tâche'!W$8,'Suivi des temps'!$J602,0)+IF('Suivi des temps'!$K602='Récap par type de tâche'!W$8,'Suivi des temps'!$O602,0)+IF('Suivi des temps'!$P602='Récap par type de tâche'!W$8,'Suivi des temps'!$T602,0)+IF('Suivi des temps'!$U602='Récap par type de tâche'!W$8,'Suivi des temps'!$Y602,0)+IF('Suivi des temps'!$Z602='Récap par type de tâche'!W$8,'Suivi des temps'!$AD602,0)+IF('Suivi des temps'!$AE602='Récap par type de tâche'!W$8,'Suivi des temps'!$AI602,0)+IF('Suivi des temps'!$AJ602='Récap par type de tâche'!W$8,'Suivi des temps'!$AN602,0)</f>
        <v>0</v>
      </c>
      <c r="X601" s="41">
        <f>IF('Suivi des temps'!$F602='Récap par type de tâche'!X$8,'Suivi des temps'!$J602,0)+IF('Suivi des temps'!$K602='Récap par type de tâche'!X$8,'Suivi des temps'!$O602,0)+IF('Suivi des temps'!$P602='Récap par type de tâche'!X$8,'Suivi des temps'!$T602,0)+IF('Suivi des temps'!$U602='Récap par type de tâche'!X$8,'Suivi des temps'!$Y602,0)+IF('Suivi des temps'!$Z602='Récap par type de tâche'!X$8,'Suivi des temps'!$AD602,0)+IF('Suivi des temps'!$AE602='Récap par type de tâche'!X$8,'Suivi des temps'!$AI602,0)+IF('Suivi des temps'!$AJ602='Récap par type de tâche'!X$8,'Suivi des temps'!$AN602,0)</f>
        <v>0</v>
      </c>
      <c r="Y601" s="41">
        <f>IF('Suivi des temps'!$F602='Récap par type de tâche'!Y$8,'Suivi des temps'!$J602,0)+IF('Suivi des temps'!$K602='Récap par type de tâche'!Y$8,'Suivi des temps'!$O602,0)+IF('Suivi des temps'!$P602='Récap par type de tâche'!Y$8,'Suivi des temps'!$T602,0)+IF('Suivi des temps'!$U602='Récap par type de tâche'!Y$8,'Suivi des temps'!$Y602,0)+IF('Suivi des temps'!$Z602='Récap par type de tâche'!Y$8,'Suivi des temps'!$AD602,0)+IF('Suivi des temps'!$AE602='Récap par type de tâche'!Y$8,'Suivi des temps'!$AI602,0)+IF('Suivi des temps'!$AJ602='Récap par type de tâche'!Y$8,'Suivi des temps'!$AN602,0)</f>
        <v>0</v>
      </c>
      <c r="Z601" s="41">
        <f>IF('Suivi des temps'!$F602='Récap par type de tâche'!Z$8,'Suivi des temps'!$J602,0)+IF('Suivi des temps'!$K602='Récap par type de tâche'!Z$8,'Suivi des temps'!$O602,0)+IF('Suivi des temps'!$P602='Récap par type de tâche'!Z$8,'Suivi des temps'!$T602,0)+IF('Suivi des temps'!$U602='Récap par type de tâche'!Z$8,'Suivi des temps'!$Y602,0)+IF('Suivi des temps'!$Z602='Récap par type de tâche'!Z$8,'Suivi des temps'!$AD602,0)+IF('Suivi des temps'!$AE602='Récap par type de tâche'!Z$8,'Suivi des temps'!$AI602,0)+IF('Suivi des temps'!$AJ602='Récap par type de tâche'!Z$8,'Suivi des temps'!$AN602,0)</f>
        <v>0</v>
      </c>
      <c r="AA601" s="45">
        <f t="shared" si="49"/>
        <v>0</v>
      </c>
    </row>
    <row r="602" spans="2:27" ht="20.8" customHeight="1" x14ac:dyDescent="0.25">
      <c r="B602" s="25" t="str">
        <f t="shared" si="45"/>
        <v/>
      </c>
      <c r="C602" s="23" t="str">
        <f t="shared" si="46"/>
        <v/>
      </c>
      <c r="D602" s="17" t="str">
        <f t="shared" si="47"/>
        <v/>
      </c>
      <c r="E602" s="32" t="str">
        <f t="shared" si="48"/>
        <v/>
      </c>
      <c r="F602" s="41">
        <f>IF('Suivi des temps'!$F603='Récap par type de tâche'!F$8,'Suivi des temps'!$J603,0)+IF('Suivi des temps'!$K603='Récap par type de tâche'!F$8,'Suivi des temps'!$O603,0)+IF('Suivi des temps'!$P603='Récap par type de tâche'!F$8,'Suivi des temps'!$T603,0)+IF('Suivi des temps'!$U603='Récap par type de tâche'!F$8,'Suivi des temps'!$Y603,0)+IF('Suivi des temps'!$Z603='Récap par type de tâche'!F$8,'Suivi des temps'!$AD603,0)+IF('Suivi des temps'!$AE603='Récap par type de tâche'!F$8,'Suivi des temps'!$AI603,0)+IF('Suivi des temps'!$AJ603='Récap par type de tâche'!F$8,'Suivi des temps'!$AN603,0)</f>
        <v>0</v>
      </c>
      <c r="G602" s="41">
        <f>IF('Suivi des temps'!$F603='Récap par type de tâche'!G$8,'Suivi des temps'!$J603,0)+IF('Suivi des temps'!$K603='Récap par type de tâche'!G$8,'Suivi des temps'!$O603,0)+IF('Suivi des temps'!$P603='Récap par type de tâche'!G$8,'Suivi des temps'!$T603,0)+IF('Suivi des temps'!$U603='Récap par type de tâche'!G$8,'Suivi des temps'!$Y603,0)+IF('Suivi des temps'!$Z603='Récap par type de tâche'!G$8,'Suivi des temps'!$AD603,0)+IF('Suivi des temps'!$AE603='Récap par type de tâche'!G$8,'Suivi des temps'!$AI603,0)+IF('Suivi des temps'!$AJ603='Récap par type de tâche'!G$8,'Suivi des temps'!$AN603,0)</f>
        <v>0</v>
      </c>
      <c r="H602" s="41">
        <f>IF('Suivi des temps'!$F603='Récap par type de tâche'!H$8,'Suivi des temps'!$J603,0)+IF('Suivi des temps'!$K603='Récap par type de tâche'!H$8,'Suivi des temps'!$O603,0)+IF('Suivi des temps'!$P603='Récap par type de tâche'!H$8,'Suivi des temps'!$T603,0)+IF('Suivi des temps'!$U603='Récap par type de tâche'!H$8,'Suivi des temps'!$Y603,0)+IF('Suivi des temps'!$Z603='Récap par type de tâche'!H$8,'Suivi des temps'!$AD603,0)+IF('Suivi des temps'!$AE603='Récap par type de tâche'!H$8,'Suivi des temps'!$AI603,0)+IF('Suivi des temps'!$AJ603='Récap par type de tâche'!H$8,'Suivi des temps'!$AN603,0)</f>
        <v>0</v>
      </c>
      <c r="I602" s="41">
        <f>IF('Suivi des temps'!$F603='Récap par type de tâche'!I$8,'Suivi des temps'!$J603,0)+IF('Suivi des temps'!$K603='Récap par type de tâche'!I$8,'Suivi des temps'!$O603,0)+IF('Suivi des temps'!$P603='Récap par type de tâche'!I$8,'Suivi des temps'!$T603,0)+IF('Suivi des temps'!$U603='Récap par type de tâche'!I$8,'Suivi des temps'!$Y603,0)+IF('Suivi des temps'!$Z603='Récap par type de tâche'!I$8,'Suivi des temps'!$AD603,0)+IF('Suivi des temps'!$AE603='Récap par type de tâche'!I$8,'Suivi des temps'!$AI603,0)+IF('Suivi des temps'!$AJ603='Récap par type de tâche'!I$8,'Suivi des temps'!$AN603,0)</f>
        <v>0</v>
      </c>
      <c r="J602" s="41">
        <f>IF('Suivi des temps'!$F603='Récap par type de tâche'!J$8,'Suivi des temps'!$J603,0)+IF('Suivi des temps'!$K603='Récap par type de tâche'!J$8,'Suivi des temps'!$O603,0)+IF('Suivi des temps'!$P603='Récap par type de tâche'!J$8,'Suivi des temps'!$T603,0)+IF('Suivi des temps'!$U603='Récap par type de tâche'!J$8,'Suivi des temps'!$Y603,0)+IF('Suivi des temps'!$Z603='Récap par type de tâche'!J$8,'Suivi des temps'!$AD603,0)+IF('Suivi des temps'!$AE603='Récap par type de tâche'!J$8,'Suivi des temps'!$AI603,0)+IF('Suivi des temps'!$AJ603='Récap par type de tâche'!J$8,'Suivi des temps'!$AN603,0)</f>
        <v>0</v>
      </c>
      <c r="K602" s="41">
        <f>IF('Suivi des temps'!$F603='Récap par type de tâche'!K$8,'Suivi des temps'!$J603,0)+IF('Suivi des temps'!$K603='Récap par type de tâche'!K$8,'Suivi des temps'!$O603,0)+IF('Suivi des temps'!$P603='Récap par type de tâche'!K$8,'Suivi des temps'!$T603,0)+IF('Suivi des temps'!$U603='Récap par type de tâche'!K$8,'Suivi des temps'!$Y603,0)+IF('Suivi des temps'!$Z603='Récap par type de tâche'!K$8,'Suivi des temps'!$AD603,0)+IF('Suivi des temps'!$AE603='Récap par type de tâche'!K$8,'Suivi des temps'!$AI603,0)+IF('Suivi des temps'!$AJ603='Récap par type de tâche'!K$8,'Suivi des temps'!$AN603,0)</f>
        <v>0</v>
      </c>
      <c r="L602" s="41">
        <f>IF('Suivi des temps'!$F603='Récap par type de tâche'!L$8,'Suivi des temps'!$J603,0)+IF('Suivi des temps'!$K603='Récap par type de tâche'!L$8,'Suivi des temps'!$O603,0)+IF('Suivi des temps'!$P603='Récap par type de tâche'!L$8,'Suivi des temps'!$T603,0)+IF('Suivi des temps'!$U603='Récap par type de tâche'!L$8,'Suivi des temps'!$Y603,0)+IF('Suivi des temps'!$Z603='Récap par type de tâche'!L$8,'Suivi des temps'!$AD603,0)+IF('Suivi des temps'!$AE603='Récap par type de tâche'!L$8,'Suivi des temps'!$AI603,0)+IF('Suivi des temps'!$AJ603='Récap par type de tâche'!L$8,'Suivi des temps'!$AN603,0)</f>
        <v>0</v>
      </c>
      <c r="M602" s="41">
        <f>IF('Suivi des temps'!$F603='Récap par type de tâche'!M$8,'Suivi des temps'!$J603,0)+IF('Suivi des temps'!$K603='Récap par type de tâche'!M$8,'Suivi des temps'!$O603,0)+IF('Suivi des temps'!$P603='Récap par type de tâche'!M$8,'Suivi des temps'!$T603,0)+IF('Suivi des temps'!$U603='Récap par type de tâche'!M$8,'Suivi des temps'!$Y603,0)+IF('Suivi des temps'!$Z603='Récap par type de tâche'!M$8,'Suivi des temps'!$AD603,0)+IF('Suivi des temps'!$AE603='Récap par type de tâche'!M$8,'Suivi des temps'!$AI603,0)+IF('Suivi des temps'!$AJ603='Récap par type de tâche'!M$8,'Suivi des temps'!$AN603,0)</f>
        <v>0</v>
      </c>
      <c r="N602" s="41">
        <f>IF('Suivi des temps'!$F603='Récap par type de tâche'!N$8,'Suivi des temps'!$J603,0)+IF('Suivi des temps'!$K603='Récap par type de tâche'!N$8,'Suivi des temps'!$O603,0)+IF('Suivi des temps'!$P603='Récap par type de tâche'!N$8,'Suivi des temps'!$T603,0)+IF('Suivi des temps'!$U603='Récap par type de tâche'!N$8,'Suivi des temps'!$Y603,0)+IF('Suivi des temps'!$Z603='Récap par type de tâche'!N$8,'Suivi des temps'!$AD603,0)+IF('Suivi des temps'!$AE603='Récap par type de tâche'!N$8,'Suivi des temps'!$AI603,0)+IF('Suivi des temps'!$AJ603='Récap par type de tâche'!N$8,'Suivi des temps'!$AN603,0)</f>
        <v>0</v>
      </c>
      <c r="O602" s="41">
        <f>IF('Suivi des temps'!$F603='Récap par type de tâche'!O$8,'Suivi des temps'!$J603,0)+IF('Suivi des temps'!$K603='Récap par type de tâche'!O$8,'Suivi des temps'!$O603,0)+IF('Suivi des temps'!$P603='Récap par type de tâche'!O$8,'Suivi des temps'!$T603,0)+IF('Suivi des temps'!$U603='Récap par type de tâche'!O$8,'Suivi des temps'!$Y603,0)+IF('Suivi des temps'!$Z603='Récap par type de tâche'!O$8,'Suivi des temps'!$AD603,0)+IF('Suivi des temps'!$AE603='Récap par type de tâche'!O$8,'Suivi des temps'!$AI603,0)+IF('Suivi des temps'!$AJ603='Récap par type de tâche'!O$8,'Suivi des temps'!$AN603,0)</f>
        <v>0</v>
      </c>
      <c r="P602" s="41">
        <f>IF('Suivi des temps'!$F603='Récap par type de tâche'!P$8,'Suivi des temps'!$J603,0)+IF('Suivi des temps'!$K603='Récap par type de tâche'!P$8,'Suivi des temps'!$O603,0)+IF('Suivi des temps'!$P603='Récap par type de tâche'!P$8,'Suivi des temps'!$T603,0)+IF('Suivi des temps'!$U603='Récap par type de tâche'!P$8,'Suivi des temps'!$Y603,0)+IF('Suivi des temps'!$Z603='Récap par type de tâche'!P$8,'Suivi des temps'!$AD603,0)+IF('Suivi des temps'!$AE603='Récap par type de tâche'!P$8,'Suivi des temps'!$AI603,0)+IF('Suivi des temps'!$AJ603='Récap par type de tâche'!P$8,'Suivi des temps'!$AN603,0)</f>
        <v>0</v>
      </c>
      <c r="Q602" s="41">
        <f>IF('Suivi des temps'!$F603='Récap par type de tâche'!Q$8,'Suivi des temps'!$J603,0)+IF('Suivi des temps'!$K603='Récap par type de tâche'!Q$8,'Suivi des temps'!$O603,0)+IF('Suivi des temps'!$P603='Récap par type de tâche'!Q$8,'Suivi des temps'!$T603,0)+IF('Suivi des temps'!$U603='Récap par type de tâche'!Q$8,'Suivi des temps'!$Y603,0)+IF('Suivi des temps'!$Z603='Récap par type de tâche'!Q$8,'Suivi des temps'!$AD603,0)+IF('Suivi des temps'!$AE603='Récap par type de tâche'!Q$8,'Suivi des temps'!$AI603,0)+IF('Suivi des temps'!$AJ603='Récap par type de tâche'!Q$8,'Suivi des temps'!$AN603,0)</f>
        <v>0</v>
      </c>
      <c r="R602" s="41">
        <f>IF('Suivi des temps'!$F603='Récap par type de tâche'!R$8,'Suivi des temps'!$J603,0)+IF('Suivi des temps'!$K603='Récap par type de tâche'!R$8,'Suivi des temps'!$O603,0)+IF('Suivi des temps'!$P603='Récap par type de tâche'!R$8,'Suivi des temps'!$T603,0)+IF('Suivi des temps'!$U603='Récap par type de tâche'!R$8,'Suivi des temps'!$Y603,0)+IF('Suivi des temps'!$Z603='Récap par type de tâche'!R$8,'Suivi des temps'!$AD603,0)+IF('Suivi des temps'!$AE603='Récap par type de tâche'!R$8,'Suivi des temps'!$AI603,0)+IF('Suivi des temps'!$AJ603='Récap par type de tâche'!R$8,'Suivi des temps'!$AN603,0)</f>
        <v>0</v>
      </c>
      <c r="S602" s="41">
        <f>IF('Suivi des temps'!$F603='Récap par type de tâche'!S$8,'Suivi des temps'!$J603,0)+IF('Suivi des temps'!$K603='Récap par type de tâche'!S$8,'Suivi des temps'!$O603,0)+IF('Suivi des temps'!$P603='Récap par type de tâche'!S$8,'Suivi des temps'!$T603,0)+IF('Suivi des temps'!$U603='Récap par type de tâche'!S$8,'Suivi des temps'!$Y603,0)+IF('Suivi des temps'!$Z603='Récap par type de tâche'!S$8,'Suivi des temps'!$AD603,0)+IF('Suivi des temps'!$AE603='Récap par type de tâche'!S$8,'Suivi des temps'!$AI603,0)+IF('Suivi des temps'!$AJ603='Récap par type de tâche'!S$8,'Suivi des temps'!$AN603,0)</f>
        <v>0</v>
      </c>
      <c r="T602" s="41">
        <f>IF('Suivi des temps'!$F603='Récap par type de tâche'!T$8,'Suivi des temps'!$J603,0)+IF('Suivi des temps'!$K603='Récap par type de tâche'!T$8,'Suivi des temps'!$O603,0)+IF('Suivi des temps'!$P603='Récap par type de tâche'!T$8,'Suivi des temps'!$T603,0)+IF('Suivi des temps'!$U603='Récap par type de tâche'!T$8,'Suivi des temps'!$Y603,0)+IF('Suivi des temps'!$Z603='Récap par type de tâche'!T$8,'Suivi des temps'!$AD603,0)+IF('Suivi des temps'!$AE603='Récap par type de tâche'!T$8,'Suivi des temps'!$AI603,0)+IF('Suivi des temps'!$AJ603='Récap par type de tâche'!T$8,'Suivi des temps'!$AN603,0)</f>
        <v>0</v>
      </c>
      <c r="U602" s="41">
        <f>IF('Suivi des temps'!$F603='Récap par type de tâche'!U$8,'Suivi des temps'!$J603,0)+IF('Suivi des temps'!$K603='Récap par type de tâche'!U$8,'Suivi des temps'!$O603,0)+IF('Suivi des temps'!$P603='Récap par type de tâche'!U$8,'Suivi des temps'!$T603,0)+IF('Suivi des temps'!$U603='Récap par type de tâche'!U$8,'Suivi des temps'!$Y603,0)+IF('Suivi des temps'!$Z603='Récap par type de tâche'!U$8,'Suivi des temps'!$AD603,0)+IF('Suivi des temps'!$AE603='Récap par type de tâche'!U$8,'Suivi des temps'!$AI603,0)+IF('Suivi des temps'!$AJ603='Récap par type de tâche'!U$8,'Suivi des temps'!$AN603,0)</f>
        <v>0</v>
      </c>
      <c r="V602" s="41">
        <f>IF('Suivi des temps'!$F603='Récap par type de tâche'!V$8,'Suivi des temps'!$J603,0)+IF('Suivi des temps'!$K603='Récap par type de tâche'!V$8,'Suivi des temps'!$O603,0)+IF('Suivi des temps'!$P603='Récap par type de tâche'!V$8,'Suivi des temps'!$T603,0)+IF('Suivi des temps'!$U603='Récap par type de tâche'!V$8,'Suivi des temps'!$Y603,0)+IF('Suivi des temps'!$Z603='Récap par type de tâche'!V$8,'Suivi des temps'!$AD603,0)+IF('Suivi des temps'!$AE603='Récap par type de tâche'!V$8,'Suivi des temps'!$AI603,0)+IF('Suivi des temps'!$AJ603='Récap par type de tâche'!V$8,'Suivi des temps'!$AN603,0)</f>
        <v>0</v>
      </c>
      <c r="W602" s="41">
        <f>IF('Suivi des temps'!$F603='Récap par type de tâche'!W$8,'Suivi des temps'!$J603,0)+IF('Suivi des temps'!$K603='Récap par type de tâche'!W$8,'Suivi des temps'!$O603,0)+IF('Suivi des temps'!$P603='Récap par type de tâche'!W$8,'Suivi des temps'!$T603,0)+IF('Suivi des temps'!$U603='Récap par type de tâche'!W$8,'Suivi des temps'!$Y603,0)+IF('Suivi des temps'!$Z603='Récap par type de tâche'!W$8,'Suivi des temps'!$AD603,0)+IF('Suivi des temps'!$AE603='Récap par type de tâche'!W$8,'Suivi des temps'!$AI603,0)+IF('Suivi des temps'!$AJ603='Récap par type de tâche'!W$8,'Suivi des temps'!$AN603,0)</f>
        <v>0</v>
      </c>
      <c r="X602" s="41">
        <f>IF('Suivi des temps'!$F603='Récap par type de tâche'!X$8,'Suivi des temps'!$J603,0)+IF('Suivi des temps'!$K603='Récap par type de tâche'!X$8,'Suivi des temps'!$O603,0)+IF('Suivi des temps'!$P603='Récap par type de tâche'!X$8,'Suivi des temps'!$T603,0)+IF('Suivi des temps'!$U603='Récap par type de tâche'!X$8,'Suivi des temps'!$Y603,0)+IF('Suivi des temps'!$Z603='Récap par type de tâche'!X$8,'Suivi des temps'!$AD603,0)+IF('Suivi des temps'!$AE603='Récap par type de tâche'!X$8,'Suivi des temps'!$AI603,0)+IF('Suivi des temps'!$AJ603='Récap par type de tâche'!X$8,'Suivi des temps'!$AN603,0)</f>
        <v>0</v>
      </c>
      <c r="Y602" s="41">
        <f>IF('Suivi des temps'!$F603='Récap par type de tâche'!Y$8,'Suivi des temps'!$J603,0)+IF('Suivi des temps'!$K603='Récap par type de tâche'!Y$8,'Suivi des temps'!$O603,0)+IF('Suivi des temps'!$P603='Récap par type de tâche'!Y$8,'Suivi des temps'!$T603,0)+IF('Suivi des temps'!$U603='Récap par type de tâche'!Y$8,'Suivi des temps'!$Y603,0)+IF('Suivi des temps'!$Z603='Récap par type de tâche'!Y$8,'Suivi des temps'!$AD603,0)+IF('Suivi des temps'!$AE603='Récap par type de tâche'!Y$8,'Suivi des temps'!$AI603,0)+IF('Suivi des temps'!$AJ603='Récap par type de tâche'!Y$8,'Suivi des temps'!$AN603,0)</f>
        <v>0</v>
      </c>
      <c r="Z602" s="41">
        <f>IF('Suivi des temps'!$F603='Récap par type de tâche'!Z$8,'Suivi des temps'!$J603,0)+IF('Suivi des temps'!$K603='Récap par type de tâche'!Z$8,'Suivi des temps'!$O603,0)+IF('Suivi des temps'!$P603='Récap par type de tâche'!Z$8,'Suivi des temps'!$T603,0)+IF('Suivi des temps'!$U603='Récap par type de tâche'!Z$8,'Suivi des temps'!$Y603,0)+IF('Suivi des temps'!$Z603='Récap par type de tâche'!Z$8,'Suivi des temps'!$AD603,0)+IF('Suivi des temps'!$AE603='Récap par type de tâche'!Z$8,'Suivi des temps'!$AI603,0)+IF('Suivi des temps'!$AJ603='Récap par type de tâche'!Z$8,'Suivi des temps'!$AN603,0)</f>
        <v>0</v>
      </c>
      <c r="AA602" s="45">
        <f t="shared" si="49"/>
        <v>0</v>
      </c>
    </row>
    <row r="603" spans="2:27" ht="20.8" customHeight="1" x14ac:dyDescent="0.25">
      <c r="B603" s="25" t="str">
        <f t="shared" si="45"/>
        <v/>
      </c>
      <c r="C603" s="23" t="str">
        <f t="shared" si="46"/>
        <v/>
      </c>
      <c r="D603" s="17" t="str">
        <f t="shared" si="47"/>
        <v/>
      </c>
      <c r="E603" s="32" t="str">
        <f t="shared" si="48"/>
        <v/>
      </c>
      <c r="F603" s="41">
        <f>IF('Suivi des temps'!$F604='Récap par type de tâche'!F$8,'Suivi des temps'!$J604,0)+IF('Suivi des temps'!$K604='Récap par type de tâche'!F$8,'Suivi des temps'!$O604,0)+IF('Suivi des temps'!$P604='Récap par type de tâche'!F$8,'Suivi des temps'!$T604,0)+IF('Suivi des temps'!$U604='Récap par type de tâche'!F$8,'Suivi des temps'!$Y604,0)+IF('Suivi des temps'!$Z604='Récap par type de tâche'!F$8,'Suivi des temps'!$AD604,0)+IF('Suivi des temps'!$AE604='Récap par type de tâche'!F$8,'Suivi des temps'!$AI604,0)+IF('Suivi des temps'!$AJ604='Récap par type de tâche'!F$8,'Suivi des temps'!$AN604,0)</f>
        <v>0</v>
      </c>
      <c r="G603" s="41">
        <f>IF('Suivi des temps'!$F604='Récap par type de tâche'!G$8,'Suivi des temps'!$J604,0)+IF('Suivi des temps'!$K604='Récap par type de tâche'!G$8,'Suivi des temps'!$O604,0)+IF('Suivi des temps'!$P604='Récap par type de tâche'!G$8,'Suivi des temps'!$T604,0)+IF('Suivi des temps'!$U604='Récap par type de tâche'!G$8,'Suivi des temps'!$Y604,0)+IF('Suivi des temps'!$Z604='Récap par type de tâche'!G$8,'Suivi des temps'!$AD604,0)+IF('Suivi des temps'!$AE604='Récap par type de tâche'!G$8,'Suivi des temps'!$AI604,0)+IF('Suivi des temps'!$AJ604='Récap par type de tâche'!G$8,'Suivi des temps'!$AN604,0)</f>
        <v>0</v>
      </c>
      <c r="H603" s="41">
        <f>IF('Suivi des temps'!$F604='Récap par type de tâche'!H$8,'Suivi des temps'!$J604,0)+IF('Suivi des temps'!$K604='Récap par type de tâche'!H$8,'Suivi des temps'!$O604,0)+IF('Suivi des temps'!$P604='Récap par type de tâche'!H$8,'Suivi des temps'!$T604,0)+IF('Suivi des temps'!$U604='Récap par type de tâche'!H$8,'Suivi des temps'!$Y604,0)+IF('Suivi des temps'!$Z604='Récap par type de tâche'!H$8,'Suivi des temps'!$AD604,0)+IF('Suivi des temps'!$AE604='Récap par type de tâche'!H$8,'Suivi des temps'!$AI604,0)+IF('Suivi des temps'!$AJ604='Récap par type de tâche'!H$8,'Suivi des temps'!$AN604,0)</f>
        <v>0</v>
      </c>
      <c r="I603" s="41">
        <f>IF('Suivi des temps'!$F604='Récap par type de tâche'!I$8,'Suivi des temps'!$J604,0)+IF('Suivi des temps'!$K604='Récap par type de tâche'!I$8,'Suivi des temps'!$O604,0)+IF('Suivi des temps'!$P604='Récap par type de tâche'!I$8,'Suivi des temps'!$T604,0)+IF('Suivi des temps'!$U604='Récap par type de tâche'!I$8,'Suivi des temps'!$Y604,0)+IF('Suivi des temps'!$Z604='Récap par type de tâche'!I$8,'Suivi des temps'!$AD604,0)+IF('Suivi des temps'!$AE604='Récap par type de tâche'!I$8,'Suivi des temps'!$AI604,0)+IF('Suivi des temps'!$AJ604='Récap par type de tâche'!I$8,'Suivi des temps'!$AN604,0)</f>
        <v>0</v>
      </c>
      <c r="J603" s="41">
        <f>IF('Suivi des temps'!$F604='Récap par type de tâche'!J$8,'Suivi des temps'!$J604,0)+IF('Suivi des temps'!$K604='Récap par type de tâche'!J$8,'Suivi des temps'!$O604,0)+IF('Suivi des temps'!$P604='Récap par type de tâche'!J$8,'Suivi des temps'!$T604,0)+IF('Suivi des temps'!$U604='Récap par type de tâche'!J$8,'Suivi des temps'!$Y604,0)+IF('Suivi des temps'!$Z604='Récap par type de tâche'!J$8,'Suivi des temps'!$AD604,0)+IF('Suivi des temps'!$AE604='Récap par type de tâche'!J$8,'Suivi des temps'!$AI604,0)+IF('Suivi des temps'!$AJ604='Récap par type de tâche'!J$8,'Suivi des temps'!$AN604,0)</f>
        <v>0</v>
      </c>
      <c r="K603" s="41">
        <f>IF('Suivi des temps'!$F604='Récap par type de tâche'!K$8,'Suivi des temps'!$J604,0)+IF('Suivi des temps'!$K604='Récap par type de tâche'!K$8,'Suivi des temps'!$O604,0)+IF('Suivi des temps'!$P604='Récap par type de tâche'!K$8,'Suivi des temps'!$T604,0)+IF('Suivi des temps'!$U604='Récap par type de tâche'!K$8,'Suivi des temps'!$Y604,0)+IF('Suivi des temps'!$Z604='Récap par type de tâche'!K$8,'Suivi des temps'!$AD604,0)+IF('Suivi des temps'!$AE604='Récap par type de tâche'!K$8,'Suivi des temps'!$AI604,0)+IF('Suivi des temps'!$AJ604='Récap par type de tâche'!K$8,'Suivi des temps'!$AN604,0)</f>
        <v>0</v>
      </c>
      <c r="L603" s="41">
        <f>IF('Suivi des temps'!$F604='Récap par type de tâche'!L$8,'Suivi des temps'!$J604,0)+IF('Suivi des temps'!$K604='Récap par type de tâche'!L$8,'Suivi des temps'!$O604,0)+IF('Suivi des temps'!$P604='Récap par type de tâche'!L$8,'Suivi des temps'!$T604,0)+IF('Suivi des temps'!$U604='Récap par type de tâche'!L$8,'Suivi des temps'!$Y604,0)+IF('Suivi des temps'!$Z604='Récap par type de tâche'!L$8,'Suivi des temps'!$AD604,0)+IF('Suivi des temps'!$AE604='Récap par type de tâche'!L$8,'Suivi des temps'!$AI604,0)+IF('Suivi des temps'!$AJ604='Récap par type de tâche'!L$8,'Suivi des temps'!$AN604,0)</f>
        <v>0</v>
      </c>
      <c r="M603" s="41">
        <f>IF('Suivi des temps'!$F604='Récap par type de tâche'!M$8,'Suivi des temps'!$J604,0)+IF('Suivi des temps'!$K604='Récap par type de tâche'!M$8,'Suivi des temps'!$O604,0)+IF('Suivi des temps'!$P604='Récap par type de tâche'!M$8,'Suivi des temps'!$T604,0)+IF('Suivi des temps'!$U604='Récap par type de tâche'!M$8,'Suivi des temps'!$Y604,0)+IF('Suivi des temps'!$Z604='Récap par type de tâche'!M$8,'Suivi des temps'!$AD604,0)+IF('Suivi des temps'!$AE604='Récap par type de tâche'!M$8,'Suivi des temps'!$AI604,0)+IF('Suivi des temps'!$AJ604='Récap par type de tâche'!M$8,'Suivi des temps'!$AN604,0)</f>
        <v>0</v>
      </c>
      <c r="N603" s="41">
        <f>IF('Suivi des temps'!$F604='Récap par type de tâche'!N$8,'Suivi des temps'!$J604,0)+IF('Suivi des temps'!$K604='Récap par type de tâche'!N$8,'Suivi des temps'!$O604,0)+IF('Suivi des temps'!$P604='Récap par type de tâche'!N$8,'Suivi des temps'!$T604,0)+IF('Suivi des temps'!$U604='Récap par type de tâche'!N$8,'Suivi des temps'!$Y604,0)+IF('Suivi des temps'!$Z604='Récap par type de tâche'!N$8,'Suivi des temps'!$AD604,0)+IF('Suivi des temps'!$AE604='Récap par type de tâche'!N$8,'Suivi des temps'!$AI604,0)+IF('Suivi des temps'!$AJ604='Récap par type de tâche'!N$8,'Suivi des temps'!$AN604,0)</f>
        <v>0</v>
      </c>
      <c r="O603" s="41">
        <f>IF('Suivi des temps'!$F604='Récap par type de tâche'!O$8,'Suivi des temps'!$J604,0)+IF('Suivi des temps'!$K604='Récap par type de tâche'!O$8,'Suivi des temps'!$O604,0)+IF('Suivi des temps'!$P604='Récap par type de tâche'!O$8,'Suivi des temps'!$T604,0)+IF('Suivi des temps'!$U604='Récap par type de tâche'!O$8,'Suivi des temps'!$Y604,0)+IF('Suivi des temps'!$Z604='Récap par type de tâche'!O$8,'Suivi des temps'!$AD604,0)+IF('Suivi des temps'!$AE604='Récap par type de tâche'!O$8,'Suivi des temps'!$AI604,0)+IF('Suivi des temps'!$AJ604='Récap par type de tâche'!O$8,'Suivi des temps'!$AN604,0)</f>
        <v>0</v>
      </c>
      <c r="P603" s="41">
        <f>IF('Suivi des temps'!$F604='Récap par type de tâche'!P$8,'Suivi des temps'!$J604,0)+IF('Suivi des temps'!$K604='Récap par type de tâche'!P$8,'Suivi des temps'!$O604,0)+IF('Suivi des temps'!$P604='Récap par type de tâche'!P$8,'Suivi des temps'!$T604,0)+IF('Suivi des temps'!$U604='Récap par type de tâche'!P$8,'Suivi des temps'!$Y604,0)+IF('Suivi des temps'!$Z604='Récap par type de tâche'!P$8,'Suivi des temps'!$AD604,0)+IF('Suivi des temps'!$AE604='Récap par type de tâche'!P$8,'Suivi des temps'!$AI604,0)+IF('Suivi des temps'!$AJ604='Récap par type de tâche'!P$8,'Suivi des temps'!$AN604,0)</f>
        <v>0</v>
      </c>
      <c r="Q603" s="41">
        <f>IF('Suivi des temps'!$F604='Récap par type de tâche'!Q$8,'Suivi des temps'!$J604,0)+IF('Suivi des temps'!$K604='Récap par type de tâche'!Q$8,'Suivi des temps'!$O604,0)+IF('Suivi des temps'!$P604='Récap par type de tâche'!Q$8,'Suivi des temps'!$T604,0)+IF('Suivi des temps'!$U604='Récap par type de tâche'!Q$8,'Suivi des temps'!$Y604,0)+IF('Suivi des temps'!$Z604='Récap par type de tâche'!Q$8,'Suivi des temps'!$AD604,0)+IF('Suivi des temps'!$AE604='Récap par type de tâche'!Q$8,'Suivi des temps'!$AI604,0)+IF('Suivi des temps'!$AJ604='Récap par type de tâche'!Q$8,'Suivi des temps'!$AN604,0)</f>
        <v>0</v>
      </c>
      <c r="R603" s="41">
        <f>IF('Suivi des temps'!$F604='Récap par type de tâche'!R$8,'Suivi des temps'!$J604,0)+IF('Suivi des temps'!$K604='Récap par type de tâche'!R$8,'Suivi des temps'!$O604,0)+IF('Suivi des temps'!$P604='Récap par type de tâche'!R$8,'Suivi des temps'!$T604,0)+IF('Suivi des temps'!$U604='Récap par type de tâche'!R$8,'Suivi des temps'!$Y604,0)+IF('Suivi des temps'!$Z604='Récap par type de tâche'!R$8,'Suivi des temps'!$AD604,0)+IF('Suivi des temps'!$AE604='Récap par type de tâche'!R$8,'Suivi des temps'!$AI604,0)+IF('Suivi des temps'!$AJ604='Récap par type de tâche'!R$8,'Suivi des temps'!$AN604,0)</f>
        <v>0</v>
      </c>
      <c r="S603" s="41">
        <f>IF('Suivi des temps'!$F604='Récap par type de tâche'!S$8,'Suivi des temps'!$J604,0)+IF('Suivi des temps'!$K604='Récap par type de tâche'!S$8,'Suivi des temps'!$O604,0)+IF('Suivi des temps'!$P604='Récap par type de tâche'!S$8,'Suivi des temps'!$T604,0)+IF('Suivi des temps'!$U604='Récap par type de tâche'!S$8,'Suivi des temps'!$Y604,0)+IF('Suivi des temps'!$Z604='Récap par type de tâche'!S$8,'Suivi des temps'!$AD604,0)+IF('Suivi des temps'!$AE604='Récap par type de tâche'!S$8,'Suivi des temps'!$AI604,0)+IF('Suivi des temps'!$AJ604='Récap par type de tâche'!S$8,'Suivi des temps'!$AN604,0)</f>
        <v>0</v>
      </c>
      <c r="T603" s="41">
        <f>IF('Suivi des temps'!$F604='Récap par type de tâche'!T$8,'Suivi des temps'!$J604,0)+IF('Suivi des temps'!$K604='Récap par type de tâche'!T$8,'Suivi des temps'!$O604,0)+IF('Suivi des temps'!$P604='Récap par type de tâche'!T$8,'Suivi des temps'!$T604,0)+IF('Suivi des temps'!$U604='Récap par type de tâche'!T$8,'Suivi des temps'!$Y604,0)+IF('Suivi des temps'!$Z604='Récap par type de tâche'!T$8,'Suivi des temps'!$AD604,0)+IF('Suivi des temps'!$AE604='Récap par type de tâche'!T$8,'Suivi des temps'!$AI604,0)+IF('Suivi des temps'!$AJ604='Récap par type de tâche'!T$8,'Suivi des temps'!$AN604,0)</f>
        <v>0</v>
      </c>
      <c r="U603" s="41">
        <f>IF('Suivi des temps'!$F604='Récap par type de tâche'!U$8,'Suivi des temps'!$J604,0)+IF('Suivi des temps'!$K604='Récap par type de tâche'!U$8,'Suivi des temps'!$O604,0)+IF('Suivi des temps'!$P604='Récap par type de tâche'!U$8,'Suivi des temps'!$T604,0)+IF('Suivi des temps'!$U604='Récap par type de tâche'!U$8,'Suivi des temps'!$Y604,0)+IF('Suivi des temps'!$Z604='Récap par type de tâche'!U$8,'Suivi des temps'!$AD604,0)+IF('Suivi des temps'!$AE604='Récap par type de tâche'!U$8,'Suivi des temps'!$AI604,0)+IF('Suivi des temps'!$AJ604='Récap par type de tâche'!U$8,'Suivi des temps'!$AN604,0)</f>
        <v>0</v>
      </c>
      <c r="V603" s="41">
        <f>IF('Suivi des temps'!$F604='Récap par type de tâche'!V$8,'Suivi des temps'!$J604,0)+IF('Suivi des temps'!$K604='Récap par type de tâche'!V$8,'Suivi des temps'!$O604,0)+IF('Suivi des temps'!$P604='Récap par type de tâche'!V$8,'Suivi des temps'!$T604,0)+IF('Suivi des temps'!$U604='Récap par type de tâche'!V$8,'Suivi des temps'!$Y604,0)+IF('Suivi des temps'!$Z604='Récap par type de tâche'!V$8,'Suivi des temps'!$AD604,0)+IF('Suivi des temps'!$AE604='Récap par type de tâche'!V$8,'Suivi des temps'!$AI604,0)+IF('Suivi des temps'!$AJ604='Récap par type de tâche'!V$8,'Suivi des temps'!$AN604,0)</f>
        <v>0</v>
      </c>
      <c r="W603" s="41">
        <f>IF('Suivi des temps'!$F604='Récap par type de tâche'!W$8,'Suivi des temps'!$J604,0)+IF('Suivi des temps'!$K604='Récap par type de tâche'!W$8,'Suivi des temps'!$O604,0)+IF('Suivi des temps'!$P604='Récap par type de tâche'!W$8,'Suivi des temps'!$T604,0)+IF('Suivi des temps'!$U604='Récap par type de tâche'!W$8,'Suivi des temps'!$Y604,0)+IF('Suivi des temps'!$Z604='Récap par type de tâche'!W$8,'Suivi des temps'!$AD604,0)+IF('Suivi des temps'!$AE604='Récap par type de tâche'!W$8,'Suivi des temps'!$AI604,0)+IF('Suivi des temps'!$AJ604='Récap par type de tâche'!W$8,'Suivi des temps'!$AN604,0)</f>
        <v>0</v>
      </c>
      <c r="X603" s="41">
        <f>IF('Suivi des temps'!$F604='Récap par type de tâche'!X$8,'Suivi des temps'!$J604,0)+IF('Suivi des temps'!$K604='Récap par type de tâche'!X$8,'Suivi des temps'!$O604,0)+IF('Suivi des temps'!$P604='Récap par type de tâche'!X$8,'Suivi des temps'!$T604,0)+IF('Suivi des temps'!$U604='Récap par type de tâche'!X$8,'Suivi des temps'!$Y604,0)+IF('Suivi des temps'!$Z604='Récap par type de tâche'!X$8,'Suivi des temps'!$AD604,0)+IF('Suivi des temps'!$AE604='Récap par type de tâche'!X$8,'Suivi des temps'!$AI604,0)+IF('Suivi des temps'!$AJ604='Récap par type de tâche'!X$8,'Suivi des temps'!$AN604,0)</f>
        <v>0</v>
      </c>
      <c r="Y603" s="41">
        <f>IF('Suivi des temps'!$F604='Récap par type de tâche'!Y$8,'Suivi des temps'!$J604,0)+IF('Suivi des temps'!$K604='Récap par type de tâche'!Y$8,'Suivi des temps'!$O604,0)+IF('Suivi des temps'!$P604='Récap par type de tâche'!Y$8,'Suivi des temps'!$T604,0)+IF('Suivi des temps'!$U604='Récap par type de tâche'!Y$8,'Suivi des temps'!$Y604,0)+IF('Suivi des temps'!$Z604='Récap par type de tâche'!Y$8,'Suivi des temps'!$AD604,0)+IF('Suivi des temps'!$AE604='Récap par type de tâche'!Y$8,'Suivi des temps'!$AI604,0)+IF('Suivi des temps'!$AJ604='Récap par type de tâche'!Y$8,'Suivi des temps'!$AN604,0)</f>
        <v>0</v>
      </c>
      <c r="Z603" s="41">
        <f>IF('Suivi des temps'!$F604='Récap par type de tâche'!Z$8,'Suivi des temps'!$J604,0)+IF('Suivi des temps'!$K604='Récap par type de tâche'!Z$8,'Suivi des temps'!$O604,0)+IF('Suivi des temps'!$P604='Récap par type de tâche'!Z$8,'Suivi des temps'!$T604,0)+IF('Suivi des temps'!$U604='Récap par type de tâche'!Z$8,'Suivi des temps'!$Y604,0)+IF('Suivi des temps'!$Z604='Récap par type de tâche'!Z$8,'Suivi des temps'!$AD604,0)+IF('Suivi des temps'!$AE604='Récap par type de tâche'!Z$8,'Suivi des temps'!$AI604,0)+IF('Suivi des temps'!$AJ604='Récap par type de tâche'!Z$8,'Suivi des temps'!$AN604,0)</f>
        <v>0</v>
      </c>
      <c r="AA603" s="45">
        <f t="shared" si="49"/>
        <v>0</v>
      </c>
    </row>
    <row r="604" spans="2:27" ht="20.8" customHeight="1" x14ac:dyDescent="0.25">
      <c r="B604" s="25" t="str">
        <f t="shared" si="45"/>
        <v/>
      </c>
      <c r="C604" s="23" t="str">
        <f t="shared" si="46"/>
        <v/>
      </c>
      <c r="D604" s="17" t="str">
        <f t="shared" si="47"/>
        <v/>
      </c>
      <c r="E604" s="32" t="str">
        <f t="shared" si="48"/>
        <v/>
      </c>
      <c r="F604" s="41">
        <f>IF('Suivi des temps'!$F605='Récap par type de tâche'!F$8,'Suivi des temps'!$J605,0)+IF('Suivi des temps'!$K605='Récap par type de tâche'!F$8,'Suivi des temps'!$O605,0)+IF('Suivi des temps'!$P605='Récap par type de tâche'!F$8,'Suivi des temps'!$T605,0)+IF('Suivi des temps'!$U605='Récap par type de tâche'!F$8,'Suivi des temps'!$Y605,0)+IF('Suivi des temps'!$Z605='Récap par type de tâche'!F$8,'Suivi des temps'!$AD605,0)+IF('Suivi des temps'!$AE605='Récap par type de tâche'!F$8,'Suivi des temps'!$AI605,0)+IF('Suivi des temps'!$AJ605='Récap par type de tâche'!F$8,'Suivi des temps'!$AN605,0)</f>
        <v>0</v>
      </c>
      <c r="G604" s="41">
        <f>IF('Suivi des temps'!$F605='Récap par type de tâche'!G$8,'Suivi des temps'!$J605,0)+IF('Suivi des temps'!$K605='Récap par type de tâche'!G$8,'Suivi des temps'!$O605,0)+IF('Suivi des temps'!$P605='Récap par type de tâche'!G$8,'Suivi des temps'!$T605,0)+IF('Suivi des temps'!$U605='Récap par type de tâche'!G$8,'Suivi des temps'!$Y605,0)+IF('Suivi des temps'!$Z605='Récap par type de tâche'!G$8,'Suivi des temps'!$AD605,0)+IF('Suivi des temps'!$AE605='Récap par type de tâche'!G$8,'Suivi des temps'!$AI605,0)+IF('Suivi des temps'!$AJ605='Récap par type de tâche'!G$8,'Suivi des temps'!$AN605,0)</f>
        <v>0</v>
      </c>
      <c r="H604" s="41">
        <f>IF('Suivi des temps'!$F605='Récap par type de tâche'!H$8,'Suivi des temps'!$J605,0)+IF('Suivi des temps'!$K605='Récap par type de tâche'!H$8,'Suivi des temps'!$O605,0)+IF('Suivi des temps'!$P605='Récap par type de tâche'!H$8,'Suivi des temps'!$T605,0)+IF('Suivi des temps'!$U605='Récap par type de tâche'!H$8,'Suivi des temps'!$Y605,0)+IF('Suivi des temps'!$Z605='Récap par type de tâche'!H$8,'Suivi des temps'!$AD605,0)+IF('Suivi des temps'!$AE605='Récap par type de tâche'!H$8,'Suivi des temps'!$AI605,0)+IF('Suivi des temps'!$AJ605='Récap par type de tâche'!H$8,'Suivi des temps'!$AN605,0)</f>
        <v>0</v>
      </c>
      <c r="I604" s="41">
        <f>IF('Suivi des temps'!$F605='Récap par type de tâche'!I$8,'Suivi des temps'!$J605,0)+IF('Suivi des temps'!$K605='Récap par type de tâche'!I$8,'Suivi des temps'!$O605,0)+IF('Suivi des temps'!$P605='Récap par type de tâche'!I$8,'Suivi des temps'!$T605,0)+IF('Suivi des temps'!$U605='Récap par type de tâche'!I$8,'Suivi des temps'!$Y605,0)+IF('Suivi des temps'!$Z605='Récap par type de tâche'!I$8,'Suivi des temps'!$AD605,0)+IF('Suivi des temps'!$AE605='Récap par type de tâche'!I$8,'Suivi des temps'!$AI605,0)+IF('Suivi des temps'!$AJ605='Récap par type de tâche'!I$8,'Suivi des temps'!$AN605,0)</f>
        <v>0</v>
      </c>
      <c r="J604" s="41">
        <f>IF('Suivi des temps'!$F605='Récap par type de tâche'!J$8,'Suivi des temps'!$J605,0)+IF('Suivi des temps'!$K605='Récap par type de tâche'!J$8,'Suivi des temps'!$O605,0)+IF('Suivi des temps'!$P605='Récap par type de tâche'!J$8,'Suivi des temps'!$T605,0)+IF('Suivi des temps'!$U605='Récap par type de tâche'!J$8,'Suivi des temps'!$Y605,0)+IF('Suivi des temps'!$Z605='Récap par type de tâche'!J$8,'Suivi des temps'!$AD605,0)+IF('Suivi des temps'!$AE605='Récap par type de tâche'!J$8,'Suivi des temps'!$AI605,0)+IF('Suivi des temps'!$AJ605='Récap par type de tâche'!J$8,'Suivi des temps'!$AN605,0)</f>
        <v>0</v>
      </c>
      <c r="K604" s="41">
        <f>IF('Suivi des temps'!$F605='Récap par type de tâche'!K$8,'Suivi des temps'!$J605,0)+IF('Suivi des temps'!$K605='Récap par type de tâche'!K$8,'Suivi des temps'!$O605,0)+IF('Suivi des temps'!$P605='Récap par type de tâche'!K$8,'Suivi des temps'!$T605,0)+IF('Suivi des temps'!$U605='Récap par type de tâche'!K$8,'Suivi des temps'!$Y605,0)+IF('Suivi des temps'!$Z605='Récap par type de tâche'!K$8,'Suivi des temps'!$AD605,0)+IF('Suivi des temps'!$AE605='Récap par type de tâche'!K$8,'Suivi des temps'!$AI605,0)+IF('Suivi des temps'!$AJ605='Récap par type de tâche'!K$8,'Suivi des temps'!$AN605,0)</f>
        <v>0</v>
      </c>
      <c r="L604" s="41">
        <f>IF('Suivi des temps'!$F605='Récap par type de tâche'!L$8,'Suivi des temps'!$J605,0)+IF('Suivi des temps'!$K605='Récap par type de tâche'!L$8,'Suivi des temps'!$O605,0)+IF('Suivi des temps'!$P605='Récap par type de tâche'!L$8,'Suivi des temps'!$T605,0)+IF('Suivi des temps'!$U605='Récap par type de tâche'!L$8,'Suivi des temps'!$Y605,0)+IF('Suivi des temps'!$Z605='Récap par type de tâche'!L$8,'Suivi des temps'!$AD605,0)+IF('Suivi des temps'!$AE605='Récap par type de tâche'!L$8,'Suivi des temps'!$AI605,0)+IF('Suivi des temps'!$AJ605='Récap par type de tâche'!L$8,'Suivi des temps'!$AN605,0)</f>
        <v>0</v>
      </c>
      <c r="M604" s="41">
        <f>IF('Suivi des temps'!$F605='Récap par type de tâche'!M$8,'Suivi des temps'!$J605,0)+IF('Suivi des temps'!$K605='Récap par type de tâche'!M$8,'Suivi des temps'!$O605,0)+IF('Suivi des temps'!$P605='Récap par type de tâche'!M$8,'Suivi des temps'!$T605,0)+IF('Suivi des temps'!$U605='Récap par type de tâche'!M$8,'Suivi des temps'!$Y605,0)+IF('Suivi des temps'!$Z605='Récap par type de tâche'!M$8,'Suivi des temps'!$AD605,0)+IF('Suivi des temps'!$AE605='Récap par type de tâche'!M$8,'Suivi des temps'!$AI605,0)+IF('Suivi des temps'!$AJ605='Récap par type de tâche'!M$8,'Suivi des temps'!$AN605,0)</f>
        <v>0</v>
      </c>
      <c r="N604" s="41">
        <f>IF('Suivi des temps'!$F605='Récap par type de tâche'!N$8,'Suivi des temps'!$J605,0)+IF('Suivi des temps'!$K605='Récap par type de tâche'!N$8,'Suivi des temps'!$O605,0)+IF('Suivi des temps'!$P605='Récap par type de tâche'!N$8,'Suivi des temps'!$T605,0)+IF('Suivi des temps'!$U605='Récap par type de tâche'!N$8,'Suivi des temps'!$Y605,0)+IF('Suivi des temps'!$Z605='Récap par type de tâche'!N$8,'Suivi des temps'!$AD605,0)+IF('Suivi des temps'!$AE605='Récap par type de tâche'!N$8,'Suivi des temps'!$AI605,0)+IF('Suivi des temps'!$AJ605='Récap par type de tâche'!N$8,'Suivi des temps'!$AN605,0)</f>
        <v>0</v>
      </c>
      <c r="O604" s="41">
        <f>IF('Suivi des temps'!$F605='Récap par type de tâche'!O$8,'Suivi des temps'!$J605,0)+IF('Suivi des temps'!$K605='Récap par type de tâche'!O$8,'Suivi des temps'!$O605,0)+IF('Suivi des temps'!$P605='Récap par type de tâche'!O$8,'Suivi des temps'!$T605,0)+IF('Suivi des temps'!$U605='Récap par type de tâche'!O$8,'Suivi des temps'!$Y605,0)+IF('Suivi des temps'!$Z605='Récap par type de tâche'!O$8,'Suivi des temps'!$AD605,0)+IF('Suivi des temps'!$AE605='Récap par type de tâche'!O$8,'Suivi des temps'!$AI605,0)+IF('Suivi des temps'!$AJ605='Récap par type de tâche'!O$8,'Suivi des temps'!$AN605,0)</f>
        <v>0</v>
      </c>
      <c r="P604" s="41">
        <f>IF('Suivi des temps'!$F605='Récap par type de tâche'!P$8,'Suivi des temps'!$J605,0)+IF('Suivi des temps'!$K605='Récap par type de tâche'!P$8,'Suivi des temps'!$O605,0)+IF('Suivi des temps'!$P605='Récap par type de tâche'!P$8,'Suivi des temps'!$T605,0)+IF('Suivi des temps'!$U605='Récap par type de tâche'!P$8,'Suivi des temps'!$Y605,0)+IF('Suivi des temps'!$Z605='Récap par type de tâche'!P$8,'Suivi des temps'!$AD605,0)+IF('Suivi des temps'!$AE605='Récap par type de tâche'!P$8,'Suivi des temps'!$AI605,0)+IF('Suivi des temps'!$AJ605='Récap par type de tâche'!P$8,'Suivi des temps'!$AN605,0)</f>
        <v>0</v>
      </c>
      <c r="Q604" s="41">
        <f>IF('Suivi des temps'!$F605='Récap par type de tâche'!Q$8,'Suivi des temps'!$J605,0)+IF('Suivi des temps'!$K605='Récap par type de tâche'!Q$8,'Suivi des temps'!$O605,0)+IF('Suivi des temps'!$P605='Récap par type de tâche'!Q$8,'Suivi des temps'!$T605,0)+IF('Suivi des temps'!$U605='Récap par type de tâche'!Q$8,'Suivi des temps'!$Y605,0)+IF('Suivi des temps'!$Z605='Récap par type de tâche'!Q$8,'Suivi des temps'!$AD605,0)+IF('Suivi des temps'!$AE605='Récap par type de tâche'!Q$8,'Suivi des temps'!$AI605,0)+IF('Suivi des temps'!$AJ605='Récap par type de tâche'!Q$8,'Suivi des temps'!$AN605,0)</f>
        <v>0</v>
      </c>
      <c r="R604" s="41">
        <f>IF('Suivi des temps'!$F605='Récap par type de tâche'!R$8,'Suivi des temps'!$J605,0)+IF('Suivi des temps'!$K605='Récap par type de tâche'!R$8,'Suivi des temps'!$O605,0)+IF('Suivi des temps'!$P605='Récap par type de tâche'!R$8,'Suivi des temps'!$T605,0)+IF('Suivi des temps'!$U605='Récap par type de tâche'!R$8,'Suivi des temps'!$Y605,0)+IF('Suivi des temps'!$Z605='Récap par type de tâche'!R$8,'Suivi des temps'!$AD605,0)+IF('Suivi des temps'!$AE605='Récap par type de tâche'!R$8,'Suivi des temps'!$AI605,0)+IF('Suivi des temps'!$AJ605='Récap par type de tâche'!R$8,'Suivi des temps'!$AN605,0)</f>
        <v>0</v>
      </c>
      <c r="S604" s="41">
        <f>IF('Suivi des temps'!$F605='Récap par type de tâche'!S$8,'Suivi des temps'!$J605,0)+IF('Suivi des temps'!$K605='Récap par type de tâche'!S$8,'Suivi des temps'!$O605,0)+IF('Suivi des temps'!$P605='Récap par type de tâche'!S$8,'Suivi des temps'!$T605,0)+IF('Suivi des temps'!$U605='Récap par type de tâche'!S$8,'Suivi des temps'!$Y605,0)+IF('Suivi des temps'!$Z605='Récap par type de tâche'!S$8,'Suivi des temps'!$AD605,0)+IF('Suivi des temps'!$AE605='Récap par type de tâche'!S$8,'Suivi des temps'!$AI605,0)+IF('Suivi des temps'!$AJ605='Récap par type de tâche'!S$8,'Suivi des temps'!$AN605,0)</f>
        <v>0</v>
      </c>
      <c r="T604" s="41">
        <f>IF('Suivi des temps'!$F605='Récap par type de tâche'!T$8,'Suivi des temps'!$J605,0)+IF('Suivi des temps'!$K605='Récap par type de tâche'!T$8,'Suivi des temps'!$O605,0)+IF('Suivi des temps'!$P605='Récap par type de tâche'!T$8,'Suivi des temps'!$T605,0)+IF('Suivi des temps'!$U605='Récap par type de tâche'!T$8,'Suivi des temps'!$Y605,0)+IF('Suivi des temps'!$Z605='Récap par type de tâche'!T$8,'Suivi des temps'!$AD605,0)+IF('Suivi des temps'!$AE605='Récap par type de tâche'!T$8,'Suivi des temps'!$AI605,0)+IF('Suivi des temps'!$AJ605='Récap par type de tâche'!T$8,'Suivi des temps'!$AN605,0)</f>
        <v>0</v>
      </c>
      <c r="U604" s="41">
        <f>IF('Suivi des temps'!$F605='Récap par type de tâche'!U$8,'Suivi des temps'!$J605,0)+IF('Suivi des temps'!$K605='Récap par type de tâche'!U$8,'Suivi des temps'!$O605,0)+IF('Suivi des temps'!$P605='Récap par type de tâche'!U$8,'Suivi des temps'!$T605,0)+IF('Suivi des temps'!$U605='Récap par type de tâche'!U$8,'Suivi des temps'!$Y605,0)+IF('Suivi des temps'!$Z605='Récap par type de tâche'!U$8,'Suivi des temps'!$AD605,0)+IF('Suivi des temps'!$AE605='Récap par type de tâche'!U$8,'Suivi des temps'!$AI605,0)+IF('Suivi des temps'!$AJ605='Récap par type de tâche'!U$8,'Suivi des temps'!$AN605,0)</f>
        <v>0</v>
      </c>
      <c r="V604" s="41">
        <f>IF('Suivi des temps'!$F605='Récap par type de tâche'!V$8,'Suivi des temps'!$J605,0)+IF('Suivi des temps'!$K605='Récap par type de tâche'!V$8,'Suivi des temps'!$O605,0)+IF('Suivi des temps'!$P605='Récap par type de tâche'!V$8,'Suivi des temps'!$T605,0)+IF('Suivi des temps'!$U605='Récap par type de tâche'!V$8,'Suivi des temps'!$Y605,0)+IF('Suivi des temps'!$Z605='Récap par type de tâche'!V$8,'Suivi des temps'!$AD605,0)+IF('Suivi des temps'!$AE605='Récap par type de tâche'!V$8,'Suivi des temps'!$AI605,0)+IF('Suivi des temps'!$AJ605='Récap par type de tâche'!V$8,'Suivi des temps'!$AN605,0)</f>
        <v>0</v>
      </c>
      <c r="W604" s="41">
        <f>IF('Suivi des temps'!$F605='Récap par type de tâche'!W$8,'Suivi des temps'!$J605,0)+IF('Suivi des temps'!$K605='Récap par type de tâche'!W$8,'Suivi des temps'!$O605,0)+IF('Suivi des temps'!$P605='Récap par type de tâche'!W$8,'Suivi des temps'!$T605,0)+IF('Suivi des temps'!$U605='Récap par type de tâche'!W$8,'Suivi des temps'!$Y605,0)+IF('Suivi des temps'!$Z605='Récap par type de tâche'!W$8,'Suivi des temps'!$AD605,0)+IF('Suivi des temps'!$AE605='Récap par type de tâche'!W$8,'Suivi des temps'!$AI605,0)+IF('Suivi des temps'!$AJ605='Récap par type de tâche'!W$8,'Suivi des temps'!$AN605,0)</f>
        <v>0</v>
      </c>
      <c r="X604" s="41">
        <f>IF('Suivi des temps'!$F605='Récap par type de tâche'!X$8,'Suivi des temps'!$J605,0)+IF('Suivi des temps'!$K605='Récap par type de tâche'!X$8,'Suivi des temps'!$O605,0)+IF('Suivi des temps'!$P605='Récap par type de tâche'!X$8,'Suivi des temps'!$T605,0)+IF('Suivi des temps'!$U605='Récap par type de tâche'!X$8,'Suivi des temps'!$Y605,0)+IF('Suivi des temps'!$Z605='Récap par type de tâche'!X$8,'Suivi des temps'!$AD605,0)+IF('Suivi des temps'!$AE605='Récap par type de tâche'!X$8,'Suivi des temps'!$AI605,0)+IF('Suivi des temps'!$AJ605='Récap par type de tâche'!X$8,'Suivi des temps'!$AN605,0)</f>
        <v>0</v>
      </c>
      <c r="Y604" s="41">
        <f>IF('Suivi des temps'!$F605='Récap par type de tâche'!Y$8,'Suivi des temps'!$J605,0)+IF('Suivi des temps'!$K605='Récap par type de tâche'!Y$8,'Suivi des temps'!$O605,0)+IF('Suivi des temps'!$P605='Récap par type de tâche'!Y$8,'Suivi des temps'!$T605,0)+IF('Suivi des temps'!$U605='Récap par type de tâche'!Y$8,'Suivi des temps'!$Y605,0)+IF('Suivi des temps'!$Z605='Récap par type de tâche'!Y$8,'Suivi des temps'!$AD605,0)+IF('Suivi des temps'!$AE605='Récap par type de tâche'!Y$8,'Suivi des temps'!$AI605,0)+IF('Suivi des temps'!$AJ605='Récap par type de tâche'!Y$8,'Suivi des temps'!$AN605,0)</f>
        <v>0</v>
      </c>
      <c r="Z604" s="41">
        <f>IF('Suivi des temps'!$F605='Récap par type de tâche'!Z$8,'Suivi des temps'!$J605,0)+IF('Suivi des temps'!$K605='Récap par type de tâche'!Z$8,'Suivi des temps'!$O605,0)+IF('Suivi des temps'!$P605='Récap par type de tâche'!Z$8,'Suivi des temps'!$T605,0)+IF('Suivi des temps'!$U605='Récap par type de tâche'!Z$8,'Suivi des temps'!$Y605,0)+IF('Suivi des temps'!$Z605='Récap par type de tâche'!Z$8,'Suivi des temps'!$AD605,0)+IF('Suivi des temps'!$AE605='Récap par type de tâche'!Z$8,'Suivi des temps'!$AI605,0)+IF('Suivi des temps'!$AJ605='Récap par type de tâche'!Z$8,'Suivi des temps'!$AN605,0)</f>
        <v>0</v>
      </c>
      <c r="AA604" s="45">
        <f t="shared" si="49"/>
        <v>0</v>
      </c>
    </row>
    <row r="605" spans="2:27" ht="20.8" customHeight="1" x14ac:dyDescent="0.25">
      <c r="B605" s="25" t="str">
        <f t="shared" si="45"/>
        <v/>
      </c>
      <c r="C605" s="23" t="str">
        <f t="shared" si="46"/>
        <v/>
      </c>
      <c r="D605" s="17" t="str">
        <f t="shared" si="47"/>
        <v/>
      </c>
      <c r="E605" s="32" t="str">
        <f t="shared" si="48"/>
        <v/>
      </c>
      <c r="F605" s="41">
        <f>IF('Suivi des temps'!$F606='Récap par type de tâche'!F$8,'Suivi des temps'!$J606,0)+IF('Suivi des temps'!$K606='Récap par type de tâche'!F$8,'Suivi des temps'!$O606,0)+IF('Suivi des temps'!$P606='Récap par type de tâche'!F$8,'Suivi des temps'!$T606,0)+IF('Suivi des temps'!$U606='Récap par type de tâche'!F$8,'Suivi des temps'!$Y606,0)+IF('Suivi des temps'!$Z606='Récap par type de tâche'!F$8,'Suivi des temps'!$AD606,0)+IF('Suivi des temps'!$AE606='Récap par type de tâche'!F$8,'Suivi des temps'!$AI606,0)+IF('Suivi des temps'!$AJ606='Récap par type de tâche'!F$8,'Suivi des temps'!$AN606,0)</f>
        <v>0</v>
      </c>
      <c r="G605" s="41">
        <f>IF('Suivi des temps'!$F606='Récap par type de tâche'!G$8,'Suivi des temps'!$J606,0)+IF('Suivi des temps'!$K606='Récap par type de tâche'!G$8,'Suivi des temps'!$O606,0)+IF('Suivi des temps'!$P606='Récap par type de tâche'!G$8,'Suivi des temps'!$T606,0)+IF('Suivi des temps'!$U606='Récap par type de tâche'!G$8,'Suivi des temps'!$Y606,0)+IF('Suivi des temps'!$Z606='Récap par type de tâche'!G$8,'Suivi des temps'!$AD606,0)+IF('Suivi des temps'!$AE606='Récap par type de tâche'!G$8,'Suivi des temps'!$AI606,0)+IF('Suivi des temps'!$AJ606='Récap par type de tâche'!G$8,'Suivi des temps'!$AN606,0)</f>
        <v>0</v>
      </c>
      <c r="H605" s="41">
        <f>IF('Suivi des temps'!$F606='Récap par type de tâche'!H$8,'Suivi des temps'!$J606,0)+IF('Suivi des temps'!$K606='Récap par type de tâche'!H$8,'Suivi des temps'!$O606,0)+IF('Suivi des temps'!$P606='Récap par type de tâche'!H$8,'Suivi des temps'!$T606,0)+IF('Suivi des temps'!$U606='Récap par type de tâche'!H$8,'Suivi des temps'!$Y606,0)+IF('Suivi des temps'!$Z606='Récap par type de tâche'!H$8,'Suivi des temps'!$AD606,0)+IF('Suivi des temps'!$AE606='Récap par type de tâche'!H$8,'Suivi des temps'!$AI606,0)+IF('Suivi des temps'!$AJ606='Récap par type de tâche'!H$8,'Suivi des temps'!$AN606,0)</f>
        <v>0</v>
      </c>
      <c r="I605" s="41">
        <f>IF('Suivi des temps'!$F606='Récap par type de tâche'!I$8,'Suivi des temps'!$J606,0)+IF('Suivi des temps'!$K606='Récap par type de tâche'!I$8,'Suivi des temps'!$O606,0)+IF('Suivi des temps'!$P606='Récap par type de tâche'!I$8,'Suivi des temps'!$T606,0)+IF('Suivi des temps'!$U606='Récap par type de tâche'!I$8,'Suivi des temps'!$Y606,0)+IF('Suivi des temps'!$Z606='Récap par type de tâche'!I$8,'Suivi des temps'!$AD606,0)+IF('Suivi des temps'!$AE606='Récap par type de tâche'!I$8,'Suivi des temps'!$AI606,0)+IF('Suivi des temps'!$AJ606='Récap par type de tâche'!I$8,'Suivi des temps'!$AN606,0)</f>
        <v>0</v>
      </c>
      <c r="J605" s="41">
        <f>IF('Suivi des temps'!$F606='Récap par type de tâche'!J$8,'Suivi des temps'!$J606,0)+IF('Suivi des temps'!$K606='Récap par type de tâche'!J$8,'Suivi des temps'!$O606,0)+IF('Suivi des temps'!$P606='Récap par type de tâche'!J$8,'Suivi des temps'!$T606,0)+IF('Suivi des temps'!$U606='Récap par type de tâche'!J$8,'Suivi des temps'!$Y606,0)+IF('Suivi des temps'!$Z606='Récap par type de tâche'!J$8,'Suivi des temps'!$AD606,0)+IF('Suivi des temps'!$AE606='Récap par type de tâche'!J$8,'Suivi des temps'!$AI606,0)+IF('Suivi des temps'!$AJ606='Récap par type de tâche'!J$8,'Suivi des temps'!$AN606,0)</f>
        <v>0</v>
      </c>
      <c r="K605" s="41">
        <f>IF('Suivi des temps'!$F606='Récap par type de tâche'!K$8,'Suivi des temps'!$J606,0)+IF('Suivi des temps'!$K606='Récap par type de tâche'!K$8,'Suivi des temps'!$O606,0)+IF('Suivi des temps'!$P606='Récap par type de tâche'!K$8,'Suivi des temps'!$T606,0)+IF('Suivi des temps'!$U606='Récap par type de tâche'!K$8,'Suivi des temps'!$Y606,0)+IF('Suivi des temps'!$Z606='Récap par type de tâche'!K$8,'Suivi des temps'!$AD606,0)+IF('Suivi des temps'!$AE606='Récap par type de tâche'!K$8,'Suivi des temps'!$AI606,0)+IF('Suivi des temps'!$AJ606='Récap par type de tâche'!K$8,'Suivi des temps'!$AN606,0)</f>
        <v>0</v>
      </c>
      <c r="L605" s="41">
        <f>IF('Suivi des temps'!$F606='Récap par type de tâche'!L$8,'Suivi des temps'!$J606,0)+IF('Suivi des temps'!$K606='Récap par type de tâche'!L$8,'Suivi des temps'!$O606,0)+IF('Suivi des temps'!$P606='Récap par type de tâche'!L$8,'Suivi des temps'!$T606,0)+IF('Suivi des temps'!$U606='Récap par type de tâche'!L$8,'Suivi des temps'!$Y606,0)+IF('Suivi des temps'!$Z606='Récap par type de tâche'!L$8,'Suivi des temps'!$AD606,0)+IF('Suivi des temps'!$AE606='Récap par type de tâche'!L$8,'Suivi des temps'!$AI606,0)+IF('Suivi des temps'!$AJ606='Récap par type de tâche'!L$8,'Suivi des temps'!$AN606,0)</f>
        <v>0</v>
      </c>
      <c r="M605" s="41">
        <f>IF('Suivi des temps'!$F606='Récap par type de tâche'!M$8,'Suivi des temps'!$J606,0)+IF('Suivi des temps'!$K606='Récap par type de tâche'!M$8,'Suivi des temps'!$O606,0)+IF('Suivi des temps'!$P606='Récap par type de tâche'!M$8,'Suivi des temps'!$T606,0)+IF('Suivi des temps'!$U606='Récap par type de tâche'!M$8,'Suivi des temps'!$Y606,0)+IF('Suivi des temps'!$Z606='Récap par type de tâche'!M$8,'Suivi des temps'!$AD606,0)+IF('Suivi des temps'!$AE606='Récap par type de tâche'!M$8,'Suivi des temps'!$AI606,0)+IF('Suivi des temps'!$AJ606='Récap par type de tâche'!M$8,'Suivi des temps'!$AN606,0)</f>
        <v>0</v>
      </c>
      <c r="N605" s="41">
        <f>IF('Suivi des temps'!$F606='Récap par type de tâche'!N$8,'Suivi des temps'!$J606,0)+IF('Suivi des temps'!$K606='Récap par type de tâche'!N$8,'Suivi des temps'!$O606,0)+IF('Suivi des temps'!$P606='Récap par type de tâche'!N$8,'Suivi des temps'!$T606,0)+IF('Suivi des temps'!$U606='Récap par type de tâche'!N$8,'Suivi des temps'!$Y606,0)+IF('Suivi des temps'!$Z606='Récap par type de tâche'!N$8,'Suivi des temps'!$AD606,0)+IF('Suivi des temps'!$AE606='Récap par type de tâche'!N$8,'Suivi des temps'!$AI606,0)+IF('Suivi des temps'!$AJ606='Récap par type de tâche'!N$8,'Suivi des temps'!$AN606,0)</f>
        <v>0</v>
      </c>
      <c r="O605" s="41">
        <f>IF('Suivi des temps'!$F606='Récap par type de tâche'!O$8,'Suivi des temps'!$J606,0)+IF('Suivi des temps'!$K606='Récap par type de tâche'!O$8,'Suivi des temps'!$O606,0)+IF('Suivi des temps'!$P606='Récap par type de tâche'!O$8,'Suivi des temps'!$T606,0)+IF('Suivi des temps'!$U606='Récap par type de tâche'!O$8,'Suivi des temps'!$Y606,0)+IF('Suivi des temps'!$Z606='Récap par type de tâche'!O$8,'Suivi des temps'!$AD606,0)+IF('Suivi des temps'!$AE606='Récap par type de tâche'!O$8,'Suivi des temps'!$AI606,0)+IF('Suivi des temps'!$AJ606='Récap par type de tâche'!O$8,'Suivi des temps'!$AN606,0)</f>
        <v>0</v>
      </c>
      <c r="P605" s="41">
        <f>IF('Suivi des temps'!$F606='Récap par type de tâche'!P$8,'Suivi des temps'!$J606,0)+IF('Suivi des temps'!$K606='Récap par type de tâche'!P$8,'Suivi des temps'!$O606,0)+IF('Suivi des temps'!$P606='Récap par type de tâche'!P$8,'Suivi des temps'!$T606,0)+IF('Suivi des temps'!$U606='Récap par type de tâche'!P$8,'Suivi des temps'!$Y606,0)+IF('Suivi des temps'!$Z606='Récap par type de tâche'!P$8,'Suivi des temps'!$AD606,0)+IF('Suivi des temps'!$AE606='Récap par type de tâche'!P$8,'Suivi des temps'!$AI606,0)+IF('Suivi des temps'!$AJ606='Récap par type de tâche'!P$8,'Suivi des temps'!$AN606,0)</f>
        <v>0</v>
      </c>
      <c r="Q605" s="41">
        <f>IF('Suivi des temps'!$F606='Récap par type de tâche'!Q$8,'Suivi des temps'!$J606,0)+IF('Suivi des temps'!$K606='Récap par type de tâche'!Q$8,'Suivi des temps'!$O606,0)+IF('Suivi des temps'!$P606='Récap par type de tâche'!Q$8,'Suivi des temps'!$T606,0)+IF('Suivi des temps'!$U606='Récap par type de tâche'!Q$8,'Suivi des temps'!$Y606,0)+IF('Suivi des temps'!$Z606='Récap par type de tâche'!Q$8,'Suivi des temps'!$AD606,0)+IF('Suivi des temps'!$AE606='Récap par type de tâche'!Q$8,'Suivi des temps'!$AI606,0)+IF('Suivi des temps'!$AJ606='Récap par type de tâche'!Q$8,'Suivi des temps'!$AN606,0)</f>
        <v>0</v>
      </c>
      <c r="R605" s="41">
        <f>IF('Suivi des temps'!$F606='Récap par type de tâche'!R$8,'Suivi des temps'!$J606,0)+IF('Suivi des temps'!$K606='Récap par type de tâche'!R$8,'Suivi des temps'!$O606,0)+IF('Suivi des temps'!$P606='Récap par type de tâche'!R$8,'Suivi des temps'!$T606,0)+IF('Suivi des temps'!$U606='Récap par type de tâche'!R$8,'Suivi des temps'!$Y606,0)+IF('Suivi des temps'!$Z606='Récap par type de tâche'!R$8,'Suivi des temps'!$AD606,0)+IF('Suivi des temps'!$AE606='Récap par type de tâche'!R$8,'Suivi des temps'!$AI606,0)+IF('Suivi des temps'!$AJ606='Récap par type de tâche'!R$8,'Suivi des temps'!$AN606,0)</f>
        <v>0</v>
      </c>
      <c r="S605" s="41">
        <f>IF('Suivi des temps'!$F606='Récap par type de tâche'!S$8,'Suivi des temps'!$J606,0)+IF('Suivi des temps'!$K606='Récap par type de tâche'!S$8,'Suivi des temps'!$O606,0)+IF('Suivi des temps'!$P606='Récap par type de tâche'!S$8,'Suivi des temps'!$T606,0)+IF('Suivi des temps'!$U606='Récap par type de tâche'!S$8,'Suivi des temps'!$Y606,0)+IF('Suivi des temps'!$Z606='Récap par type de tâche'!S$8,'Suivi des temps'!$AD606,0)+IF('Suivi des temps'!$AE606='Récap par type de tâche'!S$8,'Suivi des temps'!$AI606,0)+IF('Suivi des temps'!$AJ606='Récap par type de tâche'!S$8,'Suivi des temps'!$AN606,0)</f>
        <v>0</v>
      </c>
      <c r="T605" s="41">
        <f>IF('Suivi des temps'!$F606='Récap par type de tâche'!T$8,'Suivi des temps'!$J606,0)+IF('Suivi des temps'!$K606='Récap par type de tâche'!T$8,'Suivi des temps'!$O606,0)+IF('Suivi des temps'!$P606='Récap par type de tâche'!T$8,'Suivi des temps'!$T606,0)+IF('Suivi des temps'!$U606='Récap par type de tâche'!T$8,'Suivi des temps'!$Y606,0)+IF('Suivi des temps'!$Z606='Récap par type de tâche'!T$8,'Suivi des temps'!$AD606,0)+IF('Suivi des temps'!$AE606='Récap par type de tâche'!T$8,'Suivi des temps'!$AI606,0)+IF('Suivi des temps'!$AJ606='Récap par type de tâche'!T$8,'Suivi des temps'!$AN606,0)</f>
        <v>0</v>
      </c>
      <c r="U605" s="41">
        <f>IF('Suivi des temps'!$F606='Récap par type de tâche'!U$8,'Suivi des temps'!$J606,0)+IF('Suivi des temps'!$K606='Récap par type de tâche'!U$8,'Suivi des temps'!$O606,0)+IF('Suivi des temps'!$P606='Récap par type de tâche'!U$8,'Suivi des temps'!$T606,0)+IF('Suivi des temps'!$U606='Récap par type de tâche'!U$8,'Suivi des temps'!$Y606,0)+IF('Suivi des temps'!$Z606='Récap par type de tâche'!U$8,'Suivi des temps'!$AD606,0)+IF('Suivi des temps'!$AE606='Récap par type de tâche'!U$8,'Suivi des temps'!$AI606,0)+IF('Suivi des temps'!$AJ606='Récap par type de tâche'!U$8,'Suivi des temps'!$AN606,0)</f>
        <v>0</v>
      </c>
      <c r="V605" s="41">
        <f>IF('Suivi des temps'!$F606='Récap par type de tâche'!V$8,'Suivi des temps'!$J606,0)+IF('Suivi des temps'!$K606='Récap par type de tâche'!V$8,'Suivi des temps'!$O606,0)+IF('Suivi des temps'!$P606='Récap par type de tâche'!V$8,'Suivi des temps'!$T606,0)+IF('Suivi des temps'!$U606='Récap par type de tâche'!V$8,'Suivi des temps'!$Y606,0)+IF('Suivi des temps'!$Z606='Récap par type de tâche'!V$8,'Suivi des temps'!$AD606,0)+IF('Suivi des temps'!$AE606='Récap par type de tâche'!V$8,'Suivi des temps'!$AI606,0)+IF('Suivi des temps'!$AJ606='Récap par type de tâche'!V$8,'Suivi des temps'!$AN606,0)</f>
        <v>0</v>
      </c>
      <c r="W605" s="41">
        <f>IF('Suivi des temps'!$F606='Récap par type de tâche'!W$8,'Suivi des temps'!$J606,0)+IF('Suivi des temps'!$K606='Récap par type de tâche'!W$8,'Suivi des temps'!$O606,0)+IF('Suivi des temps'!$P606='Récap par type de tâche'!W$8,'Suivi des temps'!$T606,0)+IF('Suivi des temps'!$U606='Récap par type de tâche'!W$8,'Suivi des temps'!$Y606,0)+IF('Suivi des temps'!$Z606='Récap par type de tâche'!W$8,'Suivi des temps'!$AD606,0)+IF('Suivi des temps'!$AE606='Récap par type de tâche'!W$8,'Suivi des temps'!$AI606,0)+IF('Suivi des temps'!$AJ606='Récap par type de tâche'!W$8,'Suivi des temps'!$AN606,0)</f>
        <v>0</v>
      </c>
      <c r="X605" s="41">
        <f>IF('Suivi des temps'!$F606='Récap par type de tâche'!X$8,'Suivi des temps'!$J606,0)+IF('Suivi des temps'!$K606='Récap par type de tâche'!X$8,'Suivi des temps'!$O606,0)+IF('Suivi des temps'!$P606='Récap par type de tâche'!X$8,'Suivi des temps'!$T606,0)+IF('Suivi des temps'!$U606='Récap par type de tâche'!X$8,'Suivi des temps'!$Y606,0)+IF('Suivi des temps'!$Z606='Récap par type de tâche'!X$8,'Suivi des temps'!$AD606,0)+IF('Suivi des temps'!$AE606='Récap par type de tâche'!X$8,'Suivi des temps'!$AI606,0)+IF('Suivi des temps'!$AJ606='Récap par type de tâche'!X$8,'Suivi des temps'!$AN606,0)</f>
        <v>0</v>
      </c>
      <c r="Y605" s="41">
        <f>IF('Suivi des temps'!$F606='Récap par type de tâche'!Y$8,'Suivi des temps'!$J606,0)+IF('Suivi des temps'!$K606='Récap par type de tâche'!Y$8,'Suivi des temps'!$O606,0)+IF('Suivi des temps'!$P606='Récap par type de tâche'!Y$8,'Suivi des temps'!$T606,0)+IF('Suivi des temps'!$U606='Récap par type de tâche'!Y$8,'Suivi des temps'!$Y606,0)+IF('Suivi des temps'!$Z606='Récap par type de tâche'!Y$8,'Suivi des temps'!$AD606,0)+IF('Suivi des temps'!$AE606='Récap par type de tâche'!Y$8,'Suivi des temps'!$AI606,0)+IF('Suivi des temps'!$AJ606='Récap par type de tâche'!Y$8,'Suivi des temps'!$AN606,0)</f>
        <v>0</v>
      </c>
      <c r="Z605" s="41">
        <f>IF('Suivi des temps'!$F606='Récap par type de tâche'!Z$8,'Suivi des temps'!$J606,0)+IF('Suivi des temps'!$K606='Récap par type de tâche'!Z$8,'Suivi des temps'!$O606,0)+IF('Suivi des temps'!$P606='Récap par type de tâche'!Z$8,'Suivi des temps'!$T606,0)+IF('Suivi des temps'!$U606='Récap par type de tâche'!Z$8,'Suivi des temps'!$Y606,0)+IF('Suivi des temps'!$Z606='Récap par type de tâche'!Z$8,'Suivi des temps'!$AD606,0)+IF('Suivi des temps'!$AE606='Récap par type de tâche'!Z$8,'Suivi des temps'!$AI606,0)+IF('Suivi des temps'!$AJ606='Récap par type de tâche'!Z$8,'Suivi des temps'!$AN606,0)</f>
        <v>0</v>
      </c>
      <c r="AA605" s="45">
        <f t="shared" si="49"/>
        <v>0</v>
      </c>
    </row>
    <row r="606" spans="2:27" ht="20.8" customHeight="1" x14ac:dyDescent="0.25">
      <c r="B606" s="25" t="str">
        <f t="shared" si="45"/>
        <v/>
      </c>
      <c r="C606" s="23" t="str">
        <f t="shared" si="46"/>
        <v/>
      </c>
      <c r="D606" s="17" t="str">
        <f t="shared" si="47"/>
        <v/>
      </c>
      <c r="E606" s="32" t="str">
        <f t="shared" si="48"/>
        <v/>
      </c>
      <c r="F606" s="41">
        <f>IF('Suivi des temps'!$F607='Récap par type de tâche'!F$8,'Suivi des temps'!$J607,0)+IF('Suivi des temps'!$K607='Récap par type de tâche'!F$8,'Suivi des temps'!$O607,0)+IF('Suivi des temps'!$P607='Récap par type de tâche'!F$8,'Suivi des temps'!$T607,0)+IF('Suivi des temps'!$U607='Récap par type de tâche'!F$8,'Suivi des temps'!$Y607,0)+IF('Suivi des temps'!$Z607='Récap par type de tâche'!F$8,'Suivi des temps'!$AD607,0)+IF('Suivi des temps'!$AE607='Récap par type de tâche'!F$8,'Suivi des temps'!$AI607,0)+IF('Suivi des temps'!$AJ607='Récap par type de tâche'!F$8,'Suivi des temps'!$AN607,0)</f>
        <v>0</v>
      </c>
      <c r="G606" s="41">
        <f>IF('Suivi des temps'!$F607='Récap par type de tâche'!G$8,'Suivi des temps'!$J607,0)+IF('Suivi des temps'!$K607='Récap par type de tâche'!G$8,'Suivi des temps'!$O607,0)+IF('Suivi des temps'!$P607='Récap par type de tâche'!G$8,'Suivi des temps'!$T607,0)+IF('Suivi des temps'!$U607='Récap par type de tâche'!G$8,'Suivi des temps'!$Y607,0)+IF('Suivi des temps'!$Z607='Récap par type de tâche'!G$8,'Suivi des temps'!$AD607,0)+IF('Suivi des temps'!$AE607='Récap par type de tâche'!G$8,'Suivi des temps'!$AI607,0)+IF('Suivi des temps'!$AJ607='Récap par type de tâche'!G$8,'Suivi des temps'!$AN607,0)</f>
        <v>0</v>
      </c>
      <c r="H606" s="41">
        <f>IF('Suivi des temps'!$F607='Récap par type de tâche'!H$8,'Suivi des temps'!$J607,0)+IF('Suivi des temps'!$K607='Récap par type de tâche'!H$8,'Suivi des temps'!$O607,0)+IF('Suivi des temps'!$P607='Récap par type de tâche'!H$8,'Suivi des temps'!$T607,0)+IF('Suivi des temps'!$U607='Récap par type de tâche'!H$8,'Suivi des temps'!$Y607,0)+IF('Suivi des temps'!$Z607='Récap par type de tâche'!H$8,'Suivi des temps'!$AD607,0)+IF('Suivi des temps'!$AE607='Récap par type de tâche'!H$8,'Suivi des temps'!$AI607,0)+IF('Suivi des temps'!$AJ607='Récap par type de tâche'!H$8,'Suivi des temps'!$AN607,0)</f>
        <v>0</v>
      </c>
      <c r="I606" s="41">
        <f>IF('Suivi des temps'!$F607='Récap par type de tâche'!I$8,'Suivi des temps'!$J607,0)+IF('Suivi des temps'!$K607='Récap par type de tâche'!I$8,'Suivi des temps'!$O607,0)+IF('Suivi des temps'!$P607='Récap par type de tâche'!I$8,'Suivi des temps'!$T607,0)+IF('Suivi des temps'!$U607='Récap par type de tâche'!I$8,'Suivi des temps'!$Y607,0)+IF('Suivi des temps'!$Z607='Récap par type de tâche'!I$8,'Suivi des temps'!$AD607,0)+IF('Suivi des temps'!$AE607='Récap par type de tâche'!I$8,'Suivi des temps'!$AI607,0)+IF('Suivi des temps'!$AJ607='Récap par type de tâche'!I$8,'Suivi des temps'!$AN607,0)</f>
        <v>0</v>
      </c>
      <c r="J606" s="41">
        <f>IF('Suivi des temps'!$F607='Récap par type de tâche'!J$8,'Suivi des temps'!$J607,0)+IF('Suivi des temps'!$K607='Récap par type de tâche'!J$8,'Suivi des temps'!$O607,0)+IF('Suivi des temps'!$P607='Récap par type de tâche'!J$8,'Suivi des temps'!$T607,0)+IF('Suivi des temps'!$U607='Récap par type de tâche'!J$8,'Suivi des temps'!$Y607,0)+IF('Suivi des temps'!$Z607='Récap par type de tâche'!J$8,'Suivi des temps'!$AD607,0)+IF('Suivi des temps'!$AE607='Récap par type de tâche'!J$8,'Suivi des temps'!$AI607,0)+IF('Suivi des temps'!$AJ607='Récap par type de tâche'!J$8,'Suivi des temps'!$AN607,0)</f>
        <v>0</v>
      </c>
      <c r="K606" s="41">
        <f>IF('Suivi des temps'!$F607='Récap par type de tâche'!K$8,'Suivi des temps'!$J607,0)+IF('Suivi des temps'!$K607='Récap par type de tâche'!K$8,'Suivi des temps'!$O607,0)+IF('Suivi des temps'!$P607='Récap par type de tâche'!K$8,'Suivi des temps'!$T607,0)+IF('Suivi des temps'!$U607='Récap par type de tâche'!K$8,'Suivi des temps'!$Y607,0)+IF('Suivi des temps'!$Z607='Récap par type de tâche'!K$8,'Suivi des temps'!$AD607,0)+IF('Suivi des temps'!$AE607='Récap par type de tâche'!K$8,'Suivi des temps'!$AI607,0)+IF('Suivi des temps'!$AJ607='Récap par type de tâche'!K$8,'Suivi des temps'!$AN607,0)</f>
        <v>0</v>
      </c>
      <c r="L606" s="41">
        <f>IF('Suivi des temps'!$F607='Récap par type de tâche'!L$8,'Suivi des temps'!$J607,0)+IF('Suivi des temps'!$K607='Récap par type de tâche'!L$8,'Suivi des temps'!$O607,0)+IF('Suivi des temps'!$P607='Récap par type de tâche'!L$8,'Suivi des temps'!$T607,0)+IF('Suivi des temps'!$U607='Récap par type de tâche'!L$8,'Suivi des temps'!$Y607,0)+IF('Suivi des temps'!$Z607='Récap par type de tâche'!L$8,'Suivi des temps'!$AD607,0)+IF('Suivi des temps'!$AE607='Récap par type de tâche'!L$8,'Suivi des temps'!$AI607,0)+IF('Suivi des temps'!$AJ607='Récap par type de tâche'!L$8,'Suivi des temps'!$AN607,0)</f>
        <v>0</v>
      </c>
      <c r="M606" s="41">
        <f>IF('Suivi des temps'!$F607='Récap par type de tâche'!M$8,'Suivi des temps'!$J607,0)+IF('Suivi des temps'!$K607='Récap par type de tâche'!M$8,'Suivi des temps'!$O607,0)+IF('Suivi des temps'!$P607='Récap par type de tâche'!M$8,'Suivi des temps'!$T607,0)+IF('Suivi des temps'!$U607='Récap par type de tâche'!M$8,'Suivi des temps'!$Y607,0)+IF('Suivi des temps'!$Z607='Récap par type de tâche'!M$8,'Suivi des temps'!$AD607,0)+IF('Suivi des temps'!$AE607='Récap par type de tâche'!M$8,'Suivi des temps'!$AI607,0)+IF('Suivi des temps'!$AJ607='Récap par type de tâche'!M$8,'Suivi des temps'!$AN607,0)</f>
        <v>0</v>
      </c>
      <c r="N606" s="41">
        <f>IF('Suivi des temps'!$F607='Récap par type de tâche'!N$8,'Suivi des temps'!$J607,0)+IF('Suivi des temps'!$K607='Récap par type de tâche'!N$8,'Suivi des temps'!$O607,0)+IF('Suivi des temps'!$P607='Récap par type de tâche'!N$8,'Suivi des temps'!$T607,0)+IF('Suivi des temps'!$U607='Récap par type de tâche'!N$8,'Suivi des temps'!$Y607,0)+IF('Suivi des temps'!$Z607='Récap par type de tâche'!N$8,'Suivi des temps'!$AD607,0)+IF('Suivi des temps'!$AE607='Récap par type de tâche'!N$8,'Suivi des temps'!$AI607,0)+IF('Suivi des temps'!$AJ607='Récap par type de tâche'!N$8,'Suivi des temps'!$AN607,0)</f>
        <v>0</v>
      </c>
      <c r="O606" s="41">
        <f>IF('Suivi des temps'!$F607='Récap par type de tâche'!O$8,'Suivi des temps'!$J607,0)+IF('Suivi des temps'!$K607='Récap par type de tâche'!O$8,'Suivi des temps'!$O607,0)+IF('Suivi des temps'!$P607='Récap par type de tâche'!O$8,'Suivi des temps'!$T607,0)+IF('Suivi des temps'!$U607='Récap par type de tâche'!O$8,'Suivi des temps'!$Y607,0)+IF('Suivi des temps'!$Z607='Récap par type de tâche'!O$8,'Suivi des temps'!$AD607,0)+IF('Suivi des temps'!$AE607='Récap par type de tâche'!O$8,'Suivi des temps'!$AI607,0)+IF('Suivi des temps'!$AJ607='Récap par type de tâche'!O$8,'Suivi des temps'!$AN607,0)</f>
        <v>0</v>
      </c>
      <c r="P606" s="41">
        <f>IF('Suivi des temps'!$F607='Récap par type de tâche'!P$8,'Suivi des temps'!$J607,0)+IF('Suivi des temps'!$K607='Récap par type de tâche'!P$8,'Suivi des temps'!$O607,0)+IF('Suivi des temps'!$P607='Récap par type de tâche'!P$8,'Suivi des temps'!$T607,0)+IF('Suivi des temps'!$U607='Récap par type de tâche'!P$8,'Suivi des temps'!$Y607,0)+IF('Suivi des temps'!$Z607='Récap par type de tâche'!P$8,'Suivi des temps'!$AD607,0)+IF('Suivi des temps'!$AE607='Récap par type de tâche'!P$8,'Suivi des temps'!$AI607,0)+IF('Suivi des temps'!$AJ607='Récap par type de tâche'!P$8,'Suivi des temps'!$AN607,0)</f>
        <v>0</v>
      </c>
      <c r="Q606" s="41">
        <f>IF('Suivi des temps'!$F607='Récap par type de tâche'!Q$8,'Suivi des temps'!$J607,0)+IF('Suivi des temps'!$K607='Récap par type de tâche'!Q$8,'Suivi des temps'!$O607,0)+IF('Suivi des temps'!$P607='Récap par type de tâche'!Q$8,'Suivi des temps'!$T607,0)+IF('Suivi des temps'!$U607='Récap par type de tâche'!Q$8,'Suivi des temps'!$Y607,0)+IF('Suivi des temps'!$Z607='Récap par type de tâche'!Q$8,'Suivi des temps'!$AD607,0)+IF('Suivi des temps'!$AE607='Récap par type de tâche'!Q$8,'Suivi des temps'!$AI607,0)+IF('Suivi des temps'!$AJ607='Récap par type de tâche'!Q$8,'Suivi des temps'!$AN607,0)</f>
        <v>0</v>
      </c>
      <c r="R606" s="41">
        <f>IF('Suivi des temps'!$F607='Récap par type de tâche'!R$8,'Suivi des temps'!$J607,0)+IF('Suivi des temps'!$K607='Récap par type de tâche'!R$8,'Suivi des temps'!$O607,0)+IF('Suivi des temps'!$P607='Récap par type de tâche'!R$8,'Suivi des temps'!$T607,0)+IF('Suivi des temps'!$U607='Récap par type de tâche'!R$8,'Suivi des temps'!$Y607,0)+IF('Suivi des temps'!$Z607='Récap par type de tâche'!R$8,'Suivi des temps'!$AD607,0)+IF('Suivi des temps'!$AE607='Récap par type de tâche'!R$8,'Suivi des temps'!$AI607,0)+IF('Suivi des temps'!$AJ607='Récap par type de tâche'!R$8,'Suivi des temps'!$AN607,0)</f>
        <v>0</v>
      </c>
      <c r="S606" s="41">
        <f>IF('Suivi des temps'!$F607='Récap par type de tâche'!S$8,'Suivi des temps'!$J607,0)+IF('Suivi des temps'!$K607='Récap par type de tâche'!S$8,'Suivi des temps'!$O607,0)+IF('Suivi des temps'!$P607='Récap par type de tâche'!S$8,'Suivi des temps'!$T607,0)+IF('Suivi des temps'!$U607='Récap par type de tâche'!S$8,'Suivi des temps'!$Y607,0)+IF('Suivi des temps'!$Z607='Récap par type de tâche'!S$8,'Suivi des temps'!$AD607,0)+IF('Suivi des temps'!$AE607='Récap par type de tâche'!S$8,'Suivi des temps'!$AI607,0)+IF('Suivi des temps'!$AJ607='Récap par type de tâche'!S$8,'Suivi des temps'!$AN607,0)</f>
        <v>0</v>
      </c>
      <c r="T606" s="41">
        <f>IF('Suivi des temps'!$F607='Récap par type de tâche'!T$8,'Suivi des temps'!$J607,0)+IF('Suivi des temps'!$K607='Récap par type de tâche'!T$8,'Suivi des temps'!$O607,0)+IF('Suivi des temps'!$P607='Récap par type de tâche'!T$8,'Suivi des temps'!$T607,0)+IF('Suivi des temps'!$U607='Récap par type de tâche'!T$8,'Suivi des temps'!$Y607,0)+IF('Suivi des temps'!$Z607='Récap par type de tâche'!T$8,'Suivi des temps'!$AD607,0)+IF('Suivi des temps'!$AE607='Récap par type de tâche'!T$8,'Suivi des temps'!$AI607,0)+IF('Suivi des temps'!$AJ607='Récap par type de tâche'!T$8,'Suivi des temps'!$AN607,0)</f>
        <v>0</v>
      </c>
      <c r="U606" s="41">
        <f>IF('Suivi des temps'!$F607='Récap par type de tâche'!U$8,'Suivi des temps'!$J607,0)+IF('Suivi des temps'!$K607='Récap par type de tâche'!U$8,'Suivi des temps'!$O607,0)+IF('Suivi des temps'!$P607='Récap par type de tâche'!U$8,'Suivi des temps'!$T607,0)+IF('Suivi des temps'!$U607='Récap par type de tâche'!U$8,'Suivi des temps'!$Y607,0)+IF('Suivi des temps'!$Z607='Récap par type de tâche'!U$8,'Suivi des temps'!$AD607,0)+IF('Suivi des temps'!$AE607='Récap par type de tâche'!U$8,'Suivi des temps'!$AI607,0)+IF('Suivi des temps'!$AJ607='Récap par type de tâche'!U$8,'Suivi des temps'!$AN607,0)</f>
        <v>0</v>
      </c>
      <c r="V606" s="41">
        <f>IF('Suivi des temps'!$F607='Récap par type de tâche'!V$8,'Suivi des temps'!$J607,0)+IF('Suivi des temps'!$K607='Récap par type de tâche'!V$8,'Suivi des temps'!$O607,0)+IF('Suivi des temps'!$P607='Récap par type de tâche'!V$8,'Suivi des temps'!$T607,0)+IF('Suivi des temps'!$U607='Récap par type de tâche'!V$8,'Suivi des temps'!$Y607,0)+IF('Suivi des temps'!$Z607='Récap par type de tâche'!V$8,'Suivi des temps'!$AD607,0)+IF('Suivi des temps'!$AE607='Récap par type de tâche'!V$8,'Suivi des temps'!$AI607,0)+IF('Suivi des temps'!$AJ607='Récap par type de tâche'!V$8,'Suivi des temps'!$AN607,0)</f>
        <v>0</v>
      </c>
      <c r="W606" s="41">
        <f>IF('Suivi des temps'!$F607='Récap par type de tâche'!W$8,'Suivi des temps'!$J607,0)+IF('Suivi des temps'!$K607='Récap par type de tâche'!W$8,'Suivi des temps'!$O607,0)+IF('Suivi des temps'!$P607='Récap par type de tâche'!W$8,'Suivi des temps'!$T607,0)+IF('Suivi des temps'!$U607='Récap par type de tâche'!W$8,'Suivi des temps'!$Y607,0)+IF('Suivi des temps'!$Z607='Récap par type de tâche'!W$8,'Suivi des temps'!$AD607,0)+IF('Suivi des temps'!$AE607='Récap par type de tâche'!W$8,'Suivi des temps'!$AI607,0)+IF('Suivi des temps'!$AJ607='Récap par type de tâche'!W$8,'Suivi des temps'!$AN607,0)</f>
        <v>0</v>
      </c>
      <c r="X606" s="41">
        <f>IF('Suivi des temps'!$F607='Récap par type de tâche'!X$8,'Suivi des temps'!$J607,0)+IF('Suivi des temps'!$K607='Récap par type de tâche'!X$8,'Suivi des temps'!$O607,0)+IF('Suivi des temps'!$P607='Récap par type de tâche'!X$8,'Suivi des temps'!$T607,0)+IF('Suivi des temps'!$U607='Récap par type de tâche'!X$8,'Suivi des temps'!$Y607,0)+IF('Suivi des temps'!$Z607='Récap par type de tâche'!X$8,'Suivi des temps'!$AD607,0)+IF('Suivi des temps'!$AE607='Récap par type de tâche'!X$8,'Suivi des temps'!$AI607,0)+IF('Suivi des temps'!$AJ607='Récap par type de tâche'!X$8,'Suivi des temps'!$AN607,0)</f>
        <v>0</v>
      </c>
      <c r="Y606" s="41">
        <f>IF('Suivi des temps'!$F607='Récap par type de tâche'!Y$8,'Suivi des temps'!$J607,0)+IF('Suivi des temps'!$K607='Récap par type de tâche'!Y$8,'Suivi des temps'!$O607,0)+IF('Suivi des temps'!$P607='Récap par type de tâche'!Y$8,'Suivi des temps'!$T607,0)+IF('Suivi des temps'!$U607='Récap par type de tâche'!Y$8,'Suivi des temps'!$Y607,0)+IF('Suivi des temps'!$Z607='Récap par type de tâche'!Y$8,'Suivi des temps'!$AD607,0)+IF('Suivi des temps'!$AE607='Récap par type de tâche'!Y$8,'Suivi des temps'!$AI607,0)+IF('Suivi des temps'!$AJ607='Récap par type de tâche'!Y$8,'Suivi des temps'!$AN607,0)</f>
        <v>0</v>
      </c>
      <c r="Z606" s="41">
        <f>IF('Suivi des temps'!$F607='Récap par type de tâche'!Z$8,'Suivi des temps'!$J607,0)+IF('Suivi des temps'!$K607='Récap par type de tâche'!Z$8,'Suivi des temps'!$O607,0)+IF('Suivi des temps'!$P607='Récap par type de tâche'!Z$8,'Suivi des temps'!$T607,0)+IF('Suivi des temps'!$U607='Récap par type de tâche'!Z$8,'Suivi des temps'!$Y607,0)+IF('Suivi des temps'!$Z607='Récap par type de tâche'!Z$8,'Suivi des temps'!$AD607,0)+IF('Suivi des temps'!$AE607='Récap par type de tâche'!Z$8,'Suivi des temps'!$AI607,0)+IF('Suivi des temps'!$AJ607='Récap par type de tâche'!Z$8,'Suivi des temps'!$AN607,0)</f>
        <v>0</v>
      </c>
      <c r="AA606" s="45">
        <f t="shared" si="49"/>
        <v>0</v>
      </c>
    </row>
    <row r="607" spans="2:27" ht="20.8" customHeight="1" x14ac:dyDescent="0.25">
      <c r="B607" s="25" t="str">
        <f t="shared" si="45"/>
        <v/>
      </c>
      <c r="C607" s="23" t="str">
        <f t="shared" si="46"/>
        <v/>
      </c>
      <c r="D607" s="17" t="str">
        <f t="shared" si="47"/>
        <v/>
      </c>
      <c r="E607" s="32" t="str">
        <f t="shared" si="48"/>
        <v/>
      </c>
      <c r="F607" s="41">
        <f>IF('Suivi des temps'!$F608='Récap par type de tâche'!F$8,'Suivi des temps'!$J608,0)+IF('Suivi des temps'!$K608='Récap par type de tâche'!F$8,'Suivi des temps'!$O608,0)+IF('Suivi des temps'!$P608='Récap par type de tâche'!F$8,'Suivi des temps'!$T608,0)+IF('Suivi des temps'!$U608='Récap par type de tâche'!F$8,'Suivi des temps'!$Y608,0)+IF('Suivi des temps'!$Z608='Récap par type de tâche'!F$8,'Suivi des temps'!$AD608,0)+IF('Suivi des temps'!$AE608='Récap par type de tâche'!F$8,'Suivi des temps'!$AI608,0)+IF('Suivi des temps'!$AJ608='Récap par type de tâche'!F$8,'Suivi des temps'!$AN608,0)</f>
        <v>0</v>
      </c>
      <c r="G607" s="41">
        <f>IF('Suivi des temps'!$F608='Récap par type de tâche'!G$8,'Suivi des temps'!$J608,0)+IF('Suivi des temps'!$K608='Récap par type de tâche'!G$8,'Suivi des temps'!$O608,0)+IF('Suivi des temps'!$P608='Récap par type de tâche'!G$8,'Suivi des temps'!$T608,0)+IF('Suivi des temps'!$U608='Récap par type de tâche'!G$8,'Suivi des temps'!$Y608,0)+IF('Suivi des temps'!$Z608='Récap par type de tâche'!G$8,'Suivi des temps'!$AD608,0)+IF('Suivi des temps'!$AE608='Récap par type de tâche'!G$8,'Suivi des temps'!$AI608,0)+IF('Suivi des temps'!$AJ608='Récap par type de tâche'!G$8,'Suivi des temps'!$AN608,0)</f>
        <v>0</v>
      </c>
      <c r="H607" s="41">
        <f>IF('Suivi des temps'!$F608='Récap par type de tâche'!H$8,'Suivi des temps'!$J608,0)+IF('Suivi des temps'!$K608='Récap par type de tâche'!H$8,'Suivi des temps'!$O608,0)+IF('Suivi des temps'!$P608='Récap par type de tâche'!H$8,'Suivi des temps'!$T608,0)+IF('Suivi des temps'!$U608='Récap par type de tâche'!H$8,'Suivi des temps'!$Y608,0)+IF('Suivi des temps'!$Z608='Récap par type de tâche'!H$8,'Suivi des temps'!$AD608,0)+IF('Suivi des temps'!$AE608='Récap par type de tâche'!H$8,'Suivi des temps'!$AI608,0)+IF('Suivi des temps'!$AJ608='Récap par type de tâche'!H$8,'Suivi des temps'!$AN608,0)</f>
        <v>0</v>
      </c>
      <c r="I607" s="41">
        <f>IF('Suivi des temps'!$F608='Récap par type de tâche'!I$8,'Suivi des temps'!$J608,0)+IF('Suivi des temps'!$K608='Récap par type de tâche'!I$8,'Suivi des temps'!$O608,0)+IF('Suivi des temps'!$P608='Récap par type de tâche'!I$8,'Suivi des temps'!$T608,0)+IF('Suivi des temps'!$U608='Récap par type de tâche'!I$8,'Suivi des temps'!$Y608,0)+IF('Suivi des temps'!$Z608='Récap par type de tâche'!I$8,'Suivi des temps'!$AD608,0)+IF('Suivi des temps'!$AE608='Récap par type de tâche'!I$8,'Suivi des temps'!$AI608,0)+IF('Suivi des temps'!$AJ608='Récap par type de tâche'!I$8,'Suivi des temps'!$AN608,0)</f>
        <v>0</v>
      </c>
      <c r="J607" s="41">
        <f>IF('Suivi des temps'!$F608='Récap par type de tâche'!J$8,'Suivi des temps'!$J608,0)+IF('Suivi des temps'!$K608='Récap par type de tâche'!J$8,'Suivi des temps'!$O608,0)+IF('Suivi des temps'!$P608='Récap par type de tâche'!J$8,'Suivi des temps'!$T608,0)+IF('Suivi des temps'!$U608='Récap par type de tâche'!J$8,'Suivi des temps'!$Y608,0)+IF('Suivi des temps'!$Z608='Récap par type de tâche'!J$8,'Suivi des temps'!$AD608,0)+IF('Suivi des temps'!$AE608='Récap par type de tâche'!J$8,'Suivi des temps'!$AI608,0)+IF('Suivi des temps'!$AJ608='Récap par type de tâche'!J$8,'Suivi des temps'!$AN608,0)</f>
        <v>0</v>
      </c>
      <c r="K607" s="41">
        <f>IF('Suivi des temps'!$F608='Récap par type de tâche'!K$8,'Suivi des temps'!$J608,0)+IF('Suivi des temps'!$K608='Récap par type de tâche'!K$8,'Suivi des temps'!$O608,0)+IF('Suivi des temps'!$P608='Récap par type de tâche'!K$8,'Suivi des temps'!$T608,0)+IF('Suivi des temps'!$U608='Récap par type de tâche'!K$8,'Suivi des temps'!$Y608,0)+IF('Suivi des temps'!$Z608='Récap par type de tâche'!K$8,'Suivi des temps'!$AD608,0)+IF('Suivi des temps'!$AE608='Récap par type de tâche'!K$8,'Suivi des temps'!$AI608,0)+IF('Suivi des temps'!$AJ608='Récap par type de tâche'!K$8,'Suivi des temps'!$AN608,0)</f>
        <v>0</v>
      </c>
      <c r="L607" s="41">
        <f>IF('Suivi des temps'!$F608='Récap par type de tâche'!L$8,'Suivi des temps'!$J608,0)+IF('Suivi des temps'!$K608='Récap par type de tâche'!L$8,'Suivi des temps'!$O608,0)+IF('Suivi des temps'!$P608='Récap par type de tâche'!L$8,'Suivi des temps'!$T608,0)+IF('Suivi des temps'!$U608='Récap par type de tâche'!L$8,'Suivi des temps'!$Y608,0)+IF('Suivi des temps'!$Z608='Récap par type de tâche'!L$8,'Suivi des temps'!$AD608,0)+IF('Suivi des temps'!$AE608='Récap par type de tâche'!L$8,'Suivi des temps'!$AI608,0)+IF('Suivi des temps'!$AJ608='Récap par type de tâche'!L$8,'Suivi des temps'!$AN608,0)</f>
        <v>0</v>
      </c>
      <c r="M607" s="41">
        <f>IF('Suivi des temps'!$F608='Récap par type de tâche'!M$8,'Suivi des temps'!$J608,0)+IF('Suivi des temps'!$K608='Récap par type de tâche'!M$8,'Suivi des temps'!$O608,0)+IF('Suivi des temps'!$P608='Récap par type de tâche'!M$8,'Suivi des temps'!$T608,0)+IF('Suivi des temps'!$U608='Récap par type de tâche'!M$8,'Suivi des temps'!$Y608,0)+IF('Suivi des temps'!$Z608='Récap par type de tâche'!M$8,'Suivi des temps'!$AD608,0)+IF('Suivi des temps'!$AE608='Récap par type de tâche'!M$8,'Suivi des temps'!$AI608,0)+IF('Suivi des temps'!$AJ608='Récap par type de tâche'!M$8,'Suivi des temps'!$AN608,0)</f>
        <v>0</v>
      </c>
      <c r="N607" s="41">
        <f>IF('Suivi des temps'!$F608='Récap par type de tâche'!N$8,'Suivi des temps'!$J608,0)+IF('Suivi des temps'!$K608='Récap par type de tâche'!N$8,'Suivi des temps'!$O608,0)+IF('Suivi des temps'!$P608='Récap par type de tâche'!N$8,'Suivi des temps'!$T608,0)+IF('Suivi des temps'!$U608='Récap par type de tâche'!N$8,'Suivi des temps'!$Y608,0)+IF('Suivi des temps'!$Z608='Récap par type de tâche'!N$8,'Suivi des temps'!$AD608,0)+IF('Suivi des temps'!$AE608='Récap par type de tâche'!N$8,'Suivi des temps'!$AI608,0)+IF('Suivi des temps'!$AJ608='Récap par type de tâche'!N$8,'Suivi des temps'!$AN608,0)</f>
        <v>0</v>
      </c>
      <c r="O607" s="41">
        <f>IF('Suivi des temps'!$F608='Récap par type de tâche'!O$8,'Suivi des temps'!$J608,0)+IF('Suivi des temps'!$K608='Récap par type de tâche'!O$8,'Suivi des temps'!$O608,0)+IF('Suivi des temps'!$P608='Récap par type de tâche'!O$8,'Suivi des temps'!$T608,0)+IF('Suivi des temps'!$U608='Récap par type de tâche'!O$8,'Suivi des temps'!$Y608,0)+IF('Suivi des temps'!$Z608='Récap par type de tâche'!O$8,'Suivi des temps'!$AD608,0)+IF('Suivi des temps'!$AE608='Récap par type de tâche'!O$8,'Suivi des temps'!$AI608,0)+IF('Suivi des temps'!$AJ608='Récap par type de tâche'!O$8,'Suivi des temps'!$AN608,0)</f>
        <v>0</v>
      </c>
      <c r="P607" s="41">
        <f>IF('Suivi des temps'!$F608='Récap par type de tâche'!P$8,'Suivi des temps'!$J608,0)+IF('Suivi des temps'!$K608='Récap par type de tâche'!P$8,'Suivi des temps'!$O608,0)+IF('Suivi des temps'!$P608='Récap par type de tâche'!P$8,'Suivi des temps'!$T608,0)+IF('Suivi des temps'!$U608='Récap par type de tâche'!P$8,'Suivi des temps'!$Y608,0)+IF('Suivi des temps'!$Z608='Récap par type de tâche'!P$8,'Suivi des temps'!$AD608,0)+IF('Suivi des temps'!$AE608='Récap par type de tâche'!P$8,'Suivi des temps'!$AI608,0)+IF('Suivi des temps'!$AJ608='Récap par type de tâche'!P$8,'Suivi des temps'!$AN608,0)</f>
        <v>0</v>
      </c>
      <c r="Q607" s="41">
        <f>IF('Suivi des temps'!$F608='Récap par type de tâche'!Q$8,'Suivi des temps'!$J608,0)+IF('Suivi des temps'!$K608='Récap par type de tâche'!Q$8,'Suivi des temps'!$O608,0)+IF('Suivi des temps'!$P608='Récap par type de tâche'!Q$8,'Suivi des temps'!$T608,0)+IF('Suivi des temps'!$U608='Récap par type de tâche'!Q$8,'Suivi des temps'!$Y608,0)+IF('Suivi des temps'!$Z608='Récap par type de tâche'!Q$8,'Suivi des temps'!$AD608,0)+IF('Suivi des temps'!$AE608='Récap par type de tâche'!Q$8,'Suivi des temps'!$AI608,0)+IF('Suivi des temps'!$AJ608='Récap par type de tâche'!Q$8,'Suivi des temps'!$AN608,0)</f>
        <v>0</v>
      </c>
      <c r="R607" s="41">
        <f>IF('Suivi des temps'!$F608='Récap par type de tâche'!R$8,'Suivi des temps'!$J608,0)+IF('Suivi des temps'!$K608='Récap par type de tâche'!R$8,'Suivi des temps'!$O608,0)+IF('Suivi des temps'!$P608='Récap par type de tâche'!R$8,'Suivi des temps'!$T608,0)+IF('Suivi des temps'!$U608='Récap par type de tâche'!R$8,'Suivi des temps'!$Y608,0)+IF('Suivi des temps'!$Z608='Récap par type de tâche'!R$8,'Suivi des temps'!$AD608,0)+IF('Suivi des temps'!$AE608='Récap par type de tâche'!R$8,'Suivi des temps'!$AI608,0)+IF('Suivi des temps'!$AJ608='Récap par type de tâche'!R$8,'Suivi des temps'!$AN608,0)</f>
        <v>0</v>
      </c>
      <c r="S607" s="41">
        <f>IF('Suivi des temps'!$F608='Récap par type de tâche'!S$8,'Suivi des temps'!$J608,0)+IF('Suivi des temps'!$K608='Récap par type de tâche'!S$8,'Suivi des temps'!$O608,0)+IF('Suivi des temps'!$P608='Récap par type de tâche'!S$8,'Suivi des temps'!$T608,0)+IF('Suivi des temps'!$U608='Récap par type de tâche'!S$8,'Suivi des temps'!$Y608,0)+IF('Suivi des temps'!$Z608='Récap par type de tâche'!S$8,'Suivi des temps'!$AD608,0)+IF('Suivi des temps'!$AE608='Récap par type de tâche'!S$8,'Suivi des temps'!$AI608,0)+IF('Suivi des temps'!$AJ608='Récap par type de tâche'!S$8,'Suivi des temps'!$AN608,0)</f>
        <v>0</v>
      </c>
      <c r="T607" s="41">
        <f>IF('Suivi des temps'!$F608='Récap par type de tâche'!T$8,'Suivi des temps'!$J608,0)+IF('Suivi des temps'!$K608='Récap par type de tâche'!T$8,'Suivi des temps'!$O608,0)+IF('Suivi des temps'!$P608='Récap par type de tâche'!T$8,'Suivi des temps'!$T608,0)+IF('Suivi des temps'!$U608='Récap par type de tâche'!T$8,'Suivi des temps'!$Y608,0)+IF('Suivi des temps'!$Z608='Récap par type de tâche'!T$8,'Suivi des temps'!$AD608,0)+IF('Suivi des temps'!$AE608='Récap par type de tâche'!T$8,'Suivi des temps'!$AI608,0)+IF('Suivi des temps'!$AJ608='Récap par type de tâche'!T$8,'Suivi des temps'!$AN608,0)</f>
        <v>0</v>
      </c>
      <c r="U607" s="41">
        <f>IF('Suivi des temps'!$F608='Récap par type de tâche'!U$8,'Suivi des temps'!$J608,0)+IF('Suivi des temps'!$K608='Récap par type de tâche'!U$8,'Suivi des temps'!$O608,0)+IF('Suivi des temps'!$P608='Récap par type de tâche'!U$8,'Suivi des temps'!$T608,0)+IF('Suivi des temps'!$U608='Récap par type de tâche'!U$8,'Suivi des temps'!$Y608,0)+IF('Suivi des temps'!$Z608='Récap par type de tâche'!U$8,'Suivi des temps'!$AD608,0)+IF('Suivi des temps'!$AE608='Récap par type de tâche'!U$8,'Suivi des temps'!$AI608,0)+IF('Suivi des temps'!$AJ608='Récap par type de tâche'!U$8,'Suivi des temps'!$AN608,0)</f>
        <v>0</v>
      </c>
      <c r="V607" s="41">
        <f>IF('Suivi des temps'!$F608='Récap par type de tâche'!V$8,'Suivi des temps'!$J608,0)+IF('Suivi des temps'!$K608='Récap par type de tâche'!V$8,'Suivi des temps'!$O608,0)+IF('Suivi des temps'!$P608='Récap par type de tâche'!V$8,'Suivi des temps'!$T608,0)+IF('Suivi des temps'!$U608='Récap par type de tâche'!V$8,'Suivi des temps'!$Y608,0)+IF('Suivi des temps'!$Z608='Récap par type de tâche'!V$8,'Suivi des temps'!$AD608,0)+IF('Suivi des temps'!$AE608='Récap par type de tâche'!V$8,'Suivi des temps'!$AI608,0)+IF('Suivi des temps'!$AJ608='Récap par type de tâche'!V$8,'Suivi des temps'!$AN608,0)</f>
        <v>0</v>
      </c>
      <c r="W607" s="41">
        <f>IF('Suivi des temps'!$F608='Récap par type de tâche'!W$8,'Suivi des temps'!$J608,0)+IF('Suivi des temps'!$K608='Récap par type de tâche'!W$8,'Suivi des temps'!$O608,0)+IF('Suivi des temps'!$P608='Récap par type de tâche'!W$8,'Suivi des temps'!$T608,0)+IF('Suivi des temps'!$U608='Récap par type de tâche'!W$8,'Suivi des temps'!$Y608,0)+IF('Suivi des temps'!$Z608='Récap par type de tâche'!W$8,'Suivi des temps'!$AD608,0)+IF('Suivi des temps'!$AE608='Récap par type de tâche'!W$8,'Suivi des temps'!$AI608,0)+IF('Suivi des temps'!$AJ608='Récap par type de tâche'!W$8,'Suivi des temps'!$AN608,0)</f>
        <v>0</v>
      </c>
      <c r="X607" s="41">
        <f>IF('Suivi des temps'!$F608='Récap par type de tâche'!X$8,'Suivi des temps'!$J608,0)+IF('Suivi des temps'!$K608='Récap par type de tâche'!X$8,'Suivi des temps'!$O608,0)+IF('Suivi des temps'!$P608='Récap par type de tâche'!X$8,'Suivi des temps'!$T608,0)+IF('Suivi des temps'!$U608='Récap par type de tâche'!X$8,'Suivi des temps'!$Y608,0)+IF('Suivi des temps'!$Z608='Récap par type de tâche'!X$8,'Suivi des temps'!$AD608,0)+IF('Suivi des temps'!$AE608='Récap par type de tâche'!X$8,'Suivi des temps'!$AI608,0)+IF('Suivi des temps'!$AJ608='Récap par type de tâche'!X$8,'Suivi des temps'!$AN608,0)</f>
        <v>0</v>
      </c>
      <c r="Y607" s="41">
        <f>IF('Suivi des temps'!$F608='Récap par type de tâche'!Y$8,'Suivi des temps'!$J608,0)+IF('Suivi des temps'!$K608='Récap par type de tâche'!Y$8,'Suivi des temps'!$O608,0)+IF('Suivi des temps'!$P608='Récap par type de tâche'!Y$8,'Suivi des temps'!$T608,0)+IF('Suivi des temps'!$U608='Récap par type de tâche'!Y$8,'Suivi des temps'!$Y608,0)+IF('Suivi des temps'!$Z608='Récap par type de tâche'!Y$8,'Suivi des temps'!$AD608,0)+IF('Suivi des temps'!$AE608='Récap par type de tâche'!Y$8,'Suivi des temps'!$AI608,0)+IF('Suivi des temps'!$AJ608='Récap par type de tâche'!Y$8,'Suivi des temps'!$AN608,0)</f>
        <v>0</v>
      </c>
      <c r="Z607" s="41">
        <f>IF('Suivi des temps'!$F608='Récap par type de tâche'!Z$8,'Suivi des temps'!$J608,0)+IF('Suivi des temps'!$K608='Récap par type de tâche'!Z$8,'Suivi des temps'!$O608,0)+IF('Suivi des temps'!$P608='Récap par type de tâche'!Z$8,'Suivi des temps'!$T608,0)+IF('Suivi des temps'!$U608='Récap par type de tâche'!Z$8,'Suivi des temps'!$Y608,0)+IF('Suivi des temps'!$Z608='Récap par type de tâche'!Z$8,'Suivi des temps'!$AD608,0)+IF('Suivi des temps'!$AE608='Récap par type de tâche'!Z$8,'Suivi des temps'!$AI608,0)+IF('Suivi des temps'!$AJ608='Récap par type de tâche'!Z$8,'Suivi des temps'!$AN608,0)</f>
        <v>0</v>
      </c>
      <c r="AA607" s="45">
        <f t="shared" si="49"/>
        <v>0</v>
      </c>
    </row>
    <row r="608" spans="2:27" ht="20.8" customHeight="1" x14ac:dyDescent="0.25">
      <c r="B608" s="25" t="str">
        <f t="shared" si="45"/>
        <v/>
      </c>
      <c r="C608" s="23" t="str">
        <f t="shared" si="46"/>
        <v/>
      </c>
      <c r="D608" s="17" t="str">
        <f t="shared" si="47"/>
        <v/>
      </c>
      <c r="E608" s="32" t="str">
        <f t="shared" si="48"/>
        <v/>
      </c>
      <c r="F608" s="41">
        <f>IF('Suivi des temps'!$F609='Récap par type de tâche'!F$8,'Suivi des temps'!$J609,0)+IF('Suivi des temps'!$K609='Récap par type de tâche'!F$8,'Suivi des temps'!$O609,0)+IF('Suivi des temps'!$P609='Récap par type de tâche'!F$8,'Suivi des temps'!$T609,0)+IF('Suivi des temps'!$U609='Récap par type de tâche'!F$8,'Suivi des temps'!$Y609,0)+IF('Suivi des temps'!$Z609='Récap par type de tâche'!F$8,'Suivi des temps'!$AD609,0)+IF('Suivi des temps'!$AE609='Récap par type de tâche'!F$8,'Suivi des temps'!$AI609,0)+IF('Suivi des temps'!$AJ609='Récap par type de tâche'!F$8,'Suivi des temps'!$AN609,0)</f>
        <v>0</v>
      </c>
      <c r="G608" s="41">
        <f>IF('Suivi des temps'!$F609='Récap par type de tâche'!G$8,'Suivi des temps'!$J609,0)+IF('Suivi des temps'!$K609='Récap par type de tâche'!G$8,'Suivi des temps'!$O609,0)+IF('Suivi des temps'!$P609='Récap par type de tâche'!G$8,'Suivi des temps'!$T609,0)+IF('Suivi des temps'!$U609='Récap par type de tâche'!G$8,'Suivi des temps'!$Y609,0)+IF('Suivi des temps'!$Z609='Récap par type de tâche'!G$8,'Suivi des temps'!$AD609,0)+IF('Suivi des temps'!$AE609='Récap par type de tâche'!G$8,'Suivi des temps'!$AI609,0)+IF('Suivi des temps'!$AJ609='Récap par type de tâche'!G$8,'Suivi des temps'!$AN609,0)</f>
        <v>0</v>
      </c>
      <c r="H608" s="41">
        <f>IF('Suivi des temps'!$F609='Récap par type de tâche'!H$8,'Suivi des temps'!$J609,0)+IF('Suivi des temps'!$K609='Récap par type de tâche'!H$8,'Suivi des temps'!$O609,0)+IF('Suivi des temps'!$P609='Récap par type de tâche'!H$8,'Suivi des temps'!$T609,0)+IF('Suivi des temps'!$U609='Récap par type de tâche'!H$8,'Suivi des temps'!$Y609,0)+IF('Suivi des temps'!$Z609='Récap par type de tâche'!H$8,'Suivi des temps'!$AD609,0)+IF('Suivi des temps'!$AE609='Récap par type de tâche'!H$8,'Suivi des temps'!$AI609,0)+IF('Suivi des temps'!$AJ609='Récap par type de tâche'!H$8,'Suivi des temps'!$AN609,0)</f>
        <v>0</v>
      </c>
      <c r="I608" s="41">
        <f>IF('Suivi des temps'!$F609='Récap par type de tâche'!I$8,'Suivi des temps'!$J609,0)+IF('Suivi des temps'!$K609='Récap par type de tâche'!I$8,'Suivi des temps'!$O609,0)+IF('Suivi des temps'!$P609='Récap par type de tâche'!I$8,'Suivi des temps'!$T609,0)+IF('Suivi des temps'!$U609='Récap par type de tâche'!I$8,'Suivi des temps'!$Y609,0)+IF('Suivi des temps'!$Z609='Récap par type de tâche'!I$8,'Suivi des temps'!$AD609,0)+IF('Suivi des temps'!$AE609='Récap par type de tâche'!I$8,'Suivi des temps'!$AI609,0)+IF('Suivi des temps'!$AJ609='Récap par type de tâche'!I$8,'Suivi des temps'!$AN609,0)</f>
        <v>0</v>
      </c>
      <c r="J608" s="41">
        <f>IF('Suivi des temps'!$F609='Récap par type de tâche'!J$8,'Suivi des temps'!$J609,0)+IF('Suivi des temps'!$K609='Récap par type de tâche'!J$8,'Suivi des temps'!$O609,0)+IF('Suivi des temps'!$P609='Récap par type de tâche'!J$8,'Suivi des temps'!$T609,0)+IF('Suivi des temps'!$U609='Récap par type de tâche'!J$8,'Suivi des temps'!$Y609,0)+IF('Suivi des temps'!$Z609='Récap par type de tâche'!J$8,'Suivi des temps'!$AD609,0)+IF('Suivi des temps'!$AE609='Récap par type de tâche'!J$8,'Suivi des temps'!$AI609,0)+IF('Suivi des temps'!$AJ609='Récap par type de tâche'!J$8,'Suivi des temps'!$AN609,0)</f>
        <v>0</v>
      </c>
      <c r="K608" s="41">
        <f>IF('Suivi des temps'!$F609='Récap par type de tâche'!K$8,'Suivi des temps'!$J609,0)+IF('Suivi des temps'!$K609='Récap par type de tâche'!K$8,'Suivi des temps'!$O609,0)+IF('Suivi des temps'!$P609='Récap par type de tâche'!K$8,'Suivi des temps'!$T609,0)+IF('Suivi des temps'!$U609='Récap par type de tâche'!K$8,'Suivi des temps'!$Y609,0)+IF('Suivi des temps'!$Z609='Récap par type de tâche'!K$8,'Suivi des temps'!$AD609,0)+IF('Suivi des temps'!$AE609='Récap par type de tâche'!K$8,'Suivi des temps'!$AI609,0)+IF('Suivi des temps'!$AJ609='Récap par type de tâche'!K$8,'Suivi des temps'!$AN609,0)</f>
        <v>0</v>
      </c>
      <c r="L608" s="41">
        <f>IF('Suivi des temps'!$F609='Récap par type de tâche'!L$8,'Suivi des temps'!$J609,0)+IF('Suivi des temps'!$K609='Récap par type de tâche'!L$8,'Suivi des temps'!$O609,0)+IF('Suivi des temps'!$P609='Récap par type de tâche'!L$8,'Suivi des temps'!$T609,0)+IF('Suivi des temps'!$U609='Récap par type de tâche'!L$8,'Suivi des temps'!$Y609,0)+IF('Suivi des temps'!$Z609='Récap par type de tâche'!L$8,'Suivi des temps'!$AD609,0)+IF('Suivi des temps'!$AE609='Récap par type de tâche'!L$8,'Suivi des temps'!$AI609,0)+IF('Suivi des temps'!$AJ609='Récap par type de tâche'!L$8,'Suivi des temps'!$AN609,0)</f>
        <v>0</v>
      </c>
      <c r="M608" s="41">
        <f>IF('Suivi des temps'!$F609='Récap par type de tâche'!M$8,'Suivi des temps'!$J609,0)+IF('Suivi des temps'!$K609='Récap par type de tâche'!M$8,'Suivi des temps'!$O609,0)+IF('Suivi des temps'!$P609='Récap par type de tâche'!M$8,'Suivi des temps'!$T609,0)+IF('Suivi des temps'!$U609='Récap par type de tâche'!M$8,'Suivi des temps'!$Y609,0)+IF('Suivi des temps'!$Z609='Récap par type de tâche'!M$8,'Suivi des temps'!$AD609,0)+IF('Suivi des temps'!$AE609='Récap par type de tâche'!M$8,'Suivi des temps'!$AI609,0)+IF('Suivi des temps'!$AJ609='Récap par type de tâche'!M$8,'Suivi des temps'!$AN609,0)</f>
        <v>0</v>
      </c>
      <c r="N608" s="41">
        <f>IF('Suivi des temps'!$F609='Récap par type de tâche'!N$8,'Suivi des temps'!$J609,0)+IF('Suivi des temps'!$K609='Récap par type de tâche'!N$8,'Suivi des temps'!$O609,0)+IF('Suivi des temps'!$P609='Récap par type de tâche'!N$8,'Suivi des temps'!$T609,0)+IF('Suivi des temps'!$U609='Récap par type de tâche'!N$8,'Suivi des temps'!$Y609,0)+IF('Suivi des temps'!$Z609='Récap par type de tâche'!N$8,'Suivi des temps'!$AD609,0)+IF('Suivi des temps'!$AE609='Récap par type de tâche'!N$8,'Suivi des temps'!$AI609,0)+IF('Suivi des temps'!$AJ609='Récap par type de tâche'!N$8,'Suivi des temps'!$AN609,0)</f>
        <v>0</v>
      </c>
      <c r="O608" s="41">
        <f>IF('Suivi des temps'!$F609='Récap par type de tâche'!O$8,'Suivi des temps'!$J609,0)+IF('Suivi des temps'!$K609='Récap par type de tâche'!O$8,'Suivi des temps'!$O609,0)+IF('Suivi des temps'!$P609='Récap par type de tâche'!O$8,'Suivi des temps'!$T609,0)+IF('Suivi des temps'!$U609='Récap par type de tâche'!O$8,'Suivi des temps'!$Y609,0)+IF('Suivi des temps'!$Z609='Récap par type de tâche'!O$8,'Suivi des temps'!$AD609,0)+IF('Suivi des temps'!$AE609='Récap par type de tâche'!O$8,'Suivi des temps'!$AI609,0)+IF('Suivi des temps'!$AJ609='Récap par type de tâche'!O$8,'Suivi des temps'!$AN609,0)</f>
        <v>0</v>
      </c>
      <c r="P608" s="41">
        <f>IF('Suivi des temps'!$F609='Récap par type de tâche'!P$8,'Suivi des temps'!$J609,0)+IF('Suivi des temps'!$K609='Récap par type de tâche'!P$8,'Suivi des temps'!$O609,0)+IF('Suivi des temps'!$P609='Récap par type de tâche'!P$8,'Suivi des temps'!$T609,0)+IF('Suivi des temps'!$U609='Récap par type de tâche'!P$8,'Suivi des temps'!$Y609,0)+IF('Suivi des temps'!$Z609='Récap par type de tâche'!P$8,'Suivi des temps'!$AD609,0)+IF('Suivi des temps'!$AE609='Récap par type de tâche'!P$8,'Suivi des temps'!$AI609,0)+IF('Suivi des temps'!$AJ609='Récap par type de tâche'!P$8,'Suivi des temps'!$AN609,0)</f>
        <v>0</v>
      </c>
      <c r="Q608" s="41">
        <f>IF('Suivi des temps'!$F609='Récap par type de tâche'!Q$8,'Suivi des temps'!$J609,0)+IF('Suivi des temps'!$K609='Récap par type de tâche'!Q$8,'Suivi des temps'!$O609,0)+IF('Suivi des temps'!$P609='Récap par type de tâche'!Q$8,'Suivi des temps'!$T609,0)+IF('Suivi des temps'!$U609='Récap par type de tâche'!Q$8,'Suivi des temps'!$Y609,0)+IF('Suivi des temps'!$Z609='Récap par type de tâche'!Q$8,'Suivi des temps'!$AD609,0)+IF('Suivi des temps'!$AE609='Récap par type de tâche'!Q$8,'Suivi des temps'!$AI609,0)+IF('Suivi des temps'!$AJ609='Récap par type de tâche'!Q$8,'Suivi des temps'!$AN609,0)</f>
        <v>0</v>
      </c>
      <c r="R608" s="41">
        <f>IF('Suivi des temps'!$F609='Récap par type de tâche'!R$8,'Suivi des temps'!$J609,0)+IF('Suivi des temps'!$K609='Récap par type de tâche'!R$8,'Suivi des temps'!$O609,0)+IF('Suivi des temps'!$P609='Récap par type de tâche'!R$8,'Suivi des temps'!$T609,0)+IF('Suivi des temps'!$U609='Récap par type de tâche'!R$8,'Suivi des temps'!$Y609,0)+IF('Suivi des temps'!$Z609='Récap par type de tâche'!R$8,'Suivi des temps'!$AD609,0)+IF('Suivi des temps'!$AE609='Récap par type de tâche'!R$8,'Suivi des temps'!$AI609,0)+IF('Suivi des temps'!$AJ609='Récap par type de tâche'!R$8,'Suivi des temps'!$AN609,0)</f>
        <v>0</v>
      </c>
      <c r="S608" s="41">
        <f>IF('Suivi des temps'!$F609='Récap par type de tâche'!S$8,'Suivi des temps'!$J609,0)+IF('Suivi des temps'!$K609='Récap par type de tâche'!S$8,'Suivi des temps'!$O609,0)+IF('Suivi des temps'!$P609='Récap par type de tâche'!S$8,'Suivi des temps'!$T609,0)+IF('Suivi des temps'!$U609='Récap par type de tâche'!S$8,'Suivi des temps'!$Y609,0)+IF('Suivi des temps'!$Z609='Récap par type de tâche'!S$8,'Suivi des temps'!$AD609,0)+IF('Suivi des temps'!$AE609='Récap par type de tâche'!S$8,'Suivi des temps'!$AI609,0)+IF('Suivi des temps'!$AJ609='Récap par type de tâche'!S$8,'Suivi des temps'!$AN609,0)</f>
        <v>0</v>
      </c>
      <c r="T608" s="41">
        <f>IF('Suivi des temps'!$F609='Récap par type de tâche'!T$8,'Suivi des temps'!$J609,0)+IF('Suivi des temps'!$K609='Récap par type de tâche'!T$8,'Suivi des temps'!$O609,0)+IF('Suivi des temps'!$P609='Récap par type de tâche'!T$8,'Suivi des temps'!$T609,0)+IF('Suivi des temps'!$U609='Récap par type de tâche'!T$8,'Suivi des temps'!$Y609,0)+IF('Suivi des temps'!$Z609='Récap par type de tâche'!T$8,'Suivi des temps'!$AD609,0)+IF('Suivi des temps'!$AE609='Récap par type de tâche'!T$8,'Suivi des temps'!$AI609,0)+IF('Suivi des temps'!$AJ609='Récap par type de tâche'!T$8,'Suivi des temps'!$AN609,0)</f>
        <v>0</v>
      </c>
      <c r="U608" s="41">
        <f>IF('Suivi des temps'!$F609='Récap par type de tâche'!U$8,'Suivi des temps'!$J609,0)+IF('Suivi des temps'!$K609='Récap par type de tâche'!U$8,'Suivi des temps'!$O609,0)+IF('Suivi des temps'!$P609='Récap par type de tâche'!U$8,'Suivi des temps'!$T609,0)+IF('Suivi des temps'!$U609='Récap par type de tâche'!U$8,'Suivi des temps'!$Y609,0)+IF('Suivi des temps'!$Z609='Récap par type de tâche'!U$8,'Suivi des temps'!$AD609,0)+IF('Suivi des temps'!$AE609='Récap par type de tâche'!U$8,'Suivi des temps'!$AI609,0)+IF('Suivi des temps'!$AJ609='Récap par type de tâche'!U$8,'Suivi des temps'!$AN609,0)</f>
        <v>0</v>
      </c>
      <c r="V608" s="41">
        <f>IF('Suivi des temps'!$F609='Récap par type de tâche'!V$8,'Suivi des temps'!$J609,0)+IF('Suivi des temps'!$K609='Récap par type de tâche'!V$8,'Suivi des temps'!$O609,0)+IF('Suivi des temps'!$P609='Récap par type de tâche'!V$8,'Suivi des temps'!$T609,0)+IF('Suivi des temps'!$U609='Récap par type de tâche'!V$8,'Suivi des temps'!$Y609,0)+IF('Suivi des temps'!$Z609='Récap par type de tâche'!V$8,'Suivi des temps'!$AD609,0)+IF('Suivi des temps'!$AE609='Récap par type de tâche'!V$8,'Suivi des temps'!$AI609,0)+IF('Suivi des temps'!$AJ609='Récap par type de tâche'!V$8,'Suivi des temps'!$AN609,0)</f>
        <v>0</v>
      </c>
      <c r="W608" s="41">
        <f>IF('Suivi des temps'!$F609='Récap par type de tâche'!W$8,'Suivi des temps'!$J609,0)+IF('Suivi des temps'!$K609='Récap par type de tâche'!W$8,'Suivi des temps'!$O609,0)+IF('Suivi des temps'!$P609='Récap par type de tâche'!W$8,'Suivi des temps'!$T609,0)+IF('Suivi des temps'!$U609='Récap par type de tâche'!W$8,'Suivi des temps'!$Y609,0)+IF('Suivi des temps'!$Z609='Récap par type de tâche'!W$8,'Suivi des temps'!$AD609,0)+IF('Suivi des temps'!$AE609='Récap par type de tâche'!W$8,'Suivi des temps'!$AI609,0)+IF('Suivi des temps'!$AJ609='Récap par type de tâche'!W$8,'Suivi des temps'!$AN609,0)</f>
        <v>0</v>
      </c>
      <c r="X608" s="41">
        <f>IF('Suivi des temps'!$F609='Récap par type de tâche'!X$8,'Suivi des temps'!$J609,0)+IF('Suivi des temps'!$K609='Récap par type de tâche'!X$8,'Suivi des temps'!$O609,0)+IF('Suivi des temps'!$P609='Récap par type de tâche'!X$8,'Suivi des temps'!$T609,0)+IF('Suivi des temps'!$U609='Récap par type de tâche'!X$8,'Suivi des temps'!$Y609,0)+IF('Suivi des temps'!$Z609='Récap par type de tâche'!X$8,'Suivi des temps'!$AD609,0)+IF('Suivi des temps'!$AE609='Récap par type de tâche'!X$8,'Suivi des temps'!$AI609,0)+IF('Suivi des temps'!$AJ609='Récap par type de tâche'!X$8,'Suivi des temps'!$AN609,0)</f>
        <v>0</v>
      </c>
      <c r="Y608" s="41">
        <f>IF('Suivi des temps'!$F609='Récap par type de tâche'!Y$8,'Suivi des temps'!$J609,0)+IF('Suivi des temps'!$K609='Récap par type de tâche'!Y$8,'Suivi des temps'!$O609,0)+IF('Suivi des temps'!$P609='Récap par type de tâche'!Y$8,'Suivi des temps'!$T609,0)+IF('Suivi des temps'!$U609='Récap par type de tâche'!Y$8,'Suivi des temps'!$Y609,0)+IF('Suivi des temps'!$Z609='Récap par type de tâche'!Y$8,'Suivi des temps'!$AD609,0)+IF('Suivi des temps'!$AE609='Récap par type de tâche'!Y$8,'Suivi des temps'!$AI609,0)+IF('Suivi des temps'!$AJ609='Récap par type de tâche'!Y$8,'Suivi des temps'!$AN609,0)</f>
        <v>0</v>
      </c>
      <c r="Z608" s="41">
        <f>IF('Suivi des temps'!$F609='Récap par type de tâche'!Z$8,'Suivi des temps'!$J609,0)+IF('Suivi des temps'!$K609='Récap par type de tâche'!Z$8,'Suivi des temps'!$O609,0)+IF('Suivi des temps'!$P609='Récap par type de tâche'!Z$8,'Suivi des temps'!$T609,0)+IF('Suivi des temps'!$U609='Récap par type de tâche'!Z$8,'Suivi des temps'!$Y609,0)+IF('Suivi des temps'!$Z609='Récap par type de tâche'!Z$8,'Suivi des temps'!$AD609,0)+IF('Suivi des temps'!$AE609='Récap par type de tâche'!Z$8,'Suivi des temps'!$AI609,0)+IF('Suivi des temps'!$AJ609='Récap par type de tâche'!Z$8,'Suivi des temps'!$AN609,0)</f>
        <v>0</v>
      </c>
      <c r="AA608" s="45">
        <f t="shared" si="49"/>
        <v>0</v>
      </c>
    </row>
    <row r="609" spans="2:27" ht="20.8" customHeight="1" x14ac:dyDescent="0.25">
      <c r="B609" s="25" t="str">
        <f t="shared" si="45"/>
        <v/>
      </c>
      <c r="C609" s="23" t="str">
        <f t="shared" si="46"/>
        <v/>
      </c>
      <c r="D609" s="17" t="str">
        <f t="shared" si="47"/>
        <v/>
      </c>
      <c r="E609" s="32" t="str">
        <f t="shared" si="48"/>
        <v/>
      </c>
      <c r="F609" s="41">
        <f>IF('Suivi des temps'!$F610='Récap par type de tâche'!F$8,'Suivi des temps'!$J610,0)+IF('Suivi des temps'!$K610='Récap par type de tâche'!F$8,'Suivi des temps'!$O610,0)+IF('Suivi des temps'!$P610='Récap par type de tâche'!F$8,'Suivi des temps'!$T610,0)+IF('Suivi des temps'!$U610='Récap par type de tâche'!F$8,'Suivi des temps'!$Y610,0)+IF('Suivi des temps'!$Z610='Récap par type de tâche'!F$8,'Suivi des temps'!$AD610,0)+IF('Suivi des temps'!$AE610='Récap par type de tâche'!F$8,'Suivi des temps'!$AI610,0)+IF('Suivi des temps'!$AJ610='Récap par type de tâche'!F$8,'Suivi des temps'!$AN610,0)</f>
        <v>0</v>
      </c>
      <c r="G609" s="41">
        <f>IF('Suivi des temps'!$F610='Récap par type de tâche'!G$8,'Suivi des temps'!$J610,0)+IF('Suivi des temps'!$K610='Récap par type de tâche'!G$8,'Suivi des temps'!$O610,0)+IF('Suivi des temps'!$P610='Récap par type de tâche'!G$8,'Suivi des temps'!$T610,0)+IF('Suivi des temps'!$U610='Récap par type de tâche'!G$8,'Suivi des temps'!$Y610,0)+IF('Suivi des temps'!$Z610='Récap par type de tâche'!G$8,'Suivi des temps'!$AD610,0)+IF('Suivi des temps'!$AE610='Récap par type de tâche'!G$8,'Suivi des temps'!$AI610,0)+IF('Suivi des temps'!$AJ610='Récap par type de tâche'!G$8,'Suivi des temps'!$AN610,0)</f>
        <v>0</v>
      </c>
      <c r="H609" s="41">
        <f>IF('Suivi des temps'!$F610='Récap par type de tâche'!H$8,'Suivi des temps'!$J610,0)+IF('Suivi des temps'!$K610='Récap par type de tâche'!H$8,'Suivi des temps'!$O610,0)+IF('Suivi des temps'!$P610='Récap par type de tâche'!H$8,'Suivi des temps'!$T610,0)+IF('Suivi des temps'!$U610='Récap par type de tâche'!H$8,'Suivi des temps'!$Y610,0)+IF('Suivi des temps'!$Z610='Récap par type de tâche'!H$8,'Suivi des temps'!$AD610,0)+IF('Suivi des temps'!$AE610='Récap par type de tâche'!H$8,'Suivi des temps'!$AI610,0)+IF('Suivi des temps'!$AJ610='Récap par type de tâche'!H$8,'Suivi des temps'!$AN610,0)</f>
        <v>0</v>
      </c>
      <c r="I609" s="41">
        <f>IF('Suivi des temps'!$F610='Récap par type de tâche'!I$8,'Suivi des temps'!$J610,0)+IF('Suivi des temps'!$K610='Récap par type de tâche'!I$8,'Suivi des temps'!$O610,0)+IF('Suivi des temps'!$P610='Récap par type de tâche'!I$8,'Suivi des temps'!$T610,0)+IF('Suivi des temps'!$U610='Récap par type de tâche'!I$8,'Suivi des temps'!$Y610,0)+IF('Suivi des temps'!$Z610='Récap par type de tâche'!I$8,'Suivi des temps'!$AD610,0)+IF('Suivi des temps'!$AE610='Récap par type de tâche'!I$8,'Suivi des temps'!$AI610,0)+IF('Suivi des temps'!$AJ610='Récap par type de tâche'!I$8,'Suivi des temps'!$AN610,0)</f>
        <v>0</v>
      </c>
      <c r="J609" s="41">
        <f>IF('Suivi des temps'!$F610='Récap par type de tâche'!J$8,'Suivi des temps'!$J610,0)+IF('Suivi des temps'!$K610='Récap par type de tâche'!J$8,'Suivi des temps'!$O610,0)+IF('Suivi des temps'!$P610='Récap par type de tâche'!J$8,'Suivi des temps'!$T610,0)+IF('Suivi des temps'!$U610='Récap par type de tâche'!J$8,'Suivi des temps'!$Y610,0)+IF('Suivi des temps'!$Z610='Récap par type de tâche'!J$8,'Suivi des temps'!$AD610,0)+IF('Suivi des temps'!$AE610='Récap par type de tâche'!J$8,'Suivi des temps'!$AI610,0)+IF('Suivi des temps'!$AJ610='Récap par type de tâche'!J$8,'Suivi des temps'!$AN610,0)</f>
        <v>0</v>
      </c>
      <c r="K609" s="41">
        <f>IF('Suivi des temps'!$F610='Récap par type de tâche'!K$8,'Suivi des temps'!$J610,0)+IF('Suivi des temps'!$K610='Récap par type de tâche'!K$8,'Suivi des temps'!$O610,0)+IF('Suivi des temps'!$P610='Récap par type de tâche'!K$8,'Suivi des temps'!$T610,0)+IF('Suivi des temps'!$U610='Récap par type de tâche'!K$8,'Suivi des temps'!$Y610,0)+IF('Suivi des temps'!$Z610='Récap par type de tâche'!K$8,'Suivi des temps'!$AD610,0)+IF('Suivi des temps'!$AE610='Récap par type de tâche'!K$8,'Suivi des temps'!$AI610,0)+IF('Suivi des temps'!$AJ610='Récap par type de tâche'!K$8,'Suivi des temps'!$AN610,0)</f>
        <v>0</v>
      </c>
      <c r="L609" s="41">
        <f>IF('Suivi des temps'!$F610='Récap par type de tâche'!L$8,'Suivi des temps'!$J610,0)+IF('Suivi des temps'!$K610='Récap par type de tâche'!L$8,'Suivi des temps'!$O610,0)+IF('Suivi des temps'!$P610='Récap par type de tâche'!L$8,'Suivi des temps'!$T610,0)+IF('Suivi des temps'!$U610='Récap par type de tâche'!L$8,'Suivi des temps'!$Y610,0)+IF('Suivi des temps'!$Z610='Récap par type de tâche'!L$8,'Suivi des temps'!$AD610,0)+IF('Suivi des temps'!$AE610='Récap par type de tâche'!L$8,'Suivi des temps'!$AI610,0)+IF('Suivi des temps'!$AJ610='Récap par type de tâche'!L$8,'Suivi des temps'!$AN610,0)</f>
        <v>0</v>
      </c>
      <c r="M609" s="41">
        <f>IF('Suivi des temps'!$F610='Récap par type de tâche'!M$8,'Suivi des temps'!$J610,0)+IF('Suivi des temps'!$K610='Récap par type de tâche'!M$8,'Suivi des temps'!$O610,0)+IF('Suivi des temps'!$P610='Récap par type de tâche'!M$8,'Suivi des temps'!$T610,0)+IF('Suivi des temps'!$U610='Récap par type de tâche'!M$8,'Suivi des temps'!$Y610,0)+IF('Suivi des temps'!$Z610='Récap par type de tâche'!M$8,'Suivi des temps'!$AD610,0)+IF('Suivi des temps'!$AE610='Récap par type de tâche'!M$8,'Suivi des temps'!$AI610,0)+IF('Suivi des temps'!$AJ610='Récap par type de tâche'!M$8,'Suivi des temps'!$AN610,0)</f>
        <v>0</v>
      </c>
      <c r="N609" s="41">
        <f>IF('Suivi des temps'!$F610='Récap par type de tâche'!N$8,'Suivi des temps'!$J610,0)+IF('Suivi des temps'!$K610='Récap par type de tâche'!N$8,'Suivi des temps'!$O610,0)+IF('Suivi des temps'!$P610='Récap par type de tâche'!N$8,'Suivi des temps'!$T610,0)+IF('Suivi des temps'!$U610='Récap par type de tâche'!N$8,'Suivi des temps'!$Y610,0)+IF('Suivi des temps'!$Z610='Récap par type de tâche'!N$8,'Suivi des temps'!$AD610,0)+IF('Suivi des temps'!$AE610='Récap par type de tâche'!N$8,'Suivi des temps'!$AI610,0)+IF('Suivi des temps'!$AJ610='Récap par type de tâche'!N$8,'Suivi des temps'!$AN610,0)</f>
        <v>0</v>
      </c>
      <c r="O609" s="41">
        <f>IF('Suivi des temps'!$F610='Récap par type de tâche'!O$8,'Suivi des temps'!$J610,0)+IF('Suivi des temps'!$K610='Récap par type de tâche'!O$8,'Suivi des temps'!$O610,0)+IF('Suivi des temps'!$P610='Récap par type de tâche'!O$8,'Suivi des temps'!$T610,0)+IF('Suivi des temps'!$U610='Récap par type de tâche'!O$8,'Suivi des temps'!$Y610,0)+IF('Suivi des temps'!$Z610='Récap par type de tâche'!O$8,'Suivi des temps'!$AD610,0)+IF('Suivi des temps'!$AE610='Récap par type de tâche'!O$8,'Suivi des temps'!$AI610,0)+IF('Suivi des temps'!$AJ610='Récap par type de tâche'!O$8,'Suivi des temps'!$AN610,0)</f>
        <v>0</v>
      </c>
      <c r="P609" s="41">
        <f>IF('Suivi des temps'!$F610='Récap par type de tâche'!P$8,'Suivi des temps'!$J610,0)+IF('Suivi des temps'!$K610='Récap par type de tâche'!P$8,'Suivi des temps'!$O610,0)+IF('Suivi des temps'!$P610='Récap par type de tâche'!P$8,'Suivi des temps'!$T610,0)+IF('Suivi des temps'!$U610='Récap par type de tâche'!P$8,'Suivi des temps'!$Y610,0)+IF('Suivi des temps'!$Z610='Récap par type de tâche'!P$8,'Suivi des temps'!$AD610,0)+IF('Suivi des temps'!$AE610='Récap par type de tâche'!P$8,'Suivi des temps'!$AI610,0)+IF('Suivi des temps'!$AJ610='Récap par type de tâche'!P$8,'Suivi des temps'!$AN610,0)</f>
        <v>0</v>
      </c>
      <c r="Q609" s="41">
        <f>IF('Suivi des temps'!$F610='Récap par type de tâche'!Q$8,'Suivi des temps'!$J610,0)+IF('Suivi des temps'!$K610='Récap par type de tâche'!Q$8,'Suivi des temps'!$O610,0)+IF('Suivi des temps'!$P610='Récap par type de tâche'!Q$8,'Suivi des temps'!$T610,0)+IF('Suivi des temps'!$U610='Récap par type de tâche'!Q$8,'Suivi des temps'!$Y610,0)+IF('Suivi des temps'!$Z610='Récap par type de tâche'!Q$8,'Suivi des temps'!$AD610,0)+IF('Suivi des temps'!$AE610='Récap par type de tâche'!Q$8,'Suivi des temps'!$AI610,0)+IF('Suivi des temps'!$AJ610='Récap par type de tâche'!Q$8,'Suivi des temps'!$AN610,0)</f>
        <v>0</v>
      </c>
      <c r="R609" s="41">
        <f>IF('Suivi des temps'!$F610='Récap par type de tâche'!R$8,'Suivi des temps'!$J610,0)+IF('Suivi des temps'!$K610='Récap par type de tâche'!R$8,'Suivi des temps'!$O610,0)+IF('Suivi des temps'!$P610='Récap par type de tâche'!R$8,'Suivi des temps'!$T610,0)+IF('Suivi des temps'!$U610='Récap par type de tâche'!R$8,'Suivi des temps'!$Y610,0)+IF('Suivi des temps'!$Z610='Récap par type de tâche'!R$8,'Suivi des temps'!$AD610,0)+IF('Suivi des temps'!$AE610='Récap par type de tâche'!R$8,'Suivi des temps'!$AI610,0)+IF('Suivi des temps'!$AJ610='Récap par type de tâche'!R$8,'Suivi des temps'!$AN610,0)</f>
        <v>0</v>
      </c>
      <c r="S609" s="41">
        <f>IF('Suivi des temps'!$F610='Récap par type de tâche'!S$8,'Suivi des temps'!$J610,0)+IF('Suivi des temps'!$K610='Récap par type de tâche'!S$8,'Suivi des temps'!$O610,0)+IF('Suivi des temps'!$P610='Récap par type de tâche'!S$8,'Suivi des temps'!$T610,0)+IF('Suivi des temps'!$U610='Récap par type de tâche'!S$8,'Suivi des temps'!$Y610,0)+IF('Suivi des temps'!$Z610='Récap par type de tâche'!S$8,'Suivi des temps'!$AD610,0)+IF('Suivi des temps'!$AE610='Récap par type de tâche'!S$8,'Suivi des temps'!$AI610,0)+IF('Suivi des temps'!$AJ610='Récap par type de tâche'!S$8,'Suivi des temps'!$AN610,0)</f>
        <v>0</v>
      </c>
      <c r="T609" s="41">
        <f>IF('Suivi des temps'!$F610='Récap par type de tâche'!T$8,'Suivi des temps'!$J610,0)+IF('Suivi des temps'!$K610='Récap par type de tâche'!T$8,'Suivi des temps'!$O610,0)+IF('Suivi des temps'!$P610='Récap par type de tâche'!T$8,'Suivi des temps'!$T610,0)+IF('Suivi des temps'!$U610='Récap par type de tâche'!T$8,'Suivi des temps'!$Y610,0)+IF('Suivi des temps'!$Z610='Récap par type de tâche'!T$8,'Suivi des temps'!$AD610,0)+IF('Suivi des temps'!$AE610='Récap par type de tâche'!T$8,'Suivi des temps'!$AI610,0)+IF('Suivi des temps'!$AJ610='Récap par type de tâche'!T$8,'Suivi des temps'!$AN610,0)</f>
        <v>0</v>
      </c>
      <c r="U609" s="41">
        <f>IF('Suivi des temps'!$F610='Récap par type de tâche'!U$8,'Suivi des temps'!$J610,0)+IF('Suivi des temps'!$K610='Récap par type de tâche'!U$8,'Suivi des temps'!$O610,0)+IF('Suivi des temps'!$P610='Récap par type de tâche'!U$8,'Suivi des temps'!$T610,0)+IF('Suivi des temps'!$U610='Récap par type de tâche'!U$8,'Suivi des temps'!$Y610,0)+IF('Suivi des temps'!$Z610='Récap par type de tâche'!U$8,'Suivi des temps'!$AD610,0)+IF('Suivi des temps'!$AE610='Récap par type de tâche'!U$8,'Suivi des temps'!$AI610,0)+IF('Suivi des temps'!$AJ610='Récap par type de tâche'!U$8,'Suivi des temps'!$AN610,0)</f>
        <v>0</v>
      </c>
      <c r="V609" s="41">
        <f>IF('Suivi des temps'!$F610='Récap par type de tâche'!V$8,'Suivi des temps'!$J610,0)+IF('Suivi des temps'!$K610='Récap par type de tâche'!V$8,'Suivi des temps'!$O610,0)+IF('Suivi des temps'!$P610='Récap par type de tâche'!V$8,'Suivi des temps'!$T610,0)+IF('Suivi des temps'!$U610='Récap par type de tâche'!V$8,'Suivi des temps'!$Y610,0)+IF('Suivi des temps'!$Z610='Récap par type de tâche'!V$8,'Suivi des temps'!$AD610,0)+IF('Suivi des temps'!$AE610='Récap par type de tâche'!V$8,'Suivi des temps'!$AI610,0)+IF('Suivi des temps'!$AJ610='Récap par type de tâche'!V$8,'Suivi des temps'!$AN610,0)</f>
        <v>0</v>
      </c>
      <c r="W609" s="41">
        <f>IF('Suivi des temps'!$F610='Récap par type de tâche'!W$8,'Suivi des temps'!$J610,0)+IF('Suivi des temps'!$K610='Récap par type de tâche'!W$8,'Suivi des temps'!$O610,0)+IF('Suivi des temps'!$P610='Récap par type de tâche'!W$8,'Suivi des temps'!$T610,0)+IF('Suivi des temps'!$U610='Récap par type de tâche'!W$8,'Suivi des temps'!$Y610,0)+IF('Suivi des temps'!$Z610='Récap par type de tâche'!W$8,'Suivi des temps'!$AD610,0)+IF('Suivi des temps'!$AE610='Récap par type de tâche'!W$8,'Suivi des temps'!$AI610,0)+IF('Suivi des temps'!$AJ610='Récap par type de tâche'!W$8,'Suivi des temps'!$AN610,0)</f>
        <v>0</v>
      </c>
      <c r="X609" s="41">
        <f>IF('Suivi des temps'!$F610='Récap par type de tâche'!X$8,'Suivi des temps'!$J610,0)+IF('Suivi des temps'!$K610='Récap par type de tâche'!X$8,'Suivi des temps'!$O610,0)+IF('Suivi des temps'!$P610='Récap par type de tâche'!X$8,'Suivi des temps'!$T610,0)+IF('Suivi des temps'!$U610='Récap par type de tâche'!X$8,'Suivi des temps'!$Y610,0)+IF('Suivi des temps'!$Z610='Récap par type de tâche'!X$8,'Suivi des temps'!$AD610,0)+IF('Suivi des temps'!$AE610='Récap par type de tâche'!X$8,'Suivi des temps'!$AI610,0)+IF('Suivi des temps'!$AJ610='Récap par type de tâche'!X$8,'Suivi des temps'!$AN610,0)</f>
        <v>0</v>
      </c>
      <c r="Y609" s="41">
        <f>IF('Suivi des temps'!$F610='Récap par type de tâche'!Y$8,'Suivi des temps'!$J610,0)+IF('Suivi des temps'!$K610='Récap par type de tâche'!Y$8,'Suivi des temps'!$O610,0)+IF('Suivi des temps'!$P610='Récap par type de tâche'!Y$8,'Suivi des temps'!$T610,0)+IF('Suivi des temps'!$U610='Récap par type de tâche'!Y$8,'Suivi des temps'!$Y610,0)+IF('Suivi des temps'!$Z610='Récap par type de tâche'!Y$8,'Suivi des temps'!$AD610,0)+IF('Suivi des temps'!$AE610='Récap par type de tâche'!Y$8,'Suivi des temps'!$AI610,0)+IF('Suivi des temps'!$AJ610='Récap par type de tâche'!Y$8,'Suivi des temps'!$AN610,0)</f>
        <v>0</v>
      </c>
      <c r="Z609" s="41">
        <f>IF('Suivi des temps'!$F610='Récap par type de tâche'!Z$8,'Suivi des temps'!$J610,0)+IF('Suivi des temps'!$K610='Récap par type de tâche'!Z$8,'Suivi des temps'!$O610,0)+IF('Suivi des temps'!$P610='Récap par type de tâche'!Z$8,'Suivi des temps'!$T610,0)+IF('Suivi des temps'!$U610='Récap par type de tâche'!Z$8,'Suivi des temps'!$Y610,0)+IF('Suivi des temps'!$Z610='Récap par type de tâche'!Z$8,'Suivi des temps'!$AD610,0)+IF('Suivi des temps'!$AE610='Récap par type de tâche'!Z$8,'Suivi des temps'!$AI610,0)+IF('Suivi des temps'!$AJ610='Récap par type de tâche'!Z$8,'Suivi des temps'!$AN610,0)</f>
        <v>0</v>
      </c>
      <c r="AA609" s="45">
        <f t="shared" si="49"/>
        <v>0</v>
      </c>
    </row>
    <row r="610" spans="2:27" ht="20.8" customHeight="1" x14ac:dyDescent="0.25">
      <c r="B610" s="25" t="str">
        <f t="shared" si="45"/>
        <v/>
      </c>
      <c r="C610" s="23" t="str">
        <f t="shared" si="46"/>
        <v/>
      </c>
      <c r="D610" s="17" t="str">
        <f t="shared" si="47"/>
        <v/>
      </c>
      <c r="E610" s="32" t="str">
        <f t="shared" si="48"/>
        <v/>
      </c>
      <c r="F610" s="41">
        <f>IF('Suivi des temps'!$F611='Récap par type de tâche'!F$8,'Suivi des temps'!$J611,0)+IF('Suivi des temps'!$K611='Récap par type de tâche'!F$8,'Suivi des temps'!$O611,0)+IF('Suivi des temps'!$P611='Récap par type de tâche'!F$8,'Suivi des temps'!$T611,0)+IF('Suivi des temps'!$U611='Récap par type de tâche'!F$8,'Suivi des temps'!$Y611,0)+IF('Suivi des temps'!$Z611='Récap par type de tâche'!F$8,'Suivi des temps'!$AD611,0)+IF('Suivi des temps'!$AE611='Récap par type de tâche'!F$8,'Suivi des temps'!$AI611,0)+IF('Suivi des temps'!$AJ611='Récap par type de tâche'!F$8,'Suivi des temps'!$AN611,0)</f>
        <v>0</v>
      </c>
      <c r="G610" s="41">
        <f>IF('Suivi des temps'!$F611='Récap par type de tâche'!G$8,'Suivi des temps'!$J611,0)+IF('Suivi des temps'!$K611='Récap par type de tâche'!G$8,'Suivi des temps'!$O611,0)+IF('Suivi des temps'!$P611='Récap par type de tâche'!G$8,'Suivi des temps'!$T611,0)+IF('Suivi des temps'!$U611='Récap par type de tâche'!G$8,'Suivi des temps'!$Y611,0)+IF('Suivi des temps'!$Z611='Récap par type de tâche'!G$8,'Suivi des temps'!$AD611,0)+IF('Suivi des temps'!$AE611='Récap par type de tâche'!G$8,'Suivi des temps'!$AI611,0)+IF('Suivi des temps'!$AJ611='Récap par type de tâche'!G$8,'Suivi des temps'!$AN611,0)</f>
        <v>0</v>
      </c>
      <c r="H610" s="41">
        <f>IF('Suivi des temps'!$F611='Récap par type de tâche'!H$8,'Suivi des temps'!$J611,0)+IF('Suivi des temps'!$K611='Récap par type de tâche'!H$8,'Suivi des temps'!$O611,0)+IF('Suivi des temps'!$P611='Récap par type de tâche'!H$8,'Suivi des temps'!$T611,0)+IF('Suivi des temps'!$U611='Récap par type de tâche'!H$8,'Suivi des temps'!$Y611,0)+IF('Suivi des temps'!$Z611='Récap par type de tâche'!H$8,'Suivi des temps'!$AD611,0)+IF('Suivi des temps'!$AE611='Récap par type de tâche'!H$8,'Suivi des temps'!$AI611,0)+IF('Suivi des temps'!$AJ611='Récap par type de tâche'!H$8,'Suivi des temps'!$AN611,0)</f>
        <v>0</v>
      </c>
      <c r="I610" s="41">
        <f>IF('Suivi des temps'!$F611='Récap par type de tâche'!I$8,'Suivi des temps'!$J611,0)+IF('Suivi des temps'!$K611='Récap par type de tâche'!I$8,'Suivi des temps'!$O611,0)+IF('Suivi des temps'!$P611='Récap par type de tâche'!I$8,'Suivi des temps'!$T611,0)+IF('Suivi des temps'!$U611='Récap par type de tâche'!I$8,'Suivi des temps'!$Y611,0)+IF('Suivi des temps'!$Z611='Récap par type de tâche'!I$8,'Suivi des temps'!$AD611,0)+IF('Suivi des temps'!$AE611='Récap par type de tâche'!I$8,'Suivi des temps'!$AI611,0)+IF('Suivi des temps'!$AJ611='Récap par type de tâche'!I$8,'Suivi des temps'!$AN611,0)</f>
        <v>0</v>
      </c>
      <c r="J610" s="41">
        <f>IF('Suivi des temps'!$F611='Récap par type de tâche'!J$8,'Suivi des temps'!$J611,0)+IF('Suivi des temps'!$K611='Récap par type de tâche'!J$8,'Suivi des temps'!$O611,0)+IF('Suivi des temps'!$P611='Récap par type de tâche'!J$8,'Suivi des temps'!$T611,0)+IF('Suivi des temps'!$U611='Récap par type de tâche'!J$8,'Suivi des temps'!$Y611,0)+IF('Suivi des temps'!$Z611='Récap par type de tâche'!J$8,'Suivi des temps'!$AD611,0)+IF('Suivi des temps'!$AE611='Récap par type de tâche'!J$8,'Suivi des temps'!$AI611,0)+IF('Suivi des temps'!$AJ611='Récap par type de tâche'!J$8,'Suivi des temps'!$AN611,0)</f>
        <v>0</v>
      </c>
      <c r="K610" s="41">
        <f>IF('Suivi des temps'!$F611='Récap par type de tâche'!K$8,'Suivi des temps'!$J611,0)+IF('Suivi des temps'!$K611='Récap par type de tâche'!K$8,'Suivi des temps'!$O611,0)+IF('Suivi des temps'!$P611='Récap par type de tâche'!K$8,'Suivi des temps'!$T611,0)+IF('Suivi des temps'!$U611='Récap par type de tâche'!K$8,'Suivi des temps'!$Y611,0)+IF('Suivi des temps'!$Z611='Récap par type de tâche'!K$8,'Suivi des temps'!$AD611,0)+IF('Suivi des temps'!$AE611='Récap par type de tâche'!K$8,'Suivi des temps'!$AI611,0)+IF('Suivi des temps'!$AJ611='Récap par type de tâche'!K$8,'Suivi des temps'!$AN611,0)</f>
        <v>0</v>
      </c>
      <c r="L610" s="41">
        <f>IF('Suivi des temps'!$F611='Récap par type de tâche'!L$8,'Suivi des temps'!$J611,0)+IF('Suivi des temps'!$K611='Récap par type de tâche'!L$8,'Suivi des temps'!$O611,0)+IF('Suivi des temps'!$P611='Récap par type de tâche'!L$8,'Suivi des temps'!$T611,0)+IF('Suivi des temps'!$U611='Récap par type de tâche'!L$8,'Suivi des temps'!$Y611,0)+IF('Suivi des temps'!$Z611='Récap par type de tâche'!L$8,'Suivi des temps'!$AD611,0)+IF('Suivi des temps'!$AE611='Récap par type de tâche'!L$8,'Suivi des temps'!$AI611,0)+IF('Suivi des temps'!$AJ611='Récap par type de tâche'!L$8,'Suivi des temps'!$AN611,0)</f>
        <v>0</v>
      </c>
      <c r="M610" s="41">
        <f>IF('Suivi des temps'!$F611='Récap par type de tâche'!M$8,'Suivi des temps'!$J611,0)+IF('Suivi des temps'!$K611='Récap par type de tâche'!M$8,'Suivi des temps'!$O611,0)+IF('Suivi des temps'!$P611='Récap par type de tâche'!M$8,'Suivi des temps'!$T611,0)+IF('Suivi des temps'!$U611='Récap par type de tâche'!M$8,'Suivi des temps'!$Y611,0)+IF('Suivi des temps'!$Z611='Récap par type de tâche'!M$8,'Suivi des temps'!$AD611,0)+IF('Suivi des temps'!$AE611='Récap par type de tâche'!M$8,'Suivi des temps'!$AI611,0)+IF('Suivi des temps'!$AJ611='Récap par type de tâche'!M$8,'Suivi des temps'!$AN611,0)</f>
        <v>0</v>
      </c>
      <c r="N610" s="41">
        <f>IF('Suivi des temps'!$F611='Récap par type de tâche'!N$8,'Suivi des temps'!$J611,0)+IF('Suivi des temps'!$K611='Récap par type de tâche'!N$8,'Suivi des temps'!$O611,0)+IF('Suivi des temps'!$P611='Récap par type de tâche'!N$8,'Suivi des temps'!$T611,0)+IF('Suivi des temps'!$U611='Récap par type de tâche'!N$8,'Suivi des temps'!$Y611,0)+IF('Suivi des temps'!$Z611='Récap par type de tâche'!N$8,'Suivi des temps'!$AD611,0)+IF('Suivi des temps'!$AE611='Récap par type de tâche'!N$8,'Suivi des temps'!$AI611,0)+IF('Suivi des temps'!$AJ611='Récap par type de tâche'!N$8,'Suivi des temps'!$AN611,0)</f>
        <v>0</v>
      </c>
      <c r="O610" s="41">
        <f>IF('Suivi des temps'!$F611='Récap par type de tâche'!O$8,'Suivi des temps'!$J611,0)+IF('Suivi des temps'!$K611='Récap par type de tâche'!O$8,'Suivi des temps'!$O611,0)+IF('Suivi des temps'!$P611='Récap par type de tâche'!O$8,'Suivi des temps'!$T611,0)+IF('Suivi des temps'!$U611='Récap par type de tâche'!O$8,'Suivi des temps'!$Y611,0)+IF('Suivi des temps'!$Z611='Récap par type de tâche'!O$8,'Suivi des temps'!$AD611,0)+IF('Suivi des temps'!$AE611='Récap par type de tâche'!O$8,'Suivi des temps'!$AI611,0)+IF('Suivi des temps'!$AJ611='Récap par type de tâche'!O$8,'Suivi des temps'!$AN611,0)</f>
        <v>0</v>
      </c>
      <c r="P610" s="41">
        <f>IF('Suivi des temps'!$F611='Récap par type de tâche'!P$8,'Suivi des temps'!$J611,0)+IF('Suivi des temps'!$K611='Récap par type de tâche'!P$8,'Suivi des temps'!$O611,0)+IF('Suivi des temps'!$P611='Récap par type de tâche'!P$8,'Suivi des temps'!$T611,0)+IF('Suivi des temps'!$U611='Récap par type de tâche'!P$8,'Suivi des temps'!$Y611,0)+IF('Suivi des temps'!$Z611='Récap par type de tâche'!P$8,'Suivi des temps'!$AD611,0)+IF('Suivi des temps'!$AE611='Récap par type de tâche'!P$8,'Suivi des temps'!$AI611,0)+IF('Suivi des temps'!$AJ611='Récap par type de tâche'!P$8,'Suivi des temps'!$AN611,0)</f>
        <v>0</v>
      </c>
      <c r="Q610" s="41">
        <f>IF('Suivi des temps'!$F611='Récap par type de tâche'!Q$8,'Suivi des temps'!$J611,0)+IF('Suivi des temps'!$K611='Récap par type de tâche'!Q$8,'Suivi des temps'!$O611,0)+IF('Suivi des temps'!$P611='Récap par type de tâche'!Q$8,'Suivi des temps'!$T611,0)+IF('Suivi des temps'!$U611='Récap par type de tâche'!Q$8,'Suivi des temps'!$Y611,0)+IF('Suivi des temps'!$Z611='Récap par type de tâche'!Q$8,'Suivi des temps'!$AD611,0)+IF('Suivi des temps'!$AE611='Récap par type de tâche'!Q$8,'Suivi des temps'!$AI611,0)+IF('Suivi des temps'!$AJ611='Récap par type de tâche'!Q$8,'Suivi des temps'!$AN611,0)</f>
        <v>0</v>
      </c>
      <c r="R610" s="41">
        <f>IF('Suivi des temps'!$F611='Récap par type de tâche'!R$8,'Suivi des temps'!$J611,0)+IF('Suivi des temps'!$K611='Récap par type de tâche'!R$8,'Suivi des temps'!$O611,0)+IF('Suivi des temps'!$P611='Récap par type de tâche'!R$8,'Suivi des temps'!$T611,0)+IF('Suivi des temps'!$U611='Récap par type de tâche'!R$8,'Suivi des temps'!$Y611,0)+IF('Suivi des temps'!$Z611='Récap par type de tâche'!R$8,'Suivi des temps'!$AD611,0)+IF('Suivi des temps'!$AE611='Récap par type de tâche'!R$8,'Suivi des temps'!$AI611,0)+IF('Suivi des temps'!$AJ611='Récap par type de tâche'!R$8,'Suivi des temps'!$AN611,0)</f>
        <v>0</v>
      </c>
      <c r="S610" s="41">
        <f>IF('Suivi des temps'!$F611='Récap par type de tâche'!S$8,'Suivi des temps'!$J611,0)+IF('Suivi des temps'!$K611='Récap par type de tâche'!S$8,'Suivi des temps'!$O611,0)+IF('Suivi des temps'!$P611='Récap par type de tâche'!S$8,'Suivi des temps'!$T611,0)+IF('Suivi des temps'!$U611='Récap par type de tâche'!S$8,'Suivi des temps'!$Y611,0)+IF('Suivi des temps'!$Z611='Récap par type de tâche'!S$8,'Suivi des temps'!$AD611,0)+IF('Suivi des temps'!$AE611='Récap par type de tâche'!S$8,'Suivi des temps'!$AI611,0)+IF('Suivi des temps'!$AJ611='Récap par type de tâche'!S$8,'Suivi des temps'!$AN611,0)</f>
        <v>0</v>
      </c>
      <c r="T610" s="41">
        <f>IF('Suivi des temps'!$F611='Récap par type de tâche'!T$8,'Suivi des temps'!$J611,0)+IF('Suivi des temps'!$K611='Récap par type de tâche'!T$8,'Suivi des temps'!$O611,0)+IF('Suivi des temps'!$P611='Récap par type de tâche'!T$8,'Suivi des temps'!$T611,0)+IF('Suivi des temps'!$U611='Récap par type de tâche'!T$8,'Suivi des temps'!$Y611,0)+IF('Suivi des temps'!$Z611='Récap par type de tâche'!T$8,'Suivi des temps'!$AD611,0)+IF('Suivi des temps'!$AE611='Récap par type de tâche'!T$8,'Suivi des temps'!$AI611,0)+IF('Suivi des temps'!$AJ611='Récap par type de tâche'!T$8,'Suivi des temps'!$AN611,0)</f>
        <v>0</v>
      </c>
      <c r="U610" s="41">
        <f>IF('Suivi des temps'!$F611='Récap par type de tâche'!U$8,'Suivi des temps'!$J611,0)+IF('Suivi des temps'!$K611='Récap par type de tâche'!U$8,'Suivi des temps'!$O611,0)+IF('Suivi des temps'!$P611='Récap par type de tâche'!U$8,'Suivi des temps'!$T611,0)+IF('Suivi des temps'!$U611='Récap par type de tâche'!U$8,'Suivi des temps'!$Y611,0)+IF('Suivi des temps'!$Z611='Récap par type de tâche'!U$8,'Suivi des temps'!$AD611,0)+IF('Suivi des temps'!$AE611='Récap par type de tâche'!U$8,'Suivi des temps'!$AI611,0)+IF('Suivi des temps'!$AJ611='Récap par type de tâche'!U$8,'Suivi des temps'!$AN611,0)</f>
        <v>0</v>
      </c>
      <c r="V610" s="41">
        <f>IF('Suivi des temps'!$F611='Récap par type de tâche'!V$8,'Suivi des temps'!$J611,0)+IF('Suivi des temps'!$K611='Récap par type de tâche'!V$8,'Suivi des temps'!$O611,0)+IF('Suivi des temps'!$P611='Récap par type de tâche'!V$8,'Suivi des temps'!$T611,0)+IF('Suivi des temps'!$U611='Récap par type de tâche'!V$8,'Suivi des temps'!$Y611,0)+IF('Suivi des temps'!$Z611='Récap par type de tâche'!V$8,'Suivi des temps'!$AD611,0)+IF('Suivi des temps'!$AE611='Récap par type de tâche'!V$8,'Suivi des temps'!$AI611,0)+IF('Suivi des temps'!$AJ611='Récap par type de tâche'!V$8,'Suivi des temps'!$AN611,0)</f>
        <v>0</v>
      </c>
      <c r="W610" s="41">
        <f>IF('Suivi des temps'!$F611='Récap par type de tâche'!W$8,'Suivi des temps'!$J611,0)+IF('Suivi des temps'!$K611='Récap par type de tâche'!W$8,'Suivi des temps'!$O611,0)+IF('Suivi des temps'!$P611='Récap par type de tâche'!W$8,'Suivi des temps'!$T611,0)+IF('Suivi des temps'!$U611='Récap par type de tâche'!W$8,'Suivi des temps'!$Y611,0)+IF('Suivi des temps'!$Z611='Récap par type de tâche'!W$8,'Suivi des temps'!$AD611,0)+IF('Suivi des temps'!$AE611='Récap par type de tâche'!W$8,'Suivi des temps'!$AI611,0)+IF('Suivi des temps'!$AJ611='Récap par type de tâche'!W$8,'Suivi des temps'!$AN611,0)</f>
        <v>0</v>
      </c>
      <c r="X610" s="41">
        <f>IF('Suivi des temps'!$F611='Récap par type de tâche'!X$8,'Suivi des temps'!$J611,0)+IF('Suivi des temps'!$K611='Récap par type de tâche'!X$8,'Suivi des temps'!$O611,0)+IF('Suivi des temps'!$P611='Récap par type de tâche'!X$8,'Suivi des temps'!$T611,0)+IF('Suivi des temps'!$U611='Récap par type de tâche'!X$8,'Suivi des temps'!$Y611,0)+IF('Suivi des temps'!$Z611='Récap par type de tâche'!X$8,'Suivi des temps'!$AD611,0)+IF('Suivi des temps'!$AE611='Récap par type de tâche'!X$8,'Suivi des temps'!$AI611,0)+IF('Suivi des temps'!$AJ611='Récap par type de tâche'!X$8,'Suivi des temps'!$AN611,0)</f>
        <v>0</v>
      </c>
      <c r="Y610" s="41">
        <f>IF('Suivi des temps'!$F611='Récap par type de tâche'!Y$8,'Suivi des temps'!$J611,0)+IF('Suivi des temps'!$K611='Récap par type de tâche'!Y$8,'Suivi des temps'!$O611,0)+IF('Suivi des temps'!$P611='Récap par type de tâche'!Y$8,'Suivi des temps'!$T611,0)+IF('Suivi des temps'!$U611='Récap par type de tâche'!Y$8,'Suivi des temps'!$Y611,0)+IF('Suivi des temps'!$Z611='Récap par type de tâche'!Y$8,'Suivi des temps'!$AD611,0)+IF('Suivi des temps'!$AE611='Récap par type de tâche'!Y$8,'Suivi des temps'!$AI611,0)+IF('Suivi des temps'!$AJ611='Récap par type de tâche'!Y$8,'Suivi des temps'!$AN611,0)</f>
        <v>0</v>
      </c>
      <c r="Z610" s="41">
        <f>IF('Suivi des temps'!$F611='Récap par type de tâche'!Z$8,'Suivi des temps'!$J611,0)+IF('Suivi des temps'!$K611='Récap par type de tâche'!Z$8,'Suivi des temps'!$O611,0)+IF('Suivi des temps'!$P611='Récap par type de tâche'!Z$8,'Suivi des temps'!$T611,0)+IF('Suivi des temps'!$U611='Récap par type de tâche'!Z$8,'Suivi des temps'!$Y611,0)+IF('Suivi des temps'!$Z611='Récap par type de tâche'!Z$8,'Suivi des temps'!$AD611,0)+IF('Suivi des temps'!$AE611='Récap par type de tâche'!Z$8,'Suivi des temps'!$AI611,0)+IF('Suivi des temps'!$AJ611='Récap par type de tâche'!Z$8,'Suivi des temps'!$AN611,0)</f>
        <v>0</v>
      </c>
      <c r="AA610" s="45">
        <f t="shared" si="49"/>
        <v>0</v>
      </c>
    </row>
    <row r="611" spans="2:27" ht="20.8" customHeight="1" x14ac:dyDescent="0.25">
      <c r="B611" s="25" t="str">
        <f t="shared" si="45"/>
        <v/>
      </c>
      <c r="C611" s="23" t="str">
        <f t="shared" si="46"/>
        <v/>
      </c>
      <c r="D611" s="17" t="str">
        <f t="shared" si="47"/>
        <v/>
      </c>
      <c r="E611" s="32" t="str">
        <f t="shared" si="48"/>
        <v/>
      </c>
      <c r="F611" s="41">
        <f>IF('Suivi des temps'!$F612='Récap par type de tâche'!F$8,'Suivi des temps'!$J612,0)+IF('Suivi des temps'!$K612='Récap par type de tâche'!F$8,'Suivi des temps'!$O612,0)+IF('Suivi des temps'!$P612='Récap par type de tâche'!F$8,'Suivi des temps'!$T612,0)+IF('Suivi des temps'!$U612='Récap par type de tâche'!F$8,'Suivi des temps'!$Y612,0)+IF('Suivi des temps'!$Z612='Récap par type de tâche'!F$8,'Suivi des temps'!$AD612,0)+IF('Suivi des temps'!$AE612='Récap par type de tâche'!F$8,'Suivi des temps'!$AI612,0)+IF('Suivi des temps'!$AJ612='Récap par type de tâche'!F$8,'Suivi des temps'!$AN612,0)</f>
        <v>0</v>
      </c>
      <c r="G611" s="41">
        <f>IF('Suivi des temps'!$F612='Récap par type de tâche'!G$8,'Suivi des temps'!$J612,0)+IF('Suivi des temps'!$K612='Récap par type de tâche'!G$8,'Suivi des temps'!$O612,0)+IF('Suivi des temps'!$P612='Récap par type de tâche'!G$8,'Suivi des temps'!$T612,0)+IF('Suivi des temps'!$U612='Récap par type de tâche'!G$8,'Suivi des temps'!$Y612,0)+IF('Suivi des temps'!$Z612='Récap par type de tâche'!G$8,'Suivi des temps'!$AD612,0)+IF('Suivi des temps'!$AE612='Récap par type de tâche'!G$8,'Suivi des temps'!$AI612,0)+IF('Suivi des temps'!$AJ612='Récap par type de tâche'!G$8,'Suivi des temps'!$AN612,0)</f>
        <v>0</v>
      </c>
      <c r="H611" s="41">
        <f>IF('Suivi des temps'!$F612='Récap par type de tâche'!H$8,'Suivi des temps'!$J612,0)+IF('Suivi des temps'!$K612='Récap par type de tâche'!H$8,'Suivi des temps'!$O612,0)+IF('Suivi des temps'!$P612='Récap par type de tâche'!H$8,'Suivi des temps'!$T612,0)+IF('Suivi des temps'!$U612='Récap par type de tâche'!H$8,'Suivi des temps'!$Y612,0)+IF('Suivi des temps'!$Z612='Récap par type de tâche'!H$8,'Suivi des temps'!$AD612,0)+IF('Suivi des temps'!$AE612='Récap par type de tâche'!H$8,'Suivi des temps'!$AI612,0)+IF('Suivi des temps'!$AJ612='Récap par type de tâche'!H$8,'Suivi des temps'!$AN612,0)</f>
        <v>0</v>
      </c>
      <c r="I611" s="41">
        <f>IF('Suivi des temps'!$F612='Récap par type de tâche'!I$8,'Suivi des temps'!$J612,0)+IF('Suivi des temps'!$K612='Récap par type de tâche'!I$8,'Suivi des temps'!$O612,0)+IF('Suivi des temps'!$P612='Récap par type de tâche'!I$8,'Suivi des temps'!$T612,0)+IF('Suivi des temps'!$U612='Récap par type de tâche'!I$8,'Suivi des temps'!$Y612,0)+IF('Suivi des temps'!$Z612='Récap par type de tâche'!I$8,'Suivi des temps'!$AD612,0)+IF('Suivi des temps'!$AE612='Récap par type de tâche'!I$8,'Suivi des temps'!$AI612,0)+IF('Suivi des temps'!$AJ612='Récap par type de tâche'!I$8,'Suivi des temps'!$AN612,0)</f>
        <v>0</v>
      </c>
      <c r="J611" s="41">
        <f>IF('Suivi des temps'!$F612='Récap par type de tâche'!J$8,'Suivi des temps'!$J612,0)+IF('Suivi des temps'!$K612='Récap par type de tâche'!J$8,'Suivi des temps'!$O612,0)+IF('Suivi des temps'!$P612='Récap par type de tâche'!J$8,'Suivi des temps'!$T612,0)+IF('Suivi des temps'!$U612='Récap par type de tâche'!J$8,'Suivi des temps'!$Y612,0)+IF('Suivi des temps'!$Z612='Récap par type de tâche'!J$8,'Suivi des temps'!$AD612,0)+IF('Suivi des temps'!$AE612='Récap par type de tâche'!J$8,'Suivi des temps'!$AI612,0)+IF('Suivi des temps'!$AJ612='Récap par type de tâche'!J$8,'Suivi des temps'!$AN612,0)</f>
        <v>0</v>
      </c>
      <c r="K611" s="41">
        <f>IF('Suivi des temps'!$F612='Récap par type de tâche'!K$8,'Suivi des temps'!$J612,0)+IF('Suivi des temps'!$K612='Récap par type de tâche'!K$8,'Suivi des temps'!$O612,0)+IF('Suivi des temps'!$P612='Récap par type de tâche'!K$8,'Suivi des temps'!$T612,0)+IF('Suivi des temps'!$U612='Récap par type de tâche'!K$8,'Suivi des temps'!$Y612,0)+IF('Suivi des temps'!$Z612='Récap par type de tâche'!K$8,'Suivi des temps'!$AD612,0)+IF('Suivi des temps'!$AE612='Récap par type de tâche'!K$8,'Suivi des temps'!$AI612,0)+IF('Suivi des temps'!$AJ612='Récap par type de tâche'!K$8,'Suivi des temps'!$AN612,0)</f>
        <v>0</v>
      </c>
      <c r="L611" s="41">
        <f>IF('Suivi des temps'!$F612='Récap par type de tâche'!L$8,'Suivi des temps'!$J612,0)+IF('Suivi des temps'!$K612='Récap par type de tâche'!L$8,'Suivi des temps'!$O612,0)+IF('Suivi des temps'!$P612='Récap par type de tâche'!L$8,'Suivi des temps'!$T612,0)+IF('Suivi des temps'!$U612='Récap par type de tâche'!L$8,'Suivi des temps'!$Y612,0)+IF('Suivi des temps'!$Z612='Récap par type de tâche'!L$8,'Suivi des temps'!$AD612,0)+IF('Suivi des temps'!$AE612='Récap par type de tâche'!L$8,'Suivi des temps'!$AI612,0)+IF('Suivi des temps'!$AJ612='Récap par type de tâche'!L$8,'Suivi des temps'!$AN612,0)</f>
        <v>0</v>
      </c>
      <c r="M611" s="41">
        <f>IF('Suivi des temps'!$F612='Récap par type de tâche'!M$8,'Suivi des temps'!$J612,0)+IF('Suivi des temps'!$K612='Récap par type de tâche'!M$8,'Suivi des temps'!$O612,0)+IF('Suivi des temps'!$P612='Récap par type de tâche'!M$8,'Suivi des temps'!$T612,0)+IF('Suivi des temps'!$U612='Récap par type de tâche'!M$8,'Suivi des temps'!$Y612,0)+IF('Suivi des temps'!$Z612='Récap par type de tâche'!M$8,'Suivi des temps'!$AD612,0)+IF('Suivi des temps'!$AE612='Récap par type de tâche'!M$8,'Suivi des temps'!$AI612,0)+IF('Suivi des temps'!$AJ612='Récap par type de tâche'!M$8,'Suivi des temps'!$AN612,0)</f>
        <v>0</v>
      </c>
      <c r="N611" s="41">
        <f>IF('Suivi des temps'!$F612='Récap par type de tâche'!N$8,'Suivi des temps'!$J612,0)+IF('Suivi des temps'!$K612='Récap par type de tâche'!N$8,'Suivi des temps'!$O612,0)+IF('Suivi des temps'!$P612='Récap par type de tâche'!N$8,'Suivi des temps'!$T612,0)+IF('Suivi des temps'!$U612='Récap par type de tâche'!N$8,'Suivi des temps'!$Y612,0)+IF('Suivi des temps'!$Z612='Récap par type de tâche'!N$8,'Suivi des temps'!$AD612,0)+IF('Suivi des temps'!$AE612='Récap par type de tâche'!N$8,'Suivi des temps'!$AI612,0)+IF('Suivi des temps'!$AJ612='Récap par type de tâche'!N$8,'Suivi des temps'!$AN612,0)</f>
        <v>0</v>
      </c>
      <c r="O611" s="41">
        <f>IF('Suivi des temps'!$F612='Récap par type de tâche'!O$8,'Suivi des temps'!$J612,0)+IF('Suivi des temps'!$K612='Récap par type de tâche'!O$8,'Suivi des temps'!$O612,0)+IF('Suivi des temps'!$P612='Récap par type de tâche'!O$8,'Suivi des temps'!$T612,0)+IF('Suivi des temps'!$U612='Récap par type de tâche'!O$8,'Suivi des temps'!$Y612,0)+IF('Suivi des temps'!$Z612='Récap par type de tâche'!O$8,'Suivi des temps'!$AD612,0)+IF('Suivi des temps'!$AE612='Récap par type de tâche'!O$8,'Suivi des temps'!$AI612,0)+IF('Suivi des temps'!$AJ612='Récap par type de tâche'!O$8,'Suivi des temps'!$AN612,0)</f>
        <v>0</v>
      </c>
      <c r="P611" s="41">
        <f>IF('Suivi des temps'!$F612='Récap par type de tâche'!P$8,'Suivi des temps'!$J612,0)+IF('Suivi des temps'!$K612='Récap par type de tâche'!P$8,'Suivi des temps'!$O612,0)+IF('Suivi des temps'!$P612='Récap par type de tâche'!P$8,'Suivi des temps'!$T612,0)+IF('Suivi des temps'!$U612='Récap par type de tâche'!P$8,'Suivi des temps'!$Y612,0)+IF('Suivi des temps'!$Z612='Récap par type de tâche'!P$8,'Suivi des temps'!$AD612,0)+IF('Suivi des temps'!$AE612='Récap par type de tâche'!P$8,'Suivi des temps'!$AI612,0)+IF('Suivi des temps'!$AJ612='Récap par type de tâche'!P$8,'Suivi des temps'!$AN612,0)</f>
        <v>0</v>
      </c>
      <c r="Q611" s="41">
        <f>IF('Suivi des temps'!$F612='Récap par type de tâche'!Q$8,'Suivi des temps'!$J612,0)+IF('Suivi des temps'!$K612='Récap par type de tâche'!Q$8,'Suivi des temps'!$O612,0)+IF('Suivi des temps'!$P612='Récap par type de tâche'!Q$8,'Suivi des temps'!$T612,0)+IF('Suivi des temps'!$U612='Récap par type de tâche'!Q$8,'Suivi des temps'!$Y612,0)+IF('Suivi des temps'!$Z612='Récap par type de tâche'!Q$8,'Suivi des temps'!$AD612,0)+IF('Suivi des temps'!$AE612='Récap par type de tâche'!Q$8,'Suivi des temps'!$AI612,0)+IF('Suivi des temps'!$AJ612='Récap par type de tâche'!Q$8,'Suivi des temps'!$AN612,0)</f>
        <v>0</v>
      </c>
      <c r="R611" s="41">
        <f>IF('Suivi des temps'!$F612='Récap par type de tâche'!R$8,'Suivi des temps'!$J612,0)+IF('Suivi des temps'!$K612='Récap par type de tâche'!R$8,'Suivi des temps'!$O612,0)+IF('Suivi des temps'!$P612='Récap par type de tâche'!R$8,'Suivi des temps'!$T612,0)+IF('Suivi des temps'!$U612='Récap par type de tâche'!R$8,'Suivi des temps'!$Y612,0)+IF('Suivi des temps'!$Z612='Récap par type de tâche'!R$8,'Suivi des temps'!$AD612,0)+IF('Suivi des temps'!$AE612='Récap par type de tâche'!R$8,'Suivi des temps'!$AI612,0)+IF('Suivi des temps'!$AJ612='Récap par type de tâche'!R$8,'Suivi des temps'!$AN612,0)</f>
        <v>0</v>
      </c>
      <c r="S611" s="41">
        <f>IF('Suivi des temps'!$F612='Récap par type de tâche'!S$8,'Suivi des temps'!$J612,0)+IF('Suivi des temps'!$K612='Récap par type de tâche'!S$8,'Suivi des temps'!$O612,0)+IF('Suivi des temps'!$P612='Récap par type de tâche'!S$8,'Suivi des temps'!$T612,0)+IF('Suivi des temps'!$U612='Récap par type de tâche'!S$8,'Suivi des temps'!$Y612,0)+IF('Suivi des temps'!$Z612='Récap par type de tâche'!S$8,'Suivi des temps'!$AD612,0)+IF('Suivi des temps'!$AE612='Récap par type de tâche'!S$8,'Suivi des temps'!$AI612,0)+IF('Suivi des temps'!$AJ612='Récap par type de tâche'!S$8,'Suivi des temps'!$AN612,0)</f>
        <v>0</v>
      </c>
      <c r="T611" s="41">
        <f>IF('Suivi des temps'!$F612='Récap par type de tâche'!T$8,'Suivi des temps'!$J612,0)+IF('Suivi des temps'!$K612='Récap par type de tâche'!T$8,'Suivi des temps'!$O612,0)+IF('Suivi des temps'!$P612='Récap par type de tâche'!T$8,'Suivi des temps'!$T612,0)+IF('Suivi des temps'!$U612='Récap par type de tâche'!T$8,'Suivi des temps'!$Y612,0)+IF('Suivi des temps'!$Z612='Récap par type de tâche'!T$8,'Suivi des temps'!$AD612,0)+IF('Suivi des temps'!$AE612='Récap par type de tâche'!T$8,'Suivi des temps'!$AI612,0)+IF('Suivi des temps'!$AJ612='Récap par type de tâche'!T$8,'Suivi des temps'!$AN612,0)</f>
        <v>0</v>
      </c>
      <c r="U611" s="41">
        <f>IF('Suivi des temps'!$F612='Récap par type de tâche'!U$8,'Suivi des temps'!$J612,0)+IF('Suivi des temps'!$K612='Récap par type de tâche'!U$8,'Suivi des temps'!$O612,0)+IF('Suivi des temps'!$P612='Récap par type de tâche'!U$8,'Suivi des temps'!$T612,0)+IF('Suivi des temps'!$U612='Récap par type de tâche'!U$8,'Suivi des temps'!$Y612,0)+IF('Suivi des temps'!$Z612='Récap par type de tâche'!U$8,'Suivi des temps'!$AD612,0)+IF('Suivi des temps'!$AE612='Récap par type de tâche'!U$8,'Suivi des temps'!$AI612,0)+IF('Suivi des temps'!$AJ612='Récap par type de tâche'!U$8,'Suivi des temps'!$AN612,0)</f>
        <v>0</v>
      </c>
      <c r="V611" s="41">
        <f>IF('Suivi des temps'!$F612='Récap par type de tâche'!V$8,'Suivi des temps'!$J612,0)+IF('Suivi des temps'!$K612='Récap par type de tâche'!V$8,'Suivi des temps'!$O612,0)+IF('Suivi des temps'!$P612='Récap par type de tâche'!V$8,'Suivi des temps'!$T612,0)+IF('Suivi des temps'!$U612='Récap par type de tâche'!V$8,'Suivi des temps'!$Y612,0)+IF('Suivi des temps'!$Z612='Récap par type de tâche'!V$8,'Suivi des temps'!$AD612,0)+IF('Suivi des temps'!$AE612='Récap par type de tâche'!V$8,'Suivi des temps'!$AI612,0)+IF('Suivi des temps'!$AJ612='Récap par type de tâche'!V$8,'Suivi des temps'!$AN612,0)</f>
        <v>0</v>
      </c>
      <c r="W611" s="41">
        <f>IF('Suivi des temps'!$F612='Récap par type de tâche'!W$8,'Suivi des temps'!$J612,0)+IF('Suivi des temps'!$K612='Récap par type de tâche'!W$8,'Suivi des temps'!$O612,0)+IF('Suivi des temps'!$P612='Récap par type de tâche'!W$8,'Suivi des temps'!$T612,0)+IF('Suivi des temps'!$U612='Récap par type de tâche'!W$8,'Suivi des temps'!$Y612,0)+IF('Suivi des temps'!$Z612='Récap par type de tâche'!W$8,'Suivi des temps'!$AD612,0)+IF('Suivi des temps'!$AE612='Récap par type de tâche'!W$8,'Suivi des temps'!$AI612,0)+IF('Suivi des temps'!$AJ612='Récap par type de tâche'!W$8,'Suivi des temps'!$AN612,0)</f>
        <v>0</v>
      </c>
      <c r="X611" s="41">
        <f>IF('Suivi des temps'!$F612='Récap par type de tâche'!X$8,'Suivi des temps'!$J612,0)+IF('Suivi des temps'!$K612='Récap par type de tâche'!X$8,'Suivi des temps'!$O612,0)+IF('Suivi des temps'!$P612='Récap par type de tâche'!X$8,'Suivi des temps'!$T612,0)+IF('Suivi des temps'!$U612='Récap par type de tâche'!X$8,'Suivi des temps'!$Y612,0)+IF('Suivi des temps'!$Z612='Récap par type de tâche'!X$8,'Suivi des temps'!$AD612,0)+IF('Suivi des temps'!$AE612='Récap par type de tâche'!X$8,'Suivi des temps'!$AI612,0)+IF('Suivi des temps'!$AJ612='Récap par type de tâche'!X$8,'Suivi des temps'!$AN612,0)</f>
        <v>0</v>
      </c>
      <c r="Y611" s="41">
        <f>IF('Suivi des temps'!$F612='Récap par type de tâche'!Y$8,'Suivi des temps'!$J612,0)+IF('Suivi des temps'!$K612='Récap par type de tâche'!Y$8,'Suivi des temps'!$O612,0)+IF('Suivi des temps'!$P612='Récap par type de tâche'!Y$8,'Suivi des temps'!$T612,0)+IF('Suivi des temps'!$U612='Récap par type de tâche'!Y$8,'Suivi des temps'!$Y612,0)+IF('Suivi des temps'!$Z612='Récap par type de tâche'!Y$8,'Suivi des temps'!$AD612,0)+IF('Suivi des temps'!$AE612='Récap par type de tâche'!Y$8,'Suivi des temps'!$AI612,0)+IF('Suivi des temps'!$AJ612='Récap par type de tâche'!Y$8,'Suivi des temps'!$AN612,0)</f>
        <v>0</v>
      </c>
      <c r="Z611" s="41">
        <f>IF('Suivi des temps'!$F612='Récap par type de tâche'!Z$8,'Suivi des temps'!$J612,0)+IF('Suivi des temps'!$K612='Récap par type de tâche'!Z$8,'Suivi des temps'!$O612,0)+IF('Suivi des temps'!$P612='Récap par type de tâche'!Z$8,'Suivi des temps'!$T612,0)+IF('Suivi des temps'!$U612='Récap par type de tâche'!Z$8,'Suivi des temps'!$Y612,0)+IF('Suivi des temps'!$Z612='Récap par type de tâche'!Z$8,'Suivi des temps'!$AD612,0)+IF('Suivi des temps'!$AE612='Récap par type de tâche'!Z$8,'Suivi des temps'!$AI612,0)+IF('Suivi des temps'!$AJ612='Récap par type de tâche'!Z$8,'Suivi des temps'!$AN612,0)</f>
        <v>0</v>
      </c>
      <c r="AA611" s="45">
        <f t="shared" si="49"/>
        <v>0</v>
      </c>
    </row>
    <row r="612" spans="2:27" ht="20.8" customHeight="1" x14ac:dyDescent="0.25">
      <c r="B612" s="25" t="str">
        <f t="shared" si="45"/>
        <v/>
      </c>
      <c r="C612" s="23" t="str">
        <f t="shared" si="46"/>
        <v/>
      </c>
      <c r="D612" s="17" t="str">
        <f t="shared" si="47"/>
        <v/>
      </c>
      <c r="E612" s="32" t="str">
        <f t="shared" si="48"/>
        <v/>
      </c>
      <c r="F612" s="41">
        <f>IF('Suivi des temps'!$F613='Récap par type de tâche'!F$8,'Suivi des temps'!$J613,0)+IF('Suivi des temps'!$K613='Récap par type de tâche'!F$8,'Suivi des temps'!$O613,0)+IF('Suivi des temps'!$P613='Récap par type de tâche'!F$8,'Suivi des temps'!$T613,0)+IF('Suivi des temps'!$U613='Récap par type de tâche'!F$8,'Suivi des temps'!$Y613,0)+IF('Suivi des temps'!$Z613='Récap par type de tâche'!F$8,'Suivi des temps'!$AD613,0)+IF('Suivi des temps'!$AE613='Récap par type de tâche'!F$8,'Suivi des temps'!$AI613,0)+IF('Suivi des temps'!$AJ613='Récap par type de tâche'!F$8,'Suivi des temps'!$AN613,0)</f>
        <v>0</v>
      </c>
      <c r="G612" s="41">
        <f>IF('Suivi des temps'!$F613='Récap par type de tâche'!G$8,'Suivi des temps'!$J613,0)+IF('Suivi des temps'!$K613='Récap par type de tâche'!G$8,'Suivi des temps'!$O613,0)+IF('Suivi des temps'!$P613='Récap par type de tâche'!G$8,'Suivi des temps'!$T613,0)+IF('Suivi des temps'!$U613='Récap par type de tâche'!G$8,'Suivi des temps'!$Y613,0)+IF('Suivi des temps'!$Z613='Récap par type de tâche'!G$8,'Suivi des temps'!$AD613,0)+IF('Suivi des temps'!$AE613='Récap par type de tâche'!G$8,'Suivi des temps'!$AI613,0)+IF('Suivi des temps'!$AJ613='Récap par type de tâche'!G$8,'Suivi des temps'!$AN613,0)</f>
        <v>0</v>
      </c>
      <c r="H612" s="41">
        <f>IF('Suivi des temps'!$F613='Récap par type de tâche'!H$8,'Suivi des temps'!$J613,0)+IF('Suivi des temps'!$K613='Récap par type de tâche'!H$8,'Suivi des temps'!$O613,0)+IF('Suivi des temps'!$P613='Récap par type de tâche'!H$8,'Suivi des temps'!$T613,0)+IF('Suivi des temps'!$U613='Récap par type de tâche'!H$8,'Suivi des temps'!$Y613,0)+IF('Suivi des temps'!$Z613='Récap par type de tâche'!H$8,'Suivi des temps'!$AD613,0)+IF('Suivi des temps'!$AE613='Récap par type de tâche'!H$8,'Suivi des temps'!$AI613,0)+IF('Suivi des temps'!$AJ613='Récap par type de tâche'!H$8,'Suivi des temps'!$AN613,0)</f>
        <v>0</v>
      </c>
      <c r="I612" s="41">
        <f>IF('Suivi des temps'!$F613='Récap par type de tâche'!I$8,'Suivi des temps'!$J613,0)+IF('Suivi des temps'!$K613='Récap par type de tâche'!I$8,'Suivi des temps'!$O613,0)+IF('Suivi des temps'!$P613='Récap par type de tâche'!I$8,'Suivi des temps'!$T613,0)+IF('Suivi des temps'!$U613='Récap par type de tâche'!I$8,'Suivi des temps'!$Y613,0)+IF('Suivi des temps'!$Z613='Récap par type de tâche'!I$8,'Suivi des temps'!$AD613,0)+IF('Suivi des temps'!$AE613='Récap par type de tâche'!I$8,'Suivi des temps'!$AI613,0)+IF('Suivi des temps'!$AJ613='Récap par type de tâche'!I$8,'Suivi des temps'!$AN613,0)</f>
        <v>0</v>
      </c>
      <c r="J612" s="41">
        <f>IF('Suivi des temps'!$F613='Récap par type de tâche'!J$8,'Suivi des temps'!$J613,0)+IF('Suivi des temps'!$K613='Récap par type de tâche'!J$8,'Suivi des temps'!$O613,0)+IF('Suivi des temps'!$P613='Récap par type de tâche'!J$8,'Suivi des temps'!$T613,0)+IF('Suivi des temps'!$U613='Récap par type de tâche'!J$8,'Suivi des temps'!$Y613,0)+IF('Suivi des temps'!$Z613='Récap par type de tâche'!J$8,'Suivi des temps'!$AD613,0)+IF('Suivi des temps'!$AE613='Récap par type de tâche'!J$8,'Suivi des temps'!$AI613,0)+IF('Suivi des temps'!$AJ613='Récap par type de tâche'!J$8,'Suivi des temps'!$AN613,0)</f>
        <v>0</v>
      </c>
      <c r="K612" s="41">
        <f>IF('Suivi des temps'!$F613='Récap par type de tâche'!K$8,'Suivi des temps'!$J613,0)+IF('Suivi des temps'!$K613='Récap par type de tâche'!K$8,'Suivi des temps'!$O613,0)+IF('Suivi des temps'!$P613='Récap par type de tâche'!K$8,'Suivi des temps'!$T613,0)+IF('Suivi des temps'!$U613='Récap par type de tâche'!K$8,'Suivi des temps'!$Y613,0)+IF('Suivi des temps'!$Z613='Récap par type de tâche'!K$8,'Suivi des temps'!$AD613,0)+IF('Suivi des temps'!$AE613='Récap par type de tâche'!K$8,'Suivi des temps'!$AI613,0)+IF('Suivi des temps'!$AJ613='Récap par type de tâche'!K$8,'Suivi des temps'!$AN613,0)</f>
        <v>0</v>
      </c>
      <c r="L612" s="41">
        <f>IF('Suivi des temps'!$F613='Récap par type de tâche'!L$8,'Suivi des temps'!$J613,0)+IF('Suivi des temps'!$K613='Récap par type de tâche'!L$8,'Suivi des temps'!$O613,0)+IF('Suivi des temps'!$P613='Récap par type de tâche'!L$8,'Suivi des temps'!$T613,0)+IF('Suivi des temps'!$U613='Récap par type de tâche'!L$8,'Suivi des temps'!$Y613,0)+IF('Suivi des temps'!$Z613='Récap par type de tâche'!L$8,'Suivi des temps'!$AD613,0)+IF('Suivi des temps'!$AE613='Récap par type de tâche'!L$8,'Suivi des temps'!$AI613,0)+IF('Suivi des temps'!$AJ613='Récap par type de tâche'!L$8,'Suivi des temps'!$AN613,0)</f>
        <v>0</v>
      </c>
      <c r="M612" s="41">
        <f>IF('Suivi des temps'!$F613='Récap par type de tâche'!M$8,'Suivi des temps'!$J613,0)+IF('Suivi des temps'!$K613='Récap par type de tâche'!M$8,'Suivi des temps'!$O613,0)+IF('Suivi des temps'!$P613='Récap par type de tâche'!M$8,'Suivi des temps'!$T613,0)+IF('Suivi des temps'!$U613='Récap par type de tâche'!M$8,'Suivi des temps'!$Y613,0)+IF('Suivi des temps'!$Z613='Récap par type de tâche'!M$8,'Suivi des temps'!$AD613,0)+IF('Suivi des temps'!$AE613='Récap par type de tâche'!M$8,'Suivi des temps'!$AI613,0)+IF('Suivi des temps'!$AJ613='Récap par type de tâche'!M$8,'Suivi des temps'!$AN613,0)</f>
        <v>0</v>
      </c>
      <c r="N612" s="41">
        <f>IF('Suivi des temps'!$F613='Récap par type de tâche'!N$8,'Suivi des temps'!$J613,0)+IF('Suivi des temps'!$K613='Récap par type de tâche'!N$8,'Suivi des temps'!$O613,0)+IF('Suivi des temps'!$P613='Récap par type de tâche'!N$8,'Suivi des temps'!$T613,0)+IF('Suivi des temps'!$U613='Récap par type de tâche'!N$8,'Suivi des temps'!$Y613,0)+IF('Suivi des temps'!$Z613='Récap par type de tâche'!N$8,'Suivi des temps'!$AD613,0)+IF('Suivi des temps'!$AE613='Récap par type de tâche'!N$8,'Suivi des temps'!$AI613,0)+IF('Suivi des temps'!$AJ613='Récap par type de tâche'!N$8,'Suivi des temps'!$AN613,0)</f>
        <v>0</v>
      </c>
      <c r="O612" s="41">
        <f>IF('Suivi des temps'!$F613='Récap par type de tâche'!O$8,'Suivi des temps'!$J613,0)+IF('Suivi des temps'!$K613='Récap par type de tâche'!O$8,'Suivi des temps'!$O613,0)+IF('Suivi des temps'!$P613='Récap par type de tâche'!O$8,'Suivi des temps'!$T613,0)+IF('Suivi des temps'!$U613='Récap par type de tâche'!O$8,'Suivi des temps'!$Y613,0)+IF('Suivi des temps'!$Z613='Récap par type de tâche'!O$8,'Suivi des temps'!$AD613,0)+IF('Suivi des temps'!$AE613='Récap par type de tâche'!O$8,'Suivi des temps'!$AI613,0)+IF('Suivi des temps'!$AJ613='Récap par type de tâche'!O$8,'Suivi des temps'!$AN613,0)</f>
        <v>0</v>
      </c>
      <c r="P612" s="41">
        <f>IF('Suivi des temps'!$F613='Récap par type de tâche'!P$8,'Suivi des temps'!$J613,0)+IF('Suivi des temps'!$K613='Récap par type de tâche'!P$8,'Suivi des temps'!$O613,0)+IF('Suivi des temps'!$P613='Récap par type de tâche'!P$8,'Suivi des temps'!$T613,0)+IF('Suivi des temps'!$U613='Récap par type de tâche'!P$8,'Suivi des temps'!$Y613,0)+IF('Suivi des temps'!$Z613='Récap par type de tâche'!P$8,'Suivi des temps'!$AD613,0)+IF('Suivi des temps'!$AE613='Récap par type de tâche'!P$8,'Suivi des temps'!$AI613,0)+IF('Suivi des temps'!$AJ613='Récap par type de tâche'!P$8,'Suivi des temps'!$AN613,0)</f>
        <v>0</v>
      </c>
      <c r="Q612" s="41">
        <f>IF('Suivi des temps'!$F613='Récap par type de tâche'!Q$8,'Suivi des temps'!$J613,0)+IF('Suivi des temps'!$K613='Récap par type de tâche'!Q$8,'Suivi des temps'!$O613,0)+IF('Suivi des temps'!$P613='Récap par type de tâche'!Q$8,'Suivi des temps'!$T613,0)+IF('Suivi des temps'!$U613='Récap par type de tâche'!Q$8,'Suivi des temps'!$Y613,0)+IF('Suivi des temps'!$Z613='Récap par type de tâche'!Q$8,'Suivi des temps'!$AD613,0)+IF('Suivi des temps'!$AE613='Récap par type de tâche'!Q$8,'Suivi des temps'!$AI613,0)+IF('Suivi des temps'!$AJ613='Récap par type de tâche'!Q$8,'Suivi des temps'!$AN613,0)</f>
        <v>0</v>
      </c>
      <c r="R612" s="41">
        <f>IF('Suivi des temps'!$F613='Récap par type de tâche'!R$8,'Suivi des temps'!$J613,0)+IF('Suivi des temps'!$K613='Récap par type de tâche'!R$8,'Suivi des temps'!$O613,0)+IF('Suivi des temps'!$P613='Récap par type de tâche'!R$8,'Suivi des temps'!$T613,0)+IF('Suivi des temps'!$U613='Récap par type de tâche'!R$8,'Suivi des temps'!$Y613,0)+IF('Suivi des temps'!$Z613='Récap par type de tâche'!R$8,'Suivi des temps'!$AD613,0)+IF('Suivi des temps'!$AE613='Récap par type de tâche'!R$8,'Suivi des temps'!$AI613,0)+IF('Suivi des temps'!$AJ613='Récap par type de tâche'!R$8,'Suivi des temps'!$AN613,0)</f>
        <v>0</v>
      </c>
      <c r="S612" s="41">
        <f>IF('Suivi des temps'!$F613='Récap par type de tâche'!S$8,'Suivi des temps'!$J613,0)+IF('Suivi des temps'!$K613='Récap par type de tâche'!S$8,'Suivi des temps'!$O613,0)+IF('Suivi des temps'!$P613='Récap par type de tâche'!S$8,'Suivi des temps'!$T613,0)+IF('Suivi des temps'!$U613='Récap par type de tâche'!S$8,'Suivi des temps'!$Y613,0)+IF('Suivi des temps'!$Z613='Récap par type de tâche'!S$8,'Suivi des temps'!$AD613,0)+IF('Suivi des temps'!$AE613='Récap par type de tâche'!S$8,'Suivi des temps'!$AI613,0)+IF('Suivi des temps'!$AJ613='Récap par type de tâche'!S$8,'Suivi des temps'!$AN613,0)</f>
        <v>0</v>
      </c>
      <c r="T612" s="41">
        <f>IF('Suivi des temps'!$F613='Récap par type de tâche'!T$8,'Suivi des temps'!$J613,0)+IF('Suivi des temps'!$K613='Récap par type de tâche'!T$8,'Suivi des temps'!$O613,0)+IF('Suivi des temps'!$P613='Récap par type de tâche'!T$8,'Suivi des temps'!$T613,0)+IF('Suivi des temps'!$U613='Récap par type de tâche'!T$8,'Suivi des temps'!$Y613,0)+IF('Suivi des temps'!$Z613='Récap par type de tâche'!T$8,'Suivi des temps'!$AD613,0)+IF('Suivi des temps'!$AE613='Récap par type de tâche'!T$8,'Suivi des temps'!$AI613,0)+IF('Suivi des temps'!$AJ613='Récap par type de tâche'!T$8,'Suivi des temps'!$AN613,0)</f>
        <v>0</v>
      </c>
      <c r="U612" s="41">
        <f>IF('Suivi des temps'!$F613='Récap par type de tâche'!U$8,'Suivi des temps'!$J613,0)+IF('Suivi des temps'!$K613='Récap par type de tâche'!U$8,'Suivi des temps'!$O613,0)+IF('Suivi des temps'!$P613='Récap par type de tâche'!U$8,'Suivi des temps'!$T613,0)+IF('Suivi des temps'!$U613='Récap par type de tâche'!U$8,'Suivi des temps'!$Y613,0)+IF('Suivi des temps'!$Z613='Récap par type de tâche'!U$8,'Suivi des temps'!$AD613,0)+IF('Suivi des temps'!$AE613='Récap par type de tâche'!U$8,'Suivi des temps'!$AI613,0)+IF('Suivi des temps'!$AJ613='Récap par type de tâche'!U$8,'Suivi des temps'!$AN613,0)</f>
        <v>0</v>
      </c>
      <c r="V612" s="41">
        <f>IF('Suivi des temps'!$F613='Récap par type de tâche'!V$8,'Suivi des temps'!$J613,0)+IF('Suivi des temps'!$K613='Récap par type de tâche'!V$8,'Suivi des temps'!$O613,0)+IF('Suivi des temps'!$P613='Récap par type de tâche'!V$8,'Suivi des temps'!$T613,0)+IF('Suivi des temps'!$U613='Récap par type de tâche'!V$8,'Suivi des temps'!$Y613,0)+IF('Suivi des temps'!$Z613='Récap par type de tâche'!V$8,'Suivi des temps'!$AD613,0)+IF('Suivi des temps'!$AE613='Récap par type de tâche'!V$8,'Suivi des temps'!$AI613,0)+IF('Suivi des temps'!$AJ613='Récap par type de tâche'!V$8,'Suivi des temps'!$AN613,0)</f>
        <v>0</v>
      </c>
      <c r="W612" s="41">
        <f>IF('Suivi des temps'!$F613='Récap par type de tâche'!W$8,'Suivi des temps'!$J613,0)+IF('Suivi des temps'!$K613='Récap par type de tâche'!W$8,'Suivi des temps'!$O613,0)+IF('Suivi des temps'!$P613='Récap par type de tâche'!W$8,'Suivi des temps'!$T613,0)+IF('Suivi des temps'!$U613='Récap par type de tâche'!W$8,'Suivi des temps'!$Y613,0)+IF('Suivi des temps'!$Z613='Récap par type de tâche'!W$8,'Suivi des temps'!$AD613,0)+IF('Suivi des temps'!$AE613='Récap par type de tâche'!W$8,'Suivi des temps'!$AI613,0)+IF('Suivi des temps'!$AJ613='Récap par type de tâche'!W$8,'Suivi des temps'!$AN613,0)</f>
        <v>0</v>
      </c>
      <c r="X612" s="41">
        <f>IF('Suivi des temps'!$F613='Récap par type de tâche'!X$8,'Suivi des temps'!$J613,0)+IF('Suivi des temps'!$K613='Récap par type de tâche'!X$8,'Suivi des temps'!$O613,0)+IF('Suivi des temps'!$P613='Récap par type de tâche'!X$8,'Suivi des temps'!$T613,0)+IF('Suivi des temps'!$U613='Récap par type de tâche'!X$8,'Suivi des temps'!$Y613,0)+IF('Suivi des temps'!$Z613='Récap par type de tâche'!X$8,'Suivi des temps'!$AD613,0)+IF('Suivi des temps'!$AE613='Récap par type de tâche'!X$8,'Suivi des temps'!$AI613,0)+IF('Suivi des temps'!$AJ613='Récap par type de tâche'!X$8,'Suivi des temps'!$AN613,0)</f>
        <v>0</v>
      </c>
      <c r="Y612" s="41">
        <f>IF('Suivi des temps'!$F613='Récap par type de tâche'!Y$8,'Suivi des temps'!$J613,0)+IF('Suivi des temps'!$K613='Récap par type de tâche'!Y$8,'Suivi des temps'!$O613,0)+IF('Suivi des temps'!$P613='Récap par type de tâche'!Y$8,'Suivi des temps'!$T613,0)+IF('Suivi des temps'!$U613='Récap par type de tâche'!Y$8,'Suivi des temps'!$Y613,0)+IF('Suivi des temps'!$Z613='Récap par type de tâche'!Y$8,'Suivi des temps'!$AD613,0)+IF('Suivi des temps'!$AE613='Récap par type de tâche'!Y$8,'Suivi des temps'!$AI613,0)+IF('Suivi des temps'!$AJ613='Récap par type de tâche'!Y$8,'Suivi des temps'!$AN613,0)</f>
        <v>0</v>
      </c>
      <c r="Z612" s="41">
        <f>IF('Suivi des temps'!$F613='Récap par type de tâche'!Z$8,'Suivi des temps'!$J613,0)+IF('Suivi des temps'!$K613='Récap par type de tâche'!Z$8,'Suivi des temps'!$O613,0)+IF('Suivi des temps'!$P613='Récap par type de tâche'!Z$8,'Suivi des temps'!$T613,0)+IF('Suivi des temps'!$U613='Récap par type de tâche'!Z$8,'Suivi des temps'!$Y613,0)+IF('Suivi des temps'!$Z613='Récap par type de tâche'!Z$8,'Suivi des temps'!$AD613,0)+IF('Suivi des temps'!$AE613='Récap par type de tâche'!Z$8,'Suivi des temps'!$AI613,0)+IF('Suivi des temps'!$AJ613='Récap par type de tâche'!Z$8,'Suivi des temps'!$AN613,0)</f>
        <v>0</v>
      </c>
      <c r="AA612" s="45">
        <f t="shared" si="49"/>
        <v>0</v>
      </c>
    </row>
    <row r="613" spans="2:27" ht="20.8" customHeight="1" x14ac:dyDescent="0.25">
      <c r="B613" s="25" t="str">
        <f t="shared" si="45"/>
        <v/>
      </c>
      <c r="C613" s="23" t="str">
        <f t="shared" si="46"/>
        <v/>
      </c>
      <c r="D613" s="17" t="str">
        <f t="shared" si="47"/>
        <v/>
      </c>
      <c r="E613" s="32" t="str">
        <f t="shared" si="48"/>
        <v/>
      </c>
      <c r="F613" s="41">
        <f>IF('Suivi des temps'!$F614='Récap par type de tâche'!F$8,'Suivi des temps'!$J614,0)+IF('Suivi des temps'!$K614='Récap par type de tâche'!F$8,'Suivi des temps'!$O614,0)+IF('Suivi des temps'!$P614='Récap par type de tâche'!F$8,'Suivi des temps'!$T614,0)+IF('Suivi des temps'!$U614='Récap par type de tâche'!F$8,'Suivi des temps'!$Y614,0)+IF('Suivi des temps'!$Z614='Récap par type de tâche'!F$8,'Suivi des temps'!$AD614,0)+IF('Suivi des temps'!$AE614='Récap par type de tâche'!F$8,'Suivi des temps'!$AI614,0)+IF('Suivi des temps'!$AJ614='Récap par type de tâche'!F$8,'Suivi des temps'!$AN614,0)</f>
        <v>0</v>
      </c>
      <c r="G613" s="41">
        <f>IF('Suivi des temps'!$F614='Récap par type de tâche'!G$8,'Suivi des temps'!$J614,0)+IF('Suivi des temps'!$K614='Récap par type de tâche'!G$8,'Suivi des temps'!$O614,0)+IF('Suivi des temps'!$P614='Récap par type de tâche'!G$8,'Suivi des temps'!$T614,0)+IF('Suivi des temps'!$U614='Récap par type de tâche'!G$8,'Suivi des temps'!$Y614,0)+IF('Suivi des temps'!$Z614='Récap par type de tâche'!G$8,'Suivi des temps'!$AD614,0)+IF('Suivi des temps'!$AE614='Récap par type de tâche'!G$8,'Suivi des temps'!$AI614,0)+IF('Suivi des temps'!$AJ614='Récap par type de tâche'!G$8,'Suivi des temps'!$AN614,0)</f>
        <v>0</v>
      </c>
      <c r="H613" s="41">
        <f>IF('Suivi des temps'!$F614='Récap par type de tâche'!H$8,'Suivi des temps'!$J614,0)+IF('Suivi des temps'!$K614='Récap par type de tâche'!H$8,'Suivi des temps'!$O614,0)+IF('Suivi des temps'!$P614='Récap par type de tâche'!H$8,'Suivi des temps'!$T614,0)+IF('Suivi des temps'!$U614='Récap par type de tâche'!H$8,'Suivi des temps'!$Y614,0)+IF('Suivi des temps'!$Z614='Récap par type de tâche'!H$8,'Suivi des temps'!$AD614,0)+IF('Suivi des temps'!$AE614='Récap par type de tâche'!H$8,'Suivi des temps'!$AI614,0)+IF('Suivi des temps'!$AJ614='Récap par type de tâche'!H$8,'Suivi des temps'!$AN614,0)</f>
        <v>0</v>
      </c>
      <c r="I613" s="41">
        <f>IF('Suivi des temps'!$F614='Récap par type de tâche'!I$8,'Suivi des temps'!$J614,0)+IF('Suivi des temps'!$K614='Récap par type de tâche'!I$8,'Suivi des temps'!$O614,0)+IF('Suivi des temps'!$P614='Récap par type de tâche'!I$8,'Suivi des temps'!$T614,0)+IF('Suivi des temps'!$U614='Récap par type de tâche'!I$8,'Suivi des temps'!$Y614,0)+IF('Suivi des temps'!$Z614='Récap par type de tâche'!I$8,'Suivi des temps'!$AD614,0)+IF('Suivi des temps'!$AE614='Récap par type de tâche'!I$8,'Suivi des temps'!$AI614,0)+IF('Suivi des temps'!$AJ614='Récap par type de tâche'!I$8,'Suivi des temps'!$AN614,0)</f>
        <v>0</v>
      </c>
      <c r="J613" s="41">
        <f>IF('Suivi des temps'!$F614='Récap par type de tâche'!J$8,'Suivi des temps'!$J614,0)+IF('Suivi des temps'!$K614='Récap par type de tâche'!J$8,'Suivi des temps'!$O614,0)+IF('Suivi des temps'!$P614='Récap par type de tâche'!J$8,'Suivi des temps'!$T614,0)+IF('Suivi des temps'!$U614='Récap par type de tâche'!J$8,'Suivi des temps'!$Y614,0)+IF('Suivi des temps'!$Z614='Récap par type de tâche'!J$8,'Suivi des temps'!$AD614,0)+IF('Suivi des temps'!$AE614='Récap par type de tâche'!J$8,'Suivi des temps'!$AI614,0)+IF('Suivi des temps'!$AJ614='Récap par type de tâche'!J$8,'Suivi des temps'!$AN614,0)</f>
        <v>0</v>
      </c>
      <c r="K613" s="41">
        <f>IF('Suivi des temps'!$F614='Récap par type de tâche'!K$8,'Suivi des temps'!$J614,0)+IF('Suivi des temps'!$K614='Récap par type de tâche'!K$8,'Suivi des temps'!$O614,0)+IF('Suivi des temps'!$P614='Récap par type de tâche'!K$8,'Suivi des temps'!$T614,0)+IF('Suivi des temps'!$U614='Récap par type de tâche'!K$8,'Suivi des temps'!$Y614,0)+IF('Suivi des temps'!$Z614='Récap par type de tâche'!K$8,'Suivi des temps'!$AD614,0)+IF('Suivi des temps'!$AE614='Récap par type de tâche'!K$8,'Suivi des temps'!$AI614,0)+IF('Suivi des temps'!$AJ614='Récap par type de tâche'!K$8,'Suivi des temps'!$AN614,0)</f>
        <v>0</v>
      </c>
      <c r="L613" s="41">
        <f>IF('Suivi des temps'!$F614='Récap par type de tâche'!L$8,'Suivi des temps'!$J614,0)+IF('Suivi des temps'!$K614='Récap par type de tâche'!L$8,'Suivi des temps'!$O614,0)+IF('Suivi des temps'!$P614='Récap par type de tâche'!L$8,'Suivi des temps'!$T614,0)+IF('Suivi des temps'!$U614='Récap par type de tâche'!L$8,'Suivi des temps'!$Y614,0)+IF('Suivi des temps'!$Z614='Récap par type de tâche'!L$8,'Suivi des temps'!$AD614,0)+IF('Suivi des temps'!$AE614='Récap par type de tâche'!L$8,'Suivi des temps'!$AI614,0)+IF('Suivi des temps'!$AJ614='Récap par type de tâche'!L$8,'Suivi des temps'!$AN614,0)</f>
        <v>0</v>
      </c>
      <c r="M613" s="41">
        <f>IF('Suivi des temps'!$F614='Récap par type de tâche'!M$8,'Suivi des temps'!$J614,0)+IF('Suivi des temps'!$K614='Récap par type de tâche'!M$8,'Suivi des temps'!$O614,0)+IF('Suivi des temps'!$P614='Récap par type de tâche'!M$8,'Suivi des temps'!$T614,0)+IF('Suivi des temps'!$U614='Récap par type de tâche'!M$8,'Suivi des temps'!$Y614,0)+IF('Suivi des temps'!$Z614='Récap par type de tâche'!M$8,'Suivi des temps'!$AD614,0)+IF('Suivi des temps'!$AE614='Récap par type de tâche'!M$8,'Suivi des temps'!$AI614,0)+IF('Suivi des temps'!$AJ614='Récap par type de tâche'!M$8,'Suivi des temps'!$AN614,0)</f>
        <v>0</v>
      </c>
      <c r="N613" s="41">
        <f>IF('Suivi des temps'!$F614='Récap par type de tâche'!N$8,'Suivi des temps'!$J614,0)+IF('Suivi des temps'!$K614='Récap par type de tâche'!N$8,'Suivi des temps'!$O614,0)+IF('Suivi des temps'!$P614='Récap par type de tâche'!N$8,'Suivi des temps'!$T614,0)+IF('Suivi des temps'!$U614='Récap par type de tâche'!N$8,'Suivi des temps'!$Y614,0)+IF('Suivi des temps'!$Z614='Récap par type de tâche'!N$8,'Suivi des temps'!$AD614,0)+IF('Suivi des temps'!$AE614='Récap par type de tâche'!N$8,'Suivi des temps'!$AI614,0)+IF('Suivi des temps'!$AJ614='Récap par type de tâche'!N$8,'Suivi des temps'!$AN614,0)</f>
        <v>0</v>
      </c>
      <c r="O613" s="41">
        <f>IF('Suivi des temps'!$F614='Récap par type de tâche'!O$8,'Suivi des temps'!$J614,0)+IF('Suivi des temps'!$K614='Récap par type de tâche'!O$8,'Suivi des temps'!$O614,0)+IF('Suivi des temps'!$P614='Récap par type de tâche'!O$8,'Suivi des temps'!$T614,0)+IF('Suivi des temps'!$U614='Récap par type de tâche'!O$8,'Suivi des temps'!$Y614,0)+IF('Suivi des temps'!$Z614='Récap par type de tâche'!O$8,'Suivi des temps'!$AD614,0)+IF('Suivi des temps'!$AE614='Récap par type de tâche'!O$8,'Suivi des temps'!$AI614,0)+IF('Suivi des temps'!$AJ614='Récap par type de tâche'!O$8,'Suivi des temps'!$AN614,0)</f>
        <v>0</v>
      </c>
      <c r="P613" s="41">
        <f>IF('Suivi des temps'!$F614='Récap par type de tâche'!P$8,'Suivi des temps'!$J614,0)+IF('Suivi des temps'!$K614='Récap par type de tâche'!P$8,'Suivi des temps'!$O614,0)+IF('Suivi des temps'!$P614='Récap par type de tâche'!P$8,'Suivi des temps'!$T614,0)+IF('Suivi des temps'!$U614='Récap par type de tâche'!P$8,'Suivi des temps'!$Y614,0)+IF('Suivi des temps'!$Z614='Récap par type de tâche'!P$8,'Suivi des temps'!$AD614,0)+IF('Suivi des temps'!$AE614='Récap par type de tâche'!P$8,'Suivi des temps'!$AI614,0)+IF('Suivi des temps'!$AJ614='Récap par type de tâche'!P$8,'Suivi des temps'!$AN614,0)</f>
        <v>0</v>
      </c>
      <c r="Q613" s="41">
        <f>IF('Suivi des temps'!$F614='Récap par type de tâche'!Q$8,'Suivi des temps'!$J614,0)+IF('Suivi des temps'!$K614='Récap par type de tâche'!Q$8,'Suivi des temps'!$O614,0)+IF('Suivi des temps'!$P614='Récap par type de tâche'!Q$8,'Suivi des temps'!$T614,0)+IF('Suivi des temps'!$U614='Récap par type de tâche'!Q$8,'Suivi des temps'!$Y614,0)+IF('Suivi des temps'!$Z614='Récap par type de tâche'!Q$8,'Suivi des temps'!$AD614,0)+IF('Suivi des temps'!$AE614='Récap par type de tâche'!Q$8,'Suivi des temps'!$AI614,0)+IF('Suivi des temps'!$AJ614='Récap par type de tâche'!Q$8,'Suivi des temps'!$AN614,0)</f>
        <v>0</v>
      </c>
      <c r="R613" s="41">
        <f>IF('Suivi des temps'!$F614='Récap par type de tâche'!R$8,'Suivi des temps'!$J614,0)+IF('Suivi des temps'!$K614='Récap par type de tâche'!R$8,'Suivi des temps'!$O614,0)+IF('Suivi des temps'!$P614='Récap par type de tâche'!R$8,'Suivi des temps'!$T614,0)+IF('Suivi des temps'!$U614='Récap par type de tâche'!R$8,'Suivi des temps'!$Y614,0)+IF('Suivi des temps'!$Z614='Récap par type de tâche'!R$8,'Suivi des temps'!$AD614,0)+IF('Suivi des temps'!$AE614='Récap par type de tâche'!R$8,'Suivi des temps'!$AI614,0)+IF('Suivi des temps'!$AJ614='Récap par type de tâche'!R$8,'Suivi des temps'!$AN614,0)</f>
        <v>0</v>
      </c>
      <c r="S613" s="41">
        <f>IF('Suivi des temps'!$F614='Récap par type de tâche'!S$8,'Suivi des temps'!$J614,0)+IF('Suivi des temps'!$K614='Récap par type de tâche'!S$8,'Suivi des temps'!$O614,0)+IF('Suivi des temps'!$P614='Récap par type de tâche'!S$8,'Suivi des temps'!$T614,0)+IF('Suivi des temps'!$U614='Récap par type de tâche'!S$8,'Suivi des temps'!$Y614,0)+IF('Suivi des temps'!$Z614='Récap par type de tâche'!S$8,'Suivi des temps'!$AD614,0)+IF('Suivi des temps'!$AE614='Récap par type de tâche'!S$8,'Suivi des temps'!$AI614,0)+IF('Suivi des temps'!$AJ614='Récap par type de tâche'!S$8,'Suivi des temps'!$AN614,0)</f>
        <v>0</v>
      </c>
      <c r="T613" s="41">
        <f>IF('Suivi des temps'!$F614='Récap par type de tâche'!T$8,'Suivi des temps'!$J614,0)+IF('Suivi des temps'!$K614='Récap par type de tâche'!T$8,'Suivi des temps'!$O614,0)+IF('Suivi des temps'!$P614='Récap par type de tâche'!T$8,'Suivi des temps'!$T614,0)+IF('Suivi des temps'!$U614='Récap par type de tâche'!T$8,'Suivi des temps'!$Y614,0)+IF('Suivi des temps'!$Z614='Récap par type de tâche'!T$8,'Suivi des temps'!$AD614,0)+IF('Suivi des temps'!$AE614='Récap par type de tâche'!T$8,'Suivi des temps'!$AI614,0)+IF('Suivi des temps'!$AJ614='Récap par type de tâche'!T$8,'Suivi des temps'!$AN614,0)</f>
        <v>0</v>
      </c>
      <c r="U613" s="41">
        <f>IF('Suivi des temps'!$F614='Récap par type de tâche'!U$8,'Suivi des temps'!$J614,0)+IF('Suivi des temps'!$K614='Récap par type de tâche'!U$8,'Suivi des temps'!$O614,0)+IF('Suivi des temps'!$P614='Récap par type de tâche'!U$8,'Suivi des temps'!$T614,0)+IF('Suivi des temps'!$U614='Récap par type de tâche'!U$8,'Suivi des temps'!$Y614,0)+IF('Suivi des temps'!$Z614='Récap par type de tâche'!U$8,'Suivi des temps'!$AD614,0)+IF('Suivi des temps'!$AE614='Récap par type de tâche'!U$8,'Suivi des temps'!$AI614,0)+IF('Suivi des temps'!$AJ614='Récap par type de tâche'!U$8,'Suivi des temps'!$AN614,0)</f>
        <v>0</v>
      </c>
      <c r="V613" s="41">
        <f>IF('Suivi des temps'!$F614='Récap par type de tâche'!V$8,'Suivi des temps'!$J614,0)+IF('Suivi des temps'!$K614='Récap par type de tâche'!V$8,'Suivi des temps'!$O614,0)+IF('Suivi des temps'!$P614='Récap par type de tâche'!V$8,'Suivi des temps'!$T614,0)+IF('Suivi des temps'!$U614='Récap par type de tâche'!V$8,'Suivi des temps'!$Y614,0)+IF('Suivi des temps'!$Z614='Récap par type de tâche'!V$8,'Suivi des temps'!$AD614,0)+IF('Suivi des temps'!$AE614='Récap par type de tâche'!V$8,'Suivi des temps'!$AI614,0)+IF('Suivi des temps'!$AJ614='Récap par type de tâche'!V$8,'Suivi des temps'!$AN614,0)</f>
        <v>0</v>
      </c>
      <c r="W613" s="41">
        <f>IF('Suivi des temps'!$F614='Récap par type de tâche'!W$8,'Suivi des temps'!$J614,0)+IF('Suivi des temps'!$K614='Récap par type de tâche'!W$8,'Suivi des temps'!$O614,0)+IF('Suivi des temps'!$P614='Récap par type de tâche'!W$8,'Suivi des temps'!$T614,0)+IF('Suivi des temps'!$U614='Récap par type de tâche'!W$8,'Suivi des temps'!$Y614,0)+IF('Suivi des temps'!$Z614='Récap par type de tâche'!W$8,'Suivi des temps'!$AD614,0)+IF('Suivi des temps'!$AE614='Récap par type de tâche'!W$8,'Suivi des temps'!$AI614,0)+IF('Suivi des temps'!$AJ614='Récap par type de tâche'!W$8,'Suivi des temps'!$AN614,0)</f>
        <v>0</v>
      </c>
      <c r="X613" s="41">
        <f>IF('Suivi des temps'!$F614='Récap par type de tâche'!X$8,'Suivi des temps'!$J614,0)+IF('Suivi des temps'!$K614='Récap par type de tâche'!X$8,'Suivi des temps'!$O614,0)+IF('Suivi des temps'!$P614='Récap par type de tâche'!X$8,'Suivi des temps'!$T614,0)+IF('Suivi des temps'!$U614='Récap par type de tâche'!X$8,'Suivi des temps'!$Y614,0)+IF('Suivi des temps'!$Z614='Récap par type de tâche'!X$8,'Suivi des temps'!$AD614,0)+IF('Suivi des temps'!$AE614='Récap par type de tâche'!X$8,'Suivi des temps'!$AI614,0)+IF('Suivi des temps'!$AJ614='Récap par type de tâche'!X$8,'Suivi des temps'!$AN614,0)</f>
        <v>0</v>
      </c>
      <c r="Y613" s="41">
        <f>IF('Suivi des temps'!$F614='Récap par type de tâche'!Y$8,'Suivi des temps'!$J614,0)+IF('Suivi des temps'!$K614='Récap par type de tâche'!Y$8,'Suivi des temps'!$O614,0)+IF('Suivi des temps'!$P614='Récap par type de tâche'!Y$8,'Suivi des temps'!$T614,0)+IF('Suivi des temps'!$U614='Récap par type de tâche'!Y$8,'Suivi des temps'!$Y614,0)+IF('Suivi des temps'!$Z614='Récap par type de tâche'!Y$8,'Suivi des temps'!$AD614,0)+IF('Suivi des temps'!$AE614='Récap par type de tâche'!Y$8,'Suivi des temps'!$AI614,0)+IF('Suivi des temps'!$AJ614='Récap par type de tâche'!Y$8,'Suivi des temps'!$AN614,0)</f>
        <v>0</v>
      </c>
      <c r="Z613" s="41">
        <f>IF('Suivi des temps'!$F614='Récap par type de tâche'!Z$8,'Suivi des temps'!$J614,0)+IF('Suivi des temps'!$K614='Récap par type de tâche'!Z$8,'Suivi des temps'!$O614,0)+IF('Suivi des temps'!$P614='Récap par type de tâche'!Z$8,'Suivi des temps'!$T614,0)+IF('Suivi des temps'!$U614='Récap par type de tâche'!Z$8,'Suivi des temps'!$Y614,0)+IF('Suivi des temps'!$Z614='Récap par type de tâche'!Z$8,'Suivi des temps'!$AD614,0)+IF('Suivi des temps'!$AE614='Récap par type de tâche'!Z$8,'Suivi des temps'!$AI614,0)+IF('Suivi des temps'!$AJ614='Récap par type de tâche'!Z$8,'Suivi des temps'!$AN614,0)</f>
        <v>0</v>
      </c>
      <c r="AA613" s="45">
        <f t="shared" si="49"/>
        <v>0</v>
      </c>
    </row>
    <row r="614" spans="2:27" ht="20.8" customHeight="1" x14ac:dyDescent="0.25">
      <c r="B614" s="25" t="str">
        <f t="shared" si="45"/>
        <v/>
      </c>
      <c r="C614" s="23" t="str">
        <f t="shared" si="46"/>
        <v/>
      </c>
      <c r="D614" s="17" t="str">
        <f t="shared" si="47"/>
        <v/>
      </c>
      <c r="E614" s="32" t="str">
        <f t="shared" si="48"/>
        <v/>
      </c>
      <c r="F614" s="41">
        <f>IF('Suivi des temps'!$F615='Récap par type de tâche'!F$8,'Suivi des temps'!$J615,0)+IF('Suivi des temps'!$K615='Récap par type de tâche'!F$8,'Suivi des temps'!$O615,0)+IF('Suivi des temps'!$P615='Récap par type de tâche'!F$8,'Suivi des temps'!$T615,0)+IF('Suivi des temps'!$U615='Récap par type de tâche'!F$8,'Suivi des temps'!$Y615,0)+IF('Suivi des temps'!$Z615='Récap par type de tâche'!F$8,'Suivi des temps'!$AD615,0)+IF('Suivi des temps'!$AE615='Récap par type de tâche'!F$8,'Suivi des temps'!$AI615,0)+IF('Suivi des temps'!$AJ615='Récap par type de tâche'!F$8,'Suivi des temps'!$AN615,0)</f>
        <v>0</v>
      </c>
      <c r="G614" s="41">
        <f>IF('Suivi des temps'!$F615='Récap par type de tâche'!G$8,'Suivi des temps'!$J615,0)+IF('Suivi des temps'!$K615='Récap par type de tâche'!G$8,'Suivi des temps'!$O615,0)+IF('Suivi des temps'!$P615='Récap par type de tâche'!G$8,'Suivi des temps'!$T615,0)+IF('Suivi des temps'!$U615='Récap par type de tâche'!G$8,'Suivi des temps'!$Y615,0)+IF('Suivi des temps'!$Z615='Récap par type de tâche'!G$8,'Suivi des temps'!$AD615,0)+IF('Suivi des temps'!$AE615='Récap par type de tâche'!G$8,'Suivi des temps'!$AI615,0)+IF('Suivi des temps'!$AJ615='Récap par type de tâche'!G$8,'Suivi des temps'!$AN615,0)</f>
        <v>0</v>
      </c>
      <c r="H614" s="41">
        <f>IF('Suivi des temps'!$F615='Récap par type de tâche'!H$8,'Suivi des temps'!$J615,0)+IF('Suivi des temps'!$K615='Récap par type de tâche'!H$8,'Suivi des temps'!$O615,0)+IF('Suivi des temps'!$P615='Récap par type de tâche'!H$8,'Suivi des temps'!$T615,0)+IF('Suivi des temps'!$U615='Récap par type de tâche'!H$8,'Suivi des temps'!$Y615,0)+IF('Suivi des temps'!$Z615='Récap par type de tâche'!H$8,'Suivi des temps'!$AD615,0)+IF('Suivi des temps'!$AE615='Récap par type de tâche'!H$8,'Suivi des temps'!$AI615,0)+IF('Suivi des temps'!$AJ615='Récap par type de tâche'!H$8,'Suivi des temps'!$AN615,0)</f>
        <v>0</v>
      </c>
      <c r="I614" s="41">
        <f>IF('Suivi des temps'!$F615='Récap par type de tâche'!I$8,'Suivi des temps'!$J615,0)+IF('Suivi des temps'!$K615='Récap par type de tâche'!I$8,'Suivi des temps'!$O615,0)+IF('Suivi des temps'!$P615='Récap par type de tâche'!I$8,'Suivi des temps'!$T615,0)+IF('Suivi des temps'!$U615='Récap par type de tâche'!I$8,'Suivi des temps'!$Y615,0)+IF('Suivi des temps'!$Z615='Récap par type de tâche'!I$8,'Suivi des temps'!$AD615,0)+IF('Suivi des temps'!$AE615='Récap par type de tâche'!I$8,'Suivi des temps'!$AI615,0)+IF('Suivi des temps'!$AJ615='Récap par type de tâche'!I$8,'Suivi des temps'!$AN615,0)</f>
        <v>0</v>
      </c>
      <c r="J614" s="41">
        <f>IF('Suivi des temps'!$F615='Récap par type de tâche'!J$8,'Suivi des temps'!$J615,0)+IF('Suivi des temps'!$K615='Récap par type de tâche'!J$8,'Suivi des temps'!$O615,0)+IF('Suivi des temps'!$P615='Récap par type de tâche'!J$8,'Suivi des temps'!$T615,0)+IF('Suivi des temps'!$U615='Récap par type de tâche'!J$8,'Suivi des temps'!$Y615,0)+IF('Suivi des temps'!$Z615='Récap par type de tâche'!J$8,'Suivi des temps'!$AD615,0)+IF('Suivi des temps'!$AE615='Récap par type de tâche'!J$8,'Suivi des temps'!$AI615,0)+IF('Suivi des temps'!$AJ615='Récap par type de tâche'!J$8,'Suivi des temps'!$AN615,0)</f>
        <v>0</v>
      </c>
      <c r="K614" s="41">
        <f>IF('Suivi des temps'!$F615='Récap par type de tâche'!K$8,'Suivi des temps'!$J615,0)+IF('Suivi des temps'!$K615='Récap par type de tâche'!K$8,'Suivi des temps'!$O615,0)+IF('Suivi des temps'!$P615='Récap par type de tâche'!K$8,'Suivi des temps'!$T615,0)+IF('Suivi des temps'!$U615='Récap par type de tâche'!K$8,'Suivi des temps'!$Y615,0)+IF('Suivi des temps'!$Z615='Récap par type de tâche'!K$8,'Suivi des temps'!$AD615,0)+IF('Suivi des temps'!$AE615='Récap par type de tâche'!K$8,'Suivi des temps'!$AI615,0)+IF('Suivi des temps'!$AJ615='Récap par type de tâche'!K$8,'Suivi des temps'!$AN615,0)</f>
        <v>0</v>
      </c>
      <c r="L614" s="41">
        <f>IF('Suivi des temps'!$F615='Récap par type de tâche'!L$8,'Suivi des temps'!$J615,0)+IF('Suivi des temps'!$K615='Récap par type de tâche'!L$8,'Suivi des temps'!$O615,0)+IF('Suivi des temps'!$P615='Récap par type de tâche'!L$8,'Suivi des temps'!$T615,0)+IF('Suivi des temps'!$U615='Récap par type de tâche'!L$8,'Suivi des temps'!$Y615,0)+IF('Suivi des temps'!$Z615='Récap par type de tâche'!L$8,'Suivi des temps'!$AD615,0)+IF('Suivi des temps'!$AE615='Récap par type de tâche'!L$8,'Suivi des temps'!$AI615,0)+IF('Suivi des temps'!$AJ615='Récap par type de tâche'!L$8,'Suivi des temps'!$AN615,0)</f>
        <v>0</v>
      </c>
      <c r="M614" s="41">
        <f>IF('Suivi des temps'!$F615='Récap par type de tâche'!M$8,'Suivi des temps'!$J615,0)+IF('Suivi des temps'!$K615='Récap par type de tâche'!M$8,'Suivi des temps'!$O615,0)+IF('Suivi des temps'!$P615='Récap par type de tâche'!M$8,'Suivi des temps'!$T615,0)+IF('Suivi des temps'!$U615='Récap par type de tâche'!M$8,'Suivi des temps'!$Y615,0)+IF('Suivi des temps'!$Z615='Récap par type de tâche'!M$8,'Suivi des temps'!$AD615,0)+IF('Suivi des temps'!$AE615='Récap par type de tâche'!M$8,'Suivi des temps'!$AI615,0)+IF('Suivi des temps'!$AJ615='Récap par type de tâche'!M$8,'Suivi des temps'!$AN615,0)</f>
        <v>0</v>
      </c>
      <c r="N614" s="41">
        <f>IF('Suivi des temps'!$F615='Récap par type de tâche'!N$8,'Suivi des temps'!$J615,0)+IF('Suivi des temps'!$K615='Récap par type de tâche'!N$8,'Suivi des temps'!$O615,0)+IF('Suivi des temps'!$P615='Récap par type de tâche'!N$8,'Suivi des temps'!$T615,0)+IF('Suivi des temps'!$U615='Récap par type de tâche'!N$8,'Suivi des temps'!$Y615,0)+IF('Suivi des temps'!$Z615='Récap par type de tâche'!N$8,'Suivi des temps'!$AD615,0)+IF('Suivi des temps'!$AE615='Récap par type de tâche'!N$8,'Suivi des temps'!$AI615,0)+IF('Suivi des temps'!$AJ615='Récap par type de tâche'!N$8,'Suivi des temps'!$AN615,0)</f>
        <v>0</v>
      </c>
      <c r="O614" s="41">
        <f>IF('Suivi des temps'!$F615='Récap par type de tâche'!O$8,'Suivi des temps'!$J615,0)+IF('Suivi des temps'!$K615='Récap par type de tâche'!O$8,'Suivi des temps'!$O615,0)+IF('Suivi des temps'!$P615='Récap par type de tâche'!O$8,'Suivi des temps'!$T615,0)+IF('Suivi des temps'!$U615='Récap par type de tâche'!O$8,'Suivi des temps'!$Y615,0)+IF('Suivi des temps'!$Z615='Récap par type de tâche'!O$8,'Suivi des temps'!$AD615,0)+IF('Suivi des temps'!$AE615='Récap par type de tâche'!O$8,'Suivi des temps'!$AI615,0)+IF('Suivi des temps'!$AJ615='Récap par type de tâche'!O$8,'Suivi des temps'!$AN615,0)</f>
        <v>0</v>
      </c>
      <c r="P614" s="41">
        <f>IF('Suivi des temps'!$F615='Récap par type de tâche'!P$8,'Suivi des temps'!$J615,0)+IF('Suivi des temps'!$K615='Récap par type de tâche'!P$8,'Suivi des temps'!$O615,0)+IF('Suivi des temps'!$P615='Récap par type de tâche'!P$8,'Suivi des temps'!$T615,0)+IF('Suivi des temps'!$U615='Récap par type de tâche'!P$8,'Suivi des temps'!$Y615,0)+IF('Suivi des temps'!$Z615='Récap par type de tâche'!P$8,'Suivi des temps'!$AD615,0)+IF('Suivi des temps'!$AE615='Récap par type de tâche'!P$8,'Suivi des temps'!$AI615,0)+IF('Suivi des temps'!$AJ615='Récap par type de tâche'!P$8,'Suivi des temps'!$AN615,0)</f>
        <v>0</v>
      </c>
      <c r="Q614" s="41">
        <f>IF('Suivi des temps'!$F615='Récap par type de tâche'!Q$8,'Suivi des temps'!$J615,0)+IF('Suivi des temps'!$K615='Récap par type de tâche'!Q$8,'Suivi des temps'!$O615,0)+IF('Suivi des temps'!$P615='Récap par type de tâche'!Q$8,'Suivi des temps'!$T615,0)+IF('Suivi des temps'!$U615='Récap par type de tâche'!Q$8,'Suivi des temps'!$Y615,0)+IF('Suivi des temps'!$Z615='Récap par type de tâche'!Q$8,'Suivi des temps'!$AD615,0)+IF('Suivi des temps'!$AE615='Récap par type de tâche'!Q$8,'Suivi des temps'!$AI615,0)+IF('Suivi des temps'!$AJ615='Récap par type de tâche'!Q$8,'Suivi des temps'!$AN615,0)</f>
        <v>0</v>
      </c>
      <c r="R614" s="41">
        <f>IF('Suivi des temps'!$F615='Récap par type de tâche'!R$8,'Suivi des temps'!$J615,0)+IF('Suivi des temps'!$K615='Récap par type de tâche'!R$8,'Suivi des temps'!$O615,0)+IF('Suivi des temps'!$P615='Récap par type de tâche'!R$8,'Suivi des temps'!$T615,0)+IF('Suivi des temps'!$U615='Récap par type de tâche'!R$8,'Suivi des temps'!$Y615,0)+IF('Suivi des temps'!$Z615='Récap par type de tâche'!R$8,'Suivi des temps'!$AD615,0)+IF('Suivi des temps'!$AE615='Récap par type de tâche'!R$8,'Suivi des temps'!$AI615,0)+IF('Suivi des temps'!$AJ615='Récap par type de tâche'!R$8,'Suivi des temps'!$AN615,0)</f>
        <v>0</v>
      </c>
      <c r="S614" s="41">
        <f>IF('Suivi des temps'!$F615='Récap par type de tâche'!S$8,'Suivi des temps'!$J615,0)+IF('Suivi des temps'!$K615='Récap par type de tâche'!S$8,'Suivi des temps'!$O615,0)+IF('Suivi des temps'!$P615='Récap par type de tâche'!S$8,'Suivi des temps'!$T615,0)+IF('Suivi des temps'!$U615='Récap par type de tâche'!S$8,'Suivi des temps'!$Y615,0)+IF('Suivi des temps'!$Z615='Récap par type de tâche'!S$8,'Suivi des temps'!$AD615,0)+IF('Suivi des temps'!$AE615='Récap par type de tâche'!S$8,'Suivi des temps'!$AI615,0)+IF('Suivi des temps'!$AJ615='Récap par type de tâche'!S$8,'Suivi des temps'!$AN615,0)</f>
        <v>0</v>
      </c>
      <c r="T614" s="41">
        <f>IF('Suivi des temps'!$F615='Récap par type de tâche'!T$8,'Suivi des temps'!$J615,0)+IF('Suivi des temps'!$K615='Récap par type de tâche'!T$8,'Suivi des temps'!$O615,0)+IF('Suivi des temps'!$P615='Récap par type de tâche'!T$8,'Suivi des temps'!$T615,0)+IF('Suivi des temps'!$U615='Récap par type de tâche'!T$8,'Suivi des temps'!$Y615,0)+IF('Suivi des temps'!$Z615='Récap par type de tâche'!T$8,'Suivi des temps'!$AD615,0)+IF('Suivi des temps'!$AE615='Récap par type de tâche'!T$8,'Suivi des temps'!$AI615,0)+IF('Suivi des temps'!$AJ615='Récap par type de tâche'!T$8,'Suivi des temps'!$AN615,0)</f>
        <v>0</v>
      </c>
      <c r="U614" s="41">
        <f>IF('Suivi des temps'!$F615='Récap par type de tâche'!U$8,'Suivi des temps'!$J615,0)+IF('Suivi des temps'!$K615='Récap par type de tâche'!U$8,'Suivi des temps'!$O615,0)+IF('Suivi des temps'!$P615='Récap par type de tâche'!U$8,'Suivi des temps'!$T615,0)+IF('Suivi des temps'!$U615='Récap par type de tâche'!U$8,'Suivi des temps'!$Y615,0)+IF('Suivi des temps'!$Z615='Récap par type de tâche'!U$8,'Suivi des temps'!$AD615,0)+IF('Suivi des temps'!$AE615='Récap par type de tâche'!U$8,'Suivi des temps'!$AI615,0)+IF('Suivi des temps'!$AJ615='Récap par type de tâche'!U$8,'Suivi des temps'!$AN615,0)</f>
        <v>0</v>
      </c>
      <c r="V614" s="41">
        <f>IF('Suivi des temps'!$F615='Récap par type de tâche'!V$8,'Suivi des temps'!$J615,0)+IF('Suivi des temps'!$K615='Récap par type de tâche'!V$8,'Suivi des temps'!$O615,0)+IF('Suivi des temps'!$P615='Récap par type de tâche'!V$8,'Suivi des temps'!$T615,0)+IF('Suivi des temps'!$U615='Récap par type de tâche'!V$8,'Suivi des temps'!$Y615,0)+IF('Suivi des temps'!$Z615='Récap par type de tâche'!V$8,'Suivi des temps'!$AD615,0)+IF('Suivi des temps'!$AE615='Récap par type de tâche'!V$8,'Suivi des temps'!$AI615,0)+IF('Suivi des temps'!$AJ615='Récap par type de tâche'!V$8,'Suivi des temps'!$AN615,0)</f>
        <v>0</v>
      </c>
      <c r="W614" s="41">
        <f>IF('Suivi des temps'!$F615='Récap par type de tâche'!W$8,'Suivi des temps'!$J615,0)+IF('Suivi des temps'!$K615='Récap par type de tâche'!W$8,'Suivi des temps'!$O615,0)+IF('Suivi des temps'!$P615='Récap par type de tâche'!W$8,'Suivi des temps'!$T615,0)+IF('Suivi des temps'!$U615='Récap par type de tâche'!W$8,'Suivi des temps'!$Y615,0)+IF('Suivi des temps'!$Z615='Récap par type de tâche'!W$8,'Suivi des temps'!$AD615,0)+IF('Suivi des temps'!$AE615='Récap par type de tâche'!W$8,'Suivi des temps'!$AI615,0)+IF('Suivi des temps'!$AJ615='Récap par type de tâche'!W$8,'Suivi des temps'!$AN615,0)</f>
        <v>0</v>
      </c>
      <c r="X614" s="41">
        <f>IF('Suivi des temps'!$F615='Récap par type de tâche'!X$8,'Suivi des temps'!$J615,0)+IF('Suivi des temps'!$K615='Récap par type de tâche'!X$8,'Suivi des temps'!$O615,0)+IF('Suivi des temps'!$P615='Récap par type de tâche'!X$8,'Suivi des temps'!$T615,0)+IF('Suivi des temps'!$U615='Récap par type de tâche'!X$8,'Suivi des temps'!$Y615,0)+IF('Suivi des temps'!$Z615='Récap par type de tâche'!X$8,'Suivi des temps'!$AD615,0)+IF('Suivi des temps'!$AE615='Récap par type de tâche'!X$8,'Suivi des temps'!$AI615,0)+IF('Suivi des temps'!$AJ615='Récap par type de tâche'!X$8,'Suivi des temps'!$AN615,0)</f>
        <v>0</v>
      </c>
      <c r="Y614" s="41">
        <f>IF('Suivi des temps'!$F615='Récap par type de tâche'!Y$8,'Suivi des temps'!$J615,0)+IF('Suivi des temps'!$K615='Récap par type de tâche'!Y$8,'Suivi des temps'!$O615,0)+IF('Suivi des temps'!$P615='Récap par type de tâche'!Y$8,'Suivi des temps'!$T615,0)+IF('Suivi des temps'!$U615='Récap par type de tâche'!Y$8,'Suivi des temps'!$Y615,0)+IF('Suivi des temps'!$Z615='Récap par type de tâche'!Y$8,'Suivi des temps'!$AD615,0)+IF('Suivi des temps'!$AE615='Récap par type de tâche'!Y$8,'Suivi des temps'!$AI615,0)+IF('Suivi des temps'!$AJ615='Récap par type de tâche'!Y$8,'Suivi des temps'!$AN615,0)</f>
        <v>0</v>
      </c>
      <c r="Z614" s="41">
        <f>IF('Suivi des temps'!$F615='Récap par type de tâche'!Z$8,'Suivi des temps'!$J615,0)+IF('Suivi des temps'!$K615='Récap par type de tâche'!Z$8,'Suivi des temps'!$O615,0)+IF('Suivi des temps'!$P615='Récap par type de tâche'!Z$8,'Suivi des temps'!$T615,0)+IF('Suivi des temps'!$U615='Récap par type de tâche'!Z$8,'Suivi des temps'!$Y615,0)+IF('Suivi des temps'!$Z615='Récap par type de tâche'!Z$8,'Suivi des temps'!$AD615,0)+IF('Suivi des temps'!$AE615='Récap par type de tâche'!Z$8,'Suivi des temps'!$AI615,0)+IF('Suivi des temps'!$AJ615='Récap par type de tâche'!Z$8,'Suivi des temps'!$AN615,0)</f>
        <v>0</v>
      </c>
      <c r="AA614" s="45">
        <f t="shared" si="49"/>
        <v>0</v>
      </c>
    </row>
    <row r="615" spans="2:27" ht="20.8" customHeight="1" x14ac:dyDescent="0.25">
      <c r="B615" s="25" t="str">
        <f t="shared" si="45"/>
        <v/>
      </c>
      <c r="C615" s="23" t="str">
        <f t="shared" si="46"/>
        <v/>
      </c>
      <c r="D615" s="17" t="str">
        <f t="shared" si="47"/>
        <v/>
      </c>
      <c r="E615" s="32" t="str">
        <f t="shared" si="48"/>
        <v/>
      </c>
      <c r="F615" s="41">
        <f>IF('Suivi des temps'!$F616='Récap par type de tâche'!F$8,'Suivi des temps'!$J616,0)+IF('Suivi des temps'!$K616='Récap par type de tâche'!F$8,'Suivi des temps'!$O616,0)+IF('Suivi des temps'!$P616='Récap par type de tâche'!F$8,'Suivi des temps'!$T616,0)+IF('Suivi des temps'!$U616='Récap par type de tâche'!F$8,'Suivi des temps'!$Y616,0)+IF('Suivi des temps'!$Z616='Récap par type de tâche'!F$8,'Suivi des temps'!$AD616,0)+IF('Suivi des temps'!$AE616='Récap par type de tâche'!F$8,'Suivi des temps'!$AI616,0)+IF('Suivi des temps'!$AJ616='Récap par type de tâche'!F$8,'Suivi des temps'!$AN616,0)</f>
        <v>0</v>
      </c>
      <c r="G615" s="41">
        <f>IF('Suivi des temps'!$F616='Récap par type de tâche'!G$8,'Suivi des temps'!$J616,0)+IF('Suivi des temps'!$K616='Récap par type de tâche'!G$8,'Suivi des temps'!$O616,0)+IF('Suivi des temps'!$P616='Récap par type de tâche'!G$8,'Suivi des temps'!$T616,0)+IF('Suivi des temps'!$U616='Récap par type de tâche'!G$8,'Suivi des temps'!$Y616,0)+IF('Suivi des temps'!$Z616='Récap par type de tâche'!G$8,'Suivi des temps'!$AD616,0)+IF('Suivi des temps'!$AE616='Récap par type de tâche'!G$8,'Suivi des temps'!$AI616,0)+IF('Suivi des temps'!$AJ616='Récap par type de tâche'!G$8,'Suivi des temps'!$AN616,0)</f>
        <v>0</v>
      </c>
      <c r="H615" s="41">
        <f>IF('Suivi des temps'!$F616='Récap par type de tâche'!H$8,'Suivi des temps'!$J616,0)+IF('Suivi des temps'!$K616='Récap par type de tâche'!H$8,'Suivi des temps'!$O616,0)+IF('Suivi des temps'!$P616='Récap par type de tâche'!H$8,'Suivi des temps'!$T616,0)+IF('Suivi des temps'!$U616='Récap par type de tâche'!H$8,'Suivi des temps'!$Y616,0)+IF('Suivi des temps'!$Z616='Récap par type de tâche'!H$8,'Suivi des temps'!$AD616,0)+IF('Suivi des temps'!$AE616='Récap par type de tâche'!H$8,'Suivi des temps'!$AI616,0)+IF('Suivi des temps'!$AJ616='Récap par type de tâche'!H$8,'Suivi des temps'!$AN616,0)</f>
        <v>0</v>
      </c>
      <c r="I615" s="41">
        <f>IF('Suivi des temps'!$F616='Récap par type de tâche'!I$8,'Suivi des temps'!$J616,0)+IF('Suivi des temps'!$K616='Récap par type de tâche'!I$8,'Suivi des temps'!$O616,0)+IF('Suivi des temps'!$P616='Récap par type de tâche'!I$8,'Suivi des temps'!$T616,0)+IF('Suivi des temps'!$U616='Récap par type de tâche'!I$8,'Suivi des temps'!$Y616,0)+IF('Suivi des temps'!$Z616='Récap par type de tâche'!I$8,'Suivi des temps'!$AD616,0)+IF('Suivi des temps'!$AE616='Récap par type de tâche'!I$8,'Suivi des temps'!$AI616,0)+IF('Suivi des temps'!$AJ616='Récap par type de tâche'!I$8,'Suivi des temps'!$AN616,0)</f>
        <v>0</v>
      </c>
      <c r="J615" s="41">
        <f>IF('Suivi des temps'!$F616='Récap par type de tâche'!J$8,'Suivi des temps'!$J616,0)+IF('Suivi des temps'!$K616='Récap par type de tâche'!J$8,'Suivi des temps'!$O616,0)+IF('Suivi des temps'!$P616='Récap par type de tâche'!J$8,'Suivi des temps'!$T616,0)+IF('Suivi des temps'!$U616='Récap par type de tâche'!J$8,'Suivi des temps'!$Y616,0)+IF('Suivi des temps'!$Z616='Récap par type de tâche'!J$8,'Suivi des temps'!$AD616,0)+IF('Suivi des temps'!$AE616='Récap par type de tâche'!J$8,'Suivi des temps'!$AI616,0)+IF('Suivi des temps'!$AJ616='Récap par type de tâche'!J$8,'Suivi des temps'!$AN616,0)</f>
        <v>0</v>
      </c>
      <c r="K615" s="41">
        <f>IF('Suivi des temps'!$F616='Récap par type de tâche'!K$8,'Suivi des temps'!$J616,0)+IF('Suivi des temps'!$K616='Récap par type de tâche'!K$8,'Suivi des temps'!$O616,0)+IF('Suivi des temps'!$P616='Récap par type de tâche'!K$8,'Suivi des temps'!$T616,0)+IF('Suivi des temps'!$U616='Récap par type de tâche'!K$8,'Suivi des temps'!$Y616,0)+IF('Suivi des temps'!$Z616='Récap par type de tâche'!K$8,'Suivi des temps'!$AD616,0)+IF('Suivi des temps'!$AE616='Récap par type de tâche'!K$8,'Suivi des temps'!$AI616,0)+IF('Suivi des temps'!$AJ616='Récap par type de tâche'!K$8,'Suivi des temps'!$AN616,0)</f>
        <v>0</v>
      </c>
      <c r="L615" s="41">
        <f>IF('Suivi des temps'!$F616='Récap par type de tâche'!L$8,'Suivi des temps'!$J616,0)+IF('Suivi des temps'!$K616='Récap par type de tâche'!L$8,'Suivi des temps'!$O616,0)+IF('Suivi des temps'!$P616='Récap par type de tâche'!L$8,'Suivi des temps'!$T616,0)+IF('Suivi des temps'!$U616='Récap par type de tâche'!L$8,'Suivi des temps'!$Y616,0)+IF('Suivi des temps'!$Z616='Récap par type de tâche'!L$8,'Suivi des temps'!$AD616,0)+IF('Suivi des temps'!$AE616='Récap par type de tâche'!L$8,'Suivi des temps'!$AI616,0)+IF('Suivi des temps'!$AJ616='Récap par type de tâche'!L$8,'Suivi des temps'!$AN616,0)</f>
        <v>0</v>
      </c>
      <c r="M615" s="41">
        <f>IF('Suivi des temps'!$F616='Récap par type de tâche'!M$8,'Suivi des temps'!$J616,0)+IF('Suivi des temps'!$K616='Récap par type de tâche'!M$8,'Suivi des temps'!$O616,0)+IF('Suivi des temps'!$P616='Récap par type de tâche'!M$8,'Suivi des temps'!$T616,0)+IF('Suivi des temps'!$U616='Récap par type de tâche'!M$8,'Suivi des temps'!$Y616,0)+IF('Suivi des temps'!$Z616='Récap par type de tâche'!M$8,'Suivi des temps'!$AD616,0)+IF('Suivi des temps'!$AE616='Récap par type de tâche'!M$8,'Suivi des temps'!$AI616,0)+IF('Suivi des temps'!$AJ616='Récap par type de tâche'!M$8,'Suivi des temps'!$AN616,0)</f>
        <v>0</v>
      </c>
      <c r="N615" s="41">
        <f>IF('Suivi des temps'!$F616='Récap par type de tâche'!N$8,'Suivi des temps'!$J616,0)+IF('Suivi des temps'!$K616='Récap par type de tâche'!N$8,'Suivi des temps'!$O616,0)+IF('Suivi des temps'!$P616='Récap par type de tâche'!N$8,'Suivi des temps'!$T616,0)+IF('Suivi des temps'!$U616='Récap par type de tâche'!N$8,'Suivi des temps'!$Y616,0)+IF('Suivi des temps'!$Z616='Récap par type de tâche'!N$8,'Suivi des temps'!$AD616,0)+IF('Suivi des temps'!$AE616='Récap par type de tâche'!N$8,'Suivi des temps'!$AI616,0)+IF('Suivi des temps'!$AJ616='Récap par type de tâche'!N$8,'Suivi des temps'!$AN616,0)</f>
        <v>0</v>
      </c>
      <c r="O615" s="41">
        <f>IF('Suivi des temps'!$F616='Récap par type de tâche'!O$8,'Suivi des temps'!$J616,0)+IF('Suivi des temps'!$K616='Récap par type de tâche'!O$8,'Suivi des temps'!$O616,0)+IF('Suivi des temps'!$P616='Récap par type de tâche'!O$8,'Suivi des temps'!$T616,0)+IF('Suivi des temps'!$U616='Récap par type de tâche'!O$8,'Suivi des temps'!$Y616,0)+IF('Suivi des temps'!$Z616='Récap par type de tâche'!O$8,'Suivi des temps'!$AD616,0)+IF('Suivi des temps'!$AE616='Récap par type de tâche'!O$8,'Suivi des temps'!$AI616,0)+IF('Suivi des temps'!$AJ616='Récap par type de tâche'!O$8,'Suivi des temps'!$AN616,0)</f>
        <v>0</v>
      </c>
      <c r="P615" s="41">
        <f>IF('Suivi des temps'!$F616='Récap par type de tâche'!P$8,'Suivi des temps'!$J616,0)+IF('Suivi des temps'!$K616='Récap par type de tâche'!P$8,'Suivi des temps'!$O616,0)+IF('Suivi des temps'!$P616='Récap par type de tâche'!P$8,'Suivi des temps'!$T616,0)+IF('Suivi des temps'!$U616='Récap par type de tâche'!P$8,'Suivi des temps'!$Y616,0)+IF('Suivi des temps'!$Z616='Récap par type de tâche'!P$8,'Suivi des temps'!$AD616,0)+IF('Suivi des temps'!$AE616='Récap par type de tâche'!P$8,'Suivi des temps'!$AI616,0)+IF('Suivi des temps'!$AJ616='Récap par type de tâche'!P$8,'Suivi des temps'!$AN616,0)</f>
        <v>0</v>
      </c>
      <c r="Q615" s="41">
        <f>IF('Suivi des temps'!$F616='Récap par type de tâche'!Q$8,'Suivi des temps'!$J616,0)+IF('Suivi des temps'!$K616='Récap par type de tâche'!Q$8,'Suivi des temps'!$O616,0)+IF('Suivi des temps'!$P616='Récap par type de tâche'!Q$8,'Suivi des temps'!$T616,0)+IF('Suivi des temps'!$U616='Récap par type de tâche'!Q$8,'Suivi des temps'!$Y616,0)+IF('Suivi des temps'!$Z616='Récap par type de tâche'!Q$8,'Suivi des temps'!$AD616,0)+IF('Suivi des temps'!$AE616='Récap par type de tâche'!Q$8,'Suivi des temps'!$AI616,0)+IF('Suivi des temps'!$AJ616='Récap par type de tâche'!Q$8,'Suivi des temps'!$AN616,0)</f>
        <v>0</v>
      </c>
      <c r="R615" s="41">
        <f>IF('Suivi des temps'!$F616='Récap par type de tâche'!R$8,'Suivi des temps'!$J616,0)+IF('Suivi des temps'!$K616='Récap par type de tâche'!R$8,'Suivi des temps'!$O616,0)+IF('Suivi des temps'!$P616='Récap par type de tâche'!R$8,'Suivi des temps'!$T616,0)+IF('Suivi des temps'!$U616='Récap par type de tâche'!R$8,'Suivi des temps'!$Y616,0)+IF('Suivi des temps'!$Z616='Récap par type de tâche'!R$8,'Suivi des temps'!$AD616,0)+IF('Suivi des temps'!$AE616='Récap par type de tâche'!R$8,'Suivi des temps'!$AI616,0)+IF('Suivi des temps'!$AJ616='Récap par type de tâche'!R$8,'Suivi des temps'!$AN616,0)</f>
        <v>0</v>
      </c>
      <c r="S615" s="41">
        <f>IF('Suivi des temps'!$F616='Récap par type de tâche'!S$8,'Suivi des temps'!$J616,0)+IF('Suivi des temps'!$K616='Récap par type de tâche'!S$8,'Suivi des temps'!$O616,0)+IF('Suivi des temps'!$P616='Récap par type de tâche'!S$8,'Suivi des temps'!$T616,0)+IF('Suivi des temps'!$U616='Récap par type de tâche'!S$8,'Suivi des temps'!$Y616,0)+IF('Suivi des temps'!$Z616='Récap par type de tâche'!S$8,'Suivi des temps'!$AD616,0)+IF('Suivi des temps'!$AE616='Récap par type de tâche'!S$8,'Suivi des temps'!$AI616,0)+IF('Suivi des temps'!$AJ616='Récap par type de tâche'!S$8,'Suivi des temps'!$AN616,0)</f>
        <v>0</v>
      </c>
      <c r="T615" s="41">
        <f>IF('Suivi des temps'!$F616='Récap par type de tâche'!T$8,'Suivi des temps'!$J616,0)+IF('Suivi des temps'!$K616='Récap par type de tâche'!T$8,'Suivi des temps'!$O616,0)+IF('Suivi des temps'!$P616='Récap par type de tâche'!T$8,'Suivi des temps'!$T616,0)+IF('Suivi des temps'!$U616='Récap par type de tâche'!T$8,'Suivi des temps'!$Y616,0)+IF('Suivi des temps'!$Z616='Récap par type de tâche'!T$8,'Suivi des temps'!$AD616,0)+IF('Suivi des temps'!$AE616='Récap par type de tâche'!T$8,'Suivi des temps'!$AI616,0)+IF('Suivi des temps'!$AJ616='Récap par type de tâche'!T$8,'Suivi des temps'!$AN616,0)</f>
        <v>0</v>
      </c>
      <c r="U615" s="41">
        <f>IF('Suivi des temps'!$F616='Récap par type de tâche'!U$8,'Suivi des temps'!$J616,0)+IF('Suivi des temps'!$K616='Récap par type de tâche'!U$8,'Suivi des temps'!$O616,0)+IF('Suivi des temps'!$P616='Récap par type de tâche'!U$8,'Suivi des temps'!$T616,0)+IF('Suivi des temps'!$U616='Récap par type de tâche'!U$8,'Suivi des temps'!$Y616,0)+IF('Suivi des temps'!$Z616='Récap par type de tâche'!U$8,'Suivi des temps'!$AD616,0)+IF('Suivi des temps'!$AE616='Récap par type de tâche'!U$8,'Suivi des temps'!$AI616,0)+IF('Suivi des temps'!$AJ616='Récap par type de tâche'!U$8,'Suivi des temps'!$AN616,0)</f>
        <v>0</v>
      </c>
      <c r="V615" s="41">
        <f>IF('Suivi des temps'!$F616='Récap par type de tâche'!V$8,'Suivi des temps'!$J616,0)+IF('Suivi des temps'!$K616='Récap par type de tâche'!V$8,'Suivi des temps'!$O616,0)+IF('Suivi des temps'!$P616='Récap par type de tâche'!V$8,'Suivi des temps'!$T616,0)+IF('Suivi des temps'!$U616='Récap par type de tâche'!V$8,'Suivi des temps'!$Y616,0)+IF('Suivi des temps'!$Z616='Récap par type de tâche'!V$8,'Suivi des temps'!$AD616,0)+IF('Suivi des temps'!$AE616='Récap par type de tâche'!V$8,'Suivi des temps'!$AI616,0)+IF('Suivi des temps'!$AJ616='Récap par type de tâche'!V$8,'Suivi des temps'!$AN616,0)</f>
        <v>0</v>
      </c>
      <c r="W615" s="41">
        <f>IF('Suivi des temps'!$F616='Récap par type de tâche'!W$8,'Suivi des temps'!$J616,0)+IF('Suivi des temps'!$K616='Récap par type de tâche'!W$8,'Suivi des temps'!$O616,0)+IF('Suivi des temps'!$P616='Récap par type de tâche'!W$8,'Suivi des temps'!$T616,0)+IF('Suivi des temps'!$U616='Récap par type de tâche'!W$8,'Suivi des temps'!$Y616,0)+IF('Suivi des temps'!$Z616='Récap par type de tâche'!W$8,'Suivi des temps'!$AD616,0)+IF('Suivi des temps'!$AE616='Récap par type de tâche'!W$8,'Suivi des temps'!$AI616,0)+IF('Suivi des temps'!$AJ616='Récap par type de tâche'!W$8,'Suivi des temps'!$AN616,0)</f>
        <v>0</v>
      </c>
      <c r="X615" s="41">
        <f>IF('Suivi des temps'!$F616='Récap par type de tâche'!X$8,'Suivi des temps'!$J616,0)+IF('Suivi des temps'!$K616='Récap par type de tâche'!X$8,'Suivi des temps'!$O616,0)+IF('Suivi des temps'!$P616='Récap par type de tâche'!X$8,'Suivi des temps'!$T616,0)+IF('Suivi des temps'!$U616='Récap par type de tâche'!X$8,'Suivi des temps'!$Y616,0)+IF('Suivi des temps'!$Z616='Récap par type de tâche'!X$8,'Suivi des temps'!$AD616,0)+IF('Suivi des temps'!$AE616='Récap par type de tâche'!X$8,'Suivi des temps'!$AI616,0)+IF('Suivi des temps'!$AJ616='Récap par type de tâche'!X$8,'Suivi des temps'!$AN616,0)</f>
        <v>0</v>
      </c>
      <c r="Y615" s="41">
        <f>IF('Suivi des temps'!$F616='Récap par type de tâche'!Y$8,'Suivi des temps'!$J616,0)+IF('Suivi des temps'!$K616='Récap par type de tâche'!Y$8,'Suivi des temps'!$O616,0)+IF('Suivi des temps'!$P616='Récap par type de tâche'!Y$8,'Suivi des temps'!$T616,0)+IF('Suivi des temps'!$U616='Récap par type de tâche'!Y$8,'Suivi des temps'!$Y616,0)+IF('Suivi des temps'!$Z616='Récap par type de tâche'!Y$8,'Suivi des temps'!$AD616,0)+IF('Suivi des temps'!$AE616='Récap par type de tâche'!Y$8,'Suivi des temps'!$AI616,0)+IF('Suivi des temps'!$AJ616='Récap par type de tâche'!Y$8,'Suivi des temps'!$AN616,0)</f>
        <v>0</v>
      </c>
      <c r="Z615" s="41">
        <f>IF('Suivi des temps'!$F616='Récap par type de tâche'!Z$8,'Suivi des temps'!$J616,0)+IF('Suivi des temps'!$K616='Récap par type de tâche'!Z$8,'Suivi des temps'!$O616,0)+IF('Suivi des temps'!$P616='Récap par type de tâche'!Z$8,'Suivi des temps'!$T616,0)+IF('Suivi des temps'!$U616='Récap par type de tâche'!Z$8,'Suivi des temps'!$Y616,0)+IF('Suivi des temps'!$Z616='Récap par type de tâche'!Z$8,'Suivi des temps'!$AD616,0)+IF('Suivi des temps'!$AE616='Récap par type de tâche'!Z$8,'Suivi des temps'!$AI616,0)+IF('Suivi des temps'!$AJ616='Récap par type de tâche'!Z$8,'Suivi des temps'!$AN616,0)</f>
        <v>0</v>
      </c>
      <c r="AA615" s="45">
        <f t="shared" si="49"/>
        <v>0</v>
      </c>
    </row>
    <row r="616" spans="2:27" ht="20.8" customHeight="1" x14ac:dyDescent="0.25">
      <c r="B616" s="25" t="str">
        <f t="shared" si="45"/>
        <v/>
      </c>
      <c r="C616" s="23" t="str">
        <f t="shared" si="46"/>
        <v/>
      </c>
      <c r="D616" s="17" t="str">
        <f t="shared" si="47"/>
        <v/>
      </c>
      <c r="E616" s="32" t="str">
        <f t="shared" si="48"/>
        <v/>
      </c>
      <c r="F616" s="41">
        <f>IF('Suivi des temps'!$F617='Récap par type de tâche'!F$8,'Suivi des temps'!$J617,0)+IF('Suivi des temps'!$K617='Récap par type de tâche'!F$8,'Suivi des temps'!$O617,0)+IF('Suivi des temps'!$P617='Récap par type de tâche'!F$8,'Suivi des temps'!$T617,0)+IF('Suivi des temps'!$U617='Récap par type de tâche'!F$8,'Suivi des temps'!$Y617,0)+IF('Suivi des temps'!$Z617='Récap par type de tâche'!F$8,'Suivi des temps'!$AD617,0)+IF('Suivi des temps'!$AE617='Récap par type de tâche'!F$8,'Suivi des temps'!$AI617,0)+IF('Suivi des temps'!$AJ617='Récap par type de tâche'!F$8,'Suivi des temps'!$AN617,0)</f>
        <v>0</v>
      </c>
      <c r="G616" s="41">
        <f>IF('Suivi des temps'!$F617='Récap par type de tâche'!G$8,'Suivi des temps'!$J617,0)+IF('Suivi des temps'!$K617='Récap par type de tâche'!G$8,'Suivi des temps'!$O617,0)+IF('Suivi des temps'!$P617='Récap par type de tâche'!G$8,'Suivi des temps'!$T617,0)+IF('Suivi des temps'!$U617='Récap par type de tâche'!G$8,'Suivi des temps'!$Y617,0)+IF('Suivi des temps'!$Z617='Récap par type de tâche'!G$8,'Suivi des temps'!$AD617,0)+IF('Suivi des temps'!$AE617='Récap par type de tâche'!G$8,'Suivi des temps'!$AI617,0)+IF('Suivi des temps'!$AJ617='Récap par type de tâche'!G$8,'Suivi des temps'!$AN617,0)</f>
        <v>0</v>
      </c>
      <c r="H616" s="41">
        <f>IF('Suivi des temps'!$F617='Récap par type de tâche'!H$8,'Suivi des temps'!$J617,0)+IF('Suivi des temps'!$K617='Récap par type de tâche'!H$8,'Suivi des temps'!$O617,0)+IF('Suivi des temps'!$P617='Récap par type de tâche'!H$8,'Suivi des temps'!$T617,0)+IF('Suivi des temps'!$U617='Récap par type de tâche'!H$8,'Suivi des temps'!$Y617,0)+IF('Suivi des temps'!$Z617='Récap par type de tâche'!H$8,'Suivi des temps'!$AD617,0)+IF('Suivi des temps'!$AE617='Récap par type de tâche'!H$8,'Suivi des temps'!$AI617,0)+IF('Suivi des temps'!$AJ617='Récap par type de tâche'!H$8,'Suivi des temps'!$AN617,0)</f>
        <v>0</v>
      </c>
      <c r="I616" s="41">
        <f>IF('Suivi des temps'!$F617='Récap par type de tâche'!I$8,'Suivi des temps'!$J617,0)+IF('Suivi des temps'!$K617='Récap par type de tâche'!I$8,'Suivi des temps'!$O617,0)+IF('Suivi des temps'!$P617='Récap par type de tâche'!I$8,'Suivi des temps'!$T617,0)+IF('Suivi des temps'!$U617='Récap par type de tâche'!I$8,'Suivi des temps'!$Y617,0)+IF('Suivi des temps'!$Z617='Récap par type de tâche'!I$8,'Suivi des temps'!$AD617,0)+IF('Suivi des temps'!$AE617='Récap par type de tâche'!I$8,'Suivi des temps'!$AI617,0)+IF('Suivi des temps'!$AJ617='Récap par type de tâche'!I$8,'Suivi des temps'!$AN617,0)</f>
        <v>0</v>
      </c>
      <c r="J616" s="41">
        <f>IF('Suivi des temps'!$F617='Récap par type de tâche'!J$8,'Suivi des temps'!$J617,0)+IF('Suivi des temps'!$K617='Récap par type de tâche'!J$8,'Suivi des temps'!$O617,0)+IF('Suivi des temps'!$P617='Récap par type de tâche'!J$8,'Suivi des temps'!$T617,0)+IF('Suivi des temps'!$U617='Récap par type de tâche'!J$8,'Suivi des temps'!$Y617,0)+IF('Suivi des temps'!$Z617='Récap par type de tâche'!J$8,'Suivi des temps'!$AD617,0)+IF('Suivi des temps'!$AE617='Récap par type de tâche'!J$8,'Suivi des temps'!$AI617,0)+IF('Suivi des temps'!$AJ617='Récap par type de tâche'!J$8,'Suivi des temps'!$AN617,0)</f>
        <v>0</v>
      </c>
      <c r="K616" s="41">
        <f>IF('Suivi des temps'!$F617='Récap par type de tâche'!K$8,'Suivi des temps'!$J617,0)+IF('Suivi des temps'!$K617='Récap par type de tâche'!K$8,'Suivi des temps'!$O617,0)+IF('Suivi des temps'!$P617='Récap par type de tâche'!K$8,'Suivi des temps'!$T617,0)+IF('Suivi des temps'!$U617='Récap par type de tâche'!K$8,'Suivi des temps'!$Y617,0)+IF('Suivi des temps'!$Z617='Récap par type de tâche'!K$8,'Suivi des temps'!$AD617,0)+IF('Suivi des temps'!$AE617='Récap par type de tâche'!K$8,'Suivi des temps'!$AI617,0)+IF('Suivi des temps'!$AJ617='Récap par type de tâche'!K$8,'Suivi des temps'!$AN617,0)</f>
        <v>0</v>
      </c>
      <c r="L616" s="41">
        <f>IF('Suivi des temps'!$F617='Récap par type de tâche'!L$8,'Suivi des temps'!$J617,0)+IF('Suivi des temps'!$K617='Récap par type de tâche'!L$8,'Suivi des temps'!$O617,0)+IF('Suivi des temps'!$P617='Récap par type de tâche'!L$8,'Suivi des temps'!$T617,0)+IF('Suivi des temps'!$U617='Récap par type de tâche'!L$8,'Suivi des temps'!$Y617,0)+IF('Suivi des temps'!$Z617='Récap par type de tâche'!L$8,'Suivi des temps'!$AD617,0)+IF('Suivi des temps'!$AE617='Récap par type de tâche'!L$8,'Suivi des temps'!$AI617,0)+IF('Suivi des temps'!$AJ617='Récap par type de tâche'!L$8,'Suivi des temps'!$AN617,0)</f>
        <v>0</v>
      </c>
      <c r="M616" s="41">
        <f>IF('Suivi des temps'!$F617='Récap par type de tâche'!M$8,'Suivi des temps'!$J617,0)+IF('Suivi des temps'!$K617='Récap par type de tâche'!M$8,'Suivi des temps'!$O617,0)+IF('Suivi des temps'!$P617='Récap par type de tâche'!M$8,'Suivi des temps'!$T617,0)+IF('Suivi des temps'!$U617='Récap par type de tâche'!M$8,'Suivi des temps'!$Y617,0)+IF('Suivi des temps'!$Z617='Récap par type de tâche'!M$8,'Suivi des temps'!$AD617,0)+IF('Suivi des temps'!$AE617='Récap par type de tâche'!M$8,'Suivi des temps'!$AI617,0)+IF('Suivi des temps'!$AJ617='Récap par type de tâche'!M$8,'Suivi des temps'!$AN617,0)</f>
        <v>0</v>
      </c>
      <c r="N616" s="41">
        <f>IF('Suivi des temps'!$F617='Récap par type de tâche'!N$8,'Suivi des temps'!$J617,0)+IF('Suivi des temps'!$K617='Récap par type de tâche'!N$8,'Suivi des temps'!$O617,0)+IF('Suivi des temps'!$P617='Récap par type de tâche'!N$8,'Suivi des temps'!$T617,0)+IF('Suivi des temps'!$U617='Récap par type de tâche'!N$8,'Suivi des temps'!$Y617,0)+IF('Suivi des temps'!$Z617='Récap par type de tâche'!N$8,'Suivi des temps'!$AD617,0)+IF('Suivi des temps'!$AE617='Récap par type de tâche'!N$8,'Suivi des temps'!$AI617,0)+IF('Suivi des temps'!$AJ617='Récap par type de tâche'!N$8,'Suivi des temps'!$AN617,0)</f>
        <v>0</v>
      </c>
      <c r="O616" s="41">
        <f>IF('Suivi des temps'!$F617='Récap par type de tâche'!O$8,'Suivi des temps'!$J617,0)+IF('Suivi des temps'!$K617='Récap par type de tâche'!O$8,'Suivi des temps'!$O617,0)+IF('Suivi des temps'!$P617='Récap par type de tâche'!O$8,'Suivi des temps'!$T617,0)+IF('Suivi des temps'!$U617='Récap par type de tâche'!O$8,'Suivi des temps'!$Y617,0)+IF('Suivi des temps'!$Z617='Récap par type de tâche'!O$8,'Suivi des temps'!$AD617,0)+IF('Suivi des temps'!$AE617='Récap par type de tâche'!O$8,'Suivi des temps'!$AI617,0)+IF('Suivi des temps'!$AJ617='Récap par type de tâche'!O$8,'Suivi des temps'!$AN617,0)</f>
        <v>0</v>
      </c>
      <c r="P616" s="41">
        <f>IF('Suivi des temps'!$F617='Récap par type de tâche'!P$8,'Suivi des temps'!$J617,0)+IF('Suivi des temps'!$K617='Récap par type de tâche'!P$8,'Suivi des temps'!$O617,0)+IF('Suivi des temps'!$P617='Récap par type de tâche'!P$8,'Suivi des temps'!$T617,0)+IF('Suivi des temps'!$U617='Récap par type de tâche'!P$8,'Suivi des temps'!$Y617,0)+IF('Suivi des temps'!$Z617='Récap par type de tâche'!P$8,'Suivi des temps'!$AD617,0)+IF('Suivi des temps'!$AE617='Récap par type de tâche'!P$8,'Suivi des temps'!$AI617,0)+IF('Suivi des temps'!$AJ617='Récap par type de tâche'!P$8,'Suivi des temps'!$AN617,0)</f>
        <v>0</v>
      </c>
      <c r="Q616" s="41">
        <f>IF('Suivi des temps'!$F617='Récap par type de tâche'!Q$8,'Suivi des temps'!$J617,0)+IF('Suivi des temps'!$K617='Récap par type de tâche'!Q$8,'Suivi des temps'!$O617,0)+IF('Suivi des temps'!$P617='Récap par type de tâche'!Q$8,'Suivi des temps'!$T617,0)+IF('Suivi des temps'!$U617='Récap par type de tâche'!Q$8,'Suivi des temps'!$Y617,0)+IF('Suivi des temps'!$Z617='Récap par type de tâche'!Q$8,'Suivi des temps'!$AD617,0)+IF('Suivi des temps'!$AE617='Récap par type de tâche'!Q$8,'Suivi des temps'!$AI617,0)+IF('Suivi des temps'!$AJ617='Récap par type de tâche'!Q$8,'Suivi des temps'!$AN617,0)</f>
        <v>0</v>
      </c>
      <c r="R616" s="41">
        <f>IF('Suivi des temps'!$F617='Récap par type de tâche'!R$8,'Suivi des temps'!$J617,0)+IF('Suivi des temps'!$K617='Récap par type de tâche'!R$8,'Suivi des temps'!$O617,0)+IF('Suivi des temps'!$P617='Récap par type de tâche'!R$8,'Suivi des temps'!$T617,0)+IF('Suivi des temps'!$U617='Récap par type de tâche'!R$8,'Suivi des temps'!$Y617,0)+IF('Suivi des temps'!$Z617='Récap par type de tâche'!R$8,'Suivi des temps'!$AD617,0)+IF('Suivi des temps'!$AE617='Récap par type de tâche'!R$8,'Suivi des temps'!$AI617,0)+IF('Suivi des temps'!$AJ617='Récap par type de tâche'!R$8,'Suivi des temps'!$AN617,0)</f>
        <v>0</v>
      </c>
      <c r="S616" s="41">
        <f>IF('Suivi des temps'!$F617='Récap par type de tâche'!S$8,'Suivi des temps'!$J617,0)+IF('Suivi des temps'!$K617='Récap par type de tâche'!S$8,'Suivi des temps'!$O617,0)+IF('Suivi des temps'!$P617='Récap par type de tâche'!S$8,'Suivi des temps'!$T617,0)+IF('Suivi des temps'!$U617='Récap par type de tâche'!S$8,'Suivi des temps'!$Y617,0)+IF('Suivi des temps'!$Z617='Récap par type de tâche'!S$8,'Suivi des temps'!$AD617,0)+IF('Suivi des temps'!$AE617='Récap par type de tâche'!S$8,'Suivi des temps'!$AI617,0)+IF('Suivi des temps'!$AJ617='Récap par type de tâche'!S$8,'Suivi des temps'!$AN617,0)</f>
        <v>0</v>
      </c>
      <c r="T616" s="41">
        <f>IF('Suivi des temps'!$F617='Récap par type de tâche'!T$8,'Suivi des temps'!$J617,0)+IF('Suivi des temps'!$K617='Récap par type de tâche'!T$8,'Suivi des temps'!$O617,0)+IF('Suivi des temps'!$P617='Récap par type de tâche'!T$8,'Suivi des temps'!$T617,0)+IF('Suivi des temps'!$U617='Récap par type de tâche'!T$8,'Suivi des temps'!$Y617,0)+IF('Suivi des temps'!$Z617='Récap par type de tâche'!T$8,'Suivi des temps'!$AD617,0)+IF('Suivi des temps'!$AE617='Récap par type de tâche'!T$8,'Suivi des temps'!$AI617,0)+IF('Suivi des temps'!$AJ617='Récap par type de tâche'!T$8,'Suivi des temps'!$AN617,0)</f>
        <v>0</v>
      </c>
      <c r="U616" s="41">
        <f>IF('Suivi des temps'!$F617='Récap par type de tâche'!U$8,'Suivi des temps'!$J617,0)+IF('Suivi des temps'!$K617='Récap par type de tâche'!U$8,'Suivi des temps'!$O617,0)+IF('Suivi des temps'!$P617='Récap par type de tâche'!U$8,'Suivi des temps'!$T617,0)+IF('Suivi des temps'!$U617='Récap par type de tâche'!U$8,'Suivi des temps'!$Y617,0)+IF('Suivi des temps'!$Z617='Récap par type de tâche'!U$8,'Suivi des temps'!$AD617,0)+IF('Suivi des temps'!$AE617='Récap par type de tâche'!U$8,'Suivi des temps'!$AI617,0)+IF('Suivi des temps'!$AJ617='Récap par type de tâche'!U$8,'Suivi des temps'!$AN617,0)</f>
        <v>0</v>
      </c>
      <c r="V616" s="41">
        <f>IF('Suivi des temps'!$F617='Récap par type de tâche'!V$8,'Suivi des temps'!$J617,0)+IF('Suivi des temps'!$K617='Récap par type de tâche'!V$8,'Suivi des temps'!$O617,0)+IF('Suivi des temps'!$P617='Récap par type de tâche'!V$8,'Suivi des temps'!$T617,0)+IF('Suivi des temps'!$U617='Récap par type de tâche'!V$8,'Suivi des temps'!$Y617,0)+IF('Suivi des temps'!$Z617='Récap par type de tâche'!V$8,'Suivi des temps'!$AD617,0)+IF('Suivi des temps'!$AE617='Récap par type de tâche'!V$8,'Suivi des temps'!$AI617,0)+IF('Suivi des temps'!$AJ617='Récap par type de tâche'!V$8,'Suivi des temps'!$AN617,0)</f>
        <v>0</v>
      </c>
      <c r="W616" s="41">
        <f>IF('Suivi des temps'!$F617='Récap par type de tâche'!W$8,'Suivi des temps'!$J617,0)+IF('Suivi des temps'!$K617='Récap par type de tâche'!W$8,'Suivi des temps'!$O617,0)+IF('Suivi des temps'!$P617='Récap par type de tâche'!W$8,'Suivi des temps'!$T617,0)+IF('Suivi des temps'!$U617='Récap par type de tâche'!W$8,'Suivi des temps'!$Y617,0)+IF('Suivi des temps'!$Z617='Récap par type de tâche'!W$8,'Suivi des temps'!$AD617,0)+IF('Suivi des temps'!$AE617='Récap par type de tâche'!W$8,'Suivi des temps'!$AI617,0)+IF('Suivi des temps'!$AJ617='Récap par type de tâche'!W$8,'Suivi des temps'!$AN617,0)</f>
        <v>0</v>
      </c>
      <c r="X616" s="41">
        <f>IF('Suivi des temps'!$F617='Récap par type de tâche'!X$8,'Suivi des temps'!$J617,0)+IF('Suivi des temps'!$K617='Récap par type de tâche'!X$8,'Suivi des temps'!$O617,0)+IF('Suivi des temps'!$P617='Récap par type de tâche'!X$8,'Suivi des temps'!$T617,0)+IF('Suivi des temps'!$U617='Récap par type de tâche'!X$8,'Suivi des temps'!$Y617,0)+IF('Suivi des temps'!$Z617='Récap par type de tâche'!X$8,'Suivi des temps'!$AD617,0)+IF('Suivi des temps'!$AE617='Récap par type de tâche'!X$8,'Suivi des temps'!$AI617,0)+IF('Suivi des temps'!$AJ617='Récap par type de tâche'!X$8,'Suivi des temps'!$AN617,0)</f>
        <v>0</v>
      </c>
      <c r="Y616" s="41">
        <f>IF('Suivi des temps'!$F617='Récap par type de tâche'!Y$8,'Suivi des temps'!$J617,0)+IF('Suivi des temps'!$K617='Récap par type de tâche'!Y$8,'Suivi des temps'!$O617,0)+IF('Suivi des temps'!$P617='Récap par type de tâche'!Y$8,'Suivi des temps'!$T617,0)+IF('Suivi des temps'!$U617='Récap par type de tâche'!Y$8,'Suivi des temps'!$Y617,0)+IF('Suivi des temps'!$Z617='Récap par type de tâche'!Y$8,'Suivi des temps'!$AD617,0)+IF('Suivi des temps'!$AE617='Récap par type de tâche'!Y$8,'Suivi des temps'!$AI617,0)+IF('Suivi des temps'!$AJ617='Récap par type de tâche'!Y$8,'Suivi des temps'!$AN617,0)</f>
        <v>0</v>
      </c>
      <c r="Z616" s="41">
        <f>IF('Suivi des temps'!$F617='Récap par type de tâche'!Z$8,'Suivi des temps'!$J617,0)+IF('Suivi des temps'!$K617='Récap par type de tâche'!Z$8,'Suivi des temps'!$O617,0)+IF('Suivi des temps'!$P617='Récap par type de tâche'!Z$8,'Suivi des temps'!$T617,0)+IF('Suivi des temps'!$U617='Récap par type de tâche'!Z$8,'Suivi des temps'!$Y617,0)+IF('Suivi des temps'!$Z617='Récap par type de tâche'!Z$8,'Suivi des temps'!$AD617,0)+IF('Suivi des temps'!$AE617='Récap par type de tâche'!Z$8,'Suivi des temps'!$AI617,0)+IF('Suivi des temps'!$AJ617='Récap par type de tâche'!Z$8,'Suivi des temps'!$AN617,0)</f>
        <v>0</v>
      </c>
      <c r="AA616" s="45">
        <f t="shared" si="49"/>
        <v>0</v>
      </c>
    </row>
    <row r="617" spans="2:27" ht="20.8" customHeight="1" x14ac:dyDescent="0.25">
      <c r="B617" s="25" t="str">
        <f t="shared" si="45"/>
        <v/>
      </c>
      <c r="C617" s="23" t="str">
        <f t="shared" si="46"/>
        <v/>
      </c>
      <c r="D617" s="17" t="str">
        <f t="shared" si="47"/>
        <v/>
      </c>
      <c r="E617" s="32" t="str">
        <f t="shared" si="48"/>
        <v/>
      </c>
      <c r="F617" s="41">
        <f>IF('Suivi des temps'!$F618='Récap par type de tâche'!F$8,'Suivi des temps'!$J618,0)+IF('Suivi des temps'!$K618='Récap par type de tâche'!F$8,'Suivi des temps'!$O618,0)+IF('Suivi des temps'!$P618='Récap par type de tâche'!F$8,'Suivi des temps'!$T618,0)+IF('Suivi des temps'!$U618='Récap par type de tâche'!F$8,'Suivi des temps'!$Y618,0)+IF('Suivi des temps'!$Z618='Récap par type de tâche'!F$8,'Suivi des temps'!$AD618,0)+IF('Suivi des temps'!$AE618='Récap par type de tâche'!F$8,'Suivi des temps'!$AI618,0)+IF('Suivi des temps'!$AJ618='Récap par type de tâche'!F$8,'Suivi des temps'!$AN618,0)</f>
        <v>0</v>
      </c>
      <c r="G617" s="41">
        <f>IF('Suivi des temps'!$F618='Récap par type de tâche'!G$8,'Suivi des temps'!$J618,0)+IF('Suivi des temps'!$K618='Récap par type de tâche'!G$8,'Suivi des temps'!$O618,0)+IF('Suivi des temps'!$P618='Récap par type de tâche'!G$8,'Suivi des temps'!$T618,0)+IF('Suivi des temps'!$U618='Récap par type de tâche'!G$8,'Suivi des temps'!$Y618,0)+IF('Suivi des temps'!$Z618='Récap par type de tâche'!G$8,'Suivi des temps'!$AD618,0)+IF('Suivi des temps'!$AE618='Récap par type de tâche'!G$8,'Suivi des temps'!$AI618,0)+IF('Suivi des temps'!$AJ618='Récap par type de tâche'!G$8,'Suivi des temps'!$AN618,0)</f>
        <v>0</v>
      </c>
      <c r="H617" s="41">
        <f>IF('Suivi des temps'!$F618='Récap par type de tâche'!H$8,'Suivi des temps'!$J618,0)+IF('Suivi des temps'!$K618='Récap par type de tâche'!H$8,'Suivi des temps'!$O618,0)+IF('Suivi des temps'!$P618='Récap par type de tâche'!H$8,'Suivi des temps'!$T618,0)+IF('Suivi des temps'!$U618='Récap par type de tâche'!H$8,'Suivi des temps'!$Y618,0)+IF('Suivi des temps'!$Z618='Récap par type de tâche'!H$8,'Suivi des temps'!$AD618,0)+IF('Suivi des temps'!$AE618='Récap par type de tâche'!H$8,'Suivi des temps'!$AI618,0)+IF('Suivi des temps'!$AJ618='Récap par type de tâche'!H$8,'Suivi des temps'!$AN618,0)</f>
        <v>0</v>
      </c>
      <c r="I617" s="41">
        <f>IF('Suivi des temps'!$F618='Récap par type de tâche'!I$8,'Suivi des temps'!$J618,0)+IF('Suivi des temps'!$K618='Récap par type de tâche'!I$8,'Suivi des temps'!$O618,0)+IF('Suivi des temps'!$P618='Récap par type de tâche'!I$8,'Suivi des temps'!$T618,0)+IF('Suivi des temps'!$U618='Récap par type de tâche'!I$8,'Suivi des temps'!$Y618,0)+IF('Suivi des temps'!$Z618='Récap par type de tâche'!I$8,'Suivi des temps'!$AD618,0)+IF('Suivi des temps'!$AE618='Récap par type de tâche'!I$8,'Suivi des temps'!$AI618,0)+IF('Suivi des temps'!$AJ618='Récap par type de tâche'!I$8,'Suivi des temps'!$AN618,0)</f>
        <v>0</v>
      </c>
      <c r="J617" s="41">
        <f>IF('Suivi des temps'!$F618='Récap par type de tâche'!J$8,'Suivi des temps'!$J618,0)+IF('Suivi des temps'!$K618='Récap par type de tâche'!J$8,'Suivi des temps'!$O618,0)+IF('Suivi des temps'!$P618='Récap par type de tâche'!J$8,'Suivi des temps'!$T618,0)+IF('Suivi des temps'!$U618='Récap par type de tâche'!J$8,'Suivi des temps'!$Y618,0)+IF('Suivi des temps'!$Z618='Récap par type de tâche'!J$8,'Suivi des temps'!$AD618,0)+IF('Suivi des temps'!$AE618='Récap par type de tâche'!J$8,'Suivi des temps'!$AI618,0)+IF('Suivi des temps'!$AJ618='Récap par type de tâche'!J$8,'Suivi des temps'!$AN618,0)</f>
        <v>0</v>
      </c>
      <c r="K617" s="41">
        <f>IF('Suivi des temps'!$F618='Récap par type de tâche'!K$8,'Suivi des temps'!$J618,0)+IF('Suivi des temps'!$K618='Récap par type de tâche'!K$8,'Suivi des temps'!$O618,0)+IF('Suivi des temps'!$P618='Récap par type de tâche'!K$8,'Suivi des temps'!$T618,0)+IF('Suivi des temps'!$U618='Récap par type de tâche'!K$8,'Suivi des temps'!$Y618,0)+IF('Suivi des temps'!$Z618='Récap par type de tâche'!K$8,'Suivi des temps'!$AD618,0)+IF('Suivi des temps'!$AE618='Récap par type de tâche'!K$8,'Suivi des temps'!$AI618,0)+IF('Suivi des temps'!$AJ618='Récap par type de tâche'!K$8,'Suivi des temps'!$AN618,0)</f>
        <v>0</v>
      </c>
      <c r="L617" s="41">
        <f>IF('Suivi des temps'!$F618='Récap par type de tâche'!L$8,'Suivi des temps'!$J618,0)+IF('Suivi des temps'!$K618='Récap par type de tâche'!L$8,'Suivi des temps'!$O618,0)+IF('Suivi des temps'!$P618='Récap par type de tâche'!L$8,'Suivi des temps'!$T618,0)+IF('Suivi des temps'!$U618='Récap par type de tâche'!L$8,'Suivi des temps'!$Y618,0)+IF('Suivi des temps'!$Z618='Récap par type de tâche'!L$8,'Suivi des temps'!$AD618,0)+IF('Suivi des temps'!$AE618='Récap par type de tâche'!L$8,'Suivi des temps'!$AI618,0)+IF('Suivi des temps'!$AJ618='Récap par type de tâche'!L$8,'Suivi des temps'!$AN618,0)</f>
        <v>0</v>
      </c>
      <c r="M617" s="41">
        <f>IF('Suivi des temps'!$F618='Récap par type de tâche'!M$8,'Suivi des temps'!$J618,0)+IF('Suivi des temps'!$K618='Récap par type de tâche'!M$8,'Suivi des temps'!$O618,0)+IF('Suivi des temps'!$P618='Récap par type de tâche'!M$8,'Suivi des temps'!$T618,0)+IF('Suivi des temps'!$U618='Récap par type de tâche'!M$8,'Suivi des temps'!$Y618,0)+IF('Suivi des temps'!$Z618='Récap par type de tâche'!M$8,'Suivi des temps'!$AD618,0)+IF('Suivi des temps'!$AE618='Récap par type de tâche'!M$8,'Suivi des temps'!$AI618,0)+IF('Suivi des temps'!$AJ618='Récap par type de tâche'!M$8,'Suivi des temps'!$AN618,0)</f>
        <v>0</v>
      </c>
      <c r="N617" s="41">
        <f>IF('Suivi des temps'!$F618='Récap par type de tâche'!N$8,'Suivi des temps'!$J618,0)+IF('Suivi des temps'!$K618='Récap par type de tâche'!N$8,'Suivi des temps'!$O618,0)+IF('Suivi des temps'!$P618='Récap par type de tâche'!N$8,'Suivi des temps'!$T618,0)+IF('Suivi des temps'!$U618='Récap par type de tâche'!N$8,'Suivi des temps'!$Y618,0)+IF('Suivi des temps'!$Z618='Récap par type de tâche'!N$8,'Suivi des temps'!$AD618,0)+IF('Suivi des temps'!$AE618='Récap par type de tâche'!N$8,'Suivi des temps'!$AI618,0)+IF('Suivi des temps'!$AJ618='Récap par type de tâche'!N$8,'Suivi des temps'!$AN618,0)</f>
        <v>0</v>
      </c>
      <c r="O617" s="41">
        <f>IF('Suivi des temps'!$F618='Récap par type de tâche'!O$8,'Suivi des temps'!$J618,0)+IF('Suivi des temps'!$K618='Récap par type de tâche'!O$8,'Suivi des temps'!$O618,0)+IF('Suivi des temps'!$P618='Récap par type de tâche'!O$8,'Suivi des temps'!$T618,0)+IF('Suivi des temps'!$U618='Récap par type de tâche'!O$8,'Suivi des temps'!$Y618,0)+IF('Suivi des temps'!$Z618='Récap par type de tâche'!O$8,'Suivi des temps'!$AD618,0)+IF('Suivi des temps'!$AE618='Récap par type de tâche'!O$8,'Suivi des temps'!$AI618,0)+IF('Suivi des temps'!$AJ618='Récap par type de tâche'!O$8,'Suivi des temps'!$AN618,0)</f>
        <v>0</v>
      </c>
      <c r="P617" s="41">
        <f>IF('Suivi des temps'!$F618='Récap par type de tâche'!P$8,'Suivi des temps'!$J618,0)+IF('Suivi des temps'!$K618='Récap par type de tâche'!P$8,'Suivi des temps'!$O618,0)+IF('Suivi des temps'!$P618='Récap par type de tâche'!P$8,'Suivi des temps'!$T618,0)+IF('Suivi des temps'!$U618='Récap par type de tâche'!P$8,'Suivi des temps'!$Y618,0)+IF('Suivi des temps'!$Z618='Récap par type de tâche'!P$8,'Suivi des temps'!$AD618,0)+IF('Suivi des temps'!$AE618='Récap par type de tâche'!P$8,'Suivi des temps'!$AI618,0)+IF('Suivi des temps'!$AJ618='Récap par type de tâche'!P$8,'Suivi des temps'!$AN618,0)</f>
        <v>0</v>
      </c>
      <c r="Q617" s="41">
        <f>IF('Suivi des temps'!$F618='Récap par type de tâche'!Q$8,'Suivi des temps'!$J618,0)+IF('Suivi des temps'!$K618='Récap par type de tâche'!Q$8,'Suivi des temps'!$O618,0)+IF('Suivi des temps'!$P618='Récap par type de tâche'!Q$8,'Suivi des temps'!$T618,0)+IF('Suivi des temps'!$U618='Récap par type de tâche'!Q$8,'Suivi des temps'!$Y618,0)+IF('Suivi des temps'!$Z618='Récap par type de tâche'!Q$8,'Suivi des temps'!$AD618,0)+IF('Suivi des temps'!$AE618='Récap par type de tâche'!Q$8,'Suivi des temps'!$AI618,0)+IF('Suivi des temps'!$AJ618='Récap par type de tâche'!Q$8,'Suivi des temps'!$AN618,0)</f>
        <v>0</v>
      </c>
      <c r="R617" s="41">
        <f>IF('Suivi des temps'!$F618='Récap par type de tâche'!R$8,'Suivi des temps'!$J618,0)+IF('Suivi des temps'!$K618='Récap par type de tâche'!R$8,'Suivi des temps'!$O618,0)+IF('Suivi des temps'!$P618='Récap par type de tâche'!R$8,'Suivi des temps'!$T618,0)+IF('Suivi des temps'!$U618='Récap par type de tâche'!R$8,'Suivi des temps'!$Y618,0)+IF('Suivi des temps'!$Z618='Récap par type de tâche'!R$8,'Suivi des temps'!$AD618,0)+IF('Suivi des temps'!$AE618='Récap par type de tâche'!R$8,'Suivi des temps'!$AI618,0)+IF('Suivi des temps'!$AJ618='Récap par type de tâche'!R$8,'Suivi des temps'!$AN618,0)</f>
        <v>0</v>
      </c>
      <c r="S617" s="41">
        <f>IF('Suivi des temps'!$F618='Récap par type de tâche'!S$8,'Suivi des temps'!$J618,0)+IF('Suivi des temps'!$K618='Récap par type de tâche'!S$8,'Suivi des temps'!$O618,0)+IF('Suivi des temps'!$P618='Récap par type de tâche'!S$8,'Suivi des temps'!$T618,0)+IF('Suivi des temps'!$U618='Récap par type de tâche'!S$8,'Suivi des temps'!$Y618,0)+IF('Suivi des temps'!$Z618='Récap par type de tâche'!S$8,'Suivi des temps'!$AD618,0)+IF('Suivi des temps'!$AE618='Récap par type de tâche'!S$8,'Suivi des temps'!$AI618,0)+IF('Suivi des temps'!$AJ618='Récap par type de tâche'!S$8,'Suivi des temps'!$AN618,0)</f>
        <v>0</v>
      </c>
      <c r="T617" s="41">
        <f>IF('Suivi des temps'!$F618='Récap par type de tâche'!T$8,'Suivi des temps'!$J618,0)+IF('Suivi des temps'!$K618='Récap par type de tâche'!T$8,'Suivi des temps'!$O618,0)+IF('Suivi des temps'!$P618='Récap par type de tâche'!T$8,'Suivi des temps'!$T618,0)+IF('Suivi des temps'!$U618='Récap par type de tâche'!T$8,'Suivi des temps'!$Y618,0)+IF('Suivi des temps'!$Z618='Récap par type de tâche'!T$8,'Suivi des temps'!$AD618,0)+IF('Suivi des temps'!$AE618='Récap par type de tâche'!T$8,'Suivi des temps'!$AI618,0)+IF('Suivi des temps'!$AJ618='Récap par type de tâche'!T$8,'Suivi des temps'!$AN618,0)</f>
        <v>0</v>
      </c>
      <c r="U617" s="41">
        <f>IF('Suivi des temps'!$F618='Récap par type de tâche'!U$8,'Suivi des temps'!$J618,0)+IF('Suivi des temps'!$K618='Récap par type de tâche'!U$8,'Suivi des temps'!$O618,0)+IF('Suivi des temps'!$P618='Récap par type de tâche'!U$8,'Suivi des temps'!$T618,0)+IF('Suivi des temps'!$U618='Récap par type de tâche'!U$8,'Suivi des temps'!$Y618,0)+IF('Suivi des temps'!$Z618='Récap par type de tâche'!U$8,'Suivi des temps'!$AD618,0)+IF('Suivi des temps'!$AE618='Récap par type de tâche'!U$8,'Suivi des temps'!$AI618,0)+IF('Suivi des temps'!$AJ618='Récap par type de tâche'!U$8,'Suivi des temps'!$AN618,0)</f>
        <v>0</v>
      </c>
      <c r="V617" s="41">
        <f>IF('Suivi des temps'!$F618='Récap par type de tâche'!V$8,'Suivi des temps'!$J618,0)+IF('Suivi des temps'!$K618='Récap par type de tâche'!V$8,'Suivi des temps'!$O618,0)+IF('Suivi des temps'!$P618='Récap par type de tâche'!V$8,'Suivi des temps'!$T618,0)+IF('Suivi des temps'!$U618='Récap par type de tâche'!V$8,'Suivi des temps'!$Y618,0)+IF('Suivi des temps'!$Z618='Récap par type de tâche'!V$8,'Suivi des temps'!$AD618,0)+IF('Suivi des temps'!$AE618='Récap par type de tâche'!V$8,'Suivi des temps'!$AI618,0)+IF('Suivi des temps'!$AJ618='Récap par type de tâche'!V$8,'Suivi des temps'!$AN618,0)</f>
        <v>0</v>
      </c>
      <c r="W617" s="41">
        <f>IF('Suivi des temps'!$F618='Récap par type de tâche'!W$8,'Suivi des temps'!$J618,0)+IF('Suivi des temps'!$K618='Récap par type de tâche'!W$8,'Suivi des temps'!$O618,0)+IF('Suivi des temps'!$P618='Récap par type de tâche'!W$8,'Suivi des temps'!$T618,0)+IF('Suivi des temps'!$U618='Récap par type de tâche'!W$8,'Suivi des temps'!$Y618,0)+IF('Suivi des temps'!$Z618='Récap par type de tâche'!W$8,'Suivi des temps'!$AD618,0)+IF('Suivi des temps'!$AE618='Récap par type de tâche'!W$8,'Suivi des temps'!$AI618,0)+IF('Suivi des temps'!$AJ618='Récap par type de tâche'!W$8,'Suivi des temps'!$AN618,0)</f>
        <v>0</v>
      </c>
      <c r="X617" s="41">
        <f>IF('Suivi des temps'!$F618='Récap par type de tâche'!X$8,'Suivi des temps'!$J618,0)+IF('Suivi des temps'!$K618='Récap par type de tâche'!X$8,'Suivi des temps'!$O618,0)+IF('Suivi des temps'!$P618='Récap par type de tâche'!X$8,'Suivi des temps'!$T618,0)+IF('Suivi des temps'!$U618='Récap par type de tâche'!X$8,'Suivi des temps'!$Y618,0)+IF('Suivi des temps'!$Z618='Récap par type de tâche'!X$8,'Suivi des temps'!$AD618,0)+IF('Suivi des temps'!$AE618='Récap par type de tâche'!X$8,'Suivi des temps'!$AI618,0)+IF('Suivi des temps'!$AJ618='Récap par type de tâche'!X$8,'Suivi des temps'!$AN618,0)</f>
        <v>0</v>
      </c>
      <c r="Y617" s="41">
        <f>IF('Suivi des temps'!$F618='Récap par type de tâche'!Y$8,'Suivi des temps'!$J618,0)+IF('Suivi des temps'!$K618='Récap par type de tâche'!Y$8,'Suivi des temps'!$O618,0)+IF('Suivi des temps'!$P618='Récap par type de tâche'!Y$8,'Suivi des temps'!$T618,0)+IF('Suivi des temps'!$U618='Récap par type de tâche'!Y$8,'Suivi des temps'!$Y618,0)+IF('Suivi des temps'!$Z618='Récap par type de tâche'!Y$8,'Suivi des temps'!$AD618,0)+IF('Suivi des temps'!$AE618='Récap par type de tâche'!Y$8,'Suivi des temps'!$AI618,0)+IF('Suivi des temps'!$AJ618='Récap par type de tâche'!Y$8,'Suivi des temps'!$AN618,0)</f>
        <v>0</v>
      </c>
      <c r="Z617" s="41">
        <f>IF('Suivi des temps'!$F618='Récap par type de tâche'!Z$8,'Suivi des temps'!$J618,0)+IF('Suivi des temps'!$K618='Récap par type de tâche'!Z$8,'Suivi des temps'!$O618,0)+IF('Suivi des temps'!$P618='Récap par type de tâche'!Z$8,'Suivi des temps'!$T618,0)+IF('Suivi des temps'!$U618='Récap par type de tâche'!Z$8,'Suivi des temps'!$Y618,0)+IF('Suivi des temps'!$Z618='Récap par type de tâche'!Z$8,'Suivi des temps'!$AD618,0)+IF('Suivi des temps'!$AE618='Récap par type de tâche'!Z$8,'Suivi des temps'!$AI618,0)+IF('Suivi des temps'!$AJ618='Récap par type de tâche'!Z$8,'Suivi des temps'!$AN618,0)</f>
        <v>0</v>
      </c>
      <c r="AA617" s="45">
        <f t="shared" si="49"/>
        <v>0</v>
      </c>
    </row>
    <row r="618" spans="2:27" ht="20.8" customHeight="1" thickBot="1" x14ac:dyDescent="0.3">
      <c r="B618" s="25" t="str">
        <f t="shared" si="45"/>
        <v/>
      </c>
      <c r="C618" s="23" t="str">
        <f t="shared" si="46"/>
        <v/>
      </c>
      <c r="D618" s="17" t="str">
        <f t="shared" si="47"/>
        <v/>
      </c>
      <c r="E618" s="32" t="str">
        <f t="shared" si="48"/>
        <v/>
      </c>
      <c r="F618" s="41">
        <f>IF('Suivi des temps'!$F619='Récap par type de tâche'!F$8,'Suivi des temps'!$J619,0)+IF('Suivi des temps'!$K619='Récap par type de tâche'!F$8,'Suivi des temps'!$O619,0)+IF('Suivi des temps'!$P619='Récap par type de tâche'!F$8,'Suivi des temps'!$T619,0)+IF('Suivi des temps'!$U619='Récap par type de tâche'!F$8,'Suivi des temps'!$Y619,0)+IF('Suivi des temps'!$Z619='Récap par type de tâche'!F$8,'Suivi des temps'!$AD619,0)+IF('Suivi des temps'!$AE619='Récap par type de tâche'!F$8,'Suivi des temps'!$AI619,0)+IF('Suivi des temps'!$AJ619='Récap par type de tâche'!F$8,'Suivi des temps'!$AN619,0)</f>
        <v>0</v>
      </c>
      <c r="G618" s="41">
        <f>IF('Suivi des temps'!$F619='Récap par type de tâche'!G$8,'Suivi des temps'!$J619,0)+IF('Suivi des temps'!$K619='Récap par type de tâche'!G$8,'Suivi des temps'!$O619,0)+IF('Suivi des temps'!$P619='Récap par type de tâche'!G$8,'Suivi des temps'!$T619,0)+IF('Suivi des temps'!$U619='Récap par type de tâche'!G$8,'Suivi des temps'!$Y619,0)+IF('Suivi des temps'!$Z619='Récap par type de tâche'!G$8,'Suivi des temps'!$AD619,0)+IF('Suivi des temps'!$AE619='Récap par type de tâche'!G$8,'Suivi des temps'!$AI619,0)+IF('Suivi des temps'!$AJ619='Récap par type de tâche'!G$8,'Suivi des temps'!$AN619,0)</f>
        <v>0</v>
      </c>
      <c r="H618" s="41">
        <f>IF('Suivi des temps'!$F619='Récap par type de tâche'!H$8,'Suivi des temps'!$J619,0)+IF('Suivi des temps'!$K619='Récap par type de tâche'!H$8,'Suivi des temps'!$O619,0)+IF('Suivi des temps'!$P619='Récap par type de tâche'!H$8,'Suivi des temps'!$T619,0)+IF('Suivi des temps'!$U619='Récap par type de tâche'!H$8,'Suivi des temps'!$Y619,0)+IF('Suivi des temps'!$Z619='Récap par type de tâche'!H$8,'Suivi des temps'!$AD619,0)+IF('Suivi des temps'!$AE619='Récap par type de tâche'!H$8,'Suivi des temps'!$AI619,0)+IF('Suivi des temps'!$AJ619='Récap par type de tâche'!H$8,'Suivi des temps'!$AN619,0)</f>
        <v>0</v>
      </c>
      <c r="I618" s="41">
        <f>IF('Suivi des temps'!$F619='Récap par type de tâche'!I$8,'Suivi des temps'!$J619,0)+IF('Suivi des temps'!$K619='Récap par type de tâche'!I$8,'Suivi des temps'!$O619,0)+IF('Suivi des temps'!$P619='Récap par type de tâche'!I$8,'Suivi des temps'!$T619,0)+IF('Suivi des temps'!$U619='Récap par type de tâche'!I$8,'Suivi des temps'!$Y619,0)+IF('Suivi des temps'!$Z619='Récap par type de tâche'!I$8,'Suivi des temps'!$AD619,0)+IF('Suivi des temps'!$AE619='Récap par type de tâche'!I$8,'Suivi des temps'!$AI619,0)+IF('Suivi des temps'!$AJ619='Récap par type de tâche'!I$8,'Suivi des temps'!$AN619,0)</f>
        <v>0</v>
      </c>
      <c r="J618" s="41">
        <f>IF('Suivi des temps'!$F619='Récap par type de tâche'!J$8,'Suivi des temps'!$J619,0)+IF('Suivi des temps'!$K619='Récap par type de tâche'!J$8,'Suivi des temps'!$O619,0)+IF('Suivi des temps'!$P619='Récap par type de tâche'!J$8,'Suivi des temps'!$T619,0)+IF('Suivi des temps'!$U619='Récap par type de tâche'!J$8,'Suivi des temps'!$Y619,0)+IF('Suivi des temps'!$Z619='Récap par type de tâche'!J$8,'Suivi des temps'!$AD619,0)+IF('Suivi des temps'!$AE619='Récap par type de tâche'!J$8,'Suivi des temps'!$AI619,0)+IF('Suivi des temps'!$AJ619='Récap par type de tâche'!J$8,'Suivi des temps'!$AN619,0)</f>
        <v>0</v>
      </c>
      <c r="K618" s="41">
        <f>IF('Suivi des temps'!$F619='Récap par type de tâche'!K$8,'Suivi des temps'!$J619,0)+IF('Suivi des temps'!$K619='Récap par type de tâche'!K$8,'Suivi des temps'!$O619,0)+IF('Suivi des temps'!$P619='Récap par type de tâche'!K$8,'Suivi des temps'!$T619,0)+IF('Suivi des temps'!$U619='Récap par type de tâche'!K$8,'Suivi des temps'!$Y619,0)+IF('Suivi des temps'!$Z619='Récap par type de tâche'!K$8,'Suivi des temps'!$AD619,0)+IF('Suivi des temps'!$AE619='Récap par type de tâche'!K$8,'Suivi des temps'!$AI619,0)+IF('Suivi des temps'!$AJ619='Récap par type de tâche'!K$8,'Suivi des temps'!$AN619,0)</f>
        <v>0</v>
      </c>
      <c r="L618" s="41">
        <f>IF('Suivi des temps'!$F619='Récap par type de tâche'!L$8,'Suivi des temps'!$J619,0)+IF('Suivi des temps'!$K619='Récap par type de tâche'!L$8,'Suivi des temps'!$O619,0)+IF('Suivi des temps'!$P619='Récap par type de tâche'!L$8,'Suivi des temps'!$T619,0)+IF('Suivi des temps'!$U619='Récap par type de tâche'!L$8,'Suivi des temps'!$Y619,0)+IF('Suivi des temps'!$Z619='Récap par type de tâche'!L$8,'Suivi des temps'!$AD619,0)+IF('Suivi des temps'!$AE619='Récap par type de tâche'!L$8,'Suivi des temps'!$AI619,0)+IF('Suivi des temps'!$AJ619='Récap par type de tâche'!L$8,'Suivi des temps'!$AN619,0)</f>
        <v>0</v>
      </c>
      <c r="M618" s="41">
        <f>IF('Suivi des temps'!$F619='Récap par type de tâche'!M$8,'Suivi des temps'!$J619,0)+IF('Suivi des temps'!$K619='Récap par type de tâche'!M$8,'Suivi des temps'!$O619,0)+IF('Suivi des temps'!$P619='Récap par type de tâche'!M$8,'Suivi des temps'!$T619,0)+IF('Suivi des temps'!$U619='Récap par type de tâche'!M$8,'Suivi des temps'!$Y619,0)+IF('Suivi des temps'!$Z619='Récap par type de tâche'!M$8,'Suivi des temps'!$AD619,0)+IF('Suivi des temps'!$AE619='Récap par type de tâche'!M$8,'Suivi des temps'!$AI619,0)+IF('Suivi des temps'!$AJ619='Récap par type de tâche'!M$8,'Suivi des temps'!$AN619,0)</f>
        <v>0</v>
      </c>
      <c r="N618" s="41">
        <f>IF('Suivi des temps'!$F619='Récap par type de tâche'!N$8,'Suivi des temps'!$J619,0)+IF('Suivi des temps'!$K619='Récap par type de tâche'!N$8,'Suivi des temps'!$O619,0)+IF('Suivi des temps'!$P619='Récap par type de tâche'!N$8,'Suivi des temps'!$T619,0)+IF('Suivi des temps'!$U619='Récap par type de tâche'!N$8,'Suivi des temps'!$Y619,0)+IF('Suivi des temps'!$Z619='Récap par type de tâche'!N$8,'Suivi des temps'!$AD619,0)+IF('Suivi des temps'!$AE619='Récap par type de tâche'!N$8,'Suivi des temps'!$AI619,0)+IF('Suivi des temps'!$AJ619='Récap par type de tâche'!N$8,'Suivi des temps'!$AN619,0)</f>
        <v>0</v>
      </c>
      <c r="O618" s="41">
        <f>IF('Suivi des temps'!$F619='Récap par type de tâche'!O$8,'Suivi des temps'!$J619,0)+IF('Suivi des temps'!$K619='Récap par type de tâche'!O$8,'Suivi des temps'!$O619,0)+IF('Suivi des temps'!$P619='Récap par type de tâche'!O$8,'Suivi des temps'!$T619,0)+IF('Suivi des temps'!$U619='Récap par type de tâche'!O$8,'Suivi des temps'!$Y619,0)+IF('Suivi des temps'!$Z619='Récap par type de tâche'!O$8,'Suivi des temps'!$AD619,0)+IF('Suivi des temps'!$AE619='Récap par type de tâche'!O$8,'Suivi des temps'!$AI619,0)+IF('Suivi des temps'!$AJ619='Récap par type de tâche'!O$8,'Suivi des temps'!$AN619,0)</f>
        <v>0</v>
      </c>
      <c r="P618" s="41">
        <f>IF('Suivi des temps'!$F619='Récap par type de tâche'!P$8,'Suivi des temps'!$J619,0)+IF('Suivi des temps'!$K619='Récap par type de tâche'!P$8,'Suivi des temps'!$O619,0)+IF('Suivi des temps'!$P619='Récap par type de tâche'!P$8,'Suivi des temps'!$T619,0)+IF('Suivi des temps'!$U619='Récap par type de tâche'!P$8,'Suivi des temps'!$Y619,0)+IF('Suivi des temps'!$Z619='Récap par type de tâche'!P$8,'Suivi des temps'!$AD619,0)+IF('Suivi des temps'!$AE619='Récap par type de tâche'!P$8,'Suivi des temps'!$AI619,0)+IF('Suivi des temps'!$AJ619='Récap par type de tâche'!P$8,'Suivi des temps'!$AN619,0)</f>
        <v>0</v>
      </c>
      <c r="Q618" s="41">
        <f>IF('Suivi des temps'!$F619='Récap par type de tâche'!Q$8,'Suivi des temps'!$J619,0)+IF('Suivi des temps'!$K619='Récap par type de tâche'!Q$8,'Suivi des temps'!$O619,0)+IF('Suivi des temps'!$P619='Récap par type de tâche'!Q$8,'Suivi des temps'!$T619,0)+IF('Suivi des temps'!$U619='Récap par type de tâche'!Q$8,'Suivi des temps'!$Y619,0)+IF('Suivi des temps'!$Z619='Récap par type de tâche'!Q$8,'Suivi des temps'!$AD619,0)+IF('Suivi des temps'!$AE619='Récap par type de tâche'!Q$8,'Suivi des temps'!$AI619,0)+IF('Suivi des temps'!$AJ619='Récap par type de tâche'!Q$8,'Suivi des temps'!$AN619,0)</f>
        <v>0</v>
      </c>
      <c r="R618" s="41">
        <f>IF('Suivi des temps'!$F619='Récap par type de tâche'!R$8,'Suivi des temps'!$J619,0)+IF('Suivi des temps'!$K619='Récap par type de tâche'!R$8,'Suivi des temps'!$O619,0)+IF('Suivi des temps'!$P619='Récap par type de tâche'!R$8,'Suivi des temps'!$T619,0)+IF('Suivi des temps'!$U619='Récap par type de tâche'!R$8,'Suivi des temps'!$Y619,0)+IF('Suivi des temps'!$Z619='Récap par type de tâche'!R$8,'Suivi des temps'!$AD619,0)+IF('Suivi des temps'!$AE619='Récap par type de tâche'!R$8,'Suivi des temps'!$AI619,0)+IF('Suivi des temps'!$AJ619='Récap par type de tâche'!R$8,'Suivi des temps'!$AN619,0)</f>
        <v>0</v>
      </c>
      <c r="S618" s="41">
        <f>IF('Suivi des temps'!$F619='Récap par type de tâche'!S$8,'Suivi des temps'!$J619,0)+IF('Suivi des temps'!$K619='Récap par type de tâche'!S$8,'Suivi des temps'!$O619,0)+IF('Suivi des temps'!$P619='Récap par type de tâche'!S$8,'Suivi des temps'!$T619,0)+IF('Suivi des temps'!$U619='Récap par type de tâche'!S$8,'Suivi des temps'!$Y619,0)+IF('Suivi des temps'!$Z619='Récap par type de tâche'!S$8,'Suivi des temps'!$AD619,0)+IF('Suivi des temps'!$AE619='Récap par type de tâche'!S$8,'Suivi des temps'!$AI619,0)+IF('Suivi des temps'!$AJ619='Récap par type de tâche'!S$8,'Suivi des temps'!$AN619,0)</f>
        <v>0</v>
      </c>
      <c r="T618" s="41">
        <f>IF('Suivi des temps'!$F619='Récap par type de tâche'!T$8,'Suivi des temps'!$J619,0)+IF('Suivi des temps'!$K619='Récap par type de tâche'!T$8,'Suivi des temps'!$O619,0)+IF('Suivi des temps'!$P619='Récap par type de tâche'!T$8,'Suivi des temps'!$T619,0)+IF('Suivi des temps'!$U619='Récap par type de tâche'!T$8,'Suivi des temps'!$Y619,0)+IF('Suivi des temps'!$Z619='Récap par type de tâche'!T$8,'Suivi des temps'!$AD619,0)+IF('Suivi des temps'!$AE619='Récap par type de tâche'!T$8,'Suivi des temps'!$AI619,0)+IF('Suivi des temps'!$AJ619='Récap par type de tâche'!T$8,'Suivi des temps'!$AN619,0)</f>
        <v>0</v>
      </c>
      <c r="U618" s="41">
        <f>IF('Suivi des temps'!$F619='Récap par type de tâche'!U$8,'Suivi des temps'!$J619,0)+IF('Suivi des temps'!$K619='Récap par type de tâche'!U$8,'Suivi des temps'!$O619,0)+IF('Suivi des temps'!$P619='Récap par type de tâche'!U$8,'Suivi des temps'!$T619,0)+IF('Suivi des temps'!$U619='Récap par type de tâche'!U$8,'Suivi des temps'!$Y619,0)+IF('Suivi des temps'!$Z619='Récap par type de tâche'!U$8,'Suivi des temps'!$AD619,0)+IF('Suivi des temps'!$AE619='Récap par type de tâche'!U$8,'Suivi des temps'!$AI619,0)+IF('Suivi des temps'!$AJ619='Récap par type de tâche'!U$8,'Suivi des temps'!$AN619,0)</f>
        <v>0</v>
      </c>
      <c r="V618" s="41">
        <f>IF('Suivi des temps'!$F619='Récap par type de tâche'!V$8,'Suivi des temps'!$J619,0)+IF('Suivi des temps'!$K619='Récap par type de tâche'!V$8,'Suivi des temps'!$O619,0)+IF('Suivi des temps'!$P619='Récap par type de tâche'!V$8,'Suivi des temps'!$T619,0)+IF('Suivi des temps'!$U619='Récap par type de tâche'!V$8,'Suivi des temps'!$Y619,0)+IF('Suivi des temps'!$Z619='Récap par type de tâche'!V$8,'Suivi des temps'!$AD619,0)+IF('Suivi des temps'!$AE619='Récap par type de tâche'!V$8,'Suivi des temps'!$AI619,0)+IF('Suivi des temps'!$AJ619='Récap par type de tâche'!V$8,'Suivi des temps'!$AN619,0)</f>
        <v>0</v>
      </c>
      <c r="W618" s="41">
        <f>IF('Suivi des temps'!$F619='Récap par type de tâche'!W$8,'Suivi des temps'!$J619,0)+IF('Suivi des temps'!$K619='Récap par type de tâche'!W$8,'Suivi des temps'!$O619,0)+IF('Suivi des temps'!$P619='Récap par type de tâche'!W$8,'Suivi des temps'!$T619,0)+IF('Suivi des temps'!$U619='Récap par type de tâche'!W$8,'Suivi des temps'!$Y619,0)+IF('Suivi des temps'!$Z619='Récap par type de tâche'!W$8,'Suivi des temps'!$AD619,0)+IF('Suivi des temps'!$AE619='Récap par type de tâche'!W$8,'Suivi des temps'!$AI619,0)+IF('Suivi des temps'!$AJ619='Récap par type de tâche'!W$8,'Suivi des temps'!$AN619,0)</f>
        <v>0</v>
      </c>
      <c r="X618" s="41">
        <f>IF('Suivi des temps'!$F619='Récap par type de tâche'!X$8,'Suivi des temps'!$J619,0)+IF('Suivi des temps'!$K619='Récap par type de tâche'!X$8,'Suivi des temps'!$O619,0)+IF('Suivi des temps'!$P619='Récap par type de tâche'!X$8,'Suivi des temps'!$T619,0)+IF('Suivi des temps'!$U619='Récap par type de tâche'!X$8,'Suivi des temps'!$Y619,0)+IF('Suivi des temps'!$Z619='Récap par type de tâche'!X$8,'Suivi des temps'!$AD619,0)+IF('Suivi des temps'!$AE619='Récap par type de tâche'!X$8,'Suivi des temps'!$AI619,0)+IF('Suivi des temps'!$AJ619='Récap par type de tâche'!X$8,'Suivi des temps'!$AN619,0)</f>
        <v>0</v>
      </c>
      <c r="Y618" s="41">
        <f>IF('Suivi des temps'!$F619='Récap par type de tâche'!Y$8,'Suivi des temps'!$J619,0)+IF('Suivi des temps'!$K619='Récap par type de tâche'!Y$8,'Suivi des temps'!$O619,0)+IF('Suivi des temps'!$P619='Récap par type de tâche'!Y$8,'Suivi des temps'!$T619,0)+IF('Suivi des temps'!$U619='Récap par type de tâche'!Y$8,'Suivi des temps'!$Y619,0)+IF('Suivi des temps'!$Z619='Récap par type de tâche'!Y$8,'Suivi des temps'!$AD619,0)+IF('Suivi des temps'!$AE619='Récap par type de tâche'!Y$8,'Suivi des temps'!$AI619,0)+IF('Suivi des temps'!$AJ619='Récap par type de tâche'!Y$8,'Suivi des temps'!$AN619,0)</f>
        <v>0</v>
      </c>
      <c r="Z618" s="41">
        <f>IF('Suivi des temps'!$F619='Récap par type de tâche'!Z$8,'Suivi des temps'!$J619,0)+IF('Suivi des temps'!$K619='Récap par type de tâche'!Z$8,'Suivi des temps'!$O619,0)+IF('Suivi des temps'!$P619='Récap par type de tâche'!Z$8,'Suivi des temps'!$T619,0)+IF('Suivi des temps'!$U619='Récap par type de tâche'!Z$8,'Suivi des temps'!$Y619,0)+IF('Suivi des temps'!$Z619='Récap par type de tâche'!Z$8,'Suivi des temps'!$AD619,0)+IF('Suivi des temps'!$AE619='Récap par type de tâche'!Z$8,'Suivi des temps'!$AI619,0)+IF('Suivi des temps'!$AJ619='Récap par type de tâche'!Z$8,'Suivi des temps'!$AN619,0)</f>
        <v>0</v>
      </c>
      <c r="AA618" s="46">
        <f t="shared" si="49"/>
        <v>0</v>
      </c>
    </row>
    <row r="619" spans="2:27" ht="20.8" customHeight="1" x14ac:dyDescent="0.25">
      <c r="B619" s="11" t="s">
        <v>39</v>
      </c>
      <c r="C619" s="11" t="s">
        <v>39</v>
      </c>
      <c r="D619" s="11" t="s">
        <v>39</v>
      </c>
      <c r="E619" s="30" t="s">
        <v>39</v>
      </c>
      <c r="F619" s="38" t="s">
        <v>39</v>
      </c>
      <c r="G619" s="39" t="s">
        <v>39</v>
      </c>
      <c r="H619" s="39" t="s">
        <v>39</v>
      </c>
      <c r="I619" s="39" t="s">
        <v>39</v>
      </c>
      <c r="J619" s="39" t="s">
        <v>39</v>
      </c>
      <c r="K619" s="39" t="s">
        <v>39</v>
      </c>
      <c r="L619" s="39" t="s">
        <v>39</v>
      </c>
      <c r="M619" s="39" t="s">
        <v>39</v>
      </c>
      <c r="N619" s="39" t="s">
        <v>39</v>
      </c>
      <c r="O619" s="39" t="s">
        <v>39</v>
      </c>
      <c r="P619" s="39" t="s">
        <v>39</v>
      </c>
      <c r="Q619" s="39" t="s">
        <v>39</v>
      </c>
      <c r="R619" s="39" t="s">
        <v>39</v>
      </c>
      <c r="S619" s="39" t="s">
        <v>39</v>
      </c>
      <c r="T619" s="39" t="s">
        <v>39</v>
      </c>
      <c r="U619" s="39" t="s">
        <v>39</v>
      </c>
      <c r="V619" s="39" t="s">
        <v>39</v>
      </c>
      <c r="W619" s="39" t="s">
        <v>39</v>
      </c>
      <c r="X619" s="39" t="s">
        <v>39</v>
      </c>
      <c r="Y619" s="39" t="s">
        <v>39</v>
      </c>
      <c r="Z619" s="39" t="s">
        <v>39</v>
      </c>
      <c r="AA619" s="39" t="s">
        <v>39</v>
      </c>
    </row>
    <row r="620" spans="2:27" ht="20.8" customHeight="1" x14ac:dyDescent="0.25"/>
    <row r="621" spans="2:27" ht="20.8" customHeight="1" x14ac:dyDescent="0.25"/>
    <row r="622" spans="2:27" ht="20.8" customHeight="1" x14ac:dyDescent="0.25"/>
    <row r="623" spans="2:27" ht="20.8" customHeight="1" x14ac:dyDescent="0.25"/>
    <row r="624" spans="2:27" ht="20.8" customHeight="1" x14ac:dyDescent="0.25"/>
    <row r="625" ht="20.8" customHeight="1" x14ac:dyDescent="0.25"/>
    <row r="626" ht="20.8" customHeight="1" x14ac:dyDescent="0.25"/>
    <row r="627" ht="20.8" customHeight="1" x14ac:dyDescent="0.25"/>
    <row r="628" ht="20.8" customHeight="1" x14ac:dyDescent="0.25"/>
    <row r="629" ht="20.8" customHeight="1" x14ac:dyDescent="0.25"/>
    <row r="630" ht="20.8" customHeight="1" x14ac:dyDescent="0.25"/>
    <row r="631" ht="20.8" customHeight="1" x14ac:dyDescent="0.25"/>
    <row r="632" ht="20.8" customHeight="1" x14ac:dyDescent="0.25"/>
    <row r="633" ht="20.8" customHeight="1" x14ac:dyDescent="0.25"/>
    <row r="634" ht="20.8" customHeight="1" x14ac:dyDescent="0.25"/>
    <row r="635" ht="20.8" customHeight="1" x14ac:dyDescent="0.25"/>
    <row r="636" ht="20.8" customHeight="1" x14ac:dyDescent="0.25"/>
    <row r="637" ht="20.8" customHeight="1" x14ac:dyDescent="0.25"/>
    <row r="638" ht="20.8" customHeight="1" x14ac:dyDescent="0.25"/>
    <row r="639" ht="20.8" customHeight="1" x14ac:dyDescent="0.25"/>
    <row r="640" ht="20.8" customHeight="1" x14ac:dyDescent="0.25"/>
    <row r="641" spans="1:40" ht="20.8" customHeight="1" x14ac:dyDescent="0.25"/>
    <row r="642" spans="1:40" ht="20.8" customHeight="1" x14ac:dyDescent="0.25"/>
    <row r="643" spans="1:40" ht="20.8" customHeight="1" x14ac:dyDescent="0.25"/>
    <row r="644" spans="1:40" ht="20.8" customHeight="1" x14ac:dyDescent="0.25"/>
    <row r="645" spans="1:40" ht="20.8" customHeight="1" x14ac:dyDescent="0.25"/>
    <row r="646" spans="1:40" ht="20.8" customHeight="1" x14ac:dyDescent="0.25"/>
    <row r="647" spans="1:40" ht="20.8" customHeight="1" x14ac:dyDescent="0.25"/>
    <row r="648" spans="1:40" ht="20.8" customHeight="1" x14ac:dyDescent="0.25"/>
    <row r="649" spans="1:40" ht="20.8" customHeight="1" x14ac:dyDescent="0.25"/>
    <row r="650" spans="1:40" ht="20.8" customHeight="1" x14ac:dyDescent="0.25"/>
    <row r="651" spans="1:40" ht="20.8" customHeight="1" x14ac:dyDescent="0.25"/>
    <row r="652" spans="1:40" ht="20.8" customHeight="1" x14ac:dyDescent="0.25"/>
    <row r="653" spans="1:40" ht="20.8" customHeight="1" x14ac:dyDescent="0.25"/>
    <row r="654" spans="1:40" ht="20.8" customHeight="1" x14ac:dyDescent="0.25"/>
    <row r="655" spans="1:40" ht="20.8" customHeight="1" x14ac:dyDescent="0.25"/>
    <row r="656" spans="1:40" s="19" customFormat="1" ht="20.8" customHeight="1" x14ac:dyDescent="0.25">
      <c r="A656" s="10"/>
      <c r="B656" s="10"/>
      <c r="D656" s="10"/>
      <c r="E656" s="30"/>
      <c r="F656" s="38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</row>
    <row r="657" spans="1:40" s="19" customFormat="1" ht="20.8" customHeight="1" x14ac:dyDescent="0.25">
      <c r="A657" s="10"/>
      <c r="B657" s="10"/>
      <c r="D657" s="10"/>
      <c r="E657" s="30"/>
      <c r="F657" s="38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</row>
    <row r="658" spans="1:40" s="19" customFormat="1" ht="20.8" customHeight="1" x14ac:dyDescent="0.25">
      <c r="A658" s="10"/>
      <c r="B658" s="10"/>
      <c r="D658" s="10"/>
      <c r="E658" s="30"/>
      <c r="F658" s="38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</row>
    <row r="659" spans="1:40" s="19" customFormat="1" ht="20.8" customHeight="1" x14ac:dyDescent="0.25">
      <c r="A659" s="10"/>
      <c r="B659" s="10"/>
      <c r="D659" s="10"/>
      <c r="E659" s="30"/>
      <c r="F659" s="38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</row>
    <row r="660" spans="1:40" s="19" customFormat="1" ht="20.8" customHeight="1" x14ac:dyDescent="0.25">
      <c r="A660" s="10"/>
      <c r="B660" s="10"/>
      <c r="D660" s="10"/>
      <c r="E660" s="30"/>
      <c r="F660" s="38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</row>
    <row r="661" spans="1:40" s="19" customFormat="1" ht="20.8" customHeight="1" x14ac:dyDescent="0.25">
      <c r="A661" s="10"/>
      <c r="B661" s="10"/>
      <c r="D661" s="10"/>
      <c r="E661" s="30"/>
      <c r="F661" s="38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</row>
    <row r="662" spans="1:40" s="19" customFormat="1" ht="20.8" customHeight="1" x14ac:dyDescent="0.25">
      <c r="A662" s="10"/>
      <c r="B662" s="10"/>
      <c r="D662" s="10"/>
      <c r="E662" s="30"/>
      <c r="F662" s="38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</row>
    <row r="663" spans="1:40" s="19" customFormat="1" ht="20.8" customHeight="1" x14ac:dyDescent="0.25">
      <c r="A663" s="10"/>
      <c r="B663" s="10"/>
      <c r="D663" s="10"/>
      <c r="E663" s="30"/>
      <c r="F663" s="38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</row>
    <row r="664" spans="1:40" s="19" customFormat="1" ht="20.8" customHeight="1" x14ac:dyDescent="0.25">
      <c r="A664" s="10"/>
      <c r="B664" s="10"/>
      <c r="D664" s="10"/>
      <c r="E664" s="30"/>
      <c r="F664" s="38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</row>
    <row r="665" spans="1:40" s="19" customFormat="1" ht="20.8" customHeight="1" x14ac:dyDescent="0.25">
      <c r="A665" s="10">
        <v>1</v>
      </c>
      <c r="B665" s="11" t="s">
        <v>2</v>
      </c>
      <c r="D665" s="10"/>
      <c r="E665" s="30"/>
      <c r="F665" s="38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</row>
    <row r="666" spans="1:40" s="19" customFormat="1" x14ac:dyDescent="0.25">
      <c r="A666" s="10">
        <v>2</v>
      </c>
      <c r="B666" s="11" t="s">
        <v>3</v>
      </c>
      <c r="D666" s="10"/>
      <c r="E666" s="30"/>
      <c r="F666" s="38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</row>
    <row r="667" spans="1:40" s="19" customFormat="1" x14ac:dyDescent="0.25">
      <c r="A667" s="10">
        <v>3</v>
      </c>
      <c r="B667" s="11" t="s">
        <v>4</v>
      </c>
      <c r="D667" s="10"/>
      <c r="E667" s="30"/>
      <c r="F667" s="38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</row>
    <row r="668" spans="1:40" s="19" customFormat="1" x14ac:dyDescent="0.25">
      <c r="A668" s="10">
        <v>4</v>
      </c>
      <c r="B668" s="11" t="s">
        <v>5</v>
      </c>
      <c r="D668" s="10"/>
      <c r="E668" s="30"/>
      <c r="F668" s="38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</row>
    <row r="669" spans="1:40" s="19" customFormat="1" x14ac:dyDescent="0.25">
      <c r="A669" s="10">
        <v>5</v>
      </c>
      <c r="B669" s="11" t="s">
        <v>6</v>
      </c>
      <c r="D669" s="10"/>
      <c r="E669" s="30"/>
      <c r="F669" s="38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</row>
    <row r="670" spans="1:40" s="19" customFormat="1" x14ac:dyDescent="0.25">
      <c r="A670" s="10">
        <v>6</v>
      </c>
      <c r="B670" s="11" t="s">
        <v>7</v>
      </c>
      <c r="D670" s="10"/>
      <c r="E670" s="30"/>
      <c r="F670" s="38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</row>
    <row r="671" spans="1:40" s="19" customFormat="1" x14ac:dyDescent="0.25">
      <c r="A671" s="10">
        <v>7</v>
      </c>
      <c r="B671" s="11" t="s">
        <v>8</v>
      </c>
      <c r="D671" s="10"/>
      <c r="E671" s="30"/>
      <c r="F671" s="38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</row>
    <row r="672" spans="1:40" s="19" customFormat="1" x14ac:dyDescent="0.25">
      <c r="A672" s="10">
        <v>8</v>
      </c>
      <c r="B672" s="11" t="s">
        <v>9</v>
      </c>
      <c r="D672" s="10"/>
      <c r="E672" s="30"/>
      <c r="F672" s="38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</row>
    <row r="673" spans="1:40" s="19" customFormat="1" x14ac:dyDescent="0.25">
      <c r="A673" s="10">
        <v>9</v>
      </c>
      <c r="B673" s="11" t="s">
        <v>10</v>
      </c>
      <c r="D673" s="10"/>
      <c r="E673" s="30"/>
      <c r="F673" s="38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</row>
    <row r="674" spans="1:40" s="19" customFormat="1" x14ac:dyDescent="0.25">
      <c r="A674" s="10">
        <v>10</v>
      </c>
      <c r="B674" s="11" t="s">
        <v>11</v>
      </c>
      <c r="D674" s="10"/>
      <c r="E674" s="30"/>
      <c r="F674" s="38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</row>
    <row r="675" spans="1:40" s="19" customFormat="1" x14ac:dyDescent="0.25">
      <c r="A675" s="10">
        <v>11</v>
      </c>
      <c r="B675" s="11" t="s">
        <v>12</v>
      </c>
      <c r="D675" s="10"/>
      <c r="E675" s="30"/>
      <c r="F675" s="38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</row>
    <row r="676" spans="1:40" s="19" customFormat="1" x14ac:dyDescent="0.25">
      <c r="A676" s="10">
        <v>12</v>
      </c>
      <c r="B676" s="11" t="s">
        <v>13</v>
      </c>
      <c r="D676" s="10"/>
      <c r="E676" s="30"/>
      <c r="F676" s="38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</row>
    <row r="678" spans="1:40" s="19" customFormat="1" x14ac:dyDescent="0.25">
      <c r="A678" s="11">
        <v>1</v>
      </c>
      <c r="B678" s="11" t="s">
        <v>14</v>
      </c>
      <c r="D678" s="10"/>
      <c r="E678" s="30"/>
      <c r="F678" s="38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</row>
    <row r="679" spans="1:40" s="19" customFormat="1" x14ac:dyDescent="0.25">
      <c r="A679" s="11">
        <v>2</v>
      </c>
      <c r="B679" s="11" t="s">
        <v>15</v>
      </c>
      <c r="D679" s="10"/>
      <c r="E679" s="30"/>
      <c r="F679" s="38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</row>
    <row r="680" spans="1:40" s="19" customFormat="1" x14ac:dyDescent="0.25">
      <c r="A680" s="11">
        <v>3</v>
      </c>
      <c r="B680" s="11" t="s">
        <v>16</v>
      </c>
      <c r="D680" s="10"/>
      <c r="E680" s="30"/>
      <c r="F680" s="38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</row>
    <row r="681" spans="1:40" s="19" customFormat="1" x14ac:dyDescent="0.25">
      <c r="A681" s="11">
        <v>4</v>
      </c>
      <c r="B681" s="11" t="s">
        <v>17</v>
      </c>
      <c r="D681" s="10"/>
      <c r="E681" s="30"/>
      <c r="F681" s="38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</row>
    <row r="682" spans="1:40" s="19" customFormat="1" x14ac:dyDescent="0.25">
      <c r="A682" s="11">
        <v>5</v>
      </c>
      <c r="B682" s="11" t="s">
        <v>18</v>
      </c>
      <c r="D682" s="10"/>
      <c r="E682" s="30"/>
      <c r="F682" s="38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</row>
    <row r="683" spans="1:40" s="19" customFormat="1" x14ac:dyDescent="0.25">
      <c r="A683" s="11">
        <v>6</v>
      </c>
      <c r="B683" s="11" t="s">
        <v>19</v>
      </c>
      <c r="D683" s="10"/>
      <c r="E683" s="30"/>
      <c r="F683" s="38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</row>
    <row r="684" spans="1:40" s="19" customFormat="1" x14ac:dyDescent="0.25">
      <c r="A684" s="11">
        <v>7</v>
      </c>
      <c r="B684" s="11" t="s">
        <v>20</v>
      </c>
      <c r="D684" s="10"/>
      <c r="E684" s="30"/>
      <c r="F684" s="38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</row>
  </sheetData>
  <sheetProtection algorithmName="SHA-512" hashValue="W75fal2yzbcXWOFxrlutgyT+oRF6ACJ6ZJ7YG2wwzlsi4O4Rp5Aa8kFtOYqnHj1youwfCqemCyrPEjxNGMPO/w==" saltValue="FPl/jj5JS+khip2LMsCEvw==" spinCount="100000" sheet="1" objects="1" scenarios="1"/>
  <conditionalFormatting sqref="B9:AA618">
    <cfRule type="expression" dxfId="7" priority="2">
      <formula>$E9="Dimanche"</formula>
    </cfRule>
    <cfRule type="expression" dxfId="6" priority="3">
      <formula>$E9="Samedi"</formula>
    </cfRule>
  </conditionalFormatting>
  <conditionalFormatting sqref="F8:AA8">
    <cfRule type="cellIs" dxfId="5" priority="4" operator="equal">
      <formula>"."</formula>
    </cfRule>
  </conditionalFormatting>
  <conditionalFormatting sqref="F9:AA618">
    <cfRule type="cellIs" dxfId="4" priority="1" operator="equal">
      <formula>0</formula>
    </cfRule>
  </conditionalFormatting>
  <dataValidations count="1">
    <dataValidation type="date" allowBlank="1" showInputMessage="1" showErrorMessage="1" sqref="C5:E7" xr:uid="{88797134-1A21-4F9F-AA68-40D6E2DDC014}">
      <formula1>1</formula1>
      <formula2>2921942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CD8D2E-B53C-4FFF-983E-3751BAB95B4C}">
  <dimension ref="A1:AN684"/>
  <sheetViews>
    <sheetView showGridLines="0" workbookViewId="0">
      <pane ySplit="8" topLeftCell="A9" activePane="bottomLeft" state="frozen"/>
      <selection pane="bottomLeft" activeCell="F9" sqref="F9"/>
    </sheetView>
  </sheetViews>
  <sheetFormatPr baseColWidth="10" defaultColWidth="8.625" defaultRowHeight="14.55" x14ac:dyDescent="0.25"/>
  <cols>
    <col min="1" max="1" width="1.375" style="10" customWidth="1"/>
    <col min="2" max="2" width="10.25" style="10" customWidth="1"/>
    <col min="3" max="3" width="14.25" style="19" customWidth="1"/>
    <col min="4" max="4" width="12.125" style="10" customWidth="1"/>
    <col min="5" max="5" width="11.375" style="30" customWidth="1"/>
    <col min="6" max="6" width="15" style="38" customWidth="1"/>
    <col min="7" max="27" width="15" style="39" customWidth="1"/>
    <col min="28" max="16384" width="8.625" style="10"/>
  </cols>
  <sheetData>
    <row r="1" spans="1:27" ht="25.65" x14ac:dyDescent="0.25">
      <c r="A1" s="9" t="s">
        <v>57</v>
      </c>
      <c r="L1" s="43" t="s">
        <v>46</v>
      </c>
    </row>
    <row r="2" spans="1:27" ht="4.5" customHeight="1" x14ac:dyDescent="0.25">
      <c r="A2" s="9"/>
    </row>
    <row r="3" spans="1:27" ht="11.95" customHeight="1" x14ac:dyDescent="0.25">
      <c r="A3" s="9"/>
    </row>
    <row r="4" spans="1:27" ht="8.35" customHeight="1" x14ac:dyDescent="0.25">
      <c r="B4" s="1"/>
    </row>
    <row r="5" spans="1:27" x14ac:dyDescent="0.25">
      <c r="B5" s="11" t="s">
        <v>0</v>
      </c>
      <c r="C5" s="20"/>
      <c r="D5" s="8">
        <f>'Suivi des temps'!D5</f>
        <v>45292</v>
      </c>
      <c r="E5" s="8"/>
    </row>
    <row r="6" spans="1:27" ht="16.45" customHeight="1" x14ac:dyDescent="0.25">
      <c r="B6" s="11" t="s">
        <v>1</v>
      </c>
      <c r="C6" s="20"/>
      <c r="D6" s="8">
        <f>'Suivi des temps'!D6</f>
        <v>45657</v>
      </c>
      <c r="E6" s="8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  <c r="AA6" s="38"/>
    </row>
    <row r="7" spans="1:27" ht="9" customHeight="1" thickBot="1" x14ac:dyDescent="0.3">
      <c r="B7" s="11"/>
      <c r="C7" s="20"/>
      <c r="D7" s="8"/>
      <c r="E7" s="8"/>
    </row>
    <row r="8" spans="1:27" s="14" customFormat="1" ht="34.65" customHeight="1" x14ac:dyDescent="0.25">
      <c r="C8" s="21"/>
      <c r="E8" s="31"/>
      <c r="F8" s="40" t="str">
        <f>IF(Paramètres!$D10=0,".",Paramètres!$D10)</f>
        <v>Steria</v>
      </c>
      <c r="G8" s="40" t="str">
        <f>IF(Paramètres!$D11=0,".",Paramètres!$D11)</f>
        <v>Mensia</v>
      </c>
      <c r="H8" s="40" t="str">
        <f>IF(Paramètres!$D12=0,".",Paramètres!$D12)</f>
        <v>Le Monde</v>
      </c>
      <c r="I8" s="40" t="str">
        <f>IF(Paramètres!$D13=0,".",Paramètres!$D13)</f>
        <v>.</v>
      </c>
      <c r="J8" s="40" t="str">
        <f>IF(Paramètres!$D14=0,".",Paramètres!$D14)</f>
        <v>.</v>
      </c>
      <c r="K8" s="40" t="str">
        <f>IF(Paramètres!$D15=0,".",Paramètres!$D15)</f>
        <v>.</v>
      </c>
      <c r="L8" s="40" t="str">
        <f>IF(Paramètres!$D16=0,".",Paramètres!$D16)</f>
        <v>.</v>
      </c>
      <c r="M8" s="40" t="str">
        <f>IF(Paramètres!$D17=0,".",Paramètres!$D17)</f>
        <v>.</v>
      </c>
      <c r="N8" s="40" t="str">
        <f>IF(Paramètres!$D18=0,".",Paramètres!$D18)</f>
        <v>.</v>
      </c>
      <c r="O8" s="40" t="str">
        <f>IF(Paramètres!$D19=0,".",Paramètres!$D19)</f>
        <v>.</v>
      </c>
      <c r="P8" s="40" t="str">
        <f>IF(Paramètres!$D20=0,".",Paramètres!$D20)</f>
        <v>.</v>
      </c>
      <c r="Q8" s="40" t="str">
        <f>IF(Paramètres!$D21=0,".",Paramètres!$D21)</f>
        <v>.</v>
      </c>
      <c r="R8" s="40" t="str">
        <f>IF(Paramètres!$D22=0,".",Paramètres!$D22)</f>
        <v>.</v>
      </c>
      <c r="S8" s="40" t="str">
        <f>IF(Paramètres!$D23=0,".",Paramètres!$D23)</f>
        <v>.</v>
      </c>
      <c r="T8" s="40" t="str">
        <f>IF(Paramètres!$D24=0,".",Paramètres!$D24)</f>
        <v>.</v>
      </c>
      <c r="U8" s="40" t="str">
        <f>IF(Paramètres!$D25=0,".",Paramètres!$D25)</f>
        <v>.</v>
      </c>
      <c r="V8" s="40" t="str">
        <f>IF(Paramètres!$D26=0,".",Paramètres!$D26)</f>
        <v>.</v>
      </c>
      <c r="W8" s="40" t="str">
        <f>IF(Paramètres!$D27=0,".",Paramètres!$D27)</f>
        <v>.</v>
      </c>
      <c r="X8" s="40" t="str">
        <f>IF(Paramètres!$D28=0,".",Paramètres!$D28)</f>
        <v>.</v>
      </c>
      <c r="Y8" s="40" t="str">
        <f>IF(Paramètres!$D29=0,".",Paramètres!$D29)</f>
        <v>.</v>
      </c>
      <c r="Z8" s="40" t="str">
        <f>IF(Paramètres!$D30=0,".",Paramètres!$D30)</f>
        <v>.</v>
      </c>
      <c r="AA8" s="44" t="s">
        <v>45</v>
      </c>
    </row>
    <row r="9" spans="1:27" ht="20.8" customHeight="1" x14ac:dyDescent="0.25">
      <c r="B9" s="25">
        <f>YEAR($D9)</f>
        <v>2024</v>
      </c>
      <c r="C9" s="22" t="str">
        <f>VLOOKUP(MONTH($D9),$A$665:$B$676,2,0)</f>
        <v>JANVIER</v>
      </c>
      <c r="D9" s="16">
        <f>D5</f>
        <v>45292</v>
      </c>
      <c r="E9" s="32" t="str">
        <f>VLOOKUP(WEEKDAY($D9),$A$678:$B$684,2,0)</f>
        <v>Lundi</v>
      </c>
      <c r="F9" s="41">
        <f>IF('Suivi des temps'!$G10='Récap par client'!F$8,'Suivi des temps'!$J10,0)+IF('Suivi des temps'!$L10='Récap par client'!F$8,'Suivi des temps'!$O10,0)+IF('Suivi des temps'!$Q10='Récap par client'!F$8,'Suivi des temps'!$T10,0)+IF('Suivi des temps'!$V10='Récap par client'!F$8,'Suivi des temps'!$Y10,0)+IF('Suivi des temps'!$AA10='Récap par client'!F$8,'Suivi des temps'!$AD10,0)+IF('Suivi des temps'!$AF10='Récap par client'!F$8,'Suivi des temps'!$AI10,0)+IF('Suivi des temps'!$AK10='Récap par client'!F$8,'Suivi des temps'!$AN10,0)</f>
        <v>5.208333333333337E-2</v>
      </c>
      <c r="G9" s="41">
        <f>IF('Suivi des temps'!$G10='Récap par client'!G$8,'Suivi des temps'!$J10,0)+IF('Suivi des temps'!$L10='Récap par client'!G$8,'Suivi des temps'!$O10,0)+IF('Suivi des temps'!$Q10='Récap par client'!G$8,'Suivi des temps'!$T10,0)+IF('Suivi des temps'!$V10='Récap par client'!G$8,'Suivi des temps'!$Y10,0)+IF('Suivi des temps'!$AA10='Récap par client'!G$8,'Suivi des temps'!$AD10,0)+IF('Suivi des temps'!$AF10='Récap par client'!G$8,'Suivi des temps'!$AI10,0)+IF('Suivi des temps'!$AK10='Récap par client'!G$8,'Suivi des temps'!$AN10,0)</f>
        <v>8.3333333333333315E-2</v>
      </c>
      <c r="H9" s="41">
        <f>IF('Suivi des temps'!$G10='Récap par client'!H$8,'Suivi des temps'!$J10,0)+IF('Suivi des temps'!$L10='Récap par client'!H$8,'Suivi des temps'!$O10,0)+IF('Suivi des temps'!$Q10='Récap par client'!H$8,'Suivi des temps'!$T10,0)+IF('Suivi des temps'!$V10='Récap par client'!H$8,'Suivi des temps'!$Y10,0)+IF('Suivi des temps'!$AA10='Récap par client'!H$8,'Suivi des temps'!$AD10,0)+IF('Suivi des temps'!$AF10='Récap par client'!H$8,'Suivi des temps'!$AI10,0)+IF('Suivi des temps'!$AK10='Récap par client'!H$8,'Suivi des temps'!$AN10,0)</f>
        <v>0.35416666666666674</v>
      </c>
      <c r="I9" s="41">
        <f>IF('Suivi des temps'!$G10='Récap par client'!I$8,'Suivi des temps'!$J10,0)+IF('Suivi des temps'!$L10='Récap par client'!I$8,'Suivi des temps'!$O10,0)+IF('Suivi des temps'!$Q10='Récap par client'!I$8,'Suivi des temps'!$T10,0)+IF('Suivi des temps'!$V10='Récap par client'!I$8,'Suivi des temps'!$Y10,0)+IF('Suivi des temps'!$AA10='Récap par client'!I$8,'Suivi des temps'!$AD10,0)+IF('Suivi des temps'!$AF10='Récap par client'!I$8,'Suivi des temps'!$AI10,0)+IF('Suivi des temps'!$AK10='Récap par client'!I$8,'Suivi des temps'!$AN10,0)</f>
        <v>0</v>
      </c>
      <c r="J9" s="41">
        <f>IF('Suivi des temps'!$G10='Récap par client'!J$8,'Suivi des temps'!$J10,0)+IF('Suivi des temps'!$L10='Récap par client'!J$8,'Suivi des temps'!$O10,0)+IF('Suivi des temps'!$Q10='Récap par client'!J$8,'Suivi des temps'!$T10,0)+IF('Suivi des temps'!$V10='Récap par client'!J$8,'Suivi des temps'!$Y10,0)+IF('Suivi des temps'!$AA10='Récap par client'!J$8,'Suivi des temps'!$AD10,0)+IF('Suivi des temps'!$AF10='Récap par client'!J$8,'Suivi des temps'!$AI10,0)+IF('Suivi des temps'!$AK10='Récap par client'!J$8,'Suivi des temps'!$AN10,0)</f>
        <v>0</v>
      </c>
      <c r="K9" s="41">
        <f>IF('Suivi des temps'!$G10='Récap par client'!K$8,'Suivi des temps'!$J10,0)+IF('Suivi des temps'!$L10='Récap par client'!K$8,'Suivi des temps'!$O10,0)+IF('Suivi des temps'!$Q10='Récap par client'!K$8,'Suivi des temps'!$T10,0)+IF('Suivi des temps'!$V10='Récap par client'!K$8,'Suivi des temps'!$Y10,0)+IF('Suivi des temps'!$AA10='Récap par client'!K$8,'Suivi des temps'!$AD10,0)+IF('Suivi des temps'!$AF10='Récap par client'!K$8,'Suivi des temps'!$AI10,0)+IF('Suivi des temps'!$AK10='Récap par client'!K$8,'Suivi des temps'!$AN10,0)</f>
        <v>0</v>
      </c>
      <c r="L9" s="41">
        <f>IF('Suivi des temps'!$G10='Récap par client'!L$8,'Suivi des temps'!$J10,0)+IF('Suivi des temps'!$L10='Récap par client'!L$8,'Suivi des temps'!$O10,0)+IF('Suivi des temps'!$Q10='Récap par client'!L$8,'Suivi des temps'!$T10,0)+IF('Suivi des temps'!$V10='Récap par client'!L$8,'Suivi des temps'!$Y10,0)+IF('Suivi des temps'!$AA10='Récap par client'!L$8,'Suivi des temps'!$AD10,0)+IF('Suivi des temps'!$AF10='Récap par client'!L$8,'Suivi des temps'!$AI10,0)+IF('Suivi des temps'!$AK10='Récap par client'!L$8,'Suivi des temps'!$AN10,0)</f>
        <v>0</v>
      </c>
      <c r="M9" s="41">
        <f>IF('Suivi des temps'!$G10='Récap par client'!M$8,'Suivi des temps'!$J10,0)+IF('Suivi des temps'!$L10='Récap par client'!M$8,'Suivi des temps'!$O10,0)+IF('Suivi des temps'!$Q10='Récap par client'!M$8,'Suivi des temps'!$T10,0)+IF('Suivi des temps'!$V10='Récap par client'!M$8,'Suivi des temps'!$Y10,0)+IF('Suivi des temps'!$AA10='Récap par client'!M$8,'Suivi des temps'!$AD10,0)+IF('Suivi des temps'!$AF10='Récap par client'!M$8,'Suivi des temps'!$AI10,0)+IF('Suivi des temps'!$AK10='Récap par client'!M$8,'Suivi des temps'!$AN10,0)</f>
        <v>0</v>
      </c>
      <c r="N9" s="41">
        <f>IF('Suivi des temps'!$G10='Récap par client'!N$8,'Suivi des temps'!$J10,0)+IF('Suivi des temps'!$L10='Récap par client'!N$8,'Suivi des temps'!$O10,0)+IF('Suivi des temps'!$Q10='Récap par client'!N$8,'Suivi des temps'!$T10,0)+IF('Suivi des temps'!$V10='Récap par client'!N$8,'Suivi des temps'!$Y10,0)+IF('Suivi des temps'!$AA10='Récap par client'!N$8,'Suivi des temps'!$AD10,0)+IF('Suivi des temps'!$AF10='Récap par client'!N$8,'Suivi des temps'!$AI10,0)+IF('Suivi des temps'!$AK10='Récap par client'!N$8,'Suivi des temps'!$AN10,0)</f>
        <v>0</v>
      </c>
      <c r="O9" s="41">
        <f>IF('Suivi des temps'!$G10='Récap par client'!O$8,'Suivi des temps'!$J10,0)+IF('Suivi des temps'!$L10='Récap par client'!O$8,'Suivi des temps'!$O10,0)+IF('Suivi des temps'!$Q10='Récap par client'!O$8,'Suivi des temps'!$T10,0)+IF('Suivi des temps'!$V10='Récap par client'!O$8,'Suivi des temps'!$Y10,0)+IF('Suivi des temps'!$AA10='Récap par client'!O$8,'Suivi des temps'!$AD10,0)+IF('Suivi des temps'!$AF10='Récap par client'!O$8,'Suivi des temps'!$AI10,0)+IF('Suivi des temps'!$AK10='Récap par client'!O$8,'Suivi des temps'!$AN10,0)</f>
        <v>0</v>
      </c>
      <c r="P9" s="41">
        <f>IF('Suivi des temps'!$G10='Récap par client'!P$8,'Suivi des temps'!$J10,0)+IF('Suivi des temps'!$L10='Récap par client'!P$8,'Suivi des temps'!$O10,0)+IF('Suivi des temps'!$Q10='Récap par client'!P$8,'Suivi des temps'!$T10,0)+IF('Suivi des temps'!$V10='Récap par client'!P$8,'Suivi des temps'!$Y10,0)+IF('Suivi des temps'!$AA10='Récap par client'!P$8,'Suivi des temps'!$AD10,0)+IF('Suivi des temps'!$AF10='Récap par client'!P$8,'Suivi des temps'!$AI10,0)+IF('Suivi des temps'!$AK10='Récap par client'!P$8,'Suivi des temps'!$AN10,0)</f>
        <v>0</v>
      </c>
      <c r="Q9" s="41">
        <f>IF('Suivi des temps'!$G10='Récap par client'!Q$8,'Suivi des temps'!$J10,0)+IF('Suivi des temps'!$L10='Récap par client'!Q$8,'Suivi des temps'!$O10,0)+IF('Suivi des temps'!$Q10='Récap par client'!Q$8,'Suivi des temps'!$T10,0)+IF('Suivi des temps'!$V10='Récap par client'!Q$8,'Suivi des temps'!$Y10,0)+IF('Suivi des temps'!$AA10='Récap par client'!Q$8,'Suivi des temps'!$AD10,0)+IF('Suivi des temps'!$AF10='Récap par client'!Q$8,'Suivi des temps'!$AI10,0)+IF('Suivi des temps'!$AK10='Récap par client'!Q$8,'Suivi des temps'!$AN10,0)</f>
        <v>0</v>
      </c>
      <c r="R9" s="41">
        <f>IF('Suivi des temps'!$G10='Récap par client'!R$8,'Suivi des temps'!$J10,0)+IF('Suivi des temps'!$L10='Récap par client'!R$8,'Suivi des temps'!$O10,0)+IF('Suivi des temps'!$Q10='Récap par client'!R$8,'Suivi des temps'!$T10,0)+IF('Suivi des temps'!$V10='Récap par client'!R$8,'Suivi des temps'!$Y10,0)+IF('Suivi des temps'!$AA10='Récap par client'!R$8,'Suivi des temps'!$AD10,0)+IF('Suivi des temps'!$AF10='Récap par client'!R$8,'Suivi des temps'!$AI10,0)+IF('Suivi des temps'!$AK10='Récap par client'!R$8,'Suivi des temps'!$AN10,0)</f>
        <v>0</v>
      </c>
      <c r="S9" s="41">
        <f>IF('Suivi des temps'!$G10='Récap par client'!S$8,'Suivi des temps'!$J10,0)+IF('Suivi des temps'!$L10='Récap par client'!S$8,'Suivi des temps'!$O10,0)+IF('Suivi des temps'!$Q10='Récap par client'!S$8,'Suivi des temps'!$T10,0)+IF('Suivi des temps'!$V10='Récap par client'!S$8,'Suivi des temps'!$Y10,0)+IF('Suivi des temps'!$AA10='Récap par client'!S$8,'Suivi des temps'!$AD10,0)+IF('Suivi des temps'!$AF10='Récap par client'!S$8,'Suivi des temps'!$AI10,0)+IF('Suivi des temps'!$AK10='Récap par client'!S$8,'Suivi des temps'!$AN10,0)</f>
        <v>0</v>
      </c>
      <c r="T9" s="41">
        <f>IF('Suivi des temps'!$G10='Récap par client'!T$8,'Suivi des temps'!$J10,0)+IF('Suivi des temps'!$L10='Récap par client'!T$8,'Suivi des temps'!$O10,0)+IF('Suivi des temps'!$Q10='Récap par client'!T$8,'Suivi des temps'!$T10,0)+IF('Suivi des temps'!$V10='Récap par client'!T$8,'Suivi des temps'!$Y10,0)+IF('Suivi des temps'!$AA10='Récap par client'!T$8,'Suivi des temps'!$AD10,0)+IF('Suivi des temps'!$AF10='Récap par client'!T$8,'Suivi des temps'!$AI10,0)+IF('Suivi des temps'!$AK10='Récap par client'!T$8,'Suivi des temps'!$AN10,0)</f>
        <v>0</v>
      </c>
      <c r="U9" s="41">
        <f>IF('Suivi des temps'!$G10='Récap par client'!U$8,'Suivi des temps'!$J10,0)+IF('Suivi des temps'!$L10='Récap par client'!U$8,'Suivi des temps'!$O10,0)+IF('Suivi des temps'!$Q10='Récap par client'!U$8,'Suivi des temps'!$T10,0)+IF('Suivi des temps'!$V10='Récap par client'!U$8,'Suivi des temps'!$Y10,0)+IF('Suivi des temps'!$AA10='Récap par client'!U$8,'Suivi des temps'!$AD10,0)+IF('Suivi des temps'!$AF10='Récap par client'!U$8,'Suivi des temps'!$AI10,0)+IF('Suivi des temps'!$AK10='Récap par client'!U$8,'Suivi des temps'!$AN10,0)</f>
        <v>0</v>
      </c>
      <c r="V9" s="41">
        <f>IF('Suivi des temps'!$G10='Récap par client'!V$8,'Suivi des temps'!$J10,0)+IF('Suivi des temps'!$L10='Récap par client'!V$8,'Suivi des temps'!$O10,0)+IF('Suivi des temps'!$Q10='Récap par client'!V$8,'Suivi des temps'!$T10,0)+IF('Suivi des temps'!$V10='Récap par client'!V$8,'Suivi des temps'!$Y10,0)+IF('Suivi des temps'!$AA10='Récap par client'!V$8,'Suivi des temps'!$AD10,0)+IF('Suivi des temps'!$AF10='Récap par client'!V$8,'Suivi des temps'!$AI10,0)+IF('Suivi des temps'!$AK10='Récap par client'!V$8,'Suivi des temps'!$AN10,0)</f>
        <v>0</v>
      </c>
      <c r="W9" s="41">
        <f>IF('Suivi des temps'!$G10='Récap par client'!W$8,'Suivi des temps'!$J10,0)+IF('Suivi des temps'!$L10='Récap par client'!W$8,'Suivi des temps'!$O10,0)+IF('Suivi des temps'!$Q10='Récap par client'!W$8,'Suivi des temps'!$T10,0)+IF('Suivi des temps'!$V10='Récap par client'!W$8,'Suivi des temps'!$Y10,0)+IF('Suivi des temps'!$AA10='Récap par client'!W$8,'Suivi des temps'!$AD10,0)+IF('Suivi des temps'!$AF10='Récap par client'!W$8,'Suivi des temps'!$AI10,0)+IF('Suivi des temps'!$AK10='Récap par client'!W$8,'Suivi des temps'!$AN10,0)</f>
        <v>0</v>
      </c>
      <c r="X9" s="41">
        <f>IF('Suivi des temps'!$G10='Récap par client'!X$8,'Suivi des temps'!$J10,0)+IF('Suivi des temps'!$L10='Récap par client'!X$8,'Suivi des temps'!$O10,0)+IF('Suivi des temps'!$Q10='Récap par client'!X$8,'Suivi des temps'!$T10,0)+IF('Suivi des temps'!$V10='Récap par client'!X$8,'Suivi des temps'!$Y10,0)+IF('Suivi des temps'!$AA10='Récap par client'!X$8,'Suivi des temps'!$AD10,0)+IF('Suivi des temps'!$AF10='Récap par client'!X$8,'Suivi des temps'!$AI10,0)+IF('Suivi des temps'!$AK10='Récap par client'!X$8,'Suivi des temps'!$AN10,0)</f>
        <v>0</v>
      </c>
      <c r="Y9" s="41">
        <f>IF('Suivi des temps'!$G10='Récap par client'!Y$8,'Suivi des temps'!$J10,0)+IF('Suivi des temps'!$L10='Récap par client'!Y$8,'Suivi des temps'!$O10,0)+IF('Suivi des temps'!$Q10='Récap par client'!Y$8,'Suivi des temps'!$T10,0)+IF('Suivi des temps'!$V10='Récap par client'!Y$8,'Suivi des temps'!$Y10,0)+IF('Suivi des temps'!$AA10='Récap par client'!Y$8,'Suivi des temps'!$AD10,0)+IF('Suivi des temps'!$AF10='Récap par client'!Y$8,'Suivi des temps'!$AI10,0)+IF('Suivi des temps'!$AK10='Récap par client'!Y$8,'Suivi des temps'!$AN10,0)</f>
        <v>0</v>
      </c>
      <c r="Z9" s="41">
        <f>IF('Suivi des temps'!$G10='Récap par client'!Z$8,'Suivi des temps'!$J10,0)+IF('Suivi des temps'!$L10='Récap par client'!Z$8,'Suivi des temps'!$O10,0)+IF('Suivi des temps'!$Q10='Récap par client'!Z$8,'Suivi des temps'!$T10,0)+IF('Suivi des temps'!$V10='Récap par client'!Z$8,'Suivi des temps'!$Y10,0)+IF('Suivi des temps'!$AA10='Récap par client'!Z$8,'Suivi des temps'!$AD10,0)+IF('Suivi des temps'!$AF10='Récap par client'!Z$8,'Suivi des temps'!$AI10,0)+IF('Suivi des temps'!$AK10='Récap par client'!Z$8,'Suivi des temps'!$AN10,0)</f>
        <v>0</v>
      </c>
      <c r="AA9" s="45">
        <f>SUM(F9:Z9)</f>
        <v>0.48958333333333343</v>
      </c>
    </row>
    <row r="10" spans="1:27" s="12" customFormat="1" ht="20.8" customHeight="1" x14ac:dyDescent="0.25">
      <c r="B10" s="25" t="str">
        <f t="shared" ref="B10:B73" si="0">IF(ISERROR(IF(YEAR($D9)=YEAR($D10),"",YEAR($D10))),"",IF(YEAR($D9)=YEAR($D10),"",YEAR($D10)))</f>
        <v/>
      </c>
      <c r="C10" s="23" t="str">
        <f t="shared" ref="C10:C73" si="1">IF(ISERROR(IF(MONTH($D10)=MONTH($D9),"",VLOOKUP(MONTH($D10),$A$665:$B$676,2,0))),"",IF(MONTH($D10)=MONTH($D9),"",VLOOKUP(MONTH($D10),$A$665:$B$676,2,0)))</f>
        <v/>
      </c>
      <c r="D10" s="17">
        <f t="shared" ref="D10:D73" si="2">IF(ISERROR(IF((D9+1)&lt;=$D$6,(D9+1),"")),"",IF((D9+1)&lt;=$D$6,(D9+1),""))</f>
        <v>45293</v>
      </c>
      <c r="E10" s="32" t="str">
        <f t="shared" ref="E10:E73" si="3">IF(ISERROR(VLOOKUP(WEEKDAY($D10),$A$678:$B$684,2,0)),"",VLOOKUP(WEEKDAY($D10),$A$678:$B$684,2,0))</f>
        <v>Mardi</v>
      </c>
      <c r="F10" s="41">
        <f>IF('Suivi des temps'!$G11='Récap par client'!F$8,'Suivi des temps'!$J11,0)+IF('Suivi des temps'!$L11='Récap par client'!F$8,'Suivi des temps'!$O11,0)+IF('Suivi des temps'!$Q11='Récap par client'!F$8,'Suivi des temps'!$T11,0)+IF('Suivi des temps'!$V11='Récap par client'!F$8,'Suivi des temps'!$Y11,0)+IF('Suivi des temps'!$AA11='Récap par client'!F$8,'Suivi des temps'!$AD11,0)+IF('Suivi des temps'!$AF11='Récap par client'!F$8,'Suivi des temps'!$AI11,0)+IF('Suivi des temps'!$AK11='Récap par client'!F$8,'Suivi des temps'!$AN11,0)</f>
        <v>0</v>
      </c>
      <c r="G10" s="41">
        <f>IF('Suivi des temps'!$G11='Récap par client'!G$8,'Suivi des temps'!$J11,0)+IF('Suivi des temps'!$L11='Récap par client'!G$8,'Suivi des temps'!$O11,0)+IF('Suivi des temps'!$Q11='Récap par client'!G$8,'Suivi des temps'!$T11,0)+IF('Suivi des temps'!$V11='Récap par client'!G$8,'Suivi des temps'!$Y11,0)+IF('Suivi des temps'!$AA11='Récap par client'!G$8,'Suivi des temps'!$AD11,0)+IF('Suivi des temps'!$AF11='Récap par client'!G$8,'Suivi des temps'!$AI11,0)+IF('Suivi des temps'!$AK11='Récap par client'!G$8,'Suivi des temps'!$AN11,0)</f>
        <v>0</v>
      </c>
      <c r="H10" s="41">
        <f>IF('Suivi des temps'!$G11='Récap par client'!H$8,'Suivi des temps'!$J11,0)+IF('Suivi des temps'!$L11='Récap par client'!H$8,'Suivi des temps'!$O11,0)+IF('Suivi des temps'!$Q11='Récap par client'!H$8,'Suivi des temps'!$T11,0)+IF('Suivi des temps'!$V11='Récap par client'!H$8,'Suivi des temps'!$Y11,0)+IF('Suivi des temps'!$AA11='Récap par client'!H$8,'Suivi des temps'!$AD11,0)+IF('Suivi des temps'!$AF11='Récap par client'!H$8,'Suivi des temps'!$AI11,0)+IF('Suivi des temps'!$AK11='Récap par client'!H$8,'Suivi des temps'!$AN11,0)</f>
        <v>0</v>
      </c>
      <c r="I10" s="41">
        <f>IF('Suivi des temps'!$G11='Récap par client'!I$8,'Suivi des temps'!$J11,0)+IF('Suivi des temps'!$L11='Récap par client'!I$8,'Suivi des temps'!$O11,0)+IF('Suivi des temps'!$Q11='Récap par client'!I$8,'Suivi des temps'!$T11,0)+IF('Suivi des temps'!$V11='Récap par client'!I$8,'Suivi des temps'!$Y11,0)+IF('Suivi des temps'!$AA11='Récap par client'!I$8,'Suivi des temps'!$AD11,0)+IF('Suivi des temps'!$AF11='Récap par client'!I$8,'Suivi des temps'!$AI11,0)+IF('Suivi des temps'!$AK11='Récap par client'!I$8,'Suivi des temps'!$AN11,0)</f>
        <v>0</v>
      </c>
      <c r="J10" s="41">
        <f>IF('Suivi des temps'!$G11='Récap par client'!J$8,'Suivi des temps'!$J11,0)+IF('Suivi des temps'!$L11='Récap par client'!J$8,'Suivi des temps'!$O11,0)+IF('Suivi des temps'!$Q11='Récap par client'!J$8,'Suivi des temps'!$T11,0)+IF('Suivi des temps'!$V11='Récap par client'!J$8,'Suivi des temps'!$Y11,0)+IF('Suivi des temps'!$AA11='Récap par client'!J$8,'Suivi des temps'!$AD11,0)+IF('Suivi des temps'!$AF11='Récap par client'!J$8,'Suivi des temps'!$AI11,0)+IF('Suivi des temps'!$AK11='Récap par client'!J$8,'Suivi des temps'!$AN11,0)</f>
        <v>0</v>
      </c>
      <c r="K10" s="41">
        <f>IF('Suivi des temps'!$G11='Récap par client'!K$8,'Suivi des temps'!$J11,0)+IF('Suivi des temps'!$L11='Récap par client'!K$8,'Suivi des temps'!$O11,0)+IF('Suivi des temps'!$Q11='Récap par client'!K$8,'Suivi des temps'!$T11,0)+IF('Suivi des temps'!$V11='Récap par client'!K$8,'Suivi des temps'!$Y11,0)+IF('Suivi des temps'!$AA11='Récap par client'!K$8,'Suivi des temps'!$AD11,0)+IF('Suivi des temps'!$AF11='Récap par client'!K$8,'Suivi des temps'!$AI11,0)+IF('Suivi des temps'!$AK11='Récap par client'!K$8,'Suivi des temps'!$AN11,0)</f>
        <v>0</v>
      </c>
      <c r="L10" s="41">
        <f>IF('Suivi des temps'!$G11='Récap par client'!L$8,'Suivi des temps'!$J11,0)+IF('Suivi des temps'!$L11='Récap par client'!L$8,'Suivi des temps'!$O11,0)+IF('Suivi des temps'!$Q11='Récap par client'!L$8,'Suivi des temps'!$T11,0)+IF('Suivi des temps'!$V11='Récap par client'!L$8,'Suivi des temps'!$Y11,0)+IF('Suivi des temps'!$AA11='Récap par client'!L$8,'Suivi des temps'!$AD11,0)+IF('Suivi des temps'!$AF11='Récap par client'!L$8,'Suivi des temps'!$AI11,0)+IF('Suivi des temps'!$AK11='Récap par client'!L$8,'Suivi des temps'!$AN11,0)</f>
        <v>0</v>
      </c>
      <c r="M10" s="41">
        <f>IF('Suivi des temps'!$G11='Récap par client'!M$8,'Suivi des temps'!$J11,0)+IF('Suivi des temps'!$L11='Récap par client'!M$8,'Suivi des temps'!$O11,0)+IF('Suivi des temps'!$Q11='Récap par client'!M$8,'Suivi des temps'!$T11,0)+IF('Suivi des temps'!$V11='Récap par client'!M$8,'Suivi des temps'!$Y11,0)+IF('Suivi des temps'!$AA11='Récap par client'!M$8,'Suivi des temps'!$AD11,0)+IF('Suivi des temps'!$AF11='Récap par client'!M$8,'Suivi des temps'!$AI11,0)+IF('Suivi des temps'!$AK11='Récap par client'!M$8,'Suivi des temps'!$AN11,0)</f>
        <v>0</v>
      </c>
      <c r="N10" s="41">
        <f>IF('Suivi des temps'!$G11='Récap par client'!N$8,'Suivi des temps'!$J11,0)+IF('Suivi des temps'!$L11='Récap par client'!N$8,'Suivi des temps'!$O11,0)+IF('Suivi des temps'!$Q11='Récap par client'!N$8,'Suivi des temps'!$T11,0)+IF('Suivi des temps'!$V11='Récap par client'!N$8,'Suivi des temps'!$Y11,0)+IF('Suivi des temps'!$AA11='Récap par client'!N$8,'Suivi des temps'!$AD11,0)+IF('Suivi des temps'!$AF11='Récap par client'!N$8,'Suivi des temps'!$AI11,0)+IF('Suivi des temps'!$AK11='Récap par client'!N$8,'Suivi des temps'!$AN11,0)</f>
        <v>0</v>
      </c>
      <c r="O10" s="41">
        <f>IF('Suivi des temps'!$G11='Récap par client'!O$8,'Suivi des temps'!$J11,0)+IF('Suivi des temps'!$L11='Récap par client'!O$8,'Suivi des temps'!$O11,0)+IF('Suivi des temps'!$Q11='Récap par client'!O$8,'Suivi des temps'!$T11,0)+IF('Suivi des temps'!$V11='Récap par client'!O$8,'Suivi des temps'!$Y11,0)+IF('Suivi des temps'!$AA11='Récap par client'!O$8,'Suivi des temps'!$AD11,0)+IF('Suivi des temps'!$AF11='Récap par client'!O$8,'Suivi des temps'!$AI11,0)+IF('Suivi des temps'!$AK11='Récap par client'!O$8,'Suivi des temps'!$AN11,0)</f>
        <v>0</v>
      </c>
      <c r="P10" s="41">
        <f>IF('Suivi des temps'!$G11='Récap par client'!P$8,'Suivi des temps'!$J11,0)+IF('Suivi des temps'!$L11='Récap par client'!P$8,'Suivi des temps'!$O11,0)+IF('Suivi des temps'!$Q11='Récap par client'!P$8,'Suivi des temps'!$T11,0)+IF('Suivi des temps'!$V11='Récap par client'!P$8,'Suivi des temps'!$Y11,0)+IF('Suivi des temps'!$AA11='Récap par client'!P$8,'Suivi des temps'!$AD11,0)+IF('Suivi des temps'!$AF11='Récap par client'!P$8,'Suivi des temps'!$AI11,0)+IF('Suivi des temps'!$AK11='Récap par client'!P$8,'Suivi des temps'!$AN11,0)</f>
        <v>0</v>
      </c>
      <c r="Q10" s="41">
        <f>IF('Suivi des temps'!$G11='Récap par client'!Q$8,'Suivi des temps'!$J11,0)+IF('Suivi des temps'!$L11='Récap par client'!Q$8,'Suivi des temps'!$O11,0)+IF('Suivi des temps'!$Q11='Récap par client'!Q$8,'Suivi des temps'!$T11,0)+IF('Suivi des temps'!$V11='Récap par client'!Q$8,'Suivi des temps'!$Y11,0)+IF('Suivi des temps'!$AA11='Récap par client'!Q$8,'Suivi des temps'!$AD11,0)+IF('Suivi des temps'!$AF11='Récap par client'!Q$8,'Suivi des temps'!$AI11,0)+IF('Suivi des temps'!$AK11='Récap par client'!Q$8,'Suivi des temps'!$AN11,0)</f>
        <v>0</v>
      </c>
      <c r="R10" s="41">
        <f>IF('Suivi des temps'!$G11='Récap par client'!R$8,'Suivi des temps'!$J11,0)+IF('Suivi des temps'!$L11='Récap par client'!R$8,'Suivi des temps'!$O11,0)+IF('Suivi des temps'!$Q11='Récap par client'!R$8,'Suivi des temps'!$T11,0)+IF('Suivi des temps'!$V11='Récap par client'!R$8,'Suivi des temps'!$Y11,0)+IF('Suivi des temps'!$AA11='Récap par client'!R$8,'Suivi des temps'!$AD11,0)+IF('Suivi des temps'!$AF11='Récap par client'!R$8,'Suivi des temps'!$AI11,0)+IF('Suivi des temps'!$AK11='Récap par client'!R$8,'Suivi des temps'!$AN11,0)</f>
        <v>0</v>
      </c>
      <c r="S10" s="41">
        <f>IF('Suivi des temps'!$G11='Récap par client'!S$8,'Suivi des temps'!$J11,0)+IF('Suivi des temps'!$L11='Récap par client'!S$8,'Suivi des temps'!$O11,0)+IF('Suivi des temps'!$Q11='Récap par client'!S$8,'Suivi des temps'!$T11,0)+IF('Suivi des temps'!$V11='Récap par client'!S$8,'Suivi des temps'!$Y11,0)+IF('Suivi des temps'!$AA11='Récap par client'!S$8,'Suivi des temps'!$AD11,0)+IF('Suivi des temps'!$AF11='Récap par client'!S$8,'Suivi des temps'!$AI11,0)+IF('Suivi des temps'!$AK11='Récap par client'!S$8,'Suivi des temps'!$AN11,0)</f>
        <v>0</v>
      </c>
      <c r="T10" s="41">
        <f>IF('Suivi des temps'!$G11='Récap par client'!T$8,'Suivi des temps'!$J11,0)+IF('Suivi des temps'!$L11='Récap par client'!T$8,'Suivi des temps'!$O11,0)+IF('Suivi des temps'!$Q11='Récap par client'!T$8,'Suivi des temps'!$T11,0)+IF('Suivi des temps'!$V11='Récap par client'!T$8,'Suivi des temps'!$Y11,0)+IF('Suivi des temps'!$AA11='Récap par client'!T$8,'Suivi des temps'!$AD11,0)+IF('Suivi des temps'!$AF11='Récap par client'!T$8,'Suivi des temps'!$AI11,0)+IF('Suivi des temps'!$AK11='Récap par client'!T$8,'Suivi des temps'!$AN11,0)</f>
        <v>0</v>
      </c>
      <c r="U10" s="41">
        <f>IF('Suivi des temps'!$G11='Récap par client'!U$8,'Suivi des temps'!$J11,0)+IF('Suivi des temps'!$L11='Récap par client'!U$8,'Suivi des temps'!$O11,0)+IF('Suivi des temps'!$Q11='Récap par client'!U$8,'Suivi des temps'!$T11,0)+IF('Suivi des temps'!$V11='Récap par client'!U$8,'Suivi des temps'!$Y11,0)+IF('Suivi des temps'!$AA11='Récap par client'!U$8,'Suivi des temps'!$AD11,0)+IF('Suivi des temps'!$AF11='Récap par client'!U$8,'Suivi des temps'!$AI11,0)+IF('Suivi des temps'!$AK11='Récap par client'!U$8,'Suivi des temps'!$AN11,0)</f>
        <v>0</v>
      </c>
      <c r="V10" s="41">
        <f>IF('Suivi des temps'!$G11='Récap par client'!V$8,'Suivi des temps'!$J11,0)+IF('Suivi des temps'!$L11='Récap par client'!V$8,'Suivi des temps'!$O11,0)+IF('Suivi des temps'!$Q11='Récap par client'!V$8,'Suivi des temps'!$T11,0)+IF('Suivi des temps'!$V11='Récap par client'!V$8,'Suivi des temps'!$Y11,0)+IF('Suivi des temps'!$AA11='Récap par client'!V$8,'Suivi des temps'!$AD11,0)+IF('Suivi des temps'!$AF11='Récap par client'!V$8,'Suivi des temps'!$AI11,0)+IF('Suivi des temps'!$AK11='Récap par client'!V$8,'Suivi des temps'!$AN11,0)</f>
        <v>0</v>
      </c>
      <c r="W10" s="41">
        <f>IF('Suivi des temps'!$G11='Récap par client'!W$8,'Suivi des temps'!$J11,0)+IF('Suivi des temps'!$L11='Récap par client'!W$8,'Suivi des temps'!$O11,0)+IF('Suivi des temps'!$Q11='Récap par client'!W$8,'Suivi des temps'!$T11,0)+IF('Suivi des temps'!$V11='Récap par client'!W$8,'Suivi des temps'!$Y11,0)+IF('Suivi des temps'!$AA11='Récap par client'!W$8,'Suivi des temps'!$AD11,0)+IF('Suivi des temps'!$AF11='Récap par client'!W$8,'Suivi des temps'!$AI11,0)+IF('Suivi des temps'!$AK11='Récap par client'!W$8,'Suivi des temps'!$AN11,0)</f>
        <v>0</v>
      </c>
      <c r="X10" s="41">
        <f>IF('Suivi des temps'!$G11='Récap par client'!X$8,'Suivi des temps'!$J11,0)+IF('Suivi des temps'!$L11='Récap par client'!X$8,'Suivi des temps'!$O11,0)+IF('Suivi des temps'!$Q11='Récap par client'!X$8,'Suivi des temps'!$T11,0)+IF('Suivi des temps'!$V11='Récap par client'!X$8,'Suivi des temps'!$Y11,0)+IF('Suivi des temps'!$AA11='Récap par client'!X$8,'Suivi des temps'!$AD11,0)+IF('Suivi des temps'!$AF11='Récap par client'!X$8,'Suivi des temps'!$AI11,0)+IF('Suivi des temps'!$AK11='Récap par client'!X$8,'Suivi des temps'!$AN11,0)</f>
        <v>0</v>
      </c>
      <c r="Y10" s="41">
        <f>IF('Suivi des temps'!$G11='Récap par client'!Y$8,'Suivi des temps'!$J11,0)+IF('Suivi des temps'!$L11='Récap par client'!Y$8,'Suivi des temps'!$O11,0)+IF('Suivi des temps'!$Q11='Récap par client'!Y$8,'Suivi des temps'!$T11,0)+IF('Suivi des temps'!$V11='Récap par client'!Y$8,'Suivi des temps'!$Y11,0)+IF('Suivi des temps'!$AA11='Récap par client'!Y$8,'Suivi des temps'!$AD11,0)+IF('Suivi des temps'!$AF11='Récap par client'!Y$8,'Suivi des temps'!$AI11,0)+IF('Suivi des temps'!$AK11='Récap par client'!Y$8,'Suivi des temps'!$AN11,0)</f>
        <v>0</v>
      </c>
      <c r="Z10" s="41">
        <f>IF('Suivi des temps'!$G11='Récap par client'!Z$8,'Suivi des temps'!$J11,0)+IF('Suivi des temps'!$L11='Récap par client'!Z$8,'Suivi des temps'!$O11,0)+IF('Suivi des temps'!$Q11='Récap par client'!Z$8,'Suivi des temps'!$T11,0)+IF('Suivi des temps'!$V11='Récap par client'!Z$8,'Suivi des temps'!$Y11,0)+IF('Suivi des temps'!$AA11='Récap par client'!Z$8,'Suivi des temps'!$AD11,0)+IF('Suivi des temps'!$AF11='Récap par client'!Z$8,'Suivi des temps'!$AI11,0)+IF('Suivi des temps'!$AK11='Récap par client'!Z$8,'Suivi des temps'!$AN11,0)</f>
        <v>0</v>
      </c>
      <c r="AA10" s="45">
        <f t="shared" ref="AA10:AA73" si="4">SUM(F10:Z10)</f>
        <v>0</v>
      </c>
    </row>
    <row r="11" spans="1:27" s="13" customFormat="1" ht="20.8" customHeight="1" x14ac:dyDescent="0.25">
      <c r="B11" s="25" t="str">
        <f t="shared" si="0"/>
        <v/>
      </c>
      <c r="C11" s="23" t="str">
        <f t="shared" si="1"/>
        <v/>
      </c>
      <c r="D11" s="17">
        <f t="shared" si="2"/>
        <v>45294</v>
      </c>
      <c r="E11" s="32" t="str">
        <f t="shared" si="3"/>
        <v>Mercredi</v>
      </c>
      <c r="F11" s="41">
        <f>IF('Suivi des temps'!$G12='Récap par client'!F$8,'Suivi des temps'!$J12,0)+IF('Suivi des temps'!$L12='Récap par client'!F$8,'Suivi des temps'!$O12,0)+IF('Suivi des temps'!$Q12='Récap par client'!F$8,'Suivi des temps'!$T12,0)+IF('Suivi des temps'!$V12='Récap par client'!F$8,'Suivi des temps'!$Y12,0)+IF('Suivi des temps'!$AA12='Récap par client'!F$8,'Suivi des temps'!$AD12,0)+IF('Suivi des temps'!$AF12='Récap par client'!F$8,'Suivi des temps'!$AI12,0)+IF('Suivi des temps'!$AK12='Récap par client'!F$8,'Suivi des temps'!$AN12,0)</f>
        <v>0</v>
      </c>
      <c r="G11" s="41">
        <f>IF('Suivi des temps'!$G12='Récap par client'!G$8,'Suivi des temps'!$J12,0)+IF('Suivi des temps'!$L12='Récap par client'!G$8,'Suivi des temps'!$O12,0)+IF('Suivi des temps'!$Q12='Récap par client'!G$8,'Suivi des temps'!$T12,0)+IF('Suivi des temps'!$V12='Récap par client'!G$8,'Suivi des temps'!$Y12,0)+IF('Suivi des temps'!$AA12='Récap par client'!G$8,'Suivi des temps'!$AD12,0)+IF('Suivi des temps'!$AF12='Récap par client'!G$8,'Suivi des temps'!$AI12,0)+IF('Suivi des temps'!$AK12='Récap par client'!G$8,'Suivi des temps'!$AN12,0)</f>
        <v>0</v>
      </c>
      <c r="H11" s="41">
        <f>IF('Suivi des temps'!$G12='Récap par client'!H$8,'Suivi des temps'!$J12,0)+IF('Suivi des temps'!$L12='Récap par client'!H$8,'Suivi des temps'!$O12,0)+IF('Suivi des temps'!$Q12='Récap par client'!H$8,'Suivi des temps'!$T12,0)+IF('Suivi des temps'!$V12='Récap par client'!H$8,'Suivi des temps'!$Y12,0)+IF('Suivi des temps'!$AA12='Récap par client'!H$8,'Suivi des temps'!$AD12,0)+IF('Suivi des temps'!$AF12='Récap par client'!H$8,'Suivi des temps'!$AI12,0)+IF('Suivi des temps'!$AK12='Récap par client'!H$8,'Suivi des temps'!$AN12,0)</f>
        <v>0</v>
      </c>
      <c r="I11" s="41">
        <f>IF('Suivi des temps'!$G12='Récap par client'!I$8,'Suivi des temps'!$J12,0)+IF('Suivi des temps'!$L12='Récap par client'!I$8,'Suivi des temps'!$O12,0)+IF('Suivi des temps'!$Q12='Récap par client'!I$8,'Suivi des temps'!$T12,0)+IF('Suivi des temps'!$V12='Récap par client'!I$8,'Suivi des temps'!$Y12,0)+IF('Suivi des temps'!$AA12='Récap par client'!I$8,'Suivi des temps'!$AD12,0)+IF('Suivi des temps'!$AF12='Récap par client'!I$8,'Suivi des temps'!$AI12,0)+IF('Suivi des temps'!$AK12='Récap par client'!I$8,'Suivi des temps'!$AN12,0)</f>
        <v>0</v>
      </c>
      <c r="J11" s="41">
        <f>IF('Suivi des temps'!$G12='Récap par client'!J$8,'Suivi des temps'!$J12,0)+IF('Suivi des temps'!$L12='Récap par client'!J$8,'Suivi des temps'!$O12,0)+IF('Suivi des temps'!$Q12='Récap par client'!J$8,'Suivi des temps'!$T12,0)+IF('Suivi des temps'!$V12='Récap par client'!J$8,'Suivi des temps'!$Y12,0)+IF('Suivi des temps'!$AA12='Récap par client'!J$8,'Suivi des temps'!$AD12,0)+IF('Suivi des temps'!$AF12='Récap par client'!J$8,'Suivi des temps'!$AI12,0)+IF('Suivi des temps'!$AK12='Récap par client'!J$8,'Suivi des temps'!$AN12,0)</f>
        <v>0</v>
      </c>
      <c r="K11" s="41">
        <f>IF('Suivi des temps'!$G12='Récap par client'!K$8,'Suivi des temps'!$J12,0)+IF('Suivi des temps'!$L12='Récap par client'!K$8,'Suivi des temps'!$O12,0)+IF('Suivi des temps'!$Q12='Récap par client'!K$8,'Suivi des temps'!$T12,0)+IF('Suivi des temps'!$V12='Récap par client'!K$8,'Suivi des temps'!$Y12,0)+IF('Suivi des temps'!$AA12='Récap par client'!K$8,'Suivi des temps'!$AD12,0)+IF('Suivi des temps'!$AF12='Récap par client'!K$8,'Suivi des temps'!$AI12,0)+IF('Suivi des temps'!$AK12='Récap par client'!K$8,'Suivi des temps'!$AN12,0)</f>
        <v>0</v>
      </c>
      <c r="L11" s="41">
        <f>IF('Suivi des temps'!$G12='Récap par client'!L$8,'Suivi des temps'!$J12,0)+IF('Suivi des temps'!$L12='Récap par client'!L$8,'Suivi des temps'!$O12,0)+IF('Suivi des temps'!$Q12='Récap par client'!L$8,'Suivi des temps'!$T12,0)+IF('Suivi des temps'!$V12='Récap par client'!L$8,'Suivi des temps'!$Y12,0)+IF('Suivi des temps'!$AA12='Récap par client'!L$8,'Suivi des temps'!$AD12,0)+IF('Suivi des temps'!$AF12='Récap par client'!L$8,'Suivi des temps'!$AI12,0)+IF('Suivi des temps'!$AK12='Récap par client'!L$8,'Suivi des temps'!$AN12,0)</f>
        <v>0</v>
      </c>
      <c r="M11" s="41">
        <f>IF('Suivi des temps'!$G12='Récap par client'!M$8,'Suivi des temps'!$J12,0)+IF('Suivi des temps'!$L12='Récap par client'!M$8,'Suivi des temps'!$O12,0)+IF('Suivi des temps'!$Q12='Récap par client'!M$8,'Suivi des temps'!$T12,0)+IF('Suivi des temps'!$V12='Récap par client'!M$8,'Suivi des temps'!$Y12,0)+IF('Suivi des temps'!$AA12='Récap par client'!M$8,'Suivi des temps'!$AD12,0)+IF('Suivi des temps'!$AF12='Récap par client'!M$8,'Suivi des temps'!$AI12,0)+IF('Suivi des temps'!$AK12='Récap par client'!M$8,'Suivi des temps'!$AN12,0)</f>
        <v>0</v>
      </c>
      <c r="N11" s="41">
        <f>IF('Suivi des temps'!$G12='Récap par client'!N$8,'Suivi des temps'!$J12,0)+IF('Suivi des temps'!$L12='Récap par client'!N$8,'Suivi des temps'!$O12,0)+IF('Suivi des temps'!$Q12='Récap par client'!N$8,'Suivi des temps'!$T12,0)+IF('Suivi des temps'!$V12='Récap par client'!N$8,'Suivi des temps'!$Y12,0)+IF('Suivi des temps'!$AA12='Récap par client'!N$8,'Suivi des temps'!$AD12,0)+IF('Suivi des temps'!$AF12='Récap par client'!N$8,'Suivi des temps'!$AI12,0)+IF('Suivi des temps'!$AK12='Récap par client'!N$8,'Suivi des temps'!$AN12,0)</f>
        <v>0</v>
      </c>
      <c r="O11" s="41">
        <f>IF('Suivi des temps'!$G12='Récap par client'!O$8,'Suivi des temps'!$J12,0)+IF('Suivi des temps'!$L12='Récap par client'!O$8,'Suivi des temps'!$O12,0)+IF('Suivi des temps'!$Q12='Récap par client'!O$8,'Suivi des temps'!$T12,0)+IF('Suivi des temps'!$V12='Récap par client'!O$8,'Suivi des temps'!$Y12,0)+IF('Suivi des temps'!$AA12='Récap par client'!O$8,'Suivi des temps'!$AD12,0)+IF('Suivi des temps'!$AF12='Récap par client'!O$8,'Suivi des temps'!$AI12,0)+IF('Suivi des temps'!$AK12='Récap par client'!O$8,'Suivi des temps'!$AN12,0)</f>
        <v>0</v>
      </c>
      <c r="P11" s="41">
        <f>IF('Suivi des temps'!$G12='Récap par client'!P$8,'Suivi des temps'!$J12,0)+IF('Suivi des temps'!$L12='Récap par client'!P$8,'Suivi des temps'!$O12,0)+IF('Suivi des temps'!$Q12='Récap par client'!P$8,'Suivi des temps'!$T12,0)+IF('Suivi des temps'!$V12='Récap par client'!P$8,'Suivi des temps'!$Y12,0)+IF('Suivi des temps'!$AA12='Récap par client'!P$8,'Suivi des temps'!$AD12,0)+IF('Suivi des temps'!$AF12='Récap par client'!P$8,'Suivi des temps'!$AI12,0)+IF('Suivi des temps'!$AK12='Récap par client'!P$8,'Suivi des temps'!$AN12,0)</f>
        <v>0</v>
      </c>
      <c r="Q11" s="41">
        <f>IF('Suivi des temps'!$G12='Récap par client'!Q$8,'Suivi des temps'!$J12,0)+IF('Suivi des temps'!$L12='Récap par client'!Q$8,'Suivi des temps'!$O12,0)+IF('Suivi des temps'!$Q12='Récap par client'!Q$8,'Suivi des temps'!$T12,0)+IF('Suivi des temps'!$V12='Récap par client'!Q$8,'Suivi des temps'!$Y12,0)+IF('Suivi des temps'!$AA12='Récap par client'!Q$8,'Suivi des temps'!$AD12,0)+IF('Suivi des temps'!$AF12='Récap par client'!Q$8,'Suivi des temps'!$AI12,0)+IF('Suivi des temps'!$AK12='Récap par client'!Q$8,'Suivi des temps'!$AN12,0)</f>
        <v>0</v>
      </c>
      <c r="R11" s="41">
        <f>IF('Suivi des temps'!$G12='Récap par client'!R$8,'Suivi des temps'!$J12,0)+IF('Suivi des temps'!$L12='Récap par client'!R$8,'Suivi des temps'!$O12,0)+IF('Suivi des temps'!$Q12='Récap par client'!R$8,'Suivi des temps'!$T12,0)+IF('Suivi des temps'!$V12='Récap par client'!R$8,'Suivi des temps'!$Y12,0)+IF('Suivi des temps'!$AA12='Récap par client'!R$8,'Suivi des temps'!$AD12,0)+IF('Suivi des temps'!$AF12='Récap par client'!R$8,'Suivi des temps'!$AI12,0)+IF('Suivi des temps'!$AK12='Récap par client'!R$8,'Suivi des temps'!$AN12,0)</f>
        <v>0</v>
      </c>
      <c r="S11" s="41">
        <f>IF('Suivi des temps'!$G12='Récap par client'!S$8,'Suivi des temps'!$J12,0)+IF('Suivi des temps'!$L12='Récap par client'!S$8,'Suivi des temps'!$O12,0)+IF('Suivi des temps'!$Q12='Récap par client'!S$8,'Suivi des temps'!$T12,0)+IF('Suivi des temps'!$V12='Récap par client'!S$8,'Suivi des temps'!$Y12,0)+IF('Suivi des temps'!$AA12='Récap par client'!S$8,'Suivi des temps'!$AD12,0)+IF('Suivi des temps'!$AF12='Récap par client'!S$8,'Suivi des temps'!$AI12,0)+IF('Suivi des temps'!$AK12='Récap par client'!S$8,'Suivi des temps'!$AN12,0)</f>
        <v>0</v>
      </c>
      <c r="T11" s="41">
        <f>IF('Suivi des temps'!$G12='Récap par client'!T$8,'Suivi des temps'!$J12,0)+IF('Suivi des temps'!$L12='Récap par client'!T$8,'Suivi des temps'!$O12,0)+IF('Suivi des temps'!$Q12='Récap par client'!T$8,'Suivi des temps'!$T12,0)+IF('Suivi des temps'!$V12='Récap par client'!T$8,'Suivi des temps'!$Y12,0)+IF('Suivi des temps'!$AA12='Récap par client'!T$8,'Suivi des temps'!$AD12,0)+IF('Suivi des temps'!$AF12='Récap par client'!T$8,'Suivi des temps'!$AI12,0)+IF('Suivi des temps'!$AK12='Récap par client'!T$8,'Suivi des temps'!$AN12,0)</f>
        <v>0</v>
      </c>
      <c r="U11" s="41">
        <f>IF('Suivi des temps'!$G12='Récap par client'!U$8,'Suivi des temps'!$J12,0)+IF('Suivi des temps'!$L12='Récap par client'!U$8,'Suivi des temps'!$O12,0)+IF('Suivi des temps'!$Q12='Récap par client'!U$8,'Suivi des temps'!$T12,0)+IF('Suivi des temps'!$V12='Récap par client'!U$8,'Suivi des temps'!$Y12,0)+IF('Suivi des temps'!$AA12='Récap par client'!U$8,'Suivi des temps'!$AD12,0)+IF('Suivi des temps'!$AF12='Récap par client'!U$8,'Suivi des temps'!$AI12,0)+IF('Suivi des temps'!$AK12='Récap par client'!U$8,'Suivi des temps'!$AN12,0)</f>
        <v>0</v>
      </c>
      <c r="V11" s="41">
        <f>IF('Suivi des temps'!$G12='Récap par client'!V$8,'Suivi des temps'!$J12,0)+IF('Suivi des temps'!$L12='Récap par client'!V$8,'Suivi des temps'!$O12,0)+IF('Suivi des temps'!$Q12='Récap par client'!V$8,'Suivi des temps'!$T12,0)+IF('Suivi des temps'!$V12='Récap par client'!V$8,'Suivi des temps'!$Y12,0)+IF('Suivi des temps'!$AA12='Récap par client'!V$8,'Suivi des temps'!$AD12,0)+IF('Suivi des temps'!$AF12='Récap par client'!V$8,'Suivi des temps'!$AI12,0)+IF('Suivi des temps'!$AK12='Récap par client'!V$8,'Suivi des temps'!$AN12,0)</f>
        <v>0</v>
      </c>
      <c r="W11" s="41">
        <f>IF('Suivi des temps'!$G12='Récap par client'!W$8,'Suivi des temps'!$J12,0)+IF('Suivi des temps'!$L12='Récap par client'!W$8,'Suivi des temps'!$O12,0)+IF('Suivi des temps'!$Q12='Récap par client'!W$8,'Suivi des temps'!$T12,0)+IF('Suivi des temps'!$V12='Récap par client'!W$8,'Suivi des temps'!$Y12,0)+IF('Suivi des temps'!$AA12='Récap par client'!W$8,'Suivi des temps'!$AD12,0)+IF('Suivi des temps'!$AF12='Récap par client'!W$8,'Suivi des temps'!$AI12,0)+IF('Suivi des temps'!$AK12='Récap par client'!W$8,'Suivi des temps'!$AN12,0)</f>
        <v>0</v>
      </c>
      <c r="X11" s="41">
        <f>IF('Suivi des temps'!$G12='Récap par client'!X$8,'Suivi des temps'!$J12,0)+IF('Suivi des temps'!$L12='Récap par client'!X$8,'Suivi des temps'!$O12,0)+IF('Suivi des temps'!$Q12='Récap par client'!X$8,'Suivi des temps'!$T12,0)+IF('Suivi des temps'!$V12='Récap par client'!X$8,'Suivi des temps'!$Y12,0)+IF('Suivi des temps'!$AA12='Récap par client'!X$8,'Suivi des temps'!$AD12,0)+IF('Suivi des temps'!$AF12='Récap par client'!X$8,'Suivi des temps'!$AI12,0)+IF('Suivi des temps'!$AK12='Récap par client'!X$8,'Suivi des temps'!$AN12,0)</f>
        <v>0</v>
      </c>
      <c r="Y11" s="41">
        <f>IF('Suivi des temps'!$G12='Récap par client'!Y$8,'Suivi des temps'!$J12,0)+IF('Suivi des temps'!$L12='Récap par client'!Y$8,'Suivi des temps'!$O12,0)+IF('Suivi des temps'!$Q12='Récap par client'!Y$8,'Suivi des temps'!$T12,0)+IF('Suivi des temps'!$V12='Récap par client'!Y$8,'Suivi des temps'!$Y12,0)+IF('Suivi des temps'!$AA12='Récap par client'!Y$8,'Suivi des temps'!$AD12,0)+IF('Suivi des temps'!$AF12='Récap par client'!Y$8,'Suivi des temps'!$AI12,0)+IF('Suivi des temps'!$AK12='Récap par client'!Y$8,'Suivi des temps'!$AN12,0)</f>
        <v>0</v>
      </c>
      <c r="Z11" s="41">
        <f>IF('Suivi des temps'!$G12='Récap par client'!Z$8,'Suivi des temps'!$J12,0)+IF('Suivi des temps'!$L12='Récap par client'!Z$8,'Suivi des temps'!$O12,0)+IF('Suivi des temps'!$Q12='Récap par client'!Z$8,'Suivi des temps'!$T12,0)+IF('Suivi des temps'!$V12='Récap par client'!Z$8,'Suivi des temps'!$Y12,0)+IF('Suivi des temps'!$AA12='Récap par client'!Z$8,'Suivi des temps'!$AD12,0)+IF('Suivi des temps'!$AF12='Récap par client'!Z$8,'Suivi des temps'!$AI12,0)+IF('Suivi des temps'!$AK12='Récap par client'!Z$8,'Suivi des temps'!$AN12,0)</f>
        <v>0</v>
      </c>
      <c r="AA11" s="45">
        <f t="shared" si="4"/>
        <v>0</v>
      </c>
    </row>
    <row r="12" spans="1:27" s="4" customFormat="1" ht="20.8" customHeight="1" x14ac:dyDescent="0.25">
      <c r="A12" s="3"/>
      <c r="B12" s="25" t="str">
        <f t="shared" si="0"/>
        <v/>
      </c>
      <c r="C12" s="23" t="str">
        <f t="shared" si="1"/>
        <v/>
      </c>
      <c r="D12" s="17">
        <f t="shared" si="2"/>
        <v>45295</v>
      </c>
      <c r="E12" s="32" t="str">
        <f t="shared" si="3"/>
        <v>Jeudi</v>
      </c>
      <c r="F12" s="41">
        <f>IF('Suivi des temps'!$G13='Récap par client'!F$8,'Suivi des temps'!$J13,0)+IF('Suivi des temps'!$L13='Récap par client'!F$8,'Suivi des temps'!$O13,0)+IF('Suivi des temps'!$Q13='Récap par client'!F$8,'Suivi des temps'!$T13,0)+IF('Suivi des temps'!$V13='Récap par client'!F$8,'Suivi des temps'!$Y13,0)+IF('Suivi des temps'!$AA13='Récap par client'!F$8,'Suivi des temps'!$AD13,0)+IF('Suivi des temps'!$AF13='Récap par client'!F$8,'Suivi des temps'!$AI13,0)+IF('Suivi des temps'!$AK13='Récap par client'!F$8,'Suivi des temps'!$AN13,0)</f>
        <v>0</v>
      </c>
      <c r="G12" s="41">
        <f>IF('Suivi des temps'!$G13='Récap par client'!G$8,'Suivi des temps'!$J13,0)+IF('Suivi des temps'!$L13='Récap par client'!G$8,'Suivi des temps'!$O13,0)+IF('Suivi des temps'!$Q13='Récap par client'!G$8,'Suivi des temps'!$T13,0)+IF('Suivi des temps'!$V13='Récap par client'!G$8,'Suivi des temps'!$Y13,0)+IF('Suivi des temps'!$AA13='Récap par client'!G$8,'Suivi des temps'!$AD13,0)+IF('Suivi des temps'!$AF13='Récap par client'!G$8,'Suivi des temps'!$AI13,0)+IF('Suivi des temps'!$AK13='Récap par client'!G$8,'Suivi des temps'!$AN13,0)</f>
        <v>0</v>
      </c>
      <c r="H12" s="41">
        <f>IF('Suivi des temps'!$G13='Récap par client'!H$8,'Suivi des temps'!$J13,0)+IF('Suivi des temps'!$L13='Récap par client'!H$8,'Suivi des temps'!$O13,0)+IF('Suivi des temps'!$Q13='Récap par client'!H$8,'Suivi des temps'!$T13,0)+IF('Suivi des temps'!$V13='Récap par client'!H$8,'Suivi des temps'!$Y13,0)+IF('Suivi des temps'!$AA13='Récap par client'!H$8,'Suivi des temps'!$AD13,0)+IF('Suivi des temps'!$AF13='Récap par client'!H$8,'Suivi des temps'!$AI13,0)+IF('Suivi des temps'!$AK13='Récap par client'!H$8,'Suivi des temps'!$AN13,0)</f>
        <v>0</v>
      </c>
      <c r="I12" s="41">
        <f>IF('Suivi des temps'!$G13='Récap par client'!I$8,'Suivi des temps'!$J13,0)+IF('Suivi des temps'!$L13='Récap par client'!I$8,'Suivi des temps'!$O13,0)+IF('Suivi des temps'!$Q13='Récap par client'!I$8,'Suivi des temps'!$T13,0)+IF('Suivi des temps'!$V13='Récap par client'!I$8,'Suivi des temps'!$Y13,0)+IF('Suivi des temps'!$AA13='Récap par client'!I$8,'Suivi des temps'!$AD13,0)+IF('Suivi des temps'!$AF13='Récap par client'!I$8,'Suivi des temps'!$AI13,0)+IF('Suivi des temps'!$AK13='Récap par client'!I$8,'Suivi des temps'!$AN13,0)</f>
        <v>0</v>
      </c>
      <c r="J12" s="41">
        <f>IF('Suivi des temps'!$G13='Récap par client'!J$8,'Suivi des temps'!$J13,0)+IF('Suivi des temps'!$L13='Récap par client'!J$8,'Suivi des temps'!$O13,0)+IF('Suivi des temps'!$Q13='Récap par client'!J$8,'Suivi des temps'!$T13,0)+IF('Suivi des temps'!$V13='Récap par client'!J$8,'Suivi des temps'!$Y13,0)+IF('Suivi des temps'!$AA13='Récap par client'!J$8,'Suivi des temps'!$AD13,0)+IF('Suivi des temps'!$AF13='Récap par client'!J$8,'Suivi des temps'!$AI13,0)+IF('Suivi des temps'!$AK13='Récap par client'!J$8,'Suivi des temps'!$AN13,0)</f>
        <v>0</v>
      </c>
      <c r="K12" s="41">
        <f>IF('Suivi des temps'!$G13='Récap par client'!K$8,'Suivi des temps'!$J13,0)+IF('Suivi des temps'!$L13='Récap par client'!K$8,'Suivi des temps'!$O13,0)+IF('Suivi des temps'!$Q13='Récap par client'!K$8,'Suivi des temps'!$T13,0)+IF('Suivi des temps'!$V13='Récap par client'!K$8,'Suivi des temps'!$Y13,0)+IF('Suivi des temps'!$AA13='Récap par client'!K$8,'Suivi des temps'!$AD13,0)+IF('Suivi des temps'!$AF13='Récap par client'!K$8,'Suivi des temps'!$AI13,0)+IF('Suivi des temps'!$AK13='Récap par client'!K$8,'Suivi des temps'!$AN13,0)</f>
        <v>0</v>
      </c>
      <c r="L12" s="41">
        <f>IF('Suivi des temps'!$G13='Récap par client'!L$8,'Suivi des temps'!$J13,0)+IF('Suivi des temps'!$L13='Récap par client'!L$8,'Suivi des temps'!$O13,0)+IF('Suivi des temps'!$Q13='Récap par client'!L$8,'Suivi des temps'!$T13,0)+IF('Suivi des temps'!$V13='Récap par client'!L$8,'Suivi des temps'!$Y13,0)+IF('Suivi des temps'!$AA13='Récap par client'!L$8,'Suivi des temps'!$AD13,0)+IF('Suivi des temps'!$AF13='Récap par client'!L$8,'Suivi des temps'!$AI13,0)+IF('Suivi des temps'!$AK13='Récap par client'!L$8,'Suivi des temps'!$AN13,0)</f>
        <v>0</v>
      </c>
      <c r="M12" s="41">
        <f>IF('Suivi des temps'!$G13='Récap par client'!M$8,'Suivi des temps'!$J13,0)+IF('Suivi des temps'!$L13='Récap par client'!M$8,'Suivi des temps'!$O13,0)+IF('Suivi des temps'!$Q13='Récap par client'!M$8,'Suivi des temps'!$T13,0)+IF('Suivi des temps'!$V13='Récap par client'!M$8,'Suivi des temps'!$Y13,0)+IF('Suivi des temps'!$AA13='Récap par client'!M$8,'Suivi des temps'!$AD13,0)+IF('Suivi des temps'!$AF13='Récap par client'!M$8,'Suivi des temps'!$AI13,0)+IF('Suivi des temps'!$AK13='Récap par client'!M$8,'Suivi des temps'!$AN13,0)</f>
        <v>0</v>
      </c>
      <c r="N12" s="41">
        <f>IF('Suivi des temps'!$G13='Récap par client'!N$8,'Suivi des temps'!$J13,0)+IF('Suivi des temps'!$L13='Récap par client'!N$8,'Suivi des temps'!$O13,0)+IF('Suivi des temps'!$Q13='Récap par client'!N$8,'Suivi des temps'!$T13,0)+IF('Suivi des temps'!$V13='Récap par client'!N$8,'Suivi des temps'!$Y13,0)+IF('Suivi des temps'!$AA13='Récap par client'!N$8,'Suivi des temps'!$AD13,0)+IF('Suivi des temps'!$AF13='Récap par client'!N$8,'Suivi des temps'!$AI13,0)+IF('Suivi des temps'!$AK13='Récap par client'!N$8,'Suivi des temps'!$AN13,0)</f>
        <v>0</v>
      </c>
      <c r="O12" s="41">
        <f>IF('Suivi des temps'!$G13='Récap par client'!O$8,'Suivi des temps'!$J13,0)+IF('Suivi des temps'!$L13='Récap par client'!O$8,'Suivi des temps'!$O13,0)+IF('Suivi des temps'!$Q13='Récap par client'!O$8,'Suivi des temps'!$T13,0)+IF('Suivi des temps'!$V13='Récap par client'!O$8,'Suivi des temps'!$Y13,0)+IF('Suivi des temps'!$AA13='Récap par client'!O$8,'Suivi des temps'!$AD13,0)+IF('Suivi des temps'!$AF13='Récap par client'!O$8,'Suivi des temps'!$AI13,0)+IF('Suivi des temps'!$AK13='Récap par client'!O$8,'Suivi des temps'!$AN13,0)</f>
        <v>0</v>
      </c>
      <c r="P12" s="41">
        <f>IF('Suivi des temps'!$G13='Récap par client'!P$8,'Suivi des temps'!$J13,0)+IF('Suivi des temps'!$L13='Récap par client'!P$8,'Suivi des temps'!$O13,0)+IF('Suivi des temps'!$Q13='Récap par client'!P$8,'Suivi des temps'!$T13,0)+IF('Suivi des temps'!$V13='Récap par client'!P$8,'Suivi des temps'!$Y13,0)+IF('Suivi des temps'!$AA13='Récap par client'!P$8,'Suivi des temps'!$AD13,0)+IF('Suivi des temps'!$AF13='Récap par client'!P$8,'Suivi des temps'!$AI13,0)+IF('Suivi des temps'!$AK13='Récap par client'!P$8,'Suivi des temps'!$AN13,0)</f>
        <v>0</v>
      </c>
      <c r="Q12" s="41">
        <f>IF('Suivi des temps'!$G13='Récap par client'!Q$8,'Suivi des temps'!$J13,0)+IF('Suivi des temps'!$L13='Récap par client'!Q$8,'Suivi des temps'!$O13,0)+IF('Suivi des temps'!$Q13='Récap par client'!Q$8,'Suivi des temps'!$T13,0)+IF('Suivi des temps'!$V13='Récap par client'!Q$8,'Suivi des temps'!$Y13,0)+IF('Suivi des temps'!$AA13='Récap par client'!Q$8,'Suivi des temps'!$AD13,0)+IF('Suivi des temps'!$AF13='Récap par client'!Q$8,'Suivi des temps'!$AI13,0)+IF('Suivi des temps'!$AK13='Récap par client'!Q$8,'Suivi des temps'!$AN13,0)</f>
        <v>0</v>
      </c>
      <c r="R12" s="41">
        <f>IF('Suivi des temps'!$G13='Récap par client'!R$8,'Suivi des temps'!$J13,0)+IF('Suivi des temps'!$L13='Récap par client'!R$8,'Suivi des temps'!$O13,0)+IF('Suivi des temps'!$Q13='Récap par client'!R$8,'Suivi des temps'!$T13,0)+IF('Suivi des temps'!$V13='Récap par client'!R$8,'Suivi des temps'!$Y13,0)+IF('Suivi des temps'!$AA13='Récap par client'!R$8,'Suivi des temps'!$AD13,0)+IF('Suivi des temps'!$AF13='Récap par client'!R$8,'Suivi des temps'!$AI13,0)+IF('Suivi des temps'!$AK13='Récap par client'!R$8,'Suivi des temps'!$AN13,0)</f>
        <v>0</v>
      </c>
      <c r="S12" s="41">
        <f>IF('Suivi des temps'!$G13='Récap par client'!S$8,'Suivi des temps'!$J13,0)+IF('Suivi des temps'!$L13='Récap par client'!S$8,'Suivi des temps'!$O13,0)+IF('Suivi des temps'!$Q13='Récap par client'!S$8,'Suivi des temps'!$T13,0)+IF('Suivi des temps'!$V13='Récap par client'!S$8,'Suivi des temps'!$Y13,0)+IF('Suivi des temps'!$AA13='Récap par client'!S$8,'Suivi des temps'!$AD13,0)+IF('Suivi des temps'!$AF13='Récap par client'!S$8,'Suivi des temps'!$AI13,0)+IF('Suivi des temps'!$AK13='Récap par client'!S$8,'Suivi des temps'!$AN13,0)</f>
        <v>0</v>
      </c>
      <c r="T12" s="41">
        <f>IF('Suivi des temps'!$G13='Récap par client'!T$8,'Suivi des temps'!$J13,0)+IF('Suivi des temps'!$L13='Récap par client'!T$8,'Suivi des temps'!$O13,0)+IF('Suivi des temps'!$Q13='Récap par client'!T$8,'Suivi des temps'!$T13,0)+IF('Suivi des temps'!$V13='Récap par client'!T$8,'Suivi des temps'!$Y13,0)+IF('Suivi des temps'!$AA13='Récap par client'!T$8,'Suivi des temps'!$AD13,0)+IF('Suivi des temps'!$AF13='Récap par client'!T$8,'Suivi des temps'!$AI13,0)+IF('Suivi des temps'!$AK13='Récap par client'!T$8,'Suivi des temps'!$AN13,0)</f>
        <v>0</v>
      </c>
      <c r="U12" s="41">
        <f>IF('Suivi des temps'!$G13='Récap par client'!U$8,'Suivi des temps'!$J13,0)+IF('Suivi des temps'!$L13='Récap par client'!U$8,'Suivi des temps'!$O13,0)+IF('Suivi des temps'!$Q13='Récap par client'!U$8,'Suivi des temps'!$T13,0)+IF('Suivi des temps'!$V13='Récap par client'!U$8,'Suivi des temps'!$Y13,0)+IF('Suivi des temps'!$AA13='Récap par client'!U$8,'Suivi des temps'!$AD13,0)+IF('Suivi des temps'!$AF13='Récap par client'!U$8,'Suivi des temps'!$AI13,0)+IF('Suivi des temps'!$AK13='Récap par client'!U$8,'Suivi des temps'!$AN13,0)</f>
        <v>0</v>
      </c>
      <c r="V12" s="41">
        <f>IF('Suivi des temps'!$G13='Récap par client'!V$8,'Suivi des temps'!$J13,0)+IF('Suivi des temps'!$L13='Récap par client'!V$8,'Suivi des temps'!$O13,0)+IF('Suivi des temps'!$Q13='Récap par client'!V$8,'Suivi des temps'!$T13,0)+IF('Suivi des temps'!$V13='Récap par client'!V$8,'Suivi des temps'!$Y13,0)+IF('Suivi des temps'!$AA13='Récap par client'!V$8,'Suivi des temps'!$AD13,0)+IF('Suivi des temps'!$AF13='Récap par client'!V$8,'Suivi des temps'!$AI13,0)+IF('Suivi des temps'!$AK13='Récap par client'!V$8,'Suivi des temps'!$AN13,0)</f>
        <v>0</v>
      </c>
      <c r="W12" s="41">
        <f>IF('Suivi des temps'!$G13='Récap par client'!W$8,'Suivi des temps'!$J13,0)+IF('Suivi des temps'!$L13='Récap par client'!W$8,'Suivi des temps'!$O13,0)+IF('Suivi des temps'!$Q13='Récap par client'!W$8,'Suivi des temps'!$T13,0)+IF('Suivi des temps'!$V13='Récap par client'!W$8,'Suivi des temps'!$Y13,0)+IF('Suivi des temps'!$AA13='Récap par client'!W$8,'Suivi des temps'!$AD13,0)+IF('Suivi des temps'!$AF13='Récap par client'!W$8,'Suivi des temps'!$AI13,0)+IF('Suivi des temps'!$AK13='Récap par client'!W$8,'Suivi des temps'!$AN13,0)</f>
        <v>0</v>
      </c>
      <c r="X12" s="41">
        <f>IF('Suivi des temps'!$G13='Récap par client'!X$8,'Suivi des temps'!$J13,0)+IF('Suivi des temps'!$L13='Récap par client'!X$8,'Suivi des temps'!$O13,0)+IF('Suivi des temps'!$Q13='Récap par client'!X$8,'Suivi des temps'!$T13,0)+IF('Suivi des temps'!$V13='Récap par client'!X$8,'Suivi des temps'!$Y13,0)+IF('Suivi des temps'!$AA13='Récap par client'!X$8,'Suivi des temps'!$AD13,0)+IF('Suivi des temps'!$AF13='Récap par client'!X$8,'Suivi des temps'!$AI13,0)+IF('Suivi des temps'!$AK13='Récap par client'!X$8,'Suivi des temps'!$AN13,0)</f>
        <v>0</v>
      </c>
      <c r="Y12" s="41">
        <f>IF('Suivi des temps'!$G13='Récap par client'!Y$8,'Suivi des temps'!$J13,0)+IF('Suivi des temps'!$L13='Récap par client'!Y$8,'Suivi des temps'!$O13,0)+IF('Suivi des temps'!$Q13='Récap par client'!Y$8,'Suivi des temps'!$T13,0)+IF('Suivi des temps'!$V13='Récap par client'!Y$8,'Suivi des temps'!$Y13,0)+IF('Suivi des temps'!$AA13='Récap par client'!Y$8,'Suivi des temps'!$AD13,0)+IF('Suivi des temps'!$AF13='Récap par client'!Y$8,'Suivi des temps'!$AI13,0)+IF('Suivi des temps'!$AK13='Récap par client'!Y$8,'Suivi des temps'!$AN13,0)</f>
        <v>0</v>
      </c>
      <c r="Z12" s="41">
        <f>IF('Suivi des temps'!$G13='Récap par client'!Z$8,'Suivi des temps'!$J13,0)+IF('Suivi des temps'!$L13='Récap par client'!Z$8,'Suivi des temps'!$O13,0)+IF('Suivi des temps'!$Q13='Récap par client'!Z$8,'Suivi des temps'!$T13,0)+IF('Suivi des temps'!$V13='Récap par client'!Z$8,'Suivi des temps'!$Y13,0)+IF('Suivi des temps'!$AA13='Récap par client'!Z$8,'Suivi des temps'!$AD13,0)+IF('Suivi des temps'!$AF13='Récap par client'!Z$8,'Suivi des temps'!$AI13,0)+IF('Suivi des temps'!$AK13='Récap par client'!Z$8,'Suivi des temps'!$AN13,0)</f>
        <v>0</v>
      </c>
      <c r="AA12" s="45">
        <f t="shared" si="4"/>
        <v>0</v>
      </c>
    </row>
    <row r="13" spans="1:27" ht="20.8" customHeight="1" x14ac:dyDescent="0.25">
      <c r="A13" s="5"/>
      <c r="B13" s="25" t="str">
        <f t="shared" si="0"/>
        <v/>
      </c>
      <c r="C13" s="23" t="str">
        <f t="shared" si="1"/>
        <v/>
      </c>
      <c r="D13" s="17">
        <f t="shared" si="2"/>
        <v>45296</v>
      </c>
      <c r="E13" s="32" t="str">
        <f t="shared" si="3"/>
        <v>Vendredi</v>
      </c>
      <c r="F13" s="41">
        <f>IF('Suivi des temps'!$G14='Récap par client'!F$8,'Suivi des temps'!$J14,0)+IF('Suivi des temps'!$L14='Récap par client'!F$8,'Suivi des temps'!$O14,0)+IF('Suivi des temps'!$Q14='Récap par client'!F$8,'Suivi des temps'!$T14,0)+IF('Suivi des temps'!$V14='Récap par client'!F$8,'Suivi des temps'!$Y14,0)+IF('Suivi des temps'!$AA14='Récap par client'!F$8,'Suivi des temps'!$AD14,0)+IF('Suivi des temps'!$AF14='Récap par client'!F$8,'Suivi des temps'!$AI14,0)+IF('Suivi des temps'!$AK14='Récap par client'!F$8,'Suivi des temps'!$AN14,0)</f>
        <v>0</v>
      </c>
      <c r="G13" s="41">
        <f>IF('Suivi des temps'!$G14='Récap par client'!G$8,'Suivi des temps'!$J14,0)+IF('Suivi des temps'!$L14='Récap par client'!G$8,'Suivi des temps'!$O14,0)+IF('Suivi des temps'!$Q14='Récap par client'!G$8,'Suivi des temps'!$T14,0)+IF('Suivi des temps'!$V14='Récap par client'!G$8,'Suivi des temps'!$Y14,0)+IF('Suivi des temps'!$AA14='Récap par client'!G$8,'Suivi des temps'!$AD14,0)+IF('Suivi des temps'!$AF14='Récap par client'!G$8,'Suivi des temps'!$AI14,0)+IF('Suivi des temps'!$AK14='Récap par client'!G$8,'Suivi des temps'!$AN14,0)</f>
        <v>0</v>
      </c>
      <c r="H13" s="41">
        <f>IF('Suivi des temps'!$G14='Récap par client'!H$8,'Suivi des temps'!$J14,0)+IF('Suivi des temps'!$L14='Récap par client'!H$8,'Suivi des temps'!$O14,0)+IF('Suivi des temps'!$Q14='Récap par client'!H$8,'Suivi des temps'!$T14,0)+IF('Suivi des temps'!$V14='Récap par client'!H$8,'Suivi des temps'!$Y14,0)+IF('Suivi des temps'!$AA14='Récap par client'!H$8,'Suivi des temps'!$AD14,0)+IF('Suivi des temps'!$AF14='Récap par client'!H$8,'Suivi des temps'!$AI14,0)+IF('Suivi des temps'!$AK14='Récap par client'!H$8,'Suivi des temps'!$AN14,0)</f>
        <v>0</v>
      </c>
      <c r="I13" s="41">
        <f>IF('Suivi des temps'!$G14='Récap par client'!I$8,'Suivi des temps'!$J14,0)+IF('Suivi des temps'!$L14='Récap par client'!I$8,'Suivi des temps'!$O14,0)+IF('Suivi des temps'!$Q14='Récap par client'!I$8,'Suivi des temps'!$T14,0)+IF('Suivi des temps'!$V14='Récap par client'!I$8,'Suivi des temps'!$Y14,0)+IF('Suivi des temps'!$AA14='Récap par client'!I$8,'Suivi des temps'!$AD14,0)+IF('Suivi des temps'!$AF14='Récap par client'!I$8,'Suivi des temps'!$AI14,0)+IF('Suivi des temps'!$AK14='Récap par client'!I$8,'Suivi des temps'!$AN14,0)</f>
        <v>0</v>
      </c>
      <c r="J13" s="41">
        <f>IF('Suivi des temps'!$G14='Récap par client'!J$8,'Suivi des temps'!$J14,0)+IF('Suivi des temps'!$L14='Récap par client'!J$8,'Suivi des temps'!$O14,0)+IF('Suivi des temps'!$Q14='Récap par client'!J$8,'Suivi des temps'!$T14,0)+IF('Suivi des temps'!$V14='Récap par client'!J$8,'Suivi des temps'!$Y14,0)+IF('Suivi des temps'!$AA14='Récap par client'!J$8,'Suivi des temps'!$AD14,0)+IF('Suivi des temps'!$AF14='Récap par client'!J$8,'Suivi des temps'!$AI14,0)+IF('Suivi des temps'!$AK14='Récap par client'!J$8,'Suivi des temps'!$AN14,0)</f>
        <v>0</v>
      </c>
      <c r="K13" s="41">
        <f>IF('Suivi des temps'!$G14='Récap par client'!K$8,'Suivi des temps'!$J14,0)+IF('Suivi des temps'!$L14='Récap par client'!K$8,'Suivi des temps'!$O14,0)+IF('Suivi des temps'!$Q14='Récap par client'!K$8,'Suivi des temps'!$T14,0)+IF('Suivi des temps'!$V14='Récap par client'!K$8,'Suivi des temps'!$Y14,0)+IF('Suivi des temps'!$AA14='Récap par client'!K$8,'Suivi des temps'!$AD14,0)+IF('Suivi des temps'!$AF14='Récap par client'!K$8,'Suivi des temps'!$AI14,0)+IF('Suivi des temps'!$AK14='Récap par client'!K$8,'Suivi des temps'!$AN14,0)</f>
        <v>0</v>
      </c>
      <c r="L13" s="41">
        <f>IF('Suivi des temps'!$G14='Récap par client'!L$8,'Suivi des temps'!$J14,0)+IF('Suivi des temps'!$L14='Récap par client'!L$8,'Suivi des temps'!$O14,0)+IF('Suivi des temps'!$Q14='Récap par client'!L$8,'Suivi des temps'!$T14,0)+IF('Suivi des temps'!$V14='Récap par client'!L$8,'Suivi des temps'!$Y14,0)+IF('Suivi des temps'!$AA14='Récap par client'!L$8,'Suivi des temps'!$AD14,0)+IF('Suivi des temps'!$AF14='Récap par client'!L$8,'Suivi des temps'!$AI14,0)+IF('Suivi des temps'!$AK14='Récap par client'!L$8,'Suivi des temps'!$AN14,0)</f>
        <v>0</v>
      </c>
      <c r="M13" s="41">
        <f>IF('Suivi des temps'!$G14='Récap par client'!M$8,'Suivi des temps'!$J14,0)+IF('Suivi des temps'!$L14='Récap par client'!M$8,'Suivi des temps'!$O14,0)+IF('Suivi des temps'!$Q14='Récap par client'!M$8,'Suivi des temps'!$T14,0)+IF('Suivi des temps'!$V14='Récap par client'!M$8,'Suivi des temps'!$Y14,0)+IF('Suivi des temps'!$AA14='Récap par client'!M$8,'Suivi des temps'!$AD14,0)+IF('Suivi des temps'!$AF14='Récap par client'!M$8,'Suivi des temps'!$AI14,0)+IF('Suivi des temps'!$AK14='Récap par client'!M$8,'Suivi des temps'!$AN14,0)</f>
        <v>0</v>
      </c>
      <c r="N13" s="41">
        <f>IF('Suivi des temps'!$G14='Récap par client'!N$8,'Suivi des temps'!$J14,0)+IF('Suivi des temps'!$L14='Récap par client'!N$8,'Suivi des temps'!$O14,0)+IF('Suivi des temps'!$Q14='Récap par client'!N$8,'Suivi des temps'!$T14,0)+IF('Suivi des temps'!$V14='Récap par client'!N$8,'Suivi des temps'!$Y14,0)+IF('Suivi des temps'!$AA14='Récap par client'!N$8,'Suivi des temps'!$AD14,0)+IF('Suivi des temps'!$AF14='Récap par client'!N$8,'Suivi des temps'!$AI14,0)+IF('Suivi des temps'!$AK14='Récap par client'!N$8,'Suivi des temps'!$AN14,0)</f>
        <v>0</v>
      </c>
      <c r="O13" s="41">
        <f>IF('Suivi des temps'!$G14='Récap par client'!O$8,'Suivi des temps'!$J14,0)+IF('Suivi des temps'!$L14='Récap par client'!O$8,'Suivi des temps'!$O14,0)+IF('Suivi des temps'!$Q14='Récap par client'!O$8,'Suivi des temps'!$T14,0)+IF('Suivi des temps'!$V14='Récap par client'!O$8,'Suivi des temps'!$Y14,0)+IF('Suivi des temps'!$AA14='Récap par client'!O$8,'Suivi des temps'!$AD14,0)+IF('Suivi des temps'!$AF14='Récap par client'!O$8,'Suivi des temps'!$AI14,0)+IF('Suivi des temps'!$AK14='Récap par client'!O$8,'Suivi des temps'!$AN14,0)</f>
        <v>0</v>
      </c>
      <c r="P13" s="41">
        <f>IF('Suivi des temps'!$G14='Récap par client'!P$8,'Suivi des temps'!$J14,0)+IF('Suivi des temps'!$L14='Récap par client'!P$8,'Suivi des temps'!$O14,0)+IF('Suivi des temps'!$Q14='Récap par client'!P$8,'Suivi des temps'!$T14,0)+IF('Suivi des temps'!$V14='Récap par client'!P$8,'Suivi des temps'!$Y14,0)+IF('Suivi des temps'!$AA14='Récap par client'!P$8,'Suivi des temps'!$AD14,0)+IF('Suivi des temps'!$AF14='Récap par client'!P$8,'Suivi des temps'!$AI14,0)+IF('Suivi des temps'!$AK14='Récap par client'!P$8,'Suivi des temps'!$AN14,0)</f>
        <v>0</v>
      </c>
      <c r="Q13" s="41">
        <f>IF('Suivi des temps'!$G14='Récap par client'!Q$8,'Suivi des temps'!$J14,0)+IF('Suivi des temps'!$L14='Récap par client'!Q$8,'Suivi des temps'!$O14,0)+IF('Suivi des temps'!$Q14='Récap par client'!Q$8,'Suivi des temps'!$T14,0)+IF('Suivi des temps'!$V14='Récap par client'!Q$8,'Suivi des temps'!$Y14,0)+IF('Suivi des temps'!$AA14='Récap par client'!Q$8,'Suivi des temps'!$AD14,0)+IF('Suivi des temps'!$AF14='Récap par client'!Q$8,'Suivi des temps'!$AI14,0)+IF('Suivi des temps'!$AK14='Récap par client'!Q$8,'Suivi des temps'!$AN14,0)</f>
        <v>0</v>
      </c>
      <c r="R13" s="41">
        <f>IF('Suivi des temps'!$G14='Récap par client'!R$8,'Suivi des temps'!$J14,0)+IF('Suivi des temps'!$L14='Récap par client'!R$8,'Suivi des temps'!$O14,0)+IF('Suivi des temps'!$Q14='Récap par client'!R$8,'Suivi des temps'!$T14,0)+IF('Suivi des temps'!$V14='Récap par client'!R$8,'Suivi des temps'!$Y14,0)+IF('Suivi des temps'!$AA14='Récap par client'!R$8,'Suivi des temps'!$AD14,0)+IF('Suivi des temps'!$AF14='Récap par client'!R$8,'Suivi des temps'!$AI14,0)+IF('Suivi des temps'!$AK14='Récap par client'!R$8,'Suivi des temps'!$AN14,0)</f>
        <v>0</v>
      </c>
      <c r="S13" s="41">
        <f>IF('Suivi des temps'!$G14='Récap par client'!S$8,'Suivi des temps'!$J14,0)+IF('Suivi des temps'!$L14='Récap par client'!S$8,'Suivi des temps'!$O14,0)+IF('Suivi des temps'!$Q14='Récap par client'!S$8,'Suivi des temps'!$T14,0)+IF('Suivi des temps'!$V14='Récap par client'!S$8,'Suivi des temps'!$Y14,0)+IF('Suivi des temps'!$AA14='Récap par client'!S$8,'Suivi des temps'!$AD14,0)+IF('Suivi des temps'!$AF14='Récap par client'!S$8,'Suivi des temps'!$AI14,0)+IF('Suivi des temps'!$AK14='Récap par client'!S$8,'Suivi des temps'!$AN14,0)</f>
        <v>0</v>
      </c>
      <c r="T13" s="41">
        <f>IF('Suivi des temps'!$G14='Récap par client'!T$8,'Suivi des temps'!$J14,0)+IF('Suivi des temps'!$L14='Récap par client'!T$8,'Suivi des temps'!$O14,0)+IF('Suivi des temps'!$Q14='Récap par client'!T$8,'Suivi des temps'!$T14,0)+IF('Suivi des temps'!$V14='Récap par client'!T$8,'Suivi des temps'!$Y14,0)+IF('Suivi des temps'!$AA14='Récap par client'!T$8,'Suivi des temps'!$AD14,0)+IF('Suivi des temps'!$AF14='Récap par client'!T$8,'Suivi des temps'!$AI14,0)+IF('Suivi des temps'!$AK14='Récap par client'!T$8,'Suivi des temps'!$AN14,0)</f>
        <v>0</v>
      </c>
      <c r="U13" s="41">
        <f>IF('Suivi des temps'!$G14='Récap par client'!U$8,'Suivi des temps'!$J14,0)+IF('Suivi des temps'!$L14='Récap par client'!U$8,'Suivi des temps'!$O14,0)+IF('Suivi des temps'!$Q14='Récap par client'!U$8,'Suivi des temps'!$T14,0)+IF('Suivi des temps'!$V14='Récap par client'!U$8,'Suivi des temps'!$Y14,0)+IF('Suivi des temps'!$AA14='Récap par client'!U$8,'Suivi des temps'!$AD14,0)+IF('Suivi des temps'!$AF14='Récap par client'!U$8,'Suivi des temps'!$AI14,0)+IF('Suivi des temps'!$AK14='Récap par client'!U$8,'Suivi des temps'!$AN14,0)</f>
        <v>0</v>
      </c>
      <c r="V13" s="41">
        <f>IF('Suivi des temps'!$G14='Récap par client'!V$8,'Suivi des temps'!$J14,0)+IF('Suivi des temps'!$L14='Récap par client'!V$8,'Suivi des temps'!$O14,0)+IF('Suivi des temps'!$Q14='Récap par client'!V$8,'Suivi des temps'!$T14,0)+IF('Suivi des temps'!$V14='Récap par client'!V$8,'Suivi des temps'!$Y14,0)+IF('Suivi des temps'!$AA14='Récap par client'!V$8,'Suivi des temps'!$AD14,0)+IF('Suivi des temps'!$AF14='Récap par client'!V$8,'Suivi des temps'!$AI14,0)+IF('Suivi des temps'!$AK14='Récap par client'!V$8,'Suivi des temps'!$AN14,0)</f>
        <v>0</v>
      </c>
      <c r="W13" s="41">
        <f>IF('Suivi des temps'!$G14='Récap par client'!W$8,'Suivi des temps'!$J14,0)+IF('Suivi des temps'!$L14='Récap par client'!W$8,'Suivi des temps'!$O14,0)+IF('Suivi des temps'!$Q14='Récap par client'!W$8,'Suivi des temps'!$T14,0)+IF('Suivi des temps'!$V14='Récap par client'!W$8,'Suivi des temps'!$Y14,0)+IF('Suivi des temps'!$AA14='Récap par client'!W$8,'Suivi des temps'!$AD14,0)+IF('Suivi des temps'!$AF14='Récap par client'!W$8,'Suivi des temps'!$AI14,0)+IF('Suivi des temps'!$AK14='Récap par client'!W$8,'Suivi des temps'!$AN14,0)</f>
        <v>0</v>
      </c>
      <c r="X13" s="41">
        <f>IF('Suivi des temps'!$G14='Récap par client'!X$8,'Suivi des temps'!$J14,0)+IF('Suivi des temps'!$L14='Récap par client'!X$8,'Suivi des temps'!$O14,0)+IF('Suivi des temps'!$Q14='Récap par client'!X$8,'Suivi des temps'!$T14,0)+IF('Suivi des temps'!$V14='Récap par client'!X$8,'Suivi des temps'!$Y14,0)+IF('Suivi des temps'!$AA14='Récap par client'!X$8,'Suivi des temps'!$AD14,0)+IF('Suivi des temps'!$AF14='Récap par client'!X$8,'Suivi des temps'!$AI14,0)+IF('Suivi des temps'!$AK14='Récap par client'!X$8,'Suivi des temps'!$AN14,0)</f>
        <v>0</v>
      </c>
      <c r="Y13" s="41">
        <f>IF('Suivi des temps'!$G14='Récap par client'!Y$8,'Suivi des temps'!$J14,0)+IF('Suivi des temps'!$L14='Récap par client'!Y$8,'Suivi des temps'!$O14,0)+IF('Suivi des temps'!$Q14='Récap par client'!Y$8,'Suivi des temps'!$T14,0)+IF('Suivi des temps'!$V14='Récap par client'!Y$8,'Suivi des temps'!$Y14,0)+IF('Suivi des temps'!$AA14='Récap par client'!Y$8,'Suivi des temps'!$AD14,0)+IF('Suivi des temps'!$AF14='Récap par client'!Y$8,'Suivi des temps'!$AI14,0)+IF('Suivi des temps'!$AK14='Récap par client'!Y$8,'Suivi des temps'!$AN14,0)</f>
        <v>0</v>
      </c>
      <c r="Z13" s="41">
        <f>IF('Suivi des temps'!$G14='Récap par client'!Z$8,'Suivi des temps'!$J14,0)+IF('Suivi des temps'!$L14='Récap par client'!Z$8,'Suivi des temps'!$O14,0)+IF('Suivi des temps'!$Q14='Récap par client'!Z$8,'Suivi des temps'!$T14,0)+IF('Suivi des temps'!$V14='Récap par client'!Z$8,'Suivi des temps'!$Y14,0)+IF('Suivi des temps'!$AA14='Récap par client'!Z$8,'Suivi des temps'!$AD14,0)+IF('Suivi des temps'!$AF14='Récap par client'!Z$8,'Suivi des temps'!$AI14,0)+IF('Suivi des temps'!$AK14='Récap par client'!Z$8,'Suivi des temps'!$AN14,0)</f>
        <v>0</v>
      </c>
      <c r="AA13" s="45">
        <f t="shared" si="4"/>
        <v>0</v>
      </c>
    </row>
    <row r="14" spans="1:27" s="42" customFormat="1" ht="20.8" customHeight="1" x14ac:dyDescent="0.25">
      <c r="A14" s="6"/>
      <c r="B14" s="25" t="str">
        <f t="shared" si="0"/>
        <v/>
      </c>
      <c r="C14" s="23" t="str">
        <f t="shared" si="1"/>
        <v/>
      </c>
      <c r="D14" s="17">
        <f t="shared" si="2"/>
        <v>45297</v>
      </c>
      <c r="E14" s="32" t="str">
        <f t="shared" si="3"/>
        <v>Samedi</v>
      </c>
      <c r="F14" s="41">
        <f>IF('Suivi des temps'!$G15='Récap par client'!F$8,'Suivi des temps'!$J15,0)+IF('Suivi des temps'!$L15='Récap par client'!F$8,'Suivi des temps'!$O15,0)+IF('Suivi des temps'!$Q15='Récap par client'!F$8,'Suivi des temps'!$T15,0)+IF('Suivi des temps'!$V15='Récap par client'!F$8,'Suivi des temps'!$Y15,0)+IF('Suivi des temps'!$AA15='Récap par client'!F$8,'Suivi des temps'!$AD15,0)+IF('Suivi des temps'!$AF15='Récap par client'!F$8,'Suivi des temps'!$AI15,0)+IF('Suivi des temps'!$AK15='Récap par client'!F$8,'Suivi des temps'!$AN15,0)</f>
        <v>0</v>
      </c>
      <c r="G14" s="41">
        <f>IF('Suivi des temps'!$G15='Récap par client'!G$8,'Suivi des temps'!$J15,0)+IF('Suivi des temps'!$L15='Récap par client'!G$8,'Suivi des temps'!$O15,0)+IF('Suivi des temps'!$Q15='Récap par client'!G$8,'Suivi des temps'!$T15,0)+IF('Suivi des temps'!$V15='Récap par client'!G$8,'Suivi des temps'!$Y15,0)+IF('Suivi des temps'!$AA15='Récap par client'!G$8,'Suivi des temps'!$AD15,0)+IF('Suivi des temps'!$AF15='Récap par client'!G$8,'Suivi des temps'!$AI15,0)+IF('Suivi des temps'!$AK15='Récap par client'!G$8,'Suivi des temps'!$AN15,0)</f>
        <v>0</v>
      </c>
      <c r="H14" s="41">
        <f>IF('Suivi des temps'!$G15='Récap par client'!H$8,'Suivi des temps'!$J15,0)+IF('Suivi des temps'!$L15='Récap par client'!H$8,'Suivi des temps'!$O15,0)+IF('Suivi des temps'!$Q15='Récap par client'!H$8,'Suivi des temps'!$T15,0)+IF('Suivi des temps'!$V15='Récap par client'!H$8,'Suivi des temps'!$Y15,0)+IF('Suivi des temps'!$AA15='Récap par client'!H$8,'Suivi des temps'!$AD15,0)+IF('Suivi des temps'!$AF15='Récap par client'!H$8,'Suivi des temps'!$AI15,0)+IF('Suivi des temps'!$AK15='Récap par client'!H$8,'Suivi des temps'!$AN15,0)</f>
        <v>0</v>
      </c>
      <c r="I14" s="41">
        <f>IF('Suivi des temps'!$G15='Récap par client'!I$8,'Suivi des temps'!$J15,0)+IF('Suivi des temps'!$L15='Récap par client'!I$8,'Suivi des temps'!$O15,0)+IF('Suivi des temps'!$Q15='Récap par client'!I$8,'Suivi des temps'!$T15,0)+IF('Suivi des temps'!$V15='Récap par client'!I$8,'Suivi des temps'!$Y15,0)+IF('Suivi des temps'!$AA15='Récap par client'!I$8,'Suivi des temps'!$AD15,0)+IF('Suivi des temps'!$AF15='Récap par client'!I$8,'Suivi des temps'!$AI15,0)+IF('Suivi des temps'!$AK15='Récap par client'!I$8,'Suivi des temps'!$AN15,0)</f>
        <v>0</v>
      </c>
      <c r="J14" s="41">
        <f>IF('Suivi des temps'!$G15='Récap par client'!J$8,'Suivi des temps'!$J15,0)+IF('Suivi des temps'!$L15='Récap par client'!J$8,'Suivi des temps'!$O15,0)+IF('Suivi des temps'!$Q15='Récap par client'!J$8,'Suivi des temps'!$T15,0)+IF('Suivi des temps'!$V15='Récap par client'!J$8,'Suivi des temps'!$Y15,0)+IF('Suivi des temps'!$AA15='Récap par client'!J$8,'Suivi des temps'!$AD15,0)+IF('Suivi des temps'!$AF15='Récap par client'!J$8,'Suivi des temps'!$AI15,0)+IF('Suivi des temps'!$AK15='Récap par client'!J$8,'Suivi des temps'!$AN15,0)</f>
        <v>0</v>
      </c>
      <c r="K14" s="41">
        <f>IF('Suivi des temps'!$G15='Récap par client'!K$8,'Suivi des temps'!$J15,0)+IF('Suivi des temps'!$L15='Récap par client'!K$8,'Suivi des temps'!$O15,0)+IF('Suivi des temps'!$Q15='Récap par client'!K$8,'Suivi des temps'!$T15,0)+IF('Suivi des temps'!$V15='Récap par client'!K$8,'Suivi des temps'!$Y15,0)+IF('Suivi des temps'!$AA15='Récap par client'!K$8,'Suivi des temps'!$AD15,0)+IF('Suivi des temps'!$AF15='Récap par client'!K$8,'Suivi des temps'!$AI15,0)+IF('Suivi des temps'!$AK15='Récap par client'!K$8,'Suivi des temps'!$AN15,0)</f>
        <v>0</v>
      </c>
      <c r="L14" s="41">
        <f>IF('Suivi des temps'!$G15='Récap par client'!L$8,'Suivi des temps'!$J15,0)+IF('Suivi des temps'!$L15='Récap par client'!L$8,'Suivi des temps'!$O15,0)+IF('Suivi des temps'!$Q15='Récap par client'!L$8,'Suivi des temps'!$T15,0)+IF('Suivi des temps'!$V15='Récap par client'!L$8,'Suivi des temps'!$Y15,0)+IF('Suivi des temps'!$AA15='Récap par client'!L$8,'Suivi des temps'!$AD15,0)+IF('Suivi des temps'!$AF15='Récap par client'!L$8,'Suivi des temps'!$AI15,0)+IF('Suivi des temps'!$AK15='Récap par client'!L$8,'Suivi des temps'!$AN15,0)</f>
        <v>0</v>
      </c>
      <c r="M14" s="41">
        <f>IF('Suivi des temps'!$G15='Récap par client'!M$8,'Suivi des temps'!$J15,0)+IF('Suivi des temps'!$L15='Récap par client'!M$8,'Suivi des temps'!$O15,0)+IF('Suivi des temps'!$Q15='Récap par client'!M$8,'Suivi des temps'!$T15,0)+IF('Suivi des temps'!$V15='Récap par client'!M$8,'Suivi des temps'!$Y15,0)+IF('Suivi des temps'!$AA15='Récap par client'!M$8,'Suivi des temps'!$AD15,0)+IF('Suivi des temps'!$AF15='Récap par client'!M$8,'Suivi des temps'!$AI15,0)+IF('Suivi des temps'!$AK15='Récap par client'!M$8,'Suivi des temps'!$AN15,0)</f>
        <v>0</v>
      </c>
      <c r="N14" s="41">
        <f>IF('Suivi des temps'!$G15='Récap par client'!N$8,'Suivi des temps'!$J15,0)+IF('Suivi des temps'!$L15='Récap par client'!N$8,'Suivi des temps'!$O15,0)+IF('Suivi des temps'!$Q15='Récap par client'!N$8,'Suivi des temps'!$T15,0)+IF('Suivi des temps'!$V15='Récap par client'!N$8,'Suivi des temps'!$Y15,0)+IF('Suivi des temps'!$AA15='Récap par client'!N$8,'Suivi des temps'!$AD15,0)+IF('Suivi des temps'!$AF15='Récap par client'!N$8,'Suivi des temps'!$AI15,0)+IF('Suivi des temps'!$AK15='Récap par client'!N$8,'Suivi des temps'!$AN15,0)</f>
        <v>0</v>
      </c>
      <c r="O14" s="41">
        <f>IF('Suivi des temps'!$G15='Récap par client'!O$8,'Suivi des temps'!$J15,0)+IF('Suivi des temps'!$L15='Récap par client'!O$8,'Suivi des temps'!$O15,0)+IF('Suivi des temps'!$Q15='Récap par client'!O$8,'Suivi des temps'!$T15,0)+IF('Suivi des temps'!$V15='Récap par client'!O$8,'Suivi des temps'!$Y15,0)+IF('Suivi des temps'!$AA15='Récap par client'!O$8,'Suivi des temps'!$AD15,0)+IF('Suivi des temps'!$AF15='Récap par client'!O$8,'Suivi des temps'!$AI15,0)+IF('Suivi des temps'!$AK15='Récap par client'!O$8,'Suivi des temps'!$AN15,0)</f>
        <v>0</v>
      </c>
      <c r="P14" s="41">
        <f>IF('Suivi des temps'!$G15='Récap par client'!P$8,'Suivi des temps'!$J15,0)+IF('Suivi des temps'!$L15='Récap par client'!P$8,'Suivi des temps'!$O15,0)+IF('Suivi des temps'!$Q15='Récap par client'!P$8,'Suivi des temps'!$T15,0)+IF('Suivi des temps'!$V15='Récap par client'!P$8,'Suivi des temps'!$Y15,0)+IF('Suivi des temps'!$AA15='Récap par client'!P$8,'Suivi des temps'!$AD15,0)+IF('Suivi des temps'!$AF15='Récap par client'!P$8,'Suivi des temps'!$AI15,0)+IF('Suivi des temps'!$AK15='Récap par client'!P$8,'Suivi des temps'!$AN15,0)</f>
        <v>0</v>
      </c>
      <c r="Q14" s="41">
        <f>IF('Suivi des temps'!$G15='Récap par client'!Q$8,'Suivi des temps'!$J15,0)+IF('Suivi des temps'!$L15='Récap par client'!Q$8,'Suivi des temps'!$O15,0)+IF('Suivi des temps'!$Q15='Récap par client'!Q$8,'Suivi des temps'!$T15,0)+IF('Suivi des temps'!$V15='Récap par client'!Q$8,'Suivi des temps'!$Y15,0)+IF('Suivi des temps'!$AA15='Récap par client'!Q$8,'Suivi des temps'!$AD15,0)+IF('Suivi des temps'!$AF15='Récap par client'!Q$8,'Suivi des temps'!$AI15,0)+IF('Suivi des temps'!$AK15='Récap par client'!Q$8,'Suivi des temps'!$AN15,0)</f>
        <v>0</v>
      </c>
      <c r="R14" s="41">
        <f>IF('Suivi des temps'!$G15='Récap par client'!R$8,'Suivi des temps'!$J15,0)+IF('Suivi des temps'!$L15='Récap par client'!R$8,'Suivi des temps'!$O15,0)+IF('Suivi des temps'!$Q15='Récap par client'!R$8,'Suivi des temps'!$T15,0)+IF('Suivi des temps'!$V15='Récap par client'!R$8,'Suivi des temps'!$Y15,0)+IF('Suivi des temps'!$AA15='Récap par client'!R$8,'Suivi des temps'!$AD15,0)+IF('Suivi des temps'!$AF15='Récap par client'!R$8,'Suivi des temps'!$AI15,0)+IF('Suivi des temps'!$AK15='Récap par client'!R$8,'Suivi des temps'!$AN15,0)</f>
        <v>0</v>
      </c>
      <c r="S14" s="41">
        <f>IF('Suivi des temps'!$G15='Récap par client'!S$8,'Suivi des temps'!$J15,0)+IF('Suivi des temps'!$L15='Récap par client'!S$8,'Suivi des temps'!$O15,0)+IF('Suivi des temps'!$Q15='Récap par client'!S$8,'Suivi des temps'!$T15,0)+IF('Suivi des temps'!$V15='Récap par client'!S$8,'Suivi des temps'!$Y15,0)+IF('Suivi des temps'!$AA15='Récap par client'!S$8,'Suivi des temps'!$AD15,0)+IF('Suivi des temps'!$AF15='Récap par client'!S$8,'Suivi des temps'!$AI15,0)+IF('Suivi des temps'!$AK15='Récap par client'!S$8,'Suivi des temps'!$AN15,0)</f>
        <v>0</v>
      </c>
      <c r="T14" s="41">
        <f>IF('Suivi des temps'!$G15='Récap par client'!T$8,'Suivi des temps'!$J15,0)+IF('Suivi des temps'!$L15='Récap par client'!T$8,'Suivi des temps'!$O15,0)+IF('Suivi des temps'!$Q15='Récap par client'!T$8,'Suivi des temps'!$T15,0)+IF('Suivi des temps'!$V15='Récap par client'!T$8,'Suivi des temps'!$Y15,0)+IF('Suivi des temps'!$AA15='Récap par client'!T$8,'Suivi des temps'!$AD15,0)+IF('Suivi des temps'!$AF15='Récap par client'!T$8,'Suivi des temps'!$AI15,0)+IF('Suivi des temps'!$AK15='Récap par client'!T$8,'Suivi des temps'!$AN15,0)</f>
        <v>0</v>
      </c>
      <c r="U14" s="41">
        <f>IF('Suivi des temps'!$G15='Récap par client'!U$8,'Suivi des temps'!$J15,0)+IF('Suivi des temps'!$L15='Récap par client'!U$8,'Suivi des temps'!$O15,0)+IF('Suivi des temps'!$Q15='Récap par client'!U$8,'Suivi des temps'!$T15,0)+IF('Suivi des temps'!$V15='Récap par client'!U$8,'Suivi des temps'!$Y15,0)+IF('Suivi des temps'!$AA15='Récap par client'!U$8,'Suivi des temps'!$AD15,0)+IF('Suivi des temps'!$AF15='Récap par client'!U$8,'Suivi des temps'!$AI15,0)+IF('Suivi des temps'!$AK15='Récap par client'!U$8,'Suivi des temps'!$AN15,0)</f>
        <v>0</v>
      </c>
      <c r="V14" s="41">
        <f>IF('Suivi des temps'!$G15='Récap par client'!V$8,'Suivi des temps'!$J15,0)+IF('Suivi des temps'!$L15='Récap par client'!V$8,'Suivi des temps'!$O15,0)+IF('Suivi des temps'!$Q15='Récap par client'!V$8,'Suivi des temps'!$T15,0)+IF('Suivi des temps'!$V15='Récap par client'!V$8,'Suivi des temps'!$Y15,0)+IF('Suivi des temps'!$AA15='Récap par client'!V$8,'Suivi des temps'!$AD15,0)+IF('Suivi des temps'!$AF15='Récap par client'!V$8,'Suivi des temps'!$AI15,0)+IF('Suivi des temps'!$AK15='Récap par client'!V$8,'Suivi des temps'!$AN15,0)</f>
        <v>0</v>
      </c>
      <c r="W14" s="41">
        <f>IF('Suivi des temps'!$G15='Récap par client'!W$8,'Suivi des temps'!$J15,0)+IF('Suivi des temps'!$L15='Récap par client'!W$8,'Suivi des temps'!$O15,0)+IF('Suivi des temps'!$Q15='Récap par client'!W$8,'Suivi des temps'!$T15,0)+IF('Suivi des temps'!$V15='Récap par client'!W$8,'Suivi des temps'!$Y15,0)+IF('Suivi des temps'!$AA15='Récap par client'!W$8,'Suivi des temps'!$AD15,0)+IF('Suivi des temps'!$AF15='Récap par client'!W$8,'Suivi des temps'!$AI15,0)+IF('Suivi des temps'!$AK15='Récap par client'!W$8,'Suivi des temps'!$AN15,0)</f>
        <v>0</v>
      </c>
      <c r="X14" s="41">
        <f>IF('Suivi des temps'!$G15='Récap par client'!X$8,'Suivi des temps'!$J15,0)+IF('Suivi des temps'!$L15='Récap par client'!X$8,'Suivi des temps'!$O15,0)+IF('Suivi des temps'!$Q15='Récap par client'!X$8,'Suivi des temps'!$T15,0)+IF('Suivi des temps'!$V15='Récap par client'!X$8,'Suivi des temps'!$Y15,0)+IF('Suivi des temps'!$AA15='Récap par client'!X$8,'Suivi des temps'!$AD15,0)+IF('Suivi des temps'!$AF15='Récap par client'!X$8,'Suivi des temps'!$AI15,0)+IF('Suivi des temps'!$AK15='Récap par client'!X$8,'Suivi des temps'!$AN15,0)</f>
        <v>0</v>
      </c>
      <c r="Y14" s="41">
        <f>IF('Suivi des temps'!$G15='Récap par client'!Y$8,'Suivi des temps'!$J15,0)+IF('Suivi des temps'!$L15='Récap par client'!Y$8,'Suivi des temps'!$O15,0)+IF('Suivi des temps'!$Q15='Récap par client'!Y$8,'Suivi des temps'!$T15,0)+IF('Suivi des temps'!$V15='Récap par client'!Y$8,'Suivi des temps'!$Y15,0)+IF('Suivi des temps'!$AA15='Récap par client'!Y$8,'Suivi des temps'!$AD15,0)+IF('Suivi des temps'!$AF15='Récap par client'!Y$8,'Suivi des temps'!$AI15,0)+IF('Suivi des temps'!$AK15='Récap par client'!Y$8,'Suivi des temps'!$AN15,0)</f>
        <v>0</v>
      </c>
      <c r="Z14" s="41">
        <f>IF('Suivi des temps'!$G15='Récap par client'!Z$8,'Suivi des temps'!$J15,0)+IF('Suivi des temps'!$L15='Récap par client'!Z$8,'Suivi des temps'!$O15,0)+IF('Suivi des temps'!$Q15='Récap par client'!Z$8,'Suivi des temps'!$T15,0)+IF('Suivi des temps'!$V15='Récap par client'!Z$8,'Suivi des temps'!$Y15,0)+IF('Suivi des temps'!$AA15='Récap par client'!Z$8,'Suivi des temps'!$AD15,0)+IF('Suivi des temps'!$AF15='Récap par client'!Z$8,'Suivi des temps'!$AI15,0)+IF('Suivi des temps'!$AK15='Récap par client'!Z$8,'Suivi des temps'!$AN15,0)</f>
        <v>0</v>
      </c>
      <c r="AA14" s="45">
        <f t="shared" si="4"/>
        <v>0</v>
      </c>
    </row>
    <row r="15" spans="1:27" s="42" customFormat="1" ht="20.8" customHeight="1" x14ac:dyDescent="0.25">
      <c r="A15" s="6"/>
      <c r="B15" s="25" t="str">
        <f t="shared" si="0"/>
        <v/>
      </c>
      <c r="C15" s="23" t="str">
        <f t="shared" si="1"/>
        <v/>
      </c>
      <c r="D15" s="17">
        <f t="shared" si="2"/>
        <v>45298</v>
      </c>
      <c r="E15" s="32" t="str">
        <f t="shared" si="3"/>
        <v>Dimanche</v>
      </c>
      <c r="F15" s="41">
        <f>IF('Suivi des temps'!$G16='Récap par client'!F$8,'Suivi des temps'!$J16,0)+IF('Suivi des temps'!$L16='Récap par client'!F$8,'Suivi des temps'!$O16,0)+IF('Suivi des temps'!$Q16='Récap par client'!F$8,'Suivi des temps'!$T16,0)+IF('Suivi des temps'!$V16='Récap par client'!F$8,'Suivi des temps'!$Y16,0)+IF('Suivi des temps'!$AA16='Récap par client'!F$8,'Suivi des temps'!$AD16,0)+IF('Suivi des temps'!$AF16='Récap par client'!F$8,'Suivi des temps'!$AI16,0)+IF('Suivi des temps'!$AK16='Récap par client'!F$8,'Suivi des temps'!$AN16,0)</f>
        <v>0</v>
      </c>
      <c r="G15" s="41">
        <f>IF('Suivi des temps'!$G16='Récap par client'!G$8,'Suivi des temps'!$J16,0)+IF('Suivi des temps'!$L16='Récap par client'!G$8,'Suivi des temps'!$O16,0)+IF('Suivi des temps'!$Q16='Récap par client'!G$8,'Suivi des temps'!$T16,0)+IF('Suivi des temps'!$V16='Récap par client'!G$8,'Suivi des temps'!$Y16,0)+IF('Suivi des temps'!$AA16='Récap par client'!G$8,'Suivi des temps'!$AD16,0)+IF('Suivi des temps'!$AF16='Récap par client'!G$8,'Suivi des temps'!$AI16,0)+IF('Suivi des temps'!$AK16='Récap par client'!G$8,'Suivi des temps'!$AN16,0)</f>
        <v>0</v>
      </c>
      <c r="H15" s="41">
        <f>IF('Suivi des temps'!$G16='Récap par client'!H$8,'Suivi des temps'!$J16,0)+IF('Suivi des temps'!$L16='Récap par client'!H$8,'Suivi des temps'!$O16,0)+IF('Suivi des temps'!$Q16='Récap par client'!H$8,'Suivi des temps'!$T16,0)+IF('Suivi des temps'!$V16='Récap par client'!H$8,'Suivi des temps'!$Y16,0)+IF('Suivi des temps'!$AA16='Récap par client'!H$8,'Suivi des temps'!$AD16,0)+IF('Suivi des temps'!$AF16='Récap par client'!H$8,'Suivi des temps'!$AI16,0)+IF('Suivi des temps'!$AK16='Récap par client'!H$8,'Suivi des temps'!$AN16,0)</f>
        <v>0</v>
      </c>
      <c r="I15" s="41">
        <f>IF('Suivi des temps'!$G16='Récap par client'!I$8,'Suivi des temps'!$J16,0)+IF('Suivi des temps'!$L16='Récap par client'!I$8,'Suivi des temps'!$O16,0)+IF('Suivi des temps'!$Q16='Récap par client'!I$8,'Suivi des temps'!$T16,0)+IF('Suivi des temps'!$V16='Récap par client'!I$8,'Suivi des temps'!$Y16,0)+IF('Suivi des temps'!$AA16='Récap par client'!I$8,'Suivi des temps'!$AD16,0)+IF('Suivi des temps'!$AF16='Récap par client'!I$8,'Suivi des temps'!$AI16,0)+IF('Suivi des temps'!$AK16='Récap par client'!I$8,'Suivi des temps'!$AN16,0)</f>
        <v>0</v>
      </c>
      <c r="J15" s="41">
        <f>IF('Suivi des temps'!$G16='Récap par client'!J$8,'Suivi des temps'!$J16,0)+IF('Suivi des temps'!$L16='Récap par client'!J$8,'Suivi des temps'!$O16,0)+IF('Suivi des temps'!$Q16='Récap par client'!J$8,'Suivi des temps'!$T16,0)+IF('Suivi des temps'!$V16='Récap par client'!J$8,'Suivi des temps'!$Y16,0)+IF('Suivi des temps'!$AA16='Récap par client'!J$8,'Suivi des temps'!$AD16,0)+IF('Suivi des temps'!$AF16='Récap par client'!J$8,'Suivi des temps'!$AI16,0)+IF('Suivi des temps'!$AK16='Récap par client'!J$8,'Suivi des temps'!$AN16,0)</f>
        <v>0</v>
      </c>
      <c r="K15" s="41">
        <f>IF('Suivi des temps'!$G16='Récap par client'!K$8,'Suivi des temps'!$J16,0)+IF('Suivi des temps'!$L16='Récap par client'!K$8,'Suivi des temps'!$O16,0)+IF('Suivi des temps'!$Q16='Récap par client'!K$8,'Suivi des temps'!$T16,0)+IF('Suivi des temps'!$V16='Récap par client'!K$8,'Suivi des temps'!$Y16,0)+IF('Suivi des temps'!$AA16='Récap par client'!K$8,'Suivi des temps'!$AD16,0)+IF('Suivi des temps'!$AF16='Récap par client'!K$8,'Suivi des temps'!$AI16,0)+IF('Suivi des temps'!$AK16='Récap par client'!K$8,'Suivi des temps'!$AN16,0)</f>
        <v>0</v>
      </c>
      <c r="L15" s="41">
        <f>IF('Suivi des temps'!$G16='Récap par client'!L$8,'Suivi des temps'!$J16,0)+IF('Suivi des temps'!$L16='Récap par client'!L$8,'Suivi des temps'!$O16,0)+IF('Suivi des temps'!$Q16='Récap par client'!L$8,'Suivi des temps'!$T16,0)+IF('Suivi des temps'!$V16='Récap par client'!L$8,'Suivi des temps'!$Y16,0)+IF('Suivi des temps'!$AA16='Récap par client'!L$8,'Suivi des temps'!$AD16,0)+IF('Suivi des temps'!$AF16='Récap par client'!L$8,'Suivi des temps'!$AI16,0)+IF('Suivi des temps'!$AK16='Récap par client'!L$8,'Suivi des temps'!$AN16,0)</f>
        <v>0</v>
      </c>
      <c r="M15" s="41">
        <f>IF('Suivi des temps'!$G16='Récap par client'!M$8,'Suivi des temps'!$J16,0)+IF('Suivi des temps'!$L16='Récap par client'!M$8,'Suivi des temps'!$O16,0)+IF('Suivi des temps'!$Q16='Récap par client'!M$8,'Suivi des temps'!$T16,0)+IF('Suivi des temps'!$V16='Récap par client'!M$8,'Suivi des temps'!$Y16,0)+IF('Suivi des temps'!$AA16='Récap par client'!M$8,'Suivi des temps'!$AD16,0)+IF('Suivi des temps'!$AF16='Récap par client'!M$8,'Suivi des temps'!$AI16,0)+IF('Suivi des temps'!$AK16='Récap par client'!M$8,'Suivi des temps'!$AN16,0)</f>
        <v>0</v>
      </c>
      <c r="N15" s="41">
        <f>IF('Suivi des temps'!$G16='Récap par client'!N$8,'Suivi des temps'!$J16,0)+IF('Suivi des temps'!$L16='Récap par client'!N$8,'Suivi des temps'!$O16,0)+IF('Suivi des temps'!$Q16='Récap par client'!N$8,'Suivi des temps'!$T16,0)+IF('Suivi des temps'!$V16='Récap par client'!N$8,'Suivi des temps'!$Y16,0)+IF('Suivi des temps'!$AA16='Récap par client'!N$8,'Suivi des temps'!$AD16,0)+IF('Suivi des temps'!$AF16='Récap par client'!N$8,'Suivi des temps'!$AI16,0)+IF('Suivi des temps'!$AK16='Récap par client'!N$8,'Suivi des temps'!$AN16,0)</f>
        <v>0</v>
      </c>
      <c r="O15" s="41">
        <f>IF('Suivi des temps'!$G16='Récap par client'!O$8,'Suivi des temps'!$J16,0)+IF('Suivi des temps'!$L16='Récap par client'!O$8,'Suivi des temps'!$O16,0)+IF('Suivi des temps'!$Q16='Récap par client'!O$8,'Suivi des temps'!$T16,0)+IF('Suivi des temps'!$V16='Récap par client'!O$8,'Suivi des temps'!$Y16,0)+IF('Suivi des temps'!$AA16='Récap par client'!O$8,'Suivi des temps'!$AD16,0)+IF('Suivi des temps'!$AF16='Récap par client'!O$8,'Suivi des temps'!$AI16,0)+IF('Suivi des temps'!$AK16='Récap par client'!O$8,'Suivi des temps'!$AN16,0)</f>
        <v>0</v>
      </c>
      <c r="P15" s="41">
        <f>IF('Suivi des temps'!$G16='Récap par client'!P$8,'Suivi des temps'!$J16,0)+IF('Suivi des temps'!$L16='Récap par client'!P$8,'Suivi des temps'!$O16,0)+IF('Suivi des temps'!$Q16='Récap par client'!P$8,'Suivi des temps'!$T16,0)+IF('Suivi des temps'!$V16='Récap par client'!P$8,'Suivi des temps'!$Y16,0)+IF('Suivi des temps'!$AA16='Récap par client'!P$8,'Suivi des temps'!$AD16,0)+IF('Suivi des temps'!$AF16='Récap par client'!P$8,'Suivi des temps'!$AI16,0)+IF('Suivi des temps'!$AK16='Récap par client'!P$8,'Suivi des temps'!$AN16,0)</f>
        <v>0</v>
      </c>
      <c r="Q15" s="41">
        <f>IF('Suivi des temps'!$G16='Récap par client'!Q$8,'Suivi des temps'!$J16,0)+IF('Suivi des temps'!$L16='Récap par client'!Q$8,'Suivi des temps'!$O16,0)+IF('Suivi des temps'!$Q16='Récap par client'!Q$8,'Suivi des temps'!$T16,0)+IF('Suivi des temps'!$V16='Récap par client'!Q$8,'Suivi des temps'!$Y16,0)+IF('Suivi des temps'!$AA16='Récap par client'!Q$8,'Suivi des temps'!$AD16,0)+IF('Suivi des temps'!$AF16='Récap par client'!Q$8,'Suivi des temps'!$AI16,0)+IF('Suivi des temps'!$AK16='Récap par client'!Q$8,'Suivi des temps'!$AN16,0)</f>
        <v>0</v>
      </c>
      <c r="R15" s="41">
        <f>IF('Suivi des temps'!$G16='Récap par client'!R$8,'Suivi des temps'!$J16,0)+IF('Suivi des temps'!$L16='Récap par client'!R$8,'Suivi des temps'!$O16,0)+IF('Suivi des temps'!$Q16='Récap par client'!R$8,'Suivi des temps'!$T16,0)+IF('Suivi des temps'!$V16='Récap par client'!R$8,'Suivi des temps'!$Y16,0)+IF('Suivi des temps'!$AA16='Récap par client'!R$8,'Suivi des temps'!$AD16,0)+IF('Suivi des temps'!$AF16='Récap par client'!R$8,'Suivi des temps'!$AI16,0)+IF('Suivi des temps'!$AK16='Récap par client'!R$8,'Suivi des temps'!$AN16,0)</f>
        <v>0</v>
      </c>
      <c r="S15" s="41">
        <f>IF('Suivi des temps'!$G16='Récap par client'!S$8,'Suivi des temps'!$J16,0)+IF('Suivi des temps'!$L16='Récap par client'!S$8,'Suivi des temps'!$O16,0)+IF('Suivi des temps'!$Q16='Récap par client'!S$8,'Suivi des temps'!$T16,0)+IF('Suivi des temps'!$V16='Récap par client'!S$8,'Suivi des temps'!$Y16,0)+IF('Suivi des temps'!$AA16='Récap par client'!S$8,'Suivi des temps'!$AD16,0)+IF('Suivi des temps'!$AF16='Récap par client'!S$8,'Suivi des temps'!$AI16,0)+IF('Suivi des temps'!$AK16='Récap par client'!S$8,'Suivi des temps'!$AN16,0)</f>
        <v>0</v>
      </c>
      <c r="T15" s="41">
        <f>IF('Suivi des temps'!$G16='Récap par client'!T$8,'Suivi des temps'!$J16,0)+IF('Suivi des temps'!$L16='Récap par client'!T$8,'Suivi des temps'!$O16,0)+IF('Suivi des temps'!$Q16='Récap par client'!T$8,'Suivi des temps'!$T16,0)+IF('Suivi des temps'!$V16='Récap par client'!T$8,'Suivi des temps'!$Y16,0)+IF('Suivi des temps'!$AA16='Récap par client'!T$8,'Suivi des temps'!$AD16,0)+IF('Suivi des temps'!$AF16='Récap par client'!T$8,'Suivi des temps'!$AI16,0)+IF('Suivi des temps'!$AK16='Récap par client'!T$8,'Suivi des temps'!$AN16,0)</f>
        <v>0</v>
      </c>
      <c r="U15" s="41">
        <f>IF('Suivi des temps'!$G16='Récap par client'!U$8,'Suivi des temps'!$J16,0)+IF('Suivi des temps'!$L16='Récap par client'!U$8,'Suivi des temps'!$O16,0)+IF('Suivi des temps'!$Q16='Récap par client'!U$8,'Suivi des temps'!$T16,0)+IF('Suivi des temps'!$V16='Récap par client'!U$8,'Suivi des temps'!$Y16,0)+IF('Suivi des temps'!$AA16='Récap par client'!U$8,'Suivi des temps'!$AD16,0)+IF('Suivi des temps'!$AF16='Récap par client'!U$8,'Suivi des temps'!$AI16,0)+IF('Suivi des temps'!$AK16='Récap par client'!U$8,'Suivi des temps'!$AN16,0)</f>
        <v>0</v>
      </c>
      <c r="V15" s="41">
        <f>IF('Suivi des temps'!$G16='Récap par client'!V$8,'Suivi des temps'!$J16,0)+IF('Suivi des temps'!$L16='Récap par client'!V$8,'Suivi des temps'!$O16,0)+IF('Suivi des temps'!$Q16='Récap par client'!V$8,'Suivi des temps'!$T16,0)+IF('Suivi des temps'!$V16='Récap par client'!V$8,'Suivi des temps'!$Y16,0)+IF('Suivi des temps'!$AA16='Récap par client'!V$8,'Suivi des temps'!$AD16,0)+IF('Suivi des temps'!$AF16='Récap par client'!V$8,'Suivi des temps'!$AI16,0)+IF('Suivi des temps'!$AK16='Récap par client'!V$8,'Suivi des temps'!$AN16,0)</f>
        <v>0</v>
      </c>
      <c r="W15" s="41">
        <f>IF('Suivi des temps'!$G16='Récap par client'!W$8,'Suivi des temps'!$J16,0)+IF('Suivi des temps'!$L16='Récap par client'!W$8,'Suivi des temps'!$O16,0)+IF('Suivi des temps'!$Q16='Récap par client'!W$8,'Suivi des temps'!$T16,0)+IF('Suivi des temps'!$V16='Récap par client'!W$8,'Suivi des temps'!$Y16,0)+IF('Suivi des temps'!$AA16='Récap par client'!W$8,'Suivi des temps'!$AD16,0)+IF('Suivi des temps'!$AF16='Récap par client'!W$8,'Suivi des temps'!$AI16,0)+IF('Suivi des temps'!$AK16='Récap par client'!W$8,'Suivi des temps'!$AN16,0)</f>
        <v>0</v>
      </c>
      <c r="X15" s="41">
        <f>IF('Suivi des temps'!$G16='Récap par client'!X$8,'Suivi des temps'!$J16,0)+IF('Suivi des temps'!$L16='Récap par client'!X$8,'Suivi des temps'!$O16,0)+IF('Suivi des temps'!$Q16='Récap par client'!X$8,'Suivi des temps'!$T16,0)+IF('Suivi des temps'!$V16='Récap par client'!X$8,'Suivi des temps'!$Y16,0)+IF('Suivi des temps'!$AA16='Récap par client'!X$8,'Suivi des temps'!$AD16,0)+IF('Suivi des temps'!$AF16='Récap par client'!X$8,'Suivi des temps'!$AI16,0)+IF('Suivi des temps'!$AK16='Récap par client'!X$8,'Suivi des temps'!$AN16,0)</f>
        <v>0</v>
      </c>
      <c r="Y15" s="41">
        <f>IF('Suivi des temps'!$G16='Récap par client'!Y$8,'Suivi des temps'!$J16,0)+IF('Suivi des temps'!$L16='Récap par client'!Y$8,'Suivi des temps'!$O16,0)+IF('Suivi des temps'!$Q16='Récap par client'!Y$8,'Suivi des temps'!$T16,0)+IF('Suivi des temps'!$V16='Récap par client'!Y$8,'Suivi des temps'!$Y16,0)+IF('Suivi des temps'!$AA16='Récap par client'!Y$8,'Suivi des temps'!$AD16,0)+IF('Suivi des temps'!$AF16='Récap par client'!Y$8,'Suivi des temps'!$AI16,0)+IF('Suivi des temps'!$AK16='Récap par client'!Y$8,'Suivi des temps'!$AN16,0)</f>
        <v>0</v>
      </c>
      <c r="Z15" s="41">
        <f>IF('Suivi des temps'!$G16='Récap par client'!Z$8,'Suivi des temps'!$J16,0)+IF('Suivi des temps'!$L16='Récap par client'!Z$8,'Suivi des temps'!$O16,0)+IF('Suivi des temps'!$Q16='Récap par client'!Z$8,'Suivi des temps'!$T16,0)+IF('Suivi des temps'!$V16='Récap par client'!Z$8,'Suivi des temps'!$Y16,0)+IF('Suivi des temps'!$AA16='Récap par client'!Z$8,'Suivi des temps'!$AD16,0)+IF('Suivi des temps'!$AF16='Récap par client'!Z$8,'Suivi des temps'!$AI16,0)+IF('Suivi des temps'!$AK16='Récap par client'!Z$8,'Suivi des temps'!$AN16,0)</f>
        <v>0</v>
      </c>
      <c r="AA15" s="45">
        <f t="shared" si="4"/>
        <v>0</v>
      </c>
    </row>
    <row r="16" spans="1:27" s="42" customFormat="1" ht="20.8" customHeight="1" x14ac:dyDescent="0.25">
      <c r="A16" s="6"/>
      <c r="B16" s="25" t="str">
        <f t="shared" si="0"/>
        <v/>
      </c>
      <c r="C16" s="23" t="str">
        <f t="shared" si="1"/>
        <v/>
      </c>
      <c r="D16" s="17">
        <f t="shared" si="2"/>
        <v>45299</v>
      </c>
      <c r="E16" s="32" t="str">
        <f t="shared" si="3"/>
        <v>Lundi</v>
      </c>
      <c r="F16" s="41">
        <f>IF('Suivi des temps'!$G17='Récap par client'!F$8,'Suivi des temps'!$J17,0)+IF('Suivi des temps'!$L17='Récap par client'!F$8,'Suivi des temps'!$O17,0)+IF('Suivi des temps'!$Q17='Récap par client'!F$8,'Suivi des temps'!$T17,0)+IF('Suivi des temps'!$V17='Récap par client'!F$8,'Suivi des temps'!$Y17,0)+IF('Suivi des temps'!$AA17='Récap par client'!F$8,'Suivi des temps'!$AD17,0)+IF('Suivi des temps'!$AF17='Récap par client'!F$8,'Suivi des temps'!$AI17,0)+IF('Suivi des temps'!$AK17='Récap par client'!F$8,'Suivi des temps'!$AN17,0)</f>
        <v>0</v>
      </c>
      <c r="G16" s="41">
        <f>IF('Suivi des temps'!$G17='Récap par client'!G$8,'Suivi des temps'!$J17,0)+IF('Suivi des temps'!$L17='Récap par client'!G$8,'Suivi des temps'!$O17,0)+IF('Suivi des temps'!$Q17='Récap par client'!G$8,'Suivi des temps'!$T17,0)+IF('Suivi des temps'!$V17='Récap par client'!G$8,'Suivi des temps'!$Y17,0)+IF('Suivi des temps'!$AA17='Récap par client'!G$8,'Suivi des temps'!$AD17,0)+IF('Suivi des temps'!$AF17='Récap par client'!G$8,'Suivi des temps'!$AI17,0)+IF('Suivi des temps'!$AK17='Récap par client'!G$8,'Suivi des temps'!$AN17,0)</f>
        <v>0</v>
      </c>
      <c r="H16" s="41">
        <f>IF('Suivi des temps'!$G17='Récap par client'!H$8,'Suivi des temps'!$J17,0)+IF('Suivi des temps'!$L17='Récap par client'!H$8,'Suivi des temps'!$O17,0)+IF('Suivi des temps'!$Q17='Récap par client'!H$8,'Suivi des temps'!$T17,0)+IF('Suivi des temps'!$V17='Récap par client'!H$8,'Suivi des temps'!$Y17,0)+IF('Suivi des temps'!$AA17='Récap par client'!H$8,'Suivi des temps'!$AD17,0)+IF('Suivi des temps'!$AF17='Récap par client'!H$8,'Suivi des temps'!$AI17,0)+IF('Suivi des temps'!$AK17='Récap par client'!H$8,'Suivi des temps'!$AN17,0)</f>
        <v>0</v>
      </c>
      <c r="I16" s="41">
        <f>IF('Suivi des temps'!$G17='Récap par client'!I$8,'Suivi des temps'!$J17,0)+IF('Suivi des temps'!$L17='Récap par client'!I$8,'Suivi des temps'!$O17,0)+IF('Suivi des temps'!$Q17='Récap par client'!I$8,'Suivi des temps'!$T17,0)+IF('Suivi des temps'!$V17='Récap par client'!I$8,'Suivi des temps'!$Y17,0)+IF('Suivi des temps'!$AA17='Récap par client'!I$8,'Suivi des temps'!$AD17,0)+IF('Suivi des temps'!$AF17='Récap par client'!I$8,'Suivi des temps'!$AI17,0)+IF('Suivi des temps'!$AK17='Récap par client'!I$8,'Suivi des temps'!$AN17,0)</f>
        <v>0</v>
      </c>
      <c r="J16" s="41">
        <f>IF('Suivi des temps'!$G17='Récap par client'!J$8,'Suivi des temps'!$J17,0)+IF('Suivi des temps'!$L17='Récap par client'!J$8,'Suivi des temps'!$O17,0)+IF('Suivi des temps'!$Q17='Récap par client'!J$8,'Suivi des temps'!$T17,0)+IF('Suivi des temps'!$V17='Récap par client'!J$8,'Suivi des temps'!$Y17,0)+IF('Suivi des temps'!$AA17='Récap par client'!J$8,'Suivi des temps'!$AD17,0)+IF('Suivi des temps'!$AF17='Récap par client'!J$8,'Suivi des temps'!$AI17,0)+IF('Suivi des temps'!$AK17='Récap par client'!J$8,'Suivi des temps'!$AN17,0)</f>
        <v>0</v>
      </c>
      <c r="K16" s="41">
        <f>IF('Suivi des temps'!$G17='Récap par client'!K$8,'Suivi des temps'!$J17,0)+IF('Suivi des temps'!$L17='Récap par client'!K$8,'Suivi des temps'!$O17,0)+IF('Suivi des temps'!$Q17='Récap par client'!K$8,'Suivi des temps'!$T17,0)+IF('Suivi des temps'!$V17='Récap par client'!K$8,'Suivi des temps'!$Y17,0)+IF('Suivi des temps'!$AA17='Récap par client'!K$8,'Suivi des temps'!$AD17,0)+IF('Suivi des temps'!$AF17='Récap par client'!K$8,'Suivi des temps'!$AI17,0)+IF('Suivi des temps'!$AK17='Récap par client'!K$8,'Suivi des temps'!$AN17,0)</f>
        <v>0</v>
      </c>
      <c r="L16" s="41">
        <f>IF('Suivi des temps'!$G17='Récap par client'!L$8,'Suivi des temps'!$J17,0)+IF('Suivi des temps'!$L17='Récap par client'!L$8,'Suivi des temps'!$O17,0)+IF('Suivi des temps'!$Q17='Récap par client'!L$8,'Suivi des temps'!$T17,0)+IF('Suivi des temps'!$V17='Récap par client'!L$8,'Suivi des temps'!$Y17,0)+IF('Suivi des temps'!$AA17='Récap par client'!L$8,'Suivi des temps'!$AD17,0)+IF('Suivi des temps'!$AF17='Récap par client'!L$8,'Suivi des temps'!$AI17,0)+IF('Suivi des temps'!$AK17='Récap par client'!L$8,'Suivi des temps'!$AN17,0)</f>
        <v>0</v>
      </c>
      <c r="M16" s="41">
        <f>IF('Suivi des temps'!$G17='Récap par client'!M$8,'Suivi des temps'!$J17,0)+IF('Suivi des temps'!$L17='Récap par client'!M$8,'Suivi des temps'!$O17,0)+IF('Suivi des temps'!$Q17='Récap par client'!M$8,'Suivi des temps'!$T17,0)+IF('Suivi des temps'!$V17='Récap par client'!M$8,'Suivi des temps'!$Y17,0)+IF('Suivi des temps'!$AA17='Récap par client'!M$8,'Suivi des temps'!$AD17,0)+IF('Suivi des temps'!$AF17='Récap par client'!M$8,'Suivi des temps'!$AI17,0)+IF('Suivi des temps'!$AK17='Récap par client'!M$8,'Suivi des temps'!$AN17,0)</f>
        <v>0</v>
      </c>
      <c r="N16" s="41">
        <f>IF('Suivi des temps'!$G17='Récap par client'!N$8,'Suivi des temps'!$J17,0)+IF('Suivi des temps'!$L17='Récap par client'!N$8,'Suivi des temps'!$O17,0)+IF('Suivi des temps'!$Q17='Récap par client'!N$8,'Suivi des temps'!$T17,0)+IF('Suivi des temps'!$V17='Récap par client'!N$8,'Suivi des temps'!$Y17,0)+IF('Suivi des temps'!$AA17='Récap par client'!N$8,'Suivi des temps'!$AD17,0)+IF('Suivi des temps'!$AF17='Récap par client'!N$8,'Suivi des temps'!$AI17,0)+IF('Suivi des temps'!$AK17='Récap par client'!N$8,'Suivi des temps'!$AN17,0)</f>
        <v>0</v>
      </c>
      <c r="O16" s="41">
        <f>IF('Suivi des temps'!$G17='Récap par client'!O$8,'Suivi des temps'!$J17,0)+IF('Suivi des temps'!$L17='Récap par client'!O$8,'Suivi des temps'!$O17,0)+IF('Suivi des temps'!$Q17='Récap par client'!O$8,'Suivi des temps'!$T17,0)+IF('Suivi des temps'!$V17='Récap par client'!O$8,'Suivi des temps'!$Y17,0)+IF('Suivi des temps'!$AA17='Récap par client'!O$8,'Suivi des temps'!$AD17,0)+IF('Suivi des temps'!$AF17='Récap par client'!O$8,'Suivi des temps'!$AI17,0)+IF('Suivi des temps'!$AK17='Récap par client'!O$8,'Suivi des temps'!$AN17,0)</f>
        <v>0</v>
      </c>
      <c r="P16" s="41">
        <f>IF('Suivi des temps'!$G17='Récap par client'!P$8,'Suivi des temps'!$J17,0)+IF('Suivi des temps'!$L17='Récap par client'!P$8,'Suivi des temps'!$O17,0)+IF('Suivi des temps'!$Q17='Récap par client'!P$8,'Suivi des temps'!$T17,0)+IF('Suivi des temps'!$V17='Récap par client'!P$8,'Suivi des temps'!$Y17,0)+IF('Suivi des temps'!$AA17='Récap par client'!P$8,'Suivi des temps'!$AD17,0)+IF('Suivi des temps'!$AF17='Récap par client'!P$8,'Suivi des temps'!$AI17,0)+IF('Suivi des temps'!$AK17='Récap par client'!P$8,'Suivi des temps'!$AN17,0)</f>
        <v>0</v>
      </c>
      <c r="Q16" s="41">
        <f>IF('Suivi des temps'!$G17='Récap par client'!Q$8,'Suivi des temps'!$J17,0)+IF('Suivi des temps'!$L17='Récap par client'!Q$8,'Suivi des temps'!$O17,0)+IF('Suivi des temps'!$Q17='Récap par client'!Q$8,'Suivi des temps'!$T17,0)+IF('Suivi des temps'!$V17='Récap par client'!Q$8,'Suivi des temps'!$Y17,0)+IF('Suivi des temps'!$AA17='Récap par client'!Q$8,'Suivi des temps'!$AD17,0)+IF('Suivi des temps'!$AF17='Récap par client'!Q$8,'Suivi des temps'!$AI17,0)+IF('Suivi des temps'!$AK17='Récap par client'!Q$8,'Suivi des temps'!$AN17,0)</f>
        <v>0</v>
      </c>
      <c r="R16" s="41">
        <f>IF('Suivi des temps'!$G17='Récap par client'!R$8,'Suivi des temps'!$J17,0)+IF('Suivi des temps'!$L17='Récap par client'!R$8,'Suivi des temps'!$O17,0)+IF('Suivi des temps'!$Q17='Récap par client'!R$8,'Suivi des temps'!$T17,0)+IF('Suivi des temps'!$V17='Récap par client'!R$8,'Suivi des temps'!$Y17,0)+IF('Suivi des temps'!$AA17='Récap par client'!R$8,'Suivi des temps'!$AD17,0)+IF('Suivi des temps'!$AF17='Récap par client'!R$8,'Suivi des temps'!$AI17,0)+IF('Suivi des temps'!$AK17='Récap par client'!R$8,'Suivi des temps'!$AN17,0)</f>
        <v>0</v>
      </c>
      <c r="S16" s="41">
        <f>IF('Suivi des temps'!$G17='Récap par client'!S$8,'Suivi des temps'!$J17,0)+IF('Suivi des temps'!$L17='Récap par client'!S$8,'Suivi des temps'!$O17,0)+IF('Suivi des temps'!$Q17='Récap par client'!S$8,'Suivi des temps'!$T17,0)+IF('Suivi des temps'!$V17='Récap par client'!S$8,'Suivi des temps'!$Y17,0)+IF('Suivi des temps'!$AA17='Récap par client'!S$8,'Suivi des temps'!$AD17,0)+IF('Suivi des temps'!$AF17='Récap par client'!S$8,'Suivi des temps'!$AI17,0)+IF('Suivi des temps'!$AK17='Récap par client'!S$8,'Suivi des temps'!$AN17,0)</f>
        <v>0</v>
      </c>
      <c r="T16" s="41">
        <f>IF('Suivi des temps'!$G17='Récap par client'!T$8,'Suivi des temps'!$J17,0)+IF('Suivi des temps'!$L17='Récap par client'!T$8,'Suivi des temps'!$O17,0)+IF('Suivi des temps'!$Q17='Récap par client'!T$8,'Suivi des temps'!$T17,0)+IF('Suivi des temps'!$V17='Récap par client'!T$8,'Suivi des temps'!$Y17,0)+IF('Suivi des temps'!$AA17='Récap par client'!T$8,'Suivi des temps'!$AD17,0)+IF('Suivi des temps'!$AF17='Récap par client'!T$8,'Suivi des temps'!$AI17,0)+IF('Suivi des temps'!$AK17='Récap par client'!T$8,'Suivi des temps'!$AN17,0)</f>
        <v>0</v>
      </c>
      <c r="U16" s="41">
        <f>IF('Suivi des temps'!$G17='Récap par client'!U$8,'Suivi des temps'!$J17,0)+IF('Suivi des temps'!$L17='Récap par client'!U$8,'Suivi des temps'!$O17,0)+IF('Suivi des temps'!$Q17='Récap par client'!U$8,'Suivi des temps'!$T17,0)+IF('Suivi des temps'!$V17='Récap par client'!U$8,'Suivi des temps'!$Y17,0)+IF('Suivi des temps'!$AA17='Récap par client'!U$8,'Suivi des temps'!$AD17,0)+IF('Suivi des temps'!$AF17='Récap par client'!U$8,'Suivi des temps'!$AI17,0)+IF('Suivi des temps'!$AK17='Récap par client'!U$8,'Suivi des temps'!$AN17,0)</f>
        <v>0</v>
      </c>
      <c r="V16" s="41">
        <f>IF('Suivi des temps'!$G17='Récap par client'!V$8,'Suivi des temps'!$J17,0)+IF('Suivi des temps'!$L17='Récap par client'!V$8,'Suivi des temps'!$O17,0)+IF('Suivi des temps'!$Q17='Récap par client'!V$8,'Suivi des temps'!$T17,0)+IF('Suivi des temps'!$V17='Récap par client'!V$8,'Suivi des temps'!$Y17,0)+IF('Suivi des temps'!$AA17='Récap par client'!V$8,'Suivi des temps'!$AD17,0)+IF('Suivi des temps'!$AF17='Récap par client'!V$8,'Suivi des temps'!$AI17,0)+IF('Suivi des temps'!$AK17='Récap par client'!V$8,'Suivi des temps'!$AN17,0)</f>
        <v>0</v>
      </c>
      <c r="W16" s="41">
        <f>IF('Suivi des temps'!$G17='Récap par client'!W$8,'Suivi des temps'!$J17,0)+IF('Suivi des temps'!$L17='Récap par client'!W$8,'Suivi des temps'!$O17,0)+IF('Suivi des temps'!$Q17='Récap par client'!W$8,'Suivi des temps'!$T17,0)+IF('Suivi des temps'!$V17='Récap par client'!W$8,'Suivi des temps'!$Y17,0)+IF('Suivi des temps'!$AA17='Récap par client'!W$8,'Suivi des temps'!$AD17,0)+IF('Suivi des temps'!$AF17='Récap par client'!W$8,'Suivi des temps'!$AI17,0)+IF('Suivi des temps'!$AK17='Récap par client'!W$8,'Suivi des temps'!$AN17,0)</f>
        <v>0</v>
      </c>
      <c r="X16" s="41">
        <f>IF('Suivi des temps'!$G17='Récap par client'!X$8,'Suivi des temps'!$J17,0)+IF('Suivi des temps'!$L17='Récap par client'!X$8,'Suivi des temps'!$O17,0)+IF('Suivi des temps'!$Q17='Récap par client'!X$8,'Suivi des temps'!$T17,0)+IF('Suivi des temps'!$V17='Récap par client'!X$8,'Suivi des temps'!$Y17,0)+IF('Suivi des temps'!$AA17='Récap par client'!X$8,'Suivi des temps'!$AD17,0)+IF('Suivi des temps'!$AF17='Récap par client'!X$8,'Suivi des temps'!$AI17,0)+IF('Suivi des temps'!$AK17='Récap par client'!X$8,'Suivi des temps'!$AN17,0)</f>
        <v>0</v>
      </c>
      <c r="Y16" s="41">
        <f>IF('Suivi des temps'!$G17='Récap par client'!Y$8,'Suivi des temps'!$J17,0)+IF('Suivi des temps'!$L17='Récap par client'!Y$8,'Suivi des temps'!$O17,0)+IF('Suivi des temps'!$Q17='Récap par client'!Y$8,'Suivi des temps'!$T17,0)+IF('Suivi des temps'!$V17='Récap par client'!Y$8,'Suivi des temps'!$Y17,0)+IF('Suivi des temps'!$AA17='Récap par client'!Y$8,'Suivi des temps'!$AD17,0)+IF('Suivi des temps'!$AF17='Récap par client'!Y$8,'Suivi des temps'!$AI17,0)+IF('Suivi des temps'!$AK17='Récap par client'!Y$8,'Suivi des temps'!$AN17,0)</f>
        <v>0</v>
      </c>
      <c r="Z16" s="41">
        <f>IF('Suivi des temps'!$G17='Récap par client'!Z$8,'Suivi des temps'!$J17,0)+IF('Suivi des temps'!$L17='Récap par client'!Z$8,'Suivi des temps'!$O17,0)+IF('Suivi des temps'!$Q17='Récap par client'!Z$8,'Suivi des temps'!$T17,0)+IF('Suivi des temps'!$V17='Récap par client'!Z$8,'Suivi des temps'!$Y17,0)+IF('Suivi des temps'!$AA17='Récap par client'!Z$8,'Suivi des temps'!$AD17,0)+IF('Suivi des temps'!$AF17='Récap par client'!Z$8,'Suivi des temps'!$AI17,0)+IF('Suivi des temps'!$AK17='Récap par client'!Z$8,'Suivi des temps'!$AN17,0)</f>
        <v>0</v>
      </c>
      <c r="AA16" s="45">
        <f t="shared" si="4"/>
        <v>0</v>
      </c>
    </row>
    <row r="17" spans="1:27" s="42" customFormat="1" ht="20.8" customHeight="1" x14ac:dyDescent="0.25">
      <c r="A17" s="6"/>
      <c r="B17" s="25" t="str">
        <f t="shared" si="0"/>
        <v/>
      </c>
      <c r="C17" s="23" t="str">
        <f t="shared" si="1"/>
        <v/>
      </c>
      <c r="D17" s="17">
        <f t="shared" si="2"/>
        <v>45300</v>
      </c>
      <c r="E17" s="32" t="str">
        <f t="shared" si="3"/>
        <v>Mardi</v>
      </c>
      <c r="F17" s="41">
        <f>IF('Suivi des temps'!$G18='Récap par client'!F$8,'Suivi des temps'!$J18,0)+IF('Suivi des temps'!$L18='Récap par client'!F$8,'Suivi des temps'!$O18,0)+IF('Suivi des temps'!$Q18='Récap par client'!F$8,'Suivi des temps'!$T18,0)+IF('Suivi des temps'!$V18='Récap par client'!F$8,'Suivi des temps'!$Y18,0)+IF('Suivi des temps'!$AA18='Récap par client'!F$8,'Suivi des temps'!$AD18,0)+IF('Suivi des temps'!$AF18='Récap par client'!F$8,'Suivi des temps'!$AI18,0)+IF('Suivi des temps'!$AK18='Récap par client'!F$8,'Suivi des temps'!$AN18,0)</f>
        <v>0</v>
      </c>
      <c r="G17" s="41">
        <f>IF('Suivi des temps'!$G18='Récap par client'!G$8,'Suivi des temps'!$J18,0)+IF('Suivi des temps'!$L18='Récap par client'!G$8,'Suivi des temps'!$O18,0)+IF('Suivi des temps'!$Q18='Récap par client'!G$8,'Suivi des temps'!$T18,0)+IF('Suivi des temps'!$V18='Récap par client'!G$8,'Suivi des temps'!$Y18,0)+IF('Suivi des temps'!$AA18='Récap par client'!G$8,'Suivi des temps'!$AD18,0)+IF('Suivi des temps'!$AF18='Récap par client'!G$8,'Suivi des temps'!$AI18,0)+IF('Suivi des temps'!$AK18='Récap par client'!G$8,'Suivi des temps'!$AN18,0)</f>
        <v>0</v>
      </c>
      <c r="H17" s="41">
        <f>IF('Suivi des temps'!$G18='Récap par client'!H$8,'Suivi des temps'!$J18,0)+IF('Suivi des temps'!$L18='Récap par client'!H$8,'Suivi des temps'!$O18,0)+IF('Suivi des temps'!$Q18='Récap par client'!H$8,'Suivi des temps'!$T18,0)+IF('Suivi des temps'!$V18='Récap par client'!H$8,'Suivi des temps'!$Y18,0)+IF('Suivi des temps'!$AA18='Récap par client'!H$8,'Suivi des temps'!$AD18,0)+IF('Suivi des temps'!$AF18='Récap par client'!H$8,'Suivi des temps'!$AI18,0)+IF('Suivi des temps'!$AK18='Récap par client'!H$8,'Suivi des temps'!$AN18,0)</f>
        <v>0</v>
      </c>
      <c r="I17" s="41">
        <f>IF('Suivi des temps'!$G18='Récap par client'!I$8,'Suivi des temps'!$J18,0)+IF('Suivi des temps'!$L18='Récap par client'!I$8,'Suivi des temps'!$O18,0)+IF('Suivi des temps'!$Q18='Récap par client'!I$8,'Suivi des temps'!$T18,0)+IF('Suivi des temps'!$V18='Récap par client'!I$8,'Suivi des temps'!$Y18,0)+IF('Suivi des temps'!$AA18='Récap par client'!I$8,'Suivi des temps'!$AD18,0)+IF('Suivi des temps'!$AF18='Récap par client'!I$8,'Suivi des temps'!$AI18,0)+IF('Suivi des temps'!$AK18='Récap par client'!I$8,'Suivi des temps'!$AN18,0)</f>
        <v>0</v>
      </c>
      <c r="J17" s="41">
        <f>IF('Suivi des temps'!$G18='Récap par client'!J$8,'Suivi des temps'!$J18,0)+IF('Suivi des temps'!$L18='Récap par client'!J$8,'Suivi des temps'!$O18,0)+IF('Suivi des temps'!$Q18='Récap par client'!J$8,'Suivi des temps'!$T18,0)+IF('Suivi des temps'!$V18='Récap par client'!J$8,'Suivi des temps'!$Y18,0)+IF('Suivi des temps'!$AA18='Récap par client'!J$8,'Suivi des temps'!$AD18,0)+IF('Suivi des temps'!$AF18='Récap par client'!J$8,'Suivi des temps'!$AI18,0)+IF('Suivi des temps'!$AK18='Récap par client'!J$8,'Suivi des temps'!$AN18,0)</f>
        <v>0</v>
      </c>
      <c r="K17" s="41">
        <f>IF('Suivi des temps'!$G18='Récap par client'!K$8,'Suivi des temps'!$J18,0)+IF('Suivi des temps'!$L18='Récap par client'!K$8,'Suivi des temps'!$O18,0)+IF('Suivi des temps'!$Q18='Récap par client'!K$8,'Suivi des temps'!$T18,0)+IF('Suivi des temps'!$V18='Récap par client'!K$8,'Suivi des temps'!$Y18,0)+IF('Suivi des temps'!$AA18='Récap par client'!K$8,'Suivi des temps'!$AD18,0)+IF('Suivi des temps'!$AF18='Récap par client'!K$8,'Suivi des temps'!$AI18,0)+IF('Suivi des temps'!$AK18='Récap par client'!K$8,'Suivi des temps'!$AN18,0)</f>
        <v>0</v>
      </c>
      <c r="L17" s="41">
        <f>IF('Suivi des temps'!$G18='Récap par client'!L$8,'Suivi des temps'!$J18,0)+IF('Suivi des temps'!$L18='Récap par client'!L$8,'Suivi des temps'!$O18,0)+IF('Suivi des temps'!$Q18='Récap par client'!L$8,'Suivi des temps'!$T18,0)+IF('Suivi des temps'!$V18='Récap par client'!L$8,'Suivi des temps'!$Y18,0)+IF('Suivi des temps'!$AA18='Récap par client'!L$8,'Suivi des temps'!$AD18,0)+IF('Suivi des temps'!$AF18='Récap par client'!L$8,'Suivi des temps'!$AI18,0)+IF('Suivi des temps'!$AK18='Récap par client'!L$8,'Suivi des temps'!$AN18,0)</f>
        <v>0</v>
      </c>
      <c r="M17" s="41">
        <f>IF('Suivi des temps'!$G18='Récap par client'!M$8,'Suivi des temps'!$J18,0)+IF('Suivi des temps'!$L18='Récap par client'!M$8,'Suivi des temps'!$O18,0)+IF('Suivi des temps'!$Q18='Récap par client'!M$8,'Suivi des temps'!$T18,0)+IF('Suivi des temps'!$V18='Récap par client'!M$8,'Suivi des temps'!$Y18,0)+IF('Suivi des temps'!$AA18='Récap par client'!M$8,'Suivi des temps'!$AD18,0)+IF('Suivi des temps'!$AF18='Récap par client'!M$8,'Suivi des temps'!$AI18,0)+IF('Suivi des temps'!$AK18='Récap par client'!M$8,'Suivi des temps'!$AN18,0)</f>
        <v>0</v>
      </c>
      <c r="N17" s="41">
        <f>IF('Suivi des temps'!$G18='Récap par client'!N$8,'Suivi des temps'!$J18,0)+IF('Suivi des temps'!$L18='Récap par client'!N$8,'Suivi des temps'!$O18,0)+IF('Suivi des temps'!$Q18='Récap par client'!N$8,'Suivi des temps'!$T18,0)+IF('Suivi des temps'!$V18='Récap par client'!N$8,'Suivi des temps'!$Y18,0)+IF('Suivi des temps'!$AA18='Récap par client'!N$8,'Suivi des temps'!$AD18,0)+IF('Suivi des temps'!$AF18='Récap par client'!N$8,'Suivi des temps'!$AI18,0)+IF('Suivi des temps'!$AK18='Récap par client'!N$8,'Suivi des temps'!$AN18,0)</f>
        <v>0</v>
      </c>
      <c r="O17" s="41">
        <f>IF('Suivi des temps'!$G18='Récap par client'!O$8,'Suivi des temps'!$J18,0)+IF('Suivi des temps'!$L18='Récap par client'!O$8,'Suivi des temps'!$O18,0)+IF('Suivi des temps'!$Q18='Récap par client'!O$8,'Suivi des temps'!$T18,0)+IF('Suivi des temps'!$V18='Récap par client'!O$8,'Suivi des temps'!$Y18,0)+IF('Suivi des temps'!$AA18='Récap par client'!O$8,'Suivi des temps'!$AD18,0)+IF('Suivi des temps'!$AF18='Récap par client'!O$8,'Suivi des temps'!$AI18,0)+IF('Suivi des temps'!$AK18='Récap par client'!O$8,'Suivi des temps'!$AN18,0)</f>
        <v>0</v>
      </c>
      <c r="P17" s="41">
        <f>IF('Suivi des temps'!$G18='Récap par client'!P$8,'Suivi des temps'!$J18,0)+IF('Suivi des temps'!$L18='Récap par client'!P$8,'Suivi des temps'!$O18,0)+IF('Suivi des temps'!$Q18='Récap par client'!P$8,'Suivi des temps'!$T18,0)+IF('Suivi des temps'!$V18='Récap par client'!P$8,'Suivi des temps'!$Y18,0)+IF('Suivi des temps'!$AA18='Récap par client'!P$8,'Suivi des temps'!$AD18,0)+IF('Suivi des temps'!$AF18='Récap par client'!P$8,'Suivi des temps'!$AI18,0)+IF('Suivi des temps'!$AK18='Récap par client'!P$8,'Suivi des temps'!$AN18,0)</f>
        <v>0</v>
      </c>
      <c r="Q17" s="41">
        <f>IF('Suivi des temps'!$G18='Récap par client'!Q$8,'Suivi des temps'!$J18,0)+IF('Suivi des temps'!$L18='Récap par client'!Q$8,'Suivi des temps'!$O18,0)+IF('Suivi des temps'!$Q18='Récap par client'!Q$8,'Suivi des temps'!$T18,0)+IF('Suivi des temps'!$V18='Récap par client'!Q$8,'Suivi des temps'!$Y18,0)+IF('Suivi des temps'!$AA18='Récap par client'!Q$8,'Suivi des temps'!$AD18,0)+IF('Suivi des temps'!$AF18='Récap par client'!Q$8,'Suivi des temps'!$AI18,0)+IF('Suivi des temps'!$AK18='Récap par client'!Q$8,'Suivi des temps'!$AN18,0)</f>
        <v>0</v>
      </c>
      <c r="R17" s="41">
        <f>IF('Suivi des temps'!$G18='Récap par client'!R$8,'Suivi des temps'!$J18,0)+IF('Suivi des temps'!$L18='Récap par client'!R$8,'Suivi des temps'!$O18,0)+IF('Suivi des temps'!$Q18='Récap par client'!R$8,'Suivi des temps'!$T18,0)+IF('Suivi des temps'!$V18='Récap par client'!R$8,'Suivi des temps'!$Y18,0)+IF('Suivi des temps'!$AA18='Récap par client'!R$8,'Suivi des temps'!$AD18,0)+IF('Suivi des temps'!$AF18='Récap par client'!R$8,'Suivi des temps'!$AI18,0)+IF('Suivi des temps'!$AK18='Récap par client'!R$8,'Suivi des temps'!$AN18,0)</f>
        <v>0</v>
      </c>
      <c r="S17" s="41">
        <f>IF('Suivi des temps'!$G18='Récap par client'!S$8,'Suivi des temps'!$J18,0)+IF('Suivi des temps'!$L18='Récap par client'!S$8,'Suivi des temps'!$O18,0)+IF('Suivi des temps'!$Q18='Récap par client'!S$8,'Suivi des temps'!$T18,0)+IF('Suivi des temps'!$V18='Récap par client'!S$8,'Suivi des temps'!$Y18,0)+IF('Suivi des temps'!$AA18='Récap par client'!S$8,'Suivi des temps'!$AD18,0)+IF('Suivi des temps'!$AF18='Récap par client'!S$8,'Suivi des temps'!$AI18,0)+IF('Suivi des temps'!$AK18='Récap par client'!S$8,'Suivi des temps'!$AN18,0)</f>
        <v>0</v>
      </c>
      <c r="T17" s="41">
        <f>IF('Suivi des temps'!$G18='Récap par client'!T$8,'Suivi des temps'!$J18,0)+IF('Suivi des temps'!$L18='Récap par client'!T$8,'Suivi des temps'!$O18,0)+IF('Suivi des temps'!$Q18='Récap par client'!T$8,'Suivi des temps'!$T18,0)+IF('Suivi des temps'!$V18='Récap par client'!T$8,'Suivi des temps'!$Y18,0)+IF('Suivi des temps'!$AA18='Récap par client'!T$8,'Suivi des temps'!$AD18,0)+IF('Suivi des temps'!$AF18='Récap par client'!T$8,'Suivi des temps'!$AI18,0)+IF('Suivi des temps'!$AK18='Récap par client'!T$8,'Suivi des temps'!$AN18,0)</f>
        <v>0</v>
      </c>
      <c r="U17" s="41">
        <f>IF('Suivi des temps'!$G18='Récap par client'!U$8,'Suivi des temps'!$J18,0)+IF('Suivi des temps'!$L18='Récap par client'!U$8,'Suivi des temps'!$O18,0)+IF('Suivi des temps'!$Q18='Récap par client'!U$8,'Suivi des temps'!$T18,0)+IF('Suivi des temps'!$V18='Récap par client'!U$8,'Suivi des temps'!$Y18,0)+IF('Suivi des temps'!$AA18='Récap par client'!U$8,'Suivi des temps'!$AD18,0)+IF('Suivi des temps'!$AF18='Récap par client'!U$8,'Suivi des temps'!$AI18,0)+IF('Suivi des temps'!$AK18='Récap par client'!U$8,'Suivi des temps'!$AN18,0)</f>
        <v>0</v>
      </c>
      <c r="V17" s="41">
        <f>IF('Suivi des temps'!$G18='Récap par client'!V$8,'Suivi des temps'!$J18,0)+IF('Suivi des temps'!$L18='Récap par client'!V$8,'Suivi des temps'!$O18,0)+IF('Suivi des temps'!$Q18='Récap par client'!V$8,'Suivi des temps'!$T18,0)+IF('Suivi des temps'!$V18='Récap par client'!V$8,'Suivi des temps'!$Y18,0)+IF('Suivi des temps'!$AA18='Récap par client'!V$8,'Suivi des temps'!$AD18,0)+IF('Suivi des temps'!$AF18='Récap par client'!V$8,'Suivi des temps'!$AI18,0)+IF('Suivi des temps'!$AK18='Récap par client'!V$8,'Suivi des temps'!$AN18,0)</f>
        <v>0</v>
      </c>
      <c r="W17" s="41">
        <f>IF('Suivi des temps'!$G18='Récap par client'!W$8,'Suivi des temps'!$J18,0)+IF('Suivi des temps'!$L18='Récap par client'!W$8,'Suivi des temps'!$O18,0)+IF('Suivi des temps'!$Q18='Récap par client'!W$8,'Suivi des temps'!$T18,0)+IF('Suivi des temps'!$V18='Récap par client'!W$8,'Suivi des temps'!$Y18,0)+IF('Suivi des temps'!$AA18='Récap par client'!W$8,'Suivi des temps'!$AD18,0)+IF('Suivi des temps'!$AF18='Récap par client'!W$8,'Suivi des temps'!$AI18,0)+IF('Suivi des temps'!$AK18='Récap par client'!W$8,'Suivi des temps'!$AN18,0)</f>
        <v>0</v>
      </c>
      <c r="X17" s="41">
        <f>IF('Suivi des temps'!$G18='Récap par client'!X$8,'Suivi des temps'!$J18,0)+IF('Suivi des temps'!$L18='Récap par client'!X$8,'Suivi des temps'!$O18,0)+IF('Suivi des temps'!$Q18='Récap par client'!X$8,'Suivi des temps'!$T18,0)+IF('Suivi des temps'!$V18='Récap par client'!X$8,'Suivi des temps'!$Y18,0)+IF('Suivi des temps'!$AA18='Récap par client'!X$8,'Suivi des temps'!$AD18,0)+IF('Suivi des temps'!$AF18='Récap par client'!X$8,'Suivi des temps'!$AI18,0)+IF('Suivi des temps'!$AK18='Récap par client'!X$8,'Suivi des temps'!$AN18,0)</f>
        <v>0</v>
      </c>
      <c r="Y17" s="41">
        <f>IF('Suivi des temps'!$G18='Récap par client'!Y$8,'Suivi des temps'!$J18,0)+IF('Suivi des temps'!$L18='Récap par client'!Y$8,'Suivi des temps'!$O18,0)+IF('Suivi des temps'!$Q18='Récap par client'!Y$8,'Suivi des temps'!$T18,0)+IF('Suivi des temps'!$V18='Récap par client'!Y$8,'Suivi des temps'!$Y18,0)+IF('Suivi des temps'!$AA18='Récap par client'!Y$8,'Suivi des temps'!$AD18,0)+IF('Suivi des temps'!$AF18='Récap par client'!Y$8,'Suivi des temps'!$AI18,0)+IF('Suivi des temps'!$AK18='Récap par client'!Y$8,'Suivi des temps'!$AN18,0)</f>
        <v>0</v>
      </c>
      <c r="Z17" s="41">
        <f>IF('Suivi des temps'!$G18='Récap par client'!Z$8,'Suivi des temps'!$J18,0)+IF('Suivi des temps'!$L18='Récap par client'!Z$8,'Suivi des temps'!$O18,0)+IF('Suivi des temps'!$Q18='Récap par client'!Z$8,'Suivi des temps'!$T18,0)+IF('Suivi des temps'!$V18='Récap par client'!Z$8,'Suivi des temps'!$Y18,0)+IF('Suivi des temps'!$AA18='Récap par client'!Z$8,'Suivi des temps'!$AD18,0)+IF('Suivi des temps'!$AF18='Récap par client'!Z$8,'Suivi des temps'!$AI18,0)+IF('Suivi des temps'!$AK18='Récap par client'!Z$8,'Suivi des temps'!$AN18,0)</f>
        <v>0</v>
      </c>
      <c r="AA17" s="45">
        <f t="shared" si="4"/>
        <v>0</v>
      </c>
    </row>
    <row r="18" spans="1:27" s="42" customFormat="1" ht="20.8" customHeight="1" x14ac:dyDescent="0.25">
      <c r="A18" s="6"/>
      <c r="B18" s="25" t="str">
        <f t="shared" si="0"/>
        <v/>
      </c>
      <c r="C18" s="23" t="str">
        <f t="shared" si="1"/>
        <v/>
      </c>
      <c r="D18" s="17">
        <f t="shared" si="2"/>
        <v>45301</v>
      </c>
      <c r="E18" s="32" t="str">
        <f t="shared" si="3"/>
        <v>Mercredi</v>
      </c>
      <c r="F18" s="41">
        <f>IF('Suivi des temps'!$G19='Récap par client'!F$8,'Suivi des temps'!$J19,0)+IF('Suivi des temps'!$L19='Récap par client'!F$8,'Suivi des temps'!$O19,0)+IF('Suivi des temps'!$Q19='Récap par client'!F$8,'Suivi des temps'!$T19,0)+IF('Suivi des temps'!$V19='Récap par client'!F$8,'Suivi des temps'!$Y19,0)+IF('Suivi des temps'!$AA19='Récap par client'!F$8,'Suivi des temps'!$AD19,0)+IF('Suivi des temps'!$AF19='Récap par client'!F$8,'Suivi des temps'!$AI19,0)+IF('Suivi des temps'!$AK19='Récap par client'!F$8,'Suivi des temps'!$AN19,0)</f>
        <v>0</v>
      </c>
      <c r="G18" s="41">
        <f>IF('Suivi des temps'!$G19='Récap par client'!G$8,'Suivi des temps'!$J19,0)+IF('Suivi des temps'!$L19='Récap par client'!G$8,'Suivi des temps'!$O19,0)+IF('Suivi des temps'!$Q19='Récap par client'!G$8,'Suivi des temps'!$T19,0)+IF('Suivi des temps'!$V19='Récap par client'!G$8,'Suivi des temps'!$Y19,0)+IF('Suivi des temps'!$AA19='Récap par client'!G$8,'Suivi des temps'!$AD19,0)+IF('Suivi des temps'!$AF19='Récap par client'!G$8,'Suivi des temps'!$AI19,0)+IF('Suivi des temps'!$AK19='Récap par client'!G$8,'Suivi des temps'!$AN19,0)</f>
        <v>0</v>
      </c>
      <c r="H18" s="41">
        <f>IF('Suivi des temps'!$G19='Récap par client'!H$8,'Suivi des temps'!$J19,0)+IF('Suivi des temps'!$L19='Récap par client'!H$8,'Suivi des temps'!$O19,0)+IF('Suivi des temps'!$Q19='Récap par client'!H$8,'Suivi des temps'!$T19,0)+IF('Suivi des temps'!$V19='Récap par client'!H$8,'Suivi des temps'!$Y19,0)+IF('Suivi des temps'!$AA19='Récap par client'!H$8,'Suivi des temps'!$AD19,0)+IF('Suivi des temps'!$AF19='Récap par client'!H$8,'Suivi des temps'!$AI19,0)+IF('Suivi des temps'!$AK19='Récap par client'!H$8,'Suivi des temps'!$AN19,0)</f>
        <v>0</v>
      </c>
      <c r="I18" s="41">
        <f>IF('Suivi des temps'!$G19='Récap par client'!I$8,'Suivi des temps'!$J19,0)+IF('Suivi des temps'!$L19='Récap par client'!I$8,'Suivi des temps'!$O19,0)+IF('Suivi des temps'!$Q19='Récap par client'!I$8,'Suivi des temps'!$T19,0)+IF('Suivi des temps'!$V19='Récap par client'!I$8,'Suivi des temps'!$Y19,0)+IF('Suivi des temps'!$AA19='Récap par client'!I$8,'Suivi des temps'!$AD19,0)+IF('Suivi des temps'!$AF19='Récap par client'!I$8,'Suivi des temps'!$AI19,0)+IF('Suivi des temps'!$AK19='Récap par client'!I$8,'Suivi des temps'!$AN19,0)</f>
        <v>0</v>
      </c>
      <c r="J18" s="41">
        <f>IF('Suivi des temps'!$G19='Récap par client'!J$8,'Suivi des temps'!$J19,0)+IF('Suivi des temps'!$L19='Récap par client'!J$8,'Suivi des temps'!$O19,0)+IF('Suivi des temps'!$Q19='Récap par client'!J$8,'Suivi des temps'!$T19,0)+IF('Suivi des temps'!$V19='Récap par client'!J$8,'Suivi des temps'!$Y19,0)+IF('Suivi des temps'!$AA19='Récap par client'!J$8,'Suivi des temps'!$AD19,0)+IF('Suivi des temps'!$AF19='Récap par client'!J$8,'Suivi des temps'!$AI19,0)+IF('Suivi des temps'!$AK19='Récap par client'!J$8,'Suivi des temps'!$AN19,0)</f>
        <v>0</v>
      </c>
      <c r="K18" s="41">
        <f>IF('Suivi des temps'!$G19='Récap par client'!K$8,'Suivi des temps'!$J19,0)+IF('Suivi des temps'!$L19='Récap par client'!K$8,'Suivi des temps'!$O19,0)+IF('Suivi des temps'!$Q19='Récap par client'!K$8,'Suivi des temps'!$T19,0)+IF('Suivi des temps'!$V19='Récap par client'!K$8,'Suivi des temps'!$Y19,0)+IF('Suivi des temps'!$AA19='Récap par client'!K$8,'Suivi des temps'!$AD19,0)+IF('Suivi des temps'!$AF19='Récap par client'!K$8,'Suivi des temps'!$AI19,0)+IF('Suivi des temps'!$AK19='Récap par client'!K$8,'Suivi des temps'!$AN19,0)</f>
        <v>0</v>
      </c>
      <c r="L18" s="41">
        <f>IF('Suivi des temps'!$G19='Récap par client'!L$8,'Suivi des temps'!$J19,0)+IF('Suivi des temps'!$L19='Récap par client'!L$8,'Suivi des temps'!$O19,0)+IF('Suivi des temps'!$Q19='Récap par client'!L$8,'Suivi des temps'!$T19,0)+IF('Suivi des temps'!$V19='Récap par client'!L$8,'Suivi des temps'!$Y19,0)+IF('Suivi des temps'!$AA19='Récap par client'!L$8,'Suivi des temps'!$AD19,0)+IF('Suivi des temps'!$AF19='Récap par client'!L$8,'Suivi des temps'!$AI19,0)+IF('Suivi des temps'!$AK19='Récap par client'!L$8,'Suivi des temps'!$AN19,0)</f>
        <v>0</v>
      </c>
      <c r="M18" s="41">
        <f>IF('Suivi des temps'!$G19='Récap par client'!M$8,'Suivi des temps'!$J19,0)+IF('Suivi des temps'!$L19='Récap par client'!M$8,'Suivi des temps'!$O19,0)+IF('Suivi des temps'!$Q19='Récap par client'!M$8,'Suivi des temps'!$T19,0)+IF('Suivi des temps'!$V19='Récap par client'!M$8,'Suivi des temps'!$Y19,0)+IF('Suivi des temps'!$AA19='Récap par client'!M$8,'Suivi des temps'!$AD19,0)+IF('Suivi des temps'!$AF19='Récap par client'!M$8,'Suivi des temps'!$AI19,0)+IF('Suivi des temps'!$AK19='Récap par client'!M$8,'Suivi des temps'!$AN19,0)</f>
        <v>0</v>
      </c>
      <c r="N18" s="41">
        <f>IF('Suivi des temps'!$G19='Récap par client'!N$8,'Suivi des temps'!$J19,0)+IF('Suivi des temps'!$L19='Récap par client'!N$8,'Suivi des temps'!$O19,0)+IF('Suivi des temps'!$Q19='Récap par client'!N$8,'Suivi des temps'!$T19,0)+IF('Suivi des temps'!$V19='Récap par client'!N$8,'Suivi des temps'!$Y19,0)+IF('Suivi des temps'!$AA19='Récap par client'!N$8,'Suivi des temps'!$AD19,0)+IF('Suivi des temps'!$AF19='Récap par client'!N$8,'Suivi des temps'!$AI19,0)+IF('Suivi des temps'!$AK19='Récap par client'!N$8,'Suivi des temps'!$AN19,0)</f>
        <v>0</v>
      </c>
      <c r="O18" s="41">
        <f>IF('Suivi des temps'!$G19='Récap par client'!O$8,'Suivi des temps'!$J19,0)+IF('Suivi des temps'!$L19='Récap par client'!O$8,'Suivi des temps'!$O19,0)+IF('Suivi des temps'!$Q19='Récap par client'!O$8,'Suivi des temps'!$T19,0)+IF('Suivi des temps'!$V19='Récap par client'!O$8,'Suivi des temps'!$Y19,0)+IF('Suivi des temps'!$AA19='Récap par client'!O$8,'Suivi des temps'!$AD19,0)+IF('Suivi des temps'!$AF19='Récap par client'!O$8,'Suivi des temps'!$AI19,0)+IF('Suivi des temps'!$AK19='Récap par client'!O$8,'Suivi des temps'!$AN19,0)</f>
        <v>0</v>
      </c>
      <c r="P18" s="41">
        <f>IF('Suivi des temps'!$G19='Récap par client'!P$8,'Suivi des temps'!$J19,0)+IF('Suivi des temps'!$L19='Récap par client'!P$8,'Suivi des temps'!$O19,0)+IF('Suivi des temps'!$Q19='Récap par client'!P$8,'Suivi des temps'!$T19,0)+IF('Suivi des temps'!$V19='Récap par client'!P$8,'Suivi des temps'!$Y19,0)+IF('Suivi des temps'!$AA19='Récap par client'!P$8,'Suivi des temps'!$AD19,0)+IF('Suivi des temps'!$AF19='Récap par client'!P$8,'Suivi des temps'!$AI19,0)+IF('Suivi des temps'!$AK19='Récap par client'!P$8,'Suivi des temps'!$AN19,0)</f>
        <v>0</v>
      </c>
      <c r="Q18" s="41">
        <f>IF('Suivi des temps'!$G19='Récap par client'!Q$8,'Suivi des temps'!$J19,0)+IF('Suivi des temps'!$L19='Récap par client'!Q$8,'Suivi des temps'!$O19,0)+IF('Suivi des temps'!$Q19='Récap par client'!Q$8,'Suivi des temps'!$T19,0)+IF('Suivi des temps'!$V19='Récap par client'!Q$8,'Suivi des temps'!$Y19,0)+IF('Suivi des temps'!$AA19='Récap par client'!Q$8,'Suivi des temps'!$AD19,0)+IF('Suivi des temps'!$AF19='Récap par client'!Q$8,'Suivi des temps'!$AI19,0)+IF('Suivi des temps'!$AK19='Récap par client'!Q$8,'Suivi des temps'!$AN19,0)</f>
        <v>0</v>
      </c>
      <c r="R18" s="41">
        <f>IF('Suivi des temps'!$G19='Récap par client'!R$8,'Suivi des temps'!$J19,0)+IF('Suivi des temps'!$L19='Récap par client'!R$8,'Suivi des temps'!$O19,0)+IF('Suivi des temps'!$Q19='Récap par client'!R$8,'Suivi des temps'!$T19,0)+IF('Suivi des temps'!$V19='Récap par client'!R$8,'Suivi des temps'!$Y19,0)+IF('Suivi des temps'!$AA19='Récap par client'!R$8,'Suivi des temps'!$AD19,0)+IF('Suivi des temps'!$AF19='Récap par client'!R$8,'Suivi des temps'!$AI19,0)+IF('Suivi des temps'!$AK19='Récap par client'!R$8,'Suivi des temps'!$AN19,0)</f>
        <v>0</v>
      </c>
      <c r="S18" s="41">
        <f>IF('Suivi des temps'!$G19='Récap par client'!S$8,'Suivi des temps'!$J19,0)+IF('Suivi des temps'!$L19='Récap par client'!S$8,'Suivi des temps'!$O19,0)+IF('Suivi des temps'!$Q19='Récap par client'!S$8,'Suivi des temps'!$T19,0)+IF('Suivi des temps'!$V19='Récap par client'!S$8,'Suivi des temps'!$Y19,0)+IF('Suivi des temps'!$AA19='Récap par client'!S$8,'Suivi des temps'!$AD19,0)+IF('Suivi des temps'!$AF19='Récap par client'!S$8,'Suivi des temps'!$AI19,0)+IF('Suivi des temps'!$AK19='Récap par client'!S$8,'Suivi des temps'!$AN19,0)</f>
        <v>0</v>
      </c>
      <c r="T18" s="41">
        <f>IF('Suivi des temps'!$G19='Récap par client'!T$8,'Suivi des temps'!$J19,0)+IF('Suivi des temps'!$L19='Récap par client'!T$8,'Suivi des temps'!$O19,0)+IF('Suivi des temps'!$Q19='Récap par client'!T$8,'Suivi des temps'!$T19,0)+IF('Suivi des temps'!$V19='Récap par client'!T$8,'Suivi des temps'!$Y19,0)+IF('Suivi des temps'!$AA19='Récap par client'!T$8,'Suivi des temps'!$AD19,0)+IF('Suivi des temps'!$AF19='Récap par client'!T$8,'Suivi des temps'!$AI19,0)+IF('Suivi des temps'!$AK19='Récap par client'!T$8,'Suivi des temps'!$AN19,0)</f>
        <v>0</v>
      </c>
      <c r="U18" s="41">
        <f>IF('Suivi des temps'!$G19='Récap par client'!U$8,'Suivi des temps'!$J19,0)+IF('Suivi des temps'!$L19='Récap par client'!U$8,'Suivi des temps'!$O19,0)+IF('Suivi des temps'!$Q19='Récap par client'!U$8,'Suivi des temps'!$T19,0)+IF('Suivi des temps'!$V19='Récap par client'!U$8,'Suivi des temps'!$Y19,0)+IF('Suivi des temps'!$AA19='Récap par client'!U$8,'Suivi des temps'!$AD19,0)+IF('Suivi des temps'!$AF19='Récap par client'!U$8,'Suivi des temps'!$AI19,0)+IF('Suivi des temps'!$AK19='Récap par client'!U$8,'Suivi des temps'!$AN19,0)</f>
        <v>0</v>
      </c>
      <c r="V18" s="41">
        <f>IF('Suivi des temps'!$G19='Récap par client'!V$8,'Suivi des temps'!$J19,0)+IF('Suivi des temps'!$L19='Récap par client'!V$8,'Suivi des temps'!$O19,0)+IF('Suivi des temps'!$Q19='Récap par client'!V$8,'Suivi des temps'!$T19,0)+IF('Suivi des temps'!$V19='Récap par client'!V$8,'Suivi des temps'!$Y19,0)+IF('Suivi des temps'!$AA19='Récap par client'!V$8,'Suivi des temps'!$AD19,0)+IF('Suivi des temps'!$AF19='Récap par client'!V$8,'Suivi des temps'!$AI19,0)+IF('Suivi des temps'!$AK19='Récap par client'!V$8,'Suivi des temps'!$AN19,0)</f>
        <v>0</v>
      </c>
      <c r="W18" s="41">
        <f>IF('Suivi des temps'!$G19='Récap par client'!W$8,'Suivi des temps'!$J19,0)+IF('Suivi des temps'!$L19='Récap par client'!W$8,'Suivi des temps'!$O19,0)+IF('Suivi des temps'!$Q19='Récap par client'!W$8,'Suivi des temps'!$T19,0)+IF('Suivi des temps'!$V19='Récap par client'!W$8,'Suivi des temps'!$Y19,0)+IF('Suivi des temps'!$AA19='Récap par client'!W$8,'Suivi des temps'!$AD19,0)+IF('Suivi des temps'!$AF19='Récap par client'!W$8,'Suivi des temps'!$AI19,0)+IF('Suivi des temps'!$AK19='Récap par client'!W$8,'Suivi des temps'!$AN19,0)</f>
        <v>0</v>
      </c>
      <c r="X18" s="41">
        <f>IF('Suivi des temps'!$G19='Récap par client'!X$8,'Suivi des temps'!$J19,0)+IF('Suivi des temps'!$L19='Récap par client'!X$8,'Suivi des temps'!$O19,0)+IF('Suivi des temps'!$Q19='Récap par client'!X$8,'Suivi des temps'!$T19,0)+IF('Suivi des temps'!$V19='Récap par client'!X$8,'Suivi des temps'!$Y19,0)+IF('Suivi des temps'!$AA19='Récap par client'!X$8,'Suivi des temps'!$AD19,0)+IF('Suivi des temps'!$AF19='Récap par client'!X$8,'Suivi des temps'!$AI19,0)+IF('Suivi des temps'!$AK19='Récap par client'!X$8,'Suivi des temps'!$AN19,0)</f>
        <v>0</v>
      </c>
      <c r="Y18" s="41">
        <f>IF('Suivi des temps'!$G19='Récap par client'!Y$8,'Suivi des temps'!$J19,0)+IF('Suivi des temps'!$L19='Récap par client'!Y$8,'Suivi des temps'!$O19,0)+IF('Suivi des temps'!$Q19='Récap par client'!Y$8,'Suivi des temps'!$T19,0)+IF('Suivi des temps'!$V19='Récap par client'!Y$8,'Suivi des temps'!$Y19,0)+IF('Suivi des temps'!$AA19='Récap par client'!Y$8,'Suivi des temps'!$AD19,0)+IF('Suivi des temps'!$AF19='Récap par client'!Y$8,'Suivi des temps'!$AI19,0)+IF('Suivi des temps'!$AK19='Récap par client'!Y$8,'Suivi des temps'!$AN19,0)</f>
        <v>0</v>
      </c>
      <c r="Z18" s="41">
        <f>IF('Suivi des temps'!$G19='Récap par client'!Z$8,'Suivi des temps'!$J19,0)+IF('Suivi des temps'!$L19='Récap par client'!Z$8,'Suivi des temps'!$O19,0)+IF('Suivi des temps'!$Q19='Récap par client'!Z$8,'Suivi des temps'!$T19,0)+IF('Suivi des temps'!$V19='Récap par client'!Z$8,'Suivi des temps'!$Y19,0)+IF('Suivi des temps'!$AA19='Récap par client'!Z$8,'Suivi des temps'!$AD19,0)+IF('Suivi des temps'!$AF19='Récap par client'!Z$8,'Suivi des temps'!$AI19,0)+IF('Suivi des temps'!$AK19='Récap par client'!Z$8,'Suivi des temps'!$AN19,0)</f>
        <v>0</v>
      </c>
      <c r="AA18" s="45">
        <f t="shared" si="4"/>
        <v>0</v>
      </c>
    </row>
    <row r="19" spans="1:27" s="42" customFormat="1" ht="20.8" customHeight="1" x14ac:dyDescent="0.25">
      <c r="A19" s="6"/>
      <c r="B19" s="25" t="str">
        <f t="shared" si="0"/>
        <v/>
      </c>
      <c r="C19" s="23" t="str">
        <f t="shared" si="1"/>
        <v/>
      </c>
      <c r="D19" s="17">
        <f t="shared" si="2"/>
        <v>45302</v>
      </c>
      <c r="E19" s="32" t="str">
        <f t="shared" si="3"/>
        <v>Jeudi</v>
      </c>
      <c r="F19" s="41">
        <f>IF('Suivi des temps'!$G20='Récap par client'!F$8,'Suivi des temps'!$J20,0)+IF('Suivi des temps'!$L20='Récap par client'!F$8,'Suivi des temps'!$O20,0)+IF('Suivi des temps'!$Q20='Récap par client'!F$8,'Suivi des temps'!$T20,0)+IF('Suivi des temps'!$V20='Récap par client'!F$8,'Suivi des temps'!$Y20,0)+IF('Suivi des temps'!$AA20='Récap par client'!F$8,'Suivi des temps'!$AD20,0)+IF('Suivi des temps'!$AF20='Récap par client'!F$8,'Suivi des temps'!$AI20,0)+IF('Suivi des temps'!$AK20='Récap par client'!F$8,'Suivi des temps'!$AN20,0)</f>
        <v>0</v>
      </c>
      <c r="G19" s="41">
        <f>IF('Suivi des temps'!$G20='Récap par client'!G$8,'Suivi des temps'!$J20,0)+IF('Suivi des temps'!$L20='Récap par client'!G$8,'Suivi des temps'!$O20,0)+IF('Suivi des temps'!$Q20='Récap par client'!G$8,'Suivi des temps'!$T20,0)+IF('Suivi des temps'!$V20='Récap par client'!G$8,'Suivi des temps'!$Y20,0)+IF('Suivi des temps'!$AA20='Récap par client'!G$8,'Suivi des temps'!$AD20,0)+IF('Suivi des temps'!$AF20='Récap par client'!G$8,'Suivi des temps'!$AI20,0)+IF('Suivi des temps'!$AK20='Récap par client'!G$8,'Suivi des temps'!$AN20,0)</f>
        <v>0</v>
      </c>
      <c r="H19" s="41">
        <f>IF('Suivi des temps'!$G20='Récap par client'!H$8,'Suivi des temps'!$J20,0)+IF('Suivi des temps'!$L20='Récap par client'!H$8,'Suivi des temps'!$O20,0)+IF('Suivi des temps'!$Q20='Récap par client'!H$8,'Suivi des temps'!$T20,0)+IF('Suivi des temps'!$V20='Récap par client'!H$8,'Suivi des temps'!$Y20,0)+IF('Suivi des temps'!$AA20='Récap par client'!H$8,'Suivi des temps'!$AD20,0)+IF('Suivi des temps'!$AF20='Récap par client'!H$8,'Suivi des temps'!$AI20,0)+IF('Suivi des temps'!$AK20='Récap par client'!H$8,'Suivi des temps'!$AN20,0)</f>
        <v>0</v>
      </c>
      <c r="I19" s="41">
        <f>IF('Suivi des temps'!$G20='Récap par client'!I$8,'Suivi des temps'!$J20,0)+IF('Suivi des temps'!$L20='Récap par client'!I$8,'Suivi des temps'!$O20,0)+IF('Suivi des temps'!$Q20='Récap par client'!I$8,'Suivi des temps'!$T20,0)+IF('Suivi des temps'!$V20='Récap par client'!I$8,'Suivi des temps'!$Y20,0)+IF('Suivi des temps'!$AA20='Récap par client'!I$8,'Suivi des temps'!$AD20,0)+IF('Suivi des temps'!$AF20='Récap par client'!I$8,'Suivi des temps'!$AI20,0)+IF('Suivi des temps'!$AK20='Récap par client'!I$8,'Suivi des temps'!$AN20,0)</f>
        <v>0</v>
      </c>
      <c r="J19" s="41">
        <f>IF('Suivi des temps'!$G20='Récap par client'!J$8,'Suivi des temps'!$J20,0)+IF('Suivi des temps'!$L20='Récap par client'!J$8,'Suivi des temps'!$O20,0)+IF('Suivi des temps'!$Q20='Récap par client'!J$8,'Suivi des temps'!$T20,0)+IF('Suivi des temps'!$V20='Récap par client'!J$8,'Suivi des temps'!$Y20,0)+IF('Suivi des temps'!$AA20='Récap par client'!J$8,'Suivi des temps'!$AD20,0)+IF('Suivi des temps'!$AF20='Récap par client'!J$8,'Suivi des temps'!$AI20,0)+IF('Suivi des temps'!$AK20='Récap par client'!J$8,'Suivi des temps'!$AN20,0)</f>
        <v>0</v>
      </c>
      <c r="K19" s="41">
        <f>IF('Suivi des temps'!$G20='Récap par client'!K$8,'Suivi des temps'!$J20,0)+IF('Suivi des temps'!$L20='Récap par client'!K$8,'Suivi des temps'!$O20,0)+IF('Suivi des temps'!$Q20='Récap par client'!K$8,'Suivi des temps'!$T20,0)+IF('Suivi des temps'!$V20='Récap par client'!K$8,'Suivi des temps'!$Y20,0)+IF('Suivi des temps'!$AA20='Récap par client'!K$8,'Suivi des temps'!$AD20,0)+IF('Suivi des temps'!$AF20='Récap par client'!K$8,'Suivi des temps'!$AI20,0)+IF('Suivi des temps'!$AK20='Récap par client'!K$8,'Suivi des temps'!$AN20,0)</f>
        <v>0</v>
      </c>
      <c r="L19" s="41">
        <f>IF('Suivi des temps'!$G20='Récap par client'!L$8,'Suivi des temps'!$J20,0)+IF('Suivi des temps'!$L20='Récap par client'!L$8,'Suivi des temps'!$O20,0)+IF('Suivi des temps'!$Q20='Récap par client'!L$8,'Suivi des temps'!$T20,0)+IF('Suivi des temps'!$V20='Récap par client'!L$8,'Suivi des temps'!$Y20,0)+IF('Suivi des temps'!$AA20='Récap par client'!L$8,'Suivi des temps'!$AD20,0)+IF('Suivi des temps'!$AF20='Récap par client'!L$8,'Suivi des temps'!$AI20,0)+IF('Suivi des temps'!$AK20='Récap par client'!L$8,'Suivi des temps'!$AN20,0)</f>
        <v>0</v>
      </c>
      <c r="M19" s="41">
        <f>IF('Suivi des temps'!$G20='Récap par client'!M$8,'Suivi des temps'!$J20,0)+IF('Suivi des temps'!$L20='Récap par client'!M$8,'Suivi des temps'!$O20,0)+IF('Suivi des temps'!$Q20='Récap par client'!M$8,'Suivi des temps'!$T20,0)+IF('Suivi des temps'!$V20='Récap par client'!M$8,'Suivi des temps'!$Y20,0)+IF('Suivi des temps'!$AA20='Récap par client'!M$8,'Suivi des temps'!$AD20,0)+IF('Suivi des temps'!$AF20='Récap par client'!M$8,'Suivi des temps'!$AI20,0)+IF('Suivi des temps'!$AK20='Récap par client'!M$8,'Suivi des temps'!$AN20,0)</f>
        <v>0</v>
      </c>
      <c r="N19" s="41">
        <f>IF('Suivi des temps'!$G20='Récap par client'!N$8,'Suivi des temps'!$J20,0)+IF('Suivi des temps'!$L20='Récap par client'!N$8,'Suivi des temps'!$O20,0)+IF('Suivi des temps'!$Q20='Récap par client'!N$8,'Suivi des temps'!$T20,0)+IF('Suivi des temps'!$V20='Récap par client'!N$8,'Suivi des temps'!$Y20,0)+IF('Suivi des temps'!$AA20='Récap par client'!N$8,'Suivi des temps'!$AD20,0)+IF('Suivi des temps'!$AF20='Récap par client'!N$8,'Suivi des temps'!$AI20,0)+IF('Suivi des temps'!$AK20='Récap par client'!N$8,'Suivi des temps'!$AN20,0)</f>
        <v>0</v>
      </c>
      <c r="O19" s="41">
        <f>IF('Suivi des temps'!$G20='Récap par client'!O$8,'Suivi des temps'!$J20,0)+IF('Suivi des temps'!$L20='Récap par client'!O$8,'Suivi des temps'!$O20,0)+IF('Suivi des temps'!$Q20='Récap par client'!O$8,'Suivi des temps'!$T20,0)+IF('Suivi des temps'!$V20='Récap par client'!O$8,'Suivi des temps'!$Y20,0)+IF('Suivi des temps'!$AA20='Récap par client'!O$8,'Suivi des temps'!$AD20,0)+IF('Suivi des temps'!$AF20='Récap par client'!O$8,'Suivi des temps'!$AI20,0)+IF('Suivi des temps'!$AK20='Récap par client'!O$8,'Suivi des temps'!$AN20,0)</f>
        <v>0</v>
      </c>
      <c r="P19" s="41">
        <f>IF('Suivi des temps'!$G20='Récap par client'!P$8,'Suivi des temps'!$J20,0)+IF('Suivi des temps'!$L20='Récap par client'!P$8,'Suivi des temps'!$O20,0)+IF('Suivi des temps'!$Q20='Récap par client'!P$8,'Suivi des temps'!$T20,0)+IF('Suivi des temps'!$V20='Récap par client'!P$8,'Suivi des temps'!$Y20,0)+IF('Suivi des temps'!$AA20='Récap par client'!P$8,'Suivi des temps'!$AD20,0)+IF('Suivi des temps'!$AF20='Récap par client'!P$8,'Suivi des temps'!$AI20,0)+IF('Suivi des temps'!$AK20='Récap par client'!P$8,'Suivi des temps'!$AN20,0)</f>
        <v>0</v>
      </c>
      <c r="Q19" s="41">
        <f>IF('Suivi des temps'!$G20='Récap par client'!Q$8,'Suivi des temps'!$J20,0)+IF('Suivi des temps'!$L20='Récap par client'!Q$8,'Suivi des temps'!$O20,0)+IF('Suivi des temps'!$Q20='Récap par client'!Q$8,'Suivi des temps'!$T20,0)+IF('Suivi des temps'!$V20='Récap par client'!Q$8,'Suivi des temps'!$Y20,0)+IF('Suivi des temps'!$AA20='Récap par client'!Q$8,'Suivi des temps'!$AD20,0)+IF('Suivi des temps'!$AF20='Récap par client'!Q$8,'Suivi des temps'!$AI20,0)+IF('Suivi des temps'!$AK20='Récap par client'!Q$8,'Suivi des temps'!$AN20,0)</f>
        <v>0</v>
      </c>
      <c r="R19" s="41">
        <f>IF('Suivi des temps'!$G20='Récap par client'!R$8,'Suivi des temps'!$J20,0)+IF('Suivi des temps'!$L20='Récap par client'!R$8,'Suivi des temps'!$O20,0)+IF('Suivi des temps'!$Q20='Récap par client'!R$8,'Suivi des temps'!$T20,0)+IF('Suivi des temps'!$V20='Récap par client'!R$8,'Suivi des temps'!$Y20,0)+IF('Suivi des temps'!$AA20='Récap par client'!R$8,'Suivi des temps'!$AD20,0)+IF('Suivi des temps'!$AF20='Récap par client'!R$8,'Suivi des temps'!$AI20,0)+IF('Suivi des temps'!$AK20='Récap par client'!R$8,'Suivi des temps'!$AN20,0)</f>
        <v>0</v>
      </c>
      <c r="S19" s="41">
        <f>IF('Suivi des temps'!$G20='Récap par client'!S$8,'Suivi des temps'!$J20,0)+IF('Suivi des temps'!$L20='Récap par client'!S$8,'Suivi des temps'!$O20,0)+IF('Suivi des temps'!$Q20='Récap par client'!S$8,'Suivi des temps'!$T20,0)+IF('Suivi des temps'!$V20='Récap par client'!S$8,'Suivi des temps'!$Y20,0)+IF('Suivi des temps'!$AA20='Récap par client'!S$8,'Suivi des temps'!$AD20,0)+IF('Suivi des temps'!$AF20='Récap par client'!S$8,'Suivi des temps'!$AI20,0)+IF('Suivi des temps'!$AK20='Récap par client'!S$8,'Suivi des temps'!$AN20,0)</f>
        <v>0</v>
      </c>
      <c r="T19" s="41">
        <f>IF('Suivi des temps'!$G20='Récap par client'!T$8,'Suivi des temps'!$J20,0)+IF('Suivi des temps'!$L20='Récap par client'!T$8,'Suivi des temps'!$O20,0)+IF('Suivi des temps'!$Q20='Récap par client'!T$8,'Suivi des temps'!$T20,0)+IF('Suivi des temps'!$V20='Récap par client'!T$8,'Suivi des temps'!$Y20,0)+IF('Suivi des temps'!$AA20='Récap par client'!T$8,'Suivi des temps'!$AD20,0)+IF('Suivi des temps'!$AF20='Récap par client'!T$8,'Suivi des temps'!$AI20,0)+IF('Suivi des temps'!$AK20='Récap par client'!T$8,'Suivi des temps'!$AN20,0)</f>
        <v>0</v>
      </c>
      <c r="U19" s="41">
        <f>IF('Suivi des temps'!$G20='Récap par client'!U$8,'Suivi des temps'!$J20,0)+IF('Suivi des temps'!$L20='Récap par client'!U$8,'Suivi des temps'!$O20,0)+IF('Suivi des temps'!$Q20='Récap par client'!U$8,'Suivi des temps'!$T20,0)+IF('Suivi des temps'!$V20='Récap par client'!U$8,'Suivi des temps'!$Y20,0)+IF('Suivi des temps'!$AA20='Récap par client'!U$8,'Suivi des temps'!$AD20,0)+IF('Suivi des temps'!$AF20='Récap par client'!U$8,'Suivi des temps'!$AI20,0)+IF('Suivi des temps'!$AK20='Récap par client'!U$8,'Suivi des temps'!$AN20,0)</f>
        <v>0</v>
      </c>
      <c r="V19" s="41">
        <f>IF('Suivi des temps'!$G20='Récap par client'!V$8,'Suivi des temps'!$J20,0)+IF('Suivi des temps'!$L20='Récap par client'!V$8,'Suivi des temps'!$O20,0)+IF('Suivi des temps'!$Q20='Récap par client'!V$8,'Suivi des temps'!$T20,0)+IF('Suivi des temps'!$V20='Récap par client'!V$8,'Suivi des temps'!$Y20,0)+IF('Suivi des temps'!$AA20='Récap par client'!V$8,'Suivi des temps'!$AD20,0)+IF('Suivi des temps'!$AF20='Récap par client'!V$8,'Suivi des temps'!$AI20,0)+IF('Suivi des temps'!$AK20='Récap par client'!V$8,'Suivi des temps'!$AN20,0)</f>
        <v>0</v>
      </c>
      <c r="W19" s="41">
        <f>IF('Suivi des temps'!$G20='Récap par client'!W$8,'Suivi des temps'!$J20,0)+IF('Suivi des temps'!$L20='Récap par client'!W$8,'Suivi des temps'!$O20,0)+IF('Suivi des temps'!$Q20='Récap par client'!W$8,'Suivi des temps'!$T20,0)+IF('Suivi des temps'!$V20='Récap par client'!W$8,'Suivi des temps'!$Y20,0)+IF('Suivi des temps'!$AA20='Récap par client'!W$8,'Suivi des temps'!$AD20,0)+IF('Suivi des temps'!$AF20='Récap par client'!W$8,'Suivi des temps'!$AI20,0)+IF('Suivi des temps'!$AK20='Récap par client'!W$8,'Suivi des temps'!$AN20,0)</f>
        <v>0</v>
      </c>
      <c r="X19" s="41">
        <f>IF('Suivi des temps'!$G20='Récap par client'!X$8,'Suivi des temps'!$J20,0)+IF('Suivi des temps'!$L20='Récap par client'!X$8,'Suivi des temps'!$O20,0)+IF('Suivi des temps'!$Q20='Récap par client'!X$8,'Suivi des temps'!$T20,0)+IF('Suivi des temps'!$V20='Récap par client'!X$8,'Suivi des temps'!$Y20,0)+IF('Suivi des temps'!$AA20='Récap par client'!X$8,'Suivi des temps'!$AD20,0)+IF('Suivi des temps'!$AF20='Récap par client'!X$8,'Suivi des temps'!$AI20,0)+IF('Suivi des temps'!$AK20='Récap par client'!X$8,'Suivi des temps'!$AN20,0)</f>
        <v>0</v>
      </c>
      <c r="Y19" s="41">
        <f>IF('Suivi des temps'!$G20='Récap par client'!Y$8,'Suivi des temps'!$J20,0)+IF('Suivi des temps'!$L20='Récap par client'!Y$8,'Suivi des temps'!$O20,0)+IF('Suivi des temps'!$Q20='Récap par client'!Y$8,'Suivi des temps'!$T20,0)+IF('Suivi des temps'!$V20='Récap par client'!Y$8,'Suivi des temps'!$Y20,0)+IF('Suivi des temps'!$AA20='Récap par client'!Y$8,'Suivi des temps'!$AD20,0)+IF('Suivi des temps'!$AF20='Récap par client'!Y$8,'Suivi des temps'!$AI20,0)+IF('Suivi des temps'!$AK20='Récap par client'!Y$8,'Suivi des temps'!$AN20,0)</f>
        <v>0</v>
      </c>
      <c r="Z19" s="41">
        <f>IF('Suivi des temps'!$G20='Récap par client'!Z$8,'Suivi des temps'!$J20,0)+IF('Suivi des temps'!$L20='Récap par client'!Z$8,'Suivi des temps'!$O20,0)+IF('Suivi des temps'!$Q20='Récap par client'!Z$8,'Suivi des temps'!$T20,0)+IF('Suivi des temps'!$V20='Récap par client'!Z$8,'Suivi des temps'!$Y20,0)+IF('Suivi des temps'!$AA20='Récap par client'!Z$8,'Suivi des temps'!$AD20,0)+IF('Suivi des temps'!$AF20='Récap par client'!Z$8,'Suivi des temps'!$AI20,0)+IF('Suivi des temps'!$AK20='Récap par client'!Z$8,'Suivi des temps'!$AN20,0)</f>
        <v>0</v>
      </c>
      <c r="AA19" s="45">
        <f t="shared" si="4"/>
        <v>0</v>
      </c>
    </row>
    <row r="20" spans="1:27" s="42" customFormat="1" ht="20.8" customHeight="1" x14ac:dyDescent="0.25">
      <c r="A20" s="6"/>
      <c r="B20" s="25" t="str">
        <f t="shared" si="0"/>
        <v/>
      </c>
      <c r="C20" s="23" t="str">
        <f t="shared" si="1"/>
        <v/>
      </c>
      <c r="D20" s="17">
        <f t="shared" si="2"/>
        <v>45303</v>
      </c>
      <c r="E20" s="32" t="str">
        <f t="shared" si="3"/>
        <v>Vendredi</v>
      </c>
      <c r="F20" s="41">
        <f>IF('Suivi des temps'!$G21='Récap par client'!F$8,'Suivi des temps'!$J21,0)+IF('Suivi des temps'!$L21='Récap par client'!F$8,'Suivi des temps'!$O21,0)+IF('Suivi des temps'!$Q21='Récap par client'!F$8,'Suivi des temps'!$T21,0)+IF('Suivi des temps'!$V21='Récap par client'!F$8,'Suivi des temps'!$Y21,0)+IF('Suivi des temps'!$AA21='Récap par client'!F$8,'Suivi des temps'!$AD21,0)+IF('Suivi des temps'!$AF21='Récap par client'!F$8,'Suivi des temps'!$AI21,0)+IF('Suivi des temps'!$AK21='Récap par client'!F$8,'Suivi des temps'!$AN21,0)</f>
        <v>0</v>
      </c>
      <c r="G20" s="41">
        <f>IF('Suivi des temps'!$G21='Récap par client'!G$8,'Suivi des temps'!$J21,0)+IF('Suivi des temps'!$L21='Récap par client'!G$8,'Suivi des temps'!$O21,0)+IF('Suivi des temps'!$Q21='Récap par client'!G$8,'Suivi des temps'!$T21,0)+IF('Suivi des temps'!$V21='Récap par client'!G$8,'Suivi des temps'!$Y21,0)+IF('Suivi des temps'!$AA21='Récap par client'!G$8,'Suivi des temps'!$AD21,0)+IF('Suivi des temps'!$AF21='Récap par client'!G$8,'Suivi des temps'!$AI21,0)+IF('Suivi des temps'!$AK21='Récap par client'!G$8,'Suivi des temps'!$AN21,0)</f>
        <v>0</v>
      </c>
      <c r="H20" s="41">
        <f>IF('Suivi des temps'!$G21='Récap par client'!H$8,'Suivi des temps'!$J21,0)+IF('Suivi des temps'!$L21='Récap par client'!H$8,'Suivi des temps'!$O21,0)+IF('Suivi des temps'!$Q21='Récap par client'!H$8,'Suivi des temps'!$T21,0)+IF('Suivi des temps'!$V21='Récap par client'!H$8,'Suivi des temps'!$Y21,0)+IF('Suivi des temps'!$AA21='Récap par client'!H$8,'Suivi des temps'!$AD21,0)+IF('Suivi des temps'!$AF21='Récap par client'!H$8,'Suivi des temps'!$AI21,0)+IF('Suivi des temps'!$AK21='Récap par client'!H$8,'Suivi des temps'!$AN21,0)</f>
        <v>0</v>
      </c>
      <c r="I20" s="41">
        <f>IF('Suivi des temps'!$G21='Récap par client'!I$8,'Suivi des temps'!$J21,0)+IF('Suivi des temps'!$L21='Récap par client'!I$8,'Suivi des temps'!$O21,0)+IF('Suivi des temps'!$Q21='Récap par client'!I$8,'Suivi des temps'!$T21,0)+IF('Suivi des temps'!$V21='Récap par client'!I$8,'Suivi des temps'!$Y21,0)+IF('Suivi des temps'!$AA21='Récap par client'!I$8,'Suivi des temps'!$AD21,0)+IF('Suivi des temps'!$AF21='Récap par client'!I$8,'Suivi des temps'!$AI21,0)+IF('Suivi des temps'!$AK21='Récap par client'!I$8,'Suivi des temps'!$AN21,0)</f>
        <v>0</v>
      </c>
      <c r="J20" s="41">
        <f>IF('Suivi des temps'!$G21='Récap par client'!J$8,'Suivi des temps'!$J21,0)+IF('Suivi des temps'!$L21='Récap par client'!J$8,'Suivi des temps'!$O21,0)+IF('Suivi des temps'!$Q21='Récap par client'!J$8,'Suivi des temps'!$T21,0)+IF('Suivi des temps'!$V21='Récap par client'!J$8,'Suivi des temps'!$Y21,0)+IF('Suivi des temps'!$AA21='Récap par client'!J$8,'Suivi des temps'!$AD21,0)+IF('Suivi des temps'!$AF21='Récap par client'!J$8,'Suivi des temps'!$AI21,0)+IF('Suivi des temps'!$AK21='Récap par client'!J$8,'Suivi des temps'!$AN21,0)</f>
        <v>0</v>
      </c>
      <c r="K20" s="41">
        <f>IF('Suivi des temps'!$G21='Récap par client'!K$8,'Suivi des temps'!$J21,0)+IF('Suivi des temps'!$L21='Récap par client'!K$8,'Suivi des temps'!$O21,0)+IF('Suivi des temps'!$Q21='Récap par client'!K$8,'Suivi des temps'!$T21,0)+IF('Suivi des temps'!$V21='Récap par client'!K$8,'Suivi des temps'!$Y21,0)+IF('Suivi des temps'!$AA21='Récap par client'!K$8,'Suivi des temps'!$AD21,0)+IF('Suivi des temps'!$AF21='Récap par client'!K$8,'Suivi des temps'!$AI21,0)+IF('Suivi des temps'!$AK21='Récap par client'!K$8,'Suivi des temps'!$AN21,0)</f>
        <v>0</v>
      </c>
      <c r="L20" s="41">
        <f>IF('Suivi des temps'!$G21='Récap par client'!L$8,'Suivi des temps'!$J21,0)+IF('Suivi des temps'!$L21='Récap par client'!L$8,'Suivi des temps'!$O21,0)+IF('Suivi des temps'!$Q21='Récap par client'!L$8,'Suivi des temps'!$T21,0)+IF('Suivi des temps'!$V21='Récap par client'!L$8,'Suivi des temps'!$Y21,0)+IF('Suivi des temps'!$AA21='Récap par client'!L$8,'Suivi des temps'!$AD21,0)+IF('Suivi des temps'!$AF21='Récap par client'!L$8,'Suivi des temps'!$AI21,0)+IF('Suivi des temps'!$AK21='Récap par client'!L$8,'Suivi des temps'!$AN21,0)</f>
        <v>0</v>
      </c>
      <c r="M20" s="41">
        <f>IF('Suivi des temps'!$G21='Récap par client'!M$8,'Suivi des temps'!$J21,0)+IF('Suivi des temps'!$L21='Récap par client'!M$8,'Suivi des temps'!$O21,0)+IF('Suivi des temps'!$Q21='Récap par client'!M$8,'Suivi des temps'!$T21,0)+IF('Suivi des temps'!$V21='Récap par client'!M$8,'Suivi des temps'!$Y21,0)+IF('Suivi des temps'!$AA21='Récap par client'!M$8,'Suivi des temps'!$AD21,0)+IF('Suivi des temps'!$AF21='Récap par client'!M$8,'Suivi des temps'!$AI21,0)+IF('Suivi des temps'!$AK21='Récap par client'!M$8,'Suivi des temps'!$AN21,0)</f>
        <v>0</v>
      </c>
      <c r="N20" s="41">
        <f>IF('Suivi des temps'!$G21='Récap par client'!N$8,'Suivi des temps'!$J21,0)+IF('Suivi des temps'!$L21='Récap par client'!N$8,'Suivi des temps'!$O21,0)+IF('Suivi des temps'!$Q21='Récap par client'!N$8,'Suivi des temps'!$T21,0)+IF('Suivi des temps'!$V21='Récap par client'!N$8,'Suivi des temps'!$Y21,0)+IF('Suivi des temps'!$AA21='Récap par client'!N$8,'Suivi des temps'!$AD21,0)+IF('Suivi des temps'!$AF21='Récap par client'!N$8,'Suivi des temps'!$AI21,0)+IF('Suivi des temps'!$AK21='Récap par client'!N$8,'Suivi des temps'!$AN21,0)</f>
        <v>0</v>
      </c>
      <c r="O20" s="41">
        <f>IF('Suivi des temps'!$G21='Récap par client'!O$8,'Suivi des temps'!$J21,0)+IF('Suivi des temps'!$L21='Récap par client'!O$8,'Suivi des temps'!$O21,0)+IF('Suivi des temps'!$Q21='Récap par client'!O$8,'Suivi des temps'!$T21,0)+IF('Suivi des temps'!$V21='Récap par client'!O$8,'Suivi des temps'!$Y21,0)+IF('Suivi des temps'!$AA21='Récap par client'!O$8,'Suivi des temps'!$AD21,0)+IF('Suivi des temps'!$AF21='Récap par client'!O$8,'Suivi des temps'!$AI21,0)+IF('Suivi des temps'!$AK21='Récap par client'!O$8,'Suivi des temps'!$AN21,0)</f>
        <v>0</v>
      </c>
      <c r="P20" s="41">
        <f>IF('Suivi des temps'!$G21='Récap par client'!P$8,'Suivi des temps'!$J21,0)+IF('Suivi des temps'!$L21='Récap par client'!P$8,'Suivi des temps'!$O21,0)+IF('Suivi des temps'!$Q21='Récap par client'!P$8,'Suivi des temps'!$T21,0)+IF('Suivi des temps'!$V21='Récap par client'!P$8,'Suivi des temps'!$Y21,0)+IF('Suivi des temps'!$AA21='Récap par client'!P$8,'Suivi des temps'!$AD21,0)+IF('Suivi des temps'!$AF21='Récap par client'!P$8,'Suivi des temps'!$AI21,0)+IF('Suivi des temps'!$AK21='Récap par client'!P$8,'Suivi des temps'!$AN21,0)</f>
        <v>0</v>
      </c>
      <c r="Q20" s="41">
        <f>IF('Suivi des temps'!$G21='Récap par client'!Q$8,'Suivi des temps'!$J21,0)+IF('Suivi des temps'!$L21='Récap par client'!Q$8,'Suivi des temps'!$O21,0)+IF('Suivi des temps'!$Q21='Récap par client'!Q$8,'Suivi des temps'!$T21,0)+IF('Suivi des temps'!$V21='Récap par client'!Q$8,'Suivi des temps'!$Y21,0)+IF('Suivi des temps'!$AA21='Récap par client'!Q$8,'Suivi des temps'!$AD21,0)+IF('Suivi des temps'!$AF21='Récap par client'!Q$8,'Suivi des temps'!$AI21,0)+IF('Suivi des temps'!$AK21='Récap par client'!Q$8,'Suivi des temps'!$AN21,0)</f>
        <v>0</v>
      </c>
      <c r="R20" s="41">
        <f>IF('Suivi des temps'!$G21='Récap par client'!R$8,'Suivi des temps'!$J21,0)+IF('Suivi des temps'!$L21='Récap par client'!R$8,'Suivi des temps'!$O21,0)+IF('Suivi des temps'!$Q21='Récap par client'!R$8,'Suivi des temps'!$T21,0)+IF('Suivi des temps'!$V21='Récap par client'!R$8,'Suivi des temps'!$Y21,0)+IF('Suivi des temps'!$AA21='Récap par client'!R$8,'Suivi des temps'!$AD21,0)+IF('Suivi des temps'!$AF21='Récap par client'!R$8,'Suivi des temps'!$AI21,0)+IF('Suivi des temps'!$AK21='Récap par client'!R$8,'Suivi des temps'!$AN21,0)</f>
        <v>0</v>
      </c>
      <c r="S20" s="41">
        <f>IF('Suivi des temps'!$G21='Récap par client'!S$8,'Suivi des temps'!$J21,0)+IF('Suivi des temps'!$L21='Récap par client'!S$8,'Suivi des temps'!$O21,0)+IF('Suivi des temps'!$Q21='Récap par client'!S$8,'Suivi des temps'!$T21,0)+IF('Suivi des temps'!$V21='Récap par client'!S$8,'Suivi des temps'!$Y21,0)+IF('Suivi des temps'!$AA21='Récap par client'!S$8,'Suivi des temps'!$AD21,0)+IF('Suivi des temps'!$AF21='Récap par client'!S$8,'Suivi des temps'!$AI21,0)+IF('Suivi des temps'!$AK21='Récap par client'!S$8,'Suivi des temps'!$AN21,0)</f>
        <v>0</v>
      </c>
      <c r="T20" s="41">
        <f>IF('Suivi des temps'!$G21='Récap par client'!T$8,'Suivi des temps'!$J21,0)+IF('Suivi des temps'!$L21='Récap par client'!T$8,'Suivi des temps'!$O21,0)+IF('Suivi des temps'!$Q21='Récap par client'!T$8,'Suivi des temps'!$T21,0)+IF('Suivi des temps'!$V21='Récap par client'!T$8,'Suivi des temps'!$Y21,0)+IF('Suivi des temps'!$AA21='Récap par client'!T$8,'Suivi des temps'!$AD21,0)+IF('Suivi des temps'!$AF21='Récap par client'!T$8,'Suivi des temps'!$AI21,0)+IF('Suivi des temps'!$AK21='Récap par client'!T$8,'Suivi des temps'!$AN21,0)</f>
        <v>0</v>
      </c>
      <c r="U20" s="41">
        <f>IF('Suivi des temps'!$G21='Récap par client'!U$8,'Suivi des temps'!$J21,0)+IF('Suivi des temps'!$L21='Récap par client'!U$8,'Suivi des temps'!$O21,0)+IF('Suivi des temps'!$Q21='Récap par client'!U$8,'Suivi des temps'!$T21,0)+IF('Suivi des temps'!$V21='Récap par client'!U$8,'Suivi des temps'!$Y21,0)+IF('Suivi des temps'!$AA21='Récap par client'!U$8,'Suivi des temps'!$AD21,0)+IF('Suivi des temps'!$AF21='Récap par client'!U$8,'Suivi des temps'!$AI21,0)+IF('Suivi des temps'!$AK21='Récap par client'!U$8,'Suivi des temps'!$AN21,0)</f>
        <v>0</v>
      </c>
      <c r="V20" s="41">
        <f>IF('Suivi des temps'!$G21='Récap par client'!V$8,'Suivi des temps'!$J21,0)+IF('Suivi des temps'!$L21='Récap par client'!V$8,'Suivi des temps'!$O21,0)+IF('Suivi des temps'!$Q21='Récap par client'!V$8,'Suivi des temps'!$T21,0)+IF('Suivi des temps'!$V21='Récap par client'!V$8,'Suivi des temps'!$Y21,0)+IF('Suivi des temps'!$AA21='Récap par client'!V$8,'Suivi des temps'!$AD21,0)+IF('Suivi des temps'!$AF21='Récap par client'!V$8,'Suivi des temps'!$AI21,0)+IF('Suivi des temps'!$AK21='Récap par client'!V$8,'Suivi des temps'!$AN21,0)</f>
        <v>0</v>
      </c>
      <c r="W20" s="41">
        <f>IF('Suivi des temps'!$G21='Récap par client'!W$8,'Suivi des temps'!$J21,0)+IF('Suivi des temps'!$L21='Récap par client'!W$8,'Suivi des temps'!$O21,0)+IF('Suivi des temps'!$Q21='Récap par client'!W$8,'Suivi des temps'!$T21,0)+IF('Suivi des temps'!$V21='Récap par client'!W$8,'Suivi des temps'!$Y21,0)+IF('Suivi des temps'!$AA21='Récap par client'!W$8,'Suivi des temps'!$AD21,0)+IF('Suivi des temps'!$AF21='Récap par client'!W$8,'Suivi des temps'!$AI21,0)+IF('Suivi des temps'!$AK21='Récap par client'!W$8,'Suivi des temps'!$AN21,0)</f>
        <v>0</v>
      </c>
      <c r="X20" s="41">
        <f>IF('Suivi des temps'!$G21='Récap par client'!X$8,'Suivi des temps'!$J21,0)+IF('Suivi des temps'!$L21='Récap par client'!X$8,'Suivi des temps'!$O21,0)+IF('Suivi des temps'!$Q21='Récap par client'!X$8,'Suivi des temps'!$T21,0)+IF('Suivi des temps'!$V21='Récap par client'!X$8,'Suivi des temps'!$Y21,0)+IF('Suivi des temps'!$AA21='Récap par client'!X$8,'Suivi des temps'!$AD21,0)+IF('Suivi des temps'!$AF21='Récap par client'!X$8,'Suivi des temps'!$AI21,0)+IF('Suivi des temps'!$AK21='Récap par client'!X$8,'Suivi des temps'!$AN21,0)</f>
        <v>0</v>
      </c>
      <c r="Y20" s="41">
        <f>IF('Suivi des temps'!$G21='Récap par client'!Y$8,'Suivi des temps'!$J21,0)+IF('Suivi des temps'!$L21='Récap par client'!Y$8,'Suivi des temps'!$O21,0)+IF('Suivi des temps'!$Q21='Récap par client'!Y$8,'Suivi des temps'!$T21,0)+IF('Suivi des temps'!$V21='Récap par client'!Y$8,'Suivi des temps'!$Y21,0)+IF('Suivi des temps'!$AA21='Récap par client'!Y$8,'Suivi des temps'!$AD21,0)+IF('Suivi des temps'!$AF21='Récap par client'!Y$8,'Suivi des temps'!$AI21,0)+IF('Suivi des temps'!$AK21='Récap par client'!Y$8,'Suivi des temps'!$AN21,0)</f>
        <v>0</v>
      </c>
      <c r="Z20" s="41">
        <f>IF('Suivi des temps'!$G21='Récap par client'!Z$8,'Suivi des temps'!$J21,0)+IF('Suivi des temps'!$L21='Récap par client'!Z$8,'Suivi des temps'!$O21,0)+IF('Suivi des temps'!$Q21='Récap par client'!Z$8,'Suivi des temps'!$T21,0)+IF('Suivi des temps'!$V21='Récap par client'!Z$8,'Suivi des temps'!$Y21,0)+IF('Suivi des temps'!$AA21='Récap par client'!Z$8,'Suivi des temps'!$AD21,0)+IF('Suivi des temps'!$AF21='Récap par client'!Z$8,'Suivi des temps'!$AI21,0)+IF('Suivi des temps'!$AK21='Récap par client'!Z$8,'Suivi des temps'!$AN21,0)</f>
        <v>0</v>
      </c>
      <c r="AA20" s="45">
        <f t="shared" si="4"/>
        <v>0</v>
      </c>
    </row>
    <row r="21" spans="1:27" s="42" customFormat="1" ht="20.8" customHeight="1" x14ac:dyDescent="0.25">
      <c r="A21" s="6"/>
      <c r="B21" s="25" t="str">
        <f t="shared" si="0"/>
        <v/>
      </c>
      <c r="C21" s="23" t="str">
        <f t="shared" si="1"/>
        <v/>
      </c>
      <c r="D21" s="17">
        <f t="shared" si="2"/>
        <v>45304</v>
      </c>
      <c r="E21" s="32" t="str">
        <f t="shared" si="3"/>
        <v>Samedi</v>
      </c>
      <c r="F21" s="41">
        <f>IF('Suivi des temps'!$G22='Récap par client'!F$8,'Suivi des temps'!$J22,0)+IF('Suivi des temps'!$L22='Récap par client'!F$8,'Suivi des temps'!$O22,0)+IF('Suivi des temps'!$Q22='Récap par client'!F$8,'Suivi des temps'!$T22,0)+IF('Suivi des temps'!$V22='Récap par client'!F$8,'Suivi des temps'!$Y22,0)+IF('Suivi des temps'!$AA22='Récap par client'!F$8,'Suivi des temps'!$AD22,0)+IF('Suivi des temps'!$AF22='Récap par client'!F$8,'Suivi des temps'!$AI22,0)+IF('Suivi des temps'!$AK22='Récap par client'!F$8,'Suivi des temps'!$AN22,0)</f>
        <v>0</v>
      </c>
      <c r="G21" s="41">
        <f>IF('Suivi des temps'!$G22='Récap par client'!G$8,'Suivi des temps'!$J22,0)+IF('Suivi des temps'!$L22='Récap par client'!G$8,'Suivi des temps'!$O22,0)+IF('Suivi des temps'!$Q22='Récap par client'!G$8,'Suivi des temps'!$T22,0)+IF('Suivi des temps'!$V22='Récap par client'!G$8,'Suivi des temps'!$Y22,0)+IF('Suivi des temps'!$AA22='Récap par client'!G$8,'Suivi des temps'!$AD22,0)+IF('Suivi des temps'!$AF22='Récap par client'!G$8,'Suivi des temps'!$AI22,0)+IF('Suivi des temps'!$AK22='Récap par client'!G$8,'Suivi des temps'!$AN22,0)</f>
        <v>0</v>
      </c>
      <c r="H21" s="41">
        <f>IF('Suivi des temps'!$G22='Récap par client'!H$8,'Suivi des temps'!$J22,0)+IF('Suivi des temps'!$L22='Récap par client'!H$8,'Suivi des temps'!$O22,0)+IF('Suivi des temps'!$Q22='Récap par client'!H$8,'Suivi des temps'!$T22,0)+IF('Suivi des temps'!$V22='Récap par client'!H$8,'Suivi des temps'!$Y22,0)+IF('Suivi des temps'!$AA22='Récap par client'!H$8,'Suivi des temps'!$AD22,0)+IF('Suivi des temps'!$AF22='Récap par client'!H$8,'Suivi des temps'!$AI22,0)+IF('Suivi des temps'!$AK22='Récap par client'!H$8,'Suivi des temps'!$AN22,0)</f>
        <v>0</v>
      </c>
      <c r="I21" s="41">
        <f>IF('Suivi des temps'!$G22='Récap par client'!I$8,'Suivi des temps'!$J22,0)+IF('Suivi des temps'!$L22='Récap par client'!I$8,'Suivi des temps'!$O22,0)+IF('Suivi des temps'!$Q22='Récap par client'!I$8,'Suivi des temps'!$T22,0)+IF('Suivi des temps'!$V22='Récap par client'!I$8,'Suivi des temps'!$Y22,0)+IF('Suivi des temps'!$AA22='Récap par client'!I$8,'Suivi des temps'!$AD22,0)+IF('Suivi des temps'!$AF22='Récap par client'!I$8,'Suivi des temps'!$AI22,0)+IF('Suivi des temps'!$AK22='Récap par client'!I$8,'Suivi des temps'!$AN22,0)</f>
        <v>0</v>
      </c>
      <c r="J21" s="41">
        <f>IF('Suivi des temps'!$G22='Récap par client'!J$8,'Suivi des temps'!$J22,0)+IF('Suivi des temps'!$L22='Récap par client'!J$8,'Suivi des temps'!$O22,0)+IF('Suivi des temps'!$Q22='Récap par client'!J$8,'Suivi des temps'!$T22,0)+IF('Suivi des temps'!$V22='Récap par client'!J$8,'Suivi des temps'!$Y22,0)+IF('Suivi des temps'!$AA22='Récap par client'!J$8,'Suivi des temps'!$AD22,0)+IF('Suivi des temps'!$AF22='Récap par client'!J$8,'Suivi des temps'!$AI22,0)+IF('Suivi des temps'!$AK22='Récap par client'!J$8,'Suivi des temps'!$AN22,0)</f>
        <v>0</v>
      </c>
      <c r="K21" s="41">
        <f>IF('Suivi des temps'!$G22='Récap par client'!K$8,'Suivi des temps'!$J22,0)+IF('Suivi des temps'!$L22='Récap par client'!K$8,'Suivi des temps'!$O22,0)+IF('Suivi des temps'!$Q22='Récap par client'!K$8,'Suivi des temps'!$T22,0)+IF('Suivi des temps'!$V22='Récap par client'!K$8,'Suivi des temps'!$Y22,0)+IF('Suivi des temps'!$AA22='Récap par client'!K$8,'Suivi des temps'!$AD22,0)+IF('Suivi des temps'!$AF22='Récap par client'!K$8,'Suivi des temps'!$AI22,0)+IF('Suivi des temps'!$AK22='Récap par client'!K$8,'Suivi des temps'!$AN22,0)</f>
        <v>0</v>
      </c>
      <c r="L21" s="41">
        <f>IF('Suivi des temps'!$G22='Récap par client'!L$8,'Suivi des temps'!$J22,0)+IF('Suivi des temps'!$L22='Récap par client'!L$8,'Suivi des temps'!$O22,0)+IF('Suivi des temps'!$Q22='Récap par client'!L$8,'Suivi des temps'!$T22,0)+IF('Suivi des temps'!$V22='Récap par client'!L$8,'Suivi des temps'!$Y22,0)+IF('Suivi des temps'!$AA22='Récap par client'!L$8,'Suivi des temps'!$AD22,0)+IF('Suivi des temps'!$AF22='Récap par client'!L$8,'Suivi des temps'!$AI22,0)+IF('Suivi des temps'!$AK22='Récap par client'!L$8,'Suivi des temps'!$AN22,0)</f>
        <v>0</v>
      </c>
      <c r="M21" s="41">
        <f>IF('Suivi des temps'!$G22='Récap par client'!M$8,'Suivi des temps'!$J22,0)+IF('Suivi des temps'!$L22='Récap par client'!M$8,'Suivi des temps'!$O22,0)+IF('Suivi des temps'!$Q22='Récap par client'!M$8,'Suivi des temps'!$T22,0)+IF('Suivi des temps'!$V22='Récap par client'!M$8,'Suivi des temps'!$Y22,0)+IF('Suivi des temps'!$AA22='Récap par client'!M$8,'Suivi des temps'!$AD22,0)+IF('Suivi des temps'!$AF22='Récap par client'!M$8,'Suivi des temps'!$AI22,0)+IF('Suivi des temps'!$AK22='Récap par client'!M$8,'Suivi des temps'!$AN22,0)</f>
        <v>0</v>
      </c>
      <c r="N21" s="41">
        <f>IF('Suivi des temps'!$G22='Récap par client'!N$8,'Suivi des temps'!$J22,0)+IF('Suivi des temps'!$L22='Récap par client'!N$8,'Suivi des temps'!$O22,0)+IF('Suivi des temps'!$Q22='Récap par client'!N$8,'Suivi des temps'!$T22,0)+IF('Suivi des temps'!$V22='Récap par client'!N$8,'Suivi des temps'!$Y22,0)+IF('Suivi des temps'!$AA22='Récap par client'!N$8,'Suivi des temps'!$AD22,0)+IF('Suivi des temps'!$AF22='Récap par client'!N$8,'Suivi des temps'!$AI22,0)+IF('Suivi des temps'!$AK22='Récap par client'!N$8,'Suivi des temps'!$AN22,0)</f>
        <v>0</v>
      </c>
      <c r="O21" s="41">
        <f>IF('Suivi des temps'!$G22='Récap par client'!O$8,'Suivi des temps'!$J22,0)+IF('Suivi des temps'!$L22='Récap par client'!O$8,'Suivi des temps'!$O22,0)+IF('Suivi des temps'!$Q22='Récap par client'!O$8,'Suivi des temps'!$T22,0)+IF('Suivi des temps'!$V22='Récap par client'!O$8,'Suivi des temps'!$Y22,0)+IF('Suivi des temps'!$AA22='Récap par client'!O$8,'Suivi des temps'!$AD22,0)+IF('Suivi des temps'!$AF22='Récap par client'!O$8,'Suivi des temps'!$AI22,0)+IF('Suivi des temps'!$AK22='Récap par client'!O$8,'Suivi des temps'!$AN22,0)</f>
        <v>0</v>
      </c>
      <c r="P21" s="41">
        <f>IF('Suivi des temps'!$G22='Récap par client'!P$8,'Suivi des temps'!$J22,0)+IF('Suivi des temps'!$L22='Récap par client'!P$8,'Suivi des temps'!$O22,0)+IF('Suivi des temps'!$Q22='Récap par client'!P$8,'Suivi des temps'!$T22,0)+IF('Suivi des temps'!$V22='Récap par client'!P$8,'Suivi des temps'!$Y22,0)+IF('Suivi des temps'!$AA22='Récap par client'!P$8,'Suivi des temps'!$AD22,0)+IF('Suivi des temps'!$AF22='Récap par client'!P$8,'Suivi des temps'!$AI22,0)+IF('Suivi des temps'!$AK22='Récap par client'!P$8,'Suivi des temps'!$AN22,0)</f>
        <v>0</v>
      </c>
      <c r="Q21" s="41">
        <f>IF('Suivi des temps'!$G22='Récap par client'!Q$8,'Suivi des temps'!$J22,0)+IF('Suivi des temps'!$L22='Récap par client'!Q$8,'Suivi des temps'!$O22,0)+IF('Suivi des temps'!$Q22='Récap par client'!Q$8,'Suivi des temps'!$T22,0)+IF('Suivi des temps'!$V22='Récap par client'!Q$8,'Suivi des temps'!$Y22,0)+IF('Suivi des temps'!$AA22='Récap par client'!Q$8,'Suivi des temps'!$AD22,0)+IF('Suivi des temps'!$AF22='Récap par client'!Q$8,'Suivi des temps'!$AI22,0)+IF('Suivi des temps'!$AK22='Récap par client'!Q$8,'Suivi des temps'!$AN22,0)</f>
        <v>0</v>
      </c>
      <c r="R21" s="41">
        <f>IF('Suivi des temps'!$G22='Récap par client'!R$8,'Suivi des temps'!$J22,0)+IF('Suivi des temps'!$L22='Récap par client'!R$8,'Suivi des temps'!$O22,0)+IF('Suivi des temps'!$Q22='Récap par client'!R$8,'Suivi des temps'!$T22,0)+IF('Suivi des temps'!$V22='Récap par client'!R$8,'Suivi des temps'!$Y22,0)+IF('Suivi des temps'!$AA22='Récap par client'!R$8,'Suivi des temps'!$AD22,0)+IF('Suivi des temps'!$AF22='Récap par client'!R$8,'Suivi des temps'!$AI22,0)+IF('Suivi des temps'!$AK22='Récap par client'!R$8,'Suivi des temps'!$AN22,0)</f>
        <v>0</v>
      </c>
      <c r="S21" s="41">
        <f>IF('Suivi des temps'!$G22='Récap par client'!S$8,'Suivi des temps'!$J22,0)+IF('Suivi des temps'!$L22='Récap par client'!S$8,'Suivi des temps'!$O22,0)+IF('Suivi des temps'!$Q22='Récap par client'!S$8,'Suivi des temps'!$T22,0)+IF('Suivi des temps'!$V22='Récap par client'!S$8,'Suivi des temps'!$Y22,0)+IF('Suivi des temps'!$AA22='Récap par client'!S$8,'Suivi des temps'!$AD22,0)+IF('Suivi des temps'!$AF22='Récap par client'!S$8,'Suivi des temps'!$AI22,0)+IF('Suivi des temps'!$AK22='Récap par client'!S$8,'Suivi des temps'!$AN22,0)</f>
        <v>0</v>
      </c>
      <c r="T21" s="41">
        <f>IF('Suivi des temps'!$G22='Récap par client'!T$8,'Suivi des temps'!$J22,0)+IF('Suivi des temps'!$L22='Récap par client'!T$8,'Suivi des temps'!$O22,0)+IF('Suivi des temps'!$Q22='Récap par client'!T$8,'Suivi des temps'!$T22,0)+IF('Suivi des temps'!$V22='Récap par client'!T$8,'Suivi des temps'!$Y22,0)+IF('Suivi des temps'!$AA22='Récap par client'!T$8,'Suivi des temps'!$AD22,0)+IF('Suivi des temps'!$AF22='Récap par client'!T$8,'Suivi des temps'!$AI22,0)+IF('Suivi des temps'!$AK22='Récap par client'!T$8,'Suivi des temps'!$AN22,0)</f>
        <v>0</v>
      </c>
      <c r="U21" s="41">
        <f>IF('Suivi des temps'!$G22='Récap par client'!U$8,'Suivi des temps'!$J22,0)+IF('Suivi des temps'!$L22='Récap par client'!U$8,'Suivi des temps'!$O22,0)+IF('Suivi des temps'!$Q22='Récap par client'!U$8,'Suivi des temps'!$T22,0)+IF('Suivi des temps'!$V22='Récap par client'!U$8,'Suivi des temps'!$Y22,0)+IF('Suivi des temps'!$AA22='Récap par client'!U$8,'Suivi des temps'!$AD22,0)+IF('Suivi des temps'!$AF22='Récap par client'!U$8,'Suivi des temps'!$AI22,0)+IF('Suivi des temps'!$AK22='Récap par client'!U$8,'Suivi des temps'!$AN22,0)</f>
        <v>0</v>
      </c>
      <c r="V21" s="41">
        <f>IF('Suivi des temps'!$G22='Récap par client'!V$8,'Suivi des temps'!$J22,0)+IF('Suivi des temps'!$L22='Récap par client'!V$8,'Suivi des temps'!$O22,0)+IF('Suivi des temps'!$Q22='Récap par client'!V$8,'Suivi des temps'!$T22,0)+IF('Suivi des temps'!$V22='Récap par client'!V$8,'Suivi des temps'!$Y22,0)+IF('Suivi des temps'!$AA22='Récap par client'!V$8,'Suivi des temps'!$AD22,0)+IF('Suivi des temps'!$AF22='Récap par client'!V$8,'Suivi des temps'!$AI22,0)+IF('Suivi des temps'!$AK22='Récap par client'!V$8,'Suivi des temps'!$AN22,0)</f>
        <v>0</v>
      </c>
      <c r="W21" s="41">
        <f>IF('Suivi des temps'!$G22='Récap par client'!W$8,'Suivi des temps'!$J22,0)+IF('Suivi des temps'!$L22='Récap par client'!W$8,'Suivi des temps'!$O22,0)+IF('Suivi des temps'!$Q22='Récap par client'!W$8,'Suivi des temps'!$T22,0)+IF('Suivi des temps'!$V22='Récap par client'!W$8,'Suivi des temps'!$Y22,0)+IF('Suivi des temps'!$AA22='Récap par client'!W$8,'Suivi des temps'!$AD22,0)+IF('Suivi des temps'!$AF22='Récap par client'!W$8,'Suivi des temps'!$AI22,0)+IF('Suivi des temps'!$AK22='Récap par client'!W$8,'Suivi des temps'!$AN22,0)</f>
        <v>0</v>
      </c>
      <c r="X21" s="41">
        <f>IF('Suivi des temps'!$G22='Récap par client'!X$8,'Suivi des temps'!$J22,0)+IF('Suivi des temps'!$L22='Récap par client'!X$8,'Suivi des temps'!$O22,0)+IF('Suivi des temps'!$Q22='Récap par client'!X$8,'Suivi des temps'!$T22,0)+IF('Suivi des temps'!$V22='Récap par client'!X$8,'Suivi des temps'!$Y22,0)+IF('Suivi des temps'!$AA22='Récap par client'!X$8,'Suivi des temps'!$AD22,0)+IF('Suivi des temps'!$AF22='Récap par client'!X$8,'Suivi des temps'!$AI22,0)+IF('Suivi des temps'!$AK22='Récap par client'!X$8,'Suivi des temps'!$AN22,0)</f>
        <v>0</v>
      </c>
      <c r="Y21" s="41">
        <f>IF('Suivi des temps'!$G22='Récap par client'!Y$8,'Suivi des temps'!$J22,0)+IF('Suivi des temps'!$L22='Récap par client'!Y$8,'Suivi des temps'!$O22,0)+IF('Suivi des temps'!$Q22='Récap par client'!Y$8,'Suivi des temps'!$T22,0)+IF('Suivi des temps'!$V22='Récap par client'!Y$8,'Suivi des temps'!$Y22,0)+IF('Suivi des temps'!$AA22='Récap par client'!Y$8,'Suivi des temps'!$AD22,0)+IF('Suivi des temps'!$AF22='Récap par client'!Y$8,'Suivi des temps'!$AI22,0)+IF('Suivi des temps'!$AK22='Récap par client'!Y$8,'Suivi des temps'!$AN22,0)</f>
        <v>0</v>
      </c>
      <c r="Z21" s="41">
        <f>IF('Suivi des temps'!$G22='Récap par client'!Z$8,'Suivi des temps'!$J22,0)+IF('Suivi des temps'!$L22='Récap par client'!Z$8,'Suivi des temps'!$O22,0)+IF('Suivi des temps'!$Q22='Récap par client'!Z$8,'Suivi des temps'!$T22,0)+IF('Suivi des temps'!$V22='Récap par client'!Z$8,'Suivi des temps'!$Y22,0)+IF('Suivi des temps'!$AA22='Récap par client'!Z$8,'Suivi des temps'!$AD22,0)+IF('Suivi des temps'!$AF22='Récap par client'!Z$8,'Suivi des temps'!$AI22,0)+IF('Suivi des temps'!$AK22='Récap par client'!Z$8,'Suivi des temps'!$AN22,0)</f>
        <v>0</v>
      </c>
      <c r="AA21" s="45">
        <f t="shared" si="4"/>
        <v>0</v>
      </c>
    </row>
    <row r="22" spans="1:27" s="42" customFormat="1" ht="20.8" customHeight="1" x14ac:dyDescent="0.25">
      <c r="A22" s="6"/>
      <c r="B22" s="25" t="str">
        <f t="shared" si="0"/>
        <v/>
      </c>
      <c r="C22" s="23" t="str">
        <f t="shared" si="1"/>
        <v/>
      </c>
      <c r="D22" s="17">
        <f t="shared" si="2"/>
        <v>45305</v>
      </c>
      <c r="E22" s="32" t="str">
        <f t="shared" si="3"/>
        <v>Dimanche</v>
      </c>
      <c r="F22" s="41">
        <f>IF('Suivi des temps'!$G23='Récap par client'!F$8,'Suivi des temps'!$J23,0)+IF('Suivi des temps'!$L23='Récap par client'!F$8,'Suivi des temps'!$O23,0)+IF('Suivi des temps'!$Q23='Récap par client'!F$8,'Suivi des temps'!$T23,0)+IF('Suivi des temps'!$V23='Récap par client'!F$8,'Suivi des temps'!$Y23,0)+IF('Suivi des temps'!$AA23='Récap par client'!F$8,'Suivi des temps'!$AD23,0)+IF('Suivi des temps'!$AF23='Récap par client'!F$8,'Suivi des temps'!$AI23,0)+IF('Suivi des temps'!$AK23='Récap par client'!F$8,'Suivi des temps'!$AN23,0)</f>
        <v>0</v>
      </c>
      <c r="G22" s="41">
        <f>IF('Suivi des temps'!$G23='Récap par client'!G$8,'Suivi des temps'!$J23,0)+IF('Suivi des temps'!$L23='Récap par client'!G$8,'Suivi des temps'!$O23,0)+IF('Suivi des temps'!$Q23='Récap par client'!G$8,'Suivi des temps'!$T23,0)+IF('Suivi des temps'!$V23='Récap par client'!G$8,'Suivi des temps'!$Y23,0)+IF('Suivi des temps'!$AA23='Récap par client'!G$8,'Suivi des temps'!$AD23,0)+IF('Suivi des temps'!$AF23='Récap par client'!G$8,'Suivi des temps'!$AI23,0)+IF('Suivi des temps'!$AK23='Récap par client'!G$8,'Suivi des temps'!$AN23,0)</f>
        <v>0</v>
      </c>
      <c r="H22" s="41">
        <f>IF('Suivi des temps'!$G23='Récap par client'!H$8,'Suivi des temps'!$J23,0)+IF('Suivi des temps'!$L23='Récap par client'!H$8,'Suivi des temps'!$O23,0)+IF('Suivi des temps'!$Q23='Récap par client'!H$8,'Suivi des temps'!$T23,0)+IF('Suivi des temps'!$V23='Récap par client'!H$8,'Suivi des temps'!$Y23,0)+IF('Suivi des temps'!$AA23='Récap par client'!H$8,'Suivi des temps'!$AD23,0)+IF('Suivi des temps'!$AF23='Récap par client'!H$8,'Suivi des temps'!$AI23,0)+IF('Suivi des temps'!$AK23='Récap par client'!H$8,'Suivi des temps'!$AN23,0)</f>
        <v>0</v>
      </c>
      <c r="I22" s="41">
        <f>IF('Suivi des temps'!$G23='Récap par client'!I$8,'Suivi des temps'!$J23,0)+IF('Suivi des temps'!$L23='Récap par client'!I$8,'Suivi des temps'!$O23,0)+IF('Suivi des temps'!$Q23='Récap par client'!I$8,'Suivi des temps'!$T23,0)+IF('Suivi des temps'!$V23='Récap par client'!I$8,'Suivi des temps'!$Y23,0)+IF('Suivi des temps'!$AA23='Récap par client'!I$8,'Suivi des temps'!$AD23,0)+IF('Suivi des temps'!$AF23='Récap par client'!I$8,'Suivi des temps'!$AI23,0)+IF('Suivi des temps'!$AK23='Récap par client'!I$8,'Suivi des temps'!$AN23,0)</f>
        <v>0</v>
      </c>
      <c r="J22" s="41">
        <f>IF('Suivi des temps'!$G23='Récap par client'!J$8,'Suivi des temps'!$J23,0)+IF('Suivi des temps'!$L23='Récap par client'!J$8,'Suivi des temps'!$O23,0)+IF('Suivi des temps'!$Q23='Récap par client'!J$8,'Suivi des temps'!$T23,0)+IF('Suivi des temps'!$V23='Récap par client'!J$8,'Suivi des temps'!$Y23,0)+IF('Suivi des temps'!$AA23='Récap par client'!J$8,'Suivi des temps'!$AD23,0)+IF('Suivi des temps'!$AF23='Récap par client'!J$8,'Suivi des temps'!$AI23,0)+IF('Suivi des temps'!$AK23='Récap par client'!J$8,'Suivi des temps'!$AN23,0)</f>
        <v>0</v>
      </c>
      <c r="K22" s="41">
        <f>IF('Suivi des temps'!$G23='Récap par client'!K$8,'Suivi des temps'!$J23,0)+IF('Suivi des temps'!$L23='Récap par client'!K$8,'Suivi des temps'!$O23,0)+IF('Suivi des temps'!$Q23='Récap par client'!K$8,'Suivi des temps'!$T23,0)+IF('Suivi des temps'!$V23='Récap par client'!K$8,'Suivi des temps'!$Y23,0)+IF('Suivi des temps'!$AA23='Récap par client'!K$8,'Suivi des temps'!$AD23,0)+IF('Suivi des temps'!$AF23='Récap par client'!K$8,'Suivi des temps'!$AI23,0)+IF('Suivi des temps'!$AK23='Récap par client'!K$8,'Suivi des temps'!$AN23,0)</f>
        <v>0</v>
      </c>
      <c r="L22" s="41">
        <f>IF('Suivi des temps'!$G23='Récap par client'!L$8,'Suivi des temps'!$J23,0)+IF('Suivi des temps'!$L23='Récap par client'!L$8,'Suivi des temps'!$O23,0)+IF('Suivi des temps'!$Q23='Récap par client'!L$8,'Suivi des temps'!$T23,0)+IF('Suivi des temps'!$V23='Récap par client'!L$8,'Suivi des temps'!$Y23,0)+IF('Suivi des temps'!$AA23='Récap par client'!L$8,'Suivi des temps'!$AD23,0)+IF('Suivi des temps'!$AF23='Récap par client'!L$8,'Suivi des temps'!$AI23,0)+IF('Suivi des temps'!$AK23='Récap par client'!L$8,'Suivi des temps'!$AN23,0)</f>
        <v>0</v>
      </c>
      <c r="M22" s="41">
        <f>IF('Suivi des temps'!$G23='Récap par client'!M$8,'Suivi des temps'!$J23,0)+IF('Suivi des temps'!$L23='Récap par client'!M$8,'Suivi des temps'!$O23,0)+IF('Suivi des temps'!$Q23='Récap par client'!M$8,'Suivi des temps'!$T23,0)+IF('Suivi des temps'!$V23='Récap par client'!M$8,'Suivi des temps'!$Y23,0)+IF('Suivi des temps'!$AA23='Récap par client'!M$8,'Suivi des temps'!$AD23,0)+IF('Suivi des temps'!$AF23='Récap par client'!M$8,'Suivi des temps'!$AI23,0)+IF('Suivi des temps'!$AK23='Récap par client'!M$8,'Suivi des temps'!$AN23,0)</f>
        <v>0</v>
      </c>
      <c r="N22" s="41">
        <f>IF('Suivi des temps'!$G23='Récap par client'!N$8,'Suivi des temps'!$J23,0)+IF('Suivi des temps'!$L23='Récap par client'!N$8,'Suivi des temps'!$O23,0)+IF('Suivi des temps'!$Q23='Récap par client'!N$8,'Suivi des temps'!$T23,0)+IF('Suivi des temps'!$V23='Récap par client'!N$8,'Suivi des temps'!$Y23,0)+IF('Suivi des temps'!$AA23='Récap par client'!N$8,'Suivi des temps'!$AD23,0)+IF('Suivi des temps'!$AF23='Récap par client'!N$8,'Suivi des temps'!$AI23,0)+IF('Suivi des temps'!$AK23='Récap par client'!N$8,'Suivi des temps'!$AN23,0)</f>
        <v>0</v>
      </c>
      <c r="O22" s="41">
        <f>IF('Suivi des temps'!$G23='Récap par client'!O$8,'Suivi des temps'!$J23,0)+IF('Suivi des temps'!$L23='Récap par client'!O$8,'Suivi des temps'!$O23,0)+IF('Suivi des temps'!$Q23='Récap par client'!O$8,'Suivi des temps'!$T23,0)+IF('Suivi des temps'!$V23='Récap par client'!O$8,'Suivi des temps'!$Y23,0)+IF('Suivi des temps'!$AA23='Récap par client'!O$8,'Suivi des temps'!$AD23,0)+IF('Suivi des temps'!$AF23='Récap par client'!O$8,'Suivi des temps'!$AI23,0)+IF('Suivi des temps'!$AK23='Récap par client'!O$8,'Suivi des temps'!$AN23,0)</f>
        <v>0</v>
      </c>
      <c r="P22" s="41">
        <f>IF('Suivi des temps'!$G23='Récap par client'!P$8,'Suivi des temps'!$J23,0)+IF('Suivi des temps'!$L23='Récap par client'!P$8,'Suivi des temps'!$O23,0)+IF('Suivi des temps'!$Q23='Récap par client'!P$8,'Suivi des temps'!$T23,0)+IF('Suivi des temps'!$V23='Récap par client'!P$8,'Suivi des temps'!$Y23,0)+IF('Suivi des temps'!$AA23='Récap par client'!P$8,'Suivi des temps'!$AD23,0)+IF('Suivi des temps'!$AF23='Récap par client'!P$8,'Suivi des temps'!$AI23,0)+IF('Suivi des temps'!$AK23='Récap par client'!P$8,'Suivi des temps'!$AN23,0)</f>
        <v>0</v>
      </c>
      <c r="Q22" s="41">
        <f>IF('Suivi des temps'!$G23='Récap par client'!Q$8,'Suivi des temps'!$J23,0)+IF('Suivi des temps'!$L23='Récap par client'!Q$8,'Suivi des temps'!$O23,0)+IF('Suivi des temps'!$Q23='Récap par client'!Q$8,'Suivi des temps'!$T23,0)+IF('Suivi des temps'!$V23='Récap par client'!Q$8,'Suivi des temps'!$Y23,0)+IF('Suivi des temps'!$AA23='Récap par client'!Q$8,'Suivi des temps'!$AD23,0)+IF('Suivi des temps'!$AF23='Récap par client'!Q$8,'Suivi des temps'!$AI23,0)+IF('Suivi des temps'!$AK23='Récap par client'!Q$8,'Suivi des temps'!$AN23,0)</f>
        <v>0</v>
      </c>
      <c r="R22" s="41">
        <f>IF('Suivi des temps'!$G23='Récap par client'!R$8,'Suivi des temps'!$J23,0)+IF('Suivi des temps'!$L23='Récap par client'!R$8,'Suivi des temps'!$O23,0)+IF('Suivi des temps'!$Q23='Récap par client'!R$8,'Suivi des temps'!$T23,0)+IF('Suivi des temps'!$V23='Récap par client'!R$8,'Suivi des temps'!$Y23,0)+IF('Suivi des temps'!$AA23='Récap par client'!R$8,'Suivi des temps'!$AD23,0)+IF('Suivi des temps'!$AF23='Récap par client'!R$8,'Suivi des temps'!$AI23,0)+IF('Suivi des temps'!$AK23='Récap par client'!R$8,'Suivi des temps'!$AN23,0)</f>
        <v>0</v>
      </c>
      <c r="S22" s="41">
        <f>IF('Suivi des temps'!$G23='Récap par client'!S$8,'Suivi des temps'!$J23,0)+IF('Suivi des temps'!$L23='Récap par client'!S$8,'Suivi des temps'!$O23,0)+IF('Suivi des temps'!$Q23='Récap par client'!S$8,'Suivi des temps'!$T23,0)+IF('Suivi des temps'!$V23='Récap par client'!S$8,'Suivi des temps'!$Y23,0)+IF('Suivi des temps'!$AA23='Récap par client'!S$8,'Suivi des temps'!$AD23,0)+IF('Suivi des temps'!$AF23='Récap par client'!S$8,'Suivi des temps'!$AI23,0)+IF('Suivi des temps'!$AK23='Récap par client'!S$8,'Suivi des temps'!$AN23,0)</f>
        <v>0</v>
      </c>
      <c r="T22" s="41">
        <f>IF('Suivi des temps'!$G23='Récap par client'!T$8,'Suivi des temps'!$J23,0)+IF('Suivi des temps'!$L23='Récap par client'!T$8,'Suivi des temps'!$O23,0)+IF('Suivi des temps'!$Q23='Récap par client'!T$8,'Suivi des temps'!$T23,0)+IF('Suivi des temps'!$V23='Récap par client'!T$8,'Suivi des temps'!$Y23,0)+IF('Suivi des temps'!$AA23='Récap par client'!T$8,'Suivi des temps'!$AD23,0)+IF('Suivi des temps'!$AF23='Récap par client'!T$8,'Suivi des temps'!$AI23,0)+IF('Suivi des temps'!$AK23='Récap par client'!T$8,'Suivi des temps'!$AN23,0)</f>
        <v>0</v>
      </c>
      <c r="U22" s="41">
        <f>IF('Suivi des temps'!$G23='Récap par client'!U$8,'Suivi des temps'!$J23,0)+IF('Suivi des temps'!$L23='Récap par client'!U$8,'Suivi des temps'!$O23,0)+IF('Suivi des temps'!$Q23='Récap par client'!U$8,'Suivi des temps'!$T23,0)+IF('Suivi des temps'!$V23='Récap par client'!U$8,'Suivi des temps'!$Y23,0)+IF('Suivi des temps'!$AA23='Récap par client'!U$8,'Suivi des temps'!$AD23,0)+IF('Suivi des temps'!$AF23='Récap par client'!U$8,'Suivi des temps'!$AI23,0)+IF('Suivi des temps'!$AK23='Récap par client'!U$8,'Suivi des temps'!$AN23,0)</f>
        <v>0</v>
      </c>
      <c r="V22" s="41">
        <f>IF('Suivi des temps'!$G23='Récap par client'!V$8,'Suivi des temps'!$J23,0)+IF('Suivi des temps'!$L23='Récap par client'!V$8,'Suivi des temps'!$O23,0)+IF('Suivi des temps'!$Q23='Récap par client'!V$8,'Suivi des temps'!$T23,0)+IF('Suivi des temps'!$V23='Récap par client'!V$8,'Suivi des temps'!$Y23,0)+IF('Suivi des temps'!$AA23='Récap par client'!V$8,'Suivi des temps'!$AD23,0)+IF('Suivi des temps'!$AF23='Récap par client'!V$8,'Suivi des temps'!$AI23,0)+IF('Suivi des temps'!$AK23='Récap par client'!V$8,'Suivi des temps'!$AN23,0)</f>
        <v>0</v>
      </c>
      <c r="W22" s="41">
        <f>IF('Suivi des temps'!$G23='Récap par client'!W$8,'Suivi des temps'!$J23,0)+IF('Suivi des temps'!$L23='Récap par client'!W$8,'Suivi des temps'!$O23,0)+IF('Suivi des temps'!$Q23='Récap par client'!W$8,'Suivi des temps'!$T23,0)+IF('Suivi des temps'!$V23='Récap par client'!W$8,'Suivi des temps'!$Y23,0)+IF('Suivi des temps'!$AA23='Récap par client'!W$8,'Suivi des temps'!$AD23,0)+IF('Suivi des temps'!$AF23='Récap par client'!W$8,'Suivi des temps'!$AI23,0)+IF('Suivi des temps'!$AK23='Récap par client'!W$8,'Suivi des temps'!$AN23,0)</f>
        <v>0</v>
      </c>
      <c r="X22" s="41">
        <f>IF('Suivi des temps'!$G23='Récap par client'!X$8,'Suivi des temps'!$J23,0)+IF('Suivi des temps'!$L23='Récap par client'!X$8,'Suivi des temps'!$O23,0)+IF('Suivi des temps'!$Q23='Récap par client'!X$8,'Suivi des temps'!$T23,0)+IF('Suivi des temps'!$V23='Récap par client'!X$8,'Suivi des temps'!$Y23,0)+IF('Suivi des temps'!$AA23='Récap par client'!X$8,'Suivi des temps'!$AD23,0)+IF('Suivi des temps'!$AF23='Récap par client'!X$8,'Suivi des temps'!$AI23,0)+IF('Suivi des temps'!$AK23='Récap par client'!X$8,'Suivi des temps'!$AN23,0)</f>
        <v>0</v>
      </c>
      <c r="Y22" s="41">
        <f>IF('Suivi des temps'!$G23='Récap par client'!Y$8,'Suivi des temps'!$J23,0)+IF('Suivi des temps'!$L23='Récap par client'!Y$8,'Suivi des temps'!$O23,0)+IF('Suivi des temps'!$Q23='Récap par client'!Y$8,'Suivi des temps'!$T23,0)+IF('Suivi des temps'!$V23='Récap par client'!Y$8,'Suivi des temps'!$Y23,0)+IF('Suivi des temps'!$AA23='Récap par client'!Y$8,'Suivi des temps'!$AD23,0)+IF('Suivi des temps'!$AF23='Récap par client'!Y$8,'Suivi des temps'!$AI23,0)+IF('Suivi des temps'!$AK23='Récap par client'!Y$8,'Suivi des temps'!$AN23,0)</f>
        <v>0</v>
      </c>
      <c r="Z22" s="41">
        <f>IF('Suivi des temps'!$G23='Récap par client'!Z$8,'Suivi des temps'!$J23,0)+IF('Suivi des temps'!$L23='Récap par client'!Z$8,'Suivi des temps'!$O23,0)+IF('Suivi des temps'!$Q23='Récap par client'!Z$8,'Suivi des temps'!$T23,0)+IF('Suivi des temps'!$V23='Récap par client'!Z$8,'Suivi des temps'!$Y23,0)+IF('Suivi des temps'!$AA23='Récap par client'!Z$8,'Suivi des temps'!$AD23,0)+IF('Suivi des temps'!$AF23='Récap par client'!Z$8,'Suivi des temps'!$AI23,0)+IF('Suivi des temps'!$AK23='Récap par client'!Z$8,'Suivi des temps'!$AN23,0)</f>
        <v>0</v>
      </c>
      <c r="AA22" s="45">
        <f t="shared" si="4"/>
        <v>0</v>
      </c>
    </row>
    <row r="23" spans="1:27" s="42" customFormat="1" ht="20.8" customHeight="1" x14ac:dyDescent="0.25">
      <c r="A23" s="6"/>
      <c r="B23" s="25" t="str">
        <f t="shared" si="0"/>
        <v/>
      </c>
      <c r="C23" s="23" t="str">
        <f t="shared" si="1"/>
        <v/>
      </c>
      <c r="D23" s="17">
        <f t="shared" si="2"/>
        <v>45306</v>
      </c>
      <c r="E23" s="32" t="str">
        <f t="shared" si="3"/>
        <v>Lundi</v>
      </c>
      <c r="F23" s="41">
        <f>IF('Suivi des temps'!$G24='Récap par client'!F$8,'Suivi des temps'!$J24,0)+IF('Suivi des temps'!$L24='Récap par client'!F$8,'Suivi des temps'!$O24,0)+IF('Suivi des temps'!$Q24='Récap par client'!F$8,'Suivi des temps'!$T24,0)+IF('Suivi des temps'!$V24='Récap par client'!F$8,'Suivi des temps'!$Y24,0)+IF('Suivi des temps'!$AA24='Récap par client'!F$8,'Suivi des temps'!$AD24,0)+IF('Suivi des temps'!$AF24='Récap par client'!F$8,'Suivi des temps'!$AI24,0)+IF('Suivi des temps'!$AK24='Récap par client'!F$8,'Suivi des temps'!$AN24,0)</f>
        <v>0</v>
      </c>
      <c r="G23" s="41">
        <f>IF('Suivi des temps'!$G24='Récap par client'!G$8,'Suivi des temps'!$J24,0)+IF('Suivi des temps'!$L24='Récap par client'!G$8,'Suivi des temps'!$O24,0)+IF('Suivi des temps'!$Q24='Récap par client'!G$8,'Suivi des temps'!$T24,0)+IF('Suivi des temps'!$V24='Récap par client'!G$8,'Suivi des temps'!$Y24,0)+IF('Suivi des temps'!$AA24='Récap par client'!G$8,'Suivi des temps'!$AD24,0)+IF('Suivi des temps'!$AF24='Récap par client'!G$8,'Suivi des temps'!$AI24,0)+IF('Suivi des temps'!$AK24='Récap par client'!G$8,'Suivi des temps'!$AN24,0)</f>
        <v>0</v>
      </c>
      <c r="H23" s="41">
        <f>IF('Suivi des temps'!$G24='Récap par client'!H$8,'Suivi des temps'!$J24,0)+IF('Suivi des temps'!$L24='Récap par client'!H$8,'Suivi des temps'!$O24,0)+IF('Suivi des temps'!$Q24='Récap par client'!H$8,'Suivi des temps'!$T24,0)+IF('Suivi des temps'!$V24='Récap par client'!H$8,'Suivi des temps'!$Y24,0)+IF('Suivi des temps'!$AA24='Récap par client'!H$8,'Suivi des temps'!$AD24,0)+IF('Suivi des temps'!$AF24='Récap par client'!H$8,'Suivi des temps'!$AI24,0)+IF('Suivi des temps'!$AK24='Récap par client'!H$8,'Suivi des temps'!$AN24,0)</f>
        <v>0</v>
      </c>
      <c r="I23" s="41">
        <f>IF('Suivi des temps'!$G24='Récap par client'!I$8,'Suivi des temps'!$J24,0)+IF('Suivi des temps'!$L24='Récap par client'!I$8,'Suivi des temps'!$O24,0)+IF('Suivi des temps'!$Q24='Récap par client'!I$8,'Suivi des temps'!$T24,0)+IF('Suivi des temps'!$V24='Récap par client'!I$8,'Suivi des temps'!$Y24,0)+IF('Suivi des temps'!$AA24='Récap par client'!I$8,'Suivi des temps'!$AD24,0)+IF('Suivi des temps'!$AF24='Récap par client'!I$8,'Suivi des temps'!$AI24,0)+IF('Suivi des temps'!$AK24='Récap par client'!I$8,'Suivi des temps'!$AN24,0)</f>
        <v>0</v>
      </c>
      <c r="J23" s="41">
        <f>IF('Suivi des temps'!$G24='Récap par client'!J$8,'Suivi des temps'!$J24,0)+IF('Suivi des temps'!$L24='Récap par client'!J$8,'Suivi des temps'!$O24,0)+IF('Suivi des temps'!$Q24='Récap par client'!J$8,'Suivi des temps'!$T24,0)+IF('Suivi des temps'!$V24='Récap par client'!J$8,'Suivi des temps'!$Y24,0)+IF('Suivi des temps'!$AA24='Récap par client'!J$8,'Suivi des temps'!$AD24,0)+IF('Suivi des temps'!$AF24='Récap par client'!J$8,'Suivi des temps'!$AI24,0)+IF('Suivi des temps'!$AK24='Récap par client'!J$8,'Suivi des temps'!$AN24,0)</f>
        <v>0</v>
      </c>
      <c r="K23" s="41">
        <f>IF('Suivi des temps'!$G24='Récap par client'!K$8,'Suivi des temps'!$J24,0)+IF('Suivi des temps'!$L24='Récap par client'!K$8,'Suivi des temps'!$O24,0)+IF('Suivi des temps'!$Q24='Récap par client'!K$8,'Suivi des temps'!$T24,0)+IF('Suivi des temps'!$V24='Récap par client'!K$8,'Suivi des temps'!$Y24,0)+IF('Suivi des temps'!$AA24='Récap par client'!K$8,'Suivi des temps'!$AD24,0)+IF('Suivi des temps'!$AF24='Récap par client'!K$8,'Suivi des temps'!$AI24,0)+IF('Suivi des temps'!$AK24='Récap par client'!K$8,'Suivi des temps'!$AN24,0)</f>
        <v>0</v>
      </c>
      <c r="L23" s="41">
        <f>IF('Suivi des temps'!$G24='Récap par client'!L$8,'Suivi des temps'!$J24,0)+IF('Suivi des temps'!$L24='Récap par client'!L$8,'Suivi des temps'!$O24,0)+IF('Suivi des temps'!$Q24='Récap par client'!L$8,'Suivi des temps'!$T24,0)+IF('Suivi des temps'!$V24='Récap par client'!L$8,'Suivi des temps'!$Y24,0)+IF('Suivi des temps'!$AA24='Récap par client'!L$8,'Suivi des temps'!$AD24,0)+IF('Suivi des temps'!$AF24='Récap par client'!L$8,'Suivi des temps'!$AI24,0)+IF('Suivi des temps'!$AK24='Récap par client'!L$8,'Suivi des temps'!$AN24,0)</f>
        <v>0</v>
      </c>
      <c r="M23" s="41">
        <f>IF('Suivi des temps'!$G24='Récap par client'!M$8,'Suivi des temps'!$J24,0)+IF('Suivi des temps'!$L24='Récap par client'!M$8,'Suivi des temps'!$O24,0)+IF('Suivi des temps'!$Q24='Récap par client'!M$8,'Suivi des temps'!$T24,0)+IF('Suivi des temps'!$V24='Récap par client'!M$8,'Suivi des temps'!$Y24,0)+IF('Suivi des temps'!$AA24='Récap par client'!M$8,'Suivi des temps'!$AD24,0)+IF('Suivi des temps'!$AF24='Récap par client'!M$8,'Suivi des temps'!$AI24,0)+IF('Suivi des temps'!$AK24='Récap par client'!M$8,'Suivi des temps'!$AN24,0)</f>
        <v>0</v>
      </c>
      <c r="N23" s="41">
        <f>IF('Suivi des temps'!$G24='Récap par client'!N$8,'Suivi des temps'!$J24,0)+IF('Suivi des temps'!$L24='Récap par client'!N$8,'Suivi des temps'!$O24,0)+IF('Suivi des temps'!$Q24='Récap par client'!N$8,'Suivi des temps'!$T24,0)+IF('Suivi des temps'!$V24='Récap par client'!N$8,'Suivi des temps'!$Y24,0)+IF('Suivi des temps'!$AA24='Récap par client'!N$8,'Suivi des temps'!$AD24,0)+IF('Suivi des temps'!$AF24='Récap par client'!N$8,'Suivi des temps'!$AI24,0)+IF('Suivi des temps'!$AK24='Récap par client'!N$8,'Suivi des temps'!$AN24,0)</f>
        <v>0</v>
      </c>
      <c r="O23" s="41">
        <f>IF('Suivi des temps'!$G24='Récap par client'!O$8,'Suivi des temps'!$J24,0)+IF('Suivi des temps'!$L24='Récap par client'!O$8,'Suivi des temps'!$O24,0)+IF('Suivi des temps'!$Q24='Récap par client'!O$8,'Suivi des temps'!$T24,0)+IF('Suivi des temps'!$V24='Récap par client'!O$8,'Suivi des temps'!$Y24,0)+IF('Suivi des temps'!$AA24='Récap par client'!O$8,'Suivi des temps'!$AD24,0)+IF('Suivi des temps'!$AF24='Récap par client'!O$8,'Suivi des temps'!$AI24,0)+IF('Suivi des temps'!$AK24='Récap par client'!O$8,'Suivi des temps'!$AN24,0)</f>
        <v>0</v>
      </c>
      <c r="P23" s="41">
        <f>IF('Suivi des temps'!$G24='Récap par client'!P$8,'Suivi des temps'!$J24,0)+IF('Suivi des temps'!$L24='Récap par client'!P$8,'Suivi des temps'!$O24,0)+IF('Suivi des temps'!$Q24='Récap par client'!P$8,'Suivi des temps'!$T24,0)+IF('Suivi des temps'!$V24='Récap par client'!P$8,'Suivi des temps'!$Y24,0)+IF('Suivi des temps'!$AA24='Récap par client'!P$8,'Suivi des temps'!$AD24,0)+IF('Suivi des temps'!$AF24='Récap par client'!P$8,'Suivi des temps'!$AI24,0)+IF('Suivi des temps'!$AK24='Récap par client'!P$8,'Suivi des temps'!$AN24,0)</f>
        <v>0</v>
      </c>
      <c r="Q23" s="41">
        <f>IF('Suivi des temps'!$G24='Récap par client'!Q$8,'Suivi des temps'!$J24,0)+IF('Suivi des temps'!$L24='Récap par client'!Q$8,'Suivi des temps'!$O24,0)+IF('Suivi des temps'!$Q24='Récap par client'!Q$8,'Suivi des temps'!$T24,0)+IF('Suivi des temps'!$V24='Récap par client'!Q$8,'Suivi des temps'!$Y24,0)+IF('Suivi des temps'!$AA24='Récap par client'!Q$8,'Suivi des temps'!$AD24,0)+IF('Suivi des temps'!$AF24='Récap par client'!Q$8,'Suivi des temps'!$AI24,0)+IF('Suivi des temps'!$AK24='Récap par client'!Q$8,'Suivi des temps'!$AN24,0)</f>
        <v>0</v>
      </c>
      <c r="R23" s="41">
        <f>IF('Suivi des temps'!$G24='Récap par client'!R$8,'Suivi des temps'!$J24,0)+IF('Suivi des temps'!$L24='Récap par client'!R$8,'Suivi des temps'!$O24,0)+IF('Suivi des temps'!$Q24='Récap par client'!R$8,'Suivi des temps'!$T24,0)+IF('Suivi des temps'!$V24='Récap par client'!R$8,'Suivi des temps'!$Y24,0)+IF('Suivi des temps'!$AA24='Récap par client'!R$8,'Suivi des temps'!$AD24,0)+IF('Suivi des temps'!$AF24='Récap par client'!R$8,'Suivi des temps'!$AI24,0)+IF('Suivi des temps'!$AK24='Récap par client'!R$8,'Suivi des temps'!$AN24,0)</f>
        <v>0</v>
      </c>
      <c r="S23" s="41">
        <f>IF('Suivi des temps'!$G24='Récap par client'!S$8,'Suivi des temps'!$J24,0)+IF('Suivi des temps'!$L24='Récap par client'!S$8,'Suivi des temps'!$O24,0)+IF('Suivi des temps'!$Q24='Récap par client'!S$8,'Suivi des temps'!$T24,0)+IF('Suivi des temps'!$V24='Récap par client'!S$8,'Suivi des temps'!$Y24,0)+IF('Suivi des temps'!$AA24='Récap par client'!S$8,'Suivi des temps'!$AD24,0)+IF('Suivi des temps'!$AF24='Récap par client'!S$8,'Suivi des temps'!$AI24,0)+IF('Suivi des temps'!$AK24='Récap par client'!S$8,'Suivi des temps'!$AN24,0)</f>
        <v>0</v>
      </c>
      <c r="T23" s="41">
        <f>IF('Suivi des temps'!$G24='Récap par client'!T$8,'Suivi des temps'!$J24,0)+IF('Suivi des temps'!$L24='Récap par client'!T$8,'Suivi des temps'!$O24,0)+IF('Suivi des temps'!$Q24='Récap par client'!T$8,'Suivi des temps'!$T24,0)+IF('Suivi des temps'!$V24='Récap par client'!T$8,'Suivi des temps'!$Y24,0)+IF('Suivi des temps'!$AA24='Récap par client'!T$8,'Suivi des temps'!$AD24,0)+IF('Suivi des temps'!$AF24='Récap par client'!T$8,'Suivi des temps'!$AI24,0)+IF('Suivi des temps'!$AK24='Récap par client'!T$8,'Suivi des temps'!$AN24,0)</f>
        <v>0</v>
      </c>
      <c r="U23" s="41">
        <f>IF('Suivi des temps'!$G24='Récap par client'!U$8,'Suivi des temps'!$J24,0)+IF('Suivi des temps'!$L24='Récap par client'!U$8,'Suivi des temps'!$O24,0)+IF('Suivi des temps'!$Q24='Récap par client'!U$8,'Suivi des temps'!$T24,0)+IF('Suivi des temps'!$V24='Récap par client'!U$8,'Suivi des temps'!$Y24,0)+IF('Suivi des temps'!$AA24='Récap par client'!U$8,'Suivi des temps'!$AD24,0)+IF('Suivi des temps'!$AF24='Récap par client'!U$8,'Suivi des temps'!$AI24,0)+IF('Suivi des temps'!$AK24='Récap par client'!U$8,'Suivi des temps'!$AN24,0)</f>
        <v>0</v>
      </c>
      <c r="V23" s="41">
        <f>IF('Suivi des temps'!$G24='Récap par client'!V$8,'Suivi des temps'!$J24,0)+IF('Suivi des temps'!$L24='Récap par client'!V$8,'Suivi des temps'!$O24,0)+IF('Suivi des temps'!$Q24='Récap par client'!V$8,'Suivi des temps'!$T24,0)+IF('Suivi des temps'!$V24='Récap par client'!V$8,'Suivi des temps'!$Y24,0)+IF('Suivi des temps'!$AA24='Récap par client'!V$8,'Suivi des temps'!$AD24,0)+IF('Suivi des temps'!$AF24='Récap par client'!V$8,'Suivi des temps'!$AI24,0)+IF('Suivi des temps'!$AK24='Récap par client'!V$8,'Suivi des temps'!$AN24,0)</f>
        <v>0</v>
      </c>
      <c r="W23" s="41">
        <f>IF('Suivi des temps'!$G24='Récap par client'!W$8,'Suivi des temps'!$J24,0)+IF('Suivi des temps'!$L24='Récap par client'!W$8,'Suivi des temps'!$O24,0)+IF('Suivi des temps'!$Q24='Récap par client'!W$8,'Suivi des temps'!$T24,0)+IF('Suivi des temps'!$V24='Récap par client'!W$8,'Suivi des temps'!$Y24,0)+IF('Suivi des temps'!$AA24='Récap par client'!W$8,'Suivi des temps'!$AD24,0)+IF('Suivi des temps'!$AF24='Récap par client'!W$8,'Suivi des temps'!$AI24,0)+IF('Suivi des temps'!$AK24='Récap par client'!W$8,'Suivi des temps'!$AN24,0)</f>
        <v>0</v>
      </c>
      <c r="X23" s="41">
        <f>IF('Suivi des temps'!$G24='Récap par client'!X$8,'Suivi des temps'!$J24,0)+IF('Suivi des temps'!$L24='Récap par client'!X$8,'Suivi des temps'!$O24,0)+IF('Suivi des temps'!$Q24='Récap par client'!X$8,'Suivi des temps'!$T24,0)+IF('Suivi des temps'!$V24='Récap par client'!X$8,'Suivi des temps'!$Y24,0)+IF('Suivi des temps'!$AA24='Récap par client'!X$8,'Suivi des temps'!$AD24,0)+IF('Suivi des temps'!$AF24='Récap par client'!X$8,'Suivi des temps'!$AI24,0)+IF('Suivi des temps'!$AK24='Récap par client'!X$8,'Suivi des temps'!$AN24,0)</f>
        <v>0</v>
      </c>
      <c r="Y23" s="41">
        <f>IF('Suivi des temps'!$G24='Récap par client'!Y$8,'Suivi des temps'!$J24,0)+IF('Suivi des temps'!$L24='Récap par client'!Y$8,'Suivi des temps'!$O24,0)+IF('Suivi des temps'!$Q24='Récap par client'!Y$8,'Suivi des temps'!$T24,0)+IF('Suivi des temps'!$V24='Récap par client'!Y$8,'Suivi des temps'!$Y24,0)+IF('Suivi des temps'!$AA24='Récap par client'!Y$8,'Suivi des temps'!$AD24,0)+IF('Suivi des temps'!$AF24='Récap par client'!Y$8,'Suivi des temps'!$AI24,0)+IF('Suivi des temps'!$AK24='Récap par client'!Y$8,'Suivi des temps'!$AN24,0)</f>
        <v>0</v>
      </c>
      <c r="Z23" s="41">
        <f>IF('Suivi des temps'!$G24='Récap par client'!Z$8,'Suivi des temps'!$J24,0)+IF('Suivi des temps'!$L24='Récap par client'!Z$8,'Suivi des temps'!$O24,0)+IF('Suivi des temps'!$Q24='Récap par client'!Z$8,'Suivi des temps'!$T24,0)+IF('Suivi des temps'!$V24='Récap par client'!Z$8,'Suivi des temps'!$Y24,0)+IF('Suivi des temps'!$AA24='Récap par client'!Z$8,'Suivi des temps'!$AD24,0)+IF('Suivi des temps'!$AF24='Récap par client'!Z$8,'Suivi des temps'!$AI24,0)+IF('Suivi des temps'!$AK24='Récap par client'!Z$8,'Suivi des temps'!$AN24,0)</f>
        <v>0</v>
      </c>
      <c r="AA23" s="45">
        <f t="shared" si="4"/>
        <v>0</v>
      </c>
    </row>
    <row r="24" spans="1:27" s="42" customFormat="1" ht="20.8" customHeight="1" x14ac:dyDescent="0.25">
      <c r="A24" s="6"/>
      <c r="B24" s="25" t="str">
        <f t="shared" si="0"/>
        <v/>
      </c>
      <c r="C24" s="23" t="str">
        <f t="shared" si="1"/>
        <v/>
      </c>
      <c r="D24" s="17">
        <f t="shared" si="2"/>
        <v>45307</v>
      </c>
      <c r="E24" s="32" t="str">
        <f t="shared" si="3"/>
        <v>Mardi</v>
      </c>
      <c r="F24" s="41">
        <f>IF('Suivi des temps'!$G25='Récap par client'!F$8,'Suivi des temps'!$J25,0)+IF('Suivi des temps'!$L25='Récap par client'!F$8,'Suivi des temps'!$O25,0)+IF('Suivi des temps'!$Q25='Récap par client'!F$8,'Suivi des temps'!$T25,0)+IF('Suivi des temps'!$V25='Récap par client'!F$8,'Suivi des temps'!$Y25,0)+IF('Suivi des temps'!$AA25='Récap par client'!F$8,'Suivi des temps'!$AD25,0)+IF('Suivi des temps'!$AF25='Récap par client'!F$8,'Suivi des temps'!$AI25,0)+IF('Suivi des temps'!$AK25='Récap par client'!F$8,'Suivi des temps'!$AN25,0)</f>
        <v>0</v>
      </c>
      <c r="G24" s="41">
        <f>IF('Suivi des temps'!$G25='Récap par client'!G$8,'Suivi des temps'!$J25,0)+IF('Suivi des temps'!$L25='Récap par client'!G$8,'Suivi des temps'!$O25,0)+IF('Suivi des temps'!$Q25='Récap par client'!G$8,'Suivi des temps'!$T25,0)+IF('Suivi des temps'!$V25='Récap par client'!G$8,'Suivi des temps'!$Y25,0)+IF('Suivi des temps'!$AA25='Récap par client'!G$8,'Suivi des temps'!$AD25,0)+IF('Suivi des temps'!$AF25='Récap par client'!G$8,'Suivi des temps'!$AI25,0)+IF('Suivi des temps'!$AK25='Récap par client'!G$8,'Suivi des temps'!$AN25,0)</f>
        <v>0</v>
      </c>
      <c r="H24" s="41">
        <f>IF('Suivi des temps'!$G25='Récap par client'!H$8,'Suivi des temps'!$J25,0)+IF('Suivi des temps'!$L25='Récap par client'!H$8,'Suivi des temps'!$O25,0)+IF('Suivi des temps'!$Q25='Récap par client'!H$8,'Suivi des temps'!$T25,0)+IF('Suivi des temps'!$V25='Récap par client'!H$8,'Suivi des temps'!$Y25,0)+IF('Suivi des temps'!$AA25='Récap par client'!H$8,'Suivi des temps'!$AD25,0)+IF('Suivi des temps'!$AF25='Récap par client'!H$8,'Suivi des temps'!$AI25,0)+IF('Suivi des temps'!$AK25='Récap par client'!H$8,'Suivi des temps'!$AN25,0)</f>
        <v>0</v>
      </c>
      <c r="I24" s="41">
        <f>IF('Suivi des temps'!$G25='Récap par client'!I$8,'Suivi des temps'!$J25,0)+IF('Suivi des temps'!$L25='Récap par client'!I$8,'Suivi des temps'!$O25,0)+IF('Suivi des temps'!$Q25='Récap par client'!I$8,'Suivi des temps'!$T25,0)+IF('Suivi des temps'!$V25='Récap par client'!I$8,'Suivi des temps'!$Y25,0)+IF('Suivi des temps'!$AA25='Récap par client'!I$8,'Suivi des temps'!$AD25,0)+IF('Suivi des temps'!$AF25='Récap par client'!I$8,'Suivi des temps'!$AI25,0)+IF('Suivi des temps'!$AK25='Récap par client'!I$8,'Suivi des temps'!$AN25,0)</f>
        <v>0</v>
      </c>
      <c r="J24" s="41">
        <f>IF('Suivi des temps'!$G25='Récap par client'!J$8,'Suivi des temps'!$J25,0)+IF('Suivi des temps'!$L25='Récap par client'!J$8,'Suivi des temps'!$O25,0)+IF('Suivi des temps'!$Q25='Récap par client'!J$8,'Suivi des temps'!$T25,0)+IF('Suivi des temps'!$V25='Récap par client'!J$8,'Suivi des temps'!$Y25,0)+IF('Suivi des temps'!$AA25='Récap par client'!J$8,'Suivi des temps'!$AD25,0)+IF('Suivi des temps'!$AF25='Récap par client'!J$8,'Suivi des temps'!$AI25,0)+IF('Suivi des temps'!$AK25='Récap par client'!J$8,'Suivi des temps'!$AN25,0)</f>
        <v>0</v>
      </c>
      <c r="K24" s="41">
        <f>IF('Suivi des temps'!$G25='Récap par client'!K$8,'Suivi des temps'!$J25,0)+IF('Suivi des temps'!$L25='Récap par client'!K$8,'Suivi des temps'!$O25,0)+IF('Suivi des temps'!$Q25='Récap par client'!K$8,'Suivi des temps'!$T25,0)+IF('Suivi des temps'!$V25='Récap par client'!K$8,'Suivi des temps'!$Y25,0)+IF('Suivi des temps'!$AA25='Récap par client'!K$8,'Suivi des temps'!$AD25,0)+IF('Suivi des temps'!$AF25='Récap par client'!K$8,'Suivi des temps'!$AI25,0)+IF('Suivi des temps'!$AK25='Récap par client'!K$8,'Suivi des temps'!$AN25,0)</f>
        <v>0</v>
      </c>
      <c r="L24" s="41">
        <f>IF('Suivi des temps'!$G25='Récap par client'!L$8,'Suivi des temps'!$J25,0)+IF('Suivi des temps'!$L25='Récap par client'!L$8,'Suivi des temps'!$O25,0)+IF('Suivi des temps'!$Q25='Récap par client'!L$8,'Suivi des temps'!$T25,0)+IF('Suivi des temps'!$V25='Récap par client'!L$8,'Suivi des temps'!$Y25,0)+IF('Suivi des temps'!$AA25='Récap par client'!L$8,'Suivi des temps'!$AD25,0)+IF('Suivi des temps'!$AF25='Récap par client'!L$8,'Suivi des temps'!$AI25,0)+IF('Suivi des temps'!$AK25='Récap par client'!L$8,'Suivi des temps'!$AN25,0)</f>
        <v>0</v>
      </c>
      <c r="M24" s="41">
        <f>IF('Suivi des temps'!$G25='Récap par client'!M$8,'Suivi des temps'!$J25,0)+IF('Suivi des temps'!$L25='Récap par client'!M$8,'Suivi des temps'!$O25,0)+IF('Suivi des temps'!$Q25='Récap par client'!M$8,'Suivi des temps'!$T25,0)+IF('Suivi des temps'!$V25='Récap par client'!M$8,'Suivi des temps'!$Y25,0)+IF('Suivi des temps'!$AA25='Récap par client'!M$8,'Suivi des temps'!$AD25,0)+IF('Suivi des temps'!$AF25='Récap par client'!M$8,'Suivi des temps'!$AI25,0)+IF('Suivi des temps'!$AK25='Récap par client'!M$8,'Suivi des temps'!$AN25,0)</f>
        <v>0</v>
      </c>
      <c r="N24" s="41">
        <f>IF('Suivi des temps'!$G25='Récap par client'!N$8,'Suivi des temps'!$J25,0)+IF('Suivi des temps'!$L25='Récap par client'!N$8,'Suivi des temps'!$O25,0)+IF('Suivi des temps'!$Q25='Récap par client'!N$8,'Suivi des temps'!$T25,0)+IF('Suivi des temps'!$V25='Récap par client'!N$8,'Suivi des temps'!$Y25,0)+IF('Suivi des temps'!$AA25='Récap par client'!N$8,'Suivi des temps'!$AD25,0)+IF('Suivi des temps'!$AF25='Récap par client'!N$8,'Suivi des temps'!$AI25,0)+IF('Suivi des temps'!$AK25='Récap par client'!N$8,'Suivi des temps'!$AN25,0)</f>
        <v>0</v>
      </c>
      <c r="O24" s="41">
        <f>IF('Suivi des temps'!$G25='Récap par client'!O$8,'Suivi des temps'!$J25,0)+IF('Suivi des temps'!$L25='Récap par client'!O$8,'Suivi des temps'!$O25,0)+IF('Suivi des temps'!$Q25='Récap par client'!O$8,'Suivi des temps'!$T25,0)+IF('Suivi des temps'!$V25='Récap par client'!O$8,'Suivi des temps'!$Y25,0)+IF('Suivi des temps'!$AA25='Récap par client'!O$8,'Suivi des temps'!$AD25,0)+IF('Suivi des temps'!$AF25='Récap par client'!O$8,'Suivi des temps'!$AI25,0)+IF('Suivi des temps'!$AK25='Récap par client'!O$8,'Suivi des temps'!$AN25,0)</f>
        <v>0</v>
      </c>
      <c r="P24" s="41">
        <f>IF('Suivi des temps'!$G25='Récap par client'!P$8,'Suivi des temps'!$J25,0)+IF('Suivi des temps'!$L25='Récap par client'!P$8,'Suivi des temps'!$O25,0)+IF('Suivi des temps'!$Q25='Récap par client'!P$8,'Suivi des temps'!$T25,0)+IF('Suivi des temps'!$V25='Récap par client'!P$8,'Suivi des temps'!$Y25,0)+IF('Suivi des temps'!$AA25='Récap par client'!P$8,'Suivi des temps'!$AD25,0)+IF('Suivi des temps'!$AF25='Récap par client'!P$8,'Suivi des temps'!$AI25,0)+IF('Suivi des temps'!$AK25='Récap par client'!P$8,'Suivi des temps'!$AN25,0)</f>
        <v>0</v>
      </c>
      <c r="Q24" s="41">
        <f>IF('Suivi des temps'!$G25='Récap par client'!Q$8,'Suivi des temps'!$J25,0)+IF('Suivi des temps'!$L25='Récap par client'!Q$8,'Suivi des temps'!$O25,0)+IF('Suivi des temps'!$Q25='Récap par client'!Q$8,'Suivi des temps'!$T25,0)+IF('Suivi des temps'!$V25='Récap par client'!Q$8,'Suivi des temps'!$Y25,0)+IF('Suivi des temps'!$AA25='Récap par client'!Q$8,'Suivi des temps'!$AD25,0)+IF('Suivi des temps'!$AF25='Récap par client'!Q$8,'Suivi des temps'!$AI25,0)+IF('Suivi des temps'!$AK25='Récap par client'!Q$8,'Suivi des temps'!$AN25,0)</f>
        <v>0</v>
      </c>
      <c r="R24" s="41">
        <f>IF('Suivi des temps'!$G25='Récap par client'!R$8,'Suivi des temps'!$J25,0)+IF('Suivi des temps'!$L25='Récap par client'!R$8,'Suivi des temps'!$O25,0)+IF('Suivi des temps'!$Q25='Récap par client'!R$8,'Suivi des temps'!$T25,0)+IF('Suivi des temps'!$V25='Récap par client'!R$8,'Suivi des temps'!$Y25,0)+IF('Suivi des temps'!$AA25='Récap par client'!R$8,'Suivi des temps'!$AD25,0)+IF('Suivi des temps'!$AF25='Récap par client'!R$8,'Suivi des temps'!$AI25,0)+IF('Suivi des temps'!$AK25='Récap par client'!R$8,'Suivi des temps'!$AN25,0)</f>
        <v>0</v>
      </c>
      <c r="S24" s="41">
        <f>IF('Suivi des temps'!$G25='Récap par client'!S$8,'Suivi des temps'!$J25,0)+IF('Suivi des temps'!$L25='Récap par client'!S$8,'Suivi des temps'!$O25,0)+IF('Suivi des temps'!$Q25='Récap par client'!S$8,'Suivi des temps'!$T25,0)+IF('Suivi des temps'!$V25='Récap par client'!S$8,'Suivi des temps'!$Y25,0)+IF('Suivi des temps'!$AA25='Récap par client'!S$8,'Suivi des temps'!$AD25,0)+IF('Suivi des temps'!$AF25='Récap par client'!S$8,'Suivi des temps'!$AI25,0)+IF('Suivi des temps'!$AK25='Récap par client'!S$8,'Suivi des temps'!$AN25,0)</f>
        <v>0</v>
      </c>
      <c r="T24" s="41">
        <f>IF('Suivi des temps'!$G25='Récap par client'!T$8,'Suivi des temps'!$J25,0)+IF('Suivi des temps'!$L25='Récap par client'!T$8,'Suivi des temps'!$O25,0)+IF('Suivi des temps'!$Q25='Récap par client'!T$8,'Suivi des temps'!$T25,0)+IF('Suivi des temps'!$V25='Récap par client'!T$8,'Suivi des temps'!$Y25,0)+IF('Suivi des temps'!$AA25='Récap par client'!T$8,'Suivi des temps'!$AD25,0)+IF('Suivi des temps'!$AF25='Récap par client'!T$8,'Suivi des temps'!$AI25,0)+IF('Suivi des temps'!$AK25='Récap par client'!T$8,'Suivi des temps'!$AN25,0)</f>
        <v>0</v>
      </c>
      <c r="U24" s="41">
        <f>IF('Suivi des temps'!$G25='Récap par client'!U$8,'Suivi des temps'!$J25,0)+IF('Suivi des temps'!$L25='Récap par client'!U$8,'Suivi des temps'!$O25,0)+IF('Suivi des temps'!$Q25='Récap par client'!U$8,'Suivi des temps'!$T25,0)+IF('Suivi des temps'!$V25='Récap par client'!U$8,'Suivi des temps'!$Y25,0)+IF('Suivi des temps'!$AA25='Récap par client'!U$8,'Suivi des temps'!$AD25,0)+IF('Suivi des temps'!$AF25='Récap par client'!U$8,'Suivi des temps'!$AI25,0)+IF('Suivi des temps'!$AK25='Récap par client'!U$8,'Suivi des temps'!$AN25,0)</f>
        <v>0</v>
      </c>
      <c r="V24" s="41">
        <f>IF('Suivi des temps'!$G25='Récap par client'!V$8,'Suivi des temps'!$J25,0)+IF('Suivi des temps'!$L25='Récap par client'!V$8,'Suivi des temps'!$O25,0)+IF('Suivi des temps'!$Q25='Récap par client'!V$8,'Suivi des temps'!$T25,0)+IF('Suivi des temps'!$V25='Récap par client'!V$8,'Suivi des temps'!$Y25,0)+IF('Suivi des temps'!$AA25='Récap par client'!V$8,'Suivi des temps'!$AD25,0)+IF('Suivi des temps'!$AF25='Récap par client'!V$8,'Suivi des temps'!$AI25,0)+IF('Suivi des temps'!$AK25='Récap par client'!V$8,'Suivi des temps'!$AN25,0)</f>
        <v>0</v>
      </c>
      <c r="W24" s="41">
        <f>IF('Suivi des temps'!$G25='Récap par client'!W$8,'Suivi des temps'!$J25,0)+IF('Suivi des temps'!$L25='Récap par client'!W$8,'Suivi des temps'!$O25,0)+IF('Suivi des temps'!$Q25='Récap par client'!W$8,'Suivi des temps'!$T25,0)+IF('Suivi des temps'!$V25='Récap par client'!W$8,'Suivi des temps'!$Y25,0)+IF('Suivi des temps'!$AA25='Récap par client'!W$8,'Suivi des temps'!$AD25,0)+IF('Suivi des temps'!$AF25='Récap par client'!W$8,'Suivi des temps'!$AI25,0)+IF('Suivi des temps'!$AK25='Récap par client'!W$8,'Suivi des temps'!$AN25,0)</f>
        <v>0</v>
      </c>
      <c r="X24" s="41">
        <f>IF('Suivi des temps'!$G25='Récap par client'!X$8,'Suivi des temps'!$J25,0)+IF('Suivi des temps'!$L25='Récap par client'!X$8,'Suivi des temps'!$O25,0)+IF('Suivi des temps'!$Q25='Récap par client'!X$8,'Suivi des temps'!$T25,0)+IF('Suivi des temps'!$V25='Récap par client'!X$8,'Suivi des temps'!$Y25,0)+IF('Suivi des temps'!$AA25='Récap par client'!X$8,'Suivi des temps'!$AD25,0)+IF('Suivi des temps'!$AF25='Récap par client'!X$8,'Suivi des temps'!$AI25,0)+IF('Suivi des temps'!$AK25='Récap par client'!X$8,'Suivi des temps'!$AN25,0)</f>
        <v>0</v>
      </c>
      <c r="Y24" s="41">
        <f>IF('Suivi des temps'!$G25='Récap par client'!Y$8,'Suivi des temps'!$J25,0)+IF('Suivi des temps'!$L25='Récap par client'!Y$8,'Suivi des temps'!$O25,0)+IF('Suivi des temps'!$Q25='Récap par client'!Y$8,'Suivi des temps'!$T25,0)+IF('Suivi des temps'!$V25='Récap par client'!Y$8,'Suivi des temps'!$Y25,0)+IF('Suivi des temps'!$AA25='Récap par client'!Y$8,'Suivi des temps'!$AD25,0)+IF('Suivi des temps'!$AF25='Récap par client'!Y$8,'Suivi des temps'!$AI25,0)+IF('Suivi des temps'!$AK25='Récap par client'!Y$8,'Suivi des temps'!$AN25,0)</f>
        <v>0</v>
      </c>
      <c r="Z24" s="41">
        <f>IF('Suivi des temps'!$G25='Récap par client'!Z$8,'Suivi des temps'!$J25,0)+IF('Suivi des temps'!$L25='Récap par client'!Z$8,'Suivi des temps'!$O25,0)+IF('Suivi des temps'!$Q25='Récap par client'!Z$8,'Suivi des temps'!$T25,0)+IF('Suivi des temps'!$V25='Récap par client'!Z$8,'Suivi des temps'!$Y25,0)+IF('Suivi des temps'!$AA25='Récap par client'!Z$8,'Suivi des temps'!$AD25,0)+IF('Suivi des temps'!$AF25='Récap par client'!Z$8,'Suivi des temps'!$AI25,0)+IF('Suivi des temps'!$AK25='Récap par client'!Z$8,'Suivi des temps'!$AN25,0)</f>
        <v>0</v>
      </c>
      <c r="AA24" s="45">
        <f t="shared" si="4"/>
        <v>0</v>
      </c>
    </row>
    <row r="25" spans="1:27" s="42" customFormat="1" ht="20.8" customHeight="1" x14ac:dyDescent="0.25">
      <c r="A25" s="6"/>
      <c r="B25" s="25" t="str">
        <f t="shared" si="0"/>
        <v/>
      </c>
      <c r="C25" s="23" t="str">
        <f t="shared" si="1"/>
        <v/>
      </c>
      <c r="D25" s="17">
        <f t="shared" si="2"/>
        <v>45308</v>
      </c>
      <c r="E25" s="32" t="str">
        <f t="shared" si="3"/>
        <v>Mercredi</v>
      </c>
      <c r="F25" s="41">
        <f>IF('Suivi des temps'!$G26='Récap par client'!F$8,'Suivi des temps'!$J26,0)+IF('Suivi des temps'!$L26='Récap par client'!F$8,'Suivi des temps'!$O26,0)+IF('Suivi des temps'!$Q26='Récap par client'!F$8,'Suivi des temps'!$T26,0)+IF('Suivi des temps'!$V26='Récap par client'!F$8,'Suivi des temps'!$Y26,0)+IF('Suivi des temps'!$AA26='Récap par client'!F$8,'Suivi des temps'!$AD26,0)+IF('Suivi des temps'!$AF26='Récap par client'!F$8,'Suivi des temps'!$AI26,0)+IF('Suivi des temps'!$AK26='Récap par client'!F$8,'Suivi des temps'!$AN26,0)</f>
        <v>0</v>
      </c>
      <c r="G25" s="41">
        <f>IF('Suivi des temps'!$G26='Récap par client'!G$8,'Suivi des temps'!$J26,0)+IF('Suivi des temps'!$L26='Récap par client'!G$8,'Suivi des temps'!$O26,0)+IF('Suivi des temps'!$Q26='Récap par client'!G$8,'Suivi des temps'!$T26,0)+IF('Suivi des temps'!$V26='Récap par client'!G$8,'Suivi des temps'!$Y26,0)+IF('Suivi des temps'!$AA26='Récap par client'!G$8,'Suivi des temps'!$AD26,0)+IF('Suivi des temps'!$AF26='Récap par client'!G$8,'Suivi des temps'!$AI26,0)+IF('Suivi des temps'!$AK26='Récap par client'!G$8,'Suivi des temps'!$AN26,0)</f>
        <v>0</v>
      </c>
      <c r="H25" s="41">
        <f>IF('Suivi des temps'!$G26='Récap par client'!H$8,'Suivi des temps'!$J26,0)+IF('Suivi des temps'!$L26='Récap par client'!H$8,'Suivi des temps'!$O26,0)+IF('Suivi des temps'!$Q26='Récap par client'!H$8,'Suivi des temps'!$T26,0)+IF('Suivi des temps'!$V26='Récap par client'!H$8,'Suivi des temps'!$Y26,0)+IF('Suivi des temps'!$AA26='Récap par client'!H$8,'Suivi des temps'!$AD26,0)+IF('Suivi des temps'!$AF26='Récap par client'!H$8,'Suivi des temps'!$AI26,0)+IF('Suivi des temps'!$AK26='Récap par client'!H$8,'Suivi des temps'!$AN26,0)</f>
        <v>0</v>
      </c>
      <c r="I25" s="41">
        <f>IF('Suivi des temps'!$G26='Récap par client'!I$8,'Suivi des temps'!$J26,0)+IF('Suivi des temps'!$L26='Récap par client'!I$8,'Suivi des temps'!$O26,0)+IF('Suivi des temps'!$Q26='Récap par client'!I$8,'Suivi des temps'!$T26,0)+IF('Suivi des temps'!$V26='Récap par client'!I$8,'Suivi des temps'!$Y26,0)+IF('Suivi des temps'!$AA26='Récap par client'!I$8,'Suivi des temps'!$AD26,0)+IF('Suivi des temps'!$AF26='Récap par client'!I$8,'Suivi des temps'!$AI26,0)+IF('Suivi des temps'!$AK26='Récap par client'!I$8,'Suivi des temps'!$AN26,0)</f>
        <v>0</v>
      </c>
      <c r="J25" s="41">
        <f>IF('Suivi des temps'!$G26='Récap par client'!J$8,'Suivi des temps'!$J26,0)+IF('Suivi des temps'!$L26='Récap par client'!J$8,'Suivi des temps'!$O26,0)+IF('Suivi des temps'!$Q26='Récap par client'!J$8,'Suivi des temps'!$T26,0)+IF('Suivi des temps'!$V26='Récap par client'!J$8,'Suivi des temps'!$Y26,0)+IF('Suivi des temps'!$AA26='Récap par client'!J$8,'Suivi des temps'!$AD26,0)+IF('Suivi des temps'!$AF26='Récap par client'!J$8,'Suivi des temps'!$AI26,0)+IF('Suivi des temps'!$AK26='Récap par client'!J$8,'Suivi des temps'!$AN26,0)</f>
        <v>0</v>
      </c>
      <c r="K25" s="41">
        <f>IF('Suivi des temps'!$G26='Récap par client'!K$8,'Suivi des temps'!$J26,0)+IF('Suivi des temps'!$L26='Récap par client'!K$8,'Suivi des temps'!$O26,0)+IF('Suivi des temps'!$Q26='Récap par client'!K$8,'Suivi des temps'!$T26,0)+IF('Suivi des temps'!$V26='Récap par client'!K$8,'Suivi des temps'!$Y26,0)+IF('Suivi des temps'!$AA26='Récap par client'!K$8,'Suivi des temps'!$AD26,0)+IF('Suivi des temps'!$AF26='Récap par client'!K$8,'Suivi des temps'!$AI26,0)+IF('Suivi des temps'!$AK26='Récap par client'!K$8,'Suivi des temps'!$AN26,0)</f>
        <v>0</v>
      </c>
      <c r="L25" s="41">
        <f>IF('Suivi des temps'!$G26='Récap par client'!L$8,'Suivi des temps'!$J26,0)+IF('Suivi des temps'!$L26='Récap par client'!L$8,'Suivi des temps'!$O26,0)+IF('Suivi des temps'!$Q26='Récap par client'!L$8,'Suivi des temps'!$T26,0)+IF('Suivi des temps'!$V26='Récap par client'!L$8,'Suivi des temps'!$Y26,0)+IF('Suivi des temps'!$AA26='Récap par client'!L$8,'Suivi des temps'!$AD26,0)+IF('Suivi des temps'!$AF26='Récap par client'!L$8,'Suivi des temps'!$AI26,0)+IF('Suivi des temps'!$AK26='Récap par client'!L$8,'Suivi des temps'!$AN26,0)</f>
        <v>0</v>
      </c>
      <c r="M25" s="41">
        <f>IF('Suivi des temps'!$G26='Récap par client'!M$8,'Suivi des temps'!$J26,0)+IF('Suivi des temps'!$L26='Récap par client'!M$8,'Suivi des temps'!$O26,0)+IF('Suivi des temps'!$Q26='Récap par client'!M$8,'Suivi des temps'!$T26,0)+IF('Suivi des temps'!$V26='Récap par client'!M$8,'Suivi des temps'!$Y26,0)+IF('Suivi des temps'!$AA26='Récap par client'!M$8,'Suivi des temps'!$AD26,0)+IF('Suivi des temps'!$AF26='Récap par client'!M$8,'Suivi des temps'!$AI26,0)+IF('Suivi des temps'!$AK26='Récap par client'!M$8,'Suivi des temps'!$AN26,0)</f>
        <v>0</v>
      </c>
      <c r="N25" s="41">
        <f>IF('Suivi des temps'!$G26='Récap par client'!N$8,'Suivi des temps'!$J26,0)+IF('Suivi des temps'!$L26='Récap par client'!N$8,'Suivi des temps'!$O26,0)+IF('Suivi des temps'!$Q26='Récap par client'!N$8,'Suivi des temps'!$T26,0)+IF('Suivi des temps'!$V26='Récap par client'!N$8,'Suivi des temps'!$Y26,0)+IF('Suivi des temps'!$AA26='Récap par client'!N$8,'Suivi des temps'!$AD26,0)+IF('Suivi des temps'!$AF26='Récap par client'!N$8,'Suivi des temps'!$AI26,0)+IF('Suivi des temps'!$AK26='Récap par client'!N$8,'Suivi des temps'!$AN26,0)</f>
        <v>0</v>
      </c>
      <c r="O25" s="41">
        <f>IF('Suivi des temps'!$G26='Récap par client'!O$8,'Suivi des temps'!$J26,0)+IF('Suivi des temps'!$L26='Récap par client'!O$8,'Suivi des temps'!$O26,0)+IF('Suivi des temps'!$Q26='Récap par client'!O$8,'Suivi des temps'!$T26,0)+IF('Suivi des temps'!$V26='Récap par client'!O$8,'Suivi des temps'!$Y26,0)+IF('Suivi des temps'!$AA26='Récap par client'!O$8,'Suivi des temps'!$AD26,0)+IF('Suivi des temps'!$AF26='Récap par client'!O$8,'Suivi des temps'!$AI26,0)+IF('Suivi des temps'!$AK26='Récap par client'!O$8,'Suivi des temps'!$AN26,0)</f>
        <v>0</v>
      </c>
      <c r="P25" s="41">
        <f>IF('Suivi des temps'!$G26='Récap par client'!P$8,'Suivi des temps'!$J26,0)+IF('Suivi des temps'!$L26='Récap par client'!P$8,'Suivi des temps'!$O26,0)+IF('Suivi des temps'!$Q26='Récap par client'!P$8,'Suivi des temps'!$T26,0)+IF('Suivi des temps'!$V26='Récap par client'!P$8,'Suivi des temps'!$Y26,0)+IF('Suivi des temps'!$AA26='Récap par client'!P$8,'Suivi des temps'!$AD26,0)+IF('Suivi des temps'!$AF26='Récap par client'!P$8,'Suivi des temps'!$AI26,0)+IF('Suivi des temps'!$AK26='Récap par client'!P$8,'Suivi des temps'!$AN26,0)</f>
        <v>0</v>
      </c>
      <c r="Q25" s="41">
        <f>IF('Suivi des temps'!$G26='Récap par client'!Q$8,'Suivi des temps'!$J26,0)+IF('Suivi des temps'!$L26='Récap par client'!Q$8,'Suivi des temps'!$O26,0)+IF('Suivi des temps'!$Q26='Récap par client'!Q$8,'Suivi des temps'!$T26,0)+IF('Suivi des temps'!$V26='Récap par client'!Q$8,'Suivi des temps'!$Y26,0)+IF('Suivi des temps'!$AA26='Récap par client'!Q$8,'Suivi des temps'!$AD26,0)+IF('Suivi des temps'!$AF26='Récap par client'!Q$8,'Suivi des temps'!$AI26,0)+IF('Suivi des temps'!$AK26='Récap par client'!Q$8,'Suivi des temps'!$AN26,0)</f>
        <v>0</v>
      </c>
      <c r="R25" s="41">
        <f>IF('Suivi des temps'!$G26='Récap par client'!R$8,'Suivi des temps'!$J26,0)+IF('Suivi des temps'!$L26='Récap par client'!R$8,'Suivi des temps'!$O26,0)+IF('Suivi des temps'!$Q26='Récap par client'!R$8,'Suivi des temps'!$T26,0)+IF('Suivi des temps'!$V26='Récap par client'!R$8,'Suivi des temps'!$Y26,0)+IF('Suivi des temps'!$AA26='Récap par client'!R$8,'Suivi des temps'!$AD26,0)+IF('Suivi des temps'!$AF26='Récap par client'!R$8,'Suivi des temps'!$AI26,0)+IF('Suivi des temps'!$AK26='Récap par client'!R$8,'Suivi des temps'!$AN26,0)</f>
        <v>0</v>
      </c>
      <c r="S25" s="41">
        <f>IF('Suivi des temps'!$G26='Récap par client'!S$8,'Suivi des temps'!$J26,0)+IF('Suivi des temps'!$L26='Récap par client'!S$8,'Suivi des temps'!$O26,0)+IF('Suivi des temps'!$Q26='Récap par client'!S$8,'Suivi des temps'!$T26,0)+IF('Suivi des temps'!$V26='Récap par client'!S$8,'Suivi des temps'!$Y26,0)+IF('Suivi des temps'!$AA26='Récap par client'!S$8,'Suivi des temps'!$AD26,0)+IF('Suivi des temps'!$AF26='Récap par client'!S$8,'Suivi des temps'!$AI26,0)+IF('Suivi des temps'!$AK26='Récap par client'!S$8,'Suivi des temps'!$AN26,0)</f>
        <v>0</v>
      </c>
      <c r="T25" s="41">
        <f>IF('Suivi des temps'!$G26='Récap par client'!T$8,'Suivi des temps'!$J26,0)+IF('Suivi des temps'!$L26='Récap par client'!T$8,'Suivi des temps'!$O26,0)+IF('Suivi des temps'!$Q26='Récap par client'!T$8,'Suivi des temps'!$T26,0)+IF('Suivi des temps'!$V26='Récap par client'!T$8,'Suivi des temps'!$Y26,0)+IF('Suivi des temps'!$AA26='Récap par client'!T$8,'Suivi des temps'!$AD26,0)+IF('Suivi des temps'!$AF26='Récap par client'!T$8,'Suivi des temps'!$AI26,0)+IF('Suivi des temps'!$AK26='Récap par client'!T$8,'Suivi des temps'!$AN26,0)</f>
        <v>0</v>
      </c>
      <c r="U25" s="41">
        <f>IF('Suivi des temps'!$G26='Récap par client'!U$8,'Suivi des temps'!$J26,0)+IF('Suivi des temps'!$L26='Récap par client'!U$8,'Suivi des temps'!$O26,0)+IF('Suivi des temps'!$Q26='Récap par client'!U$8,'Suivi des temps'!$T26,0)+IF('Suivi des temps'!$V26='Récap par client'!U$8,'Suivi des temps'!$Y26,0)+IF('Suivi des temps'!$AA26='Récap par client'!U$8,'Suivi des temps'!$AD26,0)+IF('Suivi des temps'!$AF26='Récap par client'!U$8,'Suivi des temps'!$AI26,0)+IF('Suivi des temps'!$AK26='Récap par client'!U$8,'Suivi des temps'!$AN26,0)</f>
        <v>0</v>
      </c>
      <c r="V25" s="41">
        <f>IF('Suivi des temps'!$G26='Récap par client'!V$8,'Suivi des temps'!$J26,0)+IF('Suivi des temps'!$L26='Récap par client'!V$8,'Suivi des temps'!$O26,0)+IF('Suivi des temps'!$Q26='Récap par client'!V$8,'Suivi des temps'!$T26,0)+IF('Suivi des temps'!$V26='Récap par client'!V$8,'Suivi des temps'!$Y26,0)+IF('Suivi des temps'!$AA26='Récap par client'!V$8,'Suivi des temps'!$AD26,0)+IF('Suivi des temps'!$AF26='Récap par client'!V$8,'Suivi des temps'!$AI26,0)+IF('Suivi des temps'!$AK26='Récap par client'!V$8,'Suivi des temps'!$AN26,0)</f>
        <v>0</v>
      </c>
      <c r="W25" s="41">
        <f>IF('Suivi des temps'!$G26='Récap par client'!W$8,'Suivi des temps'!$J26,0)+IF('Suivi des temps'!$L26='Récap par client'!W$8,'Suivi des temps'!$O26,0)+IF('Suivi des temps'!$Q26='Récap par client'!W$8,'Suivi des temps'!$T26,0)+IF('Suivi des temps'!$V26='Récap par client'!W$8,'Suivi des temps'!$Y26,0)+IF('Suivi des temps'!$AA26='Récap par client'!W$8,'Suivi des temps'!$AD26,0)+IF('Suivi des temps'!$AF26='Récap par client'!W$8,'Suivi des temps'!$AI26,0)+IF('Suivi des temps'!$AK26='Récap par client'!W$8,'Suivi des temps'!$AN26,0)</f>
        <v>0</v>
      </c>
      <c r="X25" s="41">
        <f>IF('Suivi des temps'!$G26='Récap par client'!X$8,'Suivi des temps'!$J26,0)+IF('Suivi des temps'!$L26='Récap par client'!X$8,'Suivi des temps'!$O26,0)+IF('Suivi des temps'!$Q26='Récap par client'!X$8,'Suivi des temps'!$T26,0)+IF('Suivi des temps'!$V26='Récap par client'!X$8,'Suivi des temps'!$Y26,0)+IF('Suivi des temps'!$AA26='Récap par client'!X$8,'Suivi des temps'!$AD26,0)+IF('Suivi des temps'!$AF26='Récap par client'!X$8,'Suivi des temps'!$AI26,0)+IF('Suivi des temps'!$AK26='Récap par client'!X$8,'Suivi des temps'!$AN26,0)</f>
        <v>0</v>
      </c>
      <c r="Y25" s="41">
        <f>IF('Suivi des temps'!$G26='Récap par client'!Y$8,'Suivi des temps'!$J26,0)+IF('Suivi des temps'!$L26='Récap par client'!Y$8,'Suivi des temps'!$O26,0)+IF('Suivi des temps'!$Q26='Récap par client'!Y$8,'Suivi des temps'!$T26,0)+IF('Suivi des temps'!$V26='Récap par client'!Y$8,'Suivi des temps'!$Y26,0)+IF('Suivi des temps'!$AA26='Récap par client'!Y$8,'Suivi des temps'!$AD26,0)+IF('Suivi des temps'!$AF26='Récap par client'!Y$8,'Suivi des temps'!$AI26,0)+IF('Suivi des temps'!$AK26='Récap par client'!Y$8,'Suivi des temps'!$AN26,0)</f>
        <v>0</v>
      </c>
      <c r="Z25" s="41">
        <f>IF('Suivi des temps'!$G26='Récap par client'!Z$8,'Suivi des temps'!$J26,0)+IF('Suivi des temps'!$L26='Récap par client'!Z$8,'Suivi des temps'!$O26,0)+IF('Suivi des temps'!$Q26='Récap par client'!Z$8,'Suivi des temps'!$T26,0)+IF('Suivi des temps'!$V26='Récap par client'!Z$8,'Suivi des temps'!$Y26,0)+IF('Suivi des temps'!$AA26='Récap par client'!Z$8,'Suivi des temps'!$AD26,0)+IF('Suivi des temps'!$AF26='Récap par client'!Z$8,'Suivi des temps'!$AI26,0)+IF('Suivi des temps'!$AK26='Récap par client'!Z$8,'Suivi des temps'!$AN26,0)</f>
        <v>0</v>
      </c>
      <c r="AA25" s="45">
        <f t="shared" si="4"/>
        <v>0</v>
      </c>
    </row>
    <row r="26" spans="1:27" s="42" customFormat="1" ht="20.8" customHeight="1" x14ac:dyDescent="0.25">
      <c r="A26" s="6"/>
      <c r="B26" s="25" t="str">
        <f t="shared" si="0"/>
        <v/>
      </c>
      <c r="C26" s="23" t="str">
        <f t="shared" si="1"/>
        <v/>
      </c>
      <c r="D26" s="17">
        <f t="shared" si="2"/>
        <v>45309</v>
      </c>
      <c r="E26" s="32" t="str">
        <f t="shared" si="3"/>
        <v>Jeudi</v>
      </c>
      <c r="F26" s="41">
        <f>IF('Suivi des temps'!$G27='Récap par client'!F$8,'Suivi des temps'!$J27,0)+IF('Suivi des temps'!$L27='Récap par client'!F$8,'Suivi des temps'!$O27,0)+IF('Suivi des temps'!$Q27='Récap par client'!F$8,'Suivi des temps'!$T27,0)+IF('Suivi des temps'!$V27='Récap par client'!F$8,'Suivi des temps'!$Y27,0)+IF('Suivi des temps'!$AA27='Récap par client'!F$8,'Suivi des temps'!$AD27,0)+IF('Suivi des temps'!$AF27='Récap par client'!F$8,'Suivi des temps'!$AI27,0)+IF('Suivi des temps'!$AK27='Récap par client'!F$8,'Suivi des temps'!$AN27,0)</f>
        <v>0</v>
      </c>
      <c r="G26" s="41">
        <f>IF('Suivi des temps'!$G27='Récap par client'!G$8,'Suivi des temps'!$J27,0)+IF('Suivi des temps'!$L27='Récap par client'!G$8,'Suivi des temps'!$O27,0)+IF('Suivi des temps'!$Q27='Récap par client'!G$8,'Suivi des temps'!$T27,0)+IF('Suivi des temps'!$V27='Récap par client'!G$8,'Suivi des temps'!$Y27,0)+IF('Suivi des temps'!$AA27='Récap par client'!G$8,'Suivi des temps'!$AD27,0)+IF('Suivi des temps'!$AF27='Récap par client'!G$8,'Suivi des temps'!$AI27,0)+IF('Suivi des temps'!$AK27='Récap par client'!G$8,'Suivi des temps'!$AN27,0)</f>
        <v>0</v>
      </c>
      <c r="H26" s="41">
        <f>IF('Suivi des temps'!$G27='Récap par client'!H$8,'Suivi des temps'!$J27,0)+IF('Suivi des temps'!$L27='Récap par client'!H$8,'Suivi des temps'!$O27,0)+IF('Suivi des temps'!$Q27='Récap par client'!H$8,'Suivi des temps'!$T27,0)+IF('Suivi des temps'!$V27='Récap par client'!H$8,'Suivi des temps'!$Y27,0)+IF('Suivi des temps'!$AA27='Récap par client'!H$8,'Suivi des temps'!$AD27,0)+IF('Suivi des temps'!$AF27='Récap par client'!H$8,'Suivi des temps'!$AI27,0)+IF('Suivi des temps'!$AK27='Récap par client'!H$8,'Suivi des temps'!$AN27,0)</f>
        <v>0</v>
      </c>
      <c r="I26" s="41">
        <f>IF('Suivi des temps'!$G27='Récap par client'!I$8,'Suivi des temps'!$J27,0)+IF('Suivi des temps'!$L27='Récap par client'!I$8,'Suivi des temps'!$O27,0)+IF('Suivi des temps'!$Q27='Récap par client'!I$8,'Suivi des temps'!$T27,0)+IF('Suivi des temps'!$V27='Récap par client'!I$8,'Suivi des temps'!$Y27,0)+IF('Suivi des temps'!$AA27='Récap par client'!I$8,'Suivi des temps'!$AD27,0)+IF('Suivi des temps'!$AF27='Récap par client'!I$8,'Suivi des temps'!$AI27,0)+IF('Suivi des temps'!$AK27='Récap par client'!I$8,'Suivi des temps'!$AN27,0)</f>
        <v>0</v>
      </c>
      <c r="J26" s="41">
        <f>IF('Suivi des temps'!$G27='Récap par client'!J$8,'Suivi des temps'!$J27,0)+IF('Suivi des temps'!$L27='Récap par client'!J$8,'Suivi des temps'!$O27,0)+IF('Suivi des temps'!$Q27='Récap par client'!J$8,'Suivi des temps'!$T27,0)+IF('Suivi des temps'!$V27='Récap par client'!J$8,'Suivi des temps'!$Y27,0)+IF('Suivi des temps'!$AA27='Récap par client'!J$8,'Suivi des temps'!$AD27,0)+IF('Suivi des temps'!$AF27='Récap par client'!J$8,'Suivi des temps'!$AI27,0)+IF('Suivi des temps'!$AK27='Récap par client'!J$8,'Suivi des temps'!$AN27,0)</f>
        <v>0</v>
      </c>
      <c r="K26" s="41">
        <f>IF('Suivi des temps'!$G27='Récap par client'!K$8,'Suivi des temps'!$J27,0)+IF('Suivi des temps'!$L27='Récap par client'!K$8,'Suivi des temps'!$O27,0)+IF('Suivi des temps'!$Q27='Récap par client'!K$8,'Suivi des temps'!$T27,0)+IF('Suivi des temps'!$V27='Récap par client'!K$8,'Suivi des temps'!$Y27,0)+IF('Suivi des temps'!$AA27='Récap par client'!K$8,'Suivi des temps'!$AD27,0)+IF('Suivi des temps'!$AF27='Récap par client'!K$8,'Suivi des temps'!$AI27,0)+IF('Suivi des temps'!$AK27='Récap par client'!K$8,'Suivi des temps'!$AN27,0)</f>
        <v>0</v>
      </c>
      <c r="L26" s="41">
        <f>IF('Suivi des temps'!$G27='Récap par client'!L$8,'Suivi des temps'!$J27,0)+IF('Suivi des temps'!$L27='Récap par client'!L$8,'Suivi des temps'!$O27,0)+IF('Suivi des temps'!$Q27='Récap par client'!L$8,'Suivi des temps'!$T27,0)+IF('Suivi des temps'!$V27='Récap par client'!L$8,'Suivi des temps'!$Y27,0)+IF('Suivi des temps'!$AA27='Récap par client'!L$8,'Suivi des temps'!$AD27,0)+IF('Suivi des temps'!$AF27='Récap par client'!L$8,'Suivi des temps'!$AI27,0)+IF('Suivi des temps'!$AK27='Récap par client'!L$8,'Suivi des temps'!$AN27,0)</f>
        <v>0</v>
      </c>
      <c r="M26" s="41">
        <f>IF('Suivi des temps'!$G27='Récap par client'!M$8,'Suivi des temps'!$J27,0)+IF('Suivi des temps'!$L27='Récap par client'!M$8,'Suivi des temps'!$O27,0)+IF('Suivi des temps'!$Q27='Récap par client'!M$8,'Suivi des temps'!$T27,0)+IF('Suivi des temps'!$V27='Récap par client'!M$8,'Suivi des temps'!$Y27,0)+IF('Suivi des temps'!$AA27='Récap par client'!M$8,'Suivi des temps'!$AD27,0)+IF('Suivi des temps'!$AF27='Récap par client'!M$8,'Suivi des temps'!$AI27,0)+IF('Suivi des temps'!$AK27='Récap par client'!M$8,'Suivi des temps'!$AN27,0)</f>
        <v>0</v>
      </c>
      <c r="N26" s="41">
        <f>IF('Suivi des temps'!$G27='Récap par client'!N$8,'Suivi des temps'!$J27,0)+IF('Suivi des temps'!$L27='Récap par client'!N$8,'Suivi des temps'!$O27,0)+IF('Suivi des temps'!$Q27='Récap par client'!N$8,'Suivi des temps'!$T27,0)+IF('Suivi des temps'!$V27='Récap par client'!N$8,'Suivi des temps'!$Y27,0)+IF('Suivi des temps'!$AA27='Récap par client'!N$8,'Suivi des temps'!$AD27,0)+IF('Suivi des temps'!$AF27='Récap par client'!N$8,'Suivi des temps'!$AI27,0)+IF('Suivi des temps'!$AK27='Récap par client'!N$8,'Suivi des temps'!$AN27,0)</f>
        <v>0</v>
      </c>
      <c r="O26" s="41">
        <f>IF('Suivi des temps'!$G27='Récap par client'!O$8,'Suivi des temps'!$J27,0)+IF('Suivi des temps'!$L27='Récap par client'!O$8,'Suivi des temps'!$O27,0)+IF('Suivi des temps'!$Q27='Récap par client'!O$8,'Suivi des temps'!$T27,0)+IF('Suivi des temps'!$V27='Récap par client'!O$8,'Suivi des temps'!$Y27,0)+IF('Suivi des temps'!$AA27='Récap par client'!O$8,'Suivi des temps'!$AD27,0)+IF('Suivi des temps'!$AF27='Récap par client'!O$8,'Suivi des temps'!$AI27,0)+IF('Suivi des temps'!$AK27='Récap par client'!O$8,'Suivi des temps'!$AN27,0)</f>
        <v>0</v>
      </c>
      <c r="P26" s="41">
        <f>IF('Suivi des temps'!$G27='Récap par client'!P$8,'Suivi des temps'!$J27,0)+IF('Suivi des temps'!$L27='Récap par client'!P$8,'Suivi des temps'!$O27,0)+IF('Suivi des temps'!$Q27='Récap par client'!P$8,'Suivi des temps'!$T27,0)+IF('Suivi des temps'!$V27='Récap par client'!P$8,'Suivi des temps'!$Y27,0)+IF('Suivi des temps'!$AA27='Récap par client'!P$8,'Suivi des temps'!$AD27,0)+IF('Suivi des temps'!$AF27='Récap par client'!P$8,'Suivi des temps'!$AI27,0)+IF('Suivi des temps'!$AK27='Récap par client'!P$8,'Suivi des temps'!$AN27,0)</f>
        <v>0</v>
      </c>
      <c r="Q26" s="41">
        <f>IF('Suivi des temps'!$G27='Récap par client'!Q$8,'Suivi des temps'!$J27,0)+IF('Suivi des temps'!$L27='Récap par client'!Q$8,'Suivi des temps'!$O27,0)+IF('Suivi des temps'!$Q27='Récap par client'!Q$8,'Suivi des temps'!$T27,0)+IF('Suivi des temps'!$V27='Récap par client'!Q$8,'Suivi des temps'!$Y27,0)+IF('Suivi des temps'!$AA27='Récap par client'!Q$8,'Suivi des temps'!$AD27,0)+IF('Suivi des temps'!$AF27='Récap par client'!Q$8,'Suivi des temps'!$AI27,0)+IF('Suivi des temps'!$AK27='Récap par client'!Q$8,'Suivi des temps'!$AN27,0)</f>
        <v>0</v>
      </c>
      <c r="R26" s="41">
        <f>IF('Suivi des temps'!$G27='Récap par client'!R$8,'Suivi des temps'!$J27,0)+IF('Suivi des temps'!$L27='Récap par client'!R$8,'Suivi des temps'!$O27,0)+IF('Suivi des temps'!$Q27='Récap par client'!R$8,'Suivi des temps'!$T27,0)+IF('Suivi des temps'!$V27='Récap par client'!R$8,'Suivi des temps'!$Y27,0)+IF('Suivi des temps'!$AA27='Récap par client'!R$8,'Suivi des temps'!$AD27,0)+IF('Suivi des temps'!$AF27='Récap par client'!R$8,'Suivi des temps'!$AI27,0)+IF('Suivi des temps'!$AK27='Récap par client'!R$8,'Suivi des temps'!$AN27,0)</f>
        <v>0</v>
      </c>
      <c r="S26" s="41">
        <f>IF('Suivi des temps'!$G27='Récap par client'!S$8,'Suivi des temps'!$J27,0)+IF('Suivi des temps'!$L27='Récap par client'!S$8,'Suivi des temps'!$O27,0)+IF('Suivi des temps'!$Q27='Récap par client'!S$8,'Suivi des temps'!$T27,0)+IF('Suivi des temps'!$V27='Récap par client'!S$8,'Suivi des temps'!$Y27,0)+IF('Suivi des temps'!$AA27='Récap par client'!S$8,'Suivi des temps'!$AD27,0)+IF('Suivi des temps'!$AF27='Récap par client'!S$8,'Suivi des temps'!$AI27,0)+IF('Suivi des temps'!$AK27='Récap par client'!S$8,'Suivi des temps'!$AN27,0)</f>
        <v>0</v>
      </c>
      <c r="T26" s="41">
        <f>IF('Suivi des temps'!$G27='Récap par client'!T$8,'Suivi des temps'!$J27,0)+IF('Suivi des temps'!$L27='Récap par client'!T$8,'Suivi des temps'!$O27,0)+IF('Suivi des temps'!$Q27='Récap par client'!T$8,'Suivi des temps'!$T27,0)+IF('Suivi des temps'!$V27='Récap par client'!T$8,'Suivi des temps'!$Y27,0)+IF('Suivi des temps'!$AA27='Récap par client'!T$8,'Suivi des temps'!$AD27,0)+IF('Suivi des temps'!$AF27='Récap par client'!T$8,'Suivi des temps'!$AI27,0)+IF('Suivi des temps'!$AK27='Récap par client'!T$8,'Suivi des temps'!$AN27,0)</f>
        <v>0</v>
      </c>
      <c r="U26" s="41">
        <f>IF('Suivi des temps'!$G27='Récap par client'!U$8,'Suivi des temps'!$J27,0)+IF('Suivi des temps'!$L27='Récap par client'!U$8,'Suivi des temps'!$O27,0)+IF('Suivi des temps'!$Q27='Récap par client'!U$8,'Suivi des temps'!$T27,0)+IF('Suivi des temps'!$V27='Récap par client'!U$8,'Suivi des temps'!$Y27,0)+IF('Suivi des temps'!$AA27='Récap par client'!U$8,'Suivi des temps'!$AD27,0)+IF('Suivi des temps'!$AF27='Récap par client'!U$8,'Suivi des temps'!$AI27,0)+IF('Suivi des temps'!$AK27='Récap par client'!U$8,'Suivi des temps'!$AN27,0)</f>
        <v>0</v>
      </c>
      <c r="V26" s="41">
        <f>IF('Suivi des temps'!$G27='Récap par client'!V$8,'Suivi des temps'!$J27,0)+IF('Suivi des temps'!$L27='Récap par client'!V$8,'Suivi des temps'!$O27,0)+IF('Suivi des temps'!$Q27='Récap par client'!V$8,'Suivi des temps'!$T27,0)+IF('Suivi des temps'!$V27='Récap par client'!V$8,'Suivi des temps'!$Y27,0)+IF('Suivi des temps'!$AA27='Récap par client'!V$8,'Suivi des temps'!$AD27,0)+IF('Suivi des temps'!$AF27='Récap par client'!V$8,'Suivi des temps'!$AI27,0)+IF('Suivi des temps'!$AK27='Récap par client'!V$8,'Suivi des temps'!$AN27,0)</f>
        <v>0</v>
      </c>
      <c r="W26" s="41">
        <f>IF('Suivi des temps'!$G27='Récap par client'!W$8,'Suivi des temps'!$J27,0)+IF('Suivi des temps'!$L27='Récap par client'!W$8,'Suivi des temps'!$O27,0)+IF('Suivi des temps'!$Q27='Récap par client'!W$8,'Suivi des temps'!$T27,0)+IF('Suivi des temps'!$V27='Récap par client'!W$8,'Suivi des temps'!$Y27,0)+IF('Suivi des temps'!$AA27='Récap par client'!W$8,'Suivi des temps'!$AD27,0)+IF('Suivi des temps'!$AF27='Récap par client'!W$8,'Suivi des temps'!$AI27,0)+IF('Suivi des temps'!$AK27='Récap par client'!W$8,'Suivi des temps'!$AN27,0)</f>
        <v>0</v>
      </c>
      <c r="X26" s="41">
        <f>IF('Suivi des temps'!$G27='Récap par client'!X$8,'Suivi des temps'!$J27,0)+IF('Suivi des temps'!$L27='Récap par client'!X$8,'Suivi des temps'!$O27,0)+IF('Suivi des temps'!$Q27='Récap par client'!X$8,'Suivi des temps'!$T27,0)+IF('Suivi des temps'!$V27='Récap par client'!X$8,'Suivi des temps'!$Y27,0)+IF('Suivi des temps'!$AA27='Récap par client'!X$8,'Suivi des temps'!$AD27,0)+IF('Suivi des temps'!$AF27='Récap par client'!X$8,'Suivi des temps'!$AI27,0)+IF('Suivi des temps'!$AK27='Récap par client'!X$8,'Suivi des temps'!$AN27,0)</f>
        <v>0</v>
      </c>
      <c r="Y26" s="41">
        <f>IF('Suivi des temps'!$G27='Récap par client'!Y$8,'Suivi des temps'!$J27,0)+IF('Suivi des temps'!$L27='Récap par client'!Y$8,'Suivi des temps'!$O27,0)+IF('Suivi des temps'!$Q27='Récap par client'!Y$8,'Suivi des temps'!$T27,0)+IF('Suivi des temps'!$V27='Récap par client'!Y$8,'Suivi des temps'!$Y27,0)+IF('Suivi des temps'!$AA27='Récap par client'!Y$8,'Suivi des temps'!$AD27,0)+IF('Suivi des temps'!$AF27='Récap par client'!Y$8,'Suivi des temps'!$AI27,0)+IF('Suivi des temps'!$AK27='Récap par client'!Y$8,'Suivi des temps'!$AN27,0)</f>
        <v>0</v>
      </c>
      <c r="Z26" s="41">
        <f>IF('Suivi des temps'!$G27='Récap par client'!Z$8,'Suivi des temps'!$J27,0)+IF('Suivi des temps'!$L27='Récap par client'!Z$8,'Suivi des temps'!$O27,0)+IF('Suivi des temps'!$Q27='Récap par client'!Z$8,'Suivi des temps'!$T27,0)+IF('Suivi des temps'!$V27='Récap par client'!Z$8,'Suivi des temps'!$Y27,0)+IF('Suivi des temps'!$AA27='Récap par client'!Z$8,'Suivi des temps'!$AD27,0)+IF('Suivi des temps'!$AF27='Récap par client'!Z$8,'Suivi des temps'!$AI27,0)+IF('Suivi des temps'!$AK27='Récap par client'!Z$8,'Suivi des temps'!$AN27,0)</f>
        <v>0</v>
      </c>
      <c r="AA26" s="45">
        <f t="shared" si="4"/>
        <v>0</v>
      </c>
    </row>
    <row r="27" spans="1:27" s="42" customFormat="1" ht="20.8" customHeight="1" x14ac:dyDescent="0.25">
      <c r="A27" s="6"/>
      <c r="B27" s="25" t="str">
        <f t="shared" si="0"/>
        <v/>
      </c>
      <c r="C27" s="23" t="str">
        <f t="shared" si="1"/>
        <v/>
      </c>
      <c r="D27" s="17">
        <f t="shared" si="2"/>
        <v>45310</v>
      </c>
      <c r="E27" s="32" t="str">
        <f t="shared" si="3"/>
        <v>Vendredi</v>
      </c>
      <c r="F27" s="41">
        <f>IF('Suivi des temps'!$G28='Récap par client'!F$8,'Suivi des temps'!$J28,0)+IF('Suivi des temps'!$L28='Récap par client'!F$8,'Suivi des temps'!$O28,0)+IF('Suivi des temps'!$Q28='Récap par client'!F$8,'Suivi des temps'!$T28,0)+IF('Suivi des temps'!$V28='Récap par client'!F$8,'Suivi des temps'!$Y28,0)+IF('Suivi des temps'!$AA28='Récap par client'!F$8,'Suivi des temps'!$AD28,0)+IF('Suivi des temps'!$AF28='Récap par client'!F$8,'Suivi des temps'!$AI28,0)+IF('Suivi des temps'!$AK28='Récap par client'!F$8,'Suivi des temps'!$AN28,0)</f>
        <v>0</v>
      </c>
      <c r="G27" s="41">
        <f>IF('Suivi des temps'!$G28='Récap par client'!G$8,'Suivi des temps'!$J28,0)+IF('Suivi des temps'!$L28='Récap par client'!G$8,'Suivi des temps'!$O28,0)+IF('Suivi des temps'!$Q28='Récap par client'!G$8,'Suivi des temps'!$T28,0)+IF('Suivi des temps'!$V28='Récap par client'!G$8,'Suivi des temps'!$Y28,0)+IF('Suivi des temps'!$AA28='Récap par client'!G$8,'Suivi des temps'!$AD28,0)+IF('Suivi des temps'!$AF28='Récap par client'!G$8,'Suivi des temps'!$AI28,0)+IF('Suivi des temps'!$AK28='Récap par client'!G$8,'Suivi des temps'!$AN28,0)</f>
        <v>0</v>
      </c>
      <c r="H27" s="41">
        <f>IF('Suivi des temps'!$G28='Récap par client'!H$8,'Suivi des temps'!$J28,0)+IF('Suivi des temps'!$L28='Récap par client'!H$8,'Suivi des temps'!$O28,0)+IF('Suivi des temps'!$Q28='Récap par client'!H$8,'Suivi des temps'!$T28,0)+IF('Suivi des temps'!$V28='Récap par client'!H$8,'Suivi des temps'!$Y28,0)+IF('Suivi des temps'!$AA28='Récap par client'!H$8,'Suivi des temps'!$AD28,0)+IF('Suivi des temps'!$AF28='Récap par client'!H$8,'Suivi des temps'!$AI28,0)+IF('Suivi des temps'!$AK28='Récap par client'!H$8,'Suivi des temps'!$AN28,0)</f>
        <v>0</v>
      </c>
      <c r="I27" s="41">
        <f>IF('Suivi des temps'!$G28='Récap par client'!I$8,'Suivi des temps'!$J28,0)+IF('Suivi des temps'!$L28='Récap par client'!I$8,'Suivi des temps'!$O28,0)+IF('Suivi des temps'!$Q28='Récap par client'!I$8,'Suivi des temps'!$T28,0)+IF('Suivi des temps'!$V28='Récap par client'!I$8,'Suivi des temps'!$Y28,0)+IF('Suivi des temps'!$AA28='Récap par client'!I$8,'Suivi des temps'!$AD28,0)+IF('Suivi des temps'!$AF28='Récap par client'!I$8,'Suivi des temps'!$AI28,0)+IF('Suivi des temps'!$AK28='Récap par client'!I$8,'Suivi des temps'!$AN28,0)</f>
        <v>0</v>
      </c>
      <c r="J27" s="41">
        <f>IF('Suivi des temps'!$G28='Récap par client'!J$8,'Suivi des temps'!$J28,0)+IF('Suivi des temps'!$L28='Récap par client'!J$8,'Suivi des temps'!$O28,0)+IF('Suivi des temps'!$Q28='Récap par client'!J$8,'Suivi des temps'!$T28,0)+IF('Suivi des temps'!$V28='Récap par client'!J$8,'Suivi des temps'!$Y28,0)+IF('Suivi des temps'!$AA28='Récap par client'!J$8,'Suivi des temps'!$AD28,0)+IF('Suivi des temps'!$AF28='Récap par client'!J$8,'Suivi des temps'!$AI28,0)+IF('Suivi des temps'!$AK28='Récap par client'!J$8,'Suivi des temps'!$AN28,0)</f>
        <v>0</v>
      </c>
      <c r="K27" s="41">
        <f>IF('Suivi des temps'!$G28='Récap par client'!K$8,'Suivi des temps'!$J28,0)+IF('Suivi des temps'!$L28='Récap par client'!K$8,'Suivi des temps'!$O28,0)+IF('Suivi des temps'!$Q28='Récap par client'!K$8,'Suivi des temps'!$T28,0)+IF('Suivi des temps'!$V28='Récap par client'!K$8,'Suivi des temps'!$Y28,0)+IF('Suivi des temps'!$AA28='Récap par client'!K$8,'Suivi des temps'!$AD28,0)+IF('Suivi des temps'!$AF28='Récap par client'!K$8,'Suivi des temps'!$AI28,0)+IF('Suivi des temps'!$AK28='Récap par client'!K$8,'Suivi des temps'!$AN28,0)</f>
        <v>0</v>
      </c>
      <c r="L27" s="41">
        <f>IF('Suivi des temps'!$G28='Récap par client'!L$8,'Suivi des temps'!$J28,0)+IF('Suivi des temps'!$L28='Récap par client'!L$8,'Suivi des temps'!$O28,0)+IF('Suivi des temps'!$Q28='Récap par client'!L$8,'Suivi des temps'!$T28,0)+IF('Suivi des temps'!$V28='Récap par client'!L$8,'Suivi des temps'!$Y28,0)+IF('Suivi des temps'!$AA28='Récap par client'!L$8,'Suivi des temps'!$AD28,0)+IF('Suivi des temps'!$AF28='Récap par client'!L$8,'Suivi des temps'!$AI28,0)+IF('Suivi des temps'!$AK28='Récap par client'!L$8,'Suivi des temps'!$AN28,0)</f>
        <v>0</v>
      </c>
      <c r="M27" s="41">
        <f>IF('Suivi des temps'!$G28='Récap par client'!M$8,'Suivi des temps'!$J28,0)+IF('Suivi des temps'!$L28='Récap par client'!M$8,'Suivi des temps'!$O28,0)+IF('Suivi des temps'!$Q28='Récap par client'!M$8,'Suivi des temps'!$T28,0)+IF('Suivi des temps'!$V28='Récap par client'!M$8,'Suivi des temps'!$Y28,0)+IF('Suivi des temps'!$AA28='Récap par client'!M$8,'Suivi des temps'!$AD28,0)+IF('Suivi des temps'!$AF28='Récap par client'!M$8,'Suivi des temps'!$AI28,0)+IF('Suivi des temps'!$AK28='Récap par client'!M$8,'Suivi des temps'!$AN28,0)</f>
        <v>0</v>
      </c>
      <c r="N27" s="41">
        <f>IF('Suivi des temps'!$G28='Récap par client'!N$8,'Suivi des temps'!$J28,0)+IF('Suivi des temps'!$L28='Récap par client'!N$8,'Suivi des temps'!$O28,0)+IF('Suivi des temps'!$Q28='Récap par client'!N$8,'Suivi des temps'!$T28,0)+IF('Suivi des temps'!$V28='Récap par client'!N$8,'Suivi des temps'!$Y28,0)+IF('Suivi des temps'!$AA28='Récap par client'!N$8,'Suivi des temps'!$AD28,0)+IF('Suivi des temps'!$AF28='Récap par client'!N$8,'Suivi des temps'!$AI28,0)+IF('Suivi des temps'!$AK28='Récap par client'!N$8,'Suivi des temps'!$AN28,0)</f>
        <v>0</v>
      </c>
      <c r="O27" s="41">
        <f>IF('Suivi des temps'!$G28='Récap par client'!O$8,'Suivi des temps'!$J28,0)+IF('Suivi des temps'!$L28='Récap par client'!O$8,'Suivi des temps'!$O28,0)+IF('Suivi des temps'!$Q28='Récap par client'!O$8,'Suivi des temps'!$T28,0)+IF('Suivi des temps'!$V28='Récap par client'!O$8,'Suivi des temps'!$Y28,0)+IF('Suivi des temps'!$AA28='Récap par client'!O$8,'Suivi des temps'!$AD28,0)+IF('Suivi des temps'!$AF28='Récap par client'!O$8,'Suivi des temps'!$AI28,0)+IF('Suivi des temps'!$AK28='Récap par client'!O$8,'Suivi des temps'!$AN28,0)</f>
        <v>0</v>
      </c>
      <c r="P27" s="41">
        <f>IF('Suivi des temps'!$G28='Récap par client'!P$8,'Suivi des temps'!$J28,0)+IF('Suivi des temps'!$L28='Récap par client'!P$8,'Suivi des temps'!$O28,0)+IF('Suivi des temps'!$Q28='Récap par client'!P$8,'Suivi des temps'!$T28,0)+IF('Suivi des temps'!$V28='Récap par client'!P$8,'Suivi des temps'!$Y28,0)+IF('Suivi des temps'!$AA28='Récap par client'!P$8,'Suivi des temps'!$AD28,0)+IF('Suivi des temps'!$AF28='Récap par client'!P$8,'Suivi des temps'!$AI28,0)+IF('Suivi des temps'!$AK28='Récap par client'!P$8,'Suivi des temps'!$AN28,0)</f>
        <v>0</v>
      </c>
      <c r="Q27" s="41">
        <f>IF('Suivi des temps'!$G28='Récap par client'!Q$8,'Suivi des temps'!$J28,0)+IF('Suivi des temps'!$L28='Récap par client'!Q$8,'Suivi des temps'!$O28,0)+IF('Suivi des temps'!$Q28='Récap par client'!Q$8,'Suivi des temps'!$T28,0)+IF('Suivi des temps'!$V28='Récap par client'!Q$8,'Suivi des temps'!$Y28,0)+IF('Suivi des temps'!$AA28='Récap par client'!Q$8,'Suivi des temps'!$AD28,0)+IF('Suivi des temps'!$AF28='Récap par client'!Q$8,'Suivi des temps'!$AI28,0)+IF('Suivi des temps'!$AK28='Récap par client'!Q$8,'Suivi des temps'!$AN28,0)</f>
        <v>0</v>
      </c>
      <c r="R27" s="41">
        <f>IF('Suivi des temps'!$G28='Récap par client'!R$8,'Suivi des temps'!$J28,0)+IF('Suivi des temps'!$L28='Récap par client'!R$8,'Suivi des temps'!$O28,0)+IF('Suivi des temps'!$Q28='Récap par client'!R$8,'Suivi des temps'!$T28,0)+IF('Suivi des temps'!$V28='Récap par client'!R$8,'Suivi des temps'!$Y28,0)+IF('Suivi des temps'!$AA28='Récap par client'!R$8,'Suivi des temps'!$AD28,0)+IF('Suivi des temps'!$AF28='Récap par client'!R$8,'Suivi des temps'!$AI28,0)+IF('Suivi des temps'!$AK28='Récap par client'!R$8,'Suivi des temps'!$AN28,0)</f>
        <v>0</v>
      </c>
      <c r="S27" s="41">
        <f>IF('Suivi des temps'!$G28='Récap par client'!S$8,'Suivi des temps'!$J28,0)+IF('Suivi des temps'!$L28='Récap par client'!S$8,'Suivi des temps'!$O28,0)+IF('Suivi des temps'!$Q28='Récap par client'!S$8,'Suivi des temps'!$T28,0)+IF('Suivi des temps'!$V28='Récap par client'!S$8,'Suivi des temps'!$Y28,0)+IF('Suivi des temps'!$AA28='Récap par client'!S$8,'Suivi des temps'!$AD28,0)+IF('Suivi des temps'!$AF28='Récap par client'!S$8,'Suivi des temps'!$AI28,0)+IF('Suivi des temps'!$AK28='Récap par client'!S$8,'Suivi des temps'!$AN28,0)</f>
        <v>0</v>
      </c>
      <c r="T27" s="41">
        <f>IF('Suivi des temps'!$G28='Récap par client'!T$8,'Suivi des temps'!$J28,0)+IF('Suivi des temps'!$L28='Récap par client'!T$8,'Suivi des temps'!$O28,0)+IF('Suivi des temps'!$Q28='Récap par client'!T$8,'Suivi des temps'!$T28,0)+IF('Suivi des temps'!$V28='Récap par client'!T$8,'Suivi des temps'!$Y28,0)+IF('Suivi des temps'!$AA28='Récap par client'!T$8,'Suivi des temps'!$AD28,0)+IF('Suivi des temps'!$AF28='Récap par client'!T$8,'Suivi des temps'!$AI28,0)+IF('Suivi des temps'!$AK28='Récap par client'!T$8,'Suivi des temps'!$AN28,0)</f>
        <v>0</v>
      </c>
      <c r="U27" s="41">
        <f>IF('Suivi des temps'!$G28='Récap par client'!U$8,'Suivi des temps'!$J28,0)+IF('Suivi des temps'!$L28='Récap par client'!U$8,'Suivi des temps'!$O28,0)+IF('Suivi des temps'!$Q28='Récap par client'!U$8,'Suivi des temps'!$T28,0)+IF('Suivi des temps'!$V28='Récap par client'!U$8,'Suivi des temps'!$Y28,0)+IF('Suivi des temps'!$AA28='Récap par client'!U$8,'Suivi des temps'!$AD28,0)+IF('Suivi des temps'!$AF28='Récap par client'!U$8,'Suivi des temps'!$AI28,0)+IF('Suivi des temps'!$AK28='Récap par client'!U$8,'Suivi des temps'!$AN28,0)</f>
        <v>0</v>
      </c>
      <c r="V27" s="41">
        <f>IF('Suivi des temps'!$G28='Récap par client'!V$8,'Suivi des temps'!$J28,0)+IF('Suivi des temps'!$L28='Récap par client'!V$8,'Suivi des temps'!$O28,0)+IF('Suivi des temps'!$Q28='Récap par client'!V$8,'Suivi des temps'!$T28,0)+IF('Suivi des temps'!$V28='Récap par client'!V$8,'Suivi des temps'!$Y28,0)+IF('Suivi des temps'!$AA28='Récap par client'!V$8,'Suivi des temps'!$AD28,0)+IF('Suivi des temps'!$AF28='Récap par client'!V$8,'Suivi des temps'!$AI28,0)+IF('Suivi des temps'!$AK28='Récap par client'!V$8,'Suivi des temps'!$AN28,0)</f>
        <v>0</v>
      </c>
      <c r="W27" s="41">
        <f>IF('Suivi des temps'!$G28='Récap par client'!W$8,'Suivi des temps'!$J28,0)+IF('Suivi des temps'!$L28='Récap par client'!W$8,'Suivi des temps'!$O28,0)+IF('Suivi des temps'!$Q28='Récap par client'!W$8,'Suivi des temps'!$T28,0)+IF('Suivi des temps'!$V28='Récap par client'!W$8,'Suivi des temps'!$Y28,0)+IF('Suivi des temps'!$AA28='Récap par client'!W$8,'Suivi des temps'!$AD28,0)+IF('Suivi des temps'!$AF28='Récap par client'!W$8,'Suivi des temps'!$AI28,0)+IF('Suivi des temps'!$AK28='Récap par client'!W$8,'Suivi des temps'!$AN28,0)</f>
        <v>0</v>
      </c>
      <c r="X27" s="41">
        <f>IF('Suivi des temps'!$G28='Récap par client'!X$8,'Suivi des temps'!$J28,0)+IF('Suivi des temps'!$L28='Récap par client'!X$8,'Suivi des temps'!$O28,0)+IF('Suivi des temps'!$Q28='Récap par client'!X$8,'Suivi des temps'!$T28,0)+IF('Suivi des temps'!$V28='Récap par client'!X$8,'Suivi des temps'!$Y28,0)+IF('Suivi des temps'!$AA28='Récap par client'!X$8,'Suivi des temps'!$AD28,0)+IF('Suivi des temps'!$AF28='Récap par client'!X$8,'Suivi des temps'!$AI28,0)+IF('Suivi des temps'!$AK28='Récap par client'!X$8,'Suivi des temps'!$AN28,0)</f>
        <v>0</v>
      </c>
      <c r="Y27" s="41">
        <f>IF('Suivi des temps'!$G28='Récap par client'!Y$8,'Suivi des temps'!$J28,0)+IF('Suivi des temps'!$L28='Récap par client'!Y$8,'Suivi des temps'!$O28,0)+IF('Suivi des temps'!$Q28='Récap par client'!Y$8,'Suivi des temps'!$T28,0)+IF('Suivi des temps'!$V28='Récap par client'!Y$8,'Suivi des temps'!$Y28,0)+IF('Suivi des temps'!$AA28='Récap par client'!Y$8,'Suivi des temps'!$AD28,0)+IF('Suivi des temps'!$AF28='Récap par client'!Y$8,'Suivi des temps'!$AI28,0)+IF('Suivi des temps'!$AK28='Récap par client'!Y$8,'Suivi des temps'!$AN28,0)</f>
        <v>0</v>
      </c>
      <c r="Z27" s="41">
        <f>IF('Suivi des temps'!$G28='Récap par client'!Z$8,'Suivi des temps'!$J28,0)+IF('Suivi des temps'!$L28='Récap par client'!Z$8,'Suivi des temps'!$O28,0)+IF('Suivi des temps'!$Q28='Récap par client'!Z$8,'Suivi des temps'!$T28,0)+IF('Suivi des temps'!$V28='Récap par client'!Z$8,'Suivi des temps'!$Y28,0)+IF('Suivi des temps'!$AA28='Récap par client'!Z$8,'Suivi des temps'!$AD28,0)+IF('Suivi des temps'!$AF28='Récap par client'!Z$8,'Suivi des temps'!$AI28,0)+IF('Suivi des temps'!$AK28='Récap par client'!Z$8,'Suivi des temps'!$AN28,0)</f>
        <v>0</v>
      </c>
      <c r="AA27" s="45">
        <f t="shared" si="4"/>
        <v>0</v>
      </c>
    </row>
    <row r="28" spans="1:27" s="42" customFormat="1" ht="20.8" customHeight="1" x14ac:dyDescent="0.25">
      <c r="A28" s="6"/>
      <c r="B28" s="25" t="str">
        <f t="shared" si="0"/>
        <v/>
      </c>
      <c r="C28" s="23" t="str">
        <f t="shared" si="1"/>
        <v/>
      </c>
      <c r="D28" s="17">
        <f t="shared" si="2"/>
        <v>45311</v>
      </c>
      <c r="E28" s="32" t="str">
        <f t="shared" si="3"/>
        <v>Samedi</v>
      </c>
      <c r="F28" s="41">
        <f>IF('Suivi des temps'!$G29='Récap par client'!F$8,'Suivi des temps'!$J29,0)+IF('Suivi des temps'!$L29='Récap par client'!F$8,'Suivi des temps'!$O29,0)+IF('Suivi des temps'!$Q29='Récap par client'!F$8,'Suivi des temps'!$T29,0)+IF('Suivi des temps'!$V29='Récap par client'!F$8,'Suivi des temps'!$Y29,0)+IF('Suivi des temps'!$AA29='Récap par client'!F$8,'Suivi des temps'!$AD29,0)+IF('Suivi des temps'!$AF29='Récap par client'!F$8,'Suivi des temps'!$AI29,0)+IF('Suivi des temps'!$AK29='Récap par client'!F$8,'Suivi des temps'!$AN29,0)</f>
        <v>0</v>
      </c>
      <c r="G28" s="41">
        <f>IF('Suivi des temps'!$G29='Récap par client'!G$8,'Suivi des temps'!$J29,0)+IF('Suivi des temps'!$L29='Récap par client'!G$8,'Suivi des temps'!$O29,0)+IF('Suivi des temps'!$Q29='Récap par client'!G$8,'Suivi des temps'!$T29,0)+IF('Suivi des temps'!$V29='Récap par client'!G$8,'Suivi des temps'!$Y29,0)+IF('Suivi des temps'!$AA29='Récap par client'!G$8,'Suivi des temps'!$AD29,0)+IF('Suivi des temps'!$AF29='Récap par client'!G$8,'Suivi des temps'!$AI29,0)+IF('Suivi des temps'!$AK29='Récap par client'!G$8,'Suivi des temps'!$AN29,0)</f>
        <v>0</v>
      </c>
      <c r="H28" s="41">
        <f>IF('Suivi des temps'!$G29='Récap par client'!H$8,'Suivi des temps'!$J29,0)+IF('Suivi des temps'!$L29='Récap par client'!H$8,'Suivi des temps'!$O29,0)+IF('Suivi des temps'!$Q29='Récap par client'!H$8,'Suivi des temps'!$T29,0)+IF('Suivi des temps'!$V29='Récap par client'!H$8,'Suivi des temps'!$Y29,0)+IF('Suivi des temps'!$AA29='Récap par client'!H$8,'Suivi des temps'!$AD29,0)+IF('Suivi des temps'!$AF29='Récap par client'!H$8,'Suivi des temps'!$AI29,0)+IF('Suivi des temps'!$AK29='Récap par client'!H$8,'Suivi des temps'!$AN29,0)</f>
        <v>0</v>
      </c>
      <c r="I28" s="41">
        <f>IF('Suivi des temps'!$G29='Récap par client'!I$8,'Suivi des temps'!$J29,0)+IF('Suivi des temps'!$L29='Récap par client'!I$8,'Suivi des temps'!$O29,0)+IF('Suivi des temps'!$Q29='Récap par client'!I$8,'Suivi des temps'!$T29,0)+IF('Suivi des temps'!$V29='Récap par client'!I$8,'Suivi des temps'!$Y29,0)+IF('Suivi des temps'!$AA29='Récap par client'!I$8,'Suivi des temps'!$AD29,0)+IF('Suivi des temps'!$AF29='Récap par client'!I$8,'Suivi des temps'!$AI29,0)+IF('Suivi des temps'!$AK29='Récap par client'!I$8,'Suivi des temps'!$AN29,0)</f>
        <v>0</v>
      </c>
      <c r="J28" s="41">
        <f>IF('Suivi des temps'!$G29='Récap par client'!J$8,'Suivi des temps'!$J29,0)+IF('Suivi des temps'!$L29='Récap par client'!J$8,'Suivi des temps'!$O29,0)+IF('Suivi des temps'!$Q29='Récap par client'!J$8,'Suivi des temps'!$T29,0)+IF('Suivi des temps'!$V29='Récap par client'!J$8,'Suivi des temps'!$Y29,0)+IF('Suivi des temps'!$AA29='Récap par client'!J$8,'Suivi des temps'!$AD29,0)+IF('Suivi des temps'!$AF29='Récap par client'!J$8,'Suivi des temps'!$AI29,0)+IF('Suivi des temps'!$AK29='Récap par client'!J$8,'Suivi des temps'!$AN29,0)</f>
        <v>0</v>
      </c>
      <c r="K28" s="41">
        <f>IF('Suivi des temps'!$G29='Récap par client'!K$8,'Suivi des temps'!$J29,0)+IF('Suivi des temps'!$L29='Récap par client'!K$8,'Suivi des temps'!$O29,0)+IF('Suivi des temps'!$Q29='Récap par client'!K$8,'Suivi des temps'!$T29,0)+IF('Suivi des temps'!$V29='Récap par client'!K$8,'Suivi des temps'!$Y29,0)+IF('Suivi des temps'!$AA29='Récap par client'!K$8,'Suivi des temps'!$AD29,0)+IF('Suivi des temps'!$AF29='Récap par client'!K$8,'Suivi des temps'!$AI29,0)+IF('Suivi des temps'!$AK29='Récap par client'!K$8,'Suivi des temps'!$AN29,0)</f>
        <v>0</v>
      </c>
      <c r="L28" s="41">
        <f>IF('Suivi des temps'!$G29='Récap par client'!L$8,'Suivi des temps'!$J29,0)+IF('Suivi des temps'!$L29='Récap par client'!L$8,'Suivi des temps'!$O29,0)+IF('Suivi des temps'!$Q29='Récap par client'!L$8,'Suivi des temps'!$T29,0)+IF('Suivi des temps'!$V29='Récap par client'!L$8,'Suivi des temps'!$Y29,0)+IF('Suivi des temps'!$AA29='Récap par client'!L$8,'Suivi des temps'!$AD29,0)+IF('Suivi des temps'!$AF29='Récap par client'!L$8,'Suivi des temps'!$AI29,0)+IF('Suivi des temps'!$AK29='Récap par client'!L$8,'Suivi des temps'!$AN29,0)</f>
        <v>0</v>
      </c>
      <c r="M28" s="41">
        <f>IF('Suivi des temps'!$G29='Récap par client'!M$8,'Suivi des temps'!$J29,0)+IF('Suivi des temps'!$L29='Récap par client'!M$8,'Suivi des temps'!$O29,0)+IF('Suivi des temps'!$Q29='Récap par client'!M$8,'Suivi des temps'!$T29,0)+IF('Suivi des temps'!$V29='Récap par client'!M$8,'Suivi des temps'!$Y29,0)+IF('Suivi des temps'!$AA29='Récap par client'!M$8,'Suivi des temps'!$AD29,0)+IF('Suivi des temps'!$AF29='Récap par client'!M$8,'Suivi des temps'!$AI29,0)+IF('Suivi des temps'!$AK29='Récap par client'!M$8,'Suivi des temps'!$AN29,0)</f>
        <v>0</v>
      </c>
      <c r="N28" s="41">
        <f>IF('Suivi des temps'!$G29='Récap par client'!N$8,'Suivi des temps'!$J29,0)+IF('Suivi des temps'!$L29='Récap par client'!N$8,'Suivi des temps'!$O29,0)+IF('Suivi des temps'!$Q29='Récap par client'!N$8,'Suivi des temps'!$T29,0)+IF('Suivi des temps'!$V29='Récap par client'!N$8,'Suivi des temps'!$Y29,0)+IF('Suivi des temps'!$AA29='Récap par client'!N$8,'Suivi des temps'!$AD29,0)+IF('Suivi des temps'!$AF29='Récap par client'!N$8,'Suivi des temps'!$AI29,0)+IF('Suivi des temps'!$AK29='Récap par client'!N$8,'Suivi des temps'!$AN29,0)</f>
        <v>0</v>
      </c>
      <c r="O28" s="41">
        <f>IF('Suivi des temps'!$G29='Récap par client'!O$8,'Suivi des temps'!$J29,0)+IF('Suivi des temps'!$L29='Récap par client'!O$8,'Suivi des temps'!$O29,0)+IF('Suivi des temps'!$Q29='Récap par client'!O$8,'Suivi des temps'!$T29,0)+IF('Suivi des temps'!$V29='Récap par client'!O$8,'Suivi des temps'!$Y29,0)+IF('Suivi des temps'!$AA29='Récap par client'!O$8,'Suivi des temps'!$AD29,0)+IF('Suivi des temps'!$AF29='Récap par client'!O$8,'Suivi des temps'!$AI29,0)+IF('Suivi des temps'!$AK29='Récap par client'!O$8,'Suivi des temps'!$AN29,0)</f>
        <v>0</v>
      </c>
      <c r="P28" s="41">
        <f>IF('Suivi des temps'!$G29='Récap par client'!P$8,'Suivi des temps'!$J29,0)+IF('Suivi des temps'!$L29='Récap par client'!P$8,'Suivi des temps'!$O29,0)+IF('Suivi des temps'!$Q29='Récap par client'!P$8,'Suivi des temps'!$T29,0)+IF('Suivi des temps'!$V29='Récap par client'!P$8,'Suivi des temps'!$Y29,0)+IF('Suivi des temps'!$AA29='Récap par client'!P$8,'Suivi des temps'!$AD29,0)+IF('Suivi des temps'!$AF29='Récap par client'!P$8,'Suivi des temps'!$AI29,0)+IF('Suivi des temps'!$AK29='Récap par client'!P$8,'Suivi des temps'!$AN29,0)</f>
        <v>0</v>
      </c>
      <c r="Q28" s="41">
        <f>IF('Suivi des temps'!$G29='Récap par client'!Q$8,'Suivi des temps'!$J29,0)+IF('Suivi des temps'!$L29='Récap par client'!Q$8,'Suivi des temps'!$O29,0)+IF('Suivi des temps'!$Q29='Récap par client'!Q$8,'Suivi des temps'!$T29,0)+IF('Suivi des temps'!$V29='Récap par client'!Q$8,'Suivi des temps'!$Y29,0)+IF('Suivi des temps'!$AA29='Récap par client'!Q$8,'Suivi des temps'!$AD29,0)+IF('Suivi des temps'!$AF29='Récap par client'!Q$8,'Suivi des temps'!$AI29,0)+IF('Suivi des temps'!$AK29='Récap par client'!Q$8,'Suivi des temps'!$AN29,0)</f>
        <v>0</v>
      </c>
      <c r="R28" s="41">
        <f>IF('Suivi des temps'!$G29='Récap par client'!R$8,'Suivi des temps'!$J29,0)+IF('Suivi des temps'!$L29='Récap par client'!R$8,'Suivi des temps'!$O29,0)+IF('Suivi des temps'!$Q29='Récap par client'!R$8,'Suivi des temps'!$T29,0)+IF('Suivi des temps'!$V29='Récap par client'!R$8,'Suivi des temps'!$Y29,0)+IF('Suivi des temps'!$AA29='Récap par client'!R$8,'Suivi des temps'!$AD29,0)+IF('Suivi des temps'!$AF29='Récap par client'!R$8,'Suivi des temps'!$AI29,0)+IF('Suivi des temps'!$AK29='Récap par client'!R$8,'Suivi des temps'!$AN29,0)</f>
        <v>0</v>
      </c>
      <c r="S28" s="41">
        <f>IF('Suivi des temps'!$G29='Récap par client'!S$8,'Suivi des temps'!$J29,0)+IF('Suivi des temps'!$L29='Récap par client'!S$8,'Suivi des temps'!$O29,0)+IF('Suivi des temps'!$Q29='Récap par client'!S$8,'Suivi des temps'!$T29,0)+IF('Suivi des temps'!$V29='Récap par client'!S$8,'Suivi des temps'!$Y29,0)+IF('Suivi des temps'!$AA29='Récap par client'!S$8,'Suivi des temps'!$AD29,0)+IF('Suivi des temps'!$AF29='Récap par client'!S$8,'Suivi des temps'!$AI29,0)+IF('Suivi des temps'!$AK29='Récap par client'!S$8,'Suivi des temps'!$AN29,0)</f>
        <v>0</v>
      </c>
      <c r="T28" s="41">
        <f>IF('Suivi des temps'!$G29='Récap par client'!T$8,'Suivi des temps'!$J29,0)+IF('Suivi des temps'!$L29='Récap par client'!T$8,'Suivi des temps'!$O29,0)+IF('Suivi des temps'!$Q29='Récap par client'!T$8,'Suivi des temps'!$T29,0)+IF('Suivi des temps'!$V29='Récap par client'!T$8,'Suivi des temps'!$Y29,0)+IF('Suivi des temps'!$AA29='Récap par client'!T$8,'Suivi des temps'!$AD29,0)+IF('Suivi des temps'!$AF29='Récap par client'!T$8,'Suivi des temps'!$AI29,0)+IF('Suivi des temps'!$AK29='Récap par client'!T$8,'Suivi des temps'!$AN29,0)</f>
        <v>0</v>
      </c>
      <c r="U28" s="41">
        <f>IF('Suivi des temps'!$G29='Récap par client'!U$8,'Suivi des temps'!$J29,0)+IF('Suivi des temps'!$L29='Récap par client'!U$8,'Suivi des temps'!$O29,0)+IF('Suivi des temps'!$Q29='Récap par client'!U$8,'Suivi des temps'!$T29,0)+IF('Suivi des temps'!$V29='Récap par client'!U$8,'Suivi des temps'!$Y29,0)+IF('Suivi des temps'!$AA29='Récap par client'!U$8,'Suivi des temps'!$AD29,0)+IF('Suivi des temps'!$AF29='Récap par client'!U$8,'Suivi des temps'!$AI29,0)+IF('Suivi des temps'!$AK29='Récap par client'!U$8,'Suivi des temps'!$AN29,0)</f>
        <v>0</v>
      </c>
      <c r="V28" s="41">
        <f>IF('Suivi des temps'!$G29='Récap par client'!V$8,'Suivi des temps'!$J29,0)+IF('Suivi des temps'!$L29='Récap par client'!V$8,'Suivi des temps'!$O29,0)+IF('Suivi des temps'!$Q29='Récap par client'!V$8,'Suivi des temps'!$T29,0)+IF('Suivi des temps'!$V29='Récap par client'!V$8,'Suivi des temps'!$Y29,0)+IF('Suivi des temps'!$AA29='Récap par client'!V$8,'Suivi des temps'!$AD29,0)+IF('Suivi des temps'!$AF29='Récap par client'!V$8,'Suivi des temps'!$AI29,0)+IF('Suivi des temps'!$AK29='Récap par client'!V$8,'Suivi des temps'!$AN29,0)</f>
        <v>0</v>
      </c>
      <c r="W28" s="41">
        <f>IF('Suivi des temps'!$G29='Récap par client'!W$8,'Suivi des temps'!$J29,0)+IF('Suivi des temps'!$L29='Récap par client'!W$8,'Suivi des temps'!$O29,0)+IF('Suivi des temps'!$Q29='Récap par client'!W$8,'Suivi des temps'!$T29,0)+IF('Suivi des temps'!$V29='Récap par client'!W$8,'Suivi des temps'!$Y29,0)+IF('Suivi des temps'!$AA29='Récap par client'!W$8,'Suivi des temps'!$AD29,0)+IF('Suivi des temps'!$AF29='Récap par client'!W$8,'Suivi des temps'!$AI29,0)+IF('Suivi des temps'!$AK29='Récap par client'!W$8,'Suivi des temps'!$AN29,0)</f>
        <v>0</v>
      </c>
      <c r="X28" s="41">
        <f>IF('Suivi des temps'!$G29='Récap par client'!X$8,'Suivi des temps'!$J29,0)+IF('Suivi des temps'!$L29='Récap par client'!X$8,'Suivi des temps'!$O29,0)+IF('Suivi des temps'!$Q29='Récap par client'!X$8,'Suivi des temps'!$T29,0)+IF('Suivi des temps'!$V29='Récap par client'!X$8,'Suivi des temps'!$Y29,0)+IF('Suivi des temps'!$AA29='Récap par client'!X$8,'Suivi des temps'!$AD29,0)+IF('Suivi des temps'!$AF29='Récap par client'!X$8,'Suivi des temps'!$AI29,0)+IF('Suivi des temps'!$AK29='Récap par client'!X$8,'Suivi des temps'!$AN29,0)</f>
        <v>0</v>
      </c>
      <c r="Y28" s="41">
        <f>IF('Suivi des temps'!$G29='Récap par client'!Y$8,'Suivi des temps'!$J29,0)+IF('Suivi des temps'!$L29='Récap par client'!Y$8,'Suivi des temps'!$O29,0)+IF('Suivi des temps'!$Q29='Récap par client'!Y$8,'Suivi des temps'!$T29,0)+IF('Suivi des temps'!$V29='Récap par client'!Y$8,'Suivi des temps'!$Y29,0)+IF('Suivi des temps'!$AA29='Récap par client'!Y$8,'Suivi des temps'!$AD29,0)+IF('Suivi des temps'!$AF29='Récap par client'!Y$8,'Suivi des temps'!$AI29,0)+IF('Suivi des temps'!$AK29='Récap par client'!Y$8,'Suivi des temps'!$AN29,0)</f>
        <v>0</v>
      </c>
      <c r="Z28" s="41">
        <f>IF('Suivi des temps'!$G29='Récap par client'!Z$8,'Suivi des temps'!$J29,0)+IF('Suivi des temps'!$L29='Récap par client'!Z$8,'Suivi des temps'!$O29,0)+IF('Suivi des temps'!$Q29='Récap par client'!Z$8,'Suivi des temps'!$T29,0)+IF('Suivi des temps'!$V29='Récap par client'!Z$8,'Suivi des temps'!$Y29,0)+IF('Suivi des temps'!$AA29='Récap par client'!Z$8,'Suivi des temps'!$AD29,0)+IF('Suivi des temps'!$AF29='Récap par client'!Z$8,'Suivi des temps'!$AI29,0)+IF('Suivi des temps'!$AK29='Récap par client'!Z$8,'Suivi des temps'!$AN29,0)</f>
        <v>0</v>
      </c>
      <c r="AA28" s="45">
        <f t="shared" si="4"/>
        <v>0</v>
      </c>
    </row>
    <row r="29" spans="1:27" s="42" customFormat="1" ht="20.8" customHeight="1" x14ac:dyDescent="0.25">
      <c r="A29" s="6"/>
      <c r="B29" s="25" t="str">
        <f t="shared" si="0"/>
        <v/>
      </c>
      <c r="C29" s="23" t="str">
        <f t="shared" si="1"/>
        <v/>
      </c>
      <c r="D29" s="17">
        <f t="shared" si="2"/>
        <v>45312</v>
      </c>
      <c r="E29" s="32" t="str">
        <f t="shared" si="3"/>
        <v>Dimanche</v>
      </c>
      <c r="F29" s="41">
        <f>IF('Suivi des temps'!$G30='Récap par client'!F$8,'Suivi des temps'!$J30,0)+IF('Suivi des temps'!$L30='Récap par client'!F$8,'Suivi des temps'!$O30,0)+IF('Suivi des temps'!$Q30='Récap par client'!F$8,'Suivi des temps'!$T30,0)+IF('Suivi des temps'!$V30='Récap par client'!F$8,'Suivi des temps'!$Y30,0)+IF('Suivi des temps'!$AA30='Récap par client'!F$8,'Suivi des temps'!$AD30,0)+IF('Suivi des temps'!$AF30='Récap par client'!F$8,'Suivi des temps'!$AI30,0)+IF('Suivi des temps'!$AK30='Récap par client'!F$8,'Suivi des temps'!$AN30,0)</f>
        <v>0</v>
      </c>
      <c r="G29" s="41">
        <f>IF('Suivi des temps'!$G30='Récap par client'!G$8,'Suivi des temps'!$J30,0)+IF('Suivi des temps'!$L30='Récap par client'!G$8,'Suivi des temps'!$O30,0)+IF('Suivi des temps'!$Q30='Récap par client'!G$8,'Suivi des temps'!$T30,0)+IF('Suivi des temps'!$V30='Récap par client'!G$8,'Suivi des temps'!$Y30,0)+IF('Suivi des temps'!$AA30='Récap par client'!G$8,'Suivi des temps'!$AD30,0)+IF('Suivi des temps'!$AF30='Récap par client'!G$8,'Suivi des temps'!$AI30,0)+IF('Suivi des temps'!$AK30='Récap par client'!G$8,'Suivi des temps'!$AN30,0)</f>
        <v>0</v>
      </c>
      <c r="H29" s="41">
        <f>IF('Suivi des temps'!$G30='Récap par client'!H$8,'Suivi des temps'!$J30,0)+IF('Suivi des temps'!$L30='Récap par client'!H$8,'Suivi des temps'!$O30,0)+IF('Suivi des temps'!$Q30='Récap par client'!H$8,'Suivi des temps'!$T30,0)+IF('Suivi des temps'!$V30='Récap par client'!H$8,'Suivi des temps'!$Y30,0)+IF('Suivi des temps'!$AA30='Récap par client'!H$8,'Suivi des temps'!$AD30,0)+IF('Suivi des temps'!$AF30='Récap par client'!H$8,'Suivi des temps'!$AI30,0)+IF('Suivi des temps'!$AK30='Récap par client'!H$8,'Suivi des temps'!$AN30,0)</f>
        <v>0</v>
      </c>
      <c r="I29" s="41">
        <f>IF('Suivi des temps'!$G30='Récap par client'!I$8,'Suivi des temps'!$J30,0)+IF('Suivi des temps'!$L30='Récap par client'!I$8,'Suivi des temps'!$O30,0)+IF('Suivi des temps'!$Q30='Récap par client'!I$8,'Suivi des temps'!$T30,0)+IF('Suivi des temps'!$V30='Récap par client'!I$8,'Suivi des temps'!$Y30,0)+IF('Suivi des temps'!$AA30='Récap par client'!I$8,'Suivi des temps'!$AD30,0)+IF('Suivi des temps'!$AF30='Récap par client'!I$8,'Suivi des temps'!$AI30,0)+IF('Suivi des temps'!$AK30='Récap par client'!I$8,'Suivi des temps'!$AN30,0)</f>
        <v>0</v>
      </c>
      <c r="J29" s="41">
        <f>IF('Suivi des temps'!$G30='Récap par client'!J$8,'Suivi des temps'!$J30,0)+IF('Suivi des temps'!$L30='Récap par client'!J$8,'Suivi des temps'!$O30,0)+IF('Suivi des temps'!$Q30='Récap par client'!J$8,'Suivi des temps'!$T30,0)+IF('Suivi des temps'!$V30='Récap par client'!J$8,'Suivi des temps'!$Y30,0)+IF('Suivi des temps'!$AA30='Récap par client'!J$8,'Suivi des temps'!$AD30,0)+IF('Suivi des temps'!$AF30='Récap par client'!J$8,'Suivi des temps'!$AI30,0)+IF('Suivi des temps'!$AK30='Récap par client'!J$8,'Suivi des temps'!$AN30,0)</f>
        <v>0</v>
      </c>
      <c r="K29" s="41">
        <f>IF('Suivi des temps'!$G30='Récap par client'!K$8,'Suivi des temps'!$J30,0)+IF('Suivi des temps'!$L30='Récap par client'!K$8,'Suivi des temps'!$O30,0)+IF('Suivi des temps'!$Q30='Récap par client'!K$8,'Suivi des temps'!$T30,0)+IF('Suivi des temps'!$V30='Récap par client'!K$8,'Suivi des temps'!$Y30,0)+IF('Suivi des temps'!$AA30='Récap par client'!K$8,'Suivi des temps'!$AD30,0)+IF('Suivi des temps'!$AF30='Récap par client'!K$8,'Suivi des temps'!$AI30,0)+IF('Suivi des temps'!$AK30='Récap par client'!K$8,'Suivi des temps'!$AN30,0)</f>
        <v>0</v>
      </c>
      <c r="L29" s="41">
        <f>IF('Suivi des temps'!$G30='Récap par client'!L$8,'Suivi des temps'!$J30,0)+IF('Suivi des temps'!$L30='Récap par client'!L$8,'Suivi des temps'!$O30,0)+IF('Suivi des temps'!$Q30='Récap par client'!L$8,'Suivi des temps'!$T30,0)+IF('Suivi des temps'!$V30='Récap par client'!L$8,'Suivi des temps'!$Y30,0)+IF('Suivi des temps'!$AA30='Récap par client'!L$8,'Suivi des temps'!$AD30,0)+IF('Suivi des temps'!$AF30='Récap par client'!L$8,'Suivi des temps'!$AI30,0)+IF('Suivi des temps'!$AK30='Récap par client'!L$8,'Suivi des temps'!$AN30,0)</f>
        <v>0</v>
      </c>
      <c r="M29" s="41">
        <f>IF('Suivi des temps'!$G30='Récap par client'!M$8,'Suivi des temps'!$J30,0)+IF('Suivi des temps'!$L30='Récap par client'!M$8,'Suivi des temps'!$O30,0)+IF('Suivi des temps'!$Q30='Récap par client'!M$8,'Suivi des temps'!$T30,0)+IF('Suivi des temps'!$V30='Récap par client'!M$8,'Suivi des temps'!$Y30,0)+IF('Suivi des temps'!$AA30='Récap par client'!M$8,'Suivi des temps'!$AD30,0)+IF('Suivi des temps'!$AF30='Récap par client'!M$8,'Suivi des temps'!$AI30,0)+IF('Suivi des temps'!$AK30='Récap par client'!M$8,'Suivi des temps'!$AN30,0)</f>
        <v>0</v>
      </c>
      <c r="N29" s="41">
        <f>IF('Suivi des temps'!$G30='Récap par client'!N$8,'Suivi des temps'!$J30,0)+IF('Suivi des temps'!$L30='Récap par client'!N$8,'Suivi des temps'!$O30,0)+IF('Suivi des temps'!$Q30='Récap par client'!N$8,'Suivi des temps'!$T30,0)+IF('Suivi des temps'!$V30='Récap par client'!N$8,'Suivi des temps'!$Y30,0)+IF('Suivi des temps'!$AA30='Récap par client'!N$8,'Suivi des temps'!$AD30,0)+IF('Suivi des temps'!$AF30='Récap par client'!N$8,'Suivi des temps'!$AI30,0)+IF('Suivi des temps'!$AK30='Récap par client'!N$8,'Suivi des temps'!$AN30,0)</f>
        <v>0</v>
      </c>
      <c r="O29" s="41">
        <f>IF('Suivi des temps'!$G30='Récap par client'!O$8,'Suivi des temps'!$J30,0)+IF('Suivi des temps'!$L30='Récap par client'!O$8,'Suivi des temps'!$O30,0)+IF('Suivi des temps'!$Q30='Récap par client'!O$8,'Suivi des temps'!$T30,0)+IF('Suivi des temps'!$V30='Récap par client'!O$8,'Suivi des temps'!$Y30,0)+IF('Suivi des temps'!$AA30='Récap par client'!O$8,'Suivi des temps'!$AD30,0)+IF('Suivi des temps'!$AF30='Récap par client'!O$8,'Suivi des temps'!$AI30,0)+IF('Suivi des temps'!$AK30='Récap par client'!O$8,'Suivi des temps'!$AN30,0)</f>
        <v>0</v>
      </c>
      <c r="P29" s="41">
        <f>IF('Suivi des temps'!$G30='Récap par client'!P$8,'Suivi des temps'!$J30,0)+IF('Suivi des temps'!$L30='Récap par client'!P$8,'Suivi des temps'!$O30,0)+IF('Suivi des temps'!$Q30='Récap par client'!P$8,'Suivi des temps'!$T30,0)+IF('Suivi des temps'!$V30='Récap par client'!P$8,'Suivi des temps'!$Y30,0)+IF('Suivi des temps'!$AA30='Récap par client'!P$8,'Suivi des temps'!$AD30,0)+IF('Suivi des temps'!$AF30='Récap par client'!P$8,'Suivi des temps'!$AI30,0)+IF('Suivi des temps'!$AK30='Récap par client'!P$8,'Suivi des temps'!$AN30,0)</f>
        <v>0</v>
      </c>
      <c r="Q29" s="41">
        <f>IF('Suivi des temps'!$G30='Récap par client'!Q$8,'Suivi des temps'!$J30,0)+IF('Suivi des temps'!$L30='Récap par client'!Q$8,'Suivi des temps'!$O30,0)+IF('Suivi des temps'!$Q30='Récap par client'!Q$8,'Suivi des temps'!$T30,0)+IF('Suivi des temps'!$V30='Récap par client'!Q$8,'Suivi des temps'!$Y30,0)+IF('Suivi des temps'!$AA30='Récap par client'!Q$8,'Suivi des temps'!$AD30,0)+IF('Suivi des temps'!$AF30='Récap par client'!Q$8,'Suivi des temps'!$AI30,0)+IF('Suivi des temps'!$AK30='Récap par client'!Q$8,'Suivi des temps'!$AN30,0)</f>
        <v>0</v>
      </c>
      <c r="R29" s="41">
        <f>IF('Suivi des temps'!$G30='Récap par client'!R$8,'Suivi des temps'!$J30,0)+IF('Suivi des temps'!$L30='Récap par client'!R$8,'Suivi des temps'!$O30,0)+IF('Suivi des temps'!$Q30='Récap par client'!R$8,'Suivi des temps'!$T30,0)+IF('Suivi des temps'!$V30='Récap par client'!R$8,'Suivi des temps'!$Y30,0)+IF('Suivi des temps'!$AA30='Récap par client'!R$8,'Suivi des temps'!$AD30,0)+IF('Suivi des temps'!$AF30='Récap par client'!R$8,'Suivi des temps'!$AI30,0)+IF('Suivi des temps'!$AK30='Récap par client'!R$8,'Suivi des temps'!$AN30,0)</f>
        <v>0</v>
      </c>
      <c r="S29" s="41">
        <f>IF('Suivi des temps'!$G30='Récap par client'!S$8,'Suivi des temps'!$J30,0)+IF('Suivi des temps'!$L30='Récap par client'!S$8,'Suivi des temps'!$O30,0)+IF('Suivi des temps'!$Q30='Récap par client'!S$8,'Suivi des temps'!$T30,0)+IF('Suivi des temps'!$V30='Récap par client'!S$8,'Suivi des temps'!$Y30,0)+IF('Suivi des temps'!$AA30='Récap par client'!S$8,'Suivi des temps'!$AD30,0)+IF('Suivi des temps'!$AF30='Récap par client'!S$8,'Suivi des temps'!$AI30,0)+IF('Suivi des temps'!$AK30='Récap par client'!S$8,'Suivi des temps'!$AN30,0)</f>
        <v>0</v>
      </c>
      <c r="T29" s="41">
        <f>IF('Suivi des temps'!$G30='Récap par client'!T$8,'Suivi des temps'!$J30,0)+IF('Suivi des temps'!$L30='Récap par client'!T$8,'Suivi des temps'!$O30,0)+IF('Suivi des temps'!$Q30='Récap par client'!T$8,'Suivi des temps'!$T30,0)+IF('Suivi des temps'!$V30='Récap par client'!T$8,'Suivi des temps'!$Y30,0)+IF('Suivi des temps'!$AA30='Récap par client'!T$8,'Suivi des temps'!$AD30,0)+IF('Suivi des temps'!$AF30='Récap par client'!T$8,'Suivi des temps'!$AI30,0)+IF('Suivi des temps'!$AK30='Récap par client'!T$8,'Suivi des temps'!$AN30,0)</f>
        <v>0</v>
      </c>
      <c r="U29" s="41">
        <f>IF('Suivi des temps'!$G30='Récap par client'!U$8,'Suivi des temps'!$J30,0)+IF('Suivi des temps'!$L30='Récap par client'!U$8,'Suivi des temps'!$O30,0)+IF('Suivi des temps'!$Q30='Récap par client'!U$8,'Suivi des temps'!$T30,0)+IF('Suivi des temps'!$V30='Récap par client'!U$8,'Suivi des temps'!$Y30,0)+IF('Suivi des temps'!$AA30='Récap par client'!U$8,'Suivi des temps'!$AD30,0)+IF('Suivi des temps'!$AF30='Récap par client'!U$8,'Suivi des temps'!$AI30,0)+IF('Suivi des temps'!$AK30='Récap par client'!U$8,'Suivi des temps'!$AN30,0)</f>
        <v>0</v>
      </c>
      <c r="V29" s="41">
        <f>IF('Suivi des temps'!$G30='Récap par client'!V$8,'Suivi des temps'!$J30,0)+IF('Suivi des temps'!$L30='Récap par client'!V$8,'Suivi des temps'!$O30,0)+IF('Suivi des temps'!$Q30='Récap par client'!V$8,'Suivi des temps'!$T30,0)+IF('Suivi des temps'!$V30='Récap par client'!V$8,'Suivi des temps'!$Y30,0)+IF('Suivi des temps'!$AA30='Récap par client'!V$8,'Suivi des temps'!$AD30,0)+IF('Suivi des temps'!$AF30='Récap par client'!V$8,'Suivi des temps'!$AI30,0)+IF('Suivi des temps'!$AK30='Récap par client'!V$8,'Suivi des temps'!$AN30,0)</f>
        <v>0</v>
      </c>
      <c r="W29" s="41">
        <f>IF('Suivi des temps'!$G30='Récap par client'!W$8,'Suivi des temps'!$J30,0)+IF('Suivi des temps'!$L30='Récap par client'!W$8,'Suivi des temps'!$O30,0)+IF('Suivi des temps'!$Q30='Récap par client'!W$8,'Suivi des temps'!$T30,0)+IF('Suivi des temps'!$V30='Récap par client'!W$8,'Suivi des temps'!$Y30,0)+IF('Suivi des temps'!$AA30='Récap par client'!W$8,'Suivi des temps'!$AD30,0)+IF('Suivi des temps'!$AF30='Récap par client'!W$8,'Suivi des temps'!$AI30,0)+IF('Suivi des temps'!$AK30='Récap par client'!W$8,'Suivi des temps'!$AN30,0)</f>
        <v>0</v>
      </c>
      <c r="X29" s="41">
        <f>IF('Suivi des temps'!$G30='Récap par client'!X$8,'Suivi des temps'!$J30,0)+IF('Suivi des temps'!$L30='Récap par client'!X$8,'Suivi des temps'!$O30,0)+IF('Suivi des temps'!$Q30='Récap par client'!X$8,'Suivi des temps'!$T30,0)+IF('Suivi des temps'!$V30='Récap par client'!X$8,'Suivi des temps'!$Y30,0)+IF('Suivi des temps'!$AA30='Récap par client'!X$8,'Suivi des temps'!$AD30,0)+IF('Suivi des temps'!$AF30='Récap par client'!X$8,'Suivi des temps'!$AI30,0)+IF('Suivi des temps'!$AK30='Récap par client'!X$8,'Suivi des temps'!$AN30,0)</f>
        <v>0</v>
      </c>
      <c r="Y29" s="41">
        <f>IF('Suivi des temps'!$G30='Récap par client'!Y$8,'Suivi des temps'!$J30,0)+IF('Suivi des temps'!$L30='Récap par client'!Y$8,'Suivi des temps'!$O30,0)+IF('Suivi des temps'!$Q30='Récap par client'!Y$8,'Suivi des temps'!$T30,0)+IF('Suivi des temps'!$V30='Récap par client'!Y$8,'Suivi des temps'!$Y30,0)+IF('Suivi des temps'!$AA30='Récap par client'!Y$8,'Suivi des temps'!$AD30,0)+IF('Suivi des temps'!$AF30='Récap par client'!Y$8,'Suivi des temps'!$AI30,0)+IF('Suivi des temps'!$AK30='Récap par client'!Y$8,'Suivi des temps'!$AN30,0)</f>
        <v>0</v>
      </c>
      <c r="Z29" s="41">
        <f>IF('Suivi des temps'!$G30='Récap par client'!Z$8,'Suivi des temps'!$J30,0)+IF('Suivi des temps'!$L30='Récap par client'!Z$8,'Suivi des temps'!$O30,0)+IF('Suivi des temps'!$Q30='Récap par client'!Z$8,'Suivi des temps'!$T30,0)+IF('Suivi des temps'!$V30='Récap par client'!Z$8,'Suivi des temps'!$Y30,0)+IF('Suivi des temps'!$AA30='Récap par client'!Z$8,'Suivi des temps'!$AD30,0)+IF('Suivi des temps'!$AF30='Récap par client'!Z$8,'Suivi des temps'!$AI30,0)+IF('Suivi des temps'!$AK30='Récap par client'!Z$8,'Suivi des temps'!$AN30,0)</f>
        <v>0</v>
      </c>
      <c r="AA29" s="45">
        <f t="shared" si="4"/>
        <v>0</v>
      </c>
    </row>
    <row r="30" spans="1:27" s="42" customFormat="1" ht="20.8" customHeight="1" x14ac:dyDescent="0.25">
      <c r="A30" s="6"/>
      <c r="B30" s="25" t="str">
        <f t="shared" si="0"/>
        <v/>
      </c>
      <c r="C30" s="23" t="str">
        <f t="shared" si="1"/>
        <v/>
      </c>
      <c r="D30" s="17">
        <f t="shared" si="2"/>
        <v>45313</v>
      </c>
      <c r="E30" s="32" t="str">
        <f t="shared" si="3"/>
        <v>Lundi</v>
      </c>
      <c r="F30" s="41">
        <f>IF('Suivi des temps'!$G31='Récap par client'!F$8,'Suivi des temps'!$J31,0)+IF('Suivi des temps'!$L31='Récap par client'!F$8,'Suivi des temps'!$O31,0)+IF('Suivi des temps'!$Q31='Récap par client'!F$8,'Suivi des temps'!$T31,0)+IF('Suivi des temps'!$V31='Récap par client'!F$8,'Suivi des temps'!$Y31,0)+IF('Suivi des temps'!$AA31='Récap par client'!F$8,'Suivi des temps'!$AD31,0)+IF('Suivi des temps'!$AF31='Récap par client'!F$8,'Suivi des temps'!$AI31,0)+IF('Suivi des temps'!$AK31='Récap par client'!F$8,'Suivi des temps'!$AN31,0)</f>
        <v>0</v>
      </c>
      <c r="G30" s="41">
        <f>IF('Suivi des temps'!$G31='Récap par client'!G$8,'Suivi des temps'!$J31,0)+IF('Suivi des temps'!$L31='Récap par client'!G$8,'Suivi des temps'!$O31,0)+IF('Suivi des temps'!$Q31='Récap par client'!G$8,'Suivi des temps'!$T31,0)+IF('Suivi des temps'!$V31='Récap par client'!G$8,'Suivi des temps'!$Y31,0)+IF('Suivi des temps'!$AA31='Récap par client'!G$8,'Suivi des temps'!$AD31,0)+IF('Suivi des temps'!$AF31='Récap par client'!G$8,'Suivi des temps'!$AI31,0)+IF('Suivi des temps'!$AK31='Récap par client'!G$8,'Suivi des temps'!$AN31,0)</f>
        <v>0</v>
      </c>
      <c r="H30" s="41">
        <f>IF('Suivi des temps'!$G31='Récap par client'!H$8,'Suivi des temps'!$J31,0)+IF('Suivi des temps'!$L31='Récap par client'!H$8,'Suivi des temps'!$O31,0)+IF('Suivi des temps'!$Q31='Récap par client'!H$8,'Suivi des temps'!$T31,0)+IF('Suivi des temps'!$V31='Récap par client'!H$8,'Suivi des temps'!$Y31,0)+IF('Suivi des temps'!$AA31='Récap par client'!H$8,'Suivi des temps'!$AD31,0)+IF('Suivi des temps'!$AF31='Récap par client'!H$8,'Suivi des temps'!$AI31,0)+IF('Suivi des temps'!$AK31='Récap par client'!H$8,'Suivi des temps'!$AN31,0)</f>
        <v>0</v>
      </c>
      <c r="I30" s="41">
        <f>IF('Suivi des temps'!$G31='Récap par client'!I$8,'Suivi des temps'!$J31,0)+IF('Suivi des temps'!$L31='Récap par client'!I$8,'Suivi des temps'!$O31,0)+IF('Suivi des temps'!$Q31='Récap par client'!I$8,'Suivi des temps'!$T31,0)+IF('Suivi des temps'!$V31='Récap par client'!I$8,'Suivi des temps'!$Y31,0)+IF('Suivi des temps'!$AA31='Récap par client'!I$8,'Suivi des temps'!$AD31,0)+IF('Suivi des temps'!$AF31='Récap par client'!I$8,'Suivi des temps'!$AI31,0)+IF('Suivi des temps'!$AK31='Récap par client'!I$8,'Suivi des temps'!$AN31,0)</f>
        <v>0</v>
      </c>
      <c r="J30" s="41">
        <f>IF('Suivi des temps'!$G31='Récap par client'!J$8,'Suivi des temps'!$J31,0)+IF('Suivi des temps'!$L31='Récap par client'!J$8,'Suivi des temps'!$O31,0)+IF('Suivi des temps'!$Q31='Récap par client'!J$8,'Suivi des temps'!$T31,0)+IF('Suivi des temps'!$V31='Récap par client'!J$8,'Suivi des temps'!$Y31,0)+IF('Suivi des temps'!$AA31='Récap par client'!J$8,'Suivi des temps'!$AD31,0)+IF('Suivi des temps'!$AF31='Récap par client'!J$8,'Suivi des temps'!$AI31,0)+IF('Suivi des temps'!$AK31='Récap par client'!J$8,'Suivi des temps'!$AN31,0)</f>
        <v>0</v>
      </c>
      <c r="K30" s="41">
        <f>IF('Suivi des temps'!$G31='Récap par client'!K$8,'Suivi des temps'!$J31,0)+IF('Suivi des temps'!$L31='Récap par client'!K$8,'Suivi des temps'!$O31,0)+IF('Suivi des temps'!$Q31='Récap par client'!K$8,'Suivi des temps'!$T31,0)+IF('Suivi des temps'!$V31='Récap par client'!K$8,'Suivi des temps'!$Y31,0)+IF('Suivi des temps'!$AA31='Récap par client'!K$8,'Suivi des temps'!$AD31,0)+IF('Suivi des temps'!$AF31='Récap par client'!K$8,'Suivi des temps'!$AI31,0)+IF('Suivi des temps'!$AK31='Récap par client'!K$8,'Suivi des temps'!$AN31,0)</f>
        <v>0</v>
      </c>
      <c r="L30" s="41">
        <f>IF('Suivi des temps'!$G31='Récap par client'!L$8,'Suivi des temps'!$J31,0)+IF('Suivi des temps'!$L31='Récap par client'!L$8,'Suivi des temps'!$O31,0)+IF('Suivi des temps'!$Q31='Récap par client'!L$8,'Suivi des temps'!$T31,0)+IF('Suivi des temps'!$V31='Récap par client'!L$8,'Suivi des temps'!$Y31,0)+IF('Suivi des temps'!$AA31='Récap par client'!L$8,'Suivi des temps'!$AD31,0)+IF('Suivi des temps'!$AF31='Récap par client'!L$8,'Suivi des temps'!$AI31,0)+IF('Suivi des temps'!$AK31='Récap par client'!L$8,'Suivi des temps'!$AN31,0)</f>
        <v>0</v>
      </c>
      <c r="M30" s="41">
        <f>IF('Suivi des temps'!$G31='Récap par client'!M$8,'Suivi des temps'!$J31,0)+IF('Suivi des temps'!$L31='Récap par client'!M$8,'Suivi des temps'!$O31,0)+IF('Suivi des temps'!$Q31='Récap par client'!M$8,'Suivi des temps'!$T31,0)+IF('Suivi des temps'!$V31='Récap par client'!M$8,'Suivi des temps'!$Y31,0)+IF('Suivi des temps'!$AA31='Récap par client'!M$8,'Suivi des temps'!$AD31,0)+IF('Suivi des temps'!$AF31='Récap par client'!M$8,'Suivi des temps'!$AI31,0)+IF('Suivi des temps'!$AK31='Récap par client'!M$8,'Suivi des temps'!$AN31,0)</f>
        <v>0</v>
      </c>
      <c r="N30" s="41">
        <f>IF('Suivi des temps'!$G31='Récap par client'!N$8,'Suivi des temps'!$J31,0)+IF('Suivi des temps'!$L31='Récap par client'!N$8,'Suivi des temps'!$O31,0)+IF('Suivi des temps'!$Q31='Récap par client'!N$8,'Suivi des temps'!$T31,0)+IF('Suivi des temps'!$V31='Récap par client'!N$8,'Suivi des temps'!$Y31,0)+IF('Suivi des temps'!$AA31='Récap par client'!N$8,'Suivi des temps'!$AD31,0)+IF('Suivi des temps'!$AF31='Récap par client'!N$8,'Suivi des temps'!$AI31,0)+IF('Suivi des temps'!$AK31='Récap par client'!N$8,'Suivi des temps'!$AN31,0)</f>
        <v>0</v>
      </c>
      <c r="O30" s="41">
        <f>IF('Suivi des temps'!$G31='Récap par client'!O$8,'Suivi des temps'!$J31,0)+IF('Suivi des temps'!$L31='Récap par client'!O$8,'Suivi des temps'!$O31,0)+IF('Suivi des temps'!$Q31='Récap par client'!O$8,'Suivi des temps'!$T31,0)+IF('Suivi des temps'!$V31='Récap par client'!O$8,'Suivi des temps'!$Y31,0)+IF('Suivi des temps'!$AA31='Récap par client'!O$8,'Suivi des temps'!$AD31,0)+IF('Suivi des temps'!$AF31='Récap par client'!O$8,'Suivi des temps'!$AI31,0)+IF('Suivi des temps'!$AK31='Récap par client'!O$8,'Suivi des temps'!$AN31,0)</f>
        <v>0</v>
      </c>
      <c r="P30" s="41">
        <f>IF('Suivi des temps'!$G31='Récap par client'!P$8,'Suivi des temps'!$J31,0)+IF('Suivi des temps'!$L31='Récap par client'!P$8,'Suivi des temps'!$O31,0)+IF('Suivi des temps'!$Q31='Récap par client'!P$8,'Suivi des temps'!$T31,0)+IF('Suivi des temps'!$V31='Récap par client'!P$8,'Suivi des temps'!$Y31,0)+IF('Suivi des temps'!$AA31='Récap par client'!P$8,'Suivi des temps'!$AD31,0)+IF('Suivi des temps'!$AF31='Récap par client'!P$8,'Suivi des temps'!$AI31,0)+IF('Suivi des temps'!$AK31='Récap par client'!P$8,'Suivi des temps'!$AN31,0)</f>
        <v>0</v>
      </c>
      <c r="Q30" s="41">
        <f>IF('Suivi des temps'!$G31='Récap par client'!Q$8,'Suivi des temps'!$J31,0)+IF('Suivi des temps'!$L31='Récap par client'!Q$8,'Suivi des temps'!$O31,0)+IF('Suivi des temps'!$Q31='Récap par client'!Q$8,'Suivi des temps'!$T31,0)+IF('Suivi des temps'!$V31='Récap par client'!Q$8,'Suivi des temps'!$Y31,0)+IF('Suivi des temps'!$AA31='Récap par client'!Q$8,'Suivi des temps'!$AD31,0)+IF('Suivi des temps'!$AF31='Récap par client'!Q$8,'Suivi des temps'!$AI31,0)+IF('Suivi des temps'!$AK31='Récap par client'!Q$8,'Suivi des temps'!$AN31,0)</f>
        <v>0</v>
      </c>
      <c r="R30" s="41">
        <f>IF('Suivi des temps'!$G31='Récap par client'!R$8,'Suivi des temps'!$J31,0)+IF('Suivi des temps'!$L31='Récap par client'!R$8,'Suivi des temps'!$O31,0)+IF('Suivi des temps'!$Q31='Récap par client'!R$8,'Suivi des temps'!$T31,0)+IF('Suivi des temps'!$V31='Récap par client'!R$8,'Suivi des temps'!$Y31,0)+IF('Suivi des temps'!$AA31='Récap par client'!R$8,'Suivi des temps'!$AD31,0)+IF('Suivi des temps'!$AF31='Récap par client'!R$8,'Suivi des temps'!$AI31,0)+IF('Suivi des temps'!$AK31='Récap par client'!R$8,'Suivi des temps'!$AN31,0)</f>
        <v>0</v>
      </c>
      <c r="S30" s="41">
        <f>IF('Suivi des temps'!$G31='Récap par client'!S$8,'Suivi des temps'!$J31,0)+IF('Suivi des temps'!$L31='Récap par client'!S$8,'Suivi des temps'!$O31,0)+IF('Suivi des temps'!$Q31='Récap par client'!S$8,'Suivi des temps'!$T31,0)+IF('Suivi des temps'!$V31='Récap par client'!S$8,'Suivi des temps'!$Y31,0)+IF('Suivi des temps'!$AA31='Récap par client'!S$8,'Suivi des temps'!$AD31,0)+IF('Suivi des temps'!$AF31='Récap par client'!S$8,'Suivi des temps'!$AI31,0)+IF('Suivi des temps'!$AK31='Récap par client'!S$8,'Suivi des temps'!$AN31,0)</f>
        <v>0</v>
      </c>
      <c r="T30" s="41">
        <f>IF('Suivi des temps'!$G31='Récap par client'!T$8,'Suivi des temps'!$J31,0)+IF('Suivi des temps'!$L31='Récap par client'!T$8,'Suivi des temps'!$O31,0)+IF('Suivi des temps'!$Q31='Récap par client'!T$8,'Suivi des temps'!$T31,0)+IF('Suivi des temps'!$V31='Récap par client'!T$8,'Suivi des temps'!$Y31,0)+IF('Suivi des temps'!$AA31='Récap par client'!T$8,'Suivi des temps'!$AD31,0)+IF('Suivi des temps'!$AF31='Récap par client'!T$8,'Suivi des temps'!$AI31,0)+IF('Suivi des temps'!$AK31='Récap par client'!T$8,'Suivi des temps'!$AN31,0)</f>
        <v>0</v>
      </c>
      <c r="U30" s="41">
        <f>IF('Suivi des temps'!$G31='Récap par client'!U$8,'Suivi des temps'!$J31,0)+IF('Suivi des temps'!$L31='Récap par client'!U$8,'Suivi des temps'!$O31,0)+IF('Suivi des temps'!$Q31='Récap par client'!U$8,'Suivi des temps'!$T31,0)+IF('Suivi des temps'!$V31='Récap par client'!U$8,'Suivi des temps'!$Y31,0)+IF('Suivi des temps'!$AA31='Récap par client'!U$8,'Suivi des temps'!$AD31,0)+IF('Suivi des temps'!$AF31='Récap par client'!U$8,'Suivi des temps'!$AI31,0)+IF('Suivi des temps'!$AK31='Récap par client'!U$8,'Suivi des temps'!$AN31,0)</f>
        <v>0</v>
      </c>
      <c r="V30" s="41">
        <f>IF('Suivi des temps'!$G31='Récap par client'!V$8,'Suivi des temps'!$J31,0)+IF('Suivi des temps'!$L31='Récap par client'!V$8,'Suivi des temps'!$O31,0)+IF('Suivi des temps'!$Q31='Récap par client'!V$8,'Suivi des temps'!$T31,0)+IF('Suivi des temps'!$V31='Récap par client'!V$8,'Suivi des temps'!$Y31,0)+IF('Suivi des temps'!$AA31='Récap par client'!V$8,'Suivi des temps'!$AD31,0)+IF('Suivi des temps'!$AF31='Récap par client'!V$8,'Suivi des temps'!$AI31,0)+IF('Suivi des temps'!$AK31='Récap par client'!V$8,'Suivi des temps'!$AN31,0)</f>
        <v>0</v>
      </c>
      <c r="W30" s="41">
        <f>IF('Suivi des temps'!$G31='Récap par client'!W$8,'Suivi des temps'!$J31,0)+IF('Suivi des temps'!$L31='Récap par client'!W$8,'Suivi des temps'!$O31,0)+IF('Suivi des temps'!$Q31='Récap par client'!W$8,'Suivi des temps'!$T31,0)+IF('Suivi des temps'!$V31='Récap par client'!W$8,'Suivi des temps'!$Y31,0)+IF('Suivi des temps'!$AA31='Récap par client'!W$8,'Suivi des temps'!$AD31,0)+IF('Suivi des temps'!$AF31='Récap par client'!W$8,'Suivi des temps'!$AI31,0)+IF('Suivi des temps'!$AK31='Récap par client'!W$8,'Suivi des temps'!$AN31,0)</f>
        <v>0</v>
      </c>
      <c r="X30" s="41">
        <f>IF('Suivi des temps'!$G31='Récap par client'!X$8,'Suivi des temps'!$J31,0)+IF('Suivi des temps'!$L31='Récap par client'!X$8,'Suivi des temps'!$O31,0)+IF('Suivi des temps'!$Q31='Récap par client'!X$8,'Suivi des temps'!$T31,0)+IF('Suivi des temps'!$V31='Récap par client'!X$8,'Suivi des temps'!$Y31,0)+IF('Suivi des temps'!$AA31='Récap par client'!X$8,'Suivi des temps'!$AD31,0)+IF('Suivi des temps'!$AF31='Récap par client'!X$8,'Suivi des temps'!$AI31,0)+IF('Suivi des temps'!$AK31='Récap par client'!X$8,'Suivi des temps'!$AN31,0)</f>
        <v>0</v>
      </c>
      <c r="Y30" s="41">
        <f>IF('Suivi des temps'!$G31='Récap par client'!Y$8,'Suivi des temps'!$J31,0)+IF('Suivi des temps'!$L31='Récap par client'!Y$8,'Suivi des temps'!$O31,0)+IF('Suivi des temps'!$Q31='Récap par client'!Y$8,'Suivi des temps'!$T31,0)+IF('Suivi des temps'!$V31='Récap par client'!Y$8,'Suivi des temps'!$Y31,0)+IF('Suivi des temps'!$AA31='Récap par client'!Y$8,'Suivi des temps'!$AD31,0)+IF('Suivi des temps'!$AF31='Récap par client'!Y$8,'Suivi des temps'!$AI31,0)+IF('Suivi des temps'!$AK31='Récap par client'!Y$8,'Suivi des temps'!$AN31,0)</f>
        <v>0</v>
      </c>
      <c r="Z30" s="41">
        <f>IF('Suivi des temps'!$G31='Récap par client'!Z$8,'Suivi des temps'!$J31,0)+IF('Suivi des temps'!$L31='Récap par client'!Z$8,'Suivi des temps'!$O31,0)+IF('Suivi des temps'!$Q31='Récap par client'!Z$8,'Suivi des temps'!$T31,0)+IF('Suivi des temps'!$V31='Récap par client'!Z$8,'Suivi des temps'!$Y31,0)+IF('Suivi des temps'!$AA31='Récap par client'!Z$8,'Suivi des temps'!$AD31,0)+IF('Suivi des temps'!$AF31='Récap par client'!Z$8,'Suivi des temps'!$AI31,0)+IF('Suivi des temps'!$AK31='Récap par client'!Z$8,'Suivi des temps'!$AN31,0)</f>
        <v>0</v>
      </c>
      <c r="AA30" s="45">
        <f t="shared" si="4"/>
        <v>0</v>
      </c>
    </row>
    <row r="31" spans="1:27" s="42" customFormat="1" ht="20.8" customHeight="1" x14ac:dyDescent="0.25">
      <c r="A31" s="6"/>
      <c r="B31" s="25" t="str">
        <f t="shared" si="0"/>
        <v/>
      </c>
      <c r="C31" s="23" t="str">
        <f t="shared" si="1"/>
        <v/>
      </c>
      <c r="D31" s="17">
        <f t="shared" si="2"/>
        <v>45314</v>
      </c>
      <c r="E31" s="32" t="str">
        <f t="shared" si="3"/>
        <v>Mardi</v>
      </c>
      <c r="F31" s="41">
        <f>IF('Suivi des temps'!$G32='Récap par client'!F$8,'Suivi des temps'!$J32,0)+IF('Suivi des temps'!$L32='Récap par client'!F$8,'Suivi des temps'!$O32,0)+IF('Suivi des temps'!$Q32='Récap par client'!F$8,'Suivi des temps'!$T32,0)+IF('Suivi des temps'!$V32='Récap par client'!F$8,'Suivi des temps'!$Y32,0)+IF('Suivi des temps'!$AA32='Récap par client'!F$8,'Suivi des temps'!$AD32,0)+IF('Suivi des temps'!$AF32='Récap par client'!F$8,'Suivi des temps'!$AI32,0)+IF('Suivi des temps'!$AK32='Récap par client'!F$8,'Suivi des temps'!$AN32,0)</f>
        <v>0</v>
      </c>
      <c r="G31" s="41">
        <f>IF('Suivi des temps'!$G32='Récap par client'!G$8,'Suivi des temps'!$J32,0)+IF('Suivi des temps'!$L32='Récap par client'!G$8,'Suivi des temps'!$O32,0)+IF('Suivi des temps'!$Q32='Récap par client'!G$8,'Suivi des temps'!$T32,0)+IF('Suivi des temps'!$V32='Récap par client'!G$8,'Suivi des temps'!$Y32,0)+IF('Suivi des temps'!$AA32='Récap par client'!G$8,'Suivi des temps'!$AD32,0)+IF('Suivi des temps'!$AF32='Récap par client'!G$8,'Suivi des temps'!$AI32,0)+IF('Suivi des temps'!$AK32='Récap par client'!G$8,'Suivi des temps'!$AN32,0)</f>
        <v>0</v>
      </c>
      <c r="H31" s="41">
        <f>IF('Suivi des temps'!$G32='Récap par client'!H$8,'Suivi des temps'!$J32,0)+IF('Suivi des temps'!$L32='Récap par client'!H$8,'Suivi des temps'!$O32,0)+IF('Suivi des temps'!$Q32='Récap par client'!H$8,'Suivi des temps'!$T32,0)+IF('Suivi des temps'!$V32='Récap par client'!H$8,'Suivi des temps'!$Y32,0)+IF('Suivi des temps'!$AA32='Récap par client'!H$8,'Suivi des temps'!$AD32,0)+IF('Suivi des temps'!$AF32='Récap par client'!H$8,'Suivi des temps'!$AI32,0)+IF('Suivi des temps'!$AK32='Récap par client'!H$8,'Suivi des temps'!$AN32,0)</f>
        <v>0</v>
      </c>
      <c r="I31" s="41">
        <f>IF('Suivi des temps'!$G32='Récap par client'!I$8,'Suivi des temps'!$J32,0)+IF('Suivi des temps'!$L32='Récap par client'!I$8,'Suivi des temps'!$O32,0)+IF('Suivi des temps'!$Q32='Récap par client'!I$8,'Suivi des temps'!$T32,0)+IF('Suivi des temps'!$V32='Récap par client'!I$8,'Suivi des temps'!$Y32,0)+IF('Suivi des temps'!$AA32='Récap par client'!I$8,'Suivi des temps'!$AD32,0)+IF('Suivi des temps'!$AF32='Récap par client'!I$8,'Suivi des temps'!$AI32,0)+IF('Suivi des temps'!$AK32='Récap par client'!I$8,'Suivi des temps'!$AN32,0)</f>
        <v>0</v>
      </c>
      <c r="J31" s="41">
        <f>IF('Suivi des temps'!$G32='Récap par client'!J$8,'Suivi des temps'!$J32,0)+IF('Suivi des temps'!$L32='Récap par client'!J$8,'Suivi des temps'!$O32,0)+IF('Suivi des temps'!$Q32='Récap par client'!J$8,'Suivi des temps'!$T32,0)+IF('Suivi des temps'!$V32='Récap par client'!J$8,'Suivi des temps'!$Y32,0)+IF('Suivi des temps'!$AA32='Récap par client'!J$8,'Suivi des temps'!$AD32,0)+IF('Suivi des temps'!$AF32='Récap par client'!J$8,'Suivi des temps'!$AI32,0)+IF('Suivi des temps'!$AK32='Récap par client'!J$8,'Suivi des temps'!$AN32,0)</f>
        <v>0</v>
      </c>
      <c r="K31" s="41">
        <f>IF('Suivi des temps'!$G32='Récap par client'!K$8,'Suivi des temps'!$J32,0)+IF('Suivi des temps'!$L32='Récap par client'!K$8,'Suivi des temps'!$O32,0)+IF('Suivi des temps'!$Q32='Récap par client'!K$8,'Suivi des temps'!$T32,0)+IF('Suivi des temps'!$V32='Récap par client'!K$8,'Suivi des temps'!$Y32,0)+IF('Suivi des temps'!$AA32='Récap par client'!K$8,'Suivi des temps'!$AD32,0)+IF('Suivi des temps'!$AF32='Récap par client'!K$8,'Suivi des temps'!$AI32,0)+IF('Suivi des temps'!$AK32='Récap par client'!K$8,'Suivi des temps'!$AN32,0)</f>
        <v>0</v>
      </c>
      <c r="L31" s="41">
        <f>IF('Suivi des temps'!$G32='Récap par client'!L$8,'Suivi des temps'!$J32,0)+IF('Suivi des temps'!$L32='Récap par client'!L$8,'Suivi des temps'!$O32,0)+IF('Suivi des temps'!$Q32='Récap par client'!L$8,'Suivi des temps'!$T32,0)+IF('Suivi des temps'!$V32='Récap par client'!L$8,'Suivi des temps'!$Y32,0)+IF('Suivi des temps'!$AA32='Récap par client'!L$8,'Suivi des temps'!$AD32,0)+IF('Suivi des temps'!$AF32='Récap par client'!L$8,'Suivi des temps'!$AI32,0)+IF('Suivi des temps'!$AK32='Récap par client'!L$8,'Suivi des temps'!$AN32,0)</f>
        <v>0</v>
      </c>
      <c r="M31" s="41">
        <f>IF('Suivi des temps'!$G32='Récap par client'!M$8,'Suivi des temps'!$J32,0)+IF('Suivi des temps'!$L32='Récap par client'!M$8,'Suivi des temps'!$O32,0)+IF('Suivi des temps'!$Q32='Récap par client'!M$8,'Suivi des temps'!$T32,0)+IF('Suivi des temps'!$V32='Récap par client'!M$8,'Suivi des temps'!$Y32,0)+IF('Suivi des temps'!$AA32='Récap par client'!M$8,'Suivi des temps'!$AD32,0)+IF('Suivi des temps'!$AF32='Récap par client'!M$8,'Suivi des temps'!$AI32,0)+IF('Suivi des temps'!$AK32='Récap par client'!M$8,'Suivi des temps'!$AN32,0)</f>
        <v>0</v>
      </c>
      <c r="N31" s="41">
        <f>IF('Suivi des temps'!$G32='Récap par client'!N$8,'Suivi des temps'!$J32,0)+IF('Suivi des temps'!$L32='Récap par client'!N$8,'Suivi des temps'!$O32,0)+IF('Suivi des temps'!$Q32='Récap par client'!N$8,'Suivi des temps'!$T32,0)+IF('Suivi des temps'!$V32='Récap par client'!N$8,'Suivi des temps'!$Y32,0)+IF('Suivi des temps'!$AA32='Récap par client'!N$8,'Suivi des temps'!$AD32,0)+IF('Suivi des temps'!$AF32='Récap par client'!N$8,'Suivi des temps'!$AI32,0)+IF('Suivi des temps'!$AK32='Récap par client'!N$8,'Suivi des temps'!$AN32,0)</f>
        <v>0</v>
      </c>
      <c r="O31" s="41">
        <f>IF('Suivi des temps'!$G32='Récap par client'!O$8,'Suivi des temps'!$J32,0)+IF('Suivi des temps'!$L32='Récap par client'!O$8,'Suivi des temps'!$O32,0)+IF('Suivi des temps'!$Q32='Récap par client'!O$8,'Suivi des temps'!$T32,0)+IF('Suivi des temps'!$V32='Récap par client'!O$8,'Suivi des temps'!$Y32,0)+IF('Suivi des temps'!$AA32='Récap par client'!O$8,'Suivi des temps'!$AD32,0)+IF('Suivi des temps'!$AF32='Récap par client'!O$8,'Suivi des temps'!$AI32,0)+IF('Suivi des temps'!$AK32='Récap par client'!O$8,'Suivi des temps'!$AN32,0)</f>
        <v>0</v>
      </c>
      <c r="P31" s="41">
        <f>IF('Suivi des temps'!$G32='Récap par client'!P$8,'Suivi des temps'!$J32,0)+IF('Suivi des temps'!$L32='Récap par client'!P$8,'Suivi des temps'!$O32,0)+IF('Suivi des temps'!$Q32='Récap par client'!P$8,'Suivi des temps'!$T32,0)+IF('Suivi des temps'!$V32='Récap par client'!P$8,'Suivi des temps'!$Y32,0)+IF('Suivi des temps'!$AA32='Récap par client'!P$8,'Suivi des temps'!$AD32,0)+IF('Suivi des temps'!$AF32='Récap par client'!P$8,'Suivi des temps'!$AI32,0)+IF('Suivi des temps'!$AK32='Récap par client'!P$8,'Suivi des temps'!$AN32,0)</f>
        <v>0</v>
      </c>
      <c r="Q31" s="41">
        <f>IF('Suivi des temps'!$G32='Récap par client'!Q$8,'Suivi des temps'!$J32,0)+IF('Suivi des temps'!$L32='Récap par client'!Q$8,'Suivi des temps'!$O32,0)+IF('Suivi des temps'!$Q32='Récap par client'!Q$8,'Suivi des temps'!$T32,0)+IF('Suivi des temps'!$V32='Récap par client'!Q$8,'Suivi des temps'!$Y32,0)+IF('Suivi des temps'!$AA32='Récap par client'!Q$8,'Suivi des temps'!$AD32,0)+IF('Suivi des temps'!$AF32='Récap par client'!Q$8,'Suivi des temps'!$AI32,0)+IF('Suivi des temps'!$AK32='Récap par client'!Q$8,'Suivi des temps'!$AN32,0)</f>
        <v>0</v>
      </c>
      <c r="R31" s="41">
        <f>IF('Suivi des temps'!$G32='Récap par client'!R$8,'Suivi des temps'!$J32,0)+IF('Suivi des temps'!$L32='Récap par client'!R$8,'Suivi des temps'!$O32,0)+IF('Suivi des temps'!$Q32='Récap par client'!R$8,'Suivi des temps'!$T32,0)+IF('Suivi des temps'!$V32='Récap par client'!R$8,'Suivi des temps'!$Y32,0)+IF('Suivi des temps'!$AA32='Récap par client'!R$8,'Suivi des temps'!$AD32,0)+IF('Suivi des temps'!$AF32='Récap par client'!R$8,'Suivi des temps'!$AI32,0)+IF('Suivi des temps'!$AK32='Récap par client'!R$8,'Suivi des temps'!$AN32,0)</f>
        <v>0</v>
      </c>
      <c r="S31" s="41">
        <f>IF('Suivi des temps'!$G32='Récap par client'!S$8,'Suivi des temps'!$J32,0)+IF('Suivi des temps'!$L32='Récap par client'!S$8,'Suivi des temps'!$O32,0)+IF('Suivi des temps'!$Q32='Récap par client'!S$8,'Suivi des temps'!$T32,0)+IF('Suivi des temps'!$V32='Récap par client'!S$8,'Suivi des temps'!$Y32,0)+IF('Suivi des temps'!$AA32='Récap par client'!S$8,'Suivi des temps'!$AD32,0)+IF('Suivi des temps'!$AF32='Récap par client'!S$8,'Suivi des temps'!$AI32,0)+IF('Suivi des temps'!$AK32='Récap par client'!S$8,'Suivi des temps'!$AN32,0)</f>
        <v>0</v>
      </c>
      <c r="T31" s="41">
        <f>IF('Suivi des temps'!$G32='Récap par client'!T$8,'Suivi des temps'!$J32,0)+IF('Suivi des temps'!$L32='Récap par client'!T$8,'Suivi des temps'!$O32,0)+IF('Suivi des temps'!$Q32='Récap par client'!T$8,'Suivi des temps'!$T32,0)+IF('Suivi des temps'!$V32='Récap par client'!T$8,'Suivi des temps'!$Y32,0)+IF('Suivi des temps'!$AA32='Récap par client'!T$8,'Suivi des temps'!$AD32,0)+IF('Suivi des temps'!$AF32='Récap par client'!T$8,'Suivi des temps'!$AI32,0)+IF('Suivi des temps'!$AK32='Récap par client'!T$8,'Suivi des temps'!$AN32,0)</f>
        <v>0</v>
      </c>
      <c r="U31" s="41">
        <f>IF('Suivi des temps'!$G32='Récap par client'!U$8,'Suivi des temps'!$J32,0)+IF('Suivi des temps'!$L32='Récap par client'!U$8,'Suivi des temps'!$O32,0)+IF('Suivi des temps'!$Q32='Récap par client'!U$8,'Suivi des temps'!$T32,0)+IF('Suivi des temps'!$V32='Récap par client'!U$8,'Suivi des temps'!$Y32,0)+IF('Suivi des temps'!$AA32='Récap par client'!U$8,'Suivi des temps'!$AD32,0)+IF('Suivi des temps'!$AF32='Récap par client'!U$8,'Suivi des temps'!$AI32,0)+IF('Suivi des temps'!$AK32='Récap par client'!U$8,'Suivi des temps'!$AN32,0)</f>
        <v>0</v>
      </c>
      <c r="V31" s="41">
        <f>IF('Suivi des temps'!$G32='Récap par client'!V$8,'Suivi des temps'!$J32,0)+IF('Suivi des temps'!$L32='Récap par client'!V$8,'Suivi des temps'!$O32,0)+IF('Suivi des temps'!$Q32='Récap par client'!V$8,'Suivi des temps'!$T32,0)+IF('Suivi des temps'!$V32='Récap par client'!V$8,'Suivi des temps'!$Y32,0)+IF('Suivi des temps'!$AA32='Récap par client'!V$8,'Suivi des temps'!$AD32,0)+IF('Suivi des temps'!$AF32='Récap par client'!V$8,'Suivi des temps'!$AI32,0)+IF('Suivi des temps'!$AK32='Récap par client'!V$8,'Suivi des temps'!$AN32,0)</f>
        <v>0</v>
      </c>
      <c r="W31" s="41">
        <f>IF('Suivi des temps'!$G32='Récap par client'!W$8,'Suivi des temps'!$J32,0)+IF('Suivi des temps'!$L32='Récap par client'!W$8,'Suivi des temps'!$O32,0)+IF('Suivi des temps'!$Q32='Récap par client'!W$8,'Suivi des temps'!$T32,0)+IF('Suivi des temps'!$V32='Récap par client'!W$8,'Suivi des temps'!$Y32,0)+IF('Suivi des temps'!$AA32='Récap par client'!W$8,'Suivi des temps'!$AD32,0)+IF('Suivi des temps'!$AF32='Récap par client'!W$8,'Suivi des temps'!$AI32,0)+IF('Suivi des temps'!$AK32='Récap par client'!W$8,'Suivi des temps'!$AN32,0)</f>
        <v>0</v>
      </c>
      <c r="X31" s="41">
        <f>IF('Suivi des temps'!$G32='Récap par client'!X$8,'Suivi des temps'!$J32,0)+IF('Suivi des temps'!$L32='Récap par client'!X$8,'Suivi des temps'!$O32,0)+IF('Suivi des temps'!$Q32='Récap par client'!X$8,'Suivi des temps'!$T32,0)+IF('Suivi des temps'!$V32='Récap par client'!X$8,'Suivi des temps'!$Y32,0)+IF('Suivi des temps'!$AA32='Récap par client'!X$8,'Suivi des temps'!$AD32,0)+IF('Suivi des temps'!$AF32='Récap par client'!X$8,'Suivi des temps'!$AI32,0)+IF('Suivi des temps'!$AK32='Récap par client'!X$8,'Suivi des temps'!$AN32,0)</f>
        <v>0</v>
      </c>
      <c r="Y31" s="41">
        <f>IF('Suivi des temps'!$G32='Récap par client'!Y$8,'Suivi des temps'!$J32,0)+IF('Suivi des temps'!$L32='Récap par client'!Y$8,'Suivi des temps'!$O32,0)+IF('Suivi des temps'!$Q32='Récap par client'!Y$8,'Suivi des temps'!$T32,0)+IF('Suivi des temps'!$V32='Récap par client'!Y$8,'Suivi des temps'!$Y32,0)+IF('Suivi des temps'!$AA32='Récap par client'!Y$8,'Suivi des temps'!$AD32,0)+IF('Suivi des temps'!$AF32='Récap par client'!Y$8,'Suivi des temps'!$AI32,0)+IF('Suivi des temps'!$AK32='Récap par client'!Y$8,'Suivi des temps'!$AN32,0)</f>
        <v>0</v>
      </c>
      <c r="Z31" s="41">
        <f>IF('Suivi des temps'!$G32='Récap par client'!Z$8,'Suivi des temps'!$J32,0)+IF('Suivi des temps'!$L32='Récap par client'!Z$8,'Suivi des temps'!$O32,0)+IF('Suivi des temps'!$Q32='Récap par client'!Z$8,'Suivi des temps'!$T32,0)+IF('Suivi des temps'!$V32='Récap par client'!Z$8,'Suivi des temps'!$Y32,0)+IF('Suivi des temps'!$AA32='Récap par client'!Z$8,'Suivi des temps'!$AD32,0)+IF('Suivi des temps'!$AF32='Récap par client'!Z$8,'Suivi des temps'!$AI32,0)+IF('Suivi des temps'!$AK32='Récap par client'!Z$8,'Suivi des temps'!$AN32,0)</f>
        <v>0</v>
      </c>
      <c r="AA31" s="45">
        <f t="shared" si="4"/>
        <v>0</v>
      </c>
    </row>
    <row r="32" spans="1:27" s="42" customFormat="1" ht="20.8" customHeight="1" x14ac:dyDescent="0.25">
      <c r="A32" s="6"/>
      <c r="B32" s="25" t="str">
        <f t="shared" si="0"/>
        <v/>
      </c>
      <c r="C32" s="23" t="str">
        <f t="shared" si="1"/>
        <v/>
      </c>
      <c r="D32" s="17">
        <f t="shared" si="2"/>
        <v>45315</v>
      </c>
      <c r="E32" s="32" t="str">
        <f t="shared" si="3"/>
        <v>Mercredi</v>
      </c>
      <c r="F32" s="41">
        <f>IF('Suivi des temps'!$G33='Récap par client'!F$8,'Suivi des temps'!$J33,0)+IF('Suivi des temps'!$L33='Récap par client'!F$8,'Suivi des temps'!$O33,0)+IF('Suivi des temps'!$Q33='Récap par client'!F$8,'Suivi des temps'!$T33,0)+IF('Suivi des temps'!$V33='Récap par client'!F$8,'Suivi des temps'!$Y33,0)+IF('Suivi des temps'!$AA33='Récap par client'!F$8,'Suivi des temps'!$AD33,0)+IF('Suivi des temps'!$AF33='Récap par client'!F$8,'Suivi des temps'!$AI33,0)+IF('Suivi des temps'!$AK33='Récap par client'!F$8,'Suivi des temps'!$AN33,0)</f>
        <v>0</v>
      </c>
      <c r="G32" s="41">
        <f>IF('Suivi des temps'!$G33='Récap par client'!G$8,'Suivi des temps'!$J33,0)+IF('Suivi des temps'!$L33='Récap par client'!G$8,'Suivi des temps'!$O33,0)+IF('Suivi des temps'!$Q33='Récap par client'!G$8,'Suivi des temps'!$T33,0)+IF('Suivi des temps'!$V33='Récap par client'!G$8,'Suivi des temps'!$Y33,0)+IF('Suivi des temps'!$AA33='Récap par client'!G$8,'Suivi des temps'!$AD33,0)+IF('Suivi des temps'!$AF33='Récap par client'!G$8,'Suivi des temps'!$AI33,0)+IF('Suivi des temps'!$AK33='Récap par client'!G$8,'Suivi des temps'!$AN33,0)</f>
        <v>0</v>
      </c>
      <c r="H32" s="41">
        <f>IF('Suivi des temps'!$G33='Récap par client'!H$8,'Suivi des temps'!$J33,0)+IF('Suivi des temps'!$L33='Récap par client'!H$8,'Suivi des temps'!$O33,0)+IF('Suivi des temps'!$Q33='Récap par client'!H$8,'Suivi des temps'!$T33,0)+IF('Suivi des temps'!$V33='Récap par client'!H$8,'Suivi des temps'!$Y33,0)+IF('Suivi des temps'!$AA33='Récap par client'!H$8,'Suivi des temps'!$AD33,0)+IF('Suivi des temps'!$AF33='Récap par client'!H$8,'Suivi des temps'!$AI33,0)+IF('Suivi des temps'!$AK33='Récap par client'!H$8,'Suivi des temps'!$AN33,0)</f>
        <v>0</v>
      </c>
      <c r="I32" s="41">
        <f>IF('Suivi des temps'!$G33='Récap par client'!I$8,'Suivi des temps'!$J33,0)+IF('Suivi des temps'!$L33='Récap par client'!I$8,'Suivi des temps'!$O33,0)+IF('Suivi des temps'!$Q33='Récap par client'!I$8,'Suivi des temps'!$T33,0)+IF('Suivi des temps'!$V33='Récap par client'!I$8,'Suivi des temps'!$Y33,0)+IF('Suivi des temps'!$AA33='Récap par client'!I$8,'Suivi des temps'!$AD33,0)+IF('Suivi des temps'!$AF33='Récap par client'!I$8,'Suivi des temps'!$AI33,0)+IF('Suivi des temps'!$AK33='Récap par client'!I$8,'Suivi des temps'!$AN33,0)</f>
        <v>0</v>
      </c>
      <c r="J32" s="41">
        <f>IF('Suivi des temps'!$G33='Récap par client'!J$8,'Suivi des temps'!$J33,0)+IF('Suivi des temps'!$L33='Récap par client'!J$8,'Suivi des temps'!$O33,0)+IF('Suivi des temps'!$Q33='Récap par client'!J$8,'Suivi des temps'!$T33,0)+IF('Suivi des temps'!$V33='Récap par client'!J$8,'Suivi des temps'!$Y33,0)+IF('Suivi des temps'!$AA33='Récap par client'!J$8,'Suivi des temps'!$AD33,0)+IF('Suivi des temps'!$AF33='Récap par client'!J$8,'Suivi des temps'!$AI33,0)+IF('Suivi des temps'!$AK33='Récap par client'!J$8,'Suivi des temps'!$AN33,0)</f>
        <v>0</v>
      </c>
      <c r="K32" s="41">
        <f>IF('Suivi des temps'!$G33='Récap par client'!K$8,'Suivi des temps'!$J33,0)+IF('Suivi des temps'!$L33='Récap par client'!K$8,'Suivi des temps'!$O33,0)+IF('Suivi des temps'!$Q33='Récap par client'!K$8,'Suivi des temps'!$T33,0)+IF('Suivi des temps'!$V33='Récap par client'!K$8,'Suivi des temps'!$Y33,0)+IF('Suivi des temps'!$AA33='Récap par client'!K$8,'Suivi des temps'!$AD33,0)+IF('Suivi des temps'!$AF33='Récap par client'!K$8,'Suivi des temps'!$AI33,0)+IF('Suivi des temps'!$AK33='Récap par client'!K$8,'Suivi des temps'!$AN33,0)</f>
        <v>0</v>
      </c>
      <c r="L32" s="41">
        <f>IF('Suivi des temps'!$G33='Récap par client'!L$8,'Suivi des temps'!$J33,0)+IF('Suivi des temps'!$L33='Récap par client'!L$8,'Suivi des temps'!$O33,0)+IF('Suivi des temps'!$Q33='Récap par client'!L$8,'Suivi des temps'!$T33,0)+IF('Suivi des temps'!$V33='Récap par client'!L$8,'Suivi des temps'!$Y33,0)+IF('Suivi des temps'!$AA33='Récap par client'!L$8,'Suivi des temps'!$AD33,0)+IF('Suivi des temps'!$AF33='Récap par client'!L$8,'Suivi des temps'!$AI33,0)+IF('Suivi des temps'!$AK33='Récap par client'!L$8,'Suivi des temps'!$AN33,0)</f>
        <v>0</v>
      </c>
      <c r="M32" s="41">
        <f>IF('Suivi des temps'!$G33='Récap par client'!M$8,'Suivi des temps'!$J33,0)+IF('Suivi des temps'!$L33='Récap par client'!M$8,'Suivi des temps'!$O33,0)+IF('Suivi des temps'!$Q33='Récap par client'!M$8,'Suivi des temps'!$T33,0)+IF('Suivi des temps'!$V33='Récap par client'!M$8,'Suivi des temps'!$Y33,0)+IF('Suivi des temps'!$AA33='Récap par client'!M$8,'Suivi des temps'!$AD33,0)+IF('Suivi des temps'!$AF33='Récap par client'!M$8,'Suivi des temps'!$AI33,0)+IF('Suivi des temps'!$AK33='Récap par client'!M$8,'Suivi des temps'!$AN33,0)</f>
        <v>0</v>
      </c>
      <c r="N32" s="41">
        <f>IF('Suivi des temps'!$G33='Récap par client'!N$8,'Suivi des temps'!$J33,0)+IF('Suivi des temps'!$L33='Récap par client'!N$8,'Suivi des temps'!$O33,0)+IF('Suivi des temps'!$Q33='Récap par client'!N$8,'Suivi des temps'!$T33,0)+IF('Suivi des temps'!$V33='Récap par client'!N$8,'Suivi des temps'!$Y33,0)+IF('Suivi des temps'!$AA33='Récap par client'!N$8,'Suivi des temps'!$AD33,0)+IF('Suivi des temps'!$AF33='Récap par client'!N$8,'Suivi des temps'!$AI33,0)+IF('Suivi des temps'!$AK33='Récap par client'!N$8,'Suivi des temps'!$AN33,0)</f>
        <v>0</v>
      </c>
      <c r="O32" s="41">
        <f>IF('Suivi des temps'!$G33='Récap par client'!O$8,'Suivi des temps'!$J33,0)+IF('Suivi des temps'!$L33='Récap par client'!O$8,'Suivi des temps'!$O33,0)+IF('Suivi des temps'!$Q33='Récap par client'!O$8,'Suivi des temps'!$T33,0)+IF('Suivi des temps'!$V33='Récap par client'!O$8,'Suivi des temps'!$Y33,0)+IF('Suivi des temps'!$AA33='Récap par client'!O$8,'Suivi des temps'!$AD33,0)+IF('Suivi des temps'!$AF33='Récap par client'!O$8,'Suivi des temps'!$AI33,0)+IF('Suivi des temps'!$AK33='Récap par client'!O$8,'Suivi des temps'!$AN33,0)</f>
        <v>0</v>
      </c>
      <c r="P32" s="41">
        <f>IF('Suivi des temps'!$G33='Récap par client'!P$8,'Suivi des temps'!$J33,0)+IF('Suivi des temps'!$L33='Récap par client'!P$8,'Suivi des temps'!$O33,0)+IF('Suivi des temps'!$Q33='Récap par client'!P$8,'Suivi des temps'!$T33,0)+IF('Suivi des temps'!$V33='Récap par client'!P$8,'Suivi des temps'!$Y33,0)+IF('Suivi des temps'!$AA33='Récap par client'!P$8,'Suivi des temps'!$AD33,0)+IF('Suivi des temps'!$AF33='Récap par client'!P$8,'Suivi des temps'!$AI33,0)+IF('Suivi des temps'!$AK33='Récap par client'!P$8,'Suivi des temps'!$AN33,0)</f>
        <v>0</v>
      </c>
      <c r="Q32" s="41">
        <f>IF('Suivi des temps'!$G33='Récap par client'!Q$8,'Suivi des temps'!$J33,0)+IF('Suivi des temps'!$L33='Récap par client'!Q$8,'Suivi des temps'!$O33,0)+IF('Suivi des temps'!$Q33='Récap par client'!Q$8,'Suivi des temps'!$T33,0)+IF('Suivi des temps'!$V33='Récap par client'!Q$8,'Suivi des temps'!$Y33,0)+IF('Suivi des temps'!$AA33='Récap par client'!Q$8,'Suivi des temps'!$AD33,0)+IF('Suivi des temps'!$AF33='Récap par client'!Q$8,'Suivi des temps'!$AI33,0)+IF('Suivi des temps'!$AK33='Récap par client'!Q$8,'Suivi des temps'!$AN33,0)</f>
        <v>0</v>
      </c>
      <c r="R32" s="41">
        <f>IF('Suivi des temps'!$G33='Récap par client'!R$8,'Suivi des temps'!$J33,0)+IF('Suivi des temps'!$L33='Récap par client'!R$8,'Suivi des temps'!$O33,0)+IF('Suivi des temps'!$Q33='Récap par client'!R$8,'Suivi des temps'!$T33,0)+IF('Suivi des temps'!$V33='Récap par client'!R$8,'Suivi des temps'!$Y33,0)+IF('Suivi des temps'!$AA33='Récap par client'!R$8,'Suivi des temps'!$AD33,0)+IF('Suivi des temps'!$AF33='Récap par client'!R$8,'Suivi des temps'!$AI33,0)+IF('Suivi des temps'!$AK33='Récap par client'!R$8,'Suivi des temps'!$AN33,0)</f>
        <v>0</v>
      </c>
      <c r="S32" s="41">
        <f>IF('Suivi des temps'!$G33='Récap par client'!S$8,'Suivi des temps'!$J33,0)+IF('Suivi des temps'!$L33='Récap par client'!S$8,'Suivi des temps'!$O33,0)+IF('Suivi des temps'!$Q33='Récap par client'!S$8,'Suivi des temps'!$T33,0)+IF('Suivi des temps'!$V33='Récap par client'!S$8,'Suivi des temps'!$Y33,0)+IF('Suivi des temps'!$AA33='Récap par client'!S$8,'Suivi des temps'!$AD33,0)+IF('Suivi des temps'!$AF33='Récap par client'!S$8,'Suivi des temps'!$AI33,0)+IF('Suivi des temps'!$AK33='Récap par client'!S$8,'Suivi des temps'!$AN33,0)</f>
        <v>0</v>
      </c>
      <c r="T32" s="41">
        <f>IF('Suivi des temps'!$G33='Récap par client'!T$8,'Suivi des temps'!$J33,0)+IF('Suivi des temps'!$L33='Récap par client'!T$8,'Suivi des temps'!$O33,0)+IF('Suivi des temps'!$Q33='Récap par client'!T$8,'Suivi des temps'!$T33,0)+IF('Suivi des temps'!$V33='Récap par client'!T$8,'Suivi des temps'!$Y33,0)+IF('Suivi des temps'!$AA33='Récap par client'!T$8,'Suivi des temps'!$AD33,0)+IF('Suivi des temps'!$AF33='Récap par client'!T$8,'Suivi des temps'!$AI33,0)+IF('Suivi des temps'!$AK33='Récap par client'!T$8,'Suivi des temps'!$AN33,0)</f>
        <v>0</v>
      </c>
      <c r="U32" s="41">
        <f>IF('Suivi des temps'!$G33='Récap par client'!U$8,'Suivi des temps'!$J33,0)+IF('Suivi des temps'!$L33='Récap par client'!U$8,'Suivi des temps'!$O33,0)+IF('Suivi des temps'!$Q33='Récap par client'!U$8,'Suivi des temps'!$T33,0)+IF('Suivi des temps'!$V33='Récap par client'!U$8,'Suivi des temps'!$Y33,0)+IF('Suivi des temps'!$AA33='Récap par client'!U$8,'Suivi des temps'!$AD33,0)+IF('Suivi des temps'!$AF33='Récap par client'!U$8,'Suivi des temps'!$AI33,0)+IF('Suivi des temps'!$AK33='Récap par client'!U$8,'Suivi des temps'!$AN33,0)</f>
        <v>0</v>
      </c>
      <c r="V32" s="41">
        <f>IF('Suivi des temps'!$G33='Récap par client'!V$8,'Suivi des temps'!$J33,0)+IF('Suivi des temps'!$L33='Récap par client'!V$8,'Suivi des temps'!$O33,0)+IF('Suivi des temps'!$Q33='Récap par client'!V$8,'Suivi des temps'!$T33,0)+IF('Suivi des temps'!$V33='Récap par client'!V$8,'Suivi des temps'!$Y33,0)+IF('Suivi des temps'!$AA33='Récap par client'!V$8,'Suivi des temps'!$AD33,0)+IF('Suivi des temps'!$AF33='Récap par client'!V$8,'Suivi des temps'!$AI33,0)+IF('Suivi des temps'!$AK33='Récap par client'!V$8,'Suivi des temps'!$AN33,0)</f>
        <v>0</v>
      </c>
      <c r="W32" s="41">
        <f>IF('Suivi des temps'!$G33='Récap par client'!W$8,'Suivi des temps'!$J33,0)+IF('Suivi des temps'!$L33='Récap par client'!W$8,'Suivi des temps'!$O33,0)+IF('Suivi des temps'!$Q33='Récap par client'!W$8,'Suivi des temps'!$T33,0)+IF('Suivi des temps'!$V33='Récap par client'!W$8,'Suivi des temps'!$Y33,0)+IF('Suivi des temps'!$AA33='Récap par client'!W$8,'Suivi des temps'!$AD33,0)+IF('Suivi des temps'!$AF33='Récap par client'!W$8,'Suivi des temps'!$AI33,0)+IF('Suivi des temps'!$AK33='Récap par client'!W$8,'Suivi des temps'!$AN33,0)</f>
        <v>0</v>
      </c>
      <c r="X32" s="41">
        <f>IF('Suivi des temps'!$G33='Récap par client'!X$8,'Suivi des temps'!$J33,0)+IF('Suivi des temps'!$L33='Récap par client'!X$8,'Suivi des temps'!$O33,0)+IF('Suivi des temps'!$Q33='Récap par client'!X$8,'Suivi des temps'!$T33,0)+IF('Suivi des temps'!$V33='Récap par client'!X$8,'Suivi des temps'!$Y33,0)+IF('Suivi des temps'!$AA33='Récap par client'!X$8,'Suivi des temps'!$AD33,0)+IF('Suivi des temps'!$AF33='Récap par client'!X$8,'Suivi des temps'!$AI33,0)+IF('Suivi des temps'!$AK33='Récap par client'!X$8,'Suivi des temps'!$AN33,0)</f>
        <v>0</v>
      </c>
      <c r="Y32" s="41">
        <f>IF('Suivi des temps'!$G33='Récap par client'!Y$8,'Suivi des temps'!$J33,0)+IF('Suivi des temps'!$L33='Récap par client'!Y$8,'Suivi des temps'!$O33,0)+IF('Suivi des temps'!$Q33='Récap par client'!Y$8,'Suivi des temps'!$T33,0)+IF('Suivi des temps'!$V33='Récap par client'!Y$8,'Suivi des temps'!$Y33,0)+IF('Suivi des temps'!$AA33='Récap par client'!Y$8,'Suivi des temps'!$AD33,0)+IF('Suivi des temps'!$AF33='Récap par client'!Y$8,'Suivi des temps'!$AI33,0)+IF('Suivi des temps'!$AK33='Récap par client'!Y$8,'Suivi des temps'!$AN33,0)</f>
        <v>0</v>
      </c>
      <c r="Z32" s="41">
        <f>IF('Suivi des temps'!$G33='Récap par client'!Z$8,'Suivi des temps'!$J33,0)+IF('Suivi des temps'!$L33='Récap par client'!Z$8,'Suivi des temps'!$O33,0)+IF('Suivi des temps'!$Q33='Récap par client'!Z$8,'Suivi des temps'!$T33,0)+IF('Suivi des temps'!$V33='Récap par client'!Z$8,'Suivi des temps'!$Y33,0)+IF('Suivi des temps'!$AA33='Récap par client'!Z$8,'Suivi des temps'!$AD33,0)+IF('Suivi des temps'!$AF33='Récap par client'!Z$8,'Suivi des temps'!$AI33,0)+IF('Suivi des temps'!$AK33='Récap par client'!Z$8,'Suivi des temps'!$AN33,0)</f>
        <v>0</v>
      </c>
      <c r="AA32" s="45">
        <f t="shared" si="4"/>
        <v>0</v>
      </c>
    </row>
    <row r="33" spans="1:27" s="42" customFormat="1" ht="20.8" customHeight="1" x14ac:dyDescent="0.25">
      <c r="A33" s="6"/>
      <c r="B33" s="25" t="str">
        <f t="shared" si="0"/>
        <v/>
      </c>
      <c r="C33" s="23" t="str">
        <f t="shared" si="1"/>
        <v/>
      </c>
      <c r="D33" s="17">
        <f t="shared" si="2"/>
        <v>45316</v>
      </c>
      <c r="E33" s="32" t="str">
        <f t="shared" si="3"/>
        <v>Jeudi</v>
      </c>
      <c r="F33" s="41">
        <f>IF('Suivi des temps'!$G34='Récap par client'!F$8,'Suivi des temps'!$J34,0)+IF('Suivi des temps'!$L34='Récap par client'!F$8,'Suivi des temps'!$O34,0)+IF('Suivi des temps'!$Q34='Récap par client'!F$8,'Suivi des temps'!$T34,0)+IF('Suivi des temps'!$V34='Récap par client'!F$8,'Suivi des temps'!$Y34,0)+IF('Suivi des temps'!$AA34='Récap par client'!F$8,'Suivi des temps'!$AD34,0)+IF('Suivi des temps'!$AF34='Récap par client'!F$8,'Suivi des temps'!$AI34,0)+IF('Suivi des temps'!$AK34='Récap par client'!F$8,'Suivi des temps'!$AN34,0)</f>
        <v>0</v>
      </c>
      <c r="G33" s="41">
        <f>IF('Suivi des temps'!$G34='Récap par client'!G$8,'Suivi des temps'!$J34,0)+IF('Suivi des temps'!$L34='Récap par client'!G$8,'Suivi des temps'!$O34,0)+IF('Suivi des temps'!$Q34='Récap par client'!G$8,'Suivi des temps'!$T34,0)+IF('Suivi des temps'!$V34='Récap par client'!G$8,'Suivi des temps'!$Y34,0)+IF('Suivi des temps'!$AA34='Récap par client'!G$8,'Suivi des temps'!$AD34,0)+IF('Suivi des temps'!$AF34='Récap par client'!G$8,'Suivi des temps'!$AI34,0)+IF('Suivi des temps'!$AK34='Récap par client'!G$8,'Suivi des temps'!$AN34,0)</f>
        <v>0</v>
      </c>
      <c r="H33" s="41">
        <f>IF('Suivi des temps'!$G34='Récap par client'!H$8,'Suivi des temps'!$J34,0)+IF('Suivi des temps'!$L34='Récap par client'!H$8,'Suivi des temps'!$O34,0)+IF('Suivi des temps'!$Q34='Récap par client'!H$8,'Suivi des temps'!$T34,0)+IF('Suivi des temps'!$V34='Récap par client'!H$8,'Suivi des temps'!$Y34,0)+IF('Suivi des temps'!$AA34='Récap par client'!H$8,'Suivi des temps'!$AD34,0)+IF('Suivi des temps'!$AF34='Récap par client'!H$8,'Suivi des temps'!$AI34,0)+IF('Suivi des temps'!$AK34='Récap par client'!H$8,'Suivi des temps'!$AN34,0)</f>
        <v>0</v>
      </c>
      <c r="I33" s="41">
        <f>IF('Suivi des temps'!$G34='Récap par client'!I$8,'Suivi des temps'!$J34,0)+IF('Suivi des temps'!$L34='Récap par client'!I$8,'Suivi des temps'!$O34,0)+IF('Suivi des temps'!$Q34='Récap par client'!I$8,'Suivi des temps'!$T34,0)+IF('Suivi des temps'!$V34='Récap par client'!I$8,'Suivi des temps'!$Y34,0)+IF('Suivi des temps'!$AA34='Récap par client'!I$8,'Suivi des temps'!$AD34,0)+IF('Suivi des temps'!$AF34='Récap par client'!I$8,'Suivi des temps'!$AI34,0)+IF('Suivi des temps'!$AK34='Récap par client'!I$8,'Suivi des temps'!$AN34,0)</f>
        <v>0</v>
      </c>
      <c r="J33" s="41">
        <f>IF('Suivi des temps'!$G34='Récap par client'!J$8,'Suivi des temps'!$J34,0)+IF('Suivi des temps'!$L34='Récap par client'!J$8,'Suivi des temps'!$O34,0)+IF('Suivi des temps'!$Q34='Récap par client'!J$8,'Suivi des temps'!$T34,0)+IF('Suivi des temps'!$V34='Récap par client'!J$8,'Suivi des temps'!$Y34,0)+IF('Suivi des temps'!$AA34='Récap par client'!J$8,'Suivi des temps'!$AD34,0)+IF('Suivi des temps'!$AF34='Récap par client'!J$8,'Suivi des temps'!$AI34,0)+IF('Suivi des temps'!$AK34='Récap par client'!J$8,'Suivi des temps'!$AN34,0)</f>
        <v>0</v>
      </c>
      <c r="K33" s="41">
        <f>IF('Suivi des temps'!$G34='Récap par client'!K$8,'Suivi des temps'!$J34,0)+IF('Suivi des temps'!$L34='Récap par client'!K$8,'Suivi des temps'!$O34,0)+IF('Suivi des temps'!$Q34='Récap par client'!K$8,'Suivi des temps'!$T34,0)+IF('Suivi des temps'!$V34='Récap par client'!K$8,'Suivi des temps'!$Y34,0)+IF('Suivi des temps'!$AA34='Récap par client'!K$8,'Suivi des temps'!$AD34,0)+IF('Suivi des temps'!$AF34='Récap par client'!K$8,'Suivi des temps'!$AI34,0)+IF('Suivi des temps'!$AK34='Récap par client'!K$8,'Suivi des temps'!$AN34,0)</f>
        <v>0</v>
      </c>
      <c r="L33" s="41">
        <f>IF('Suivi des temps'!$G34='Récap par client'!L$8,'Suivi des temps'!$J34,0)+IF('Suivi des temps'!$L34='Récap par client'!L$8,'Suivi des temps'!$O34,0)+IF('Suivi des temps'!$Q34='Récap par client'!L$8,'Suivi des temps'!$T34,0)+IF('Suivi des temps'!$V34='Récap par client'!L$8,'Suivi des temps'!$Y34,0)+IF('Suivi des temps'!$AA34='Récap par client'!L$8,'Suivi des temps'!$AD34,0)+IF('Suivi des temps'!$AF34='Récap par client'!L$8,'Suivi des temps'!$AI34,0)+IF('Suivi des temps'!$AK34='Récap par client'!L$8,'Suivi des temps'!$AN34,0)</f>
        <v>0</v>
      </c>
      <c r="M33" s="41">
        <f>IF('Suivi des temps'!$G34='Récap par client'!M$8,'Suivi des temps'!$J34,0)+IF('Suivi des temps'!$L34='Récap par client'!M$8,'Suivi des temps'!$O34,0)+IF('Suivi des temps'!$Q34='Récap par client'!M$8,'Suivi des temps'!$T34,0)+IF('Suivi des temps'!$V34='Récap par client'!M$8,'Suivi des temps'!$Y34,0)+IF('Suivi des temps'!$AA34='Récap par client'!M$8,'Suivi des temps'!$AD34,0)+IF('Suivi des temps'!$AF34='Récap par client'!M$8,'Suivi des temps'!$AI34,0)+IF('Suivi des temps'!$AK34='Récap par client'!M$8,'Suivi des temps'!$AN34,0)</f>
        <v>0</v>
      </c>
      <c r="N33" s="41">
        <f>IF('Suivi des temps'!$G34='Récap par client'!N$8,'Suivi des temps'!$J34,0)+IF('Suivi des temps'!$L34='Récap par client'!N$8,'Suivi des temps'!$O34,0)+IF('Suivi des temps'!$Q34='Récap par client'!N$8,'Suivi des temps'!$T34,0)+IF('Suivi des temps'!$V34='Récap par client'!N$8,'Suivi des temps'!$Y34,0)+IF('Suivi des temps'!$AA34='Récap par client'!N$8,'Suivi des temps'!$AD34,0)+IF('Suivi des temps'!$AF34='Récap par client'!N$8,'Suivi des temps'!$AI34,0)+IF('Suivi des temps'!$AK34='Récap par client'!N$8,'Suivi des temps'!$AN34,0)</f>
        <v>0</v>
      </c>
      <c r="O33" s="41">
        <f>IF('Suivi des temps'!$G34='Récap par client'!O$8,'Suivi des temps'!$J34,0)+IF('Suivi des temps'!$L34='Récap par client'!O$8,'Suivi des temps'!$O34,0)+IF('Suivi des temps'!$Q34='Récap par client'!O$8,'Suivi des temps'!$T34,0)+IF('Suivi des temps'!$V34='Récap par client'!O$8,'Suivi des temps'!$Y34,0)+IF('Suivi des temps'!$AA34='Récap par client'!O$8,'Suivi des temps'!$AD34,0)+IF('Suivi des temps'!$AF34='Récap par client'!O$8,'Suivi des temps'!$AI34,0)+IF('Suivi des temps'!$AK34='Récap par client'!O$8,'Suivi des temps'!$AN34,0)</f>
        <v>0</v>
      </c>
      <c r="P33" s="41">
        <f>IF('Suivi des temps'!$G34='Récap par client'!P$8,'Suivi des temps'!$J34,0)+IF('Suivi des temps'!$L34='Récap par client'!P$8,'Suivi des temps'!$O34,0)+IF('Suivi des temps'!$Q34='Récap par client'!P$8,'Suivi des temps'!$T34,0)+IF('Suivi des temps'!$V34='Récap par client'!P$8,'Suivi des temps'!$Y34,0)+IF('Suivi des temps'!$AA34='Récap par client'!P$8,'Suivi des temps'!$AD34,0)+IF('Suivi des temps'!$AF34='Récap par client'!P$8,'Suivi des temps'!$AI34,0)+IF('Suivi des temps'!$AK34='Récap par client'!P$8,'Suivi des temps'!$AN34,0)</f>
        <v>0</v>
      </c>
      <c r="Q33" s="41">
        <f>IF('Suivi des temps'!$G34='Récap par client'!Q$8,'Suivi des temps'!$J34,0)+IF('Suivi des temps'!$L34='Récap par client'!Q$8,'Suivi des temps'!$O34,0)+IF('Suivi des temps'!$Q34='Récap par client'!Q$8,'Suivi des temps'!$T34,0)+IF('Suivi des temps'!$V34='Récap par client'!Q$8,'Suivi des temps'!$Y34,0)+IF('Suivi des temps'!$AA34='Récap par client'!Q$8,'Suivi des temps'!$AD34,0)+IF('Suivi des temps'!$AF34='Récap par client'!Q$8,'Suivi des temps'!$AI34,0)+IF('Suivi des temps'!$AK34='Récap par client'!Q$8,'Suivi des temps'!$AN34,0)</f>
        <v>0</v>
      </c>
      <c r="R33" s="41">
        <f>IF('Suivi des temps'!$G34='Récap par client'!R$8,'Suivi des temps'!$J34,0)+IF('Suivi des temps'!$L34='Récap par client'!R$8,'Suivi des temps'!$O34,0)+IF('Suivi des temps'!$Q34='Récap par client'!R$8,'Suivi des temps'!$T34,0)+IF('Suivi des temps'!$V34='Récap par client'!R$8,'Suivi des temps'!$Y34,0)+IF('Suivi des temps'!$AA34='Récap par client'!R$8,'Suivi des temps'!$AD34,0)+IF('Suivi des temps'!$AF34='Récap par client'!R$8,'Suivi des temps'!$AI34,0)+IF('Suivi des temps'!$AK34='Récap par client'!R$8,'Suivi des temps'!$AN34,0)</f>
        <v>0</v>
      </c>
      <c r="S33" s="41">
        <f>IF('Suivi des temps'!$G34='Récap par client'!S$8,'Suivi des temps'!$J34,0)+IF('Suivi des temps'!$L34='Récap par client'!S$8,'Suivi des temps'!$O34,0)+IF('Suivi des temps'!$Q34='Récap par client'!S$8,'Suivi des temps'!$T34,0)+IF('Suivi des temps'!$V34='Récap par client'!S$8,'Suivi des temps'!$Y34,0)+IF('Suivi des temps'!$AA34='Récap par client'!S$8,'Suivi des temps'!$AD34,0)+IF('Suivi des temps'!$AF34='Récap par client'!S$8,'Suivi des temps'!$AI34,0)+IF('Suivi des temps'!$AK34='Récap par client'!S$8,'Suivi des temps'!$AN34,0)</f>
        <v>0</v>
      </c>
      <c r="T33" s="41">
        <f>IF('Suivi des temps'!$G34='Récap par client'!T$8,'Suivi des temps'!$J34,0)+IF('Suivi des temps'!$L34='Récap par client'!T$8,'Suivi des temps'!$O34,0)+IF('Suivi des temps'!$Q34='Récap par client'!T$8,'Suivi des temps'!$T34,0)+IF('Suivi des temps'!$V34='Récap par client'!T$8,'Suivi des temps'!$Y34,0)+IF('Suivi des temps'!$AA34='Récap par client'!T$8,'Suivi des temps'!$AD34,0)+IF('Suivi des temps'!$AF34='Récap par client'!T$8,'Suivi des temps'!$AI34,0)+IF('Suivi des temps'!$AK34='Récap par client'!T$8,'Suivi des temps'!$AN34,0)</f>
        <v>0</v>
      </c>
      <c r="U33" s="41">
        <f>IF('Suivi des temps'!$G34='Récap par client'!U$8,'Suivi des temps'!$J34,0)+IF('Suivi des temps'!$L34='Récap par client'!U$8,'Suivi des temps'!$O34,0)+IF('Suivi des temps'!$Q34='Récap par client'!U$8,'Suivi des temps'!$T34,0)+IF('Suivi des temps'!$V34='Récap par client'!U$8,'Suivi des temps'!$Y34,0)+IF('Suivi des temps'!$AA34='Récap par client'!U$8,'Suivi des temps'!$AD34,0)+IF('Suivi des temps'!$AF34='Récap par client'!U$8,'Suivi des temps'!$AI34,0)+IF('Suivi des temps'!$AK34='Récap par client'!U$8,'Suivi des temps'!$AN34,0)</f>
        <v>0</v>
      </c>
      <c r="V33" s="41">
        <f>IF('Suivi des temps'!$G34='Récap par client'!V$8,'Suivi des temps'!$J34,0)+IF('Suivi des temps'!$L34='Récap par client'!V$8,'Suivi des temps'!$O34,0)+IF('Suivi des temps'!$Q34='Récap par client'!V$8,'Suivi des temps'!$T34,0)+IF('Suivi des temps'!$V34='Récap par client'!V$8,'Suivi des temps'!$Y34,0)+IF('Suivi des temps'!$AA34='Récap par client'!V$8,'Suivi des temps'!$AD34,0)+IF('Suivi des temps'!$AF34='Récap par client'!V$8,'Suivi des temps'!$AI34,0)+IF('Suivi des temps'!$AK34='Récap par client'!V$8,'Suivi des temps'!$AN34,0)</f>
        <v>0</v>
      </c>
      <c r="W33" s="41">
        <f>IF('Suivi des temps'!$G34='Récap par client'!W$8,'Suivi des temps'!$J34,0)+IF('Suivi des temps'!$L34='Récap par client'!W$8,'Suivi des temps'!$O34,0)+IF('Suivi des temps'!$Q34='Récap par client'!W$8,'Suivi des temps'!$T34,0)+IF('Suivi des temps'!$V34='Récap par client'!W$8,'Suivi des temps'!$Y34,0)+IF('Suivi des temps'!$AA34='Récap par client'!W$8,'Suivi des temps'!$AD34,0)+IF('Suivi des temps'!$AF34='Récap par client'!W$8,'Suivi des temps'!$AI34,0)+IF('Suivi des temps'!$AK34='Récap par client'!W$8,'Suivi des temps'!$AN34,0)</f>
        <v>0</v>
      </c>
      <c r="X33" s="41">
        <f>IF('Suivi des temps'!$G34='Récap par client'!X$8,'Suivi des temps'!$J34,0)+IF('Suivi des temps'!$L34='Récap par client'!X$8,'Suivi des temps'!$O34,0)+IF('Suivi des temps'!$Q34='Récap par client'!X$8,'Suivi des temps'!$T34,0)+IF('Suivi des temps'!$V34='Récap par client'!X$8,'Suivi des temps'!$Y34,0)+IF('Suivi des temps'!$AA34='Récap par client'!X$8,'Suivi des temps'!$AD34,0)+IF('Suivi des temps'!$AF34='Récap par client'!X$8,'Suivi des temps'!$AI34,0)+IF('Suivi des temps'!$AK34='Récap par client'!X$8,'Suivi des temps'!$AN34,0)</f>
        <v>0</v>
      </c>
      <c r="Y33" s="41">
        <f>IF('Suivi des temps'!$G34='Récap par client'!Y$8,'Suivi des temps'!$J34,0)+IF('Suivi des temps'!$L34='Récap par client'!Y$8,'Suivi des temps'!$O34,0)+IF('Suivi des temps'!$Q34='Récap par client'!Y$8,'Suivi des temps'!$T34,0)+IF('Suivi des temps'!$V34='Récap par client'!Y$8,'Suivi des temps'!$Y34,0)+IF('Suivi des temps'!$AA34='Récap par client'!Y$8,'Suivi des temps'!$AD34,0)+IF('Suivi des temps'!$AF34='Récap par client'!Y$8,'Suivi des temps'!$AI34,0)+IF('Suivi des temps'!$AK34='Récap par client'!Y$8,'Suivi des temps'!$AN34,0)</f>
        <v>0</v>
      </c>
      <c r="Z33" s="41">
        <f>IF('Suivi des temps'!$G34='Récap par client'!Z$8,'Suivi des temps'!$J34,0)+IF('Suivi des temps'!$L34='Récap par client'!Z$8,'Suivi des temps'!$O34,0)+IF('Suivi des temps'!$Q34='Récap par client'!Z$8,'Suivi des temps'!$T34,0)+IF('Suivi des temps'!$V34='Récap par client'!Z$8,'Suivi des temps'!$Y34,0)+IF('Suivi des temps'!$AA34='Récap par client'!Z$8,'Suivi des temps'!$AD34,0)+IF('Suivi des temps'!$AF34='Récap par client'!Z$8,'Suivi des temps'!$AI34,0)+IF('Suivi des temps'!$AK34='Récap par client'!Z$8,'Suivi des temps'!$AN34,0)</f>
        <v>0</v>
      </c>
      <c r="AA33" s="45">
        <f t="shared" si="4"/>
        <v>0</v>
      </c>
    </row>
    <row r="34" spans="1:27" s="42" customFormat="1" ht="20.8" customHeight="1" x14ac:dyDescent="0.25">
      <c r="A34" s="6"/>
      <c r="B34" s="25" t="str">
        <f t="shared" si="0"/>
        <v/>
      </c>
      <c r="C34" s="23" t="str">
        <f t="shared" si="1"/>
        <v/>
      </c>
      <c r="D34" s="17">
        <f t="shared" si="2"/>
        <v>45317</v>
      </c>
      <c r="E34" s="32" t="str">
        <f t="shared" si="3"/>
        <v>Vendredi</v>
      </c>
      <c r="F34" s="41">
        <f>IF('Suivi des temps'!$G35='Récap par client'!F$8,'Suivi des temps'!$J35,0)+IF('Suivi des temps'!$L35='Récap par client'!F$8,'Suivi des temps'!$O35,0)+IF('Suivi des temps'!$Q35='Récap par client'!F$8,'Suivi des temps'!$T35,0)+IF('Suivi des temps'!$V35='Récap par client'!F$8,'Suivi des temps'!$Y35,0)+IF('Suivi des temps'!$AA35='Récap par client'!F$8,'Suivi des temps'!$AD35,0)+IF('Suivi des temps'!$AF35='Récap par client'!F$8,'Suivi des temps'!$AI35,0)+IF('Suivi des temps'!$AK35='Récap par client'!F$8,'Suivi des temps'!$AN35,0)</f>
        <v>0</v>
      </c>
      <c r="G34" s="41">
        <f>IF('Suivi des temps'!$G35='Récap par client'!G$8,'Suivi des temps'!$J35,0)+IF('Suivi des temps'!$L35='Récap par client'!G$8,'Suivi des temps'!$O35,0)+IF('Suivi des temps'!$Q35='Récap par client'!G$8,'Suivi des temps'!$T35,0)+IF('Suivi des temps'!$V35='Récap par client'!G$8,'Suivi des temps'!$Y35,0)+IF('Suivi des temps'!$AA35='Récap par client'!G$8,'Suivi des temps'!$AD35,0)+IF('Suivi des temps'!$AF35='Récap par client'!G$8,'Suivi des temps'!$AI35,0)+IF('Suivi des temps'!$AK35='Récap par client'!G$8,'Suivi des temps'!$AN35,0)</f>
        <v>0</v>
      </c>
      <c r="H34" s="41">
        <f>IF('Suivi des temps'!$G35='Récap par client'!H$8,'Suivi des temps'!$J35,0)+IF('Suivi des temps'!$L35='Récap par client'!H$8,'Suivi des temps'!$O35,0)+IF('Suivi des temps'!$Q35='Récap par client'!H$8,'Suivi des temps'!$T35,0)+IF('Suivi des temps'!$V35='Récap par client'!H$8,'Suivi des temps'!$Y35,0)+IF('Suivi des temps'!$AA35='Récap par client'!H$8,'Suivi des temps'!$AD35,0)+IF('Suivi des temps'!$AF35='Récap par client'!H$8,'Suivi des temps'!$AI35,0)+IF('Suivi des temps'!$AK35='Récap par client'!H$8,'Suivi des temps'!$AN35,0)</f>
        <v>0</v>
      </c>
      <c r="I34" s="41">
        <f>IF('Suivi des temps'!$G35='Récap par client'!I$8,'Suivi des temps'!$J35,0)+IF('Suivi des temps'!$L35='Récap par client'!I$8,'Suivi des temps'!$O35,0)+IF('Suivi des temps'!$Q35='Récap par client'!I$8,'Suivi des temps'!$T35,0)+IF('Suivi des temps'!$V35='Récap par client'!I$8,'Suivi des temps'!$Y35,0)+IF('Suivi des temps'!$AA35='Récap par client'!I$8,'Suivi des temps'!$AD35,0)+IF('Suivi des temps'!$AF35='Récap par client'!I$8,'Suivi des temps'!$AI35,0)+IF('Suivi des temps'!$AK35='Récap par client'!I$8,'Suivi des temps'!$AN35,0)</f>
        <v>0</v>
      </c>
      <c r="J34" s="41">
        <f>IF('Suivi des temps'!$G35='Récap par client'!J$8,'Suivi des temps'!$J35,0)+IF('Suivi des temps'!$L35='Récap par client'!J$8,'Suivi des temps'!$O35,0)+IF('Suivi des temps'!$Q35='Récap par client'!J$8,'Suivi des temps'!$T35,0)+IF('Suivi des temps'!$V35='Récap par client'!J$8,'Suivi des temps'!$Y35,0)+IF('Suivi des temps'!$AA35='Récap par client'!J$8,'Suivi des temps'!$AD35,0)+IF('Suivi des temps'!$AF35='Récap par client'!J$8,'Suivi des temps'!$AI35,0)+IF('Suivi des temps'!$AK35='Récap par client'!J$8,'Suivi des temps'!$AN35,0)</f>
        <v>0</v>
      </c>
      <c r="K34" s="41">
        <f>IF('Suivi des temps'!$G35='Récap par client'!K$8,'Suivi des temps'!$J35,0)+IF('Suivi des temps'!$L35='Récap par client'!K$8,'Suivi des temps'!$O35,0)+IF('Suivi des temps'!$Q35='Récap par client'!K$8,'Suivi des temps'!$T35,0)+IF('Suivi des temps'!$V35='Récap par client'!K$8,'Suivi des temps'!$Y35,0)+IF('Suivi des temps'!$AA35='Récap par client'!K$8,'Suivi des temps'!$AD35,0)+IF('Suivi des temps'!$AF35='Récap par client'!K$8,'Suivi des temps'!$AI35,0)+IF('Suivi des temps'!$AK35='Récap par client'!K$8,'Suivi des temps'!$AN35,0)</f>
        <v>0</v>
      </c>
      <c r="L34" s="41">
        <f>IF('Suivi des temps'!$G35='Récap par client'!L$8,'Suivi des temps'!$J35,0)+IF('Suivi des temps'!$L35='Récap par client'!L$8,'Suivi des temps'!$O35,0)+IF('Suivi des temps'!$Q35='Récap par client'!L$8,'Suivi des temps'!$T35,0)+IF('Suivi des temps'!$V35='Récap par client'!L$8,'Suivi des temps'!$Y35,0)+IF('Suivi des temps'!$AA35='Récap par client'!L$8,'Suivi des temps'!$AD35,0)+IF('Suivi des temps'!$AF35='Récap par client'!L$8,'Suivi des temps'!$AI35,0)+IF('Suivi des temps'!$AK35='Récap par client'!L$8,'Suivi des temps'!$AN35,0)</f>
        <v>0</v>
      </c>
      <c r="M34" s="41">
        <f>IF('Suivi des temps'!$G35='Récap par client'!M$8,'Suivi des temps'!$J35,0)+IF('Suivi des temps'!$L35='Récap par client'!M$8,'Suivi des temps'!$O35,0)+IF('Suivi des temps'!$Q35='Récap par client'!M$8,'Suivi des temps'!$T35,0)+IF('Suivi des temps'!$V35='Récap par client'!M$8,'Suivi des temps'!$Y35,0)+IF('Suivi des temps'!$AA35='Récap par client'!M$8,'Suivi des temps'!$AD35,0)+IF('Suivi des temps'!$AF35='Récap par client'!M$8,'Suivi des temps'!$AI35,0)+IF('Suivi des temps'!$AK35='Récap par client'!M$8,'Suivi des temps'!$AN35,0)</f>
        <v>0</v>
      </c>
      <c r="N34" s="41">
        <f>IF('Suivi des temps'!$G35='Récap par client'!N$8,'Suivi des temps'!$J35,0)+IF('Suivi des temps'!$L35='Récap par client'!N$8,'Suivi des temps'!$O35,0)+IF('Suivi des temps'!$Q35='Récap par client'!N$8,'Suivi des temps'!$T35,0)+IF('Suivi des temps'!$V35='Récap par client'!N$8,'Suivi des temps'!$Y35,0)+IF('Suivi des temps'!$AA35='Récap par client'!N$8,'Suivi des temps'!$AD35,0)+IF('Suivi des temps'!$AF35='Récap par client'!N$8,'Suivi des temps'!$AI35,0)+IF('Suivi des temps'!$AK35='Récap par client'!N$8,'Suivi des temps'!$AN35,0)</f>
        <v>0</v>
      </c>
      <c r="O34" s="41">
        <f>IF('Suivi des temps'!$G35='Récap par client'!O$8,'Suivi des temps'!$J35,0)+IF('Suivi des temps'!$L35='Récap par client'!O$8,'Suivi des temps'!$O35,0)+IF('Suivi des temps'!$Q35='Récap par client'!O$8,'Suivi des temps'!$T35,0)+IF('Suivi des temps'!$V35='Récap par client'!O$8,'Suivi des temps'!$Y35,0)+IF('Suivi des temps'!$AA35='Récap par client'!O$8,'Suivi des temps'!$AD35,0)+IF('Suivi des temps'!$AF35='Récap par client'!O$8,'Suivi des temps'!$AI35,0)+IF('Suivi des temps'!$AK35='Récap par client'!O$8,'Suivi des temps'!$AN35,0)</f>
        <v>0</v>
      </c>
      <c r="P34" s="41">
        <f>IF('Suivi des temps'!$G35='Récap par client'!P$8,'Suivi des temps'!$J35,0)+IF('Suivi des temps'!$L35='Récap par client'!P$8,'Suivi des temps'!$O35,0)+IF('Suivi des temps'!$Q35='Récap par client'!P$8,'Suivi des temps'!$T35,0)+IF('Suivi des temps'!$V35='Récap par client'!P$8,'Suivi des temps'!$Y35,0)+IF('Suivi des temps'!$AA35='Récap par client'!P$8,'Suivi des temps'!$AD35,0)+IF('Suivi des temps'!$AF35='Récap par client'!P$8,'Suivi des temps'!$AI35,0)+IF('Suivi des temps'!$AK35='Récap par client'!P$8,'Suivi des temps'!$AN35,0)</f>
        <v>0</v>
      </c>
      <c r="Q34" s="41">
        <f>IF('Suivi des temps'!$G35='Récap par client'!Q$8,'Suivi des temps'!$J35,0)+IF('Suivi des temps'!$L35='Récap par client'!Q$8,'Suivi des temps'!$O35,0)+IF('Suivi des temps'!$Q35='Récap par client'!Q$8,'Suivi des temps'!$T35,0)+IF('Suivi des temps'!$V35='Récap par client'!Q$8,'Suivi des temps'!$Y35,0)+IF('Suivi des temps'!$AA35='Récap par client'!Q$8,'Suivi des temps'!$AD35,0)+IF('Suivi des temps'!$AF35='Récap par client'!Q$8,'Suivi des temps'!$AI35,0)+IF('Suivi des temps'!$AK35='Récap par client'!Q$8,'Suivi des temps'!$AN35,0)</f>
        <v>0</v>
      </c>
      <c r="R34" s="41">
        <f>IF('Suivi des temps'!$G35='Récap par client'!R$8,'Suivi des temps'!$J35,0)+IF('Suivi des temps'!$L35='Récap par client'!R$8,'Suivi des temps'!$O35,0)+IF('Suivi des temps'!$Q35='Récap par client'!R$8,'Suivi des temps'!$T35,0)+IF('Suivi des temps'!$V35='Récap par client'!R$8,'Suivi des temps'!$Y35,0)+IF('Suivi des temps'!$AA35='Récap par client'!R$8,'Suivi des temps'!$AD35,0)+IF('Suivi des temps'!$AF35='Récap par client'!R$8,'Suivi des temps'!$AI35,0)+IF('Suivi des temps'!$AK35='Récap par client'!R$8,'Suivi des temps'!$AN35,0)</f>
        <v>0</v>
      </c>
      <c r="S34" s="41">
        <f>IF('Suivi des temps'!$G35='Récap par client'!S$8,'Suivi des temps'!$J35,0)+IF('Suivi des temps'!$L35='Récap par client'!S$8,'Suivi des temps'!$O35,0)+IF('Suivi des temps'!$Q35='Récap par client'!S$8,'Suivi des temps'!$T35,0)+IF('Suivi des temps'!$V35='Récap par client'!S$8,'Suivi des temps'!$Y35,0)+IF('Suivi des temps'!$AA35='Récap par client'!S$8,'Suivi des temps'!$AD35,0)+IF('Suivi des temps'!$AF35='Récap par client'!S$8,'Suivi des temps'!$AI35,0)+IF('Suivi des temps'!$AK35='Récap par client'!S$8,'Suivi des temps'!$AN35,0)</f>
        <v>0</v>
      </c>
      <c r="T34" s="41">
        <f>IF('Suivi des temps'!$G35='Récap par client'!T$8,'Suivi des temps'!$J35,0)+IF('Suivi des temps'!$L35='Récap par client'!T$8,'Suivi des temps'!$O35,0)+IF('Suivi des temps'!$Q35='Récap par client'!T$8,'Suivi des temps'!$T35,0)+IF('Suivi des temps'!$V35='Récap par client'!T$8,'Suivi des temps'!$Y35,0)+IF('Suivi des temps'!$AA35='Récap par client'!T$8,'Suivi des temps'!$AD35,0)+IF('Suivi des temps'!$AF35='Récap par client'!T$8,'Suivi des temps'!$AI35,0)+IF('Suivi des temps'!$AK35='Récap par client'!T$8,'Suivi des temps'!$AN35,0)</f>
        <v>0</v>
      </c>
      <c r="U34" s="41">
        <f>IF('Suivi des temps'!$G35='Récap par client'!U$8,'Suivi des temps'!$J35,0)+IF('Suivi des temps'!$L35='Récap par client'!U$8,'Suivi des temps'!$O35,0)+IF('Suivi des temps'!$Q35='Récap par client'!U$8,'Suivi des temps'!$T35,0)+IF('Suivi des temps'!$V35='Récap par client'!U$8,'Suivi des temps'!$Y35,0)+IF('Suivi des temps'!$AA35='Récap par client'!U$8,'Suivi des temps'!$AD35,0)+IF('Suivi des temps'!$AF35='Récap par client'!U$8,'Suivi des temps'!$AI35,0)+IF('Suivi des temps'!$AK35='Récap par client'!U$8,'Suivi des temps'!$AN35,0)</f>
        <v>0</v>
      </c>
      <c r="V34" s="41">
        <f>IF('Suivi des temps'!$G35='Récap par client'!V$8,'Suivi des temps'!$J35,0)+IF('Suivi des temps'!$L35='Récap par client'!V$8,'Suivi des temps'!$O35,0)+IF('Suivi des temps'!$Q35='Récap par client'!V$8,'Suivi des temps'!$T35,0)+IF('Suivi des temps'!$V35='Récap par client'!V$8,'Suivi des temps'!$Y35,0)+IF('Suivi des temps'!$AA35='Récap par client'!V$8,'Suivi des temps'!$AD35,0)+IF('Suivi des temps'!$AF35='Récap par client'!V$8,'Suivi des temps'!$AI35,0)+IF('Suivi des temps'!$AK35='Récap par client'!V$8,'Suivi des temps'!$AN35,0)</f>
        <v>0</v>
      </c>
      <c r="W34" s="41">
        <f>IF('Suivi des temps'!$G35='Récap par client'!W$8,'Suivi des temps'!$J35,0)+IF('Suivi des temps'!$L35='Récap par client'!W$8,'Suivi des temps'!$O35,0)+IF('Suivi des temps'!$Q35='Récap par client'!W$8,'Suivi des temps'!$T35,0)+IF('Suivi des temps'!$V35='Récap par client'!W$8,'Suivi des temps'!$Y35,0)+IF('Suivi des temps'!$AA35='Récap par client'!W$8,'Suivi des temps'!$AD35,0)+IF('Suivi des temps'!$AF35='Récap par client'!W$8,'Suivi des temps'!$AI35,0)+IF('Suivi des temps'!$AK35='Récap par client'!W$8,'Suivi des temps'!$AN35,0)</f>
        <v>0</v>
      </c>
      <c r="X34" s="41">
        <f>IF('Suivi des temps'!$G35='Récap par client'!X$8,'Suivi des temps'!$J35,0)+IF('Suivi des temps'!$L35='Récap par client'!X$8,'Suivi des temps'!$O35,0)+IF('Suivi des temps'!$Q35='Récap par client'!X$8,'Suivi des temps'!$T35,0)+IF('Suivi des temps'!$V35='Récap par client'!X$8,'Suivi des temps'!$Y35,0)+IF('Suivi des temps'!$AA35='Récap par client'!X$8,'Suivi des temps'!$AD35,0)+IF('Suivi des temps'!$AF35='Récap par client'!X$8,'Suivi des temps'!$AI35,0)+IF('Suivi des temps'!$AK35='Récap par client'!X$8,'Suivi des temps'!$AN35,0)</f>
        <v>0</v>
      </c>
      <c r="Y34" s="41">
        <f>IF('Suivi des temps'!$G35='Récap par client'!Y$8,'Suivi des temps'!$J35,0)+IF('Suivi des temps'!$L35='Récap par client'!Y$8,'Suivi des temps'!$O35,0)+IF('Suivi des temps'!$Q35='Récap par client'!Y$8,'Suivi des temps'!$T35,0)+IF('Suivi des temps'!$V35='Récap par client'!Y$8,'Suivi des temps'!$Y35,0)+IF('Suivi des temps'!$AA35='Récap par client'!Y$8,'Suivi des temps'!$AD35,0)+IF('Suivi des temps'!$AF35='Récap par client'!Y$8,'Suivi des temps'!$AI35,0)+IF('Suivi des temps'!$AK35='Récap par client'!Y$8,'Suivi des temps'!$AN35,0)</f>
        <v>0</v>
      </c>
      <c r="Z34" s="41">
        <f>IF('Suivi des temps'!$G35='Récap par client'!Z$8,'Suivi des temps'!$J35,0)+IF('Suivi des temps'!$L35='Récap par client'!Z$8,'Suivi des temps'!$O35,0)+IF('Suivi des temps'!$Q35='Récap par client'!Z$8,'Suivi des temps'!$T35,0)+IF('Suivi des temps'!$V35='Récap par client'!Z$8,'Suivi des temps'!$Y35,0)+IF('Suivi des temps'!$AA35='Récap par client'!Z$8,'Suivi des temps'!$AD35,0)+IF('Suivi des temps'!$AF35='Récap par client'!Z$8,'Suivi des temps'!$AI35,0)+IF('Suivi des temps'!$AK35='Récap par client'!Z$8,'Suivi des temps'!$AN35,0)</f>
        <v>0</v>
      </c>
      <c r="AA34" s="45">
        <f t="shared" si="4"/>
        <v>0</v>
      </c>
    </row>
    <row r="35" spans="1:27" s="42" customFormat="1" ht="20.8" customHeight="1" x14ac:dyDescent="0.25">
      <c r="A35" s="6"/>
      <c r="B35" s="25" t="str">
        <f t="shared" si="0"/>
        <v/>
      </c>
      <c r="C35" s="23" t="str">
        <f t="shared" si="1"/>
        <v/>
      </c>
      <c r="D35" s="17">
        <f t="shared" si="2"/>
        <v>45318</v>
      </c>
      <c r="E35" s="32" t="str">
        <f t="shared" si="3"/>
        <v>Samedi</v>
      </c>
      <c r="F35" s="41">
        <f>IF('Suivi des temps'!$G36='Récap par client'!F$8,'Suivi des temps'!$J36,0)+IF('Suivi des temps'!$L36='Récap par client'!F$8,'Suivi des temps'!$O36,0)+IF('Suivi des temps'!$Q36='Récap par client'!F$8,'Suivi des temps'!$T36,0)+IF('Suivi des temps'!$V36='Récap par client'!F$8,'Suivi des temps'!$Y36,0)+IF('Suivi des temps'!$AA36='Récap par client'!F$8,'Suivi des temps'!$AD36,0)+IF('Suivi des temps'!$AF36='Récap par client'!F$8,'Suivi des temps'!$AI36,0)+IF('Suivi des temps'!$AK36='Récap par client'!F$8,'Suivi des temps'!$AN36,0)</f>
        <v>0</v>
      </c>
      <c r="G35" s="41">
        <f>IF('Suivi des temps'!$G36='Récap par client'!G$8,'Suivi des temps'!$J36,0)+IF('Suivi des temps'!$L36='Récap par client'!G$8,'Suivi des temps'!$O36,0)+IF('Suivi des temps'!$Q36='Récap par client'!G$8,'Suivi des temps'!$T36,0)+IF('Suivi des temps'!$V36='Récap par client'!G$8,'Suivi des temps'!$Y36,0)+IF('Suivi des temps'!$AA36='Récap par client'!G$8,'Suivi des temps'!$AD36,0)+IF('Suivi des temps'!$AF36='Récap par client'!G$8,'Suivi des temps'!$AI36,0)+IF('Suivi des temps'!$AK36='Récap par client'!G$8,'Suivi des temps'!$AN36,0)</f>
        <v>0</v>
      </c>
      <c r="H35" s="41">
        <f>IF('Suivi des temps'!$G36='Récap par client'!H$8,'Suivi des temps'!$J36,0)+IF('Suivi des temps'!$L36='Récap par client'!H$8,'Suivi des temps'!$O36,0)+IF('Suivi des temps'!$Q36='Récap par client'!H$8,'Suivi des temps'!$T36,0)+IF('Suivi des temps'!$V36='Récap par client'!H$8,'Suivi des temps'!$Y36,0)+IF('Suivi des temps'!$AA36='Récap par client'!H$8,'Suivi des temps'!$AD36,0)+IF('Suivi des temps'!$AF36='Récap par client'!H$8,'Suivi des temps'!$AI36,0)+IF('Suivi des temps'!$AK36='Récap par client'!H$8,'Suivi des temps'!$AN36,0)</f>
        <v>0</v>
      </c>
      <c r="I35" s="41">
        <f>IF('Suivi des temps'!$G36='Récap par client'!I$8,'Suivi des temps'!$J36,0)+IF('Suivi des temps'!$L36='Récap par client'!I$8,'Suivi des temps'!$O36,0)+IF('Suivi des temps'!$Q36='Récap par client'!I$8,'Suivi des temps'!$T36,0)+IF('Suivi des temps'!$V36='Récap par client'!I$8,'Suivi des temps'!$Y36,0)+IF('Suivi des temps'!$AA36='Récap par client'!I$8,'Suivi des temps'!$AD36,0)+IF('Suivi des temps'!$AF36='Récap par client'!I$8,'Suivi des temps'!$AI36,0)+IF('Suivi des temps'!$AK36='Récap par client'!I$8,'Suivi des temps'!$AN36,0)</f>
        <v>0</v>
      </c>
      <c r="J35" s="41">
        <f>IF('Suivi des temps'!$G36='Récap par client'!J$8,'Suivi des temps'!$J36,0)+IF('Suivi des temps'!$L36='Récap par client'!J$8,'Suivi des temps'!$O36,0)+IF('Suivi des temps'!$Q36='Récap par client'!J$8,'Suivi des temps'!$T36,0)+IF('Suivi des temps'!$V36='Récap par client'!J$8,'Suivi des temps'!$Y36,0)+IF('Suivi des temps'!$AA36='Récap par client'!J$8,'Suivi des temps'!$AD36,0)+IF('Suivi des temps'!$AF36='Récap par client'!J$8,'Suivi des temps'!$AI36,0)+IF('Suivi des temps'!$AK36='Récap par client'!J$8,'Suivi des temps'!$AN36,0)</f>
        <v>0</v>
      </c>
      <c r="K35" s="41">
        <f>IF('Suivi des temps'!$G36='Récap par client'!K$8,'Suivi des temps'!$J36,0)+IF('Suivi des temps'!$L36='Récap par client'!K$8,'Suivi des temps'!$O36,0)+IF('Suivi des temps'!$Q36='Récap par client'!K$8,'Suivi des temps'!$T36,0)+IF('Suivi des temps'!$V36='Récap par client'!K$8,'Suivi des temps'!$Y36,0)+IF('Suivi des temps'!$AA36='Récap par client'!K$8,'Suivi des temps'!$AD36,0)+IF('Suivi des temps'!$AF36='Récap par client'!K$8,'Suivi des temps'!$AI36,0)+IF('Suivi des temps'!$AK36='Récap par client'!K$8,'Suivi des temps'!$AN36,0)</f>
        <v>0</v>
      </c>
      <c r="L35" s="41">
        <f>IF('Suivi des temps'!$G36='Récap par client'!L$8,'Suivi des temps'!$J36,0)+IF('Suivi des temps'!$L36='Récap par client'!L$8,'Suivi des temps'!$O36,0)+IF('Suivi des temps'!$Q36='Récap par client'!L$8,'Suivi des temps'!$T36,0)+IF('Suivi des temps'!$V36='Récap par client'!L$8,'Suivi des temps'!$Y36,0)+IF('Suivi des temps'!$AA36='Récap par client'!L$8,'Suivi des temps'!$AD36,0)+IF('Suivi des temps'!$AF36='Récap par client'!L$8,'Suivi des temps'!$AI36,0)+IF('Suivi des temps'!$AK36='Récap par client'!L$8,'Suivi des temps'!$AN36,0)</f>
        <v>0</v>
      </c>
      <c r="M35" s="41">
        <f>IF('Suivi des temps'!$G36='Récap par client'!M$8,'Suivi des temps'!$J36,0)+IF('Suivi des temps'!$L36='Récap par client'!M$8,'Suivi des temps'!$O36,0)+IF('Suivi des temps'!$Q36='Récap par client'!M$8,'Suivi des temps'!$T36,0)+IF('Suivi des temps'!$V36='Récap par client'!M$8,'Suivi des temps'!$Y36,0)+IF('Suivi des temps'!$AA36='Récap par client'!M$8,'Suivi des temps'!$AD36,0)+IF('Suivi des temps'!$AF36='Récap par client'!M$8,'Suivi des temps'!$AI36,0)+IF('Suivi des temps'!$AK36='Récap par client'!M$8,'Suivi des temps'!$AN36,0)</f>
        <v>0</v>
      </c>
      <c r="N35" s="41">
        <f>IF('Suivi des temps'!$G36='Récap par client'!N$8,'Suivi des temps'!$J36,0)+IF('Suivi des temps'!$L36='Récap par client'!N$8,'Suivi des temps'!$O36,0)+IF('Suivi des temps'!$Q36='Récap par client'!N$8,'Suivi des temps'!$T36,0)+IF('Suivi des temps'!$V36='Récap par client'!N$8,'Suivi des temps'!$Y36,0)+IF('Suivi des temps'!$AA36='Récap par client'!N$8,'Suivi des temps'!$AD36,0)+IF('Suivi des temps'!$AF36='Récap par client'!N$8,'Suivi des temps'!$AI36,0)+IF('Suivi des temps'!$AK36='Récap par client'!N$8,'Suivi des temps'!$AN36,0)</f>
        <v>0</v>
      </c>
      <c r="O35" s="41">
        <f>IF('Suivi des temps'!$G36='Récap par client'!O$8,'Suivi des temps'!$J36,0)+IF('Suivi des temps'!$L36='Récap par client'!O$8,'Suivi des temps'!$O36,0)+IF('Suivi des temps'!$Q36='Récap par client'!O$8,'Suivi des temps'!$T36,0)+IF('Suivi des temps'!$V36='Récap par client'!O$8,'Suivi des temps'!$Y36,0)+IF('Suivi des temps'!$AA36='Récap par client'!O$8,'Suivi des temps'!$AD36,0)+IF('Suivi des temps'!$AF36='Récap par client'!O$8,'Suivi des temps'!$AI36,0)+IF('Suivi des temps'!$AK36='Récap par client'!O$8,'Suivi des temps'!$AN36,0)</f>
        <v>0</v>
      </c>
      <c r="P35" s="41">
        <f>IF('Suivi des temps'!$G36='Récap par client'!P$8,'Suivi des temps'!$J36,0)+IF('Suivi des temps'!$L36='Récap par client'!P$8,'Suivi des temps'!$O36,0)+IF('Suivi des temps'!$Q36='Récap par client'!P$8,'Suivi des temps'!$T36,0)+IF('Suivi des temps'!$V36='Récap par client'!P$8,'Suivi des temps'!$Y36,0)+IF('Suivi des temps'!$AA36='Récap par client'!P$8,'Suivi des temps'!$AD36,0)+IF('Suivi des temps'!$AF36='Récap par client'!P$8,'Suivi des temps'!$AI36,0)+IF('Suivi des temps'!$AK36='Récap par client'!P$8,'Suivi des temps'!$AN36,0)</f>
        <v>0</v>
      </c>
      <c r="Q35" s="41">
        <f>IF('Suivi des temps'!$G36='Récap par client'!Q$8,'Suivi des temps'!$J36,0)+IF('Suivi des temps'!$L36='Récap par client'!Q$8,'Suivi des temps'!$O36,0)+IF('Suivi des temps'!$Q36='Récap par client'!Q$8,'Suivi des temps'!$T36,0)+IF('Suivi des temps'!$V36='Récap par client'!Q$8,'Suivi des temps'!$Y36,0)+IF('Suivi des temps'!$AA36='Récap par client'!Q$8,'Suivi des temps'!$AD36,0)+IF('Suivi des temps'!$AF36='Récap par client'!Q$8,'Suivi des temps'!$AI36,0)+IF('Suivi des temps'!$AK36='Récap par client'!Q$8,'Suivi des temps'!$AN36,0)</f>
        <v>0</v>
      </c>
      <c r="R35" s="41">
        <f>IF('Suivi des temps'!$G36='Récap par client'!R$8,'Suivi des temps'!$J36,0)+IF('Suivi des temps'!$L36='Récap par client'!R$8,'Suivi des temps'!$O36,0)+IF('Suivi des temps'!$Q36='Récap par client'!R$8,'Suivi des temps'!$T36,0)+IF('Suivi des temps'!$V36='Récap par client'!R$8,'Suivi des temps'!$Y36,0)+IF('Suivi des temps'!$AA36='Récap par client'!R$8,'Suivi des temps'!$AD36,0)+IF('Suivi des temps'!$AF36='Récap par client'!R$8,'Suivi des temps'!$AI36,0)+IF('Suivi des temps'!$AK36='Récap par client'!R$8,'Suivi des temps'!$AN36,0)</f>
        <v>0</v>
      </c>
      <c r="S35" s="41">
        <f>IF('Suivi des temps'!$G36='Récap par client'!S$8,'Suivi des temps'!$J36,0)+IF('Suivi des temps'!$L36='Récap par client'!S$8,'Suivi des temps'!$O36,0)+IF('Suivi des temps'!$Q36='Récap par client'!S$8,'Suivi des temps'!$T36,0)+IF('Suivi des temps'!$V36='Récap par client'!S$8,'Suivi des temps'!$Y36,0)+IF('Suivi des temps'!$AA36='Récap par client'!S$8,'Suivi des temps'!$AD36,0)+IF('Suivi des temps'!$AF36='Récap par client'!S$8,'Suivi des temps'!$AI36,0)+IF('Suivi des temps'!$AK36='Récap par client'!S$8,'Suivi des temps'!$AN36,0)</f>
        <v>0</v>
      </c>
      <c r="T35" s="41">
        <f>IF('Suivi des temps'!$G36='Récap par client'!T$8,'Suivi des temps'!$J36,0)+IF('Suivi des temps'!$L36='Récap par client'!T$8,'Suivi des temps'!$O36,0)+IF('Suivi des temps'!$Q36='Récap par client'!T$8,'Suivi des temps'!$T36,0)+IF('Suivi des temps'!$V36='Récap par client'!T$8,'Suivi des temps'!$Y36,0)+IF('Suivi des temps'!$AA36='Récap par client'!T$8,'Suivi des temps'!$AD36,0)+IF('Suivi des temps'!$AF36='Récap par client'!T$8,'Suivi des temps'!$AI36,0)+IF('Suivi des temps'!$AK36='Récap par client'!T$8,'Suivi des temps'!$AN36,0)</f>
        <v>0</v>
      </c>
      <c r="U35" s="41">
        <f>IF('Suivi des temps'!$G36='Récap par client'!U$8,'Suivi des temps'!$J36,0)+IF('Suivi des temps'!$L36='Récap par client'!U$8,'Suivi des temps'!$O36,0)+IF('Suivi des temps'!$Q36='Récap par client'!U$8,'Suivi des temps'!$T36,0)+IF('Suivi des temps'!$V36='Récap par client'!U$8,'Suivi des temps'!$Y36,0)+IF('Suivi des temps'!$AA36='Récap par client'!U$8,'Suivi des temps'!$AD36,0)+IF('Suivi des temps'!$AF36='Récap par client'!U$8,'Suivi des temps'!$AI36,0)+IF('Suivi des temps'!$AK36='Récap par client'!U$8,'Suivi des temps'!$AN36,0)</f>
        <v>0</v>
      </c>
      <c r="V35" s="41">
        <f>IF('Suivi des temps'!$G36='Récap par client'!V$8,'Suivi des temps'!$J36,0)+IF('Suivi des temps'!$L36='Récap par client'!V$8,'Suivi des temps'!$O36,0)+IF('Suivi des temps'!$Q36='Récap par client'!V$8,'Suivi des temps'!$T36,0)+IF('Suivi des temps'!$V36='Récap par client'!V$8,'Suivi des temps'!$Y36,0)+IF('Suivi des temps'!$AA36='Récap par client'!V$8,'Suivi des temps'!$AD36,0)+IF('Suivi des temps'!$AF36='Récap par client'!V$8,'Suivi des temps'!$AI36,0)+IF('Suivi des temps'!$AK36='Récap par client'!V$8,'Suivi des temps'!$AN36,0)</f>
        <v>0</v>
      </c>
      <c r="W35" s="41">
        <f>IF('Suivi des temps'!$G36='Récap par client'!W$8,'Suivi des temps'!$J36,0)+IF('Suivi des temps'!$L36='Récap par client'!W$8,'Suivi des temps'!$O36,0)+IF('Suivi des temps'!$Q36='Récap par client'!W$8,'Suivi des temps'!$T36,0)+IF('Suivi des temps'!$V36='Récap par client'!W$8,'Suivi des temps'!$Y36,0)+IF('Suivi des temps'!$AA36='Récap par client'!W$8,'Suivi des temps'!$AD36,0)+IF('Suivi des temps'!$AF36='Récap par client'!W$8,'Suivi des temps'!$AI36,0)+IF('Suivi des temps'!$AK36='Récap par client'!W$8,'Suivi des temps'!$AN36,0)</f>
        <v>0</v>
      </c>
      <c r="X35" s="41">
        <f>IF('Suivi des temps'!$G36='Récap par client'!X$8,'Suivi des temps'!$J36,0)+IF('Suivi des temps'!$L36='Récap par client'!X$8,'Suivi des temps'!$O36,0)+IF('Suivi des temps'!$Q36='Récap par client'!X$8,'Suivi des temps'!$T36,0)+IF('Suivi des temps'!$V36='Récap par client'!X$8,'Suivi des temps'!$Y36,0)+IF('Suivi des temps'!$AA36='Récap par client'!X$8,'Suivi des temps'!$AD36,0)+IF('Suivi des temps'!$AF36='Récap par client'!X$8,'Suivi des temps'!$AI36,0)+IF('Suivi des temps'!$AK36='Récap par client'!X$8,'Suivi des temps'!$AN36,0)</f>
        <v>0</v>
      </c>
      <c r="Y35" s="41">
        <f>IF('Suivi des temps'!$G36='Récap par client'!Y$8,'Suivi des temps'!$J36,0)+IF('Suivi des temps'!$L36='Récap par client'!Y$8,'Suivi des temps'!$O36,0)+IF('Suivi des temps'!$Q36='Récap par client'!Y$8,'Suivi des temps'!$T36,0)+IF('Suivi des temps'!$V36='Récap par client'!Y$8,'Suivi des temps'!$Y36,0)+IF('Suivi des temps'!$AA36='Récap par client'!Y$8,'Suivi des temps'!$AD36,0)+IF('Suivi des temps'!$AF36='Récap par client'!Y$8,'Suivi des temps'!$AI36,0)+IF('Suivi des temps'!$AK36='Récap par client'!Y$8,'Suivi des temps'!$AN36,0)</f>
        <v>0</v>
      </c>
      <c r="Z35" s="41">
        <f>IF('Suivi des temps'!$G36='Récap par client'!Z$8,'Suivi des temps'!$J36,0)+IF('Suivi des temps'!$L36='Récap par client'!Z$8,'Suivi des temps'!$O36,0)+IF('Suivi des temps'!$Q36='Récap par client'!Z$8,'Suivi des temps'!$T36,0)+IF('Suivi des temps'!$V36='Récap par client'!Z$8,'Suivi des temps'!$Y36,0)+IF('Suivi des temps'!$AA36='Récap par client'!Z$8,'Suivi des temps'!$AD36,0)+IF('Suivi des temps'!$AF36='Récap par client'!Z$8,'Suivi des temps'!$AI36,0)+IF('Suivi des temps'!$AK36='Récap par client'!Z$8,'Suivi des temps'!$AN36,0)</f>
        <v>0</v>
      </c>
      <c r="AA35" s="45">
        <f t="shared" si="4"/>
        <v>0</v>
      </c>
    </row>
    <row r="36" spans="1:27" ht="20.8" customHeight="1" x14ac:dyDescent="0.25">
      <c r="B36" s="25" t="str">
        <f t="shared" si="0"/>
        <v/>
      </c>
      <c r="C36" s="23" t="str">
        <f t="shared" si="1"/>
        <v/>
      </c>
      <c r="D36" s="17">
        <f t="shared" si="2"/>
        <v>45319</v>
      </c>
      <c r="E36" s="32" t="str">
        <f t="shared" si="3"/>
        <v>Dimanche</v>
      </c>
      <c r="F36" s="41">
        <f>IF('Suivi des temps'!$G37='Récap par client'!F$8,'Suivi des temps'!$J37,0)+IF('Suivi des temps'!$L37='Récap par client'!F$8,'Suivi des temps'!$O37,0)+IF('Suivi des temps'!$Q37='Récap par client'!F$8,'Suivi des temps'!$T37,0)+IF('Suivi des temps'!$V37='Récap par client'!F$8,'Suivi des temps'!$Y37,0)+IF('Suivi des temps'!$AA37='Récap par client'!F$8,'Suivi des temps'!$AD37,0)+IF('Suivi des temps'!$AF37='Récap par client'!F$8,'Suivi des temps'!$AI37,0)+IF('Suivi des temps'!$AK37='Récap par client'!F$8,'Suivi des temps'!$AN37,0)</f>
        <v>0</v>
      </c>
      <c r="G36" s="41">
        <f>IF('Suivi des temps'!$G37='Récap par client'!G$8,'Suivi des temps'!$J37,0)+IF('Suivi des temps'!$L37='Récap par client'!G$8,'Suivi des temps'!$O37,0)+IF('Suivi des temps'!$Q37='Récap par client'!G$8,'Suivi des temps'!$T37,0)+IF('Suivi des temps'!$V37='Récap par client'!G$8,'Suivi des temps'!$Y37,0)+IF('Suivi des temps'!$AA37='Récap par client'!G$8,'Suivi des temps'!$AD37,0)+IF('Suivi des temps'!$AF37='Récap par client'!G$8,'Suivi des temps'!$AI37,0)+IF('Suivi des temps'!$AK37='Récap par client'!G$8,'Suivi des temps'!$AN37,0)</f>
        <v>0</v>
      </c>
      <c r="H36" s="41">
        <f>IF('Suivi des temps'!$G37='Récap par client'!H$8,'Suivi des temps'!$J37,0)+IF('Suivi des temps'!$L37='Récap par client'!H$8,'Suivi des temps'!$O37,0)+IF('Suivi des temps'!$Q37='Récap par client'!H$8,'Suivi des temps'!$T37,0)+IF('Suivi des temps'!$V37='Récap par client'!H$8,'Suivi des temps'!$Y37,0)+IF('Suivi des temps'!$AA37='Récap par client'!H$8,'Suivi des temps'!$AD37,0)+IF('Suivi des temps'!$AF37='Récap par client'!H$8,'Suivi des temps'!$AI37,0)+IF('Suivi des temps'!$AK37='Récap par client'!H$8,'Suivi des temps'!$AN37,0)</f>
        <v>0</v>
      </c>
      <c r="I36" s="41">
        <f>IF('Suivi des temps'!$G37='Récap par client'!I$8,'Suivi des temps'!$J37,0)+IF('Suivi des temps'!$L37='Récap par client'!I$8,'Suivi des temps'!$O37,0)+IF('Suivi des temps'!$Q37='Récap par client'!I$8,'Suivi des temps'!$T37,0)+IF('Suivi des temps'!$V37='Récap par client'!I$8,'Suivi des temps'!$Y37,0)+IF('Suivi des temps'!$AA37='Récap par client'!I$8,'Suivi des temps'!$AD37,0)+IF('Suivi des temps'!$AF37='Récap par client'!I$8,'Suivi des temps'!$AI37,0)+IF('Suivi des temps'!$AK37='Récap par client'!I$8,'Suivi des temps'!$AN37,0)</f>
        <v>0</v>
      </c>
      <c r="J36" s="41">
        <f>IF('Suivi des temps'!$G37='Récap par client'!J$8,'Suivi des temps'!$J37,0)+IF('Suivi des temps'!$L37='Récap par client'!J$8,'Suivi des temps'!$O37,0)+IF('Suivi des temps'!$Q37='Récap par client'!J$8,'Suivi des temps'!$T37,0)+IF('Suivi des temps'!$V37='Récap par client'!J$8,'Suivi des temps'!$Y37,0)+IF('Suivi des temps'!$AA37='Récap par client'!J$8,'Suivi des temps'!$AD37,0)+IF('Suivi des temps'!$AF37='Récap par client'!J$8,'Suivi des temps'!$AI37,0)+IF('Suivi des temps'!$AK37='Récap par client'!J$8,'Suivi des temps'!$AN37,0)</f>
        <v>0</v>
      </c>
      <c r="K36" s="41">
        <f>IF('Suivi des temps'!$G37='Récap par client'!K$8,'Suivi des temps'!$J37,0)+IF('Suivi des temps'!$L37='Récap par client'!K$8,'Suivi des temps'!$O37,0)+IF('Suivi des temps'!$Q37='Récap par client'!K$8,'Suivi des temps'!$T37,0)+IF('Suivi des temps'!$V37='Récap par client'!K$8,'Suivi des temps'!$Y37,0)+IF('Suivi des temps'!$AA37='Récap par client'!K$8,'Suivi des temps'!$AD37,0)+IF('Suivi des temps'!$AF37='Récap par client'!K$8,'Suivi des temps'!$AI37,0)+IF('Suivi des temps'!$AK37='Récap par client'!K$8,'Suivi des temps'!$AN37,0)</f>
        <v>0</v>
      </c>
      <c r="L36" s="41">
        <f>IF('Suivi des temps'!$G37='Récap par client'!L$8,'Suivi des temps'!$J37,0)+IF('Suivi des temps'!$L37='Récap par client'!L$8,'Suivi des temps'!$O37,0)+IF('Suivi des temps'!$Q37='Récap par client'!L$8,'Suivi des temps'!$T37,0)+IF('Suivi des temps'!$V37='Récap par client'!L$8,'Suivi des temps'!$Y37,0)+IF('Suivi des temps'!$AA37='Récap par client'!L$8,'Suivi des temps'!$AD37,0)+IF('Suivi des temps'!$AF37='Récap par client'!L$8,'Suivi des temps'!$AI37,0)+IF('Suivi des temps'!$AK37='Récap par client'!L$8,'Suivi des temps'!$AN37,0)</f>
        <v>0</v>
      </c>
      <c r="M36" s="41">
        <f>IF('Suivi des temps'!$G37='Récap par client'!M$8,'Suivi des temps'!$J37,0)+IF('Suivi des temps'!$L37='Récap par client'!M$8,'Suivi des temps'!$O37,0)+IF('Suivi des temps'!$Q37='Récap par client'!M$8,'Suivi des temps'!$T37,0)+IF('Suivi des temps'!$V37='Récap par client'!M$8,'Suivi des temps'!$Y37,0)+IF('Suivi des temps'!$AA37='Récap par client'!M$8,'Suivi des temps'!$AD37,0)+IF('Suivi des temps'!$AF37='Récap par client'!M$8,'Suivi des temps'!$AI37,0)+IF('Suivi des temps'!$AK37='Récap par client'!M$8,'Suivi des temps'!$AN37,0)</f>
        <v>0</v>
      </c>
      <c r="N36" s="41">
        <f>IF('Suivi des temps'!$G37='Récap par client'!N$8,'Suivi des temps'!$J37,0)+IF('Suivi des temps'!$L37='Récap par client'!N$8,'Suivi des temps'!$O37,0)+IF('Suivi des temps'!$Q37='Récap par client'!N$8,'Suivi des temps'!$T37,0)+IF('Suivi des temps'!$V37='Récap par client'!N$8,'Suivi des temps'!$Y37,0)+IF('Suivi des temps'!$AA37='Récap par client'!N$8,'Suivi des temps'!$AD37,0)+IF('Suivi des temps'!$AF37='Récap par client'!N$8,'Suivi des temps'!$AI37,0)+IF('Suivi des temps'!$AK37='Récap par client'!N$8,'Suivi des temps'!$AN37,0)</f>
        <v>0</v>
      </c>
      <c r="O36" s="41">
        <f>IF('Suivi des temps'!$G37='Récap par client'!O$8,'Suivi des temps'!$J37,0)+IF('Suivi des temps'!$L37='Récap par client'!O$8,'Suivi des temps'!$O37,0)+IF('Suivi des temps'!$Q37='Récap par client'!O$8,'Suivi des temps'!$T37,0)+IF('Suivi des temps'!$V37='Récap par client'!O$8,'Suivi des temps'!$Y37,0)+IF('Suivi des temps'!$AA37='Récap par client'!O$8,'Suivi des temps'!$AD37,0)+IF('Suivi des temps'!$AF37='Récap par client'!O$8,'Suivi des temps'!$AI37,0)+IF('Suivi des temps'!$AK37='Récap par client'!O$8,'Suivi des temps'!$AN37,0)</f>
        <v>0</v>
      </c>
      <c r="P36" s="41">
        <f>IF('Suivi des temps'!$G37='Récap par client'!P$8,'Suivi des temps'!$J37,0)+IF('Suivi des temps'!$L37='Récap par client'!P$8,'Suivi des temps'!$O37,0)+IF('Suivi des temps'!$Q37='Récap par client'!P$8,'Suivi des temps'!$T37,0)+IF('Suivi des temps'!$V37='Récap par client'!P$8,'Suivi des temps'!$Y37,0)+IF('Suivi des temps'!$AA37='Récap par client'!P$8,'Suivi des temps'!$AD37,0)+IF('Suivi des temps'!$AF37='Récap par client'!P$8,'Suivi des temps'!$AI37,0)+IF('Suivi des temps'!$AK37='Récap par client'!P$8,'Suivi des temps'!$AN37,0)</f>
        <v>0</v>
      </c>
      <c r="Q36" s="41">
        <f>IF('Suivi des temps'!$G37='Récap par client'!Q$8,'Suivi des temps'!$J37,0)+IF('Suivi des temps'!$L37='Récap par client'!Q$8,'Suivi des temps'!$O37,0)+IF('Suivi des temps'!$Q37='Récap par client'!Q$8,'Suivi des temps'!$T37,0)+IF('Suivi des temps'!$V37='Récap par client'!Q$8,'Suivi des temps'!$Y37,0)+IF('Suivi des temps'!$AA37='Récap par client'!Q$8,'Suivi des temps'!$AD37,0)+IF('Suivi des temps'!$AF37='Récap par client'!Q$8,'Suivi des temps'!$AI37,0)+IF('Suivi des temps'!$AK37='Récap par client'!Q$8,'Suivi des temps'!$AN37,0)</f>
        <v>0</v>
      </c>
      <c r="R36" s="41">
        <f>IF('Suivi des temps'!$G37='Récap par client'!R$8,'Suivi des temps'!$J37,0)+IF('Suivi des temps'!$L37='Récap par client'!R$8,'Suivi des temps'!$O37,0)+IF('Suivi des temps'!$Q37='Récap par client'!R$8,'Suivi des temps'!$T37,0)+IF('Suivi des temps'!$V37='Récap par client'!R$8,'Suivi des temps'!$Y37,0)+IF('Suivi des temps'!$AA37='Récap par client'!R$8,'Suivi des temps'!$AD37,0)+IF('Suivi des temps'!$AF37='Récap par client'!R$8,'Suivi des temps'!$AI37,0)+IF('Suivi des temps'!$AK37='Récap par client'!R$8,'Suivi des temps'!$AN37,0)</f>
        <v>0</v>
      </c>
      <c r="S36" s="41">
        <f>IF('Suivi des temps'!$G37='Récap par client'!S$8,'Suivi des temps'!$J37,0)+IF('Suivi des temps'!$L37='Récap par client'!S$8,'Suivi des temps'!$O37,0)+IF('Suivi des temps'!$Q37='Récap par client'!S$8,'Suivi des temps'!$T37,0)+IF('Suivi des temps'!$V37='Récap par client'!S$8,'Suivi des temps'!$Y37,0)+IF('Suivi des temps'!$AA37='Récap par client'!S$8,'Suivi des temps'!$AD37,0)+IF('Suivi des temps'!$AF37='Récap par client'!S$8,'Suivi des temps'!$AI37,0)+IF('Suivi des temps'!$AK37='Récap par client'!S$8,'Suivi des temps'!$AN37,0)</f>
        <v>0</v>
      </c>
      <c r="T36" s="41">
        <f>IF('Suivi des temps'!$G37='Récap par client'!T$8,'Suivi des temps'!$J37,0)+IF('Suivi des temps'!$L37='Récap par client'!T$8,'Suivi des temps'!$O37,0)+IF('Suivi des temps'!$Q37='Récap par client'!T$8,'Suivi des temps'!$T37,0)+IF('Suivi des temps'!$V37='Récap par client'!T$8,'Suivi des temps'!$Y37,0)+IF('Suivi des temps'!$AA37='Récap par client'!T$8,'Suivi des temps'!$AD37,0)+IF('Suivi des temps'!$AF37='Récap par client'!T$8,'Suivi des temps'!$AI37,0)+IF('Suivi des temps'!$AK37='Récap par client'!T$8,'Suivi des temps'!$AN37,0)</f>
        <v>0</v>
      </c>
      <c r="U36" s="41">
        <f>IF('Suivi des temps'!$G37='Récap par client'!U$8,'Suivi des temps'!$J37,0)+IF('Suivi des temps'!$L37='Récap par client'!U$8,'Suivi des temps'!$O37,0)+IF('Suivi des temps'!$Q37='Récap par client'!U$8,'Suivi des temps'!$T37,0)+IF('Suivi des temps'!$V37='Récap par client'!U$8,'Suivi des temps'!$Y37,0)+IF('Suivi des temps'!$AA37='Récap par client'!U$8,'Suivi des temps'!$AD37,0)+IF('Suivi des temps'!$AF37='Récap par client'!U$8,'Suivi des temps'!$AI37,0)+IF('Suivi des temps'!$AK37='Récap par client'!U$8,'Suivi des temps'!$AN37,0)</f>
        <v>0</v>
      </c>
      <c r="V36" s="41">
        <f>IF('Suivi des temps'!$G37='Récap par client'!V$8,'Suivi des temps'!$J37,0)+IF('Suivi des temps'!$L37='Récap par client'!V$8,'Suivi des temps'!$O37,0)+IF('Suivi des temps'!$Q37='Récap par client'!V$8,'Suivi des temps'!$T37,0)+IF('Suivi des temps'!$V37='Récap par client'!V$8,'Suivi des temps'!$Y37,0)+IF('Suivi des temps'!$AA37='Récap par client'!V$8,'Suivi des temps'!$AD37,0)+IF('Suivi des temps'!$AF37='Récap par client'!V$8,'Suivi des temps'!$AI37,0)+IF('Suivi des temps'!$AK37='Récap par client'!V$8,'Suivi des temps'!$AN37,0)</f>
        <v>0</v>
      </c>
      <c r="W36" s="41">
        <f>IF('Suivi des temps'!$G37='Récap par client'!W$8,'Suivi des temps'!$J37,0)+IF('Suivi des temps'!$L37='Récap par client'!W$8,'Suivi des temps'!$O37,0)+IF('Suivi des temps'!$Q37='Récap par client'!W$8,'Suivi des temps'!$T37,0)+IF('Suivi des temps'!$V37='Récap par client'!W$8,'Suivi des temps'!$Y37,0)+IF('Suivi des temps'!$AA37='Récap par client'!W$8,'Suivi des temps'!$AD37,0)+IF('Suivi des temps'!$AF37='Récap par client'!W$8,'Suivi des temps'!$AI37,0)+IF('Suivi des temps'!$AK37='Récap par client'!W$8,'Suivi des temps'!$AN37,0)</f>
        <v>0</v>
      </c>
      <c r="X36" s="41">
        <f>IF('Suivi des temps'!$G37='Récap par client'!X$8,'Suivi des temps'!$J37,0)+IF('Suivi des temps'!$L37='Récap par client'!X$8,'Suivi des temps'!$O37,0)+IF('Suivi des temps'!$Q37='Récap par client'!X$8,'Suivi des temps'!$T37,0)+IF('Suivi des temps'!$V37='Récap par client'!X$8,'Suivi des temps'!$Y37,0)+IF('Suivi des temps'!$AA37='Récap par client'!X$8,'Suivi des temps'!$AD37,0)+IF('Suivi des temps'!$AF37='Récap par client'!X$8,'Suivi des temps'!$AI37,0)+IF('Suivi des temps'!$AK37='Récap par client'!X$8,'Suivi des temps'!$AN37,0)</f>
        <v>0</v>
      </c>
      <c r="Y36" s="41">
        <f>IF('Suivi des temps'!$G37='Récap par client'!Y$8,'Suivi des temps'!$J37,0)+IF('Suivi des temps'!$L37='Récap par client'!Y$8,'Suivi des temps'!$O37,0)+IF('Suivi des temps'!$Q37='Récap par client'!Y$8,'Suivi des temps'!$T37,0)+IF('Suivi des temps'!$V37='Récap par client'!Y$8,'Suivi des temps'!$Y37,0)+IF('Suivi des temps'!$AA37='Récap par client'!Y$8,'Suivi des temps'!$AD37,0)+IF('Suivi des temps'!$AF37='Récap par client'!Y$8,'Suivi des temps'!$AI37,0)+IF('Suivi des temps'!$AK37='Récap par client'!Y$8,'Suivi des temps'!$AN37,0)</f>
        <v>0</v>
      </c>
      <c r="Z36" s="41">
        <f>IF('Suivi des temps'!$G37='Récap par client'!Z$8,'Suivi des temps'!$J37,0)+IF('Suivi des temps'!$L37='Récap par client'!Z$8,'Suivi des temps'!$O37,0)+IF('Suivi des temps'!$Q37='Récap par client'!Z$8,'Suivi des temps'!$T37,0)+IF('Suivi des temps'!$V37='Récap par client'!Z$8,'Suivi des temps'!$Y37,0)+IF('Suivi des temps'!$AA37='Récap par client'!Z$8,'Suivi des temps'!$AD37,0)+IF('Suivi des temps'!$AF37='Récap par client'!Z$8,'Suivi des temps'!$AI37,0)+IF('Suivi des temps'!$AK37='Récap par client'!Z$8,'Suivi des temps'!$AN37,0)</f>
        <v>0</v>
      </c>
      <c r="AA36" s="45">
        <f t="shared" si="4"/>
        <v>0</v>
      </c>
    </row>
    <row r="37" spans="1:27" ht="20.8" customHeight="1" x14ac:dyDescent="0.25">
      <c r="B37" s="25" t="str">
        <f t="shared" si="0"/>
        <v/>
      </c>
      <c r="C37" s="23" t="str">
        <f t="shared" si="1"/>
        <v/>
      </c>
      <c r="D37" s="17">
        <f t="shared" si="2"/>
        <v>45320</v>
      </c>
      <c r="E37" s="32" t="str">
        <f t="shared" si="3"/>
        <v>Lundi</v>
      </c>
      <c r="F37" s="41">
        <f>IF('Suivi des temps'!$G38='Récap par client'!F$8,'Suivi des temps'!$J38,0)+IF('Suivi des temps'!$L38='Récap par client'!F$8,'Suivi des temps'!$O38,0)+IF('Suivi des temps'!$Q38='Récap par client'!F$8,'Suivi des temps'!$T38,0)+IF('Suivi des temps'!$V38='Récap par client'!F$8,'Suivi des temps'!$Y38,0)+IF('Suivi des temps'!$AA38='Récap par client'!F$8,'Suivi des temps'!$AD38,0)+IF('Suivi des temps'!$AF38='Récap par client'!F$8,'Suivi des temps'!$AI38,0)+IF('Suivi des temps'!$AK38='Récap par client'!F$8,'Suivi des temps'!$AN38,0)</f>
        <v>0</v>
      </c>
      <c r="G37" s="41">
        <f>IF('Suivi des temps'!$G38='Récap par client'!G$8,'Suivi des temps'!$J38,0)+IF('Suivi des temps'!$L38='Récap par client'!G$8,'Suivi des temps'!$O38,0)+IF('Suivi des temps'!$Q38='Récap par client'!G$8,'Suivi des temps'!$T38,0)+IF('Suivi des temps'!$V38='Récap par client'!G$8,'Suivi des temps'!$Y38,0)+IF('Suivi des temps'!$AA38='Récap par client'!G$8,'Suivi des temps'!$AD38,0)+IF('Suivi des temps'!$AF38='Récap par client'!G$8,'Suivi des temps'!$AI38,0)+IF('Suivi des temps'!$AK38='Récap par client'!G$8,'Suivi des temps'!$AN38,0)</f>
        <v>0</v>
      </c>
      <c r="H37" s="41">
        <f>IF('Suivi des temps'!$G38='Récap par client'!H$8,'Suivi des temps'!$J38,0)+IF('Suivi des temps'!$L38='Récap par client'!H$8,'Suivi des temps'!$O38,0)+IF('Suivi des temps'!$Q38='Récap par client'!H$8,'Suivi des temps'!$T38,0)+IF('Suivi des temps'!$V38='Récap par client'!H$8,'Suivi des temps'!$Y38,0)+IF('Suivi des temps'!$AA38='Récap par client'!H$8,'Suivi des temps'!$AD38,0)+IF('Suivi des temps'!$AF38='Récap par client'!H$8,'Suivi des temps'!$AI38,0)+IF('Suivi des temps'!$AK38='Récap par client'!H$8,'Suivi des temps'!$AN38,0)</f>
        <v>0</v>
      </c>
      <c r="I37" s="41">
        <f>IF('Suivi des temps'!$G38='Récap par client'!I$8,'Suivi des temps'!$J38,0)+IF('Suivi des temps'!$L38='Récap par client'!I$8,'Suivi des temps'!$O38,0)+IF('Suivi des temps'!$Q38='Récap par client'!I$8,'Suivi des temps'!$T38,0)+IF('Suivi des temps'!$V38='Récap par client'!I$8,'Suivi des temps'!$Y38,0)+IF('Suivi des temps'!$AA38='Récap par client'!I$8,'Suivi des temps'!$AD38,0)+IF('Suivi des temps'!$AF38='Récap par client'!I$8,'Suivi des temps'!$AI38,0)+IF('Suivi des temps'!$AK38='Récap par client'!I$8,'Suivi des temps'!$AN38,0)</f>
        <v>0</v>
      </c>
      <c r="J37" s="41">
        <f>IF('Suivi des temps'!$G38='Récap par client'!J$8,'Suivi des temps'!$J38,0)+IF('Suivi des temps'!$L38='Récap par client'!J$8,'Suivi des temps'!$O38,0)+IF('Suivi des temps'!$Q38='Récap par client'!J$8,'Suivi des temps'!$T38,0)+IF('Suivi des temps'!$V38='Récap par client'!J$8,'Suivi des temps'!$Y38,0)+IF('Suivi des temps'!$AA38='Récap par client'!J$8,'Suivi des temps'!$AD38,0)+IF('Suivi des temps'!$AF38='Récap par client'!J$8,'Suivi des temps'!$AI38,0)+IF('Suivi des temps'!$AK38='Récap par client'!J$8,'Suivi des temps'!$AN38,0)</f>
        <v>0</v>
      </c>
      <c r="K37" s="41">
        <f>IF('Suivi des temps'!$G38='Récap par client'!K$8,'Suivi des temps'!$J38,0)+IF('Suivi des temps'!$L38='Récap par client'!K$8,'Suivi des temps'!$O38,0)+IF('Suivi des temps'!$Q38='Récap par client'!K$8,'Suivi des temps'!$T38,0)+IF('Suivi des temps'!$V38='Récap par client'!K$8,'Suivi des temps'!$Y38,0)+IF('Suivi des temps'!$AA38='Récap par client'!K$8,'Suivi des temps'!$AD38,0)+IF('Suivi des temps'!$AF38='Récap par client'!K$8,'Suivi des temps'!$AI38,0)+IF('Suivi des temps'!$AK38='Récap par client'!K$8,'Suivi des temps'!$AN38,0)</f>
        <v>0</v>
      </c>
      <c r="L37" s="41">
        <f>IF('Suivi des temps'!$G38='Récap par client'!L$8,'Suivi des temps'!$J38,0)+IF('Suivi des temps'!$L38='Récap par client'!L$8,'Suivi des temps'!$O38,0)+IF('Suivi des temps'!$Q38='Récap par client'!L$8,'Suivi des temps'!$T38,0)+IF('Suivi des temps'!$V38='Récap par client'!L$8,'Suivi des temps'!$Y38,0)+IF('Suivi des temps'!$AA38='Récap par client'!L$8,'Suivi des temps'!$AD38,0)+IF('Suivi des temps'!$AF38='Récap par client'!L$8,'Suivi des temps'!$AI38,0)+IF('Suivi des temps'!$AK38='Récap par client'!L$8,'Suivi des temps'!$AN38,0)</f>
        <v>0</v>
      </c>
      <c r="M37" s="41">
        <f>IF('Suivi des temps'!$G38='Récap par client'!M$8,'Suivi des temps'!$J38,0)+IF('Suivi des temps'!$L38='Récap par client'!M$8,'Suivi des temps'!$O38,0)+IF('Suivi des temps'!$Q38='Récap par client'!M$8,'Suivi des temps'!$T38,0)+IF('Suivi des temps'!$V38='Récap par client'!M$8,'Suivi des temps'!$Y38,0)+IF('Suivi des temps'!$AA38='Récap par client'!M$8,'Suivi des temps'!$AD38,0)+IF('Suivi des temps'!$AF38='Récap par client'!M$8,'Suivi des temps'!$AI38,0)+IF('Suivi des temps'!$AK38='Récap par client'!M$8,'Suivi des temps'!$AN38,0)</f>
        <v>0</v>
      </c>
      <c r="N37" s="41">
        <f>IF('Suivi des temps'!$G38='Récap par client'!N$8,'Suivi des temps'!$J38,0)+IF('Suivi des temps'!$L38='Récap par client'!N$8,'Suivi des temps'!$O38,0)+IF('Suivi des temps'!$Q38='Récap par client'!N$8,'Suivi des temps'!$T38,0)+IF('Suivi des temps'!$V38='Récap par client'!N$8,'Suivi des temps'!$Y38,0)+IF('Suivi des temps'!$AA38='Récap par client'!N$8,'Suivi des temps'!$AD38,0)+IF('Suivi des temps'!$AF38='Récap par client'!N$8,'Suivi des temps'!$AI38,0)+IF('Suivi des temps'!$AK38='Récap par client'!N$8,'Suivi des temps'!$AN38,0)</f>
        <v>0</v>
      </c>
      <c r="O37" s="41">
        <f>IF('Suivi des temps'!$G38='Récap par client'!O$8,'Suivi des temps'!$J38,0)+IF('Suivi des temps'!$L38='Récap par client'!O$8,'Suivi des temps'!$O38,0)+IF('Suivi des temps'!$Q38='Récap par client'!O$8,'Suivi des temps'!$T38,0)+IF('Suivi des temps'!$V38='Récap par client'!O$8,'Suivi des temps'!$Y38,0)+IF('Suivi des temps'!$AA38='Récap par client'!O$8,'Suivi des temps'!$AD38,0)+IF('Suivi des temps'!$AF38='Récap par client'!O$8,'Suivi des temps'!$AI38,0)+IF('Suivi des temps'!$AK38='Récap par client'!O$8,'Suivi des temps'!$AN38,0)</f>
        <v>0</v>
      </c>
      <c r="P37" s="41">
        <f>IF('Suivi des temps'!$G38='Récap par client'!P$8,'Suivi des temps'!$J38,0)+IF('Suivi des temps'!$L38='Récap par client'!P$8,'Suivi des temps'!$O38,0)+IF('Suivi des temps'!$Q38='Récap par client'!P$8,'Suivi des temps'!$T38,0)+IF('Suivi des temps'!$V38='Récap par client'!P$8,'Suivi des temps'!$Y38,0)+IF('Suivi des temps'!$AA38='Récap par client'!P$8,'Suivi des temps'!$AD38,0)+IF('Suivi des temps'!$AF38='Récap par client'!P$8,'Suivi des temps'!$AI38,0)+IF('Suivi des temps'!$AK38='Récap par client'!P$8,'Suivi des temps'!$AN38,0)</f>
        <v>0</v>
      </c>
      <c r="Q37" s="41">
        <f>IF('Suivi des temps'!$G38='Récap par client'!Q$8,'Suivi des temps'!$J38,0)+IF('Suivi des temps'!$L38='Récap par client'!Q$8,'Suivi des temps'!$O38,0)+IF('Suivi des temps'!$Q38='Récap par client'!Q$8,'Suivi des temps'!$T38,0)+IF('Suivi des temps'!$V38='Récap par client'!Q$8,'Suivi des temps'!$Y38,0)+IF('Suivi des temps'!$AA38='Récap par client'!Q$8,'Suivi des temps'!$AD38,0)+IF('Suivi des temps'!$AF38='Récap par client'!Q$8,'Suivi des temps'!$AI38,0)+IF('Suivi des temps'!$AK38='Récap par client'!Q$8,'Suivi des temps'!$AN38,0)</f>
        <v>0</v>
      </c>
      <c r="R37" s="41">
        <f>IF('Suivi des temps'!$G38='Récap par client'!R$8,'Suivi des temps'!$J38,0)+IF('Suivi des temps'!$L38='Récap par client'!R$8,'Suivi des temps'!$O38,0)+IF('Suivi des temps'!$Q38='Récap par client'!R$8,'Suivi des temps'!$T38,0)+IF('Suivi des temps'!$V38='Récap par client'!R$8,'Suivi des temps'!$Y38,0)+IF('Suivi des temps'!$AA38='Récap par client'!R$8,'Suivi des temps'!$AD38,0)+IF('Suivi des temps'!$AF38='Récap par client'!R$8,'Suivi des temps'!$AI38,0)+IF('Suivi des temps'!$AK38='Récap par client'!R$8,'Suivi des temps'!$AN38,0)</f>
        <v>0</v>
      </c>
      <c r="S37" s="41">
        <f>IF('Suivi des temps'!$G38='Récap par client'!S$8,'Suivi des temps'!$J38,0)+IF('Suivi des temps'!$L38='Récap par client'!S$8,'Suivi des temps'!$O38,0)+IF('Suivi des temps'!$Q38='Récap par client'!S$8,'Suivi des temps'!$T38,0)+IF('Suivi des temps'!$V38='Récap par client'!S$8,'Suivi des temps'!$Y38,0)+IF('Suivi des temps'!$AA38='Récap par client'!S$8,'Suivi des temps'!$AD38,0)+IF('Suivi des temps'!$AF38='Récap par client'!S$8,'Suivi des temps'!$AI38,0)+IF('Suivi des temps'!$AK38='Récap par client'!S$8,'Suivi des temps'!$AN38,0)</f>
        <v>0</v>
      </c>
      <c r="T37" s="41">
        <f>IF('Suivi des temps'!$G38='Récap par client'!T$8,'Suivi des temps'!$J38,0)+IF('Suivi des temps'!$L38='Récap par client'!T$8,'Suivi des temps'!$O38,0)+IF('Suivi des temps'!$Q38='Récap par client'!T$8,'Suivi des temps'!$T38,0)+IF('Suivi des temps'!$V38='Récap par client'!T$8,'Suivi des temps'!$Y38,0)+IF('Suivi des temps'!$AA38='Récap par client'!T$8,'Suivi des temps'!$AD38,0)+IF('Suivi des temps'!$AF38='Récap par client'!T$8,'Suivi des temps'!$AI38,0)+IF('Suivi des temps'!$AK38='Récap par client'!T$8,'Suivi des temps'!$AN38,0)</f>
        <v>0</v>
      </c>
      <c r="U37" s="41">
        <f>IF('Suivi des temps'!$G38='Récap par client'!U$8,'Suivi des temps'!$J38,0)+IF('Suivi des temps'!$L38='Récap par client'!U$8,'Suivi des temps'!$O38,0)+IF('Suivi des temps'!$Q38='Récap par client'!U$8,'Suivi des temps'!$T38,0)+IF('Suivi des temps'!$V38='Récap par client'!U$8,'Suivi des temps'!$Y38,0)+IF('Suivi des temps'!$AA38='Récap par client'!U$8,'Suivi des temps'!$AD38,0)+IF('Suivi des temps'!$AF38='Récap par client'!U$8,'Suivi des temps'!$AI38,0)+IF('Suivi des temps'!$AK38='Récap par client'!U$8,'Suivi des temps'!$AN38,0)</f>
        <v>0</v>
      </c>
      <c r="V37" s="41">
        <f>IF('Suivi des temps'!$G38='Récap par client'!V$8,'Suivi des temps'!$J38,0)+IF('Suivi des temps'!$L38='Récap par client'!V$8,'Suivi des temps'!$O38,0)+IF('Suivi des temps'!$Q38='Récap par client'!V$8,'Suivi des temps'!$T38,0)+IF('Suivi des temps'!$V38='Récap par client'!V$8,'Suivi des temps'!$Y38,0)+IF('Suivi des temps'!$AA38='Récap par client'!V$8,'Suivi des temps'!$AD38,0)+IF('Suivi des temps'!$AF38='Récap par client'!V$8,'Suivi des temps'!$AI38,0)+IF('Suivi des temps'!$AK38='Récap par client'!V$8,'Suivi des temps'!$AN38,0)</f>
        <v>0</v>
      </c>
      <c r="W37" s="41">
        <f>IF('Suivi des temps'!$G38='Récap par client'!W$8,'Suivi des temps'!$J38,0)+IF('Suivi des temps'!$L38='Récap par client'!W$8,'Suivi des temps'!$O38,0)+IF('Suivi des temps'!$Q38='Récap par client'!W$8,'Suivi des temps'!$T38,0)+IF('Suivi des temps'!$V38='Récap par client'!W$8,'Suivi des temps'!$Y38,0)+IF('Suivi des temps'!$AA38='Récap par client'!W$8,'Suivi des temps'!$AD38,0)+IF('Suivi des temps'!$AF38='Récap par client'!W$8,'Suivi des temps'!$AI38,0)+IF('Suivi des temps'!$AK38='Récap par client'!W$8,'Suivi des temps'!$AN38,0)</f>
        <v>0</v>
      </c>
      <c r="X37" s="41">
        <f>IF('Suivi des temps'!$G38='Récap par client'!X$8,'Suivi des temps'!$J38,0)+IF('Suivi des temps'!$L38='Récap par client'!X$8,'Suivi des temps'!$O38,0)+IF('Suivi des temps'!$Q38='Récap par client'!X$8,'Suivi des temps'!$T38,0)+IF('Suivi des temps'!$V38='Récap par client'!X$8,'Suivi des temps'!$Y38,0)+IF('Suivi des temps'!$AA38='Récap par client'!X$8,'Suivi des temps'!$AD38,0)+IF('Suivi des temps'!$AF38='Récap par client'!X$8,'Suivi des temps'!$AI38,0)+IF('Suivi des temps'!$AK38='Récap par client'!X$8,'Suivi des temps'!$AN38,0)</f>
        <v>0</v>
      </c>
      <c r="Y37" s="41">
        <f>IF('Suivi des temps'!$G38='Récap par client'!Y$8,'Suivi des temps'!$J38,0)+IF('Suivi des temps'!$L38='Récap par client'!Y$8,'Suivi des temps'!$O38,0)+IF('Suivi des temps'!$Q38='Récap par client'!Y$8,'Suivi des temps'!$T38,0)+IF('Suivi des temps'!$V38='Récap par client'!Y$8,'Suivi des temps'!$Y38,0)+IF('Suivi des temps'!$AA38='Récap par client'!Y$8,'Suivi des temps'!$AD38,0)+IF('Suivi des temps'!$AF38='Récap par client'!Y$8,'Suivi des temps'!$AI38,0)+IF('Suivi des temps'!$AK38='Récap par client'!Y$8,'Suivi des temps'!$AN38,0)</f>
        <v>0</v>
      </c>
      <c r="Z37" s="41">
        <f>IF('Suivi des temps'!$G38='Récap par client'!Z$8,'Suivi des temps'!$J38,0)+IF('Suivi des temps'!$L38='Récap par client'!Z$8,'Suivi des temps'!$O38,0)+IF('Suivi des temps'!$Q38='Récap par client'!Z$8,'Suivi des temps'!$T38,0)+IF('Suivi des temps'!$V38='Récap par client'!Z$8,'Suivi des temps'!$Y38,0)+IF('Suivi des temps'!$AA38='Récap par client'!Z$8,'Suivi des temps'!$AD38,0)+IF('Suivi des temps'!$AF38='Récap par client'!Z$8,'Suivi des temps'!$AI38,0)+IF('Suivi des temps'!$AK38='Récap par client'!Z$8,'Suivi des temps'!$AN38,0)</f>
        <v>0</v>
      </c>
      <c r="AA37" s="45">
        <f t="shared" si="4"/>
        <v>0</v>
      </c>
    </row>
    <row r="38" spans="1:27" ht="20.8" customHeight="1" x14ac:dyDescent="0.25">
      <c r="B38" s="25" t="str">
        <f t="shared" si="0"/>
        <v/>
      </c>
      <c r="C38" s="23" t="str">
        <f t="shared" si="1"/>
        <v/>
      </c>
      <c r="D38" s="17">
        <f t="shared" si="2"/>
        <v>45321</v>
      </c>
      <c r="E38" s="32" t="str">
        <f t="shared" si="3"/>
        <v>Mardi</v>
      </c>
      <c r="F38" s="41">
        <f>IF('Suivi des temps'!$G39='Récap par client'!F$8,'Suivi des temps'!$J39,0)+IF('Suivi des temps'!$L39='Récap par client'!F$8,'Suivi des temps'!$O39,0)+IF('Suivi des temps'!$Q39='Récap par client'!F$8,'Suivi des temps'!$T39,0)+IF('Suivi des temps'!$V39='Récap par client'!F$8,'Suivi des temps'!$Y39,0)+IF('Suivi des temps'!$AA39='Récap par client'!F$8,'Suivi des temps'!$AD39,0)+IF('Suivi des temps'!$AF39='Récap par client'!F$8,'Suivi des temps'!$AI39,0)+IF('Suivi des temps'!$AK39='Récap par client'!F$8,'Suivi des temps'!$AN39,0)</f>
        <v>0</v>
      </c>
      <c r="G38" s="41">
        <f>IF('Suivi des temps'!$G39='Récap par client'!G$8,'Suivi des temps'!$J39,0)+IF('Suivi des temps'!$L39='Récap par client'!G$8,'Suivi des temps'!$O39,0)+IF('Suivi des temps'!$Q39='Récap par client'!G$8,'Suivi des temps'!$T39,0)+IF('Suivi des temps'!$V39='Récap par client'!G$8,'Suivi des temps'!$Y39,0)+IF('Suivi des temps'!$AA39='Récap par client'!G$8,'Suivi des temps'!$AD39,0)+IF('Suivi des temps'!$AF39='Récap par client'!G$8,'Suivi des temps'!$AI39,0)+IF('Suivi des temps'!$AK39='Récap par client'!G$8,'Suivi des temps'!$AN39,0)</f>
        <v>0</v>
      </c>
      <c r="H38" s="41">
        <f>IF('Suivi des temps'!$G39='Récap par client'!H$8,'Suivi des temps'!$J39,0)+IF('Suivi des temps'!$L39='Récap par client'!H$8,'Suivi des temps'!$O39,0)+IF('Suivi des temps'!$Q39='Récap par client'!H$8,'Suivi des temps'!$T39,0)+IF('Suivi des temps'!$V39='Récap par client'!H$8,'Suivi des temps'!$Y39,0)+IF('Suivi des temps'!$AA39='Récap par client'!H$8,'Suivi des temps'!$AD39,0)+IF('Suivi des temps'!$AF39='Récap par client'!H$8,'Suivi des temps'!$AI39,0)+IF('Suivi des temps'!$AK39='Récap par client'!H$8,'Suivi des temps'!$AN39,0)</f>
        <v>0</v>
      </c>
      <c r="I38" s="41">
        <f>IF('Suivi des temps'!$G39='Récap par client'!I$8,'Suivi des temps'!$J39,0)+IF('Suivi des temps'!$L39='Récap par client'!I$8,'Suivi des temps'!$O39,0)+IF('Suivi des temps'!$Q39='Récap par client'!I$8,'Suivi des temps'!$T39,0)+IF('Suivi des temps'!$V39='Récap par client'!I$8,'Suivi des temps'!$Y39,0)+IF('Suivi des temps'!$AA39='Récap par client'!I$8,'Suivi des temps'!$AD39,0)+IF('Suivi des temps'!$AF39='Récap par client'!I$8,'Suivi des temps'!$AI39,0)+IF('Suivi des temps'!$AK39='Récap par client'!I$8,'Suivi des temps'!$AN39,0)</f>
        <v>0</v>
      </c>
      <c r="J38" s="41">
        <f>IF('Suivi des temps'!$G39='Récap par client'!J$8,'Suivi des temps'!$J39,0)+IF('Suivi des temps'!$L39='Récap par client'!J$8,'Suivi des temps'!$O39,0)+IF('Suivi des temps'!$Q39='Récap par client'!J$8,'Suivi des temps'!$T39,0)+IF('Suivi des temps'!$V39='Récap par client'!J$8,'Suivi des temps'!$Y39,0)+IF('Suivi des temps'!$AA39='Récap par client'!J$8,'Suivi des temps'!$AD39,0)+IF('Suivi des temps'!$AF39='Récap par client'!J$8,'Suivi des temps'!$AI39,0)+IF('Suivi des temps'!$AK39='Récap par client'!J$8,'Suivi des temps'!$AN39,0)</f>
        <v>0</v>
      </c>
      <c r="K38" s="41">
        <f>IF('Suivi des temps'!$G39='Récap par client'!K$8,'Suivi des temps'!$J39,0)+IF('Suivi des temps'!$L39='Récap par client'!K$8,'Suivi des temps'!$O39,0)+IF('Suivi des temps'!$Q39='Récap par client'!K$8,'Suivi des temps'!$T39,0)+IF('Suivi des temps'!$V39='Récap par client'!K$8,'Suivi des temps'!$Y39,0)+IF('Suivi des temps'!$AA39='Récap par client'!K$8,'Suivi des temps'!$AD39,0)+IF('Suivi des temps'!$AF39='Récap par client'!K$8,'Suivi des temps'!$AI39,0)+IF('Suivi des temps'!$AK39='Récap par client'!K$8,'Suivi des temps'!$AN39,0)</f>
        <v>0</v>
      </c>
      <c r="L38" s="41">
        <f>IF('Suivi des temps'!$G39='Récap par client'!L$8,'Suivi des temps'!$J39,0)+IF('Suivi des temps'!$L39='Récap par client'!L$8,'Suivi des temps'!$O39,0)+IF('Suivi des temps'!$Q39='Récap par client'!L$8,'Suivi des temps'!$T39,0)+IF('Suivi des temps'!$V39='Récap par client'!L$8,'Suivi des temps'!$Y39,0)+IF('Suivi des temps'!$AA39='Récap par client'!L$8,'Suivi des temps'!$AD39,0)+IF('Suivi des temps'!$AF39='Récap par client'!L$8,'Suivi des temps'!$AI39,0)+IF('Suivi des temps'!$AK39='Récap par client'!L$8,'Suivi des temps'!$AN39,0)</f>
        <v>0</v>
      </c>
      <c r="M38" s="41">
        <f>IF('Suivi des temps'!$G39='Récap par client'!M$8,'Suivi des temps'!$J39,0)+IF('Suivi des temps'!$L39='Récap par client'!M$8,'Suivi des temps'!$O39,0)+IF('Suivi des temps'!$Q39='Récap par client'!M$8,'Suivi des temps'!$T39,0)+IF('Suivi des temps'!$V39='Récap par client'!M$8,'Suivi des temps'!$Y39,0)+IF('Suivi des temps'!$AA39='Récap par client'!M$8,'Suivi des temps'!$AD39,0)+IF('Suivi des temps'!$AF39='Récap par client'!M$8,'Suivi des temps'!$AI39,0)+IF('Suivi des temps'!$AK39='Récap par client'!M$8,'Suivi des temps'!$AN39,0)</f>
        <v>0</v>
      </c>
      <c r="N38" s="41">
        <f>IF('Suivi des temps'!$G39='Récap par client'!N$8,'Suivi des temps'!$J39,0)+IF('Suivi des temps'!$L39='Récap par client'!N$8,'Suivi des temps'!$O39,0)+IF('Suivi des temps'!$Q39='Récap par client'!N$8,'Suivi des temps'!$T39,0)+IF('Suivi des temps'!$V39='Récap par client'!N$8,'Suivi des temps'!$Y39,0)+IF('Suivi des temps'!$AA39='Récap par client'!N$8,'Suivi des temps'!$AD39,0)+IF('Suivi des temps'!$AF39='Récap par client'!N$8,'Suivi des temps'!$AI39,0)+IF('Suivi des temps'!$AK39='Récap par client'!N$8,'Suivi des temps'!$AN39,0)</f>
        <v>0</v>
      </c>
      <c r="O38" s="41">
        <f>IF('Suivi des temps'!$G39='Récap par client'!O$8,'Suivi des temps'!$J39,0)+IF('Suivi des temps'!$L39='Récap par client'!O$8,'Suivi des temps'!$O39,0)+IF('Suivi des temps'!$Q39='Récap par client'!O$8,'Suivi des temps'!$T39,0)+IF('Suivi des temps'!$V39='Récap par client'!O$8,'Suivi des temps'!$Y39,0)+IF('Suivi des temps'!$AA39='Récap par client'!O$8,'Suivi des temps'!$AD39,0)+IF('Suivi des temps'!$AF39='Récap par client'!O$8,'Suivi des temps'!$AI39,0)+IF('Suivi des temps'!$AK39='Récap par client'!O$8,'Suivi des temps'!$AN39,0)</f>
        <v>0</v>
      </c>
      <c r="P38" s="41">
        <f>IF('Suivi des temps'!$G39='Récap par client'!P$8,'Suivi des temps'!$J39,0)+IF('Suivi des temps'!$L39='Récap par client'!P$8,'Suivi des temps'!$O39,0)+IF('Suivi des temps'!$Q39='Récap par client'!P$8,'Suivi des temps'!$T39,0)+IF('Suivi des temps'!$V39='Récap par client'!P$8,'Suivi des temps'!$Y39,0)+IF('Suivi des temps'!$AA39='Récap par client'!P$8,'Suivi des temps'!$AD39,0)+IF('Suivi des temps'!$AF39='Récap par client'!P$8,'Suivi des temps'!$AI39,0)+IF('Suivi des temps'!$AK39='Récap par client'!P$8,'Suivi des temps'!$AN39,0)</f>
        <v>0</v>
      </c>
      <c r="Q38" s="41">
        <f>IF('Suivi des temps'!$G39='Récap par client'!Q$8,'Suivi des temps'!$J39,0)+IF('Suivi des temps'!$L39='Récap par client'!Q$8,'Suivi des temps'!$O39,0)+IF('Suivi des temps'!$Q39='Récap par client'!Q$8,'Suivi des temps'!$T39,0)+IF('Suivi des temps'!$V39='Récap par client'!Q$8,'Suivi des temps'!$Y39,0)+IF('Suivi des temps'!$AA39='Récap par client'!Q$8,'Suivi des temps'!$AD39,0)+IF('Suivi des temps'!$AF39='Récap par client'!Q$8,'Suivi des temps'!$AI39,0)+IF('Suivi des temps'!$AK39='Récap par client'!Q$8,'Suivi des temps'!$AN39,0)</f>
        <v>0</v>
      </c>
      <c r="R38" s="41">
        <f>IF('Suivi des temps'!$G39='Récap par client'!R$8,'Suivi des temps'!$J39,0)+IF('Suivi des temps'!$L39='Récap par client'!R$8,'Suivi des temps'!$O39,0)+IF('Suivi des temps'!$Q39='Récap par client'!R$8,'Suivi des temps'!$T39,0)+IF('Suivi des temps'!$V39='Récap par client'!R$8,'Suivi des temps'!$Y39,0)+IF('Suivi des temps'!$AA39='Récap par client'!R$8,'Suivi des temps'!$AD39,0)+IF('Suivi des temps'!$AF39='Récap par client'!R$8,'Suivi des temps'!$AI39,0)+IF('Suivi des temps'!$AK39='Récap par client'!R$8,'Suivi des temps'!$AN39,0)</f>
        <v>0</v>
      </c>
      <c r="S38" s="41">
        <f>IF('Suivi des temps'!$G39='Récap par client'!S$8,'Suivi des temps'!$J39,0)+IF('Suivi des temps'!$L39='Récap par client'!S$8,'Suivi des temps'!$O39,0)+IF('Suivi des temps'!$Q39='Récap par client'!S$8,'Suivi des temps'!$T39,0)+IF('Suivi des temps'!$V39='Récap par client'!S$8,'Suivi des temps'!$Y39,0)+IF('Suivi des temps'!$AA39='Récap par client'!S$8,'Suivi des temps'!$AD39,0)+IF('Suivi des temps'!$AF39='Récap par client'!S$8,'Suivi des temps'!$AI39,0)+IF('Suivi des temps'!$AK39='Récap par client'!S$8,'Suivi des temps'!$AN39,0)</f>
        <v>0</v>
      </c>
      <c r="T38" s="41">
        <f>IF('Suivi des temps'!$G39='Récap par client'!T$8,'Suivi des temps'!$J39,0)+IF('Suivi des temps'!$L39='Récap par client'!T$8,'Suivi des temps'!$O39,0)+IF('Suivi des temps'!$Q39='Récap par client'!T$8,'Suivi des temps'!$T39,0)+IF('Suivi des temps'!$V39='Récap par client'!T$8,'Suivi des temps'!$Y39,0)+IF('Suivi des temps'!$AA39='Récap par client'!T$8,'Suivi des temps'!$AD39,0)+IF('Suivi des temps'!$AF39='Récap par client'!T$8,'Suivi des temps'!$AI39,0)+IF('Suivi des temps'!$AK39='Récap par client'!T$8,'Suivi des temps'!$AN39,0)</f>
        <v>0</v>
      </c>
      <c r="U38" s="41">
        <f>IF('Suivi des temps'!$G39='Récap par client'!U$8,'Suivi des temps'!$J39,0)+IF('Suivi des temps'!$L39='Récap par client'!U$8,'Suivi des temps'!$O39,0)+IF('Suivi des temps'!$Q39='Récap par client'!U$8,'Suivi des temps'!$T39,0)+IF('Suivi des temps'!$V39='Récap par client'!U$8,'Suivi des temps'!$Y39,0)+IF('Suivi des temps'!$AA39='Récap par client'!U$8,'Suivi des temps'!$AD39,0)+IF('Suivi des temps'!$AF39='Récap par client'!U$8,'Suivi des temps'!$AI39,0)+IF('Suivi des temps'!$AK39='Récap par client'!U$8,'Suivi des temps'!$AN39,0)</f>
        <v>0</v>
      </c>
      <c r="V38" s="41">
        <f>IF('Suivi des temps'!$G39='Récap par client'!V$8,'Suivi des temps'!$J39,0)+IF('Suivi des temps'!$L39='Récap par client'!V$8,'Suivi des temps'!$O39,0)+IF('Suivi des temps'!$Q39='Récap par client'!V$8,'Suivi des temps'!$T39,0)+IF('Suivi des temps'!$V39='Récap par client'!V$8,'Suivi des temps'!$Y39,0)+IF('Suivi des temps'!$AA39='Récap par client'!V$8,'Suivi des temps'!$AD39,0)+IF('Suivi des temps'!$AF39='Récap par client'!V$8,'Suivi des temps'!$AI39,0)+IF('Suivi des temps'!$AK39='Récap par client'!V$8,'Suivi des temps'!$AN39,0)</f>
        <v>0</v>
      </c>
      <c r="W38" s="41">
        <f>IF('Suivi des temps'!$G39='Récap par client'!W$8,'Suivi des temps'!$J39,0)+IF('Suivi des temps'!$L39='Récap par client'!W$8,'Suivi des temps'!$O39,0)+IF('Suivi des temps'!$Q39='Récap par client'!W$8,'Suivi des temps'!$T39,0)+IF('Suivi des temps'!$V39='Récap par client'!W$8,'Suivi des temps'!$Y39,0)+IF('Suivi des temps'!$AA39='Récap par client'!W$8,'Suivi des temps'!$AD39,0)+IF('Suivi des temps'!$AF39='Récap par client'!W$8,'Suivi des temps'!$AI39,0)+IF('Suivi des temps'!$AK39='Récap par client'!W$8,'Suivi des temps'!$AN39,0)</f>
        <v>0</v>
      </c>
      <c r="X38" s="41">
        <f>IF('Suivi des temps'!$G39='Récap par client'!X$8,'Suivi des temps'!$J39,0)+IF('Suivi des temps'!$L39='Récap par client'!X$8,'Suivi des temps'!$O39,0)+IF('Suivi des temps'!$Q39='Récap par client'!X$8,'Suivi des temps'!$T39,0)+IF('Suivi des temps'!$V39='Récap par client'!X$8,'Suivi des temps'!$Y39,0)+IF('Suivi des temps'!$AA39='Récap par client'!X$8,'Suivi des temps'!$AD39,0)+IF('Suivi des temps'!$AF39='Récap par client'!X$8,'Suivi des temps'!$AI39,0)+IF('Suivi des temps'!$AK39='Récap par client'!X$8,'Suivi des temps'!$AN39,0)</f>
        <v>0</v>
      </c>
      <c r="Y38" s="41">
        <f>IF('Suivi des temps'!$G39='Récap par client'!Y$8,'Suivi des temps'!$J39,0)+IF('Suivi des temps'!$L39='Récap par client'!Y$8,'Suivi des temps'!$O39,0)+IF('Suivi des temps'!$Q39='Récap par client'!Y$8,'Suivi des temps'!$T39,0)+IF('Suivi des temps'!$V39='Récap par client'!Y$8,'Suivi des temps'!$Y39,0)+IF('Suivi des temps'!$AA39='Récap par client'!Y$8,'Suivi des temps'!$AD39,0)+IF('Suivi des temps'!$AF39='Récap par client'!Y$8,'Suivi des temps'!$AI39,0)+IF('Suivi des temps'!$AK39='Récap par client'!Y$8,'Suivi des temps'!$AN39,0)</f>
        <v>0</v>
      </c>
      <c r="Z38" s="41">
        <f>IF('Suivi des temps'!$G39='Récap par client'!Z$8,'Suivi des temps'!$J39,0)+IF('Suivi des temps'!$L39='Récap par client'!Z$8,'Suivi des temps'!$O39,0)+IF('Suivi des temps'!$Q39='Récap par client'!Z$8,'Suivi des temps'!$T39,0)+IF('Suivi des temps'!$V39='Récap par client'!Z$8,'Suivi des temps'!$Y39,0)+IF('Suivi des temps'!$AA39='Récap par client'!Z$8,'Suivi des temps'!$AD39,0)+IF('Suivi des temps'!$AF39='Récap par client'!Z$8,'Suivi des temps'!$AI39,0)+IF('Suivi des temps'!$AK39='Récap par client'!Z$8,'Suivi des temps'!$AN39,0)</f>
        <v>0</v>
      </c>
      <c r="AA38" s="45">
        <f t="shared" si="4"/>
        <v>0</v>
      </c>
    </row>
    <row r="39" spans="1:27" ht="20.8" customHeight="1" x14ac:dyDescent="0.25">
      <c r="B39" s="25" t="str">
        <f t="shared" si="0"/>
        <v/>
      </c>
      <c r="C39" s="23" t="str">
        <f t="shared" si="1"/>
        <v/>
      </c>
      <c r="D39" s="17">
        <f t="shared" si="2"/>
        <v>45322</v>
      </c>
      <c r="E39" s="32" t="str">
        <f t="shared" si="3"/>
        <v>Mercredi</v>
      </c>
      <c r="F39" s="41">
        <f>IF('Suivi des temps'!$G40='Récap par client'!F$8,'Suivi des temps'!$J40,0)+IF('Suivi des temps'!$L40='Récap par client'!F$8,'Suivi des temps'!$O40,0)+IF('Suivi des temps'!$Q40='Récap par client'!F$8,'Suivi des temps'!$T40,0)+IF('Suivi des temps'!$V40='Récap par client'!F$8,'Suivi des temps'!$Y40,0)+IF('Suivi des temps'!$AA40='Récap par client'!F$8,'Suivi des temps'!$AD40,0)+IF('Suivi des temps'!$AF40='Récap par client'!F$8,'Suivi des temps'!$AI40,0)+IF('Suivi des temps'!$AK40='Récap par client'!F$8,'Suivi des temps'!$AN40,0)</f>
        <v>0</v>
      </c>
      <c r="G39" s="41">
        <f>IF('Suivi des temps'!$G40='Récap par client'!G$8,'Suivi des temps'!$J40,0)+IF('Suivi des temps'!$L40='Récap par client'!G$8,'Suivi des temps'!$O40,0)+IF('Suivi des temps'!$Q40='Récap par client'!G$8,'Suivi des temps'!$T40,0)+IF('Suivi des temps'!$V40='Récap par client'!G$8,'Suivi des temps'!$Y40,0)+IF('Suivi des temps'!$AA40='Récap par client'!G$8,'Suivi des temps'!$AD40,0)+IF('Suivi des temps'!$AF40='Récap par client'!G$8,'Suivi des temps'!$AI40,0)+IF('Suivi des temps'!$AK40='Récap par client'!G$8,'Suivi des temps'!$AN40,0)</f>
        <v>0</v>
      </c>
      <c r="H39" s="41">
        <f>IF('Suivi des temps'!$G40='Récap par client'!H$8,'Suivi des temps'!$J40,0)+IF('Suivi des temps'!$L40='Récap par client'!H$8,'Suivi des temps'!$O40,0)+IF('Suivi des temps'!$Q40='Récap par client'!H$8,'Suivi des temps'!$T40,0)+IF('Suivi des temps'!$V40='Récap par client'!H$8,'Suivi des temps'!$Y40,0)+IF('Suivi des temps'!$AA40='Récap par client'!H$8,'Suivi des temps'!$AD40,0)+IF('Suivi des temps'!$AF40='Récap par client'!H$8,'Suivi des temps'!$AI40,0)+IF('Suivi des temps'!$AK40='Récap par client'!H$8,'Suivi des temps'!$AN40,0)</f>
        <v>0</v>
      </c>
      <c r="I39" s="41">
        <f>IF('Suivi des temps'!$G40='Récap par client'!I$8,'Suivi des temps'!$J40,0)+IF('Suivi des temps'!$L40='Récap par client'!I$8,'Suivi des temps'!$O40,0)+IF('Suivi des temps'!$Q40='Récap par client'!I$8,'Suivi des temps'!$T40,0)+IF('Suivi des temps'!$V40='Récap par client'!I$8,'Suivi des temps'!$Y40,0)+IF('Suivi des temps'!$AA40='Récap par client'!I$8,'Suivi des temps'!$AD40,0)+IF('Suivi des temps'!$AF40='Récap par client'!I$8,'Suivi des temps'!$AI40,0)+IF('Suivi des temps'!$AK40='Récap par client'!I$8,'Suivi des temps'!$AN40,0)</f>
        <v>0</v>
      </c>
      <c r="J39" s="41">
        <f>IF('Suivi des temps'!$G40='Récap par client'!J$8,'Suivi des temps'!$J40,0)+IF('Suivi des temps'!$L40='Récap par client'!J$8,'Suivi des temps'!$O40,0)+IF('Suivi des temps'!$Q40='Récap par client'!J$8,'Suivi des temps'!$T40,0)+IF('Suivi des temps'!$V40='Récap par client'!J$8,'Suivi des temps'!$Y40,0)+IF('Suivi des temps'!$AA40='Récap par client'!J$8,'Suivi des temps'!$AD40,0)+IF('Suivi des temps'!$AF40='Récap par client'!J$8,'Suivi des temps'!$AI40,0)+IF('Suivi des temps'!$AK40='Récap par client'!J$8,'Suivi des temps'!$AN40,0)</f>
        <v>0</v>
      </c>
      <c r="K39" s="41">
        <f>IF('Suivi des temps'!$G40='Récap par client'!K$8,'Suivi des temps'!$J40,0)+IF('Suivi des temps'!$L40='Récap par client'!K$8,'Suivi des temps'!$O40,0)+IF('Suivi des temps'!$Q40='Récap par client'!K$8,'Suivi des temps'!$T40,0)+IF('Suivi des temps'!$V40='Récap par client'!K$8,'Suivi des temps'!$Y40,0)+IF('Suivi des temps'!$AA40='Récap par client'!K$8,'Suivi des temps'!$AD40,0)+IF('Suivi des temps'!$AF40='Récap par client'!K$8,'Suivi des temps'!$AI40,0)+IF('Suivi des temps'!$AK40='Récap par client'!K$8,'Suivi des temps'!$AN40,0)</f>
        <v>0</v>
      </c>
      <c r="L39" s="41">
        <f>IF('Suivi des temps'!$G40='Récap par client'!L$8,'Suivi des temps'!$J40,0)+IF('Suivi des temps'!$L40='Récap par client'!L$8,'Suivi des temps'!$O40,0)+IF('Suivi des temps'!$Q40='Récap par client'!L$8,'Suivi des temps'!$T40,0)+IF('Suivi des temps'!$V40='Récap par client'!L$8,'Suivi des temps'!$Y40,0)+IF('Suivi des temps'!$AA40='Récap par client'!L$8,'Suivi des temps'!$AD40,0)+IF('Suivi des temps'!$AF40='Récap par client'!L$8,'Suivi des temps'!$AI40,0)+IF('Suivi des temps'!$AK40='Récap par client'!L$8,'Suivi des temps'!$AN40,0)</f>
        <v>0</v>
      </c>
      <c r="M39" s="41">
        <f>IF('Suivi des temps'!$G40='Récap par client'!M$8,'Suivi des temps'!$J40,0)+IF('Suivi des temps'!$L40='Récap par client'!M$8,'Suivi des temps'!$O40,0)+IF('Suivi des temps'!$Q40='Récap par client'!M$8,'Suivi des temps'!$T40,0)+IF('Suivi des temps'!$V40='Récap par client'!M$8,'Suivi des temps'!$Y40,0)+IF('Suivi des temps'!$AA40='Récap par client'!M$8,'Suivi des temps'!$AD40,0)+IF('Suivi des temps'!$AF40='Récap par client'!M$8,'Suivi des temps'!$AI40,0)+IF('Suivi des temps'!$AK40='Récap par client'!M$8,'Suivi des temps'!$AN40,0)</f>
        <v>0</v>
      </c>
      <c r="N39" s="41">
        <f>IF('Suivi des temps'!$G40='Récap par client'!N$8,'Suivi des temps'!$J40,0)+IF('Suivi des temps'!$L40='Récap par client'!N$8,'Suivi des temps'!$O40,0)+IF('Suivi des temps'!$Q40='Récap par client'!N$8,'Suivi des temps'!$T40,0)+IF('Suivi des temps'!$V40='Récap par client'!N$8,'Suivi des temps'!$Y40,0)+IF('Suivi des temps'!$AA40='Récap par client'!N$8,'Suivi des temps'!$AD40,0)+IF('Suivi des temps'!$AF40='Récap par client'!N$8,'Suivi des temps'!$AI40,0)+IF('Suivi des temps'!$AK40='Récap par client'!N$8,'Suivi des temps'!$AN40,0)</f>
        <v>0</v>
      </c>
      <c r="O39" s="41">
        <f>IF('Suivi des temps'!$G40='Récap par client'!O$8,'Suivi des temps'!$J40,0)+IF('Suivi des temps'!$L40='Récap par client'!O$8,'Suivi des temps'!$O40,0)+IF('Suivi des temps'!$Q40='Récap par client'!O$8,'Suivi des temps'!$T40,0)+IF('Suivi des temps'!$V40='Récap par client'!O$8,'Suivi des temps'!$Y40,0)+IF('Suivi des temps'!$AA40='Récap par client'!O$8,'Suivi des temps'!$AD40,0)+IF('Suivi des temps'!$AF40='Récap par client'!O$8,'Suivi des temps'!$AI40,0)+IF('Suivi des temps'!$AK40='Récap par client'!O$8,'Suivi des temps'!$AN40,0)</f>
        <v>0</v>
      </c>
      <c r="P39" s="41">
        <f>IF('Suivi des temps'!$G40='Récap par client'!P$8,'Suivi des temps'!$J40,0)+IF('Suivi des temps'!$L40='Récap par client'!P$8,'Suivi des temps'!$O40,0)+IF('Suivi des temps'!$Q40='Récap par client'!P$8,'Suivi des temps'!$T40,0)+IF('Suivi des temps'!$V40='Récap par client'!P$8,'Suivi des temps'!$Y40,0)+IF('Suivi des temps'!$AA40='Récap par client'!P$8,'Suivi des temps'!$AD40,0)+IF('Suivi des temps'!$AF40='Récap par client'!P$8,'Suivi des temps'!$AI40,0)+IF('Suivi des temps'!$AK40='Récap par client'!P$8,'Suivi des temps'!$AN40,0)</f>
        <v>0</v>
      </c>
      <c r="Q39" s="41">
        <f>IF('Suivi des temps'!$G40='Récap par client'!Q$8,'Suivi des temps'!$J40,0)+IF('Suivi des temps'!$L40='Récap par client'!Q$8,'Suivi des temps'!$O40,0)+IF('Suivi des temps'!$Q40='Récap par client'!Q$8,'Suivi des temps'!$T40,0)+IF('Suivi des temps'!$V40='Récap par client'!Q$8,'Suivi des temps'!$Y40,0)+IF('Suivi des temps'!$AA40='Récap par client'!Q$8,'Suivi des temps'!$AD40,0)+IF('Suivi des temps'!$AF40='Récap par client'!Q$8,'Suivi des temps'!$AI40,0)+IF('Suivi des temps'!$AK40='Récap par client'!Q$8,'Suivi des temps'!$AN40,0)</f>
        <v>0</v>
      </c>
      <c r="R39" s="41">
        <f>IF('Suivi des temps'!$G40='Récap par client'!R$8,'Suivi des temps'!$J40,0)+IF('Suivi des temps'!$L40='Récap par client'!R$8,'Suivi des temps'!$O40,0)+IF('Suivi des temps'!$Q40='Récap par client'!R$8,'Suivi des temps'!$T40,0)+IF('Suivi des temps'!$V40='Récap par client'!R$8,'Suivi des temps'!$Y40,0)+IF('Suivi des temps'!$AA40='Récap par client'!R$8,'Suivi des temps'!$AD40,0)+IF('Suivi des temps'!$AF40='Récap par client'!R$8,'Suivi des temps'!$AI40,0)+IF('Suivi des temps'!$AK40='Récap par client'!R$8,'Suivi des temps'!$AN40,0)</f>
        <v>0</v>
      </c>
      <c r="S39" s="41">
        <f>IF('Suivi des temps'!$G40='Récap par client'!S$8,'Suivi des temps'!$J40,0)+IF('Suivi des temps'!$L40='Récap par client'!S$8,'Suivi des temps'!$O40,0)+IF('Suivi des temps'!$Q40='Récap par client'!S$8,'Suivi des temps'!$T40,0)+IF('Suivi des temps'!$V40='Récap par client'!S$8,'Suivi des temps'!$Y40,0)+IF('Suivi des temps'!$AA40='Récap par client'!S$8,'Suivi des temps'!$AD40,0)+IF('Suivi des temps'!$AF40='Récap par client'!S$8,'Suivi des temps'!$AI40,0)+IF('Suivi des temps'!$AK40='Récap par client'!S$8,'Suivi des temps'!$AN40,0)</f>
        <v>0</v>
      </c>
      <c r="T39" s="41">
        <f>IF('Suivi des temps'!$G40='Récap par client'!T$8,'Suivi des temps'!$J40,0)+IF('Suivi des temps'!$L40='Récap par client'!T$8,'Suivi des temps'!$O40,0)+IF('Suivi des temps'!$Q40='Récap par client'!T$8,'Suivi des temps'!$T40,0)+IF('Suivi des temps'!$V40='Récap par client'!T$8,'Suivi des temps'!$Y40,0)+IF('Suivi des temps'!$AA40='Récap par client'!T$8,'Suivi des temps'!$AD40,0)+IF('Suivi des temps'!$AF40='Récap par client'!T$8,'Suivi des temps'!$AI40,0)+IF('Suivi des temps'!$AK40='Récap par client'!T$8,'Suivi des temps'!$AN40,0)</f>
        <v>0</v>
      </c>
      <c r="U39" s="41">
        <f>IF('Suivi des temps'!$G40='Récap par client'!U$8,'Suivi des temps'!$J40,0)+IF('Suivi des temps'!$L40='Récap par client'!U$8,'Suivi des temps'!$O40,0)+IF('Suivi des temps'!$Q40='Récap par client'!U$8,'Suivi des temps'!$T40,0)+IF('Suivi des temps'!$V40='Récap par client'!U$8,'Suivi des temps'!$Y40,0)+IF('Suivi des temps'!$AA40='Récap par client'!U$8,'Suivi des temps'!$AD40,0)+IF('Suivi des temps'!$AF40='Récap par client'!U$8,'Suivi des temps'!$AI40,0)+IF('Suivi des temps'!$AK40='Récap par client'!U$8,'Suivi des temps'!$AN40,0)</f>
        <v>0</v>
      </c>
      <c r="V39" s="41">
        <f>IF('Suivi des temps'!$G40='Récap par client'!V$8,'Suivi des temps'!$J40,0)+IF('Suivi des temps'!$L40='Récap par client'!V$8,'Suivi des temps'!$O40,0)+IF('Suivi des temps'!$Q40='Récap par client'!V$8,'Suivi des temps'!$T40,0)+IF('Suivi des temps'!$V40='Récap par client'!V$8,'Suivi des temps'!$Y40,0)+IF('Suivi des temps'!$AA40='Récap par client'!V$8,'Suivi des temps'!$AD40,0)+IF('Suivi des temps'!$AF40='Récap par client'!V$8,'Suivi des temps'!$AI40,0)+IF('Suivi des temps'!$AK40='Récap par client'!V$8,'Suivi des temps'!$AN40,0)</f>
        <v>0</v>
      </c>
      <c r="W39" s="41">
        <f>IF('Suivi des temps'!$G40='Récap par client'!W$8,'Suivi des temps'!$J40,0)+IF('Suivi des temps'!$L40='Récap par client'!W$8,'Suivi des temps'!$O40,0)+IF('Suivi des temps'!$Q40='Récap par client'!W$8,'Suivi des temps'!$T40,0)+IF('Suivi des temps'!$V40='Récap par client'!W$8,'Suivi des temps'!$Y40,0)+IF('Suivi des temps'!$AA40='Récap par client'!W$8,'Suivi des temps'!$AD40,0)+IF('Suivi des temps'!$AF40='Récap par client'!W$8,'Suivi des temps'!$AI40,0)+IF('Suivi des temps'!$AK40='Récap par client'!W$8,'Suivi des temps'!$AN40,0)</f>
        <v>0</v>
      </c>
      <c r="X39" s="41">
        <f>IF('Suivi des temps'!$G40='Récap par client'!X$8,'Suivi des temps'!$J40,0)+IF('Suivi des temps'!$L40='Récap par client'!X$8,'Suivi des temps'!$O40,0)+IF('Suivi des temps'!$Q40='Récap par client'!X$8,'Suivi des temps'!$T40,0)+IF('Suivi des temps'!$V40='Récap par client'!X$8,'Suivi des temps'!$Y40,0)+IF('Suivi des temps'!$AA40='Récap par client'!X$8,'Suivi des temps'!$AD40,0)+IF('Suivi des temps'!$AF40='Récap par client'!X$8,'Suivi des temps'!$AI40,0)+IF('Suivi des temps'!$AK40='Récap par client'!X$8,'Suivi des temps'!$AN40,0)</f>
        <v>0</v>
      </c>
      <c r="Y39" s="41">
        <f>IF('Suivi des temps'!$G40='Récap par client'!Y$8,'Suivi des temps'!$J40,0)+IF('Suivi des temps'!$L40='Récap par client'!Y$8,'Suivi des temps'!$O40,0)+IF('Suivi des temps'!$Q40='Récap par client'!Y$8,'Suivi des temps'!$T40,0)+IF('Suivi des temps'!$V40='Récap par client'!Y$8,'Suivi des temps'!$Y40,0)+IF('Suivi des temps'!$AA40='Récap par client'!Y$8,'Suivi des temps'!$AD40,0)+IF('Suivi des temps'!$AF40='Récap par client'!Y$8,'Suivi des temps'!$AI40,0)+IF('Suivi des temps'!$AK40='Récap par client'!Y$8,'Suivi des temps'!$AN40,0)</f>
        <v>0</v>
      </c>
      <c r="Z39" s="41">
        <f>IF('Suivi des temps'!$G40='Récap par client'!Z$8,'Suivi des temps'!$J40,0)+IF('Suivi des temps'!$L40='Récap par client'!Z$8,'Suivi des temps'!$O40,0)+IF('Suivi des temps'!$Q40='Récap par client'!Z$8,'Suivi des temps'!$T40,0)+IF('Suivi des temps'!$V40='Récap par client'!Z$8,'Suivi des temps'!$Y40,0)+IF('Suivi des temps'!$AA40='Récap par client'!Z$8,'Suivi des temps'!$AD40,0)+IF('Suivi des temps'!$AF40='Récap par client'!Z$8,'Suivi des temps'!$AI40,0)+IF('Suivi des temps'!$AK40='Récap par client'!Z$8,'Suivi des temps'!$AN40,0)</f>
        <v>0</v>
      </c>
      <c r="AA39" s="45">
        <f t="shared" si="4"/>
        <v>0</v>
      </c>
    </row>
    <row r="40" spans="1:27" ht="20.8" customHeight="1" x14ac:dyDescent="0.25">
      <c r="B40" s="25" t="str">
        <f t="shared" si="0"/>
        <v/>
      </c>
      <c r="C40" s="23" t="str">
        <f t="shared" si="1"/>
        <v>FEVRIER</v>
      </c>
      <c r="D40" s="17">
        <f t="shared" si="2"/>
        <v>45323</v>
      </c>
      <c r="E40" s="32" t="str">
        <f t="shared" si="3"/>
        <v>Jeudi</v>
      </c>
      <c r="F40" s="41">
        <f>IF('Suivi des temps'!$G41='Récap par client'!F$8,'Suivi des temps'!$J41,0)+IF('Suivi des temps'!$L41='Récap par client'!F$8,'Suivi des temps'!$O41,0)+IF('Suivi des temps'!$Q41='Récap par client'!F$8,'Suivi des temps'!$T41,0)+IF('Suivi des temps'!$V41='Récap par client'!F$8,'Suivi des temps'!$Y41,0)+IF('Suivi des temps'!$AA41='Récap par client'!F$8,'Suivi des temps'!$AD41,0)+IF('Suivi des temps'!$AF41='Récap par client'!F$8,'Suivi des temps'!$AI41,0)+IF('Suivi des temps'!$AK41='Récap par client'!F$8,'Suivi des temps'!$AN41,0)</f>
        <v>0</v>
      </c>
      <c r="G40" s="41">
        <f>IF('Suivi des temps'!$G41='Récap par client'!G$8,'Suivi des temps'!$J41,0)+IF('Suivi des temps'!$L41='Récap par client'!G$8,'Suivi des temps'!$O41,0)+IF('Suivi des temps'!$Q41='Récap par client'!G$8,'Suivi des temps'!$T41,0)+IF('Suivi des temps'!$V41='Récap par client'!G$8,'Suivi des temps'!$Y41,0)+IF('Suivi des temps'!$AA41='Récap par client'!G$8,'Suivi des temps'!$AD41,0)+IF('Suivi des temps'!$AF41='Récap par client'!G$8,'Suivi des temps'!$AI41,0)+IF('Suivi des temps'!$AK41='Récap par client'!G$8,'Suivi des temps'!$AN41,0)</f>
        <v>0</v>
      </c>
      <c r="H40" s="41">
        <f>IF('Suivi des temps'!$G41='Récap par client'!H$8,'Suivi des temps'!$J41,0)+IF('Suivi des temps'!$L41='Récap par client'!H$8,'Suivi des temps'!$O41,0)+IF('Suivi des temps'!$Q41='Récap par client'!H$8,'Suivi des temps'!$T41,0)+IF('Suivi des temps'!$V41='Récap par client'!H$8,'Suivi des temps'!$Y41,0)+IF('Suivi des temps'!$AA41='Récap par client'!H$8,'Suivi des temps'!$AD41,0)+IF('Suivi des temps'!$AF41='Récap par client'!H$8,'Suivi des temps'!$AI41,0)+IF('Suivi des temps'!$AK41='Récap par client'!H$8,'Suivi des temps'!$AN41,0)</f>
        <v>0</v>
      </c>
      <c r="I40" s="41">
        <f>IF('Suivi des temps'!$G41='Récap par client'!I$8,'Suivi des temps'!$J41,0)+IF('Suivi des temps'!$L41='Récap par client'!I$8,'Suivi des temps'!$O41,0)+IF('Suivi des temps'!$Q41='Récap par client'!I$8,'Suivi des temps'!$T41,0)+IF('Suivi des temps'!$V41='Récap par client'!I$8,'Suivi des temps'!$Y41,0)+IF('Suivi des temps'!$AA41='Récap par client'!I$8,'Suivi des temps'!$AD41,0)+IF('Suivi des temps'!$AF41='Récap par client'!I$8,'Suivi des temps'!$AI41,0)+IF('Suivi des temps'!$AK41='Récap par client'!I$8,'Suivi des temps'!$AN41,0)</f>
        <v>0</v>
      </c>
      <c r="J40" s="41">
        <f>IF('Suivi des temps'!$G41='Récap par client'!J$8,'Suivi des temps'!$J41,0)+IF('Suivi des temps'!$L41='Récap par client'!J$8,'Suivi des temps'!$O41,0)+IF('Suivi des temps'!$Q41='Récap par client'!J$8,'Suivi des temps'!$T41,0)+IF('Suivi des temps'!$V41='Récap par client'!J$8,'Suivi des temps'!$Y41,0)+IF('Suivi des temps'!$AA41='Récap par client'!J$8,'Suivi des temps'!$AD41,0)+IF('Suivi des temps'!$AF41='Récap par client'!J$8,'Suivi des temps'!$AI41,0)+IF('Suivi des temps'!$AK41='Récap par client'!J$8,'Suivi des temps'!$AN41,0)</f>
        <v>0</v>
      </c>
      <c r="K40" s="41">
        <f>IF('Suivi des temps'!$G41='Récap par client'!K$8,'Suivi des temps'!$J41,0)+IF('Suivi des temps'!$L41='Récap par client'!K$8,'Suivi des temps'!$O41,0)+IF('Suivi des temps'!$Q41='Récap par client'!K$8,'Suivi des temps'!$T41,0)+IF('Suivi des temps'!$V41='Récap par client'!K$8,'Suivi des temps'!$Y41,0)+IF('Suivi des temps'!$AA41='Récap par client'!K$8,'Suivi des temps'!$AD41,0)+IF('Suivi des temps'!$AF41='Récap par client'!K$8,'Suivi des temps'!$AI41,0)+IF('Suivi des temps'!$AK41='Récap par client'!K$8,'Suivi des temps'!$AN41,0)</f>
        <v>0</v>
      </c>
      <c r="L40" s="41">
        <f>IF('Suivi des temps'!$G41='Récap par client'!L$8,'Suivi des temps'!$J41,0)+IF('Suivi des temps'!$L41='Récap par client'!L$8,'Suivi des temps'!$O41,0)+IF('Suivi des temps'!$Q41='Récap par client'!L$8,'Suivi des temps'!$T41,0)+IF('Suivi des temps'!$V41='Récap par client'!L$8,'Suivi des temps'!$Y41,0)+IF('Suivi des temps'!$AA41='Récap par client'!L$8,'Suivi des temps'!$AD41,0)+IF('Suivi des temps'!$AF41='Récap par client'!L$8,'Suivi des temps'!$AI41,0)+IF('Suivi des temps'!$AK41='Récap par client'!L$8,'Suivi des temps'!$AN41,0)</f>
        <v>0</v>
      </c>
      <c r="M40" s="41">
        <f>IF('Suivi des temps'!$G41='Récap par client'!M$8,'Suivi des temps'!$J41,0)+IF('Suivi des temps'!$L41='Récap par client'!M$8,'Suivi des temps'!$O41,0)+IF('Suivi des temps'!$Q41='Récap par client'!M$8,'Suivi des temps'!$T41,0)+IF('Suivi des temps'!$V41='Récap par client'!M$8,'Suivi des temps'!$Y41,0)+IF('Suivi des temps'!$AA41='Récap par client'!M$8,'Suivi des temps'!$AD41,0)+IF('Suivi des temps'!$AF41='Récap par client'!M$8,'Suivi des temps'!$AI41,0)+IF('Suivi des temps'!$AK41='Récap par client'!M$8,'Suivi des temps'!$AN41,0)</f>
        <v>0</v>
      </c>
      <c r="N40" s="41">
        <f>IF('Suivi des temps'!$G41='Récap par client'!N$8,'Suivi des temps'!$J41,0)+IF('Suivi des temps'!$L41='Récap par client'!N$8,'Suivi des temps'!$O41,0)+IF('Suivi des temps'!$Q41='Récap par client'!N$8,'Suivi des temps'!$T41,0)+IF('Suivi des temps'!$V41='Récap par client'!N$8,'Suivi des temps'!$Y41,0)+IF('Suivi des temps'!$AA41='Récap par client'!N$8,'Suivi des temps'!$AD41,0)+IF('Suivi des temps'!$AF41='Récap par client'!N$8,'Suivi des temps'!$AI41,0)+IF('Suivi des temps'!$AK41='Récap par client'!N$8,'Suivi des temps'!$AN41,0)</f>
        <v>0</v>
      </c>
      <c r="O40" s="41">
        <f>IF('Suivi des temps'!$G41='Récap par client'!O$8,'Suivi des temps'!$J41,0)+IF('Suivi des temps'!$L41='Récap par client'!O$8,'Suivi des temps'!$O41,0)+IF('Suivi des temps'!$Q41='Récap par client'!O$8,'Suivi des temps'!$T41,0)+IF('Suivi des temps'!$V41='Récap par client'!O$8,'Suivi des temps'!$Y41,0)+IF('Suivi des temps'!$AA41='Récap par client'!O$8,'Suivi des temps'!$AD41,0)+IF('Suivi des temps'!$AF41='Récap par client'!O$8,'Suivi des temps'!$AI41,0)+IF('Suivi des temps'!$AK41='Récap par client'!O$8,'Suivi des temps'!$AN41,0)</f>
        <v>0</v>
      </c>
      <c r="P40" s="41">
        <f>IF('Suivi des temps'!$G41='Récap par client'!P$8,'Suivi des temps'!$J41,0)+IF('Suivi des temps'!$L41='Récap par client'!P$8,'Suivi des temps'!$O41,0)+IF('Suivi des temps'!$Q41='Récap par client'!P$8,'Suivi des temps'!$T41,0)+IF('Suivi des temps'!$V41='Récap par client'!P$8,'Suivi des temps'!$Y41,0)+IF('Suivi des temps'!$AA41='Récap par client'!P$8,'Suivi des temps'!$AD41,0)+IF('Suivi des temps'!$AF41='Récap par client'!P$8,'Suivi des temps'!$AI41,0)+IF('Suivi des temps'!$AK41='Récap par client'!P$8,'Suivi des temps'!$AN41,0)</f>
        <v>0</v>
      </c>
      <c r="Q40" s="41">
        <f>IF('Suivi des temps'!$G41='Récap par client'!Q$8,'Suivi des temps'!$J41,0)+IF('Suivi des temps'!$L41='Récap par client'!Q$8,'Suivi des temps'!$O41,0)+IF('Suivi des temps'!$Q41='Récap par client'!Q$8,'Suivi des temps'!$T41,0)+IF('Suivi des temps'!$V41='Récap par client'!Q$8,'Suivi des temps'!$Y41,0)+IF('Suivi des temps'!$AA41='Récap par client'!Q$8,'Suivi des temps'!$AD41,0)+IF('Suivi des temps'!$AF41='Récap par client'!Q$8,'Suivi des temps'!$AI41,0)+IF('Suivi des temps'!$AK41='Récap par client'!Q$8,'Suivi des temps'!$AN41,0)</f>
        <v>0</v>
      </c>
      <c r="R40" s="41">
        <f>IF('Suivi des temps'!$G41='Récap par client'!R$8,'Suivi des temps'!$J41,0)+IF('Suivi des temps'!$L41='Récap par client'!R$8,'Suivi des temps'!$O41,0)+IF('Suivi des temps'!$Q41='Récap par client'!R$8,'Suivi des temps'!$T41,0)+IF('Suivi des temps'!$V41='Récap par client'!R$8,'Suivi des temps'!$Y41,0)+IF('Suivi des temps'!$AA41='Récap par client'!R$8,'Suivi des temps'!$AD41,0)+IF('Suivi des temps'!$AF41='Récap par client'!R$8,'Suivi des temps'!$AI41,0)+IF('Suivi des temps'!$AK41='Récap par client'!R$8,'Suivi des temps'!$AN41,0)</f>
        <v>0</v>
      </c>
      <c r="S40" s="41">
        <f>IF('Suivi des temps'!$G41='Récap par client'!S$8,'Suivi des temps'!$J41,0)+IF('Suivi des temps'!$L41='Récap par client'!S$8,'Suivi des temps'!$O41,0)+IF('Suivi des temps'!$Q41='Récap par client'!S$8,'Suivi des temps'!$T41,0)+IF('Suivi des temps'!$V41='Récap par client'!S$8,'Suivi des temps'!$Y41,0)+IF('Suivi des temps'!$AA41='Récap par client'!S$8,'Suivi des temps'!$AD41,0)+IF('Suivi des temps'!$AF41='Récap par client'!S$8,'Suivi des temps'!$AI41,0)+IF('Suivi des temps'!$AK41='Récap par client'!S$8,'Suivi des temps'!$AN41,0)</f>
        <v>0</v>
      </c>
      <c r="T40" s="41">
        <f>IF('Suivi des temps'!$G41='Récap par client'!T$8,'Suivi des temps'!$J41,0)+IF('Suivi des temps'!$L41='Récap par client'!T$8,'Suivi des temps'!$O41,0)+IF('Suivi des temps'!$Q41='Récap par client'!T$8,'Suivi des temps'!$T41,0)+IF('Suivi des temps'!$V41='Récap par client'!T$8,'Suivi des temps'!$Y41,0)+IF('Suivi des temps'!$AA41='Récap par client'!T$8,'Suivi des temps'!$AD41,0)+IF('Suivi des temps'!$AF41='Récap par client'!T$8,'Suivi des temps'!$AI41,0)+IF('Suivi des temps'!$AK41='Récap par client'!T$8,'Suivi des temps'!$AN41,0)</f>
        <v>0</v>
      </c>
      <c r="U40" s="41">
        <f>IF('Suivi des temps'!$G41='Récap par client'!U$8,'Suivi des temps'!$J41,0)+IF('Suivi des temps'!$L41='Récap par client'!U$8,'Suivi des temps'!$O41,0)+IF('Suivi des temps'!$Q41='Récap par client'!U$8,'Suivi des temps'!$T41,0)+IF('Suivi des temps'!$V41='Récap par client'!U$8,'Suivi des temps'!$Y41,0)+IF('Suivi des temps'!$AA41='Récap par client'!U$8,'Suivi des temps'!$AD41,0)+IF('Suivi des temps'!$AF41='Récap par client'!U$8,'Suivi des temps'!$AI41,0)+IF('Suivi des temps'!$AK41='Récap par client'!U$8,'Suivi des temps'!$AN41,0)</f>
        <v>0</v>
      </c>
      <c r="V40" s="41">
        <f>IF('Suivi des temps'!$G41='Récap par client'!V$8,'Suivi des temps'!$J41,0)+IF('Suivi des temps'!$L41='Récap par client'!V$8,'Suivi des temps'!$O41,0)+IF('Suivi des temps'!$Q41='Récap par client'!V$8,'Suivi des temps'!$T41,0)+IF('Suivi des temps'!$V41='Récap par client'!V$8,'Suivi des temps'!$Y41,0)+IF('Suivi des temps'!$AA41='Récap par client'!V$8,'Suivi des temps'!$AD41,0)+IF('Suivi des temps'!$AF41='Récap par client'!V$8,'Suivi des temps'!$AI41,0)+IF('Suivi des temps'!$AK41='Récap par client'!V$8,'Suivi des temps'!$AN41,0)</f>
        <v>0</v>
      </c>
      <c r="W40" s="41">
        <f>IF('Suivi des temps'!$G41='Récap par client'!W$8,'Suivi des temps'!$J41,0)+IF('Suivi des temps'!$L41='Récap par client'!W$8,'Suivi des temps'!$O41,0)+IF('Suivi des temps'!$Q41='Récap par client'!W$8,'Suivi des temps'!$T41,0)+IF('Suivi des temps'!$V41='Récap par client'!W$8,'Suivi des temps'!$Y41,0)+IF('Suivi des temps'!$AA41='Récap par client'!W$8,'Suivi des temps'!$AD41,0)+IF('Suivi des temps'!$AF41='Récap par client'!W$8,'Suivi des temps'!$AI41,0)+IF('Suivi des temps'!$AK41='Récap par client'!W$8,'Suivi des temps'!$AN41,0)</f>
        <v>0</v>
      </c>
      <c r="X40" s="41">
        <f>IF('Suivi des temps'!$G41='Récap par client'!X$8,'Suivi des temps'!$J41,0)+IF('Suivi des temps'!$L41='Récap par client'!X$8,'Suivi des temps'!$O41,0)+IF('Suivi des temps'!$Q41='Récap par client'!X$8,'Suivi des temps'!$T41,0)+IF('Suivi des temps'!$V41='Récap par client'!X$8,'Suivi des temps'!$Y41,0)+IF('Suivi des temps'!$AA41='Récap par client'!X$8,'Suivi des temps'!$AD41,0)+IF('Suivi des temps'!$AF41='Récap par client'!X$8,'Suivi des temps'!$AI41,0)+IF('Suivi des temps'!$AK41='Récap par client'!X$8,'Suivi des temps'!$AN41,0)</f>
        <v>0</v>
      </c>
      <c r="Y40" s="41">
        <f>IF('Suivi des temps'!$G41='Récap par client'!Y$8,'Suivi des temps'!$J41,0)+IF('Suivi des temps'!$L41='Récap par client'!Y$8,'Suivi des temps'!$O41,0)+IF('Suivi des temps'!$Q41='Récap par client'!Y$8,'Suivi des temps'!$T41,0)+IF('Suivi des temps'!$V41='Récap par client'!Y$8,'Suivi des temps'!$Y41,0)+IF('Suivi des temps'!$AA41='Récap par client'!Y$8,'Suivi des temps'!$AD41,0)+IF('Suivi des temps'!$AF41='Récap par client'!Y$8,'Suivi des temps'!$AI41,0)+IF('Suivi des temps'!$AK41='Récap par client'!Y$8,'Suivi des temps'!$AN41,0)</f>
        <v>0</v>
      </c>
      <c r="Z40" s="41">
        <f>IF('Suivi des temps'!$G41='Récap par client'!Z$8,'Suivi des temps'!$J41,0)+IF('Suivi des temps'!$L41='Récap par client'!Z$8,'Suivi des temps'!$O41,0)+IF('Suivi des temps'!$Q41='Récap par client'!Z$8,'Suivi des temps'!$T41,0)+IF('Suivi des temps'!$V41='Récap par client'!Z$8,'Suivi des temps'!$Y41,0)+IF('Suivi des temps'!$AA41='Récap par client'!Z$8,'Suivi des temps'!$AD41,0)+IF('Suivi des temps'!$AF41='Récap par client'!Z$8,'Suivi des temps'!$AI41,0)+IF('Suivi des temps'!$AK41='Récap par client'!Z$8,'Suivi des temps'!$AN41,0)</f>
        <v>0</v>
      </c>
      <c r="AA40" s="45">
        <f t="shared" si="4"/>
        <v>0</v>
      </c>
    </row>
    <row r="41" spans="1:27" ht="20.8" customHeight="1" x14ac:dyDescent="0.25">
      <c r="B41" s="25" t="str">
        <f t="shared" si="0"/>
        <v/>
      </c>
      <c r="C41" s="23" t="str">
        <f t="shared" si="1"/>
        <v/>
      </c>
      <c r="D41" s="17">
        <f t="shared" si="2"/>
        <v>45324</v>
      </c>
      <c r="E41" s="32" t="str">
        <f t="shared" si="3"/>
        <v>Vendredi</v>
      </c>
      <c r="F41" s="41">
        <f>IF('Suivi des temps'!$G42='Récap par client'!F$8,'Suivi des temps'!$J42,0)+IF('Suivi des temps'!$L42='Récap par client'!F$8,'Suivi des temps'!$O42,0)+IF('Suivi des temps'!$Q42='Récap par client'!F$8,'Suivi des temps'!$T42,0)+IF('Suivi des temps'!$V42='Récap par client'!F$8,'Suivi des temps'!$Y42,0)+IF('Suivi des temps'!$AA42='Récap par client'!F$8,'Suivi des temps'!$AD42,0)+IF('Suivi des temps'!$AF42='Récap par client'!F$8,'Suivi des temps'!$AI42,0)+IF('Suivi des temps'!$AK42='Récap par client'!F$8,'Suivi des temps'!$AN42,0)</f>
        <v>0</v>
      </c>
      <c r="G41" s="41">
        <f>IF('Suivi des temps'!$G42='Récap par client'!G$8,'Suivi des temps'!$J42,0)+IF('Suivi des temps'!$L42='Récap par client'!G$8,'Suivi des temps'!$O42,0)+IF('Suivi des temps'!$Q42='Récap par client'!G$8,'Suivi des temps'!$T42,0)+IF('Suivi des temps'!$V42='Récap par client'!G$8,'Suivi des temps'!$Y42,0)+IF('Suivi des temps'!$AA42='Récap par client'!G$8,'Suivi des temps'!$AD42,0)+IF('Suivi des temps'!$AF42='Récap par client'!G$8,'Suivi des temps'!$AI42,0)+IF('Suivi des temps'!$AK42='Récap par client'!G$8,'Suivi des temps'!$AN42,0)</f>
        <v>0</v>
      </c>
      <c r="H41" s="41">
        <f>IF('Suivi des temps'!$G42='Récap par client'!H$8,'Suivi des temps'!$J42,0)+IF('Suivi des temps'!$L42='Récap par client'!H$8,'Suivi des temps'!$O42,0)+IF('Suivi des temps'!$Q42='Récap par client'!H$8,'Suivi des temps'!$T42,0)+IF('Suivi des temps'!$V42='Récap par client'!H$8,'Suivi des temps'!$Y42,0)+IF('Suivi des temps'!$AA42='Récap par client'!H$8,'Suivi des temps'!$AD42,0)+IF('Suivi des temps'!$AF42='Récap par client'!H$8,'Suivi des temps'!$AI42,0)+IF('Suivi des temps'!$AK42='Récap par client'!H$8,'Suivi des temps'!$AN42,0)</f>
        <v>0</v>
      </c>
      <c r="I41" s="41">
        <f>IF('Suivi des temps'!$G42='Récap par client'!I$8,'Suivi des temps'!$J42,0)+IF('Suivi des temps'!$L42='Récap par client'!I$8,'Suivi des temps'!$O42,0)+IF('Suivi des temps'!$Q42='Récap par client'!I$8,'Suivi des temps'!$T42,0)+IF('Suivi des temps'!$V42='Récap par client'!I$8,'Suivi des temps'!$Y42,0)+IF('Suivi des temps'!$AA42='Récap par client'!I$8,'Suivi des temps'!$AD42,0)+IF('Suivi des temps'!$AF42='Récap par client'!I$8,'Suivi des temps'!$AI42,0)+IF('Suivi des temps'!$AK42='Récap par client'!I$8,'Suivi des temps'!$AN42,0)</f>
        <v>0</v>
      </c>
      <c r="J41" s="41">
        <f>IF('Suivi des temps'!$G42='Récap par client'!J$8,'Suivi des temps'!$J42,0)+IF('Suivi des temps'!$L42='Récap par client'!J$8,'Suivi des temps'!$O42,0)+IF('Suivi des temps'!$Q42='Récap par client'!J$8,'Suivi des temps'!$T42,0)+IF('Suivi des temps'!$V42='Récap par client'!J$8,'Suivi des temps'!$Y42,0)+IF('Suivi des temps'!$AA42='Récap par client'!J$8,'Suivi des temps'!$AD42,0)+IF('Suivi des temps'!$AF42='Récap par client'!J$8,'Suivi des temps'!$AI42,0)+IF('Suivi des temps'!$AK42='Récap par client'!J$8,'Suivi des temps'!$AN42,0)</f>
        <v>0</v>
      </c>
      <c r="K41" s="41">
        <f>IF('Suivi des temps'!$G42='Récap par client'!K$8,'Suivi des temps'!$J42,0)+IF('Suivi des temps'!$L42='Récap par client'!K$8,'Suivi des temps'!$O42,0)+IF('Suivi des temps'!$Q42='Récap par client'!K$8,'Suivi des temps'!$T42,0)+IF('Suivi des temps'!$V42='Récap par client'!K$8,'Suivi des temps'!$Y42,0)+IF('Suivi des temps'!$AA42='Récap par client'!K$8,'Suivi des temps'!$AD42,0)+IF('Suivi des temps'!$AF42='Récap par client'!K$8,'Suivi des temps'!$AI42,0)+IF('Suivi des temps'!$AK42='Récap par client'!K$8,'Suivi des temps'!$AN42,0)</f>
        <v>0</v>
      </c>
      <c r="L41" s="41">
        <f>IF('Suivi des temps'!$G42='Récap par client'!L$8,'Suivi des temps'!$J42,0)+IF('Suivi des temps'!$L42='Récap par client'!L$8,'Suivi des temps'!$O42,0)+IF('Suivi des temps'!$Q42='Récap par client'!L$8,'Suivi des temps'!$T42,0)+IF('Suivi des temps'!$V42='Récap par client'!L$8,'Suivi des temps'!$Y42,0)+IF('Suivi des temps'!$AA42='Récap par client'!L$8,'Suivi des temps'!$AD42,0)+IF('Suivi des temps'!$AF42='Récap par client'!L$8,'Suivi des temps'!$AI42,0)+IF('Suivi des temps'!$AK42='Récap par client'!L$8,'Suivi des temps'!$AN42,0)</f>
        <v>0</v>
      </c>
      <c r="M41" s="41">
        <f>IF('Suivi des temps'!$G42='Récap par client'!M$8,'Suivi des temps'!$J42,0)+IF('Suivi des temps'!$L42='Récap par client'!M$8,'Suivi des temps'!$O42,0)+IF('Suivi des temps'!$Q42='Récap par client'!M$8,'Suivi des temps'!$T42,0)+IF('Suivi des temps'!$V42='Récap par client'!M$8,'Suivi des temps'!$Y42,0)+IF('Suivi des temps'!$AA42='Récap par client'!M$8,'Suivi des temps'!$AD42,0)+IF('Suivi des temps'!$AF42='Récap par client'!M$8,'Suivi des temps'!$AI42,0)+IF('Suivi des temps'!$AK42='Récap par client'!M$8,'Suivi des temps'!$AN42,0)</f>
        <v>0</v>
      </c>
      <c r="N41" s="41">
        <f>IF('Suivi des temps'!$G42='Récap par client'!N$8,'Suivi des temps'!$J42,0)+IF('Suivi des temps'!$L42='Récap par client'!N$8,'Suivi des temps'!$O42,0)+IF('Suivi des temps'!$Q42='Récap par client'!N$8,'Suivi des temps'!$T42,0)+IF('Suivi des temps'!$V42='Récap par client'!N$8,'Suivi des temps'!$Y42,0)+IF('Suivi des temps'!$AA42='Récap par client'!N$8,'Suivi des temps'!$AD42,0)+IF('Suivi des temps'!$AF42='Récap par client'!N$8,'Suivi des temps'!$AI42,0)+IF('Suivi des temps'!$AK42='Récap par client'!N$8,'Suivi des temps'!$AN42,0)</f>
        <v>0</v>
      </c>
      <c r="O41" s="41">
        <f>IF('Suivi des temps'!$G42='Récap par client'!O$8,'Suivi des temps'!$J42,0)+IF('Suivi des temps'!$L42='Récap par client'!O$8,'Suivi des temps'!$O42,0)+IF('Suivi des temps'!$Q42='Récap par client'!O$8,'Suivi des temps'!$T42,0)+IF('Suivi des temps'!$V42='Récap par client'!O$8,'Suivi des temps'!$Y42,0)+IF('Suivi des temps'!$AA42='Récap par client'!O$8,'Suivi des temps'!$AD42,0)+IF('Suivi des temps'!$AF42='Récap par client'!O$8,'Suivi des temps'!$AI42,0)+IF('Suivi des temps'!$AK42='Récap par client'!O$8,'Suivi des temps'!$AN42,0)</f>
        <v>0</v>
      </c>
      <c r="P41" s="41">
        <f>IF('Suivi des temps'!$G42='Récap par client'!P$8,'Suivi des temps'!$J42,0)+IF('Suivi des temps'!$L42='Récap par client'!P$8,'Suivi des temps'!$O42,0)+IF('Suivi des temps'!$Q42='Récap par client'!P$8,'Suivi des temps'!$T42,0)+IF('Suivi des temps'!$V42='Récap par client'!P$8,'Suivi des temps'!$Y42,0)+IF('Suivi des temps'!$AA42='Récap par client'!P$8,'Suivi des temps'!$AD42,0)+IF('Suivi des temps'!$AF42='Récap par client'!P$8,'Suivi des temps'!$AI42,0)+IF('Suivi des temps'!$AK42='Récap par client'!P$8,'Suivi des temps'!$AN42,0)</f>
        <v>0</v>
      </c>
      <c r="Q41" s="41">
        <f>IF('Suivi des temps'!$G42='Récap par client'!Q$8,'Suivi des temps'!$J42,0)+IF('Suivi des temps'!$L42='Récap par client'!Q$8,'Suivi des temps'!$O42,0)+IF('Suivi des temps'!$Q42='Récap par client'!Q$8,'Suivi des temps'!$T42,0)+IF('Suivi des temps'!$V42='Récap par client'!Q$8,'Suivi des temps'!$Y42,0)+IF('Suivi des temps'!$AA42='Récap par client'!Q$8,'Suivi des temps'!$AD42,0)+IF('Suivi des temps'!$AF42='Récap par client'!Q$8,'Suivi des temps'!$AI42,0)+IF('Suivi des temps'!$AK42='Récap par client'!Q$8,'Suivi des temps'!$AN42,0)</f>
        <v>0</v>
      </c>
      <c r="R41" s="41">
        <f>IF('Suivi des temps'!$G42='Récap par client'!R$8,'Suivi des temps'!$J42,0)+IF('Suivi des temps'!$L42='Récap par client'!R$8,'Suivi des temps'!$O42,0)+IF('Suivi des temps'!$Q42='Récap par client'!R$8,'Suivi des temps'!$T42,0)+IF('Suivi des temps'!$V42='Récap par client'!R$8,'Suivi des temps'!$Y42,0)+IF('Suivi des temps'!$AA42='Récap par client'!R$8,'Suivi des temps'!$AD42,0)+IF('Suivi des temps'!$AF42='Récap par client'!R$8,'Suivi des temps'!$AI42,0)+IF('Suivi des temps'!$AK42='Récap par client'!R$8,'Suivi des temps'!$AN42,0)</f>
        <v>0</v>
      </c>
      <c r="S41" s="41">
        <f>IF('Suivi des temps'!$G42='Récap par client'!S$8,'Suivi des temps'!$J42,0)+IF('Suivi des temps'!$L42='Récap par client'!S$8,'Suivi des temps'!$O42,0)+IF('Suivi des temps'!$Q42='Récap par client'!S$8,'Suivi des temps'!$T42,0)+IF('Suivi des temps'!$V42='Récap par client'!S$8,'Suivi des temps'!$Y42,0)+IF('Suivi des temps'!$AA42='Récap par client'!S$8,'Suivi des temps'!$AD42,0)+IF('Suivi des temps'!$AF42='Récap par client'!S$8,'Suivi des temps'!$AI42,0)+IF('Suivi des temps'!$AK42='Récap par client'!S$8,'Suivi des temps'!$AN42,0)</f>
        <v>0</v>
      </c>
      <c r="T41" s="41">
        <f>IF('Suivi des temps'!$G42='Récap par client'!T$8,'Suivi des temps'!$J42,0)+IF('Suivi des temps'!$L42='Récap par client'!T$8,'Suivi des temps'!$O42,0)+IF('Suivi des temps'!$Q42='Récap par client'!T$8,'Suivi des temps'!$T42,0)+IF('Suivi des temps'!$V42='Récap par client'!T$8,'Suivi des temps'!$Y42,0)+IF('Suivi des temps'!$AA42='Récap par client'!T$8,'Suivi des temps'!$AD42,0)+IF('Suivi des temps'!$AF42='Récap par client'!T$8,'Suivi des temps'!$AI42,0)+IF('Suivi des temps'!$AK42='Récap par client'!T$8,'Suivi des temps'!$AN42,0)</f>
        <v>0</v>
      </c>
      <c r="U41" s="41">
        <f>IF('Suivi des temps'!$G42='Récap par client'!U$8,'Suivi des temps'!$J42,0)+IF('Suivi des temps'!$L42='Récap par client'!U$8,'Suivi des temps'!$O42,0)+IF('Suivi des temps'!$Q42='Récap par client'!U$8,'Suivi des temps'!$T42,0)+IF('Suivi des temps'!$V42='Récap par client'!U$8,'Suivi des temps'!$Y42,0)+IF('Suivi des temps'!$AA42='Récap par client'!U$8,'Suivi des temps'!$AD42,0)+IF('Suivi des temps'!$AF42='Récap par client'!U$8,'Suivi des temps'!$AI42,0)+IF('Suivi des temps'!$AK42='Récap par client'!U$8,'Suivi des temps'!$AN42,0)</f>
        <v>0</v>
      </c>
      <c r="V41" s="41">
        <f>IF('Suivi des temps'!$G42='Récap par client'!V$8,'Suivi des temps'!$J42,0)+IF('Suivi des temps'!$L42='Récap par client'!V$8,'Suivi des temps'!$O42,0)+IF('Suivi des temps'!$Q42='Récap par client'!V$8,'Suivi des temps'!$T42,0)+IF('Suivi des temps'!$V42='Récap par client'!V$8,'Suivi des temps'!$Y42,0)+IF('Suivi des temps'!$AA42='Récap par client'!V$8,'Suivi des temps'!$AD42,0)+IF('Suivi des temps'!$AF42='Récap par client'!V$8,'Suivi des temps'!$AI42,0)+IF('Suivi des temps'!$AK42='Récap par client'!V$8,'Suivi des temps'!$AN42,0)</f>
        <v>0</v>
      </c>
      <c r="W41" s="41">
        <f>IF('Suivi des temps'!$G42='Récap par client'!W$8,'Suivi des temps'!$J42,0)+IF('Suivi des temps'!$L42='Récap par client'!W$8,'Suivi des temps'!$O42,0)+IF('Suivi des temps'!$Q42='Récap par client'!W$8,'Suivi des temps'!$T42,0)+IF('Suivi des temps'!$V42='Récap par client'!W$8,'Suivi des temps'!$Y42,0)+IF('Suivi des temps'!$AA42='Récap par client'!W$8,'Suivi des temps'!$AD42,0)+IF('Suivi des temps'!$AF42='Récap par client'!W$8,'Suivi des temps'!$AI42,0)+IF('Suivi des temps'!$AK42='Récap par client'!W$8,'Suivi des temps'!$AN42,0)</f>
        <v>0</v>
      </c>
      <c r="X41" s="41">
        <f>IF('Suivi des temps'!$G42='Récap par client'!X$8,'Suivi des temps'!$J42,0)+IF('Suivi des temps'!$L42='Récap par client'!X$8,'Suivi des temps'!$O42,0)+IF('Suivi des temps'!$Q42='Récap par client'!X$8,'Suivi des temps'!$T42,0)+IF('Suivi des temps'!$V42='Récap par client'!X$8,'Suivi des temps'!$Y42,0)+IF('Suivi des temps'!$AA42='Récap par client'!X$8,'Suivi des temps'!$AD42,0)+IF('Suivi des temps'!$AF42='Récap par client'!X$8,'Suivi des temps'!$AI42,0)+IF('Suivi des temps'!$AK42='Récap par client'!X$8,'Suivi des temps'!$AN42,0)</f>
        <v>0</v>
      </c>
      <c r="Y41" s="41">
        <f>IF('Suivi des temps'!$G42='Récap par client'!Y$8,'Suivi des temps'!$J42,0)+IF('Suivi des temps'!$L42='Récap par client'!Y$8,'Suivi des temps'!$O42,0)+IF('Suivi des temps'!$Q42='Récap par client'!Y$8,'Suivi des temps'!$T42,0)+IF('Suivi des temps'!$V42='Récap par client'!Y$8,'Suivi des temps'!$Y42,0)+IF('Suivi des temps'!$AA42='Récap par client'!Y$8,'Suivi des temps'!$AD42,0)+IF('Suivi des temps'!$AF42='Récap par client'!Y$8,'Suivi des temps'!$AI42,0)+IF('Suivi des temps'!$AK42='Récap par client'!Y$8,'Suivi des temps'!$AN42,0)</f>
        <v>0</v>
      </c>
      <c r="Z41" s="41">
        <f>IF('Suivi des temps'!$G42='Récap par client'!Z$8,'Suivi des temps'!$J42,0)+IF('Suivi des temps'!$L42='Récap par client'!Z$8,'Suivi des temps'!$O42,0)+IF('Suivi des temps'!$Q42='Récap par client'!Z$8,'Suivi des temps'!$T42,0)+IF('Suivi des temps'!$V42='Récap par client'!Z$8,'Suivi des temps'!$Y42,0)+IF('Suivi des temps'!$AA42='Récap par client'!Z$8,'Suivi des temps'!$AD42,0)+IF('Suivi des temps'!$AF42='Récap par client'!Z$8,'Suivi des temps'!$AI42,0)+IF('Suivi des temps'!$AK42='Récap par client'!Z$8,'Suivi des temps'!$AN42,0)</f>
        <v>0</v>
      </c>
      <c r="AA41" s="45">
        <f t="shared" si="4"/>
        <v>0</v>
      </c>
    </row>
    <row r="42" spans="1:27" ht="20.8" customHeight="1" x14ac:dyDescent="0.25">
      <c r="B42" s="25" t="str">
        <f t="shared" si="0"/>
        <v/>
      </c>
      <c r="C42" s="23" t="str">
        <f t="shared" si="1"/>
        <v/>
      </c>
      <c r="D42" s="17">
        <f t="shared" si="2"/>
        <v>45325</v>
      </c>
      <c r="E42" s="32" t="str">
        <f t="shared" si="3"/>
        <v>Samedi</v>
      </c>
      <c r="F42" s="41">
        <f>IF('Suivi des temps'!$G43='Récap par client'!F$8,'Suivi des temps'!$J43,0)+IF('Suivi des temps'!$L43='Récap par client'!F$8,'Suivi des temps'!$O43,0)+IF('Suivi des temps'!$Q43='Récap par client'!F$8,'Suivi des temps'!$T43,0)+IF('Suivi des temps'!$V43='Récap par client'!F$8,'Suivi des temps'!$Y43,0)+IF('Suivi des temps'!$AA43='Récap par client'!F$8,'Suivi des temps'!$AD43,0)+IF('Suivi des temps'!$AF43='Récap par client'!F$8,'Suivi des temps'!$AI43,0)+IF('Suivi des temps'!$AK43='Récap par client'!F$8,'Suivi des temps'!$AN43,0)</f>
        <v>0</v>
      </c>
      <c r="G42" s="41">
        <f>IF('Suivi des temps'!$G43='Récap par client'!G$8,'Suivi des temps'!$J43,0)+IF('Suivi des temps'!$L43='Récap par client'!G$8,'Suivi des temps'!$O43,0)+IF('Suivi des temps'!$Q43='Récap par client'!G$8,'Suivi des temps'!$T43,0)+IF('Suivi des temps'!$V43='Récap par client'!G$8,'Suivi des temps'!$Y43,0)+IF('Suivi des temps'!$AA43='Récap par client'!G$8,'Suivi des temps'!$AD43,0)+IF('Suivi des temps'!$AF43='Récap par client'!G$8,'Suivi des temps'!$AI43,0)+IF('Suivi des temps'!$AK43='Récap par client'!G$8,'Suivi des temps'!$AN43,0)</f>
        <v>0</v>
      </c>
      <c r="H42" s="41">
        <f>IF('Suivi des temps'!$G43='Récap par client'!H$8,'Suivi des temps'!$J43,0)+IF('Suivi des temps'!$L43='Récap par client'!H$8,'Suivi des temps'!$O43,0)+IF('Suivi des temps'!$Q43='Récap par client'!H$8,'Suivi des temps'!$T43,0)+IF('Suivi des temps'!$V43='Récap par client'!H$8,'Suivi des temps'!$Y43,0)+IF('Suivi des temps'!$AA43='Récap par client'!H$8,'Suivi des temps'!$AD43,0)+IF('Suivi des temps'!$AF43='Récap par client'!H$8,'Suivi des temps'!$AI43,0)+IF('Suivi des temps'!$AK43='Récap par client'!H$8,'Suivi des temps'!$AN43,0)</f>
        <v>0</v>
      </c>
      <c r="I42" s="41">
        <f>IF('Suivi des temps'!$G43='Récap par client'!I$8,'Suivi des temps'!$J43,0)+IF('Suivi des temps'!$L43='Récap par client'!I$8,'Suivi des temps'!$O43,0)+IF('Suivi des temps'!$Q43='Récap par client'!I$8,'Suivi des temps'!$T43,0)+IF('Suivi des temps'!$V43='Récap par client'!I$8,'Suivi des temps'!$Y43,0)+IF('Suivi des temps'!$AA43='Récap par client'!I$8,'Suivi des temps'!$AD43,0)+IF('Suivi des temps'!$AF43='Récap par client'!I$8,'Suivi des temps'!$AI43,0)+IF('Suivi des temps'!$AK43='Récap par client'!I$8,'Suivi des temps'!$AN43,0)</f>
        <v>0</v>
      </c>
      <c r="J42" s="41">
        <f>IF('Suivi des temps'!$G43='Récap par client'!J$8,'Suivi des temps'!$J43,0)+IF('Suivi des temps'!$L43='Récap par client'!J$8,'Suivi des temps'!$O43,0)+IF('Suivi des temps'!$Q43='Récap par client'!J$8,'Suivi des temps'!$T43,0)+IF('Suivi des temps'!$V43='Récap par client'!J$8,'Suivi des temps'!$Y43,0)+IF('Suivi des temps'!$AA43='Récap par client'!J$8,'Suivi des temps'!$AD43,0)+IF('Suivi des temps'!$AF43='Récap par client'!J$8,'Suivi des temps'!$AI43,0)+IF('Suivi des temps'!$AK43='Récap par client'!J$8,'Suivi des temps'!$AN43,0)</f>
        <v>0</v>
      </c>
      <c r="K42" s="41">
        <f>IF('Suivi des temps'!$G43='Récap par client'!K$8,'Suivi des temps'!$J43,0)+IF('Suivi des temps'!$L43='Récap par client'!K$8,'Suivi des temps'!$O43,0)+IF('Suivi des temps'!$Q43='Récap par client'!K$8,'Suivi des temps'!$T43,0)+IF('Suivi des temps'!$V43='Récap par client'!K$8,'Suivi des temps'!$Y43,0)+IF('Suivi des temps'!$AA43='Récap par client'!K$8,'Suivi des temps'!$AD43,0)+IF('Suivi des temps'!$AF43='Récap par client'!K$8,'Suivi des temps'!$AI43,0)+IF('Suivi des temps'!$AK43='Récap par client'!K$8,'Suivi des temps'!$AN43,0)</f>
        <v>0</v>
      </c>
      <c r="L42" s="41">
        <f>IF('Suivi des temps'!$G43='Récap par client'!L$8,'Suivi des temps'!$J43,0)+IF('Suivi des temps'!$L43='Récap par client'!L$8,'Suivi des temps'!$O43,0)+IF('Suivi des temps'!$Q43='Récap par client'!L$8,'Suivi des temps'!$T43,0)+IF('Suivi des temps'!$V43='Récap par client'!L$8,'Suivi des temps'!$Y43,0)+IF('Suivi des temps'!$AA43='Récap par client'!L$8,'Suivi des temps'!$AD43,0)+IF('Suivi des temps'!$AF43='Récap par client'!L$8,'Suivi des temps'!$AI43,0)+IF('Suivi des temps'!$AK43='Récap par client'!L$8,'Suivi des temps'!$AN43,0)</f>
        <v>0</v>
      </c>
      <c r="M42" s="41">
        <f>IF('Suivi des temps'!$G43='Récap par client'!M$8,'Suivi des temps'!$J43,0)+IF('Suivi des temps'!$L43='Récap par client'!M$8,'Suivi des temps'!$O43,0)+IF('Suivi des temps'!$Q43='Récap par client'!M$8,'Suivi des temps'!$T43,0)+IF('Suivi des temps'!$V43='Récap par client'!M$8,'Suivi des temps'!$Y43,0)+IF('Suivi des temps'!$AA43='Récap par client'!M$8,'Suivi des temps'!$AD43,0)+IF('Suivi des temps'!$AF43='Récap par client'!M$8,'Suivi des temps'!$AI43,0)+IF('Suivi des temps'!$AK43='Récap par client'!M$8,'Suivi des temps'!$AN43,0)</f>
        <v>0</v>
      </c>
      <c r="N42" s="41">
        <f>IF('Suivi des temps'!$G43='Récap par client'!N$8,'Suivi des temps'!$J43,0)+IF('Suivi des temps'!$L43='Récap par client'!N$8,'Suivi des temps'!$O43,0)+IF('Suivi des temps'!$Q43='Récap par client'!N$8,'Suivi des temps'!$T43,0)+IF('Suivi des temps'!$V43='Récap par client'!N$8,'Suivi des temps'!$Y43,0)+IF('Suivi des temps'!$AA43='Récap par client'!N$8,'Suivi des temps'!$AD43,0)+IF('Suivi des temps'!$AF43='Récap par client'!N$8,'Suivi des temps'!$AI43,0)+IF('Suivi des temps'!$AK43='Récap par client'!N$8,'Suivi des temps'!$AN43,0)</f>
        <v>0</v>
      </c>
      <c r="O42" s="41">
        <f>IF('Suivi des temps'!$G43='Récap par client'!O$8,'Suivi des temps'!$J43,0)+IF('Suivi des temps'!$L43='Récap par client'!O$8,'Suivi des temps'!$O43,0)+IF('Suivi des temps'!$Q43='Récap par client'!O$8,'Suivi des temps'!$T43,0)+IF('Suivi des temps'!$V43='Récap par client'!O$8,'Suivi des temps'!$Y43,0)+IF('Suivi des temps'!$AA43='Récap par client'!O$8,'Suivi des temps'!$AD43,0)+IF('Suivi des temps'!$AF43='Récap par client'!O$8,'Suivi des temps'!$AI43,0)+IF('Suivi des temps'!$AK43='Récap par client'!O$8,'Suivi des temps'!$AN43,0)</f>
        <v>0</v>
      </c>
      <c r="P42" s="41">
        <f>IF('Suivi des temps'!$G43='Récap par client'!P$8,'Suivi des temps'!$J43,0)+IF('Suivi des temps'!$L43='Récap par client'!P$8,'Suivi des temps'!$O43,0)+IF('Suivi des temps'!$Q43='Récap par client'!P$8,'Suivi des temps'!$T43,0)+IF('Suivi des temps'!$V43='Récap par client'!P$8,'Suivi des temps'!$Y43,0)+IF('Suivi des temps'!$AA43='Récap par client'!P$8,'Suivi des temps'!$AD43,0)+IF('Suivi des temps'!$AF43='Récap par client'!P$8,'Suivi des temps'!$AI43,0)+IF('Suivi des temps'!$AK43='Récap par client'!P$8,'Suivi des temps'!$AN43,0)</f>
        <v>0</v>
      </c>
      <c r="Q42" s="41">
        <f>IF('Suivi des temps'!$G43='Récap par client'!Q$8,'Suivi des temps'!$J43,0)+IF('Suivi des temps'!$L43='Récap par client'!Q$8,'Suivi des temps'!$O43,0)+IF('Suivi des temps'!$Q43='Récap par client'!Q$8,'Suivi des temps'!$T43,0)+IF('Suivi des temps'!$V43='Récap par client'!Q$8,'Suivi des temps'!$Y43,0)+IF('Suivi des temps'!$AA43='Récap par client'!Q$8,'Suivi des temps'!$AD43,0)+IF('Suivi des temps'!$AF43='Récap par client'!Q$8,'Suivi des temps'!$AI43,0)+IF('Suivi des temps'!$AK43='Récap par client'!Q$8,'Suivi des temps'!$AN43,0)</f>
        <v>0</v>
      </c>
      <c r="R42" s="41">
        <f>IF('Suivi des temps'!$G43='Récap par client'!R$8,'Suivi des temps'!$J43,0)+IF('Suivi des temps'!$L43='Récap par client'!R$8,'Suivi des temps'!$O43,0)+IF('Suivi des temps'!$Q43='Récap par client'!R$8,'Suivi des temps'!$T43,0)+IF('Suivi des temps'!$V43='Récap par client'!R$8,'Suivi des temps'!$Y43,0)+IF('Suivi des temps'!$AA43='Récap par client'!R$8,'Suivi des temps'!$AD43,0)+IF('Suivi des temps'!$AF43='Récap par client'!R$8,'Suivi des temps'!$AI43,0)+IF('Suivi des temps'!$AK43='Récap par client'!R$8,'Suivi des temps'!$AN43,0)</f>
        <v>0</v>
      </c>
      <c r="S42" s="41">
        <f>IF('Suivi des temps'!$G43='Récap par client'!S$8,'Suivi des temps'!$J43,0)+IF('Suivi des temps'!$L43='Récap par client'!S$8,'Suivi des temps'!$O43,0)+IF('Suivi des temps'!$Q43='Récap par client'!S$8,'Suivi des temps'!$T43,0)+IF('Suivi des temps'!$V43='Récap par client'!S$8,'Suivi des temps'!$Y43,0)+IF('Suivi des temps'!$AA43='Récap par client'!S$8,'Suivi des temps'!$AD43,0)+IF('Suivi des temps'!$AF43='Récap par client'!S$8,'Suivi des temps'!$AI43,0)+IF('Suivi des temps'!$AK43='Récap par client'!S$8,'Suivi des temps'!$AN43,0)</f>
        <v>0</v>
      </c>
      <c r="T42" s="41">
        <f>IF('Suivi des temps'!$G43='Récap par client'!T$8,'Suivi des temps'!$J43,0)+IF('Suivi des temps'!$L43='Récap par client'!T$8,'Suivi des temps'!$O43,0)+IF('Suivi des temps'!$Q43='Récap par client'!T$8,'Suivi des temps'!$T43,0)+IF('Suivi des temps'!$V43='Récap par client'!T$8,'Suivi des temps'!$Y43,0)+IF('Suivi des temps'!$AA43='Récap par client'!T$8,'Suivi des temps'!$AD43,0)+IF('Suivi des temps'!$AF43='Récap par client'!T$8,'Suivi des temps'!$AI43,0)+IF('Suivi des temps'!$AK43='Récap par client'!T$8,'Suivi des temps'!$AN43,0)</f>
        <v>0</v>
      </c>
      <c r="U42" s="41">
        <f>IF('Suivi des temps'!$G43='Récap par client'!U$8,'Suivi des temps'!$J43,0)+IF('Suivi des temps'!$L43='Récap par client'!U$8,'Suivi des temps'!$O43,0)+IF('Suivi des temps'!$Q43='Récap par client'!U$8,'Suivi des temps'!$T43,0)+IF('Suivi des temps'!$V43='Récap par client'!U$8,'Suivi des temps'!$Y43,0)+IF('Suivi des temps'!$AA43='Récap par client'!U$8,'Suivi des temps'!$AD43,0)+IF('Suivi des temps'!$AF43='Récap par client'!U$8,'Suivi des temps'!$AI43,0)+IF('Suivi des temps'!$AK43='Récap par client'!U$8,'Suivi des temps'!$AN43,0)</f>
        <v>0</v>
      </c>
      <c r="V42" s="41">
        <f>IF('Suivi des temps'!$G43='Récap par client'!V$8,'Suivi des temps'!$J43,0)+IF('Suivi des temps'!$L43='Récap par client'!V$8,'Suivi des temps'!$O43,0)+IF('Suivi des temps'!$Q43='Récap par client'!V$8,'Suivi des temps'!$T43,0)+IF('Suivi des temps'!$V43='Récap par client'!V$8,'Suivi des temps'!$Y43,0)+IF('Suivi des temps'!$AA43='Récap par client'!V$8,'Suivi des temps'!$AD43,0)+IF('Suivi des temps'!$AF43='Récap par client'!V$8,'Suivi des temps'!$AI43,0)+IF('Suivi des temps'!$AK43='Récap par client'!V$8,'Suivi des temps'!$AN43,0)</f>
        <v>0</v>
      </c>
      <c r="W42" s="41">
        <f>IF('Suivi des temps'!$G43='Récap par client'!W$8,'Suivi des temps'!$J43,0)+IF('Suivi des temps'!$L43='Récap par client'!W$8,'Suivi des temps'!$O43,0)+IF('Suivi des temps'!$Q43='Récap par client'!W$8,'Suivi des temps'!$T43,0)+IF('Suivi des temps'!$V43='Récap par client'!W$8,'Suivi des temps'!$Y43,0)+IF('Suivi des temps'!$AA43='Récap par client'!W$8,'Suivi des temps'!$AD43,0)+IF('Suivi des temps'!$AF43='Récap par client'!W$8,'Suivi des temps'!$AI43,0)+IF('Suivi des temps'!$AK43='Récap par client'!W$8,'Suivi des temps'!$AN43,0)</f>
        <v>0</v>
      </c>
      <c r="X42" s="41">
        <f>IF('Suivi des temps'!$G43='Récap par client'!X$8,'Suivi des temps'!$J43,0)+IF('Suivi des temps'!$L43='Récap par client'!X$8,'Suivi des temps'!$O43,0)+IF('Suivi des temps'!$Q43='Récap par client'!X$8,'Suivi des temps'!$T43,0)+IF('Suivi des temps'!$V43='Récap par client'!X$8,'Suivi des temps'!$Y43,0)+IF('Suivi des temps'!$AA43='Récap par client'!X$8,'Suivi des temps'!$AD43,0)+IF('Suivi des temps'!$AF43='Récap par client'!X$8,'Suivi des temps'!$AI43,0)+IF('Suivi des temps'!$AK43='Récap par client'!X$8,'Suivi des temps'!$AN43,0)</f>
        <v>0</v>
      </c>
      <c r="Y42" s="41">
        <f>IF('Suivi des temps'!$G43='Récap par client'!Y$8,'Suivi des temps'!$J43,0)+IF('Suivi des temps'!$L43='Récap par client'!Y$8,'Suivi des temps'!$O43,0)+IF('Suivi des temps'!$Q43='Récap par client'!Y$8,'Suivi des temps'!$T43,0)+IF('Suivi des temps'!$V43='Récap par client'!Y$8,'Suivi des temps'!$Y43,0)+IF('Suivi des temps'!$AA43='Récap par client'!Y$8,'Suivi des temps'!$AD43,0)+IF('Suivi des temps'!$AF43='Récap par client'!Y$8,'Suivi des temps'!$AI43,0)+IF('Suivi des temps'!$AK43='Récap par client'!Y$8,'Suivi des temps'!$AN43,0)</f>
        <v>0</v>
      </c>
      <c r="Z42" s="41">
        <f>IF('Suivi des temps'!$G43='Récap par client'!Z$8,'Suivi des temps'!$J43,0)+IF('Suivi des temps'!$L43='Récap par client'!Z$8,'Suivi des temps'!$O43,0)+IF('Suivi des temps'!$Q43='Récap par client'!Z$8,'Suivi des temps'!$T43,0)+IF('Suivi des temps'!$V43='Récap par client'!Z$8,'Suivi des temps'!$Y43,0)+IF('Suivi des temps'!$AA43='Récap par client'!Z$8,'Suivi des temps'!$AD43,0)+IF('Suivi des temps'!$AF43='Récap par client'!Z$8,'Suivi des temps'!$AI43,0)+IF('Suivi des temps'!$AK43='Récap par client'!Z$8,'Suivi des temps'!$AN43,0)</f>
        <v>0</v>
      </c>
      <c r="AA42" s="45">
        <f t="shared" si="4"/>
        <v>0</v>
      </c>
    </row>
    <row r="43" spans="1:27" ht="20.8" customHeight="1" x14ac:dyDescent="0.25">
      <c r="B43" s="25" t="str">
        <f t="shared" si="0"/>
        <v/>
      </c>
      <c r="C43" s="23" t="str">
        <f t="shared" si="1"/>
        <v/>
      </c>
      <c r="D43" s="17">
        <f t="shared" si="2"/>
        <v>45326</v>
      </c>
      <c r="E43" s="32" t="str">
        <f t="shared" si="3"/>
        <v>Dimanche</v>
      </c>
      <c r="F43" s="41">
        <f>IF('Suivi des temps'!$G44='Récap par client'!F$8,'Suivi des temps'!$J44,0)+IF('Suivi des temps'!$L44='Récap par client'!F$8,'Suivi des temps'!$O44,0)+IF('Suivi des temps'!$Q44='Récap par client'!F$8,'Suivi des temps'!$T44,0)+IF('Suivi des temps'!$V44='Récap par client'!F$8,'Suivi des temps'!$Y44,0)+IF('Suivi des temps'!$AA44='Récap par client'!F$8,'Suivi des temps'!$AD44,0)+IF('Suivi des temps'!$AF44='Récap par client'!F$8,'Suivi des temps'!$AI44,0)+IF('Suivi des temps'!$AK44='Récap par client'!F$8,'Suivi des temps'!$AN44,0)</f>
        <v>0</v>
      </c>
      <c r="G43" s="41">
        <f>IF('Suivi des temps'!$G44='Récap par client'!G$8,'Suivi des temps'!$J44,0)+IF('Suivi des temps'!$L44='Récap par client'!G$8,'Suivi des temps'!$O44,0)+IF('Suivi des temps'!$Q44='Récap par client'!G$8,'Suivi des temps'!$T44,0)+IF('Suivi des temps'!$V44='Récap par client'!G$8,'Suivi des temps'!$Y44,0)+IF('Suivi des temps'!$AA44='Récap par client'!G$8,'Suivi des temps'!$AD44,0)+IF('Suivi des temps'!$AF44='Récap par client'!G$8,'Suivi des temps'!$AI44,0)+IF('Suivi des temps'!$AK44='Récap par client'!G$8,'Suivi des temps'!$AN44,0)</f>
        <v>0</v>
      </c>
      <c r="H43" s="41">
        <f>IF('Suivi des temps'!$G44='Récap par client'!H$8,'Suivi des temps'!$J44,0)+IF('Suivi des temps'!$L44='Récap par client'!H$8,'Suivi des temps'!$O44,0)+IF('Suivi des temps'!$Q44='Récap par client'!H$8,'Suivi des temps'!$T44,0)+IF('Suivi des temps'!$V44='Récap par client'!H$8,'Suivi des temps'!$Y44,0)+IF('Suivi des temps'!$AA44='Récap par client'!H$8,'Suivi des temps'!$AD44,0)+IF('Suivi des temps'!$AF44='Récap par client'!H$8,'Suivi des temps'!$AI44,0)+IF('Suivi des temps'!$AK44='Récap par client'!H$8,'Suivi des temps'!$AN44,0)</f>
        <v>0</v>
      </c>
      <c r="I43" s="41">
        <f>IF('Suivi des temps'!$G44='Récap par client'!I$8,'Suivi des temps'!$J44,0)+IF('Suivi des temps'!$L44='Récap par client'!I$8,'Suivi des temps'!$O44,0)+IF('Suivi des temps'!$Q44='Récap par client'!I$8,'Suivi des temps'!$T44,0)+IF('Suivi des temps'!$V44='Récap par client'!I$8,'Suivi des temps'!$Y44,0)+IF('Suivi des temps'!$AA44='Récap par client'!I$8,'Suivi des temps'!$AD44,0)+IF('Suivi des temps'!$AF44='Récap par client'!I$8,'Suivi des temps'!$AI44,0)+IF('Suivi des temps'!$AK44='Récap par client'!I$8,'Suivi des temps'!$AN44,0)</f>
        <v>0</v>
      </c>
      <c r="J43" s="41">
        <f>IF('Suivi des temps'!$G44='Récap par client'!J$8,'Suivi des temps'!$J44,0)+IF('Suivi des temps'!$L44='Récap par client'!J$8,'Suivi des temps'!$O44,0)+IF('Suivi des temps'!$Q44='Récap par client'!J$8,'Suivi des temps'!$T44,0)+IF('Suivi des temps'!$V44='Récap par client'!J$8,'Suivi des temps'!$Y44,0)+IF('Suivi des temps'!$AA44='Récap par client'!J$8,'Suivi des temps'!$AD44,0)+IF('Suivi des temps'!$AF44='Récap par client'!J$8,'Suivi des temps'!$AI44,0)+IF('Suivi des temps'!$AK44='Récap par client'!J$8,'Suivi des temps'!$AN44,0)</f>
        <v>0</v>
      </c>
      <c r="K43" s="41">
        <f>IF('Suivi des temps'!$G44='Récap par client'!K$8,'Suivi des temps'!$J44,0)+IF('Suivi des temps'!$L44='Récap par client'!K$8,'Suivi des temps'!$O44,0)+IF('Suivi des temps'!$Q44='Récap par client'!K$8,'Suivi des temps'!$T44,0)+IF('Suivi des temps'!$V44='Récap par client'!K$8,'Suivi des temps'!$Y44,0)+IF('Suivi des temps'!$AA44='Récap par client'!K$8,'Suivi des temps'!$AD44,0)+IF('Suivi des temps'!$AF44='Récap par client'!K$8,'Suivi des temps'!$AI44,0)+IF('Suivi des temps'!$AK44='Récap par client'!K$8,'Suivi des temps'!$AN44,0)</f>
        <v>0</v>
      </c>
      <c r="L43" s="41">
        <f>IF('Suivi des temps'!$G44='Récap par client'!L$8,'Suivi des temps'!$J44,0)+IF('Suivi des temps'!$L44='Récap par client'!L$8,'Suivi des temps'!$O44,0)+IF('Suivi des temps'!$Q44='Récap par client'!L$8,'Suivi des temps'!$T44,0)+IF('Suivi des temps'!$V44='Récap par client'!L$8,'Suivi des temps'!$Y44,0)+IF('Suivi des temps'!$AA44='Récap par client'!L$8,'Suivi des temps'!$AD44,0)+IF('Suivi des temps'!$AF44='Récap par client'!L$8,'Suivi des temps'!$AI44,0)+IF('Suivi des temps'!$AK44='Récap par client'!L$8,'Suivi des temps'!$AN44,0)</f>
        <v>0</v>
      </c>
      <c r="M43" s="41">
        <f>IF('Suivi des temps'!$G44='Récap par client'!M$8,'Suivi des temps'!$J44,0)+IF('Suivi des temps'!$L44='Récap par client'!M$8,'Suivi des temps'!$O44,0)+IF('Suivi des temps'!$Q44='Récap par client'!M$8,'Suivi des temps'!$T44,0)+IF('Suivi des temps'!$V44='Récap par client'!M$8,'Suivi des temps'!$Y44,0)+IF('Suivi des temps'!$AA44='Récap par client'!M$8,'Suivi des temps'!$AD44,0)+IF('Suivi des temps'!$AF44='Récap par client'!M$8,'Suivi des temps'!$AI44,0)+IF('Suivi des temps'!$AK44='Récap par client'!M$8,'Suivi des temps'!$AN44,0)</f>
        <v>0</v>
      </c>
      <c r="N43" s="41">
        <f>IF('Suivi des temps'!$G44='Récap par client'!N$8,'Suivi des temps'!$J44,0)+IF('Suivi des temps'!$L44='Récap par client'!N$8,'Suivi des temps'!$O44,0)+IF('Suivi des temps'!$Q44='Récap par client'!N$8,'Suivi des temps'!$T44,0)+IF('Suivi des temps'!$V44='Récap par client'!N$8,'Suivi des temps'!$Y44,0)+IF('Suivi des temps'!$AA44='Récap par client'!N$8,'Suivi des temps'!$AD44,0)+IF('Suivi des temps'!$AF44='Récap par client'!N$8,'Suivi des temps'!$AI44,0)+IF('Suivi des temps'!$AK44='Récap par client'!N$8,'Suivi des temps'!$AN44,0)</f>
        <v>0</v>
      </c>
      <c r="O43" s="41">
        <f>IF('Suivi des temps'!$G44='Récap par client'!O$8,'Suivi des temps'!$J44,0)+IF('Suivi des temps'!$L44='Récap par client'!O$8,'Suivi des temps'!$O44,0)+IF('Suivi des temps'!$Q44='Récap par client'!O$8,'Suivi des temps'!$T44,0)+IF('Suivi des temps'!$V44='Récap par client'!O$8,'Suivi des temps'!$Y44,0)+IF('Suivi des temps'!$AA44='Récap par client'!O$8,'Suivi des temps'!$AD44,0)+IF('Suivi des temps'!$AF44='Récap par client'!O$8,'Suivi des temps'!$AI44,0)+IF('Suivi des temps'!$AK44='Récap par client'!O$8,'Suivi des temps'!$AN44,0)</f>
        <v>0</v>
      </c>
      <c r="P43" s="41">
        <f>IF('Suivi des temps'!$G44='Récap par client'!P$8,'Suivi des temps'!$J44,0)+IF('Suivi des temps'!$L44='Récap par client'!P$8,'Suivi des temps'!$O44,0)+IF('Suivi des temps'!$Q44='Récap par client'!P$8,'Suivi des temps'!$T44,0)+IF('Suivi des temps'!$V44='Récap par client'!P$8,'Suivi des temps'!$Y44,0)+IF('Suivi des temps'!$AA44='Récap par client'!P$8,'Suivi des temps'!$AD44,0)+IF('Suivi des temps'!$AF44='Récap par client'!P$8,'Suivi des temps'!$AI44,0)+IF('Suivi des temps'!$AK44='Récap par client'!P$8,'Suivi des temps'!$AN44,0)</f>
        <v>0</v>
      </c>
      <c r="Q43" s="41">
        <f>IF('Suivi des temps'!$G44='Récap par client'!Q$8,'Suivi des temps'!$J44,0)+IF('Suivi des temps'!$L44='Récap par client'!Q$8,'Suivi des temps'!$O44,0)+IF('Suivi des temps'!$Q44='Récap par client'!Q$8,'Suivi des temps'!$T44,0)+IF('Suivi des temps'!$V44='Récap par client'!Q$8,'Suivi des temps'!$Y44,0)+IF('Suivi des temps'!$AA44='Récap par client'!Q$8,'Suivi des temps'!$AD44,0)+IF('Suivi des temps'!$AF44='Récap par client'!Q$8,'Suivi des temps'!$AI44,0)+IF('Suivi des temps'!$AK44='Récap par client'!Q$8,'Suivi des temps'!$AN44,0)</f>
        <v>0</v>
      </c>
      <c r="R43" s="41">
        <f>IF('Suivi des temps'!$G44='Récap par client'!R$8,'Suivi des temps'!$J44,0)+IF('Suivi des temps'!$L44='Récap par client'!R$8,'Suivi des temps'!$O44,0)+IF('Suivi des temps'!$Q44='Récap par client'!R$8,'Suivi des temps'!$T44,0)+IF('Suivi des temps'!$V44='Récap par client'!R$8,'Suivi des temps'!$Y44,0)+IF('Suivi des temps'!$AA44='Récap par client'!R$8,'Suivi des temps'!$AD44,0)+IF('Suivi des temps'!$AF44='Récap par client'!R$8,'Suivi des temps'!$AI44,0)+IF('Suivi des temps'!$AK44='Récap par client'!R$8,'Suivi des temps'!$AN44,0)</f>
        <v>0</v>
      </c>
      <c r="S43" s="41">
        <f>IF('Suivi des temps'!$G44='Récap par client'!S$8,'Suivi des temps'!$J44,0)+IF('Suivi des temps'!$L44='Récap par client'!S$8,'Suivi des temps'!$O44,0)+IF('Suivi des temps'!$Q44='Récap par client'!S$8,'Suivi des temps'!$T44,0)+IF('Suivi des temps'!$V44='Récap par client'!S$8,'Suivi des temps'!$Y44,0)+IF('Suivi des temps'!$AA44='Récap par client'!S$8,'Suivi des temps'!$AD44,0)+IF('Suivi des temps'!$AF44='Récap par client'!S$8,'Suivi des temps'!$AI44,0)+IF('Suivi des temps'!$AK44='Récap par client'!S$8,'Suivi des temps'!$AN44,0)</f>
        <v>0</v>
      </c>
      <c r="T43" s="41">
        <f>IF('Suivi des temps'!$G44='Récap par client'!T$8,'Suivi des temps'!$J44,0)+IF('Suivi des temps'!$L44='Récap par client'!T$8,'Suivi des temps'!$O44,0)+IF('Suivi des temps'!$Q44='Récap par client'!T$8,'Suivi des temps'!$T44,0)+IF('Suivi des temps'!$V44='Récap par client'!T$8,'Suivi des temps'!$Y44,0)+IF('Suivi des temps'!$AA44='Récap par client'!T$8,'Suivi des temps'!$AD44,0)+IF('Suivi des temps'!$AF44='Récap par client'!T$8,'Suivi des temps'!$AI44,0)+IF('Suivi des temps'!$AK44='Récap par client'!T$8,'Suivi des temps'!$AN44,0)</f>
        <v>0</v>
      </c>
      <c r="U43" s="41">
        <f>IF('Suivi des temps'!$G44='Récap par client'!U$8,'Suivi des temps'!$J44,0)+IF('Suivi des temps'!$L44='Récap par client'!U$8,'Suivi des temps'!$O44,0)+IF('Suivi des temps'!$Q44='Récap par client'!U$8,'Suivi des temps'!$T44,0)+IF('Suivi des temps'!$V44='Récap par client'!U$8,'Suivi des temps'!$Y44,0)+IF('Suivi des temps'!$AA44='Récap par client'!U$8,'Suivi des temps'!$AD44,0)+IF('Suivi des temps'!$AF44='Récap par client'!U$8,'Suivi des temps'!$AI44,0)+IF('Suivi des temps'!$AK44='Récap par client'!U$8,'Suivi des temps'!$AN44,0)</f>
        <v>0</v>
      </c>
      <c r="V43" s="41">
        <f>IF('Suivi des temps'!$G44='Récap par client'!V$8,'Suivi des temps'!$J44,0)+IF('Suivi des temps'!$L44='Récap par client'!V$8,'Suivi des temps'!$O44,0)+IF('Suivi des temps'!$Q44='Récap par client'!V$8,'Suivi des temps'!$T44,0)+IF('Suivi des temps'!$V44='Récap par client'!V$8,'Suivi des temps'!$Y44,0)+IF('Suivi des temps'!$AA44='Récap par client'!V$8,'Suivi des temps'!$AD44,0)+IF('Suivi des temps'!$AF44='Récap par client'!V$8,'Suivi des temps'!$AI44,0)+IF('Suivi des temps'!$AK44='Récap par client'!V$8,'Suivi des temps'!$AN44,0)</f>
        <v>0</v>
      </c>
      <c r="W43" s="41">
        <f>IF('Suivi des temps'!$G44='Récap par client'!W$8,'Suivi des temps'!$J44,0)+IF('Suivi des temps'!$L44='Récap par client'!W$8,'Suivi des temps'!$O44,0)+IF('Suivi des temps'!$Q44='Récap par client'!W$8,'Suivi des temps'!$T44,0)+IF('Suivi des temps'!$V44='Récap par client'!W$8,'Suivi des temps'!$Y44,0)+IF('Suivi des temps'!$AA44='Récap par client'!W$8,'Suivi des temps'!$AD44,0)+IF('Suivi des temps'!$AF44='Récap par client'!W$8,'Suivi des temps'!$AI44,0)+IF('Suivi des temps'!$AK44='Récap par client'!W$8,'Suivi des temps'!$AN44,0)</f>
        <v>0</v>
      </c>
      <c r="X43" s="41">
        <f>IF('Suivi des temps'!$G44='Récap par client'!X$8,'Suivi des temps'!$J44,0)+IF('Suivi des temps'!$L44='Récap par client'!X$8,'Suivi des temps'!$O44,0)+IF('Suivi des temps'!$Q44='Récap par client'!X$8,'Suivi des temps'!$T44,0)+IF('Suivi des temps'!$V44='Récap par client'!X$8,'Suivi des temps'!$Y44,0)+IF('Suivi des temps'!$AA44='Récap par client'!X$8,'Suivi des temps'!$AD44,0)+IF('Suivi des temps'!$AF44='Récap par client'!X$8,'Suivi des temps'!$AI44,0)+IF('Suivi des temps'!$AK44='Récap par client'!X$8,'Suivi des temps'!$AN44,0)</f>
        <v>0</v>
      </c>
      <c r="Y43" s="41">
        <f>IF('Suivi des temps'!$G44='Récap par client'!Y$8,'Suivi des temps'!$J44,0)+IF('Suivi des temps'!$L44='Récap par client'!Y$8,'Suivi des temps'!$O44,0)+IF('Suivi des temps'!$Q44='Récap par client'!Y$8,'Suivi des temps'!$T44,0)+IF('Suivi des temps'!$V44='Récap par client'!Y$8,'Suivi des temps'!$Y44,0)+IF('Suivi des temps'!$AA44='Récap par client'!Y$8,'Suivi des temps'!$AD44,0)+IF('Suivi des temps'!$AF44='Récap par client'!Y$8,'Suivi des temps'!$AI44,0)+IF('Suivi des temps'!$AK44='Récap par client'!Y$8,'Suivi des temps'!$AN44,0)</f>
        <v>0</v>
      </c>
      <c r="Z43" s="41">
        <f>IF('Suivi des temps'!$G44='Récap par client'!Z$8,'Suivi des temps'!$J44,0)+IF('Suivi des temps'!$L44='Récap par client'!Z$8,'Suivi des temps'!$O44,0)+IF('Suivi des temps'!$Q44='Récap par client'!Z$8,'Suivi des temps'!$T44,0)+IF('Suivi des temps'!$V44='Récap par client'!Z$8,'Suivi des temps'!$Y44,0)+IF('Suivi des temps'!$AA44='Récap par client'!Z$8,'Suivi des temps'!$AD44,0)+IF('Suivi des temps'!$AF44='Récap par client'!Z$8,'Suivi des temps'!$AI44,0)+IF('Suivi des temps'!$AK44='Récap par client'!Z$8,'Suivi des temps'!$AN44,0)</f>
        <v>0</v>
      </c>
      <c r="AA43" s="45">
        <f t="shared" si="4"/>
        <v>0</v>
      </c>
    </row>
    <row r="44" spans="1:27" ht="20.8" customHeight="1" x14ac:dyDescent="0.25">
      <c r="B44" s="25" t="str">
        <f t="shared" si="0"/>
        <v/>
      </c>
      <c r="C44" s="23" t="str">
        <f t="shared" si="1"/>
        <v/>
      </c>
      <c r="D44" s="17">
        <f t="shared" si="2"/>
        <v>45327</v>
      </c>
      <c r="E44" s="32" t="str">
        <f t="shared" si="3"/>
        <v>Lundi</v>
      </c>
      <c r="F44" s="41">
        <f>IF('Suivi des temps'!$G45='Récap par client'!F$8,'Suivi des temps'!$J45,0)+IF('Suivi des temps'!$L45='Récap par client'!F$8,'Suivi des temps'!$O45,0)+IF('Suivi des temps'!$Q45='Récap par client'!F$8,'Suivi des temps'!$T45,0)+IF('Suivi des temps'!$V45='Récap par client'!F$8,'Suivi des temps'!$Y45,0)+IF('Suivi des temps'!$AA45='Récap par client'!F$8,'Suivi des temps'!$AD45,0)+IF('Suivi des temps'!$AF45='Récap par client'!F$8,'Suivi des temps'!$AI45,0)+IF('Suivi des temps'!$AK45='Récap par client'!F$8,'Suivi des temps'!$AN45,0)</f>
        <v>0</v>
      </c>
      <c r="G44" s="41">
        <f>IF('Suivi des temps'!$G45='Récap par client'!G$8,'Suivi des temps'!$J45,0)+IF('Suivi des temps'!$L45='Récap par client'!G$8,'Suivi des temps'!$O45,0)+IF('Suivi des temps'!$Q45='Récap par client'!G$8,'Suivi des temps'!$T45,0)+IF('Suivi des temps'!$V45='Récap par client'!G$8,'Suivi des temps'!$Y45,0)+IF('Suivi des temps'!$AA45='Récap par client'!G$8,'Suivi des temps'!$AD45,0)+IF('Suivi des temps'!$AF45='Récap par client'!G$8,'Suivi des temps'!$AI45,0)+IF('Suivi des temps'!$AK45='Récap par client'!G$8,'Suivi des temps'!$AN45,0)</f>
        <v>0</v>
      </c>
      <c r="H44" s="41">
        <f>IF('Suivi des temps'!$G45='Récap par client'!H$8,'Suivi des temps'!$J45,0)+IF('Suivi des temps'!$L45='Récap par client'!H$8,'Suivi des temps'!$O45,0)+IF('Suivi des temps'!$Q45='Récap par client'!H$8,'Suivi des temps'!$T45,0)+IF('Suivi des temps'!$V45='Récap par client'!H$8,'Suivi des temps'!$Y45,0)+IF('Suivi des temps'!$AA45='Récap par client'!H$8,'Suivi des temps'!$AD45,0)+IF('Suivi des temps'!$AF45='Récap par client'!H$8,'Suivi des temps'!$AI45,0)+IF('Suivi des temps'!$AK45='Récap par client'!H$8,'Suivi des temps'!$AN45,0)</f>
        <v>0</v>
      </c>
      <c r="I44" s="41">
        <f>IF('Suivi des temps'!$G45='Récap par client'!I$8,'Suivi des temps'!$J45,0)+IF('Suivi des temps'!$L45='Récap par client'!I$8,'Suivi des temps'!$O45,0)+IF('Suivi des temps'!$Q45='Récap par client'!I$8,'Suivi des temps'!$T45,0)+IF('Suivi des temps'!$V45='Récap par client'!I$8,'Suivi des temps'!$Y45,0)+IF('Suivi des temps'!$AA45='Récap par client'!I$8,'Suivi des temps'!$AD45,0)+IF('Suivi des temps'!$AF45='Récap par client'!I$8,'Suivi des temps'!$AI45,0)+IF('Suivi des temps'!$AK45='Récap par client'!I$8,'Suivi des temps'!$AN45,0)</f>
        <v>0</v>
      </c>
      <c r="J44" s="41">
        <f>IF('Suivi des temps'!$G45='Récap par client'!J$8,'Suivi des temps'!$J45,0)+IF('Suivi des temps'!$L45='Récap par client'!J$8,'Suivi des temps'!$O45,0)+IF('Suivi des temps'!$Q45='Récap par client'!J$8,'Suivi des temps'!$T45,0)+IF('Suivi des temps'!$V45='Récap par client'!J$8,'Suivi des temps'!$Y45,0)+IF('Suivi des temps'!$AA45='Récap par client'!J$8,'Suivi des temps'!$AD45,0)+IF('Suivi des temps'!$AF45='Récap par client'!J$8,'Suivi des temps'!$AI45,0)+IF('Suivi des temps'!$AK45='Récap par client'!J$8,'Suivi des temps'!$AN45,0)</f>
        <v>0</v>
      </c>
      <c r="K44" s="41">
        <f>IF('Suivi des temps'!$G45='Récap par client'!K$8,'Suivi des temps'!$J45,0)+IF('Suivi des temps'!$L45='Récap par client'!K$8,'Suivi des temps'!$O45,0)+IF('Suivi des temps'!$Q45='Récap par client'!K$8,'Suivi des temps'!$T45,0)+IF('Suivi des temps'!$V45='Récap par client'!K$8,'Suivi des temps'!$Y45,0)+IF('Suivi des temps'!$AA45='Récap par client'!K$8,'Suivi des temps'!$AD45,0)+IF('Suivi des temps'!$AF45='Récap par client'!K$8,'Suivi des temps'!$AI45,0)+IF('Suivi des temps'!$AK45='Récap par client'!K$8,'Suivi des temps'!$AN45,0)</f>
        <v>0</v>
      </c>
      <c r="L44" s="41">
        <f>IF('Suivi des temps'!$G45='Récap par client'!L$8,'Suivi des temps'!$J45,0)+IF('Suivi des temps'!$L45='Récap par client'!L$8,'Suivi des temps'!$O45,0)+IF('Suivi des temps'!$Q45='Récap par client'!L$8,'Suivi des temps'!$T45,0)+IF('Suivi des temps'!$V45='Récap par client'!L$8,'Suivi des temps'!$Y45,0)+IF('Suivi des temps'!$AA45='Récap par client'!L$8,'Suivi des temps'!$AD45,0)+IF('Suivi des temps'!$AF45='Récap par client'!L$8,'Suivi des temps'!$AI45,0)+IF('Suivi des temps'!$AK45='Récap par client'!L$8,'Suivi des temps'!$AN45,0)</f>
        <v>0</v>
      </c>
      <c r="M44" s="41">
        <f>IF('Suivi des temps'!$G45='Récap par client'!M$8,'Suivi des temps'!$J45,0)+IF('Suivi des temps'!$L45='Récap par client'!M$8,'Suivi des temps'!$O45,0)+IF('Suivi des temps'!$Q45='Récap par client'!M$8,'Suivi des temps'!$T45,0)+IF('Suivi des temps'!$V45='Récap par client'!M$8,'Suivi des temps'!$Y45,0)+IF('Suivi des temps'!$AA45='Récap par client'!M$8,'Suivi des temps'!$AD45,0)+IF('Suivi des temps'!$AF45='Récap par client'!M$8,'Suivi des temps'!$AI45,0)+IF('Suivi des temps'!$AK45='Récap par client'!M$8,'Suivi des temps'!$AN45,0)</f>
        <v>0</v>
      </c>
      <c r="N44" s="41">
        <f>IF('Suivi des temps'!$G45='Récap par client'!N$8,'Suivi des temps'!$J45,0)+IF('Suivi des temps'!$L45='Récap par client'!N$8,'Suivi des temps'!$O45,0)+IF('Suivi des temps'!$Q45='Récap par client'!N$8,'Suivi des temps'!$T45,0)+IF('Suivi des temps'!$V45='Récap par client'!N$8,'Suivi des temps'!$Y45,0)+IF('Suivi des temps'!$AA45='Récap par client'!N$8,'Suivi des temps'!$AD45,0)+IF('Suivi des temps'!$AF45='Récap par client'!N$8,'Suivi des temps'!$AI45,0)+IF('Suivi des temps'!$AK45='Récap par client'!N$8,'Suivi des temps'!$AN45,0)</f>
        <v>0</v>
      </c>
      <c r="O44" s="41">
        <f>IF('Suivi des temps'!$G45='Récap par client'!O$8,'Suivi des temps'!$J45,0)+IF('Suivi des temps'!$L45='Récap par client'!O$8,'Suivi des temps'!$O45,0)+IF('Suivi des temps'!$Q45='Récap par client'!O$8,'Suivi des temps'!$T45,0)+IF('Suivi des temps'!$V45='Récap par client'!O$8,'Suivi des temps'!$Y45,0)+IF('Suivi des temps'!$AA45='Récap par client'!O$8,'Suivi des temps'!$AD45,0)+IF('Suivi des temps'!$AF45='Récap par client'!O$8,'Suivi des temps'!$AI45,0)+IF('Suivi des temps'!$AK45='Récap par client'!O$8,'Suivi des temps'!$AN45,0)</f>
        <v>0</v>
      </c>
      <c r="P44" s="41">
        <f>IF('Suivi des temps'!$G45='Récap par client'!P$8,'Suivi des temps'!$J45,0)+IF('Suivi des temps'!$L45='Récap par client'!P$8,'Suivi des temps'!$O45,0)+IF('Suivi des temps'!$Q45='Récap par client'!P$8,'Suivi des temps'!$T45,0)+IF('Suivi des temps'!$V45='Récap par client'!P$8,'Suivi des temps'!$Y45,0)+IF('Suivi des temps'!$AA45='Récap par client'!P$8,'Suivi des temps'!$AD45,0)+IF('Suivi des temps'!$AF45='Récap par client'!P$8,'Suivi des temps'!$AI45,0)+IF('Suivi des temps'!$AK45='Récap par client'!P$8,'Suivi des temps'!$AN45,0)</f>
        <v>0</v>
      </c>
      <c r="Q44" s="41">
        <f>IF('Suivi des temps'!$G45='Récap par client'!Q$8,'Suivi des temps'!$J45,0)+IF('Suivi des temps'!$L45='Récap par client'!Q$8,'Suivi des temps'!$O45,0)+IF('Suivi des temps'!$Q45='Récap par client'!Q$8,'Suivi des temps'!$T45,0)+IF('Suivi des temps'!$V45='Récap par client'!Q$8,'Suivi des temps'!$Y45,0)+IF('Suivi des temps'!$AA45='Récap par client'!Q$8,'Suivi des temps'!$AD45,0)+IF('Suivi des temps'!$AF45='Récap par client'!Q$8,'Suivi des temps'!$AI45,0)+IF('Suivi des temps'!$AK45='Récap par client'!Q$8,'Suivi des temps'!$AN45,0)</f>
        <v>0</v>
      </c>
      <c r="R44" s="41">
        <f>IF('Suivi des temps'!$G45='Récap par client'!R$8,'Suivi des temps'!$J45,0)+IF('Suivi des temps'!$L45='Récap par client'!R$8,'Suivi des temps'!$O45,0)+IF('Suivi des temps'!$Q45='Récap par client'!R$8,'Suivi des temps'!$T45,0)+IF('Suivi des temps'!$V45='Récap par client'!R$8,'Suivi des temps'!$Y45,0)+IF('Suivi des temps'!$AA45='Récap par client'!R$8,'Suivi des temps'!$AD45,0)+IF('Suivi des temps'!$AF45='Récap par client'!R$8,'Suivi des temps'!$AI45,0)+IF('Suivi des temps'!$AK45='Récap par client'!R$8,'Suivi des temps'!$AN45,0)</f>
        <v>0</v>
      </c>
      <c r="S44" s="41">
        <f>IF('Suivi des temps'!$G45='Récap par client'!S$8,'Suivi des temps'!$J45,0)+IF('Suivi des temps'!$L45='Récap par client'!S$8,'Suivi des temps'!$O45,0)+IF('Suivi des temps'!$Q45='Récap par client'!S$8,'Suivi des temps'!$T45,0)+IF('Suivi des temps'!$V45='Récap par client'!S$8,'Suivi des temps'!$Y45,0)+IF('Suivi des temps'!$AA45='Récap par client'!S$8,'Suivi des temps'!$AD45,0)+IF('Suivi des temps'!$AF45='Récap par client'!S$8,'Suivi des temps'!$AI45,0)+IF('Suivi des temps'!$AK45='Récap par client'!S$8,'Suivi des temps'!$AN45,0)</f>
        <v>0</v>
      </c>
      <c r="T44" s="41">
        <f>IF('Suivi des temps'!$G45='Récap par client'!T$8,'Suivi des temps'!$J45,0)+IF('Suivi des temps'!$L45='Récap par client'!T$8,'Suivi des temps'!$O45,0)+IF('Suivi des temps'!$Q45='Récap par client'!T$8,'Suivi des temps'!$T45,0)+IF('Suivi des temps'!$V45='Récap par client'!T$8,'Suivi des temps'!$Y45,0)+IF('Suivi des temps'!$AA45='Récap par client'!T$8,'Suivi des temps'!$AD45,0)+IF('Suivi des temps'!$AF45='Récap par client'!T$8,'Suivi des temps'!$AI45,0)+IF('Suivi des temps'!$AK45='Récap par client'!T$8,'Suivi des temps'!$AN45,0)</f>
        <v>0</v>
      </c>
      <c r="U44" s="41">
        <f>IF('Suivi des temps'!$G45='Récap par client'!U$8,'Suivi des temps'!$J45,0)+IF('Suivi des temps'!$L45='Récap par client'!U$8,'Suivi des temps'!$O45,0)+IF('Suivi des temps'!$Q45='Récap par client'!U$8,'Suivi des temps'!$T45,0)+IF('Suivi des temps'!$V45='Récap par client'!U$8,'Suivi des temps'!$Y45,0)+IF('Suivi des temps'!$AA45='Récap par client'!U$8,'Suivi des temps'!$AD45,0)+IF('Suivi des temps'!$AF45='Récap par client'!U$8,'Suivi des temps'!$AI45,0)+IF('Suivi des temps'!$AK45='Récap par client'!U$8,'Suivi des temps'!$AN45,0)</f>
        <v>0</v>
      </c>
      <c r="V44" s="41">
        <f>IF('Suivi des temps'!$G45='Récap par client'!V$8,'Suivi des temps'!$J45,0)+IF('Suivi des temps'!$L45='Récap par client'!V$8,'Suivi des temps'!$O45,0)+IF('Suivi des temps'!$Q45='Récap par client'!V$8,'Suivi des temps'!$T45,0)+IF('Suivi des temps'!$V45='Récap par client'!V$8,'Suivi des temps'!$Y45,0)+IF('Suivi des temps'!$AA45='Récap par client'!V$8,'Suivi des temps'!$AD45,0)+IF('Suivi des temps'!$AF45='Récap par client'!V$8,'Suivi des temps'!$AI45,0)+IF('Suivi des temps'!$AK45='Récap par client'!V$8,'Suivi des temps'!$AN45,0)</f>
        <v>0</v>
      </c>
      <c r="W44" s="41">
        <f>IF('Suivi des temps'!$G45='Récap par client'!W$8,'Suivi des temps'!$J45,0)+IF('Suivi des temps'!$L45='Récap par client'!W$8,'Suivi des temps'!$O45,0)+IF('Suivi des temps'!$Q45='Récap par client'!W$8,'Suivi des temps'!$T45,0)+IF('Suivi des temps'!$V45='Récap par client'!W$8,'Suivi des temps'!$Y45,0)+IF('Suivi des temps'!$AA45='Récap par client'!W$8,'Suivi des temps'!$AD45,0)+IF('Suivi des temps'!$AF45='Récap par client'!W$8,'Suivi des temps'!$AI45,0)+IF('Suivi des temps'!$AK45='Récap par client'!W$8,'Suivi des temps'!$AN45,0)</f>
        <v>0</v>
      </c>
      <c r="X44" s="41">
        <f>IF('Suivi des temps'!$G45='Récap par client'!X$8,'Suivi des temps'!$J45,0)+IF('Suivi des temps'!$L45='Récap par client'!X$8,'Suivi des temps'!$O45,0)+IF('Suivi des temps'!$Q45='Récap par client'!X$8,'Suivi des temps'!$T45,0)+IF('Suivi des temps'!$V45='Récap par client'!X$8,'Suivi des temps'!$Y45,0)+IF('Suivi des temps'!$AA45='Récap par client'!X$8,'Suivi des temps'!$AD45,0)+IF('Suivi des temps'!$AF45='Récap par client'!X$8,'Suivi des temps'!$AI45,0)+IF('Suivi des temps'!$AK45='Récap par client'!X$8,'Suivi des temps'!$AN45,0)</f>
        <v>0</v>
      </c>
      <c r="Y44" s="41">
        <f>IF('Suivi des temps'!$G45='Récap par client'!Y$8,'Suivi des temps'!$J45,0)+IF('Suivi des temps'!$L45='Récap par client'!Y$8,'Suivi des temps'!$O45,0)+IF('Suivi des temps'!$Q45='Récap par client'!Y$8,'Suivi des temps'!$T45,0)+IF('Suivi des temps'!$V45='Récap par client'!Y$8,'Suivi des temps'!$Y45,0)+IF('Suivi des temps'!$AA45='Récap par client'!Y$8,'Suivi des temps'!$AD45,0)+IF('Suivi des temps'!$AF45='Récap par client'!Y$8,'Suivi des temps'!$AI45,0)+IF('Suivi des temps'!$AK45='Récap par client'!Y$8,'Suivi des temps'!$AN45,0)</f>
        <v>0</v>
      </c>
      <c r="Z44" s="41">
        <f>IF('Suivi des temps'!$G45='Récap par client'!Z$8,'Suivi des temps'!$J45,0)+IF('Suivi des temps'!$L45='Récap par client'!Z$8,'Suivi des temps'!$O45,0)+IF('Suivi des temps'!$Q45='Récap par client'!Z$8,'Suivi des temps'!$T45,0)+IF('Suivi des temps'!$V45='Récap par client'!Z$8,'Suivi des temps'!$Y45,0)+IF('Suivi des temps'!$AA45='Récap par client'!Z$8,'Suivi des temps'!$AD45,0)+IF('Suivi des temps'!$AF45='Récap par client'!Z$8,'Suivi des temps'!$AI45,0)+IF('Suivi des temps'!$AK45='Récap par client'!Z$8,'Suivi des temps'!$AN45,0)</f>
        <v>0</v>
      </c>
      <c r="AA44" s="45">
        <f t="shared" si="4"/>
        <v>0</v>
      </c>
    </row>
    <row r="45" spans="1:27" ht="20.8" customHeight="1" x14ac:dyDescent="0.25">
      <c r="B45" s="25" t="str">
        <f t="shared" si="0"/>
        <v/>
      </c>
      <c r="C45" s="23" t="str">
        <f t="shared" si="1"/>
        <v/>
      </c>
      <c r="D45" s="17">
        <f t="shared" si="2"/>
        <v>45328</v>
      </c>
      <c r="E45" s="32" t="str">
        <f t="shared" si="3"/>
        <v>Mardi</v>
      </c>
      <c r="F45" s="41">
        <f>IF('Suivi des temps'!$G46='Récap par client'!F$8,'Suivi des temps'!$J46,0)+IF('Suivi des temps'!$L46='Récap par client'!F$8,'Suivi des temps'!$O46,0)+IF('Suivi des temps'!$Q46='Récap par client'!F$8,'Suivi des temps'!$T46,0)+IF('Suivi des temps'!$V46='Récap par client'!F$8,'Suivi des temps'!$Y46,0)+IF('Suivi des temps'!$AA46='Récap par client'!F$8,'Suivi des temps'!$AD46,0)+IF('Suivi des temps'!$AF46='Récap par client'!F$8,'Suivi des temps'!$AI46,0)+IF('Suivi des temps'!$AK46='Récap par client'!F$8,'Suivi des temps'!$AN46,0)</f>
        <v>0</v>
      </c>
      <c r="G45" s="41">
        <f>IF('Suivi des temps'!$G46='Récap par client'!G$8,'Suivi des temps'!$J46,0)+IF('Suivi des temps'!$L46='Récap par client'!G$8,'Suivi des temps'!$O46,0)+IF('Suivi des temps'!$Q46='Récap par client'!G$8,'Suivi des temps'!$T46,0)+IF('Suivi des temps'!$V46='Récap par client'!G$8,'Suivi des temps'!$Y46,0)+IF('Suivi des temps'!$AA46='Récap par client'!G$8,'Suivi des temps'!$AD46,0)+IF('Suivi des temps'!$AF46='Récap par client'!G$8,'Suivi des temps'!$AI46,0)+IF('Suivi des temps'!$AK46='Récap par client'!G$8,'Suivi des temps'!$AN46,0)</f>
        <v>0</v>
      </c>
      <c r="H45" s="41">
        <f>IF('Suivi des temps'!$G46='Récap par client'!H$8,'Suivi des temps'!$J46,0)+IF('Suivi des temps'!$L46='Récap par client'!H$8,'Suivi des temps'!$O46,0)+IF('Suivi des temps'!$Q46='Récap par client'!H$8,'Suivi des temps'!$T46,0)+IF('Suivi des temps'!$V46='Récap par client'!H$8,'Suivi des temps'!$Y46,0)+IF('Suivi des temps'!$AA46='Récap par client'!H$8,'Suivi des temps'!$AD46,0)+IF('Suivi des temps'!$AF46='Récap par client'!H$8,'Suivi des temps'!$AI46,0)+IF('Suivi des temps'!$AK46='Récap par client'!H$8,'Suivi des temps'!$AN46,0)</f>
        <v>0</v>
      </c>
      <c r="I45" s="41">
        <f>IF('Suivi des temps'!$G46='Récap par client'!I$8,'Suivi des temps'!$J46,0)+IF('Suivi des temps'!$L46='Récap par client'!I$8,'Suivi des temps'!$O46,0)+IF('Suivi des temps'!$Q46='Récap par client'!I$8,'Suivi des temps'!$T46,0)+IF('Suivi des temps'!$V46='Récap par client'!I$8,'Suivi des temps'!$Y46,0)+IF('Suivi des temps'!$AA46='Récap par client'!I$8,'Suivi des temps'!$AD46,0)+IF('Suivi des temps'!$AF46='Récap par client'!I$8,'Suivi des temps'!$AI46,0)+IF('Suivi des temps'!$AK46='Récap par client'!I$8,'Suivi des temps'!$AN46,0)</f>
        <v>0</v>
      </c>
      <c r="J45" s="41">
        <f>IF('Suivi des temps'!$G46='Récap par client'!J$8,'Suivi des temps'!$J46,0)+IF('Suivi des temps'!$L46='Récap par client'!J$8,'Suivi des temps'!$O46,0)+IF('Suivi des temps'!$Q46='Récap par client'!J$8,'Suivi des temps'!$T46,0)+IF('Suivi des temps'!$V46='Récap par client'!J$8,'Suivi des temps'!$Y46,0)+IF('Suivi des temps'!$AA46='Récap par client'!J$8,'Suivi des temps'!$AD46,0)+IF('Suivi des temps'!$AF46='Récap par client'!J$8,'Suivi des temps'!$AI46,0)+IF('Suivi des temps'!$AK46='Récap par client'!J$8,'Suivi des temps'!$AN46,0)</f>
        <v>0</v>
      </c>
      <c r="K45" s="41">
        <f>IF('Suivi des temps'!$G46='Récap par client'!K$8,'Suivi des temps'!$J46,0)+IF('Suivi des temps'!$L46='Récap par client'!K$8,'Suivi des temps'!$O46,0)+IF('Suivi des temps'!$Q46='Récap par client'!K$8,'Suivi des temps'!$T46,0)+IF('Suivi des temps'!$V46='Récap par client'!K$8,'Suivi des temps'!$Y46,0)+IF('Suivi des temps'!$AA46='Récap par client'!K$8,'Suivi des temps'!$AD46,0)+IF('Suivi des temps'!$AF46='Récap par client'!K$8,'Suivi des temps'!$AI46,0)+IF('Suivi des temps'!$AK46='Récap par client'!K$8,'Suivi des temps'!$AN46,0)</f>
        <v>0</v>
      </c>
      <c r="L45" s="41">
        <f>IF('Suivi des temps'!$G46='Récap par client'!L$8,'Suivi des temps'!$J46,0)+IF('Suivi des temps'!$L46='Récap par client'!L$8,'Suivi des temps'!$O46,0)+IF('Suivi des temps'!$Q46='Récap par client'!L$8,'Suivi des temps'!$T46,0)+IF('Suivi des temps'!$V46='Récap par client'!L$8,'Suivi des temps'!$Y46,0)+IF('Suivi des temps'!$AA46='Récap par client'!L$8,'Suivi des temps'!$AD46,0)+IF('Suivi des temps'!$AF46='Récap par client'!L$8,'Suivi des temps'!$AI46,0)+IF('Suivi des temps'!$AK46='Récap par client'!L$8,'Suivi des temps'!$AN46,0)</f>
        <v>0</v>
      </c>
      <c r="M45" s="41">
        <f>IF('Suivi des temps'!$G46='Récap par client'!M$8,'Suivi des temps'!$J46,0)+IF('Suivi des temps'!$L46='Récap par client'!M$8,'Suivi des temps'!$O46,0)+IF('Suivi des temps'!$Q46='Récap par client'!M$8,'Suivi des temps'!$T46,0)+IF('Suivi des temps'!$V46='Récap par client'!M$8,'Suivi des temps'!$Y46,0)+IF('Suivi des temps'!$AA46='Récap par client'!M$8,'Suivi des temps'!$AD46,0)+IF('Suivi des temps'!$AF46='Récap par client'!M$8,'Suivi des temps'!$AI46,0)+IF('Suivi des temps'!$AK46='Récap par client'!M$8,'Suivi des temps'!$AN46,0)</f>
        <v>0</v>
      </c>
      <c r="N45" s="41">
        <f>IF('Suivi des temps'!$G46='Récap par client'!N$8,'Suivi des temps'!$J46,0)+IF('Suivi des temps'!$L46='Récap par client'!N$8,'Suivi des temps'!$O46,0)+IF('Suivi des temps'!$Q46='Récap par client'!N$8,'Suivi des temps'!$T46,0)+IF('Suivi des temps'!$V46='Récap par client'!N$8,'Suivi des temps'!$Y46,0)+IF('Suivi des temps'!$AA46='Récap par client'!N$8,'Suivi des temps'!$AD46,0)+IF('Suivi des temps'!$AF46='Récap par client'!N$8,'Suivi des temps'!$AI46,0)+IF('Suivi des temps'!$AK46='Récap par client'!N$8,'Suivi des temps'!$AN46,0)</f>
        <v>0</v>
      </c>
      <c r="O45" s="41">
        <f>IF('Suivi des temps'!$G46='Récap par client'!O$8,'Suivi des temps'!$J46,0)+IF('Suivi des temps'!$L46='Récap par client'!O$8,'Suivi des temps'!$O46,0)+IF('Suivi des temps'!$Q46='Récap par client'!O$8,'Suivi des temps'!$T46,0)+IF('Suivi des temps'!$V46='Récap par client'!O$8,'Suivi des temps'!$Y46,0)+IF('Suivi des temps'!$AA46='Récap par client'!O$8,'Suivi des temps'!$AD46,0)+IF('Suivi des temps'!$AF46='Récap par client'!O$8,'Suivi des temps'!$AI46,0)+IF('Suivi des temps'!$AK46='Récap par client'!O$8,'Suivi des temps'!$AN46,0)</f>
        <v>0</v>
      </c>
      <c r="P45" s="41">
        <f>IF('Suivi des temps'!$G46='Récap par client'!P$8,'Suivi des temps'!$J46,0)+IF('Suivi des temps'!$L46='Récap par client'!P$8,'Suivi des temps'!$O46,0)+IF('Suivi des temps'!$Q46='Récap par client'!P$8,'Suivi des temps'!$T46,0)+IF('Suivi des temps'!$V46='Récap par client'!P$8,'Suivi des temps'!$Y46,0)+IF('Suivi des temps'!$AA46='Récap par client'!P$8,'Suivi des temps'!$AD46,0)+IF('Suivi des temps'!$AF46='Récap par client'!P$8,'Suivi des temps'!$AI46,0)+IF('Suivi des temps'!$AK46='Récap par client'!P$8,'Suivi des temps'!$AN46,0)</f>
        <v>0</v>
      </c>
      <c r="Q45" s="41">
        <f>IF('Suivi des temps'!$G46='Récap par client'!Q$8,'Suivi des temps'!$J46,0)+IF('Suivi des temps'!$L46='Récap par client'!Q$8,'Suivi des temps'!$O46,0)+IF('Suivi des temps'!$Q46='Récap par client'!Q$8,'Suivi des temps'!$T46,0)+IF('Suivi des temps'!$V46='Récap par client'!Q$8,'Suivi des temps'!$Y46,0)+IF('Suivi des temps'!$AA46='Récap par client'!Q$8,'Suivi des temps'!$AD46,0)+IF('Suivi des temps'!$AF46='Récap par client'!Q$8,'Suivi des temps'!$AI46,0)+IF('Suivi des temps'!$AK46='Récap par client'!Q$8,'Suivi des temps'!$AN46,0)</f>
        <v>0</v>
      </c>
      <c r="R45" s="41">
        <f>IF('Suivi des temps'!$G46='Récap par client'!R$8,'Suivi des temps'!$J46,0)+IF('Suivi des temps'!$L46='Récap par client'!R$8,'Suivi des temps'!$O46,0)+IF('Suivi des temps'!$Q46='Récap par client'!R$8,'Suivi des temps'!$T46,0)+IF('Suivi des temps'!$V46='Récap par client'!R$8,'Suivi des temps'!$Y46,0)+IF('Suivi des temps'!$AA46='Récap par client'!R$8,'Suivi des temps'!$AD46,0)+IF('Suivi des temps'!$AF46='Récap par client'!R$8,'Suivi des temps'!$AI46,0)+IF('Suivi des temps'!$AK46='Récap par client'!R$8,'Suivi des temps'!$AN46,0)</f>
        <v>0</v>
      </c>
      <c r="S45" s="41">
        <f>IF('Suivi des temps'!$G46='Récap par client'!S$8,'Suivi des temps'!$J46,0)+IF('Suivi des temps'!$L46='Récap par client'!S$8,'Suivi des temps'!$O46,0)+IF('Suivi des temps'!$Q46='Récap par client'!S$8,'Suivi des temps'!$T46,0)+IF('Suivi des temps'!$V46='Récap par client'!S$8,'Suivi des temps'!$Y46,0)+IF('Suivi des temps'!$AA46='Récap par client'!S$8,'Suivi des temps'!$AD46,0)+IF('Suivi des temps'!$AF46='Récap par client'!S$8,'Suivi des temps'!$AI46,0)+IF('Suivi des temps'!$AK46='Récap par client'!S$8,'Suivi des temps'!$AN46,0)</f>
        <v>0</v>
      </c>
      <c r="T45" s="41">
        <f>IF('Suivi des temps'!$G46='Récap par client'!T$8,'Suivi des temps'!$J46,0)+IF('Suivi des temps'!$L46='Récap par client'!T$8,'Suivi des temps'!$O46,0)+IF('Suivi des temps'!$Q46='Récap par client'!T$8,'Suivi des temps'!$T46,0)+IF('Suivi des temps'!$V46='Récap par client'!T$8,'Suivi des temps'!$Y46,0)+IF('Suivi des temps'!$AA46='Récap par client'!T$8,'Suivi des temps'!$AD46,0)+IF('Suivi des temps'!$AF46='Récap par client'!T$8,'Suivi des temps'!$AI46,0)+IF('Suivi des temps'!$AK46='Récap par client'!T$8,'Suivi des temps'!$AN46,0)</f>
        <v>0</v>
      </c>
      <c r="U45" s="41">
        <f>IF('Suivi des temps'!$G46='Récap par client'!U$8,'Suivi des temps'!$J46,0)+IF('Suivi des temps'!$L46='Récap par client'!U$8,'Suivi des temps'!$O46,0)+IF('Suivi des temps'!$Q46='Récap par client'!U$8,'Suivi des temps'!$T46,0)+IF('Suivi des temps'!$V46='Récap par client'!U$8,'Suivi des temps'!$Y46,0)+IF('Suivi des temps'!$AA46='Récap par client'!U$8,'Suivi des temps'!$AD46,0)+IF('Suivi des temps'!$AF46='Récap par client'!U$8,'Suivi des temps'!$AI46,0)+IF('Suivi des temps'!$AK46='Récap par client'!U$8,'Suivi des temps'!$AN46,0)</f>
        <v>0</v>
      </c>
      <c r="V45" s="41">
        <f>IF('Suivi des temps'!$G46='Récap par client'!V$8,'Suivi des temps'!$J46,0)+IF('Suivi des temps'!$L46='Récap par client'!V$8,'Suivi des temps'!$O46,0)+IF('Suivi des temps'!$Q46='Récap par client'!V$8,'Suivi des temps'!$T46,0)+IF('Suivi des temps'!$V46='Récap par client'!V$8,'Suivi des temps'!$Y46,0)+IF('Suivi des temps'!$AA46='Récap par client'!V$8,'Suivi des temps'!$AD46,0)+IF('Suivi des temps'!$AF46='Récap par client'!V$8,'Suivi des temps'!$AI46,0)+IF('Suivi des temps'!$AK46='Récap par client'!V$8,'Suivi des temps'!$AN46,0)</f>
        <v>0</v>
      </c>
      <c r="W45" s="41">
        <f>IF('Suivi des temps'!$G46='Récap par client'!W$8,'Suivi des temps'!$J46,0)+IF('Suivi des temps'!$L46='Récap par client'!W$8,'Suivi des temps'!$O46,0)+IF('Suivi des temps'!$Q46='Récap par client'!W$8,'Suivi des temps'!$T46,0)+IF('Suivi des temps'!$V46='Récap par client'!W$8,'Suivi des temps'!$Y46,0)+IF('Suivi des temps'!$AA46='Récap par client'!W$8,'Suivi des temps'!$AD46,0)+IF('Suivi des temps'!$AF46='Récap par client'!W$8,'Suivi des temps'!$AI46,0)+IF('Suivi des temps'!$AK46='Récap par client'!W$8,'Suivi des temps'!$AN46,0)</f>
        <v>0</v>
      </c>
      <c r="X45" s="41">
        <f>IF('Suivi des temps'!$G46='Récap par client'!X$8,'Suivi des temps'!$J46,0)+IF('Suivi des temps'!$L46='Récap par client'!X$8,'Suivi des temps'!$O46,0)+IF('Suivi des temps'!$Q46='Récap par client'!X$8,'Suivi des temps'!$T46,0)+IF('Suivi des temps'!$V46='Récap par client'!X$8,'Suivi des temps'!$Y46,0)+IF('Suivi des temps'!$AA46='Récap par client'!X$8,'Suivi des temps'!$AD46,0)+IF('Suivi des temps'!$AF46='Récap par client'!X$8,'Suivi des temps'!$AI46,0)+IF('Suivi des temps'!$AK46='Récap par client'!X$8,'Suivi des temps'!$AN46,0)</f>
        <v>0</v>
      </c>
      <c r="Y45" s="41">
        <f>IF('Suivi des temps'!$G46='Récap par client'!Y$8,'Suivi des temps'!$J46,0)+IF('Suivi des temps'!$L46='Récap par client'!Y$8,'Suivi des temps'!$O46,0)+IF('Suivi des temps'!$Q46='Récap par client'!Y$8,'Suivi des temps'!$T46,0)+IF('Suivi des temps'!$V46='Récap par client'!Y$8,'Suivi des temps'!$Y46,0)+IF('Suivi des temps'!$AA46='Récap par client'!Y$8,'Suivi des temps'!$AD46,0)+IF('Suivi des temps'!$AF46='Récap par client'!Y$8,'Suivi des temps'!$AI46,0)+IF('Suivi des temps'!$AK46='Récap par client'!Y$8,'Suivi des temps'!$AN46,0)</f>
        <v>0</v>
      </c>
      <c r="Z45" s="41">
        <f>IF('Suivi des temps'!$G46='Récap par client'!Z$8,'Suivi des temps'!$J46,0)+IF('Suivi des temps'!$L46='Récap par client'!Z$8,'Suivi des temps'!$O46,0)+IF('Suivi des temps'!$Q46='Récap par client'!Z$8,'Suivi des temps'!$T46,0)+IF('Suivi des temps'!$V46='Récap par client'!Z$8,'Suivi des temps'!$Y46,0)+IF('Suivi des temps'!$AA46='Récap par client'!Z$8,'Suivi des temps'!$AD46,0)+IF('Suivi des temps'!$AF46='Récap par client'!Z$8,'Suivi des temps'!$AI46,0)+IF('Suivi des temps'!$AK46='Récap par client'!Z$8,'Suivi des temps'!$AN46,0)</f>
        <v>0</v>
      </c>
      <c r="AA45" s="45">
        <f t="shared" si="4"/>
        <v>0</v>
      </c>
    </row>
    <row r="46" spans="1:27" ht="20.8" customHeight="1" x14ac:dyDescent="0.25">
      <c r="B46" s="25" t="str">
        <f t="shared" si="0"/>
        <v/>
      </c>
      <c r="C46" s="23" t="str">
        <f t="shared" si="1"/>
        <v/>
      </c>
      <c r="D46" s="17">
        <f t="shared" si="2"/>
        <v>45329</v>
      </c>
      <c r="E46" s="32" t="str">
        <f t="shared" si="3"/>
        <v>Mercredi</v>
      </c>
      <c r="F46" s="41">
        <f>IF('Suivi des temps'!$G47='Récap par client'!F$8,'Suivi des temps'!$J47,0)+IF('Suivi des temps'!$L47='Récap par client'!F$8,'Suivi des temps'!$O47,0)+IF('Suivi des temps'!$Q47='Récap par client'!F$8,'Suivi des temps'!$T47,0)+IF('Suivi des temps'!$V47='Récap par client'!F$8,'Suivi des temps'!$Y47,0)+IF('Suivi des temps'!$AA47='Récap par client'!F$8,'Suivi des temps'!$AD47,0)+IF('Suivi des temps'!$AF47='Récap par client'!F$8,'Suivi des temps'!$AI47,0)+IF('Suivi des temps'!$AK47='Récap par client'!F$8,'Suivi des temps'!$AN47,0)</f>
        <v>0</v>
      </c>
      <c r="G46" s="41">
        <f>IF('Suivi des temps'!$G47='Récap par client'!G$8,'Suivi des temps'!$J47,0)+IF('Suivi des temps'!$L47='Récap par client'!G$8,'Suivi des temps'!$O47,0)+IF('Suivi des temps'!$Q47='Récap par client'!G$8,'Suivi des temps'!$T47,0)+IF('Suivi des temps'!$V47='Récap par client'!G$8,'Suivi des temps'!$Y47,0)+IF('Suivi des temps'!$AA47='Récap par client'!G$8,'Suivi des temps'!$AD47,0)+IF('Suivi des temps'!$AF47='Récap par client'!G$8,'Suivi des temps'!$AI47,0)+IF('Suivi des temps'!$AK47='Récap par client'!G$8,'Suivi des temps'!$AN47,0)</f>
        <v>0</v>
      </c>
      <c r="H46" s="41">
        <f>IF('Suivi des temps'!$G47='Récap par client'!H$8,'Suivi des temps'!$J47,0)+IF('Suivi des temps'!$L47='Récap par client'!H$8,'Suivi des temps'!$O47,0)+IF('Suivi des temps'!$Q47='Récap par client'!H$8,'Suivi des temps'!$T47,0)+IF('Suivi des temps'!$V47='Récap par client'!H$8,'Suivi des temps'!$Y47,0)+IF('Suivi des temps'!$AA47='Récap par client'!H$8,'Suivi des temps'!$AD47,0)+IF('Suivi des temps'!$AF47='Récap par client'!H$8,'Suivi des temps'!$AI47,0)+IF('Suivi des temps'!$AK47='Récap par client'!H$8,'Suivi des temps'!$AN47,0)</f>
        <v>0</v>
      </c>
      <c r="I46" s="41">
        <f>IF('Suivi des temps'!$G47='Récap par client'!I$8,'Suivi des temps'!$J47,0)+IF('Suivi des temps'!$L47='Récap par client'!I$8,'Suivi des temps'!$O47,0)+IF('Suivi des temps'!$Q47='Récap par client'!I$8,'Suivi des temps'!$T47,0)+IF('Suivi des temps'!$V47='Récap par client'!I$8,'Suivi des temps'!$Y47,0)+IF('Suivi des temps'!$AA47='Récap par client'!I$8,'Suivi des temps'!$AD47,0)+IF('Suivi des temps'!$AF47='Récap par client'!I$8,'Suivi des temps'!$AI47,0)+IF('Suivi des temps'!$AK47='Récap par client'!I$8,'Suivi des temps'!$AN47,0)</f>
        <v>0</v>
      </c>
      <c r="J46" s="41">
        <f>IF('Suivi des temps'!$G47='Récap par client'!J$8,'Suivi des temps'!$J47,0)+IF('Suivi des temps'!$L47='Récap par client'!J$8,'Suivi des temps'!$O47,0)+IF('Suivi des temps'!$Q47='Récap par client'!J$8,'Suivi des temps'!$T47,0)+IF('Suivi des temps'!$V47='Récap par client'!J$8,'Suivi des temps'!$Y47,0)+IF('Suivi des temps'!$AA47='Récap par client'!J$8,'Suivi des temps'!$AD47,0)+IF('Suivi des temps'!$AF47='Récap par client'!J$8,'Suivi des temps'!$AI47,0)+IF('Suivi des temps'!$AK47='Récap par client'!J$8,'Suivi des temps'!$AN47,0)</f>
        <v>0</v>
      </c>
      <c r="K46" s="41">
        <f>IF('Suivi des temps'!$G47='Récap par client'!K$8,'Suivi des temps'!$J47,0)+IF('Suivi des temps'!$L47='Récap par client'!K$8,'Suivi des temps'!$O47,0)+IF('Suivi des temps'!$Q47='Récap par client'!K$8,'Suivi des temps'!$T47,0)+IF('Suivi des temps'!$V47='Récap par client'!K$8,'Suivi des temps'!$Y47,0)+IF('Suivi des temps'!$AA47='Récap par client'!K$8,'Suivi des temps'!$AD47,0)+IF('Suivi des temps'!$AF47='Récap par client'!K$8,'Suivi des temps'!$AI47,0)+IF('Suivi des temps'!$AK47='Récap par client'!K$8,'Suivi des temps'!$AN47,0)</f>
        <v>0</v>
      </c>
      <c r="L46" s="41">
        <f>IF('Suivi des temps'!$G47='Récap par client'!L$8,'Suivi des temps'!$J47,0)+IF('Suivi des temps'!$L47='Récap par client'!L$8,'Suivi des temps'!$O47,0)+IF('Suivi des temps'!$Q47='Récap par client'!L$8,'Suivi des temps'!$T47,0)+IF('Suivi des temps'!$V47='Récap par client'!L$8,'Suivi des temps'!$Y47,0)+IF('Suivi des temps'!$AA47='Récap par client'!L$8,'Suivi des temps'!$AD47,0)+IF('Suivi des temps'!$AF47='Récap par client'!L$8,'Suivi des temps'!$AI47,0)+IF('Suivi des temps'!$AK47='Récap par client'!L$8,'Suivi des temps'!$AN47,0)</f>
        <v>0</v>
      </c>
      <c r="M46" s="41">
        <f>IF('Suivi des temps'!$G47='Récap par client'!M$8,'Suivi des temps'!$J47,0)+IF('Suivi des temps'!$L47='Récap par client'!M$8,'Suivi des temps'!$O47,0)+IF('Suivi des temps'!$Q47='Récap par client'!M$8,'Suivi des temps'!$T47,0)+IF('Suivi des temps'!$V47='Récap par client'!M$8,'Suivi des temps'!$Y47,0)+IF('Suivi des temps'!$AA47='Récap par client'!M$8,'Suivi des temps'!$AD47,0)+IF('Suivi des temps'!$AF47='Récap par client'!M$8,'Suivi des temps'!$AI47,0)+IF('Suivi des temps'!$AK47='Récap par client'!M$8,'Suivi des temps'!$AN47,0)</f>
        <v>0</v>
      </c>
      <c r="N46" s="41">
        <f>IF('Suivi des temps'!$G47='Récap par client'!N$8,'Suivi des temps'!$J47,0)+IF('Suivi des temps'!$L47='Récap par client'!N$8,'Suivi des temps'!$O47,0)+IF('Suivi des temps'!$Q47='Récap par client'!N$8,'Suivi des temps'!$T47,0)+IF('Suivi des temps'!$V47='Récap par client'!N$8,'Suivi des temps'!$Y47,0)+IF('Suivi des temps'!$AA47='Récap par client'!N$8,'Suivi des temps'!$AD47,0)+IF('Suivi des temps'!$AF47='Récap par client'!N$8,'Suivi des temps'!$AI47,0)+IF('Suivi des temps'!$AK47='Récap par client'!N$8,'Suivi des temps'!$AN47,0)</f>
        <v>0</v>
      </c>
      <c r="O46" s="41">
        <f>IF('Suivi des temps'!$G47='Récap par client'!O$8,'Suivi des temps'!$J47,0)+IF('Suivi des temps'!$L47='Récap par client'!O$8,'Suivi des temps'!$O47,0)+IF('Suivi des temps'!$Q47='Récap par client'!O$8,'Suivi des temps'!$T47,0)+IF('Suivi des temps'!$V47='Récap par client'!O$8,'Suivi des temps'!$Y47,0)+IF('Suivi des temps'!$AA47='Récap par client'!O$8,'Suivi des temps'!$AD47,0)+IF('Suivi des temps'!$AF47='Récap par client'!O$8,'Suivi des temps'!$AI47,0)+IF('Suivi des temps'!$AK47='Récap par client'!O$8,'Suivi des temps'!$AN47,0)</f>
        <v>0</v>
      </c>
      <c r="P46" s="41">
        <f>IF('Suivi des temps'!$G47='Récap par client'!P$8,'Suivi des temps'!$J47,0)+IF('Suivi des temps'!$L47='Récap par client'!P$8,'Suivi des temps'!$O47,0)+IF('Suivi des temps'!$Q47='Récap par client'!P$8,'Suivi des temps'!$T47,0)+IF('Suivi des temps'!$V47='Récap par client'!P$8,'Suivi des temps'!$Y47,0)+IF('Suivi des temps'!$AA47='Récap par client'!P$8,'Suivi des temps'!$AD47,0)+IF('Suivi des temps'!$AF47='Récap par client'!P$8,'Suivi des temps'!$AI47,0)+IF('Suivi des temps'!$AK47='Récap par client'!P$8,'Suivi des temps'!$AN47,0)</f>
        <v>0</v>
      </c>
      <c r="Q46" s="41">
        <f>IF('Suivi des temps'!$G47='Récap par client'!Q$8,'Suivi des temps'!$J47,0)+IF('Suivi des temps'!$L47='Récap par client'!Q$8,'Suivi des temps'!$O47,0)+IF('Suivi des temps'!$Q47='Récap par client'!Q$8,'Suivi des temps'!$T47,0)+IF('Suivi des temps'!$V47='Récap par client'!Q$8,'Suivi des temps'!$Y47,0)+IF('Suivi des temps'!$AA47='Récap par client'!Q$8,'Suivi des temps'!$AD47,0)+IF('Suivi des temps'!$AF47='Récap par client'!Q$8,'Suivi des temps'!$AI47,0)+IF('Suivi des temps'!$AK47='Récap par client'!Q$8,'Suivi des temps'!$AN47,0)</f>
        <v>0</v>
      </c>
      <c r="R46" s="41">
        <f>IF('Suivi des temps'!$G47='Récap par client'!R$8,'Suivi des temps'!$J47,0)+IF('Suivi des temps'!$L47='Récap par client'!R$8,'Suivi des temps'!$O47,0)+IF('Suivi des temps'!$Q47='Récap par client'!R$8,'Suivi des temps'!$T47,0)+IF('Suivi des temps'!$V47='Récap par client'!R$8,'Suivi des temps'!$Y47,0)+IF('Suivi des temps'!$AA47='Récap par client'!R$8,'Suivi des temps'!$AD47,0)+IF('Suivi des temps'!$AF47='Récap par client'!R$8,'Suivi des temps'!$AI47,0)+IF('Suivi des temps'!$AK47='Récap par client'!R$8,'Suivi des temps'!$AN47,0)</f>
        <v>0</v>
      </c>
      <c r="S46" s="41">
        <f>IF('Suivi des temps'!$G47='Récap par client'!S$8,'Suivi des temps'!$J47,0)+IF('Suivi des temps'!$L47='Récap par client'!S$8,'Suivi des temps'!$O47,0)+IF('Suivi des temps'!$Q47='Récap par client'!S$8,'Suivi des temps'!$T47,0)+IF('Suivi des temps'!$V47='Récap par client'!S$8,'Suivi des temps'!$Y47,0)+IF('Suivi des temps'!$AA47='Récap par client'!S$8,'Suivi des temps'!$AD47,0)+IF('Suivi des temps'!$AF47='Récap par client'!S$8,'Suivi des temps'!$AI47,0)+IF('Suivi des temps'!$AK47='Récap par client'!S$8,'Suivi des temps'!$AN47,0)</f>
        <v>0</v>
      </c>
      <c r="T46" s="41">
        <f>IF('Suivi des temps'!$G47='Récap par client'!T$8,'Suivi des temps'!$J47,0)+IF('Suivi des temps'!$L47='Récap par client'!T$8,'Suivi des temps'!$O47,0)+IF('Suivi des temps'!$Q47='Récap par client'!T$8,'Suivi des temps'!$T47,0)+IF('Suivi des temps'!$V47='Récap par client'!T$8,'Suivi des temps'!$Y47,0)+IF('Suivi des temps'!$AA47='Récap par client'!T$8,'Suivi des temps'!$AD47,0)+IF('Suivi des temps'!$AF47='Récap par client'!T$8,'Suivi des temps'!$AI47,0)+IF('Suivi des temps'!$AK47='Récap par client'!T$8,'Suivi des temps'!$AN47,0)</f>
        <v>0</v>
      </c>
      <c r="U46" s="41">
        <f>IF('Suivi des temps'!$G47='Récap par client'!U$8,'Suivi des temps'!$J47,0)+IF('Suivi des temps'!$L47='Récap par client'!U$8,'Suivi des temps'!$O47,0)+IF('Suivi des temps'!$Q47='Récap par client'!U$8,'Suivi des temps'!$T47,0)+IF('Suivi des temps'!$V47='Récap par client'!U$8,'Suivi des temps'!$Y47,0)+IF('Suivi des temps'!$AA47='Récap par client'!U$8,'Suivi des temps'!$AD47,0)+IF('Suivi des temps'!$AF47='Récap par client'!U$8,'Suivi des temps'!$AI47,0)+IF('Suivi des temps'!$AK47='Récap par client'!U$8,'Suivi des temps'!$AN47,0)</f>
        <v>0</v>
      </c>
      <c r="V46" s="41">
        <f>IF('Suivi des temps'!$G47='Récap par client'!V$8,'Suivi des temps'!$J47,0)+IF('Suivi des temps'!$L47='Récap par client'!V$8,'Suivi des temps'!$O47,0)+IF('Suivi des temps'!$Q47='Récap par client'!V$8,'Suivi des temps'!$T47,0)+IF('Suivi des temps'!$V47='Récap par client'!V$8,'Suivi des temps'!$Y47,0)+IF('Suivi des temps'!$AA47='Récap par client'!V$8,'Suivi des temps'!$AD47,0)+IF('Suivi des temps'!$AF47='Récap par client'!V$8,'Suivi des temps'!$AI47,0)+IF('Suivi des temps'!$AK47='Récap par client'!V$8,'Suivi des temps'!$AN47,0)</f>
        <v>0</v>
      </c>
      <c r="W46" s="41">
        <f>IF('Suivi des temps'!$G47='Récap par client'!W$8,'Suivi des temps'!$J47,0)+IF('Suivi des temps'!$L47='Récap par client'!W$8,'Suivi des temps'!$O47,0)+IF('Suivi des temps'!$Q47='Récap par client'!W$8,'Suivi des temps'!$T47,0)+IF('Suivi des temps'!$V47='Récap par client'!W$8,'Suivi des temps'!$Y47,0)+IF('Suivi des temps'!$AA47='Récap par client'!W$8,'Suivi des temps'!$AD47,0)+IF('Suivi des temps'!$AF47='Récap par client'!W$8,'Suivi des temps'!$AI47,0)+IF('Suivi des temps'!$AK47='Récap par client'!W$8,'Suivi des temps'!$AN47,0)</f>
        <v>0</v>
      </c>
      <c r="X46" s="41">
        <f>IF('Suivi des temps'!$G47='Récap par client'!X$8,'Suivi des temps'!$J47,0)+IF('Suivi des temps'!$L47='Récap par client'!X$8,'Suivi des temps'!$O47,0)+IF('Suivi des temps'!$Q47='Récap par client'!X$8,'Suivi des temps'!$T47,0)+IF('Suivi des temps'!$V47='Récap par client'!X$8,'Suivi des temps'!$Y47,0)+IF('Suivi des temps'!$AA47='Récap par client'!X$8,'Suivi des temps'!$AD47,0)+IF('Suivi des temps'!$AF47='Récap par client'!X$8,'Suivi des temps'!$AI47,0)+IF('Suivi des temps'!$AK47='Récap par client'!X$8,'Suivi des temps'!$AN47,0)</f>
        <v>0</v>
      </c>
      <c r="Y46" s="41">
        <f>IF('Suivi des temps'!$G47='Récap par client'!Y$8,'Suivi des temps'!$J47,0)+IF('Suivi des temps'!$L47='Récap par client'!Y$8,'Suivi des temps'!$O47,0)+IF('Suivi des temps'!$Q47='Récap par client'!Y$8,'Suivi des temps'!$T47,0)+IF('Suivi des temps'!$V47='Récap par client'!Y$8,'Suivi des temps'!$Y47,0)+IF('Suivi des temps'!$AA47='Récap par client'!Y$8,'Suivi des temps'!$AD47,0)+IF('Suivi des temps'!$AF47='Récap par client'!Y$8,'Suivi des temps'!$AI47,0)+IF('Suivi des temps'!$AK47='Récap par client'!Y$8,'Suivi des temps'!$AN47,0)</f>
        <v>0</v>
      </c>
      <c r="Z46" s="41">
        <f>IF('Suivi des temps'!$G47='Récap par client'!Z$8,'Suivi des temps'!$J47,0)+IF('Suivi des temps'!$L47='Récap par client'!Z$8,'Suivi des temps'!$O47,0)+IF('Suivi des temps'!$Q47='Récap par client'!Z$8,'Suivi des temps'!$T47,0)+IF('Suivi des temps'!$V47='Récap par client'!Z$8,'Suivi des temps'!$Y47,0)+IF('Suivi des temps'!$AA47='Récap par client'!Z$8,'Suivi des temps'!$AD47,0)+IF('Suivi des temps'!$AF47='Récap par client'!Z$8,'Suivi des temps'!$AI47,0)+IF('Suivi des temps'!$AK47='Récap par client'!Z$8,'Suivi des temps'!$AN47,0)</f>
        <v>0</v>
      </c>
      <c r="AA46" s="45">
        <f t="shared" si="4"/>
        <v>0</v>
      </c>
    </row>
    <row r="47" spans="1:27" ht="20.8" customHeight="1" x14ac:dyDescent="0.25">
      <c r="B47" s="25" t="str">
        <f t="shared" si="0"/>
        <v/>
      </c>
      <c r="C47" s="23" t="str">
        <f t="shared" si="1"/>
        <v/>
      </c>
      <c r="D47" s="17">
        <f t="shared" si="2"/>
        <v>45330</v>
      </c>
      <c r="E47" s="32" t="str">
        <f t="shared" si="3"/>
        <v>Jeudi</v>
      </c>
      <c r="F47" s="41">
        <f>IF('Suivi des temps'!$G48='Récap par client'!F$8,'Suivi des temps'!$J48,0)+IF('Suivi des temps'!$L48='Récap par client'!F$8,'Suivi des temps'!$O48,0)+IF('Suivi des temps'!$Q48='Récap par client'!F$8,'Suivi des temps'!$T48,0)+IF('Suivi des temps'!$V48='Récap par client'!F$8,'Suivi des temps'!$Y48,0)+IF('Suivi des temps'!$AA48='Récap par client'!F$8,'Suivi des temps'!$AD48,0)+IF('Suivi des temps'!$AF48='Récap par client'!F$8,'Suivi des temps'!$AI48,0)+IF('Suivi des temps'!$AK48='Récap par client'!F$8,'Suivi des temps'!$AN48,0)</f>
        <v>0</v>
      </c>
      <c r="G47" s="41">
        <f>IF('Suivi des temps'!$G48='Récap par client'!G$8,'Suivi des temps'!$J48,0)+IF('Suivi des temps'!$L48='Récap par client'!G$8,'Suivi des temps'!$O48,0)+IF('Suivi des temps'!$Q48='Récap par client'!G$8,'Suivi des temps'!$T48,0)+IF('Suivi des temps'!$V48='Récap par client'!G$8,'Suivi des temps'!$Y48,0)+IF('Suivi des temps'!$AA48='Récap par client'!G$8,'Suivi des temps'!$AD48,0)+IF('Suivi des temps'!$AF48='Récap par client'!G$8,'Suivi des temps'!$AI48,0)+IF('Suivi des temps'!$AK48='Récap par client'!G$8,'Suivi des temps'!$AN48,0)</f>
        <v>0</v>
      </c>
      <c r="H47" s="41">
        <f>IF('Suivi des temps'!$G48='Récap par client'!H$8,'Suivi des temps'!$J48,0)+IF('Suivi des temps'!$L48='Récap par client'!H$8,'Suivi des temps'!$O48,0)+IF('Suivi des temps'!$Q48='Récap par client'!H$8,'Suivi des temps'!$T48,0)+IF('Suivi des temps'!$V48='Récap par client'!H$8,'Suivi des temps'!$Y48,0)+IF('Suivi des temps'!$AA48='Récap par client'!H$8,'Suivi des temps'!$AD48,0)+IF('Suivi des temps'!$AF48='Récap par client'!H$8,'Suivi des temps'!$AI48,0)+IF('Suivi des temps'!$AK48='Récap par client'!H$8,'Suivi des temps'!$AN48,0)</f>
        <v>0</v>
      </c>
      <c r="I47" s="41">
        <f>IF('Suivi des temps'!$G48='Récap par client'!I$8,'Suivi des temps'!$J48,0)+IF('Suivi des temps'!$L48='Récap par client'!I$8,'Suivi des temps'!$O48,0)+IF('Suivi des temps'!$Q48='Récap par client'!I$8,'Suivi des temps'!$T48,0)+IF('Suivi des temps'!$V48='Récap par client'!I$8,'Suivi des temps'!$Y48,0)+IF('Suivi des temps'!$AA48='Récap par client'!I$8,'Suivi des temps'!$AD48,0)+IF('Suivi des temps'!$AF48='Récap par client'!I$8,'Suivi des temps'!$AI48,0)+IF('Suivi des temps'!$AK48='Récap par client'!I$8,'Suivi des temps'!$AN48,0)</f>
        <v>0</v>
      </c>
      <c r="J47" s="41">
        <f>IF('Suivi des temps'!$G48='Récap par client'!J$8,'Suivi des temps'!$J48,0)+IF('Suivi des temps'!$L48='Récap par client'!J$8,'Suivi des temps'!$O48,0)+IF('Suivi des temps'!$Q48='Récap par client'!J$8,'Suivi des temps'!$T48,0)+IF('Suivi des temps'!$V48='Récap par client'!J$8,'Suivi des temps'!$Y48,0)+IF('Suivi des temps'!$AA48='Récap par client'!J$8,'Suivi des temps'!$AD48,0)+IF('Suivi des temps'!$AF48='Récap par client'!J$8,'Suivi des temps'!$AI48,0)+IF('Suivi des temps'!$AK48='Récap par client'!J$8,'Suivi des temps'!$AN48,0)</f>
        <v>0</v>
      </c>
      <c r="K47" s="41">
        <f>IF('Suivi des temps'!$G48='Récap par client'!K$8,'Suivi des temps'!$J48,0)+IF('Suivi des temps'!$L48='Récap par client'!K$8,'Suivi des temps'!$O48,0)+IF('Suivi des temps'!$Q48='Récap par client'!K$8,'Suivi des temps'!$T48,0)+IF('Suivi des temps'!$V48='Récap par client'!K$8,'Suivi des temps'!$Y48,0)+IF('Suivi des temps'!$AA48='Récap par client'!K$8,'Suivi des temps'!$AD48,0)+IF('Suivi des temps'!$AF48='Récap par client'!K$8,'Suivi des temps'!$AI48,0)+IF('Suivi des temps'!$AK48='Récap par client'!K$8,'Suivi des temps'!$AN48,0)</f>
        <v>0</v>
      </c>
      <c r="L47" s="41">
        <f>IF('Suivi des temps'!$G48='Récap par client'!L$8,'Suivi des temps'!$J48,0)+IF('Suivi des temps'!$L48='Récap par client'!L$8,'Suivi des temps'!$O48,0)+IF('Suivi des temps'!$Q48='Récap par client'!L$8,'Suivi des temps'!$T48,0)+IF('Suivi des temps'!$V48='Récap par client'!L$8,'Suivi des temps'!$Y48,0)+IF('Suivi des temps'!$AA48='Récap par client'!L$8,'Suivi des temps'!$AD48,0)+IF('Suivi des temps'!$AF48='Récap par client'!L$8,'Suivi des temps'!$AI48,0)+IF('Suivi des temps'!$AK48='Récap par client'!L$8,'Suivi des temps'!$AN48,0)</f>
        <v>0</v>
      </c>
      <c r="M47" s="41">
        <f>IF('Suivi des temps'!$G48='Récap par client'!M$8,'Suivi des temps'!$J48,0)+IF('Suivi des temps'!$L48='Récap par client'!M$8,'Suivi des temps'!$O48,0)+IF('Suivi des temps'!$Q48='Récap par client'!M$8,'Suivi des temps'!$T48,0)+IF('Suivi des temps'!$V48='Récap par client'!M$8,'Suivi des temps'!$Y48,0)+IF('Suivi des temps'!$AA48='Récap par client'!M$8,'Suivi des temps'!$AD48,0)+IF('Suivi des temps'!$AF48='Récap par client'!M$8,'Suivi des temps'!$AI48,0)+IF('Suivi des temps'!$AK48='Récap par client'!M$8,'Suivi des temps'!$AN48,0)</f>
        <v>0</v>
      </c>
      <c r="N47" s="41">
        <f>IF('Suivi des temps'!$G48='Récap par client'!N$8,'Suivi des temps'!$J48,0)+IF('Suivi des temps'!$L48='Récap par client'!N$8,'Suivi des temps'!$O48,0)+IF('Suivi des temps'!$Q48='Récap par client'!N$8,'Suivi des temps'!$T48,0)+IF('Suivi des temps'!$V48='Récap par client'!N$8,'Suivi des temps'!$Y48,0)+IF('Suivi des temps'!$AA48='Récap par client'!N$8,'Suivi des temps'!$AD48,0)+IF('Suivi des temps'!$AF48='Récap par client'!N$8,'Suivi des temps'!$AI48,0)+IF('Suivi des temps'!$AK48='Récap par client'!N$8,'Suivi des temps'!$AN48,0)</f>
        <v>0</v>
      </c>
      <c r="O47" s="41">
        <f>IF('Suivi des temps'!$G48='Récap par client'!O$8,'Suivi des temps'!$J48,0)+IF('Suivi des temps'!$L48='Récap par client'!O$8,'Suivi des temps'!$O48,0)+IF('Suivi des temps'!$Q48='Récap par client'!O$8,'Suivi des temps'!$T48,0)+IF('Suivi des temps'!$V48='Récap par client'!O$8,'Suivi des temps'!$Y48,0)+IF('Suivi des temps'!$AA48='Récap par client'!O$8,'Suivi des temps'!$AD48,0)+IF('Suivi des temps'!$AF48='Récap par client'!O$8,'Suivi des temps'!$AI48,0)+IF('Suivi des temps'!$AK48='Récap par client'!O$8,'Suivi des temps'!$AN48,0)</f>
        <v>0</v>
      </c>
      <c r="P47" s="41">
        <f>IF('Suivi des temps'!$G48='Récap par client'!P$8,'Suivi des temps'!$J48,0)+IF('Suivi des temps'!$L48='Récap par client'!P$8,'Suivi des temps'!$O48,0)+IF('Suivi des temps'!$Q48='Récap par client'!P$8,'Suivi des temps'!$T48,0)+IF('Suivi des temps'!$V48='Récap par client'!P$8,'Suivi des temps'!$Y48,0)+IF('Suivi des temps'!$AA48='Récap par client'!P$8,'Suivi des temps'!$AD48,0)+IF('Suivi des temps'!$AF48='Récap par client'!P$8,'Suivi des temps'!$AI48,0)+IF('Suivi des temps'!$AK48='Récap par client'!P$8,'Suivi des temps'!$AN48,0)</f>
        <v>0</v>
      </c>
      <c r="Q47" s="41">
        <f>IF('Suivi des temps'!$G48='Récap par client'!Q$8,'Suivi des temps'!$J48,0)+IF('Suivi des temps'!$L48='Récap par client'!Q$8,'Suivi des temps'!$O48,0)+IF('Suivi des temps'!$Q48='Récap par client'!Q$8,'Suivi des temps'!$T48,0)+IF('Suivi des temps'!$V48='Récap par client'!Q$8,'Suivi des temps'!$Y48,0)+IF('Suivi des temps'!$AA48='Récap par client'!Q$8,'Suivi des temps'!$AD48,0)+IF('Suivi des temps'!$AF48='Récap par client'!Q$8,'Suivi des temps'!$AI48,0)+IF('Suivi des temps'!$AK48='Récap par client'!Q$8,'Suivi des temps'!$AN48,0)</f>
        <v>0</v>
      </c>
      <c r="R47" s="41">
        <f>IF('Suivi des temps'!$G48='Récap par client'!R$8,'Suivi des temps'!$J48,0)+IF('Suivi des temps'!$L48='Récap par client'!R$8,'Suivi des temps'!$O48,0)+IF('Suivi des temps'!$Q48='Récap par client'!R$8,'Suivi des temps'!$T48,0)+IF('Suivi des temps'!$V48='Récap par client'!R$8,'Suivi des temps'!$Y48,0)+IF('Suivi des temps'!$AA48='Récap par client'!R$8,'Suivi des temps'!$AD48,0)+IF('Suivi des temps'!$AF48='Récap par client'!R$8,'Suivi des temps'!$AI48,0)+IF('Suivi des temps'!$AK48='Récap par client'!R$8,'Suivi des temps'!$AN48,0)</f>
        <v>0</v>
      </c>
      <c r="S47" s="41">
        <f>IF('Suivi des temps'!$G48='Récap par client'!S$8,'Suivi des temps'!$J48,0)+IF('Suivi des temps'!$L48='Récap par client'!S$8,'Suivi des temps'!$O48,0)+IF('Suivi des temps'!$Q48='Récap par client'!S$8,'Suivi des temps'!$T48,0)+IF('Suivi des temps'!$V48='Récap par client'!S$8,'Suivi des temps'!$Y48,0)+IF('Suivi des temps'!$AA48='Récap par client'!S$8,'Suivi des temps'!$AD48,0)+IF('Suivi des temps'!$AF48='Récap par client'!S$8,'Suivi des temps'!$AI48,0)+IF('Suivi des temps'!$AK48='Récap par client'!S$8,'Suivi des temps'!$AN48,0)</f>
        <v>0</v>
      </c>
      <c r="T47" s="41">
        <f>IF('Suivi des temps'!$G48='Récap par client'!T$8,'Suivi des temps'!$J48,0)+IF('Suivi des temps'!$L48='Récap par client'!T$8,'Suivi des temps'!$O48,0)+IF('Suivi des temps'!$Q48='Récap par client'!T$8,'Suivi des temps'!$T48,0)+IF('Suivi des temps'!$V48='Récap par client'!T$8,'Suivi des temps'!$Y48,0)+IF('Suivi des temps'!$AA48='Récap par client'!T$8,'Suivi des temps'!$AD48,0)+IF('Suivi des temps'!$AF48='Récap par client'!T$8,'Suivi des temps'!$AI48,0)+IF('Suivi des temps'!$AK48='Récap par client'!T$8,'Suivi des temps'!$AN48,0)</f>
        <v>0</v>
      </c>
      <c r="U47" s="41">
        <f>IF('Suivi des temps'!$G48='Récap par client'!U$8,'Suivi des temps'!$J48,0)+IF('Suivi des temps'!$L48='Récap par client'!U$8,'Suivi des temps'!$O48,0)+IF('Suivi des temps'!$Q48='Récap par client'!U$8,'Suivi des temps'!$T48,0)+IF('Suivi des temps'!$V48='Récap par client'!U$8,'Suivi des temps'!$Y48,0)+IF('Suivi des temps'!$AA48='Récap par client'!U$8,'Suivi des temps'!$AD48,0)+IF('Suivi des temps'!$AF48='Récap par client'!U$8,'Suivi des temps'!$AI48,0)+IF('Suivi des temps'!$AK48='Récap par client'!U$8,'Suivi des temps'!$AN48,0)</f>
        <v>0</v>
      </c>
      <c r="V47" s="41">
        <f>IF('Suivi des temps'!$G48='Récap par client'!V$8,'Suivi des temps'!$J48,0)+IF('Suivi des temps'!$L48='Récap par client'!V$8,'Suivi des temps'!$O48,0)+IF('Suivi des temps'!$Q48='Récap par client'!V$8,'Suivi des temps'!$T48,0)+IF('Suivi des temps'!$V48='Récap par client'!V$8,'Suivi des temps'!$Y48,0)+IF('Suivi des temps'!$AA48='Récap par client'!V$8,'Suivi des temps'!$AD48,0)+IF('Suivi des temps'!$AF48='Récap par client'!V$8,'Suivi des temps'!$AI48,0)+IF('Suivi des temps'!$AK48='Récap par client'!V$8,'Suivi des temps'!$AN48,0)</f>
        <v>0</v>
      </c>
      <c r="W47" s="41">
        <f>IF('Suivi des temps'!$G48='Récap par client'!W$8,'Suivi des temps'!$J48,0)+IF('Suivi des temps'!$L48='Récap par client'!W$8,'Suivi des temps'!$O48,0)+IF('Suivi des temps'!$Q48='Récap par client'!W$8,'Suivi des temps'!$T48,0)+IF('Suivi des temps'!$V48='Récap par client'!W$8,'Suivi des temps'!$Y48,0)+IF('Suivi des temps'!$AA48='Récap par client'!W$8,'Suivi des temps'!$AD48,0)+IF('Suivi des temps'!$AF48='Récap par client'!W$8,'Suivi des temps'!$AI48,0)+IF('Suivi des temps'!$AK48='Récap par client'!W$8,'Suivi des temps'!$AN48,0)</f>
        <v>0</v>
      </c>
      <c r="X47" s="41">
        <f>IF('Suivi des temps'!$G48='Récap par client'!X$8,'Suivi des temps'!$J48,0)+IF('Suivi des temps'!$L48='Récap par client'!X$8,'Suivi des temps'!$O48,0)+IF('Suivi des temps'!$Q48='Récap par client'!X$8,'Suivi des temps'!$T48,0)+IF('Suivi des temps'!$V48='Récap par client'!X$8,'Suivi des temps'!$Y48,0)+IF('Suivi des temps'!$AA48='Récap par client'!X$8,'Suivi des temps'!$AD48,0)+IF('Suivi des temps'!$AF48='Récap par client'!X$8,'Suivi des temps'!$AI48,0)+IF('Suivi des temps'!$AK48='Récap par client'!X$8,'Suivi des temps'!$AN48,0)</f>
        <v>0</v>
      </c>
      <c r="Y47" s="41">
        <f>IF('Suivi des temps'!$G48='Récap par client'!Y$8,'Suivi des temps'!$J48,0)+IF('Suivi des temps'!$L48='Récap par client'!Y$8,'Suivi des temps'!$O48,0)+IF('Suivi des temps'!$Q48='Récap par client'!Y$8,'Suivi des temps'!$T48,0)+IF('Suivi des temps'!$V48='Récap par client'!Y$8,'Suivi des temps'!$Y48,0)+IF('Suivi des temps'!$AA48='Récap par client'!Y$8,'Suivi des temps'!$AD48,0)+IF('Suivi des temps'!$AF48='Récap par client'!Y$8,'Suivi des temps'!$AI48,0)+IF('Suivi des temps'!$AK48='Récap par client'!Y$8,'Suivi des temps'!$AN48,0)</f>
        <v>0</v>
      </c>
      <c r="Z47" s="41">
        <f>IF('Suivi des temps'!$G48='Récap par client'!Z$8,'Suivi des temps'!$J48,0)+IF('Suivi des temps'!$L48='Récap par client'!Z$8,'Suivi des temps'!$O48,0)+IF('Suivi des temps'!$Q48='Récap par client'!Z$8,'Suivi des temps'!$T48,0)+IF('Suivi des temps'!$V48='Récap par client'!Z$8,'Suivi des temps'!$Y48,0)+IF('Suivi des temps'!$AA48='Récap par client'!Z$8,'Suivi des temps'!$AD48,0)+IF('Suivi des temps'!$AF48='Récap par client'!Z$8,'Suivi des temps'!$AI48,0)+IF('Suivi des temps'!$AK48='Récap par client'!Z$8,'Suivi des temps'!$AN48,0)</f>
        <v>0</v>
      </c>
      <c r="AA47" s="45">
        <f t="shared" si="4"/>
        <v>0</v>
      </c>
    </row>
    <row r="48" spans="1:27" ht="20.8" customHeight="1" x14ac:dyDescent="0.25">
      <c r="B48" s="25" t="str">
        <f t="shared" si="0"/>
        <v/>
      </c>
      <c r="C48" s="23" t="str">
        <f t="shared" si="1"/>
        <v/>
      </c>
      <c r="D48" s="17">
        <f t="shared" si="2"/>
        <v>45331</v>
      </c>
      <c r="E48" s="32" t="str">
        <f t="shared" si="3"/>
        <v>Vendredi</v>
      </c>
      <c r="F48" s="41">
        <f>IF('Suivi des temps'!$G49='Récap par client'!F$8,'Suivi des temps'!$J49,0)+IF('Suivi des temps'!$L49='Récap par client'!F$8,'Suivi des temps'!$O49,0)+IF('Suivi des temps'!$Q49='Récap par client'!F$8,'Suivi des temps'!$T49,0)+IF('Suivi des temps'!$V49='Récap par client'!F$8,'Suivi des temps'!$Y49,0)+IF('Suivi des temps'!$AA49='Récap par client'!F$8,'Suivi des temps'!$AD49,0)+IF('Suivi des temps'!$AF49='Récap par client'!F$8,'Suivi des temps'!$AI49,0)+IF('Suivi des temps'!$AK49='Récap par client'!F$8,'Suivi des temps'!$AN49,0)</f>
        <v>0</v>
      </c>
      <c r="G48" s="41">
        <f>IF('Suivi des temps'!$G49='Récap par client'!G$8,'Suivi des temps'!$J49,0)+IF('Suivi des temps'!$L49='Récap par client'!G$8,'Suivi des temps'!$O49,0)+IF('Suivi des temps'!$Q49='Récap par client'!G$8,'Suivi des temps'!$T49,0)+IF('Suivi des temps'!$V49='Récap par client'!G$8,'Suivi des temps'!$Y49,0)+IF('Suivi des temps'!$AA49='Récap par client'!G$8,'Suivi des temps'!$AD49,0)+IF('Suivi des temps'!$AF49='Récap par client'!G$8,'Suivi des temps'!$AI49,0)+IF('Suivi des temps'!$AK49='Récap par client'!G$8,'Suivi des temps'!$AN49,0)</f>
        <v>0</v>
      </c>
      <c r="H48" s="41">
        <f>IF('Suivi des temps'!$G49='Récap par client'!H$8,'Suivi des temps'!$J49,0)+IF('Suivi des temps'!$L49='Récap par client'!H$8,'Suivi des temps'!$O49,0)+IF('Suivi des temps'!$Q49='Récap par client'!H$8,'Suivi des temps'!$T49,0)+IF('Suivi des temps'!$V49='Récap par client'!H$8,'Suivi des temps'!$Y49,0)+IF('Suivi des temps'!$AA49='Récap par client'!H$8,'Suivi des temps'!$AD49,0)+IF('Suivi des temps'!$AF49='Récap par client'!H$8,'Suivi des temps'!$AI49,0)+IF('Suivi des temps'!$AK49='Récap par client'!H$8,'Suivi des temps'!$AN49,0)</f>
        <v>0</v>
      </c>
      <c r="I48" s="41">
        <f>IF('Suivi des temps'!$G49='Récap par client'!I$8,'Suivi des temps'!$J49,0)+IF('Suivi des temps'!$L49='Récap par client'!I$8,'Suivi des temps'!$O49,0)+IF('Suivi des temps'!$Q49='Récap par client'!I$8,'Suivi des temps'!$T49,0)+IF('Suivi des temps'!$V49='Récap par client'!I$8,'Suivi des temps'!$Y49,0)+IF('Suivi des temps'!$AA49='Récap par client'!I$8,'Suivi des temps'!$AD49,0)+IF('Suivi des temps'!$AF49='Récap par client'!I$8,'Suivi des temps'!$AI49,0)+IF('Suivi des temps'!$AK49='Récap par client'!I$8,'Suivi des temps'!$AN49,0)</f>
        <v>0</v>
      </c>
      <c r="J48" s="41">
        <f>IF('Suivi des temps'!$G49='Récap par client'!J$8,'Suivi des temps'!$J49,0)+IF('Suivi des temps'!$L49='Récap par client'!J$8,'Suivi des temps'!$O49,0)+IF('Suivi des temps'!$Q49='Récap par client'!J$8,'Suivi des temps'!$T49,0)+IF('Suivi des temps'!$V49='Récap par client'!J$8,'Suivi des temps'!$Y49,0)+IF('Suivi des temps'!$AA49='Récap par client'!J$8,'Suivi des temps'!$AD49,0)+IF('Suivi des temps'!$AF49='Récap par client'!J$8,'Suivi des temps'!$AI49,0)+IF('Suivi des temps'!$AK49='Récap par client'!J$8,'Suivi des temps'!$AN49,0)</f>
        <v>0</v>
      </c>
      <c r="K48" s="41">
        <f>IF('Suivi des temps'!$G49='Récap par client'!K$8,'Suivi des temps'!$J49,0)+IF('Suivi des temps'!$L49='Récap par client'!K$8,'Suivi des temps'!$O49,0)+IF('Suivi des temps'!$Q49='Récap par client'!K$8,'Suivi des temps'!$T49,0)+IF('Suivi des temps'!$V49='Récap par client'!K$8,'Suivi des temps'!$Y49,0)+IF('Suivi des temps'!$AA49='Récap par client'!K$8,'Suivi des temps'!$AD49,0)+IF('Suivi des temps'!$AF49='Récap par client'!K$8,'Suivi des temps'!$AI49,0)+IF('Suivi des temps'!$AK49='Récap par client'!K$8,'Suivi des temps'!$AN49,0)</f>
        <v>0</v>
      </c>
      <c r="L48" s="41">
        <f>IF('Suivi des temps'!$G49='Récap par client'!L$8,'Suivi des temps'!$J49,0)+IF('Suivi des temps'!$L49='Récap par client'!L$8,'Suivi des temps'!$O49,0)+IF('Suivi des temps'!$Q49='Récap par client'!L$8,'Suivi des temps'!$T49,0)+IF('Suivi des temps'!$V49='Récap par client'!L$8,'Suivi des temps'!$Y49,0)+IF('Suivi des temps'!$AA49='Récap par client'!L$8,'Suivi des temps'!$AD49,0)+IF('Suivi des temps'!$AF49='Récap par client'!L$8,'Suivi des temps'!$AI49,0)+IF('Suivi des temps'!$AK49='Récap par client'!L$8,'Suivi des temps'!$AN49,0)</f>
        <v>0</v>
      </c>
      <c r="M48" s="41">
        <f>IF('Suivi des temps'!$G49='Récap par client'!M$8,'Suivi des temps'!$J49,0)+IF('Suivi des temps'!$L49='Récap par client'!M$8,'Suivi des temps'!$O49,0)+IF('Suivi des temps'!$Q49='Récap par client'!M$8,'Suivi des temps'!$T49,0)+IF('Suivi des temps'!$V49='Récap par client'!M$8,'Suivi des temps'!$Y49,0)+IF('Suivi des temps'!$AA49='Récap par client'!M$8,'Suivi des temps'!$AD49,0)+IF('Suivi des temps'!$AF49='Récap par client'!M$8,'Suivi des temps'!$AI49,0)+IF('Suivi des temps'!$AK49='Récap par client'!M$8,'Suivi des temps'!$AN49,0)</f>
        <v>0</v>
      </c>
      <c r="N48" s="41">
        <f>IF('Suivi des temps'!$G49='Récap par client'!N$8,'Suivi des temps'!$J49,0)+IF('Suivi des temps'!$L49='Récap par client'!N$8,'Suivi des temps'!$O49,0)+IF('Suivi des temps'!$Q49='Récap par client'!N$8,'Suivi des temps'!$T49,0)+IF('Suivi des temps'!$V49='Récap par client'!N$8,'Suivi des temps'!$Y49,0)+IF('Suivi des temps'!$AA49='Récap par client'!N$8,'Suivi des temps'!$AD49,0)+IF('Suivi des temps'!$AF49='Récap par client'!N$8,'Suivi des temps'!$AI49,0)+IF('Suivi des temps'!$AK49='Récap par client'!N$8,'Suivi des temps'!$AN49,0)</f>
        <v>0</v>
      </c>
      <c r="O48" s="41">
        <f>IF('Suivi des temps'!$G49='Récap par client'!O$8,'Suivi des temps'!$J49,0)+IF('Suivi des temps'!$L49='Récap par client'!O$8,'Suivi des temps'!$O49,0)+IF('Suivi des temps'!$Q49='Récap par client'!O$8,'Suivi des temps'!$T49,0)+IF('Suivi des temps'!$V49='Récap par client'!O$8,'Suivi des temps'!$Y49,0)+IF('Suivi des temps'!$AA49='Récap par client'!O$8,'Suivi des temps'!$AD49,0)+IF('Suivi des temps'!$AF49='Récap par client'!O$8,'Suivi des temps'!$AI49,0)+IF('Suivi des temps'!$AK49='Récap par client'!O$8,'Suivi des temps'!$AN49,0)</f>
        <v>0</v>
      </c>
      <c r="P48" s="41">
        <f>IF('Suivi des temps'!$G49='Récap par client'!P$8,'Suivi des temps'!$J49,0)+IF('Suivi des temps'!$L49='Récap par client'!P$8,'Suivi des temps'!$O49,0)+IF('Suivi des temps'!$Q49='Récap par client'!P$8,'Suivi des temps'!$T49,0)+IF('Suivi des temps'!$V49='Récap par client'!P$8,'Suivi des temps'!$Y49,0)+IF('Suivi des temps'!$AA49='Récap par client'!P$8,'Suivi des temps'!$AD49,0)+IF('Suivi des temps'!$AF49='Récap par client'!P$8,'Suivi des temps'!$AI49,0)+IF('Suivi des temps'!$AK49='Récap par client'!P$8,'Suivi des temps'!$AN49,0)</f>
        <v>0</v>
      </c>
      <c r="Q48" s="41">
        <f>IF('Suivi des temps'!$G49='Récap par client'!Q$8,'Suivi des temps'!$J49,0)+IF('Suivi des temps'!$L49='Récap par client'!Q$8,'Suivi des temps'!$O49,0)+IF('Suivi des temps'!$Q49='Récap par client'!Q$8,'Suivi des temps'!$T49,0)+IF('Suivi des temps'!$V49='Récap par client'!Q$8,'Suivi des temps'!$Y49,0)+IF('Suivi des temps'!$AA49='Récap par client'!Q$8,'Suivi des temps'!$AD49,0)+IF('Suivi des temps'!$AF49='Récap par client'!Q$8,'Suivi des temps'!$AI49,0)+IF('Suivi des temps'!$AK49='Récap par client'!Q$8,'Suivi des temps'!$AN49,0)</f>
        <v>0</v>
      </c>
      <c r="R48" s="41">
        <f>IF('Suivi des temps'!$G49='Récap par client'!R$8,'Suivi des temps'!$J49,0)+IF('Suivi des temps'!$L49='Récap par client'!R$8,'Suivi des temps'!$O49,0)+IF('Suivi des temps'!$Q49='Récap par client'!R$8,'Suivi des temps'!$T49,0)+IF('Suivi des temps'!$V49='Récap par client'!R$8,'Suivi des temps'!$Y49,0)+IF('Suivi des temps'!$AA49='Récap par client'!R$8,'Suivi des temps'!$AD49,0)+IF('Suivi des temps'!$AF49='Récap par client'!R$8,'Suivi des temps'!$AI49,0)+IF('Suivi des temps'!$AK49='Récap par client'!R$8,'Suivi des temps'!$AN49,0)</f>
        <v>0</v>
      </c>
      <c r="S48" s="41">
        <f>IF('Suivi des temps'!$G49='Récap par client'!S$8,'Suivi des temps'!$J49,0)+IF('Suivi des temps'!$L49='Récap par client'!S$8,'Suivi des temps'!$O49,0)+IF('Suivi des temps'!$Q49='Récap par client'!S$8,'Suivi des temps'!$T49,0)+IF('Suivi des temps'!$V49='Récap par client'!S$8,'Suivi des temps'!$Y49,0)+IF('Suivi des temps'!$AA49='Récap par client'!S$8,'Suivi des temps'!$AD49,0)+IF('Suivi des temps'!$AF49='Récap par client'!S$8,'Suivi des temps'!$AI49,0)+IF('Suivi des temps'!$AK49='Récap par client'!S$8,'Suivi des temps'!$AN49,0)</f>
        <v>0</v>
      </c>
      <c r="T48" s="41">
        <f>IF('Suivi des temps'!$G49='Récap par client'!T$8,'Suivi des temps'!$J49,0)+IF('Suivi des temps'!$L49='Récap par client'!T$8,'Suivi des temps'!$O49,0)+IF('Suivi des temps'!$Q49='Récap par client'!T$8,'Suivi des temps'!$T49,0)+IF('Suivi des temps'!$V49='Récap par client'!T$8,'Suivi des temps'!$Y49,0)+IF('Suivi des temps'!$AA49='Récap par client'!T$8,'Suivi des temps'!$AD49,0)+IF('Suivi des temps'!$AF49='Récap par client'!T$8,'Suivi des temps'!$AI49,0)+IF('Suivi des temps'!$AK49='Récap par client'!T$8,'Suivi des temps'!$AN49,0)</f>
        <v>0</v>
      </c>
      <c r="U48" s="41">
        <f>IF('Suivi des temps'!$G49='Récap par client'!U$8,'Suivi des temps'!$J49,0)+IF('Suivi des temps'!$L49='Récap par client'!U$8,'Suivi des temps'!$O49,0)+IF('Suivi des temps'!$Q49='Récap par client'!U$8,'Suivi des temps'!$T49,0)+IF('Suivi des temps'!$V49='Récap par client'!U$8,'Suivi des temps'!$Y49,0)+IF('Suivi des temps'!$AA49='Récap par client'!U$8,'Suivi des temps'!$AD49,0)+IF('Suivi des temps'!$AF49='Récap par client'!U$8,'Suivi des temps'!$AI49,0)+IF('Suivi des temps'!$AK49='Récap par client'!U$8,'Suivi des temps'!$AN49,0)</f>
        <v>0</v>
      </c>
      <c r="V48" s="41">
        <f>IF('Suivi des temps'!$G49='Récap par client'!V$8,'Suivi des temps'!$J49,0)+IF('Suivi des temps'!$L49='Récap par client'!V$8,'Suivi des temps'!$O49,0)+IF('Suivi des temps'!$Q49='Récap par client'!V$8,'Suivi des temps'!$T49,0)+IF('Suivi des temps'!$V49='Récap par client'!V$8,'Suivi des temps'!$Y49,0)+IF('Suivi des temps'!$AA49='Récap par client'!V$8,'Suivi des temps'!$AD49,0)+IF('Suivi des temps'!$AF49='Récap par client'!V$8,'Suivi des temps'!$AI49,0)+IF('Suivi des temps'!$AK49='Récap par client'!V$8,'Suivi des temps'!$AN49,0)</f>
        <v>0</v>
      </c>
      <c r="W48" s="41">
        <f>IF('Suivi des temps'!$G49='Récap par client'!W$8,'Suivi des temps'!$J49,0)+IF('Suivi des temps'!$L49='Récap par client'!W$8,'Suivi des temps'!$O49,0)+IF('Suivi des temps'!$Q49='Récap par client'!W$8,'Suivi des temps'!$T49,0)+IF('Suivi des temps'!$V49='Récap par client'!W$8,'Suivi des temps'!$Y49,0)+IF('Suivi des temps'!$AA49='Récap par client'!W$8,'Suivi des temps'!$AD49,0)+IF('Suivi des temps'!$AF49='Récap par client'!W$8,'Suivi des temps'!$AI49,0)+IF('Suivi des temps'!$AK49='Récap par client'!W$8,'Suivi des temps'!$AN49,0)</f>
        <v>0</v>
      </c>
      <c r="X48" s="41">
        <f>IF('Suivi des temps'!$G49='Récap par client'!X$8,'Suivi des temps'!$J49,0)+IF('Suivi des temps'!$L49='Récap par client'!X$8,'Suivi des temps'!$O49,0)+IF('Suivi des temps'!$Q49='Récap par client'!X$8,'Suivi des temps'!$T49,0)+IF('Suivi des temps'!$V49='Récap par client'!X$8,'Suivi des temps'!$Y49,0)+IF('Suivi des temps'!$AA49='Récap par client'!X$8,'Suivi des temps'!$AD49,0)+IF('Suivi des temps'!$AF49='Récap par client'!X$8,'Suivi des temps'!$AI49,0)+IF('Suivi des temps'!$AK49='Récap par client'!X$8,'Suivi des temps'!$AN49,0)</f>
        <v>0</v>
      </c>
      <c r="Y48" s="41">
        <f>IF('Suivi des temps'!$G49='Récap par client'!Y$8,'Suivi des temps'!$J49,0)+IF('Suivi des temps'!$L49='Récap par client'!Y$8,'Suivi des temps'!$O49,0)+IF('Suivi des temps'!$Q49='Récap par client'!Y$8,'Suivi des temps'!$T49,0)+IF('Suivi des temps'!$V49='Récap par client'!Y$8,'Suivi des temps'!$Y49,0)+IF('Suivi des temps'!$AA49='Récap par client'!Y$8,'Suivi des temps'!$AD49,0)+IF('Suivi des temps'!$AF49='Récap par client'!Y$8,'Suivi des temps'!$AI49,0)+IF('Suivi des temps'!$AK49='Récap par client'!Y$8,'Suivi des temps'!$AN49,0)</f>
        <v>0</v>
      </c>
      <c r="Z48" s="41">
        <f>IF('Suivi des temps'!$G49='Récap par client'!Z$8,'Suivi des temps'!$J49,0)+IF('Suivi des temps'!$L49='Récap par client'!Z$8,'Suivi des temps'!$O49,0)+IF('Suivi des temps'!$Q49='Récap par client'!Z$8,'Suivi des temps'!$T49,0)+IF('Suivi des temps'!$V49='Récap par client'!Z$8,'Suivi des temps'!$Y49,0)+IF('Suivi des temps'!$AA49='Récap par client'!Z$8,'Suivi des temps'!$AD49,0)+IF('Suivi des temps'!$AF49='Récap par client'!Z$8,'Suivi des temps'!$AI49,0)+IF('Suivi des temps'!$AK49='Récap par client'!Z$8,'Suivi des temps'!$AN49,0)</f>
        <v>0</v>
      </c>
      <c r="AA48" s="45">
        <f t="shared" si="4"/>
        <v>0</v>
      </c>
    </row>
    <row r="49" spans="2:27" ht="20.8" customHeight="1" x14ac:dyDescent="0.25">
      <c r="B49" s="25" t="str">
        <f t="shared" si="0"/>
        <v/>
      </c>
      <c r="C49" s="23" t="str">
        <f t="shared" si="1"/>
        <v/>
      </c>
      <c r="D49" s="17">
        <f t="shared" si="2"/>
        <v>45332</v>
      </c>
      <c r="E49" s="32" t="str">
        <f t="shared" si="3"/>
        <v>Samedi</v>
      </c>
      <c r="F49" s="41">
        <f>IF('Suivi des temps'!$G50='Récap par client'!F$8,'Suivi des temps'!$J50,0)+IF('Suivi des temps'!$L50='Récap par client'!F$8,'Suivi des temps'!$O50,0)+IF('Suivi des temps'!$Q50='Récap par client'!F$8,'Suivi des temps'!$T50,0)+IF('Suivi des temps'!$V50='Récap par client'!F$8,'Suivi des temps'!$Y50,0)+IF('Suivi des temps'!$AA50='Récap par client'!F$8,'Suivi des temps'!$AD50,0)+IF('Suivi des temps'!$AF50='Récap par client'!F$8,'Suivi des temps'!$AI50,0)+IF('Suivi des temps'!$AK50='Récap par client'!F$8,'Suivi des temps'!$AN50,0)</f>
        <v>0</v>
      </c>
      <c r="G49" s="41">
        <f>IF('Suivi des temps'!$G50='Récap par client'!G$8,'Suivi des temps'!$J50,0)+IF('Suivi des temps'!$L50='Récap par client'!G$8,'Suivi des temps'!$O50,0)+IF('Suivi des temps'!$Q50='Récap par client'!G$8,'Suivi des temps'!$T50,0)+IF('Suivi des temps'!$V50='Récap par client'!G$8,'Suivi des temps'!$Y50,0)+IF('Suivi des temps'!$AA50='Récap par client'!G$8,'Suivi des temps'!$AD50,0)+IF('Suivi des temps'!$AF50='Récap par client'!G$8,'Suivi des temps'!$AI50,0)+IF('Suivi des temps'!$AK50='Récap par client'!G$8,'Suivi des temps'!$AN50,0)</f>
        <v>0</v>
      </c>
      <c r="H49" s="41">
        <f>IF('Suivi des temps'!$G50='Récap par client'!H$8,'Suivi des temps'!$J50,0)+IF('Suivi des temps'!$L50='Récap par client'!H$8,'Suivi des temps'!$O50,0)+IF('Suivi des temps'!$Q50='Récap par client'!H$8,'Suivi des temps'!$T50,0)+IF('Suivi des temps'!$V50='Récap par client'!H$8,'Suivi des temps'!$Y50,0)+IF('Suivi des temps'!$AA50='Récap par client'!H$8,'Suivi des temps'!$AD50,0)+IF('Suivi des temps'!$AF50='Récap par client'!H$8,'Suivi des temps'!$AI50,0)+IF('Suivi des temps'!$AK50='Récap par client'!H$8,'Suivi des temps'!$AN50,0)</f>
        <v>0</v>
      </c>
      <c r="I49" s="41">
        <f>IF('Suivi des temps'!$G50='Récap par client'!I$8,'Suivi des temps'!$J50,0)+IF('Suivi des temps'!$L50='Récap par client'!I$8,'Suivi des temps'!$O50,0)+IF('Suivi des temps'!$Q50='Récap par client'!I$8,'Suivi des temps'!$T50,0)+IF('Suivi des temps'!$V50='Récap par client'!I$8,'Suivi des temps'!$Y50,0)+IF('Suivi des temps'!$AA50='Récap par client'!I$8,'Suivi des temps'!$AD50,0)+IF('Suivi des temps'!$AF50='Récap par client'!I$8,'Suivi des temps'!$AI50,0)+IF('Suivi des temps'!$AK50='Récap par client'!I$8,'Suivi des temps'!$AN50,0)</f>
        <v>0</v>
      </c>
      <c r="J49" s="41">
        <f>IF('Suivi des temps'!$G50='Récap par client'!J$8,'Suivi des temps'!$J50,0)+IF('Suivi des temps'!$L50='Récap par client'!J$8,'Suivi des temps'!$O50,0)+IF('Suivi des temps'!$Q50='Récap par client'!J$8,'Suivi des temps'!$T50,0)+IF('Suivi des temps'!$V50='Récap par client'!J$8,'Suivi des temps'!$Y50,0)+IF('Suivi des temps'!$AA50='Récap par client'!J$8,'Suivi des temps'!$AD50,0)+IF('Suivi des temps'!$AF50='Récap par client'!J$8,'Suivi des temps'!$AI50,0)+IF('Suivi des temps'!$AK50='Récap par client'!J$8,'Suivi des temps'!$AN50,0)</f>
        <v>0</v>
      </c>
      <c r="K49" s="41">
        <f>IF('Suivi des temps'!$G50='Récap par client'!K$8,'Suivi des temps'!$J50,0)+IF('Suivi des temps'!$L50='Récap par client'!K$8,'Suivi des temps'!$O50,0)+IF('Suivi des temps'!$Q50='Récap par client'!K$8,'Suivi des temps'!$T50,0)+IF('Suivi des temps'!$V50='Récap par client'!K$8,'Suivi des temps'!$Y50,0)+IF('Suivi des temps'!$AA50='Récap par client'!K$8,'Suivi des temps'!$AD50,0)+IF('Suivi des temps'!$AF50='Récap par client'!K$8,'Suivi des temps'!$AI50,0)+IF('Suivi des temps'!$AK50='Récap par client'!K$8,'Suivi des temps'!$AN50,0)</f>
        <v>0</v>
      </c>
      <c r="L49" s="41">
        <f>IF('Suivi des temps'!$G50='Récap par client'!L$8,'Suivi des temps'!$J50,0)+IF('Suivi des temps'!$L50='Récap par client'!L$8,'Suivi des temps'!$O50,0)+IF('Suivi des temps'!$Q50='Récap par client'!L$8,'Suivi des temps'!$T50,0)+IF('Suivi des temps'!$V50='Récap par client'!L$8,'Suivi des temps'!$Y50,0)+IF('Suivi des temps'!$AA50='Récap par client'!L$8,'Suivi des temps'!$AD50,0)+IF('Suivi des temps'!$AF50='Récap par client'!L$8,'Suivi des temps'!$AI50,0)+IF('Suivi des temps'!$AK50='Récap par client'!L$8,'Suivi des temps'!$AN50,0)</f>
        <v>0</v>
      </c>
      <c r="M49" s="41">
        <f>IF('Suivi des temps'!$G50='Récap par client'!M$8,'Suivi des temps'!$J50,0)+IF('Suivi des temps'!$L50='Récap par client'!M$8,'Suivi des temps'!$O50,0)+IF('Suivi des temps'!$Q50='Récap par client'!M$8,'Suivi des temps'!$T50,0)+IF('Suivi des temps'!$V50='Récap par client'!M$8,'Suivi des temps'!$Y50,0)+IF('Suivi des temps'!$AA50='Récap par client'!M$8,'Suivi des temps'!$AD50,0)+IF('Suivi des temps'!$AF50='Récap par client'!M$8,'Suivi des temps'!$AI50,0)+IF('Suivi des temps'!$AK50='Récap par client'!M$8,'Suivi des temps'!$AN50,0)</f>
        <v>0</v>
      </c>
      <c r="N49" s="41">
        <f>IF('Suivi des temps'!$G50='Récap par client'!N$8,'Suivi des temps'!$J50,0)+IF('Suivi des temps'!$L50='Récap par client'!N$8,'Suivi des temps'!$O50,0)+IF('Suivi des temps'!$Q50='Récap par client'!N$8,'Suivi des temps'!$T50,0)+IF('Suivi des temps'!$V50='Récap par client'!N$8,'Suivi des temps'!$Y50,0)+IF('Suivi des temps'!$AA50='Récap par client'!N$8,'Suivi des temps'!$AD50,0)+IF('Suivi des temps'!$AF50='Récap par client'!N$8,'Suivi des temps'!$AI50,0)+IF('Suivi des temps'!$AK50='Récap par client'!N$8,'Suivi des temps'!$AN50,0)</f>
        <v>0</v>
      </c>
      <c r="O49" s="41">
        <f>IF('Suivi des temps'!$G50='Récap par client'!O$8,'Suivi des temps'!$J50,0)+IF('Suivi des temps'!$L50='Récap par client'!O$8,'Suivi des temps'!$O50,0)+IF('Suivi des temps'!$Q50='Récap par client'!O$8,'Suivi des temps'!$T50,0)+IF('Suivi des temps'!$V50='Récap par client'!O$8,'Suivi des temps'!$Y50,0)+IF('Suivi des temps'!$AA50='Récap par client'!O$8,'Suivi des temps'!$AD50,0)+IF('Suivi des temps'!$AF50='Récap par client'!O$8,'Suivi des temps'!$AI50,0)+IF('Suivi des temps'!$AK50='Récap par client'!O$8,'Suivi des temps'!$AN50,0)</f>
        <v>0</v>
      </c>
      <c r="P49" s="41">
        <f>IF('Suivi des temps'!$G50='Récap par client'!P$8,'Suivi des temps'!$J50,0)+IF('Suivi des temps'!$L50='Récap par client'!P$8,'Suivi des temps'!$O50,0)+IF('Suivi des temps'!$Q50='Récap par client'!P$8,'Suivi des temps'!$T50,0)+IF('Suivi des temps'!$V50='Récap par client'!P$8,'Suivi des temps'!$Y50,0)+IF('Suivi des temps'!$AA50='Récap par client'!P$8,'Suivi des temps'!$AD50,0)+IF('Suivi des temps'!$AF50='Récap par client'!P$8,'Suivi des temps'!$AI50,0)+IF('Suivi des temps'!$AK50='Récap par client'!P$8,'Suivi des temps'!$AN50,0)</f>
        <v>0</v>
      </c>
      <c r="Q49" s="41">
        <f>IF('Suivi des temps'!$G50='Récap par client'!Q$8,'Suivi des temps'!$J50,0)+IF('Suivi des temps'!$L50='Récap par client'!Q$8,'Suivi des temps'!$O50,0)+IF('Suivi des temps'!$Q50='Récap par client'!Q$8,'Suivi des temps'!$T50,0)+IF('Suivi des temps'!$V50='Récap par client'!Q$8,'Suivi des temps'!$Y50,0)+IF('Suivi des temps'!$AA50='Récap par client'!Q$8,'Suivi des temps'!$AD50,0)+IF('Suivi des temps'!$AF50='Récap par client'!Q$8,'Suivi des temps'!$AI50,0)+IF('Suivi des temps'!$AK50='Récap par client'!Q$8,'Suivi des temps'!$AN50,0)</f>
        <v>0</v>
      </c>
      <c r="R49" s="41">
        <f>IF('Suivi des temps'!$G50='Récap par client'!R$8,'Suivi des temps'!$J50,0)+IF('Suivi des temps'!$L50='Récap par client'!R$8,'Suivi des temps'!$O50,0)+IF('Suivi des temps'!$Q50='Récap par client'!R$8,'Suivi des temps'!$T50,0)+IF('Suivi des temps'!$V50='Récap par client'!R$8,'Suivi des temps'!$Y50,0)+IF('Suivi des temps'!$AA50='Récap par client'!R$8,'Suivi des temps'!$AD50,0)+IF('Suivi des temps'!$AF50='Récap par client'!R$8,'Suivi des temps'!$AI50,0)+IF('Suivi des temps'!$AK50='Récap par client'!R$8,'Suivi des temps'!$AN50,0)</f>
        <v>0</v>
      </c>
      <c r="S49" s="41">
        <f>IF('Suivi des temps'!$G50='Récap par client'!S$8,'Suivi des temps'!$J50,0)+IF('Suivi des temps'!$L50='Récap par client'!S$8,'Suivi des temps'!$O50,0)+IF('Suivi des temps'!$Q50='Récap par client'!S$8,'Suivi des temps'!$T50,0)+IF('Suivi des temps'!$V50='Récap par client'!S$8,'Suivi des temps'!$Y50,0)+IF('Suivi des temps'!$AA50='Récap par client'!S$8,'Suivi des temps'!$AD50,0)+IF('Suivi des temps'!$AF50='Récap par client'!S$8,'Suivi des temps'!$AI50,0)+IF('Suivi des temps'!$AK50='Récap par client'!S$8,'Suivi des temps'!$AN50,0)</f>
        <v>0</v>
      </c>
      <c r="T49" s="41">
        <f>IF('Suivi des temps'!$G50='Récap par client'!T$8,'Suivi des temps'!$J50,0)+IF('Suivi des temps'!$L50='Récap par client'!T$8,'Suivi des temps'!$O50,0)+IF('Suivi des temps'!$Q50='Récap par client'!T$8,'Suivi des temps'!$T50,0)+IF('Suivi des temps'!$V50='Récap par client'!T$8,'Suivi des temps'!$Y50,0)+IF('Suivi des temps'!$AA50='Récap par client'!T$8,'Suivi des temps'!$AD50,0)+IF('Suivi des temps'!$AF50='Récap par client'!T$8,'Suivi des temps'!$AI50,0)+IF('Suivi des temps'!$AK50='Récap par client'!T$8,'Suivi des temps'!$AN50,0)</f>
        <v>0</v>
      </c>
      <c r="U49" s="41">
        <f>IF('Suivi des temps'!$G50='Récap par client'!U$8,'Suivi des temps'!$J50,0)+IF('Suivi des temps'!$L50='Récap par client'!U$8,'Suivi des temps'!$O50,0)+IF('Suivi des temps'!$Q50='Récap par client'!U$8,'Suivi des temps'!$T50,0)+IF('Suivi des temps'!$V50='Récap par client'!U$8,'Suivi des temps'!$Y50,0)+IF('Suivi des temps'!$AA50='Récap par client'!U$8,'Suivi des temps'!$AD50,0)+IF('Suivi des temps'!$AF50='Récap par client'!U$8,'Suivi des temps'!$AI50,0)+IF('Suivi des temps'!$AK50='Récap par client'!U$8,'Suivi des temps'!$AN50,0)</f>
        <v>0</v>
      </c>
      <c r="V49" s="41">
        <f>IF('Suivi des temps'!$G50='Récap par client'!V$8,'Suivi des temps'!$J50,0)+IF('Suivi des temps'!$L50='Récap par client'!V$8,'Suivi des temps'!$O50,0)+IF('Suivi des temps'!$Q50='Récap par client'!V$8,'Suivi des temps'!$T50,0)+IF('Suivi des temps'!$V50='Récap par client'!V$8,'Suivi des temps'!$Y50,0)+IF('Suivi des temps'!$AA50='Récap par client'!V$8,'Suivi des temps'!$AD50,0)+IF('Suivi des temps'!$AF50='Récap par client'!V$8,'Suivi des temps'!$AI50,0)+IF('Suivi des temps'!$AK50='Récap par client'!V$8,'Suivi des temps'!$AN50,0)</f>
        <v>0</v>
      </c>
      <c r="W49" s="41">
        <f>IF('Suivi des temps'!$G50='Récap par client'!W$8,'Suivi des temps'!$J50,0)+IF('Suivi des temps'!$L50='Récap par client'!W$8,'Suivi des temps'!$O50,0)+IF('Suivi des temps'!$Q50='Récap par client'!W$8,'Suivi des temps'!$T50,0)+IF('Suivi des temps'!$V50='Récap par client'!W$8,'Suivi des temps'!$Y50,0)+IF('Suivi des temps'!$AA50='Récap par client'!W$8,'Suivi des temps'!$AD50,0)+IF('Suivi des temps'!$AF50='Récap par client'!W$8,'Suivi des temps'!$AI50,0)+IF('Suivi des temps'!$AK50='Récap par client'!W$8,'Suivi des temps'!$AN50,0)</f>
        <v>0</v>
      </c>
      <c r="X49" s="41">
        <f>IF('Suivi des temps'!$G50='Récap par client'!X$8,'Suivi des temps'!$J50,0)+IF('Suivi des temps'!$L50='Récap par client'!X$8,'Suivi des temps'!$O50,0)+IF('Suivi des temps'!$Q50='Récap par client'!X$8,'Suivi des temps'!$T50,0)+IF('Suivi des temps'!$V50='Récap par client'!X$8,'Suivi des temps'!$Y50,0)+IF('Suivi des temps'!$AA50='Récap par client'!X$8,'Suivi des temps'!$AD50,0)+IF('Suivi des temps'!$AF50='Récap par client'!X$8,'Suivi des temps'!$AI50,0)+IF('Suivi des temps'!$AK50='Récap par client'!X$8,'Suivi des temps'!$AN50,0)</f>
        <v>0</v>
      </c>
      <c r="Y49" s="41">
        <f>IF('Suivi des temps'!$G50='Récap par client'!Y$8,'Suivi des temps'!$J50,0)+IF('Suivi des temps'!$L50='Récap par client'!Y$8,'Suivi des temps'!$O50,0)+IF('Suivi des temps'!$Q50='Récap par client'!Y$8,'Suivi des temps'!$T50,0)+IF('Suivi des temps'!$V50='Récap par client'!Y$8,'Suivi des temps'!$Y50,0)+IF('Suivi des temps'!$AA50='Récap par client'!Y$8,'Suivi des temps'!$AD50,0)+IF('Suivi des temps'!$AF50='Récap par client'!Y$8,'Suivi des temps'!$AI50,0)+IF('Suivi des temps'!$AK50='Récap par client'!Y$8,'Suivi des temps'!$AN50,0)</f>
        <v>0</v>
      </c>
      <c r="Z49" s="41">
        <f>IF('Suivi des temps'!$G50='Récap par client'!Z$8,'Suivi des temps'!$J50,0)+IF('Suivi des temps'!$L50='Récap par client'!Z$8,'Suivi des temps'!$O50,0)+IF('Suivi des temps'!$Q50='Récap par client'!Z$8,'Suivi des temps'!$T50,0)+IF('Suivi des temps'!$V50='Récap par client'!Z$8,'Suivi des temps'!$Y50,0)+IF('Suivi des temps'!$AA50='Récap par client'!Z$8,'Suivi des temps'!$AD50,0)+IF('Suivi des temps'!$AF50='Récap par client'!Z$8,'Suivi des temps'!$AI50,0)+IF('Suivi des temps'!$AK50='Récap par client'!Z$8,'Suivi des temps'!$AN50,0)</f>
        <v>0</v>
      </c>
      <c r="AA49" s="45">
        <f t="shared" si="4"/>
        <v>0</v>
      </c>
    </row>
    <row r="50" spans="2:27" ht="20.8" customHeight="1" x14ac:dyDescent="0.25">
      <c r="B50" s="25" t="str">
        <f t="shared" si="0"/>
        <v/>
      </c>
      <c r="C50" s="23" t="str">
        <f t="shared" si="1"/>
        <v/>
      </c>
      <c r="D50" s="17">
        <f t="shared" si="2"/>
        <v>45333</v>
      </c>
      <c r="E50" s="32" t="str">
        <f t="shared" si="3"/>
        <v>Dimanche</v>
      </c>
      <c r="F50" s="41">
        <f>IF('Suivi des temps'!$G51='Récap par client'!F$8,'Suivi des temps'!$J51,0)+IF('Suivi des temps'!$L51='Récap par client'!F$8,'Suivi des temps'!$O51,0)+IF('Suivi des temps'!$Q51='Récap par client'!F$8,'Suivi des temps'!$T51,0)+IF('Suivi des temps'!$V51='Récap par client'!F$8,'Suivi des temps'!$Y51,0)+IF('Suivi des temps'!$AA51='Récap par client'!F$8,'Suivi des temps'!$AD51,0)+IF('Suivi des temps'!$AF51='Récap par client'!F$8,'Suivi des temps'!$AI51,0)+IF('Suivi des temps'!$AK51='Récap par client'!F$8,'Suivi des temps'!$AN51,0)</f>
        <v>0</v>
      </c>
      <c r="G50" s="41">
        <f>IF('Suivi des temps'!$G51='Récap par client'!G$8,'Suivi des temps'!$J51,0)+IF('Suivi des temps'!$L51='Récap par client'!G$8,'Suivi des temps'!$O51,0)+IF('Suivi des temps'!$Q51='Récap par client'!G$8,'Suivi des temps'!$T51,0)+IF('Suivi des temps'!$V51='Récap par client'!G$8,'Suivi des temps'!$Y51,0)+IF('Suivi des temps'!$AA51='Récap par client'!G$8,'Suivi des temps'!$AD51,0)+IF('Suivi des temps'!$AF51='Récap par client'!G$8,'Suivi des temps'!$AI51,0)+IF('Suivi des temps'!$AK51='Récap par client'!G$8,'Suivi des temps'!$AN51,0)</f>
        <v>0</v>
      </c>
      <c r="H50" s="41">
        <f>IF('Suivi des temps'!$G51='Récap par client'!H$8,'Suivi des temps'!$J51,0)+IF('Suivi des temps'!$L51='Récap par client'!H$8,'Suivi des temps'!$O51,0)+IF('Suivi des temps'!$Q51='Récap par client'!H$8,'Suivi des temps'!$T51,0)+IF('Suivi des temps'!$V51='Récap par client'!H$8,'Suivi des temps'!$Y51,0)+IF('Suivi des temps'!$AA51='Récap par client'!H$8,'Suivi des temps'!$AD51,0)+IF('Suivi des temps'!$AF51='Récap par client'!H$8,'Suivi des temps'!$AI51,0)+IF('Suivi des temps'!$AK51='Récap par client'!H$8,'Suivi des temps'!$AN51,0)</f>
        <v>0</v>
      </c>
      <c r="I50" s="41">
        <f>IF('Suivi des temps'!$G51='Récap par client'!I$8,'Suivi des temps'!$J51,0)+IF('Suivi des temps'!$L51='Récap par client'!I$8,'Suivi des temps'!$O51,0)+IF('Suivi des temps'!$Q51='Récap par client'!I$8,'Suivi des temps'!$T51,0)+IF('Suivi des temps'!$V51='Récap par client'!I$8,'Suivi des temps'!$Y51,0)+IF('Suivi des temps'!$AA51='Récap par client'!I$8,'Suivi des temps'!$AD51,0)+IF('Suivi des temps'!$AF51='Récap par client'!I$8,'Suivi des temps'!$AI51,0)+IF('Suivi des temps'!$AK51='Récap par client'!I$8,'Suivi des temps'!$AN51,0)</f>
        <v>0</v>
      </c>
      <c r="J50" s="41">
        <f>IF('Suivi des temps'!$G51='Récap par client'!J$8,'Suivi des temps'!$J51,0)+IF('Suivi des temps'!$L51='Récap par client'!J$8,'Suivi des temps'!$O51,0)+IF('Suivi des temps'!$Q51='Récap par client'!J$8,'Suivi des temps'!$T51,0)+IF('Suivi des temps'!$V51='Récap par client'!J$8,'Suivi des temps'!$Y51,0)+IF('Suivi des temps'!$AA51='Récap par client'!J$8,'Suivi des temps'!$AD51,0)+IF('Suivi des temps'!$AF51='Récap par client'!J$8,'Suivi des temps'!$AI51,0)+IF('Suivi des temps'!$AK51='Récap par client'!J$8,'Suivi des temps'!$AN51,0)</f>
        <v>0</v>
      </c>
      <c r="K50" s="41">
        <f>IF('Suivi des temps'!$G51='Récap par client'!K$8,'Suivi des temps'!$J51,0)+IF('Suivi des temps'!$L51='Récap par client'!K$8,'Suivi des temps'!$O51,0)+IF('Suivi des temps'!$Q51='Récap par client'!K$8,'Suivi des temps'!$T51,0)+IF('Suivi des temps'!$V51='Récap par client'!K$8,'Suivi des temps'!$Y51,0)+IF('Suivi des temps'!$AA51='Récap par client'!K$8,'Suivi des temps'!$AD51,0)+IF('Suivi des temps'!$AF51='Récap par client'!K$8,'Suivi des temps'!$AI51,0)+IF('Suivi des temps'!$AK51='Récap par client'!K$8,'Suivi des temps'!$AN51,0)</f>
        <v>0</v>
      </c>
      <c r="L50" s="41">
        <f>IF('Suivi des temps'!$G51='Récap par client'!L$8,'Suivi des temps'!$J51,0)+IF('Suivi des temps'!$L51='Récap par client'!L$8,'Suivi des temps'!$O51,0)+IF('Suivi des temps'!$Q51='Récap par client'!L$8,'Suivi des temps'!$T51,0)+IF('Suivi des temps'!$V51='Récap par client'!L$8,'Suivi des temps'!$Y51,0)+IF('Suivi des temps'!$AA51='Récap par client'!L$8,'Suivi des temps'!$AD51,0)+IF('Suivi des temps'!$AF51='Récap par client'!L$8,'Suivi des temps'!$AI51,0)+IF('Suivi des temps'!$AK51='Récap par client'!L$8,'Suivi des temps'!$AN51,0)</f>
        <v>0</v>
      </c>
      <c r="M50" s="41">
        <f>IF('Suivi des temps'!$G51='Récap par client'!M$8,'Suivi des temps'!$J51,0)+IF('Suivi des temps'!$L51='Récap par client'!M$8,'Suivi des temps'!$O51,0)+IF('Suivi des temps'!$Q51='Récap par client'!M$8,'Suivi des temps'!$T51,0)+IF('Suivi des temps'!$V51='Récap par client'!M$8,'Suivi des temps'!$Y51,0)+IF('Suivi des temps'!$AA51='Récap par client'!M$8,'Suivi des temps'!$AD51,0)+IF('Suivi des temps'!$AF51='Récap par client'!M$8,'Suivi des temps'!$AI51,0)+IF('Suivi des temps'!$AK51='Récap par client'!M$8,'Suivi des temps'!$AN51,0)</f>
        <v>0</v>
      </c>
      <c r="N50" s="41">
        <f>IF('Suivi des temps'!$G51='Récap par client'!N$8,'Suivi des temps'!$J51,0)+IF('Suivi des temps'!$L51='Récap par client'!N$8,'Suivi des temps'!$O51,0)+IF('Suivi des temps'!$Q51='Récap par client'!N$8,'Suivi des temps'!$T51,0)+IF('Suivi des temps'!$V51='Récap par client'!N$8,'Suivi des temps'!$Y51,0)+IF('Suivi des temps'!$AA51='Récap par client'!N$8,'Suivi des temps'!$AD51,0)+IF('Suivi des temps'!$AF51='Récap par client'!N$8,'Suivi des temps'!$AI51,0)+IF('Suivi des temps'!$AK51='Récap par client'!N$8,'Suivi des temps'!$AN51,0)</f>
        <v>0</v>
      </c>
      <c r="O50" s="41">
        <f>IF('Suivi des temps'!$G51='Récap par client'!O$8,'Suivi des temps'!$J51,0)+IF('Suivi des temps'!$L51='Récap par client'!O$8,'Suivi des temps'!$O51,0)+IF('Suivi des temps'!$Q51='Récap par client'!O$8,'Suivi des temps'!$T51,0)+IF('Suivi des temps'!$V51='Récap par client'!O$8,'Suivi des temps'!$Y51,0)+IF('Suivi des temps'!$AA51='Récap par client'!O$8,'Suivi des temps'!$AD51,0)+IF('Suivi des temps'!$AF51='Récap par client'!O$8,'Suivi des temps'!$AI51,0)+IF('Suivi des temps'!$AK51='Récap par client'!O$8,'Suivi des temps'!$AN51,0)</f>
        <v>0</v>
      </c>
      <c r="P50" s="41">
        <f>IF('Suivi des temps'!$G51='Récap par client'!P$8,'Suivi des temps'!$J51,0)+IF('Suivi des temps'!$L51='Récap par client'!P$8,'Suivi des temps'!$O51,0)+IF('Suivi des temps'!$Q51='Récap par client'!P$8,'Suivi des temps'!$T51,0)+IF('Suivi des temps'!$V51='Récap par client'!P$8,'Suivi des temps'!$Y51,0)+IF('Suivi des temps'!$AA51='Récap par client'!P$8,'Suivi des temps'!$AD51,0)+IF('Suivi des temps'!$AF51='Récap par client'!P$8,'Suivi des temps'!$AI51,0)+IF('Suivi des temps'!$AK51='Récap par client'!P$8,'Suivi des temps'!$AN51,0)</f>
        <v>0</v>
      </c>
      <c r="Q50" s="41">
        <f>IF('Suivi des temps'!$G51='Récap par client'!Q$8,'Suivi des temps'!$J51,0)+IF('Suivi des temps'!$L51='Récap par client'!Q$8,'Suivi des temps'!$O51,0)+IF('Suivi des temps'!$Q51='Récap par client'!Q$8,'Suivi des temps'!$T51,0)+IF('Suivi des temps'!$V51='Récap par client'!Q$8,'Suivi des temps'!$Y51,0)+IF('Suivi des temps'!$AA51='Récap par client'!Q$8,'Suivi des temps'!$AD51,0)+IF('Suivi des temps'!$AF51='Récap par client'!Q$8,'Suivi des temps'!$AI51,0)+IF('Suivi des temps'!$AK51='Récap par client'!Q$8,'Suivi des temps'!$AN51,0)</f>
        <v>0</v>
      </c>
      <c r="R50" s="41">
        <f>IF('Suivi des temps'!$G51='Récap par client'!R$8,'Suivi des temps'!$J51,0)+IF('Suivi des temps'!$L51='Récap par client'!R$8,'Suivi des temps'!$O51,0)+IF('Suivi des temps'!$Q51='Récap par client'!R$8,'Suivi des temps'!$T51,0)+IF('Suivi des temps'!$V51='Récap par client'!R$8,'Suivi des temps'!$Y51,0)+IF('Suivi des temps'!$AA51='Récap par client'!R$8,'Suivi des temps'!$AD51,0)+IF('Suivi des temps'!$AF51='Récap par client'!R$8,'Suivi des temps'!$AI51,0)+IF('Suivi des temps'!$AK51='Récap par client'!R$8,'Suivi des temps'!$AN51,0)</f>
        <v>0</v>
      </c>
      <c r="S50" s="41">
        <f>IF('Suivi des temps'!$G51='Récap par client'!S$8,'Suivi des temps'!$J51,0)+IF('Suivi des temps'!$L51='Récap par client'!S$8,'Suivi des temps'!$O51,0)+IF('Suivi des temps'!$Q51='Récap par client'!S$8,'Suivi des temps'!$T51,0)+IF('Suivi des temps'!$V51='Récap par client'!S$8,'Suivi des temps'!$Y51,0)+IF('Suivi des temps'!$AA51='Récap par client'!S$8,'Suivi des temps'!$AD51,0)+IF('Suivi des temps'!$AF51='Récap par client'!S$8,'Suivi des temps'!$AI51,0)+IF('Suivi des temps'!$AK51='Récap par client'!S$8,'Suivi des temps'!$AN51,0)</f>
        <v>0</v>
      </c>
      <c r="T50" s="41">
        <f>IF('Suivi des temps'!$G51='Récap par client'!T$8,'Suivi des temps'!$J51,0)+IF('Suivi des temps'!$L51='Récap par client'!T$8,'Suivi des temps'!$O51,0)+IF('Suivi des temps'!$Q51='Récap par client'!T$8,'Suivi des temps'!$T51,0)+IF('Suivi des temps'!$V51='Récap par client'!T$8,'Suivi des temps'!$Y51,0)+IF('Suivi des temps'!$AA51='Récap par client'!T$8,'Suivi des temps'!$AD51,0)+IF('Suivi des temps'!$AF51='Récap par client'!T$8,'Suivi des temps'!$AI51,0)+IF('Suivi des temps'!$AK51='Récap par client'!T$8,'Suivi des temps'!$AN51,0)</f>
        <v>0</v>
      </c>
      <c r="U50" s="41">
        <f>IF('Suivi des temps'!$G51='Récap par client'!U$8,'Suivi des temps'!$J51,0)+IF('Suivi des temps'!$L51='Récap par client'!U$8,'Suivi des temps'!$O51,0)+IF('Suivi des temps'!$Q51='Récap par client'!U$8,'Suivi des temps'!$T51,0)+IF('Suivi des temps'!$V51='Récap par client'!U$8,'Suivi des temps'!$Y51,0)+IF('Suivi des temps'!$AA51='Récap par client'!U$8,'Suivi des temps'!$AD51,0)+IF('Suivi des temps'!$AF51='Récap par client'!U$8,'Suivi des temps'!$AI51,0)+IF('Suivi des temps'!$AK51='Récap par client'!U$8,'Suivi des temps'!$AN51,0)</f>
        <v>0</v>
      </c>
      <c r="V50" s="41">
        <f>IF('Suivi des temps'!$G51='Récap par client'!V$8,'Suivi des temps'!$J51,0)+IF('Suivi des temps'!$L51='Récap par client'!V$8,'Suivi des temps'!$O51,0)+IF('Suivi des temps'!$Q51='Récap par client'!V$8,'Suivi des temps'!$T51,0)+IF('Suivi des temps'!$V51='Récap par client'!V$8,'Suivi des temps'!$Y51,0)+IF('Suivi des temps'!$AA51='Récap par client'!V$8,'Suivi des temps'!$AD51,0)+IF('Suivi des temps'!$AF51='Récap par client'!V$8,'Suivi des temps'!$AI51,0)+IF('Suivi des temps'!$AK51='Récap par client'!V$8,'Suivi des temps'!$AN51,0)</f>
        <v>0</v>
      </c>
      <c r="W50" s="41">
        <f>IF('Suivi des temps'!$G51='Récap par client'!W$8,'Suivi des temps'!$J51,0)+IF('Suivi des temps'!$L51='Récap par client'!W$8,'Suivi des temps'!$O51,0)+IF('Suivi des temps'!$Q51='Récap par client'!W$8,'Suivi des temps'!$T51,0)+IF('Suivi des temps'!$V51='Récap par client'!W$8,'Suivi des temps'!$Y51,0)+IF('Suivi des temps'!$AA51='Récap par client'!W$8,'Suivi des temps'!$AD51,0)+IF('Suivi des temps'!$AF51='Récap par client'!W$8,'Suivi des temps'!$AI51,0)+IF('Suivi des temps'!$AK51='Récap par client'!W$8,'Suivi des temps'!$AN51,0)</f>
        <v>0</v>
      </c>
      <c r="X50" s="41">
        <f>IF('Suivi des temps'!$G51='Récap par client'!X$8,'Suivi des temps'!$J51,0)+IF('Suivi des temps'!$L51='Récap par client'!X$8,'Suivi des temps'!$O51,0)+IF('Suivi des temps'!$Q51='Récap par client'!X$8,'Suivi des temps'!$T51,0)+IF('Suivi des temps'!$V51='Récap par client'!X$8,'Suivi des temps'!$Y51,0)+IF('Suivi des temps'!$AA51='Récap par client'!X$8,'Suivi des temps'!$AD51,0)+IF('Suivi des temps'!$AF51='Récap par client'!X$8,'Suivi des temps'!$AI51,0)+IF('Suivi des temps'!$AK51='Récap par client'!X$8,'Suivi des temps'!$AN51,0)</f>
        <v>0</v>
      </c>
      <c r="Y50" s="41">
        <f>IF('Suivi des temps'!$G51='Récap par client'!Y$8,'Suivi des temps'!$J51,0)+IF('Suivi des temps'!$L51='Récap par client'!Y$8,'Suivi des temps'!$O51,0)+IF('Suivi des temps'!$Q51='Récap par client'!Y$8,'Suivi des temps'!$T51,0)+IF('Suivi des temps'!$V51='Récap par client'!Y$8,'Suivi des temps'!$Y51,0)+IF('Suivi des temps'!$AA51='Récap par client'!Y$8,'Suivi des temps'!$AD51,0)+IF('Suivi des temps'!$AF51='Récap par client'!Y$8,'Suivi des temps'!$AI51,0)+IF('Suivi des temps'!$AK51='Récap par client'!Y$8,'Suivi des temps'!$AN51,0)</f>
        <v>0</v>
      </c>
      <c r="Z50" s="41">
        <f>IF('Suivi des temps'!$G51='Récap par client'!Z$8,'Suivi des temps'!$J51,0)+IF('Suivi des temps'!$L51='Récap par client'!Z$8,'Suivi des temps'!$O51,0)+IF('Suivi des temps'!$Q51='Récap par client'!Z$8,'Suivi des temps'!$T51,0)+IF('Suivi des temps'!$V51='Récap par client'!Z$8,'Suivi des temps'!$Y51,0)+IF('Suivi des temps'!$AA51='Récap par client'!Z$8,'Suivi des temps'!$AD51,0)+IF('Suivi des temps'!$AF51='Récap par client'!Z$8,'Suivi des temps'!$AI51,0)+IF('Suivi des temps'!$AK51='Récap par client'!Z$8,'Suivi des temps'!$AN51,0)</f>
        <v>0</v>
      </c>
      <c r="AA50" s="45">
        <f t="shared" si="4"/>
        <v>0</v>
      </c>
    </row>
    <row r="51" spans="2:27" ht="20.8" customHeight="1" x14ac:dyDescent="0.25">
      <c r="B51" s="25" t="str">
        <f t="shared" si="0"/>
        <v/>
      </c>
      <c r="C51" s="23" t="str">
        <f t="shared" si="1"/>
        <v/>
      </c>
      <c r="D51" s="17">
        <f t="shared" si="2"/>
        <v>45334</v>
      </c>
      <c r="E51" s="32" t="str">
        <f t="shared" si="3"/>
        <v>Lundi</v>
      </c>
      <c r="F51" s="41">
        <f>IF('Suivi des temps'!$G52='Récap par client'!F$8,'Suivi des temps'!$J52,0)+IF('Suivi des temps'!$L52='Récap par client'!F$8,'Suivi des temps'!$O52,0)+IF('Suivi des temps'!$Q52='Récap par client'!F$8,'Suivi des temps'!$T52,0)+IF('Suivi des temps'!$V52='Récap par client'!F$8,'Suivi des temps'!$Y52,0)+IF('Suivi des temps'!$AA52='Récap par client'!F$8,'Suivi des temps'!$AD52,0)+IF('Suivi des temps'!$AF52='Récap par client'!F$8,'Suivi des temps'!$AI52,0)+IF('Suivi des temps'!$AK52='Récap par client'!F$8,'Suivi des temps'!$AN52,0)</f>
        <v>0</v>
      </c>
      <c r="G51" s="41">
        <f>IF('Suivi des temps'!$G52='Récap par client'!G$8,'Suivi des temps'!$J52,0)+IF('Suivi des temps'!$L52='Récap par client'!G$8,'Suivi des temps'!$O52,0)+IF('Suivi des temps'!$Q52='Récap par client'!G$8,'Suivi des temps'!$T52,0)+IF('Suivi des temps'!$V52='Récap par client'!G$8,'Suivi des temps'!$Y52,0)+IF('Suivi des temps'!$AA52='Récap par client'!G$8,'Suivi des temps'!$AD52,0)+IF('Suivi des temps'!$AF52='Récap par client'!G$8,'Suivi des temps'!$AI52,0)+IF('Suivi des temps'!$AK52='Récap par client'!G$8,'Suivi des temps'!$AN52,0)</f>
        <v>0</v>
      </c>
      <c r="H51" s="41">
        <f>IF('Suivi des temps'!$G52='Récap par client'!H$8,'Suivi des temps'!$J52,0)+IF('Suivi des temps'!$L52='Récap par client'!H$8,'Suivi des temps'!$O52,0)+IF('Suivi des temps'!$Q52='Récap par client'!H$8,'Suivi des temps'!$T52,0)+IF('Suivi des temps'!$V52='Récap par client'!H$8,'Suivi des temps'!$Y52,0)+IF('Suivi des temps'!$AA52='Récap par client'!H$8,'Suivi des temps'!$AD52,0)+IF('Suivi des temps'!$AF52='Récap par client'!H$8,'Suivi des temps'!$AI52,0)+IF('Suivi des temps'!$AK52='Récap par client'!H$8,'Suivi des temps'!$AN52,0)</f>
        <v>0</v>
      </c>
      <c r="I51" s="41">
        <f>IF('Suivi des temps'!$G52='Récap par client'!I$8,'Suivi des temps'!$J52,0)+IF('Suivi des temps'!$L52='Récap par client'!I$8,'Suivi des temps'!$O52,0)+IF('Suivi des temps'!$Q52='Récap par client'!I$8,'Suivi des temps'!$T52,0)+IF('Suivi des temps'!$V52='Récap par client'!I$8,'Suivi des temps'!$Y52,0)+IF('Suivi des temps'!$AA52='Récap par client'!I$8,'Suivi des temps'!$AD52,0)+IF('Suivi des temps'!$AF52='Récap par client'!I$8,'Suivi des temps'!$AI52,0)+IF('Suivi des temps'!$AK52='Récap par client'!I$8,'Suivi des temps'!$AN52,0)</f>
        <v>0</v>
      </c>
      <c r="J51" s="41">
        <f>IF('Suivi des temps'!$G52='Récap par client'!J$8,'Suivi des temps'!$J52,0)+IF('Suivi des temps'!$L52='Récap par client'!J$8,'Suivi des temps'!$O52,0)+IF('Suivi des temps'!$Q52='Récap par client'!J$8,'Suivi des temps'!$T52,0)+IF('Suivi des temps'!$V52='Récap par client'!J$8,'Suivi des temps'!$Y52,0)+IF('Suivi des temps'!$AA52='Récap par client'!J$8,'Suivi des temps'!$AD52,0)+IF('Suivi des temps'!$AF52='Récap par client'!J$8,'Suivi des temps'!$AI52,0)+IF('Suivi des temps'!$AK52='Récap par client'!J$8,'Suivi des temps'!$AN52,0)</f>
        <v>0</v>
      </c>
      <c r="K51" s="41">
        <f>IF('Suivi des temps'!$G52='Récap par client'!K$8,'Suivi des temps'!$J52,0)+IF('Suivi des temps'!$L52='Récap par client'!K$8,'Suivi des temps'!$O52,0)+IF('Suivi des temps'!$Q52='Récap par client'!K$8,'Suivi des temps'!$T52,0)+IF('Suivi des temps'!$V52='Récap par client'!K$8,'Suivi des temps'!$Y52,0)+IF('Suivi des temps'!$AA52='Récap par client'!K$8,'Suivi des temps'!$AD52,0)+IF('Suivi des temps'!$AF52='Récap par client'!K$8,'Suivi des temps'!$AI52,0)+IF('Suivi des temps'!$AK52='Récap par client'!K$8,'Suivi des temps'!$AN52,0)</f>
        <v>0</v>
      </c>
      <c r="L51" s="41">
        <f>IF('Suivi des temps'!$G52='Récap par client'!L$8,'Suivi des temps'!$J52,0)+IF('Suivi des temps'!$L52='Récap par client'!L$8,'Suivi des temps'!$O52,0)+IF('Suivi des temps'!$Q52='Récap par client'!L$8,'Suivi des temps'!$T52,0)+IF('Suivi des temps'!$V52='Récap par client'!L$8,'Suivi des temps'!$Y52,0)+IF('Suivi des temps'!$AA52='Récap par client'!L$8,'Suivi des temps'!$AD52,0)+IF('Suivi des temps'!$AF52='Récap par client'!L$8,'Suivi des temps'!$AI52,0)+IF('Suivi des temps'!$AK52='Récap par client'!L$8,'Suivi des temps'!$AN52,0)</f>
        <v>0</v>
      </c>
      <c r="M51" s="41">
        <f>IF('Suivi des temps'!$G52='Récap par client'!M$8,'Suivi des temps'!$J52,0)+IF('Suivi des temps'!$L52='Récap par client'!M$8,'Suivi des temps'!$O52,0)+IF('Suivi des temps'!$Q52='Récap par client'!M$8,'Suivi des temps'!$T52,0)+IF('Suivi des temps'!$V52='Récap par client'!M$8,'Suivi des temps'!$Y52,0)+IF('Suivi des temps'!$AA52='Récap par client'!M$8,'Suivi des temps'!$AD52,0)+IF('Suivi des temps'!$AF52='Récap par client'!M$8,'Suivi des temps'!$AI52,0)+IF('Suivi des temps'!$AK52='Récap par client'!M$8,'Suivi des temps'!$AN52,0)</f>
        <v>0</v>
      </c>
      <c r="N51" s="41">
        <f>IF('Suivi des temps'!$G52='Récap par client'!N$8,'Suivi des temps'!$J52,0)+IF('Suivi des temps'!$L52='Récap par client'!N$8,'Suivi des temps'!$O52,0)+IF('Suivi des temps'!$Q52='Récap par client'!N$8,'Suivi des temps'!$T52,0)+IF('Suivi des temps'!$V52='Récap par client'!N$8,'Suivi des temps'!$Y52,0)+IF('Suivi des temps'!$AA52='Récap par client'!N$8,'Suivi des temps'!$AD52,0)+IF('Suivi des temps'!$AF52='Récap par client'!N$8,'Suivi des temps'!$AI52,0)+IF('Suivi des temps'!$AK52='Récap par client'!N$8,'Suivi des temps'!$AN52,0)</f>
        <v>0</v>
      </c>
      <c r="O51" s="41">
        <f>IF('Suivi des temps'!$G52='Récap par client'!O$8,'Suivi des temps'!$J52,0)+IF('Suivi des temps'!$L52='Récap par client'!O$8,'Suivi des temps'!$O52,0)+IF('Suivi des temps'!$Q52='Récap par client'!O$8,'Suivi des temps'!$T52,0)+IF('Suivi des temps'!$V52='Récap par client'!O$8,'Suivi des temps'!$Y52,0)+IF('Suivi des temps'!$AA52='Récap par client'!O$8,'Suivi des temps'!$AD52,0)+IF('Suivi des temps'!$AF52='Récap par client'!O$8,'Suivi des temps'!$AI52,0)+IF('Suivi des temps'!$AK52='Récap par client'!O$8,'Suivi des temps'!$AN52,0)</f>
        <v>0</v>
      </c>
      <c r="P51" s="41">
        <f>IF('Suivi des temps'!$G52='Récap par client'!P$8,'Suivi des temps'!$J52,0)+IF('Suivi des temps'!$L52='Récap par client'!P$8,'Suivi des temps'!$O52,0)+IF('Suivi des temps'!$Q52='Récap par client'!P$8,'Suivi des temps'!$T52,0)+IF('Suivi des temps'!$V52='Récap par client'!P$8,'Suivi des temps'!$Y52,0)+IF('Suivi des temps'!$AA52='Récap par client'!P$8,'Suivi des temps'!$AD52,0)+IF('Suivi des temps'!$AF52='Récap par client'!P$8,'Suivi des temps'!$AI52,0)+IF('Suivi des temps'!$AK52='Récap par client'!P$8,'Suivi des temps'!$AN52,0)</f>
        <v>0</v>
      </c>
      <c r="Q51" s="41">
        <f>IF('Suivi des temps'!$G52='Récap par client'!Q$8,'Suivi des temps'!$J52,0)+IF('Suivi des temps'!$L52='Récap par client'!Q$8,'Suivi des temps'!$O52,0)+IF('Suivi des temps'!$Q52='Récap par client'!Q$8,'Suivi des temps'!$T52,0)+IF('Suivi des temps'!$V52='Récap par client'!Q$8,'Suivi des temps'!$Y52,0)+IF('Suivi des temps'!$AA52='Récap par client'!Q$8,'Suivi des temps'!$AD52,0)+IF('Suivi des temps'!$AF52='Récap par client'!Q$8,'Suivi des temps'!$AI52,0)+IF('Suivi des temps'!$AK52='Récap par client'!Q$8,'Suivi des temps'!$AN52,0)</f>
        <v>0</v>
      </c>
      <c r="R51" s="41">
        <f>IF('Suivi des temps'!$G52='Récap par client'!R$8,'Suivi des temps'!$J52,0)+IF('Suivi des temps'!$L52='Récap par client'!R$8,'Suivi des temps'!$O52,0)+IF('Suivi des temps'!$Q52='Récap par client'!R$8,'Suivi des temps'!$T52,0)+IF('Suivi des temps'!$V52='Récap par client'!R$8,'Suivi des temps'!$Y52,0)+IF('Suivi des temps'!$AA52='Récap par client'!R$8,'Suivi des temps'!$AD52,0)+IF('Suivi des temps'!$AF52='Récap par client'!R$8,'Suivi des temps'!$AI52,0)+IF('Suivi des temps'!$AK52='Récap par client'!R$8,'Suivi des temps'!$AN52,0)</f>
        <v>0</v>
      </c>
      <c r="S51" s="41">
        <f>IF('Suivi des temps'!$G52='Récap par client'!S$8,'Suivi des temps'!$J52,0)+IF('Suivi des temps'!$L52='Récap par client'!S$8,'Suivi des temps'!$O52,0)+IF('Suivi des temps'!$Q52='Récap par client'!S$8,'Suivi des temps'!$T52,0)+IF('Suivi des temps'!$V52='Récap par client'!S$8,'Suivi des temps'!$Y52,0)+IF('Suivi des temps'!$AA52='Récap par client'!S$8,'Suivi des temps'!$AD52,0)+IF('Suivi des temps'!$AF52='Récap par client'!S$8,'Suivi des temps'!$AI52,0)+IF('Suivi des temps'!$AK52='Récap par client'!S$8,'Suivi des temps'!$AN52,0)</f>
        <v>0</v>
      </c>
      <c r="T51" s="41">
        <f>IF('Suivi des temps'!$G52='Récap par client'!T$8,'Suivi des temps'!$J52,0)+IF('Suivi des temps'!$L52='Récap par client'!T$8,'Suivi des temps'!$O52,0)+IF('Suivi des temps'!$Q52='Récap par client'!T$8,'Suivi des temps'!$T52,0)+IF('Suivi des temps'!$V52='Récap par client'!T$8,'Suivi des temps'!$Y52,0)+IF('Suivi des temps'!$AA52='Récap par client'!T$8,'Suivi des temps'!$AD52,0)+IF('Suivi des temps'!$AF52='Récap par client'!T$8,'Suivi des temps'!$AI52,0)+IF('Suivi des temps'!$AK52='Récap par client'!T$8,'Suivi des temps'!$AN52,0)</f>
        <v>0</v>
      </c>
      <c r="U51" s="41">
        <f>IF('Suivi des temps'!$G52='Récap par client'!U$8,'Suivi des temps'!$J52,0)+IF('Suivi des temps'!$L52='Récap par client'!U$8,'Suivi des temps'!$O52,0)+IF('Suivi des temps'!$Q52='Récap par client'!U$8,'Suivi des temps'!$T52,0)+IF('Suivi des temps'!$V52='Récap par client'!U$8,'Suivi des temps'!$Y52,0)+IF('Suivi des temps'!$AA52='Récap par client'!U$8,'Suivi des temps'!$AD52,0)+IF('Suivi des temps'!$AF52='Récap par client'!U$8,'Suivi des temps'!$AI52,0)+IF('Suivi des temps'!$AK52='Récap par client'!U$8,'Suivi des temps'!$AN52,0)</f>
        <v>0</v>
      </c>
      <c r="V51" s="41">
        <f>IF('Suivi des temps'!$G52='Récap par client'!V$8,'Suivi des temps'!$J52,0)+IF('Suivi des temps'!$L52='Récap par client'!V$8,'Suivi des temps'!$O52,0)+IF('Suivi des temps'!$Q52='Récap par client'!V$8,'Suivi des temps'!$T52,0)+IF('Suivi des temps'!$V52='Récap par client'!V$8,'Suivi des temps'!$Y52,0)+IF('Suivi des temps'!$AA52='Récap par client'!V$8,'Suivi des temps'!$AD52,0)+IF('Suivi des temps'!$AF52='Récap par client'!V$8,'Suivi des temps'!$AI52,0)+IF('Suivi des temps'!$AK52='Récap par client'!V$8,'Suivi des temps'!$AN52,0)</f>
        <v>0</v>
      </c>
      <c r="W51" s="41">
        <f>IF('Suivi des temps'!$G52='Récap par client'!W$8,'Suivi des temps'!$J52,0)+IF('Suivi des temps'!$L52='Récap par client'!W$8,'Suivi des temps'!$O52,0)+IF('Suivi des temps'!$Q52='Récap par client'!W$8,'Suivi des temps'!$T52,0)+IF('Suivi des temps'!$V52='Récap par client'!W$8,'Suivi des temps'!$Y52,0)+IF('Suivi des temps'!$AA52='Récap par client'!W$8,'Suivi des temps'!$AD52,0)+IF('Suivi des temps'!$AF52='Récap par client'!W$8,'Suivi des temps'!$AI52,0)+IF('Suivi des temps'!$AK52='Récap par client'!W$8,'Suivi des temps'!$AN52,0)</f>
        <v>0</v>
      </c>
      <c r="X51" s="41">
        <f>IF('Suivi des temps'!$G52='Récap par client'!X$8,'Suivi des temps'!$J52,0)+IF('Suivi des temps'!$L52='Récap par client'!X$8,'Suivi des temps'!$O52,0)+IF('Suivi des temps'!$Q52='Récap par client'!X$8,'Suivi des temps'!$T52,0)+IF('Suivi des temps'!$V52='Récap par client'!X$8,'Suivi des temps'!$Y52,0)+IF('Suivi des temps'!$AA52='Récap par client'!X$8,'Suivi des temps'!$AD52,0)+IF('Suivi des temps'!$AF52='Récap par client'!X$8,'Suivi des temps'!$AI52,0)+IF('Suivi des temps'!$AK52='Récap par client'!X$8,'Suivi des temps'!$AN52,0)</f>
        <v>0</v>
      </c>
      <c r="Y51" s="41">
        <f>IF('Suivi des temps'!$G52='Récap par client'!Y$8,'Suivi des temps'!$J52,0)+IF('Suivi des temps'!$L52='Récap par client'!Y$8,'Suivi des temps'!$O52,0)+IF('Suivi des temps'!$Q52='Récap par client'!Y$8,'Suivi des temps'!$T52,0)+IF('Suivi des temps'!$V52='Récap par client'!Y$8,'Suivi des temps'!$Y52,0)+IF('Suivi des temps'!$AA52='Récap par client'!Y$8,'Suivi des temps'!$AD52,0)+IF('Suivi des temps'!$AF52='Récap par client'!Y$8,'Suivi des temps'!$AI52,0)+IF('Suivi des temps'!$AK52='Récap par client'!Y$8,'Suivi des temps'!$AN52,0)</f>
        <v>0</v>
      </c>
      <c r="Z51" s="41">
        <f>IF('Suivi des temps'!$G52='Récap par client'!Z$8,'Suivi des temps'!$J52,0)+IF('Suivi des temps'!$L52='Récap par client'!Z$8,'Suivi des temps'!$O52,0)+IF('Suivi des temps'!$Q52='Récap par client'!Z$8,'Suivi des temps'!$T52,0)+IF('Suivi des temps'!$V52='Récap par client'!Z$8,'Suivi des temps'!$Y52,0)+IF('Suivi des temps'!$AA52='Récap par client'!Z$8,'Suivi des temps'!$AD52,0)+IF('Suivi des temps'!$AF52='Récap par client'!Z$8,'Suivi des temps'!$AI52,0)+IF('Suivi des temps'!$AK52='Récap par client'!Z$8,'Suivi des temps'!$AN52,0)</f>
        <v>0</v>
      </c>
      <c r="AA51" s="45">
        <f t="shared" si="4"/>
        <v>0</v>
      </c>
    </row>
    <row r="52" spans="2:27" ht="20.8" customHeight="1" x14ac:dyDescent="0.25">
      <c r="B52" s="25" t="str">
        <f t="shared" si="0"/>
        <v/>
      </c>
      <c r="C52" s="23" t="str">
        <f t="shared" si="1"/>
        <v/>
      </c>
      <c r="D52" s="17">
        <f t="shared" si="2"/>
        <v>45335</v>
      </c>
      <c r="E52" s="32" t="str">
        <f t="shared" si="3"/>
        <v>Mardi</v>
      </c>
      <c r="F52" s="41">
        <f>IF('Suivi des temps'!$G53='Récap par client'!F$8,'Suivi des temps'!$J53,0)+IF('Suivi des temps'!$L53='Récap par client'!F$8,'Suivi des temps'!$O53,0)+IF('Suivi des temps'!$Q53='Récap par client'!F$8,'Suivi des temps'!$T53,0)+IF('Suivi des temps'!$V53='Récap par client'!F$8,'Suivi des temps'!$Y53,0)+IF('Suivi des temps'!$AA53='Récap par client'!F$8,'Suivi des temps'!$AD53,0)+IF('Suivi des temps'!$AF53='Récap par client'!F$8,'Suivi des temps'!$AI53,0)+IF('Suivi des temps'!$AK53='Récap par client'!F$8,'Suivi des temps'!$AN53,0)</f>
        <v>0</v>
      </c>
      <c r="G52" s="41">
        <f>IF('Suivi des temps'!$G53='Récap par client'!G$8,'Suivi des temps'!$J53,0)+IF('Suivi des temps'!$L53='Récap par client'!G$8,'Suivi des temps'!$O53,0)+IF('Suivi des temps'!$Q53='Récap par client'!G$8,'Suivi des temps'!$T53,0)+IF('Suivi des temps'!$V53='Récap par client'!G$8,'Suivi des temps'!$Y53,0)+IF('Suivi des temps'!$AA53='Récap par client'!G$8,'Suivi des temps'!$AD53,0)+IF('Suivi des temps'!$AF53='Récap par client'!G$8,'Suivi des temps'!$AI53,0)+IF('Suivi des temps'!$AK53='Récap par client'!G$8,'Suivi des temps'!$AN53,0)</f>
        <v>0</v>
      </c>
      <c r="H52" s="41">
        <f>IF('Suivi des temps'!$G53='Récap par client'!H$8,'Suivi des temps'!$J53,0)+IF('Suivi des temps'!$L53='Récap par client'!H$8,'Suivi des temps'!$O53,0)+IF('Suivi des temps'!$Q53='Récap par client'!H$8,'Suivi des temps'!$T53,0)+IF('Suivi des temps'!$V53='Récap par client'!H$8,'Suivi des temps'!$Y53,0)+IF('Suivi des temps'!$AA53='Récap par client'!H$8,'Suivi des temps'!$AD53,0)+IF('Suivi des temps'!$AF53='Récap par client'!H$8,'Suivi des temps'!$AI53,0)+IF('Suivi des temps'!$AK53='Récap par client'!H$8,'Suivi des temps'!$AN53,0)</f>
        <v>0</v>
      </c>
      <c r="I52" s="41">
        <f>IF('Suivi des temps'!$G53='Récap par client'!I$8,'Suivi des temps'!$J53,0)+IF('Suivi des temps'!$L53='Récap par client'!I$8,'Suivi des temps'!$O53,0)+IF('Suivi des temps'!$Q53='Récap par client'!I$8,'Suivi des temps'!$T53,0)+IF('Suivi des temps'!$V53='Récap par client'!I$8,'Suivi des temps'!$Y53,0)+IF('Suivi des temps'!$AA53='Récap par client'!I$8,'Suivi des temps'!$AD53,0)+IF('Suivi des temps'!$AF53='Récap par client'!I$8,'Suivi des temps'!$AI53,0)+IF('Suivi des temps'!$AK53='Récap par client'!I$8,'Suivi des temps'!$AN53,0)</f>
        <v>0</v>
      </c>
      <c r="J52" s="41">
        <f>IF('Suivi des temps'!$G53='Récap par client'!J$8,'Suivi des temps'!$J53,0)+IF('Suivi des temps'!$L53='Récap par client'!J$8,'Suivi des temps'!$O53,0)+IF('Suivi des temps'!$Q53='Récap par client'!J$8,'Suivi des temps'!$T53,0)+IF('Suivi des temps'!$V53='Récap par client'!J$8,'Suivi des temps'!$Y53,0)+IF('Suivi des temps'!$AA53='Récap par client'!J$8,'Suivi des temps'!$AD53,0)+IF('Suivi des temps'!$AF53='Récap par client'!J$8,'Suivi des temps'!$AI53,0)+IF('Suivi des temps'!$AK53='Récap par client'!J$8,'Suivi des temps'!$AN53,0)</f>
        <v>0</v>
      </c>
      <c r="K52" s="41">
        <f>IF('Suivi des temps'!$G53='Récap par client'!K$8,'Suivi des temps'!$J53,0)+IF('Suivi des temps'!$L53='Récap par client'!K$8,'Suivi des temps'!$O53,0)+IF('Suivi des temps'!$Q53='Récap par client'!K$8,'Suivi des temps'!$T53,0)+IF('Suivi des temps'!$V53='Récap par client'!K$8,'Suivi des temps'!$Y53,0)+IF('Suivi des temps'!$AA53='Récap par client'!K$8,'Suivi des temps'!$AD53,0)+IF('Suivi des temps'!$AF53='Récap par client'!K$8,'Suivi des temps'!$AI53,0)+IF('Suivi des temps'!$AK53='Récap par client'!K$8,'Suivi des temps'!$AN53,0)</f>
        <v>0</v>
      </c>
      <c r="L52" s="41">
        <f>IF('Suivi des temps'!$G53='Récap par client'!L$8,'Suivi des temps'!$J53,0)+IF('Suivi des temps'!$L53='Récap par client'!L$8,'Suivi des temps'!$O53,0)+IF('Suivi des temps'!$Q53='Récap par client'!L$8,'Suivi des temps'!$T53,0)+IF('Suivi des temps'!$V53='Récap par client'!L$8,'Suivi des temps'!$Y53,0)+IF('Suivi des temps'!$AA53='Récap par client'!L$8,'Suivi des temps'!$AD53,0)+IF('Suivi des temps'!$AF53='Récap par client'!L$8,'Suivi des temps'!$AI53,0)+IF('Suivi des temps'!$AK53='Récap par client'!L$8,'Suivi des temps'!$AN53,0)</f>
        <v>0</v>
      </c>
      <c r="M52" s="41">
        <f>IF('Suivi des temps'!$G53='Récap par client'!M$8,'Suivi des temps'!$J53,0)+IF('Suivi des temps'!$L53='Récap par client'!M$8,'Suivi des temps'!$O53,0)+IF('Suivi des temps'!$Q53='Récap par client'!M$8,'Suivi des temps'!$T53,0)+IF('Suivi des temps'!$V53='Récap par client'!M$8,'Suivi des temps'!$Y53,0)+IF('Suivi des temps'!$AA53='Récap par client'!M$8,'Suivi des temps'!$AD53,0)+IF('Suivi des temps'!$AF53='Récap par client'!M$8,'Suivi des temps'!$AI53,0)+IF('Suivi des temps'!$AK53='Récap par client'!M$8,'Suivi des temps'!$AN53,0)</f>
        <v>0</v>
      </c>
      <c r="N52" s="41">
        <f>IF('Suivi des temps'!$G53='Récap par client'!N$8,'Suivi des temps'!$J53,0)+IF('Suivi des temps'!$L53='Récap par client'!N$8,'Suivi des temps'!$O53,0)+IF('Suivi des temps'!$Q53='Récap par client'!N$8,'Suivi des temps'!$T53,0)+IF('Suivi des temps'!$V53='Récap par client'!N$8,'Suivi des temps'!$Y53,0)+IF('Suivi des temps'!$AA53='Récap par client'!N$8,'Suivi des temps'!$AD53,0)+IF('Suivi des temps'!$AF53='Récap par client'!N$8,'Suivi des temps'!$AI53,0)+IF('Suivi des temps'!$AK53='Récap par client'!N$8,'Suivi des temps'!$AN53,0)</f>
        <v>0</v>
      </c>
      <c r="O52" s="41">
        <f>IF('Suivi des temps'!$G53='Récap par client'!O$8,'Suivi des temps'!$J53,0)+IF('Suivi des temps'!$L53='Récap par client'!O$8,'Suivi des temps'!$O53,0)+IF('Suivi des temps'!$Q53='Récap par client'!O$8,'Suivi des temps'!$T53,0)+IF('Suivi des temps'!$V53='Récap par client'!O$8,'Suivi des temps'!$Y53,0)+IF('Suivi des temps'!$AA53='Récap par client'!O$8,'Suivi des temps'!$AD53,0)+IF('Suivi des temps'!$AF53='Récap par client'!O$8,'Suivi des temps'!$AI53,0)+IF('Suivi des temps'!$AK53='Récap par client'!O$8,'Suivi des temps'!$AN53,0)</f>
        <v>0</v>
      </c>
      <c r="P52" s="41">
        <f>IF('Suivi des temps'!$G53='Récap par client'!P$8,'Suivi des temps'!$J53,0)+IF('Suivi des temps'!$L53='Récap par client'!P$8,'Suivi des temps'!$O53,0)+IF('Suivi des temps'!$Q53='Récap par client'!P$8,'Suivi des temps'!$T53,0)+IF('Suivi des temps'!$V53='Récap par client'!P$8,'Suivi des temps'!$Y53,0)+IF('Suivi des temps'!$AA53='Récap par client'!P$8,'Suivi des temps'!$AD53,0)+IF('Suivi des temps'!$AF53='Récap par client'!P$8,'Suivi des temps'!$AI53,0)+IF('Suivi des temps'!$AK53='Récap par client'!P$8,'Suivi des temps'!$AN53,0)</f>
        <v>0</v>
      </c>
      <c r="Q52" s="41">
        <f>IF('Suivi des temps'!$G53='Récap par client'!Q$8,'Suivi des temps'!$J53,0)+IF('Suivi des temps'!$L53='Récap par client'!Q$8,'Suivi des temps'!$O53,0)+IF('Suivi des temps'!$Q53='Récap par client'!Q$8,'Suivi des temps'!$T53,0)+IF('Suivi des temps'!$V53='Récap par client'!Q$8,'Suivi des temps'!$Y53,0)+IF('Suivi des temps'!$AA53='Récap par client'!Q$8,'Suivi des temps'!$AD53,0)+IF('Suivi des temps'!$AF53='Récap par client'!Q$8,'Suivi des temps'!$AI53,0)+IF('Suivi des temps'!$AK53='Récap par client'!Q$8,'Suivi des temps'!$AN53,0)</f>
        <v>0</v>
      </c>
      <c r="R52" s="41">
        <f>IF('Suivi des temps'!$G53='Récap par client'!R$8,'Suivi des temps'!$J53,0)+IF('Suivi des temps'!$L53='Récap par client'!R$8,'Suivi des temps'!$O53,0)+IF('Suivi des temps'!$Q53='Récap par client'!R$8,'Suivi des temps'!$T53,0)+IF('Suivi des temps'!$V53='Récap par client'!R$8,'Suivi des temps'!$Y53,0)+IF('Suivi des temps'!$AA53='Récap par client'!R$8,'Suivi des temps'!$AD53,0)+IF('Suivi des temps'!$AF53='Récap par client'!R$8,'Suivi des temps'!$AI53,0)+IF('Suivi des temps'!$AK53='Récap par client'!R$8,'Suivi des temps'!$AN53,0)</f>
        <v>0</v>
      </c>
      <c r="S52" s="41">
        <f>IF('Suivi des temps'!$G53='Récap par client'!S$8,'Suivi des temps'!$J53,0)+IF('Suivi des temps'!$L53='Récap par client'!S$8,'Suivi des temps'!$O53,0)+IF('Suivi des temps'!$Q53='Récap par client'!S$8,'Suivi des temps'!$T53,0)+IF('Suivi des temps'!$V53='Récap par client'!S$8,'Suivi des temps'!$Y53,0)+IF('Suivi des temps'!$AA53='Récap par client'!S$8,'Suivi des temps'!$AD53,0)+IF('Suivi des temps'!$AF53='Récap par client'!S$8,'Suivi des temps'!$AI53,0)+IF('Suivi des temps'!$AK53='Récap par client'!S$8,'Suivi des temps'!$AN53,0)</f>
        <v>0</v>
      </c>
      <c r="T52" s="41">
        <f>IF('Suivi des temps'!$G53='Récap par client'!T$8,'Suivi des temps'!$J53,0)+IF('Suivi des temps'!$L53='Récap par client'!T$8,'Suivi des temps'!$O53,0)+IF('Suivi des temps'!$Q53='Récap par client'!T$8,'Suivi des temps'!$T53,0)+IF('Suivi des temps'!$V53='Récap par client'!T$8,'Suivi des temps'!$Y53,0)+IF('Suivi des temps'!$AA53='Récap par client'!T$8,'Suivi des temps'!$AD53,0)+IF('Suivi des temps'!$AF53='Récap par client'!T$8,'Suivi des temps'!$AI53,0)+IF('Suivi des temps'!$AK53='Récap par client'!T$8,'Suivi des temps'!$AN53,0)</f>
        <v>0</v>
      </c>
      <c r="U52" s="41">
        <f>IF('Suivi des temps'!$G53='Récap par client'!U$8,'Suivi des temps'!$J53,0)+IF('Suivi des temps'!$L53='Récap par client'!U$8,'Suivi des temps'!$O53,0)+IF('Suivi des temps'!$Q53='Récap par client'!U$8,'Suivi des temps'!$T53,0)+IF('Suivi des temps'!$V53='Récap par client'!U$8,'Suivi des temps'!$Y53,0)+IF('Suivi des temps'!$AA53='Récap par client'!U$8,'Suivi des temps'!$AD53,0)+IF('Suivi des temps'!$AF53='Récap par client'!U$8,'Suivi des temps'!$AI53,0)+IF('Suivi des temps'!$AK53='Récap par client'!U$8,'Suivi des temps'!$AN53,0)</f>
        <v>0</v>
      </c>
      <c r="V52" s="41">
        <f>IF('Suivi des temps'!$G53='Récap par client'!V$8,'Suivi des temps'!$J53,0)+IF('Suivi des temps'!$L53='Récap par client'!V$8,'Suivi des temps'!$O53,0)+IF('Suivi des temps'!$Q53='Récap par client'!V$8,'Suivi des temps'!$T53,0)+IF('Suivi des temps'!$V53='Récap par client'!V$8,'Suivi des temps'!$Y53,0)+IF('Suivi des temps'!$AA53='Récap par client'!V$8,'Suivi des temps'!$AD53,0)+IF('Suivi des temps'!$AF53='Récap par client'!V$8,'Suivi des temps'!$AI53,0)+IF('Suivi des temps'!$AK53='Récap par client'!V$8,'Suivi des temps'!$AN53,0)</f>
        <v>0</v>
      </c>
      <c r="W52" s="41">
        <f>IF('Suivi des temps'!$G53='Récap par client'!W$8,'Suivi des temps'!$J53,0)+IF('Suivi des temps'!$L53='Récap par client'!W$8,'Suivi des temps'!$O53,0)+IF('Suivi des temps'!$Q53='Récap par client'!W$8,'Suivi des temps'!$T53,0)+IF('Suivi des temps'!$V53='Récap par client'!W$8,'Suivi des temps'!$Y53,0)+IF('Suivi des temps'!$AA53='Récap par client'!W$8,'Suivi des temps'!$AD53,0)+IF('Suivi des temps'!$AF53='Récap par client'!W$8,'Suivi des temps'!$AI53,0)+IF('Suivi des temps'!$AK53='Récap par client'!W$8,'Suivi des temps'!$AN53,0)</f>
        <v>0</v>
      </c>
      <c r="X52" s="41">
        <f>IF('Suivi des temps'!$G53='Récap par client'!X$8,'Suivi des temps'!$J53,0)+IF('Suivi des temps'!$L53='Récap par client'!X$8,'Suivi des temps'!$O53,0)+IF('Suivi des temps'!$Q53='Récap par client'!X$8,'Suivi des temps'!$T53,0)+IF('Suivi des temps'!$V53='Récap par client'!X$8,'Suivi des temps'!$Y53,0)+IF('Suivi des temps'!$AA53='Récap par client'!X$8,'Suivi des temps'!$AD53,0)+IF('Suivi des temps'!$AF53='Récap par client'!X$8,'Suivi des temps'!$AI53,0)+IF('Suivi des temps'!$AK53='Récap par client'!X$8,'Suivi des temps'!$AN53,0)</f>
        <v>0</v>
      </c>
      <c r="Y52" s="41">
        <f>IF('Suivi des temps'!$G53='Récap par client'!Y$8,'Suivi des temps'!$J53,0)+IF('Suivi des temps'!$L53='Récap par client'!Y$8,'Suivi des temps'!$O53,0)+IF('Suivi des temps'!$Q53='Récap par client'!Y$8,'Suivi des temps'!$T53,0)+IF('Suivi des temps'!$V53='Récap par client'!Y$8,'Suivi des temps'!$Y53,0)+IF('Suivi des temps'!$AA53='Récap par client'!Y$8,'Suivi des temps'!$AD53,0)+IF('Suivi des temps'!$AF53='Récap par client'!Y$8,'Suivi des temps'!$AI53,0)+IF('Suivi des temps'!$AK53='Récap par client'!Y$8,'Suivi des temps'!$AN53,0)</f>
        <v>0</v>
      </c>
      <c r="Z52" s="41">
        <f>IF('Suivi des temps'!$G53='Récap par client'!Z$8,'Suivi des temps'!$J53,0)+IF('Suivi des temps'!$L53='Récap par client'!Z$8,'Suivi des temps'!$O53,0)+IF('Suivi des temps'!$Q53='Récap par client'!Z$8,'Suivi des temps'!$T53,0)+IF('Suivi des temps'!$V53='Récap par client'!Z$8,'Suivi des temps'!$Y53,0)+IF('Suivi des temps'!$AA53='Récap par client'!Z$8,'Suivi des temps'!$AD53,0)+IF('Suivi des temps'!$AF53='Récap par client'!Z$8,'Suivi des temps'!$AI53,0)+IF('Suivi des temps'!$AK53='Récap par client'!Z$8,'Suivi des temps'!$AN53,0)</f>
        <v>0</v>
      </c>
      <c r="AA52" s="45">
        <f t="shared" si="4"/>
        <v>0</v>
      </c>
    </row>
    <row r="53" spans="2:27" ht="20.8" customHeight="1" x14ac:dyDescent="0.25">
      <c r="B53" s="25" t="str">
        <f t="shared" si="0"/>
        <v/>
      </c>
      <c r="C53" s="23" t="str">
        <f t="shared" si="1"/>
        <v/>
      </c>
      <c r="D53" s="17">
        <f t="shared" si="2"/>
        <v>45336</v>
      </c>
      <c r="E53" s="32" t="str">
        <f t="shared" si="3"/>
        <v>Mercredi</v>
      </c>
      <c r="F53" s="41">
        <f>IF('Suivi des temps'!$G54='Récap par client'!F$8,'Suivi des temps'!$J54,0)+IF('Suivi des temps'!$L54='Récap par client'!F$8,'Suivi des temps'!$O54,0)+IF('Suivi des temps'!$Q54='Récap par client'!F$8,'Suivi des temps'!$T54,0)+IF('Suivi des temps'!$V54='Récap par client'!F$8,'Suivi des temps'!$Y54,0)+IF('Suivi des temps'!$AA54='Récap par client'!F$8,'Suivi des temps'!$AD54,0)+IF('Suivi des temps'!$AF54='Récap par client'!F$8,'Suivi des temps'!$AI54,0)+IF('Suivi des temps'!$AK54='Récap par client'!F$8,'Suivi des temps'!$AN54,0)</f>
        <v>0</v>
      </c>
      <c r="G53" s="41">
        <f>IF('Suivi des temps'!$G54='Récap par client'!G$8,'Suivi des temps'!$J54,0)+IF('Suivi des temps'!$L54='Récap par client'!G$8,'Suivi des temps'!$O54,0)+IF('Suivi des temps'!$Q54='Récap par client'!G$8,'Suivi des temps'!$T54,0)+IF('Suivi des temps'!$V54='Récap par client'!G$8,'Suivi des temps'!$Y54,0)+IF('Suivi des temps'!$AA54='Récap par client'!G$8,'Suivi des temps'!$AD54,0)+IF('Suivi des temps'!$AF54='Récap par client'!G$8,'Suivi des temps'!$AI54,0)+IF('Suivi des temps'!$AK54='Récap par client'!G$8,'Suivi des temps'!$AN54,0)</f>
        <v>0</v>
      </c>
      <c r="H53" s="41">
        <f>IF('Suivi des temps'!$G54='Récap par client'!H$8,'Suivi des temps'!$J54,0)+IF('Suivi des temps'!$L54='Récap par client'!H$8,'Suivi des temps'!$O54,0)+IF('Suivi des temps'!$Q54='Récap par client'!H$8,'Suivi des temps'!$T54,0)+IF('Suivi des temps'!$V54='Récap par client'!H$8,'Suivi des temps'!$Y54,0)+IF('Suivi des temps'!$AA54='Récap par client'!H$8,'Suivi des temps'!$AD54,0)+IF('Suivi des temps'!$AF54='Récap par client'!H$8,'Suivi des temps'!$AI54,0)+IF('Suivi des temps'!$AK54='Récap par client'!H$8,'Suivi des temps'!$AN54,0)</f>
        <v>0</v>
      </c>
      <c r="I53" s="41">
        <f>IF('Suivi des temps'!$G54='Récap par client'!I$8,'Suivi des temps'!$J54,0)+IF('Suivi des temps'!$L54='Récap par client'!I$8,'Suivi des temps'!$O54,0)+IF('Suivi des temps'!$Q54='Récap par client'!I$8,'Suivi des temps'!$T54,0)+IF('Suivi des temps'!$V54='Récap par client'!I$8,'Suivi des temps'!$Y54,0)+IF('Suivi des temps'!$AA54='Récap par client'!I$8,'Suivi des temps'!$AD54,0)+IF('Suivi des temps'!$AF54='Récap par client'!I$8,'Suivi des temps'!$AI54,0)+IF('Suivi des temps'!$AK54='Récap par client'!I$8,'Suivi des temps'!$AN54,0)</f>
        <v>0</v>
      </c>
      <c r="J53" s="41">
        <f>IF('Suivi des temps'!$G54='Récap par client'!J$8,'Suivi des temps'!$J54,0)+IF('Suivi des temps'!$L54='Récap par client'!J$8,'Suivi des temps'!$O54,0)+IF('Suivi des temps'!$Q54='Récap par client'!J$8,'Suivi des temps'!$T54,0)+IF('Suivi des temps'!$V54='Récap par client'!J$8,'Suivi des temps'!$Y54,0)+IF('Suivi des temps'!$AA54='Récap par client'!J$8,'Suivi des temps'!$AD54,0)+IF('Suivi des temps'!$AF54='Récap par client'!J$8,'Suivi des temps'!$AI54,0)+IF('Suivi des temps'!$AK54='Récap par client'!J$8,'Suivi des temps'!$AN54,0)</f>
        <v>0</v>
      </c>
      <c r="K53" s="41">
        <f>IF('Suivi des temps'!$G54='Récap par client'!K$8,'Suivi des temps'!$J54,0)+IF('Suivi des temps'!$L54='Récap par client'!K$8,'Suivi des temps'!$O54,0)+IF('Suivi des temps'!$Q54='Récap par client'!K$8,'Suivi des temps'!$T54,0)+IF('Suivi des temps'!$V54='Récap par client'!K$8,'Suivi des temps'!$Y54,0)+IF('Suivi des temps'!$AA54='Récap par client'!K$8,'Suivi des temps'!$AD54,0)+IF('Suivi des temps'!$AF54='Récap par client'!K$8,'Suivi des temps'!$AI54,0)+IF('Suivi des temps'!$AK54='Récap par client'!K$8,'Suivi des temps'!$AN54,0)</f>
        <v>0</v>
      </c>
      <c r="L53" s="41">
        <f>IF('Suivi des temps'!$G54='Récap par client'!L$8,'Suivi des temps'!$J54,0)+IF('Suivi des temps'!$L54='Récap par client'!L$8,'Suivi des temps'!$O54,0)+IF('Suivi des temps'!$Q54='Récap par client'!L$8,'Suivi des temps'!$T54,0)+IF('Suivi des temps'!$V54='Récap par client'!L$8,'Suivi des temps'!$Y54,0)+IF('Suivi des temps'!$AA54='Récap par client'!L$8,'Suivi des temps'!$AD54,0)+IF('Suivi des temps'!$AF54='Récap par client'!L$8,'Suivi des temps'!$AI54,0)+IF('Suivi des temps'!$AK54='Récap par client'!L$8,'Suivi des temps'!$AN54,0)</f>
        <v>0</v>
      </c>
      <c r="M53" s="41">
        <f>IF('Suivi des temps'!$G54='Récap par client'!M$8,'Suivi des temps'!$J54,0)+IF('Suivi des temps'!$L54='Récap par client'!M$8,'Suivi des temps'!$O54,0)+IF('Suivi des temps'!$Q54='Récap par client'!M$8,'Suivi des temps'!$T54,0)+IF('Suivi des temps'!$V54='Récap par client'!M$8,'Suivi des temps'!$Y54,0)+IF('Suivi des temps'!$AA54='Récap par client'!M$8,'Suivi des temps'!$AD54,0)+IF('Suivi des temps'!$AF54='Récap par client'!M$8,'Suivi des temps'!$AI54,0)+IF('Suivi des temps'!$AK54='Récap par client'!M$8,'Suivi des temps'!$AN54,0)</f>
        <v>0</v>
      </c>
      <c r="N53" s="41">
        <f>IF('Suivi des temps'!$G54='Récap par client'!N$8,'Suivi des temps'!$J54,0)+IF('Suivi des temps'!$L54='Récap par client'!N$8,'Suivi des temps'!$O54,0)+IF('Suivi des temps'!$Q54='Récap par client'!N$8,'Suivi des temps'!$T54,0)+IF('Suivi des temps'!$V54='Récap par client'!N$8,'Suivi des temps'!$Y54,0)+IF('Suivi des temps'!$AA54='Récap par client'!N$8,'Suivi des temps'!$AD54,0)+IF('Suivi des temps'!$AF54='Récap par client'!N$8,'Suivi des temps'!$AI54,0)+IF('Suivi des temps'!$AK54='Récap par client'!N$8,'Suivi des temps'!$AN54,0)</f>
        <v>0</v>
      </c>
      <c r="O53" s="41">
        <f>IF('Suivi des temps'!$G54='Récap par client'!O$8,'Suivi des temps'!$J54,0)+IF('Suivi des temps'!$L54='Récap par client'!O$8,'Suivi des temps'!$O54,0)+IF('Suivi des temps'!$Q54='Récap par client'!O$8,'Suivi des temps'!$T54,0)+IF('Suivi des temps'!$V54='Récap par client'!O$8,'Suivi des temps'!$Y54,0)+IF('Suivi des temps'!$AA54='Récap par client'!O$8,'Suivi des temps'!$AD54,0)+IF('Suivi des temps'!$AF54='Récap par client'!O$8,'Suivi des temps'!$AI54,0)+IF('Suivi des temps'!$AK54='Récap par client'!O$8,'Suivi des temps'!$AN54,0)</f>
        <v>0</v>
      </c>
      <c r="P53" s="41">
        <f>IF('Suivi des temps'!$G54='Récap par client'!P$8,'Suivi des temps'!$J54,0)+IF('Suivi des temps'!$L54='Récap par client'!P$8,'Suivi des temps'!$O54,0)+IF('Suivi des temps'!$Q54='Récap par client'!P$8,'Suivi des temps'!$T54,0)+IF('Suivi des temps'!$V54='Récap par client'!P$8,'Suivi des temps'!$Y54,0)+IF('Suivi des temps'!$AA54='Récap par client'!P$8,'Suivi des temps'!$AD54,0)+IF('Suivi des temps'!$AF54='Récap par client'!P$8,'Suivi des temps'!$AI54,0)+IF('Suivi des temps'!$AK54='Récap par client'!P$8,'Suivi des temps'!$AN54,0)</f>
        <v>0</v>
      </c>
      <c r="Q53" s="41">
        <f>IF('Suivi des temps'!$G54='Récap par client'!Q$8,'Suivi des temps'!$J54,0)+IF('Suivi des temps'!$L54='Récap par client'!Q$8,'Suivi des temps'!$O54,0)+IF('Suivi des temps'!$Q54='Récap par client'!Q$8,'Suivi des temps'!$T54,0)+IF('Suivi des temps'!$V54='Récap par client'!Q$8,'Suivi des temps'!$Y54,0)+IF('Suivi des temps'!$AA54='Récap par client'!Q$8,'Suivi des temps'!$AD54,0)+IF('Suivi des temps'!$AF54='Récap par client'!Q$8,'Suivi des temps'!$AI54,0)+IF('Suivi des temps'!$AK54='Récap par client'!Q$8,'Suivi des temps'!$AN54,0)</f>
        <v>0</v>
      </c>
      <c r="R53" s="41">
        <f>IF('Suivi des temps'!$G54='Récap par client'!R$8,'Suivi des temps'!$J54,0)+IF('Suivi des temps'!$L54='Récap par client'!R$8,'Suivi des temps'!$O54,0)+IF('Suivi des temps'!$Q54='Récap par client'!R$8,'Suivi des temps'!$T54,0)+IF('Suivi des temps'!$V54='Récap par client'!R$8,'Suivi des temps'!$Y54,0)+IF('Suivi des temps'!$AA54='Récap par client'!R$8,'Suivi des temps'!$AD54,0)+IF('Suivi des temps'!$AF54='Récap par client'!R$8,'Suivi des temps'!$AI54,0)+IF('Suivi des temps'!$AK54='Récap par client'!R$8,'Suivi des temps'!$AN54,0)</f>
        <v>0</v>
      </c>
      <c r="S53" s="41">
        <f>IF('Suivi des temps'!$G54='Récap par client'!S$8,'Suivi des temps'!$J54,0)+IF('Suivi des temps'!$L54='Récap par client'!S$8,'Suivi des temps'!$O54,0)+IF('Suivi des temps'!$Q54='Récap par client'!S$8,'Suivi des temps'!$T54,0)+IF('Suivi des temps'!$V54='Récap par client'!S$8,'Suivi des temps'!$Y54,0)+IF('Suivi des temps'!$AA54='Récap par client'!S$8,'Suivi des temps'!$AD54,0)+IF('Suivi des temps'!$AF54='Récap par client'!S$8,'Suivi des temps'!$AI54,0)+IF('Suivi des temps'!$AK54='Récap par client'!S$8,'Suivi des temps'!$AN54,0)</f>
        <v>0</v>
      </c>
      <c r="T53" s="41">
        <f>IF('Suivi des temps'!$G54='Récap par client'!T$8,'Suivi des temps'!$J54,0)+IF('Suivi des temps'!$L54='Récap par client'!T$8,'Suivi des temps'!$O54,0)+IF('Suivi des temps'!$Q54='Récap par client'!T$8,'Suivi des temps'!$T54,0)+IF('Suivi des temps'!$V54='Récap par client'!T$8,'Suivi des temps'!$Y54,0)+IF('Suivi des temps'!$AA54='Récap par client'!T$8,'Suivi des temps'!$AD54,0)+IF('Suivi des temps'!$AF54='Récap par client'!T$8,'Suivi des temps'!$AI54,0)+IF('Suivi des temps'!$AK54='Récap par client'!T$8,'Suivi des temps'!$AN54,0)</f>
        <v>0</v>
      </c>
      <c r="U53" s="41">
        <f>IF('Suivi des temps'!$G54='Récap par client'!U$8,'Suivi des temps'!$J54,0)+IF('Suivi des temps'!$L54='Récap par client'!U$8,'Suivi des temps'!$O54,0)+IF('Suivi des temps'!$Q54='Récap par client'!U$8,'Suivi des temps'!$T54,0)+IF('Suivi des temps'!$V54='Récap par client'!U$8,'Suivi des temps'!$Y54,0)+IF('Suivi des temps'!$AA54='Récap par client'!U$8,'Suivi des temps'!$AD54,0)+IF('Suivi des temps'!$AF54='Récap par client'!U$8,'Suivi des temps'!$AI54,0)+IF('Suivi des temps'!$AK54='Récap par client'!U$8,'Suivi des temps'!$AN54,0)</f>
        <v>0</v>
      </c>
      <c r="V53" s="41">
        <f>IF('Suivi des temps'!$G54='Récap par client'!V$8,'Suivi des temps'!$J54,0)+IF('Suivi des temps'!$L54='Récap par client'!V$8,'Suivi des temps'!$O54,0)+IF('Suivi des temps'!$Q54='Récap par client'!V$8,'Suivi des temps'!$T54,0)+IF('Suivi des temps'!$V54='Récap par client'!V$8,'Suivi des temps'!$Y54,0)+IF('Suivi des temps'!$AA54='Récap par client'!V$8,'Suivi des temps'!$AD54,0)+IF('Suivi des temps'!$AF54='Récap par client'!V$8,'Suivi des temps'!$AI54,0)+IF('Suivi des temps'!$AK54='Récap par client'!V$8,'Suivi des temps'!$AN54,0)</f>
        <v>0</v>
      </c>
      <c r="W53" s="41">
        <f>IF('Suivi des temps'!$G54='Récap par client'!W$8,'Suivi des temps'!$J54,0)+IF('Suivi des temps'!$L54='Récap par client'!W$8,'Suivi des temps'!$O54,0)+IF('Suivi des temps'!$Q54='Récap par client'!W$8,'Suivi des temps'!$T54,0)+IF('Suivi des temps'!$V54='Récap par client'!W$8,'Suivi des temps'!$Y54,0)+IF('Suivi des temps'!$AA54='Récap par client'!W$8,'Suivi des temps'!$AD54,0)+IF('Suivi des temps'!$AF54='Récap par client'!W$8,'Suivi des temps'!$AI54,0)+IF('Suivi des temps'!$AK54='Récap par client'!W$8,'Suivi des temps'!$AN54,0)</f>
        <v>0</v>
      </c>
      <c r="X53" s="41">
        <f>IF('Suivi des temps'!$G54='Récap par client'!X$8,'Suivi des temps'!$J54,0)+IF('Suivi des temps'!$L54='Récap par client'!X$8,'Suivi des temps'!$O54,0)+IF('Suivi des temps'!$Q54='Récap par client'!X$8,'Suivi des temps'!$T54,0)+IF('Suivi des temps'!$V54='Récap par client'!X$8,'Suivi des temps'!$Y54,0)+IF('Suivi des temps'!$AA54='Récap par client'!X$8,'Suivi des temps'!$AD54,0)+IF('Suivi des temps'!$AF54='Récap par client'!X$8,'Suivi des temps'!$AI54,0)+IF('Suivi des temps'!$AK54='Récap par client'!X$8,'Suivi des temps'!$AN54,0)</f>
        <v>0</v>
      </c>
      <c r="Y53" s="41">
        <f>IF('Suivi des temps'!$G54='Récap par client'!Y$8,'Suivi des temps'!$J54,0)+IF('Suivi des temps'!$L54='Récap par client'!Y$8,'Suivi des temps'!$O54,0)+IF('Suivi des temps'!$Q54='Récap par client'!Y$8,'Suivi des temps'!$T54,0)+IF('Suivi des temps'!$V54='Récap par client'!Y$8,'Suivi des temps'!$Y54,0)+IF('Suivi des temps'!$AA54='Récap par client'!Y$8,'Suivi des temps'!$AD54,0)+IF('Suivi des temps'!$AF54='Récap par client'!Y$8,'Suivi des temps'!$AI54,0)+IF('Suivi des temps'!$AK54='Récap par client'!Y$8,'Suivi des temps'!$AN54,0)</f>
        <v>0</v>
      </c>
      <c r="Z53" s="41">
        <f>IF('Suivi des temps'!$G54='Récap par client'!Z$8,'Suivi des temps'!$J54,0)+IF('Suivi des temps'!$L54='Récap par client'!Z$8,'Suivi des temps'!$O54,0)+IF('Suivi des temps'!$Q54='Récap par client'!Z$8,'Suivi des temps'!$T54,0)+IF('Suivi des temps'!$V54='Récap par client'!Z$8,'Suivi des temps'!$Y54,0)+IF('Suivi des temps'!$AA54='Récap par client'!Z$8,'Suivi des temps'!$AD54,0)+IF('Suivi des temps'!$AF54='Récap par client'!Z$8,'Suivi des temps'!$AI54,0)+IF('Suivi des temps'!$AK54='Récap par client'!Z$8,'Suivi des temps'!$AN54,0)</f>
        <v>0</v>
      </c>
      <c r="AA53" s="45">
        <f t="shared" si="4"/>
        <v>0</v>
      </c>
    </row>
    <row r="54" spans="2:27" ht="20.8" customHeight="1" x14ac:dyDescent="0.25">
      <c r="B54" s="25" t="str">
        <f t="shared" si="0"/>
        <v/>
      </c>
      <c r="C54" s="23" t="str">
        <f t="shared" si="1"/>
        <v/>
      </c>
      <c r="D54" s="17">
        <f t="shared" si="2"/>
        <v>45337</v>
      </c>
      <c r="E54" s="32" t="str">
        <f t="shared" si="3"/>
        <v>Jeudi</v>
      </c>
      <c r="F54" s="41">
        <f>IF('Suivi des temps'!$G55='Récap par client'!F$8,'Suivi des temps'!$J55,0)+IF('Suivi des temps'!$L55='Récap par client'!F$8,'Suivi des temps'!$O55,0)+IF('Suivi des temps'!$Q55='Récap par client'!F$8,'Suivi des temps'!$T55,0)+IF('Suivi des temps'!$V55='Récap par client'!F$8,'Suivi des temps'!$Y55,0)+IF('Suivi des temps'!$AA55='Récap par client'!F$8,'Suivi des temps'!$AD55,0)+IF('Suivi des temps'!$AF55='Récap par client'!F$8,'Suivi des temps'!$AI55,0)+IF('Suivi des temps'!$AK55='Récap par client'!F$8,'Suivi des temps'!$AN55,0)</f>
        <v>0</v>
      </c>
      <c r="G54" s="41">
        <f>IF('Suivi des temps'!$G55='Récap par client'!G$8,'Suivi des temps'!$J55,0)+IF('Suivi des temps'!$L55='Récap par client'!G$8,'Suivi des temps'!$O55,0)+IF('Suivi des temps'!$Q55='Récap par client'!G$8,'Suivi des temps'!$T55,0)+IF('Suivi des temps'!$V55='Récap par client'!G$8,'Suivi des temps'!$Y55,0)+IF('Suivi des temps'!$AA55='Récap par client'!G$8,'Suivi des temps'!$AD55,0)+IF('Suivi des temps'!$AF55='Récap par client'!G$8,'Suivi des temps'!$AI55,0)+IF('Suivi des temps'!$AK55='Récap par client'!G$8,'Suivi des temps'!$AN55,0)</f>
        <v>0</v>
      </c>
      <c r="H54" s="41">
        <f>IF('Suivi des temps'!$G55='Récap par client'!H$8,'Suivi des temps'!$J55,0)+IF('Suivi des temps'!$L55='Récap par client'!H$8,'Suivi des temps'!$O55,0)+IF('Suivi des temps'!$Q55='Récap par client'!H$8,'Suivi des temps'!$T55,0)+IF('Suivi des temps'!$V55='Récap par client'!H$8,'Suivi des temps'!$Y55,0)+IF('Suivi des temps'!$AA55='Récap par client'!H$8,'Suivi des temps'!$AD55,0)+IF('Suivi des temps'!$AF55='Récap par client'!H$8,'Suivi des temps'!$AI55,0)+IF('Suivi des temps'!$AK55='Récap par client'!H$8,'Suivi des temps'!$AN55,0)</f>
        <v>0</v>
      </c>
      <c r="I54" s="41">
        <f>IF('Suivi des temps'!$G55='Récap par client'!I$8,'Suivi des temps'!$J55,0)+IF('Suivi des temps'!$L55='Récap par client'!I$8,'Suivi des temps'!$O55,0)+IF('Suivi des temps'!$Q55='Récap par client'!I$8,'Suivi des temps'!$T55,0)+IF('Suivi des temps'!$V55='Récap par client'!I$8,'Suivi des temps'!$Y55,0)+IF('Suivi des temps'!$AA55='Récap par client'!I$8,'Suivi des temps'!$AD55,0)+IF('Suivi des temps'!$AF55='Récap par client'!I$8,'Suivi des temps'!$AI55,0)+IF('Suivi des temps'!$AK55='Récap par client'!I$8,'Suivi des temps'!$AN55,0)</f>
        <v>0</v>
      </c>
      <c r="J54" s="41">
        <f>IF('Suivi des temps'!$G55='Récap par client'!J$8,'Suivi des temps'!$J55,0)+IF('Suivi des temps'!$L55='Récap par client'!J$8,'Suivi des temps'!$O55,0)+IF('Suivi des temps'!$Q55='Récap par client'!J$8,'Suivi des temps'!$T55,0)+IF('Suivi des temps'!$V55='Récap par client'!J$8,'Suivi des temps'!$Y55,0)+IF('Suivi des temps'!$AA55='Récap par client'!J$8,'Suivi des temps'!$AD55,0)+IF('Suivi des temps'!$AF55='Récap par client'!J$8,'Suivi des temps'!$AI55,0)+IF('Suivi des temps'!$AK55='Récap par client'!J$8,'Suivi des temps'!$AN55,0)</f>
        <v>0</v>
      </c>
      <c r="K54" s="41">
        <f>IF('Suivi des temps'!$G55='Récap par client'!K$8,'Suivi des temps'!$J55,0)+IF('Suivi des temps'!$L55='Récap par client'!K$8,'Suivi des temps'!$O55,0)+IF('Suivi des temps'!$Q55='Récap par client'!K$8,'Suivi des temps'!$T55,0)+IF('Suivi des temps'!$V55='Récap par client'!K$8,'Suivi des temps'!$Y55,0)+IF('Suivi des temps'!$AA55='Récap par client'!K$8,'Suivi des temps'!$AD55,0)+IF('Suivi des temps'!$AF55='Récap par client'!K$8,'Suivi des temps'!$AI55,0)+IF('Suivi des temps'!$AK55='Récap par client'!K$8,'Suivi des temps'!$AN55,0)</f>
        <v>0</v>
      </c>
      <c r="L54" s="41">
        <f>IF('Suivi des temps'!$G55='Récap par client'!L$8,'Suivi des temps'!$J55,0)+IF('Suivi des temps'!$L55='Récap par client'!L$8,'Suivi des temps'!$O55,0)+IF('Suivi des temps'!$Q55='Récap par client'!L$8,'Suivi des temps'!$T55,0)+IF('Suivi des temps'!$V55='Récap par client'!L$8,'Suivi des temps'!$Y55,0)+IF('Suivi des temps'!$AA55='Récap par client'!L$8,'Suivi des temps'!$AD55,0)+IF('Suivi des temps'!$AF55='Récap par client'!L$8,'Suivi des temps'!$AI55,0)+IF('Suivi des temps'!$AK55='Récap par client'!L$8,'Suivi des temps'!$AN55,0)</f>
        <v>0</v>
      </c>
      <c r="M54" s="41">
        <f>IF('Suivi des temps'!$G55='Récap par client'!M$8,'Suivi des temps'!$J55,0)+IF('Suivi des temps'!$L55='Récap par client'!M$8,'Suivi des temps'!$O55,0)+IF('Suivi des temps'!$Q55='Récap par client'!M$8,'Suivi des temps'!$T55,0)+IF('Suivi des temps'!$V55='Récap par client'!M$8,'Suivi des temps'!$Y55,0)+IF('Suivi des temps'!$AA55='Récap par client'!M$8,'Suivi des temps'!$AD55,0)+IF('Suivi des temps'!$AF55='Récap par client'!M$8,'Suivi des temps'!$AI55,0)+IF('Suivi des temps'!$AK55='Récap par client'!M$8,'Suivi des temps'!$AN55,0)</f>
        <v>0</v>
      </c>
      <c r="N54" s="41">
        <f>IF('Suivi des temps'!$G55='Récap par client'!N$8,'Suivi des temps'!$J55,0)+IF('Suivi des temps'!$L55='Récap par client'!N$8,'Suivi des temps'!$O55,0)+IF('Suivi des temps'!$Q55='Récap par client'!N$8,'Suivi des temps'!$T55,0)+IF('Suivi des temps'!$V55='Récap par client'!N$8,'Suivi des temps'!$Y55,0)+IF('Suivi des temps'!$AA55='Récap par client'!N$8,'Suivi des temps'!$AD55,0)+IF('Suivi des temps'!$AF55='Récap par client'!N$8,'Suivi des temps'!$AI55,0)+IF('Suivi des temps'!$AK55='Récap par client'!N$8,'Suivi des temps'!$AN55,0)</f>
        <v>0</v>
      </c>
      <c r="O54" s="41">
        <f>IF('Suivi des temps'!$G55='Récap par client'!O$8,'Suivi des temps'!$J55,0)+IF('Suivi des temps'!$L55='Récap par client'!O$8,'Suivi des temps'!$O55,0)+IF('Suivi des temps'!$Q55='Récap par client'!O$8,'Suivi des temps'!$T55,0)+IF('Suivi des temps'!$V55='Récap par client'!O$8,'Suivi des temps'!$Y55,0)+IF('Suivi des temps'!$AA55='Récap par client'!O$8,'Suivi des temps'!$AD55,0)+IF('Suivi des temps'!$AF55='Récap par client'!O$8,'Suivi des temps'!$AI55,0)+IF('Suivi des temps'!$AK55='Récap par client'!O$8,'Suivi des temps'!$AN55,0)</f>
        <v>0</v>
      </c>
      <c r="P54" s="41">
        <f>IF('Suivi des temps'!$G55='Récap par client'!P$8,'Suivi des temps'!$J55,0)+IF('Suivi des temps'!$L55='Récap par client'!P$8,'Suivi des temps'!$O55,0)+IF('Suivi des temps'!$Q55='Récap par client'!P$8,'Suivi des temps'!$T55,0)+IF('Suivi des temps'!$V55='Récap par client'!P$8,'Suivi des temps'!$Y55,0)+IF('Suivi des temps'!$AA55='Récap par client'!P$8,'Suivi des temps'!$AD55,0)+IF('Suivi des temps'!$AF55='Récap par client'!P$8,'Suivi des temps'!$AI55,0)+IF('Suivi des temps'!$AK55='Récap par client'!P$8,'Suivi des temps'!$AN55,0)</f>
        <v>0</v>
      </c>
      <c r="Q54" s="41">
        <f>IF('Suivi des temps'!$G55='Récap par client'!Q$8,'Suivi des temps'!$J55,0)+IF('Suivi des temps'!$L55='Récap par client'!Q$8,'Suivi des temps'!$O55,0)+IF('Suivi des temps'!$Q55='Récap par client'!Q$8,'Suivi des temps'!$T55,0)+IF('Suivi des temps'!$V55='Récap par client'!Q$8,'Suivi des temps'!$Y55,0)+IF('Suivi des temps'!$AA55='Récap par client'!Q$8,'Suivi des temps'!$AD55,0)+IF('Suivi des temps'!$AF55='Récap par client'!Q$8,'Suivi des temps'!$AI55,0)+IF('Suivi des temps'!$AK55='Récap par client'!Q$8,'Suivi des temps'!$AN55,0)</f>
        <v>0</v>
      </c>
      <c r="R54" s="41">
        <f>IF('Suivi des temps'!$G55='Récap par client'!R$8,'Suivi des temps'!$J55,0)+IF('Suivi des temps'!$L55='Récap par client'!R$8,'Suivi des temps'!$O55,0)+IF('Suivi des temps'!$Q55='Récap par client'!R$8,'Suivi des temps'!$T55,0)+IF('Suivi des temps'!$V55='Récap par client'!R$8,'Suivi des temps'!$Y55,0)+IF('Suivi des temps'!$AA55='Récap par client'!R$8,'Suivi des temps'!$AD55,0)+IF('Suivi des temps'!$AF55='Récap par client'!R$8,'Suivi des temps'!$AI55,0)+IF('Suivi des temps'!$AK55='Récap par client'!R$8,'Suivi des temps'!$AN55,0)</f>
        <v>0</v>
      </c>
      <c r="S54" s="41">
        <f>IF('Suivi des temps'!$G55='Récap par client'!S$8,'Suivi des temps'!$J55,0)+IF('Suivi des temps'!$L55='Récap par client'!S$8,'Suivi des temps'!$O55,0)+IF('Suivi des temps'!$Q55='Récap par client'!S$8,'Suivi des temps'!$T55,0)+IF('Suivi des temps'!$V55='Récap par client'!S$8,'Suivi des temps'!$Y55,0)+IF('Suivi des temps'!$AA55='Récap par client'!S$8,'Suivi des temps'!$AD55,0)+IF('Suivi des temps'!$AF55='Récap par client'!S$8,'Suivi des temps'!$AI55,0)+IF('Suivi des temps'!$AK55='Récap par client'!S$8,'Suivi des temps'!$AN55,0)</f>
        <v>0</v>
      </c>
      <c r="T54" s="41">
        <f>IF('Suivi des temps'!$G55='Récap par client'!T$8,'Suivi des temps'!$J55,0)+IF('Suivi des temps'!$L55='Récap par client'!T$8,'Suivi des temps'!$O55,0)+IF('Suivi des temps'!$Q55='Récap par client'!T$8,'Suivi des temps'!$T55,0)+IF('Suivi des temps'!$V55='Récap par client'!T$8,'Suivi des temps'!$Y55,0)+IF('Suivi des temps'!$AA55='Récap par client'!T$8,'Suivi des temps'!$AD55,0)+IF('Suivi des temps'!$AF55='Récap par client'!T$8,'Suivi des temps'!$AI55,0)+IF('Suivi des temps'!$AK55='Récap par client'!T$8,'Suivi des temps'!$AN55,0)</f>
        <v>0</v>
      </c>
      <c r="U54" s="41">
        <f>IF('Suivi des temps'!$G55='Récap par client'!U$8,'Suivi des temps'!$J55,0)+IF('Suivi des temps'!$L55='Récap par client'!U$8,'Suivi des temps'!$O55,0)+IF('Suivi des temps'!$Q55='Récap par client'!U$8,'Suivi des temps'!$T55,0)+IF('Suivi des temps'!$V55='Récap par client'!U$8,'Suivi des temps'!$Y55,0)+IF('Suivi des temps'!$AA55='Récap par client'!U$8,'Suivi des temps'!$AD55,0)+IF('Suivi des temps'!$AF55='Récap par client'!U$8,'Suivi des temps'!$AI55,0)+IF('Suivi des temps'!$AK55='Récap par client'!U$8,'Suivi des temps'!$AN55,0)</f>
        <v>0</v>
      </c>
      <c r="V54" s="41">
        <f>IF('Suivi des temps'!$G55='Récap par client'!V$8,'Suivi des temps'!$J55,0)+IF('Suivi des temps'!$L55='Récap par client'!V$8,'Suivi des temps'!$O55,0)+IF('Suivi des temps'!$Q55='Récap par client'!V$8,'Suivi des temps'!$T55,0)+IF('Suivi des temps'!$V55='Récap par client'!V$8,'Suivi des temps'!$Y55,0)+IF('Suivi des temps'!$AA55='Récap par client'!V$8,'Suivi des temps'!$AD55,0)+IF('Suivi des temps'!$AF55='Récap par client'!V$8,'Suivi des temps'!$AI55,0)+IF('Suivi des temps'!$AK55='Récap par client'!V$8,'Suivi des temps'!$AN55,0)</f>
        <v>0</v>
      </c>
      <c r="W54" s="41">
        <f>IF('Suivi des temps'!$G55='Récap par client'!W$8,'Suivi des temps'!$J55,0)+IF('Suivi des temps'!$L55='Récap par client'!W$8,'Suivi des temps'!$O55,0)+IF('Suivi des temps'!$Q55='Récap par client'!W$8,'Suivi des temps'!$T55,0)+IF('Suivi des temps'!$V55='Récap par client'!W$8,'Suivi des temps'!$Y55,0)+IF('Suivi des temps'!$AA55='Récap par client'!W$8,'Suivi des temps'!$AD55,0)+IF('Suivi des temps'!$AF55='Récap par client'!W$8,'Suivi des temps'!$AI55,0)+IF('Suivi des temps'!$AK55='Récap par client'!W$8,'Suivi des temps'!$AN55,0)</f>
        <v>0</v>
      </c>
      <c r="X54" s="41">
        <f>IF('Suivi des temps'!$G55='Récap par client'!X$8,'Suivi des temps'!$J55,0)+IF('Suivi des temps'!$L55='Récap par client'!X$8,'Suivi des temps'!$O55,0)+IF('Suivi des temps'!$Q55='Récap par client'!X$8,'Suivi des temps'!$T55,0)+IF('Suivi des temps'!$V55='Récap par client'!X$8,'Suivi des temps'!$Y55,0)+IF('Suivi des temps'!$AA55='Récap par client'!X$8,'Suivi des temps'!$AD55,0)+IF('Suivi des temps'!$AF55='Récap par client'!X$8,'Suivi des temps'!$AI55,0)+IF('Suivi des temps'!$AK55='Récap par client'!X$8,'Suivi des temps'!$AN55,0)</f>
        <v>0</v>
      </c>
      <c r="Y54" s="41">
        <f>IF('Suivi des temps'!$G55='Récap par client'!Y$8,'Suivi des temps'!$J55,0)+IF('Suivi des temps'!$L55='Récap par client'!Y$8,'Suivi des temps'!$O55,0)+IF('Suivi des temps'!$Q55='Récap par client'!Y$8,'Suivi des temps'!$T55,0)+IF('Suivi des temps'!$V55='Récap par client'!Y$8,'Suivi des temps'!$Y55,0)+IF('Suivi des temps'!$AA55='Récap par client'!Y$8,'Suivi des temps'!$AD55,0)+IF('Suivi des temps'!$AF55='Récap par client'!Y$8,'Suivi des temps'!$AI55,0)+IF('Suivi des temps'!$AK55='Récap par client'!Y$8,'Suivi des temps'!$AN55,0)</f>
        <v>0</v>
      </c>
      <c r="Z54" s="41">
        <f>IF('Suivi des temps'!$G55='Récap par client'!Z$8,'Suivi des temps'!$J55,0)+IF('Suivi des temps'!$L55='Récap par client'!Z$8,'Suivi des temps'!$O55,0)+IF('Suivi des temps'!$Q55='Récap par client'!Z$8,'Suivi des temps'!$T55,0)+IF('Suivi des temps'!$V55='Récap par client'!Z$8,'Suivi des temps'!$Y55,0)+IF('Suivi des temps'!$AA55='Récap par client'!Z$8,'Suivi des temps'!$AD55,0)+IF('Suivi des temps'!$AF55='Récap par client'!Z$8,'Suivi des temps'!$AI55,0)+IF('Suivi des temps'!$AK55='Récap par client'!Z$8,'Suivi des temps'!$AN55,0)</f>
        <v>0</v>
      </c>
      <c r="AA54" s="45">
        <f t="shared" si="4"/>
        <v>0</v>
      </c>
    </row>
    <row r="55" spans="2:27" ht="20.8" customHeight="1" x14ac:dyDescent="0.25">
      <c r="B55" s="25" t="str">
        <f t="shared" si="0"/>
        <v/>
      </c>
      <c r="C55" s="23" t="str">
        <f t="shared" si="1"/>
        <v/>
      </c>
      <c r="D55" s="17">
        <f t="shared" si="2"/>
        <v>45338</v>
      </c>
      <c r="E55" s="32" t="str">
        <f t="shared" si="3"/>
        <v>Vendredi</v>
      </c>
      <c r="F55" s="41">
        <f>IF('Suivi des temps'!$G56='Récap par client'!F$8,'Suivi des temps'!$J56,0)+IF('Suivi des temps'!$L56='Récap par client'!F$8,'Suivi des temps'!$O56,0)+IF('Suivi des temps'!$Q56='Récap par client'!F$8,'Suivi des temps'!$T56,0)+IF('Suivi des temps'!$V56='Récap par client'!F$8,'Suivi des temps'!$Y56,0)+IF('Suivi des temps'!$AA56='Récap par client'!F$8,'Suivi des temps'!$AD56,0)+IF('Suivi des temps'!$AF56='Récap par client'!F$8,'Suivi des temps'!$AI56,0)+IF('Suivi des temps'!$AK56='Récap par client'!F$8,'Suivi des temps'!$AN56,0)</f>
        <v>0</v>
      </c>
      <c r="G55" s="41">
        <f>IF('Suivi des temps'!$G56='Récap par client'!G$8,'Suivi des temps'!$J56,0)+IF('Suivi des temps'!$L56='Récap par client'!G$8,'Suivi des temps'!$O56,0)+IF('Suivi des temps'!$Q56='Récap par client'!G$8,'Suivi des temps'!$T56,0)+IF('Suivi des temps'!$V56='Récap par client'!G$8,'Suivi des temps'!$Y56,0)+IF('Suivi des temps'!$AA56='Récap par client'!G$8,'Suivi des temps'!$AD56,0)+IF('Suivi des temps'!$AF56='Récap par client'!G$8,'Suivi des temps'!$AI56,0)+IF('Suivi des temps'!$AK56='Récap par client'!G$8,'Suivi des temps'!$AN56,0)</f>
        <v>0</v>
      </c>
      <c r="H55" s="41">
        <f>IF('Suivi des temps'!$G56='Récap par client'!H$8,'Suivi des temps'!$J56,0)+IF('Suivi des temps'!$L56='Récap par client'!H$8,'Suivi des temps'!$O56,0)+IF('Suivi des temps'!$Q56='Récap par client'!H$8,'Suivi des temps'!$T56,0)+IF('Suivi des temps'!$V56='Récap par client'!H$8,'Suivi des temps'!$Y56,0)+IF('Suivi des temps'!$AA56='Récap par client'!H$8,'Suivi des temps'!$AD56,0)+IF('Suivi des temps'!$AF56='Récap par client'!H$8,'Suivi des temps'!$AI56,0)+IF('Suivi des temps'!$AK56='Récap par client'!H$8,'Suivi des temps'!$AN56,0)</f>
        <v>0</v>
      </c>
      <c r="I55" s="41">
        <f>IF('Suivi des temps'!$G56='Récap par client'!I$8,'Suivi des temps'!$J56,0)+IF('Suivi des temps'!$L56='Récap par client'!I$8,'Suivi des temps'!$O56,0)+IF('Suivi des temps'!$Q56='Récap par client'!I$8,'Suivi des temps'!$T56,0)+IF('Suivi des temps'!$V56='Récap par client'!I$8,'Suivi des temps'!$Y56,0)+IF('Suivi des temps'!$AA56='Récap par client'!I$8,'Suivi des temps'!$AD56,0)+IF('Suivi des temps'!$AF56='Récap par client'!I$8,'Suivi des temps'!$AI56,0)+IF('Suivi des temps'!$AK56='Récap par client'!I$8,'Suivi des temps'!$AN56,0)</f>
        <v>0</v>
      </c>
      <c r="J55" s="41">
        <f>IF('Suivi des temps'!$G56='Récap par client'!J$8,'Suivi des temps'!$J56,0)+IF('Suivi des temps'!$L56='Récap par client'!J$8,'Suivi des temps'!$O56,0)+IF('Suivi des temps'!$Q56='Récap par client'!J$8,'Suivi des temps'!$T56,0)+IF('Suivi des temps'!$V56='Récap par client'!J$8,'Suivi des temps'!$Y56,0)+IF('Suivi des temps'!$AA56='Récap par client'!J$8,'Suivi des temps'!$AD56,0)+IF('Suivi des temps'!$AF56='Récap par client'!J$8,'Suivi des temps'!$AI56,0)+IF('Suivi des temps'!$AK56='Récap par client'!J$8,'Suivi des temps'!$AN56,0)</f>
        <v>0</v>
      </c>
      <c r="K55" s="41">
        <f>IF('Suivi des temps'!$G56='Récap par client'!K$8,'Suivi des temps'!$J56,0)+IF('Suivi des temps'!$L56='Récap par client'!K$8,'Suivi des temps'!$O56,0)+IF('Suivi des temps'!$Q56='Récap par client'!K$8,'Suivi des temps'!$T56,0)+IF('Suivi des temps'!$V56='Récap par client'!K$8,'Suivi des temps'!$Y56,0)+IF('Suivi des temps'!$AA56='Récap par client'!K$8,'Suivi des temps'!$AD56,0)+IF('Suivi des temps'!$AF56='Récap par client'!K$8,'Suivi des temps'!$AI56,0)+IF('Suivi des temps'!$AK56='Récap par client'!K$8,'Suivi des temps'!$AN56,0)</f>
        <v>0</v>
      </c>
      <c r="L55" s="41">
        <f>IF('Suivi des temps'!$G56='Récap par client'!L$8,'Suivi des temps'!$J56,0)+IF('Suivi des temps'!$L56='Récap par client'!L$8,'Suivi des temps'!$O56,0)+IF('Suivi des temps'!$Q56='Récap par client'!L$8,'Suivi des temps'!$T56,0)+IF('Suivi des temps'!$V56='Récap par client'!L$8,'Suivi des temps'!$Y56,0)+IF('Suivi des temps'!$AA56='Récap par client'!L$8,'Suivi des temps'!$AD56,0)+IF('Suivi des temps'!$AF56='Récap par client'!L$8,'Suivi des temps'!$AI56,0)+IF('Suivi des temps'!$AK56='Récap par client'!L$8,'Suivi des temps'!$AN56,0)</f>
        <v>0</v>
      </c>
      <c r="M55" s="41">
        <f>IF('Suivi des temps'!$G56='Récap par client'!M$8,'Suivi des temps'!$J56,0)+IF('Suivi des temps'!$L56='Récap par client'!M$8,'Suivi des temps'!$O56,0)+IF('Suivi des temps'!$Q56='Récap par client'!M$8,'Suivi des temps'!$T56,0)+IF('Suivi des temps'!$V56='Récap par client'!M$8,'Suivi des temps'!$Y56,0)+IF('Suivi des temps'!$AA56='Récap par client'!M$8,'Suivi des temps'!$AD56,0)+IF('Suivi des temps'!$AF56='Récap par client'!M$8,'Suivi des temps'!$AI56,0)+IF('Suivi des temps'!$AK56='Récap par client'!M$8,'Suivi des temps'!$AN56,0)</f>
        <v>0</v>
      </c>
      <c r="N55" s="41">
        <f>IF('Suivi des temps'!$G56='Récap par client'!N$8,'Suivi des temps'!$J56,0)+IF('Suivi des temps'!$L56='Récap par client'!N$8,'Suivi des temps'!$O56,0)+IF('Suivi des temps'!$Q56='Récap par client'!N$8,'Suivi des temps'!$T56,0)+IF('Suivi des temps'!$V56='Récap par client'!N$8,'Suivi des temps'!$Y56,0)+IF('Suivi des temps'!$AA56='Récap par client'!N$8,'Suivi des temps'!$AD56,0)+IF('Suivi des temps'!$AF56='Récap par client'!N$8,'Suivi des temps'!$AI56,0)+IF('Suivi des temps'!$AK56='Récap par client'!N$8,'Suivi des temps'!$AN56,0)</f>
        <v>0</v>
      </c>
      <c r="O55" s="41">
        <f>IF('Suivi des temps'!$G56='Récap par client'!O$8,'Suivi des temps'!$J56,0)+IF('Suivi des temps'!$L56='Récap par client'!O$8,'Suivi des temps'!$O56,0)+IF('Suivi des temps'!$Q56='Récap par client'!O$8,'Suivi des temps'!$T56,0)+IF('Suivi des temps'!$V56='Récap par client'!O$8,'Suivi des temps'!$Y56,0)+IF('Suivi des temps'!$AA56='Récap par client'!O$8,'Suivi des temps'!$AD56,0)+IF('Suivi des temps'!$AF56='Récap par client'!O$8,'Suivi des temps'!$AI56,0)+IF('Suivi des temps'!$AK56='Récap par client'!O$8,'Suivi des temps'!$AN56,0)</f>
        <v>0</v>
      </c>
      <c r="P55" s="41">
        <f>IF('Suivi des temps'!$G56='Récap par client'!P$8,'Suivi des temps'!$J56,0)+IF('Suivi des temps'!$L56='Récap par client'!P$8,'Suivi des temps'!$O56,0)+IF('Suivi des temps'!$Q56='Récap par client'!P$8,'Suivi des temps'!$T56,0)+IF('Suivi des temps'!$V56='Récap par client'!P$8,'Suivi des temps'!$Y56,0)+IF('Suivi des temps'!$AA56='Récap par client'!P$8,'Suivi des temps'!$AD56,0)+IF('Suivi des temps'!$AF56='Récap par client'!P$8,'Suivi des temps'!$AI56,0)+IF('Suivi des temps'!$AK56='Récap par client'!P$8,'Suivi des temps'!$AN56,0)</f>
        <v>0</v>
      </c>
      <c r="Q55" s="41">
        <f>IF('Suivi des temps'!$G56='Récap par client'!Q$8,'Suivi des temps'!$J56,0)+IF('Suivi des temps'!$L56='Récap par client'!Q$8,'Suivi des temps'!$O56,0)+IF('Suivi des temps'!$Q56='Récap par client'!Q$8,'Suivi des temps'!$T56,0)+IF('Suivi des temps'!$V56='Récap par client'!Q$8,'Suivi des temps'!$Y56,0)+IF('Suivi des temps'!$AA56='Récap par client'!Q$8,'Suivi des temps'!$AD56,0)+IF('Suivi des temps'!$AF56='Récap par client'!Q$8,'Suivi des temps'!$AI56,0)+IF('Suivi des temps'!$AK56='Récap par client'!Q$8,'Suivi des temps'!$AN56,0)</f>
        <v>0</v>
      </c>
      <c r="R55" s="41">
        <f>IF('Suivi des temps'!$G56='Récap par client'!R$8,'Suivi des temps'!$J56,0)+IF('Suivi des temps'!$L56='Récap par client'!R$8,'Suivi des temps'!$O56,0)+IF('Suivi des temps'!$Q56='Récap par client'!R$8,'Suivi des temps'!$T56,0)+IF('Suivi des temps'!$V56='Récap par client'!R$8,'Suivi des temps'!$Y56,0)+IF('Suivi des temps'!$AA56='Récap par client'!R$8,'Suivi des temps'!$AD56,0)+IF('Suivi des temps'!$AF56='Récap par client'!R$8,'Suivi des temps'!$AI56,0)+IF('Suivi des temps'!$AK56='Récap par client'!R$8,'Suivi des temps'!$AN56,0)</f>
        <v>0</v>
      </c>
      <c r="S55" s="41">
        <f>IF('Suivi des temps'!$G56='Récap par client'!S$8,'Suivi des temps'!$J56,0)+IF('Suivi des temps'!$L56='Récap par client'!S$8,'Suivi des temps'!$O56,0)+IF('Suivi des temps'!$Q56='Récap par client'!S$8,'Suivi des temps'!$T56,0)+IF('Suivi des temps'!$V56='Récap par client'!S$8,'Suivi des temps'!$Y56,0)+IF('Suivi des temps'!$AA56='Récap par client'!S$8,'Suivi des temps'!$AD56,0)+IF('Suivi des temps'!$AF56='Récap par client'!S$8,'Suivi des temps'!$AI56,0)+IF('Suivi des temps'!$AK56='Récap par client'!S$8,'Suivi des temps'!$AN56,0)</f>
        <v>0</v>
      </c>
      <c r="T55" s="41">
        <f>IF('Suivi des temps'!$G56='Récap par client'!T$8,'Suivi des temps'!$J56,0)+IF('Suivi des temps'!$L56='Récap par client'!T$8,'Suivi des temps'!$O56,0)+IF('Suivi des temps'!$Q56='Récap par client'!T$8,'Suivi des temps'!$T56,0)+IF('Suivi des temps'!$V56='Récap par client'!T$8,'Suivi des temps'!$Y56,0)+IF('Suivi des temps'!$AA56='Récap par client'!T$8,'Suivi des temps'!$AD56,0)+IF('Suivi des temps'!$AF56='Récap par client'!T$8,'Suivi des temps'!$AI56,0)+IF('Suivi des temps'!$AK56='Récap par client'!T$8,'Suivi des temps'!$AN56,0)</f>
        <v>0</v>
      </c>
      <c r="U55" s="41">
        <f>IF('Suivi des temps'!$G56='Récap par client'!U$8,'Suivi des temps'!$J56,0)+IF('Suivi des temps'!$L56='Récap par client'!U$8,'Suivi des temps'!$O56,0)+IF('Suivi des temps'!$Q56='Récap par client'!U$8,'Suivi des temps'!$T56,0)+IF('Suivi des temps'!$V56='Récap par client'!U$8,'Suivi des temps'!$Y56,0)+IF('Suivi des temps'!$AA56='Récap par client'!U$8,'Suivi des temps'!$AD56,0)+IF('Suivi des temps'!$AF56='Récap par client'!U$8,'Suivi des temps'!$AI56,0)+IF('Suivi des temps'!$AK56='Récap par client'!U$8,'Suivi des temps'!$AN56,0)</f>
        <v>0</v>
      </c>
      <c r="V55" s="41">
        <f>IF('Suivi des temps'!$G56='Récap par client'!V$8,'Suivi des temps'!$J56,0)+IF('Suivi des temps'!$L56='Récap par client'!V$8,'Suivi des temps'!$O56,0)+IF('Suivi des temps'!$Q56='Récap par client'!V$8,'Suivi des temps'!$T56,0)+IF('Suivi des temps'!$V56='Récap par client'!V$8,'Suivi des temps'!$Y56,0)+IF('Suivi des temps'!$AA56='Récap par client'!V$8,'Suivi des temps'!$AD56,0)+IF('Suivi des temps'!$AF56='Récap par client'!V$8,'Suivi des temps'!$AI56,0)+IF('Suivi des temps'!$AK56='Récap par client'!V$8,'Suivi des temps'!$AN56,0)</f>
        <v>0</v>
      </c>
      <c r="W55" s="41">
        <f>IF('Suivi des temps'!$G56='Récap par client'!W$8,'Suivi des temps'!$J56,0)+IF('Suivi des temps'!$L56='Récap par client'!W$8,'Suivi des temps'!$O56,0)+IF('Suivi des temps'!$Q56='Récap par client'!W$8,'Suivi des temps'!$T56,0)+IF('Suivi des temps'!$V56='Récap par client'!W$8,'Suivi des temps'!$Y56,0)+IF('Suivi des temps'!$AA56='Récap par client'!W$8,'Suivi des temps'!$AD56,0)+IF('Suivi des temps'!$AF56='Récap par client'!W$8,'Suivi des temps'!$AI56,0)+IF('Suivi des temps'!$AK56='Récap par client'!W$8,'Suivi des temps'!$AN56,0)</f>
        <v>0</v>
      </c>
      <c r="X55" s="41">
        <f>IF('Suivi des temps'!$G56='Récap par client'!X$8,'Suivi des temps'!$J56,0)+IF('Suivi des temps'!$L56='Récap par client'!X$8,'Suivi des temps'!$O56,0)+IF('Suivi des temps'!$Q56='Récap par client'!X$8,'Suivi des temps'!$T56,0)+IF('Suivi des temps'!$V56='Récap par client'!X$8,'Suivi des temps'!$Y56,0)+IF('Suivi des temps'!$AA56='Récap par client'!X$8,'Suivi des temps'!$AD56,0)+IF('Suivi des temps'!$AF56='Récap par client'!X$8,'Suivi des temps'!$AI56,0)+IF('Suivi des temps'!$AK56='Récap par client'!X$8,'Suivi des temps'!$AN56,0)</f>
        <v>0</v>
      </c>
      <c r="Y55" s="41">
        <f>IF('Suivi des temps'!$G56='Récap par client'!Y$8,'Suivi des temps'!$J56,0)+IF('Suivi des temps'!$L56='Récap par client'!Y$8,'Suivi des temps'!$O56,0)+IF('Suivi des temps'!$Q56='Récap par client'!Y$8,'Suivi des temps'!$T56,0)+IF('Suivi des temps'!$V56='Récap par client'!Y$8,'Suivi des temps'!$Y56,0)+IF('Suivi des temps'!$AA56='Récap par client'!Y$8,'Suivi des temps'!$AD56,0)+IF('Suivi des temps'!$AF56='Récap par client'!Y$8,'Suivi des temps'!$AI56,0)+IF('Suivi des temps'!$AK56='Récap par client'!Y$8,'Suivi des temps'!$AN56,0)</f>
        <v>0</v>
      </c>
      <c r="Z55" s="41">
        <f>IF('Suivi des temps'!$G56='Récap par client'!Z$8,'Suivi des temps'!$J56,0)+IF('Suivi des temps'!$L56='Récap par client'!Z$8,'Suivi des temps'!$O56,0)+IF('Suivi des temps'!$Q56='Récap par client'!Z$8,'Suivi des temps'!$T56,0)+IF('Suivi des temps'!$V56='Récap par client'!Z$8,'Suivi des temps'!$Y56,0)+IF('Suivi des temps'!$AA56='Récap par client'!Z$8,'Suivi des temps'!$AD56,0)+IF('Suivi des temps'!$AF56='Récap par client'!Z$8,'Suivi des temps'!$AI56,0)+IF('Suivi des temps'!$AK56='Récap par client'!Z$8,'Suivi des temps'!$AN56,0)</f>
        <v>0</v>
      </c>
      <c r="AA55" s="45">
        <f t="shared" si="4"/>
        <v>0</v>
      </c>
    </row>
    <row r="56" spans="2:27" ht="20.8" customHeight="1" x14ac:dyDescent="0.25">
      <c r="B56" s="25" t="str">
        <f t="shared" si="0"/>
        <v/>
      </c>
      <c r="C56" s="23" t="str">
        <f t="shared" si="1"/>
        <v/>
      </c>
      <c r="D56" s="17">
        <f t="shared" si="2"/>
        <v>45339</v>
      </c>
      <c r="E56" s="32" t="str">
        <f t="shared" si="3"/>
        <v>Samedi</v>
      </c>
      <c r="F56" s="41">
        <f>IF('Suivi des temps'!$G57='Récap par client'!F$8,'Suivi des temps'!$J57,0)+IF('Suivi des temps'!$L57='Récap par client'!F$8,'Suivi des temps'!$O57,0)+IF('Suivi des temps'!$Q57='Récap par client'!F$8,'Suivi des temps'!$T57,0)+IF('Suivi des temps'!$V57='Récap par client'!F$8,'Suivi des temps'!$Y57,0)+IF('Suivi des temps'!$AA57='Récap par client'!F$8,'Suivi des temps'!$AD57,0)+IF('Suivi des temps'!$AF57='Récap par client'!F$8,'Suivi des temps'!$AI57,0)+IF('Suivi des temps'!$AK57='Récap par client'!F$8,'Suivi des temps'!$AN57,0)</f>
        <v>0</v>
      </c>
      <c r="G56" s="41">
        <f>IF('Suivi des temps'!$G57='Récap par client'!G$8,'Suivi des temps'!$J57,0)+IF('Suivi des temps'!$L57='Récap par client'!G$8,'Suivi des temps'!$O57,0)+IF('Suivi des temps'!$Q57='Récap par client'!G$8,'Suivi des temps'!$T57,0)+IF('Suivi des temps'!$V57='Récap par client'!G$8,'Suivi des temps'!$Y57,0)+IF('Suivi des temps'!$AA57='Récap par client'!G$8,'Suivi des temps'!$AD57,0)+IF('Suivi des temps'!$AF57='Récap par client'!G$8,'Suivi des temps'!$AI57,0)+IF('Suivi des temps'!$AK57='Récap par client'!G$8,'Suivi des temps'!$AN57,0)</f>
        <v>0</v>
      </c>
      <c r="H56" s="41">
        <f>IF('Suivi des temps'!$G57='Récap par client'!H$8,'Suivi des temps'!$J57,0)+IF('Suivi des temps'!$L57='Récap par client'!H$8,'Suivi des temps'!$O57,0)+IF('Suivi des temps'!$Q57='Récap par client'!H$8,'Suivi des temps'!$T57,0)+IF('Suivi des temps'!$V57='Récap par client'!H$8,'Suivi des temps'!$Y57,0)+IF('Suivi des temps'!$AA57='Récap par client'!H$8,'Suivi des temps'!$AD57,0)+IF('Suivi des temps'!$AF57='Récap par client'!H$8,'Suivi des temps'!$AI57,0)+IF('Suivi des temps'!$AK57='Récap par client'!H$8,'Suivi des temps'!$AN57,0)</f>
        <v>0</v>
      </c>
      <c r="I56" s="41">
        <f>IF('Suivi des temps'!$G57='Récap par client'!I$8,'Suivi des temps'!$J57,0)+IF('Suivi des temps'!$L57='Récap par client'!I$8,'Suivi des temps'!$O57,0)+IF('Suivi des temps'!$Q57='Récap par client'!I$8,'Suivi des temps'!$T57,0)+IF('Suivi des temps'!$V57='Récap par client'!I$8,'Suivi des temps'!$Y57,0)+IF('Suivi des temps'!$AA57='Récap par client'!I$8,'Suivi des temps'!$AD57,0)+IF('Suivi des temps'!$AF57='Récap par client'!I$8,'Suivi des temps'!$AI57,0)+IF('Suivi des temps'!$AK57='Récap par client'!I$8,'Suivi des temps'!$AN57,0)</f>
        <v>0</v>
      </c>
      <c r="J56" s="41">
        <f>IF('Suivi des temps'!$G57='Récap par client'!J$8,'Suivi des temps'!$J57,0)+IF('Suivi des temps'!$L57='Récap par client'!J$8,'Suivi des temps'!$O57,0)+IF('Suivi des temps'!$Q57='Récap par client'!J$8,'Suivi des temps'!$T57,0)+IF('Suivi des temps'!$V57='Récap par client'!J$8,'Suivi des temps'!$Y57,0)+IF('Suivi des temps'!$AA57='Récap par client'!J$8,'Suivi des temps'!$AD57,0)+IF('Suivi des temps'!$AF57='Récap par client'!J$8,'Suivi des temps'!$AI57,0)+IF('Suivi des temps'!$AK57='Récap par client'!J$8,'Suivi des temps'!$AN57,0)</f>
        <v>0</v>
      </c>
      <c r="K56" s="41">
        <f>IF('Suivi des temps'!$G57='Récap par client'!K$8,'Suivi des temps'!$J57,0)+IF('Suivi des temps'!$L57='Récap par client'!K$8,'Suivi des temps'!$O57,0)+IF('Suivi des temps'!$Q57='Récap par client'!K$8,'Suivi des temps'!$T57,0)+IF('Suivi des temps'!$V57='Récap par client'!K$8,'Suivi des temps'!$Y57,0)+IF('Suivi des temps'!$AA57='Récap par client'!K$8,'Suivi des temps'!$AD57,0)+IF('Suivi des temps'!$AF57='Récap par client'!K$8,'Suivi des temps'!$AI57,0)+IF('Suivi des temps'!$AK57='Récap par client'!K$8,'Suivi des temps'!$AN57,0)</f>
        <v>0</v>
      </c>
      <c r="L56" s="41">
        <f>IF('Suivi des temps'!$G57='Récap par client'!L$8,'Suivi des temps'!$J57,0)+IF('Suivi des temps'!$L57='Récap par client'!L$8,'Suivi des temps'!$O57,0)+IF('Suivi des temps'!$Q57='Récap par client'!L$8,'Suivi des temps'!$T57,0)+IF('Suivi des temps'!$V57='Récap par client'!L$8,'Suivi des temps'!$Y57,0)+IF('Suivi des temps'!$AA57='Récap par client'!L$8,'Suivi des temps'!$AD57,0)+IF('Suivi des temps'!$AF57='Récap par client'!L$8,'Suivi des temps'!$AI57,0)+IF('Suivi des temps'!$AK57='Récap par client'!L$8,'Suivi des temps'!$AN57,0)</f>
        <v>0</v>
      </c>
      <c r="M56" s="41">
        <f>IF('Suivi des temps'!$G57='Récap par client'!M$8,'Suivi des temps'!$J57,0)+IF('Suivi des temps'!$L57='Récap par client'!M$8,'Suivi des temps'!$O57,0)+IF('Suivi des temps'!$Q57='Récap par client'!M$8,'Suivi des temps'!$T57,0)+IF('Suivi des temps'!$V57='Récap par client'!M$8,'Suivi des temps'!$Y57,0)+IF('Suivi des temps'!$AA57='Récap par client'!M$8,'Suivi des temps'!$AD57,0)+IF('Suivi des temps'!$AF57='Récap par client'!M$8,'Suivi des temps'!$AI57,0)+IF('Suivi des temps'!$AK57='Récap par client'!M$8,'Suivi des temps'!$AN57,0)</f>
        <v>0</v>
      </c>
      <c r="N56" s="41">
        <f>IF('Suivi des temps'!$G57='Récap par client'!N$8,'Suivi des temps'!$J57,0)+IF('Suivi des temps'!$L57='Récap par client'!N$8,'Suivi des temps'!$O57,0)+IF('Suivi des temps'!$Q57='Récap par client'!N$8,'Suivi des temps'!$T57,0)+IF('Suivi des temps'!$V57='Récap par client'!N$8,'Suivi des temps'!$Y57,0)+IF('Suivi des temps'!$AA57='Récap par client'!N$8,'Suivi des temps'!$AD57,0)+IF('Suivi des temps'!$AF57='Récap par client'!N$8,'Suivi des temps'!$AI57,0)+IF('Suivi des temps'!$AK57='Récap par client'!N$8,'Suivi des temps'!$AN57,0)</f>
        <v>0</v>
      </c>
      <c r="O56" s="41">
        <f>IF('Suivi des temps'!$G57='Récap par client'!O$8,'Suivi des temps'!$J57,0)+IF('Suivi des temps'!$L57='Récap par client'!O$8,'Suivi des temps'!$O57,0)+IF('Suivi des temps'!$Q57='Récap par client'!O$8,'Suivi des temps'!$T57,0)+IF('Suivi des temps'!$V57='Récap par client'!O$8,'Suivi des temps'!$Y57,0)+IF('Suivi des temps'!$AA57='Récap par client'!O$8,'Suivi des temps'!$AD57,0)+IF('Suivi des temps'!$AF57='Récap par client'!O$8,'Suivi des temps'!$AI57,0)+IF('Suivi des temps'!$AK57='Récap par client'!O$8,'Suivi des temps'!$AN57,0)</f>
        <v>0</v>
      </c>
      <c r="P56" s="41">
        <f>IF('Suivi des temps'!$G57='Récap par client'!P$8,'Suivi des temps'!$J57,0)+IF('Suivi des temps'!$L57='Récap par client'!P$8,'Suivi des temps'!$O57,0)+IF('Suivi des temps'!$Q57='Récap par client'!P$8,'Suivi des temps'!$T57,0)+IF('Suivi des temps'!$V57='Récap par client'!P$8,'Suivi des temps'!$Y57,0)+IF('Suivi des temps'!$AA57='Récap par client'!P$8,'Suivi des temps'!$AD57,0)+IF('Suivi des temps'!$AF57='Récap par client'!P$8,'Suivi des temps'!$AI57,0)+IF('Suivi des temps'!$AK57='Récap par client'!P$8,'Suivi des temps'!$AN57,0)</f>
        <v>0</v>
      </c>
      <c r="Q56" s="41">
        <f>IF('Suivi des temps'!$G57='Récap par client'!Q$8,'Suivi des temps'!$J57,0)+IF('Suivi des temps'!$L57='Récap par client'!Q$8,'Suivi des temps'!$O57,0)+IF('Suivi des temps'!$Q57='Récap par client'!Q$8,'Suivi des temps'!$T57,0)+IF('Suivi des temps'!$V57='Récap par client'!Q$8,'Suivi des temps'!$Y57,0)+IF('Suivi des temps'!$AA57='Récap par client'!Q$8,'Suivi des temps'!$AD57,0)+IF('Suivi des temps'!$AF57='Récap par client'!Q$8,'Suivi des temps'!$AI57,0)+IF('Suivi des temps'!$AK57='Récap par client'!Q$8,'Suivi des temps'!$AN57,0)</f>
        <v>0</v>
      </c>
      <c r="R56" s="41">
        <f>IF('Suivi des temps'!$G57='Récap par client'!R$8,'Suivi des temps'!$J57,0)+IF('Suivi des temps'!$L57='Récap par client'!R$8,'Suivi des temps'!$O57,0)+IF('Suivi des temps'!$Q57='Récap par client'!R$8,'Suivi des temps'!$T57,0)+IF('Suivi des temps'!$V57='Récap par client'!R$8,'Suivi des temps'!$Y57,0)+IF('Suivi des temps'!$AA57='Récap par client'!R$8,'Suivi des temps'!$AD57,0)+IF('Suivi des temps'!$AF57='Récap par client'!R$8,'Suivi des temps'!$AI57,0)+IF('Suivi des temps'!$AK57='Récap par client'!R$8,'Suivi des temps'!$AN57,0)</f>
        <v>0</v>
      </c>
      <c r="S56" s="41">
        <f>IF('Suivi des temps'!$G57='Récap par client'!S$8,'Suivi des temps'!$J57,0)+IF('Suivi des temps'!$L57='Récap par client'!S$8,'Suivi des temps'!$O57,0)+IF('Suivi des temps'!$Q57='Récap par client'!S$8,'Suivi des temps'!$T57,0)+IF('Suivi des temps'!$V57='Récap par client'!S$8,'Suivi des temps'!$Y57,0)+IF('Suivi des temps'!$AA57='Récap par client'!S$8,'Suivi des temps'!$AD57,0)+IF('Suivi des temps'!$AF57='Récap par client'!S$8,'Suivi des temps'!$AI57,0)+IF('Suivi des temps'!$AK57='Récap par client'!S$8,'Suivi des temps'!$AN57,0)</f>
        <v>0</v>
      </c>
      <c r="T56" s="41">
        <f>IF('Suivi des temps'!$G57='Récap par client'!T$8,'Suivi des temps'!$J57,0)+IF('Suivi des temps'!$L57='Récap par client'!T$8,'Suivi des temps'!$O57,0)+IF('Suivi des temps'!$Q57='Récap par client'!T$8,'Suivi des temps'!$T57,0)+IF('Suivi des temps'!$V57='Récap par client'!T$8,'Suivi des temps'!$Y57,0)+IF('Suivi des temps'!$AA57='Récap par client'!T$8,'Suivi des temps'!$AD57,0)+IF('Suivi des temps'!$AF57='Récap par client'!T$8,'Suivi des temps'!$AI57,0)+IF('Suivi des temps'!$AK57='Récap par client'!T$8,'Suivi des temps'!$AN57,0)</f>
        <v>0</v>
      </c>
      <c r="U56" s="41">
        <f>IF('Suivi des temps'!$G57='Récap par client'!U$8,'Suivi des temps'!$J57,0)+IF('Suivi des temps'!$L57='Récap par client'!U$8,'Suivi des temps'!$O57,0)+IF('Suivi des temps'!$Q57='Récap par client'!U$8,'Suivi des temps'!$T57,0)+IF('Suivi des temps'!$V57='Récap par client'!U$8,'Suivi des temps'!$Y57,0)+IF('Suivi des temps'!$AA57='Récap par client'!U$8,'Suivi des temps'!$AD57,0)+IF('Suivi des temps'!$AF57='Récap par client'!U$8,'Suivi des temps'!$AI57,0)+IF('Suivi des temps'!$AK57='Récap par client'!U$8,'Suivi des temps'!$AN57,0)</f>
        <v>0</v>
      </c>
      <c r="V56" s="41">
        <f>IF('Suivi des temps'!$G57='Récap par client'!V$8,'Suivi des temps'!$J57,0)+IF('Suivi des temps'!$L57='Récap par client'!V$8,'Suivi des temps'!$O57,0)+IF('Suivi des temps'!$Q57='Récap par client'!V$8,'Suivi des temps'!$T57,0)+IF('Suivi des temps'!$V57='Récap par client'!V$8,'Suivi des temps'!$Y57,0)+IF('Suivi des temps'!$AA57='Récap par client'!V$8,'Suivi des temps'!$AD57,0)+IF('Suivi des temps'!$AF57='Récap par client'!V$8,'Suivi des temps'!$AI57,0)+IF('Suivi des temps'!$AK57='Récap par client'!V$8,'Suivi des temps'!$AN57,0)</f>
        <v>0</v>
      </c>
      <c r="W56" s="41">
        <f>IF('Suivi des temps'!$G57='Récap par client'!W$8,'Suivi des temps'!$J57,0)+IF('Suivi des temps'!$L57='Récap par client'!W$8,'Suivi des temps'!$O57,0)+IF('Suivi des temps'!$Q57='Récap par client'!W$8,'Suivi des temps'!$T57,0)+IF('Suivi des temps'!$V57='Récap par client'!W$8,'Suivi des temps'!$Y57,0)+IF('Suivi des temps'!$AA57='Récap par client'!W$8,'Suivi des temps'!$AD57,0)+IF('Suivi des temps'!$AF57='Récap par client'!W$8,'Suivi des temps'!$AI57,0)+IF('Suivi des temps'!$AK57='Récap par client'!W$8,'Suivi des temps'!$AN57,0)</f>
        <v>0</v>
      </c>
      <c r="X56" s="41">
        <f>IF('Suivi des temps'!$G57='Récap par client'!X$8,'Suivi des temps'!$J57,0)+IF('Suivi des temps'!$L57='Récap par client'!X$8,'Suivi des temps'!$O57,0)+IF('Suivi des temps'!$Q57='Récap par client'!X$8,'Suivi des temps'!$T57,0)+IF('Suivi des temps'!$V57='Récap par client'!X$8,'Suivi des temps'!$Y57,0)+IF('Suivi des temps'!$AA57='Récap par client'!X$8,'Suivi des temps'!$AD57,0)+IF('Suivi des temps'!$AF57='Récap par client'!X$8,'Suivi des temps'!$AI57,0)+IF('Suivi des temps'!$AK57='Récap par client'!X$8,'Suivi des temps'!$AN57,0)</f>
        <v>0</v>
      </c>
      <c r="Y56" s="41">
        <f>IF('Suivi des temps'!$G57='Récap par client'!Y$8,'Suivi des temps'!$J57,0)+IF('Suivi des temps'!$L57='Récap par client'!Y$8,'Suivi des temps'!$O57,0)+IF('Suivi des temps'!$Q57='Récap par client'!Y$8,'Suivi des temps'!$T57,0)+IF('Suivi des temps'!$V57='Récap par client'!Y$8,'Suivi des temps'!$Y57,0)+IF('Suivi des temps'!$AA57='Récap par client'!Y$8,'Suivi des temps'!$AD57,0)+IF('Suivi des temps'!$AF57='Récap par client'!Y$8,'Suivi des temps'!$AI57,0)+IF('Suivi des temps'!$AK57='Récap par client'!Y$8,'Suivi des temps'!$AN57,0)</f>
        <v>0</v>
      </c>
      <c r="Z56" s="41">
        <f>IF('Suivi des temps'!$G57='Récap par client'!Z$8,'Suivi des temps'!$J57,0)+IF('Suivi des temps'!$L57='Récap par client'!Z$8,'Suivi des temps'!$O57,0)+IF('Suivi des temps'!$Q57='Récap par client'!Z$8,'Suivi des temps'!$T57,0)+IF('Suivi des temps'!$V57='Récap par client'!Z$8,'Suivi des temps'!$Y57,0)+IF('Suivi des temps'!$AA57='Récap par client'!Z$8,'Suivi des temps'!$AD57,0)+IF('Suivi des temps'!$AF57='Récap par client'!Z$8,'Suivi des temps'!$AI57,0)+IF('Suivi des temps'!$AK57='Récap par client'!Z$8,'Suivi des temps'!$AN57,0)</f>
        <v>0</v>
      </c>
      <c r="AA56" s="45">
        <f t="shared" si="4"/>
        <v>0</v>
      </c>
    </row>
    <row r="57" spans="2:27" ht="20.8" customHeight="1" x14ac:dyDescent="0.25">
      <c r="B57" s="25" t="str">
        <f t="shared" si="0"/>
        <v/>
      </c>
      <c r="C57" s="23" t="str">
        <f t="shared" si="1"/>
        <v/>
      </c>
      <c r="D57" s="17">
        <f t="shared" si="2"/>
        <v>45340</v>
      </c>
      <c r="E57" s="32" t="str">
        <f t="shared" si="3"/>
        <v>Dimanche</v>
      </c>
      <c r="F57" s="41">
        <f>IF('Suivi des temps'!$G58='Récap par client'!F$8,'Suivi des temps'!$J58,0)+IF('Suivi des temps'!$L58='Récap par client'!F$8,'Suivi des temps'!$O58,0)+IF('Suivi des temps'!$Q58='Récap par client'!F$8,'Suivi des temps'!$T58,0)+IF('Suivi des temps'!$V58='Récap par client'!F$8,'Suivi des temps'!$Y58,0)+IF('Suivi des temps'!$AA58='Récap par client'!F$8,'Suivi des temps'!$AD58,0)+IF('Suivi des temps'!$AF58='Récap par client'!F$8,'Suivi des temps'!$AI58,0)+IF('Suivi des temps'!$AK58='Récap par client'!F$8,'Suivi des temps'!$AN58,0)</f>
        <v>0</v>
      </c>
      <c r="G57" s="41">
        <f>IF('Suivi des temps'!$G58='Récap par client'!G$8,'Suivi des temps'!$J58,0)+IF('Suivi des temps'!$L58='Récap par client'!G$8,'Suivi des temps'!$O58,0)+IF('Suivi des temps'!$Q58='Récap par client'!G$8,'Suivi des temps'!$T58,0)+IF('Suivi des temps'!$V58='Récap par client'!G$8,'Suivi des temps'!$Y58,0)+IF('Suivi des temps'!$AA58='Récap par client'!G$8,'Suivi des temps'!$AD58,0)+IF('Suivi des temps'!$AF58='Récap par client'!G$8,'Suivi des temps'!$AI58,0)+IF('Suivi des temps'!$AK58='Récap par client'!G$8,'Suivi des temps'!$AN58,0)</f>
        <v>0</v>
      </c>
      <c r="H57" s="41">
        <f>IF('Suivi des temps'!$G58='Récap par client'!H$8,'Suivi des temps'!$J58,0)+IF('Suivi des temps'!$L58='Récap par client'!H$8,'Suivi des temps'!$O58,0)+IF('Suivi des temps'!$Q58='Récap par client'!H$8,'Suivi des temps'!$T58,0)+IF('Suivi des temps'!$V58='Récap par client'!H$8,'Suivi des temps'!$Y58,0)+IF('Suivi des temps'!$AA58='Récap par client'!H$8,'Suivi des temps'!$AD58,0)+IF('Suivi des temps'!$AF58='Récap par client'!H$8,'Suivi des temps'!$AI58,0)+IF('Suivi des temps'!$AK58='Récap par client'!H$8,'Suivi des temps'!$AN58,0)</f>
        <v>0</v>
      </c>
      <c r="I57" s="41">
        <f>IF('Suivi des temps'!$G58='Récap par client'!I$8,'Suivi des temps'!$J58,0)+IF('Suivi des temps'!$L58='Récap par client'!I$8,'Suivi des temps'!$O58,0)+IF('Suivi des temps'!$Q58='Récap par client'!I$8,'Suivi des temps'!$T58,0)+IF('Suivi des temps'!$V58='Récap par client'!I$8,'Suivi des temps'!$Y58,0)+IF('Suivi des temps'!$AA58='Récap par client'!I$8,'Suivi des temps'!$AD58,0)+IF('Suivi des temps'!$AF58='Récap par client'!I$8,'Suivi des temps'!$AI58,0)+IF('Suivi des temps'!$AK58='Récap par client'!I$8,'Suivi des temps'!$AN58,0)</f>
        <v>0</v>
      </c>
      <c r="J57" s="41">
        <f>IF('Suivi des temps'!$G58='Récap par client'!J$8,'Suivi des temps'!$J58,0)+IF('Suivi des temps'!$L58='Récap par client'!J$8,'Suivi des temps'!$O58,0)+IF('Suivi des temps'!$Q58='Récap par client'!J$8,'Suivi des temps'!$T58,0)+IF('Suivi des temps'!$V58='Récap par client'!J$8,'Suivi des temps'!$Y58,0)+IF('Suivi des temps'!$AA58='Récap par client'!J$8,'Suivi des temps'!$AD58,0)+IF('Suivi des temps'!$AF58='Récap par client'!J$8,'Suivi des temps'!$AI58,0)+IF('Suivi des temps'!$AK58='Récap par client'!J$8,'Suivi des temps'!$AN58,0)</f>
        <v>0</v>
      </c>
      <c r="K57" s="41">
        <f>IF('Suivi des temps'!$G58='Récap par client'!K$8,'Suivi des temps'!$J58,0)+IF('Suivi des temps'!$L58='Récap par client'!K$8,'Suivi des temps'!$O58,0)+IF('Suivi des temps'!$Q58='Récap par client'!K$8,'Suivi des temps'!$T58,0)+IF('Suivi des temps'!$V58='Récap par client'!K$8,'Suivi des temps'!$Y58,0)+IF('Suivi des temps'!$AA58='Récap par client'!K$8,'Suivi des temps'!$AD58,0)+IF('Suivi des temps'!$AF58='Récap par client'!K$8,'Suivi des temps'!$AI58,0)+IF('Suivi des temps'!$AK58='Récap par client'!K$8,'Suivi des temps'!$AN58,0)</f>
        <v>0</v>
      </c>
      <c r="L57" s="41">
        <f>IF('Suivi des temps'!$G58='Récap par client'!L$8,'Suivi des temps'!$J58,0)+IF('Suivi des temps'!$L58='Récap par client'!L$8,'Suivi des temps'!$O58,0)+IF('Suivi des temps'!$Q58='Récap par client'!L$8,'Suivi des temps'!$T58,0)+IF('Suivi des temps'!$V58='Récap par client'!L$8,'Suivi des temps'!$Y58,0)+IF('Suivi des temps'!$AA58='Récap par client'!L$8,'Suivi des temps'!$AD58,0)+IF('Suivi des temps'!$AF58='Récap par client'!L$8,'Suivi des temps'!$AI58,0)+IF('Suivi des temps'!$AK58='Récap par client'!L$8,'Suivi des temps'!$AN58,0)</f>
        <v>0</v>
      </c>
      <c r="M57" s="41">
        <f>IF('Suivi des temps'!$G58='Récap par client'!M$8,'Suivi des temps'!$J58,0)+IF('Suivi des temps'!$L58='Récap par client'!M$8,'Suivi des temps'!$O58,0)+IF('Suivi des temps'!$Q58='Récap par client'!M$8,'Suivi des temps'!$T58,0)+IF('Suivi des temps'!$V58='Récap par client'!M$8,'Suivi des temps'!$Y58,0)+IF('Suivi des temps'!$AA58='Récap par client'!M$8,'Suivi des temps'!$AD58,0)+IF('Suivi des temps'!$AF58='Récap par client'!M$8,'Suivi des temps'!$AI58,0)+IF('Suivi des temps'!$AK58='Récap par client'!M$8,'Suivi des temps'!$AN58,0)</f>
        <v>0</v>
      </c>
      <c r="N57" s="41">
        <f>IF('Suivi des temps'!$G58='Récap par client'!N$8,'Suivi des temps'!$J58,0)+IF('Suivi des temps'!$L58='Récap par client'!N$8,'Suivi des temps'!$O58,0)+IF('Suivi des temps'!$Q58='Récap par client'!N$8,'Suivi des temps'!$T58,0)+IF('Suivi des temps'!$V58='Récap par client'!N$8,'Suivi des temps'!$Y58,0)+IF('Suivi des temps'!$AA58='Récap par client'!N$8,'Suivi des temps'!$AD58,0)+IF('Suivi des temps'!$AF58='Récap par client'!N$8,'Suivi des temps'!$AI58,0)+IF('Suivi des temps'!$AK58='Récap par client'!N$8,'Suivi des temps'!$AN58,0)</f>
        <v>0</v>
      </c>
      <c r="O57" s="41">
        <f>IF('Suivi des temps'!$G58='Récap par client'!O$8,'Suivi des temps'!$J58,0)+IF('Suivi des temps'!$L58='Récap par client'!O$8,'Suivi des temps'!$O58,0)+IF('Suivi des temps'!$Q58='Récap par client'!O$8,'Suivi des temps'!$T58,0)+IF('Suivi des temps'!$V58='Récap par client'!O$8,'Suivi des temps'!$Y58,0)+IF('Suivi des temps'!$AA58='Récap par client'!O$8,'Suivi des temps'!$AD58,0)+IF('Suivi des temps'!$AF58='Récap par client'!O$8,'Suivi des temps'!$AI58,0)+IF('Suivi des temps'!$AK58='Récap par client'!O$8,'Suivi des temps'!$AN58,0)</f>
        <v>0</v>
      </c>
      <c r="P57" s="41">
        <f>IF('Suivi des temps'!$G58='Récap par client'!P$8,'Suivi des temps'!$J58,0)+IF('Suivi des temps'!$L58='Récap par client'!P$8,'Suivi des temps'!$O58,0)+IF('Suivi des temps'!$Q58='Récap par client'!P$8,'Suivi des temps'!$T58,0)+IF('Suivi des temps'!$V58='Récap par client'!P$8,'Suivi des temps'!$Y58,0)+IF('Suivi des temps'!$AA58='Récap par client'!P$8,'Suivi des temps'!$AD58,0)+IF('Suivi des temps'!$AF58='Récap par client'!P$8,'Suivi des temps'!$AI58,0)+IF('Suivi des temps'!$AK58='Récap par client'!P$8,'Suivi des temps'!$AN58,0)</f>
        <v>0</v>
      </c>
      <c r="Q57" s="41">
        <f>IF('Suivi des temps'!$G58='Récap par client'!Q$8,'Suivi des temps'!$J58,0)+IF('Suivi des temps'!$L58='Récap par client'!Q$8,'Suivi des temps'!$O58,0)+IF('Suivi des temps'!$Q58='Récap par client'!Q$8,'Suivi des temps'!$T58,0)+IF('Suivi des temps'!$V58='Récap par client'!Q$8,'Suivi des temps'!$Y58,0)+IF('Suivi des temps'!$AA58='Récap par client'!Q$8,'Suivi des temps'!$AD58,0)+IF('Suivi des temps'!$AF58='Récap par client'!Q$8,'Suivi des temps'!$AI58,0)+IF('Suivi des temps'!$AK58='Récap par client'!Q$8,'Suivi des temps'!$AN58,0)</f>
        <v>0</v>
      </c>
      <c r="R57" s="41">
        <f>IF('Suivi des temps'!$G58='Récap par client'!R$8,'Suivi des temps'!$J58,0)+IF('Suivi des temps'!$L58='Récap par client'!R$8,'Suivi des temps'!$O58,0)+IF('Suivi des temps'!$Q58='Récap par client'!R$8,'Suivi des temps'!$T58,0)+IF('Suivi des temps'!$V58='Récap par client'!R$8,'Suivi des temps'!$Y58,0)+IF('Suivi des temps'!$AA58='Récap par client'!R$8,'Suivi des temps'!$AD58,0)+IF('Suivi des temps'!$AF58='Récap par client'!R$8,'Suivi des temps'!$AI58,0)+IF('Suivi des temps'!$AK58='Récap par client'!R$8,'Suivi des temps'!$AN58,0)</f>
        <v>0</v>
      </c>
      <c r="S57" s="41">
        <f>IF('Suivi des temps'!$G58='Récap par client'!S$8,'Suivi des temps'!$J58,0)+IF('Suivi des temps'!$L58='Récap par client'!S$8,'Suivi des temps'!$O58,0)+IF('Suivi des temps'!$Q58='Récap par client'!S$8,'Suivi des temps'!$T58,0)+IF('Suivi des temps'!$V58='Récap par client'!S$8,'Suivi des temps'!$Y58,0)+IF('Suivi des temps'!$AA58='Récap par client'!S$8,'Suivi des temps'!$AD58,0)+IF('Suivi des temps'!$AF58='Récap par client'!S$8,'Suivi des temps'!$AI58,0)+IF('Suivi des temps'!$AK58='Récap par client'!S$8,'Suivi des temps'!$AN58,0)</f>
        <v>0</v>
      </c>
      <c r="T57" s="41">
        <f>IF('Suivi des temps'!$G58='Récap par client'!T$8,'Suivi des temps'!$J58,0)+IF('Suivi des temps'!$L58='Récap par client'!T$8,'Suivi des temps'!$O58,0)+IF('Suivi des temps'!$Q58='Récap par client'!T$8,'Suivi des temps'!$T58,0)+IF('Suivi des temps'!$V58='Récap par client'!T$8,'Suivi des temps'!$Y58,0)+IF('Suivi des temps'!$AA58='Récap par client'!T$8,'Suivi des temps'!$AD58,0)+IF('Suivi des temps'!$AF58='Récap par client'!T$8,'Suivi des temps'!$AI58,0)+IF('Suivi des temps'!$AK58='Récap par client'!T$8,'Suivi des temps'!$AN58,0)</f>
        <v>0</v>
      </c>
      <c r="U57" s="41">
        <f>IF('Suivi des temps'!$G58='Récap par client'!U$8,'Suivi des temps'!$J58,0)+IF('Suivi des temps'!$L58='Récap par client'!U$8,'Suivi des temps'!$O58,0)+IF('Suivi des temps'!$Q58='Récap par client'!U$8,'Suivi des temps'!$T58,0)+IF('Suivi des temps'!$V58='Récap par client'!U$8,'Suivi des temps'!$Y58,0)+IF('Suivi des temps'!$AA58='Récap par client'!U$8,'Suivi des temps'!$AD58,0)+IF('Suivi des temps'!$AF58='Récap par client'!U$8,'Suivi des temps'!$AI58,0)+IF('Suivi des temps'!$AK58='Récap par client'!U$8,'Suivi des temps'!$AN58,0)</f>
        <v>0</v>
      </c>
      <c r="V57" s="41">
        <f>IF('Suivi des temps'!$G58='Récap par client'!V$8,'Suivi des temps'!$J58,0)+IF('Suivi des temps'!$L58='Récap par client'!V$8,'Suivi des temps'!$O58,0)+IF('Suivi des temps'!$Q58='Récap par client'!V$8,'Suivi des temps'!$T58,0)+IF('Suivi des temps'!$V58='Récap par client'!V$8,'Suivi des temps'!$Y58,0)+IF('Suivi des temps'!$AA58='Récap par client'!V$8,'Suivi des temps'!$AD58,0)+IF('Suivi des temps'!$AF58='Récap par client'!V$8,'Suivi des temps'!$AI58,0)+IF('Suivi des temps'!$AK58='Récap par client'!V$8,'Suivi des temps'!$AN58,0)</f>
        <v>0</v>
      </c>
      <c r="W57" s="41">
        <f>IF('Suivi des temps'!$G58='Récap par client'!W$8,'Suivi des temps'!$J58,0)+IF('Suivi des temps'!$L58='Récap par client'!W$8,'Suivi des temps'!$O58,0)+IF('Suivi des temps'!$Q58='Récap par client'!W$8,'Suivi des temps'!$T58,0)+IF('Suivi des temps'!$V58='Récap par client'!W$8,'Suivi des temps'!$Y58,0)+IF('Suivi des temps'!$AA58='Récap par client'!W$8,'Suivi des temps'!$AD58,0)+IF('Suivi des temps'!$AF58='Récap par client'!W$8,'Suivi des temps'!$AI58,0)+IF('Suivi des temps'!$AK58='Récap par client'!W$8,'Suivi des temps'!$AN58,0)</f>
        <v>0</v>
      </c>
      <c r="X57" s="41">
        <f>IF('Suivi des temps'!$G58='Récap par client'!X$8,'Suivi des temps'!$J58,0)+IF('Suivi des temps'!$L58='Récap par client'!X$8,'Suivi des temps'!$O58,0)+IF('Suivi des temps'!$Q58='Récap par client'!X$8,'Suivi des temps'!$T58,0)+IF('Suivi des temps'!$V58='Récap par client'!X$8,'Suivi des temps'!$Y58,0)+IF('Suivi des temps'!$AA58='Récap par client'!X$8,'Suivi des temps'!$AD58,0)+IF('Suivi des temps'!$AF58='Récap par client'!X$8,'Suivi des temps'!$AI58,0)+IF('Suivi des temps'!$AK58='Récap par client'!X$8,'Suivi des temps'!$AN58,0)</f>
        <v>0</v>
      </c>
      <c r="Y57" s="41">
        <f>IF('Suivi des temps'!$G58='Récap par client'!Y$8,'Suivi des temps'!$J58,0)+IF('Suivi des temps'!$L58='Récap par client'!Y$8,'Suivi des temps'!$O58,0)+IF('Suivi des temps'!$Q58='Récap par client'!Y$8,'Suivi des temps'!$T58,0)+IF('Suivi des temps'!$V58='Récap par client'!Y$8,'Suivi des temps'!$Y58,0)+IF('Suivi des temps'!$AA58='Récap par client'!Y$8,'Suivi des temps'!$AD58,0)+IF('Suivi des temps'!$AF58='Récap par client'!Y$8,'Suivi des temps'!$AI58,0)+IF('Suivi des temps'!$AK58='Récap par client'!Y$8,'Suivi des temps'!$AN58,0)</f>
        <v>0</v>
      </c>
      <c r="Z57" s="41">
        <f>IF('Suivi des temps'!$G58='Récap par client'!Z$8,'Suivi des temps'!$J58,0)+IF('Suivi des temps'!$L58='Récap par client'!Z$8,'Suivi des temps'!$O58,0)+IF('Suivi des temps'!$Q58='Récap par client'!Z$8,'Suivi des temps'!$T58,0)+IF('Suivi des temps'!$V58='Récap par client'!Z$8,'Suivi des temps'!$Y58,0)+IF('Suivi des temps'!$AA58='Récap par client'!Z$8,'Suivi des temps'!$AD58,0)+IF('Suivi des temps'!$AF58='Récap par client'!Z$8,'Suivi des temps'!$AI58,0)+IF('Suivi des temps'!$AK58='Récap par client'!Z$8,'Suivi des temps'!$AN58,0)</f>
        <v>0</v>
      </c>
      <c r="AA57" s="45">
        <f t="shared" si="4"/>
        <v>0</v>
      </c>
    </row>
    <row r="58" spans="2:27" ht="20.8" customHeight="1" x14ac:dyDescent="0.25">
      <c r="B58" s="25" t="str">
        <f t="shared" si="0"/>
        <v/>
      </c>
      <c r="C58" s="23" t="str">
        <f t="shared" si="1"/>
        <v/>
      </c>
      <c r="D58" s="17">
        <f t="shared" si="2"/>
        <v>45341</v>
      </c>
      <c r="E58" s="32" t="str">
        <f t="shared" si="3"/>
        <v>Lundi</v>
      </c>
      <c r="F58" s="41">
        <f>IF('Suivi des temps'!$G59='Récap par client'!F$8,'Suivi des temps'!$J59,0)+IF('Suivi des temps'!$L59='Récap par client'!F$8,'Suivi des temps'!$O59,0)+IF('Suivi des temps'!$Q59='Récap par client'!F$8,'Suivi des temps'!$T59,0)+IF('Suivi des temps'!$V59='Récap par client'!F$8,'Suivi des temps'!$Y59,0)+IF('Suivi des temps'!$AA59='Récap par client'!F$8,'Suivi des temps'!$AD59,0)+IF('Suivi des temps'!$AF59='Récap par client'!F$8,'Suivi des temps'!$AI59,0)+IF('Suivi des temps'!$AK59='Récap par client'!F$8,'Suivi des temps'!$AN59,0)</f>
        <v>0</v>
      </c>
      <c r="G58" s="41">
        <f>IF('Suivi des temps'!$G59='Récap par client'!G$8,'Suivi des temps'!$J59,0)+IF('Suivi des temps'!$L59='Récap par client'!G$8,'Suivi des temps'!$O59,0)+IF('Suivi des temps'!$Q59='Récap par client'!G$8,'Suivi des temps'!$T59,0)+IF('Suivi des temps'!$V59='Récap par client'!G$8,'Suivi des temps'!$Y59,0)+IF('Suivi des temps'!$AA59='Récap par client'!G$8,'Suivi des temps'!$AD59,0)+IF('Suivi des temps'!$AF59='Récap par client'!G$8,'Suivi des temps'!$AI59,0)+IF('Suivi des temps'!$AK59='Récap par client'!G$8,'Suivi des temps'!$AN59,0)</f>
        <v>0</v>
      </c>
      <c r="H58" s="41">
        <f>IF('Suivi des temps'!$G59='Récap par client'!H$8,'Suivi des temps'!$J59,0)+IF('Suivi des temps'!$L59='Récap par client'!H$8,'Suivi des temps'!$O59,0)+IF('Suivi des temps'!$Q59='Récap par client'!H$8,'Suivi des temps'!$T59,0)+IF('Suivi des temps'!$V59='Récap par client'!H$8,'Suivi des temps'!$Y59,0)+IF('Suivi des temps'!$AA59='Récap par client'!H$8,'Suivi des temps'!$AD59,0)+IF('Suivi des temps'!$AF59='Récap par client'!H$8,'Suivi des temps'!$AI59,0)+IF('Suivi des temps'!$AK59='Récap par client'!H$8,'Suivi des temps'!$AN59,0)</f>
        <v>0</v>
      </c>
      <c r="I58" s="41">
        <f>IF('Suivi des temps'!$G59='Récap par client'!I$8,'Suivi des temps'!$J59,0)+IF('Suivi des temps'!$L59='Récap par client'!I$8,'Suivi des temps'!$O59,0)+IF('Suivi des temps'!$Q59='Récap par client'!I$8,'Suivi des temps'!$T59,0)+IF('Suivi des temps'!$V59='Récap par client'!I$8,'Suivi des temps'!$Y59,0)+IF('Suivi des temps'!$AA59='Récap par client'!I$8,'Suivi des temps'!$AD59,0)+IF('Suivi des temps'!$AF59='Récap par client'!I$8,'Suivi des temps'!$AI59,0)+IF('Suivi des temps'!$AK59='Récap par client'!I$8,'Suivi des temps'!$AN59,0)</f>
        <v>0</v>
      </c>
      <c r="J58" s="41">
        <f>IF('Suivi des temps'!$G59='Récap par client'!J$8,'Suivi des temps'!$J59,0)+IF('Suivi des temps'!$L59='Récap par client'!J$8,'Suivi des temps'!$O59,0)+IF('Suivi des temps'!$Q59='Récap par client'!J$8,'Suivi des temps'!$T59,0)+IF('Suivi des temps'!$V59='Récap par client'!J$8,'Suivi des temps'!$Y59,0)+IF('Suivi des temps'!$AA59='Récap par client'!J$8,'Suivi des temps'!$AD59,0)+IF('Suivi des temps'!$AF59='Récap par client'!J$8,'Suivi des temps'!$AI59,0)+IF('Suivi des temps'!$AK59='Récap par client'!J$8,'Suivi des temps'!$AN59,0)</f>
        <v>0</v>
      </c>
      <c r="K58" s="41">
        <f>IF('Suivi des temps'!$G59='Récap par client'!K$8,'Suivi des temps'!$J59,0)+IF('Suivi des temps'!$L59='Récap par client'!K$8,'Suivi des temps'!$O59,0)+IF('Suivi des temps'!$Q59='Récap par client'!K$8,'Suivi des temps'!$T59,0)+IF('Suivi des temps'!$V59='Récap par client'!K$8,'Suivi des temps'!$Y59,0)+IF('Suivi des temps'!$AA59='Récap par client'!K$8,'Suivi des temps'!$AD59,0)+IF('Suivi des temps'!$AF59='Récap par client'!K$8,'Suivi des temps'!$AI59,0)+IF('Suivi des temps'!$AK59='Récap par client'!K$8,'Suivi des temps'!$AN59,0)</f>
        <v>0</v>
      </c>
      <c r="L58" s="41">
        <f>IF('Suivi des temps'!$G59='Récap par client'!L$8,'Suivi des temps'!$J59,0)+IF('Suivi des temps'!$L59='Récap par client'!L$8,'Suivi des temps'!$O59,0)+IF('Suivi des temps'!$Q59='Récap par client'!L$8,'Suivi des temps'!$T59,0)+IF('Suivi des temps'!$V59='Récap par client'!L$8,'Suivi des temps'!$Y59,0)+IF('Suivi des temps'!$AA59='Récap par client'!L$8,'Suivi des temps'!$AD59,0)+IF('Suivi des temps'!$AF59='Récap par client'!L$8,'Suivi des temps'!$AI59,0)+IF('Suivi des temps'!$AK59='Récap par client'!L$8,'Suivi des temps'!$AN59,0)</f>
        <v>0</v>
      </c>
      <c r="M58" s="41">
        <f>IF('Suivi des temps'!$G59='Récap par client'!M$8,'Suivi des temps'!$J59,0)+IF('Suivi des temps'!$L59='Récap par client'!M$8,'Suivi des temps'!$O59,0)+IF('Suivi des temps'!$Q59='Récap par client'!M$8,'Suivi des temps'!$T59,0)+IF('Suivi des temps'!$V59='Récap par client'!M$8,'Suivi des temps'!$Y59,0)+IF('Suivi des temps'!$AA59='Récap par client'!M$8,'Suivi des temps'!$AD59,0)+IF('Suivi des temps'!$AF59='Récap par client'!M$8,'Suivi des temps'!$AI59,0)+IF('Suivi des temps'!$AK59='Récap par client'!M$8,'Suivi des temps'!$AN59,0)</f>
        <v>0</v>
      </c>
      <c r="N58" s="41">
        <f>IF('Suivi des temps'!$G59='Récap par client'!N$8,'Suivi des temps'!$J59,0)+IF('Suivi des temps'!$L59='Récap par client'!N$8,'Suivi des temps'!$O59,0)+IF('Suivi des temps'!$Q59='Récap par client'!N$8,'Suivi des temps'!$T59,0)+IF('Suivi des temps'!$V59='Récap par client'!N$8,'Suivi des temps'!$Y59,0)+IF('Suivi des temps'!$AA59='Récap par client'!N$8,'Suivi des temps'!$AD59,0)+IF('Suivi des temps'!$AF59='Récap par client'!N$8,'Suivi des temps'!$AI59,0)+IF('Suivi des temps'!$AK59='Récap par client'!N$8,'Suivi des temps'!$AN59,0)</f>
        <v>0</v>
      </c>
      <c r="O58" s="41">
        <f>IF('Suivi des temps'!$G59='Récap par client'!O$8,'Suivi des temps'!$J59,0)+IF('Suivi des temps'!$L59='Récap par client'!O$8,'Suivi des temps'!$O59,0)+IF('Suivi des temps'!$Q59='Récap par client'!O$8,'Suivi des temps'!$T59,0)+IF('Suivi des temps'!$V59='Récap par client'!O$8,'Suivi des temps'!$Y59,0)+IF('Suivi des temps'!$AA59='Récap par client'!O$8,'Suivi des temps'!$AD59,0)+IF('Suivi des temps'!$AF59='Récap par client'!O$8,'Suivi des temps'!$AI59,0)+IF('Suivi des temps'!$AK59='Récap par client'!O$8,'Suivi des temps'!$AN59,0)</f>
        <v>0</v>
      </c>
      <c r="P58" s="41">
        <f>IF('Suivi des temps'!$G59='Récap par client'!P$8,'Suivi des temps'!$J59,0)+IF('Suivi des temps'!$L59='Récap par client'!P$8,'Suivi des temps'!$O59,0)+IF('Suivi des temps'!$Q59='Récap par client'!P$8,'Suivi des temps'!$T59,0)+IF('Suivi des temps'!$V59='Récap par client'!P$8,'Suivi des temps'!$Y59,0)+IF('Suivi des temps'!$AA59='Récap par client'!P$8,'Suivi des temps'!$AD59,0)+IF('Suivi des temps'!$AF59='Récap par client'!P$8,'Suivi des temps'!$AI59,0)+IF('Suivi des temps'!$AK59='Récap par client'!P$8,'Suivi des temps'!$AN59,0)</f>
        <v>0</v>
      </c>
      <c r="Q58" s="41">
        <f>IF('Suivi des temps'!$G59='Récap par client'!Q$8,'Suivi des temps'!$J59,0)+IF('Suivi des temps'!$L59='Récap par client'!Q$8,'Suivi des temps'!$O59,0)+IF('Suivi des temps'!$Q59='Récap par client'!Q$8,'Suivi des temps'!$T59,0)+IF('Suivi des temps'!$V59='Récap par client'!Q$8,'Suivi des temps'!$Y59,0)+IF('Suivi des temps'!$AA59='Récap par client'!Q$8,'Suivi des temps'!$AD59,0)+IF('Suivi des temps'!$AF59='Récap par client'!Q$8,'Suivi des temps'!$AI59,0)+IF('Suivi des temps'!$AK59='Récap par client'!Q$8,'Suivi des temps'!$AN59,0)</f>
        <v>0</v>
      </c>
      <c r="R58" s="41">
        <f>IF('Suivi des temps'!$G59='Récap par client'!R$8,'Suivi des temps'!$J59,0)+IF('Suivi des temps'!$L59='Récap par client'!R$8,'Suivi des temps'!$O59,0)+IF('Suivi des temps'!$Q59='Récap par client'!R$8,'Suivi des temps'!$T59,0)+IF('Suivi des temps'!$V59='Récap par client'!R$8,'Suivi des temps'!$Y59,0)+IF('Suivi des temps'!$AA59='Récap par client'!R$8,'Suivi des temps'!$AD59,0)+IF('Suivi des temps'!$AF59='Récap par client'!R$8,'Suivi des temps'!$AI59,0)+IF('Suivi des temps'!$AK59='Récap par client'!R$8,'Suivi des temps'!$AN59,0)</f>
        <v>0</v>
      </c>
      <c r="S58" s="41">
        <f>IF('Suivi des temps'!$G59='Récap par client'!S$8,'Suivi des temps'!$J59,0)+IF('Suivi des temps'!$L59='Récap par client'!S$8,'Suivi des temps'!$O59,0)+IF('Suivi des temps'!$Q59='Récap par client'!S$8,'Suivi des temps'!$T59,0)+IF('Suivi des temps'!$V59='Récap par client'!S$8,'Suivi des temps'!$Y59,0)+IF('Suivi des temps'!$AA59='Récap par client'!S$8,'Suivi des temps'!$AD59,0)+IF('Suivi des temps'!$AF59='Récap par client'!S$8,'Suivi des temps'!$AI59,0)+IF('Suivi des temps'!$AK59='Récap par client'!S$8,'Suivi des temps'!$AN59,0)</f>
        <v>0</v>
      </c>
      <c r="T58" s="41">
        <f>IF('Suivi des temps'!$G59='Récap par client'!T$8,'Suivi des temps'!$J59,0)+IF('Suivi des temps'!$L59='Récap par client'!T$8,'Suivi des temps'!$O59,0)+IF('Suivi des temps'!$Q59='Récap par client'!T$8,'Suivi des temps'!$T59,0)+IF('Suivi des temps'!$V59='Récap par client'!T$8,'Suivi des temps'!$Y59,0)+IF('Suivi des temps'!$AA59='Récap par client'!T$8,'Suivi des temps'!$AD59,0)+IF('Suivi des temps'!$AF59='Récap par client'!T$8,'Suivi des temps'!$AI59,0)+IF('Suivi des temps'!$AK59='Récap par client'!T$8,'Suivi des temps'!$AN59,0)</f>
        <v>0</v>
      </c>
      <c r="U58" s="41">
        <f>IF('Suivi des temps'!$G59='Récap par client'!U$8,'Suivi des temps'!$J59,0)+IF('Suivi des temps'!$L59='Récap par client'!U$8,'Suivi des temps'!$O59,0)+IF('Suivi des temps'!$Q59='Récap par client'!U$8,'Suivi des temps'!$T59,0)+IF('Suivi des temps'!$V59='Récap par client'!U$8,'Suivi des temps'!$Y59,0)+IF('Suivi des temps'!$AA59='Récap par client'!U$8,'Suivi des temps'!$AD59,0)+IF('Suivi des temps'!$AF59='Récap par client'!U$8,'Suivi des temps'!$AI59,0)+IF('Suivi des temps'!$AK59='Récap par client'!U$8,'Suivi des temps'!$AN59,0)</f>
        <v>0</v>
      </c>
      <c r="V58" s="41">
        <f>IF('Suivi des temps'!$G59='Récap par client'!V$8,'Suivi des temps'!$J59,0)+IF('Suivi des temps'!$L59='Récap par client'!V$8,'Suivi des temps'!$O59,0)+IF('Suivi des temps'!$Q59='Récap par client'!V$8,'Suivi des temps'!$T59,0)+IF('Suivi des temps'!$V59='Récap par client'!V$8,'Suivi des temps'!$Y59,0)+IF('Suivi des temps'!$AA59='Récap par client'!V$8,'Suivi des temps'!$AD59,0)+IF('Suivi des temps'!$AF59='Récap par client'!V$8,'Suivi des temps'!$AI59,0)+IF('Suivi des temps'!$AK59='Récap par client'!V$8,'Suivi des temps'!$AN59,0)</f>
        <v>0</v>
      </c>
      <c r="W58" s="41">
        <f>IF('Suivi des temps'!$G59='Récap par client'!W$8,'Suivi des temps'!$J59,0)+IF('Suivi des temps'!$L59='Récap par client'!W$8,'Suivi des temps'!$O59,0)+IF('Suivi des temps'!$Q59='Récap par client'!W$8,'Suivi des temps'!$T59,0)+IF('Suivi des temps'!$V59='Récap par client'!W$8,'Suivi des temps'!$Y59,0)+IF('Suivi des temps'!$AA59='Récap par client'!W$8,'Suivi des temps'!$AD59,0)+IF('Suivi des temps'!$AF59='Récap par client'!W$8,'Suivi des temps'!$AI59,0)+IF('Suivi des temps'!$AK59='Récap par client'!W$8,'Suivi des temps'!$AN59,0)</f>
        <v>0</v>
      </c>
      <c r="X58" s="41">
        <f>IF('Suivi des temps'!$G59='Récap par client'!X$8,'Suivi des temps'!$J59,0)+IF('Suivi des temps'!$L59='Récap par client'!X$8,'Suivi des temps'!$O59,0)+IF('Suivi des temps'!$Q59='Récap par client'!X$8,'Suivi des temps'!$T59,0)+IF('Suivi des temps'!$V59='Récap par client'!X$8,'Suivi des temps'!$Y59,0)+IF('Suivi des temps'!$AA59='Récap par client'!X$8,'Suivi des temps'!$AD59,0)+IF('Suivi des temps'!$AF59='Récap par client'!X$8,'Suivi des temps'!$AI59,0)+IF('Suivi des temps'!$AK59='Récap par client'!X$8,'Suivi des temps'!$AN59,0)</f>
        <v>0</v>
      </c>
      <c r="Y58" s="41">
        <f>IF('Suivi des temps'!$G59='Récap par client'!Y$8,'Suivi des temps'!$J59,0)+IF('Suivi des temps'!$L59='Récap par client'!Y$8,'Suivi des temps'!$O59,0)+IF('Suivi des temps'!$Q59='Récap par client'!Y$8,'Suivi des temps'!$T59,0)+IF('Suivi des temps'!$V59='Récap par client'!Y$8,'Suivi des temps'!$Y59,0)+IF('Suivi des temps'!$AA59='Récap par client'!Y$8,'Suivi des temps'!$AD59,0)+IF('Suivi des temps'!$AF59='Récap par client'!Y$8,'Suivi des temps'!$AI59,0)+IF('Suivi des temps'!$AK59='Récap par client'!Y$8,'Suivi des temps'!$AN59,0)</f>
        <v>0</v>
      </c>
      <c r="Z58" s="41">
        <f>IF('Suivi des temps'!$G59='Récap par client'!Z$8,'Suivi des temps'!$J59,0)+IF('Suivi des temps'!$L59='Récap par client'!Z$8,'Suivi des temps'!$O59,0)+IF('Suivi des temps'!$Q59='Récap par client'!Z$8,'Suivi des temps'!$T59,0)+IF('Suivi des temps'!$V59='Récap par client'!Z$8,'Suivi des temps'!$Y59,0)+IF('Suivi des temps'!$AA59='Récap par client'!Z$8,'Suivi des temps'!$AD59,0)+IF('Suivi des temps'!$AF59='Récap par client'!Z$8,'Suivi des temps'!$AI59,0)+IF('Suivi des temps'!$AK59='Récap par client'!Z$8,'Suivi des temps'!$AN59,0)</f>
        <v>0</v>
      </c>
      <c r="AA58" s="45">
        <f t="shared" si="4"/>
        <v>0</v>
      </c>
    </row>
    <row r="59" spans="2:27" ht="20.8" customHeight="1" x14ac:dyDescent="0.25">
      <c r="B59" s="25" t="str">
        <f t="shared" si="0"/>
        <v/>
      </c>
      <c r="C59" s="23" t="str">
        <f t="shared" si="1"/>
        <v/>
      </c>
      <c r="D59" s="17">
        <f t="shared" si="2"/>
        <v>45342</v>
      </c>
      <c r="E59" s="32" t="str">
        <f t="shared" si="3"/>
        <v>Mardi</v>
      </c>
      <c r="F59" s="41">
        <f>IF('Suivi des temps'!$G60='Récap par client'!F$8,'Suivi des temps'!$J60,0)+IF('Suivi des temps'!$L60='Récap par client'!F$8,'Suivi des temps'!$O60,0)+IF('Suivi des temps'!$Q60='Récap par client'!F$8,'Suivi des temps'!$T60,0)+IF('Suivi des temps'!$V60='Récap par client'!F$8,'Suivi des temps'!$Y60,0)+IF('Suivi des temps'!$AA60='Récap par client'!F$8,'Suivi des temps'!$AD60,0)+IF('Suivi des temps'!$AF60='Récap par client'!F$8,'Suivi des temps'!$AI60,0)+IF('Suivi des temps'!$AK60='Récap par client'!F$8,'Suivi des temps'!$AN60,0)</f>
        <v>0</v>
      </c>
      <c r="G59" s="41">
        <f>IF('Suivi des temps'!$G60='Récap par client'!G$8,'Suivi des temps'!$J60,0)+IF('Suivi des temps'!$L60='Récap par client'!G$8,'Suivi des temps'!$O60,0)+IF('Suivi des temps'!$Q60='Récap par client'!G$8,'Suivi des temps'!$T60,0)+IF('Suivi des temps'!$V60='Récap par client'!G$8,'Suivi des temps'!$Y60,0)+IF('Suivi des temps'!$AA60='Récap par client'!G$8,'Suivi des temps'!$AD60,0)+IF('Suivi des temps'!$AF60='Récap par client'!G$8,'Suivi des temps'!$AI60,0)+IF('Suivi des temps'!$AK60='Récap par client'!G$8,'Suivi des temps'!$AN60,0)</f>
        <v>0</v>
      </c>
      <c r="H59" s="41">
        <f>IF('Suivi des temps'!$G60='Récap par client'!H$8,'Suivi des temps'!$J60,0)+IF('Suivi des temps'!$L60='Récap par client'!H$8,'Suivi des temps'!$O60,0)+IF('Suivi des temps'!$Q60='Récap par client'!H$8,'Suivi des temps'!$T60,0)+IF('Suivi des temps'!$V60='Récap par client'!H$8,'Suivi des temps'!$Y60,0)+IF('Suivi des temps'!$AA60='Récap par client'!H$8,'Suivi des temps'!$AD60,0)+IF('Suivi des temps'!$AF60='Récap par client'!H$8,'Suivi des temps'!$AI60,0)+IF('Suivi des temps'!$AK60='Récap par client'!H$8,'Suivi des temps'!$AN60,0)</f>
        <v>0</v>
      </c>
      <c r="I59" s="41">
        <f>IF('Suivi des temps'!$G60='Récap par client'!I$8,'Suivi des temps'!$J60,0)+IF('Suivi des temps'!$L60='Récap par client'!I$8,'Suivi des temps'!$O60,0)+IF('Suivi des temps'!$Q60='Récap par client'!I$8,'Suivi des temps'!$T60,0)+IF('Suivi des temps'!$V60='Récap par client'!I$8,'Suivi des temps'!$Y60,0)+IF('Suivi des temps'!$AA60='Récap par client'!I$8,'Suivi des temps'!$AD60,0)+IF('Suivi des temps'!$AF60='Récap par client'!I$8,'Suivi des temps'!$AI60,0)+IF('Suivi des temps'!$AK60='Récap par client'!I$8,'Suivi des temps'!$AN60,0)</f>
        <v>0</v>
      </c>
      <c r="J59" s="41">
        <f>IF('Suivi des temps'!$G60='Récap par client'!J$8,'Suivi des temps'!$J60,0)+IF('Suivi des temps'!$L60='Récap par client'!J$8,'Suivi des temps'!$O60,0)+IF('Suivi des temps'!$Q60='Récap par client'!J$8,'Suivi des temps'!$T60,0)+IF('Suivi des temps'!$V60='Récap par client'!J$8,'Suivi des temps'!$Y60,0)+IF('Suivi des temps'!$AA60='Récap par client'!J$8,'Suivi des temps'!$AD60,0)+IF('Suivi des temps'!$AF60='Récap par client'!J$8,'Suivi des temps'!$AI60,0)+IF('Suivi des temps'!$AK60='Récap par client'!J$8,'Suivi des temps'!$AN60,0)</f>
        <v>0</v>
      </c>
      <c r="K59" s="41">
        <f>IF('Suivi des temps'!$G60='Récap par client'!K$8,'Suivi des temps'!$J60,0)+IF('Suivi des temps'!$L60='Récap par client'!K$8,'Suivi des temps'!$O60,0)+IF('Suivi des temps'!$Q60='Récap par client'!K$8,'Suivi des temps'!$T60,0)+IF('Suivi des temps'!$V60='Récap par client'!K$8,'Suivi des temps'!$Y60,0)+IF('Suivi des temps'!$AA60='Récap par client'!K$8,'Suivi des temps'!$AD60,0)+IF('Suivi des temps'!$AF60='Récap par client'!K$8,'Suivi des temps'!$AI60,0)+IF('Suivi des temps'!$AK60='Récap par client'!K$8,'Suivi des temps'!$AN60,0)</f>
        <v>0</v>
      </c>
      <c r="L59" s="41">
        <f>IF('Suivi des temps'!$G60='Récap par client'!L$8,'Suivi des temps'!$J60,0)+IF('Suivi des temps'!$L60='Récap par client'!L$8,'Suivi des temps'!$O60,0)+IF('Suivi des temps'!$Q60='Récap par client'!L$8,'Suivi des temps'!$T60,0)+IF('Suivi des temps'!$V60='Récap par client'!L$8,'Suivi des temps'!$Y60,0)+IF('Suivi des temps'!$AA60='Récap par client'!L$8,'Suivi des temps'!$AD60,0)+IF('Suivi des temps'!$AF60='Récap par client'!L$8,'Suivi des temps'!$AI60,0)+IF('Suivi des temps'!$AK60='Récap par client'!L$8,'Suivi des temps'!$AN60,0)</f>
        <v>0</v>
      </c>
      <c r="M59" s="41">
        <f>IF('Suivi des temps'!$G60='Récap par client'!M$8,'Suivi des temps'!$J60,0)+IF('Suivi des temps'!$L60='Récap par client'!M$8,'Suivi des temps'!$O60,0)+IF('Suivi des temps'!$Q60='Récap par client'!M$8,'Suivi des temps'!$T60,0)+IF('Suivi des temps'!$V60='Récap par client'!M$8,'Suivi des temps'!$Y60,0)+IF('Suivi des temps'!$AA60='Récap par client'!M$8,'Suivi des temps'!$AD60,0)+IF('Suivi des temps'!$AF60='Récap par client'!M$8,'Suivi des temps'!$AI60,0)+IF('Suivi des temps'!$AK60='Récap par client'!M$8,'Suivi des temps'!$AN60,0)</f>
        <v>0</v>
      </c>
      <c r="N59" s="41">
        <f>IF('Suivi des temps'!$G60='Récap par client'!N$8,'Suivi des temps'!$J60,0)+IF('Suivi des temps'!$L60='Récap par client'!N$8,'Suivi des temps'!$O60,0)+IF('Suivi des temps'!$Q60='Récap par client'!N$8,'Suivi des temps'!$T60,0)+IF('Suivi des temps'!$V60='Récap par client'!N$8,'Suivi des temps'!$Y60,0)+IF('Suivi des temps'!$AA60='Récap par client'!N$8,'Suivi des temps'!$AD60,0)+IF('Suivi des temps'!$AF60='Récap par client'!N$8,'Suivi des temps'!$AI60,0)+IF('Suivi des temps'!$AK60='Récap par client'!N$8,'Suivi des temps'!$AN60,0)</f>
        <v>0</v>
      </c>
      <c r="O59" s="41">
        <f>IF('Suivi des temps'!$G60='Récap par client'!O$8,'Suivi des temps'!$J60,0)+IF('Suivi des temps'!$L60='Récap par client'!O$8,'Suivi des temps'!$O60,0)+IF('Suivi des temps'!$Q60='Récap par client'!O$8,'Suivi des temps'!$T60,0)+IF('Suivi des temps'!$V60='Récap par client'!O$8,'Suivi des temps'!$Y60,0)+IF('Suivi des temps'!$AA60='Récap par client'!O$8,'Suivi des temps'!$AD60,0)+IF('Suivi des temps'!$AF60='Récap par client'!O$8,'Suivi des temps'!$AI60,0)+IF('Suivi des temps'!$AK60='Récap par client'!O$8,'Suivi des temps'!$AN60,0)</f>
        <v>0</v>
      </c>
      <c r="P59" s="41">
        <f>IF('Suivi des temps'!$G60='Récap par client'!P$8,'Suivi des temps'!$J60,0)+IF('Suivi des temps'!$L60='Récap par client'!P$8,'Suivi des temps'!$O60,0)+IF('Suivi des temps'!$Q60='Récap par client'!P$8,'Suivi des temps'!$T60,0)+IF('Suivi des temps'!$V60='Récap par client'!P$8,'Suivi des temps'!$Y60,0)+IF('Suivi des temps'!$AA60='Récap par client'!P$8,'Suivi des temps'!$AD60,0)+IF('Suivi des temps'!$AF60='Récap par client'!P$8,'Suivi des temps'!$AI60,0)+IF('Suivi des temps'!$AK60='Récap par client'!P$8,'Suivi des temps'!$AN60,0)</f>
        <v>0</v>
      </c>
      <c r="Q59" s="41">
        <f>IF('Suivi des temps'!$G60='Récap par client'!Q$8,'Suivi des temps'!$J60,0)+IF('Suivi des temps'!$L60='Récap par client'!Q$8,'Suivi des temps'!$O60,0)+IF('Suivi des temps'!$Q60='Récap par client'!Q$8,'Suivi des temps'!$T60,0)+IF('Suivi des temps'!$V60='Récap par client'!Q$8,'Suivi des temps'!$Y60,0)+IF('Suivi des temps'!$AA60='Récap par client'!Q$8,'Suivi des temps'!$AD60,0)+IF('Suivi des temps'!$AF60='Récap par client'!Q$8,'Suivi des temps'!$AI60,0)+IF('Suivi des temps'!$AK60='Récap par client'!Q$8,'Suivi des temps'!$AN60,0)</f>
        <v>0</v>
      </c>
      <c r="R59" s="41">
        <f>IF('Suivi des temps'!$G60='Récap par client'!R$8,'Suivi des temps'!$J60,0)+IF('Suivi des temps'!$L60='Récap par client'!R$8,'Suivi des temps'!$O60,0)+IF('Suivi des temps'!$Q60='Récap par client'!R$8,'Suivi des temps'!$T60,0)+IF('Suivi des temps'!$V60='Récap par client'!R$8,'Suivi des temps'!$Y60,0)+IF('Suivi des temps'!$AA60='Récap par client'!R$8,'Suivi des temps'!$AD60,0)+IF('Suivi des temps'!$AF60='Récap par client'!R$8,'Suivi des temps'!$AI60,0)+IF('Suivi des temps'!$AK60='Récap par client'!R$8,'Suivi des temps'!$AN60,0)</f>
        <v>0</v>
      </c>
      <c r="S59" s="41">
        <f>IF('Suivi des temps'!$G60='Récap par client'!S$8,'Suivi des temps'!$J60,0)+IF('Suivi des temps'!$L60='Récap par client'!S$8,'Suivi des temps'!$O60,0)+IF('Suivi des temps'!$Q60='Récap par client'!S$8,'Suivi des temps'!$T60,0)+IF('Suivi des temps'!$V60='Récap par client'!S$8,'Suivi des temps'!$Y60,0)+IF('Suivi des temps'!$AA60='Récap par client'!S$8,'Suivi des temps'!$AD60,0)+IF('Suivi des temps'!$AF60='Récap par client'!S$8,'Suivi des temps'!$AI60,0)+IF('Suivi des temps'!$AK60='Récap par client'!S$8,'Suivi des temps'!$AN60,0)</f>
        <v>0</v>
      </c>
      <c r="T59" s="41">
        <f>IF('Suivi des temps'!$G60='Récap par client'!T$8,'Suivi des temps'!$J60,0)+IF('Suivi des temps'!$L60='Récap par client'!T$8,'Suivi des temps'!$O60,0)+IF('Suivi des temps'!$Q60='Récap par client'!T$8,'Suivi des temps'!$T60,0)+IF('Suivi des temps'!$V60='Récap par client'!T$8,'Suivi des temps'!$Y60,0)+IF('Suivi des temps'!$AA60='Récap par client'!T$8,'Suivi des temps'!$AD60,0)+IF('Suivi des temps'!$AF60='Récap par client'!T$8,'Suivi des temps'!$AI60,0)+IF('Suivi des temps'!$AK60='Récap par client'!T$8,'Suivi des temps'!$AN60,0)</f>
        <v>0</v>
      </c>
      <c r="U59" s="41">
        <f>IF('Suivi des temps'!$G60='Récap par client'!U$8,'Suivi des temps'!$J60,0)+IF('Suivi des temps'!$L60='Récap par client'!U$8,'Suivi des temps'!$O60,0)+IF('Suivi des temps'!$Q60='Récap par client'!U$8,'Suivi des temps'!$T60,0)+IF('Suivi des temps'!$V60='Récap par client'!U$8,'Suivi des temps'!$Y60,0)+IF('Suivi des temps'!$AA60='Récap par client'!U$8,'Suivi des temps'!$AD60,0)+IF('Suivi des temps'!$AF60='Récap par client'!U$8,'Suivi des temps'!$AI60,0)+IF('Suivi des temps'!$AK60='Récap par client'!U$8,'Suivi des temps'!$AN60,0)</f>
        <v>0</v>
      </c>
      <c r="V59" s="41">
        <f>IF('Suivi des temps'!$G60='Récap par client'!V$8,'Suivi des temps'!$J60,0)+IF('Suivi des temps'!$L60='Récap par client'!V$8,'Suivi des temps'!$O60,0)+IF('Suivi des temps'!$Q60='Récap par client'!V$8,'Suivi des temps'!$T60,0)+IF('Suivi des temps'!$V60='Récap par client'!V$8,'Suivi des temps'!$Y60,0)+IF('Suivi des temps'!$AA60='Récap par client'!V$8,'Suivi des temps'!$AD60,0)+IF('Suivi des temps'!$AF60='Récap par client'!V$8,'Suivi des temps'!$AI60,0)+IF('Suivi des temps'!$AK60='Récap par client'!V$8,'Suivi des temps'!$AN60,0)</f>
        <v>0</v>
      </c>
      <c r="W59" s="41">
        <f>IF('Suivi des temps'!$G60='Récap par client'!W$8,'Suivi des temps'!$J60,0)+IF('Suivi des temps'!$L60='Récap par client'!W$8,'Suivi des temps'!$O60,0)+IF('Suivi des temps'!$Q60='Récap par client'!W$8,'Suivi des temps'!$T60,0)+IF('Suivi des temps'!$V60='Récap par client'!W$8,'Suivi des temps'!$Y60,0)+IF('Suivi des temps'!$AA60='Récap par client'!W$8,'Suivi des temps'!$AD60,0)+IF('Suivi des temps'!$AF60='Récap par client'!W$8,'Suivi des temps'!$AI60,0)+IF('Suivi des temps'!$AK60='Récap par client'!W$8,'Suivi des temps'!$AN60,0)</f>
        <v>0</v>
      </c>
      <c r="X59" s="41">
        <f>IF('Suivi des temps'!$G60='Récap par client'!X$8,'Suivi des temps'!$J60,0)+IF('Suivi des temps'!$L60='Récap par client'!X$8,'Suivi des temps'!$O60,0)+IF('Suivi des temps'!$Q60='Récap par client'!X$8,'Suivi des temps'!$T60,0)+IF('Suivi des temps'!$V60='Récap par client'!X$8,'Suivi des temps'!$Y60,0)+IF('Suivi des temps'!$AA60='Récap par client'!X$8,'Suivi des temps'!$AD60,0)+IF('Suivi des temps'!$AF60='Récap par client'!X$8,'Suivi des temps'!$AI60,0)+IF('Suivi des temps'!$AK60='Récap par client'!X$8,'Suivi des temps'!$AN60,0)</f>
        <v>0</v>
      </c>
      <c r="Y59" s="41">
        <f>IF('Suivi des temps'!$G60='Récap par client'!Y$8,'Suivi des temps'!$J60,0)+IF('Suivi des temps'!$L60='Récap par client'!Y$8,'Suivi des temps'!$O60,0)+IF('Suivi des temps'!$Q60='Récap par client'!Y$8,'Suivi des temps'!$T60,0)+IF('Suivi des temps'!$V60='Récap par client'!Y$8,'Suivi des temps'!$Y60,0)+IF('Suivi des temps'!$AA60='Récap par client'!Y$8,'Suivi des temps'!$AD60,0)+IF('Suivi des temps'!$AF60='Récap par client'!Y$8,'Suivi des temps'!$AI60,0)+IF('Suivi des temps'!$AK60='Récap par client'!Y$8,'Suivi des temps'!$AN60,0)</f>
        <v>0</v>
      </c>
      <c r="Z59" s="41">
        <f>IF('Suivi des temps'!$G60='Récap par client'!Z$8,'Suivi des temps'!$J60,0)+IF('Suivi des temps'!$L60='Récap par client'!Z$8,'Suivi des temps'!$O60,0)+IF('Suivi des temps'!$Q60='Récap par client'!Z$8,'Suivi des temps'!$T60,0)+IF('Suivi des temps'!$V60='Récap par client'!Z$8,'Suivi des temps'!$Y60,0)+IF('Suivi des temps'!$AA60='Récap par client'!Z$8,'Suivi des temps'!$AD60,0)+IF('Suivi des temps'!$AF60='Récap par client'!Z$8,'Suivi des temps'!$AI60,0)+IF('Suivi des temps'!$AK60='Récap par client'!Z$8,'Suivi des temps'!$AN60,0)</f>
        <v>0</v>
      </c>
      <c r="AA59" s="45">
        <f t="shared" si="4"/>
        <v>0</v>
      </c>
    </row>
    <row r="60" spans="2:27" ht="20.8" customHeight="1" x14ac:dyDescent="0.25">
      <c r="B60" s="25" t="str">
        <f t="shared" si="0"/>
        <v/>
      </c>
      <c r="C60" s="23" t="str">
        <f t="shared" si="1"/>
        <v/>
      </c>
      <c r="D60" s="17">
        <f t="shared" si="2"/>
        <v>45343</v>
      </c>
      <c r="E60" s="32" t="str">
        <f t="shared" si="3"/>
        <v>Mercredi</v>
      </c>
      <c r="F60" s="41">
        <f>IF('Suivi des temps'!$G61='Récap par client'!F$8,'Suivi des temps'!$J61,0)+IF('Suivi des temps'!$L61='Récap par client'!F$8,'Suivi des temps'!$O61,0)+IF('Suivi des temps'!$Q61='Récap par client'!F$8,'Suivi des temps'!$T61,0)+IF('Suivi des temps'!$V61='Récap par client'!F$8,'Suivi des temps'!$Y61,0)+IF('Suivi des temps'!$AA61='Récap par client'!F$8,'Suivi des temps'!$AD61,0)+IF('Suivi des temps'!$AF61='Récap par client'!F$8,'Suivi des temps'!$AI61,0)+IF('Suivi des temps'!$AK61='Récap par client'!F$8,'Suivi des temps'!$AN61,0)</f>
        <v>0</v>
      </c>
      <c r="G60" s="41">
        <f>IF('Suivi des temps'!$G61='Récap par client'!G$8,'Suivi des temps'!$J61,0)+IF('Suivi des temps'!$L61='Récap par client'!G$8,'Suivi des temps'!$O61,0)+IF('Suivi des temps'!$Q61='Récap par client'!G$8,'Suivi des temps'!$T61,0)+IF('Suivi des temps'!$V61='Récap par client'!G$8,'Suivi des temps'!$Y61,0)+IF('Suivi des temps'!$AA61='Récap par client'!G$8,'Suivi des temps'!$AD61,0)+IF('Suivi des temps'!$AF61='Récap par client'!G$8,'Suivi des temps'!$AI61,0)+IF('Suivi des temps'!$AK61='Récap par client'!G$8,'Suivi des temps'!$AN61,0)</f>
        <v>0</v>
      </c>
      <c r="H60" s="41">
        <f>IF('Suivi des temps'!$G61='Récap par client'!H$8,'Suivi des temps'!$J61,0)+IF('Suivi des temps'!$L61='Récap par client'!H$8,'Suivi des temps'!$O61,0)+IF('Suivi des temps'!$Q61='Récap par client'!H$8,'Suivi des temps'!$T61,0)+IF('Suivi des temps'!$V61='Récap par client'!H$8,'Suivi des temps'!$Y61,0)+IF('Suivi des temps'!$AA61='Récap par client'!H$8,'Suivi des temps'!$AD61,0)+IF('Suivi des temps'!$AF61='Récap par client'!H$8,'Suivi des temps'!$AI61,0)+IF('Suivi des temps'!$AK61='Récap par client'!H$8,'Suivi des temps'!$AN61,0)</f>
        <v>0</v>
      </c>
      <c r="I60" s="41">
        <f>IF('Suivi des temps'!$G61='Récap par client'!I$8,'Suivi des temps'!$J61,0)+IF('Suivi des temps'!$L61='Récap par client'!I$8,'Suivi des temps'!$O61,0)+IF('Suivi des temps'!$Q61='Récap par client'!I$8,'Suivi des temps'!$T61,0)+IF('Suivi des temps'!$V61='Récap par client'!I$8,'Suivi des temps'!$Y61,0)+IF('Suivi des temps'!$AA61='Récap par client'!I$8,'Suivi des temps'!$AD61,0)+IF('Suivi des temps'!$AF61='Récap par client'!I$8,'Suivi des temps'!$AI61,0)+IF('Suivi des temps'!$AK61='Récap par client'!I$8,'Suivi des temps'!$AN61,0)</f>
        <v>0</v>
      </c>
      <c r="J60" s="41">
        <f>IF('Suivi des temps'!$G61='Récap par client'!J$8,'Suivi des temps'!$J61,0)+IF('Suivi des temps'!$L61='Récap par client'!J$8,'Suivi des temps'!$O61,0)+IF('Suivi des temps'!$Q61='Récap par client'!J$8,'Suivi des temps'!$T61,0)+IF('Suivi des temps'!$V61='Récap par client'!J$8,'Suivi des temps'!$Y61,0)+IF('Suivi des temps'!$AA61='Récap par client'!J$8,'Suivi des temps'!$AD61,0)+IF('Suivi des temps'!$AF61='Récap par client'!J$8,'Suivi des temps'!$AI61,0)+IF('Suivi des temps'!$AK61='Récap par client'!J$8,'Suivi des temps'!$AN61,0)</f>
        <v>0</v>
      </c>
      <c r="K60" s="41">
        <f>IF('Suivi des temps'!$G61='Récap par client'!K$8,'Suivi des temps'!$J61,0)+IF('Suivi des temps'!$L61='Récap par client'!K$8,'Suivi des temps'!$O61,0)+IF('Suivi des temps'!$Q61='Récap par client'!K$8,'Suivi des temps'!$T61,0)+IF('Suivi des temps'!$V61='Récap par client'!K$8,'Suivi des temps'!$Y61,0)+IF('Suivi des temps'!$AA61='Récap par client'!K$8,'Suivi des temps'!$AD61,0)+IF('Suivi des temps'!$AF61='Récap par client'!K$8,'Suivi des temps'!$AI61,0)+IF('Suivi des temps'!$AK61='Récap par client'!K$8,'Suivi des temps'!$AN61,0)</f>
        <v>0</v>
      </c>
      <c r="L60" s="41">
        <f>IF('Suivi des temps'!$G61='Récap par client'!L$8,'Suivi des temps'!$J61,0)+IF('Suivi des temps'!$L61='Récap par client'!L$8,'Suivi des temps'!$O61,0)+IF('Suivi des temps'!$Q61='Récap par client'!L$8,'Suivi des temps'!$T61,0)+IF('Suivi des temps'!$V61='Récap par client'!L$8,'Suivi des temps'!$Y61,0)+IF('Suivi des temps'!$AA61='Récap par client'!L$8,'Suivi des temps'!$AD61,0)+IF('Suivi des temps'!$AF61='Récap par client'!L$8,'Suivi des temps'!$AI61,0)+IF('Suivi des temps'!$AK61='Récap par client'!L$8,'Suivi des temps'!$AN61,0)</f>
        <v>0</v>
      </c>
      <c r="M60" s="41">
        <f>IF('Suivi des temps'!$G61='Récap par client'!M$8,'Suivi des temps'!$J61,0)+IF('Suivi des temps'!$L61='Récap par client'!M$8,'Suivi des temps'!$O61,0)+IF('Suivi des temps'!$Q61='Récap par client'!M$8,'Suivi des temps'!$T61,0)+IF('Suivi des temps'!$V61='Récap par client'!M$8,'Suivi des temps'!$Y61,0)+IF('Suivi des temps'!$AA61='Récap par client'!M$8,'Suivi des temps'!$AD61,0)+IF('Suivi des temps'!$AF61='Récap par client'!M$8,'Suivi des temps'!$AI61,0)+IF('Suivi des temps'!$AK61='Récap par client'!M$8,'Suivi des temps'!$AN61,0)</f>
        <v>0</v>
      </c>
      <c r="N60" s="41">
        <f>IF('Suivi des temps'!$G61='Récap par client'!N$8,'Suivi des temps'!$J61,0)+IF('Suivi des temps'!$L61='Récap par client'!N$8,'Suivi des temps'!$O61,0)+IF('Suivi des temps'!$Q61='Récap par client'!N$8,'Suivi des temps'!$T61,0)+IF('Suivi des temps'!$V61='Récap par client'!N$8,'Suivi des temps'!$Y61,0)+IF('Suivi des temps'!$AA61='Récap par client'!N$8,'Suivi des temps'!$AD61,0)+IF('Suivi des temps'!$AF61='Récap par client'!N$8,'Suivi des temps'!$AI61,0)+IF('Suivi des temps'!$AK61='Récap par client'!N$8,'Suivi des temps'!$AN61,0)</f>
        <v>0</v>
      </c>
      <c r="O60" s="41">
        <f>IF('Suivi des temps'!$G61='Récap par client'!O$8,'Suivi des temps'!$J61,0)+IF('Suivi des temps'!$L61='Récap par client'!O$8,'Suivi des temps'!$O61,0)+IF('Suivi des temps'!$Q61='Récap par client'!O$8,'Suivi des temps'!$T61,0)+IF('Suivi des temps'!$V61='Récap par client'!O$8,'Suivi des temps'!$Y61,0)+IF('Suivi des temps'!$AA61='Récap par client'!O$8,'Suivi des temps'!$AD61,0)+IF('Suivi des temps'!$AF61='Récap par client'!O$8,'Suivi des temps'!$AI61,0)+IF('Suivi des temps'!$AK61='Récap par client'!O$8,'Suivi des temps'!$AN61,0)</f>
        <v>0</v>
      </c>
      <c r="P60" s="41">
        <f>IF('Suivi des temps'!$G61='Récap par client'!P$8,'Suivi des temps'!$J61,0)+IF('Suivi des temps'!$L61='Récap par client'!P$8,'Suivi des temps'!$O61,0)+IF('Suivi des temps'!$Q61='Récap par client'!P$8,'Suivi des temps'!$T61,0)+IF('Suivi des temps'!$V61='Récap par client'!P$8,'Suivi des temps'!$Y61,0)+IF('Suivi des temps'!$AA61='Récap par client'!P$8,'Suivi des temps'!$AD61,0)+IF('Suivi des temps'!$AF61='Récap par client'!P$8,'Suivi des temps'!$AI61,0)+IF('Suivi des temps'!$AK61='Récap par client'!P$8,'Suivi des temps'!$AN61,0)</f>
        <v>0</v>
      </c>
      <c r="Q60" s="41">
        <f>IF('Suivi des temps'!$G61='Récap par client'!Q$8,'Suivi des temps'!$J61,0)+IF('Suivi des temps'!$L61='Récap par client'!Q$8,'Suivi des temps'!$O61,0)+IF('Suivi des temps'!$Q61='Récap par client'!Q$8,'Suivi des temps'!$T61,0)+IF('Suivi des temps'!$V61='Récap par client'!Q$8,'Suivi des temps'!$Y61,0)+IF('Suivi des temps'!$AA61='Récap par client'!Q$8,'Suivi des temps'!$AD61,0)+IF('Suivi des temps'!$AF61='Récap par client'!Q$8,'Suivi des temps'!$AI61,0)+IF('Suivi des temps'!$AK61='Récap par client'!Q$8,'Suivi des temps'!$AN61,0)</f>
        <v>0</v>
      </c>
      <c r="R60" s="41">
        <f>IF('Suivi des temps'!$G61='Récap par client'!R$8,'Suivi des temps'!$J61,0)+IF('Suivi des temps'!$L61='Récap par client'!R$8,'Suivi des temps'!$O61,0)+IF('Suivi des temps'!$Q61='Récap par client'!R$8,'Suivi des temps'!$T61,0)+IF('Suivi des temps'!$V61='Récap par client'!R$8,'Suivi des temps'!$Y61,0)+IF('Suivi des temps'!$AA61='Récap par client'!R$8,'Suivi des temps'!$AD61,0)+IF('Suivi des temps'!$AF61='Récap par client'!R$8,'Suivi des temps'!$AI61,0)+IF('Suivi des temps'!$AK61='Récap par client'!R$8,'Suivi des temps'!$AN61,0)</f>
        <v>0</v>
      </c>
      <c r="S60" s="41">
        <f>IF('Suivi des temps'!$G61='Récap par client'!S$8,'Suivi des temps'!$J61,0)+IF('Suivi des temps'!$L61='Récap par client'!S$8,'Suivi des temps'!$O61,0)+IF('Suivi des temps'!$Q61='Récap par client'!S$8,'Suivi des temps'!$T61,0)+IF('Suivi des temps'!$V61='Récap par client'!S$8,'Suivi des temps'!$Y61,0)+IF('Suivi des temps'!$AA61='Récap par client'!S$8,'Suivi des temps'!$AD61,0)+IF('Suivi des temps'!$AF61='Récap par client'!S$8,'Suivi des temps'!$AI61,0)+IF('Suivi des temps'!$AK61='Récap par client'!S$8,'Suivi des temps'!$AN61,0)</f>
        <v>0</v>
      </c>
      <c r="T60" s="41">
        <f>IF('Suivi des temps'!$G61='Récap par client'!T$8,'Suivi des temps'!$J61,0)+IF('Suivi des temps'!$L61='Récap par client'!T$8,'Suivi des temps'!$O61,0)+IF('Suivi des temps'!$Q61='Récap par client'!T$8,'Suivi des temps'!$T61,0)+IF('Suivi des temps'!$V61='Récap par client'!T$8,'Suivi des temps'!$Y61,0)+IF('Suivi des temps'!$AA61='Récap par client'!T$8,'Suivi des temps'!$AD61,0)+IF('Suivi des temps'!$AF61='Récap par client'!T$8,'Suivi des temps'!$AI61,0)+IF('Suivi des temps'!$AK61='Récap par client'!T$8,'Suivi des temps'!$AN61,0)</f>
        <v>0</v>
      </c>
      <c r="U60" s="41">
        <f>IF('Suivi des temps'!$G61='Récap par client'!U$8,'Suivi des temps'!$J61,0)+IF('Suivi des temps'!$L61='Récap par client'!U$8,'Suivi des temps'!$O61,0)+IF('Suivi des temps'!$Q61='Récap par client'!U$8,'Suivi des temps'!$T61,0)+IF('Suivi des temps'!$V61='Récap par client'!U$8,'Suivi des temps'!$Y61,0)+IF('Suivi des temps'!$AA61='Récap par client'!U$8,'Suivi des temps'!$AD61,0)+IF('Suivi des temps'!$AF61='Récap par client'!U$8,'Suivi des temps'!$AI61,0)+IF('Suivi des temps'!$AK61='Récap par client'!U$8,'Suivi des temps'!$AN61,0)</f>
        <v>0</v>
      </c>
      <c r="V60" s="41">
        <f>IF('Suivi des temps'!$G61='Récap par client'!V$8,'Suivi des temps'!$J61,0)+IF('Suivi des temps'!$L61='Récap par client'!V$8,'Suivi des temps'!$O61,0)+IF('Suivi des temps'!$Q61='Récap par client'!V$8,'Suivi des temps'!$T61,0)+IF('Suivi des temps'!$V61='Récap par client'!V$8,'Suivi des temps'!$Y61,0)+IF('Suivi des temps'!$AA61='Récap par client'!V$8,'Suivi des temps'!$AD61,0)+IF('Suivi des temps'!$AF61='Récap par client'!V$8,'Suivi des temps'!$AI61,0)+IF('Suivi des temps'!$AK61='Récap par client'!V$8,'Suivi des temps'!$AN61,0)</f>
        <v>0</v>
      </c>
      <c r="W60" s="41">
        <f>IF('Suivi des temps'!$G61='Récap par client'!W$8,'Suivi des temps'!$J61,0)+IF('Suivi des temps'!$L61='Récap par client'!W$8,'Suivi des temps'!$O61,0)+IF('Suivi des temps'!$Q61='Récap par client'!W$8,'Suivi des temps'!$T61,0)+IF('Suivi des temps'!$V61='Récap par client'!W$8,'Suivi des temps'!$Y61,0)+IF('Suivi des temps'!$AA61='Récap par client'!W$8,'Suivi des temps'!$AD61,0)+IF('Suivi des temps'!$AF61='Récap par client'!W$8,'Suivi des temps'!$AI61,0)+IF('Suivi des temps'!$AK61='Récap par client'!W$8,'Suivi des temps'!$AN61,0)</f>
        <v>0</v>
      </c>
      <c r="X60" s="41">
        <f>IF('Suivi des temps'!$G61='Récap par client'!X$8,'Suivi des temps'!$J61,0)+IF('Suivi des temps'!$L61='Récap par client'!X$8,'Suivi des temps'!$O61,0)+IF('Suivi des temps'!$Q61='Récap par client'!X$8,'Suivi des temps'!$T61,0)+IF('Suivi des temps'!$V61='Récap par client'!X$8,'Suivi des temps'!$Y61,0)+IF('Suivi des temps'!$AA61='Récap par client'!X$8,'Suivi des temps'!$AD61,0)+IF('Suivi des temps'!$AF61='Récap par client'!X$8,'Suivi des temps'!$AI61,0)+IF('Suivi des temps'!$AK61='Récap par client'!X$8,'Suivi des temps'!$AN61,0)</f>
        <v>0</v>
      </c>
      <c r="Y60" s="41">
        <f>IF('Suivi des temps'!$G61='Récap par client'!Y$8,'Suivi des temps'!$J61,0)+IF('Suivi des temps'!$L61='Récap par client'!Y$8,'Suivi des temps'!$O61,0)+IF('Suivi des temps'!$Q61='Récap par client'!Y$8,'Suivi des temps'!$T61,0)+IF('Suivi des temps'!$V61='Récap par client'!Y$8,'Suivi des temps'!$Y61,0)+IF('Suivi des temps'!$AA61='Récap par client'!Y$8,'Suivi des temps'!$AD61,0)+IF('Suivi des temps'!$AF61='Récap par client'!Y$8,'Suivi des temps'!$AI61,0)+IF('Suivi des temps'!$AK61='Récap par client'!Y$8,'Suivi des temps'!$AN61,0)</f>
        <v>0</v>
      </c>
      <c r="Z60" s="41">
        <f>IF('Suivi des temps'!$G61='Récap par client'!Z$8,'Suivi des temps'!$J61,0)+IF('Suivi des temps'!$L61='Récap par client'!Z$8,'Suivi des temps'!$O61,0)+IF('Suivi des temps'!$Q61='Récap par client'!Z$8,'Suivi des temps'!$T61,0)+IF('Suivi des temps'!$V61='Récap par client'!Z$8,'Suivi des temps'!$Y61,0)+IF('Suivi des temps'!$AA61='Récap par client'!Z$8,'Suivi des temps'!$AD61,0)+IF('Suivi des temps'!$AF61='Récap par client'!Z$8,'Suivi des temps'!$AI61,0)+IF('Suivi des temps'!$AK61='Récap par client'!Z$8,'Suivi des temps'!$AN61,0)</f>
        <v>0</v>
      </c>
      <c r="AA60" s="45">
        <f t="shared" si="4"/>
        <v>0</v>
      </c>
    </row>
    <row r="61" spans="2:27" ht="20.8" customHeight="1" x14ac:dyDescent="0.25">
      <c r="B61" s="25" t="str">
        <f t="shared" si="0"/>
        <v/>
      </c>
      <c r="C61" s="23" t="str">
        <f t="shared" si="1"/>
        <v/>
      </c>
      <c r="D61" s="17">
        <f t="shared" si="2"/>
        <v>45344</v>
      </c>
      <c r="E61" s="32" t="str">
        <f t="shared" si="3"/>
        <v>Jeudi</v>
      </c>
      <c r="F61" s="41">
        <f>IF('Suivi des temps'!$G62='Récap par client'!F$8,'Suivi des temps'!$J62,0)+IF('Suivi des temps'!$L62='Récap par client'!F$8,'Suivi des temps'!$O62,0)+IF('Suivi des temps'!$Q62='Récap par client'!F$8,'Suivi des temps'!$T62,0)+IF('Suivi des temps'!$V62='Récap par client'!F$8,'Suivi des temps'!$Y62,0)+IF('Suivi des temps'!$AA62='Récap par client'!F$8,'Suivi des temps'!$AD62,0)+IF('Suivi des temps'!$AF62='Récap par client'!F$8,'Suivi des temps'!$AI62,0)+IF('Suivi des temps'!$AK62='Récap par client'!F$8,'Suivi des temps'!$AN62,0)</f>
        <v>0</v>
      </c>
      <c r="G61" s="41">
        <f>IF('Suivi des temps'!$G62='Récap par client'!G$8,'Suivi des temps'!$J62,0)+IF('Suivi des temps'!$L62='Récap par client'!G$8,'Suivi des temps'!$O62,0)+IF('Suivi des temps'!$Q62='Récap par client'!G$8,'Suivi des temps'!$T62,0)+IF('Suivi des temps'!$V62='Récap par client'!G$8,'Suivi des temps'!$Y62,0)+IF('Suivi des temps'!$AA62='Récap par client'!G$8,'Suivi des temps'!$AD62,0)+IF('Suivi des temps'!$AF62='Récap par client'!G$8,'Suivi des temps'!$AI62,0)+IF('Suivi des temps'!$AK62='Récap par client'!G$8,'Suivi des temps'!$AN62,0)</f>
        <v>0</v>
      </c>
      <c r="H61" s="41">
        <f>IF('Suivi des temps'!$G62='Récap par client'!H$8,'Suivi des temps'!$J62,0)+IF('Suivi des temps'!$L62='Récap par client'!H$8,'Suivi des temps'!$O62,0)+IF('Suivi des temps'!$Q62='Récap par client'!H$8,'Suivi des temps'!$T62,0)+IF('Suivi des temps'!$V62='Récap par client'!H$8,'Suivi des temps'!$Y62,0)+IF('Suivi des temps'!$AA62='Récap par client'!H$8,'Suivi des temps'!$AD62,0)+IF('Suivi des temps'!$AF62='Récap par client'!H$8,'Suivi des temps'!$AI62,0)+IF('Suivi des temps'!$AK62='Récap par client'!H$8,'Suivi des temps'!$AN62,0)</f>
        <v>0</v>
      </c>
      <c r="I61" s="41">
        <f>IF('Suivi des temps'!$G62='Récap par client'!I$8,'Suivi des temps'!$J62,0)+IF('Suivi des temps'!$L62='Récap par client'!I$8,'Suivi des temps'!$O62,0)+IF('Suivi des temps'!$Q62='Récap par client'!I$8,'Suivi des temps'!$T62,0)+IF('Suivi des temps'!$V62='Récap par client'!I$8,'Suivi des temps'!$Y62,0)+IF('Suivi des temps'!$AA62='Récap par client'!I$8,'Suivi des temps'!$AD62,0)+IF('Suivi des temps'!$AF62='Récap par client'!I$8,'Suivi des temps'!$AI62,0)+IF('Suivi des temps'!$AK62='Récap par client'!I$8,'Suivi des temps'!$AN62,0)</f>
        <v>0</v>
      </c>
      <c r="J61" s="41">
        <f>IF('Suivi des temps'!$G62='Récap par client'!J$8,'Suivi des temps'!$J62,0)+IF('Suivi des temps'!$L62='Récap par client'!J$8,'Suivi des temps'!$O62,0)+IF('Suivi des temps'!$Q62='Récap par client'!J$8,'Suivi des temps'!$T62,0)+IF('Suivi des temps'!$V62='Récap par client'!J$8,'Suivi des temps'!$Y62,0)+IF('Suivi des temps'!$AA62='Récap par client'!J$8,'Suivi des temps'!$AD62,0)+IF('Suivi des temps'!$AF62='Récap par client'!J$8,'Suivi des temps'!$AI62,0)+IF('Suivi des temps'!$AK62='Récap par client'!J$8,'Suivi des temps'!$AN62,0)</f>
        <v>0</v>
      </c>
      <c r="K61" s="41">
        <f>IF('Suivi des temps'!$G62='Récap par client'!K$8,'Suivi des temps'!$J62,0)+IF('Suivi des temps'!$L62='Récap par client'!K$8,'Suivi des temps'!$O62,0)+IF('Suivi des temps'!$Q62='Récap par client'!K$8,'Suivi des temps'!$T62,0)+IF('Suivi des temps'!$V62='Récap par client'!K$8,'Suivi des temps'!$Y62,0)+IF('Suivi des temps'!$AA62='Récap par client'!K$8,'Suivi des temps'!$AD62,0)+IF('Suivi des temps'!$AF62='Récap par client'!K$8,'Suivi des temps'!$AI62,0)+IF('Suivi des temps'!$AK62='Récap par client'!K$8,'Suivi des temps'!$AN62,0)</f>
        <v>0</v>
      </c>
      <c r="L61" s="41">
        <f>IF('Suivi des temps'!$G62='Récap par client'!L$8,'Suivi des temps'!$J62,0)+IF('Suivi des temps'!$L62='Récap par client'!L$8,'Suivi des temps'!$O62,0)+IF('Suivi des temps'!$Q62='Récap par client'!L$8,'Suivi des temps'!$T62,0)+IF('Suivi des temps'!$V62='Récap par client'!L$8,'Suivi des temps'!$Y62,0)+IF('Suivi des temps'!$AA62='Récap par client'!L$8,'Suivi des temps'!$AD62,0)+IF('Suivi des temps'!$AF62='Récap par client'!L$8,'Suivi des temps'!$AI62,0)+IF('Suivi des temps'!$AK62='Récap par client'!L$8,'Suivi des temps'!$AN62,0)</f>
        <v>0</v>
      </c>
      <c r="M61" s="41">
        <f>IF('Suivi des temps'!$G62='Récap par client'!M$8,'Suivi des temps'!$J62,0)+IF('Suivi des temps'!$L62='Récap par client'!M$8,'Suivi des temps'!$O62,0)+IF('Suivi des temps'!$Q62='Récap par client'!M$8,'Suivi des temps'!$T62,0)+IF('Suivi des temps'!$V62='Récap par client'!M$8,'Suivi des temps'!$Y62,0)+IF('Suivi des temps'!$AA62='Récap par client'!M$8,'Suivi des temps'!$AD62,0)+IF('Suivi des temps'!$AF62='Récap par client'!M$8,'Suivi des temps'!$AI62,0)+IF('Suivi des temps'!$AK62='Récap par client'!M$8,'Suivi des temps'!$AN62,0)</f>
        <v>0</v>
      </c>
      <c r="N61" s="41">
        <f>IF('Suivi des temps'!$G62='Récap par client'!N$8,'Suivi des temps'!$J62,0)+IF('Suivi des temps'!$L62='Récap par client'!N$8,'Suivi des temps'!$O62,0)+IF('Suivi des temps'!$Q62='Récap par client'!N$8,'Suivi des temps'!$T62,0)+IF('Suivi des temps'!$V62='Récap par client'!N$8,'Suivi des temps'!$Y62,0)+IF('Suivi des temps'!$AA62='Récap par client'!N$8,'Suivi des temps'!$AD62,0)+IF('Suivi des temps'!$AF62='Récap par client'!N$8,'Suivi des temps'!$AI62,0)+IF('Suivi des temps'!$AK62='Récap par client'!N$8,'Suivi des temps'!$AN62,0)</f>
        <v>0</v>
      </c>
      <c r="O61" s="41">
        <f>IF('Suivi des temps'!$G62='Récap par client'!O$8,'Suivi des temps'!$J62,0)+IF('Suivi des temps'!$L62='Récap par client'!O$8,'Suivi des temps'!$O62,0)+IF('Suivi des temps'!$Q62='Récap par client'!O$8,'Suivi des temps'!$T62,0)+IF('Suivi des temps'!$V62='Récap par client'!O$8,'Suivi des temps'!$Y62,0)+IF('Suivi des temps'!$AA62='Récap par client'!O$8,'Suivi des temps'!$AD62,0)+IF('Suivi des temps'!$AF62='Récap par client'!O$8,'Suivi des temps'!$AI62,0)+IF('Suivi des temps'!$AK62='Récap par client'!O$8,'Suivi des temps'!$AN62,0)</f>
        <v>0</v>
      </c>
      <c r="P61" s="41">
        <f>IF('Suivi des temps'!$G62='Récap par client'!P$8,'Suivi des temps'!$J62,0)+IF('Suivi des temps'!$L62='Récap par client'!P$8,'Suivi des temps'!$O62,0)+IF('Suivi des temps'!$Q62='Récap par client'!P$8,'Suivi des temps'!$T62,0)+IF('Suivi des temps'!$V62='Récap par client'!P$8,'Suivi des temps'!$Y62,0)+IF('Suivi des temps'!$AA62='Récap par client'!P$8,'Suivi des temps'!$AD62,0)+IF('Suivi des temps'!$AF62='Récap par client'!P$8,'Suivi des temps'!$AI62,0)+IF('Suivi des temps'!$AK62='Récap par client'!P$8,'Suivi des temps'!$AN62,0)</f>
        <v>0</v>
      </c>
      <c r="Q61" s="41">
        <f>IF('Suivi des temps'!$G62='Récap par client'!Q$8,'Suivi des temps'!$J62,0)+IF('Suivi des temps'!$L62='Récap par client'!Q$8,'Suivi des temps'!$O62,0)+IF('Suivi des temps'!$Q62='Récap par client'!Q$8,'Suivi des temps'!$T62,0)+IF('Suivi des temps'!$V62='Récap par client'!Q$8,'Suivi des temps'!$Y62,0)+IF('Suivi des temps'!$AA62='Récap par client'!Q$8,'Suivi des temps'!$AD62,0)+IF('Suivi des temps'!$AF62='Récap par client'!Q$8,'Suivi des temps'!$AI62,0)+IF('Suivi des temps'!$AK62='Récap par client'!Q$8,'Suivi des temps'!$AN62,0)</f>
        <v>0</v>
      </c>
      <c r="R61" s="41">
        <f>IF('Suivi des temps'!$G62='Récap par client'!R$8,'Suivi des temps'!$J62,0)+IF('Suivi des temps'!$L62='Récap par client'!R$8,'Suivi des temps'!$O62,0)+IF('Suivi des temps'!$Q62='Récap par client'!R$8,'Suivi des temps'!$T62,0)+IF('Suivi des temps'!$V62='Récap par client'!R$8,'Suivi des temps'!$Y62,0)+IF('Suivi des temps'!$AA62='Récap par client'!R$8,'Suivi des temps'!$AD62,0)+IF('Suivi des temps'!$AF62='Récap par client'!R$8,'Suivi des temps'!$AI62,0)+IF('Suivi des temps'!$AK62='Récap par client'!R$8,'Suivi des temps'!$AN62,0)</f>
        <v>0</v>
      </c>
      <c r="S61" s="41">
        <f>IF('Suivi des temps'!$G62='Récap par client'!S$8,'Suivi des temps'!$J62,0)+IF('Suivi des temps'!$L62='Récap par client'!S$8,'Suivi des temps'!$O62,0)+IF('Suivi des temps'!$Q62='Récap par client'!S$8,'Suivi des temps'!$T62,0)+IF('Suivi des temps'!$V62='Récap par client'!S$8,'Suivi des temps'!$Y62,0)+IF('Suivi des temps'!$AA62='Récap par client'!S$8,'Suivi des temps'!$AD62,0)+IF('Suivi des temps'!$AF62='Récap par client'!S$8,'Suivi des temps'!$AI62,0)+IF('Suivi des temps'!$AK62='Récap par client'!S$8,'Suivi des temps'!$AN62,0)</f>
        <v>0</v>
      </c>
      <c r="T61" s="41">
        <f>IF('Suivi des temps'!$G62='Récap par client'!T$8,'Suivi des temps'!$J62,0)+IF('Suivi des temps'!$L62='Récap par client'!T$8,'Suivi des temps'!$O62,0)+IF('Suivi des temps'!$Q62='Récap par client'!T$8,'Suivi des temps'!$T62,0)+IF('Suivi des temps'!$V62='Récap par client'!T$8,'Suivi des temps'!$Y62,0)+IF('Suivi des temps'!$AA62='Récap par client'!T$8,'Suivi des temps'!$AD62,0)+IF('Suivi des temps'!$AF62='Récap par client'!T$8,'Suivi des temps'!$AI62,0)+IF('Suivi des temps'!$AK62='Récap par client'!T$8,'Suivi des temps'!$AN62,0)</f>
        <v>0</v>
      </c>
      <c r="U61" s="41">
        <f>IF('Suivi des temps'!$G62='Récap par client'!U$8,'Suivi des temps'!$J62,0)+IF('Suivi des temps'!$L62='Récap par client'!U$8,'Suivi des temps'!$O62,0)+IF('Suivi des temps'!$Q62='Récap par client'!U$8,'Suivi des temps'!$T62,0)+IF('Suivi des temps'!$V62='Récap par client'!U$8,'Suivi des temps'!$Y62,0)+IF('Suivi des temps'!$AA62='Récap par client'!U$8,'Suivi des temps'!$AD62,0)+IF('Suivi des temps'!$AF62='Récap par client'!U$8,'Suivi des temps'!$AI62,0)+IF('Suivi des temps'!$AK62='Récap par client'!U$8,'Suivi des temps'!$AN62,0)</f>
        <v>0</v>
      </c>
      <c r="V61" s="41">
        <f>IF('Suivi des temps'!$G62='Récap par client'!V$8,'Suivi des temps'!$J62,0)+IF('Suivi des temps'!$L62='Récap par client'!V$8,'Suivi des temps'!$O62,0)+IF('Suivi des temps'!$Q62='Récap par client'!V$8,'Suivi des temps'!$T62,0)+IF('Suivi des temps'!$V62='Récap par client'!V$8,'Suivi des temps'!$Y62,0)+IF('Suivi des temps'!$AA62='Récap par client'!V$8,'Suivi des temps'!$AD62,0)+IF('Suivi des temps'!$AF62='Récap par client'!V$8,'Suivi des temps'!$AI62,0)+IF('Suivi des temps'!$AK62='Récap par client'!V$8,'Suivi des temps'!$AN62,0)</f>
        <v>0</v>
      </c>
      <c r="W61" s="41">
        <f>IF('Suivi des temps'!$G62='Récap par client'!W$8,'Suivi des temps'!$J62,0)+IF('Suivi des temps'!$L62='Récap par client'!W$8,'Suivi des temps'!$O62,0)+IF('Suivi des temps'!$Q62='Récap par client'!W$8,'Suivi des temps'!$T62,0)+IF('Suivi des temps'!$V62='Récap par client'!W$8,'Suivi des temps'!$Y62,0)+IF('Suivi des temps'!$AA62='Récap par client'!W$8,'Suivi des temps'!$AD62,0)+IF('Suivi des temps'!$AF62='Récap par client'!W$8,'Suivi des temps'!$AI62,0)+IF('Suivi des temps'!$AK62='Récap par client'!W$8,'Suivi des temps'!$AN62,0)</f>
        <v>0</v>
      </c>
      <c r="X61" s="41">
        <f>IF('Suivi des temps'!$G62='Récap par client'!X$8,'Suivi des temps'!$J62,0)+IF('Suivi des temps'!$L62='Récap par client'!X$8,'Suivi des temps'!$O62,0)+IF('Suivi des temps'!$Q62='Récap par client'!X$8,'Suivi des temps'!$T62,0)+IF('Suivi des temps'!$V62='Récap par client'!X$8,'Suivi des temps'!$Y62,0)+IF('Suivi des temps'!$AA62='Récap par client'!X$8,'Suivi des temps'!$AD62,0)+IF('Suivi des temps'!$AF62='Récap par client'!X$8,'Suivi des temps'!$AI62,0)+IF('Suivi des temps'!$AK62='Récap par client'!X$8,'Suivi des temps'!$AN62,0)</f>
        <v>0</v>
      </c>
      <c r="Y61" s="41">
        <f>IF('Suivi des temps'!$G62='Récap par client'!Y$8,'Suivi des temps'!$J62,0)+IF('Suivi des temps'!$L62='Récap par client'!Y$8,'Suivi des temps'!$O62,0)+IF('Suivi des temps'!$Q62='Récap par client'!Y$8,'Suivi des temps'!$T62,0)+IF('Suivi des temps'!$V62='Récap par client'!Y$8,'Suivi des temps'!$Y62,0)+IF('Suivi des temps'!$AA62='Récap par client'!Y$8,'Suivi des temps'!$AD62,0)+IF('Suivi des temps'!$AF62='Récap par client'!Y$8,'Suivi des temps'!$AI62,0)+IF('Suivi des temps'!$AK62='Récap par client'!Y$8,'Suivi des temps'!$AN62,0)</f>
        <v>0</v>
      </c>
      <c r="Z61" s="41">
        <f>IF('Suivi des temps'!$G62='Récap par client'!Z$8,'Suivi des temps'!$J62,0)+IF('Suivi des temps'!$L62='Récap par client'!Z$8,'Suivi des temps'!$O62,0)+IF('Suivi des temps'!$Q62='Récap par client'!Z$8,'Suivi des temps'!$T62,0)+IF('Suivi des temps'!$V62='Récap par client'!Z$8,'Suivi des temps'!$Y62,0)+IF('Suivi des temps'!$AA62='Récap par client'!Z$8,'Suivi des temps'!$AD62,0)+IF('Suivi des temps'!$AF62='Récap par client'!Z$8,'Suivi des temps'!$AI62,0)+IF('Suivi des temps'!$AK62='Récap par client'!Z$8,'Suivi des temps'!$AN62,0)</f>
        <v>0</v>
      </c>
      <c r="AA61" s="45">
        <f t="shared" si="4"/>
        <v>0</v>
      </c>
    </row>
    <row r="62" spans="2:27" ht="20.8" customHeight="1" x14ac:dyDescent="0.25">
      <c r="B62" s="25" t="str">
        <f t="shared" si="0"/>
        <v/>
      </c>
      <c r="C62" s="23" t="str">
        <f t="shared" si="1"/>
        <v/>
      </c>
      <c r="D62" s="17">
        <f t="shared" si="2"/>
        <v>45345</v>
      </c>
      <c r="E62" s="32" t="str">
        <f t="shared" si="3"/>
        <v>Vendredi</v>
      </c>
      <c r="F62" s="41">
        <f>IF('Suivi des temps'!$G63='Récap par client'!F$8,'Suivi des temps'!$J63,0)+IF('Suivi des temps'!$L63='Récap par client'!F$8,'Suivi des temps'!$O63,0)+IF('Suivi des temps'!$Q63='Récap par client'!F$8,'Suivi des temps'!$T63,0)+IF('Suivi des temps'!$V63='Récap par client'!F$8,'Suivi des temps'!$Y63,0)+IF('Suivi des temps'!$AA63='Récap par client'!F$8,'Suivi des temps'!$AD63,0)+IF('Suivi des temps'!$AF63='Récap par client'!F$8,'Suivi des temps'!$AI63,0)+IF('Suivi des temps'!$AK63='Récap par client'!F$8,'Suivi des temps'!$AN63,0)</f>
        <v>0</v>
      </c>
      <c r="G62" s="41">
        <f>IF('Suivi des temps'!$G63='Récap par client'!G$8,'Suivi des temps'!$J63,0)+IF('Suivi des temps'!$L63='Récap par client'!G$8,'Suivi des temps'!$O63,0)+IF('Suivi des temps'!$Q63='Récap par client'!G$8,'Suivi des temps'!$T63,0)+IF('Suivi des temps'!$V63='Récap par client'!G$8,'Suivi des temps'!$Y63,0)+IF('Suivi des temps'!$AA63='Récap par client'!G$8,'Suivi des temps'!$AD63,0)+IF('Suivi des temps'!$AF63='Récap par client'!G$8,'Suivi des temps'!$AI63,0)+IF('Suivi des temps'!$AK63='Récap par client'!G$8,'Suivi des temps'!$AN63,0)</f>
        <v>0</v>
      </c>
      <c r="H62" s="41">
        <f>IF('Suivi des temps'!$G63='Récap par client'!H$8,'Suivi des temps'!$J63,0)+IF('Suivi des temps'!$L63='Récap par client'!H$8,'Suivi des temps'!$O63,0)+IF('Suivi des temps'!$Q63='Récap par client'!H$8,'Suivi des temps'!$T63,0)+IF('Suivi des temps'!$V63='Récap par client'!H$8,'Suivi des temps'!$Y63,0)+IF('Suivi des temps'!$AA63='Récap par client'!H$8,'Suivi des temps'!$AD63,0)+IF('Suivi des temps'!$AF63='Récap par client'!H$8,'Suivi des temps'!$AI63,0)+IF('Suivi des temps'!$AK63='Récap par client'!H$8,'Suivi des temps'!$AN63,0)</f>
        <v>0</v>
      </c>
      <c r="I62" s="41">
        <f>IF('Suivi des temps'!$G63='Récap par client'!I$8,'Suivi des temps'!$J63,0)+IF('Suivi des temps'!$L63='Récap par client'!I$8,'Suivi des temps'!$O63,0)+IF('Suivi des temps'!$Q63='Récap par client'!I$8,'Suivi des temps'!$T63,0)+IF('Suivi des temps'!$V63='Récap par client'!I$8,'Suivi des temps'!$Y63,0)+IF('Suivi des temps'!$AA63='Récap par client'!I$8,'Suivi des temps'!$AD63,0)+IF('Suivi des temps'!$AF63='Récap par client'!I$8,'Suivi des temps'!$AI63,0)+IF('Suivi des temps'!$AK63='Récap par client'!I$8,'Suivi des temps'!$AN63,0)</f>
        <v>0</v>
      </c>
      <c r="J62" s="41">
        <f>IF('Suivi des temps'!$G63='Récap par client'!J$8,'Suivi des temps'!$J63,0)+IF('Suivi des temps'!$L63='Récap par client'!J$8,'Suivi des temps'!$O63,0)+IF('Suivi des temps'!$Q63='Récap par client'!J$8,'Suivi des temps'!$T63,0)+IF('Suivi des temps'!$V63='Récap par client'!J$8,'Suivi des temps'!$Y63,0)+IF('Suivi des temps'!$AA63='Récap par client'!J$8,'Suivi des temps'!$AD63,0)+IF('Suivi des temps'!$AF63='Récap par client'!J$8,'Suivi des temps'!$AI63,0)+IF('Suivi des temps'!$AK63='Récap par client'!J$8,'Suivi des temps'!$AN63,0)</f>
        <v>0</v>
      </c>
      <c r="K62" s="41">
        <f>IF('Suivi des temps'!$G63='Récap par client'!K$8,'Suivi des temps'!$J63,0)+IF('Suivi des temps'!$L63='Récap par client'!K$8,'Suivi des temps'!$O63,0)+IF('Suivi des temps'!$Q63='Récap par client'!K$8,'Suivi des temps'!$T63,0)+IF('Suivi des temps'!$V63='Récap par client'!K$8,'Suivi des temps'!$Y63,0)+IF('Suivi des temps'!$AA63='Récap par client'!K$8,'Suivi des temps'!$AD63,0)+IF('Suivi des temps'!$AF63='Récap par client'!K$8,'Suivi des temps'!$AI63,0)+IF('Suivi des temps'!$AK63='Récap par client'!K$8,'Suivi des temps'!$AN63,0)</f>
        <v>0</v>
      </c>
      <c r="L62" s="41">
        <f>IF('Suivi des temps'!$G63='Récap par client'!L$8,'Suivi des temps'!$J63,0)+IF('Suivi des temps'!$L63='Récap par client'!L$8,'Suivi des temps'!$O63,0)+IF('Suivi des temps'!$Q63='Récap par client'!L$8,'Suivi des temps'!$T63,0)+IF('Suivi des temps'!$V63='Récap par client'!L$8,'Suivi des temps'!$Y63,0)+IF('Suivi des temps'!$AA63='Récap par client'!L$8,'Suivi des temps'!$AD63,0)+IF('Suivi des temps'!$AF63='Récap par client'!L$8,'Suivi des temps'!$AI63,0)+IF('Suivi des temps'!$AK63='Récap par client'!L$8,'Suivi des temps'!$AN63,0)</f>
        <v>0</v>
      </c>
      <c r="M62" s="41">
        <f>IF('Suivi des temps'!$G63='Récap par client'!M$8,'Suivi des temps'!$J63,0)+IF('Suivi des temps'!$L63='Récap par client'!M$8,'Suivi des temps'!$O63,0)+IF('Suivi des temps'!$Q63='Récap par client'!M$8,'Suivi des temps'!$T63,0)+IF('Suivi des temps'!$V63='Récap par client'!M$8,'Suivi des temps'!$Y63,0)+IF('Suivi des temps'!$AA63='Récap par client'!M$8,'Suivi des temps'!$AD63,0)+IF('Suivi des temps'!$AF63='Récap par client'!M$8,'Suivi des temps'!$AI63,0)+IF('Suivi des temps'!$AK63='Récap par client'!M$8,'Suivi des temps'!$AN63,0)</f>
        <v>0</v>
      </c>
      <c r="N62" s="41">
        <f>IF('Suivi des temps'!$G63='Récap par client'!N$8,'Suivi des temps'!$J63,0)+IF('Suivi des temps'!$L63='Récap par client'!N$8,'Suivi des temps'!$O63,0)+IF('Suivi des temps'!$Q63='Récap par client'!N$8,'Suivi des temps'!$T63,0)+IF('Suivi des temps'!$V63='Récap par client'!N$8,'Suivi des temps'!$Y63,0)+IF('Suivi des temps'!$AA63='Récap par client'!N$8,'Suivi des temps'!$AD63,0)+IF('Suivi des temps'!$AF63='Récap par client'!N$8,'Suivi des temps'!$AI63,0)+IF('Suivi des temps'!$AK63='Récap par client'!N$8,'Suivi des temps'!$AN63,0)</f>
        <v>0</v>
      </c>
      <c r="O62" s="41">
        <f>IF('Suivi des temps'!$G63='Récap par client'!O$8,'Suivi des temps'!$J63,0)+IF('Suivi des temps'!$L63='Récap par client'!O$8,'Suivi des temps'!$O63,0)+IF('Suivi des temps'!$Q63='Récap par client'!O$8,'Suivi des temps'!$T63,0)+IF('Suivi des temps'!$V63='Récap par client'!O$8,'Suivi des temps'!$Y63,0)+IF('Suivi des temps'!$AA63='Récap par client'!O$8,'Suivi des temps'!$AD63,0)+IF('Suivi des temps'!$AF63='Récap par client'!O$8,'Suivi des temps'!$AI63,0)+IF('Suivi des temps'!$AK63='Récap par client'!O$8,'Suivi des temps'!$AN63,0)</f>
        <v>0</v>
      </c>
      <c r="P62" s="41">
        <f>IF('Suivi des temps'!$G63='Récap par client'!P$8,'Suivi des temps'!$J63,0)+IF('Suivi des temps'!$L63='Récap par client'!P$8,'Suivi des temps'!$O63,0)+IF('Suivi des temps'!$Q63='Récap par client'!P$8,'Suivi des temps'!$T63,0)+IF('Suivi des temps'!$V63='Récap par client'!P$8,'Suivi des temps'!$Y63,0)+IF('Suivi des temps'!$AA63='Récap par client'!P$8,'Suivi des temps'!$AD63,0)+IF('Suivi des temps'!$AF63='Récap par client'!P$8,'Suivi des temps'!$AI63,0)+IF('Suivi des temps'!$AK63='Récap par client'!P$8,'Suivi des temps'!$AN63,0)</f>
        <v>0</v>
      </c>
      <c r="Q62" s="41">
        <f>IF('Suivi des temps'!$G63='Récap par client'!Q$8,'Suivi des temps'!$J63,0)+IF('Suivi des temps'!$L63='Récap par client'!Q$8,'Suivi des temps'!$O63,0)+IF('Suivi des temps'!$Q63='Récap par client'!Q$8,'Suivi des temps'!$T63,0)+IF('Suivi des temps'!$V63='Récap par client'!Q$8,'Suivi des temps'!$Y63,0)+IF('Suivi des temps'!$AA63='Récap par client'!Q$8,'Suivi des temps'!$AD63,0)+IF('Suivi des temps'!$AF63='Récap par client'!Q$8,'Suivi des temps'!$AI63,0)+IF('Suivi des temps'!$AK63='Récap par client'!Q$8,'Suivi des temps'!$AN63,0)</f>
        <v>0</v>
      </c>
      <c r="R62" s="41">
        <f>IF('Suivi des temps'!$G63='Récap par client'!R$8,'Suivi des temps'!$J63,0)+IF('Suivi des temps'!$L63='Récap par client'!R$8,'Suivi des temps'!$O63,0)+IF('Suivi des temps'!$Q63='Récap par client'!R$8,'Suivi des temps'!$T63,0)+IF('Suivi des temps'!$V63='Récap par client'!R$8,'Suivi des temps'!$Y63,0)+IF('Suivi des temps'!$AA63='Récap par client'!R$8,'Suivi des temps'!$AD63,0)+IF('Suivi des temps'!$AF63='Récap par client'!R$8,'Suivi des temps'!$AI63,0)+IF('Suivi des temps'!$AK63='Récap par client'!R$8,'Suivi des temps'!$AN63,0)</f>
        <v>0</v>
      </c>
      <c r="S62" s="41">
        <f>IF('Suivi des temps'!$G63='Récap par client'!S$8,'Suivi des temps'!$J63,0)+IF('Suivi des temps'!$L63='Récap par client'!S$8,'Suivi des temps'!$O63,0)+IF('Suivi des temps'!$Q63='Récap par client'!S$8,'Suivi des temps'!$T63,0)+IF('Suivi des temps'!$V63='Récap par client'!S$8,'Suivi des temps'!$Y63,0)+IF('Suivi des temps'!$AA63='Récap par client'!S$8,'Suivi des temps'!$AD63,0)+IF('Suivi des temps'!$AF63='Récap par client'!S$8,'Suivi des temps'!$AI63,0)+IF('Suivi des temps'!$AK63='Récap par client'!S$8,'Suivi des temps'!$AN63,0)</f>
        <v>0</v>
      </c>
      <c r="T62" s="41">
        <f>IF('Suivi des temps'!$G63='Récap par client'!T$8,'Suivi des temps'!$J63,0)+IF('Suivi des temps'!$L63='Récap par client'!T$8,'Suivi des temps'!$O63,0)+IF('Suivi des temps'!$Q63='Récap par client'!T$8,'Suivi des temps'!$T63,0)+IF('Suivi des temps'!$V63='Récap par client'!T$8,'Suivi des temps'!$Y63,0)+IF('Suivi des temps'!$AA63='Récap par client'!T$8,'Suivi des temps'!$AD63,0)+IF('Suivi des temps'!$AF63='Récap par client'!T$8,'Suivi des temps'!$AI63,0)+IF('Suivi des temps'!$AK63='Récap par client'!T$8,'Suivi des temps'!$AN63,0)</f>
        <v>0</v>
      </c>
      <c r="U62" s="41">
        <f>IF('Suivi des temps'!$G63='Récap par client'!U$8,'Suivi des temps'!$J63,0)+IF('Suivi des temps'!$L63='Récap par client'!U$8,'Suivi des temps'!$O63,0)+IF('Suivi des temps'!$Q63='Récap par client'!U$8,'Suivi des temps'!$T63,0)+IF('Suivi des temps'!$V63='Récap par client'!U$8,'Suivi des temps'!$Y63,0)+IF('Suivi des temps'!$AA63='Récap par client'!U$8,'Suivi des temps'!$AD63,0)+IF('Suivi des temps'!$AF63='Récap par client'!U$8,'Suivi des temps'!$AI63,0)+IF('Suivi des temps'!$AK63='Récap par client'!U$8,'Suivi des temps'!$AN63,0)</f>
        <v>0</v>
      </c>
      <c r="V62" s="41">
        <f>IF('Suivi des temps'!$G63='Récap par client'!V$8,'Suivi des temps'!$J63,0)+IF('Suivi des temps'!$L63='Récap par client'!V$8,'Suivi des temps'!$O63,0)+IF('Suivi des temps'!$Q63='Récap par client'!V$8,'Suivi des temps'!$T63,0)+IF('Suivi des temps'!$V63='Récap par client'!V$8,'Suivi des temps'!$Y63,0)+IF('Suivi des temps'!$AA63='Récap par client'!V$8,'Suivi des temps'!$AD63,0)+IF('Suivi des temps'!$AF63='Récap par client'!V$8,'Suivi des temps'!$AI63,0)+IF('Suivi des temps'!$AK63='Récap par client'!V$8,'Suivi des temps'!$AN63,0)</f>
        <v>0</v>
      </c>
      <c r="W62" s="41">
        <f>IF('Suivi des temps'!$G63='Récap par client'!W$8,'Suivi des temps'!$J63,0)+IF('Suivi des temps'!$L63='Récap par client'!W$8,'Suivi des temps'!$O63,0)+IF('Suivi des temps'!$Q63='Récap par client'!W$8,'Suivi des temps'!$T63,0)+IF('Suivi des temps'!$V63='Récap par client'!W$8,'Suivi des temps'!$Y63,0)+IF('Suivi des temps'!$AA63='Récap par client'!W$8,'Suivi des temps'!$AD63,0)+IF('Suivi des temps'!$AF63='Récap par client'!W$8,'Suivi des temps'!$AI63,0)+IF('Suivi des temps'!$AK63='Récap par client'!W$8,'Suivi des temps'!$AN63,0)</f>
        <v>0</v>
      </c>
      <c r="X62" s="41">
        <f>IF('Suivi des temps'!$G63='Récap par client'!X$8,'Suivi des temps'!$J63,0)+IF('Suivi des temps'!$L63='Récap par client'!X$8,'Suivi des temps'!$O63,0)+IF('Suivi des temps'!$Q63='Récap par client'!X$8,'Suivi des temps'!$T63,0)+IF('Suivi des temps'!$V63='Récap par client'!X$8,'Suivi des temps'!$Y63,0)+IF('Suivi des temps'!$AA63='Récap par client'!X$8,'Suivi des temps'!$AD63,0)+IF('Suivi des temps'!$AF63='Récap par client'!X$8,'Suivi des temps'!$AI63,0)+IF('Suivi des temps'!$AK63='Récap par client'!X$8,'Suivi des temps'!$AN63,0)</f>
        <v>0</v>
      </c>
      <c r="Y62" s="41">
        <f>IF('Suivi des temps'!$G63='Récap par client'!Y$8,'Suivi des temps'!$J63,0)+IF('Suivi des temps'!$L63='Récap par client'!Y$8,'Suivi des temps'!$O63,0)+IF('Suivi des temps'!$Q63='Récap par client'!Y$8,'Suivi des temps'!$T63,0)+IF('Suivi des temps'!$V63='Récap par client'!Y$8,'Suivi des temps'!$Y63,0)+IF('Suivi des temps'!$AA63='Récap par client'!Y$8,'Suivi des temps'!$AD63,0)+IF('Suivi des temps'!$AF63='Récap par client'!Y$8,'Suivi des temps'!$AI63,0)+IF('Suivi des temps'!$AK63='Récap par client'!Y$8,'Suivi des temps'!$AN63,0)</f>
        <v>0</v>
      </c>
      <c r="Z62" s="41">
        <f>IF('Suivi des temps'!$G63='Récap par client'!Z$8,'Suivi des temps'!$J63,0)+IF('Suivi des temps'!$L63='Récap par client'!Z$8,'Suivi des temps'!$O63,0)+IF('Suivi des temps'!$Q63='Récap par client'!Z$8,'Suivi des temps'!$T63,0)+IF('Suivi des temps'!$V63='Récap par client'!Z$8,'Suivi des temps'!$Y63,0)+IF('Suivi des temps'!$AA63='Récap par client'!Z$8,'Suivi des temps'!$AD63,0)+IF('Suivi des temps'!$AF63='Récap par client'!Z$8,'Suivi des temps'!$AI63,0)+IF('Suivi des temps'!$AK63='Récap par client'!Z$8,'Suivi des temps'!$AN63,0)</f>
        <v>0</v>
      </c>
      <c r="AA62" s="45">
        <f t="shared" si="4"/>
        <v>0</v>
      </c>
    </row>
    <row r="63" spans="2:27" ht="20.8" customHeight="1" x14ac:dyDescent="0.25">
      <c r="B63" s="25" t="str">
        <f t="shared" si="0"/>
        <v/>
      </c>
      <c r="C63" s="23" t="str">
        <f t="shared" si="1"/>
        <v/>
      </c>
      <c r="D63" s="17">
        <f t="shared" si="2"/>
        <v>45346</v>
      </c>
      <c r="E63" s="32" t="str">
        <f t="shared" si="3"/>
        <v>Samedi</v>
      </c>
      <c r="F63" s="41">
        <f>IF('Suivi des temps'!$G64='Récap par client'!F$8,'Suivi des temps'!$J64,0)+IF('Suivi des temps'!$L64='Récap par client'!F$8,'Suivi des temps'!$O64,0)+IF('Suivi des temps'!$Q64='Récap par client'!F$8,'Suivi des temps'!$T64,0)+IF('Suivi des temps'!$V64='Récap par client'!F$8,'Suivi des temps'!$Y64,0)+IF('Suivi des temps'!$AA64='Récap par client'!F$8,'Suivi des temps'!$AD64,0)+IF('Suivi des temps'!$AF64='Récap par client'!F$8,'Suivi des temps'!$AI64,0)+IF('Suivi des temps'!$AK64='Récap par client'!F$8,'Suivi des temps'!$AN64,0)</f>
        <v>0</v>
      </c>
      <c r="G63" s="41">
        <f>IF('Suivi des temps'!$G64='Récap par client'!G$8,'Suivi des temps'!$J64,0)+IF('Suivi des temps'!$L64='Récap par client'!G$8,'Suivi des temps'!$O64,0)+IF('Suivi des temps'!$Q64='Récap par client'!G$8,'Suivi des temps'!$T64,0)+IF('Suivi des temps'!$V64='Récap par client'!G$8,'Suivi des temps'!$Y64,0)+IF('Suivi des temps'!$AA64='Récap par client'!G$8,'Suivi des temps'!$AD64,0)+IF('Suivi des temps'!$AF64='Récap par client'!G$8,'Suivi des temps'!$AI64,0)+IF('Suivi des temps'!$AK64='Récap par client'!G$8,'Suivi des temps'!$AN64,0)</f>
        <v>0</v>
      </c>
      <c r="H63" s="41">
        <f>IF('Suivi des temps'!$G64='Récap par client'!H$8,'Suivi des temps'!$J64,0)+IF('Suivi des temps'!$L64='Récap par client'!H$8,'Suivi des temps'!$O64,0)+IF('Suivi des temps'!$Q64='Récap par client'!H$8,'Suivi des temps'!$T64,0)+IF('Suivi des temps'!$V64='Récap par client'!H$8,'Suivi des temps'!$Y64,0)+IF('Suivi des temps'!$AA64='Récap par client'!H$8,'Suivi des temps'!$AD64,0)+IF('Suivi des temps'!$AF64='Récap par client'!H$8,'Suivi des temps'!$AI64,0)+IF('Suivi des temps'!$AK64='Récap par client'!H$8,'Suivi des temps'!$AN64,0)</f>
        <v>0</v>
      </c>
      <c r="I63" s="41">
        <f>IF('Suivi des temps'!$G64='Récap par client'!I$8,'Suivi des temps'!$J64,0)+IF('Suivi des temps'!$L64='Récap par client'!I$8,'Suivi des temps'!$O64,0)+IF('Suivi des temps'!$Q64='Récap par client'!I$8,'Suivi des temps'!$T64,0)+IF('Suivi des temps'!$V64='Récap par client'!I$8,'Suivi des temps'!$Y64,0)+IF('Suivi des temps'!$AA64='Récap par client'!I$8,'Suivi des temps'!$AD64,0)+IF('Suivi des temps'!$AF64='Récap par client'!I$8,'Suivi des temps'!$AI64,0)+IF('Suivi des temps'!$AK64='Récap par client'!I$8,'Suivi des temps'!$AN64,0)</f>
        <v>0</v>
      </c>
      <c r="J63" s="41">
        <f>IF('Suivi des temps'!$G64='Récap par client'!J$8,'Suivi des temps'!$J64,0)+IF('Suivi des temps'!$L64='Récap par client'!J$8,'Suivi des temps'!$O64,0)+IF('Suivi des temps'!$Q64='Récap par client'!J$8,'Suivi des temps'!$T64,0)+IF('Suivi des temps'!$V64='Récap par client'!J$8,'Suivi des temps'!$Y64,0)+IF('Suivi des temps'!$AA64='Récap par client'!J$8,'Suivi des temps'!$AD64,0)+IF('Suivi des temps'!$AF64='Récap par client'!J$8,'Suivi des temps'!$AI64,0)+IF('Suivi des temps'!$AK64='Récap par client'!J$8,'Suivi des temps'!$AN64,0)</f>
        <v>0</v>
      </c>
      <c r="K63" s="41">
        <f>IF('Suivi des temps'!$G64='Récap par client'!K$8,'Suivi des temps'!$J64,0)+IF('Suivi des temps'!$L64='Récap par client'!K$8,'Suivi des temps'!$O64,0)+IF('Suivi des temps'!$Q64='Récap par client'!K$8,'Suivi des temps'!$T64,0)+IF('Suivi des temps'!$V64='Récap par client'!K$8,'Suivi des temps'!$Y64,0)+IF('Suivi des temps'!$AA64='Récap par client'!K$8,'Suivi des temps'!$AD64,0)+IF('Suivi des temps'!$AF64='Récap par client'!K$8,'Suivi des temps'!$AI64,0)+IF('Suivi des temps'!$AK64='Récap par client'!K$8,'Suivi des temps'!$AN64,0)</f>
        <v>0</v>
      </c>
      <c r="L63" s="41">
        <f>IF('Suivi des temps'!$G64='Récap par client'!L$8,'Suivi des temps'!$J64,0)+IF('Suivi des temps'!$L64='Récap par client'!L$8,'Suivi des temps'!$O64,0)+IF('Suivi des temps'!$Q64='Récap par client'!L$8,'Suivi des temps'!$T64,0)+IF('Suivi des temps'!$V64='Récap par client'!L$8,'Suivi des temps'!$Y64,0)+IF('Suivi des temps'!$AA64='Récap par client'!L$8,'Suivi des temps'!$AD64,0)+IF('Suivi des temps'!$AF64='Récap par client'!L$8,'Suivi des temps'!$AI64,0)+IF('Suivi des temps'!$AK64='Récap par client'!L$8,'Suivi des temps'!$AN64,0)</f>
        <v>0</v>
      </c>
      <c r="M63" s="41">
        <f>IF('Suivi des temps'!$G64='Récap par client'!M$8,'Suivi des temps'!$J64,0)+IF('Suivi des temps'!$L64='Récap par client'!M$8,'Suivi des temps'!$O64,0)+IF('Suivi des temps'!$Q64='Récap par client'!M$8,'Suivi des temps'!$T64,0)+IF('Suivi des temps'!$V64='Récap par client'!M$8,'Suivi des temps'!$Y64,0)+IF('Suivi des temps'!$AA64='Récap par client'!M$8,'Suivi des temps'!$AD64,0)+IF('Suivi des temps'!$AF64='Récap par client'!M$8,'Suivi des temps'!$AI64,0)+IF('Suivi des temps'!$AK64='Récap par client'!M$8,'Suivi des temps'!$AN64,0)</f>
        <v>0</v>
      </c>
      <c r="N63" s="41">
        <f>IF('Suivi des temps'!$G64='Récap par client'!N$8,'Suivi des temps'!$J64,0)+IF('Suivi des temps'!$L64='Récap par client'!N$8,'Suivi des temps'!$O64,0)+IF('Suivi des temps'!$Q64='Récap par client'!N$8,'Suivi des temps'!$T64,0)+IF('Suivi des temps'!$V64='Récap par client'!N$8,'Suivi des temps'!$Y64,0)+IF('Suivi des temps'!$AA64='Récap par client'!N$8,'Suivi des temps'!$AD64,0)+IF('Suivi des temps'!$AF64='Récap par client'!N$8,'Suivi des temps'!$AI64,0)+IF('Suivi des temps'!$AK64='Récap par client'!N$8,'Suivi des temps'!$AN64,0)</f>
        <v>0</v>
      </c>
      <c r="O63" s="41">
        <f>IF('Suivi des temps'!$G64='Récap par client'!O$8,'Suivi des temps'!$J64,0)+IF('Suivi des temps'!$L64='Récap par client'!O$8,'Suivi des temps'!$O64,0)+IF('Suivi des temps'!$Q64='Récap par client'!O$8,'Suivi des temps'!$T64,0)+IF('Suivi des temps'!$V64='Récap par client'!O$8,'Suivi des temps'!$Y64,0)+IF('Suivi des temps'!$AA64='Récap par client'!O$8,'Suivi des temps'!$AD64,0)+IF('Suivi des temps'!$AF64='Récap par client'!O$8,'Suivi des temps'!$AI64,0)+IF('Suivi des temps'!$AK64='Récap par client'!O$8,'Suivi des temps'!$AN64,0)</f>
        <v>0</v>
      </c>
      <c r="P63" s="41">
        <f>IF('Suivi des temps'!$G64='Récap par client'!P$8,'Suivi des temps'!$J64,0)+IF('Suivi des temps'!$L64='Récap par client'!P$8,'Suivi des temps'!$O64,0)+IF('Suivi des temps'!$Q64='Récap par client'!P$8,'Suivi des temps'!$T64,0)+IF('Suivi des temps'!$V64='Récap par client'!P$8,'Suivi des temps'!$Y64,0)+IF('Suivi des temps'!$AA64='Récap par client'!P$8,'Suivi des temps'!$AD64,0)+IF('Suivi des temps'!$AF64='Récap par client'!P$8,'Suivi des temps'!$AI64,0)+IF('Suivi des temps'!$AK64='Récap par client'!P$8,'Suivi des temps'!$AN64,0)</f>
        <v>0</v>
      </c>
      <c r="Q63" s="41">
        <f>IF('Suivi des temps'!$G64='Récap par client'!Q$8,'Suivi des temps'!$J64,0)+IF('Suivi des temps'!$L64='Récap par client'!Q$8,'Suivi des temps'!$O64,0)+IF('Suivi des temps'!$Q64='Récap par client'!Q$8,'Suivi des temps'!$T64,0)+IF('Suivi des temps'!$V64='Récap par client'!Q$8,'Suivi des temps'!$Y64,0)+IF('Suivi des temps'!$AA64='Récap par client'!Q$8,'Suivi des temps'!$AD64,0)+IF('Suivi des temps'!$AF64='Récap par client'!Q$8,'Suivi des temps'!$AI64,0)+IF('Suivi des temps'!$AK64='Récap par client'!Q$8,'Suivi des temps'!$AN64,0)</f>
        <v>0</v>
      </c>
      <c r="R63" s="41">
        <f>IF('Suivi des temps'!$G64='Récap par client'!R$8,'Suivi des temps'!$J64,0)+IF('Suivi des temps'!$L64='Récap par client'!R$8,'Suivi des temps'!$O64,0)+IF('Suivi des temps'!$Q64='Récap par client'!R$8,'Suivi des temps'!$T64,0)+IF('Suivi des temps'!$V64='Récap par client'!R$8,'Suivi des temps'!$Y64,0)+IF('Suivi des temps'!$AA64='Récap par client'!R$8,'Suivi des temps'!$AD64,0)+IF('Suivi des temps'!$AF64='Récap par client'!R$8,'Suivi des temps'!$AI64,0)+IF('Suivi des temps'!$AK64='Récap par client'!R$8,'Suivi des temps'!$AN64,0)</f>
        <v>0</v>
      </c>
      <c r="S63" s="41">
        <f>IF('Suivi des temps'!$G64='Récap par client'!S$8,'Suivi des temps'!$J64,0)+IF('Suivi des temps'!$L64='Récap par client'!S$8,'Suivi des temps'!$O64,0)+IF('Suivi des temps'!$Q64='Récap par client'!S$8,'Suivi des temps'!$T64,0)+IF('Suivi des temps'!$V64='Récap par client'!S$8,'Suivi des temps'!$Y64,0)+IF('Suivi des temps'!$AA64='Récap par client'!S$8,'Suivi des temps'!$AD64,0)+IF('Suivi des temps'!$AF64='Récap par client'!S$8,'Suivi des temps'!$AI64,0)+IF('Suivi des temps'!$AK64='Récap par client'!S$8,'Suivi des temps'!$AN64,0)</f>
        <v>0</v>
      </c>
      <c r="T63" s="41">
        <f>IF('Suivi des temps'!$G64='Récap par client'!T$8,'Suivi des temps'!$J64,0)+IF('Suivi des temps'!$L64='Récap par client'!T$8,'Suivi des temps'!$O64,0)+IF('Suivi des temps'!$Q64='Récap par client'!T$8,'Suivi des temps'!$T64,0)+IF('Suivi des temps'!$V64='Récap par client'!T$8,'Suivi des temps'!$Y64,0)+IF('Suivi des temps'!$AA64='Récap par client'!T$8,'Suivi des temps'!$AD64,0)+IF('Suivi des temps'!$AF64='Récap par client'!T$8,'Suivi des temps'!$AI64,0)+IF('Suivi des temps'!$AK64='Récap par client'!T$8,'Suivi des temps'!$AN64,0)</f>
        <v>0</v>
      </c>
      <c r="U63" s="41">
        <f>IF('Suivi des temps'!$G64='Récap par client'!U$8,'Suivi des temps'!$J64,0)+IF('Suivi des temps'!$L64='Récap par client'!U$8,'Suivi des temps'!$O64,0)+IF('Suivi des temps'!$Q64='Récap par client'!U$8,'Suivi des temps'!$T64,0)+IF('Suivi des temps'!$V64='Récap par client'!U$8,'Suivi des temps'!$Y64,0)+IF('Suivi des temps'!$AA64='Récap par client'!U$8,'Suivi des temps'!$AD64,0)+IF('Suivi des temps'!$AF64='Récap par client'!U$8,'Suivi des temps'!$AI64,0)+IF('Suivi des temps'!$AK64='Récap par client'!U$8,'Suivi des temps'!$AN64,0)</f>
        <v>0</v>
      </c>
      <c r="V63" s="41">
        <f>IF('Suivi des temps'!$G64='Récap par client'!V$8,'Suivi des temps'!$J64,0)+IF('Suivi des temps'!$L64='Récap par client'!V$8,'Suivi des temps'!$O64,0)+IF('Suivi des temps'!$Q64='Récap par client'!V$8,'Suivi des temps'!$T64,0)+IF('Suivi des temps'!$V64='Récap par client'!V$8,'Suivi des temps'!$Y64,0)+IF('Suivi des temps'!$AA64='Récap par client'!V$8,'Suivi des temps'!$AD64,0)+IF('Suivi des temps'!$AF64='Récap par client'!V$8,'Suivi des temps'!$AI64,0)+IF('Suivi des temps'!$AK64='Récap par client'!V$8,'Suivi des temps'!$AN64,0)</f>
        <v>0</v>
      </c>
      <c r="W63" s="41">
        <f>IF('Suivi des temps'!$G64='Récap par client'!W$8,'Suivi des temps'!$J64,0)+IF('Suivi des temps'!$L64='Récap par client'!W$8,'Suivi des temps'!$O64,0)+IF('Suivi des temps'!$Q64='Récap par client'!W$8,'Suivi des temps'!$T64,0)+IF('Suivi des temps'!$V64='Récap par client'!W$8,'Suivi des temps'!$Y64,0)+IF('Suivi des temps'!$AA64='Récap par client'!W$8,'Suivi des temps'!$AD64,0)+IF('Suivi des temps'!$AF64='Récap par client'!W$8,'Suivi des temps'!$AI64,0)+IF('Suivi des temps'!$AK64='Récap par client'!W$8,'Suivi des temps'!$AN64,0)</f>
        <v>0</v>
      </c>
      <c r="X63" s="41">
        <f>IF('Suivi des temps'!$G64='Récap par client'!X$8,'Suivi des temps'!$J64,0)+IF('Suivi des temps'!$L64='Récap par client'!X$8,'Suivi des temps'!$O64,0)+IF('Suivi des temps'!$Q64='Récap par client'!X$8,'Suivi des temps'!$T64,0)+IF('Suivi des temps'!$V64='Récap par client'!X$8,'Suivi des temps'!$Y64,0)+IF('Suivi des temps'!$AA64='Récap par client'!X$8,'Suivi des temps'!$AD64,0)+IF('Suivi des temps'!$AF64='Récap par client'!X$8,'Suivi des temps'!$AI64,0)+IF('Suivi des temps'!$AK64='Récap par client'!X$8,'Suivi des temps'!$AN64,0)</f>
        <v>0</v>
      </c>
      <c r="Y63" s="41">
        <f>IF('Suivi des temps'!$G64='Récap par client'!Y$8,'Suivi des temps'!$J64,0)+IF('Suivi des temps'!$L64='Récap par client'!Y$8,'Suivi des temps'!$O64,0)+IF('Suivi des temps'!$Q64='Récap par client'!Y$8,'Suivi des temps'!$T64,0)+IF('Suivi des temps'!$V64='Récap par client'!Y$8,'Suivi des temps'!$Y64,0)+IF('Suivi des temps'!$AA64='Récap par client'!Y$8,'Suivi des temps'!$AD64,0)+IF('Suivi des temps'!$AF64='Récap par client'!Y$8,'Suivi des temps'!$AI64,0)+IF('Suivi des temps'!$AK64='Récap par client'!Y$8,'Suivi des temps'!$AN64,0)</f>
        <v>0</v>
      </c>
      <c r="Z63" s="41">
        <f>IF('Suivi des temps'!$G64='Récap par client'!Z$8,'Suivi des temps'!$J64,0)+IF('Suivi des temps'!$L64='Récap par client'!Z$8,'Suivi des temps'!$O64,0)+IF('Suivi des temps'!$Q64='Récap par client'!Z$8,'Suivi des temps'!$T64,0)+IF('Suivi des temps'!$V64='Récap par client'!Z$8,'Suivi des temps'!$Y64,0)+IF('Suivi des temps'!$AA64='Récap par client'!Z$8,'Suivi des temps'!$AD64,0)+IF('Suivi des temps'!$AF64='Récap par client'!Z$8,'Suivi des temps'!$AI64,0)+IF('Suivi des temps'!$AK64='Récap par client'!Z$8,'Suivi des temps'!$AN64,0)</f>
        <v>0</v>
      </c>
      <c r="AA63" s="45">
        <f t="shared" si="4"/>
        <v>0</v>
      </c>
    </row>
    <row r="64" spans="2:27" ht="20.8" customHeight="1" x14ac:dyDescent="0.25">
      <c r="B64" s="25" t="str">
        <f t="shared" si="0"/>
        <v/>
      </c>
      <c r="C64" s="23" t="str">
        <f t="shared" si="1"/>
        <v/>
      </c>
      <c r="D64" s="17">
        <f t="shared" si="2"/>
        <v>45347</v>
      </c>
      <c r="E64" s="32" t="str">
        <f t="shared" si="3"/>
        <v>Dimanche</v>
      </c>
      <c r="F64" s="41">
        <f>IF('Suivi des temps'!$G65='Récap par client'!F$8,'Suivi des temps'!$J65,0)+IF('Suivi des temps'!$L65='Récap par client'!F$8,'Suivi des temps'!$O65,0)+IF('Suivi des temps'!$Q65='Récap par client'!F$8,'Suivi des temps'!$T65,0)+IF('Suivi des temps'!$V65='Récap par client'!F$8,'Suivi des temps'!$Y65,0)+IF('Suivi des temps'!$AA65='Récap par client'!F$8,'Suivi des temps'!$AD65,0)+IF('Suivi des temps'!$AF65='Récap par client'!F$8,'Suivi des temps'!$AI65,0)+IF('Suivi des temps'!$AK65='Récap par client'!F$8,'Suivi des temps'!$AN65,0)</f>
        <v>0</v>
      </c>
      <c r="G64" s="41">
        <f>IF('Suivi des temps'!$G65='Récap par client'!G$8,'Suivi des temps'!$J65,0)+IF('Suivi des temps'!$L65='Récap par client'!G$8,'Suivi des temps'!$O65,0)+IF('Suivi des temps'!$Q65='Récap par client'!G$8,'Suivi des temps'!$T65,0)+IF('Suivi des temps'!$V65='Récap par client'!G$8,'Suivi des temps'!$Y65,0)+IF('Suivi des temps'!$AA65='Récap par client'!G$8,'Suivi des temps'!$AD65,0)+IF('Suivi des temps'!$AF65='Récap par client'!G$8,'Suivi des temps'!$AI65,0)+IF('Suivi des temps'!$AK65='Récap par client'!G$8,'Suivi des temps'!$AN65,0)</f>
        <v>0</v>
      </c>
      <c r="H64" s="41">
        <f>IF('Suivi des temps'!$G65='Récap par client'!H$8,'Suivi des temps'!$J65,0)+IF('Suivi des temps'!$L65='Récap par client'!H$8,'Suivi des temps'!$O65,0)+IF('Suivi des temps'!$Q65='Récap par client'!H$8,'Suivi des temps'!$T65,0)+IF('Suivi des temps'!$V65='Récap par client'!H$8,'Suivi des temps'!$Y65,0)+IF('Suivi des temps'!$AA65='Récap par client'!H$8,'Suivi des temps'!$AD65,0)+IF('Suivi des temps'!$AF65='Récap par client'!H$8,'Suivi des temps'!$AI65,0)+IF('Suivi des temps'!$AK65='Récap par client'!H$8,'Suivi des temps'!$AN65,0)</f>
        <v>0</v>
      </c>
      <c r="I64" s="41">
        <f>IF('Suivi des temps'!$G65='Récap par client'!I$8,'Suivi des temps'!$J65,0)+IF('Suivi des temps'!$L65='Récap par client'!I$8,'Suivi des temps'!$O65,0)+IF('Suivi des temps'!$Q65='Récap par client'!I$8,'Suivi des temps'!$T65,0)+IF('Suivi des temps'!$V65='Récap par client'!I$8,'Suivi des temps'!$Y65,0)+IF('Suivi des temps'!$AA65='Récap par client'!I$8,'Suivi des temps'!$AD65,0)+IF('Suivi des temps'!$AF65='Récap par client'!I$8,'Suivi des temps'!$AI65,0)+IF('Suivi des temps'!$AK65='Récap par client'!I$8,'Suivi des temps'!$AN65,0)</f>
        <v>0</v>
      </c>
      <c r="J64" s="41">
        <f>IF('Suivi des temps'!$G65='Récap par client'!J$8,'Suivi des temps'!$J65,0)+IF('Suivi des temps'!$L65='Récap par client'!J$8,'Suivi des temps'!$O65,0)+IF('Suivi des temps'!$Q65='Récap par client'!J$8,'Suivi des temps'!$T65,0)+IF('Suivi des temps'!$V65='Récap par client'!J$8,'Suivi des temps'!$Y65,0)+IF('Suivi des temps'!$AA65='Récap par client'!J$8,'Suivi des temps'!$AD65,0)+IF('Suivi des temps'!$AF65='Récap par client'!J$8,'Suivi des temps'!$AI65,0)+IF('Suivi des temps'!$AK65='Récap par client'!J$8,'Suivi des temps'!$AN65,0)</f>
        <v>0</v>
      </c>
      <c r="K64" s="41">
        <f>IF('Suivi des temps'!$G65='Récap par client'!K$8,'Suivi des temps'!$J65,0)+IF('Suivi des temps'!$L65='Récap par client'!K$8,'Suivi des temps'!$O65,0)+IF('Suivi des temps'!$Q65='Récap par client'!K$8,'Suivi des temps'!$T65,0)+IF('Suivi des temps'!$V65='Récap par client'!K$8,'Suivi des temps'!$Y65,0)+IF('Suivi des temps'!$AA65='Récap par client'!K$8,'Suivi des temps'!$AD65,0)+IF('Suivi des temps'!$AF65='Récap par client'!K$8,'Suivi des temps'!$AI65,0)+IF('Suivi des temps'!$AK65='Récap par client'!K$8,'Suivi des temps'!$AN65,0)</f>
        <v>0</v>
      </c>
      <c r="L64" s="41">
        <f>IF('Suivi des temps'!$G65='Récap par client'!L$8,'Suivi des temps'!$J65,0)+IF('Suivi des temps'!$L65='Récap par client'!L$8,'Suivi des temps'!$O65,0)+IF('Suivi des temps'!$Q65='Récap par client'!L$8,'Suivi des temps'!$T65,0)+IF('Suivi des temps'!$V65='Récap par client'!L$8,'Suivi des temps'!$Y65,0)+IF('Suivi des temps'!$AA65='Récap par client'!L$8,'Suivi des temps'!$AD65,0)+IF('Suivi des temps'!$AF65='Récap par client'!L$8,'Suivi des temps'!$AI65,0)+IF('Suivi des temps'!$AK65='Récap par client'!L$8,'Suivi des temps'!$AN65,0)</f>
        <v>0</v>
      </c>
      <c r="M64" s="41">
        <f>IF('Suivi des temps'!$G65='Récap par client'!M$8,'Suivi des temps'!$J65,0)+IF('Suivi des temps'!$L65='Récap par client'!M$8,'Suivi des temps'!$O65,0)+IF('Suivi des temps'!$Q65='Récap par client'!M$8,'Suivi des temps'!$T65,0)+IF('Suivi des temps'!$V65='Récap par client'!M$8,'Suivi des temps'!$Y65,0)+IF('Suivi des temps'!$AA65='Récap par client'!M$8,'Suivi des temps'!$AD65,0)+IF('Suivi des temps'!$AF65='Récap par client'!M$8,'Suivi des temps'!$AI65,0)+IF('Suivi des temps'!$AK65='Récap par client'!M$8,'Suivi des temps'!$AN65,0)</f>
        <v>0</v>
      </c>
      <c r="N64" s="41">
        <f>IF('Suivi des temps'!$G65='Récap par client'!N$8,'Suivi des temps'!$J65,0)+IF('Suivi des temps'!$L65='Récap par client'!N$8,'Suivi des temps'!$O65,0)+IF('Suivi des temps'!$Q65='Récap par client'!N$8,'Suivi des temps'!$T65,0)+IF('Suivi des temps'!$V65='Récap par client'!N$8,'Suivi des temps'!$Y65,0)+IF('Suivi des temps'!$AA65='Récap par client'!N$8,'Suivi des temps'!$AD65,0)+IF('Suivi des temps'!$AF65='Récap par client'!N$8,'Suivi des temps'!$AI65,0)+IF('Suivi des temps'!$AK65='Récap par client'!N$8,'Suivi des temps'!$AN65,0)</f>
        <v>0</v>
      </c>
      <c r="O64" s="41">
        <f>IF('Suivi des temps'!$G65='Récap par client'!O$8,'Suivi des temps'!$J65,0)+IF('Suivi des temps'!$L65='Récap par client'!O$8,'Suivi des temps'!$O65,0)+IF('Suivi des temps'!$Q65='Récap par client'!O$8,'Suivi des temps'!$T65,0)+IF('Suivi des temps'!$V65='Récap par client'!O$8,'Suivi des temps'!$Y65,0)+IF('Suivi des temps'!$AA65='Récap par client'!O$8,'Suivi des temps'!$AD65,0)+IF('Suivi des temps'!$AF65='Récap par client'!O$8,'Suivi des temps'!$AI65,0)+IF('Suivi des temps'!$AK65='Récap par client'!O$8,'Suivi des temps'!$AN65,0)</f>
        <v>0</v>
      </c>
      <c r="P64" s="41">
        <f>IF('Suivi des temps'!$G65='Récap par client'!P$8,'Suivi des temps'!$J65,0)+IF('Suivi des temps'!$L65='Récap par client'!P$8,'Suivi des temps'!$O65,0)+IF('Suivi des temps'!$Q65='Récap par client'!P$8,'Suivi des temps'!$T65,0)+IF('Suivi des temps'!$V65='Récap par client'!P$8,'Suivi des temps'!$Y65,0)+IF('Suivi des temps'!$AA65='Récap par client'!P$8,'Suivi des temps'!$AD65,0)+IF('Suivi des temps'!$AF65='Récap par client'!P$8,'Suivi des temps'!$AI65,0)+IF('Suivi des temps'!$AK65='Récap par client'!P$8,'Suivi des temps'!$AN65,0)</f>
        <v>0</v>
      </c>
      <c r="Q64" s="41">
        <f>IF('Suivi des temps'!$G65='Récap par client'!Q$8,'Suivi des temps'!$J65,0)+IF('Suivi des temps'!$L65='Récap par client'!Q$8,'Suivi des temps'!$O65,0)+IF('Suivi des temps'!$Q65='Récap par client'!Q$8,'Suivi des temps'!$T65,0)+IF('Suivi des temps'!$V65='Récap par client'!Q$8,'Suivi des temps'!$Y65,0)+IF('Suivi des temps'!$AA65='Récap par client'!Q$8,'Suivi des temps'!$AD65,0)+IF('Suivi des temps'!$AF65='Récap par client'!Q$8,'Suivi des temps'!$AI65,0)+IF('Suivi des temps'!$AK65='Récap par client'!Q$8,'Suivi des temps'!$AN65,0)</f>
        <v>0</v>
      </c>
      <c r="R64" s="41">
        <f>IF('Suivi des temps'!$G65='Récap par client'!R$8,'Suivi des temps'!$J65,0)+IF('Suivi des temps'!$L65='Récap par client'!R$8,'Suivi des temps'!$O65,0)+IF('Suivi des temps'!$Q65='Récap par client'!R$8,'Suivi des temps'!$T65,0)+IF('Suivi des temps'!$V65='Récap par client'!R$8,'Suivi des temps'!$Y65,0)+IF('Suivi des temps'!$AA65='Récap par client'!R$8,'Suivi des temps'!$AD65,0)+IF('Suivi des temps'!$AF65='Récap par client'!R$8,'Suivi des temps'!$AI65,0)+IF('Suivi des temps'!$AK65='Récap par client'!R$8,'Suivi des temps'!$AN65,0)</f>
        <v>0</v>
      </c>
      <c r="S64" s="41">
        <f>IF('Suivi des temps'!$G65='Récap par client'!S$8,'Suivi des temps'!$J65,0)+IF('Suivi des temps'!$L65='Récap par client'!S$8,'Suivi des temps'!$O65,0)+IF('Suivi des temps'!$Q65='Récap par client'!S$8,'Suivi des temps'!$T65,0)+IF('Suivi des temps'!$V65='Récap par client'!S$8,'Suivi des temps'!$Y65,0)+IF('Suivi des temps'!$AA65='Récap par client'!S$8,'Suivi des temps'!$AD65,0)+IF('Suivi des temps'!$AF65='Récap par client'!S$8,'Suivi des temps'!$AI65,0)+IF('Suivi des temps'!$AK65='Récap par client'!S$8,'Suivi des temps'!$AN65,0)</f>
        <v>0</v>
      </c>
      <c r="T64" s="41">
        <f>IF('Suivi des temps'!$G65='Récap par client'!T$8,'Suivi des temps'!$J65,0)+IF('Suivi des temps'!$L65='Récap par client'!T$8,'Suivi des temps'!$O65,0)+IF('Suivi des temps'!$Q65='Récap par client'!T$8,'Suivi des temps'!$T65,0)+IF('Suivi des temps'!$V65='Récap par client'!T$8,'Suivi des temps'!$Y65,0)+IF('Suivi des temps'!$AA65='Récap par client'!T$8,'Suivi des temps'!$AD65,0)+IF('Suivi des temps'!$AF65='Récap par client'!T$8,'Suivi des temps'!$AI65,0)+IF('Suivi des temps'!$AK65='Récap par client'!T$8,'Suivi des temps'!$AN65,0)</f>
        <v>0</v>
      </c>
      <c r="U64" s="41">
        <f>IF('Suivi des temps'!$G65='Récap par client'!U$8,'Suivi des temps'!$J65,0)+IF('Suivi des temps'!$L65='Récap par client'!U$8,'Suivi des temps'!$O65,0)+IF('Suivi des temps'!$Q65='Récap par client'!U$8,'Suivi des temps'!$T65,0)+IF('Suivi des temps'!$V65='Récap par client'!U$8,'Suivi des temps'!$Y65,0)+IF('Suivi des temps'!$AA65='Récap par client'!U$8,'Suivi des temps'!$AD65,0)+IF('Suivi des temps'!$AF65='Récap par client'!U$8,'Suivi des temps'!$AI65,0)+IF('Suivi des temps'!$AK65='Récap par client'!U$8,'Suivi des temps'!$AN65,0)</f>
        <v>0</v>
      </c>
      <c r="V64" s="41">
        <f>IF('Suivi des temps'!$G65='Récap par client'!V$8,'Suivi des temps'!$J65,0)+IF('Suivi des temps'!$L65='Récap par client'!V$8,'Suivi des temps'!$O65,0)+IF('Suivi des temps'!$Q65='Récap par client'!V$8,'Suivi des temps'!$T65,0)+IF('Suivi des temps'!$V65='Récap par client'!V$8,'Suivi des temps'!$Y65,0)+IF('Suivi des temps'!$AA65='Récap par client'!V$8,'Suivi des temps'!$AD65,0)+IF('Suivi des temps'!$AF65='Récap par client'!V$8,'Suivi des temps'!$AI65,0)+IF('Suivi des temps'!$AK65='Récap par client'!V$8,'Suivi des temps'!$AN65,0)</f>
        <v>0</v>
      </c>
      <c r="W64" s="41">
        <f>IF('Suivi des temps'!$G65='Récap par client'!W$8,'Suivi des temps'!$J65,0)+IF('Suivi des temps'!$L65='Récap par client'!W$8,'Suivi des temps'!$O65,0)+IF('Suivi des temps'!$Q65='Récap par client'!W$8,'Suivi des temps'!$T65,0)+IF('Suivi des temps'!$V65='Récap par client'!W$8,'Suivi des temps'!$Y65,0)+IF('Suivi des temps'!$AA65='Récap par client'!W$8,'Suivi des temps'!$AD65,0)+IF('Suivi des temps'!$AF65='Récap par client'!W$8,'Suivi des temps'!$AI65,0)+IF('Suivi des temps'!$AK65='Récap par client'!W$8,'Suivi des temps'!$AN65,0)</f>
        <v>0</v>
      </c>
      <c r="X64" s="41">
        <f>IF('Suivi des temps'!$G65='Récap par client'!X$8,'Suivi des temps'!$J65,0)+IF('Suivi des temps'!$L65='Récap par client'!X$8,'Suivi des temps'!$O65,0)+IF('Suivi des temps'!$Q65='Récap par client'!X$8,'Suivi des temps'!$T65,0)+IF('Suivi des temps'!$V65='Récap par client'!X$8,'Suivi des temps'!$Y65,0)+IF('Suivi des temps'!$AA65='Récap par client'!X$8,'Suivi des temps'!$AD65,0)+IF('Suivi des temps'!$AF65='Récap par client'!X$8,'Suivi des temps'!$AI65,0)+IF('Suivi des temps'!$AK65='Récap par client'!X$8,'Suivi des temps'!$AN65,0)</f>
        <v>0</v>
      </c>
      <c r="Y64" s="41">
        <f>IF('Suivi des temps'!$G65='Récap par client'!Y$8,'Suivi des temps'!$J65,0)+IF('Suivi des temps'!$L65='Récap par client'!Y$8,'Suivi des temps'!$O65,0)+IF('Suivi des temps'!$Q65='Récap par client'!Y$8,'Suivi des temps'!$T65,0)+IF('Suivi des temps'!$V65='Récap par client'!Y$8,'Suivi des temps'!$Y65,0)+IF('Suivi des temps'!$AA65='Récap par client'!Y$8,'Suivi des temps'!$AD65,0)+IF('Suivi des temps'!$AF65='Récap par client'!Y$8,'Suivi des temps'!$AI65,0)+IF('Suivi des temps'!$AK65='Récap par client'!Y$8,'Suivi des temps'!$AN65,0)</f>
        <v>0</v>
      </c>
      <c r="Z64" s="41">
        <f>IF('Suivi des temps'!$G65='Récap par client'!Z$8,'Suivi des temps'!$J65,0)+IF('Suivi des temps'!$L65='Récap par client'!Z$8,'Suivi des temps'!$O65,0)+IF('Suivi des temps'!$Q65='Récap par client'!Z$8,'Suivi des temps'!$T65,0)+IF('Suivi des temps'!$V65='Récap par client'!Z$8,'Suivi des temps'!$Y65,0)+IF('Suivi des temps'!$AA65='Récap par client'!Z$8,'Suivi des temps'!$AD65,0)+IF('Suivi des temps'!$AF65='Récap par client'!Z$8,'Suivi des temps'!$AI65,0)+IF('Suivi des temps'!$AK65='Récap par client'!Z$8,'Suivi des temps'!$AN65,0)</f>
        <v>0</v>
      </c>
      <c r="AA64" s="45">
        <f t="shared" si="4"/>
        <v>0</v>
      </c>
    </row>
    <row r="65" spans="2:27" ht="20.8" customHeight="1" x14ac:dyDescent="0.25">
      <c r="B65" s="25" t="str">
        <f t="shared" si="0"/>
        <v/>
      </c>
      <c r="C65" s="23" t="str">
        <f t="shared" si="1"/>
        <v/>
      </c>
      <c r="D65" s="17">
        <f t="shared" si="2"/>
        <v>45348</v>
      </c>
      <c r="E65" s="32" t="str">
        <f t="shared" si="3"/>
        <v>Lundi</v>
      </c>
      <c r="F65" s="41">
        <f>IF('Suivi des temps'!$G66='Récap par client'!F$8,'Suivi des temps'!$J66,0)+IF('Suivi des temps'!$L66='Récap par client'!F$8,'Suivi des temps'!$O66,0)+IF('Suivi des temps'!$Q66='Récap par client'!F$8,'Suivi des temps'!$T66,0)+IF('Suivi des temps'!$V66='Récap par client'!F$8,'Suivi des temps'!$Y66,0)+IF('Suivi des temps'!$AA66='Récap par client'!F$8,'Suivi des temps'!$AD66,0)+IF('Suivi des temps'!$AF66='Récap par client'!F$8,'Suivi des temps'!$AI66,0)+IF('Suivi des temps'!$AK66='Récap par client'!F$8,'Suivi des temps'!$AN66,0)</f>
        <v>0</v>
      </c>
      <c r="G65" s="41">
        <f>IF('Suivi des temps'!$G66='Récap par client'!G$8,'Suivi des temps'!$J66,0)+IF('Suivi des temps'!$L66='Récap par client'!G$8,'Suivi des temps'!$O66,0)+IF('Suivi des temps'!$Q66='Récap par client'!G$8,'Suivi des temps'!$T66,0)+IF('Suivi des temps'!$V66='Récap par client'!G$8,'Suivi des temps'!$Y66,0)+IF('Suivi des temps'!$AA66='Récap par client'!G$8,'Suivi des temps'!$AD66,0)+IF('Suivi des temps'!$AF66='Récap par client'!G$8,'Suivi des temps'!$AI66,0)+IF('Suivi des temps'!$AK66='Récap par client'!G$8,'Suivi des temps'!$AN66,0)</f>
        <v>0</v>
      </c>
      <c r="H65" s="41">
        <f>IF('Suivi des temps'!$G66='Récap par client'!H$8,'Suivi des temps'!$J66,0)+IF('Suivi des temps'!$L66='Récap par client'!H$8,'Suivi des temps'!$O66,0)+IF('Suivi des temps'!$Q66='Récap par client'!H$8,'Suivi des temps'!$T66,0)+IF('Suivi des temps'!$V66='Récap par client'!H$8,'Suivi des temps'!$Y66,0)+IF('Suivi des temps'!$AA66='Récap par client'!H$8,'Suivi des temps'!$AD66,0)+IF('Suivi des temps'!$AF66='Récap par client'!H$8,'Suivi des temps'!$AI66,0)+IF('Suivi des temps'!$AK66='Récap par client'!H$8,'Suivi des temps'!$AN66,0)</f>
        <v>0</v>
      </c>
      <c r="I65" s="41">
        <f>IF('Suivi des temps'!$G66='Récap par client'!I$8,'Suivi des temps'!$J66,0)+IF('Suivi des temps'!$L66='Récap par client'!I$8,'Suivi des temps'!$O66,0)+IF('Suivi des temps'!$Q66='Récap par client'!I$8,'Suivi des temps'!$T66,0)+IF('Suivi des temps'!$V66='Récap par client'!I$8,'Suivi des temps'!$Y66,0)+IF('Suivi des temps'!$AA66='Récap par client'!I$8,'Suivi des temps'!$AD66,0)+IF('Suivi des temps'!$AF66='Récap par client'!I$8,'Suivi des temps'!$AI66,0)+IF('Suivi des temps'!$AK66='Récap par client'!I$8,'Suivi des temps'!$AN66,0)</f>
        <v>0</v>
      </c>
      <c r="J65" s="41">
        <f>IF('Suivi des temps'!$G66='Récap par client'!J$8,'Suivi des temps'!$J66,0)+IF('Suivi des temps'!$L66='Récap par client'!J$8,'Suivi des temps'!$O66,0)+IF('Suivi des temps'!$Q66='Récap par client'!J$8,'Suivi des temps'!$T66,0)+IF('Suivi des temps'!$V66='Récap par client'!J$8,'Suivi des temps'!$Y66,0)+IF('Suivi des temps'!$AA66='Récap par client'!J$8,'Suivi des temps'!$AD66,0)+IF('Suivi des temps'!$AF66='Récap par client'!J$8,'Suivi des temps'!$AI66,0)+IF('Suivi des temps'!$AK66='Récap par client'!J$8,'Suivi des temps'!$AN66,0)</f>
        <v>0</v>
      </c>
      <c r="K65" s="41">
        <f>IF('Suivi des temps'!$G66='Récap par client'!K$8,'Suivi des temps'!$J66,0)+IF('Suivi des temps'!$L66='Récap par client'!K$8,'Suivi des temps'!$O66,0)+IF('Suivi des temps'!$Q66='Récap par client'!K$8,'Suivi des temps'!$T66,0)+IF('Suivi des temps'!$V66='Récap par client'!K$8,'Suivi des temps'!$Y66,0)+IF('Suivi des temps'!$AA66='Récap par client'!K$8,'Suivi des temps'!$AD66,0)+IF('Suivi des temps'!$AF66='Récap par client'!K$8,'Suivi des temps'!$AI66,0)+IF('Suivi des temps'!$AK66='Récap par client'!K$8,'Suivi des temps'!$AN66,0)</f>
        <v>0</v>
      </c>
      <c r="L65" s="41">
        <f>IF('Suivi des temps'!$G66='Récap par client'!L$8,'Suivi des temps'!$J66,0)+IF('Suivi des temps'!$L66='Récap par client'!L$8,'Suivi des temps'!$O66,0)+IF('Suivi des temps'!$Q66='Récap par client'!L$8,'Suivi des temps'!$T66,0)+IF('Suivi des temps'!$V66='Récap par client'!L$8,'Suivi des temps'!$Y66,0)+IF('Suivi des temps'!$AA66='Récap par client'!L$8,'Suivi des temps'!$AD66,0)+IF('Suivi des temps'!$AF66='Récap par client'!L$8,'Suivi des temps'!$AI66,0)+IF('Suivi des temps'!$AK66='Récap par client'!L$8,'Suivi des temps'!$AN66,0)</f>
        <v>0</v>
      </c>
      <c r="M65" s="41">
        <f>IF('Suivi des temps'!$G66='Récap par client'!M$8,'Suivi des temps'!$J66,0)+IF('Suivi des temps'!$L66='Récap par client'!M$8,'Suivi des temps'!$O66,0)+IF('Suivi des temps'!$Q66='Récap par client'!M$8,'Suivi des temps'!$T66,0)+IF('Suivi des temps'!$V66='Récap par client'!M$8,'Suivi des temps'!$Y66,0)+IF('Suivi des temps'!$AA66='Récap par client'!M$8,'Suivi des temps'!$AD66,0)+IF('Suivi des temps'!$AF66='Récap par client'!M$8,'Suivi des temps'!$AI66,0)+IF('Suivi des temps'!$AK66='Récap par client'!M$8,'Suivi des temps'!$AN66,0)</f>
        <v>0</v>
      </c>
      <c r="N65" s="41">
        <f>IF('Suivi des temps'!$G66='Récap par client'!N$8,'Suivi des temps'!$J66,0)+IF('Suivi des temps'!$L66='Récap par client'!N$8,'Suivi des temps'!$O66,0)+IF('Suivi des temps'!$Q66='Récap par client'!N$8,'Suivi des temps'!$T66,0)+IF('Suivi des temps'!$V66='Récap par client'!N$8,'Suivi des temps'!$Y66,0)+IF('Suivi des temps'!$AA66='Récap par client'!N$8,'Suivi des temps'!$AD66,0)+IF('Suivi des temps'!$AF66='Récap par client'!N$8,'Suivi des temps'!$AI66,0)+IF('Suivi des temps'!$AK66='Récap par client'!N$8,'Suivi des temps'!$AN66,0)</f>
        <v>0</v>
      </c>
      <c r="O65" s="41">
        <f>IF('Suivi des temps'!$G66='Récap par client'!O$8,'Suivi des temps'!$J66,0)+IF('Suivi des temps'!$L66='Récap par client'!O$8,'Suivi des temps'!$O66,0)+IF('Suivi des temps'!$Q66='Récap par client'!O$8,'Suivi des temps'!$T66,0)+IF('Suivi des temps'!$V66='Récap par client'!O$8,'Suivi des temps'!$Y66,0)+IF('Suivi des temps'!$AA66='Récap par client'!O$8,'Suivi des temps'!$AD66,0)+IF('Suivi des temps'!$AF66='Récap par client'!O$8,'Suivi des temps'!$AI66,0)+IF('Suivi des temps'!$AK66='Récap par client'!O$8,'Suivi des temps'!$AN66,0)</f>
        <v>0</v>
      </c>
      <c r="P65" s="41">
        <f>IF('Suivi des temps'!$G66='Récap par client'!P$8,'Suivi des temps'!$J66,0)+IF('Suivi des temps'!$L66='Récap par client'!P$8,'Suivi des temps'!$O66,0)+IF('Suivi des temps'!$Q66='Récap par client'!P$8,'Suivi des temps'!$T66,0)+IF('Suivi des temps'!$V66='Récap par client'!P$8,'Suivi des temps'!$Y66,0)+IF('Suivi des temps'!$AA66='Récap par client'!P$8,'Suivi des temps'!$AD66,0)+IF('Suivi des temps'!$AF66='Récap par client'!P$8,'Suivi des temps'!$AI66,0)+IF('Suivi des temps'!$AK66='Récap par client'!P$8,'Suivi des temps'!$AN66,0)</f>
        <v>0</v>
      </c>
      <c r="Q65" s="41">
        <f>IF('Suivi des temps'!$G66='Récap par client'!Q$8,'Suivi des temps'!$J66,0)+IF('Suivi des temps'!$L66='Récap par client'!Q$8,'Suivi des temps'!$O66,0)+IF('Suivi des temps'!$Q66='Récap par client'!Q$8,'Suivi des temps'!$T66,0)+IF('Suivi des temps'!$V66='Récap par client'!Q$8,'Suivi des temps'!$Y66,0)+IF('Suivi des temps'!$AA66='Récap par client'!Q$8,'Suivi des temps'!$AD66,0)+IF('Suivi des temps'!$AF66='Récap par client'!Q$8,'Suivi des temps'!$AI66,0)+IF('Suivi des temps'!$AK66='Récap par client'!Q$8,'Suivi des temps'!$AN66,0)</f>
        <v>0</v>
      </c>
      <c r="R65" s="41">
        <f>IF('Suivi des temps'!$G66='Récap par client'!R$8,'Suivi des temps'!$J66,0)+IF('Suivi des temps'!$L66='Récap par client'!R$8,'Suivi des temps'!$O66,0)+IF('Suivi des temps'!$Q66='Récap par client'!R$8,'Suivi des temps'!$T66,0)+IF('Suivi des temps'!$V66='Récap par client'!R$8,'Suivi des temps'!$Y66,0)+IF('Suivi des temps'!$AA66='Récap par client'!R$8,'Suivi des temps'!$AD66,0)+IF('Suivi des temps'!$AF66='Récap par client'!R$8,'Suivi des temps'!$AI66,0)+IF('Suivi des temps'!$AK66='Récap par client'!R$8,'Suivi des temps'!$AN66,0)</f>
        <v>0</v>
      </c>
      <c r="S65" s="41">
        <f>IF('Suivi des temps'!$G66='Récap par client'!S$8,'Suivi des temps'!$J66,0)+IF('Suivi des temps'!$L66='Récap par client'!S$8,'Suivi des temps'!$O66,0)+IF('Suivi des temps'!$Q66='Récap par client'!S$8,'Suivi des temps'!$T66,0)+IF('Suivi des temps'!$V66='Récap par client'!S$8,'Suivi des temps'!$Y66,0)+IF('Suivi des temps'!$AA66='Récap par client'!S$8,'Suivi des temps'!$AD66,0)+IF('Suivi des temps'!$AF66='Récap par client'!S$8,'Suivi des temps'!$AI66,0)+IF('Suivi des temps'!$AK66='Récap par client'!S$8,'Suivi des temps'!$AN66,0)</f>
        <v>0</v>
      </c>
      <c r="T65" s="41">
        <f>IF('Suivi des temps'!$G66='Récap par client'!T$8,'Suivi des temps'!$J66,0)+IF('Suivi des temps'!$L66='Récap par client'!T$8,'Suivi des temps'!$O66,0)+IF('Suivi des temps'!$Q66='Récap par client'!T$8,'Suivi des temps'!$T66,0)+IF('Suivi des temps'!$V66='Récap par client'!T$8,'Suivi des temps'!$Y66,0)+IF('Suivi des temps'!$AA66='Récap par client'!T$8,'Suivi des temps'!$AD66,0)+IF('Suivi des temps'!$AF66='Récap par client'!T$8,'Suivi des temps'!$AI66,0)+IF('Suivi des temps'!$AK66='Récap par client'!T$8,'Suivi des temps'!$AN66,0)</f>
        <v>0</v>
      </c>
      <c r="U65" s="41">
        <f>IF('Suivi des temps'!$G66='Récap par client'!U$8,'Suivi des temps'!$J66,0)+IF('Suivi des temps'!$L66='Récap par client'!U$8,'Suivi des temps'!$O66,0)+IF('Suivi des temps'!$Q66='Récap par client'!U$8,'Suivi des temps'!$T66,0)+IF('Suivi des temps'!$V66='Récap par client'!U$8,'Suivi des temps'!$Y66,0)+IF('Suivi des temps'!$AA66='Récap par client'!U$8,'Suivi des temps'!$AD66,0)+IF('Suivi des temps'!$AF66='Récap par client'!U$8,'Suivi des temps'!$AI66,0)+IF('Suivi des temps'!$AK66='Récap par client'!U$8,'Suivi des temps'!$AN66,0)</f>
        <v>0</v>
      </c>
      <c r="V65" s="41">
        <f>IF('Suivi des temps'!$G66='Récap par client'!V$8,'Suivi des temps'!$J66,0)+IF('Suivi des temps'!$L66='Récap par client'!V$8,'Suivi des temps'!$O66,0)+IF('Suivi des temps'!$Q66='Récap par client'!V$8,'Suivi des temps'!$T66,0)+IF('Suivi des temps'!$V66='Récap par client'!V$8,'Suivi des temps'!$Y66,0)+IF('Suivi des temps'!$AA66='Récap par client'!V$8,'Suivi des temps'!$AD66,0)+IF('Suivi des temps'!$AF66='Récap par client'!V$8,'Suivi des temps'!$AI66,0)+IF('Suivi des temps'!$AK66='Récap par client'!V$8,'Suivi des temps'!$AN66,0)</f>
        <v>0</v>
      </c>
      <c r="W65" s="41">
        <f>IF('Suivi des temps'!$G66='Récap par client'!W$8,'Suivi des temps'!$J66,0)+IF('Suivi des temps'!$L66='Récap par client'!W$8,'Suivi des temps'!$O66,0)+IF('Suivi des temps'!$Q66='Récap par client'!W$8,'Suivi des temps'!$T66,0)+IF('Suivi des temps'!$V66='Récap par client'!W$8,'Suivi des temps'!$Y66,0)+IF('Suivi des temps'!$AA66='Récap par client'!W$8,'Suivi des temps'!$AD66,0)+IF('Suivi des temps'!$AF66='Récap par client'!W$8,'Suivi des temps'!$AI66,0)+IF('Suivi des temps'!$AK66='Récap par client'!W$8,'Suivi des temps'!$AN66,0)</f>
        <v>0</v>
      </c>
      <c r="X65" s="41">
        <f>IF('Suivi des temps'!$G66='Récap par client'!X$8,'Suivi des temps'!$J66,0)+IF('Suivi des temps'!$L66='Récap par client'!X$8,'Suivi des temps'!$O66,0)+IF('Suivi des temps'!$Q66='Récap par client'!X$8,'Suivi des temps'!$T66,0)+IF('Suivi des temps'!$V66='Récap par client'!X$8,'Suivi des temps'!$Y66,0)+IF('Suivi des temps'!$AA66='Récap par client'!X$8,'Suivi des temps'!$AD66,0)+IF('Suivi des temps'!$AF66='Récap par client'!X$8,'Suivi des temps'!$AI66,0)+IF('Suivi des temps'!$AK66='Récap par client'!X$8,'Suivi des temps'!$AN66,0)</f>
        <v>0</v>
      </c>
      <c r="Y65" s="41">
        <f>IF('Suivi des temps'!$G66='Récap par client'!Y$8,'Suivi des temps'!$J66,0)+IF('Suivi des temps'!$L66='Récap par client'!Y$8,'Suivi des temps'!$O66,0)+IF('Suivi des temps'!$Q66='Récap par client'!Y$8,'Suivi des temps'!$T66,0)+IF('Suivi des temps'!$V66='Récap par client'!Y$8,'Suivi des temps'!$Y66,0)+IF('Suivi des temps'!$AA66='Récap par client'!Y$8,'Suivi des temps'!$AD66,0)+IF('Suivi des temps'!$AF66='Récap par client'!Y$8,'Suivi des temps'!$AI66,0)+IF('Suivi des temps'!$AK66='Récap par client'!Y$8,'Suivi des temps'!$AN66,0)</f>
        <v>0</v>
      </c>
      <c r="Z65" s="41">
        <f>IF('Suivi des temps'!$G66='Récap par client'!Z$8,'Suivi des temps'!$J66,0)+IF('Suivi des temps'!$L66='Récap par client'!Z$8,'Suivi des temps'!$O66,0)+IF('Suivi des temps'!$Q66='Récap par client'!Z$8,'Suivi des temps'!$T66,0)+IF('Suivi des temps'!$V66='Récap par client'!Z$8,'Suivi des temps'!$Y66,0)+IF('Suivi des temps'!$AA66='Récap par client'!Z$8,'Suivi des temps'!$AD66,0)+IF('Suivi des temps'!$AF66='Récap par client'!Z$8,'Suivi des temps'!$AI66,0)+IF('Suivi des temps'!$AK66='Récap par client'!Z$8,'Suivi des temps'!$AN66,0)</f>
        <v>0</v>
      </c>
      <c r="AA65" s="45">
        <f t="shared" si="4"/>
        <v>0</v>
      </c>
    </row>
    <row r="66" spans="2:27" ht="20.8" customHeight="1" x14ac:dyDescent="0.25">
      <c r="B66" s="25" t="str">
        <f t="shared" si="0"/>
        <v/>
      </c>
      <c r="C66" s="23" t="str">
        <f t="shared" si="1"/>
        <v/>
      </c>
      <c r="D66" s="17">
        <f t="shared" si="2"/>
        <v>45349</v>
      </c>
      <c r="E66" s="32" t="str">
        <f t="shared" si="3"/>
        <v>Mardi</v>
      </c>
      <c r="F66" s="41">
        <f>IF('Suivi des temps'!$G67='Récap par client'!F$8,'Suivi des temps'!$J67,0)+IF('Suivi des temps'!$L67='Récap par client'!F$8,'Suivi des temps'!$O67,0)+IF('Suivi des temps'!$Q67='Récap par client'!F$8,'Suivi des temps'!$T67,0)+IF('Suivi des temps'!$V67='Récap par client'!F$8,'Suivi des temps'!$Y67,0)+IF('Suivi des temps'!$AA67='Récap par client'!F$8,'Suivi des temps'!$AD67,0)+IF('Suivi des temps'!$AF67='Récap par client'!F$8,'Suivi des temps'!$AI67,0)+IF('Suivi des temps'!$AK67='Récap par client'!F$8,'Suivi des temps'!$AN67,0)</f>
        <v>0</v>
      </c>
      <c r="G66" s="41">
        <f>IF('Suivi des temps'!$G67='Récap par client'!G$8,'Suivi des temps'!$J67,0)+IF('Suivi des temps'!$L67='Récap par client'!G$8,'Suivi des temps'!$O67,0)+IF('Suivi des temps'!$Q67='Récap par client'!G$8,'Suivi des temps'!$T67,0)+IF('Suivi des temps'!$V67='Récap par client'!G$8,'Suivi des temps'!$Y67,0)+IF('Suivi des temps'!$AA67='Récap par client'!G$8,'Suivi des temps'!$AD67,0)+IF('Suivi des temps'!$AF67='Récap par client'!G$8,'Suivi des temps'!$AI67,0)+IF('Suivi des temps'!$AK67='Récap par client'!G$8,'Suivi des temps'!$AN67,0)</f>
        <v>0</v>
      </c>
      <c r="H66" s="41">
        <f>IF('Suivi des temps'!$G67='Récap par client'!H$8,'Suivi des temps'!$J67,0)+IF('Suivi des temps'!$L67='Récap par client'!H$8,'Suivi des temps'!$O67,0)+IF('Suivi des temps'!$Q67='Récap par client'!H$8,'Suivi des temps'!$T67,0)+IF('Suivi des temps'!$V67='Récap par client'!H$8,'Suivi des temps'!$Y67,0)+IF('Suivi des temps'!$AA67='Récap par client'!H$8,'Suivi des temps'!$AD67,0)+IF('Suivi des temps'!$AF67='Récap par client'!H$8,'Suivi des temps'!$AI67,0)+IF('Suivi des temps'!$AK67='Récap par client'!H$8,'Suivi des temps'!$AN67,0)</f>
        <v>0</v>
      </c>
      <c r="I66" s="41">
        <f>IF('Suivi des temps'!$G67='Récap par client'!I$8,'Suivi des temps'!$J67,0)+IF('Suivi des temps'!$L67='Récap par client'!I$8,'Suivi des temps'!$O67,0)+IF('Suivi des temps'!$Q67='Récap par client'!I$8,'Suivi des temps'!$T67,0)+IF('Suivi des temps'!$V67='Récap par client'!I$8,'Suivi des temps'!$Y67,0)+IF('Suivi des temps'!$AA67='Récap par client'!I$8,'Suivi des temps'!$AD67,0)+IF('Suivi des temps'!$AF67='Récap par client'!I$8,'Suivi des temps'!$AI67,0)+IF('Suivi des temps'!$AK67='Récap par client'!I$8,'Suivi des temps'!$AN67,0)</f>
        <v>0</v>
      </c>
      <c r="J66" s="41">
        <f>IF('Suivi des temps'!$G67='Récap par client'!J$8,'Suivi des temps'!$J67,0)+IF('Suivi des temps'!$L67='Récap par client'!J$8,'Suivi des temps'!$O67,0)+IF('Suivi des temps'!$Q67='Récap par client'!J$8,'Suivi des temps'!$T67,0)+IF('Suivi des temps'!$V67='Récap par client'!J$8,'Suivi des temps'!$Y67,0)+IF('Suivi des temps'!$AA67='Récap par client'!J$8,'Suivi des temps'!$AD67,0)+IF('Suivi des temps'!$AF67='Récap par client'!J$8,'Suivi des temps'!$AI67,0)+IF('Suivi des temps'!$AK67='Récap par client'!J$8,'Suivi des temps'!$AN67,0)</f>
        <v>0</v>
      </c>
      <c r="K66" s="41">
        <f>IF('Suivi des temps'!$G67='Récap par client'!K$8,'Suivi des temps'!$J67,0)+IF('Suivi des temps'!$L67='Récap par client'!K$8,'Suivi des temps'!$O67,0)+IF('Suivi des temps'!$Q67='Récap par client'!K$8,'Suivi des temps'!$T67,0)+IF('Suivi des temps'!$V67='Récap par client'!K$8,'Suivi des temps'!$Y67,0)+IF('Suivi des temps'!$AA67='Récap par client'!K$8,'Suivi des temps'!$AD67,0)+IF('Suivi des temps'!$AF67='Récap par client'!K$8,'Suivi des temps'!$AI67,0)+IF('Suivi des temps'!$AK67='Récap par client'!K$8,'Suivi des temps'!$AN67,0)</f>
        <v>0</v>
      </c>
      <c r="L66" s="41">
        <f>IF('Suivi des temps'!$G67='Récap par client'!L$8,'Suivi des temps'!$J67,0)+IF('Suivi des temps'!$L67='Récap par client'!L$8,'Suivi des temps'!$O67,0)+IF('Suivi des temps'!$Q67='Récap par client'!L$8,'Suivi des temps'!$T67,0)+IF('Suivi des temps'!$V67='Récap par client'!L$8,'Suivi des temps'!$Y67,0)+IF('Suivi des temps'!$AA67='Récap par client'!L$8,'Suivi des temps'!$AD67,0)+IF('Suivi des temps'!$AF67='Récap par client'!L$8,'Suivi des temps'!$AI67,0)+IF('Suivi des temps'!$AK67='Récap par client'!L$8,'Suivi des temps'!$AN67,0)</f>
        <v>0</v>
      </c>
      <c r="M66" s="41">
        <f>IF('Suivi des temps'!$G67='Récap par client'!M$8,'Suivi des temps'!$J67,0)+IF('Suivi des temps'!$L67='Récap par client'!M$8,'Suivi des temps'!$O67,0)+IF('Suivi des temps'!$Q67='Récap par client'!M$8,'Suivi des temps'!$T67,0)+IF('Suivi des temps'!$V67='Récap par client'!M$8,'Suivi des temps'!$Y67,0)+IF('Suivi des temps'!$AA67='Récap par client'!M$8,'Suivi des temps'!$AD67,0)+IF('Suivi des temps'!$AF67='Récap par client'!M$8,'Suivi des temps'!$AI67,0)+IF('Suivi des temps'!$AK67='Récap par client'!M$8,'Suivi des temps'!$AN67,0)</f>
        <v>0</v>
      </c>
      <c r="N66" s="41">
        <f>IF('Suivi des temps'!$G67='Récap par client'!N$8,'Suivi des temps'!$J67,0)+IF('Suivi des temps'!$L67='Récap par client'!N$8,'Suivi des temps'!$O67,0)+IF('Suivi des temps'!$Q67='Récap par client'!N$8,'Suivi des temps'!$T67,0)+IF('Suivi des temps'!$V67='Récap par client'!N$8,'Suivi des temps'!$Y67,0)+IF('Suivi des temps'!$AA67='Récap par client'!N$8,'Suivi des temps'!$AD67,0)+IF('Suivi des temps'!$AF67='Récap par client'!N$8,'Suivi des temps'!$AI67,0)+IF('Suivi des temps'!$AK67='Récap par client'!N$8,'Suivi des temps'!$AN67,0)</f>
        <v>0</v>
      </c>
      <c r="O66" s="41">
        <f>IF('Suivi des temps'!$G67='Récap par client'!O$8,'Suivi des temps'!$J67,0)+IF('Suivi des temps'!$L67='Récap par client'!O$8,'Suivi des temps'!$O67,0)+IF('Suivi des temps'!$Q67='Récap par client'!O$8,'Suivi des temps'!$T67,0)+IF('Suivi des temps'!$V67='Récap par client'!O$8,'Suivi des temps'!$Y67,0)+IF('Suivi des temps'!$AA67='Récap par client'!O$8,'Suivi des temps'!$AD67,0)+IF('Suivi des temps'!$AF67='Récap par client'!O$8,'Suivi des temps'!$AI67,0)+IF('Suivi des temps'!$AK67='Récap par client'!O$8,'Suivi des temps'!$AN67,0)</f>
        <v>0</v>
      </c>
      <c r="P66" s="41">
        <f>IF('Suivi des temps'!$G67='Récap par client'!P$8,'Suivi des temps'!$J67,0)+IF('Suivi des temps'!$L67='Récap par client'!P$8,'Suivi des temps'!$O67,0)+IF('Suivi des temps'!$Q67='Récap par client'!P$8,'Suivi des temps'!$T67,0)+IF('Suivi des temps'!$V67='Récap par client'!P$8,'Suivi des temps'!$Y67,0)+IF('Suivi des temps'!$AA67='Récap par client'!P$8,'Suivi des temps'!$AD67,0)+IF('Suivi des temps'!$AF67='Récap par client'!P$8,'Suivi des temps'!$AI67,0)+IF('Suivi des temps'!$AK67='Récap par client'!P$8,'Suivi des temps'!$AN67,0)</f>
        <v>0</v>
      </c>
      <c r="Q66" s="41">
        <f>IF('Suivi des temps'!$G67='Récap par client'!Q$8,'Suivi des temps'!$J67,0)+IF('Suivi des temps'!$L67='Récap par client'!Q$8,'Suivi des temps'!$O67,0)+IF('Suivi des temps'!$Q67='Récap par client'!Q$8,'Suivi des temps'!$T67,0)+IF('Suivi des temps'!$V67='Récap par client'!Q$8,'Suivi des temps'!$Y67,0)+IF('Suivi des temps'!$AA67='Récap par client'!Q$8,'Suivi des temps'!$AD67,0)+IF('Suivi des temps'!$AF67='Récap par client'!Q$8,'Suivi des temps'!$AI67,0)+IF('Suivi des temps'!$AK67='Récap par client'!Q$8,'Suivi des temps'!$AN67,0)</f>
        <v>0</v>
      </c>
      <c r="R66" s="41">
        <f>IF('Suivi des temps'!$G67='Récap par client'!R$8,'Suivi des temps'!$J67,0)+IF('Suivi des temps'!$L67='Récap par client'!R$8,'Suivi des temps'!$O67,0)+IF('Suivi des temps'!$Q67='Récap par client'!R$8,'Suivi des temps'!$T67,0)+IF('Suivi des temps'!$V67='Récap par client'!R$8,'Suivi des temps'!$Y67,0)+IF('Suivi des temps'!$AA67='Récap par client'!R$8,'Suivi des temps'!$AD67,0)+IF('Suivi des temps'!$AF67='Récap par client'!R$8,'Suivi des temps'!$AI67,0)+IF('Suivi des temps'!$AK67='Récap par client'!R$8,'Suivi des temps'!$AN67,0)</f>
        <v>0</v>
      </c>
      <c r="S66" s="41">
        <f>IF('Suivi des temps'!$G67='Récap par client'!S$8,'Suivi des temps'!$J67,0)+IF('Suivi des temps'!$L67='Récap par client'!S$8,'Suivi des temps'!$O67,0)+IF('Suivi des temps'!$Q67='Récap par client'!S$8,'Suivi des temps'!$T67,0)+IF('Suivi des temps'!$V67='Récap par client'!S$8,'Suivi des temps'!$Y67,0)+IF('Suivi des temps'!$AA67='Récap par client'!S$8,'Suivi des temps'!$AD67,0)+IF('Suivi des temps'!$AF67='Récap par client'!S$8,'Suivi des temps'!$AI67,0)+IF('Suivi des temps'!$AK67='Récap par client'!S$8,'Suivi des temps'!$AN67,0)</f>
        <v>0</v>
      </c>
      <c r="T66" s="41">
        <f>IF('Suivi des temps'!$G67='Récap par client'!T$8,'Suivi des temps'!$J67,0)+IF('Suivi des temps'!$L67='Récap par client'!T$8,'Suivi des temps'!$O67,0)+IF('Suivi des temps'!$Q67='Récap par client'!T$8,'Suivi des temps'!$T67,0)+IF('Suivi des temps'!$V67='Récap par client'!T$8,'Suivi des temps'!$Y67,0)+IF('Suivi des temps'!$AA67='Récap par client'!T$8,'Suivi des temps'!$AD67,0)+IF('Suivi des temps'!$AF67='Récap par client'!T$8,'Suivi des temps'!$AI67,0)+IF('Suivi des temps'!$AK67='Récap par client'!T$8,'Suivi des temps'!$AN67,0)</f>
        <v>0</v>
      </c>
      <c r="U66" s="41">
        <f>IF('Suivi des temps'!$G67='Récap par client'!U$8,'Suivi des temps'!$J67,0)+IF('Suivi des temps'!$L67='Récap par client'!U$8,'Suivi des temps'!$O67,0)+IF('Suivi des temps'!$Q67='Récap par client'!U$8,'Suivi des temps'!$T67,0)+IF('Suivi des temps'!$V67='Récap par client'!U$8,'Suivi des temps'!$Y67,0)+IF('Suivi des temps'!$AA67='Récap par client'!U$8,'Suivi des temps'!$AD67,0)+IF('Suivi des temps'!$AF67='Récap par client'!U$8,'Suivi des temps'!$AI67,0)+IF('Suivi des temps'!$AK67='Récap par client'!U$8,'Suivi des temps'!$AN67,0)</f>
        <v>0</v>
      </c>
      <c r="V66" s="41">
        <f>IF('Suivi des temps'!$G67='Récap par client'!V$8,'Suivi des temps'!$J67,0)+IF('Suivi des temps'!$L67='Récap par client'!V$8,'Suivi des temps'!$O67,0)+IF('Suivi des temps'!$Q67='Récap par client'!V$8,'Suivi des temps'!$T67,0)+IF('Suivi des temps'!$V67='Récap par client'!V$8,'Suivi des temps'!$Y67,0)+IF('Suivi des temps'!$AA67='Récap par client'!V$8,'Suivi des temps'!$AD67,0)+IF('Suivi des temps'!$AF67='Récap par client'!V$8,'Suivi des temps'!$AI67,0)+IF('Suivi des temps'!$AK67='Récap par client'!V$8,'Suivi des temps'!$AN67,0)</f>
        <v>0</v>
      </c>
      <c r="W66" s="41">
        <f>IF('Suivi des temps'!$G67='Récap par client'!W$8,'Suivi des temps'!$J67,0)+IF('Suivi des temps'!$L67='Récap par client'!W$8,'Suivi des temps'!$O67,0)+IF('Suivi des temps'!$Q67='Récap par client'!W$8,'Suivi des temps'!$T67,0)+IF('Suivi des temps'!$V67='Récap par client'!W$8,'Suivi des temps'!$Y67,0)+IF('Suivi des temps'!$AA67='Récap par client'!W$8,'Suivi des temps'!$AD67,0)+IF('Suivi des temps'!$AF67='Récap par client'!W$8,'Suivi des temps'!$AI67,0)+IF('Suivi des temps'!$AK67='Récap par client'!W$8,'Suivi des temps'!$AN67,0)</f>
        <v>0</v>
      </c>
      <c r="X66" s="41">
        <f>IF('Suivi des temps'!$G67='Récap par client'!X$8,'Suivi des temps'!$J67,0)+IF('Suivi des temps'!$L67='Récap par client'!X$8,'Suivi des temps'!$O67,0)+IF('Suivi des temps'!$Q67='Récap par client'!X$8,'Suivi des temps'!$T67,0)+IF('Suivi des temps'!$V67='Récap par client'!X$8,'Suivi des temps'!$Y67,0)+IF('Suivi des temps'!$AA67='Récap par client'!X$8,'Suivi des temps'!$AD67,0)+IF('Suivi des temps'!$AF67='Récap par client'!X$8,'Suivi des temps'!$AI67,0)+IF('Suivi des temps'!$AK67='Récap par client'!X$8,'Suivi des temps'!$AN67,0)</f>
        <v>0</v>
      </c>
      <c r="Y66" s="41">
        <f>IF('Suivi des temps'!$G67='Récap par client'!Y$8,'Suivi des temps'!$J67,0)+IF('Suivi des temps'!$L67='Récap par client'!Y$8,'Suivi des temps'!$O67,0)+IF('Suivi des temps'!$Q67='Récap par client'!Y$8,'Suivi des temps'!$T67,0)+IF('Suivi des temps'!$V67='Récap par client'!Y$8,'Suivi des temps'!$Y67,0)+IF('Suivi des temps'!$AA67='Récap par client'!Y$8,'Suivi des temps'!$AD67,0)+IF('Suivi des temps'!$AF67='Récap par client'!Y$8,'Suivi des temps'!$AI67,0)+IF('Suivi des temps'!$AK67='Récap par client'!Y$8,'Suivi des temps'!$AN67,0)</f>
        <v>0</v>
      </c>
      <c r="Z66" s="41">
        <f>IF('Suivi des temps'!$G67='Récap par client'!Z$8,'Suivi des temps'!$J67,0)+IF('Suivi des temps'!$L67='Récap par client'!Z$8,'Suivi des temps'!$O67,0)+IF('Suivi des temps'!$Q67='Récap par client'!Z$8,'Suivi des temps'!$T67,0)+IF('Suivi des temps'!$V67='Récap par client'!Z$8,'Suivi des temps'!$Y67,0)+IF('Suivi des temps'!$AA67='Récap par client'!Z$8,'Suivi des temps'!$AD67,0)+IF('Suivi des temps'!$AF67='Récap par client'!Z$8,'Suivi des temps'!$AI67,0)+IF('Suivi des temps'!$AK67='Récap par client'!Z$8,'Suivi des temps'!$AN67,0)</f>
        <v>0</v>
      </c>
      <c r="AA66" s="45">
        <f t="shared" si="4"/>
        <v>0</v>
      </c>
    </row>
    <row r="67" spans="2:27" ht="20.8" customHeight="1" x14ac:dyDescent="0.25">
      <c r="B67" s="25" t="str">
        <f t="shared" si="0"/>
        <v/>
      </c>
      <c r="C67" s="23" t="str">
        <f t="shared" si="1"/>
        <v/>
      </c>
      <c r="D67" s="17">
        <f t="shared" si="2"/>
        <v>45350</v>
      </c>
      <c r="E67" s="32" t="str">
        <f t="shared" si="3"/>
        <v>Mercredi</v>
      </c>
      <c r="F67" s="41">
        <f>IF('Suivi des temps'!$G68='Récap par client'!F$8,'Suivi des temps'!$J68,0)+IF('Suivi des temps'!$L68='Récap par client'!F$8,'Suivi des temps'!$O68,0)+IF('Suivi des temps'!$Q68='Récap par client'!F$8,'Suivi des temps'!$T68,0)+IF('Suivi des temps'!$V68='Récap par client'!F$8,'Suivi des temps'!$Y68,0)+IF('Suivi des temps'!$AA68='Récap par client'!F$8,'Suivi des temps'!$AD68,0)+IF('Suivi des temps'!$AF68='Récap par client'!F$8,'Suivi des temps'!$AI68,0)+IF('Suivi des temps'!$AK68='Récap par client'!F$8,'Suivi des temps'!$AN68,0)</f>
        <v>0</v>
      </c>
      <c r="G67" s="41">
        <f>IF('Suivi des temps'!$G68='Récap par client'!G$8,'Suivi des temps'!$J68,0)+IF('Suivi des temps'!$L68='Récap par client'!G$8,'Suivi des temps'!$O68,0)+IF('Suivi des temps'!$Q68='Récap par client'!G$8,'Suivi des temps'!$T68,0)+IF('Suivi des temps'!$V68='Récap par client'!G$8,'Suivi des temps'!$Y68,0)+IF('Suivi des temps'!$AA68='Récap par client'!G$8,'Suivi des temps'!$AD68,0)+IF('Suivi des temps'!$AF68='Récap par client'!G$8,'Suivi des temps'!$AI68,0)+IF('Suivi des temps'!$AK68='Récap par client'!G$8,'Suivi des temps'!$AN68,0)</f>
        <v>0</v>
      </c>
      <c r="H67" s="41">
        <f>IF('Suivi des temps'!$G68='Récap par client'!H$8,'Suivi des temps'!$J68,0)+IF('Suivi des temps'!$L68='Récap par client'!H$8,'Suivi des temps'!$O68,0)+IF('Suivi des temps'!$Q68='Récap par client'!H$8,'Suivi des temps'!$T68,0)+IF('Suivi des temps'!$V68='Récap par client'!H$8,'Suivi des temps'!$Y68,0)+IF('Suivi des temps'!$AA68='Récap par client'!H$8,'Suivi des temps'!$AD68,0)+IF('Suivi des temps'!$AF68='Récap par client'!H$8,'Suivi des temps'!$AI68,0)+IF('Suivi des temps'!$AK68='Récap par client'!H$8,'Suivi des temps'!$AN68,0)</f>
        <v>0</v>
      </c>
      <c r="I67" s="41">
        <f>IF('Suivi des temps'!$G68='Récap par client'!I$8,'Suivi des temps'!$J68,0)+IF('Suivi des temps'!$L68='Récap par client'!I$8,'Suivi des temps'!$O68,0)+IF('Suivi des temps'!$Q68='Récap par client'!I$8,'Suivi des temps'!$T68,0)+IF('Suivi des temps'!$V68='Récap par client'!I$8,'Suivi des temps'!$Y68,0)+IF('Suivi des temps'!$AA68='Récap par client'!I$8,'Suivi des temps'!$AD68,0)+IF('Suivi des temps'!$AF68='Récap par client'!I$8,'Suivi des temps'!$AI68,0)+IF('Suivi des temps'!$AK68='Récap par client'!I$8,'Suivi des temps'!$AN68,0)</f>
        <v>0</v>
      </c>
      <c r="J67" s="41">
        <f>IF('Suivi des temps'!$G68='Récap par client'!J$8,'Suivi des temps'!$J68,0)+IF('Suivi des temps'!$L68='Récap par client'!J$8,'Suivi des temps'!$O68,0)+IF('Suivi des temps'!$Q68='Récap par client'!J$8,'Suivi des temps'!$T68,0)+IF('Suivi des temps'!$V68='Récap par client'!J$8,'Suivi des temps'!$Y68,0)+IF('Suivi des temps'!$AA68='Récap par client'!J$8,'Suivi des temps'!$AD68,0)+IF('Suivi des temps'!$AF68='Récap par client'!J$8,'Suivi des temps'!$AI68,0)+IF('Suivi des temps'!$AK68='Récap par client'!J$8,'Suivi des temps'!$AN68,0)</f>
        <v>0</v>
      </c>
      <c r="K67" s="41">
        <f>IF('Suivi des temps'!$G68='Récap par client'!K$8,'Suivi des temps'!$J68,0)+IF('Suivi des temps'!$L68='Récap par client'!K$8,'Suivi des temps'!$O68,0)+IF('Suivi des temps'!$Q68='Récap par client'!K$8,'Suivi des temps'!$T68,0)+IF('Suivi des temps'!$V68='Récap par client'!K$8,'Suivi des temps'!$Y68,0)+IF('Suivi des temps'!$AA68='Récap par client'!K$8,'Suivi des temps'!$AD68,0)+IF('Suivi des temps'!$AF68='Récap par client'!K$8,'Suivi des temps'!$AI68,0)+IF('Suivi des temps'!$AK68='Récap par client'!K$8,'Suivi des temps'!$AN68,0)</f>
        <v>0</v>
      </c>
      <c r="L67" s="41">
        <f>IF('Suivi des temps'!$G68='Récap par client'!L$8,'Suivi des temps'!$J68,0)+IF('Suivi des temps'!$L68='Récap par client'!L$8,'Suivi des temps'!$O68,0)+IF('Suivi des temps'!$Q68='Récap par client'!L$8,'Suivi des temps'!$T68,0)+IF('Suivi des temps'!$V68='Récap par client'!L$8,'Suivi des temps'!$Y68,0)+IF('Suivi des temps'!$AA68='Récap par client'!L$8,'Suivi des temps'!$AD68,0)+IF('Suivi des temps'!$AF68='Récap par client'!L$8,'Suivi des temps'!$AI68,0)+IF('Suivi des temps'!$AK68='Récap par client'!L$8,'Suivi des temps'!$AN68,0)</f>
        <v>0</v>
      </c>
      <c r="M67" s="41">
        <f>IF('Suivi des temps'!$G68='Récap par client'!M$8,'Suivi des temps'!$J68,0)+IF('Suivi des temps'!$L68='Récap par client'!M$8,'Suivi des temps'!$O68,0)+IF('Suivi des temps'!$Q68='Récap par client'!M$8,'Suivi des temps'!$T68,0)+IF('Suivi des temps'!$V68='Récap par client'!M$8,'Suivi des temps'!$Y68,0)+IF('Suivi des temps'!$AA68='Récap par client'!M$8,'Suivi des temps'!$AD68,0)+IF('Suivi des temps'!$AF68='Récap par client'!M$8,'Suivi des temps'!$AI68,0)+IF('Suivi des temps'!$AK68='Récap par client'!M$8,'Suivi des temps'!$AN68,0)</f>
        <v>0</v>
      </c>
      <c r="N67" s="41">
        <f>IF('Suivi des temps'!$G68='Récap par client'!N$8,'Suivi des temps'!$J68,0)+IF('Suivi des temps'!$L68='Récap par client'!N$8,'Suivi des temps'!$O68,0)+IF('Suivi des temps'!$Q68='Récap par client'!N$8,'Suivi des temps'!$T68,0)+IF('Suivi des temps'!$V68='Récap par client'!N$8,'Suivi des temps'!$Y68,0)+IF('Suivi des temps'!$AA68='Récap par client'!N$8,'Suivi des temps'!$AD68,0)+IF('Suivi des temps'!$AF68='Récap par client'!N$8,'Suivi des temps'!$AI68,0)+IF('Suivi des temps'!$AK68='Récap par client'!N$8,'Suivi des temps'!$AN68,0)</f>
        <v>0</v>
      </c>
      <c r="O67" s="41">
        <f>IF('Suivi des temps'!$G68='Récap par client'!O$8,'Suivi des temps'!$J68,0)+IF('Suivi des temps'!$L68='Récap par client'!O$8,'Suivi des temps'!$O68,0)+IF('Suivi des temps'!$Q68='Récap par client'!O$8,'Suivi des temps'!$T68,0)+IF('Suivi des temps'!$V68='Récap par client'!O$8,'Suivi des temps'!$Y68,0)+IF('Suivi des temps'!$AA68='Récap par client'!O$8,'Suivi des temps'!$AD68,0)+IF('Suivi des temps'!$AF68='Récap par client'!O$8,'Suivi des temps'!$AI68,0)+IF('Suivi des temps'!$AK68='Récap par client'!O$8,'Suivi des temps'!$AN68,0)</f>
        <v>0</v>
      </c>
      <c r="P67" s="41">
        <f>IF('Suivi des temps'!$G68='Récap par client'!P$8,'Suivi des temps'!$J68,0)+IF('Suivi des temps'!$L68='Récap par client'!P$8,'Suivi des temps'!$O68,0)+IF('Suivi des temps'!$Q68='Récap par client'!P$8,'Suivi des temps'!$T68,0)+IF('Suivi des temps'!$V68='Récap par client'!P$8,'Suivi des temps'!$Y68,0)+IF('Suivi des temps'!$AA68='Récap par client'!P$8,'Suivi des temps'!$AD68,0)+IF('Suivi des temps'!$AF68='Récap par client'!P$8,'Suivi des temps'!$AI68,0)+IF('Suivi des temps'!$AK68='Récap par client'!P$8,'Suivi des temps'!$AN68,0)</f>
        <v>0</v>
      </c>
      <c r="Q67" s="41">
        <f>IF('Suivi des temps'!$G68='Récap par client'!Q$8,'Suivi des temps'!$J68,0)+IF('Suivi des temps'!$L68='Récap par client'!Q$8,'Suivi des temps'!$O68,0)+IF('Suivi des temps'!$Q68='Récap par client'!Q$8,'Suivi des temps'!$T68,0)+IF('Suivi des temps'!$V68='Récap par client'!Q$8,'Suivi des temps'!$Y68,0)+IF('Suivi des temps'!$AA68='Récap par client'!Q$8,'Suivi des temps'!$AD68,0)+IF('Suivi des temps'!$AF68='Récap par client'!Q$8,'Suivi des temps'!$AI68,0)+IF('Suivi des temps'!$AK68='Récap par client'!Q$8,'Suivi des temps'!$AN68,0)</f>
        <v>0</v>
      </c>
      <c r="R67" s="41">
        <f>IF('Suivi des temps'!$G68='Récap par client'!R$8,'Suivi des temps'!$J68,0)+IF('Suivi des temps'!$L68='Récap par client'!R$8,'Suivi des temps'!$O68,0)+IF('Suivi des temps'!$Q68='Récap par client'!R$8,'Suivi des temps'!$T68,0)+IF('Suivi des temps'!$V68='Récap par client'!R$8,'Suivi des temps'!$Y68,0)+IF('Suivi des temps'!$AA68='Récap par client'!R$8,'Suivi des temps'!$AD68,0)+IF('Suivi des temps'!$AF68='Récap par client'!R$8,'Suivi des temps'!$AI68,0)+IF('Suivi des temps'!$AK68='Récap par client'!R$8,'Suivi des temps'!$AN68,0)</f>
        <v>0</v>
      </c>
      <c r="S67" s="41">
        <f>IF('Suivi des temps'!$G68='Récap par client'!S$8,'Suivi des temps'!$J68,0)+IF('Suivi des temps'!$L68='Récap par client'!S$8,'Suivi des temps'!$O68,0)+IF('Suivi des temps'!$Q68='Récap par client'!S$8,'Suivi des temps'!$T68,0)+IF('Suivi des temps'!$V68='Récap par client'!S$8,'Suivi des temps'!$Y68,0)+IF('Suivi des temps'!$AA68='Récap par client'!S$8,'Suivi des temps'!$AD68,0)+IF('Suivi des temps'!$AF68='Récap par client'!S$8,'Suivi des temps'!$AI68,0)+IF('Suivi des temps'!$AK68='Récap par client'!S$8,'Suivi des temps'!$AN68,0)</f>
        <v>0</v>
      </c>
      <c r="T67" s="41">
        <f>IF('Suivi des temps'!$G68='Récap par client'!T$8,'Suivi des temps'!$J68,0)+IF('Suivi des temps'!$L68='Récap par client'!T$8,'Suivi des temps'!$O68,0)+IF('Suivi des temps'!$Q68='Récap par client'!T$8,'Suivi des temps'!$T68,0)+IF('Suivi des temps'!$V68='Récap par client'!T$8,'Suivi des temps'!$Y68,0)+IF('Suivi des temps'!$AA68='Récap par client'!T$8,'Suivi des temps'!$AD68,0)+IF('Suivi des temps'!$AF68='Récap par client'!T$8,'Suivi des temps'!$AI68,0)+IF('Suivi des temps'!$AK68='Récap par client'!T$8,'Suivi des temps'!$AN68,0)</f>
        <v>0</v>
      </c>
      <c r="U67" s="41">
        <f>IF('Suivi des temps'!$G68='Récap par client'!U$8,'Suivi des temps'!$J68,0)+IF('Suivi des temps'!$L68='Récap par client'!U$8,'Suivi des temps'!$O68,0)+IF('Suivi des temps'!$Q68='Récap par client'!U$8,'Suivi des temps'!$T68,0)+IF('Suivi des temps'!$V68='Récap par client'!U$8,'Suivi des temps'!$Y68,0)+IF('Suivi des temps'!$AA68='Récap par client'!U$8,'Suivi des temps'!$AD68,0)+IF('Suivi des temps'!$AF68='Récap par client'!U$8,'Suivi des temps'!$AI68,0)+IF('Suivi des temps'!$AK68='Récap par client'!U$8,'Suivi des temps'!$AN68,0)</f>
        <v>0</v>
      </c>
      <c r="V67" s="41">
        <f>IF('Suivi des temps'!$G68='Récap par client'!V$8,'Suivi des temps'!$J68,0)+IF('Suivi des temps'!$L68='Récap par client'!V$8,'Suivi des temps'!$O68,0)+IF('Suivi des temps'!$Q68='Récap par client'!V$8,'Suivi des temps'!$T68,0)+IF('Suivi des temps'!$V68='Récap par client'!V$8,'Suivi des temps'!$Y68,0)+IF('Suivi des temps'!$AA68='Récap par client'!V$8,'Suivi des temps'!$AD68,0)+IF('Suivi des temps'!$AF68='Récap par client'!V$8,'Suivi des temps'!$AI68,0)+IF('Suivi des temps'!$AK68='Récap par client'!V$8,'Suivi des temps'!$AN68,0)</f>
        <v>0</v>
      </c>
      <c r="W67" s="41">
        <f>IF('Suivi des temps'!$G68='Récap par client'!W$8,'Suivi des temps'!$J68,0)+IF('Suivi des temps'!$L68='Récap par client'!W$8,'Suivi des temps'!$O68,0)+IF('Suivi des temps'!$Q68='Récap par client'!W$8,'Suivi des temps'!$T68,0)+IF('Suivi des temps'!$V68='Récap par client'!W$8,'Suivi des temps'!$Y68,0)+IF('Suivi des temps'!$AA68='Récap par client'!W$8,'Suivi des temps'!$AD68,0)+IF('Suivi des temps'!$AF68='Récap par client'!W$8,'Suivi des temps'!$AI68,0)+IF('Suivi des temps'!$AK68='Récap par client'!W$8,'Suivi des temps'!$AN68,0)</f>
        <v>0</v>
      </c>
      <c r="X67" s="41">
        <f>IF('Suivi des temps'!$G68='Récap par client'!X$8,'Suivi des temps'!$J68,0)+IF('Suivi des temps'!$L68='Récap par client'!X$8,'Suivi des temps'!$O68,0)+IF('Suivi des temps'!$Q68='Récap par client'!X$8,'Suivi des temps'!$T68,0)+IF('Suivi des temps'!$V68='Récap par client'!X$8,'Suivi des temps'!$Y68,0)+IF('Suivi des temps'!$AA68='Récap par client'!X$8,'Suivi des temps'!$AD68,0)+IF('Suivi des temps'!$AF68='Récap par client'!X$8,'Suivi des temps'!$AI68,0)+IF('Suivi des temps'!$AK68='Récap par client'!X$8,'Suivi des temps'!$AN68,0)</f>
        <v>0</v>
      </c>
      <c r="Y67" s="41">
        <f>IF('Suivi des temps'!$G68='Récap par client'!Y$8,'Suivi des temps'!$J68,0)+IF('Suivi des temps'!$L68='Récap par client'!Y$8,'Suivi des temps'!$O68,0)+IF('Suivi des temps'!$Q68='Récap par client'!Y$8,'Suivi des temps'!$T68,0)+IF('Suivi des temps'!$V68='Récap par client'!Y$8,'Suivi des temps'!$Y68,0)+IF('Suivi des temps'!$AA68='Récap par client'!Y$8,'Suivi des temps'!$AD68,0)+IF('Suivi des temps'!$AF68='Récap par client'!Y$8,'Suivi des temps'!$AI68,0)+IF('Suivi des temps'!$AK68='Récap par client'!Y$8,'Suivi des temps'!$AN68,0)</f>
        <v>0</v>
      </c>
      <c r="Z67" s="41">
        <f>IF('Suivi des temps'!$G68='Récap par client'!Z$8,'Suivi des temps'!$J68,0)+IF('Suivi des temps'!$L68='Récap par client'!Z$8,'Suivi des temps'!$O68,0)+IF('Suivi des temps'!$Q68='Récap par client'!Z$8,'Suivi des temps'!$T68,0)+IF('Suivi des temps'!$V68='Récap par client'!Z$8,'Suivi des temps'!$Y68,0)+IF('Suivi des temps'!$AA68='Récap par client'!Z$8,'Suivi des temps'!$AD68,0)+IF('Suivi des temps'!$AF68='Récap par client'!Z$8,'Suivi des temps'!$AI68,0)+IF('Suivi des temps'!$AK68='Récap par client'!Z$8,'Suivi des temps'!$AN68,0)</f>
        <v>0</v>
      </c>
      <c r="AA67" s="45">
        <f t="shared" si="4"/>
        <v>0</v>
      </c>
    </row>
    <row r="68" spans="2:27" ht="20.8" customHeight="1" x14ac:dyDescent="0.25">
      <c r="B68" s="25" t="str">
        <f t="shared" si="0"/>
        <v/>
      </c>
      <c r="C68" s="23" t="str">
        <f t="shared" si="1"/>
        <v/>
      </c>
      <c r="D68" s="17">
        <f t="shared" si="2"/>
        <v>45351</v>
      </c>
      <c r="E68" s="32" t="str">
        <f t="shared" si="3"/>
        <v>Jeudi</v>
      </c>
      <c r="F68" s="41">
        <f>IF('Suivi des temps'!$G69='Récap par client'!F$8,'Suivi des temps'!$J69,0)+IF('Suivi des temps'!$L69='Récap par client'!F$8,'Suivi des temps'!$O69,0)+IF('Suivi des temps'!$Q69='Récap par client'!F$8,'Suivi des temps'!$T69,0)+IF('Suivi des temps'!$V69='Récap par client'!F$8,'Suivi des temps'!$Y69,0)+IF('Suivi des temps'!$AA69='Récap par client'!F$8,'Suivi des temps'!$AD69,0)+IF('Suivi des temps'!$AF69='Récap par client'!F$8,'Suivi des temps'!$AI69,0)+IF('Suivi des temps'!$AK69='Récap par client'!F$8,'Suivi des temps'!$AN69,0)</f>
        <v>0</v>
      </c>
      <c r="G68" s="41">
        <f>IF('Suivi des temps'!$G69='Récap par client'!G$8,'Suivi des temps'!$J69,0)+IF('Suivi des temps'!$L69='Récap par client'!G$8,'Suivi des temps'!$O69,0)+IF('Suivi des temps'!$Q69='Récap par client'!G$8,'Suivi des temps'!$T69,0)+IF('Suivi des temps'!$V69='Récap par client'!G$8,'Suivi des temps'!$Y69,0)+IF('Suivi des temps'!$AA69='Récap par client'!G$8,'Suivi des temps'!$AD69,0)+IF('Suivi des temps'!$AF69='Récap par client'!G$8,'Suivi des temps'!$AI69,0)+IF('Suivi des temps'!$AK69='Récap par client'!G$8,'Suivi des temps'!$AN69,0)</f>
        <v>0</v>
      </c>
      <c r="H68" s="41">
        <f>IF('Suivi des temps'!$G69='Récap par client'!H$8,'Suivi des temps'!$J69,0)+IF('Suivi des temps'!$L69='Récap par client'!H$8,'Suivi des temps'!$O69,0)+IF('Suivi des temps'!$Q69='Récap par client'!H$8,'Suivi des temps'!$T69,0)+IF('Suivi des temps'!$V69='Récap par client'!H$8,'Suivi des temps'!$Y69,0)+IF('Suivi des temps'!$AA69='Récap par client'!H$8,'Suivi des temps'!$AD69,0)+IF('Suivi des temps'!$AF69='Récap par client'!H$8,'Suivi des temps'!$AI69,0)+IF('Suivi des temps'!$AK69='Récap par client'!H$8,'Suivi des temps'!$AN69,0)</f>
        <v>0</v>
      </c>
      <c r="I68" s="41">
        <f>IF('Suivi des temps'!$G69='Récap par client'!I$8,'Suivi des temps'!$J69,0)+IF('Suivi des temps'!$L69='Récap par client'!I$8,'Suivi des temps'!$O69,0)+IF('Suivi des temps'!$Q69='Récap par client'!I$8,'Suivi des temps'!$T69,0)+IF('Suivi des temps'!$V69='Récap par client'!I$8,'Suivi des temps'!$Y69,0)+IF('Suivi des temps'!$AA69='Récap par client'!I$8,'Suivi des temps'!$AD69,0)+IF('Suivi des temps'!$AF69='Récap par client'!I$8,'Suivi des temps'!$AI69,0)+IF('Suivi des temps'!$AK69='Récap par client'!I$8,'Suivi des temps'!$AN69,0)</f>
        <v>0</v>
      </c>
      <c r="J68" s="41">
        <f>IF('Suivi des temps'!$G69='Récap par client'!J$8,'Suivi des temps'!$J69,0)+IF('Suivi des temps'!$L69='Récap par client'!J$8,'Suivi des temps'!$O69,0)+IF('Suivi des temps'!$Q69='Récap par client'!J$8,'Suivi des temps'!$T69,0)+IF('Suivi des temps'!$V69='Récap par client'!J$8,'Suivi des temps'!$Y69,0)+IF('Suivi des temps'!$AA69='Récap par client'!J$8,'Suivi des temps'!$AD69,0)+IF('Suivi des temps'!$AF69='Récap par client'!J$8,'Suivi des temps'!$AI69,0)+IF('Suivi des temps'!$AK69='Récap par client'!J$8,'Suivi des temps'!$AN69,0)</f>
        <v>0</v>
      </c>
      <c r="K68" s="41">
        <f>IF('Suivi des temps'!$G69='Récap par client'!K$8,'Suivi des temps'!$J69,0)+IF('Suivi des temps'!$L69='Récap par client'!K$8,'Suivi des temps'!$O69,0)+IF('Suivi des temps'!$Q69='Récap par client'!K$8,'Suivi des temps'!$T69,0)+IF('Suivi des temps'!$V69='Récap par client'!K$8,'Suivi des temps'!$Y69,0)+IF('Suivi des temps'!$AA69='Récap par client'!K$8,'Suivi des temps'!$AD69,0)+IF('Suivi des temps'!$AF69='Récap par client'!K$8,'Suivi des temps'!$AI69,0)+IF('Suivi des temps'!$AK69='Récap par client'!K$8,'Suivi des temps'!$AN69,0)</f>
        <v>0</v>
      </c>
      <c r="L68" s="41">
        <f>IF('Suivi des temps'!$G69='Récap par client'!L$8,'Suivi des temps'!$J69,0)+IF('Suivi des temps'!$L69='Récap par client'!L$8,'Suivi des temps'!$O69,0)+IF('Suivi des temps'!$Q69='Récap par client'!L$8,'Suivi des temps'!$T69,0)+IF('Suivi des temps'!$V69='Récap par client'!L$8,'Suivi des temps'!$Y69,0)+IF('Suivi des temps'!$AA69='Récap par client'!L$8,'Suivi des temps'!$AD69,0)+IF('Suivi des temps'!$AF69='Récap par client'!L$8,'Suivi des temps'!$AI69,0)+IF('Suivi des temps'!$AK69='Récap par client'!L$8,'Suivi des temps'!$AN69,0)</f>
        <v>0</v>
      </c>
      <c r="M68" s="41">
        <f>IF('Suivi des temps'!$G69='Récap par client'!M$8,'Suivi des temps'!$J69,0)+IF('Suivi des temps'!$L69='Récap par client'!M$8,'Suivi des temps'!$O69,0)+IF('Suivi des temps'!$Q69='Récap par client'!M$8,'Suivi des temps'!$T69,0)+IF('Suivi des temps'!$V69='Récap par client'!M$8,'Suivi des temps'!$Y69,0)+IF('Suivi des temps'!$AA69='Récap par client'!M$8,'Suivi des temps'!$AD69,0)+IF('Suivi des temps'!$AF69='Récap par client'!M$8,'Suivi des temps'!$AI69,0)+IF('Suivi des temps'!$AK69='Récap par client'!M$8,'Suivi des temps'!$AN69,0)</f>
        <v>0</v>
      </c>
      <c r="N68" s="41">
        <f>IF('Suivi des temps'!$G69='Récap par client'!N$8,'Suivi des temps'!$J69,0)+IF('Suivi des temps'!$L69='Récap par client'!N$8,'Suivi des temps'!$O69,0)+IF('Suivi des temps'!$Q69='Récap par client'!N$8,'Suivi des temps'!$T69,0)+IF('Suivi des temps'!$V69='Récap par client'!N$8,'Suivi des temps'!$Y69,0)+IF('Suivi des temps'!$AA69='Récap par client'!N$8,'Suivi des temps'!$AD69,0)+IF('Suivi des temps'!$AF69='Récap par client'!N$8,'Suivi des temps'!$AI69,0)+IF('Suivi des temps'!$AK69='Récap par client'!N$8,'Suivi des temps'!$AN69,0)</f>
        <v>0</v>
      </c>
      <c r="O68" s="41">
        <f>IF('Suivi des temps'!$G69='Récap par client'!O$8,'Suivi des temps'!$J69,0)+IF('Suivi des temps'!$L69='Récap par client'!O$8,'Suivi des temps'!$O69,0)+IF('Suivi des temps'!$Q69='Récap par client'!O$8,'Suivi des temps'!$T69,0)+IF('Suivi des temps'!$V69='Récap par client'!O$8,'Suivi des temps'!$Y69,0)+IF('Suivi des temps'!$AA69='Récap par client'!O$8,'Suivi des temps'!$AD69,0)+IF('Suivi des temps'!$AF69='Récap par client'!O$8,'Suivi des temps'!$AI69,0)+IF('Suivi des temps'!$AK69='Récap par client'!O$8,'Suivi des temps'!$AN69,0)</f>
        <v>0</v>
      </c>
      <c r="P68" s="41">
        <f>IF('Suivi des temps'!$G69='Récap par client'!P$8,'Suivi des temps'!$J69,0)+IF('Suivi des temps'!$L69='Récap par client'!P$8,'Suivi des temps'!$O69,0)+IF('Suivi des temps'!$Q69='Récap par client'!P$8,'Suivi des temps'!$T69,0)+IF('Suivi des temps'!$V69='Récap par client'!P$8,'Suivi des temps'!$Y69,0)+IF('Suivi des temps'!$AA69='Récap par client'!P$8,'Suivi des temps'!$AD69,0)+IF('Suivi des temps'!$AF69='Récap par client'!P$8,'Suivi des temps'!$AI69,0)+IF('Suivi des temps'!$AK69='Récap par client'!P$8,'Suivi des temps'!$AN69,0)</f>
        <v>0</v>
      </c>
      <c r="Q68" s="41">
        <f>IF('Suivi des temps'!$G69='Récap par client'!Q$8,'Suivi des temps'!$J69,0)+IF('Suivi des temps'!$L69='Récap par client'!Q$8,'Suivi des temps'!$O69,0)+IF('Suivi des temps'!$Q69='Récap par client'!Q$8,'Suivi des temps'!$T69,0)+IF('Suivi des temps'!$V69='Récap par client'!Q$8,'Suivi des temps'!$Y69,0)+IF('Suivi des temps'!$AA69='Récap par client'!Q$8,'Suivi des temps'!$AD69,0)+IF('Suivi des temps'!$AF69='Récap par client'!Q$8,'Suivi des temps'!$AI69,0)+IF('Suivi des temps'!$AK69='Récap par client'!Q$8,'Suivi des temps'!$AN69,0)</f>
        <v>0</v>
      </c>
      <c r="R68" s="41">
        <f>IF('Suivi des temps'!$G69='Récap par client'!R$8,'Suivi des temps'!$J69,0)+IF('Suivi des temps'!$L69='Récap par client'!R$8,'Suivi des temps'!$O69,0)+IF('Suivi des temps'!$Q69='Récap par client'!R$8,'Suivi des temps'!$T69,0)+IF('Suivi des temps'!$V69='Récap par client'!R$8,'Suivi des temps'!$Y69,0)+IF('Suivi des temps'!$AA69='Récap par client'!R$8,'Suivi des temps'!$AD69,0)+IF('Suivi des temps'!$AF69='Récap par client'!R$8,'Suivi des temps'!$AI69,0)+IF('Suivi des temps'!$AK69='Récap par client'!R$8,'Suivi des temps'!$AN69,0)</f>
        <v>0</v>
      </c>
      <c r="S68" s="41">
        <f>IF('Suivi des temps'!$G69='Récap par client'!S$8,'Suivi des temps'!$J69,0)+IF('Suivi des temps'!$L69='Récap par client'!S$8,'Suivi des temps'!$O69,0)+IF('Suivi des temps'!$Q69='Récap par client'!S$8,'Suivi des temps'!$T69,0)+IF('Suivi des temps'!$V69='Récap par client'!S$8,'Suivi des temps'!$Y69,0)+IF('Suivi des temps'!$AA69='Récap par client'!S$8,'Suivi des temps'!$AD69,0)+IF('Suivi des temps'!$AF69='Récap par client'!S$8,'Suivi des temps'!$AI69,0)+IF('Suivi des temps'!$AK69='Récap par client'!S$8,'Suivi des temps'!$AN69,0)</f>
        <v>0</v>
      </c>
      <c r="T68" s="41">
        <f>IF('Suivi des temps'!$G69='Récap par client'!T$8,'Suivi des temps'!$J69,0)+IF('Suivi des temps'!$L69='Récap par client'!T$8,'Suivi des temps'!$O69,0)+IF('Suivi des temps'!$Q69='Récap par client'!T$8,'Suivi des temps'!$T69,0)+IF('Suivi des temps'!$V69='Récap par client'!T$8,'Suivi des temps'!$Y69,0)+IF('Suivi des temps'!$AA69='Récap par client'!T$8,'Suivi des temps'!$AD69,0)+IF('Suivi des temps'!$AF69='Récap par client'!T$8,'Suivi des temps'!$AI69,0)+IF('Suivi des temps'!$AK69='Récap par client'!T$8,'Suivi des temps'!$AN69,0)</f>
        <v>0</v>
      </c>
      <c r="U68" s="41">
        <f>IF('Suivi des temps'!$G69='Récap par client'!U$8,'Suivi des temps'!$J69,0)+IF('Suivi des temps'!$L69='Récap par client'!U$8,'Suivi des temps'!$O69,0)+IF('Suivi des temps'!$Q69='Récap par client'!U$8,'Suivi des temps'!$T69,0)+IF('Suivi des temps'!$V69='Récap par client'!U$8,'Suivi des temps'!$Y69,0)+IF('Suivi des temps'!$AA69='Récap par client'!U$8,'Suivi des temps'!$AD69,0)+IF('Suivi des temps'!$AF69='Récap par client'!U$8,'Suivi des temps'!$AI69,0)+IF('Suivi des temps'!$AK69='Récap par client'!U$8,'Suivi des temps'!$AN69,0)</f>
        <v>0</v>
      </c>
      <c r="V68" s="41">
        <f>IF('Suivi des temps'!$G69='Récap par client'!V$8,'Suivi des temps'!$J69,0)+IF('Suivi des temps'!$L69='Récap par client'!V$8,'Suivi des temps'!$O69,0)+IF('Suivi des temps'!$Q69='Récap par client'!V$8,'Suivi des temps'!$T69,0)+IF('Suivi des temps'!$V69='Récap par client'!V$8,'Suivi des temps'!$Y69,0)+IF('Suivi des temps'!$AA69='Récap par client'!V$8,'Suivi des temps'!$AD69,0)+IF('Suivi des temps'!$AF69='Récap par client'!V$8,'Suivi des temps'!$AI69,0)+IF('Suivi des temps'!$AK69='Récap par client'!V$8,'Suivi des temps'!$AN69,0)</f>
        <v>0</v>
      </c>
      <c r="W68" s="41">
        <f>IF('Suivi des temps'!$G69='Récap par client'!W$8,'Suivi des temps'!$J69,0)+IF('Suivi des temps'!$L69='Récap par client'!W$8,'Suivi des temps'!$O69,0)+IF('Suivi des temps'!$Q69='Récap par client'!W$8,'Suivi des temps'!$T69,0)+IF('Suivi des temps'!$V69='Récap par client'!W$8,'Suivi des temps'!$Y69,0)+IF('Suivi des temps'!$AA69='Récap par client'!W$8,'Suivi des temps'!$AD69,0)+IF('Suivi des temps'!$AF69='Récap par client'!W$8,'Suivi des temps'!$AI69,0)+IF('Suivi des temps'!$AK69='Récap par client'!W$8,'Suivi des temps'!$AN69,0)</f>
        <v>0</v>
      </c>
      <c r="X68" s="41">
        <f>IF('Suivi des temps'!$G69='Récap par client'!X$8,'Suivi des temps'!$J69,0)+IF('Suivi des temps'!$L69='Récap par client'!X$8,'Suivi des temps'!$O69,0)+IF('Suivi des temps'!$Q69='Récap par client'!X$8,'Suivi des temps'!$T69,0)+IF('Suivi des temps'!$V69='Récap par client'!X$8,'Suivi des temps'!$Y69,0)+IF('Suivi des temps'!$AA69='Récap par client'!X$8,'Suivi des temps'!$AD69,0)+IF('Suivi des temps'!$AF69='Récap par client'!X$8,'Suivi des temps'!$AI69,0)+IF('Suivi des temps'!$AK69='Récap par client'!X$8,'Suivi des temps'!$AN69,0)</f>
        <v>0</v>
      </c>
      <c r="Y68" s="41">
        <f>IF('Suivi des temps'!$G69='Récap par client'!Y$8,'Suivi des temps'!$J69,0)+IF('Suivi des temps'!$L69='Récap par client'!Y$8,'Suivi des temps'!$O69,0)+IF('Suivi des temps'!$Q69='Récap par client'!Y$8,'Suivi des temps'!$T69,0)+IF('Suivi des temps'!$V69='Récap par client'!Y$8,'Suivi des temps'!$Y69,0)+IF('Suivi des temps'!$AA69='Récap par client'!Y$8,'Suivi des temps'!$AD69,0)+IF('Suivi des temps'!$AF69='Récap par client'!Y$8,'Suivi des temps'!$AI69,0)+IF('Suivi des temps'!$AK69='Récap par client'!Y$8,'Suivi des temps'!$AN69,0)</f>
        <v>0</v>
      </c>
      <c r="Z68" s="41">
        <f>IF('Suivi des temps'!$G69='Récap par client'!Z$8,'Suivi des temps'!$J69,0)+IF('Suivi des temps'!$L69='Récap par client'!Z$8,'Suivi des temps'!$O69,0)+IF('Suivi des temps'!$Q69='Récap par client'!Z$8,'Suivi des temps'!$T69,0)+IF('Suivi des temps'!$V69='Récap par client'!Z$8,'Suivi des temps'!$Y69,0)+IF('Suivi des temps'!$AA69='Récap par client'!Z$8,'Suivi des temps'!$AD69,0)+IF('Suivi des temps'!$AF69='Récap par client'!Z$8,'Suivi des temps'!$AI69,0)+IF('Suivi des temps'!$AK69='Récap par client'!Z$8,'Suivi des temps'!$AN69,0)</f>
        <v>0</v>
      </c>
      <c r="AA68" s="45">
        <f t="shared" si="4"/>
        <v>0</v>
      </c>
    </row>
    <row r="69" spans="2:27" ht="20.8" customHeight="1" x14ac:dyDescent="0.25">
      <c r="B69" s="25" t="str">
        <f t="shared" si="0"/>
        <v/>
      </c>
      <c r="C69" s="23" t="str">
        <f t="shared" si="1"/>
        <v>MARS</v>
      </c>
      <c r="D69" s="17">
        <f t="shared" si="2"/>
        <v>45352</v>
      </c>
      <c r="E69" s="32" t="str">
        <f t="shared" si="3"/>
        <v>Vendredi</v>
      </c>
      <c r="F69" s="41">
        <f>IF('Suivi des temps'!$G70='Récap par client'!F$8,'Suivi des temps'!$J70,0)+IF('Suivi des temps'!$L70='Récap par client'!F$8,'Suivi des temps'!$O70,0)+IF('Suivi des temps'!$Q70='Récap par client'!F$8,'Suivi des temps'!$T70,0)+IF('Suivi des temps'!$V70='Récap par client'!F$8,'Suivi des temps'!$Y70,0)+IF('Suivi des temps'!$AA70='Récap par client'!F$8,'Suivi des temps'!$AD70,0)+IF('Suivi des temps'!$AF70='Récap par client'!F$8,'Suivi des temps'!$AI70,0)+IF('Suivi des temps'!$AK70='Récap par client'!F$8,'Suivi des temps'!$AN70,0)</f>
        <v>0</v>
      </c>
      <c r="G69" s="41">
        <f>IF('Suivi des temps'!$G70='Récap par client'!G$8,'Suivi des temps'!$J70,0)+IF('Suivi des temps'!$L70='Récap par client'!G$8,'Suivi des temps'!$O70,0)+IF('Suivi des temps'!$Q70='Récap par client'!G$8,'Suivi des temps'!$T70,0)+IF('Suivi des temps'!$V70='Récap par client'!G$8,'Suivi des temps'!$Y70,0)+IF('Suivi des temps'!$AA70='Récap par client'!G$8,'Suivi des temps'!$AD70,0)+IF('Suivi des temps'!$AF70='Récap par client'!G$8,'Suivi des temps'!$AI70,0)+IF('Suivi des temps'!$AK70='Récap par client'!G$8,'Suivi des temps'!$AN70,0)</f>
        <v>0</v>
      </c>
      <c r="H69" s="41">
        <f>IF('Suivi des temps'!$G70='Récap par client'!H$8,'Suivi des temps'!$J70,0)+IF('Suivi des temps'!$L70='Récap par client'!H$8,'Suivi des temps'!$O70,0)+IF('Suivi des temps'!$Q70='Récap par client'!H$8,'Suivi des temps'!$T70,0)+IF('Suivi des temps'!$V70='Récap par client'!H$8,'Suivi des temps'!$Y70,0)+IF('Suivi des temps'!$AA70='Récap par client'!H$8,'Suivi des temps'!$AD70,0)+IF('Suivi des temps'!$AF70='Récap par client'!H$8,'Suivi des temps'!$AI70,0)+IF('Suivi des temps'!$AK70='Récap par client'!H$8,'Suivi des temps'!$AN70,0)</f>
        <v>0</v>
      </c>
      <c r="I69" s="41">
        <f>IF('Suivi des temps'!$G70='Récap par client'!I$8,'Suivi des temps'!$J70,0)+IF('Suivi des temps'!$L70='Récap par client'!I$8,'Suivi des temps'!$O70,0)+IF('Suivi des temps'!$Q70='Récap par client'!I$8,'Suivi des temps'!$T70,0)+IF('Suivi des temps'!$V70='Récap par client'!I$8,'Suivi des temps'!$Y70,0)+IF('Suivi des temps'!$AA70='Récap par client'!I$8,'Suivi des temps'!$AD70,0)+IF('Suivi des temps'!$AF70='Récap par client'!I$8,'Suivi des temps'!$AI70,0)+IF('Suivi des temps'!$AK70='Récap par client'!I$8,'Suivi des temps'!$AN70,0)</f>
        <v>0</v>
      </c>
      <c r="J69" s="41">
        <f>IF('Suivi des temps'!$G70='Récap par client'!J$8,'Suivi des temps'!$J70,0)+IF('Suivi des temps'!$L70='Récap par client'!J$8,'Suivi des temps'!$O70,0)+IF('Suivi des temps'!$Q70='Récap par client'!J$8,'Suivi des temps'!$T70,0)+IF('Suivi des temps'!$V70='Récap par client'!J$8,'Suivi des temps'!$Y70,0)+IF('Suivi des temps'!$AA70='Récap par client'!J$8,'Suivi des temps'!$AD70,0)+IF('Suivi des temps'!$AF70='Récap par client'!J$8,'Suivi des temps'!$AI70,0)+IF('Suivi des temps'!$AK70='Récap par client'!J$8,'Suivi des temps'!$AN70,0)</f>
        <v>0</v>
      </c>
      <c r="K69" s="41">
        <f>IF('Suivi des temps'!$G70='Récap par client'!K$8,'Suivi des temps'!$J70,0)+IF('Suivi des temps'!$L70='Récap par client'!K$8,'Suivi des temps'!$O70,0)+IF('Suivi des temps'!$Q70='Récap par client'!K$8,'Suivi des temps'!$T70,0)+IF('Suivi des temps'!$V70='Récap par client'!K$8,'Suivi des temps'!$Y70,0)+IF('Suivi des temps'!$AA70='Récap par client'!K$8,'Suivi des temps'!$AD70,0)+IF('Suivi des temps'!$AF70='Récap par client'!K$8,'Suivi des temps'!$AI70,0)+IF('Suivi des temps'!$AK70='Récap par client'!K$8,'Suivi des temps'!$AN70,0)</f>
        <v>0</v>
      </c>
      <c r="L69" s="41">
        <f>IF('Suivi des temps'!$G70='Récap par client'!L$8,'Suivi des temps'!$J70,0)+IF('Suivi des temps'!$L70='Récap par client'!L$8,'Suivi des temps'!$O70,0)+IF('Suivi des temps'!$Q70='Récap par client'!L$8,'Suivi des temps'!$T70,0)+IF('Suivi des temps'!$V70='Récap par client'!L$8,'Suivi des temps'!$Y70,0)+IF('Suivi des temps'!$AA70='Récap par client'!L$8,'Suivi des temps'!$AD70,0)+IF('Suivi des temps'!$AF70='Récap par client'!L$8,'Suivi des temps'!$AI70,0)+IF('Suivi des temps'!$AK70='Récap par client'!L$8,'Suivi des temps'!$AN70,0)</f>
        <v>0</v>
      </c>
      <c r="M69" s="41">
        <f>IF('Suivi des temps'!$G70='Récap par client'!M$8,'Suivi des temps'!$J70,0)+IF('Suivi des temps'!$L70='Récap par client'!M$8,'Suivi des temps'!$O70,0)+IF('Suivi des temps'!$Q70='Récap par client'!M$8,'Suivi des temps'!$T70,0)+IF('Suivi des temps'!$V70='Récap par client'!M$8,'Suivi des temps'!$Y70,0)+IF('Suivi des temps'!$AA70='Récap par client'!M$8,'Suivi des temps'!$AD70,0)+IF('Suivi des temps'!$AF70='Récap par client'!M$8,'Suivi des temps'!$AI70,0)+IF('Suivi des temps'!$AK70='Récap par client'!M$8,'Suivi des temps'!$AN70,0)</f>
        <v>0</v>
      </c>
      <c r="N69" s="41">
        <f>IF('Suivi des temps'!$G70='Récap par client'!N$8,'Suivi des temps'!$J70,0)+IF('Suivi des temps'!$L70='Récap par client'!N$8,'Suivi des temps'!$O70,0)+IF('Suivi des temps'!$Q70='Récap par client'!N$8,'Suivi des temps'!$T70,0)+IF('Suivi des temps'!$V70='Récap par client'!N$8,'Suivi des temps'!$Y70,0)+IF('Suivi des temps'!$AA70='Récap par client'!N$8,'Suivi des temps'!$AD70,0)+IF('Suivi des temps'!$AF70='Récap par client'!N$8,'Suivi des temps'!$AI70,0)+IF('Suivi des temps'!$AK70='Récap par client'!N$8,'Suivi des temps'!$AN70,0)</f>
        <v>0</v>
      </c>
      <c r="O69" s="41">
        <f>IF('Suivi des temps'!$G70='Récap par client'!O$8,'Suivi des temps'!$J70,0)+IF('Suivi des temps'!$L70='Récap par client'!O$8,'Suivi des temps'!$O70,0)+IF('Suivi des temps'!$Q70='Récap par client'!O$8,'Suivi des temps'!$T70,0)+IF('Suivi des temps'!$V70='Récap par client'!O$8,'Suivi des temps'!$Y70,0)+IF('Suivi des temps'!$AA70='Récap par client'!O$8,'Suivi des temps'!$AD70,0)+IF('Suivi des temps'!$AF70='Récap par client'!O$8,'Suivi des temps'!$AI70,0)+IF('Suivi des temps'!$AK70='Récap par client'!O$8,'Suivi des temps'!$AN70,0)</f>
        <v>0</v>
      </c>
      <c r="P69" s="41">
        <f>IF('Suivi des temps'!$G70='Récap par client'!P$8,'Suivi des temps'!$J70,0)+IF('Suivi des temps'!$L70='Récap par client'!P$8,'Suivi des temps'!$O70,0)+IF('Suivi des temps'!$Q70='Récap par client'!P$8,'Suivi des temps'!$T70,0)+IF('Suivi des temps'!$V70='Récap par client'!P$8,'Suivi des temps'!$Y70,0)+IF('Suivi des temps'!$AA70='Récap par client'!P$8,'Suivi des temps'!$AD70,0)+IF('Suivi des temps'!$AF70='Récap par client'!P$8,'Suivi des temps'!$AI70,0)+IF('Suivi des temps'!$AK70='Récap par client'!P$8,'Suivi des temps'!$AN70,0)</f>
        <v>0</v>
      </c>
      <c r="Q69" s="41">
        <f>IF('Suivi des temps'!$G70='Récap par client'!Q$8,'Suivi des temps'!$J70,0)+IF('Suivi des temps'!$L70='Récap par client'!Q$8,'Suivi des temps'!$O70,0)+IF('Suivi des temps'!$Q70='Récap par client'!Q$8,'Suivi des temps'!$T70,0)+IF('Suivi des temps'!$V70='Récap par client'!Q$8,'Suivi des temps'!$Y70,0)+IF('Suivi des temps'!$AA70='Récap par client'!Q$8,'Suivi des temps'!$AD70,0)+IF('Suivi des temps'!$AF70='Récap par client'!Q$8,'Suivi des temps'!$AI70,0)+IF('Suivi des temps'!$AK70='Récap par client'!Q$8,'Suivi des temps'!$AN70,0)</f>
        <v>0</v>
      </c>
      <c r="R69" s="41">
        <f>IF('Suivi des temps'!$G70='Récap par client'!R$8,'Suivi des temps'!$J70,0)+IF('Suivi des temps'!$L70='Récap par client'!R$8,'Suivi des temps'!$O70,0)+IF('Suivi des temps'!$Q70='Récap par client'!R$8,'Suivi des temps'!$T70,0)+IF('Suivi des temps'!$V70='Récap par client'!R$8,'Suivi des temps'!$Y70,0)+IF('Suivi des temps'!$AA70='Récap par client'!R$8,'Suivi des temps'!$AD70,0)+IF('Suivi des temps'!$AF70='Récap par client'!R$8,'Suivi des temps'!$AI70,0)+IF('Suivi des temps'!$AK70='Récap par client'!R$8,'Suivi des temps'!$AN70,0)</f>
        <v>0</v>
      </c>
      <c r="S69" s="41">
        <f>IF('Suivi des temps'!$G70='Récap par client'!S$8,'Suivi des temps'!$J70,0)+IF('Suivi des temps'!$L70='Récap par client'!S$8,'Suivi des temps'!$O70,0)+IF('Suivi des temps'!$Q70='Récap par client'!S$8,'Suivi des temps'!$T70,0)+IF('Suivi des temps'!$V70='Récap par client'!S$8,'Suivi des temps'!$Y70,0)+IF('Suivi des temps'!$AA70='Récap par client'!S$8,'Suivi des temps'!$AD70,0)+IF('Suivi des temps'!$AF70='Récap par client'!S$8,'Suivi des temps'!$AI70,0)+IF('Suivi des temps'!$AK70='Récap par client'!S$8,'Suivi des temps'!$AN70,0)</f>
        <v>0</v>
      </c>
      <c r="T69" s="41">
        <f>IF('Suivi des temps'!$G70='Récap par client'!T$8,'Suivi des temps'!$J70,0)+IF('Suivi des temps'!$L70='Récap par client'!T$8,'Suivi des temps'!$O70,0)+IF('Suivi des temps'!$Q70='Récap par client'!T$8,'Suivi des temps'!$T70,0)+IF('Suivi des temps'!$V70='Récap par client'!T$8,'Suivi des temps'!$Y70,0)+IF('Suivi des temps'!$AA70='Récap par client'!T$8,'Suivi des temps'!$AD70,0)+IF('Suivi des temps'!$AF70='Récap par client'!T$8,'Suivi des temps'!$AI70,0)+IF('Suivi des temps'!$AK70='Récap par client'!T$8,'Suivi des temps'!$AN70,0)</f>
        <v>0</v>
      </c>
      <c r="U69" s="41">
        <f>IF('Suivi des temps'!$G70='Récap par client'!U$8,'Suivi des temps'!$J70,0)+IF('Suivi des temps'!$L70='Récap par client'!U$8,'Suivi des temps'!$O70,0)+IF('Suivi des temps'!$Q70='Récap par client'!U$8,'Suivi des temps'!$T70,0)+IF('Suivi des temps'!$V70='Récap par client'!U$8,'Suivi des temps'!$Y70,0)+IF('Suivi des temps'!$AA70='Récap par client'!U$8,'Suivi des temps'!$AD70,0)+IF('Suivi des temps'!$AF70='Récap par client'!U$8,'Suivi des temps'!$AI70,0)+IF('Suivi des temps'!$AK70='Récap par client'!U$8,'Suivi des temps'!$AN70,0)</f>
        <v>0</v>
      </c>
      <c r="V69" s="41">
        <f>IF('Suivi des temps'!$G70='Récap par client'!V$8,'Suivi des temps'!$J70,0)+IF('Suivi des temps'!$L70='Récap par client'!V$8,'Suivi des temps'!$O70,0)+IF('Suivi des temps'!$Q70='Récap par client'!V$8,'Suivi des temps'!$T70,0)+IF('Suivi des temps'!$V70='Récap par client'!V$8,'Suivi des temps'!$Y70,0)+IF('Suivi des temps'!$AA70='Récap par client'!V$8,'Suivi des temps'!$AD70,0)+IF('Suivi des temps'!$AF70='Récap par client'!V$8,'Suivi des temps'!$AI70,0)+IF('Suivi des temps'!$AK70='Récap par client'!V$8,'Suivi des temps'!$AN70,0)</f>
        <v>0</v>
      </c>
      <c r="W69" s="41">
        <f>IF('Suivi des temps'!$G70='Récap par client'!W$8,'Suivi des temps'!$J70,0)+IF('Suivi des temps'!$L70='Récap par client'!W$8,'Suivi des temps'!$O70,0)+IF('Suivi des temps'!$Q70='Récap par client'!W$8,'Suivi des temps'!$T70,0)+IF('Suivi des temps'!$V70='Récap par client'!W$8,'Suivi des temps'!$Y70,0)+IF('Suivi des temps'!$AA70='Récap par client'!W$8,'Suivi des temps'!$AD70,0)+IF('Suivi des temps'!$AF70='Récap par client'!W$8,'Suivi des temps'!$AI70,0)+IF('Suivi des temps'!$AK70='Récap par client'!W$8,'Suivi des temps'!$AN70,0)</f>
        <v>0</v>
      </c>
      <c r="X69" s="41">
        <f>IF('Suivi des temps'!$G70='Récap par client'!X$8,'Suivi des temps'!$J70,0)+IF('Suivi des temps'!$L70='Récap par client'!X$8,'Suivi des temps'!$O70,0)+IF('Suivi des temps'!$Q70='Récap par client'!X$8,'Suivi des temps'!$T70,0)+IF('Suivi des temps'!$V70='Récap par client'!X$8,'Suivi des temps'!$Y70,0)+IF('Suivi des temps'!$AA70='Récap par client'!X$8,'Suivi des temps'!$AD70,0)+IF('Suivi des temps'!$AF70='Récap par client'!X$8,'Suivi des temps'!$AI70,0)+IF('Suivi des temps'!$AK70='Récap par client'!X$8,'Suivi des temps'!$AN70,0)</f>
        <v>0</v>
      </c>
      <c r="Y69" s="41">
        <f>IF('Suivi des temps'!$G70='Récap par client'!Y$8,'Suivi des temps'!$J70,0)+IF('Suivi des temps'!$L70='Récap par client'!Y$8,'Suivi des temps'!$O70,0)+IF('Suivi des temps'!$Q70='Récap par client'!Y$8,'Suivi des temps'!$T70,0)+IF('Suivi des temps'!$V70='Récap par client'!Y$8,'Suivi des temps'!$Y70,0)+IF('Suivi des temps'!$AA70='Récap par client'!Y$8,'Suivi des temps'!$AD70,0)+IF('Suivi des temps'!$AF70='Récap par client'!Y$8,'Suivi des temps'!$AI70,0)+IF('Suivi des temps'!$AK70='Récap par client'!Y$8,'Suivi des temps'!$AN70,0)</f>
        <v>0</v>
      </c>
      <c r="Z69" s="41">
        <f>IF('Suivi des temps'!$G70='Récap par client'!Z$8,'Suivi des temps'!$J70,0)+IF('Suivi des temps'!$L70='Récap par client'!Z$8,'Suivi des temps'!$O70,0)+IF('Suivi des temps'!$Q70='Récap par client'!Z$8,'Suivi des temps'!$T70,0)+IF('Suivi des temps'!$V70='Récap par client'!Z$8,'Suivi des temps'!$Y70,0)+IF('Suivi des temps'!$AA70='Récap par client'!Z$8,'Suivi des temps'!$AD70,0)+IF('Suivi des temps'!$AF70='Récap par client'!Z$8,'Suivi des temps'!$AI70,0)+IF('Suivi des temps'!$AK70='Récap par client'!Z$8,'Suivi des temps'!$AN70,0)</f>
        <v>0</v>
      </c>
      <c r="AA69" s="45">
        <f t="shared" si="4"/>
        <v>0</v>
      </c>
    </row>
    <row r="70" spans="2:27" ht="20.8" customHeight="1" x14ac:dyDescent="0.25">
      <c r="B70" s="25" t="str">
        <f t="shared" si="0"/>
        <v/>
      </c>
      <c r="C70" s="23" t="str">
        <f t="shared" si="1"/>
        <v/>
      </c>
      <c r="D70" s="17">
        <f t="shared" si="2"/>
        <v>45353</v>
      </c>
      <c r="E70" s="32" t="str">
        <f t="shared" si="3"/>
        <v>Samedi</v>
      </c>
      <c r="F70" s="41">
        <f>IF('Suivi des temps'!$G71='Récap par client'!F$8,'Suivi des temps'!$J71,0)+IF('Suivi des temps'!$L71='Récap par client'!F$8,'Suivi des temps'!$O71,0)+IF('Suivi des temps'!$Q71='Récap par client'!F$8,'Suivi des temps'!$T71,0)+IF('Suivi des temps'!$V71='Récap par client'!F$8,'Suivi des temps'!$Y71,0)+IF('Suivi des temps'!$AA71='Récap par client'!F$8,'Suivi des temps'!$AD71,0)+IF('Suivi des temps'!$AF71='Récap par client'!F$8,'Suivi des temps'!$AI71,0)+IF('Suivi des temps'!$AK71='Récap par client'!F$8,'Suivi des temps'!$AN71,0)</f>
        <v>0</v>
      </c>
      <c r="G70" s="41">
        <f>IF('Suivi des temps'!$G71='Récap par client'!G$8,'Suivi des temps'!$J71,0)+IF('Suivi des temps'!$L71='Récap par client'!G$8,'Suivi des temps'!$O71,0)+IF('Suivi des temps'!$Q71='Récap par client'!G$8,'Suivi des temps'!$T71,0)+IF('Suivi des temps'!$V71='Récap par client'!G$8,'Suivi des temps'!$Y71,0)+IF('Suivi des temps'!$AA71='Récap par client'!G$8,'Suivi des temps'!$AD71,0)+IF('Suivi des temps'!$AF71='Récap par client'!G$8,'Suivi des temps'!$AI71,0)+IF('Suivi des temps'!$AK71='Récap par client'!G$8,'Suivi des temps'!$AN71,0)</f>
        <v>0</v>
      </c>
      <c r="H70" s="41">
        <f>IF('Suivi des temps'!$G71='Récap par client'!H$8,'Suivi des temps'!$J71,0)+IF('Suivi des temps'!$L71='Récap par client'!H$8,'Suivi des temps'!$O71,0)+IF('Suivi des temps'!$Q71='Récap par client'!H$8,'Suivi des temps'!$T71,0)+IF('Suivi des temps'!$V71='Récap par client'!H$8,'Suivi des temps'!$Y71,0)+IF('Suivi des temps'!$AA71='Récap par client'!H$8,'Suivi des temps'!$AD71,0)+IF('Suivi des temps'!$AF71='Récap par client'!H$8,'Suivi des temps'!$AI71,0)+IF('Suivi des temps'!$AK71='Récap par client'!H$8,'Suivi des temps'!$AN71,0)</f>
        <v>0</v>
      </c>
      <c r="I70" s="41">
        <f>IF('Suivi des temps'!$G71='Récap par client'!I$8,'Suivi des temps'!$J71,0)+IF('Suivi des temps'!$L71='Récap par client'!I$8,'Suivi des temps'!$O71,0)+IF('Suivi des temps'!$Q71='Récap par client'!I$8,'Suivi des temps'!$T71,0)+IF('Suivi des temps'!$V71='Récap par client'!I$8,'Suivi des temps'!$Y71,0)+IF('Suivi des temps'!$AA71='Récap par client'!I$8,'Suivi des temps'!$AD71,0)+IF('Suivi des temps'!$AF71='Récap par client'!I$8,'Suivi des temps'!$AI71,0)+IF('Suivi des temps'!$AK71='Récap par client'!I$8,'Suivi des temps'!$AN71,0)</f>
        <v>0</v>
      </c>
      <c r="J70" s="41">
        <f>IF('Suivi des temps'!$G71='Récap par client'!J$8,'Suivi des temps'!$J71,0)+IF('Suivi des temps'!$L71='Récap par client'!J$8,'Suivi des temps'!$O71,0)+IF('Suivi des temps'!$Q71='Récap par client'!J$8,'Suivi des temps'!$T71,0)+IF('Suivi des temps'!$V71='Récap par client'!J$8,'Suivi des temps'!$Y71,0)+IF('Suivi des temps'!$AA71='Récap par client'!J$8,'Suivi des temps'!$AD71,0)+IF('Suivi des temps'!$AF71='Récap par client'!J$8,'Suivi des temps'!$AI71,0)+IF('Suivi des temps'!$AK71='Récap par client'!J$8,'Suivi des temps'!$AN71,0)</f>
        <v>0</v>
      </c>
      <c r="K70" s="41">
        <f>IF('Suivi des temps'!$G71='Récap par client'!K$8,'Suivi des temps'!$J71,0)+IF('Suivi des temps'!$L71='Récap par client'!K$8,'Suivi des temps'!$O71,0)+IF('Suivi des temps'!$Q71='Récap par client'!K$8,'Suivi des temps'!$T71,0)+IF('Suivi des temps'!$V71='Récap par client'!K$8,'Suivi des temps'!$Y71,0)+IF('Suivi des temps'!$AA71='Récap par client'!K$8,'Suivi des temps'!$AD71,0)+IF('Suivi des temps'!$AF71='Récap par client'!K$8,'Suivi des temps'!$AI71,0)+IF('Suivi des temps'!$AK71='Récap par client'!K$8,'Suivi des temps'!$AN71,0)</f>
        <v>0</v>
      </c>
      <c r="L70" s="41">
        <f>IF('Suivi des temps'!$G71='Récap par client'!L$8,'Suivi des temps'!$J71,0)+IF('Suivi des temps'!$L71='Récap par client'!L$8,'Suivi des temps'!$O71,0)+IF('Suivi des temps'!$Q71='Récap par client'!L$8,'Suivi des temps'!$T71,0)+IF('Suivi des temps'!$V71='Récap par client'!L$8,'Suivi des temps'!$Y71,0)+IF('Suivi des temps'!$AA71='Récap par client'!L$8,'Suivi des temps'!$AD71,0)+IF('Suivi des temps'!$AF71='Récap par client'!L$8,'Suivi des temps'!$AI71,0)+IF('Suivi des temps'!$AK71='Récap par client'!L$8,'Suivi des temps'!$AN71,0)</f>
        <v>0</v>
      </c>
      <c r="M70" s="41">
        <f>IF('Suivi des temps'!$G71='Récap par client'!M$8,'Suivi des temps'!$J71,0)+IF('Suivi des temps'!$L71='Récap par client'!M$8,'Suivi des temps'!$O71,0)+IF('Suivi des temps'!$Q71='Récap par client'!M$8,'Suivi des temps'!$T71,0)+IF('Suivi des temps'!$V71='Récap par client'!M$8,'Suivi des temps'!$Y71,0)+IF('Suivi des temps'!$AA71='Récap par client'!M$8,'Suivi des temps'!$AD71,0)+IF('Suivi des temps'!$AF71='Récap par client'!M$8,'Suivi des temps'!$AI71,0)+IF('Suivi des temps'!$AK71='Récap par client'!M$8,'Suivi des temps'!$AN71,0)</f>
        <v>0</v>
      </c>
      <c r="N70" s="41">
        <f>IF('Suivi des temps'!$G71='Récap par client'!N$8,'Suivi des temps'!$J71,0)+IF('Suivi des temps'!$L71='Récap par client'!N$8,'Suivi des temps'!$O71,0)+IF('Suivi des temps'!$Q71='Récap par client'!N$8,'Suivi des temps'!$T71,0)+IF('Suivi des temps'!$V71='Récap par client'!N$8,'Suivi des temps'!$Y71,0)+IF('Suivi des temps'!$AA71='Récap par client'!N$8,'Suivi des temps'!$AD71,0)+IF('Suivi des temps'!$AF71='Récap par client'!N$8,'Suivi des temps'!$AI71,0)+IF('Suivi des temps'!$AK71='Récap par client'!N$8,'Suivi des temps'!$AN71,0)</f>
        <v>0</v>
      </c>
      <c r="O70" s="41">
        <f>IF('Suivi des temps'!$G71='Récap par client'!O$8,'Suivi des temps'!$J71,0)+IF('Suivi des temps'!$L71='Récap par client'!O$8,'Suivi des temps'!$O71,0)+IF('Suivi des temps'!$Q71='Récap par client'!O$8,'Suivi des temps'!$T71,0)+IF('Suivi des temps'!$V71='Récap par client'!O$8,'Suivi des temps'!$Y71,0)+IF('Suivi des temps'!$AA71='Récap par client'!O$8,'Suivi des temps'!$AD71,0)+IF('Suivi des temps'!$AF71='Récap par client'!O$8,'Suivi des temps'!$AI71,0)+IF('Suivi des temps'!$AK71='Récap par client'!O$8,'Suivi des temps'!$AN71,0)</f>
        <v>0</v>
      </c>
      <c r="P70" s="41">
        <f>IF('Suivi des temps'!$G71='Récap par client'!P$8,'Suivi des temps'!$J71,0)+IF('Suivi des temps'!$L71='Récap par client'!P$8,'Suivi des temps'!$O71,0)+IF('Suivi des temps'!$Q71='Récap par client'!P$8,'Suivi des temps'!$T71,0)+IF('Suivi des temps'!$V71='Récap par client'!P$8,'Suivi des temps'!$Y71,0)+IF('Suivi des temps'!$AA71='Récap par client'!P$8,'Suivi des temps'!$AD71,0)+IF('Suivi des temps'!$AF71='Récap par client'!P$8,'Suivi des temps'!$AI71,0)+IF('Suivi des temps'!$AK71='Récap par client'!P$8,'Suivi des temps'!$AN71,0)</f>
        <v>0</v>
      </c>
      <c r="Q70" s="41">
        <f>IF('Suivi des temps'!$G71='Récap par client'!Q$8,'Suivi des temps'!$J71,0)+IF('Suivi des temps'!$L71='Récap par client'!Q$8,'Suivi des temps'!$O71,0)+IF('Suivi des temps'!$Q71='Récap par client'!Q$8,'Suivi des temps'!$T71,0)+IF('Suivi des temps'!$V71='Récap par client'!Q$8,'Suivi des temps'!$Y71,0)+IF('Suivi des temps'!$AA71='Récap par client'!Q$8,'Suivi des temps'!$AD71,0)+IF('Suivi des temps'!$AF71='Récap par client'!Q$8,'Suivi des temps'!$AI71,0)+IF('Suivi des temps'!$AK71='Récap par client'!Q$8,'Suivi des temps'!$AN71,0)</f>
        <v>0</v>
      </c>
      <c r="R70" s="41">
        <f>IF('Suivi des temps'!$G71='Récap par client'!R$8,'Suivi des temps'!$J71,0)+IF('Suivi des temps'!$L71='Récap par client'!R$8,'Suivi des temps'!$O71,0)+IF('Suivi des temps'!$Q71='Récap par client'!R$8,'Suivi des temps'!$T71,0)+IF('Suivi des temps'!$V71='Récap par client'!R$8,'Suivi des temps'!$Y71,0)+IF('Suivi des temps'!$AA71='Récap par client'!R$8,'Suivi des temps'!$AD71,0)+IF('Suivi des temps'!$AF71='Récap par client'!R$8,'Suivi des temps'!$AI71,0)+IF('Suivi des temps'!$AK71='Récap par client'!R$8,'Suivi des temps'!$AN71,0)</f>
        <v>0</v>
      </c>
      <c r="S70" s="41">
        <f>IF('Suivi des temps'!$G71='Récap par client'!S$8,'Suivi des temps'!$J71,0)+IF('Suivi des temps'!$L71='Récap par client'!S$8,'Suivi des temps'!$O71,0)+IF('Suivi des temps'!$Q71='Récap par client'!S$8,'Suivi des temps'!$T71,0)+IF('Suivi des temps'!$V71='Récap par client'!S$8,'Suivi des temps'!$Y71,0)+IF('Suivi des temps'!$AA71='Récap par client'!S$8,'Suivi des temps'!$AD71,0)+IF('Suivi des temps'!$AF71='Récap par client'!S$8,'Suivi des temps'!$AI71,0)+IF('Suivi des temps'!$AK71='Récap par client'!S$8,'Suivi des temps'!$AN71,0)</f>
        <v>0</v>
      </c>
      <c r="T70" s="41">
        <f>IF('Suivi des temps'!$G71='Récap par client'!T$8,'Suivi des temps'!$J71,0)+IF('Suivi des temps'!$L71='Récap par client'!T$8,'Suivi des temps'!$O71,0)+IF('Suivi des temps'!$Q71='Récap par client'!T$8,'Suivi des temps'!$T71,0)+IF('Suivi des temps'!$V71='Récap par client'!T$8,'Suivi des temps'!$Y71,0)+IF('Suivi des temps'!$AA71='Récap par client'!T$8,'Suivi des temps'!$AD71,0)+IF('Suivi des temps'!$AF71='Récap par client'!T$8,'Suivi des temps'!$AI71,0)+IF('Suivi des temps'!$AK71='Récap par client'!T$8,'Suivi des temps'!$AN71,0)</f>
        <v>0</v>
      </c>
      <c r="U70" s="41">
        <f>IF('Suivi des temps'!$G71='Récap par client'!U$8,'Suivi des temps'!$J71,0)+IF('Suivi des temps'!$L71='Récap par client'!U$8,'Suivi des temps'!$O71,0)+IF('Suivi des temps'!$Q71='Récap par client'!U$8,'Suivi des temps'!$T71,0)+IF('Suivi des temps'!$V71='Récap par client'!U$8,'Suivi des temps'!$Y71,0)+IF('Suivi des temps'!$AA71='Récap par client'!U$8,'Suivi des temps'!$AD71,0)+IF('Suivi des temps'!$AF71='Récap par client'!U$8,'Suivi des temps'!$AI71,0)+IF('Suivi des temps'!$AK71='Récap par client'!U$8,'Suivi des temps'!$AN71,0)</f>
        <v>0</v>
      </c>
      <c r="V70" s="41">
        <f>IF('Suivi des temps'!$G71='Récap par client'!V$8,'Suivi des temps'!$J71,0)+IF('Suivi des temps'!$L71='Récap par client'!V$8,'Suivi des temps'!$O71,0)+IF('Suivi des temps'!$Q71='Récap par client'!V$8,'Suivi des temps'!$T71,0)+IF('Suivi des temps'!$V71='Récap par client'!V$8,'Suivi des temps'!$Y71,0)+IF('Suivi des temps'!$AA71='Récap par client'!V$8,'Suivi des temps'!$AD71,0)+IF('Suivi des temps'!$AF71='Récap par client'!V$8,'Suivi des temps'!$AI71,0)+IF('Suivi des temps'!$AK71='Récap par client'!V$8,'Suivi des temps'!$AN71,0)</f>
        <v>0</v>
      </c>
      <c r="W70" s="41">
        <f>IF('Suivi des temps'!$G71='Récap par client'!W$8,'Suivi des temps'!$J71,0)+IF('Suivi des temps'!$L71='Récap par client'!W$8,'Suivi des temps'!$O71,0)+IF('Suivi des temps'!$Q71='Récap par client'!W$8,'Suivi des temps'!$T71,0)+IF('Suivi des temps'!$V71='Récap par client'!W$8,'Suivi des temps'!$Y71,0)+IF('Suivi des temps'!$AA71='Récap par client'!W$8,'Suivi des temps'!$AD71,0)+IF('Suivi des temps'!$AF71='Récap par client'!W$8,'Suivi des temps'!$AI71,0)+IF('Suivi des temps'!$AK71='Récap par client'!W$8,'Suivi des temps'!$AN71,0)</f>
        <v>0</v>
      </c>
      <c r="X70" s="41">
        <f>IF('Suivi des temps'!$G71='Récap par client'!X$8,'Suivi des temps'!$J71,0)+IF('Suivi des temps'!$L71='Récap par client'!X$8,'Suivi des temps'!$O71,0)+IF('Suivi des temps'!$Q71='Récap par client'!X$8,'Suivi des temps'!$T71,0)+IF('Suivi des temps'!$V71='Récap par client'!X$8,'Suivi des temps'!$Y71,0)+IF('Suivi des temps'!$AA71='Récap par client'!X$8,'Suivi des temps'!$AD71,0)+IF('Suivi des temps'!$AF71='Récap par client'!X$8,'Suivi des temps'!$AI71,0)+IF('Suivi des temps'!$AK71='Récap par client'!X$8,'Suivi des temps'!$AN71,0)</f>
        <v>0</v>
      </c>
      <c r="Y70" s="41">
        <f>IF('Suivi des temps'!$G71='Récap par client'!Y$8,'Suivi des temps'!$J71,0)+IF('Suivi des temps'!$L71='Récap par client'!Y$8,'Suivi des temps'!$O71,0)+IF('Suivi des temps'!$Q71='Récap par client'!Y$8,'Suivi des temps'!$T71,0)+IF('Suivi des temps'!$V71='Récap par client'!Y$8,'Suivi des temps'!$Y71,0)+IF('Suivi des temps'!$AA71='Récap par client'!Y$8,'Suivi des temps'!$AD71,0)+IF('Suivi des temps'!$AF71='Récap par client'!Y$8,'Suivi des temps'!$AI71,0)+IF('Suivi des temps'!$AK71='Récap par client'!Y$8,'Suivi des temps'!$AN71,0)</f>
        <v>0</v>
      </c>
      <c r="Z70" s="41">
        <f>IF('Suivi des temps'!$G71='Récap par client'!Z$8,'Suivi des temps'!$J71,0)+IF('Suivi des temps'!$L71='Récap par client'!Z$8,'Suivi des temps'!$O71,0)+IF('Suivi des temps'!$Q71='Récap par client'!Z$8,'Suivi des temps'!$T71,0)+IF('Suivi des temps'!$V71='Récap par client'!Z$8,'Suivi des temps'!$Y71,0)+IF('Suivi des temps'!$AA71='Récap par client'!Z$8,'Suivi des temps'!$AD71,0)+IF('Suivi des temps'!$AF71='Récap par client'!Z$8,'Suivi des temps'!$AI71,0)+IF('Suivi des temps'!$AK71='Récap par client'!Z$8,'Suivi des temps'!$AN71,0)</f>
        <v>0</v>
      </c>
      <c r="AA70" s="45">
        <f t="shared" si="4"/>
        <v>0</v>
      </c>
    </row>
    <row r="71" spans="2:27" ht="20.8" customHeight="1" x14ac:dyDescent="0.25">
      <c r="B71" s="25" t="str">
        <f t="shared" si="0"/>
        <v/>
      </c>
      <c r="C71" s="23" t="str">
        <f t="shared" si="1"/>
        <v/>
      </c>
      <c r="D71" s="17">
        <f t="shared" si="2"/>
        <v>45354</v>
      </c>
      <c r="E71" s="32" t="str">
        <f t="shared" si="3"/>
        <v>Dimanche</v>
      </c>
      <c r="F71" s="41">
        <f>IF('Suivi des temps'!$G72='Récap par client'!F$8,'Suivi des temps'!$J72,0)+IF('Suivi des temps'!$L72='Récap par client'!F$8,'Suivi des temps'!$O72,0)+IF('Suivi des temps'!$Q72='Récap par client'!F$8,'Suivi des temps'!$T72,0)+IF('Suivi des temps'!$V72='Récap par client'!F$8,'Suivi des temps'!$Y72,0)+IF('Suivi des temps'!$AA72='Récap par client'!F$8,'Suivi des temps'!$AD72,0)+IF('Suivi des temps'!$AF72='Récap par client'!F$8,'Suivi des temps'!$AI72,0)+IF('Suivi des temps'!$AK72='Récap par client'!F$8,'Suivi des temps'!$AN72,0)</f>
        <v>0</v>
      </c>
      <c r="G71" s="41">
        <f>IF('Suivi des temps'!$G72='Récap par client'!G$8,'Suivi des temps'!$J72,0)+IF('Suivi des temps'!$L72='Récap par client'!G$8,'Suivi des temps'!$O72,0)+IF('Suivi des temps'!$Q72='Récap par client'!G$8,'Suivi des temps'!$T72,0)+IF('Suivi des temps'!$V72='Récap par client'!G$8,'Suivi des temps'!$Y72,0)+IF('Suivi des temps'!$AA72='Récap par client'!G$8,'Suivi des temps'!$AD72,0)+IF('Suivi des temps'!$AF72='Récap par client'!G$8,'Suivi des temps'!$AI72,0)+IF('Suivi des temps'!$AK72='Récap par client'!G$8,'Suivi des temps'!$AN72,0)</f>
        <v>0</v>
      </c>
      <c r="H71" s="41">
        <f>IF('Suivi des temps'!$G72='Récap par client'!H$8,'Suivi des temps'!$J72,0)+IF('Suivi des temps'!$L72='Récap par client'!H$8,'Suivi des temps'!$O72,0)+IF('Suivi des temps'!$Q72='Récap par client'!H$8,'Suivi des temps'!$T72,0)+IF('Suivi des temps'!$V72='Récap par client'!H$8,'Suivi des temps'!$Y72,0)+IF('Suivi des temps'!$AA72='Récap par client'!H$8,'Suivi des temps'!$AD72,0)+IF('Suivi des temps'!$AF72='Récap par client'!H$8,'Suivi des temps'!$AI72,0)+IF('Suivi des temps'!$AK72='Récap par client'!H$8,'Suivi des temps'!$AN72,0)</f>
        <v>0</v>
      </c>
      <c r="I71" s="41">
        <f>IF('Suivi des temps'!$G72='Récap par client'!I$8,'Suivi des temps'!$J72,0)+IF('Suivi des temps'!$L72='Récap par client'!I$8,'Suivi des temps'!$O72,0)+IF('Suivi des temps'!$Q72='Récap par client'!I$8,'Suivi des temps'!$T72,0)+IF('Suivi des temps'!$V72='Récap par client'!I$8,'Suivi des temps'!$Y72,0)+IF('Suivi des temps'!$AA72='Récap par client'!I$8,'Suivi des temps'!$AD72,0)+IF('Suivi des temps'!$AF72='Récap par client'!I$8,'Suivi des temps'!$AI72,0)+IF('Suivi des temps'!$AK72='Récap par client'!I$8,'Suivi des temps'!$AN72,0)</f>
        <v>0</v>
      </c>
      <c r="J71" s="41">
        <f>IF('Suivi des temps'!$G72='Récap par client'!J$8,'Suivi des temps'!$J72,0)+IF('Suivi des temps'!$L72='Récap par client'!J$8,'Suivi des temps'!$O72,0)+IF('Suivi des temps'!$Q72='Récap par client'!J$8,'Suivi des temps'!$T72,0)+IF('Suivi des temps'!$V72='Récap par client'!J$8,'Suivi des temps'!$Y72,0)+IF('Suivi des temps'!$AA72='Récap par client'!J$8,'Suivi des temps'!$AD72,0)+IF('Suivi des temps'!$AF72='Récap par client'!J$8,'Suivi des temps'!$AI72,0)+IF('Suivi des temps'!$AK72='Récap par client'!J$8,'Suivi des temps'!$AN72,0)</f>
        <v>0</v>
      </c>
      <c r="K71" s="41">
        <f>IF('Suivi des temps'!$G72='Récap par client'!K$8,'Suivi des temps'!$J72,0)+IF('Suivi des temps'!$L72='Récap par client'!K$8,'Suivi des temps'!$O72,0)+IF('Suivi des temps'!$Q72='Récap par client'!K$8,'Suivi des temps'!$T72,0)+IF('Suivi des temps'!$V72='Récap par client'!K$8,'Suivi des temps'!$Y72,0)+IF('Suivi des temps'!$AA72='Récap par client'!K$8,'Suivi des temps'!$AD72,0)+IF('Suivi des temps'!$AF72='Récap par client'!K$8,'Suivi des temps'!$AI72,0)+IF('Suivi des temps'!$AK72='Récap par client'!K$8,'Suivi des temps'!$AN72,0)</f>
        <v>0</v>
      </c>
      <c r="L71" s="41">
        <f>IF('Suivi des temps'!$G72='Récap par client'!L$8,'Suivi des temps'!$J72,0)+IF('Suivi des temps'!$L72='Récap par client'!L$8,'Suivi des temps'!$O72,0)+IF('Suivi des temps'!$Q72='Récap par client'!L$8,'Suivi des temps'!$T72,0)+IF('Suivi des temps'!$V72='Récap par client'!L$8,'Suivi des temps'!$Y72,0)+IF('Suivi des temps'!$AA72='Récap par client'!L$8,'Suivi des temps'!$AD72,0)+IF('Suivi des temps'!$AF72='Récap par client'!L$8,'Suivi des temps'!$AI72,0)+IF('Suivi des temps'!$AK72='Récap par client'!L$8,'Suivi des temps'!$AN72,0)</f>
        <v>0</v>
      </c>
      <c r="M71" s="41">
        <f>IF('Suivi des temps'!$G72='Récap par client'!M$8,'Suivi des temps'!$J72,0)+IF('Suivi des temps'!$L72='Récap par client'!M$8,'Suivi des temps'!$O72,0)+IF('Suivi des temps'!$Q72='Récap par client'!M$8,'Suivi des temps'!$T72,0)+IF('Suivi des temps'!$V72='Récap par client'!M$8,'Suivi des temps'!$Y72,0)+IF('Suivi des temps'!$AA72='Récap par client'!M$8,'Suivi des temps'!$AD72,0)+IF('Suivi des temps'!$AF72='Récap par client'!M$8,'Suivi des temps'!$AI72,0)+IF('Suivi des temps'!$AK72='Récap par client'!M$8,'Suivi des temps'!$AN72,0)</f>
        <v>0</v>
      </c>
      <c r="N71" s="41">
        <f>IF('Suivi des temps'!$G72='Récap par client'!N$8,'Suivi des temps'!$J72,0)+IF('Suivi des temps'!$L72='Récap par client'!N$8,'Suivi des temps'!$O72,0)+IF('Suivi des temps'!$Q72='Récap par client'!N$8,'Suivi des temps'!$T72,0)+IF('Suivi des temps'!$V72='Récap par client'!N$8,'Suivi des temps'!$Y72,0)+IF('Suivi des temps'!$AA72='Récap par client'!N$8,'Suivi des temps'!$AD72,0)+IF('Suivi des temps'!$AF72='Récap par client'!N$8,'Suivi des temps'!$AI72,0)+IF('Suivi des temps'!$AK72='Récap par client'!N$8,'Suivi des temps'!$AN72,0)</f>
        <v>0</v>
      </c>
      <c r="O71" s="41">
        <f>IF('Suivi des temps'!$G72='Récap par client'!O$8,'Suivi des temps'!$J72,0)+IF('Suivi des temps'!$L72='Récap par client'!O$8,'Suivi des temps'!$O72,0)+IF('Suivi des temps'!$Q72='Récap par client'!O$8,'Suivi des temps'!$T72,0)+IF('Suivi des temps'!$V72='Récap par client'!O$8,'Suivi des temps'!$Y72,0)+IF('Suivi des temps'!$AA72='Récap par client'!O$8,'Suivi des temps'!$AD72,0)+IF('Suivi des temps'!$AF72='Récap par client'!O$8,'Suivi des temps'!$AI72,0)+IF('Suivi des temps'!$AK72='Récap par client'!O$8,'Suivi des temps'!$AN72,0)</f>
        <v>0</v>
      </c>
      <c r="P71" s="41">
        <f>IF('Suivi des temps'!$G72='Récap par client'!P$8,'Suivi des temps'!$J72,0)+IF('Suivi des temps'!$L72='Récap par client'!P$8,'Suivi des temps'!$O72,0)+IF('Suivi des temps'!$Q72='Récap par client'!P$8,'Suivi des temps'!$T72,0)+IF('Suivi des temps'!$V72='Récap par client'!P$8,'Suivi des temps'!$Y72,0)+IF('Suivi des temps'!$AA72='Récap par client'!P$8,'Suivi des temps'!$AD72,0)+IF('Suivi des temps'!$AF72='Récap par client'!P$8,'Suivi des temps'!$AI72,0)+IF('Suivi des temps'!$AK72='Récap par client'!P$8,'Suivi des temps'!$AN72,0)</f>
        <v>0</v>
      </c>
      <c r="Q71" s="41">
        <f>IF('Suivi des temps'!$G72='Récap par client'!Q$8,'Suivi des temps'!$J72,0)+IF('Suivi des temps'!$L72='Récap par client'!Q$8,'Suivi des temps'!$O72,0)+IF('Suivi des temps'!$Q72='Récap par client'!Q$8,'Suivi des temps'!$T72,0)+IF('Suivi des temps'!$V72='Récap par client'!Q$8,'Suivi des temps'!$Y72,0)+IF('Suivi des temps'!$AA72='Récap par client'!Q$8,'Suivi des temps'!$AD72,0)+IF('Suivi des temps'!$AF72='Récap par client'!Q$8,'Suivi des temps'!$AI72,0)+IF('Suivi des temps'!$AK72='Récap par client'!Q$8,'Suivi des temps'!$AN72,0)</f>
        <v>0</v>
      </c>
      <c r="R71" s="41">
        <f>IF('Suivi des temps'!$G72='Récap par client'!R$8,'Suivi des temps'!$J72,0)+IF('Suivi des temps'!$L72='Récap par client'!R$8,'Suivi des temps'!$O72,0)+IF('Suivi des temps'!$Q72='Récap par client'!R$8,'Suivi des temps'!$T72,0)+IF('Suivi des temps'!$V72='Récap par client'!R$8,'Suivi des temps'!$Y72,0)+IF('Suivi des temps'!$AA72='Récap par client'!R$8,'Suivi des temps'!$AD72,0)+IF('Suivi des temps'!$AF72='Récap par client'!R$8,'Suivi des temps'!$AI72,0)+IF('Suivi des temps'!$AK72='Récap par client'!R$8,'Suivi des temps'!$AN72,0)</f>
        <v>0</v>
      </c>
      <c r="S71" s="41">
        <f>IF('Suivi des temps'!$G72='Récap par client'!S$8,'Suivi des temps'!$J72,0)+IF('Suivi des temps'!$L72='Récap par client'!S$8,'Suivi des temps'!$O72,0)+IF('Suivi des temps'!$Q72='Récap par client'!S$8,'Suivi des temps'!$T72,0)+IF('Suivi des temps'!$V72='Récap par client'!S$8,'Suivi des temps'!$Y72,0)+IF('Suivi des temps'!$AA72='Récap par client'!S$8,'Suivi des temps'!$AD72,0)+IF('Suivi des temps'!$AF72='Récap par client'!S$8,'Suivi des temps'!$AI72,0)+IF('Suivi des temps'!$AK72='Récap par client'!S$8,'Suivi des temps'!$AN72,0)</f>
        <v>0</v>
      </c>
      <c r="T71" s="41">
        <f>IF('Suivi des temps'!$G72='Récap par client'!T$8,'Suivi des temps'!$J72,0)+IF('Suivi des temps'!$L72='Récap par client'!T$8,'Suivi des temps'!$O72,0)+IF('Suivi des temps'!$Q72='Récap par client'!T$8,'Suivi des temps'!$T72,0)+IF('Suivi des temps'!$V72='Récap par client'!T$8,'Suivi des temps'!$Y72,0)+IF('Suivi des temps'!$AA72='Récap par client'!T$8,'Suivi des temps'!$AD72,0)+IF('Suivi des temps'!$AF72='Récap par client'!T$8,'Suivi des temps'!$AI72,0)+IF('Suivi des temps'!$AK72='Récap par client'!T$8,'Suivi des temps'!$AN72,0)</f>
        <v>0</v>
      </c>
      <c r="U71" s="41">
        <f>IF('Suivi des temps'!$G72='Récap par client'!U$8,'Suivi des temps'!$J72,0)+IF('Suivi des temps'!$L72='Récap par client'!U$8,'Suivi des temps'!$O72,0)+IF('Suivi des temps'!$Q72='Récap par client'!U$8,'Suivi des temps'!$T72,0)+IF('Suivi des temps'!$V72='Récap par client'!U$8,'Suivi des temps'!$Y72,0)+IF('Suivi des temps'!$AA72='Récap par client'!U$8,'Suivi des temps'!$AD72,0)+IF('Suivi des temps'!$AF72='Récap par client'!U$8,'Suivi des temps'!$AI72,0)+IF('Suivi des temps'!$AK72='Récap par client'!U$8,'Suivi des temps'!$AN72,0)</f>
        <v>0</v>
      </c>
      <c r="V71" s="41">
        <f>IF('Suivi des temps'!$G72='Récap par client'!V$8,'Suivi des temps'!$J72,0)+IF('Suivi des temps'!$L72='Récap par client'!V$8,'Suivi des temps'!$O72,0)+IF('Suivi des temps'!$Q72='Récap par client'!V$8,'Suivi des temps'!$T72,0)+IF('Suivi des temps'!$V72='Récap par client'!V$8,'Suivi des temps'!$Y72,0)+IF('Suivi des temps'!$AA72='Récap par client'!V$8,'Suivi des temps'!$AD72,0)+IF('Suivi des temps'!$AF72='Récap par client'!V$8,'Suivi des temps'!$AI72,0)+IF('Suivi des temps'!$AK72='Récap par client'!V$8,'Suivi des temps'!$AN72,0)</f>
        <v>0</v>
      </c>
      <c r="W71" s="41">
        <f>IF('Suivi des temps'!$G72='Récap par client'!W$8,'Suivi des temps'!$J72,0)+IF('Suivi des temps'!$L72='Récap par client'!W$8,'Suivi des temps'!$O72,0)+IF('Suivi des temps'!$Q72='Récap par client'!W$8,'Suivi des temps'!$T72,0)+IF('Suivi des temps'!$V72='Récap par client'!W$8,'Suivi des temps'!$Y72,0)+IF('Suivi des temps'!$AA72='Récap par client'!W$8,'Suivi des temps'!$AD72,0)+IF('Suivi des temps'!$AF72='Récap par client'!W$8,'Suivi des temps'!$AI72,0)+IF('Suivi des temps'!$AK72='Récap par client'!W$8,'Suivi des temps'!$AN72,0)</f>
        <v>0</v>
      </c>
      <c r="X71" s="41">
        <f>IF('Suivi des temps'!$G72='Récap par client'!X$8,'Suivi des temps'!$J72,0)+IF('Suivi des temps'!$L72='Récap par client'!X$8,'Suivi des temps'!$O72,0)+IF('Suivi des temps'!$Q72='Récap par client'!X$8,'Suivi des temps'!$T72,0)+IF('Suivi des temps'!$V72='Récap par client'!X$8,'Suivi des temps'!$Y72,0)+IF('Suivi des temps'!$AA72='Récap par client'!X$8,'Suivi des temps'!$AD72,0)+IF('Suivi des temps'!$AF72='Récap par client'!X$8,'Suivi des temps'!$AI72,0)+IF('Suivi des temps'!$AK72='Récap par client'!X$8,'Suivi des temps'!$AN72,0)</f>
        <v>0</v>
      </c>
      <c r="Y71" s="41">
        <f>IF('Suivi des temps'!$G72='Récap par client'!Y$8,'Suivi des temps'!$J72,0)+IF('Suivi des temps'!$L72='Récap par client'!Y$8,'Suivi des temps'!$O72,0)+IF('Suivi des temps'!$Q72='Récap par client'!Y$8,'Suivi des temps'!$T72,0)+IF('Suivi des temps'!$V72='Récap par client'!Y$8,'Suivi des temps'!$Y72,0)+IF('Suivi des temps'!$AA72='Récap par client'!Y$8,'Suivi des temps'!$AD72,0)+IF('Suivi des temps'!$AF72='Récap par client'!Y$8,'Suivi des temps'!$AI72,0)+IF('Suivi des temps'!$AK72='Récap par client'!Y$8,'Suivi des temps'!$AN72,0)</f>
        <v>0</v>
      </c>
      <c r="Z71" s="41">
        <f>IF('Suivi des temps'!$G72='Récap par client'!Z$8,'Suivi des temps'!$J72,0)+IF('Suivi des temps'!$L72='Récap par client'!Z$8,'Suivi des temps'!$O72,0)+IF('Suivi des temps'!$Q72='Récap par client'!Z$8,'Suivi des temps'!$T72,0)+IF('Suivi des temps'!$V72='Récap par client'!Z$8,'Suivi des temps'!$Y72,0)+IF('Suivi des temps'!$AA72='Récap par client'!Z$8,'Suivi des temps'!$AD72,0)+IF('Suivi des temps'!$AF72='Récap par client'!Z$8,'Suivi des temps'!$AI72,0)+IF('Suivi des temps'!$AK72='Récap par client'!Z$8,'Suivi des temps'!$AN72,0)</f>
        <v>0</v>
      </c>
      <c r="AA71" s="45">
        <f t="shared" si="4"/>
        <v>0</v>
      </c>
    </row>
    <row r="72" spans="2:27" ht="20.8" customHeight="1" x14ac:dyDescent="0.25">
      <c r="B72" s="25" t="str">
        <f t="shared" si="0"/>
        <v/>
      </c>
      <c r="C72" s="23" t="str">
        <f t="shared" si="1"/>
        <v/>
      </c>
      <c r="D72" s="17">
        <f t="shared" si="2"/>
        <v>45355</v>
      </c>
      <c r="E72" s="32" t="str">
        <f t="shared" si="3"/>
        <v>Lundi</v>
      </c>
      <c r="F72" s="41">
        <f>IF('Suivi des temps'!$G73='Récap par client'!F$8,'Suivi des temps'!$J73,0)+IF('Suivi des temps'!$L73='Récap par client'!F$8,'Suivi des temps'!$O73,0)+IF('Suivi des temps'!$Q73='Récap par client'!F$8,'Suivi des temps'!$T73,0)+IF('Suivi des temps'!$V73='Récap par client'!F$8,'Suivi des temps'!$Y73,0)+IF('Suivi des temps'!$AA73='Récap par client'!F$8,'Suivi des temps'!$AD73,0)+IF('Suivi des temps'!$AF73='Récap par client'!F$8,'Suivi des temps'!$AI73,0)+IF('Suivi des temps'!$AK73='Récap par client'!F$8,'Suivi des temps'!$AN73,0)</f>
        <v>0</v>
      </c>
      <c r="G72" s="41">
        <f>IF('Suivi des temps'!$G73='Récap par client'!G$8,'Suivi des temps'!$J73,0)+IF('Suivi des temps'!$L73='Récap par client'!G$8,'Suivi des temps'!$O73,0)+IF('Suivi des temps'!$Q73='Récap par client'!G$8,'Suivi des temps'!$T73,0)+IF('Suivi des temps'!$V73='Récap par client'!G$8,'Suivi des temps'!$Y73,0)+IF('Suivi des temps'!$AA73='Récap par client'!G$8,'Suivi des temps'!$AD73,0)+IF('Suivi des temps'!$AF73='Récap par client'!G$8,'Suivi des temps'!$AI73,0)+IF('Suivi des temps'!$AK73='Récap par client'!G$8,'Suivi des temps'!$AN73,0)</f>
        <v>0</v>
      </c>
      <c r="H72" s="41">
        <f>IF('Suivi des temps'!$G73='Récap par client'!H$8,'Suivi des temps'!$J73,0)+IF('Suivi des temps'!$L73='Récap par client'!H$8,'Suivi des temps'!$O73,0)+IF('Suivi des temps'!$Q73='Récap par client'!H$8,'Suivi des temps'!$T73,0)+IF('Suivi des temps'!$V73='Récap par client'!H$8,'Suivi des temps'!$Y73,0)+IF('Suivi des temps'!$AA73='Récap par client'!H$8,'Suivi des temps'!$AD73,0)+IF('Suivi des temps'!$AF73='Récap par client'!H$8,'Suivi des temps'!$AI73,0)+IF('Suivi des temps'!$AK73='Récap par client'!H$8,'Suivi des temps'!$AN73,0)</f>
        <v>0</v>
      </c>
      <c r="I72" s="41">
        <f>IF('Suivi des temps'!$G73='Récap par client'!I$8,'Suivi des temps'!$J73,0)+IF('Suivi des temps'!$L73='Récap par client'!I$8,'Suivi des temps'!$O73,0)+IF('Suivi des temps'!$Q73='Récap par client'!I$8,'Suivi des temps'!$T73,0)+IF('Suivi des temps'!$V73='Récap par client'!I$8,'Suivi des temps'!$Y73,0)+IF('Suivi des temps'!$AA73='Récap par client'!I$8,'Suivi des temps'!$AD73,0)+IF('Suivi des temps'!$AF73='Récap par client'!I$8,'Suivi des temps'!$AI73,0)+IF('Suivi des temps'!$AK73='Récap par client'!I$8,'Suivi des temps'!$AN73,0)</f>
        <v>0</v>
      </c>
      <c r="J72" s="41">
        <f>IF('Suivi des temps'!$G73='Récap par client'!J$8,'Suivi des temps'!$J73,0)+IF('Suivi des temps'!$L73='Récap par client'!J$8,'Suivi des temps'!$O73,0)+IF('Suivi des temps'!$Q73='Récap par client'!J$8,'Suivi des temps'!$T73,0)+IF('Suivi des temps'!$V73='Récap par client'!J$8,'Suivi des temps'!$Y73,0)+IF('Suivi des temps'!$AA73='Récap par client'!J$8,'Suivi des temps'!$AD73,0)+IF('Suivi des temps'!$AF73='Récap par client'!J$8,'Suivi des temps'!$AI73,0)+IF('Suivi des temps'!$AK73='Récap par client'!J$8,'Suivi des temps'!$AN73,0)</f>
        <v>0</v>
      </c>
      <c r="K72" s="41">
        <f>IF('Suivi des temps'!$G73='Récap par client'!K$8,'Suivi des temps'!$J73,0)+IF('Suivi des temps'!$L73='Récap par client'!K$8,'Suivi des temps'!$O73,0)+IF('Suivi des temps'!$Q73='Récap par client'!K$8,'Suivi des temps'!$T73,0)+IF('Suivi des temps'!$V73='Récap par client'!K$8,'Suivi des temps'!$Y73,0)+IF('Suivi des temps'!$AA73='Récap par client'!K$8,'Suivi des temps'!$AD73,0)+IF('Suivi des temps'!$AF73='Récap par client'!K$8,'Suivi des temps'!$AI73,0)+IF('Suivi des temps'!$AK73='Récap par client'!K$8,'Suivi des temps'!$AN73,0)</f>
        <v>0</v>
      </c>
      <c r="L72" s="41">
        <f>IF('Suivi des temps'!$G73='Récap par client'!L$8,'Suivi des temps'!$J73,0)+IF('Suivi des temps'!$L73='Récap par client'!L$8,'Suivi des temps'!$O73,0)+IF('Suivi des temps'!$Q73='Récap par client'!L$8,'Suivi des temps'!$T73,0)+IF('Suivi des temps'!$V73='Récap par client'!L$8,'Suivi des temps'!$Y73,0)+IF('Suivi des temps'!$AA73='Récap par client'!L$8,'Suivi des temps'!$AD73,0)+IF('Suivi des temps'!$AF73='Récap par client'!L$8,'Suivi des temps'!$AI73,0)+IF('Suivi des temps'!$AK73='Récap par client'!L$8,'Suivi des temps'!$AN73,0)</f>
        <v>0</v>
      </c>
      <c r="M72" s="41">
        <f>IF('Suivi des temps'!$G73='Récap par client'!M$8,'Suivi des temps'!$J73,0)+IF('Suivi des temps'!$L73='Récap par client'!M$8,'Suivi des temps'!$O73,0)+IF('Suivi des temps'!$Q73='Récap par client'!M$8,'Suivi des temps'!$T73,0)+IF('Suivi des temps'!$V73='Récap par client'!M$8,'Suivi des temps'!$Y73,0)+IF('Suivi des temps'!$AA73='Récap par client'!M$8,'Suivi des temps'!$AD73,0)+IF('Suivi des temps'!$AF73='Récap par client'!M$8,'Suivi des temps'!$AI73,0)+IF('Suivi des temps'!$AK73='Récap par client'!M$8,'Suivi des temps'!$AN73,0)</f>
        <v>0</v>
      </c>
      <c r="N72" s="41">
        <f>IF('Suivi des temps'!$G73='Récap par client'!N$8,'Suivi des temps'!$J73,0)+IF('Suivi des temps'!$L73='Récap par client'!N$8,'Suivi des temps'!$O73,0)+IF('Suivi des temps'!$Q73='Récap par client'!N$8,'Suivi des temps'!$T73,0)+IF('Suivi des temps'!$V73='Récap par client'!N$8,'Suivi des temps'!$Y73,0)+IF('Suivi des temps'!$AA73='Récap par client'!N$8,'Suivi des temps'!$AD73,0)+IF('Suivi des temps'!$AF73='Récap par client'!N$8,'Suivi des temps'!$AI73,0)+IF('Suivi des temps'!$AK73='Récap par client'!N$8,'Suivi des temps'!$AN73,0)</f>
        <v>0</v>
      </c>
      <c r="O72" s="41">
        <f>IF('Suivi des temps'!$G73='Récap par client'!O$8,'Suivi des temps'!$J73,0)+IF('Suivi des temps'!$L73='Récap par client'!O$8,'Suivi des temps'!$O73,0)+IF('Suivi des temps'!$Q73='Récap par client'!O$8,'Suivi des temps'!$T73,0)+IF('Suivi des temps'!$V73='Récap par client'!O$8,'Suivi des temps'!$Y73,0)+IF('Suivi des temps'!$AA73='Récap par client'!O$8,'Suivi des temps'!$AD73,0)+IF('Suivi des temps'!$AF73='Récap par client'!O$8,'Suivi des temps'!$AI73,0)+IF('Suivi des temps'!$AK73='Récap par client'!O$8,'Suivi des temps'!$AN73,0)</f>
        <v>0</v>
      </c>
      <c r="P72" s="41">
        <f>IF('Suivi des temps'!$G73='Récap par client'!P$8,'Suivi des temps'!$J73,0)+IF('Suivi des temps'!$L73='Récap par client'!P$8,'Suivi des temps'!$O73,0)+IF('Suivi des temps'!$Q73='Récap par client'!P$8,'Suivi des temps'!$T73,0)+IF('Suivi des temps'!$V73='Récap par client'!P$8,'Suivi des temps'!$Y73,0)+IF('Suivi des temps'!$AA73='Récap par client'!P$8,'Suivi des temps'!$AD73,0)+IF('Suivi des temps'!$AF73='Récap par client'!P$8,'Suivi des temps'!$AI73,0)+IF('Suivi des temps'!$AK73='Récap par client'!P$8,'Suivi des temps'!$AN73,0)</f>
        <v>0</v>
      </c>
      <c r="Q72" s="41">
        <f>IF('Suivi des temps'!$G73='Récap par client'!Q$8,'Suivi des temps'!$J73,0)+IF('Suivi des temps'!$L73='Récap par client'!Q$8,'Suivi des temps'!$O73,0)+IF('Suivi des temps'!$Q73='Récap par client'!Q$8,'Suivi des temps'!$T73,0)+IF('Suivi des temps'!$V73='Récap par client'!Q$8,'Suivi des temps'!$Y73,0)+IF('Suivi des temps'!$AA73='Récap par client'!Q$8,'Suivi des temps'!$AD73,0)+IF('Suivi des temps'!$AF73='Récap par client'!Q$8,'Suivi des temps'!$AI73,0)+IF('Suivi des temps'!$AK73='Récap par client'!Q$8,'Suivi des temps'!$AN73,0)</f>
        <v>0</v>
      </c>
      <c r="R72" s="41">
        <f>IF('Suivi des temps'!$G73='Récap par client'!R$8,'Suivi des temps'!$J73,0)+IF('Suivi des temps'!$L73='Récap par client'!R$8,'Suivi des temps'!$O73,0)+IF('Suivi des temps'!$Q73='Récap par client'!R$8,'Suivi des temps'!$T73,0)+IF('Suivi des temps'!$V73='Récap par client'!R$8,'Suivi des temps'!$Y73,0)+IF('Suivi des temps'!$AA73='Récap par client'!R$8,'Suivi des temps'!$AD73,0)+IF('Suivi des temps'!$AF73='Récap par client'!R$8,'Suivi des temps'!$AI73,0)+IF('Suivi des temps'!$AK73='Récap par client'!R$8,'Suivi des temps'!$AN73,0)</f>
        <v>0</v>
      </c>
      <c r="S72" s="41">
        <f>IF('Suivi des temps'!$G73='Récap par client'!S$8,'Suivi des temps'!$J73,0)+IF('Suivi des temps'!$L73='Récap par client'!S$8,'Suivi des temps'!$O73,0)+IF('Suivi des temps'!$Q73='Récap par client'!S$8,'Suivi des temps'!$T73,0)+IF('Suivi des temps'!$V73='Récap par client'!S$8,'Suivi des temps'!$Y73,0)+IF('Suivi des temps'!$AA73='Récap par client'!S$8,'Suivi des temps'!$AD73,0)+IF('Suivi des temps'!$AF73='Récap par client'!S$8,'Suivi des temps'!$AI73,0)+IF('Suivi des temps'!$AK73='Récap par client'!S$8,'Suivi des temps'!$AN73,0)</f>
        <v>0</v>
      </c>
      <c r="T72" s="41">
        <f>IF('Suivi des temps'!$G73='Récap par client'!T$8,'Suivi des temps'!$J73,0)+IF('Suivi des temps'!$L73='Récap par client'!T$8,'Suivi des temps'!$O73,0)+IF('Suivi des temps'!$Q73='Récap par client'!T$8,'Suivi des temps'!$T73,0)+IF('Suivi des temps'!$V73='Récap par client'!T$8,'Suivi des temps'!$Y73,0)+IF('Suivi des temps'!$AA73='Récap par client'!T$8,'Suivi des temps'!$AD73,0)+IF('Suivi des temps'!$AF73='Récap par client'!T$8,'Suivi des temps'!$AI73,0)+IF('Suivi des temps'!$AK73='Récap par client'!T$8,'Suivi des temps'!$AN73,0)</f>
        <v>0</v>
      </c>
      <c r="U72" s="41">
        <f>IF('Suivi des temps'!$G73='Récap par client'!U$8,'Suivi des temps'!$J73,0)+IF('Suivi des temps'!$L73='Récap par client'!U$8,'Suivi des temps'!$O73,0)+IF('Suivi des temps'!$Q73='Récap par client'!U$8,'Suivi des temps'!$T73,0)+IF('Suivi des temps'!$V73='Récap par client'!U$8,'Suivi des temps'!$Y73,0)+IF('Suivi des temps'!$AA73='Récap par client'!U$8,'Suivi des temps'!$AD73,0)+IF('Suivi des temps'!$AF73='Récap par client'!U$8,'Suivi des temps'!$AI73,0)+IF('Suivi des temps'!$AK73='Récap par client'!U$8,'Suivi des temps'!$AN73,0)</f>
        <v>0</v>
      </c>
      <c r="V72" s="41">
        <f>IF('Suivi des temps'!$G73='Récap par client'!V$8,'Suivi des temps'!$J73,0)+IF('Suivi des temps'!$L73='Récap par client'!V$8,'Suivi des temps'!$O73,0)+IF('Suivi des temps'!$Q73='Récap par client'!V$8,'Suivi des temps'!$T73,0)+IF('Suivi des temps'!$V73='Récap par client'!V$8,'Suivi des temps'!$Y73,0)+IF('Suivi des temps'!$AA73='Récap par client'!V$8,'Suivi des temps'!$AD73,0)+IF('Suivi des temps'!$AF73='Récap par client'!V$8,'Suivi des temps'!$AI73,0)+IF('Suivi des temps'!$AK73='Récap par client'!V$8,'Suivi des temps'!$AN73,0)</f>
        <v>0</v>
      </c>
      <c r="W72" s="41">
        <f>IF('Suivi des temps'!$G73='Récap par client'!W$8,'Suivi des temps'!$J73,0)+IF('Suivi des temps'!$L73='Récap par client'!W$8,'Suivi des temps'!$O73,0)+IF('Suivi des temps'!$Q73='Récap par client'!W$8,'Suivi des temps'!$T73,0)+IF('Suivi des temps'!$V73='Récap par client'!W$8,'Suivi des temps'!$Y73,0)+IF('Suivi des temps'!$AA73='Récap par client'!W$8,'Suivi des temps'!$AD73,0)+IF('Suivi des temps'!$AF73='Récap par client'!W$8,'Suivi des temps'!$AI73,0)+IF('Suivi des temps'!$AK73='Récap par client'!W$8,'Suivi des temps'!$AN73,0)</f>
        <v>0</v>
      </c>
      <c r="X72" s="41">
        <f>IF('Suivi des temps'!$G73='Récap par client'!X$8,'Suivi des temps'!$J73,0)+IF('Suivi des temps'!$L73='Récap par client'!X$8,'Suivi des temps'!$O73,0)+IF('Suivi des temps'!$Q73='Récap par client'!X$8,'Suivi des temps'!$T73,0)+IF('Suivi des temps'!$V73='Récap par client'!X$8,'Suivi des temps'!$Y73,0)+IF('Suivi des temps'!$AA73='Récap par client'!X$8,'Suivi des temps'!$AD73,0)+IF('Suivi des temps'!$AF73='Récap par client'!X$8,'Suivi des temps'!$AI73,0)+IF('Suivi des temps'!$AK73='Récap par client'!X$8,'Suivi des temps'!$AN73,0)</f>
        <v>0</v>
      </c>
      <c r="Y72" s="41">
        <f>IF('Suivi des temps'!$G73='Récap par client'!Y$8,'Suivi des temps'!$J73,0)+IF('Suivi des temps'!$L73='Récap par client'!Y$8,'Suivi des temps'!$O73,0)+IF('Suivi des temps'!$Q73='Récap par client'!Y$8,'Suivi des temps'!$T73,0)+IF('Suivi des temps'!$V73='Récap par client'!Y$8,'Suivi des temps'!$Y73,0)+IF('Suivi des temps'!$AA73='Récap par client'!Y$8,'Suivi des temps'!$AD73,0)+IF('Suivi des temps'!$AF73='Récap par client'!Y$8,'Suivi des temps'!$AI73,0)+IF('Suivi des temps'!$AK73='Récap par client'!Y$8,'Suivi des temps'!$AN73,0)</f>
        <v>0</v>
      </c>
      <c r="Z72" s="41">
        <f>IF('Suivi des temps'!$G73='Récap par client'!Z$8,'Suivi des temps'!$J73,0)+IF('Suivi des temps'!$L73='Récap par client'!Z$8,'Suivi des temps'!$O73,0)+IF('Suivi des temps'!$Q73='Récap par client'!Z$8,'Suivi des temps'!$T73,0)+IF('Suivi des temps'!$V73='Récap par client'!Z$8,'Suivi des temps'!$Y73,0)+IF('Suivi des temps'!$AA73='Récap par client'!Z$8,'Suivi des temps'!$AD73,0)+IF('Suivi des temps'!$AF73='Récap par client'!Z$8,'Suivi des temps'!$AI73,0)+IF('Suivi des temps'!$AK73='Récap par client'!Z$8,'Suivi des temps'!$AN73,0)</f>
        <v>0</v>
      </c>
      <c r="AA72" s="45">
        <f t="shared" si="4"/>
        <v>0</v>
      </c>
    </row>
    <row r="73" spans="2:27" ht="20.8" customHeight="1" x14ac:dyDescent="0.25">
      <c r="B73" s="25" t="str">
        <f t="shared" si="0"/>
        <v/>
      </c>
      <c r="C73" s="23" t="str">
        <f t="shared" si="1"/>
        <v/>
      </c>
      <c r="D73" s="17">
        <f t="shared" si="2"/>
        <v>45356</v>
      </c>
      <c r="E73" s="32" t="str">
        <f t="shared" si="3"/>
        <v>Mardi</v>
      </c>
      <c r="F73" s="41">
        <f>IF('Suivi des temps'!$G74='Récap par client'!F$8,'Suivi des temps'!$J74,0)+IF('Suivi des temps'!$L74='Récap par client'!F$8,'Suivi des temps'!$O74,0)+IF('Suivi des temps'!$Q74='Récap par client'!F$8,'Suivi des temps'!$T74,0)+IF('Suivi des temps'!$V74='Récap par client'!F$8,'Suivi des temps'!$Y74,0)+IF('Suivi des temps'!$AA74='Récap par client'!F$8,'Suivi des temps'!$AD74,0)+IF('Suivi des temps'!$AF74='Récap par client'!F$8,'Suivi des temps'!$AI74,0)+IF('Suivi des temps'!$AK74='Récap par client'!F$8,'Suivi des temps'!$AN74,0)</f>
        <v>0</v>
      </c>
      <c r="G73" s="41">
        <f>IF('Suivi des temps'!$G74='Récap par client'!G$8,'Suivi des temps'!$J74,0)+IF('Suivi des temps'!$L74='Récap par client'!G$8,'Suivi des temps'!$O74,0)+IF('Suivi des temps'!$Q74='Récap par client'!G$8,'Suivi des temps'!$T74,0)+IF('Suivi des temps'!$V74='Récap par client'!G$8,'Suivi des temps'!$Y74,0)+IF('Suivi des temps'!$AA74='Récap par client'!G$8,'Suivi des temps'!$AD74,0)+IF('Suivi des temps'!$AF74='Récap par client'!G$8,'Suivi des temps'!$AI74,0)+IF('Suivi des temps'!$AK74='Récap par client'!G$8,'Suivi des temps'!$AN74,0)</f>
        <v>0</v>
      </c>
      <c r="H73" s="41">
        <f>IF('Suivi des temps'!$G74='Récap par client'!H$8,'Suivi des temps'!$J74,0)+IF('Suivi des temps'!$L74='Récap par client'!H$8,'Suivi des temps'!$O74,0)+IF('Suivi des temps'!$Q74='Récap par client'!H$8,'Suivi des temps'!$T74,0)+IF('Suivi des temps'!$V74='Récap par client'!H$8,'Suivi des temps'!$Y74,0)+IF('Suivi des temps'!$AA74='Récap par client'!H$8,'Suivi des temps'!$AD74,0)+IF('Suivi des temps'!$AF74='Récap par client'!H$8,'Suivi des temps'!$AI74,0)+IF('Suivi des temps'!$AK74='Récap par client'!H$8,'Suivi des temps'!$AN74,0)</f>
        <v>0</v>
      </c>
      <c r="I73" s="41">
        <f>IF('Suivi des temps'!$G74='Récap par client'!I$8,'Suivi des temps'!$J74,0)+IF('Suivi des temps'!$L74='Récap par client'!I$8,'Suivi des temps'!$O74,0)+IF('Suivi des temps'!$Q74='Récap par client'!I$8,'Suivi des temps'!$T74,0)+IF('Suivi des temps'!$V74='Récap par client'!I$8,'Suivi des temps'!$Y74,0)+IF('Suivi des temps'!$AA74='Récap par client'!I$8,'Suivi des temps'!$AD74,0)+IF('Suivi des temps'!$AF74='Récap par client'!I$8,'Suivi des temps'!$AI74,0)+IF('Suivi des temps'!$AK74='Récap par client'!I$8,'Suivi des temps'!$AN74,0)</f>
        <v>0</v>
      </c>
      <c r="J73" s="41">
        <f>IF('Suivi des temps'!$G74='Récap par client'!J$8,'Suivi des temps'!$J74,0)+IF('Suivi des temps'!$L74='Récap par client'!J$8,'Suivi des temps'!$O74,0)+IF('Suivi des temps'!$Q74='Récap par client'!J$8,'Suivi des temps'!$T74,0)+IF('Suivi des temps'!$V74='Récap par client'!J$8,'Suivi des temps'!$Y74,0)+IF('Suivi des temps'!$AA74='Récap par client'!J$8,'Suivi des temps'!$AD74,0)+IF('Suivi des temps'!$AF74='Récap par client'!J$8,'Suivi des temps'!$AI74,0)+IF('Suivi des temps'!$AK74='Récap par client'!J$8,'Suivi des temps'!$AN74,0)</f>
        <v>0</v>
      </c>
      <c r="K73" s="41">
        <f>IF('Suivi des temps'!$G74='Récap par client'!K$8,'Suivi des temps'!$J74,0)+IF('Suivi des temps'!$L74='Récap par client'!K$8,'Suivi des temps'!$O74,0)+IF('Suivi des temps'!$Q74='Récap par client'!K$8,'Suivi des temps'!$T74,0)+IF('Suivi des temps'!$V74='Récap par client'!K$8,'Suivi des temps'!$Y74,0)+IF('Suivi des temps'!$AA74='Récap par client'!K$8,'Suivi des temps'!$AD74,0)+IF('Suivi des temps'!$AF74='Récap par client'!K$8,'Suivi des temps'!$AI74,0)+IF('Suivi des temps'!$AK74='Récap par client'!K$8,'Suivi des temps'!$AN74,0)</f>
        <v>0</v>
      </c>
      <c r="L73" s="41">
        <f>IF('Suivi des temps'!$G74='Récap par client'!L$8,'Suivi des temps'!$J74,0)+IF('Suivi des temps'!$L74='Récap par client'!L$8,'Suivi des temps'!$O74,0)+IF('Suivi des temps'!$Q74='Récap par client'!L$8,'Suivi des temps'!$T74,0)+IF('Suivi des temps'!$V74='Récap par client'!L$8,'Suivi des temps'!$Y74,0)+IF('Suivi des temps'!$AA74='Récap par client'!L$8,'Suivi des temps'!$AD74,0)+IF('Suivi des temps'!$AF74='Récap par client'!L$8,'Suivi des temps'!$AI74,0)+IF('Suivi des temps'!$AK74='Récap par client'!L$8,'Suivi des temps'!$AN74,0)</f>
        <v>0</v>
      </c>
      <c r="M73" s="41">
        <f>IF('Suivi des temps'!$G74='Récap par client'!M$8,'Suivi des temps'!$J74,0)+IF('Suivi des temps'!$L74='Récap par client'!M$8,'Suivi des temps'!$O74,0)+IF('Suivi des temps'!$Q74='Récap par client'!M$8,'Suivi des temps'!$T74,0)+IF('Suivi des temps'!$V74='Récap par client'!M$8,'Suivi des temps'!$Y74,0)+IF('Suivi des temps'!$AA74='Récap par client'!M$8,'Suivi des temps'!$AD74,0)+IF('Suivi des temps'!$AF74='Récap par client'!M$8,'Suivi des temps'!$AI74,0)+IF('Suivi des temps'!$AK74='Récap par client'!M$8,'Suivi des temps'!$AN74,0)</f>
        <v>0</v>
      </c>
      <c r="N73" s="41">
        <f>IF('Suivi des temps'!$G74='Récap par client'!N$8,'Suivi des temps'!$J74,0)+IF('Suivi des temps'!$L74='Récap par client'!N$8,'Suivi des temps'!$O74,0)+IF('Suivi des temps'!$Q74='Récap par client'!N$8,'Suivi des temps'!$T74,0)+IF('Suivi des temps'!$V74='Récap par client'!N$8,'Suivi des temps'!$Y74,0)+IF('Suivi des temps'!$AA74='Récap par client'!N$8,'Suivi des temps'!$AD74,0)+IF('Suivi des temps'!$AF74='Récap par client'!N$8,'Suivi des temps'!$AI74,0)+IF('Suivi des temps'!$AK74='Récap par client'!N$8,'Suivi des temps'!$AN74,0)</f>
        <v>0</v>
      </c>
      <c r="O73" s="41">
        <f>IF('Suivi des temps'!$G74='Récap par client'!O$8,'Suivi des temps'!$J74,0)+IF('Suivi des temps'!$L74='Récap par client'!O$8,'Suivi des temps'!$O74,0)+IF('Suivi des temps'!$Q74='Récap par client'!O$8,'Suivi des temps'!$T74,0)+IF('Suivi des temps'!$V74='Récap par client'!O$8,'Suivi des temps'!$Y74,0)+IF('Suivi des temps'!$AA74='Récap par client'!O$8,'Suivi des temps'!$AD74,0)+IF('Suivi des temps'!$AF74='Récap par client'!O$8,'Suivi des temps'!$AI74,0)+IF('Suivi des temps'!$AK74='Récap par client'!O$8,'Suivi des temps'!$AN74,0)</f>
        <v>0</v>
      </c>
      <c r="P73" s="41">
        <f>IF('Suivi des temps'!$G74='Récap par client'!P$8,'Suivi des temps'!$J74,0)+IF('Suivi des temps'!$L74='Récap par client'!P$8,'Suivi des temps'!$O74,0)+IF('Suivi des temps'!$Q74='Récap par client'!P$8,'Suivi des temps'!$T74,0)+IF('Suivi des temps'!$V74='Récap par client'!P$8,'Suivi des temps'!$Y74,0)+IF('Suivi des temps'!$AA74='Récap par client'!P$8,'Suivi des temps'!$AD74,0)+IF('Suivi des temps'!$AF74='Récap par client'!P$8,'Suivi des temps'!$AI74,0)+IF('Suivi des temps'!$AK74='Récap par client'!P$8,'Suivi des temps'!$AN74,0)</f>
        <v>0</v>
      </c>
      <c r="Q73" s="41">
        <f>IF('Suivi des temps'!$G74='Récap par client'!Q$8,'Suivi des temps'!$J74,0)+IF('Suivi des temps'!$L74='Récap par client'!Q$8,'Suivi des temps'!$O74,0)+IF('Suivi des temps'!$Q74='Récap par client'!Q$8,'Suivi des temps'!$T74,0)+IF('Suivi des temps'!$V74='Récap par client'!Q$8,'Suivi des temps'!$Y74,0)+IF('Suivi des temps'!$AA74='Récap par client'!Q$8,'Suivi des temps'!$AD74,0)+IF('Suivi des temps'!$AF74='Récap par client'!Q$8,'Suivi des temps'!$AI74,0)+IF('Suivi des temps'!$AK74='Récap par client'!Q$8,'Suivi des temps'!$AN74,0)</f>
        <v>0</v>
      </c>
      <c r="R73" s="41">
        <f>IF('Suivi des temps'!$G74='Récap par client'!R$8,'Suivi des temps'!$J74,0)+IF('Suivi des temps'!$L74='Récap par client'!R$8,'Suivi des temps'!$O74,0)+IF('Suivi des temps'!$Q74='Récap par client'!R$8,'Suivi des temps'!$T74,0)+IF('Suivi des temps'!$V74='Récap par client'!R$8,'Suivi des temps'!$Y74,0)+IF('Suivi des temps'!$AA74='Récap par client'!R$8,'Suivi des temps'!$AD74,0)+IF('Suivi des temps'!$AF74='Récap par client'!R$8,'Suivi des temps'!$AI74,0)+IF('Suivi des temps'!$AK74='Récap par client'!R$8,'Suivi des temps'!$AN74,0)</f>
        <v>0</v>
      </c>
      <c r="S73" s="41">
        <f>IF('Suivi des temps'!$G74='Récap par client'!S$8,'Suivi des temps'!$J74,0)+IF('Suivi des temps'!$L74='Récap par client'!S$8,'Suivi des temps'!$O74,0)+IF('Suivi des temps'!$Q74='Récap par client'!S$8,'Suivi des temps'!$T74,0)+IF('Suivi des temps'!$V74='Récap par client'!S$8,'Suivi des temps'!$Y74,0)+IF('Suivi des temps'!$AA74='Récap par client'!S$8,'Suivi des temps'!$AD74,0)+IF('Suivi des temps'!$AF74='Récap par client'!S$8,'Suivi des temps'!$AI74,0)+IF('Suivi des temps'!$AK74='Récap par client'!S$8,'Suivi des temps'!$AN74,0)</f>
        <v>0</v>
      </c>
      <c r="T73" s="41">
        <f>IF('Suivi des temps'!$G74='Récap par client'!T$8,'Suivi des temps'!$J74,0)+IF('Suivi des temps'!$L74='Récap par client'!T$8,'Suivi des temps'!$O74,0)+IF('Suivi des temps'!$Q74='Récap par client'!T$8,'Suivi des temps'!$T74,0)+IF('Suivi des temps'!$V74='Récap par client'!T$8,'Suivi des temps'!$Y74,0)+IF('Suivi des temps'!$AA74='Récap par client'!T$8,'Suivi des temps'!$AD74,0)+IF('Suivi des temps'!$AF74='Récap par client'!T$8,'Suivi des temps'!$AI74,0)+IF('Suivi des temps'!$AK74='Récap par client'!T$8,'Suivi des temps'!$AN74,0)</f>
        <v>0</v>
      </c>
      <c r="U73" s="41">
        <f>IF('Suivi des temps'!$G74='Récap par client'!U$8,'Suivi des temps'!$J74,0)+IF('Suivi des temps'!$L74='Récap par client'!U$8,'Suivi des temps'!$O74,0)+IF('Suivi des temps'!$Q74='Récap par client'!U$8,'Suivi des temps'!$T74,0)+IF('Suivi des temps'!$V74='Récap par client'!U$8,'Suivi des temps'!$Y74,0)+IF('Suivi des temps'!$AA74='Récap par client'!U$8,'Suivi des temps'!$AD74,0)+IF('Suivi des temps'!$AF74='Récap par client'!U$8,'Suivi des temps'!$AI74,0)+IF('Suivi des temps'!$AK74='Récap par client'!U$8,'Suivi des temps'!$AN74,0)</f>
        <v>0</v>
      </c>
      <c r="V73" s="41">
        <f>IF('Suivi des temps'!$G74='Récap par client'!V$8,'Suivi des temps'!$J74,0)+IF('Suivi des temps'!$L74='Récap par client'!V$8,'Suivi des temps'!$O74,0)+IF('Suivi des temps'!$Q74='Récap par client'!V$8,'Suivi des temps'!$T74,0)+IF('Suivi des temps'!$V74='Récap par client'!V$8,'Suivi des temps'!$Y74,0)+IF('Suivi des temps'!$AA74='Récap par client'!V$8,'Suivi des temps'!$AD74,0)+IF('Suivi des temps'!$AF74='Récap par client'!V$8,'Suivi des temps'!$AI74,0)+IF('Suivi des temps'!$AK74='Récap par client'!V$8,'Suivi des temps'!$AN74,0)</f>
        <v>0</v>
      </c>
      <c r="W73" s="41">
        <f>IF('Suivi des temps'!$G74='Récap par client'!W$8,'Suivi des temps'!$J74,0)+IF('Suivi des temps'!$L74='Récap par client'!W$8,'Suivi des temps'!$O74,0)+IF('Suivi des temps'!$Q74='Récap par client'!W$8,'Suivi des temps'!$T74,0)+IF('Suivi des temps'!$V74='Récap par client'!W$8,'Suivi des temps'!$Y74,0)+IF('Suivi des temps'!$AA74='Récap par client'!W$8,'Suivi des temps'!$AD74,0)+IF('Suivi des temps'!$AF74='Récap par client'!W$8,'Suivi des temps'!$AI74,0)+IF('Suivi des temps'!$AK74='Récap par client'!W$8,'Suivi des temps'!$AN74,0)</f>
        <v>0</v>
      </c>
      <c r="X73" s="41">
        <f>IF('Suivi des temps'!$G74='Récap par client'!X$8,'Suivi des temps'!$J74,0)+IF('Suivi des temps'!$L74='Récap par client'!X$8,'Suivi des temps'!$O74,0)+IF('Suivi des temps'!$Q74='Récap par client'!X$8,'Suivi des temps'!$T74,0)+IF('Suivi des temps'!$V74='Récap par client'!X$8,'Suivi des temps'!$Y74,0)+IF('Suivi des temps'!$AA74='Récap par client'!X$8,'Suivi des temps'!$AD74,0)+IF('Suivi des temps'!$AF74='Récap par client'!X$8,'Suivi des temps'!$AI74,0)+IF('Suivi des temps'!$AK74='Récap par client'!X$8,'Suivi des temps'!$AN74,0)</f>
        <v>0</v>
      </c>
      <c r="Y73" s="41">
        <f>IF('Suivi des temps'!$G74='Récap par client'!Y$8,'Suivi des temps'!$J74,0)+IF('Suivi des temps'!$L74='Récap par client'!Y$8,'Suivi des temps'!$O74,0)+IF('Suivi des temps'!$Q74='Récap par client'!Y$8,'Suivi des temps'!$T74,0)+IF('Suivi des temps'!$V74='Récap par client'!Y$8,'Suivi des temps'!$Y74,0)+IF('Suivi des temps'!$AA74='Récap par client'!Y$8,'Suivi des temps'!$AD74,0)+IF('Suivi des temps'!$AF74='Récap par client'!Y$8,'Suivi des temps'!$AI74,0)+IF('Suivi des temps'!$AK74='Récap par client'!Y$8,'Suivi des temps'!$AN74,0)</f>
        <v>0</v>
      </c>
      <c r="Z73" s="41">
        <f>IF('Suivi des temps'!$G74='Récap par client'!Z$8,'Suivi des temps'!$J74,0)+IF('Suivi des temps'!$L74='Récap par client'!Z$8,'Suivi des temps'!$O74,0)+IF('Suivi des temps'!$Q74='Récap par client'!Z$8,'Suivi des temps'!$T74,0)+IF('Suivi des temps'!$V74='Récap par client'!Z$8,'Suivi des temps'!$Y74,0)+IF('Suivi des temps'!$AA74='Récap par client'!Z$8,'Suivi des temps'!$AD74,0)+IF('Suivi des temps'!$AF74='Récap par client'!Z$8,'Suivi des temps'!$AI74,0)+IF('Suivi des temps'!$AK74='Récap par client'!Z$8,'Suivi des temps'!$AN74,0)</f>
        <v>0</v>
      </c>
      <c r="AA73" s="45">
        <f t="shared" si="4"/>
        <v>0</v>
      </c>
    </row>
    <row r="74" spans="2:27" ht="20.8" customHeight="1" x14ac:dyDescent="0.25">
      <c r="B74" s="25" t="str">
        <f t="shared" ref="B74:B137" si="5">IF(ISERROR(IF(YEAR($D73)=YEAR($D74),"",YEAR($D74))),"",IF(YEAR($D73)=YEAR($D74),"",YEAR($D74)))</f>
        <v/>
      </c>
      <c r="C74" s="23" t="str">
        <f t="shared" ref="C74:C137" si="6">IF(ISERROR(IF(MONTH($D74)=MONTH($D73),"",VLOOKUP(MONTH($D74),$A$665:$B$676,2,0))),"",IF(MONTH($D74)=MONTH($D73),"",VLOOKUP(MONTH($D74),$A$665:$B$676,2,0)))</f>
        <v/>
      </c>
      <c r="D74" s="17">
        <f t="shared" ref="D74:D137" si="7">IF(ISERROR(IF((D73+1)&lt;=$D$6,(D73+1),"")),"",IF((D73+1)&lt;=$D$6,(D73+1),""))</f>
        <v>45357</v>
      </c>
      <c r="E74" s="32" t="str">
        <f t="shared" ref="E74:E137" si="8">IF(ISERROR(VLOOKUP(WEEKDAY($D74),$A$678:$B$684,2,0)),"",VLOOKUP(WEEKDAY($D74),$A$678:$B$684,2,0))</f>
        <v>Mercredi</v>
      </c>
      <c r="F74" s="41">
        <f>IF('Suivi des temps'!$G75='Récap par client'!F$8,'Suivi des temps'!$J75,0)+IF('Suivi des temps'!$L75='Récap par client'!F$8,'Suivi des temps'!$O75,0)+IF('Suivi des temps'!$Q75='Récap par client'!F$8,'Suivi des temps'!$T75,0)+IF('Suivi des temps'!$V75='Récap par client'!F$8,'Suivi des temps'!$Y75,0)+IF('Suivi des temps'!$AA75='Récap par client'!F$8,'Suivi des temps'!$AD75,0)+IF('Suivi des temps'!$AF75='Récap par client'!F$8,'Suivi des temps'!$AI75,0)+IF('Suivi des temps'!$AK75='Récap par client'!F$8,'Suivi des temps'!$AN75,0)</f>
        <v>0</v>
      </c>
      <c r="G74" s="41">
        <f>IF('Suivi des temps'!$G75='Récap par client'!G$8,'Suivi des temps'!$J75,0)+IF('Suivi des temps'!$L75='Récap par client'!G$8,'Suivi des temps'!$O75,0)+IF('Suivi des temps'!$Q75='Récap par client'!G$8,'Suivi des temps'!$T75,0)+IF('Suivi des temps'!$V75='Récap par client'!G$8,'Suivi des temps'!$Y75,0)+IF('Suivi des temps'!$AA75='Récap par client'!G$8,'Suivi des temps'!$AD75,0)+IF('Suivi des temps'!$AF75='Récap par client'!G$8,'Suivi des temps'!$AI75,0)+IF('Suivi des temps'!$AK75='Récap par client'!G$8,'Suivi des temps'!$AN75,0)</f>
        <v>0</v>
      </c>
      <c r="H74" s="41">
        <f>IF('Suivi des temps'!$G75='Récap par client'!H$8,'Suivi des temps'!$J75,0)+IF('Suivi des temps'!$L75='Récap par client'!H$8,'Suivi des temps'!$O75,0)+IF('Suivi des temps'!$Q75='Récap par client'!H$8,'Suivi des temps'!$T75,0)+IF('Suivi des temps'!$V75='Récap par client'!H$8,'Suivi des temps'!$Y75,0)+IF('Suivi des temps'!$AA75='Récap par client'!H$8,'Suivi des temps'!$AD75,0)+IF('Suivi des temps'!$AF75='Récap par client'!H$8,'Suivi des temps'!$AI75,0)+IF('Suivi des temps'!$AK75='Récap par client'!H$8,'Suivi des temps'!$AN75,0)</f>
        <v>0</v>
      </c>
      <c r="I74" s="41">
        <f>IF('Suivi des temps'!$G75='Récap par client'!I$8,'Suivi des temps'!$J75,0)+IF('Suivi des temps'!$L75='Récap par client'!I$8,'Suivi des temps'!$O75,0)+IF('Suivi des temps'!$Q75='Récap par client'!I$8,'Suivi des temps'!$T75,0)+IF('Suivi des temps'!$V75='Récap par client'!I$8,'Suivi des temps'!$Y75,0)+IF('Suivi des temps'!$AA75='Récap par client'!I$8,'Suivi des temps'!$AD75,0)+IF('Suivi des temps'!$AF75='Récap par client'!I$8,'Suivi des temps'!$AI75,0)+IF('Suivi des temps'!$AK75='Récap par client'!I$8,'Suivi des temps'!$AN75,0)</f>
        <v>0</v>
      </c>
      <c r="J74" s="41">
        <f>IF('Suivi des temps'!$G75='Récap par client'!J$8,'Suivi des temps'!$J75,0)+IF('Suivi des temps'!$L75='Récap par client'!J$8,'Suivi des temps'!$O75,0)+IF('Suivi des temps'!$Q75='Récap par client'!J$8,'Suivi des temps'!$T75,0)+IF('Suivi des temps'!$V75='Récap par client'!J$8,'Suivi des temps'!$Y75,0)+IF('Suivi des temps'!$AA75='Récap par client'!J$8,'Suivi des temps'!$AD75,0)+IF('Suivi des temps'!$AF75='Récap par client'!J$8,'Suivi des temps'!$AI75,0)+IF('Suivi des temps'!$AK75='Récap par client'!J$8,'Suivi des temps'!$AN75,0)</f>
        <v>0</v>
      </c>
      <c r="K74" s="41">
        <f>IF('Suivi des temps'!$G75='Récap par client'!K$8,'Suivi des temps'!$J75,0)+IF('Suivi des temps'!$L75='Récap par client'!K$8,'Suivi des temps'!$O75,0)+IF('Suivi des temps'!$Q75='Récap par client'!K$8,'Suivi des temps'!$T75,0)+IF('Suivi des temps'!$V75='Récap par client'!K$8,'Suivi des temps'!$Y75,0)+IF('Suivi des temps'!$AA75='Récap par client'!K$8,'Suivi des temps'!$AD75,0)+IF('Suivi des temps'!$AF75='Récap par client'!K$8,'Suivi des temps'!$AI75,0)+IF('Suivi des temps'!$AK75='Récap par client'!K$8,'Suivi des temps'!$AN75,0)</f>
        <v>0</v>
      </c>
      <c r="L74" s="41">
        <f>IF('Suivi des temps'!$G75='Récap par client'!L$8,'Suivi des temps'!$J75,0)+IF('Suivi des temps'!$L75='Récap par client'!L$8,'Suivi des temps'!$O75,0)+IF('Suivi des temps'!$Q75='Récap par client'!L$8,'Suivi des temps'!$T75,0)+IF('Suivi des temps'!$V75='Récap par client'!L$8,'Suivi des temps'!$Y75,0)+IF('Suivi des temps'!$AA75='Récap par client'!L$8,'Suivi des temps'!$AD75,0)+IF('Suivi des temps'!$AF75='Récap par client'!L$8,'Suivi des temps'!$AI75,0)+IF('Suivi des temps'!$AK75='Récap par client'!L$8,'Suivi des temps'!$AN75,0)</f>
        <v>0</v>
      </c>
      <c r="M74" s="41">
        <f>IF('Suivi des temps'!$G75='Récap par client'!M$8,'Suivi des temps'!$J75,0)+IF('Suivi des temps'!$L75='Récap par client'!M$8,'Suivi des temps'!$O75,0)+IF('Suivi des temps'!$Q75='Récap par client'!M$8,'Suivi des temps'!$T75,0)+IF('Suivi des temps'!$V75='Récap par client'!M$8,'Suivi des temps'!$Y75,0)+IF('Suivi des temps'!$AA75='Récap par client'!M$8,'Suivi des temps'!$AD75,0)+IF('Suivi des temps'!$AF75='Récap par client'!M$8,'Suivi des temps'!$AI75,0)+IF('Suivi des temps'!$AK75='Récap par client'!M$8,'Suivi des temps'!$AN75,0)</f>
        <v>0</v>
      </c>
      <c r="N74" s="41">
        <f>IF('Suivi des temps'!$G75='Récap par client'!N$8,'Suivi des temps'!$J75,0)+IF('Suivi des temps'!$L75='Récap par client'!N$8,'Suivi des temps'!$O75,0)+IF('Suivi des temps'!$Q75='Récap par client'!N$8,'Suivi des temps'!$T75,0)+IF('Suivi des temps'!$V75='Récap par client'!N$8,'Suivi des temps'!$Y75,0)+IF('Suivi des temps'!$AA75='Récap par client'!N$8,'Suivi des temps'!$AD75,0)+IF('Suivi des temps'!$AF75='Récap par client'!N$8,'Suivi des temps'!$AI75,0)+IF('Suivi des temps'!$AK75='Récap par client'!N$8,'Suivi des temps'!$AN75,0)</f>
        <v>0</v>
      </c>
      <c r="O74" s="41">
        <f>IF('Suivi des temps'!$G75='Récap par client'!O$8,'Suivi des temps'!$J75,0)+IF('Suivi des temps'!$L75='Récap par client'!O$8,'Suivi des temps'!$O75,0)+IF('Suivi des temps'!$Q75='Récap par client'!O$8,'Suivi des temps'!$T75,0)+IF('Suivi des temps'!$V75='Récap par client'!O$8,'Suivi des temps'!$Y75,0)+IF('Suivi des temps'!$AA75='Récap par client'!O$8,'Suivi des temps'!$AD75,0)+IF('Suivi des temps'!$AF75='Récap par client'!O$8,'Suivi des temps'!$AI75,0)+IF('Suivi des temps'!$AK75='Récap par client'!O$8,'Suivi des temps'!$AN75,0)</f>
        <v>0</v>
      </c>
      <c r="P74" s="41">
        <f>IF('Suivi des temps'!$G75='Récap par client'!P$8,'Suivi des temps'!$J75,0)+IF('Suivi des temps'!$L75='Récap par client'!P$8,'Suivi des temps'!$O75,0)+IF('Suivi des temps'!$Q75='Récap par client'!P$8,'Suivi des temps'!$T75,0)+IF('Suivi des temps'!$V75='Récap par client'!P$8,'Suivi des temps'!$Y75,0)+IF('Suivi des temps'!$AA75='Récap par client'!P$8,'Suivi des temps'!$AD75,0)+IF('Suivi des temps'!$AF75='Récap par client'!P$8,'Suivi des temps'!$AI75,0)+IF('Suivi des temps'!$AK75='Récap par client'!P$8,'Suivi des temps'!$AN75,0)</f>
        <v>0</v>
      </c>
      <c r="Q74" s="41">
        <f>IF('Suivi des temps'!$G75='Récap par client'!Q$8,'Suivi des temps'!$J75,0)+IF('Suivi des temps'!$L75='Récap par client'!Q$8,'Suivi des temps'!$O75,0)+IF('Suivi des temps'!$Q75='Récap par client'!Q$8,'Suivi des temps'!$T75,0)+IF('Suivi des temps'!$V75='Récap par client'!Q$8,'Suivi des temps'!$Y75,0)+IF('Suivi des temps'!$AA75='Récap par client'!Q$8,'Suivi des temps'!$AD75,0)+IF('Suivi des temps'!$AF75='Récap par client'!Q$8,'Suivi des temps'!$AI75,0)+IF('Suivi des temps'!$AK75='Récap par client'!Q$8,'Suivi des temps'!$AN75,0)</f>
        <v>0</v>
      </c>
      <c r="R74" s="41">
        <f>IF('Suivi des temps'!$G75='Récap par client'!R$8,'Suivi des temps'!$J75,0)+IF('Suivi des temps'!$L75='Récap par client'!R$8,'Suivi des temps'!$O75,0)+IF('Suivi des temps'!$Q75='Récap par client'!R$8,'Suivi des temps'!$T75,0)+IF('Suivi des temps'!$V75='Récap par client'!R$8,'Suivi des temps'!$Y75,0)+IF('Suivi des temps'!$AA75='Récap par client'!R$8,'Suivi des temps'!$AD75,0)+IF('Suivi des temps'!$AF75='Récap par client'!R$8,'Suivi des temps'!$AI75,0)+IF('Suivi des temps'!$AK75='Récap par client'!R$8,'Suivi des temps'!$AN75,0)</f>
        <v>0</v>
      </c>
      <c r="S74" s="41">
        <f>IF('Suivi des temps'!$G75='Récap par client'!S$8,'Suivi des temps'!$J75,0)+IF('Suivi des temps'!$L75='Récap par client'!S$8,'Suivi des temps'!$O75,0)+IF('Suivi des temps'!$Q75='Récap par client'!S$8,'Suivi des temps'!$T75,0)+IF('Suivi des temps'!$V75='Récap par client'!S$8,'Suivi des temps'!$Y75,0)+IF('Suivi des temps'!$AA75='Récap par client'!S$8,'Suivi des temps'!$AD75,0)+IF('Suivi des temps'!$AF75='Récap par client'!S$8,'Suivi des temps'!$AI75,0)+IF('Suivi des temps'!$AK75='Récap par client'!S$8,'Suivi des temps'!$AN75,0)</f>
        <v>0</v>
      </c>
      <c r="T74" s="41">
        <f>IF('Suivi des temps'!$G75='Récap par client'!T$8,'Suivi des temps'!$J75,0)+IF('Suivi des temps'!$L75='Récap par client'!T$8,'Suivi des temps'!$O75,0)+IF('Suivi des temps'!$Q75='Récap par client'!T$8,'Suivi des temps'!$T75,0)+IF('Suivi des temps'!$V75='Récap par client'!T$8,'Suivi des temps'!$Y75,0)+IF('Suivi des temps'!$AA75='Récap par client'!T$8,'Suivi des temps'!$AD75,0)+IF('Suivi des temps'!$AF75='Récap par client'!T$8,'Suivi des temps'!$AI75,0)+IF('Suivi des temps'!$AK75='Récap par client'!T$8,'Suivi des temps'!$AN75,0)</f>
        <v>0</v>
      </c>
      <c r="U74" s="41">
        <f>IF('Suivi des temps'!$G75='Récap par client'!U$8,'Suivi des temps'!$J75,0)+IF('Suivi des temps'!$L75='Récap par client'!U$8,'Suivi des temps'!$O75,0)+IF('Suivi des temps'!$Q75='Récap par client'!U$8,'Suivi des temps'!$T75,0)+IF('Suivi des temps'!$V75='Récap par client'!U$8,'Suivi des temps'!$Y75,0)+IF('Suivi des temps'!$AA75='Récap par client'!U$8,'Suivi des temps'!$AD75,0)+IF('Suivi des temps'!$AF75='Récap par client'!U$8,'Suivi des temps'!$AI75,0)+IF('Suivi des temps'!$AK75='Récap par client'!U$8,'Suivi des temps'!$AN75,0)</f>
        <v>0</v>
      </c>
      <c r="V74" s="41">
        <f>IF('Suivi des temps'!$G75='Récap par client'!V$8,'Suivi des temps'!$J75,0)+IF('Suivi des temps'!$L75='Récap par client'!V$8,'Suivi des temps'!$O75,0)+IF('Suivi des temps'!$Q75='Récap par client'!V$8,'Suivi des temps'!$T75,0)+IF('Suivi des temps'!$V75='Récap par client'!V$8,'Suivi des temps'!$Y75,0)+IF('Suivi des temps'!$AA75='Récap par client'!V$8,'Suivi des temps'!$AD75,0)+IF('Suivi des temps'!$AF75='Récap par client'!V$8,'Suivi des temps'!$AI75,0)+IF('Suivi des temps'!$AK75='Récap par client'!V$8,'Suivi des temps'!$AN75,0)</f>
        <v>0</v>
      </c>
      <c r="W74" s="41">
        <f>IF('Suivi des temps'!$G75='Récap par client'!W$8,'Suivi des temps'!$J75,0)+IF('Suivi des temps'!$L75='Récap par client'!W$8,'Suivi des temps'!$O75,0)+IF('Suivi des temps'!$Q75='Récap par client'!W$8,'Suivi des temps'!$T75,0)+IF('Suivi des temps'!$V75='Récap par client'!W$8,'Suivi des temps'!$Y75,0)+IF('Suivi des temps'!$AA75='Récap par client'!W$8,'Suivi des temps'!$AD75,0)+IF('Suivi des temps'!$AF75='Récap par client'!W$8,'Suivi des temps'!$AI75,0)+IF('Suivi des temps'!$AK75='Récap par client'!W$8,'Suivi des temps'!$AN75,0)</f>
        <v>0</v>
      </c>
      <c r="X74" s="41">
        <f>IF('Suivi des temps'!$G75='Récap par client'!X$8,'Suivi des temps'!$J75,0)+IF('Suivi des temps'!$L75='Récap par client'!X$8,'Suivi des temps'!$O75,0)+IF('Suivi des temps'!$Q75='Récap par client'!X$8,'Suivi des temps'!$T75,0)+IF('Suivi des temps'!$V75='Récap par client'!X$8,'Suivi des temps'!$Y75,0)+IF('Suivi des temps'!$AA75='Récap par client'!X$8,'Suivi des temps'!$AD75,0)+IF('Suivi des temps'!$AF75='Récap par client'!X$8,'Suivi des temps'!$AI75,0)+IF('Suivi des temps'!$AK75='Récap par client'!X$8,'Suivi des temps'!$AN75,0)</f>
        <v>0</v>
      </c>
      <c r="Y74" s="41">
        <f>IF('Suivi des temps'!$G75='Récap par client'!Y$8,'Suivi des temps'!$J75,0)+IF('Suivi des temps'!$L75='Récap par client'!Y$8,'Suivi des temps'!$O75,0)+IF('Suivi des temps'!$Q75='Récap par client'!Y$8,'Suivi des temps'!$T75,0)+IF('Suivi des temps'!$V75='Récap par client'!Y$8,'Suivi des temps'!$Y75,0)+IF('Suivi des temps'!$AA75='Récap par client'!Y$8,'Suivi des temps'!$AD75,0)+IF('Suivi des temps'!$AF75='Récap par client'!Y$8,'Suivi des temps'!$AI75,0)+IF('Suivi des temps'!$AK75='Récap par client'!Y$8,'Suivi des temps'!$AN75,0)</f>
        <v>0</v>
      </c>
      <c r="Z74" s="41">
        <f>IF('Suivi des temps'!$G75='Récap par client'!Z$8,'Suivi des temps'!$J75,0)+IF('Suivi des temps'!$L75='Récap par client'!Z$8,'Suivi des temps'!$O75,0)+IF('Suivi des temps'!$Q75='Récap par client'!Z$8,'Suivi des temps'!$T75,0)+IF('Suivi des temps'!$V75='Récap par client'!Z$8,'Suivi des temps'!$Y75,0)+IF('Suivi des temps'!$AA75='Récap par client'!Z$8,'Suivi des temps'!$AD75,0)+IF('Suivi des temps'!$AF75='Récap par client'!Z$8,'Suivi des temps'!$AI75,0)+IF('Suivi des temps'!$AK75='Récap par client'!Z$8,'Suivi des temps'!$AN75,0)</f>
        <v>0</v>
      </c>
      <c r="AA74" s="45">
        <f t="shared" ref="AA74:AA137" si="9">SUM(F74:Z74)</f>
        <v>0</v>
      </c>
    </row>
    <row r="75" spans="2:27" ht="20.8" customHeight="1" x14ac:dyDescent="0.25">
      <c r="B75" s="25" t="str">
        <f t="shared" si="5"/>
        <v/>
      </c>
      <c r="C75" s="23" t="str">
        <f t="shared" si="6"/>
        <v/>
      </c>
      <c r="D75" s="17">
        <f t="shared" si="7"/>
        <v>45358</v>
      </c>
      <c r="E75" s="32" t="str">
        <f t="shared" si="8"/>
        <v>Jeudi</v>
      </c>
      <c r="F75" s="41">
        <f>IF('Suivi des temps'!$G76='Récap par client'!F$8,'Suivi des temps'!$J76,0)+IF('Suivi des temps'!$L76='Récap par client'!F$8,'Suivi des temps'!$O76,0)+IF('Suivi des temps'!$Q76='Récap par client'!F$8,'Suivi des temps'!$T76,0)+IF('Suivi des temps'!$V76='Récap par client'!F$8,'Suivi des temps'!$Y76,0)+IF('Suivi des temps'!$AA76='Récap par client'!F$8,'Suivi des temps'!$AD76,0)+IF('Suivi des temps'!$AF76='Récap par client'!F$8,'Suivi des temps'!$AI76,0)+IF('Suivi des temps'!$AK76='Récap par client'!F$8,'Suivi des temps'!$AN76,0)</f>
        <v>0</v>
      </c>
      <c r="G75" s="41">
        <f>IF('Suivi des temps'!$G76='Récap par client'!G$8,'Suivi des temps'!$J76,0)+IF('Suivi des temps'!$L76='Récap par client'!G$8,'Suivi des temps'!$O76,0)+IF('Suivi des temps'!$Q76='Récap par client'!G$8,'Suivi des temps'!$T76,0)+IF('Suivi des temps'!$V76='Récap par client'!G$8,'Suivi des temps'!$Y76,0)+IF('Suivi des temps'!$AA76='Récap par client'!G$8,'Suivi des temps'!$AD76,0)+IF('Suivi des temps'!$AF76='Récap par client'!G$8,'Suivi des temps'!$AI76,0)+IF('Suivi des temps'!$AK76='Récap par client'!G$8,'Suivi des temps'!$AN76,0)</f>
        <v>0</v>
      </c>
      <c r="H75" s="41">
        <f>IF('Suivi des temps'!$G76='Récap par client'!H$8,'Suivi des temps'!$J76,0)+IF('Suivi des temps'!$L76='Récap par client'!H$8,'Suivi des temps'!$O76,0)+IF('Suivi des temps'!$Q76='Récap par client'!H$8,'Suivi des temps'!$T76,0)+IF('Suivi des temps'!$V76='Récap par client'!H$8,'Suivi des temps'!$Y76,0)+IF('Suivi des temps'!$AA76='Récap par client'!H$8,'Suivi des temps'!$AD76,0)+IF('Suivi des temps'!$AF76='Récap par client'!H$8,'Suivi des temps'!$AI76,0)+IF('Suivi des temps'!$AK76='Récap par client'!H$8,'Suivi des temps'!$AN76,0)</f>
        <v>0</v>
      </c>
      <c r="I75" s="41">
        <f>IF('Suivi des temps'!$G76='Récap par client'!I$8,'Suivi des temps'!$J76,0)+IF('Suivi des temps'!$L76='Récap par client'!I$8,'Suivi des temps'!$O76,0)+IF('Suivi des temps'!$Q76='Récap par client'!I$8,'Suivi des temps'!$T76,0)+IF('Suivi des temps'!$V76='Récap par client'!I$8,'Suivi des temps'!$Y76,0)+IF('Suivi des temps'!$AA76='Récap par client'!I$8,'Suivi des temps'!$AD76,0)+IF('Suivi des temps'!$AF76='Récap par client'!I$8,'Suivi des temps'!$AI76,0)+IF('Suivi des temps'!$AK76='Récap par client'!I$8,'Suivi des temps'!$AN76,0)</f>
        <v>0</v>
      </c>
      <c r="J75" s="41">
        <f>IF('Suivi des temps'!$G76='Récap par client'!J$8,'Suivi des temps'!$J76,0)+IF('Suivi des temps'!$L76='Récap par client'!J$8,'Suivi des temps'!$O76,0)+IF('Suivi des temps'!$Q76='Récap par client'!J$8,'Suivi des temps'!$T76,0)+IF('Suivi des temps'!$V76='Récap par client'!J$8,'Suivi des temps'!$Y76,0)+IF('Suivi des temps'!$AA76='Récap par client'!J$8,'Suivi des temps'!$AD76,0)+IF('Suivi des temps'!$AF76='Récap par client'!J$8,'Suivi des temps'!$AI76,0)+IF('Suivi des temps'!$AK76='Récap par client'!J$8,'Suivi des temps'!$AN76,0)</f>
        <v>0</v>
      </c>
      <c r="K75" s="41">
        <f>IF('Suivi des temps'!$G76='Récap par client'!K$8,'Suivi des temps'!$J76,0)+IF('Suivi des temps'!$L76='Récap par client'!K$8,'Suivi des temps'!$O76,0)+IF('Suivi des temps'!$Q76='Récap par client'!K$8,'Suivi des temps'!$T76,0)+IF('Suivi des temps'!$V76='Récap par client'!K$8,'Suivi des temps'!$Y76,0)+IF('Suivi des temps'!$AA76='Récap par client'!K$8,'Suivi des temps'!$AD76,0)+IF('Suivi des temps'!$AF76='Récap par client'!K$8,'Suivi des temps'!$AI76,0)+IF('Suivi des temps'!$AK76='Récap par client'!K$8,'Suivi des temps'!$AN76,0)</f>
        <v>0</v>
      </c>
      <c r="L75" s="41">
        <f>IF('Suivi des temps'!$G76='Récap par client'!L$8,'Suivi des temps'!$J76,0)+IF('Suivi des temps'!$L76='Récap par client'!L$8,'Suivi des temps'!$O76,0)+IF('Suivi des temps'!$Q76='Récap par client'!L$8,'Suivi des temps'!$T76,0)+IF('Suivi des temps'!$V76='Récap par client'!L$8,'Suivi des temps'!$Y76,0)+IF('Suivi des temps'!$AA76='Récap par client'!L$8,'Suivi des temps'!$AD76,0)+IF('Suivi des temps'!$AF76='Récap par client'!L$8,'Suivi des temps'!$AI76,0)+IF('Suivi des temps'!$AK76='Récap par client'!L$8,'Suivi des temps'!$AN76,0)</f>
        <v>0</v>
      </c>
      <c r="M75" s="41">
        <f>IF('Suivi des temps'!$G76='Récap par client'!M$8,'Suivi des temps'!$J76,0)+IF('Suivi des temps'!$L76='Récap par client'!M$8,'Suivi des temps'!$O76,0)+IF('Suivi des temps'!$Q76='Récap par client'!M$8,'Suivi des temps'!$T76,0)+IF('Suivi des temps'!$V76='Récap par client'!M$8,'Suivi des temps'!$Y76,0)+IF('Suivi des temps'!$AA76='Récap par client'!M$8,'Suivi des temps'!$AD76,0)+IF('Suivi des temps'!$AF76='Récap par client'!M$8,'Suivi des temps'!$AI76,0)+IF('Suivi des temps'!$AK76='Récap par client'!M$8,'Suivi des temps'!$AN76,0)</f>
        <v>0</v>
      </c>
      <c r="N75" s="41">
        <f>IF('Suivi des temps'!$G76='Récap par client'!N$8,'Suivi des temps'!$J76,0)+IF('Suivi des temps'!$L76='Récap par client'!N$8,'Suivi des temps'!$O76,0)+IF('Suivi des temps'!$Q76='Récap par client'!N$8,'Suivi des temps'!$T76,0)+IF('Suivi des temps'!$V76='Récap par client'!N$8,'Suivi des temps'!$Y76,0)+IF('Suivi des temps'!$AA76='Récap par client'!N$8,'Suivi des temps'!$AD76,0)+IF('Suivi des temps'!$AF76='Récap par client'!N$8,'Suivi des temps'!$AI76,0)+IF('Suivi des temps'!$AK76='Récap par client'!N$8,'Suivi des temps'!$AN76,0)</f>
        <v>0</v>
      </c>
      <c r="O75" s="41">
        <f>IF('Suivi des temps'!$G76='Récap par client'!O$8,'Suivi des temps'!$J76,0)+IF('Suivi des temps'!$L76='Récap par client'!O$8,'Suivi des temps'!$O76,0)+IF('Suivi des temps'!$Q76='Récap par client'!O$8,'Suivi des temps'!$T76,0)+IF('Suivi des temps'!$V76='Récap par client'!O$8,'Suivi des temps'!$Y76,0)+IF('Suivi des temps'!$AA76='Récap par client'!O$8,'Suivi des temps'!$AD76,0)+IF('Suivi des temps'!$AF76='Récap par client'!O$8,'Suivi des temps'!$AI76,0)+IF('Suivi des temps'!$AK76='Récap par client'!O$8,'Suivi des temps'!$AN76,0)</f>
        <v>0</v>
      </c>
      <c r="P75" s="41">
        <f>IF('Suivi des temps'!$G76='Récap par client'!P$8,'Suivi des temps'!$J76,0)+IF('Suivi des temps'!$L76='Récap par client'!P$8,'Suivi des temps'!$O76,0)+IF('Suivi des temps'!$Q76='Récap par client'!P$8,'Suivi des temps'!$T76,0)+IF('Suivi des temps'!$V76='Récap par client'!P$8,'Suivi des temps'!$Y76,0)+IF('Suivi des temps'!$AA76='Récap par client'!P$8,'Suivi des temps'!$AD76,0)+IF('Suivi des temps'!$AF76='Récap par client'!P$8,'Suivi des temps'!$AI76,0)+IF('Suivi des temps'!$AK76='Récap par client'!P$8,'Suivi des temps'!$AN76,0)</f>
        <v>0</v>
      </c>
      <c r="Q75" s="41">
        <f>IF('Suivi des temps'!$G76='Récap par client'!Q$8,'Suivi des temps'!$J76,0)+IF('Suivi des temps'!$L76='Récap par client'!Q$8,'Suivi des temps'!$O76,0)+IF('Suivi des temps'!$Q76='Récap par client'!Q$8,'Suivi des temps'!$T76,0)+IF('Suivi des temps'!$V76='Récap par client'!Q$8,'Suivi des temps'!$Y76,0)+IF('Suivi des temps'!$AA76='Récap par client'!Q$8,'Suivi des temps'!$AD76,0)+IF('Suivi des temps'!$AF76='Récap par client'!Q$8,'Suivi des temps'!$AI76,0)+IF('Suivi des temps'!$AK76='Récap par client'!Q$8,'Suivi des temps'!$AN76,0)</f>
        <v>0</v>
      </c>
      <c r="R75" s="41">
        <f>IF('Suivi des temps'!$G76='Récap par client'!R$8,'Suivi des temps'!$J76,0)+IF('Suivi des temps'!$L76='Récap par client'!R$8,'Suivi des temps'!$O76,0)+IF('Suivi des temps'!$Q76='Récap par client'!R$8,'Suivi des temps'!$T76,0)+IF('Suivi des temps'!$V76='Récap par client'!R$8,'Suivi des temps'!$Y76,0)+IF('Suivi des temps'!$AA76='Récap par client'!R$8,'Suivi des temps'!$AD76,0)+IF('Suivi des temps'!$AF76='Récap par client'!R$8,'Suivi des temps'!$AI76,0)+IF('Suivi des temps'!$AK76='Récap par client'!R$8,'Suivi des temps'!$AN76,0)</f>
        <v>0</v>
      </c>
      <c r="S75" s="41">
        <f>IF('Suivi des temps'!$G76='Récap par client'!S$8,'Suivi des temps'!$J76,0)+IF('Suivi des temps'!$L76='Récap par client'!S$8,'Suivi des temps'!$O76,0)+IF('Suivi des temps'!$Q76='Récap par client'!S$8,'Suivi des temps'!$T76,0)+IF('Suivi des temps'!$V76='Récap par client'!S$8,'Suivi des temps'!$Y76,0)+IF('Suivi des temps'!$AA76='Récap par client'!S$8,'Suivi des temps'!$AD76,0)+IF('Suivi des temps'!$AF76='Récap par client'!S$8,'Suivi des temps'!$AI76,0)+IF('Suivi des temps'!$AK76='Récap par client'!S$8,'Suivi des temps'!$AN76,0)</f>
        <v>0</v>
      </c>
      <c r="T75" s="41">
        <f>IF('Suivi des temps'!$G76='Récap par client'!T$8,'Suivi des temps'!$J76,0)+IF('Suivi des temps'!$L76='Récap par client'!T$8,'Suivi des temps'!$O76,0)+IF('Suivi des temps'!$Q76='Récap par client'!T$8,'Suivi des temps'!$T76,0)+IF('Suivi des temps'!$V76='Récap par client'!T$8,'Suivi des temps'!$Y76,0)+IF('Suivi des temps'!$AA76='Récap par client'!T$8,'Suivi des temps'!$AD76,0)+IF('Suivi des temps'!$AF76='Récap par client'!T$8,'Suivi des temps'!$AI76,0)+IF('Suivi des temps'!$AK76='Récap par client'!T$8,'Suivi des temps'!$AN76,0)</f>
        <v>0</v>
      </c>
      <c r="U75" s="41">
        <f>IF('Suivi des temps'!$G76='Récap par client'!U$8,'Suivi des temps'!$J76,0)+IF('Suivi des temps'!$L76='Récap par client'!U$8,'Suivi des temps'!$O76,0)+IF('Suivi des temps'!$Q76='Récap par client'!U$8,'Suivi des temps'!$T76,0)+IF('Suivi des temps'!$V76='Récap par client'!U$8,'Suivi des temps'!$Y76,0)+IF('Suivi des temps'!$AA76='Récap par client'!U$8,'Suivi des temps'!$AD76,0)+IF('Suivi des temps'!$AF76='Récap par client'!U$8,'Suivi des temps'!$AI76,0)+IF('Suivi des temps'!$AK76='Récap par client'!U$8,'Suivi des temps'!$AN76,0)</f>
        <v>0</v>
      </c>
      <c r="V75" s="41">
        <f>IF('Suivi des temps'!$G76='Récap par client'!V$8,'Suivi des temps'!$J76,0)+IF('Suivi des temps'!$L76='Récap par client'!V$8,'Suivi des temps'!$O76,0)+IF('Suivi des temps'!$Q76='Récap par client'!V$8,'Suivi des temps'!$T76,0)+IF('Suivi des temps'!$V76='Récap par client'!V$8,'Suivi des temps'!$Y76,0)+IF('Suivi des temps'!$AA76='Récap par client'!V$8,'Suivi des temps'!$AD76,0)+IF('Suivi des temps'!$AF76='Récap par client'!V$8,'Suivi des temps'!$AI76,0)+IF('Suivi des temps'!$AK76='Récap par client'!V$8,'Suivi des temps'!$AN76,0)</f>
        <v>0</v>
      </c>
      <c r="W75" s="41">
        <f>IF('Suivi des temps'!$G76='Récap par client'!W$8,'Suivi des temps'!$J76,0)+IF('Suivi des temps'!$L76='Récap par client'!W$8,'Suivi des temps'!$O76,0)+IF('Suivi des temps'!$Q76='Récap par client'!W$8,'Suivi des temps'!$T76,0)+IF('Suivi des temps'!$V76='Récap par client'!W$8,'Suivi des temps'!$Y76,0)+IF('Suivi des temps'!$AA76='Récap par client'!W$8,'Suivi des temps'!$AD76,0)+IF('Suivi des temps'!$AF76='Récap par client'!W$8,'Suivi des temps'!$AI76,0)+IF('Suivi des temps'!$AK76='Récap par client'!W$8,'Suivi des temps'!$AN76,0)</f>
        <v>0</v>
      </c>
      <c r="X75" s="41">
        <f>IF('Suivi des temps'!$G76='Récap par client'!X$8,'Suivi des temps'!$J76,0)+IF('Suivi des temps'!$L76='Récap par client'!X$8,'Suivi des temps'!$O76,0)+IF('Suivi des temps'!$Q76='Récap par client'!X$8,'Suivi des temps'!$T76,0)+IF('Suivi des temps'!$V76='Récap par client'!X$8,'Suivi des temps'!$Y76,0)+IF('Suivi des temps'!$AA76='Récap par client'!X$8,'Suivi des temps'!$AD76,0)+IF('Suivi des temps'!$AF76='Récap par client'!X$8,'Suivi des temps'!$AI76,0)+IF('Suivi des temps'!$AK76='Récap par client'!X$8,'Suivi des temps'!$AN76,0)</f>
        <v>0</v>
      </c>
      <c r="Y75" s="41">
        <f>IF('Suivi des temps'!$G76='Récap par client'!Y$8,'Suivi des temps'!$J76,0)+IF('Suivi des temps'!$L76='Récap par client'!Y$8,'Suivi des temps'!$O76,0)+IF('Suivi des temps'!$Q76='Récap par client'!Y$8,'Suivi des temps'!$T76,0)+IF('Suivi des temps'!$V76='Récap par client'!Y$8,'Suivi des temps'!$Y76,0)+IF('Suivi des temps'!$AA76='Récap par client'!Y$8,'Suivi des temps'!$AD76,0)+IF('Suivi des temps'!$AF76='Récap par client'!Y$8,'Suivi des temps'!$AI76,0)+IF('Suivi des temps'!$AK76='Récap par client'!Y$8,'Suivi des temps'!$AN76,0)</f>
        <v>0</v>
      </c>
      <c r="Z75" s="41">
        <f>IF('Suivi des temps'!$G76='Récap par client'!Z$8,'Suivi des temps'!$J76,0)+IF('Suivi des temps'!$L76='Récap par client'!Z$8,'Suivi des temps'!$O76,0)+IF('Suivi des temps'!$Q76='Récap par client'!Z$8,'Suivi des temps'!$T76,0)+IF('Suivi des temps'!$V76='Récap par client'!Z$8,'Suivi des temps'!$Y76,0)+IF('Suivi des temps'!$AA76='Récap par client'!Z$8,'Suivi des temps'!$AD76,0)+IF('Suivi des temps'!$AF76='Récap par client'!Z$8,'Suivi des temps'!$AI76,0)+IF('Suivi des temps'!$AK76='Récap par client'!Z$8,'Suivi des temps'!$AN76,0)</f>
        <v>0</v>
      </c>
      <c r="AA75" s="45">
        <f t="shared" si="9"/>
        <v>0</v>
      </c>
    </row>
    <row r="76" spans="2:27" ht="20.8" customHeight="1" x14ac:dyDescent="0.25">
      <c r="B76" s="25" t="str">
        <f t="shared" si="5"/>
        <v/>
      </c>
      <c r="C76" s="23" t="str">
        <f t="shared" si="6"/>
        <v/>
      </c>
      <c r="D76" s="17">
        <f t="shared" si="7"/>
        <v>45359</v>
      </c>
      <c r="E76" s="32" t="str">
        <f t="shared" si="8"/>
        <v>Vendredi</v>
      </c>
      <c r="F76" s="41">
        <f>IF('Suivi des temps'!$G77='Récap par client'!F$8,'Suivi des temps'!$J77,0)+IF('Suivi des temps'!$L77='Récap par client'!F$8,'Suivi des temps'!$O77,0)+IF('Suivi des temps'!$Q77='Récap par client'!F$8,'Suivi des temps'!$T77,0)+IF('Suivi des temps'!$V77='Récap par client'!F$8,'Suivi des temps'!$Y77,0)+IF('Suivi des temps'!$AA77='Récap par client'!F$8,'Suivi des temps'!$AD77,0)+IF('Suivi des temps'!$AF77='Récap par client'!F$8,'Suivi des temps'!$AI77,0)+IF('Suivi des temps'!$AK77='Récap par client'!F$8,'Suivi des temps'!$AN77,0)</f>
        <v>0</v>
      </c>
      <c r="G76" s="41">
        <f>IF('Suivi des temps'!$G77='Récap par client'!G$8,'Suivi des temps'!$J77,0)+IF('Suivi des temps'!$L77='Récap par client'!G$8,'Suivi des temps'!$O77,0)+IF('Suivi des temps'!$Q77='Récap par client'!G$8,'Suivi des temps'!$T77,0)+IF('Suivi des temps'!$V77='Récap par client'!G$8,'Suivi des temps'!$Y77,0)+IF('Suivi des temps'!$AA77='Récap par client'!G$8,'Suivi des temps'!$AD77,0)+IF('Suivi des temps'!$AF77='Récap par client'!G$8,'Suivi des temps'!$AI77,0)+IF('Suivi des temps'!$AK77='Récap par client'!G$8,'Suivi des temps'!$AN77,0)</f>
        <v>0</v>
      </c>
      <c r="H76" s="41">
        <f>IF('Suivi des temps'!$G77='Récap par client'!H$8,'Suivi des temps'!$J77,0)+IF('Suivi des temps'!$L77='Récap par client'!H$8,'Suivi des temps'!$O77,0)+IF('Suivi des temps'!$Q77='Récap par client'!H$8,'Suivi des temps'!$T77,0)+IF('Suivi des temps'!$V77='Récap par client'!H$8,'Suivi des temps'!$Y77,0)+IF('Suivi des temps'!$AA77='Récap par client'!H$8,'Suivi des temps'!$AD77,0)+IF('Suivi des temps'!$AF77='Récap par client'!H$8,'Suivi des temps'!$AI77,0)+IF('Suivi des temps'!$AK77='Récap par client'!H$8,'Suivi des temps'!$AN77,0)</f>
        <v>0</v>
      </c>
      <c r="I76" s="41">
        <f>IF('Suivi des temps'!$G77='Récap par client'!I$8,'Suivi des temps'!$J77,0)+IF('Suivi des temps'!$L77='Récap par client'!I$8,'Suivi des temps'!$O77,0)+IF('Suivi des temps'!$Q77='Récap par client'!I$8,'Suivi des temps'!$T77,0)+IF('Suivi des temps'!$V77='Récap par client'!I$8,'Suivi des temps'!$Y77,0)+IF('Suivi des temps'!$AA77='Récap par client'!I$8,'Suivi des temps'!$AD77,0)+IF('Suivi des temps'!$AF77='Récap par client'!I$8,'Suivi des temps'!$AI77,0)+IF('Suivi des temps'!$AK77='Récap par client'!I$8,'Suivi des temps'!$AN77,0)</f>
        <v>0</v>
      </c>
      <c r="J76" s="41">
        <f>IF('Suivi des temps'!$G77='Récap par client'!J$8,'Suivi des temps'!$J77,0)+IF('Suivi des temps'!$L77='Récap par client'!J$8,'Suivi des temps'!$O77,0)+IF('Suivi des temps'!$Q77='Récap par client'!J$8,'Suivi des temps'!$T77,0)+IF('Suivi des temps'!$V77='Récap par client'!J$8,'Suivi des temps'!$Y77,0)+IF('Suivi des temps'!$AA77='Récap par client'!J$8,'Suivi des temps'!$AD77,0)+IF('Suivi des temps'!$AF77='Récap par client'!J$8,'Suivi des temps'!$AI77,0)+IF('Suivi des temps'!$AK77='Récap par client'!J$8,'Suivi des temps'!$AN77,0)</f>
        <v>0</v>
      </c>
      <c r="K76" s="41">
        <f>IF('Suivi des temps'!$G77='Récap par client'!K$8,'Suivi des temps'!$J77,0)+IF('Suivi des temps'!$L77='Récap par client'!K$8,'Suivi des temps'!$O77,0)+IF('Suivi des temps'!$Q77='Récap par client'!K$8,'Suivi des temps'!$T77,0)+IF('Suivi des temps'!$V77='Récap par client'!K$8,'Suivi des temps'!$Y77,0)+IF('Suivi des temps'!$AA77='Récap par client'!K$8,'Suivi des temps'!$AD77,0)+IF('Suivi des temps'!$AF77='Récap par client'!K$8,'Suivi des temps'!$AI77,0)+IF('Suivi des temps'!$AK77='Récap par client'!K$8,'Suivi des temps'!$AN77,0)</f>
        <v>0</v>
      </c>
      <c r="L76" s="41">
        <f>IF('Suivi des temps'!$G77='Récap par client'!L$8,'Suivi des temps'!$J77,0)+IF('Suivi des temps'!$L77='Récap par client'!L$8,'Suivi des temps'!$O77,0)+IF('Suivi des temps'!$Q77='Récap par client'!L$8,'Suivi des temps'!$T77,0)+IF('Suivi des temps'!$V77='Récap par client'!L$8,'Suivi des temps'!$Y77,0)+IF('Suivi des temps'!$AA77='Récap par client'!L$8,'Suivi des temps'!$AD77,0)+IF('Suivi des temps'!$AF77='Récap par client'!L$8,'Suivi des temps'!$AI77,0)+IF('Suivi des temps'!$AK77='Récap par client'!L$8,'Suivi des temps'!$AN77,0)</f>
        <v>0</v>
      </c>
      <c r="M76" s="41">
        <f>IF('Suivi des temps'!$G77='Récap par client'!M$8,'Suivi des temps'!$J77,0)+IF('Suivi des temps'!$L77='Récap par client'!M$8,'Suivi des temps'!$O77,0)+IF('Suivi des temps'!$Q77='Récap par client'!M$8,'Suivi des temps'!$T77,0)+IF('Suivi des temps'!$V77='Récap par client'!M$8,'Suivi des temps'!$Y77,0)+IF('Suivi des temps'!$AA77='Récap par client'!M$8,'Suivi des temps'!$AD77,0)+IF('Suivi des temps'!$AF77='Récap par client'!M$8,'Suivi des temps'!$AI77,0)+IF('Suivi des temps'!$AK77='Récap par client'!M$8,'Suivi des temps'!$AN77,0)</f>
        <v>0</v>
      </c>
      <c r="N76" s="41">
        <f>IF('Suivi des temps'!$G77='Récap par client'!N$8,'Suivi des temps'!$J77,0)+IF('Suivi des temps'!$L77='Récap par client'!N$8,'Suivi des temps'!$O77,0)+IF('Suivi des temps'!$Q77='Récap par client'!N$8,'Suivi des temps'!$T77,0)+IF('Suivi des temps'!$V77='Récap par client'!N$8,'Suivi des temps'!$Y77,0)+IF('Suivi des temps'!$AA77='Récap par client'!N$8,'Suivi des temps'!$AD77,0)+IF('Suivi des temps'!$AF77='Récap par client'!N$8,'Suivi des temps'!$AI77,0)+IF('Suivi des temps'!$AK77='Récap par client'!N$8,'Suivi des temps'!$AN77,0)</f>
        <v>0</v>
      </c>
      <c r="O76" s="41">
        <f>IF('Suivi des temps'!$G77='Récap par client'!O$8,'Suivi des temps'!$J77,0)+IF('Suivi des temps'!$L77='Récap par client'!O$8,'Suivi des temps'!$O77,0)+IF('Suivi des temps'!$Q77='Récap par client'!O$8,'Suivi des temps'!$T77,0)+IF('Suivi des temps'!$V77='Récap par client'!O$8,'Suivi des temps'!$Y77,0)+IF('Suivi des temps'!$AA77='Récap par client'!O$8,'Suivi des temps'!$AD77,0)+IF('Suivi des temps'!$AF77='Récap par client'!O$8,'Suivi des temps'!$AI77,0)+IF('Suivi des temps'!$AK77='Récap par client'!O$8,'Suivi des temps'!$AN77,0)</f>
        <v>0</v>
      </c>
      <c r="P76" s="41">
        <f>IF('Suivi des temps'!$G77='Récap par client'!P$8,'Suivi des temps'!$J77,0)+IF('Suivi des temps'!$L77='Récap par client'!P$8,'Suivi des temps'!$O77,0)+IF('Suivi des temps'!$Q77='Récap par client'!P$8,'Suivi des temps'!$T77,0)+IF('Suivi des temps'!$V77='Récap par client'!P$8,'Suivi des temps'!$Y77,0)+IF('Suivi des temps'!$AA77='Récap par client'!P$8,'Suivi des temps'!$AD77,0)+IF('Suivi des temps'!$AF77='Récap par client'!P$8,'Suivi des temps'!$AI77,0)+IF('Suivi des temps'!$AK77='Récap par client'!P$8,'Suivi des temps'!$AN77,0)</f>
        <v>0</v>
      </c>
      <c r="Q76" s="41">
        <f>IF('Suivi des temps'!$G77='Récap par client'!Q$8,'Suivi des temps'!$J77,0)+IF('Suivi des temps'!$L77='Récap par client'!Q$8,'Suivi des temps'!$O77,0)+IF('Suivi des temps'!$Q77='Récap par client'!Q$8,'Suivi des temps'!$T77,0)+IF('Suivi des temps'!$V77='Récap par client'!Q$8,'Suivi des temps'!$Y77,0)+IF('Suivi des temps'!$AA77='Récap par client'!Q$8,'Suivi des temps'!$AD77,0)+IF('Suivi des temps'!$AF77='Récap par client'!Q$8,'Suivi des temps'!$AI77,0)+IF('Suivi des temps'!$AK77='Récap par client'!Q$8,'Suivi des temps'!$AN77,0)</f>
        <v>0</v>
      </c>
      <c r="R76" s="41">
        <f>IF('Suivi des temps'!$G77='Récap par client'!R$8,'Suivi des temps'!$J77,0)+IF('Suivi des temps'!$L77='Récap par client'!R$8,'Suivi des temps'!$O77,0)+IF('Suivi des temps'!$Q77='Récap par client'!R$8,'Suivi des temps'!$T77,0)+IF('Suivi des temps'!$V77='Récap par client'!R$8,'Suivi des temps'!$Y77,0)+IF('Suivi des temps'!$AA77='Récap par client'!R$8,'Suivi des temps'!$AD77,0)+IF('Suivi des temps'!$AF77='Récap par client'!R$8,'Suivi des temps'!$AI77,0)+IF('Suivi des temps'!$AK77='Récap par client'!R$8,'Suivi des temps'!$AN77,0)</f>
        <v>0</v>
      </c>
      <c r="S76" s="41">
        <f>IF('Suivi des temps'!$G77='Récap par client'!S$8,'Suivi des temps'!$J77,0)+IF('Suivi des temps'!$L77='Récap par client'!S$8,'Suivi des temps'!$O77,0)+IF('Suivi des temps'!$Q77='Récap par client'!S$8,'Suivi des temps'!$T77,0)+IF('Suivi des temps'!$V77='Récap par client'!S$8,'Suivi des temps'!$Y77,0)+IF('Suivi des temps'!$AA77='Récap par client'!S$8,'Suivi des temps'!$AD77,0)+IF('Suivi des temps'!$AF77='Récap par client'!S$8,'Suivi des temps'!$AI77,0)+IF('Suivi des temps'!$AK77='Récap par client'!S$8,'Suivi des temps'!$AN77,0)</f>
        <v>0</v>
      </c>
      <c r="T76" s="41">
        <f>IF('Suivi des temps'!$G77='Récap par client'!T$8,'Suivi des temps'!$J77,0)+IF('Suivi des temps'!$L77='Récap par client'!T$8,'Suivi des temps'!$O77,0)+IF('Suivi des temps'!$Q77='Récap par client'!T$8,'Suivi des temps'!$T77,0)+IF('Suivi des temps'!$V77='Récap par client'!T$8,'Suivi des temps'!$Y77,0)+IF('Suivi des temps'!$AA77='Récap par client'!T$8,'Suivi des temps'!$AD77,0)+IF('Suivi des temps'!$AF77='Récap par client'!T$8,'Suivi des temps'!$AI77,0)+IF('Suivi des temps'!$AK77='Récap par client'!T$8,'Suivi des temps'!$AN77,0)</f>
        <v>0</v>
      </c>
      <c r="U76" s="41">
        <f>IF('Suivi des temps'!$G77='Récap par client'!U$8,'Suivi des temps'!$J77,0)+IF('Suivi des temps'!$L77='Récap par client'!U$8,'Suivi des temps'!$O77,0)+IF('Suivi des temps'!$Q77='Récap par client'!U$8,'Suivi des temps'!$T77,0)+IF('Suivi des temps'!$V77='Récap par client'!U$8,'Suivi des temps'!$Y77,0)+IF('Suivi des temps'!$AA77='Récap par client'!U$8,'Suivi des temps'!$AD77,0)+IF('Suivi des temps'!$AF77='Récap par client'!U$8,'Suivi des temps'!$AI77,0)+IF('Suivi des temps'!$AK77='Récap par client'!U$8,'Suivi des temps'!$AN77,0)</f>
        <v>0</v>
      </c>
      <c r="V76" s="41">
        <f>IF('Suivi des temps'!$G77='Récap par client'!V$8,'Suivi des temps'!$J77,0)+IF('Suivi des temps'!$L77='Récap par client'!V$8,'Suivi des temps'!$O77,0)+IF('Suivi des temps'!$Q77='Récap par client'!V$8,'Suivi des temps'!$T77,0)+IF('Suivi des temps'!$V77='Récap par client'!V$8,'Suivi des temps'!$Y77,0)+IF('Suivi des temps'!$AA77='Récap par client'!V$8,'Suivi des temps'!$AD77,0)+IF('Suivi des temps'!$AF77='Récap par client'!V$8,'Suivi des temps'!$AI77,0)+IF('Suivi des temps'!$AK77='Récap par client'!V$8,'Suivi des temps'!$AN77,0)</f>
        <v>0</v>
      </c>
      <c r="W76" s="41">
        <f>IF('Suivi des temps'!$G77='Récap par client'!W$8,'Suivi des temps'!$J77,0)+IF('Suivi des temps'!$L77='Récap par client'!W$8,'Suivi des temps'!$O77,0)+IF('Suivi des temps'!$Q77='Récap par client'!W$8,'Suivi des temps'!$T77,0)+IF('Suivi des temps'!$V77='Récap par client'!W$8,'Suivi des temps'!$Y77,0)+IF('Suivi des temps'!$AA77='Récap par client'!W$8,'Suivi des temps'!$AD77,0)+IF('Suivi des temps'!$AF77='Récap par client'!W$8,'Suivi des temps'!$AI77,0)+IF('Suivi des temps'!$AK77='Récap par client'!W$8,'Suivi des temps'!$AN77,0)</f>
        <v>0</v>
      </c>
      <c r="X76" s="41">
        <f>IF('Suivi des temps'!$G77='Récap par client'!X$8,'Suivi des temps'!$J77,0)+IF('Suivi des temps'!$L77='Récap par client'!X$8,'Suivi des temps'!$O77,0)+IF('Suivi des temps'!$Q77='Récap par client'!X$8,'Suivi des temps'!$T77,0)+IF('Suivi des temps'!$V77='Récap par client'!X$8,'Suivi des temps'!$Y77,0)+IF('Suivi des temps'!$AA77='Récap par client'!X$8,'Suivi des temps'!$AD77,0)+IF('Suivi des temps'!$AF77='Récap par client'!X$8,'Suivi des temps'!$AI77,0)+IF('Suivi des temps'!$AK77='Récap par client'!X$8,'Suivi des temps'!$AN77,0)</f>
        <v>0</v>
      </c>
      <c r="Y76" s="41">
        <f>IF('Suivi des temps'!$G77='Récap par client'!Y$8,'Suivi des temps'!$J77,0)+IF('Suivi des temps'!$L77='Récap par client'!Y$8,'Suivi des temps'!$O77,0)+IF('Suivi des temps'!$Q77='Récap par client'!Y$8,'Suivi des temps'!$T77,0)+IF('Suivi des temps'!$V77='Récap par client'!Y$8,'Suivi des temps'!$Y77,0)+IF('Suivi des temps'!$AA77='Récap par client'!Y$8,'Suivi des temps'!$AD77,0)+IF('Suivi des temps'!$AF77='Récap par client'!Y$8,'Suivi des temps'!$AI77,0)+IF('Suivi des temps'!$AK77='Récap par client'!Y$8,'Suivi des temps'!$AN77,0)</f>
        <v>0</v>
      </c>
      <c r="Z76" s="41">
        <f>IF('Suivi des temps'!$G77='Récap par client'!Z$8,'Suivi des temps'!$J77,0)+IF('Suivi des temps'!$L77='Récap par client'!Z$8,'Suivi des temps'!$O77,0)+IF('Suivi des temps'!$Q77='Récap par client'!Z$8,'Suivi des temps'!$T77,0)+IF('Suivi des temps'!$V77='Récap par client'!Z$8,'Suivi des temps'!$Y77,0)+IF('Suivi des temps'!$AA77='Récap par client'!Z$8,'Suivi des temps'!$AD77,0)+IF('Suivi des temps'!$AF77='Récap par client'!Z$8,'Suivi des temps'!$AI77,0)+IF('Suivi des temps'!$AK77='Récap par client'!Z$8,'Suivi des temps'!$AN77,0)</f>
        <v>0</v>
      </c>
      <c r="AA76" s="45">
        <f t="shared" si="9"/>
        <v>0</v>
      </c>
    </row>
    <row r="77" spans="2:27" ht="20.8" customHeight="1" x14ac:dyDescent="0.25">
      <c r="B77" s="25" t="str">
        <f t="shared" si="5"/>
        <v/>
      </c>
      <c r="C77" s="23" t="str">
        <f t="shared" si="6"/>
        <v/>
      </c>
      <c r="D77" s="17">
        <f t="shared" si="7"/>
        <v>45360</v>
      </c>
      <c r="E77" s="32" t="str">
        <f t="shared" si="8"/>
        <v>Samedi</v>
      </c>
      <c r="F77" s="41">
        <f>IF('Suivi des temps'!$G78='Récap par client'!F$8,'Suivi des temps'!$J78,0)+IF('Suivi des temps'!$L78='Récap par client'!F$8,'Suivi des temps'!$O78,0)+IF('Suivi des temps'!$Q78='Récap par client'!F$8,'Suivi des temps'!$T78,0)+IF('Suivi des temps'!$V78='Récap par client'!F$8,'Suivi des temps'!$Y78,0)+IF('Suivi des temps'!$AA78='Récap par client'!F$8,'Suivi des temps'!$AD78,0)+IF('Suivi des temps'!$AF78='Récap par client'!F$8,'Suivi des temps'!$AI78,0)+IF('Suivi des temps'!$AK78='Récap par client'!F$8,'Suivi des temps'!$AN78,0)</f>
        <v>0</v>
      </c>
      <c r="G77" s="41">
        <f>IF('Suivi des temps'!$G78='Récap par client'!G$8,'Suivi des temps'!$J78,0)+IF('Suivi des temps'!$L78='Récap par client'!G$8,'Suivi des temps'!$O78,0)+IF('Suivi des temps'!$Q78='Récap par client'!G$8,'Suivi des temps'!$T78,0)+IF('Suivi des temps'!$V78='Récap par client'!G$8,'Suivi des temps'!$Y78,0)+IF('Suivi des temps'!$AA78='Récap par client'!G$8,'Suivi des temps'!$AD78,0)+IF('Suivi des temps'!$AF78='Récap par client'!G$8,'Suivi des temps'!$AI78,0)+IF('Suivi des temps'!$AK78='Récap par client'!G$8,'Suivi des temps'!$AN78,0)</f>
        <v>0</v>
      </c>
      <c r="H77" s="41">
        <f>IF('Suivi des temps'!$G78='Récap par client'!H$8,'Suivi des temps'!$J78,0)+IF('Suivi des temps'!$L78='Récap par client'!H$8,'Suivi des temps'!$O78,0)+IF('Suivi des temps'!$Q78='Récap par client'!H$8,'Suivi des temps'!$T78,0)+IF('Suivi des temps'!$V78='Récap par client'!H$8,'Suivi des temps'!$Y78,0)+IF('Suivi des temps'!$AA78='Récap par client'!H$8,'Suivi des temps'!$AD78,0)+IF('Suivi des temps'!$AF78='Récap par client'!H$8,'Suivi des temps'!$AI78,0)+IF('Suivi des temps'!$AK78='Récap par client'!H$8,'Suivi des temps'!$AN78,0)</f>
        <v>0</v>
      </c>
      <c r="I77" s="41">
        <f>IF('Suivi des temps'!$G78='Récap par client'!I$8,'Suivi des temps'!$J78,0)+IF('Suivi des temps'!$L78='Récap par client'!I$8,'Suivi des temps'!$O78,0)+IF('Suivi des temps'!$Q78='Récap par client'!I$8,'Suivi des temps'!$T78,0)+IF('Suivi des temps'!$V78='Récap par client'!I$8,'Suivi des temps'!$Y78,0)+IF('Suivi des temps'!$AA78='Récap par client'!I$8,'Suivi des temps'!$AD78,0)+IF('Suivi des temps'!$AF78='Récap par client'!I$8,'Suivi des temps'!$AI78,0)+IF('Suivi des temps'!$AK78='Récap par client'!I$8,'Suivi des temps'!$AN78,0)</f>
        <v>0</v>
      </c>
      <c r="J77" s="41">
        <f>IF('Suivi des temps'!$G78='Récap par client'!J$8,'Suivi des temps'!$J78,0)+IF('Suivi des temps'!$L78='Récap par client'!J$8,'Suivi des temps'!$O78,0)+IF('Suivi des temps'!$Q78='Récap par client'!J$8,'Suivi des temps'!$T78,0)+IF('Suivi des temps'!$V78='Récap par client'!J$8,'Suivi des temps'!$Y78,0)+IF('Suivi des temps'!$AA78='Récap par client'!J$8,'Suivi des temps'!$AD78,0)+IF('Suivi des temps'!$AF78='Récap par client'!J$8,'Suivi des temps'!$AI78,0)+IF('Suivi des temps'!$AK78='Récap par client'!J$8,'Suivi des temps'!$AN78,0)</f>
        <v>0</v>
      </c>
      <c r="K77" s="41">
        <f>IF('Suivi des temps'!$G78='Récap par client'!K$8,'Suivi des temps'!$J78,0)+IF('Suivi des temps'!$L78='Récap par client'!K$8,'Suivi des temps'!$O78,0)+IF('Suivi des temps'!$Q78='Récap par client'!K$8,'Suivi des temps'!$T78,0)+IF('Suivi des temps'!$V78='Récap par client'!K$8,'Suivi des temps'!$Y78,0)+IF('Suivi des temps'!$AA78='Récap par client'!K$8,'Suivi des temps'!$AD78,0)+IF('Suivi des temps'!$AF78='Récap par client'!K$8,'Suivi des temps'!$AI78,0)+IF('Suivi des temps'!$AK78='Récap par client'!K$8,'Suivi des temps'!$AN78,0)</f>
        <v>0</v>
      </c>
      <c r="L77" s="41">
        <f>IF('Suivi des temps'!$G78='Récap par client'!L$8,'Suivi des temps'!$J78,0)+IF('Suivi des temps'!$L78='Récap par client'!L$8,'Suivi des temps'!$O78,0)+IF('Suivi des temps'!$Q78='Récap par client'!L$8,'Suivi des temps'!$T78,0)+IF('Suivi des temps'!$V78='Récap par client'!L$8,'Suivi des temps'!$Y78,0)+IF('Suivi des temps'!$AA78='Récap par client'!L$8,'Suivi des temps'!$AD78,0)+IF('Suivi des temps'!$AF78='Récap par client'!L$8,'Suivi des temps'!$AI78,0)+IF('Suivi des temps'!$AK78='Récap par client'!L$8,'Suivi des temps'!$AN78,0)</f>
        <v>0</v>
      </c>
      <c r="M77" s="41">
        <f>IF('Suivi des temps'!$G78='Récap par client'!M$8,'Suivi des temps'!$J78,0)+IF('Suivi des temps'!$L78='Récap par client'!M$8,'Suivi des temps'!$O78,0)+IF('Suivi des temps'!$Q78='Récap par client'!M$8,'Suivi des temps'!$T78,0)+IF('Suivi des temps'!$V78='Récap par client'!M$8,'Suivi des temps'!$Y78,0)+IF('Suivi des temps'!$AA78='Récap par client'!M$8,'Suivi des temps'!$AD78,0)+IF('Suivi des temps'!$AF78='Récap par client'!M$8,'Suivi des temps'!$AI78,0)+IF('Suivi des temps'!$AK78='Récap par client'!M$8,'Suivi des temps'!$AN78,0)</f>
        <v>0</v>
      </c>
      <c r="N77" s="41">
        <f>IF('Suivi des temps'!$G78='Récap par client'!N$8,'Suivi des temps'!$J78,0)+IF('Suivi des temps'!$L78='Récap par client'!N$8,'Suivi des temps'!$O78,0)+IF('Suivi des temps'!$Q78='Récap par client'!N$8,'Suivi des temps'!$T78,0)+IF('Suivi des temps'!$V78='Récap par client'!N$8,'Suivi des temps'!$Y78,0)+IF('Suivi des temps'!$AA78='Récap par client'!N$8,'Suivi des temps'!$AD78,0)+IF('Suivi des temps'!$AF78='Récap par client'!N$8,'Suivi des temps'!$AI78,0)+IF('Suivi des temps'!$AK78='Récap par client'!N$8,'Suivi des temps'!$AN78,0)</f>
        <v>0</v>
      </c>
      <c r="O77" s="41">
        <f>IF('Suivi des temps'!$G78='Récap par client'!O$8,'Suivi des temps'!$J78,0)+IF('Suivi des temps'!$L78='Récap par client'!O$8,'Suivi des temps'!$O78,0)+IF('Suivi des temps'!$Q78='Récap par client'!O$8,'Suivi des temps'!$T78,0)+IF('Suivi des temps'!$V78='Récap par client'!O$8,'Suivi des temps'!$Y78,0)+IF('Suivi des temps'!$AA78='Récap par client'!O$8,'Suivi des temps'!$AD78,0)+IF('Suivi des temps'!$AF78='Récap par client'!O$8,'Suivi des temps'!$AI78,0)+IF('Suivi des temps'!$AK78='Récap par client'!O$8,'Suivi des temps'!$AN78,0)</f>
        <v>0</v>
      </c>
      <c r="P77" s="41">
        <f>IF('Suivi des temps'!$G78='Récap par client'!P$8,'Suivi des temps'!$J78,0)+IF('Suivi des temps'!$L78='Récap par client'!P$8,'Suivi des temps'!$O78,0)+IF('Suivi des temps'!$Q78='Récap par client'!P$8,'Suivi des temps'!$T78,0)+IF('Suivi des temps'!$V78='Récap par client'!P$8,'Suivi des temps'!$Y78,0)+IF('Suivi des temps'!$AA78='Récap par client'!P$8,'Suivi des temps'!$AD78,0)+IF('Suivi des temps'!$AF78='Récap par client'!P$8,'Suivi des temps'!$AI78,0)+IF('Suivi des temps'!$AK78='Récap par client'!P$8,'Suivi des temps'!$AN78,0)</f>
        <v>0</v>
      </c>
      <c r="Q77" s="41">
        <f>IF('Suivi des temps'!$G78='Récap par client'!Q$8,'Suivi des temps'!$J78,0)+IF('Suivi des temps'!$L78='Récap par client'!Q$8,'Suivi des temps'!$O78,0)+IF('Suivi des temps'!$Q78='Récap par client'!Q$8,'Suivi des temps'!$T78,0)+IF('Suivi des temps'!$V78='Récap par client'!Q$8,'Suivi des temps'!$Y78,0)+IF('Suivi des temps'!$AA78='Récap par client'!Q$8,'Suivi des temps'!$AD78,0)+IF('Suivi des temps'!$AF78='Récap par client'!Q$8,'Suivi des temps'!$AI78,0)+IF('Suivi des temps'!$AK78='Récap par client'!Q$8,'Suivi des temps'!$AN78,0)</f>
        <v>0</v>
      </c>
      <c r="R77" s="41">
        <f>IF('Suivi des temps'!$G78='Récap par client'!R$8,'Suivi des temps'!$J78,0)+IF('Suivi des temps'!$L78='Récap par client'!R$8,'Suivi des temps'!$O78,0)+IF('Suivi des temps'!$Q78='Récap par client'!R$8,'Suivi des temps'!$T78,0)+IF('Suivi des temps'!$V78='Récap par client'!R$8,'Suivi des temps'!$Y78,0)+IF('Suivi des temps'!$AA78='Récap par client'!R$8,'Suivi des temps'!$AD78,0)+IF('Suivi des temps'!$AF78='Récap par client'!R$8,'Suivi des temps'!$AI78,0)+IF('Suivi des temps'!$AK78='Récap par client'!R$8,'Suivi des temps'!$AN78,0)</f>
        <v>0</v>
      </c>
      <c r="S77" s="41">
        <f>IF('Suivi des temps'!$G78='Récap par client'!S$8,'Suivi des temps'!$J78,0)+IF('Suivi des temps'!$L78='Récap par client'!S$8,'Suivi des temps'!$O78,0)+IF('Suivi des temps'!$Q78='Récap par client'!S$8,'Suivi des temps'!$T78,0)+IF('Suivi des temps'!$V78='Récap par client'!S$8,'Suivi des temps'!$Y78,0)+IF('Suivi des temps'!$AA78='Récap par client'!S$8,'Suivi des temps'!$AD78,0)+IF('Suivi des temps'!$AF78='Récap par client'!S$8,'Suivi des temps'!$AI78,0)+IF('Suivi des temps'!$AK78='Récap par client'!S$8,'Suivi des temps'!$AN78,0)</f>
        <v>0</v>
      </c>
      <c r="T77" s="41">
        <f>IF('Suivi des temps'!$G78='Récap par client'!T$8,'Suivi des temps'!$J78,0)+IF('Suivi des temps'!$L78='Récap par client'!T$8,'Suivi des temps'!$O78,0)+IF('Suivi des temps'!$Q78='Récap par client'!T$8,'Suivi des temps'!$T78,0)+IF('Suivi des temps'!$V78='Récap par client'!T$8,'Suivi des temps'!$Y78,0)+IF('Suivi des temps'!$AA78='Récap par client'!T$8,'Suivi des temps'!$AD78,0)+IF('Suivi des temps'!$AF78='Récap par client'!T$8,'Suivi des temps'!$AI78,0)+IF('Suivi des temps'!$AK78='Récap par client'!T$8,'Suivi des temps'!$AN78,0)</f>
        <v>0</v>
      </c>
      <c r="U77" s="41">
        <f>IF('Suivi des temps'!$G78='Récap par client'!U$8,'Suivi des temps'!$J78,0)+IF('Suivi des temps'!$L78='Récap par client'!U$8,'Suivi des temps'!$O78,0)+IF('Suivi des temps'!$Q78='Récap par client'!U$8,'Suivi des temps'!$T78,0)+IF('Suivi des temps'!$V78='Récap par client'!U$8,'Suivi des temps'!$Y78,0)+IF('Suivi des temps'!$AA78='Récap par client'!U$8,'Suivi des temps'!$AD78,0)+IF('Suivi des temps'!$AF78='Récap par client'!U$8,'Suivi des temps'!$AI78,0)+IF('Suivi des temps'!$AK78='Récap par client'!U$8,'Suivi des temps'!$AN78,0)</f>
        <v>0</v>
      </c>
      <c r="V77" s="41">
        <f>IF('Suivi des temps'!$G78='Récap par client'!V$8,'Suivi des temps'!$J78,0)+IF('Suivi des temps'!$L78='Récap par client'!V$8,'Suivi des temps'!$O78,0)+IF('Suivi des temps'!$Q78='Récap par client'!V$8,'Suivi des temps'!$T78,0)+IF('Suivi des temps'!$V78='Récap par client'!V$8,'Suivi des temps'!$Y78,0)+IF('Suivi des temps'!$AA78='Récap par client'!V$8,'Suivi des temps'!$AD78,0)+IF('Suivi des temps'!$AF78='Récap par client'!V$8,'Suivi des temps'!$AI78,0)+IF('Suivi des temps'!$AK78='Récap par client'!V$8,'Suivi des temps'!$AN78,0)</f>
        <v>0</v>
      </c>
      <c r="W77" s="41">
        <f>IF('Suivi des temps'!$G78='Récap par client'!W$8,'Suivi des temps'!$J78,0)+IF('Suivi des temps'!$L78='Récap par client'!W$8,'Suivi des temps'!$O78,0)+IF('Suivi des temps'!$Q78='Récap par client'!W$8,'Suivi des temps'!$T78,0)+IF('Suivi des temps'!$V78='Récap par client'!W$8,'Suivi des temps'!$Y78,0)+IF('Suivi des temps'!$AA78='Récap par client'!W$8,'Suivi des temps'!$AD78,0)+IF('Suivi des temps'!$AF78='Récap par client'!W$8,'Suivi des temps'!$AI78,0)+IF('Suivi des temps'!$AK78='Récap par client'!W$8,'Suivi des temps'!$AN78,0)</f>
        <v>0</v>
      </c>
      <c r="X77" s="41">
        <f>IF('Suivi des temps'!$G78='Récap par client'!X$8,'Suivi des temps'!$J78,0)+IF('Suivi des temps'!$L78='Récap par client'!X$8,'Suivi des temps'!$O78,0)+IF('Suivi des temps'!$Q78='Récap par client'!X$8,'Suivi des temps'!$T78,0)+IF('Suivi des temps'!$V78='Récap par client'!X$8,'Suivi des temps'!$Y78,0)+IF('Suivi des temps'!$AA78='Récap par client'!X$8,'Suivi des temps'!$AD78,0)+IF('Suivi des temps'!$AF78='Récap par client'!X$8,'Suivi des temps'!$AI78,0)+IF('Suivi des temps'!$AK78='Récap par client'!X$8,'Suivi des temps'!$AN78,0)</f>
        <v>0</v>
      </c>
      <c r="Y77" s="41">
        <f>IF('Suivi des temps'!$G78='Récap par client'!Y$8,'Suivi des temps'!$J78,0)+IF('Suivi des temps'!$L78='Récap par client'!Y$8,'Suivi des temps'!$O78,0)+IF('Suivi des temps'!$Q78='Récap par client'!Y$8,'Suivi des temps'!$T78,0)+IF('Suivi des temps'!$V78='Récap par client'!Y$8,'Suivi des temps'!$Y78,0)+IF('Suivi des temps'!$AA78='Récap par client'!Y$8,'Suivi des temps'!$AD78,0)+IF('Suivi des temps'!$AF78='Récap par client'!Y$8,'Suivi des temps'!$AI78,0)+IF('Suivi des temps'!$AK78='Récap par client'!Y$8,'Suivi des temps'!$AN78,0)</f>
        <v>0</v>
      </c>
      <c r="Z77" s="41">
        <f>IF('Suivi des temps'!$G78='Récap par client'!Z$8,'Suivi des temps'!$J78,0)+IF('Suivi des temps'!$L78='Récap par client'!Z$8,'Suivi des temps'!$O78,0)+IF('Suivi des temps'!$Q78='Récap par client'!Z$8,'Suivi des temps'!$T78,0)+IF('Suivi des temps'!$V78='Récap par client'!Z$8,'Suivi des temps'!$Y78,0)+IF('Suivi des temps'!$AA78='Récap par client'!Z$8,'Suivi des temps'!$AD78,0)+IF('Suivi des temps'!$AF78='Récap par client'!Z$8,'Suivi des temps'!$AI78,0)+IF('Suivi des temps'!$AK78='Récap par client'!Z$8,'Suivi des temps'!$AN78,0)</f>
        <v>0</v>
      </c>
      <c r="AA77" s="45">
        <f t="shared" si="9"/>
        <v>0</v>
      </c>
    </row>
    <row r="78" spans="2:27" ht="20.8" customHeight="1" x14ac:dyDescent="0.25">
      <c r="B78" s="25" t="str">
        <f t="shared" si="5"/>
        <v/>
      </c>
      <c r="C78" s="23" t="str">
        <f t="shared" si="6"/>
        <v/>
      </c>
      <c r="D78" s="17">
        <f t="shared" si="7"/>
        <v>45361</v>
      </c>
      <c r="E78" s="32" t="str">
        <f t="shared" si="8"/>
        <v>Dimanche</v>
      </c>
      <c r="F78" s="41">
        <f>IF('Suivi des temps'!$G79='Récap par client'!F$8,'Suivi des temps'!$J79,0)+IF('Suivi des temps'!$L79='Récap par client'!F$8,'Suivi des temps'!$O79,0)+IF('Suivi des temps'!$Q79='Récap par client'!F$8,'Suivi des temps'!$T79,0)+IF('Suivi des temps'!$V79='Récap par client'!F$8,'Suivi des temps'!$Y79,0)+IF('Suivi des temps'!$AA79='Récap par client'!F$8,'Suivi des temps'!$AD79,0)+IF('Suivi des temps'!$AF79='Récap par client'!F$8,'Suivi des temps'!$AI79,0)+IF('Suivi des temps'!$AK79='Récap par client'!F$8,'Suivi des temps'!$AN79,0)</f>
        <v>0</v>
      </c>
      <c r="G78" s="41">
        <f>IF('Suivi des temps'!$G79='Récap par client'!G$8,'Suivi des temps'!$J79,0)+IF('Suivi des temps'!$L79='Récap par client'!G$8,'Suivi des temps'!$O79,0)+IF('Suivi des temps'!$Q79='Récap par client'!G$8,'Suivi des temps'!$T79,0)+IF('Suivi des temps'!$V79='Récap par client'!G$8,'Suivi des temps'!$Y79,0)+IF('Suivi des temps'!$AA79='Récap par client'!G$8,'Suivi des temps'!$AD79,0)+IF('Suivi des temps'!$AF79='Récap par client'!G$8,'Suivi des temps'!$AI79,0)+IF('Suivi des temps'!$AK79='Récap par client'!G$8,'Suivi des temps'!$AN79,0)</f>
        <v>0</v>
      </c>
      <c r="H78" s="41">
        <f>IF('Suivi des temps'!$G79='Récap par client'!H$8,'Suivi des temps'!$J79,0)+IF('Suivi des temps'!$L79='Récap par client'!H$8,'Suivi des temps'!$O79,0)+IF('Suivi des temps'!$Q79='Récap par client'!H$8,'Suivi des temps'!$T79,0)+IF('Suivi des temps'!$V79='Récap par client'!H$8,'Suivi des temps'!$Y79,0)+IF('Suivi des temps'!$AA79='Récap par client'!H$8,'Suivi des temps'!$AD79,0)+IF('Suivi des temps'!$AF79='Récap par client'!H$8,'Suivi des temps'!$AI79,0)+IF('Suivi des temps'!$AK79='Récap par client'!H$8,'Suivi des temps'!$AN79,0)</f>
        <v>0</v>
      </c>
      <c r="I78" s="41">
        <f>IF('Suivi des temps'!$G79='Récap par client'!I$8,'Suivi des temps'!$J79,0)+IF('Suivi des temps'!$L79='Récap par client'!I$8,'Suivi des temps'!$O79,0)+IF('Suivi des temps'!$Q79='Récap par client'!I$8,'Suivi des temps'!$T79,0)+IF('Suivi des temps'!$V79='Récap par client'!I$8,'Suivi des temps'!$Y79,0)+IF('Suivi des temps'!$AA79='Récap par client'!I$8,'Suivi des temps'!$AD79,0)+IF('Suivi des temps'!$AF79='Récap par client'!I$8,'Suivi des temps'!$AI79,0)+IF('Suivi des temps'!$AK79='Récap par client'!I$8,'Suivi des temps'!$AN79,0)</f>
        <v>0</v>
      </c>
      <c r="J78" s="41">
        <f>IF('Suivi des temps'!$G79='Récap par client'!J$8,'Suivi des temps'!$J79,0)+IF('Suivi des temps'!$L79='Récap par client'!J$8,'Suivi des temps'!$O79,0)+IF('Suivi des temps'!$Q79='Récap par client'!J$8,'Suivi des temps'!$T79,0)+IF('Suivi des temps'!$V79='Récap par client'!J$8,'Suivi des temps'!$Y79,0)+IF('Suivi des temps'!$AA79='Récap par client'!J$8,'Suivi des temps'!$AD79,0)+IF('Suivi des temps'!$AF79='Récap par client'!J$8,'Suivi des temps'!$AI79,0)+IF('Suivi des temps'!$AK79='Récap par client'!J$8,'Suivi des temps'!$AN79,0)</f>
        <v>0</v>
      </c>
      <c r="K78" s="41">
        <f>IF('Suivi des temps'!$G79='Récap par client'!K$8,'Suivi des temps'!$J79,0)+IF('Suivi des temps'!$L79='Récap par client'!K$8,'Suivi des temps'!$O79,0)+IF('Suivi des temps'!$Q79='Récap par client'!K$8,'Suivi des temps'!$T79,0)+IF('Suivi des temps'!$V79='Récap par client'!K$8,'Suivi des temps'!$Y79,0)+IF('Suivi des temps'!$AA79='Récap par client'!K$8,'Suivi des temps'!$AD79,0)+IF('Suivi des temps'!$AF79='Récap par client'!K$8,'Suivi des temps'!$AI79,0)+IF('Suivi des temps'!$AK79='Récap par client'!K$8,'Suivi des temps'!$AN79,0)</f>
        <v>0</v>
      </c>
      <c r="L78" s="41">
        <f>IF('Suivi des temps'!$G79='Récap par client'!L$8,'Suivi des temps'!$J79,0)+IF('Suivi des temps'!$L79='Récap par client'!L$8,'Suivi des temps'!$O79,0)+IF('Suivi des temps'!$Q79='Récap par client'!L$8,'Suivi des temps'!$T79,0)+IF('Suivi des temps'!$V79='Récap par client'!L$8,'Suivi des temps'!$Y79,0)+IF('Suivi des temps'!$AA79='Récap par client'!L$8,'Suivi des temps'!$AD79,0)+IF('Suivi des temps'!$AF79='Récap par client'!L$8,'Suivi des temps'!$AI79,0)+IF('Suivi des temps'!$AK79='Récap par client'!L$8,'Suivi des temps'!$AN79,0)</f>
        <v>0</v>
      </c>
      <c r="M78" s="41">
        <f>IF('Suivi des temps'!$G79='Récap par client'!M$8,'Suivi des temps'!$J79,0)+IF('Suivi des temps'!$L79='Récap par client'!M$8,'Suivi des temps'!$O79,0)+IF('Suivi des temps'!$Q79='Récap par client'!M$8,'Suivi des temps'!$T79,0)+IF('Suivi des temps'!$V79='Récap par client'!M$8,'Suivi des temps'!$Y79,0)+IF('Suivi des temps'!$AA79='Récap par client'!M$8,'Suivi des temps'!$AD79,0)+IF('Suivi des temps'!$AF79='Récap par client'!M$8,'Suivi des temps'!$AI79,0)+IF('Suivi des temps'!$AK79='Récap par client'!M$8,'Suivi des temps'!$AN79,0)</f>
        <v>0</v>
      </c>
      <c r="N78" s="41">
        <f>IF('Suivi des temps'!$G79='Récap par client'!N$8,'Suivi des temps'!$J79,0)+IF('Suivi des temps'!$L79='Récap par client'!N$8,'Suivi des temps'!$O79,0)+IF('Suivi des temps'!$Q79='Récap par client'!N$8,'Suivi des temps'!$T79,0)+IF('Suivi des temps'!$V79='Récap par client'!N$8,'Suivi des temps'!$Y79,0)+IF('Suivi des temps'!$AA79='Récap par client'!N$8,'Suivi des temps'!$AD79,0)+IF('Suivi des temps'!$AF79='Récap par client'!N$8,'Suivi des temps'!$AI79,0)+IF('Suivi des temps'!$AK79='Récap par client'!N$8,'Suivi des temps'!$AN79,0)</f>
        <v>0</v>
      </c>
      <c r="O78" s="41">
        <f>IF('Suivi des temps'!$G79='Récap par client'!O$8,'Suivi des temps'!$J79,0)+IF('Suivi des temps'!$L79='Récap par client'!O$8,'Suivi des temps'!$O79,0)+IF('Suivi des temps'!$Q79='Récap par client'!O$8,'Suivi des temps'!$T79,0)+IF('Suivi des temps'!$V79='Récap par client'!O$8,'Suivi des temps'!$Y79,0)+IF('Suivi des temps'!$AA79='Récap par client'!O$8,'Suivi des temps'!$AD79,0)+IF('Suivi des temps'!$AF79='Récap par client'!O$8,'Suivi des temps'!$AI79,0)+IF('Suivi des temps'!$AK79='Récap par client'!O$8,'Suivi des temps'!$AN79,0)</f>
        <v>0</v>
      </c>
      <c r="P78" s="41">
        <f>IF('Suivi des temps'!$G79='Récap par client'!P$8,'Suivi des temps'!$J79,0)+IF('Suivi des temps'!$L79='Récap par client'!P$8,'Suivi des temps'!$O79,0)+IF('Suivi des temps'!$Q79='Récap par client'!P$8,'Suivi des temps'!$T79,0)+IF('Suivi des temps'!$V79='Récap par client'!P$8,'Suivi des temps'!$Y79,0)+IF('Suivi des temps'!$AA79='Récap par client'!P$8,'Suivi des temps'!$AD79,0)+IF('Suivi des temps'!$AF79='Récap par client'!P$8,'Suivi des temps'!$AI79,0)+IF('Suivi des temps'!$AK79='Récap par client'!P$8,'Suivi des temps'!$AN79,0)</f>
        <v>0</v>
      </c>
      <c r="Q78" s="41">
        <f>IF('Suivi des temps'!$G79='Récap par client'!Q$8,'Suivi des temps'!$J79,0)+IF('Suivi des temps'!$L79='Récap par client'!Q$8,'Suivi des temps'!$O79,0)+IF('Suivi des temps'!$Q79='Récap par client'!Q$8,'Suivi des temps'!$T79,0)+IF('Suivi des temps'!$V79='Récap par client'!Q$8,'Suivi des temps'!$Y79,0)+IF('Suivi des temps'!$AA79='Récap par client'!Q$8,'Suivi des temps'!$AD79,0)+IF('Suivi des temps'!$AF79='Récap par client'!Q$8,'Suivi des temps'!$AI79,0)+IF('Suivi des temps'!$AK79='Récap par client'!Q$8,'Suivi des temps'!$AN79,0)</f>
        <v>0</v>
      </c>
      <c r="R78" s="41">
        <f>IF('Suivi des temps'!$G79='Récap par client'!R$8,'Suivi des temps'!$J79,0)+IF('Suivi des temps'!$L79='Récap par client'!R$8,'Suivi des temps'!$O79,0)+IF('Suivi des temps'!$Q79='Récap par client'!R$8,'Suivi des temps'!$T79,0)+IF('Suivi des temps'!$V79='Récap par client'!R$8,'Suivi des temps'!$Y79,0)+IF('Suivi des temps'!$AA79='Récap par client'!R$8,'Suivi des temps'!$AD79,0)+IF('Suivi des temps'!$AF79='Récap par client'!R$8,'Suivi des temps'!$AI79,0)+IF('Suivi des temps'!$AK79='Récap par client'!R$8,'Suivi des temps'!$AN79,0)</f>
        <v>0</v>
      </c>
      <c r="S78" s="41">
        <f>IF('Suivi des temps'!$G79='Récap par client'!S$8,'Suivi des temps'!$J79,0)+IF('Suivi des temps'!$L79='Récap par client'!S$8,'Suivi des temps'!$O79,0)+IF('Suivi des temps'!$Q79='Récap par client'!S$8,'Suivi des temps'!$T79,0)+IF('Suivi des temps'!$V79='Récap par client'!S$8,'Suivi des temps'!$Y79,0)+IF('Suivi des temps'!$AA79='Récap par client'!S$8,'Suivi des temps'!$AD79,0)+IF('Suivi des temps'!$AF79='Récap par client'!S$8,'Suivi des temps'!$AI79,0)+IF('Suivi des temps'!$AK79='Récap par client'!S$8,'Suivi des temps'!$AN79,0)</f>
        <v>0</v>
      </c>
      <c r="T78" s="41">
        <f>IF('Suivi des temps'!$G79='Récap par client'!T$8,'Suivi des temps'!$J79,0)+IF('Suivi des temps'!$L79='Récap par client'!T$8,'Suivi des temps'!$O79,0)+IF('Suivi des temps'!$Q79='Récap par client'!T$8,'Suivi des temps'!$T79,0)+IF('Suivi des temps'!$V79='Récap par client'!T$8,'Suivi des temps'!$Y79,0)+IF('Suivi des temps'!$AA79='Récap par client'!T$8,'Suivi des temps'!$AD79,0)+IF('Suivi des temps'!$AF79='Récap par client'!T$8,'Suivi des temps'!$AI79,0)+IF('Suivi des temps'!$AK79='Récap par client'!T$8,'Suivi des temps'!$AN79,0)</f>
        <v>0</v>
      </c>
      <c r="U78" s="41">
        <f>IF('Suivi des temps'!$G79='Récap par client'!U$8,'Suivi des temps'!$J79,0)+IF('Suivi des temps'!$L79='Récap par client'!U$8,'Suivi des temps'!$O79,0)+IF('Suivi des temps'!$Q79='Récap par client'!U$8,'Suivi des temps'!$T79,0)+IF('Suivi des temps'!$V79='Récap par client'!U$8,'Suivi des temps'!$Y79,0)+IF('Suivi des temps'!$AA79='Récap par client'!U$8,'Suivi des temps'!$AD79,0)+IF('Suivi des temps'!$AF79='Récap par client'!U$8,'Suivi des temps'!$AI79,0)+IF('Suivi des temps'!$AK79='Récap par client'!U$8,'Suivi des temps'!$AN79,0)</f>
        <v>0</v>
      </c>
      <c r="V78" s="41">
        <f>IF('Suivi des temps'!$G79='Récap par client'!V$8,'Suivi des temps'!$J79,0)+IF('Suivi des temps'!$L79='Récap par client'!V$8,'Suivi des temps'!$O79,0)+IF('Suivi des temps'!$Q79='Récap par client'!V$8,'Suivi des temps'!$T79,0)+IF('Suivi des temps'!$V79='Récap par client'!V$8,'Suivi des temps'!$Y79,0)+IF('Suivi des temps'!$AA79='Récap par client'!V$8,'Suivi des temps'!$AD79,0)+IF('Suivi des temps'!$AF79='Récap par client'!V$8,'Suivi des temps'!$AI79,0)+IF('Suivi des temps'!$AK79='Récap par client'!V$8,'Suivi des temps'!$AN79,0)</f>
        <v>0</v>
      </c>
      <c r="W78" s="41">
        <f>IF('Suivi des temps'!$G79='Récap par client'!W$8,'Suivi des temps'!$J79,0)+IF('Suivi des temps'!$L79='Récap par client'!W$8,'Suivi des temps'!$O79,0)+IF('Suivi des temps'!$Q79='Récap par client'!W$8,'Suivi des temps'!$T79,0)+IF('Suivi des temps'!$V79='Récap par client'!W$8,'Suivi des temps'!$Y79,0)+IF('Suivi des temps'!$AA79='Récap par client'!W$8,'Suivi des temps'!$AD79,0)+IF('Suivi des temps'!$AF79='Récap par client'!W$8,'Suivi des temps'!$AI79,0)+IF('Suivi des temps'!$AK79='Récap par client'!W$8,'Suivi des temps'!$AN79,0)</f>
        <v>0</v>
      </c>
      <c r="X78" s="41">
        <f>IF('Suivi des temps'!$G79='Récap par client'!X$8,'Suivi des temps'!$J79,0)+IF('Suivi des temps'!$L79='Récap par client'!X$8,'Suivi des temps'!$O79,0)+IF('Suivi des temps'!$Q79='Récap par client'!X$8,'Suivi des temps'!$T79,0)+IF('Suivi des temps'!$V79='Récap par client'!X$8,'Suivi des temps'!$Y79,0)+IF('Suivi des temps'!$AA79='Récap par client'!X$8,'Suivi des temps'!$AD79,0)+IF('Suivi des temps'!$AF79='Récap par client'!X$8,'Suivi des temps'!$AI79,0)+IF('Suivi des temps'!$AK79='Récap par client'!X$8,'Suivi des temps'!$AN79,0)</f>
        <v>0</v>
      </c>
      <c r="Y78" s="41">
        <f>IF('Suivi des temps'!$G79='Récap par client'!Y$8,'Suivi des temps'!$J79,0)+IF('Suivi des temps'!$L79='Récap par client'!Y$8,'Suivi des temps'!$O79,0)+IF('Suivi des temps'!$Q79='Récap par client'!Y$8,'Suivi des temps'!$T79,0)+IF('Suivi des temps'!$V79='Récap par client'!Y$8,'Suivi des temps'!$Y79,0)+IF('Suivi des temps'!$AA79='Récap par client'!Y$8,'Suivi des temps'!$AD79,0)+IF('Suivi des temps'!$AF79='Récap par client'!Y$8,'Suivi des temps'!$AI79,0)+IF('Suivi des temps'!$AK79='Récap par client'!Y$8,'Suivi des temps'!$AN79,0)</f>
        <v>0</v>
      </c>
      <c r="Z78" s="41">
        <f>IF('Suivi des temps'!$G79='Récap par client'!Z$8,'Suivi des temps'!$J79,0)+IF('Suivi des temps'!$L79='Récap par client'!Z$8,'Suivi des temps'!$O79,0)+IF('Suivi des temps'!$Q79='Récap par client'!Z$8,'Suivi des temps'!$T79,0)+IF('Suivi des temps'!$V79='Récap par client'!Z$8,'Suivi des temps'!$Y79,0)+IF('Suivi des temps'!$AA79='Récap par client'!Z$8,'Suivi des temps'!$AD79,0)+IF('Suivi des temps'!$AF79='Récap par client'!Z$8,'Suivi des temps'!$AI79,0)+IF('Suivi des temps'!$AK79='Récap par client'!Z$8,'Suivi des temps'!$AN79,0)</f>
        <v>0</v>
      </c>
      <c r="AA78" s="45">
        <f t="shared" si="9"/>
        <v>0</v>
      </c>
    </row>
    <row r="79" spans="2:27" ht="20.8" customHeight="1" x14ac:dyDescent="0.25">
      <c r="B79" s="25" t="str">
        <f t="shared" si="5"/>
        <v/>
      </c>
      <c r="C79" s="23" t="str">
        <f t="shared" si="6"/>
        <v/>
      </c>
      <c r="D79" s="17">
        <f t="shared" si="7"/>
        <v>45362</v>
      </c>
      <c r="E79" s="32" t="str">
        <f t="shared" si="8"/>
        <v>Lundi</v>
      </c>
      <c r="F79" s="41">
        <f>IF('Suivi des temps'!$G80='Récap par client'!F$8,'Suivi des temps'!$J80,0)+IF('Suivi des temps'!$L80='Récap par client'!F$8,'Suivi des temps'!$O80,0)+IF('Suivi des temps'!$Q80='Récap par client'!F$8,'Suivi des temps'!$T80,0)+IF('Suivi des temps'!$V80='Récap par client'!F$8,'Suivi des temps'!$Y80,0)+IF('Suivi des temps'!$AA80='Récap par client'!F$8,'Suivi des temps'!$AD80,0)+IF('Suivi des temps'!$AF80='Récap par client'!F$8,'Suivi des temps'!$AI80,0)+IF('Suivi des temps'!$AK80='Récap par client'!F$8,'Suivi des temps'!$AN80,0)</f>
        <v>0</v>
      </c>
      <c r="G79" s="41">
        <f>IF('Suivi des temps'!$G80='Récap par client'!G$8,'Suivi des temps'!$J80,0)+IF('Suivi des temps'!$L80='Récap par client'!G$8,'Suivi des temps'!$O80,0)+IF('Suivi des temps'!$Q80='Récap par client'!G$8,'Suivi des temps'!$T80,0)+IF('Suivi des temps'!$V80='Récap par client'!G$8,'Suivi des temps'!$Y80,0)+IF('Suivi des temps'!$AA80='Récap par client'!G$8,'Suivi des temps'!$AD80,0)+IF('Suivi des temps'!$AF80='Récap par client'!G$8,'Suivi des temps'!$AI80,0)+IF('Suivi des temps'!$AK80='Récap par client'!G$8,'Suivi des temps'!$AN80,0)</f>
        <v>0</v>
      </c>
      <c r="H79" s="41">
        <f>IF('Suivi des temps'!$G80='Récap par client'!H$8,'Suivi des temps'!$J80,0)+IF('Suivi des temps'!$L80='Récap par client'!H$8,'Suivi des temps'!$O80,0)+IF('Suivi des temps'!$Q80='Récap par client'!H$8,'Suivi des temps'!$T80,0)+IF('Suivi des temps'!$V80='Récap par client'!H$8,'Suivi des temps'!$Y80,0)+IF('Suivi des temps'!$AA80='Récap par client'!H$8,'Suivi des temps'!$AD80,0)+IF('Suivi des temps'!$AF80='Récap par client'!H$8,'Suivi des temps'!$AI80,0)+IF('Suivi des temps'!$AK80='Récap par client'!H$8,'Suivi des temps'!$AN80,0)</f>
        <v>0</v>
      </c>
      <c r="I79" s="41">
        <f>IF('Suivi des temps'!$G80='Récap par client'!I$8,'Suivi des temps'!$J80,0)+IF('Suivi des temps'!$L80='Récap par client'!I$8,'Suivi des temps'!$O80,0)+IF('Suivi des temps'!$Q80='Récap par client'!I$8,'Suivi des temps'!$T80,0)+IF('Suivi des temps'!$V80='Récap par client'!I$8,'Suivi des temps'!$Y80,0)+IF('Suivi des temps'!$AA80='Récap par client'!I$8,'Suivi des temps'!$AD80,0)+IF('Suivi des temps'!$AF80='Récap par client'!I$8,'Suivi des temps'!$AI80,0)+IF('Suivi des temps'!$AK80='Récap par client'!I$8,'Suivi des temps'!$AN80,0)</f>
        <v>0</v>
      </c>
      <c r="J79" s="41">
        <f>IF('Suivi des temps'!$G80='Récap par client'!J$8,'Suivi des temps'!$J80,0)+IF('Suivi des temps'!$L80='Récap par client'!J$8,'Suivi des temps'!$O80,0)+IF('Suivi des temps'!$Q80='Récap par client'!J$8,'Suivi des temps'!$T80,0)+IF('Suivi des temps'!$V80='Récap par client'!J$8,'Suivi des temps'!$Y80,0)+IF('Suivi des temps'!$AA80='Récap par client'!J$8,'Suivi des temps'!$AD80,0)+IF('Suivi des temps'!$AF80='Récap par client'!J$8,'Suivi des temps'!$AI80,0)+IF('Suivi des temps'!$AK80='Récap par client'!J$8,'Suivi des temps'!$AN80,0)</f>
        <v>0</v>
      </c>
      <c r="K79" s="41">
        <f>IF('Suivi des temps'!$G80='Récap par client'!K$8,'Suivi des temps'!$J80,0)+IF('Suivi des temps'!$L80='Récap par client'!K$8,'Suivi des temps'!$O80,0)+IF('Suivi des temps'!$Q80='Récap par client'!K$8,'Suivi des temps'!$T80,0)+IF('Suivi des temps'!$V80='Récap par client'!K$8,'Suivi des temps'!$Y80,0)+IF('Suivi des temps'!$AA80='Récap par client'!K$8,'Suivi des temps'!$AD80,0)+IF('Suivi des temps'!$AF80='Récap par client'!K$8,'Suivi des temps'!$AI80,0)+IF('Suivi des temps'!$AK80='Récap par client'!K$8,'Suivi des temps'!$AN80,0)</f>
        <v>0</v>
      </c>
      <c r="L79" s="41">
        <f>IF('Suivi des temps'!$G80='Récap par client'!L$8,'Suivi des temps'!$J80,0)+IF('Suivi des temps'!$L80='Récap par client'!L$8,'Suivi des temps'!$O80,0)+IF('Suivi des temps'!$Q80='Récap par client'!L$8,'Suivi des temps'!$T80,0)+IF('Suivi des temps'!$V80='Récap par client'!L$8,'Suivi des temps'!$Y80,0)+IF('Suivi des temps'!$AA80='Récap par client'!L$8,'Suivi des temps'!$AD80,0)+IF('Suivi des temps'!$AF80='Récap par client'!L$8,'Suivi des temps'!$AI80,0)+IF('Suivi des temps'!$AK80='Récap par client'!L$8,'Suivi des temps'!$AN80,0)</f>
        <v>0</v>
      </c>
      <c r="M79" s="41">
        <f>IF('Suivi des temps'!$G80='Récap par client'!M$8,'Suivi des temps'!$J80,0)+IF('Suivi des temps'!$L80='Récap par client'!M$8,'Suivi des temps'!$O80,0)+IF('Suivi des temps'!$Q80='Récap par client'!M$8,'Suivi des temps'!$T80,0)+IF('Suivi des temps'!$V80='Récap par client'!M$8,'Suivi des temps'!$Y80,0)+IF('Suivi des temps'!$AA80='Récap par client'!M$8,'Suivi des temps'!$AD80,0)+IF('Suivi des temps'!$AF80='Récap par client'!M$8,'Suivi des temps'!$AI80,0)+IF('Suivi des temps'!$AK80='Récap par client'!M$8,'Suivi des temps'!$AN80,0)</f>
        <v>0</v>
      </c>
      <c r="N79" s="41">
        <f>IF('Suivi des temps'!$G80='Récap par client'!N$8,'Suivi des temps'!$J80,0)+IF('Suivi des temps'!$L80='Récap par client'!N$8,'Suivi des temps'!$O80,0)+IF('Suivi des temps'!$Q80='Récap par client'!N$8,'Suivi des temps'!$T80,0)+IF('Suivi des temps'!$V80='Récap par client'!N$8,'Suivi des temps'!$Y80,0)+IF('Suivi des temps'!$AA80='Récap par client'!N$8,'Suivi des temps'!$AD80,0)+IF('Suivi des temps'!$AF80='Récap par client'!N$8,'Suivi des temps'!$AI80,0)+IF('Suivi des temps'!$AK80='Récap par client'!N$8,'Suivi des temps'!$AN80,0)</f>
        <v>0</v>
      </c>
      <c r="O79" s="41">
        <f>IF('Suivi des temps'!$G80='Récap par client'!O$8,'Suivi des temps'!$J80,0)+IF('Suivi des temps'!$L80='Récap par client'!O$8,'Suivi des temps'!$O80,0)+IF('Suivi des temps'!$Q80='Récap par client'!O$8,'Suivi des temps'!$T80,0)+IF('Suivi des temps'!$V80='Récap par client'!O$8,'Suivi des temps'!$Y80,0)+IF('Suivi des temps'!$AA80='Récap par client'!O$8,'Suivi des temps'!$AD80,0)+IF('Suivi des temps'!$AF80='Récap par client'!O$8,'Suivi des temps'!$AI80,0)+IF('Suivi des temps'!$AK80='Récap par client'!O$8,'Suivi des temps'!$AN80,0)</f>
        <v>0</v>
      </c>
      <c r="P79" s="41">
        <f>IF('Suivi des temps'!$G80='Récap par client'!P$8,'Suivi des temps'!$J80,0)+IF('Suivi des temps'!$L80='Récap par client'!P$8,'Suivi des temps'!$O80,0)+IF('Suivi des temps'!$Q80='Récap par client'!P$8,'Suivi des temps'!$T80,0)+IF('Suivi des temps'!$V80='Récap par client'!P$8,'Suivi des temps'!$Y80,0)+IF('Suivi des temps'!$AA80='Récap par client'!P$8,'Suivi des temps'!$AD80,0)+IF('Suivi des temps'!$AF80='Récap par client'!P$8,'Suivi des temps'!$AI80,0)+IF('Suivi des temps'!$AK80='Récap par client'!P$8,'Suivi des temps'!$AN80,0)</f>
        <v>0</v>
      </c>
      <c r="Q79" s="41">
        <f>IF('Suivi des temps'!$G80='Récap par client'!Q$8,'Suivi des temps'!$J80,0)+IF('Suivi des temps'!$L80='Récap par client'!Q$8,'Suivi des temps'!$O80,0)+IF('Suivi des temps'!$Q80='Récap par client'!Q$8,'Suivi des temps'!$T80,0)+IF('Suivi des temps'!$V80='Récap par client'!Q$8,'Suivi des temps'!$Y80,0)+IF('Suivi des temps'!$AA80='Récap par client'!Q$8,'Suivi des temps'!$AD80,0)+IF('Suivi des temps'!$AF80='Récap par client'!Q$8,'Suivi des temps'!$AI80,0)+IF('Suivi des temps'!$AK80='Récap par client'!Q$8,'Suivi des temps'!$AN80,0)</f>
        <v>0</v>
      </c>
      <c r="R79" s="41">
        <f>IF('Suivi des temps'!$G80='Récap par client'!R$8,'Suivi des temps'!$J80,0)+IF('Suivi des temps'!$L80='Récap par client'!R$8,'Suivi des temps'!$O80,0)+IF('Suivi des temps'!$Q80='Récap par client'!R$8,'Suivi des temps'!$T80,0)+IF('Suivi des temps'!$V80='Récap par client'!R$8,'Suivi des temps'!$Y80,0)+IF('Suivi des temps'!$AA80='Récap par client'!R$8,'Suivi des temps'!$AD80,0)+IF('Suivi des temps'!$AF80='Récap par client'!R$8,'Suivi des temps'!$AI80,0)+IF('Suivi des temps'!$AK80='Récap par client'!R$8,'Suivi des temps'!$AN80,0)</f>
        <v>0</v>
      </c>
      <c r="S79" s="41">
        <f>IF('Suivi des temps'!$G80='Récap par client'!S$8,'Suivi des temps'!$J80,0)+IF('Suivi des temps'!$L80='Récap par client'!S$8,'Suivi des temps'!$O80,0)+IF('Suivi des temps'!$Q80='Récap par client'!S$8,'Suivi des temps'!$T80,0)+IF('Suivi des temps'!$V80='Récap par client'!S$8,'Suivi des temps'!$Y80,0)+IF('Suivi des temps'!$AA80='Récap par client'!S$8,'Suivi des temps'!$AD80,0)+IF('Suivi des temps'!$AF80='Récap par client'!S$8,'Suivi des temps'!$AI80,0)+IF('Suivi des temps'!$AK80='Récap par client'!S$8,'Suivi des temps'!$AN80,0)</f>
        <v>0</v>
      </c>
      <c r="T79" s="41">
        <f>IF('Suivi des temps'!$G80='Récap par client'!T$8,'Suivi des temps'!$J80,0)+IF('Suivi des temps'!$L80='Récap par client'!T$8,'Suivi des temps'!$O80,0)+IF('Suivi des temps'!$Q80='Récap par client'!T$8,'Suivi des temps'!$T80,0)+IF('Suivi des temps'!$V80='Récap par client'!T$8,'Suivi des temps'!$Y80,0)+IF('Suivi des temps'!$AA80='Récap par client'!T$8,'Suivi des temps'!$AD80,0)+IF('Suivi des temps'!$AF80='Récap par client'!T$8,'Suivi des temps'!$AI80,0)+IF('Suivi des temps'!$AK80='Récap par client'!T$8,'Suivi des temps'!$AN80,0)</f>
        <v>0</v>
      </c>
      <c r="U79" s="41">
        <f>IF('Suivi des temps'!$G80='Récap par client'!U$8,'Suivi des temps'!$J80,0)+IF('Suivi des temps'!$L80='Récap par client'!U$8,'Suivi des temps'!$O80,0)+IF('Suivi des temps'!$Q80='Récap par client'!U$8,'Suivi des temps'!$T80,0)+IF('Suivi des temps'!$V80='Récap par client'!U$8,'Suivi des temps'!$Y80,0)+IF('Suivi des temps'!$AA80='Récap par client'!U$8,'Suivi des temps'!$AD80,0)+IF('Suivi des temps'!$AF80='Récap par client'!U$8,'Suivi des temps'!$AI80,0)+IF('Suivi des temps'!$AK80='Récap par client'!U$8,'Suivi des temps'!$AN80,0)</f>
        <v>0</v>
      </c>
      <c r="V79" s="41">
        <f>IF('Suivi des temps'!$G80='Récap par client'!V$8,'Suivi des temps'!$J80,0)+IF('Suivi des temps'!$L80='Récap par client'!V$8,'Suivi des temps'!$O80,0)+IF('Suivi des temps'!$Q80='Récap par client'!V$8,'Suivi des temps'!$T80,0)+IF('Suivi des temps'!$V80='Récap par client'!V$8,'Suivi des temps'!$Y80,0)+IF('Suivi des temps'!$AA80='Récap par client'!V$8,'Suivi des temps'!$AD80,0)+IF('Suivi des temps'!$AF80='Récap par client'!V$8,'Suivi des temps'!$AI80,0)+IF('Suivi des temps'!$AK80='Récap par client'!V$8,'Suivi des temps'!$AN80,0)</f>
        <v>0</v>
      </c>
      <c r="W79" s="41">
        <f>IF('Suivi des temps'!$G80='Récap par client'!W$8,'Suivi des temps'!$J80,0)+IF('Suivi des temps'!$L80='Récap par client'!W$8,'Suivi des temps'!$O80,0)+IF('Suivi des temps'!$Q80='Récap par client'!W$8,'Suivi des temps'!$T80,0)+IF('Suivi des temps'!$V80='Récap par client'!W$8,'Suivi des temps'!$Y80,0)+IF('Suivi des temps'!$AA80='Récap par client'!W$8,'Suivi des temps'!$AD80,0)+IF('Suivi des temps'!$AF80='Récap par client'!W$8,'Suivi des temps'!$AI80,0)+IF('Suivi des temps'!$AK80='Récap par client'!W$8,'Suivi des temps'!$AN80,0)</f>
        <v>0</v>
      </c>
      <c r="X79" s="41">
        <f>IF('Suivi des temps'!$G80='Récap par client'!X$8,'Suivi des temps'!$J80,0)+IF('Suivi des temps'!$L80='Récap par client'!X$8,'Suivi des temps'!$O80,0)+IF('Suivi des temps'!$Q80='Récap par client'!X$8,'Suivi des temps'!$T80,0)+IF('Suivi des temps'!$V80='Récap par client'!X$8,'Suivi des temps'!$Y80,0)+IF('Suivi des temps'!$AA80='Récap par client'!X$8,'Suivi des temps'!$AD80,0)+IF('Suivi des temps'!$AF80='Récap par client'!X$8,'Suivi des temps'!$AI80,0)+IF('Suivi des temps'!$AK80='Récap par client'!X$8,'Suivi des temps'!$AN80,0)</f>
        <v>0</v>
      </c>
      <c r="Y79" s="41">
        <f>IF('Suivi des temps'!$G80='Récap par client'!Y$8,'Suivi des temps'!$J80,0)+IF('Suivi des temps'!$L80='Récap par client'!Y$8,'Suivi des temps'!$O80,0)+IF('Suivi des temps'!$Q80='Récap par client'!Y$8,'Suivi des temps'!$T80,0)+IF('Suivi des temps'!$V80='Récap par client'!Y$8,'Suivi des temps'!$Y80,0)+IF('Suivi des temps'!$AA80='Récap par client'!Y$8,'Suivi des temps'!$AD80,0)+IF('Suivi des temps'!$AF80='Récap par client'!Y$8,'Suivi des temps'!$AI80,0)+IF('Suivi des temps'!$AK80='Récap par client'!Y$8,'Suivi des temps'!$AN80,0)</f>
        <v>0</v>
      </c>
      <c r="Z79" s="41">
        <f>IF('Suivi des temps'!$G80='Récap par client'!Z$8,'Suivi des temps'!$J80,0)+IF('Suivi des temps'!$L80='Récap par client'!Z$8,'Suivi des temps'!$O80,0)+IF('Suivi des temps'!$Q80='Récap par client'!Z$8,'Suivi des temps'!$T80,0)+IF('Suivi des temps'!$V80='Récap par client'!Z$8,'Suivi des temps'!$Y80,0)+IF('Suivi des temps'!$AA80='Récap par client'!Z$8,'Suivi des temps'!$AD80,0)+IF('Suivi des temps'!$AF80='Récap par client'!Z$8,'Suivi des temps'!$AI80,0)+IF('Suivi des temps'!$AK80='Récap par client'!Z$8,'Suivi des temps'!$AN80,0)</f>
        <v>0</v>
      </c>
      <c r="AA79" s="45">
        <f t="shared" si="9"/>
        <v>0</v>
      </c>
    </row>
    <row r="80" spans="2:27" ht="20.8" customHeight="1" x14ac:dyDescent="0.25">
      <c r="B80" s="25" t="str">
        <f t="shared" si="5"/>
        <v/>
      </c>
      <c r="C80" s="23" t="str">
        <f t="shared" si="6"/>
        <v/>
      </c>
      <c r="D80" s="17">
        <f t="shared" si="7"/>
        <v>45363</v>
      </c>
      <c r="E80" s="32" t="str">
        <f t="shared" si="8"/>
        <v>Mardi</v>
      </c>
      <c r="F80" s="41">
        <f>IF('Suivi des temps'!$G81='Récap par client'!F$8,'Suivi des temps'!$J81,0)+IF('Suivi des temps'!$L81='Récap par client'!F$8,'Suivi des temps'!$O81,0)+IF('Suivi des temps'!$Q81='Récap par client'!F$8,'Suivi des temps'!$T81,0)+IF('Suivi des temps'!$V81='Récap par client'!F$8,'Suivi des temps'!$Y81,0)+IF('Suivi des temps'!$AA81='Récap par client'!F$8,'Suivi des temps'!$AD81,0)+IF('Suivi des temps'!$AF81='Récap par client'!F$8,'Suivi des temps'!$AI81,0)+IF('Suivi des temps'!$AK81='Récap par client'!F$8,'Suivi des temps'!$AN81,0)</f>
        <v>0</v>
      </c>
      <c r="G80" s="41">
        <f>IF('Suivi des temps'!$G81='Récap par client'!G$8,'Suivi des temps'!$J81,0)+IF('Suivi des temps'!$L81='Récap par client'!G$8,'Suivi des temps'!$O81,0)+IF('Suivi des temps'!$Q81='Récap par client'!G$8,'Suivi des temps'!$T81,0)+IF('Suivi des temps'!$V81='Récap par client'!G$8,'Suivi des temps'!$Y81,0)+IF('Suivi des temps'!$AA81='Récap par client'!G$8,'Suivi des temps'!$AD81,0)+IF('Suivi des temps'!$AF81='Récap par client'!G$8,'Suivi des temps'!$AI81,0)+IF('Suivi des temps'!$AK81='Récap par client'!G$8,'Suivi des temps'!$AN81,0)</f>
        <v>0</v>
      </c>
      <c r="H80" s="41">
        <f>IF('Suivi des temps'!$G81='Récap par client'!H$8,'Suivi des temps'!$J81,0)+IF('Suivi des temps'!$L81='Récap par client'!H$8,'Suivi des temps'!$O81,0)+IF('Suivi des temps'!$Q81='Récap par client'!H$8,'Suivi des temps'!$T81,0)+IF('Suivi des temps'!$V81='Récap par client'!H$8,'Suivi des temps'!$Y81,0)+IF('Suivi des temps'!$AA81='Récap par client'!H$8,'Suivi des temps'!$AD81,0)+IF('Suivi des temps'!$AF81='Récap par client'!H$8,'Suivi des temps'!$AI81,0)+IF('Suivi des temps'!$AK81='Récap par client'!H$8,'Suivi des temps'!$AN81,0)</f>
        <v>0</v>
      </c>
      <c r="I80" s="41">
        <f>IF('Suivi des temps'!$G81='Récap par client'!I$8,'Suivi des temps'!$J81,0)+IF('Suivi des temps'!$L81='Récap par client'!I$8,'Suivi des temps'!$O81,0)+IF('Suivi des temps'!$Q81='Récap par client'!I$8,'Suivi des temps'!$T81,0)+IF('Suivi des temps'!$V81='Récap par client'!I$8,'Suivi des temps'!$Y81,0)+IF('Suivi des temps'!$AA81='Récap par client'!I$8,'Suivi des temps'!$AD81,0)+IF('Suivi des temps'!$AF81='Récap par client'!I$8,'Suivi des temps'!$AI81,0)+IF('Suivi des temps'!$AK81='Récap par client'!I$8,'Suivi des temps'!$AN81,0)</f>
        <v>0</v>
      </c>
      <c r="J80" s="41">
        <f>IF('Suivi des temps'!$G81='Récap par client'!J$8,'Suivi des temps'!$J81,0)+IF('Suivi des temps'!$L81='Récap par client'!J$8,'Suivi des temps'!$O81,0)+IF('Suivi des temps'!$Q81='Récap par client'!J$8,'Suivi des temps'!$T81,0)+IF('Suivi des temps'!$V81='Récap par client'!J$8,'Suivi des temps'!$Y81,0)+IF('Suivi des temps'!$AA81='Récap par client'!J$8,'Suivi des temps'!$AD81,0)+IF('Suivi des temps'!$AF81='Récap par client'!J$8,'Suivi des temps'!$AI81,0)+IF('Suivi des temps'!$AK81='Récap par client'!J$8,'Suivi des temps'!$AN81,0)</f>
        <v>0</v>
      </c>
      <c r="K80" s="41">
        <f>IF('Suivi des temps'!$G81='Récap par client'!K$8,'Suivi des temps'!$J81,0)+IF('Suivi des temps'!$L81='Récap par client'!K$8,'Suivi des temps'!$O81,0)+IF('Suivi des temps'!$Q81='Récap par client'!K$8,'Suivi des temps'!$T81,0)+IF('Suivi des temps'!$V81='Récap par client'!K$8,'Suivi des temps'!$Y81,0)+IF('Suivi des temps'!$AA81='Récap par client'!K$8,'Suivi des temps'!$AD81,0)+IF('Suivi des temps'!$AF81='Récap par client'!K$8,'Suivi des temps'!$AI81,0)+IF('Suivi des temps'!$AK81='Récap par client'!K$8,'Suivi des temps'!$AN81,0)</f>
        <v>0</v>
      </c>
      <c r="L80" s="41">
        <f>IF('Suivi des temps'!$G81='Récap par client'!L$8,'Suivi des temps'!$J81,0)+IF('Suivi des temps'!$L81='Récap par client'!L$8,'Suivi des temps'!$O81,0)+IF('Suivi des temps'!$Q81='Récap par client'!L$8,'Suivi des temps'!$T81,0)+IF('Suivi des temps'!$V81='Récap par client'!L$8,'Suivi des temps'!$Y81,0)+IF('Suivi des temps'!$AA81='Récap par client'!L$8,'Suivi des temps'!$AD81,0)+IF('Suivi des temps'!$AF81='Récap par client'!L$8,'Suivi des temps'!$AI81,0)+IF('Suivi des temps'!$AK81='Récap par client'!L$8,'Suivi des temps'!$AN81,0)</f>
        <v>0</v>
      </c>
      <c r="M80" s="41">
        <f>IF('Suivi des temps'!$G81='Récap par client'!M$8,'Suivi des temps'!$J81,0)+IF('Suivi des temps'!$L81='Récap par client'!M$8,'Suivi des temps'!$O81,0)+IF('Suivi des temps'!$Q81='Récap par client'!M$8,'Suivi des temps'!$T81,0)+IF('Suivi des temps'!$V81='Récap par client'!M$8,'Suivi des temps'!$Y81,0)+IF('Suivi des temps'!$AA81='Récap par client'!M$8,'Suivi des temps'!$AD81,0)+IF('Suivi des temps'!$AF81='Récap par client'!M$8,'Suivi des temps'!$AI81,0)+IF('Suivi des temps'!$AK81='Récap par client'!M$8,'Suivi des temps'!$AN81,0)</f>
        <v>0</v>
      </c>
      <c r="N80" s="41">
        <f>IF('Suivi des temps'!$G81='Récap par client'!N$8,'Suivi des temps'!$J81,0)+IF('Suivi des temps'!$L81='Récap par client'!N$8,'Suivi des temps'!$O81,0)+IF('Suivi des temps'!$Q81='Récap par client'!N$8,'Suivi des temps'!$T81,0)+IF('Suivi des temps'!$V81='Récap par client'!N$8,'Suivi des temps'!$Y81,0)+IF('Suivi des temps'!$AA81='Récap par client'!N$8,'Suivi des temps'!$AD81,0)+IF('Suivi des temps'!$AF81='Récap par client'!N$8,'Suivi des temps'!$AI81,0)+IF('Suivi des temps'!$AK81='Récap par client'!N$8,'Suivi des temps'!$AN81,0)</f>
        <v>0</v>
      </c>
      <c r="O80" s="41">
        <f>IF('Suivi des temps'!$G81='Récap par client'!O$8,'Suivi des temps'!$J81,0)+IF('Suivi des temps'!$L81='Récap par client'!O$8,'Suivi des temps'!$O81,0)+IF('Suivi des temps'!$Q81='Récap par client'!O$8,'Suivi des temps'!$T81,0)+IF('Suivi des temps'!$V81='Récap par client'!O$8,'Suivi des temps'!$Y81,0)+IF('Suivi des temps'!$AA81='Récap par client'!O$8,'Suivi des temps'!$AD81,0)+IF('Suivi des temps'!$AF81='Récap par client'!O$8,'Suivi des temps'!$AI81,0)+IF('Suivi des temps'!$AK81='Récap par client'!O$8,'Suivi des temps'!$AN81,0)</f>
        <v>0</v>
      </c>
      <c r="P80" s="41">
        <f>IF('Suivi des temps'!$G81='Récap par client'!P$8,'Suivi des temps'!$J81,0)+IF('Suivi des temps'!$L81='Récap par client'!P$8,'Suivi des temps'!$O81,0)+IF('Suivi des temps'!$Q81='Récap par client'!P$8,'Suivi des temps'!$T81,0)+IF('Suivi des temps'!$V81='Récap par client'!P$8,'Suivi des temps'!$Y81,0)+IF('Suivi des temps'!$AA81='Récap par client'!P$8,'Suivi des temps'!$AD81,0)+IF('Suivi des temps'!$AF81='Récap par client'!P$8,'Suivi des temps'!$AI81,0)+IF('Suivi des temps'!$AK81='Récap par client'!P$8,'Suivi des temps'!$AN81,0)</f>
        <v>0</v>
      </c>
      <c r="Q80" s="41">
        <f>IF('Suivi des temps'!$G81='Récap par client'!Q$8,'Suivi des temps'!$J81,0)+IF('Suivi des temps'!$L81='Récap par client'!Q$8,'Suivi des temps'!$O81,0)+IF('Suivi des temps'!$Q81='Récap par client'!Q$8,'Suivi des temps'!$T81,0)+IF('Suivi des temps'!$V81='Récap par client'!Q$8,'Suivi des temps'!$Y81,0)+IF('Suivi des temps'!$AA81='Récap par client'!Q$8,'Suivi des temps'!$AD81,0)+IF('Suivi des temps'!$AF81='Récap par client'!Q$8,'Suivi des temps'!$AI81,0)+IF('Suivi des temps'!$AK81='Récap par client'!Q$8,'Suivi des temps'!$AN81,0)</f>
        <v>0</v>
      </c>
      <c r="R80" s="41">
        <f>IF('Suivi des temps'!$G81='Récap par client'!R$8,'Suivi des temps'!$J81,0)+IF('Suivi des temps'!$L81='Récap par client'!R$8,'Suivi des temps'!$O81,0)+IF('Suivi des temps'!$Q81='Récap par client'!R$8,'Suivi des temps'!$T81,0)+IF('Suivi des temps'!$V81='Récap par client'!R$8,'Suivi des temps'!$Y81,0)+IF('Suivi des temps'!$AA81='Récap par client'!R$8,'Suivi des temps'!$AD81,0)+IF('Suivi des temps'!$AF81='Récap par client'!R$8,'Suivi des temps'!$AI81,0)+IF('Suivi des temps'!$AK81='Récap par client'!R$8,'Suivi des temps'!$AN81,0)</f>
        <v>0</v>
      </c>
      <c r="S80" s="41">
        <f>IF('Suivi des temps'!$G81='Récap par client'!S$8,'Suivi des temps'!$J81,0)+IF('Suivi des temps'!$L81='Récap par client'!S$8,'Suivi des temps'!$O81,0)+IF('Suivi des temps'!$Q81='Récap par client'!S$8,'Suivi des temps'!$T81,0)+IF('Suivi des temps'!$V81='Récap par client'!S$8,'Suivi des temps'!$Y81,0)+IF('Suivi des temps'!$AA81='Récap par client'!S$8,'Suivi des temps'!$AD81,0)+IF('Suivi des temps'!$AF81='Récap par client'!S$8,'Suivi des temps'!$AI81,0)+IF('Suivi des temps'!$AK81='Récap par client'!S$8,'Suivi des temps'!$AN81,0)</f>
        <v>0</v>
      </c>
      <c r="T80" s="41">
        <f>IF('Suivi des temps'!$G81='Récap par client'!T$8,'Suivi des temps'!$J81,0)+IF('Suivi des temps'!$L81='Récap par client'!T$8,'Suivi des temps'!$O81,0)+IF('Suivi des temps'!$Q81='Récap par client'!T$8,'Suivi des temps'!$T81,0)+IF('Suivi des temps'!$V81='Récap par client'!T$8,'Suivi des temps'!$Y81,0)+IF('Suivi des temps'!$AA81='Récap par client'!T$8,'Suivi des temps'!$AD81,0)+IF('Suivi des temps'!$AF81='Récap par client'!T$8,'Suivi des temps'!$AI81,0)+IF('Suivi des temps'!$AK81='Récap par client'!T$8,'Suivi des temps'!$AN81,0)</f>
        <v>0</v>
      </c>
      <c r="U80" s="41">
        <f>IF('Suivi des temps'!$G81='Récap par client'!U$8,'Suivi des temps'!$J81,0)+IF('Suivi des temps'!$L81='Récap par client'!U$8,'Suivi des temps'!$O81,0)+IF('Suivi des temps'!$Q81='Récap par client'!U$8,'Suivi des temps'!$T81,0)+IF('Suivi des temps'!$V81='Récap par client'!U$8,'Suivi des temps'!$Y81,0)+IF('Suivi des temps'!$AA81='Récap par client'!U$8,'Suivi des temps'!$AD81,0)+IF('Suivi des temps'!$AF81='Récap par client'!U$8,'Suivi des temps'!$AI81,0)+IF('Suivi des temps'!$AK81='Récap par client'!U$8,'Suivi des temps'!$AN81,0)</f>
        <v>0</v>
      </c>
      <c r="V80" s="41">
        <f>IF('Suivi des temps'!$G81='Récap par client'!V$8,'Suivi des temps'!$J81,0)+IF('Suivi des temps'!$L81='Récap par client'!V$8,'Suivi des temps'!$O81,0)+IF('Suivi des temps'!$Q81='Récap par client'!V$8,'Suivi des temps'!$T81,0)+IF('Suivi des temps'!$V81='Récap par client'!V$8,'Suivi des temps'!$Y81,0)+IF('Suivi des temps'!$AA81='Récap par client'!V$8,'Suivi des temps'!$AD81,0)+IF('Suivi des temps'!$AF81='Récap par client'!V$8,'Suivi des temps'!$AI81,0)+IF('Suivi des temps'!$AK81='Récap par client'!V$8,'Suivi des temps'!$AN81,0)</f>
        <v>0</v>
      </c>
      <c r="W80" s="41">
        <f>IF('Suivi des temps'!$G81='Récap par client'!W$8,'Suivi des temps'!$J81,0)+IF('Suivi des temps'!$L81='Récap par client'!W$8,'Suivi des temps'!$O81,0)+IF('Suivi des temps'!$Q81='Récap par client'!W$8,'Suivi des temps'!$T81,0)+IF('Suivi des temps'!$V81='Récap par client'!W$8,'Suivi des temps'!$Y81,0)+IF('Suivi des temps'!$AA81='Récap par client'!W$8,'Suivi des temps'!$AD81,0)+IF('Suivi des temps'!$AF81='Récap par client'!W$8,'Suivi des temps'!$AI81,0)+IF('Suivi des temps'!$AK81='Récap par client'!W$8,'Suivi des temps'!$AN81,0)</f>
        <v>0</v>
      </c>
      <c r="X80" s="41">
        <f>IF('Suivi des temps'!$G81='Récap par client'!X$8,'Suivi des temps'!$J81,0)+IF('Suivi des temps'!$L81='Récap par client'!X$8,'Suivi des temps'!$O81,0)+IF('Suivi des temps'!$Q81='Récap par client'!X$8,'Suivi des temps'!$T81,0)+IF('Suivi des temps'!$V81='Récap par client'!X$8,'Suivi des temps'!$Y81,0)+IF('Suivi des temps'!$AA81='Récap par client'!X$8,'Suivi des temps'!$AD81,0)+IF('Suivi des temps'!$AF81='Récap par client'!X$8,'Suivi des temps'!$AI81,0)+IF('Suivi des temps'!$AK81='Récap par client'!X$8,'Suivi des temps'!$AN81,0)</f>
        <v>0</v>
      </c>
      <c r="Y80" s="41">
        <f>IF('Suivi des temps'!$G81='Récap par client'!Y$8,'Suivi des temps'!$J81,0)+IF('Suivi des temps'!$L81='Récap par client'!Y$8,'Suivi des temps'!$O81,0)+IF('Suivi des temps'!$Q81='Récap par client'!Y$8,'Suivi des temps'!$T81,0)+IF('Suivi des temps'!$V81='Récap par client'!Y$8,'Suivi des temps'!$Y81,0)+IF('Suivi des temps'!$AA81='Récap par client'!Y$8,'Suivi des temps'!$AD81,0)+IF('Suivi des temps'!$AF81='Récap par client'!Y$8,'Suivi des temps'!$AI81,0)+IF('Suivi des temps'!$AK81='Récap par client'!Y$8,'Suivi des temps'!$AN81,0)</f>
        <v>0</v>
      </c>
      <c r="Z80" s="41">
        <f>IF('Suivi des temps'!$G81='Récap par client'!Z$8,'Suivi des temps'!$J81,0)+IF('Suivi des temps'!$L81='Récap par client'!Z$8,'Suivi des temps'!$O81,0)+IF('Suivi des temps'!$Q81='Récap par client'!Z$8,'Suivi des temps'!$T81,0)+IF('Suivi des temps'!$V81='Récap par client'!Z$8,'Suivi des temps'!$Y81,0)+IF('Suivi des temps'!$AA81='Récap par client'!Z$8,'Suivi des temps'!$AD81,0)+IF('Suivi des temps'!$AF81='Récap par client'!Z$8,'Suivi des temps'!$AI81,0)+IF('Suivi des temps'!$AK81='Récap par client'!Z$8,'Suivi des temps'!$AN81,0)</f>
        <v>0</v>
      </c>
      <c r="AA80" s="45">
        <f t="shared" si="9"/>
        <v>0</v>
      </c>
    </row>
    <row r="81" spans="2:27" ht="20.8" customHeight="1" x14ac:dyDescent="0.25">
      <c r="B81" s="25" t="str">
        <f t="shared" si="5"/>
        <v/>
      </c>
      <c r="C81" s="23" t="str">
        <f t="shared" si="6"/>
        <v/>
      </c>
      <c r="D81" s="17">
        <f t="shared" si="7"/>
        <v>45364</v>
      </c>
      <c r="E81" s="32" t="str">
        <f t="shared" si="8"/>
        <v>Mercredi</v>
      </c>
      <c r="F81" s="41">
        <f>IF('Suivi des temps'!$G82='Récap par client'!F$8,'Suivi des temps'!$J82,0)+IF('Suivi des temps'!$L82='Récap par client'!F$8,'Suivi des temps'!$O82,0)+IF('Suivi des temps'!$Q82='Récap par client'!F$8,'Suivi des temps'!$T82,0)+IF('Suivi des temps'!$V82='Récap par client'!F$8,'Suivi des temps'!$Y82,0)+IF('Suivi des temps'!$AA82='Récap par client'!F$8,'Suivi des temps'!$AD82,0)+IF('Suivi des temps'!$AF82='Récap par client'!F$8,'Suivi des temps'!$AI82,0)+IF('Suivi des temps'!$AK82='Récap par client'!F$8,'Suivi des temps'!$AN82,0)</f>
        <v>0</v>
      </c>
      <c r="G81" s="41">
        <f>IF('Suivi des temps'!$G82='Récap par client'!G$8,'Suivi des temps'!$J82,0)+IF('Suivi des temps'!$L82='Récap par client'!G$8,'Suivi des temps'!$O82,0)+IF('Suivi des temps'!$Q82='Récap par client'!G$8,'Suivi des temps'!$T82,0)+IF('Suivi des temps'!$V82='Récap par client'!G$8,'Suivi des temps'!$Y82,0)+IF('Suivi des temps'!$AA82='Récap par client'!G$8,'Suivi des temps'!$AD82,0)+IF('Suivi des temps'!$AF82='Récap par client'!G$8,'Suivi des temps'!$AI82,0)+IF('Suivi des temps'!$AK82='Récap par client'!G$8,'Suivi des temps'!$AN82,0)</f>
        <v>0</v>
      </c>
      <c r="H81" s="41">
        <f>IF('Suivi des temps'!$G82='Récap par client'!H$8,'Suivi des temps'!$J82,0)+IF('Suivi des temps'!$L82='Récap par client'!H$8,'Suivi des temps'!$O82,0)+IF('Suivi des temps'!$Q82='Récap par client'!H$8,'Suivi des temps'!$T82,0)+IF('Suivi des temps'!$V82='Récap par client'!H$8,'Suivi des temps'!$Y82,0)+IF('Suivi des temps'!$AA82='Récap par client'!H$8,'Suivi des temps'!$AD82,0)+IF('Suivi des temps'!$AF82='Récap par client'!H$8,'Suivi des temps'!$AI82,0)+IF('Suivi des temps'!$AK82='Récap par client'!H$8,'Suivi des temps'!$AN82,0)</f>
        <v>0</v>
      </c>
      <c r="I81" s="41">
        <f>IF('Suivi des temps'!$G82='Récap par client'!I$8,'Suivi des temps'!$J82,0)+IF('Suivi des temps'!$L82='Récap par client'!I$8,'Suivi des temps'!$O82,0)+IF('Suivi des temps'!$Q82='Récap par client'!I$8,'Suivi des temps'!$T82,0)+IF('Suivi des temps'!$V82='Récap par client'!I$8,'Suivi des temps'!$Y82,0)+IF('Suivi des temps'!$AA82='Récap par client'!I$8,'Suivi des temps'!$AD82,0)+IF('Suivi des temps'!$AF82='Récap par client'!I$8,'Suivi des temps'!$AI82,0)+IF('Suivi des temps'!$AK82='Récap par client'!I$8,'Suivi des temps'!$AN82,0)</f>
        <v>0</v>
      </c>
      <c r="J81" s="41">
        <f>IF('Suivi des temps'!$G82='Récap par client'!J$8,'Suivi des temps'!$J82,0)+IF('Suivi des temps'!$L82='Récap par client'!J$8,'Suivi des temps'!$O82,0)+IF('Suivi des temps'!$Q82='Récap par client'!J$8,'Suivi des temps'!$T82,0)+IF('Suivi des temps'!$V82='Récap par client'!J$8,'Suivi des temps'!$Y82,0)+IF('Suivi des temps'!$AA82='Récap par client'!J$8,'Suivi des temps'!$AD82,0)+IF('Suivi des temps'!$AF82='Récap par client'!J$8,'Suivi des temps'!$AI82,0)+IF('Suivi des temps'!$AK82='Récap par client'!J$8,'Suivi des temps'!$AN82,0)</f>
        <v>0</v>
      </c>
      <c r="K81" s="41">
        <f>IF('Suivi des temps'!$G82='Récap par client'!K$8,'Suivi des temps'!$J82,0)+IF('Suivi des temps'!$L82='Récap par client'!K$8,'Suivi des temps'!$O82,0)+IF('Suivi des temps'!$Q82='Récap par client'!K$8,'Suivi des temps'!$T82,0)+IF('Suivi des temps'!$V82='Récap par client'!K$8,'Suivi des temps'!$Y82,0)+IF('Suivi des temps'!$AA82='Récap par client'!K$8,'Suivi des temps'!$AD82,0)+IF('Suivi des temps'!$AF82='Récap par client'!K$8,'Suivi des temps'!$AI82,0)+IF('Suivi des temps'!$AK82='Récap par client'!K$8,'Suivi des temps'!$AN82,0)</f>
        <v>0</v>
      </c>
      <c r="L81" s="41">
        <f>IF('Suivi des temps'!$G82='Récap par client'!L$8,'Suivi des temps'!$J82,0)+IF('Suivi des temps'!$L82='Récap par client'!L$8,'Suivi des temps'!$O82,0)+IF('Suivi des temps'!$Q82='Récap par client'!L$8,'Suivi des temps'!$T82,0)+IF('Suivi des temps'!$V82='Récap par client'!L$8,'Suivi des temps'!$Y82,0)+IF('Suivi des temps'!$AA82='Récap par client'!L$8,'Suivi des temps'!$AD82,0)+IF('Suivi des temps'!$AF82='Récap par client'!L$8,'Suivi des temps'!$AI82,0)+IF('Suivi des temps'!$AK82='Récap par client'!L$8,'Suivi des temps'!$AN82,0)</f>
        <v>0</v>
      </c>
      <c r="M81" s="41">
        <f>IF('Suivi des temps'!$G82='Récap par client'!M$8,'Suivi des temps'!$J82,0)+IF('Suivi des temps'!$L82='Récap par client'!M$8,'Suivi des temps'!$O82,0)+IF('Suivi des temps'!$Q82='Récap par client'!M$8,'Suivi des temps'!$T82,0)+IF('Suivi des temps'!$V82='Récap par client'!M$8,'Suivi des temps'!$Y82,0)+IF('Suivi des temps'!$AA82='Récap par client'!M$8,'Suivi des temps'!$AD82,0)+IF('Suivi des temps'!$AF82='Récap par client'!M$8,'Suivi des temps'!$AI82,0)+IF('Suivi des temps'!$AK82='Récap par client'!M$8,'Suivi des temps'!$AN82,0)</f>
        <v>0</v>
      </c>
      <c r="N81" s="41">
        <f>IF('Suivi des temps'!$G82='Récap par client'!N$8,'Suivi des temps'!$J82,0)+IF('Suivi des temps'!$L82='Récap par client'!N$8,'Suivi des temps'!$O82,0)+IF('Suivi des temps'!$Q82='Récap par client'!N$8,'Suivi des temps'!$T82,0)+IF('Suivi des temps'!$V82='Récap par client'!N$8,'Suivi des temps'!$Y82,0)+IF('Suivi des temps'!$AA82='Récap par client'!N$8,'Suivi des temps'!$AD82,0)+IF('Suivi des temps'!$AF82='Récap par client'!N$8,'Suivi des temps'!$AI82,0)+IF('Suivi des temps'!$AK82='Récap par client'!N$8,'Suivi des temps'!$AN82,0)</f>
        <v>0</v>
      </c>
      <c r="O81" s="41">
        <f>IF('Suivi des temps'!$G82='Récap par client'!O$8,'Suivi des temps'!$J82,0)+IF('Suivi des temps'!$L82='Récap par client'!O$8,'Suivi des temps'!$O82,0)+IF('Suivi des temps'!$Q82='Récap par client'!O$8,'Suivi des temps'!$T82,0)+IF('Suivi des temps'!$V82='Récap par client'!O$8,'Suivi des temps'!$Y82,0)+IF('Suivi des temps'!$AA82='Récap par client'!O$8,'Suivi des temps'!$AD82,0)+IF('Suivi des temps'!$AF82='Récap par client'!O$8,'Suivi des temps'!$AI82,0)+IF('Suivi des temps'!$AK82='Récap par client'!O$8,'Suivi des temps'!$AN82,0)</f>
        <v>0</v>
      </c>
      <c r="P81" s="41">
        <f>IF('Suivi des temps'!$G82='Récap par client'!P$8,'Suivi des temps'!$J82,0)+IF('Suivi des temps'!$L82='Récap par client'!P$8,'Suivi des temps'!$O82,0)+IF('Suivi des temps'!$Q82='Récap par client'!P$8,'Suivi des temps'!$T82,0)+IF('Suivi des temps'!$V82='Récap par client'!P$8,'Suivi des temps'!$Y82,0)+IF('Suivi des temps'!$AA82='Récap par client'!P$8,'Suivi des temps'!$AD82,0)+IF('Suivi des temps'!$AF82='Récap par client'!P$8,'Suivi des temps'!$AI82,0)+IF('Suivi des temps'!$AK82='Récap par client'!P$8,'Suivi des temps'!$AN82,0)</f>
        <v>0</v>
      </c>
      <c r="Q81" s="41">
        <f>IF('Suivi des temps'!$G82='Récap par client'!Q$8,'Suivi des temps'!$J82,0)+IF('Suivi des temps'!$L82='Récap par client'!Q$8,'Suivi des temps'!$O82,0)+IF('Suivi des temps'!$Q82='Récap par client'!Q$8,'Suivi des temps'!$T82,0)+IF('Suivi des temps'!$V82='Récap par client'!Q$8,'Suivi des temps'!$Y82,0)+IF('Suivi des temps'!$AA82='Récap par client'!Q$8,'Suivi des temps'!$AD82,0)+IF('Suivi des temps'!$AF82='Récap par client'!Q$8,'Suivi des temps'!$AI82,0)+IF('Suivi des temps'!$AK82='Récap par client'!Q$8,'Suivi des temps'!$AN82,0)</f>
        <v>0</v>
      </c>
      <c r="R81" s="41">
        <f>IF('Suivi des temps'!$G82='Récap par client'!R$8,'Suivi des temps'!$J82,0)+IF('Suivi des temps'!$L82='Récap par client'!R$8,'Suivi des temps'!$O82,0)+IF('Suivi des temps'!$Q82='Récap par client'!R$8,'Suivi des temps'!$T82,0)+IF('Suivi des temps'!$V82='Récap par client'!R$8,'Suivi des temps'!$Y82,0)+IF('Suivi des temps'!$AA82='Récap par client'!R$8,'Suivi des temps'!$AD82,0)+IF('Suivi des temps'!$AF82='Récap par client'!R$8,'Suivi des temps'!$AI82,0)+IF('Suivi des temps'!$AK82='Récap par client'!R$8,'Suivi des temps'!$AN82,0)</f>
        <v>0</v>
      </c>
      <c r="S81" s="41">
        <f>IF('Suivi des temps'!$G82='Récap par client'!S$8,'Suivi des temps'!$J82,0)+IF('Suivi des temps'!$L82='Récap par client'!S$8,'Suivi des temps'!$O82,0)+IF('Suivi des temps'!$Q82='Récap par client'!S$8,'Suivi des temps'!$T82,0)+IF('Suivi des temps'!$V82='Récap par client'!S$8,'Suivi des temps'!$Y82,0)+IF('Suivi des temps'!$AA82='Récap par client'!S$8,'Suivi des temps'!$AD82,0)+IF('Suivi des temps'!$AF82='Récap par client'!S$8,'Suivi des temps'!$AI82,0)+IF('Suivi des temps'!$AK82='Récap par client'!S$8,'Suivi des temps'!$AN82,0)</f>
        <v>0</v>
      </c>
      <c r="T81" s="41">
        <f>IF('Suivi des temps'!$G82='Récap par client'!T$8,'Suivi des temps'!$J82,0)+IF('Suivi des temps'!$L82='Récap par client'!T$8,'Suivi des temps'!$O82,0)+IF('Suivi des temps'!$Q82='Récap par client'!T$8,'Suivi des temps'!$T82,0)+IF('Suivi des temps'!$V82='Récap par client'!T$8,'Suivi des temps'!$Y82,0)+IF('Suivi des temps'!$AA82='Récap par client'!T$8,'Suivi des temps'!$AD82,0)+IF('Suivi des temps'!$AF82='Récap par client'!T$8,'Suivi des temps'!$AI82,0)+IF('Suivi des temps'!$AK82='Récap par client'!T$8,'Suivi des temps'!$AN82,0)</f>
        <v>0</v>
      </c>
      <c r="U81" s="41">
        <f>IF('Suivi des temps'!$G82='Récap par client'!U$8,'Suivi des temps'!$J82,0)+IF('Suivi des temps'!$L82='Récap par client'!U$8,'Suivi des temps'!$O82,0)+IF('Suivi des temps'!$Q82='Récap par client'!U$8,'Suivi des temps'!$T82,0)+IF('Suivi des temps'!$V82='Récap par client'!U$8,'Suivi des temps'!$Y82,0)+IF('Suivi des temps'!$AA82='Récap par client'!U$8,'Suivi des temps'!$AD82,0)+IF('Suivi des temps'!$AF82='Récap par client'!U$8,'Suivi des temps'!$AI82,0)+IF('Suivi des temps'!$AK82='Récap par client'!U$8,'Suivi des temps'!$AN82,0)</f>
        <v>0</v>
      </c>
      <c r="V81" s="41">
        <f>IF('Suivi des temps'!$G82='Récap par client'!V$8,'Suivi des temps'!$J82,0)+IF('Suivi des temps'!$L82='Récap par client'!V$8,'Suivi des temps'!$O82,0)+IF('Suivi des temps'!$Q82='Récap par client'!V$8,'Suivi des temps'!$T82,0)+IF('Suivi des temps'!$V82='Récap par client'!V$8,'Suivi des temps'!$Y82,0)+IF('Suivi des temps'!$AA82='Récap par client'!V$8,'Suivi des temps'!$AD82,0)+IF('Suivi des temps'!$AF82='Récap par client'!V$8,'Suivi des temps'!$AI82,0)+IF('Suivi des temps'!$AK82='Récap par client'!V$8,'Suivi des temps'!$AN82,0)</f>
        <v>0</v>
      </c>
      <c r="W81" s="41">
        <f>IF('Suivi des temps'!$G82='Récap par client'!W$8,'Suivi des temps'!$J82,0)+IF('Suivi des temps'!$L82='Récap par client'!W$8,'Suivi des temps'!$O82,0)+IF('Suivi des temps'!$Q82='Récap par client'!W$8,'Suivi des temps'!$T82,0)+IF('Suivi des temps'!$V82='Récap par client'!W$8,'Suivi des temps'!$Y82,0)+IF('Suivi des temps'!$AA82='Récap par client'!W$8,'Suivi des temps'!$AD82,0)+IF('Suivi des temps'!$AF82='Récap par client'!W$8,'Suivi des temps'!$AI82,0)+IF('Suivi des temps'!$AK82='Récap par client'!W$8,'Suivi des temps'!$AN82,0)</f>
        <v>0</v>
      </c>
      <c r="X81" s="41">
        <f>IF('Suivi des temps'!$G82='Récap par client'!X$8,'Suivi des temps'!$J82,0)+IF('Suivi des temps'!$L82='Récap par client'!X$8,'Suivi des temps'!$O82,0)+IF('Suivi des temps'!$Q82='Récap par client'!X$8,'Suivi des temps'!$T82,0)+IF('Suivi des temps'!$V82='Récap par client'!X$8,'Suivi des temps'!$Y82,0)+IF('Suivi des temps'!$AA82='Récap par client'!X$8,'Suivi des temps'!$AD82,0)+IF('Suivi des temps'!$AF82='Récap par client'!X$8,'Suivi des temps'!$AI82,0)+IF('Suivi des temps'!$AK82='Récap par client'!X$8,'Suivi des temps'!$AN82,0)</f>
        <v>0</v>
      </c>
      <c r="Y81" s="41">
        <f>IF('Suivi des temps'!$G82='Récap par client'!Y$8,'Suivi des temps'!$J82,0)+IF('Suivi des temps'!$L82='Récap par client'!Y$8,'Suivi des temps'!$O82,0)+IF('Suivi des temps'!$Q82='Récap par client'!Y$8,'Suivi des temps'!$T82,0)+IF('Suivi des temps'!$V82='Récap par client'!Y$8,'Suivi des temps'!$Y82,0)+IF('Suivi des temps'!$AA82='Récap par client'!Y$8,'Suivi des temps'!$AD82,0)+IF('Suivi des temps'!$AF82='Récap par client'!Y$8,'Suivi des temps'!$AI82,0)+IF('Suivi des temps'!$AK82='Récap par client'!Y$8,'Suivi des temps'!$AN82,0)</f>
        <v>0</v>
      </c>
      <c r="Z81" s="41">
        <f>IF('Suivi des temps'!$G82='Récap par client'!Z$8,'Suivi des temps'!$J82,0)+IF('Suivi des temps'!$L82='Récap par client'!Z$8,'Suivi des temps'!$O82,0)+IF('Suivi des temps'!$Q82='Récap par client'!Z$8,'Suivi des temps'!$T82,0)+IF('Suivi des temps'!$V82='Récap par client'!Z$8,'Suivi des temps'!$Y82,0)+IF('Suivi des temps'!$AA82='Récap par client'!Z$8,'Suivi des temps'!$AD82,0)+IF('Suivi des temps'!$AF82='Récap par client'!Z$8,'Suivi des temps'!$AI82,0)+IF('Suivi des temps'!$AK82='Récap par client'!Z$8,'Suivi des temps'!$AN82,0)</f>
        <v>0</v>
      </c>
      <c r="AA81" s="45">
        <f t="shared" si="9"/>
        <v>0</v>
      </c>
    </row>
    <row r="82" spans="2:27" ht="20.8" customHeight="1" x14ac:dyDescent="0.25">
      <c r="B82" s="25" t="str">
        <f t="shared" si="5"/>
        <v/>
      </c>
      <c r="C82" s="23" t="str">
        <f t="shared" si="6"/>
        <v/>
      </c>
      <c r="D82" s="17">
        <f t="shared" si="7"/>
        <v>45365</v>
      </c>
      <c r="E82" s="32" t="str">
        <f t="shared" si="8"/>
        <v>Jeudi</v>
      </c>
      <c r="F82" s="41">
        <f>IF('Suivi des temps'!$G83='Récap par client'!F$8,'Suivi des temps'!$J83,0)+IF('Suivi des temps'!$L83='Récap par client'!F$8,'Suivi des temps'!$O83,0)+IF('Suivi des temps'!$Q83='Récap par client'!F$8,'Suivi des temps'!$T83,0)+IF('Suivi des temps'!$V83='Récap par client'!F$8,'Suivi des temps'!$Y83,0)+IF('Suivi des temps'!$AA83='Récap par client'!F$8,'Suivi des temps'!$AD83,0)+IF('Suivi des temps'!$AF83='Récap par client'!F$8,'Suivi des temps'!$AI83,0)+IF('Suivi des temps'!$AK83='Récap par client'!F$8,'Suivi des temps'!$AN83,0)</f>
        <v>0</v>
      </c>
      <c r="G82" s="41">
        <f>IF('Suivi des temps'!$G83='Récap par client'!G$8,'Suivi des temps'!$J83,0)+IF('Suivi des temps'!$L83='Récap par client'!G$8,'Suivi des temps'!$O83,0)+IF('Suivi des temps'!$Q83='Récap par client'!G$8,'Suivi des temps'!$T83,0)+IF('Suivi des temps'!$V83='Récap par client'!G$8,'Suivi des temps'!$Y83,0)+IF('Suivi des temps'!$AA83='Récap par client'!G$8,'Suivi des temps'!$AD83,0)+IF('Suivi des temps'!$AF83='Récap par client'!G$8,'Suivi des temps'!$AI83,0)+IF('Suivi des temps'!$AK83='Récap par client'!G$8,'Suivi des temps'!$AN83,0)</f>
        <v>0</v>
      </c>
      <c r="H82" s="41">
        <f>IF('Suivi des temps'!$G83='Récap par client'!H$8,'Suivi des temps'!$J83,0)+IF('Suivi des temps'!$L83='Récap par client'!H$8,'Suivi des temps'!$O83,0)+IF('Suivi des temps'!$Q83='Récap par client'!H$8,'Suivi des temps'!$T83,0)+IF('Suivi des temps'!$V83='Récap par client'!H$8,'Suivi des temps'!$Y83,0)+IF('Suivi des temps'!$AA83='Récap par client'!H$8,'Suivi des temps'!$AD83,0)+IF('Suivi des temps'!$AF83='Récap par client'!H$8,'Suivi des temps'!$AI83,0)+IF('Suivi des temps'!$AK83='Récap par client'!H$8,'Suivi des temps'!$AN83,0)</f>
        <v>0</v>
      </c>
      <c r="I82" s="41">
        <f>IF('Suivi des temps'!$G83='Récap par client'!I$8,'Suivi des temps'!$J83,0)+IF('Suivi des temps'!$L83='Récap par client'!I$8,'Suivi des temps'!$O83,0)+IF('Suivi des temps'!$Q83='Récap par client'!I$8,'Suivi des temps'!$T83,0)+IF('Suivi des temps'!$V83='Récap par client'!I$8,'Suivi des temps'!$Y83,0)+IF('Suivi des temps'!$AA83='Récap par client'!I$8,'Suivi des temps'!$AD83,0)+IF('Suivi des temps'!$AF83='Récap par client'!I$8,'Suivi des temps'!$AI83,0)+IF('Suivi des temps'!$AK83='Récap par client'!I$8,'Suivi des temps'!$AN83,0)</f>
        <v>0</v>
      </c>
      <c r="J82" s="41">
        <f>IF('Suivi des temps'!$G83='Récap par client'!J$8,'Suivi des temps'!$J83,0)+IF('Suivi des temps'!$L83='Récap par client'!J$8,'Suivi des temps'!$O83,0)+IF('Suivi des temps'!$Q83='Récap par client'!J$8,'Suivi des temps'!$T83,0)+IF('Suivi des temps'!$V83='Récap par client'!J$8,'Suivi des temps'!$Y83,0)+IF('Suivi des temps'!$AA83='Récap par client'!J$8,'Suivi des temps'!$AD83,0)+IF('Suivi des temps'!$AF83='Récap par client'!J$8,'Suivi des temps'!$AI83,0)+IF('Suivi des temps'!$AK83='Récap par client'!J$8,'Suivi des temps'!$AN83,0)</f>
        <v>0</v>
      </c>
      <c r="K82" s="41">
        <f>IF('Suivi des temps'!$G83='Récap par client'!K$8,'Suivi des temps'!$J83,0)+IF('Suivi des temps'!$L83='Récap par client'!K$8,'Suivi des temps'!$O83,0)+IF('Suivi des temps'!$Q83='Récap par client'!K$8,'Suivi des temps'!$T83,0)+IF('Suivi des temps'!$V83='Récap par client'!K$8,'Suivi des temps'!$Y83,0)+IF('Suivi des temps'!$AA83='Récap par client'!K$8,'Suivi des temps'!$AD83,0)+IF('Suivi des temps'!$AF83='Récap par client'!K$8,'Suivi des temps'!$AI83,0)+IF('Suivi des temps'!$AK83='Récap par client'!K$8,'Suivi des temps'!$AN83,0)</f>
        <v>0</v>
      </c>
      <c r="L82" s="41">
        <f>IF('Suivi des temps'!$G83='Récap par client'!L$8,'Suivi des temps'!$J83,0)+IF('Suivi des temps'!$L83='Récap par client'!L$8,'Suivi des temps'!$O83,0)+IF('Suivi des temps'!$Q83='Récap par client'!L$8,'Suivi des temps'!$T83,0)+IF('Suivi des temps'!$V83='Récap par client'!L$8,'Suivi des temps'!$Y83,0)+IF('Suivi des temps'!$AA83='Récap par client'!L$8,'Suivi des temps'!$AD83,0)+IF('Suivi des temps'!$AF83='Récap par client'!L$8,'Suivi des temps'!$AI83,0)+IF('Suivi des temps'!$AK83='Récap par client'!L$8,'Suivi des temps'!$AN83,0)</f>
        <v>0</v>
      </c>
      <c r="M82" s="41">
        <f>IF('Suivi des temps'!$G83='Récap par client'!M$8,'Suivi des temps'!$J83,0)+IF('Suivi des temps'!$L83='Récap par client'!M$8,'Suivi des temps'!$O83,0)+IF('Suivi des temps'!$Q83='Récap par client'!M$8,'Suivi des temps'!$T83,0)+IF('Suivi des temps'!$V83='Récap par client'!M$8,'Suivi des temps'!$Y83,0)+IF('Suivi des temps'!$AA83='Récap par client'!M$8,'Suivi des temps'!$AD83,0)+IF('Suivi des temps'!$AF83='Récap par client'!M$8,'Suivi des temps'!$AI83,0)+IF('Suivi des temps'!$AK83='Récap par client'!M$8,'Suivi des temps'!$AN83,0)</f>
        <v>0</v>
      </c>
      <c r="N82" s="41">
        <f>IF('Suivi des temps'!$G83='Récap par client'!N$8,'Suivi des temps'!$J83,0)+IF('Suivi des temps'!$L83='Récap par client'!N$8,'Suivi des temps'!$O83,0)+IF('Suivi des temps'!$Q83='Récap par client'!N$8,'Suivi des temps'!$T83,0)+IF('Suivi des temps'!$V83='Récap par client'!N$8,'Suivi des temps'!$Y83,0)+IF('Suivi des temps'!$AA83='Récap par client'!N$8,'Suivi des temps'!$AD83,0)+IF('Suivi des temps'!$AF83='Récap par client'!N$8,'Suivi des temps'!$AI83,0)+IF('Suivi des temps'!$AK83='Récap par client'!N$8,'Suivi des temps'!$AN83,0)</f>
        <v>0</v>
      </c>
      <c r="O82" s="41">
        <f>IF('Suivi des temps'!$G83='Récap par client'!O$8,'Suivi des temps'!$J83,0)+IF('Suivi des temps'!$L83='Récap par client'!O$8,'Suivi des temps'!$O83,0)+IF('Suivi des temps'!$Q83='Récap par client'!O$8,'Suivi des temps'!$T83,0)+IF('Suivi des temps'!$V83='Récap par client'!O$8,'Suivi des temps'!$Y83,0)+IF('Suivi des temps'!$AA83='Récap par client'!O$8,'Suivi des temps'!$AD83,0)+IF('Suivi des temps'!$AF83='Récap par client'!O$8,'Suivi des temps'!$AI83,0)+IF('Suivi des temps'!$AK83='Récap par client'!O$8,'Suivi des temps'!$AN83,0)</f>
        <v>0</v>
      </c>
      <c r="P82" s="41">
        <f>IF('Suivi des temps'!$G83='Récap par client'!P$8,'Suivi des temps'!$J83,0)+IF('Suivi des temps'!$L83='Récap par client'!P$8,'Suivi des temps'!$O83,0)+IF('Suivi des temps'!$Q83='Récap par client'!P$8,'Suivi des temps'!$T83,0)+IF('Suivi des temps'!$V83='Récap par client'!P$8,'Suivi des temps'!$Y83,0)+IF('Suivi des temps'!$AA83='Récap par client'!P$8,'Suivi des temps'!$AD83,0)+IF('Suivi des temps'!$AF83='Récap par client'!P$8,'Suivi des temps'!$AI83,0)+IF('Suivi des temps'!$AK83='Récap par client'!P$8,'Suivi des temps'!$AN83,0)</f>
        <v>0</v>
      </c>
      <c r="Q82" s="41">
        <f>IF('Suivi des temps'!$G83='Récap par client'!Q$8,'Suivi des temps'!$J83,0)+IF('Suivi des temps'!$L83='Récap par client'!Q$8,'Suivi des temps'!$O83,0)+IF('Suivi des temps'!$Q83='Récap par client'!Q$8,'Suivi des temps'!$T83,0)+IF('Suivi des temps'!$V83='Récap par client'!Q$8,'Suivi des temps'!$Y83,0)+IF('Suivi des temps'!$AA83='Récap par client'!Q$8,'Suivi des temps'!$AD83,0)+IF('Suivi des temps'!$AF83='Récap par client'!Q$8,'Suivi des temps'!$AI83,0)+IF('Suivi des temps'!$AK83='Récap par client'!Q$8,'Suivi des temps'!$AN83,0)</f>
        <v>0</v>
      </c>
      <c r="R82" s="41">
        <f>IF('Suivi des temps'!$G83='Récap par client'!R$8,'Suivi des temps'!$J83,0)+IF('Suivi des temps'!$L83='Récap par client'!R$8,'Suivi des temps'!$O83,0)+IF('Suivi des temps'!$Q83='Récap par client'!R$8,'Suivi des temps'!$T83,0)+IF('Suivi des temps'!$V83='Récap par client'!R$8,'Suivi des temps'!$Y83,0)+IF('Suivi des temps'!$AA83='Récap par client'!R$8,'Suivi des temps'!$AD83,0)+IF('Suivi des temps'!$AF83='Récap par client'!R$8,'Suivi des temps'!$AI83,0)+IF('Suivi des temps'!$AK83='Récap par client'!R$8,'Suivi des temps'!$AN83,0)</f>
        <v>0</v>
      </c>
      <c r="S82" s="41">
        <f>IF('Suivi des temps'!$G83='Récap par client'!S$8,'Suivi des temps'!$J83,0)+IF('Suivi des temps'!$L83='Récap par client'!S$8,'Suivi des temps'!$O83,0)+IF('Suivi des temps'!$Q83='Récap par client'!S$8,'Suivi des temps'!$T83,0)+IF('Suivi des temps'!$V83='Récap par client'!S$8,'Suivi des temps'!$Y83,0)+IF('Suivi des temps'!$AA83='Récap par client'!S$8,'Suivi des temps'!$AD83,0)+IF('Suivi des temps'!$AF83='Récap par client'!S$8,'Suivi des temps'!$AI83,0)+IF('Suivi des temps'!$AK83='Récap par client'!S$8,'Suivi des temps'!$AN83,0)</f>
        <v>0</v>
      </c>
      <c r="T82" s="41">
        <f>IF('Suivi des temps'!$G83='Récap par client'!T$8,'Suivi des temps'!$J83,0)+IF('Suivi des temps'!$L83='Récap par client'!T$8,'Suivi des temps'!$O83,0)+IF('Suivi des temps'!$Q83='Récap par client'!T$8,'Suivi des temps'!$T83,0)+IF('Suivi des temps'!$V83='Récap par client'!T$8,'Suivi des temps'!$Y83,0)+IF('Suivi des temps'!$AA83='Récap par client'!T$8,'Suivi des temps'!$AD83,0)+IF('Suivi des temps'!$AF83='Récap par client'!T$8,'Suivi des temps'!$AI83,0)+IF('Suivi des temps'!$AK83='Récap par client'!T$8,'Suivi des temps'!$AN83,0)</f>
        <v>0</v>
      </c>
      <c r="U82" s="41">
        <f>IF('Suivi des temps'!$G83='Récap par client'!U$8,'Suivi des temps'!$J83,0)+IF('Suivi des temps'!$L83='Récap par client'!U$8,'Suivi des temps'!$O83,0)+IF('Suivi des temps'!$Q83='Récap par client'!U$8,'Suivi des temps'!$T83,0)+IF('Suivi des temps'!$V83='Récap par client'!U$8,'Suivi des temps'!$Y83,0)+IF('Suivi des temps'!$AA83='Récap par client'!U$8,'Suivi des temps'!$AD83,0)+IF('Suivi des temps'!$AF83='Récap par client'!U$8,'Suivi des temps'!$AI83,0)+IF('Suivi des temps'!$AK83='Récap par client'!U$8,'Suivi des temps'!$AN83,0)</f>
        <v>0</v>
      </c>
      <c r="V82" s="41">
        <f>IF('Suivi des temps'!$G83='Récap par client'!V$8,'Suivi des temps'!$J83,0)+IF('Suivi des temps'!$L83='Récap par client'!V$8,'Suivi des temps'!$O83,0)+IF('Suivi des temps'!$Q83='Récap par client'!V$8,'Suivi des temps'!$T83,0)+IF('Suivi des temps'!$V83='Récap par client'!V$8,'Suivi des temps'!$Y83,0)+IF('Suivi des temps'!$AA83='Récap par client'!V$8,'Suivi des temps'!$AD83,0)+IF('Suivi des temps'!$AF83='Récap par client'!V$8,'Suivi des temps'!$AI83,0)+IF('Suivi des temps'!$AK83='Récap par client'!V$8,'Suivi des temps'!$AN83,0)</f>
        <v>0</v>
      </c>
      <c r="W82" s="41">
        <f>IF('Suivi des temps'!$G83='Récap par client'!W$8,'Suivi des temps'!$J83,0)+IF('Suivi des temps'!$L83='Récap par client'!W$8,'Suivi des temps'!$O83,0)+IF('Suivi des temps'!$Q83='Récap par client'!W$8,'Suivi des temps'!$T83,0)+IF('Suivi des temps'!$V83='Récap par client'!W$8,'Suivi des temps'!$Y83,0)+IF('Suivi des temps'!$AA83='Récap par client'!W$8,'Suivi des temps'!$AD83,0)+IF('Suivi des temps'!$AF83='Récap par client'!W$8,'Suivi des temps'!$AI83,0)+IF('Suivi des temps'!$AK83='Récap par client'!W$8,'Suivi des temps'!$AN83,0)</f>
        <v>0</v>
      </c>
      <c r="X82" s="41">
        <f>IF('Suivi des temps'!$G83='Récap par client'!X$8,'Suivi des temps'!$J83,0)+IF('Suivi des temps'!$L83='Récap par client'!X$8,'Suivi des temps'!$O83,0)+IF('Suivi des temps'!$Q83='Récap par client'!X$8,'Suivi des temps'!$T83,0)+IF('Suivi des temps'!$V83='Récap par client'!X$8,'Suivi des temps'!$Y83,0)+IF('Suivi des temps'!$AA83='Récap par client'!X$8,'Suivi des temps'!$AD83,0)+IF('Suivi des temps'!$AF83='Récap par client'!X$8,'Suivi des temps'!$AI83,0)+IF('Suivi des temps'!$AK83='Récap par client'!X$8,'Suivi des temps'!$AN83,0)</f>
        <v>0</v>
      </c>
      <c r="Y82" s="41">
        <f>IF('Suivi des temps'!$G83='Récap par client'!Y$8,'Suivi des temps'!$J83,0)+IF('Suivi des temps'!$L83='Récap par client'!Y$8,'Suivi des temps'!$O83,0)+IF('Suivi des temps'!$Q83='Récap par client'!Y$8,'Suivi des temps'!$T83,0)+IF('Suivi des temps'!$V83='Récap par client'!Y$8,'Suivi des temps'!$Y83,0)+IF('Suivi des temps'!$AA83='Récap par client'!Y$8,'Suivi des temps'!$AD83,0)+IF('Suivi des temps'!$AF83='Récap par client'!Y$8,'Suivi des temps'!$AI83,0)+IF('Suivi des temps'!$AK83='Récap par client'!Y$8,'Suivi des temps'!$AN83,0)</f>
        <v>0</v>
      </c>
      <c r="Z82" s="41">
        <f>IF('Suivi des temps'!$G83='Récap par client'!Z$8,'Suivi des temps'!$J83,0)+IF('Suivi des temps'!$L83='Récap par client'!Z$8,'Suivi des temps'!$O83,0)+IF('Suivi des temps'!$Q83='Récap par client'!Z$8,'Suivi des temps'!$T83,0)+IF('Suivi des temps'!$V83='Récap par client'!Z$8,'Suivi des temps'!$Y83,0)+IF('Suivi des temps'!$AA83='Récap par client'!Z$8,'Suivi des temps'!$AD83,0)+IF('Suivi des temps'!$AF83='Récap par client'!Z$8,'Suivi des temps'!$AI83,0)+IF('Suivi des temps'!$AK83='Récap par client'!Z$8,'Suivi des temps'!$AN83,0)</f>
        <v>0</v>
      </c>
      <c r="AA82" s="45">
        <f t="shared" si="9"/>
        <v>0</v>
      </c>
    </row>
    <row r="83" spans="2:27" ht="20.8" customHeight="1" x14ac:dyDescent="0.25">
      <c r="B83" s="25" t="str">
        <f t="shared" si="5"/>
        <v/>
      </c>
      <c r="C83" s="23" t="str">
        <f t="shared" si="6"/>
        <v/>
      </c>
      <c r="D83" s="17">
        <f t="shared" si="7"/>
        <v>45366</v>
      </c>
      <c r="E83" s="32" t="str">
        <f t="shared" si="8"/>
        <v>Vendredi</v>
      </c>
      <c r="F83" s="41">
        <f>IF('Suivi des temps'!$G84='Récap par client'!F$8,'Suivi des temps'!$J84,0)+IF('Suivi des temps'!$L84='Récap par client'!F$8,'Suivi des temps'!$O84,0)+IF('Suivi des temps'!$Q84='Récap par client'!F$8,'Suivi des temps'!$T84,0)+IF('Suivi des temps'!$V84='Récap par client'!F$8,'Suivi des temps'!$Y84,0)+IF('Suivi des temps'!$AA84='Récap par client'!F$8,'Suivi des temps'!$AD84,0)+IF('Suivi des temps'!$AF84='Récap par client'!F$8,'Suivi des temps'!$AI84,0)+IF('Suivi des temps'!$AK84='Récap par client'!F$8,'Suivi des temps'!$AN84,0)</f>
        <v>0</v>
      </c>
      <c r="G83" s="41">
        <f>IF('Suivi des temps'!$G84='Récap par client'!G$8,'Suivi des temps'!$J84,0)+IF('Suivi des temps'!$L84='Récap par client'!G$8,'Suivi des temps'!$O84,0)+IF('Suivi des temps'!$Q84='Récap par client'!G$8,'Suivi des temps'!$T84,0)+IF('Suivi des temps'!$V84='Récap par client'!G$8,'Suivi des temps'!$Y84,0)+IF('Suivi des temps'!$AA84='Récap par client'!G$8,'Suivi des temps'!$AD84,0)+IF('Suivi des temps'!$AF84='Récap par client'!G$8,'Suivi des temps'!$AI84,0)+IF('Suivi des temps'!$AK84='Récap par client'!G$8,'Suivi des temps'!$AN84,0)</f>
        <v>0</v>
      </c>
      <c r="H83" s="41">
        <f>IF('Suivi des temps'!$G84='Récap par client'!H$8,'Suivi des temps'!$J84,0)+IF('Suivi des temps'!$L84='Récap par client'!H$8,'Suivi des temps'!$O84,0)+IF('Suivi des temps'!$Q84='Récap par client'!H$8,'Suivi des temps'!$T84,0)+IF('Suivi des temps'!$V84='Récap par client'!H$8,'Suivi des temps'!$Y84,0)+IF('Suivi des temps'!$AA84='Récap par client'!H$8,'Suivi des temps'!$AD84,0)+IF('Suivi des temps'!$AF84='Récap par client'!H$8,'Suivi des temps'!$AI84,0)+IF('Suivi des temps'!$AK84='Récap par client'!H$8,'Suivi des temps'!$AN84,0)</f>
        <v>0</v>
      </c>
      <c r="I83" s="41">
        <f>IF('Suivi des temps'!$G84='Récap par client'!I$8,'Suivi des temps'!$J84,0)+IF('Suivi des temps'!$L84='Récap par client'!I$8,'Suivi des temps'!$O84,0)+IF('Suivi des temps'!$Q84='Récap par client'!I$8,'Suivi des temps'!$T84,0)+IF('Suivi des temps'!$V84='Récap par client'!I$8,'Suivi des temps'!$Y84,0)+IF('Suivi des temps'!$AA84='Récap par client'!I$8,'Suivi des temps'!$AD84,0)+IF('Suivi des temps'!$AF84='Récap par client'!I$8,'Suivi des temps'!$AI84,0)+IF('Suivi des temps'!$AK84='Récap par client'!I$8,'Suivi des temps'!$AN84,0)</f>
        <v>0</v>
      </c>
      <c r="J83" s="41">
        <f>IF('Suivi des temps'!$G84='Récap par client'!J$8,'Suivi des temps'!$J84,0)+IF('Suivi des temps'!$L84='Récap par client'!J$8,'Suivi des temps'!$O84,0)+IF('Suivi des temps'!$Q84='Récap par client'!J$8,'Suivi des temps'!$T84,0)+IF('Suivi des temps'!$V84='Récap par client'!J$8,'Suivi des temps'!$Y84,0)+IF('Suivi des temps'!$AA84='Récap par client'!J$8,'Suivi des temps'!$AD84,0)+IF('Suivi des temps'!$AF84='Récap par client'!J$8,'Suivi des temps'!$AI84,0)+IF('Suivi des temps'!$AK84='Récap par client'!J$8,'Suivi des temps'!$AN84,0)</f>
        <v>0</v>
      </c>
      <c r="K83" s="41">
        <f>IF('Suivi des temps'!$G84='Récap par client'!K$8,'Suivi des temps'!$J84,0)+IF('Suivi des temps'!$L84='Récap par client'!K$8,'Suivi des temps'!$O84,0)+IF('Suivi des temps'!$Q84='Récap par client'!K$8,'Suivi des temps'!$T84,0)+IF('Suivi des temps'!$V84='Récap par client'!K$8,'Suivi des temps'!$Y84,0)+IF('Suivi des temps'!$AA84='Récap par client'!K$8,'Suivi des temps'!$AD84,0)+IF('Suivi des temps'!$AF84='Récap par client'!K$8,'Suivi des temps'!$AI84,0)+IF('Suivi des temps'!$AK84='Récap par client'!K$8,'Suivi des temps'!$AN84,0)</f>
        <v>0</v>
      </c>
      <c r="L83" s="41">
        <f>IF('Suivi des temps'!$G84='Récap par client'!L$8,'Suivi des temps'!$J84,0)+IF('Suivi des temps'!$L84='Récap par client'!L$8,'Suivi des temps'!$O84,0)+IF('Suivi des temps'!$Q84='Récap par client'!L$8,'Suivi des temps'!$T84,0)+IF('Suivi des temps'!$V84='Récap par client'!L$8,'Suivi des temps'!$Y84,0)+IF('Suivi des temps'!$AA84='Récap par client'!L$8,'Suivi des temps'!$AD84,0)+IF('Suivi des temps'!$AF84='Récap par client'!L$8,'Suivi des temps'!$AI84,0)+IF('Suivi des temps'!$AK84='Récap par client'!L$8,'Suivi des temps'!$AN84,0)</f>
        <v>0</v>
      </c>
      <c r="M83" s="41">
        <f>IF('Suivi des temps'!$G84='Récap par client'!M$8,'Suivi des temps'!$J84,0)+IF('Suivi des temps'!$L84='Récap par client'!M$8,'Suivi des temps'!$O84,0)+IF('Suivi des temps'!$Q84='Récap par client'!M$8,'Suivi des temps'!$T84,0)+IF('Suivi des temps'!$V84='Récap par client'!M$8,'Suivi des temps'!$Y84,0)+IF('Suivi des temps'!$AA84='Récap par client'!M$8,'Suivi des temps'!$AD84,0)+IF('Suivi des temps'!$AF84='Récap par client'!M$8,'Suivi des temps'!$AI84,0)+IF('Suivi des temps'!$AK84='Récap par client'!M$8,'Suivi des temps'!$AN84,0)</f>
        <v>0</v>
      </c>
      <c r="N83" s="41">
        <f>IF('Suivi des temps'!$G84='Récap par client'!N$8,'Suivi des temps'!$J84,0)+IF('Suivi des temps'!$L84='Récap par client'!N$8,'Suivi des temps'!$O84,0)+IF('Suivi des temps'!$Q84='Récap par client'!N$8,'Suivi des temps'!$T84,0)+IF('Suivi des temps'!$V84='Récap par client'!N$8,'Suivi des temps'!$Y84,0)+IF('Suivi des temps'!$AA84='Récap par client'!N$8,'Suivi des temps'!$AD84,0)+IF('Suivi des temps'!$AF84='Récap par client'!N$8,'Suivi des temps'!$AI84,0)+IF('Suivi des temps'!$AK84='Récap par client'!N$8,'Suivi des temps'!$AN84,0)</f>
        <v>0</v>
      </c>
      <c r="O83" s="41">
        <f>IF('Suivi des temps'!$G84='Récap par client'!O$8,'Suivi des temps'!$J84,0)+IF('Suivi des temps'!$L84='Récap par client'!O$8,'Suivi des temps'!$O84,0)+IF('Suivi des temps'!$Q84='Récap par client'!O$8,'Suivi des temps'!$T84,0)+IF('Suivi des temps'!$V84='Récap par client'!O$8,'Suivi des temps'!$Y84,0)+IF('Suivi des temps'!$AA84='Récap par client'!O$8,'Suivi des temps'!$AD84,0)+IF('Suivi des temps'!$AF84='Récap par client'!O$8,'Suivi des temps'!$AI84,0)+IF('Suivi des temps'!$AK84='Récap par client'!O$8,'Suivi des temps'!$AN84,0)</f>
        <v>0</v>
      </c>
      <c r="P83" s="41">
        <f>IF('Suivi des temps'!$G84='Récap par client'!P$8,'Suivi des temps'!$J84,0)+IF('Suivi des temps'!$L84='Récap par client'!P$8,'Suivi des temps'!$O84,0)+IF('Suivi des temps'!$Q84='Récap par client'!P$8,'Suivi des temps'!$T84,0)+IF('Suivi des temps'!$V84='Récap par client'!P$8,'Suivi des temps'!$Y84,0)+IF('Suivi des temps'!$AA84='Récap par client'!P$8,'Suivi des temps'!$AD84,0)+IF('Suivi des temps'!$AF84='Récap par client'!P$8,'Suivi des temps'!$AI84,0)+IF('Suivi des temps'!$AK84='Récap par client'!P$8,'Suivi des temps'!$AN84,0)</f>
        <v>0</v>
      </c>
      <c r="Q83" s="41">
        <f>IF('Suivi des temps'!$G84='Récap par client'!Q$8,'Suivi des temps'!$J84,0)+IF('Suivi des temps'!$L84='Récap par client'!Q$8,'Suivi des temps'!$O84,0)+IF('Suivi des temps'!$Q84='Récap par client'!Q$8,'Suivi des temps'!$T84,0)+IF('Suivi des temps'!$V84='Récap par client'!Q$8,'Suivi des temps'!$Y84,0)+IF('Suivi des temps'!$AA84='Récap par client'!Q$8,'Suivi des temps'!$AD84,0)+IF('Suivi des temps'!$AF84='Récap par client'!Q$8,'Suivi des temps'!$AI84,0)+IF('Suivi des temps'!$AK84='Récap par client'!Q$8,'Suivi des temps'!$AN84,0)</f>
        <v>0</v>
      </c>
      <c r="R83" s="41">
        <f>IF('Suivi des temps'!$G84='Récap par client'!R$8,'Suivi des temps'!$J84,0)+IF('Suivi des temps'!$L84='Récap par client'!R$8,'Suivi des temps'!$O84,0)+IF('Suivi des temps'!$Q84='Récap par client'!R$8,'Suivi des temps'!$T84,0)+IF('Suivi des temps'!$V84='Récap par client'!R$8,'Suivi des temps'!$Y84,0)+IF('Suivi des temps'!$AA84='Récap par client'!R$8,'Suivi des temps'!$AD84,0)+IF('Suivi des temps'!$AF84='Récap par client'!R$8,'Suivi des temps'!$AI84,0)+IF('Suivi des temps'!$AK84='Récap par client'!R$8,'Suivi des temps'!$AN84,0)</f>
        <v>0</v>
      </c>
      <c r="S83" s="41">
        <f>IF('Suivi des temps'!$G84='Récap par client'!S$8,'Suivi des temps'!$J84,0)+IF('Suivi des temps'!$L84='Récap par client'!S$8,'Suivi des temps'!$O84,0)+IF('Suivi des temps'!$Q84='Récap par client'!S$8,'Suivi des temps'!$T84,0)+IF('Suivi des temps'!$V84='Récap par client'!S$8,'Suivi des temps'!$Y84,0)+IF('Suivi des temps'!$AA84='Récap par client'!S$8,'Suivi des temps'!$AD84,0)+IF('Suivi des temps'!$AF84='Récap par client'!S$8,'Suivi des temps'!$AI84,0)+IF('Suivi des temps'!$AK84='Récap par client'!S$8,'Suivi des temps'!$AN84,0)</f>
        <v>0</v>
      </c>
      <c r="T83" s="41">
        <f>IF('Suivi des temps'!$G84='Récap par client'!T$8,'Suivi des temps'!$J84,0)+IF('Suivi des temps'!$L84='Récap par client'!T$8,'Suivi des temps'!$O84,0)+IF('Suivi des temps'!$Q84='Récap par client'!T$8,'Suivi des temps'!$T84,0)+IF('Suivi des temps'!$V84='Récap par client'!T$8,'Suivi des temps'!$Y84,0)+IF('Suivi des temps'!$AA84='Récap par client'!T$8,'Suivi des temps'!$AD84,0)+IF('Suivi des temps'!$AF84='Récap par client'!T$8,'Suivi des temps'!$AI84,0)+IF('Suivi des temps'!$AK84='Récap par client'!T$8,'Suivi des temps'!$AN84,0)</f>
        <v>0</v>
      </c>
      <c r="U83" s="41">
        <f>IF('Suivi des temps'!$G84='Récap par client'!U$8,'Suivi des temps'!$J84,0)+IF('Suivi des temps'!$L84='Récap par client'!U$8,'Suivi des temps'!$O84,0)+IF('Suivi des temps'!$Q84='Récap par client'!U$8,'Suivi des temps'!$T84,0)+IF('Suivi des temps'!$V84='Récap par client'!U$8,'Suivi des temps'!$Y84,0)+IF('Suivi des temps'!$AA84='Récap par client'!U$8,'Suivi des temps'!$AD84,0)+IF('Suivi des temps'!$AF84='Récap par client'!U$8,'Suivi des temps'!$AI84,0)+IF('Suivi des temps'!$AK84='Récap par client'!U$8,'Suivi des temps'!$AN84,0)</f>
        <v>0</v>
      </c>
      <c r="V83" s="41">
        <f>IF('Suivi des temps'!$G84='Récap par client'!V$8,'Suivi des temps'!$J84,0)+IF('Suivi des temps'!$L84='Récap par client'!V$8,'Suivi des temps'!$O84,0)+IF('Suivi des temps'!$Q84='Récap par client'!V$8,'Suivi des temps'!$T84,0)+IF('Suivi des temps'!$V84='Récap par client'!V$8,'Suivi des temps'!$Y84,0)+IF('Suivi des temps'!$AA84='Récap par client'!V$8,'Suivi des temps'!$AD84,0)+IF('Suivi des temps'!$AF84='Récap par client'!V$8,'Suivi des temps'!$AI84,0)+IF('Suivi des temps'!$AK84='Récap par client'!V$8,'Suivi des temps'!$AN84,0)</f>
        <v>0</v>
      </c>
      <c r="W83" s="41">
        <f>IF('Suivi des temps'!$G84='Récap par client'!W$8,'Suivi des temps'!$J84,0)+IF('Suivi des temps'!$L84='Récap par client'!W$8,'Suivi des temps'!$O84,0)+IF('Suivi des temps'!$Q84='Récap par client'!W$8,'Suivi des temps'!$T84,0)+IF('Suivi des temps'!$V84='Récap par client'!W$8,'Suivi des temps'!$Y84,0)+IF('Suivi des temps'!$AA84='Récap par client'!W$8,'Suivi des temps'!$AD84,0)+IF('Suivi des temps'!$AF84='Récap par client'!W$8,'Suivi des temps'!$AI84,0)+IF('Suivi des temps'!$AK84='Récap par client'!W$8,'Suivi des temps'!$AN84,0)</f>
        <v>0</v>
      </c>
      <c r="X83" s="41">
        <f>IF('Suivi des temps'!$G84='Récap par client'!X$8,'Suivi des temps'!$J84,0)+IF('Suivi des temps'!$L84='Récap par client'!X$8,'Suivi des temps'!$O84,0)+IF('Suivi des temps'!$Q84='Récap par client'!X$8,'Suivi des temps'!$T84,0)+IF('Suivi des temps'!$V84='Récap par client'!X$8,'Suivi des temps'!$Y84,0)+IF('Suivi des temps'!$AA84='Récap par client'!X$8,'Suivi des temps'!$AD84,0)+IF('Suivi des temps'!$AF84='Récap par client'!X$8,'Suivi des temps'!$AI84,0)+IF('Suivi des temps'!$AK84='Récap par client'!X$8,'Suivi des temps'!$AN84,0)</f>
        <v>0</v>
      </c>
      <c r="Y83" s="41">
        <f>IF('Suivi des temps'!$G84='Récap par client'!Y$8,'Suivi des temps'!$J84,0)+IF('Suivi des temps'!$L84='Récap par client'!Y$8,'Suivi des temps'!$O84,0)+IF('Suivi des temps'!$Q84='Récap par client'!Y$8,'Suivi des temps'!$T84,0)+IF('Suivi des temps'!$V84='Récap par client'!Y$8,'Suivi des temps'!$Y84,0)+IF('Suivi des temps'!$AA84='Récap par client'!Y$8,'Suivi des temps'!$AD84,0)+IF('Suivi des temps'!$AF84='Récap par client'!Y$8,'Suivi des temps'!$AI84,0)+IF('Suivi des temps'!$AK84='Récap par client'!Y$8,'Suivi des temps'!$AN84,0)</f>
        <v>0</v>
      </c>
      <c r="Z83" s="41">
        <f>IF('Suivi des temps'!$G84='Récap par client'!Z$8,'Suivi des temps'!$J84,0)+IF('Suivi des temps'!$L84='Récap par client'!Z$8,'Suivi des temps'!$O84,0)+IF('Suivi des temps'!$Q84='Récap par client'!Z$8,'Suivi des temps'!$T84,0)+IF('Suivi des temps'!$V84='Récap par client'!Z$8,'Suivi des temps'!$Y84,0)+IF('Suivi des temps'!$AA84='Récap par client'!Z$8,'Suivi des temps'!$AD84,0)+IF('Suivi des temps'!$AF84='Récap par client'!Z$8,'Suivi des temps'!$AI84,0)+IF('Suivi des temps'!$AK84='Récap par client'!Z$8,'Suivi des temps'!$AN84,0)</f>
        <v>0</v>
      </c>
      <c r="AA83" s="45">
        <f t="shared" si="9"/>
        <v>0</v>
      </c>
    </row>
    <row r="84" spans="2:27" ht="20.8" customHeight="1" x14ac:dyDescent="0.25">
      <c r="B84" s="25" t="str">
        <f t="shared" si="5"/>
        <v/>
      </c>
      <c r="C84" s="23" t="str">
        <f t="shared" si="6"/>
        <v/>
      </c>
      <c r="D84" s="17">
        <f t="shared" si="7"/>
        <v>45367</v>
      </c>
      <c r="E84" s="32" t="str">
        <f t="shared" si="8"/>
        <v>Samedi</v>
      </c>
      <c r="F84" s="41">
        <f>IF('Suivi des temps'!$G85='Récap par client'!F$8,'Suivi des temps'!$J85,0)+IF('Suivi des temps'!$L85='Récap par client'!F$8,'Suivi des temps'!$O85,0)+IF('Suivi des temps'!$Q85='Récap par client'!F$8,'Suivi des temps'!$T85,0)+IF('Suivi des temps'!$V85='Récap par client'!F$8,'Suivi des temps'!$Y85,0)+IF('Suivi des temps'!$AA85='Récap par client'!F$8,'Suivi des temps'!$AD85,0)+IF('Suivi des temps'!$AF85='Récap par client'!F$8,'Suivi des temps'!$AI85,0)+IF('Suivi des temps'!$AK85='Récap par client'!F$8,'Suivi des temps'!$AN85,0)</f>
        <v>0</v>
      </c>
      <c r="G84" s="41">
        <f>IF('Suivi des temps'!$G85='Récap par client'!G$8,'Suivi des temps'!$J85,0)+IF('Suivi des temps'!$L85='Récap par client'!G$8,'Suivi des temps'!$O85,0)+IF('Suivi des temps'!$Q85='Récap par client'!G$8,'Suivi des temps'!$T85,0)+IF('Suivi des temps'!$V85='Récap par client'!G$8,'Suivi des temps'!$Y85,0)+IF('Suivi des temps'!$AA85='Récap par client'!G$8,'Suivi des temps'!$AD85,0)+IF('Suivi des temps'!$AF85='Récap par client'!G$8,'Suivi des temps'!$AI85,0)+IF('Suivi des temps'!$AK85='Récap par client'!G$8,'Suivi des temps'!$AN85,0)</f>
        <v>0</v>
      </c>
      <c r="H84" s="41">
        <f>IF('Suivi des temps'!$G85='Récap par client'!H$8,'Suivi des temps'!$J85,0)+IF('Suivi des temps'!$L85='Récap par client'!H$8,'Suivi des temps'!$O85,0)+IF('Suivi des temps'!$Q85='Récap par client'!H$8,'Suivi des temps'!$T85,0)+IF('Suivi des temps'!$V85='Récap par client'!H$8,'Suivi des temps'!$Y85,0)+IF('Suivi des temps'!$AA85='Récap par client'!H$8,'Suivi des temps'!$AD85,0)+IF('Suivi des temps'!$AF85='Récap par client'!H$8,'Suivi des temps'!$AI85,0)+IF('Suivi des temps'!$AK85='Récap par client'!H$8,'Suivi des temps'!$AN85,0)</f>
        <v>0</v>
      </c>
      <c r="I84" s="41">
        <f>IF('Suivi des temps'!$G85='Récap par client'!I$8,'Suivi des temps'!$J85,0)+IF('Suivi des temps'!$L85='Récap par client'!I$8,'Suivi des temps'!$O85,0)+IF('Suivi des temps'!$Q85='Récap par client'!I$8,'Suivi des temps'!$T85,0)+IF('Suivi des temps'!$V85='Récap par client'!I$8,'Suivi des temps'!$Y85,0)+IF('Suivi des temps'!$AA85='Récap par client'!I$8,'Suivi des temps'!$AD85,0)+IF('Suivi des temps'!$AF85='Récap par client'!I$8,'Suivi des temps'!$AI85,0)+IF('Suivi des temps'!$AK85='Récap par client'!I$8,'Suivi des temps'!$AN85,0)</f>
        <v>0</v>
      </c>
      <c r="J84" s="41">
        <f>IF('Suivi des temps'!$G85='Récap par client'!J$8,'Suivi des temps'!$J85,0)+IF('Suivi des temps'!$L85='Récap par client'!J$8,'Suivi des temps'!$O85,0)+IF('Suivi des temps'!$Q85='Récap par client'!J$8,'Suivi des temps'!$T85,0)+IF('Suivi des temps'!$V85='Récap par client'!J$8,'Suivi des temps'!$Y85,0)+IF('Suivi des temps'!$AA85='Récap par client'!J$8,'Suivi des temps'!$AD85,0)+IF('Suivi des temps'!$AF85='Récap par client'!J$8,'Suivi des temps'!$AI85,0)+IF('Suivi des temps'!$AK85='Récap par client'!J$8,'Suivi des temps'!$AN85,0)</f>
        <v>0</v>
      </c>
      <c r="K84" s="41">
        <f>IF('Suivi des temps'!$G85='Récap par client'!K$8,'Suivi des temps'!$J85,0)+IF('Suivi des temps'!$L85='Récap par client'!K$8,'Suivi des temps'!$O85,0)+IF('Suivi des temps'!$Q85='Récap par client'!K$8,'Suivi des temps'!$T85,0)+IF('Suivi des temps'!$V85='Récap par client'!K$8,'Suivi des temps'!$Y85,0)+IF('Suivi des temps'!$AA85='Récap par client'!K$8,'Suivi des temps'!$AD85,0)+IF('Suivi des temps'!$AF85='Récap par client'!K$8,'Suivi des temps'!$AI85,0)+IF('Suivi des temps'!$AK85='Récap par client'!K$8,'Suivi des temps'!$AN85,0)</f>
        <v>0</v>
      </c>
      <c r="L84" s="41">
        <f>IF('Suivi des temps'!$G85='Récap par client'!L$8,'Suivi des temps'!$J85,0)+IF('Suivi des temps'!$L85='Récap par client'!L$8,'Suivi des temps'!$O85,0)+IF('Suivi des temps'!$Q85='Récap par client'!L$8,'Suivi des temps'!$T85,0)+IF('Suivi des temps'!$V85='Récap par client'!L$8,'Suivi des temps'!$Y85,0)+IF('Suivi des temps'!$AA85='Récap par client'!L$8,'Suivi des temps'!$AD85,0)+IF('Suivi des temps'!$AF85='Récap par client'!L$8,'Suivi des temps'!$AI85,0)+IF('Suivi des temps'!$AK85='Récap par client'!L$8,'Suivi des temps'!$AN85,0)</f>
        <v>0</v>
      </c>
      <c r="M84" s="41">
        <f>IF('Suivi des temps'!$G85='Récap par client'!M$8,'Suivi des temps'!$J85,0)+IF('Suivi des temps'!$L85='Récap par client'!M$8,'Suivi des temps'!$O85,0)+IF('Suivi des temps'!$Q85='Récap par client'!M$8,'Suivi des temps'!$T85,0)+IF('Suivi des temps'!$V85='Récap par client'!M$8,'Suivi des temps'!$Y85,0)+IF('Suivi des temps'!$AA85='Récap par client'!M$8,'Suivi des temps'!$AD85,0)+IF('Suivi des temps'!$AF85='Récap par client'!M$8,'Suivi des temps'!$AI85,0)+IF('Suivi des temps'!$AK85='Récap par client'!M$8,'Suivi des temps'!$AN85,0)</f>
        <v>0</v>
      </c>
      <c r="N84" s="41">
        <f>IF('Suivi des temps'!$G85='Récap par client'!N$8,'Suivi des temps'!$J85,0)+IF('Suivi des temps'!$L85='Récap par client'!N$8,'Suivi des temps'!$O85,0)+IF('Suivi des temps'!$Q85='Récap par client'!N$8,'Suivi des temps'!$T85,0)+IF('Suivi des temps'!$V85='Récap par client'!N$8,'Suivi des temps'!$Y85,0)+IF('Suivi des temps'!$AA85='Récap par client'!N$8,'Suivi des temps'!$AD85,0)+IF('Suivi des temps'!$AF85='Récap par client'!N$8,'Suivi des temps'!$AI85,0)+IF('Suivi des temps'!$AK85='Récap par client'!N$8,'Suivi des temps'!$AN85,0)</f>
        <v>0</v>
      </c>
      <c r="O84" s="41">
        <f>IF('Suivi des temps'!$G85='Récap par client'!O$8,'Suivi des temps'!$J85,0)+IF('Suivi des temps'!$L85='Récap par client'!O$8,'Suivi des temps'!$O85,0)+IF('Suivi des temps'!$Q85='Récap par client'!O$8,'Suivi des temps'!$T85,0)+IF('Suivi des temps'!$V85='Récap par client'!O$8,'Suivi des temps'!$Y85,0)+IF('Suivi des temps'!$AA85='Récap par client'!O$8,'Suivi des temps'!$AD85,0)+IF('Suivi des temps'!$AF85='Récap par client'!O$8,'Suivi des temps'!$AI85,0)+IF('Suivi des temps'!$AK85='Récap par client'!O$8,'Suivi des temps'!$AN85,0)</f>
        <v>0</v>
      </c>
      <c r="P84" s="41">
        <f>IF('Suivi des temps'!$G85='Récap par client'!P$8,'Suivi des temps'!$J85,0)+IF('Suivi des temps'!$L85='Récap par client'!P$8,'Suivi des temps'!$O85,0)+IF('Suivi des temps'!$Q85='Récap par client'!P$8,'Suivi des temps'!$T85,0)+IF('Suivi des temps'!$V85='Récap par client'!P$8,'Suivi des temps'!$Y85,0)+IF('Suivi des temps'!$AA85='Récap par client'!P$8,'Suivi des temps'!$AD85,0)+IF('Suivi des temps'!$AF85='Récap par client'!P$8,'Suivi des temps'!$AI85,0)+IF('Suivi des temps'!$AK85='Récap par client'!P$8,'Suivi des temps'!$AN85,0)</f>
        <v>0</v>
      </c>
      <c r="Q84" s="41">
        <f>IF('Suivi des temps'!$G85='Récap par client'!Q$8,'Suivi des temps'!$J85,0)+IF('Suivi des temps'!$L85='Récap par client'!Q$8,'Suivi des temps'!$O85,0)+IF('Suivi des temps'!$Q85='Récap par client'!Q$8,'Suivi des temps'!$T85,0)+IF('Suivi des temps'!$V85='Récap par client'!Q$8,'Suivi des temps'!$Y85,0)+IF('Suivi des temps'!$AA85='Récap par client'!Q$8,'Suivi des temps'!$AD85,0)+IF('Suivi des temps'!$AF85='Récap par client'!Q$8,'Suivi des temps'!$AI85,0)+IF('Suivi des temps'!$AK85='Récap par client'!Q$8,'Suivi des temps'!$AN85,0)</f>
        <v>0</v>
      </c>
      <c r="R84" s="41">
        <f>IF('Suivi des temps'!$G85='Récap par client'!R$8,'Suivi des temps'!$J85,0)+IF('Suivi des temps'!$L85='Récap par client'!R$8,'Suivi des temps'!$O85,0)+IF('Suivi des temps'!$Q85='Récap par client'!R$8,'Suivi des temps'!$T85,0)+IF('Suivi des temps'!$V85='Récap par client'!R$8,'Suivi des temps'!$Y85,0)+IF('Suivi des temps'!$AA85='Récap par client'!R$8,'Suivi des temps'!$AD85,0)+IF('Suivi des temps'!$AF85='Récap par client'!R$8,'Suivi des temps'!$AI85,0)+IF('Suivi des temps'!$AK85='Récap par client'!R$8,'Suivi des temps'!$AN85,0)</f>
        <v>0</v>
      </c>
      <c r="S84" s="41">
        <f>IF('Suivi des temps'!$G85='Récap par client'!S$8,'Suivi des temps'!$J85,0)+IF('Suivi des temps'!$L85='Récap par client'!S$8,'Suivi des temps'!$O85,0)+IF('Suivi des temps'!$Q85='Récap par client'!S$8,'Suivi des temps'!$T85,0)+IF('Suivi des temps'!$V85='Récap par client'!S$8,'Suivi des temps'!$Y85,0)+IF('Suivi des temps'!$AA85='Récap par client'!S$8,'Suivi des temps'!$AD85,0)+IF('Suivi des temps'!$AF85='Récap par client'!S$8,'Suivi des temps'!$AI85,0)+IF('Suivi des temps'!$AK85='Récap par client'!S$8,'Suivi des temps'!$AN85,0)</f>
        <v>0</v>
      </c>
      <c r="T84" s="41">
        <f>IF('Suivi des temps'!$G85='Récap par client'!T$8,'Suivi des temps'!$J85,0)+IF('Suivi des temps'!$L85='Récap par client'!T$8,'Suivi des temps'!$O85,0)+IF('Suivi des temps'!$Q85='Récap par client'!T$8,'Suivi des temps'!$T85,0)+IF('Suivi des temps'!$V85='Récap par client'!T$8,'Suivi des temps'!$Y85,0)+IF('Suivi des temps'!$AA85='Récap par client'!T$8,'Suivi des temps'!$AD85,0)+IF('Suivi des temps'!$AF85='Récap par client'!T$8,'Suivi des temps'!$AI85,0)+IF('Suivi des temps'!$AK85='Récap par client'!T$8,'Suivi des temps'!$AN85,0)</f>
        <v>0</v>
      </c>
      <c r="U84" s="41">
        <f>IF('Suivi des temps'!$G85='Récap par client'!U$8,'Suivi des temps'!$J85,0)+IF('Suivi des temps'!$L85='Récap par client'!U$8,'Suivi des temps'!$O85,0)+IF('Suivi des temps'!$Q85='Récap par client'!U$8,'Suivi des temps'!$T85,0)+IF('Suivi des temps'!$V85='Récap par client'!U$8,'Suivi des temps'!$Y85,0)+IF('Suivi des temps'!$AA85='Récap par client'!U$8,'Suivi des temps'!$AD85,0)+IF('Suivi des temps'!$AF85='Récap par client'!U$8,'Suivi des temps'!$AI85,0)+IF('Suivi des temps'!$AK85='Récap par client'!U$8,'Suivi des temps'!$AN85,0)</f>
        <v>0</v>
      </c>
      <c r="V84" s="41">
        <f>IF('Suivi des temps'!$G85='Récap par client'!V$8,'Suivi des temps'!$J85,0)+IF('Suivi des temps'!$L85='Récap par client'!V$8,'Suivi des temps'!$O85,0)+IF('Suivi des temps'!$Q85='Récap par client'!V$8,'Suivi des temps'!$T85,0)+IF('Suivi des temps'!$V85='Récap par client'!V$8,'Suivi des temps'!$Y85,0)+IF('Suivi des temps'!$AA85='Récap par client'!V$8,'Suivi des temps'!$AD85,0)+IF('Suivi des temps'!$AF85='Récap par client'!V$8,'Suivi des temps'!$AI85,0)+IF('Suivi des temps'!$AK85='Récap par client'!V$8,'Suivi des temps'!$AN85,0)</f>
        <v>0</v>
      </c>
      <c r="W84" s="41">
        <f>IF('Suivi des temps'!$G85='Récap par client'!W$8,'Suivi des temps'!$J85,0)+IF('Suivi des temps'!$L85='Récap par client'!W$8,'Suivi des temps'!$O85,0)+IF('Suivi des temps'!$Q85='Récap par client'!W$8,'Suivi des temps'!$T85,0)+IF('Suivi des temps'!$V85='Récap par client'!W$8,'Suivi des temps'!$Y85,0)+IF('Suivi des temps'!$AA85='Récap par client'!W$8,'Suivi des temps'!$AD85,0)+IF('Suivi des temps'!$AF85='Récap par client'!W$8,'Suivi des temps'!$AI85,0)+IF('Suivi des temps'!$AK85='Récap par client'!W$8,'Suivi des temps'!$AN85,0)</f>
        <v>0</v>
      </c>
      <c r="X84" s="41">
        <f>IF('Suivi des temps'!$G85='Récap par client'!X$8,'Suivi des temps'!$J85,0)+IF('Suivi des temps'!$L85='Récap par client'!X$8,'Suivi des temps'!$O85,0)+IF('Suivi des temps'!$Q85='Récap par client'!X$8,'Suivi des temps'!$T85,0)+IF('Suivi des temps'!$V85='Récap par client'!X$8,'Suivi des temps'!$Y85,0)+IF('Suivi des temps'!$AA85='Récap par client'!X$8,'Suivi des temps'!$AD85,0)+IF('Suivi des temps'!$AF85='Récap par client'!X$8,'Suivi des temps'!$AI85,0)+IF('Suivi des temps'!$AK85='Récap par client'!X$8,'Suivi des temps'!$AN85,0)</f>
        <v>0</v>
      </c>
      <c r="Y84" s="41">
        <f>IF('Suivi des temps'!$G85='Récap par client'!Y$8,'Suivi des temps'!$J85,0)+IF('Suivi des temps'!$L85='Récap par client'!Y$8,'Suivi des temps'!$O85,0)+IF('Suivi des temps'!$Q85='Récap par client'!Y$8,'Suivi des temps'!$T85,0)+IF('Suivi des temps'!$V85='Récap par client'!Y$8,'Suivi des temps'!$Y85,0)+IF('Suivi des temps'!$AA85='Récap par client'!Y$8,'Suivi des temps'!$AD85,0)+IF('Suivi des temps'!$AF85='Récap par client'!Y$8,'Suivi des temps'!$AI85,0)+IF('Suivi des temps'!$AK85='Récap par client'!Y$8,'Suivi des temps'!$AN85,0)</f>
        <v>0</v>
      </c>
      <c r="Z84" s="41">
        <f>IF('Suivi des temps'!$G85='Récap par client'!Z$8,'Suivi des temps'!$J85,0)+IF('Suivi des temps'!$L85='Récap par client'!Z$8,'Suivi des temps'!$O85,0)+IF('Suivi des temps'!$Q85='Récap par client'!Z$8,'Suivi des temps'!$T85,0)+IF('Suivi des temps'!$V85='Récap par client'!Z$8,'Suivi des temps'!$Y85,0)+IF('Suivi des temps'!$AA85='Récap par client'!Z$8,'Suivi des temps'!$AD85,0)+IF('Suivi des temps'!$AF85='Récap par client'!Z$8,'Suivi des temps'!$AI85,0)+IF('Suivi des temps'!$AK85='Récap par client'!Z$8,'Suivi des temps'!$AN85,0)</f>
        <v>0</v>
      </c>
      <c r="AA84" s="45">
        <f t="shared" si="9"/>
        <v>0</v>
      </c>
    </row>
    <row r="85" spans="2:27" ht="20.8" customHeight="1" x14ac:dyDescent="0.25">
      <c r="B85" s="25" t="str">
        <f t="shared" si="5"/>
        <v/>
      </c>
      <c r="C85" s="23" t="str">
        <f t="shared" si="6"/>
        <v/>
      </c>
      <c r="D85" s="17">
        <f t="shared" si="7"/>
        <v>45368</v>
      </c>
      <c r="E85" s="32" t="str">
        <f t="shared" si="8"/>
        <v>Dimanche</v>
      </c>
      <c r="F85" s="41">
        <f>IF('Suivi des temps'!$G86='Récap par client'!F$8,'Suivi des temps'!$J86,0)+IF('Suivi des temps'!$L86='Récap par client'!F$8,'Suivi des temps'!$O86,0)+IF('Suivi des temps'!$Q86='Récap par client'!F$8,'Suivi des temps'!$T86,0)+IF('Suivi des temps'!$V86='Récap par client'!F$8,'Suivi des temps'!$Y86,0)+IF('Suivi des temps'!$AA86='Récap par client'!F$8,'Suivi des temps'!$AD86,0)+IF('Suivi des temps'!$AF86='Récap par client'!F$8,'Suivi des temps'!$AI86,0)+IF('Suivi des temps'!$AK86='Récap par client'!F$8,'Suivi des temps'!$AN86,0)</f>
        <v>0</v>
      </c>
      <c r="G85" s="41">
        <f>IF('Suivi des temps'!$G86='Récap par client'!G$8,'Suivi des temps'!$J86,0)+IF('Suivi des temps'!$L86='Récap par client'!G$8,'Suivi des temps'!$O86,0)+IF('Suivi des temps'!$Q86='Récap par client'!G$8,'Suivi des temps'!$T86,0)+IF('Suivi des temps'!$V86='Récap par client'!G$8,'Suivi des temps'!$Y86,0)+IF('Suivi des temps'!$AA86='Récap par client'!G$8,'Suivi des temps'!$AD86,0)+IF('Suivi des temps'!$AF86='Récap par client'!G$8,'Suivi des temps'!$AI86,0)+IF('Suivi des temps'!$AK86='Récap par client'!G$8,'Suivi des temps'!$AN86,0)</f>
        <v>0</v>
      </c>
      <c r="H85" s="41">
        <f>IF('Suivi des temps'!$G86='Récap par client'!H$8,'Suivi des temps'!$J86,0)+IF('Suivi des temps'!$L86='Récap par client'!H$8,'Suivi des temps'!$O86,0)+IF('Suivi des temps'!$Q86='Récap par client'!H$8,'Suivi des temps'!$T86,0)+IF('Suivi des temps'!$V86='Récap par client'!H$8,'Suivi des temps'!$Y86,0)+IF('Suivi des temps'!$AA86='Récap par client'!H$8,'Suivi des temps'!$AD86,0)+IF('Suivi des temps'!$AF86='Récap par client'!H$8,'Suivi des temps'!$AI86,0)+IF('Suivi des temps'!$AK86='Récap par client'!H$8,'Suivi des temps'!$AN86,0)</f>
        <v>0</v>
      </c>
      <c r="I85" s="41">
        <f>IF('Suivi des temps'!$G86='Récap par client'!I$8,'Suivi des temps'!$J86,0)+IF('Suivi des temps'!$L86='Récap par client'!I$8,'Suivi des temps'!$O86,0)+IF('Suivi des temps'!$Q86='Récap par client'!I$8,'Suivi des temps'!$T86,0)+IF('Suivi des temps'!$V86='Récap par client'!I$8,'Suivi des temps'!$Y86,0)+IF('Suivi des temps'!$AA86='Récap par client'!I$8,'Suivi des temps'!$AD86,0)+IF('Suivi des temps'!$AF86='Récap par client'!I$8,'Suivi des temps'!$AI86,0)+IF('Suivi des temps'!$AK86='Récap par client'!I$8,'Suivi des temps'!$AN86,0)</f>
        <v>0</v>
      </c>
      <c r="J85" s="41">
        <f>IF('Suivi des temps'!$G86='Récap par client'!J$8,'Suivi des temps'!$J86,0)+IF('Suivi des temps'!$L86='Récap par client'!J$8,'Suivi des temps'!$O86,0)+IF('Suivi des temps'!$Q86='Récap par client'!J$8,'Suivi des temps'!$T86,0)+IF('Suivi des temps'!$V86='Récap par client'!J$8,'Suivi des temps'!$Y86,0)+IF('Suivi des temps'!$AA86='Récap par client'!J$8,'Suivi des temps'!$AD86,0)+IF('Suivi des temps'!$AF86='Récap par client'!J$8,'Suivi des temps'!$AI86,0)+IF('Suivi des temps'!$AK86='Récap par client'!J$8,'Suivi des temps'!$AN86,0)</f>
        <v>0</v>
      </c>
      <c r="K85" s="41">
        <f>IF('Suivi des temps'!$G86='Récap par client'!K$8,'Suivi des temps'!$J86,0)+IF('Suivi des temps'!$L86='Récap par client'!K$8,'Suivi des temps'!$O86,0)+IF('Suivi des temps'!$Q86='Récap par client'!K$8,'Suivi des temps'!$T86,0)+IF('Suivi des temps'!$V86='Récap par client'!K$8,'Suivi des temps'!$Y86,0)+IF('Suivi des temps'!$AA86='Récap par client'!K$8,'Suivi des temps'!$AD86,0)+IF('Suivi des temps'!$AF86='Récap par client'!K$8,'Suivi des temps'!$AI86,0)+IF('Suivi des temps'!$AK86='Récap par client'!K$8,'Suivi des temps'!$AN86,0)</f>
        <v>0</v>
      </c>
      <c r="L85" s="41">
        <f>IF('Suivi des temps'!$G86='Récap par client'!L$8,'Suivi des temps'!$J86,0)+IF('Suivi des temps'!$L86='Récap par client'!L$8,'Suivi des temps'!$O86,0)+IF('Suivi des temps'!$Q86='Récap par client'!L$8,'Suivi des temps'!$T86,0)+IF('Suivi des temps'!$V86='Récap par client'!L$8,'Suivi des temps'!$Y86,0)+IF('Suivi des temps'!$AA86='Récap par client'!L$8,'Suivi des temps'!$AD86,0)+IF('Suivi des temps'!$AF86='Récap par client'!L$8,'Suivi des temps'!$AI86,0)+IF('Suivi des temps'!$AK86='Récap par client'!L$8,'Suivi des temps'!$AN86,0)</f>
        <v>0</v>
      </c>
      <c r="M85" s="41">
        <f>IF('Suivi des temps'!$G86='Récap par client'!M$8,'Suivi des temps'!$J86,0)+IF('Suivi des temps'!$L86='Récap par client'!M$8,'Suivi des temps'!$O86,0)+IF('Suivi des temps'!$Q86='Récap par client'!M$8,'Suivi des temps'!$T86,0)+IF('Suivi des temps'!$V86='Récap par client'!M$8,'Suivi des temps'!$Y86,0)+IF('Suivi des temps'!$AA86='Récap par client'!M$8,'Suivi des temps'!$AD86,0)+IF('Suivi des temps'!$AF86='Récap par client'!M$8,'Suivi des temps'!$AI86,0)+IF('Suivi des temps'!$AK86='Récap par client'!M$8,'Suivi des temps'!$AN86,0)</f>
        <v>0</v>
      </c>
      <c r="N85" s="41">
        <f>IF('Suivi des temps'!$G86='Récap par client'!N$8,'Suivi des temps'!$J86,0)+IF('Suivi des temps'!$L86='Récap par client'!N$8,'Suivi des temps'!$O86,0)+IF('Suivi des temps'!$Q86='Récap par client'!N$8,'Suivi des temps'!$T86,0)+IF('Suivi des temps'!$V86='Récap par client'!N$8,'Suivi des temps'!$Y86,0)+IF('Suivi des temps'!$AA86='Récap par client'!N$8,'Suivi des temps'!$AD86,0)+IF('Suivi des temps'!$AF86='Récap par client'!N$8,'Suivi des temps'!$AI86,0)+IF('Suivi des temps'!$AK86='Récap par client'!N$8,'Suivi des temps'!$AN86,0)</f>
        <v>0</v>
      </c>
      <c r="O85" s="41">
        <f>IF('Suivi des temps'!$G86='Récap par client'!O$8,'Suivi des temps'!$J86,0)+IF('Suivi des temps'!$L86='Récap par client'!O$8,'Suivi des temps'!$O86,0)+IF('Suivi des temps'!$Q86='Récap par client'!O$8,'Suivi des temps'!$T86,0)+IF('Suivi des temps'!$V86='Récap par client'!O$8,'Suivi des temps'!$Y86,0)+IF('Suivi des temps'!$AA86='Récap par client'!O$8,'Suivi des temps'!$AD86,0)+IF('Suivi des temps'!$AF86='Récap par client'!O$8,'Suivi des temps'!$AI86,0)+IF('Suivi des temps'!$AK86='Récap par client'!O$8,'Suivi des temps'!$AN86,0)</f>
        <v>0</v>
      </c>
      <c r="P85" s="41">
        <f>IF('Suivi des temps'!$G86='Récap par client'!P$8,'Suivi des temps'!$J86,0)+IF('Suivi des temps'!$L86='Récap par client'!P$8,'Suivi des temps'!$O86,0)+IF('Suivi des temps'!$Q86='Récap par client'!P$8,'Suivi des temps'!$T86,0)+IF('Suivi des temps'!$V86='Récap par client'!P$8,'Suivi des temps'!$Y86,0)+IF('Suivi des temps'!$AA86='Récap par client'!P$8,'Suivi des temps'!$AD86,0)+IF('Suivi des temps'!$AF86='Récap par client'!P$8,'Suivi des temps'!$AI86,0)+IF('Suivi des temps'!$AK86='Récap par client'!P$8,'Suivi des temps'!$AN86,0)</f>
        <v>0</v>
      </c>
      <c r="Q85" s="41">
        <f>IF('Suivi des temps'!$G86='Récap par client'!Q$8,'Suivi des temps'!$J86,0)+IF('Suivi des temps'!$L86='Récap par client'!Q$8,'Suivi des temps'!$O86,0)+IF('Suivi des temps'!$Q86='Récap par client'!Q$8,'Suivi des temps'!$T86,0)+IF('Suivi des temps'!$V86='Récap par client'!Q$8,'Suivi des temps'!$Y86,0)+IF('Suivi des temps'!$AA86='Récap par client'!Q$8,'Suivi des temps'!$AD86,0)+IF('Suivi des temps'!$AF86='Récap par client'!Q$8,'Suivi des temps'!$AI86,0)+IF('Suivi des temps'!$AK86='Récap par client'!Q$8,'Suivi des temps'!$AN86,0)</f>
        <v>0</v>
      </c>
      <c r="R85" s="41">
        <f>IF('Suivi des temps'!$G86='Récap par client'!R$8,'Suivi des temps'!$J86,0)+IF('Suivi des temps'!$L86='Récap par client'!R$8,'Suivi des temps'!$O86,0)+IF('Suivi des temps'!$Q86='Récap par client'!R$8,'Suivi des temps'!$T86,0)+IF('Suivi des temps'!$V86='Récap par client'!R$8,'Suivi des temps'!$Y86,0)+IF('Suivi des temps'!$AA86='Récap par client'!R$8,'Suivi des temps'!$AD86,0)+IF('Suivi des temps'!$AF86='Récap par client'!R$8,'Suivi des temps'!$AI86,0)+IF('Suivi des temps'!$AK86='Récap par client'!R$8,'Suivi des temps'!$AN86,0)</f>
        <v>0</v>
      </c>
      <c r="S85" s="41">
        <f>IF('Suivi des temps'!$G86='Récap par client'!S$8,'Suivi des temps'!$J86,0)+IF('Suivi des temps'!$L86='Récap par client'!S$8,'Suivi des temps'!$O86,0)+IF('Suivi des temps'!$Q86='Récap par client'!S$8,'Suivi des temps'!$T86,0)+IF('Suivi des temps'!$V86='Récap par client'!S$8,'Suivi des temps'!$Y86,0)+IF('Suivi des temps'!$AA86='Récap par client'!S$8,'Suivi des temps'!$AD86,0)+IF('Suivi des temps'!$AF86='Récap par client'!S$8,'Suivi des temps'!$AI86,0)+IF('Suivi des temps'!$AK86='Récap par client'!S$8,'Suivi des temps'!$AN86,0)</f>
        <v>0</v>
      </c>
      <c r="T85" s="41">
        <f>IF('Suivi des temps'!$G86='Récap par client'!T$8,'Suivi des temps'!$J86,0)+IF('Suivi des temps'!$L86='Récap par client'!T$8,'Suivi des temps'!$O86,0)+IF('Suivi des temps'!$Q86='Récap par client'!T$8,'Suivi des temps'!$T86,0)+IF('Suivi des temps'!$V86='Récap par client'!T$8,'Suivi des temps'!$Y86,0)+IF('Suivi des temps'!$AA86='Récap par client'!T$8,'Suivi des temps'!$AD86,0)+IF('Suivi des temps'!$AF86='Récap par client'!T$8,'Suivi des temps'!$AI86,0)+IF('Suivi des temps'!$AK86='Récap par client'!T$8,'Suivi des temps'!$AN86,0)</f>
        <v>0</v>
      </c>
      <c r="U85" s="41">
        <f>IF('Suivi des temps'!$G86='Récap par client'!U$8,'Suivi des temps'!$J86,0)+IF('Suivi des temps'!$L86='Récap par client'!U$8,'Suivi des temps'!$O86,0)+IF('Suivi des temps'!$Q86='Récap par client'!U$8,'Suivi des temps'!$T86,0)+IF('Suivi des temps'!$V86='Récap par client'!U$8,'Suivi des temps'!$Y86,0)+IF('Suivi des temps'!$AA86='Récap par client'!U$8,'Suivi des temps'!$AD86,0)+IF('Suivi des temps'!$AF86='Récap par client'!U$8,'Suivi des temps'!$AI86,0)+IF('Suivi des temps'!$AK86='Récap par client'!U$8,'Suivi des temps'!$AN86,0)</f>
        <v>0</v>
      </c>
      <c r="V85" s="41">
        <f>IF('Suivi des temps'!$G86='Récap par client'!V$8,'Suivi des temps'!$J86,0)+IF('Suivi des temps'!$L86='Récap par client'!V$8,'Suivi des temps'!$O86,0)+IF('Suivi des temps'!$Q86='Récap par client'!V$8,'Suivi des temps'!$T86,0)+IF('Suivi des temps'!$V86='Récap par client'!V$8,'Suivi des temps'!$Y86,0)+IF('Suivi des temps'!$AA86='Récap par client'!V$8,'Suivi des temps'!$AD86,0)+IF('Suivi des temps'!$AF86='Récap par client'!V$8,'Suivi des temps'!$AI86,0)+IF('Suivi des temps'!$AK86='Récap par client'!V$8,'Suivi des temps'!$AN86,0)</f>
        <v>0</v>
      </c>
      <c r="W85" s="41">
        <f>IF('Suivi des temps'!$G86='Récap par client'!W$8,'Suivi des temps'!$J86,0)+IF('Suivi des temps'!$L86='Récap par client'!W$8,'Suivi des temps'!$O86,0)+IF('Suivi des temps'!$Q86='Récap par client'!W$8,'Suivi des temps'!$T86,0)+IF('Suivi des temps'!$V86='Récap par client'!W$8,'Suivi des temps'!$Y86,0)+IF('Suivi des temps'!$AA86='Récap par client'!W$8,'Suivi des temps'!$AD86,0)+IF('Suivi des temps'!$AF86='Récap par client'!W$8,'Suivi des temps'!$AI86,0)+IF('Suivi des temps'!$AK86='Récap par client'!W$8,'Suivi des temps'!$AN86,0)</f>
        <v>0</v>
      </c>
      <c r="X85" s="41">
        <f>IF('Suivi des temps'!$G86='Récap par client'!X$8,'Suivi des temps'!$J86,0)+IF('Suivi des temps'!$L86='Récap par client'!X$8,'Suivi des temps'!$O86,0)+IF('Suivi des temps'!$Q86='Récap par client'!X$8,'Suivi des temps'!$T86,0)+IF('Suivi des temps'!$V86='Récap par client'!X$8,'Suivi des temps'!$Y86,0)+IF('Suivi des temps'!$AA86='Récap par client'!X$8,'Suivi des temps'!$AD86,0)+IF('Suivi des temps'!$AF86='Récap par client'!X$8,'Suivi des temps'!$AI86,0)+IF('Suivi des temps'!$AK86='Récap par client'!X$8,'Suivi des temps'!$AN86,0)</f>
        <v>0</v>
      </c>
      <c r="Y85" s="41">
        <f>IF('Suivi des temps'!$G86='Récap par client'!Y$8,'Suivi des temps'!$J86,0)+IF('Suivi des temps'!$L86='Récap par client'!Y$8,'Suivi des temps'!$O86,0)+IF('Suivi des temps'!$Q86='Récap par client'!Y$8,'Suivi des temps'!$T86,0)+IF('Suivi des temps'!$V86='Récap par client'!Y$8,'Suivi des temps'!$Y86,0)+IF('Suivi des temps'!$AA86='Récap par client'!Y$8,'Suivi des temps'!$AD86,0)+IF('Suivi des temps'!$AF86='Récap par client'!Y$8,'Suivi des temps'!$AI86,0)+IF('Suivi des temps'!$AK86='Récap par client'!Y$8,'Suivi des temps'!$AN86,0)</f>
        <v>0</v>
      </c>
      <c r="Z85" s="41">
        <f>IF('Suivi des temps'!$G86='Récap par client'!Z$8,'Suivi des temps'!$J86,0)+IF('Suivi des temps'!$L86='Récap par client'!Z$8,'Suivi des temps'!$O86,0)+IF('Suivi des temps'!$Q86='Récap par client'!Z$8,'Suivi des temps'!$T86,0)+IF('Suivi des temps'!$V86='Récap par client'!Z$8,'Suivi des temps'!$Y86,0)+IF('Suivi des temps'!$AA86='Récap par client'!Z$8,'Suivi des temps'!$AD86,0)+IF('Suivi des temps'!$AF86='Récap par client'!Z$8,'Suivi des temps'!$AI86,0)+IF('Suivi des temps'!$AK86='Récap par client'!Z$8,'Suivi des temps'!$AN86,0)</f>
        <v>0</v>
      </c>
      <c r="AA85" s="45">
        <f t="shared" si="9"/>
        <v>0</v>
      </c>
    </row>
    <row r="86" spans="2:27" ht="20.8" customHeight="1" x14ac:dyDescent="0.25">
      <c r="B86" s="25" t="str">
        <f t="shared" si="5"/>
        <v/>
      </c>
      <c r="C86" s="23" t="str">
        <f t="shared" si="6"/>
        <v/>
      </c>
      <c r="D86" s="17">
        <f t="shared" si="7"/>
        <v>45369</v>
      </c>
      <c r="E86" s="32" t="str">
        <f t="shared" si="8"/>
        <v>Lundi</v>
      </c>
      <c r="F86" s="41">
        <f>IF('Suivi des temps'!$G87='Récap par client'!F$8,'Suivi des temps'!$J87,0)+IF('Suivi des temps'!$L87='Récap par client'!F$8,'Suivi des temps'!$O87,0)+IF('Suivi des temps'!$Q87='Récap par client'!F$8,'Suivi des temps'!$T87,0)+IF('Suivi des temps'!$V87='Récap par client'!F$8,'Suivi des temps'!$Y87,0)+IF('Suivi des temps'!$AA87='Récap par client'!F$8,'Suivi des temps'!$AD87,0)+IF('Suivi des temps'!$AF87='Récap par client'!F$8,'Suivi des temps'!$AI87,0)+IF('Suivi des temps'!$AK87='Récap par client'!F$8,'Suivi des temps'!$AN87,0)</f>
        <v>0</v>
      </c>
      <c r="G86" s="41">
        <f>IF('Suivi des temps'!$G87='Récap par client'!G$8,'Suivi des temps'!$J87,0)+IF('Suivi des temps'!$L87='Récap par client'!G$8,'Suivi des temps'!$O87,0)+IF('Suivi des temps'!$Q87='Récap par client'!G$8,'Suivi des temps'!$T87,0)+IF('Suivi des temps'!$V87='Récap par client'!G$8,'Suivi des temps'!$Y87,0)+IF('Suivi des temps'!$AA87='Récap par client'!G$8,'Suivi des temps'!$AD87,0)+IF('Suivi des temps'!$AF87='Récap par client'!G$8,'Suivi des temps'!$AI87,0)+IF('Suivi des temps'!$AK87='Récap par client'!G$8,'Suivi des temps'!$AN87,0)</f>
        <v>0</v>
      </c>
      <c r="H86" s="41">
        <f>IF('Suivi des temps'!$G87='Récap par client'!H$8,'Suivi des temps'!$J87,0)+IF('Suivi des temps'!$L87='Récap par client'!H$8,'Suivi des temps'!$O87,0)+IF('Suivi des temps'!$Q87='Récap par client'!H$8,'Suivi des temps'!$T87,0)+IF('Suivi des temps'!$V87='Récap par client'!H$8,'Suivi des temps'!$Y87,0)+IF('Suivi des temps'!$AA87='Récap par client'!H$8,'Suivi des temps'!$AD87,0)+IF('Suivi des temps'!$AF87='Récap par client'!H$8,'Suivi des temps'!$AI87,0)+IF('Suivi des temps'!$AK87='Récap par client'!H$8,'Suivi des temps'!$AN87,0)</f>
        <v>0</v>
      </c>
      <c r="I86" s="41">
        <f>IF('Suivi des temps'!$G87='Récap par client'!I$8,'Suivi des temps'!$J87,0)+IF('Suivi des temps'!$L87='Récap par client'!I$8,'Suivi des temps'!$O87,0)+IF('Suivi des temps'!$Q87='Récap par client'!I$8,'Suivi des temps'!$T87,0)+IF('Suivi des temps'!$V87='Récap par client'!I$8,'Suivi des temps'!$Y87,0)+IF('Suivi des temps'!$AA87='Récap par client'!I$8,'Suivi des temps'!$AD87,0)+IF('Suivi des temps'!$AF87='Récap par client'!I$8,'Suivi des temps'!$AI87,0)+IF('Suivi des temps'!$AK87='Récap par client'!I$8,'Suivi des temps'!$AN87,0)</f>
        <v>0</v>
      </c>
      <c r="J86" s="41">
        <f>IF('Suivi des temps'!$G87='Récap par client'!J$8,'Suivi des temps'!$J87,0)+IF('Suivi des temps'!$L87='Récap par client'!J$8,'Suivi des temps'!$O87,0)+IF('Suivi des temps'!$Q87='Récap par client'!J$8,'Suivi des temps'!$T87,0)+IF('Suivi des temps'!$V87='Récap par client'!J$8,'Suivi des temps'!$Y87,0)+IF('Suivi des temps'!$AA87='Récap par client'!J$8,'Suivi des temps'!$AD87,0)+IF('Suivi des temps'!$AF87='Récap par client'!J$8,'Suivi des temps'!$AI87,0)+IF('Suivi des temps'!$AK87='Récap par client'!J$8,'Suivi des temps'!$AN87,0)</f>
        <v>0</v>
      </c>
      <c r="K86" s="41">
        <f>IF('Suivi des temps'!$G87='Récap par client'!K$8,'Suivi des temps'!$J87,0)+IF('Suivi des temps'!$L87='Récap par client'!K$8,'Suivi des temps'!$O87,0)+IF('Suivi des temps'!$Q87='Récap par client'!K$8,'Suivi des temps'!$T87,0)+IF('Suivi des temps'!$V87='Récap par client'!K$8,'Suivi des temps'!$Y87,0)+IF('Suivi des temps'!$AA87='Récap par client'!K$8,'Suivi des temps'!$AD87,0)+IF('Suivi des temps'!$AF87='Récap par client'!K$8,'Suivi des temps'!$AI87,0)+IF('Suivi des temps'!$AK87='Récap par client'!K$8,'Suivi des temps'!$AN87,0)</f>
        <v>0</v>
      </c>
      <c r="L86" s="41">
        <f>IF('Suivi des temps'!$G87='Récap par client'!L$8,'Suivi des temps'!$J87,0)+IF('Suivi des temps'!$L87='Récap par client'!L$8,'Suivi des temps'!$O87,0)+IF('Suivi des temps'!$Q87='Récap par client'!L$8,'Suivi des temps'!$T87,0)+IF('Suivi des temps'!$V87='Récap par client'!L$8,'Suivi des temps'!$Y87,0)+IF('Suivi des temps'!$AA87='Récap par client'!L$8,'Suivi des temps'!$AD87,0)+IF('Suivi des temps'!$AF87='Récap par client'!L$8,'Suivi des temps'!$AI87,0)+IF('Suivi des temps'!$AK87='Récap par client'!L$8,'Suivi des temps'!$AN87,0)</f>
        <v>0</v>
      </c>
      <c r="M86" s="41">
        <f>IF('Suivi des temps'!$G87='Récap par client'!M$8,'Suivi des temps'!$J87,0)+IF('Suivi des temps'!$L87='Récap par client'!M$8,'Suivi des temps'!$O87,0)+IF('Suivi des temps'!$Q87='Récap par client'!M$8,'Suivi des temps'!$T87,0)+IF('Suivi des temps'!$V87='Récap par client'!M$8,'Suivi des temps'!$Y87,0)+IF('Suivi des temps'!$AA87='Récap par client'!M$8,'Suivi des temps'!$AD87,0)+IF('Suivi des temps'!$AF87='Récap par client'!M$8,'Suivi des temps'!$AI87,0)+IF('Suivi des temps'!$AK87='Récap par client'!M$8,'Suivi des temps'!$AN87,0)</f>
        <v>0</v>
      </c>
      <c r="N86" s="41">
        <f>IF('Suivi des temps'!$G87='Récap par client'!N$8,'Suivi des temps'!$J87,0)+IF('Suivi des temps'!$L87='Récap par client'!N$8,'Suivi des temps'!$O87,0)+IF('Suivi des temps'!$Q87='Récap par client'!N$8,'Suivi des temps'!$T87,0)+IF('Suivi des temps'!$V87='Récap par client'!N$8,'Suivi des temps'!$Y87,0)+IF('Suivi des temps'!$AA87='Récap par client'!N$8,'Suivi des temps'!$AD87,0)+IF('Suivi des temps'!$AF87='Récap par client'!N$8,'Suivi des temps'!$AI87,0)+IF('Suivi des temps'!$AK87='Récap par client'!N$8,'Suivi des temps'!$AN87,0)</f>
        <v>0</v>
      </c>
      <c r="O86" s="41">
        <f>IF('Suivi des temps'!$G87='Récap par client'!O$8,'Suivi des temps'!$J87,0)+IF('Suivi des temps'!$L87='Récap par client'!O$8,'Suivi des temps'!$O87,0)+IF('Suivi des temps'!$Q87='Récap par client'!O$8,'Suivi des temps'!$T87,0)+IF('Suivi des temps'!$V87='Récap par client'!O$8,'Suivi des temps'!$Y87,0)+IF('Suivi des temps'!$AA87='Récap par client'!O$8,'Suivi des temps'!$AD87,0)+IF('Suivi des temps'!$AF87='Récap par client'!O$8,'Suivi des temps'!$AI87,0)+IF('Suivi des temps'!$AK87='Récap par client'!O$8,'Suivi des temps'!$AN87,0)</f>
        <v>0</v>
      </c>
      <c r="P86" s="41">
        <f>IF('Suivi des temps'!$G87='Récap par client'!P$8,'Suivi des temps'!$J87,0)+IF('Suivi des temps'!$L87='Récap par client'!P$8,'Suivi des temps'!$O87,0)+IF('Suivi des temps'!$Q87='Récap par client'!P$8,'Suivi des temps'!$T87,0)+IF('Suivi des temps'!$V87='Récap par client'!P$8,'Suivi des temps'!$Y87,0)+IF('Suivi des temps'!$AA87='Récap par client'!P$8,'Suivi des temps'!$AD87,0)+IF('Suivi des temps'!$AF87='Récap par client'!P$8,'Suivi des temps'!$AI87,0)+IF('Suivi des temps'!$AK87='Récap par client'!P$8,'Suivi des temps'!$AN87,0)</f>
        <v>0</v>
      </c>
      <c r="Q86" s="41">
        <f>IF('Suivi des temps'!$G87='Récap par client'!Q$8,'Suivi des temps'!$J87,0)+IF('Suivi des temps'!$L87='Récap par client'!Q$8,'Suivi des temps'!$O87,0)+IF('Suivi des temps'!$Q87='Récap par client'!Q$8,'Suivi des temps'!$T87,0)+IF('Suivi des temps'!$V87='Récap par client'!Q$8,'Suivi des temps'!$Y87,0)+IF('Suivi des temps'!$AA87='Récap par client'!Q$8,'Suivi des temps'!$AD87,0)+IF('Suivi des temps'!$AF87='Récap par client'!Q$8,'Suivi des temps'!$AI87,0)+IF('Suivi des temps'!$AK87='Récap par client'!Q$8,'Suivi des temps'!$AN87,0)</f>
        <v>0</v>
      </c>
      <c r="R86" s="41">
        <f>IF('Suivi des temps'!$G87='Récap par client'!R$8,'Suivi des temps'!$J87,0)+IF('Suivi des temps'!$L87='Récap par client'!R$8,'Suivi des temps'!$O87,0)+IF('Suivi des temps'!$Q87='Récap par client'!R$8,'Suivi des temps'!$T87,0)+IF('Suivi des temps'!$V87='Récap par client'!R$8,'Suivi des temps'!$Y87,0)+IF('Suivi des temps'!$AA87='Récap par client'!R$8,'Suivi des temps'!$AD87,0)+IF('Suivi des temps'!$AF87='Récap par client'!R$8,'Suivi des temps'!$AI87,0)+IF('Suivi des temps'!$AK87='Récap par client'!R$8,'Suivi des temps'!$AN87,0)</f>
        <v>0</v>
      </c>
      <c r="S86" s="41">
        <f>IF('Suivi des temps'!$G87='Récap par client'!S$8,'Suivi des temps'!$J87,0)+IF('Suivi des temps'!$L87='Récap par client'!S$8,'Suivi des temps'!$O87,0)+IF('Suivi des temps'!$Q87='Récap par client'!S$8,'Suivi des temps'!$T87,0)+IF('Suivi des temps'!$V87='Récap par client'!S$8,'Suivi des temps'!$Y87,0)+IF('Suivi des temps'!$AA87='Récap par client'!S$8,'Suivi des temps'!$AD87,0)+IF('Suivi des temps'!$AF87='Récap par client'!S$8,'Suivi des temps'!$AI87,0)+IF('Suivi des temps'!$AK87='Récap par client'!S$8,'Suivi des temps'!$AN87,0)</f>
        <v>0</v>
      </c>
      <c r="T86" s="41">
        <f>IF('Suivi des temps'!$G87='Récap par client'!T$8,'Suivi des temps'!$J87,0)+IF('Suivi des temps'!$L87='Récap par client'!T$8,'Suivi des temps'!$O87,0)+IF('Suivi des temps'!$Q87='Récap par client'!T$8,'Suivi des temps'!$T87,0)+IF('Suivi des temps'!$V87='Récap par client'!T$8,'Suivi des temps'!$Y87,0)+IF('Suivi des temps'!$AA87='Récap par client'!T$8,'Suivi des temps'!$AD87,0)+IF('Suivi des temps'!$AF87='Récap par client'!T$8,'Suivi des temps'!$AI87,0)+IF('Suivi des temps'!$AK87='Récap par client'!T$8,'Suivi des temps'!$AN87,0)</f>
        <v>0</v>
      </c>
      <c r="U86" s="41">
        <f>IF('Suivi des temps'!$G87='Récap par client'!U$8,'Suivi des temps'!$J87,0)+IF('Suivi des temps'!$L87='Récap par client'!U$8,'Suivi des temps'!$O87,0)+IF('Suivi des temps'!$Q87='Récap par client'!U$8,'Suivi des temps'!$T87,0)+IF('Suivi des temps'!$V87='Récap par client'!U$8,'Suivi des temps'!$Y87,0)+IF('Suivi des temps'!$AA87='Récap par client'!U$8,'Suivi des temps'!$AD87,0)+IF('Suivi des temps'!$AF87='Récap par client'!U$8,'Suivi des temps'!$AI87,0)+IF('Suivi des temps'!$AK87='Récap par client'!U$8,'Suivi des temps'!$AN87,0)</f>
        <v>0</v>
      </c>
      <c r="V86" s="41">
        <f>IF('Suivi des temps'!$G87='Récap par client'!V$8,'Suivi des temps'!$J87,0)+IF('Suivi des temps'!$L87='Récap par client'!V$8,'Suivi des temps'!$O87,0)+IF('Suivi des temps'!$Q87='Récap par client'!V$8,'Suivi des temps'!$T87,0)+IF('Suivi des temps'!$V87='Récap par client'!V$8,'Suivi des temps'!$Y87,0)+IF('Suivi des temps'!$AA87='Récap par client'!V$8,'Suivi des temps'!$AD87,0)+IF('Suivi des temps'!$AF87='Récap par client'!V$8,'Suivi des temps'!$AI87,0)+IF('Suivi des temps'!$AK87='Récap par client'!V$8,'Suivi des temps'!$AN87,0)</f>
        <v>0</v>
      </c>
      <c r="W86" s="41">
        <f>IF('Suivi des temps'!$G87='Récap par client'!W$8,'Suivi des temps'!$J87,0)+IF('Suivi des temps'!$L87='Récap par client'!W$8,'Suivi des temps'!$O87,0)+IF('Suivi des temps'!$Q87='Récap par client'!W$8,'Suivi des temps'!$T87,0)+IF('Suivi des temps'!$V87='Récap par client'!W$8,'Suivi des temps'!$Y87,0)+IF('Suivi des temps'!$AA87='Récap par client'!W$8,'Suivi des temps'!$AD87,0)+IF('Suivi des temps'!$AF87='Récap par client'!W$8,'Suivi des temps'!$AI87,0)+IF('Suivi des temps'!$AK87='Récap par client'!W$8,'Suivi des temps'!$AN87,0)</f>
        <v>0</v>
      </c>
      <c r="X86" s="41">
        <f>IF('Suivi des temps'!$G87='Récap par client'!X$8,'Suivi des temps'!$J87,0)+IF('Suivi des temps'!$L87='Récap par client'!X$8,'Suivi des temps'!$O87,0)+IF('Suivi des temps'!$Q87='Récap par client'!X$8,'Suivi des temps'!$T87,0)+IF('Suivi des temps'!$V87='Récap par client'!X$8,'Suivi des temps'!$Y87,0)+IF('Suivi des temps'!$AA87='Récap par client'!X$8,'Suivi des temps'!$AD87,0)+IF('Suivi des temps'!$AF87='Récap par client'!X$8,'Suivi des temps'!$AI87,0)+IF('Suivi des temps'!$AK87='Récap par client'!X$8,'Suivi des temps'!$AN87,0)</f>
        <v>0</v>
      </c>
      <c r="Y86" s="41">
        <f>IF('Suivi des temps'!$G87='Récap par client'!Y$8,'Suivi des temps'!$J87,0)+IF('Suivi des temps'!$L87='Récap par client'!Y$8,'Suivi des temps'!$O87,0)+IF('Suivi des temps'!$Q87='Récap par client'!Y$8,'Suivi des temps'!$T87,0)+IF('Suivi des temps'!$V87='Récap par client'!Y$8,'Suivi des temps'!$Y87,0)+IF('Suivi des temps'!$AA87='Récap par client'!Y$8,'Suivi des temps'!$AD87,0)+IF('Suivi des temps'!$AF87='Récap par client'!Y$8,'Suivi des temps'!$AI87,0)+IF('Suivi des temps'!$AK87='Récap par client'!Y$8,'Suivi des temps'!$AN87,0)</f>
        <v>0</v>
      </c>
      <c r="Z86" s="41">
        <f>IF('Suivi des temps'!$G87='Récap par client'!Z$8,'Suivi des temps'!$J87,0)+IF('Suivi des temps'!$L87='Récap par client'!Z$8,'Suivi des temps'!$O87,0)+IF('Suivi des temps'!$Q87='Récap par client'!Z$8,'Suivi des temps'!$T87,0)+IF('Suivi des temps'!$V87='Récap par client'!Z$8,'Suivi des temps'!$Y87,0)+IF('Suivi des temps'!$AA87='Récap par client'!Z$8,'Suivi des temps'!$AD87,0)+IF('Suivi des temps'!$AF87='Récap par client'!Z$8,'Suivi des temps'!$AI87,0)+IF('Suivi des temps'!$AK87='Récap par client'!Z$8,'Suivi des temps'!$AN87,0)</f>
        <v>0</v>
      </c>
      <c r="AA86" s="45">
        <f t="shared" si="9"/>
        <v>0</v>
      </c>
    </row>
    <row r="87" spans="2:27" ht="20.8" customHeight="1" x14ac:dyDescent="0.25">
      <c r="B87" s="25" t="str">
        <f t="shared" si="5"/>
        <v/>
      </c>
      <c r="C87" s="23" t="str">
        <f t="shared" si="6"/>
        <v/>
      </c>
      <c r="D87" s="17">
        <f t="shared" si="7"/>
        <v>45370</v>
      </c>
      <c r="E87" s="32" t="str">
        <f t="shared" si="8"/>
        <v>Mardi</v>
      </c>
      <c r="F87" s="41">
        <f>IF('Suivi des temps'!$G88='Récap par client'!F$8,'Suivi des temps'!$J88,0)+IF('Suivi des temps'!$L88='Récap par client'!F$8,'Suivi des temps'!$O88,0)+IF('Suivi des temps'!$Q88='Récap par client'!F$8,'Suivi des temps'!$T88,0)+IF('Suivi des temps'!$V88='Récap par client'!F$8,'Suivi des temps'!$Y88,0)+IF('Suivi des temps'!$AA88='Récap par client'!F$8,'Suivi des temps'!$AD88,0)+IF('Suivi des temps'!$AF88='Récap par client'!F$8,'Suivi des temps'!$AI88,0)+IF('Suivi des temps'!$AK88='Récap par client'!F$8,'Suivi des temps'!$AN88,0)</f>
        <v>0</v>
      </c>
      <c r="G87" s="41">
        <f>IF('Suivi des temps'!$G88='Récap par client'!G$8,'Suivi des temps'!$J88,0)+IF('Suivi des temps'!$L88='Récap par client'!G$8,'Suivi des temps'!$O88,0)+IF('Suivi des temps'!$Q88='Récap par client'!G$8,'Suivi des temps'!$T88,0)+IF('Suivi des temps'!$V88='Récap par client'!G$8,'Suivi des temps'!$Y88,0)+IF('Suivi des temps'!$AA88='Récap par client'!G$8,'Suivi des temps'!$AD88,0)+IF('Suivi des temps'!$AF88='Récap par client'!G$8,'Suivi des temps'!$AI88,0)+IF('Suivi des temps'!$AK88='Récap par client'!G$8,'Suivi des temps'!$AN88,0)</f>
        <v>0</v>
      </c>
      <c r="H87" s="41">
        <f>IF('Suivi des temps'!$G88='Récap par client'!H$8,'Suivi des temps'!$J88,0)+IF('Suivi des temps'!$L88='Récap par client'!H$8,'Suivi des temps'!$O88,0)+IF('Suivi des temps'!$Q88='Récap par client'!H$8,'Suivi des temps'!$T88,0)+IF('Suivi des temps'!$V88='Récap par client'!H$8,'Suivi des temps'!$Y88,0)+IF('Suivi des temps'!$AA88='Récap par client'!H$8,'Suivi des temps'!$AD88,0)+IF('Suivi des temps'!$AF88='Récap par client'!H$8,'Suivi des temps'!$AI88,0)+IF('Suivi des temps'!$AK88='Récap par client'!H$8,'Suivi des temps'!$AN88,0)</f>
        <v>0</v>
      </c>
      <c r="I87" s="41">
        <f>IF('Suivi des temps'!$G88='Récap par client'!I$8,'Suivi des temps'!$J88,0)+IF('Suivi des temps'!$L88='Récap par client'!I$8,'Suivi des temps'!$O88,0)+IF('Suivi des temps'!$Q88='Récap par client'!I$8,'Suivi des temps'!$T88,0)+IF('Suivi des temps'!$V88='Récap par client'!I$8,'Suivi des temps'!$Y88,0)+IF('Suivi des temps'!$AA88='Récap par client'!I$8,'Suivi des temps'!$AD88,0)+IF('Suivi des temps'!$AF88='Récap par client'!I$8,'Suivi des temps'!$AI88,0)+IF('Suivi des temps'!$AK88='Récap par client'!I$8,'Suivi des temps'!$AN88,0)</f>
        <v>0</v>
      </c>
      <c r="J87" s="41">
        <f>IF('Suivi des temps'!$G88='Récap par client'!J$8,'Suivi des temps'!$J88,0)+IF('Suivi des temps'!$L88='Récap par client'!J$8,'Suivi des temps'!$O88,0)+IF('Suivi des temps'!$Q88='Récap par client'!J$8,'Suivi des temps'!$T88,0)+IF('Suivi des temps'!$V88='Récap par client'!J$8,'Suivi des temps'!$Y88,0)+IF('Suivi des temps'!$AA88='Récap par client'!J$8,'Suivi des temps'!$AD88,0)+IF('Suivi des temps'!$AF88='Récap par client'!J$8,'Suivi des temps'!$AI88,0)+IF('Suivi des temps'!$AK88='Récap par client'!J$8,'Suivi des temps'!$AN88,0)</f>
        <v>0</v>
      </c>
      <c r="K87" s="41">
        <f>IF('Suivi des temps'!$G88='Récap par client'!K$8,'Suivi des temps'!$J88,0)+IF('Suivi des temps'!$L88='Récap par client'!K$8,'Suivi des temps'!$O88,0)+IF('Suivi des temps'!$Q88='Récap par client'!K$8,'Suivi des temps'!$T88,0)+IF('Suivi des temps'!$V88='Récap par client'!K$8,'Suivi des temps'!$Y88,0)+IF('Suivi des temps'!$AA88='Récap par client'!K$8,'Suivi des temps'!$AD88,0)+IF('Suivi des temps'!$AF88='Récap par client'!K$8,'Suivi des temps'!$AI88,0)+IF('Suivi des temps'!$AK88='Récap par client'!K$8,'Suivi des temps'!$AN88,0)</f>
        <v>0</v>
      </c>
      <c r="L87" s="41">
        <f>IF('Suivi des temps'!$G88='Récap par client'!L$8,'Suivi des temps'!$J88,0)+IF('Suivi des temps'!$L88='Récap par client'!L$8,'Suivi des temps'!$O88,0)+IF('Suivi des temps'!$Q88='Récap par client'!L$8,'Suivi des temps'!$T88,0)+IF('Suivi des temps'!$V88='Récap par client'!L$8,'Suivi des temps'!$Y88,0)+IF('Suivi des temps'!$AA88='Récap par client'!L$8,'Suivi des temps'!$AD88,0)+IF('Suivi des temps'!$AF88='Récap par client'!L$8,'Suivi des temps'!$AI88,0)+IF('Suivi des temps'!$AK88='Récap par client'!L$8,'Suivi des temps'!$AN88,0)</f>
        <v>0</v>
      </c>
      <c r="M87" s="41">
        <f>IF('Suivi des temps'!$G88='Récap par client'!M$8,'Suivi des temps'!$J88,0)+IF('Suivi des temps'!$L88='Récap par client'!M$8,'Suivi des temps'!$O88,0)+IF('Suivi des temps'!$Q88='Récap par client'!M$8,'Suivi des temps'!$T88,0)+IF('Suivi des temps'!$V88='Récap par client'!M$8,'Suivi des temps'!$Y88,0)+IF('Suivi des temps'!$AA88='Récap par client'!M$8,'Suivi des temps'!$AD88,0)+IF('Suivi des temps'!$AF88='Récap par client'!M$8,'Suivi des temps'!$AI88,0)+IF('Suivi des temps'!$AK88='Récap par client'!M$8,'Suivi des temps'!$AN88,0)</f>
        <v>0</v>
      </c>
      <c r="N87" s="41">
        <f>IF('Suivi des temps'!$G88='Récap par client'!N$8,'Suivi des temps'!$J88,0)+IF('Suivi des temps'!$L88='Récap par client'!N$8,'Suivi des temps'!$O88,0)+IF('Suivi des temps'!$Q88='Récap par client'!N$8,'Suivi des temps'!$T88,0)+IF('Suivi des temps'!$V88='Récap par client'!N$8,'Suivi des temps'!$Y88,0)+IF('Suivi des temps'!$AA88='Récap par client'!N$8,'Suivi des temps'!$AD88,0)+IF('Suivi des temps'!$AF88='Récap par client'!N$8,'Suivi des temps'!$AI88,0)+IF('Suivi des temps'!$AK88='Récap par client'!N$8,'Suivi des temps'!$AN88,0)</f>
        <v>0</v>
      </c>
      <c r="O87" s="41">
        <f>IF('Suivi des temps'!$G88='Récap par client'!O$8,'Suivi des temps'!$J88,0)+IF('Suivi des temps'!$L88='Récap par client'!O$8,'Suivi des temps'!$O88,0)+IF('Suivi des temps'!$Q88='Récap par client'!O$8,'Suivi des temps'!$T88,0)+IF('Suivi des temps'!$V88='Récap par client'!O$8,'Suivi des temps'!$Y88,0)+IF('Suivi des temps'!$AA88='Récap par client'!O$8,'Suivi des temps'!$AD88,0)+IF('Suivi des temps'!$AF88='Récap par client'!O$8,'Suivi des temps'!$AI88,0)+IF('Suivi des temps'!$AK88='Récap par client'!O$8,'Suivi des temps'!$AN88,0)</f>
        <v>0</v>
      </c>
      <c r="P87" s="41">
        <f>IF('Suivi des temps'!$G88='Récap par client'!P$8,'Suivi des temps'!$J88,0)+IF('Suivi des temps'!$L88='Récap par client'!P$8,'Suivi des temps'!$O88,0)+IF('Suivi des temps'!$Q88='Récap par client'!P$8,'Suivi des temps'!$T88,0)+IF('Suivi des temps'!$V88='Récap par client'!P$8,'Suivi des temps'!$Y88,0)+IF('Suivi des temps'!$AA88='Récap par client'!P$8,'Suivi des temps'!$AD88,0)+IF('Suivi des temps'!$AF88='Récap par client'!P$8,'Suivi des temps'!$AI88,0)+IF('Suivi des temps'!$AK88='Récap par client'!P$8,'Suivi des temps'!$AN88,0)</f>
        <v>0</v>
      </c>
      <c r="Q87" s="41">
        <f>IF('Suivi des temps'!$G88='Récap par client'!Q$8,'Suivi des temps'!$J88,0)+IF('Suivi des temps'!$L88='Récap par client'!Q$8,'Suivi des temps'!$O88,0)+IF('Suivi des temps'!$Q88='Récap par client'!Q$8,'Suivi des temps'!$T88,0)+IF('Suivi des temps'!$V88='Récap par client'!Q$8,'Suivi des temps'!$Y88,0)+IF('Suivi des temps'!$AA88='Récap par client'!Q$8,'Suivi des temps'!$AD88,0)+IF('Suivi des temps'!$AF88='Récap par client'!Q$8,'Suivi des temps'!$AI88,0)+IF('Suivi des temps'!$AK88='Récap par client'!Q$8,'Suivi des temps'!$AN88,0)</f>
        <v>0</v>
      </c>
      <c r="R87" s="41">
        <f>IF('Suivi des temps'!$G88='Récap par client'!R$8,'Suivi des temps'!$J88,0)+IF('Suivi des temps'!$L88='Récap par client'!R$8,'Suivi des temps'!$O88,0)+IF('Suivi des temps'!$Q88='Récap par client'!R$8,'Suivi des temps'!$T88,0)+IF('Suivi des temps'!$V88='Récap par client'!R$8,'Suivi des temps'!$Y88,0)+IF('Suivi des temps'!$AA88='Récap par client'!R$8,'Suivi des temps'!$AD88,0)+IF('Suivi des temps'!$AF88='Récap par client'!R$8,'Suivi des temps'!$AI88,0)+IF('Suivi des temps'!$AK88='Récap par client'!R$8,'Suivi des temps'!$AN88,0)</f>
        <v>0</v>
      </c>
      <c r="S87" s="41">
        <f>IF('Suivi des temps'!$G88='Récap par client'!S$8,'Suivi des temps'!$J88,0)+IF('Suivi des temps'!$L88='Récap par client'!S$8,'Suivi des temps'!$O88,0)+IF('Suivi des temps'!$Q88='Récap par client'!S$8,'Suivi des temps'!$T88,0)+IF('Suivi des temps'!$V88='Récap par client'!S$8,'Suivi des temps'!$Y88,0)+IF('Suivi des temps'!$AA88='Récap par client'!S$8,'Suivi des temps'!$AD88,0)+IF('Suivi des temps'!$AF88='Récap par client'!S$8,'Suivi des temps'!$AI88,0)+IF('Suivi des temps'!$AK88='Récap par client'!S$8,'Suivi des temps'!$AN88,0)</f>
        <v>0</v>
      </c>
      <c r="T87" s="41">
        <f>IF('Suivi des temps'!$G88='Récap par client'!T$8,'Suivi des temps'!$J88,0)+IF('Suivi des temps'!$L88='Récap par client'!T$8,'Suivi des temps'!$O88,0)+IF('Suivi des temps'!$Q88='Récap par client'!T$8,'Suivi des temps'!$T88,0)+IF('Suivi des temps'!$V88='Récap par client'!T$8,'Suivi des temps'!$Y88,0)+IF('Suivi des temps'!$AA88='Récap par client'!T$8,'Suivi des temps'!$AD88,0)+IF('Suivi des temps'!$AF88='Récap par client'!T$8,'Suivi des temps'!$AI88,0)+IF('Suivi des temps'!$AK88='Récap par client'!T$8,'Suivi des temps'!$AN88,0)</f>
        <v>0</v>
      </c>
      <c r="U87" s="41">
        <f>IF('Suivi des temps'!$G88='Récap par client'!U$8,'Suivi des temps'!$J88,0)+IF('Suivi des temps'!$L88='Récap par client'!U$8,'Suivi des temps'!$O88,0)+IF('Suivi des temps'!$Q88='Récap par client'!U$8,'Suivi des temps'!$T88,0)+IF('Suivi des temps'!$V88='Récap par client'!U$8,'Suivi des temps'!$Y88,0)+IF('Suivi des temps'!$AA88='Récap par client'!U$8,'Suivi des temps'!$AD88,0)+IF('Suivi des temps'!$AF88='Récap par client'!U$8,'Suivi des temps'!$AI88,0)+IF('Suivi des temps'!$AK88='Récap par client'!U$8,'Suivi des temps'!$AN88,0)</f>
        <v>0</v>
      </c>
      <c r="V87" s="41">
        <f>IF('Suivi des temps'!$G88='Récap par client'!V$8,'Suivi des temps'!$J88,0)+IF('Suivi des temps'!$L88='Récap par client'!V$8,'Suivi des temps'!$O88,0)+IF('Suivi des temps'!$Q88='Récap par client'!V$8,'Suivi des temps'!$T88,0)+IF('Suivi des temps'!$V88='Récap par client'!V$8,'Suivi des temps'!$Y88,0)+IF('Suivi des temps'!$AA88='Récap par client'!V$8,'Suivi des temps'!$AD88,0)+IF('Suivi des temps'!$AF88='Récap par client'!V$8,'Suivi des temps'!$AI88,0)+IF('Suivi des temps'!$AK88='Récap par client'!V$8,'Suivi des temps'!$AN88,0)</f>
        <v>0</v>
      </c>
      <c r="W87" s="41">
        <f>IF('Suivi des temps'!$G88='Récap par client'!W$8,'Suivi des temps'!$J88,0)+IF('Suivi des temps'!$L88='Récap par client'!W$8,'Suivi des temps'!$O88,0)+IF('Suivi des temps'!$Q88='Récap par client'!W$8,'Suivi des temps'!$T88,0)+IF('Suivi des temps'!$V88='Récap par client'!W$8,'Suivi des temps'!$Y88,0)+IF('Suivi des temps'!$AA88='Récap par client'!W$8,'Suivi des temps'!$AD88,0)+IF('Suivi des temps'!$AF88='Récap par client'!W$8,'Suivi des temps'!$AI88,0)+IF('Suivi des temps'!$AK88='Récap par client'!W$8,'Suivi des temps'!$AN88,0)</f>
        <v>0</v>
      </c>
      <c r="X87" s="41">
        <f>IF('Suivi des temps'!$G88='Récap par client'!X$8,'Suivi des temps'!$J88,0)+IF('Suivi des temps'!$L88='Récap par client'!X$8,'Suivi des temps'!$O88,0)+IF('Suivi des temps'!$Q88='Récap par client'!X$8,'Suivi des temps'!$T88,0)+IF('Suivi des temps'!$V88='Récap par client'!X$8,'Suivi des temps'!$Y88,0)+IF('Suivi des temps'!$AA88='Récap par client'!X$8,'Suivi des temps'!$AD88,0)+IF('Suivi des temps'!$AF88='Récap par client'!X$8,'Suivi des temps'!$AI88,0)+IF('Suivi des temps'!$AK88='Récap par client'!X$8,'Suivi des temps'!$AN88,0)</f>
        <v>0</v>
      </c>
      <c r="Y87" s="41">
        <f>IF('Suivi des temps'!$G88='Récap par client'!Y$8,'Suivi des temps'!$J88,0)+IF('Suivi des temps'!$L88='Récap par client'!Y$8,'Suivi des temps'!$O88,0)+IF('Suivi des temps'!$Q88='Récap par client'!Y$8,'Suivi des temps'!$T88,0)+IF('Suivi des temps'!$V88='Récap par client'!Y$8,'Suivi des temps'!$Y88,0)+IF('Suivi des temps'!$AA88='Récap par client'!Y$8,'Suivi des temps'!$AD88,0)+IF('Suivi des temps'!$AF88='Récap par client'!Y$8,'Suivi des temps'!$AI88,0)+IF('Suivi des temps'!$AK88='Récap par client'!Y$8,'Suivi des temps'!$AN88,0)</f>
        <v>0</v>
      </c>
      <c r="Z87" s="41">
        <f>IF('Suivi des temps'!$G88='Récap par client'!Z$8,'Suivi des temps'!$J88,0)+IF('Suivi des temps'!$L88='Récap par client'!Z$8,'Suivi des temps'!$O88,0)+IF('Suivi des temps'!$Q88='Récap par client'!Z$8,'Suivi des temps'!$T88,0)+IF('Suivi des temps'!$V88='Récap par client'!Z$8,'Suivi des temps'!$Y88,0)+IF('Suivi des temps'!$AA88='Récap par client'!Z$8,'Suivi des temps'!$AD88,0)+IF('Suivi des temps'!$AF88='Récap par client'!Z$8,'Suivi des temps'!$AI88,0)+IF('Suivi des temps'!$AK88='Récap par client'!Z$8,'Suivi des temps'!$AN88,0)</f>
        <v>0</v>
      </c>
      <c r="AA87" s="45">
        <f t="shared" si="9"/>
        <v>0</v>
      </c>
    </row>
    <row r="88" spans="2:27" ht="20.8" customHeight="1" x14ac:dyDescent="0.25">
      <c r="B88" s="25" t="str">
        <f t="shared" si="5"/>
        <v/>
      </c>
      <c r="C88" s="23" t="str">
        <f t="shared" si="6"/>
        <v/>
      </c>
      <c r="D88" s="17">
        <f t="shared" si="7"/>
        <v>45371</v>
      </c>
      <c r="E88" s="32" t="str">
        <f t="shared" si="8"/>
        <v>Mercredi</v>
      </c>
      <c r="F88" s="41">
        <f>IF('Suivi des temps'!$G89='Récap par client'!F$8,'Suivi des temps'!$J89,0)+IF('Suivi des temps'!$L89='Récap par client'!F$8,'Suivi des temps'!$O89,0)+IF('Suivi des temps'!$Q89='Récap par client'!F$8,'Suivi des temps'!$T89,0)+IF('Suivi des temps'!$V89='Récap par client'!F$8,'Suivi des temps'!$Y89,0)+IF('Suivi des temps'!$AA89='Récap par client'!F$8,'Suivi des temps'!$AD89,0)+IF('Suivi des temps'!$AF89='Récap par client'!F$8,'Suivi des temps'!$AI89,0)+IF('Suivi des temps'!$AK89='Récap par client'!F$8,'Suivi des temps'!$AN89,0)</f>
        <v>0</v>
      </c>
      <c r="G88" s="41">
        <f>IF('Suivi des temps'!$G89='Récap par client'!G$8,'Suivi des temps'!$J89,0)+IF('Suivi des temps'!$L89='Récap par client'!G$8,'Suivi des temps'!$O89,0)+IF('Suivi des temps'!$Q89='Récap par client'!G$8,'Suivi des temps'!$T89,0)+IF('Suivi des temps'!$V89='Récap par client'!G$8,'Suivi des temps'!$Y89,0)+IF('Suivi des temps'!$AA89='Récap par client'!G$8,'Suivi des temps'!$AD89,0)+IF('Suivi des temps'!$AF89='Récap par client'!G$8,'Suivi des temps'!$AI89,0)+IF('Suivi des temps'!$AK89='Récap par client'!G$8,'Suivi des temps'!$AN89,0)</f>
        <v>0</v>
      </c>
      <c r="H88" s="41">
        <f>IF('Suivi des temps'!$G89='Récap par client'!H$8,'Suivi des temps'!$J89,0)+IF('Suivi des temps'!$L89='Récap par client'!H$8,'Suivi des temps'!$O89,0)+IF('Suivi des temps'!$Q89='Récap par client'!H$8,'Suivi des temps'!$T89,0)+IF('Suivi des temps'!$V89='Récap par client'!H$8,'Suivi des temps'!$Y89,0)+IF('Suivi des temps'!$AA89='Récap par client'!H$8,'Suivi des temps'!$AD89,0)+IF('Suivi des temps'!$AF89='Récap par client'!H$8,'Suivi des temps'!$AI89,0)+IF('Suivi des temps'!$AK89='Récap par client'!H$8,'Suivi des temps'!$AN89,0)</f>
        <v>0</v>
      </c>
      <c r="I88" s="41">
        <f>IF('Suivi des temps'!$G89='Récap par client'!I$8,'Suivi des temps'!$J89,0)+IF('Suivi des temps'!$L89='Récap par client'!I$8,'Suivi des temps'!$O89,0)+IF('Suivi des temps'!$Q89='Récap par client'!I$8,'Suivi des temps'!$T89,0)+IF('Suivi des temps'!$V89='Récap par client'!I$8,'Suivi des temps'!$Y89,0)+IF('Suivi des temps'!$AA89='Récap par client'!I$8,'Suivi des temps'!$AD89,0)+IF('Suivi des temps'!$AF89='Récap par client'!I$8,'Suivi des temps'!$AI89,0)+IF('Suivi des temps'!$AK89='Récap par client'!I$8,'Suivi des temps'!$AN89,0)</f>
        <v>0</v>
      </c>
      <c r="J88" s="41">
        <f>IF('Suivi des temps'!$G89='Récap par client'!J$8,'Suivi des temps'!$J89,0)+IF('Suivi des temps'!$L89='Récap par client'!J$8,'Suivi des temps'!$O89,0)+IF('Suivi des temps'!$Q89='Récap par client'!J$8,'Suivi des temps'!$T89,0)+IF('Suivi des temps'!$V89='Récap par client'!J$8,'Suivi des temps'!$Y89,0)+IF('Suivi des temps'!$AA89='Récap par client'!J$8,'Suivi des temps'!$AD89,0)+IF('Suivi des temps'!$AF89='Récap par client'!J$8,'Suivi des temps'!$AI89,0)+IF('Suivi des temps'!$AK89='Récap par client'!J$8,'Suivi des temps'!$AN89,0)</f>
        <v>0</v>
      </c>
      <c r="K88" s="41">
        <f>IF('Suivi des temps'!$G89='Récap par client'!K$8,'Suivi des temps'!$J89,0)+IF('Suivi des temps'!$L89='Récap par client'!K$8,'Suivi des temps'!$O89,0)+IF('Suivi des temps'!$Q89='Récap par client'!K$8,'Suivi des temps'!$T89,0)+IF('Suivi des temps'!$V89='Récap par client'!K$8,'Suivi des temps'!$Y89,0)+IF('Suivi des temps'!$AA89='Récap par client'!K$8,'Suivi des temps'!$AD89,0)+IF('Suivi des temps'!$AF89='Récap par client'!K$8,'Suivi des temps'!$AI89,0)+IF('Suivi des temps'!$AK89='Récap par client'!K$8,'Suivi des temps'!$AN89,0)</f>
        <v>0</v>
      </c>
      <c r="L88" s="41">
        <f>IF('Suivi des temps'!$G89='Récap par client'!L$8,'Suivi des temps'!$J89,0)+IF('Suivi des temps'!$L89='Récap par client'!L$8,'Suivi des temps'!$O89,0)+IF('Suivi des temps'!$Q89='Récap par client'!L$8,'Suivi des temps'!$T89,0)+IF('Suivi des temps'!$V89='Récap par client'!L$8,'Suivi des temps'!$Y89,0)+IF('Suivi des temps'!$AA89='Récap par client'!L$8,'Suivi des temps'!$AD89,0)+IF('Suivi des temps'!$AF89='Récap par client'!L$8,'Suivi des temps'!$AI89,0)+IF('Suivi des temps'!$AK89='Récap par client'!L$8,'Suivi des temps'!$AN89,0)</f>
        <v>0</v>
      </c>
      <c r="M88" s="41">
        <f>IF('Suivi des temps'!$G89='Récap par client'!M$8,'Suivi des temps'!$J89,0)+IF('Suivi des temps'!$L89='Récap par client'!M$8,'Suivi des temps'!$O89,0)+IF('Suivi des temps'!$Q89='Récap par client'!M$8,'Suivi des temps'!$T89,0)+IF('Suivi des temps'!$V89='Récap par client'!M$8,'Suivi des temps'!$Y89,0)+IF('Suivi des temps'!$AA89='Récap par client'!M$8,'Suivi des temps'!$AD89,0)+IF('Suivi des temps'!$AF89='Récap par client'!M$8,'Suivi des temps'!$AI89,0)+IF('Suivi des temps'!$AK89='Récap par client'!M$8,'Suivi des temps'!$AN89,0)</f>
        <v>0</v>
      </c>
      <c r="N88" s="41">
        <f>IF('Suivi des temps'!$G89='Récap par client'!N$8,'Suivi des temps'!$J89,0)+IF('Suivi des temps'!$L89='Récap par client'!N$8,'Suivi des temps'!$O89,0)+IF('Suivi des temps'!$Q89='Récap par client'!N$8,'Suivi des temps'!$T89,0)+IF('Suivi des temps'!$V89='Récap par client'!N$8,'Suivi des temps'!$Y89,0)+IF('Suivi des temps'!$AA89='Récap par client'!N$8,'Suivi des temps'!$AD89,0)+IF('Suivi des temps'!$AF89='Récap par client'!N$8,'Suivi des temps'!$AI89,0)+IF('Suivi des temps'!$AK89='Récap par client'!N$8,'Suivi des temps'!$AN89,0)</f>
        <v>0</v>
      </c>
      <c r="O88" s="41">
        <f>IF('Suivi des temps'!$G89='Récap par client'!O$8,'Suivi des temps'!$J89,0)+IF('Suivi des temps'!$L89='Récap par client'!O$8,'Suivi des temps'!$O89,0)+IF('Suivi des temps'!$Q89='Récap par client'!O$8,'Suivi des temps'!$T89,0)+IF('Suivi des temps'!$V89='Récap par client'!O$8,'Suivi des temps'!$Y89,0)+IF('Suivi des temps'!$AA89='Récap par client'!O$8,'Suivi des temps'!$AD89,0)+IF('Suivi des temps'!$AF89='Récap par client'!O$8,'Suivi des temps'!$AI89,0)+IF('Suivi des temps'!$AK89='Récap par client'!O$8,'Suivi des temps'!$AN89,0)</f>
        <v>0</v>
      </c>
      <c r="P88" s="41">
        <f>IF('Suivi des temps'!$G89='Récap par client'!P$8,'Suivi des temps'!$J89,0)+IF('Suivi des temps'!$L89='Récap par client'!P$8,'Suivi des temps'!$O89,0)+IF('Suivi des temps'!$Q89='Récap par client'!P$8,'Suivi des temps'!$T89,0)+IF('Suivi des temps'!$V89='Récap par client'!P$8,'Suivi des temps'!$Y89,0)+IF('Suivi des temps'!$AA89='Récap par client'!P$8,'Suivi des temps'!$AD89,0)+IF('Suivi des temps'!$AF89='Récap par client'!P$8,'Suivi des temps'!$AI89,0)+IF('Suivi des temps'!$AK89='Récap par client'!P$8,'Suivi des temps'!$AN89,0)</f>
        <v>0</v>
      </c>
      <c r="Q88" s="41">
        <f>IF('Suivi des temps'!$G89='Récap par client'!Q$8,'Suivi des temps'!$J89,0)+IF('Suivi des temps'!$L89='Récap par client'!Q$8,'Suivi des temps'!$O89,0)+IF('Suivi des temps'!$Q89='Récap par client'!Q$8,'Suivi des temps'!$T89,0)+IF('Suivi des temps'!$V89='Récap par client'!Q$8,'Suivi des temps'!$Y89,0)+IF('Suivi des temps'!$AA89='Récap par client'!Q$8,'Suivi des temps'!$AD89,0)+IF('Suivi des temps'!$AF89='Récap par client'!Q$8,'Suivi des temps'!$AI89,0)+IF('Suivi des temps'!$AK89='Récap par client'!Q$8,'Suivi des temps'!$AN89,0)</f>
        <v>0</v>
      </c>
      <c r="R88" s="41">
        <f>IF('Suivi des temps'!$G89='Récap par client'!R$8,'Suivi des temps'!$J89,0)+IF('Suivi des temps'!$L89='Récap par client'!R$8,'Suivi des temps'!$O89,0)+IF('Suivi des temps'!$Q89='Récap par client'!R$8,'Suivi des temps'!$T89,0)+IF('Suivi des temps'!$V89='Récap par client'!R$8,'Suivi des temps'!$Y89,0)+IF('Suivi des temps'!$AA89='Récap par client'!R$8,'Suivi des temps'!$AD89,0)+IF('Suivi des temps'!$AF89='Récap par client'!R$8,'Suivi des temps'!$AI89,0)+IF('Suivi des temps'!$AK89='Récap par client'!R$8,'Suivi des temps'!$AN89,0)</f>
        <v>0</v>
      </c>
      <c r="S88" s="41">
        <f>IF('Suivi des temps'!$G89='Récap par client'!S$8,'Suivi des temps'!$J89,0)+IF('Suivi des temps'!$L89='Récap par client'!S$8,'Suivi des temps'!$O89,0)+IF('Suivi des temps'!$Q89='Récap par client'!S$8,'Suivi des temps'!$T89,0)+IF('Suivi des temps'!$V89='Récap par client'!S$8,'Suivi des temps'!$Y89,0)+IF('Suivi des temps'!$AA89='Récap par client'!S$8,'Suivi des temps'!$AD89,0)+IF('Suivi des temps'!$AF89='Récap par client'!S$8,'Suivi des temps'!$AI89,0)+IF('Suivi des temps'!$AK89='Récap par client'!S$8,'Suivi des temps'!$AN89,0)</f>
        <v>0</v>
      </c>
      <c r="T88" s="41">
        <f>IF('Suivi des temps'!$G89='Récap par client'!T$8,'Suivi des temps'!$J89,0)+IF('Suivi des temps'!$L89='Récap par client'!T$8,'Suivi des temps'!$O89,0)+IF('Suivi des temps'!$Q89='Récap par client'!T$8,'Suivi des temps'!$T89,0)+IF('Suivi des temps'!$V89='Récap par client'!T$8,'Suivi des temps'!$Y89,0)+IF('Suivi des temps'!$AA89='Récap par client'!T$8,'Suivi des temps'!$AD89,0)+IF('Suivi des temps'!$AF89='Récap par client'!T$8,'Suivi des temps'!$AI89,0)+IF('Suivi des temps'!$AK89='Récap par client'!T$8,'Suivi des temps'!$AN89,0)</f>
        <v>0</v>
      </c>
      <c r="U88" s="41">
        <f>IF('Suivi des temps'!$G89='Récap par client'!U$8,'Suivi des temps'!$J89,0)+IF('Suivi des temps'!$L89='Récap par client'!U$8,'Suivi des temps'!$O89,0)+IF('Suivi des temps'!$Q89='Récap par client'!U$8,'Suivi des temps'!$T89,0)+IF('Suivi des temps'!$V89='Récap par client'!U$8,'Suivi des temps'!$Y89,0)+IF('Suivi des temps'!$AA89='Récap par client'!U$8,'Suivi des temps'!$AD89,0)+IF('Suivi des temps'!$AF89='Récap par client'!U$8,'Suivi des temps'!$AI89,0)+IF('Suivi des temps'!$AK89='Récap par client'!U$8,'Suivi des temps'!$AN89,0)</f>
        <v>0</v>
      </c>
      <c r="V88" s="41">
        <f>IF('Suivi des temps'!$G89='Récap par client'!V$8,'Suivi des temps'!$J89,0)+IF('Suivi des temps'!$L89='Récap par client'!V$8,'Suivi des temps'!$O89,0)+IF('Suivi des temps'!$Q89='Récap par client'!V$8,'Suivi des temps'!$T89,0)+IF('Suivi des temps'!$V89='Récap par client'!V$8,'Suivi des temps'!$Y89,0)+IF('Suivi des temps'!$AA89='Récap par client'!V$8,'Suivi des temps'!$AD89,0)+IF('Suivi des temps'!$AF89='Récap par client'!V$8,'Suivi des temps'!$AI89,0)+IF('Suivi des temps'!$AK89='Récap par client'!V$8,'Suivi des temps'!$AN89,0)</f>
        <v>0</v>
      </c>
      <c r="W88" s="41">
        <f>IF('Suivi des temps'!$G89='Récap par client'!W$8,'Suivi des temps'!$J89,0)+IF('Suivi des temps'!$L89='Récap par client'!W$8,'Suivi des temps'!$O89,0)+IF('Suivi des temps'!$Q89='Récap par client'!W$8,'Suivi des temps'!$T89,0)+IF('Suivi des temps'!$V89='Récap par client'!W$8,'Suivi des temps'!$Y89,0)+IF('Suivi des temps'!$AA89='Récap par client'!W$8,'Suivi des temps'!$AD89,0)+IF('Suivi des temps'!$AF89='Récap par client'!W$8,'Suivi des temps'!$AI89,0)+IF('Suivi des temps'!$AK89='Récap par client'!W$8,'Suivi des temps'!$AN89,0)</f>
        <v>0</v>
      </c>
      <c r="X88" s="41">
        <f>IF('Suivi des temps'!$G89='Récap par client'!X$8,'Suivi des temps'!$J89,0)+IF('Suivi des temps'!$L89='Récap par client'!X$8,'Suivi des temps'!$O89,0)+IF('Suivi des temps'!$Q89='Récap par client'!X$8,'Suivi des temps'!$T89,0)+IF('Suivi des temps'!$V89='Récap par client'!X$8,'Suivi des temps'!$Y89,0)+IF('Suivi des temps'!$AA89='Récap par client'!X$8,'Suivi des temps'!$AD89,0)+IF('Suivi des temps'!$AF89='Récap par client'!X$8,'Suivi des temps'!$AI89,0)+IF('Suivi des temps'!$AK89='Récap par client'!X$8,'Suivi des temps'!$AN89,0)</f>
        <v>0</v>
      </c>
      <c r="Y88" s="41">
        <f>IF('Suivi des temps'!$G89='Récap par client'!Y$8,'Suivi des temps'!$J89,0)+IF('Suivi des temps'!$L89='Récap par client'!Y$8,'Suivi des temps'!$O89,0)+IF('Suivi des temps'!$Q89='Récap par client'!Y$8,'Suivi des temps'!$T89,0)+IF('Suivi des temps'!$V89='Récap par client'!Y$8,'Suivi des temps'!$Y89,0)+IF('Suivi des temps'!$AA89='Récap par client'!Y$8,'Suivi des temps'!$AD89,0)+IF('Suivi des temps'!$AF89='Récap par client'!Y$8,'Suivi des temps'!$AI89,0)+IF('Suivi des temps'!$AK89='Récap par client'!Y$8,'Suivi des temps'!$AN89,0)</f>
        <v>0</v>
      </c>
      <c r="Z88" s="41">
        <f>IF('Suivi des temps'!$G89='Récap par client'!Z$8,'Suivi des temps'!$J89,0)+IF('Suivi des temps'!$L89='Récap par client'!Z$8,'Suivi des temps'!$O89,0)+IF('Suivi des temps'!$Q89='Récap par client'!Z$8,'Suivi des temps'!$T89,0)+IF('Suivi des temps'!$V89='Récap par client'!Z$8,'Suivi des temps'!$Y89,0)+IF('Suivi des temps'!$AA89='Récap par client'!Z$8,'Suivi des temps'!$AD89,0)+IF('Suivi des temps'!$AF89='Récap par client'!Z$8,'Suivi des temps'!$AI89,0)+IF('Suivi des temps'!$AK89='Récap par client'!Z$8,'Suivi des temps'!$AN89,0)</f>
        <v>0</v>
      </c>
      <c r="AA88" s="45">
        <f t="shared" si="9"/>
        <v>0</v>
      </c>
    </row>
    <row r="89" spans="2:27" ht="20.8" customHeight="1" x14ac:dyDescent="0.25">
      <c r="B89" s="25" t="str">
        <f t="shared" si="5"/>
        <v/>
      </c>
      <c r="C89" s="23" t="str">
        <f t="shared" si="6"/>
        <v/>
      </c>
      <c r="D89" s="17">
        <f t="shared" si="7"/>
        <v>45372</v>
      </c>
      <c r="E89" s="32" t="str">
        <f t="shared" si="8"/>
        <v>Jeudi</v>
      </c>
      <c r="F89" s="41">
        <f>IF('Suivi des temps'!$G90='Récap par client'!F$8,'Suivi des temps'!$J90,0)+IF('Suivi des temps'!$L90='Récap par client'!F$8,'Suivi des temps'!$O90,0)+IF('Suivi des temps'!$Q90='Récap par client'!F$8,'Suivi des temps'!$T90,0)+IF('Suivi des temps'!$V90='Récap par client'!F$8,'Suivi des temps'!$Y90,0)+IF('Suivi des temps'!$AA90='Récap par client'!F$8,'Suivi des temps'!$AD90,0)+IF('Suivi des temps'!$AF90='Récap par client'!F$8,'Suivi des temps'!$AI90,0)+IF('Suivi des temps'!$AK90='Récap par client'!F$8,'Suivi des temps'!$AN90,0)</f>
        <v>0</v>
      </c>
      <c r="G89" s="41">
        <f>IF('Suivi des temps'!$G90='Récap par client'!G$8,'Suivi des temps'!$J90,0)+IF('Suivi des temps'!$L90='Récap par client'!G$8,'Suivi des temps'!$O90,0)+IF('Suivi des temps'!$Q90='Récap par client'!G$8,'Suivi des temps'!$T90,0)+IF('Suivi des temps'!$V90='Récap par client'!G$8,'Suivi des temps'!$Y90,0)+IF('Suivi des temps'!$AA90='Récap par client'!G$8,'Suivi des temps'!$AD90,0)+IF('Suivi des temps'!$AF90='Récap par client'!G$8,'Suivi des temps'!$AI90,0)+IF('Suivi des temps'!$AK90='Récap par client'!G$8,'Suivi des temps'!$AN90,0)</f>
        <v>0</v>
      </c>
      <c r="H89" s="41">
        <f>IF('Suivi des temps'!$G90='Récap par client'!H$8,'Suivi des temps'!$J90,0)+IF('Suivi des temps'!$L90='Récap par client'!H$8,'Suivi des temps'!$O90,0)+IF('Suivi des temps'!$Q90='Récap par client'!H$8,'Suivi des temps'!$T90,0)+IF('Suivi des temps'!$V90='Récap par client'!H$8,'Suivi des temps'!$Y90,0)+IF('Suivi des temps'!$AA90='Récap par client'!H$8,'Suivi des temps'!$AD90,0)+IF('Suivi des temps'!$AF90='Récap par client'!H$8,'Suivi des temps'!$AI90,0)+IF('Suivi des temps'!$AK90='Récap par client'!H$8,'Suivi des temps'!$AN90,0)</f>
        <v>0</v>
      </c>
      <c r="I89" s="41">
        <f>IF('Suivi des temps'!$G90='Récap par client'!I$8,'Suivi des temps'!$J90,0)+IF('Suivi des temps'!$L90='Récap par client'!I$8,'Suivi des temps'!$O90,0)+IF('Suivi des temps'!$Q90='Récap par client'!I$8,'Suivi des temps'!$T90,0)+IF('Suivi des temps'!$V90='Récap par client'!I$8,'Suivi des temps'!$Y90,0)+IF('Suivi des temps'!$AA90='Récap par client'!I$8,'Suivi des temps'!$AD90,0)+IF('Suivi des temps'!$AF90='Récap par client'!I$8,'Suivi des temps'!$AI90,0)+IF('Suivi des temps'!$AK90='Récap par client'!I$8,'Suivi des temps'!$AN90,0)</f>
        <v>0</v>
      </c>
      <c r="J89" s="41">
        <f>IF('Suivi des temps'!$G90='Récap par client'!J$8,'Suivi des temps'!$J90,0)+IF('Suivi des temps'!$L90='Récap par client'!J$8,'Suivi des temps'!$O90,0)+IF('Suivi des temps'!$Q90='Récap par client'!J$8,'Suivi des temps'!$T90,0)+IF('Suivi des temps'!$V90='Récap par client'!J$8,'Suivi des temps'!$Y90,0)+IF('Suivi des temps'!$AA90='Récap par client'!J$8,'Suivi des temps'!$AD90,0)+IF('Suivi des temps'!$AF90='Récap par client'!J$8,'Suivi des temps'!$AI90,0)+IF('Suivi des temps'!$AK90='Récap par client'!J$8,'Suivi des temps'!$AN90,0)</f>
        <v>0</v>
      </c>
      <c r="K89" s="41">
        <f>IF('Suivi des temps'!$G90='Récap par client'!K$8,'Suivi des temps'!$J90,0)+IF('Suivi des temps'!$L90='Récap par client'!K$8,'Suivi des temps'!$O90,0)+IF('Suivi des temps'!$Q90='Récap par client'!K$8,'Suivi des temps'!$T90,0)+IF('Suivi des temps'!$V90='Récap par client'!K$8,'Suivi des temps'!$Y90,0)+IF('Suivi des temps'!$AA90='Récap par client'!K$8,'Suivi des temps'!$AD90,0)+IF('Suivi des temps'!$AF90='Récap par client'!K$8,'Suivi des temps'!$AI90,0)+IF('Suivi des temps'!$AK90='Récap par client'!K$8,'Suivi des temps'!$AN90,0)</f>
        <v>0</v>
      </c>
      <c r="L89" s="41">
        <f>IF('Suivi des temps'!$G90='Récap par client'!L$8,'Suivi des temps'!$J90,0)+IF('Suivi des temps'!$L90='Récap par client'!L$8,'Suivi des temps'!$O90,0)+IF('Suivi des temps'!$Q90='Récap par client'!L$8,'Suivi des temps'!$T90,0)+IF('Suivi des temps'!$V90='Récap par client'!L$8,'Suivi des temps'!$Y90,0)+IF('Suivi des temps'!$AA90='Récap par client'!L$8,'Suivi des temps'!$AD90,0)+IF('Suivi des temps'!$AF90='Récap par client'!L$8,'Suivi des temps'!$AI90,0)+IF('Suivi des temps'!$AK90='Récap par client'!L$8,'Suivi des temps'!$AN90,0)</f>
        <v>0</v>
      </c>
      <c r="M89" s="41">
        <f>IF('Suivi des temps'!$G90='Récap par client'!M$8,'Suivi des temps'!$J90,0)+IF('Suivi des temps'!$L90='Récap par client'!M$8,'Suivi des temps'!$O90,0)+IF('Suivi des temps'!$Q90='Récap par client'!M$8,'Suivi des temps'!$T90,0)+IF('Suivi des temps'!$V90='Récap par client'!M$8,'Suivi des temps'!$Y90,0)+IF('Suivi des temps'!$AA90='Récap par client'!M$8,'Suivi des temps'!$AD90,0)+IF('Suivi des temps'!$AF90='Récap par client'!M$8,'Suivi des temps'!$AI90,0)+IF('Suivi des temps'!$AK90='Récap par client'!M$8,'Suivi des temps'!$AN90,0)</f>
        <v>0</v>
      </c>
      <c r="N89" s="41">
        <f>IF('Suivi des temps'!$G90='Récap par client'!N$8,'Suivi des temps'!$J90,0)+IF('Suivi des temps'!$L90='Récap par client'!N$8,'Suivi des temps'!$O90,0)+IF('Suivi des temps'!$Q90='Récap par client'!N$8,'Suivi des temps'!$T90,0)+IF('Suivi des temps'!$V90='Récap par client'!N$8,'Suivi des temps'!$Y90,0)+IF('Suivi des temps'!$AA90='Récap par client'!N$8,'Suivi des temps'!$AD90,0)+IF('Suivi des temps'!$AF90='Récap par client'!N$8,'Suivi des temps'!$AI90,0)+IF('Suivi des temps'!$AK90='Récap par client'!N$8,'Suivi des temps'!$AN90,0)</f>
        <v>0</v>
      </c>
      <c r="O89" s="41">
        <f>IF('Suivi des temps'!$G90='Récap par client'!O$8,'Suivi des temps'!$J90,0)+IF('Suivi des temps'!$L90='Récap par client'!O$8,'Suivi des temps'!$O90,0)+IF('Suivi des temps'!$Q90='Récap par client'!O$8,'Suivi des temps'!$T90,0)+IF('Suivi des temps'!$V90='Récap par client'!O$8,'Suivi des temps'!$Y90,0)+IF('Suivi des temps'!$AA90='Récap par client'!O$8,'Suivi des temps'!$AD90,0)+IF('Suivi des temps'!$AF90='Récap par client'!O$8,'Suivi des temps'!$AI90,0)+IF('Suivi des temps'!$AK90='Récap par client'!O$8,'Suivi des temps'!$AN90,0)</f>
        <v>0</v>
      </c>
      <c r="P89" s="41">
        <f>IF('Suivi des temps'!$G90='Récap par client'!P$8,'Suivi des temps'!$J90,0)+IF('Suivi des temps'!$L90='Récap par client'!P$8,'Suivi des temps'!$O90,0)+IF('Suivi des temps'!$Q90='Récap par client'!P$8,'Suivi des temps'!$T90,0)+IF('Suivi des temps'!$V90='Récap par client'!P$8,'Suivi des temps'!$Y90,0)+IF('Suivi des temps'!$AA90='Récap par client'!P$8,'Suivi des temps'!$AD90,0)+IF('Suivi des temps'!$AF90='Récap par client'!P$8,'Suivi des temps'!$AI90,0)+IF('Suivi des temps'!$AK90='Récap par client'!P$8,'Suivi des temps'!$AN90,0)</f>
        <v>0</v>
      </c>
      <c r="Q89" s="41">
        <f>IF('Suivi des temps'!$G90='Récap par client'!Q$8,'Suivi des temps'!$J90,0)+IF('Suivi des temps'!$L90='Récap par client'!Q$8,'Suivi des temps'!$O90,0)+IF('Suivi des temps'!$Q90='Récap par client'!Q$8,'Suivi des temps'!$T90,0)+IF('Suivi des temps'!$V90='Récap par client'!Q$8,'Suivi des temps'!$Y90,0)+IF('Suivi des temps'!$AA90='Récap par client'!Q$8,'Suivi des temps'!$AD90,0)+IF('Suivi des temps'!$AF90='Récap par client'!Q$8,'Suivi des temps'!$AI90,0)+IF('Suivi des temps'!$AK90='Récap par client'!Q$8,'Suivi des temps'!$AN90,0)</f>
        <v>0</v>
      </c>
      <c r="R89" s="41">
        <f>IF('Suivi des temps'!$G90='Récap par client'!R$8,'Suivi des temps'!$J90,0)+IF('Suivi des temps'!$L90='Récap par client'!R$8,'Suivi des temps'!$O90,0)+IF('Suivi des temps'!$Q90='Récap par client'!R$8,'Suivi des temps'!$T90,0)+IF('Suivi des temps'!$V90='Récap par client'!R$8,'Suivi des temps'!$Y90,0)+IF('Suivi des temps'!$AA90='Récap par client'!R$8,'Suivi des temps'!$AD90,0)+IF('Suivi des temps'!$AF90='Récap par client'!R$8,'Suivi des temps'!$AI90,0)+IF('Suivi des temps'!$AK90='Récap par client'!R$8,'Suivi des temps'!$AN90,0)</f>
        <v>0</v>
      </c>
      <c r="S89" s="41">
        <f>IF('Suivi des temps'!$G90='Récap par client'!S$8,'Suivi des temps'!$J90,0)+IF('Suivi des temps'!$L90='Récap par client'!S$8,'Suivi des temps'!$O90,0)+IF('Suivi des temps'!$Q90='Récap par client'!S$8,'Suivi des temps'!$T90,0)+IF('Suivi des temps'!$V90='Récap par client'!S$8,'Suivi des temps'!$Y90,0)+IF('Suivi des temps'!$AA90='Récap par client'!S$8,'Suivi des temps'!$AD90,0)+IF('Suivi des temps'!$AF90='Récap par client'!S$8,'Suivi des temps'!$AI90,0)+IF('Suivi des temps'!$AK90='Récap par client'!S$8,'Suivi des temps'!$AN90,0)</f>
        <v>0</v>
      </c>
      <c r="T89" s="41">
        <f>IF('Suivi des temps'!$G90='Récap par client'!T$8,'Suivi des temps'!$J90,0)+IF('Suivi des temps'!$L90='Récap par client'!T$8,'Suivi des temps'!$O90,0)+IF('Suivi des temps'!$Q90='Récap par client'!T$8,'Suivi des temps'!$T90,0)+IF('Suivi des temps'!$V90='Récap par client'!T$8,'Suivi des temps'!$Y90,0)+IF('Suivi des temps'!$AA90='Récap par client'!T$8,'Suivi des temps'!$AD90,0)+IF('Suivi des temps'!$AF90='Récap par client'!T$8,'Suivi des temps'!$AI90,0)+IF('Suivi des temps'!$AK90='Récap par client'!T$8,'Suivi des temps'!$AN90,0)</f>
        <v>0</v>
      </c>
      <c r="U89" s="41">
        <f>IF('Suivi des temps'!$G90='Récap par client'!U$8,'Suivi des temps'!$J90,0)+IF('Suivi des temps'!$L90='Récap par client'!U$8,'Suivi des temps'!$O90,0)+IF('Suivi des temps'!$Q90='Récap par client'!U$8,'Suivi des temps'!$T90,0)+IF('Suivi des temps'!$V90='Récap par client'!U$8,'Suivi des temps'!$Y90,0)+IF('Suivi des temps'!$AA90='Récap par client'!U$8,'Suivi des temps'!$AD90,0)+IF('Suivi des temps'!$AF90='Récap par client'!U$8,'Suivi des temps'!$AI90,0)+IF('Suivi des temps'!$AK90='Récap par client'!U$8,'Suivi des temps'!$AN90,0)</f>
        <v>0</v>
      </c>
      <c r="V89" s="41">
        <f>IF('Suivi des temps'!$G90='Récap par client'!V$8,'Suivi des temps'!$J90,0)+IF('Suivi des temps'!$L90='Récap par client'!V$8,'Suivi des temps'!$O90,0)+IF('Suivi des temps'!$Q90='Récap par client'!V$8,'Suivi des temps'!$T90,0)+IF('Suivi des temps'!$V90='Récap par client'!V$8,'Suivi des temps'!$Y90,0)+IF('Suivi des temps'!$AA90='Récap par client'!V$8,'Suivi des temps'!$AD90,0)+IF('Suivi des temps'!$AF90='Récap par client'!V$8,'Suivi des temps'!$AI90,0)+IF('Suivi des temps'!$AK90='Récap par client'!V$8,'Suivi des temps'!$AN90,0)</f>
        <v>0</v>
      </c>
      <c r="W89" s="41">
        <f>IF('Suivi des temps'!$G90='Récap par client'!W$8,'Suivi des temps'!$J90,0)+IF('Suivi des temps'!$L90='Récap par client'!W$8,'Suivi des temps'!$O90,0)+IF('Suivi des temps'!$Q90='Récap par client'!W$8,'Suivi des temps'!$T90,0)+IF('Suivi des temps'!$V90='Récap par client'!W$8,'Suivi des temps'!$Y90,0)+IF('Suivi des temps'!$AA90='Récap par client'!W$8,'Suivi des temps'!$AD90,0)+IF('Suivi des temps'!$AF90='Récap par client'!W$8,'Suivi des temps'!$AI90,0)+IF('Suivi des temps'!$AK90='Récap par client'!W$8,'Suivi des temps'!$AN90,0)</f>
        <v>0</v>
      </c>
      <c r="X89" s="41">
        <f>IF('Suivi des temps'!$G90='Récap par client'!X$8,'Suivi des temps'!$J90,0)+IF('Suivi des temps'!$L90='Récap par client'!X$8,'Suivi des temps'!$O90,0)+IF('Suivi des temps'!$Q90='Récap par client'!X$8,'Suivi des temps'!$T90,0)+IF('Suivi des temps'!$V90='Récap par client'!X$8,'Suivi des temps'!$Y90,0)+IF('Suivi des temps'!$AA90='Récap par client'!X$8,'Suivi des temps'!$AD90,0)+IF('Suivi des temps'!$AF90='Récap par client'!X$8,'Suivi des temps'!$AI90,0)+IF('Suivi des temps'!$AK90='Récap par client'!X$8,'Suivi des temps'!$AN90,0)</f>
        <v>0</v>
      </c>
      <c r="Y89" s="41">
        <f>IF('Suivi des temps'!$G90='Récap par client'!Y$8,'Suivi des temps'!$J90,0)+IF('Suivi des temps'!$L90='Récap par client'!Y$8,'Suivi des temps'!$O90,0)+IF('Suivi des temps'!$Q90='Récap par client'!Y$8,'Suivi des temps'!$T90,0)+IF('Suivi des temps'!$V90='Récap par client'!Y$8,'Suivi des temps'!$Y90,0)+IF('Suivi des temps'!$AA90='Récap par client'!Y$8,'Suivi des temps'!$AD90,0)+IF('Suivi des temps'!$AF90='Récap par client'!Y$8,'Suivi des temps'!$AI90,0)+IF('Suivi des temps'!$AK90='Récap par client'!Y$8,'Suivi des temps'!$AN90,0)</f>
        <v>0</v>
      </c>
      <c r="Z89" s="41">
        <f>IF('Suivi des temps'!$G90='Récap par client'!Z$8,'Suivi des temps'!$J90,0)+IF('Suivi des temps'!$L90='Récap par client'!Z$8,'Suivi des temps'!$O90,0)+IF('Suivi des temps'!$Q90='Récap par client'!Z$8,'Suivi des temps'!$T90,0)+IF('Suivi des temps'!$V90='Récap par client'!Z$8,'Suivi des temps'!$Y90,0)+IF('Suivi des temps'!$AA90='Récap par client'!Z$8,'Suivi des temps'!$AD90,0)+IF('Suivi des temps'!$AF90='Récap par client'!Z$8,'Suivi des temps'!$AI90,0)+IF('Suivi des temps'!$AK90='Récap par client'!Z$8,'Suivi des temps'!$AN90,0)</f>
        <v>0</v>
      </c>
      <c r="AA89" s="45">
        <f t="shared" si="9"/>
        <v>0</v>
      </c>
    </row>
    <row r="90" spans="2:27" ht="20.8" customHeight="1" x14ac:dyDescent="0.25">
      <c r="B90" s="25" t="str">
        <f t="shared" si="5"/>
        <v/>
      </c>
      <c r="C90" s="23" t="str">
        <f t="shared" si="6"/>
        <v/>
      </c>
      <c r="D90" s="17">
        <f t="shared" si="7"/>
        <v>45373</v>
      </c>
      <c r="E90" s="32" t="str">
        <f t="shared" si="8"/>
        <v>Vendredi</v>
      </c>
      <c r="F90" s="41">
        <f>IF('Suivi des temps'!$G91='Récap par client'!F$8,'Suivi des temps'!$J91,0)+IF('Suivi des temps'!$L91='Récap par client'!F$8,'Suivi des temps'!$O91,0)+IF('Suivi des temps'!$Q91='Récap par client'!F$8,'Suivi des temps'!$T91,0)+IF('Suivi des temps'!$V91='Récap par client'!F$8,'Suivi des temps'!$Y91,0)+IF('Suivi des temps'!$AA91='Récap par client'!F$8,'Suivi des temps'!$AD91,0)+IF('Suivi des temps'!$AF91='Récap par client'!F$8,'Suivi des temps'!$AI91,0)+IF('Suivi des temps'!$AK91='Récap par client'!F$8,'Suivi des temps'!$AN91,0)</f>
        <v>0</v>
      </c>
      <c r="G90" s="41">
        <f>IF('Suivi des temps'!$G91='Récap par client'!G$8,'Suivi des temps'!$J91,0)+IF('Suivi des temps'!$L91='Récap par client'!G$8,'Suivi des temps'!$O91,0)+IF('Suivi des temps'!$Q91='Récap par client'!G$8,'Suivi des temps'!$T91,0)+IF('Suivi des temps'!$V91='Récap par client'!G$8,'Suivi des temps'!$Y91,0)+IF('Suivi des temps'!$AA91='Récap par client'!G$8,'Suivi des temps'!$AD91,0)+IF('Suivi des temps'!$AF91='Récap par client'!G$8,'Suivi des temps'!$AI91,0)+IF('Suivi des temps'!$AK91='Récap par client'!G$8,'Suivi des temps'!$AN91,0)</f>
        <v>0</v>
      </c>
      <c r="H90" s="41">
        <f>IF('Suivi des temps'!$G91='Récap par client'!H$8,'Suivi des temps'!$J91,0)+IF('Suivi des temps'!$L91='Récap par client'!H$8,'Suivi des temps'!$O91,0)+IF('Suivi des temps'!$Q91='Récap par client'!H$8,'Suivi des temps'!$T91,0)+IF('Suivi des temps'!$V91='Récap par client'!H$8,'Suivi des temps'!$Y91,0)+IF('Suivi des temps'!$AA91='Récap par client'!H$8,'Suivi des temps'!$AD91,0)+IF('Suivi des temps'!$AF91='Récap par client'!H$8,'Suivi des temps'!$AI91,0)+IF('Suivi des temps'!$AK91='Récap par client'!H$8,'Suivi des temps'!$AN91,0)</f>
        <v>0</v>
      </c>
      <c r="I90" s="41">
        <f>IF('Suivi des temps'!$G91='Récap par client'!I$8,'Suivi des temps'!$J91,0)+IF('Suivi des temps'!$L91='Récap par client'!I$8,'Suivi des temps'!$O91,0)+IF('Suivi des temps'!$Q91='Récap par client'!I$8,'Suivi des temps'!$T91,0)+IF('Suivi des temps'!$V91='Récap par client'!I$8,'Suivi des temps'!$Y91,0)+IF('Suivi des temps'!$AA91='Récap par client'!I$8,'Suivi des temps'!$AD91,0)+IF('Suivi des temps'!$AF91='Récap par client'!I$8,'Suivi des temps'!$AI91,0)+IF('Suivi des temps'!$AK91='Récap par client'!I$8,'Suivi des temps'!$AN91,0)</f>
        <v>0</v>
      </c>
      <c r="J90" s="41">
        <f>IF('Suivi des temps'!$G91='Récap par client'!J$8,'Suivi des temps'!$J91,0)+IF('Suivi des temps'!$L91='Récap par client'!J$8,'Suivi des temps'!$O91,0)+IF('Suivi des temps'!$Q91='Récap par client'!J$8,'Suivi des temps'!$T91,0)+IF('Suivi des temps'!$V91='Récap par client'!J$8,'Suivi des temps'!$Y91,0)+IF('Suivi des temps'!$AA91='Récap par client'!J$8,'Suivi des temps'!$AD91,0)+IF('Suivi des temps'!$AF91='Récap par client'!J$8,'Suivi des temps'!$AI91,0)+IF('Suivi des temps'!$AK91='Récap par client'!J$8,'Suivi des temps'!$AN91,0)</f>
        <v>0</v>
      </c>
      <c r="K90" s="41">
        <f>IF('Suivi des temps'!$G91='Récap par client'!K$8,'Suivi des temps'!$J91,0)+IF('Suivi des temps'!$L91='Récap par client'!K$8,'Suivi des temps'!$O91,0)+IF('Suivi des temps'!$Q91='Récap par client'!K$8,'Suivi des temps'!$T91,0)+IF('Suivi des temps'!$V91='Récap par client'!K$8,'Suivi des temps'!$Y91,0)+IF('Suivi des temps'!$AA91='Récap par client'!K$8,'Suivi des temps'!$AD91,0)+IF('Suivi des temps'!$AF91='Récap par client'!K$8,'Suivi des temps'!$AI91,0)+IF('Suivi des temps'!$AK91='Récap par client'!K$8,'Suivi des temps'!$AN91,0)</f>
        <v>0</v>
      </c>
      <c r="L90" s="41">
        <f>IF('Suivi des temps'!$G91='Récap par client'!L$8,'Suivi des temps'!$J91,0)+IF('Suivi des temps'!$L91='Récap par client'!L$8,'Suivi des temps'!$O91,0)+IF('Suivi des temps'!$Q91='Récap par client'!L$8,'Suivi des temps'!$T91,0)+IF('Suivi des temps'!$V91='Récap par client'!L$8,'Suivi des temps'!$Y91,0)+IF('Suivi des temps'!$AA91='Récap par client'!L$8,'Suivi des temps'!$AD91,0)+IF('Suivi des temps'!$AF91='Récap par client'!L$8,'Suivi des temps'!$AI91,0)+IF('Suivi des temps'!$AK91='Récap par client'!L$8,'Suivi des temps'!$AN91,0)</f>
        <v>0</v>
      </c>
      <c r="M90" s="41">
        <f>IF('Suivi des temps'!$G91='Récap par client'!M$8,'Suivi des temps'!$J91,0)+IF('Suivi des temps'!$L91='Récap par client'!M$8,'Suivi des temps'!$O91,0)+IF('Suivi des temps'!$Q91='Récap par client'!M$8,'Suivi des temps'!$T91,0)+IF('Suivi des temps'!$V91='Récap par client'!M$8,'Suivi des temps'!$Y91,0)+IF('Suivi des temps'!$AA91='Récap par client'!M$8,'Suivi des temps'!$AD91,0)+IF('Suivi des temps'!$AF91='Récap par client'!M$8,'Suivi des temps'!$AI91,0)+IF('Suivi des temps'!$AK91='Récap par client'!M$8,'Suivi des temps'!$AN91,0)</f>
        <v>0</v>
      </c>
      <c r="N90" s="41">
        <f>IF('Suivi des temps'!$G91='Récap par client'!N$8,'Suivi des temps'!$J91,0)+IF('Suivi des temps'!$L91='Récap par client'!N$8,'Suivi des temps'!$O91,0)+IF('Suivi des temps'!$Q91='Récap par client'!N$8,'Suivi des temps'!$T91,0)+IF('Suivi des temps'!$V91='Récap par client'!N$8,'Suivi des temps'!$Y91,0)+IF('Suivi des temps'!$AA91='Récap par client'!N$8,'Suivi des temps'!$AD91,0)+IF('Suivi des temps'!$AF91='Récap par client'!N$8,'Suivi des temps'!$AI91,0)+IF('Suivi des temps'!$AK91='Récap par client'!N$8,'Suivi des temps'!$AN91,0)</f>
        <v>0</v>
      </c>
      <c r="O90" s="41">
        <f>IF('Suivi des temps'!$G91='Récap par client'!O$8,'Suivi des temps'!$J91,0)+IF('Suivi des temps'!$L91='Récap par client'!O$8,'Suivi des temps'!$O91,0)+IF('Suivi des temps'!$Q91='Récap par client'!O$8,'Suivi des temps'!$T91,0)+IF('Suivi des temps'!$V91='Récap par client'!O$8,'Suivi des temps'!$Y91,0)+IF('Suivi des temps'!$AA91='Récap par client'!O$8,'Suivi des temps'!$AD91,0)+IF('Suivi des temps'!$AF91='Récap par client'!O$8,'Suivi des temps'!$AI91,0)+IF('Suivi des temps'!$AK91='Récap par client'!O$8,'Suivi des temps'!$AN91,0)</f>
        <v>0</v>
      </c>
      <c r="P90" s="41">
        <f>IF('Suivi des temps'!$G91='Récap par client'!P$8,'Suivi des temps'!$J91,0)+IF('Suivi des temps'!$L91='Récap par client'!P$8,'Suivi des temps'!$O91,0)+IF('Suivi des temps'!$Q91='Récap par client'!P$8,'Suivi des temps'!$T91,0)+IF('Suivi des temps'!$V91='Récap par client'!P$8,'Suivi des temps'!$Y91,0)+IF('Suivi des temps'!$AA91='Récap par client'!P$8,'Suivi des temps'!$AD91,0)+IF('Suivi des temps'!$AF91='Récap par client'!P$8,'Suivi des temps'!$AI91,0)+IF('Suivi des temps'!$AK91='Récap par client'!P$8,'Suivi des temps'!$AN91,0)</f>
        <v>0</v>
      </c>
      <c r="Q90" s="41">
        <f>IF('Suivi des temps'!$G91='Récap par client'!Q$8,'Suivi des temps'!$J91,0)+IF('Suivi des temps'!$L91='Récap par client'!Q$8,'Suivi des temps'!$O91,0)+IF('Suivi des temps'!$Q91='Récap par client'!Q$8,'Suivi des temps'!$T91,0)+IF('Suivi des temps'!$V91='Récap par client'!Q$8,'Suivi des temps'!$Y91,0)+IF('Suivi des temps'!$AA91='Récap par client'!Q$8,'Suivi des temps'!$AD91,0)+IF('Suivi des temps'!$AF91='Récap par client'!Q$8,'Suivi des temps'!$AI91,0)+IF('Suivi des temps'!$AK91='Récap par client'!Q$8,'Suivi des temps'!$AN91,0)</f>
        <v>0</v>
      </c>
      <c r="R90" s="41">
        <f>IF('Suivi des temps'!$G91='Récap par client'!R$8,'Suivi des temps'!$J91,0)+IF('Suivi des temps'!$L91='Récap par client'!R$8,'Suivi des temps'!$O91,0)+IF('Suivi des temps'!$Q91='Récap par client'!R$8,'Suivi des temps'!$T91,0)+IF('Suivi des temps'!$V91='Récap par client'!R$8,'Suivi des temps'!$Y91,0)+IF('Suivi des temps'!$AA91='Récap par client'!R$8,'Suivi des temps'!$AD91,0)+IF('Suivi des temps'!$AF91='Récap par client'!R$8,'Suivi des temps'!$AI91,0)+IF('Suivi des temps'!$AK91='Récap par client'!R$8,'Suivi des temps'!$AN91,0)</f>
        <v>0</v>
      </c>
      <c r="S90" s="41">
        <f>IF('Suivi des temps'!$G91='Récap par client'!S$8,'Suivi des temps'!$J91,0)+IF('Suivi des temps'!$L91='Récap par client'!S$8,'Suivi des temps'!$O91,0)+IF('Suivi des temps'!$Q91='Récap par client'!S$8,'Suivi des temps'!$T91,0)+IF('Suivi des temps'!$V91='Récap par client'!S$8,'Suivi des temps'!$Y91,0)+IF('Suivi des temps'!$AA91='Récap par client'!S$8,'Suivi des temps'!$AD91,0)+IF('Suivi des temps'!$AF91='Récap par client'!S$8,'Suivi des temps'!$AI91,0)+IF('Suivi des temps'!$AK91='Récap par client'!S$8,'Suivi des temps'!$AN91,0)</f>
        <v>0</v>
      </c>
      <c r="T90" s="41">
        <f>IF('Suivi des temps'!$G91='Récap par client'!T$8,'Suivi des temps'!$J91,0)+IF('Suivi des temps'!$L91='Récap par client'!T$8,'Suivi des temps'!$O91,0)+IF('Suivi des temps'!$Q91='Récap par client'!T$8,'Suivi des temps'!$T91,0)+IF('Suivi des temps'!$V91='Récap par client'!T$8,'Suivi des temps'!$Y91,0)+IF('Suivi des temps'!$AA91='Récap par client'!T$8,'Suivi des temps'!$AD91,0)+IF('Suivi des temps'!$AF91='Récap par client'!T$8,'Suivi des temps'!$AI91,0)+IF('Suivi des temps'!$AK91='Récap par client'!T$8,'Suivi des temps'!$AN91,0)</f>
        <v>0</v>
      </c>
      <c r="U90" s="41">
        <f>IF('Suivi des temps'!$G91='Récap par client'!U$8,'Suivi des temps'!$J91,0)+IF('Suivi des temps'!$L91='Récap par client'!U$8,'Suivi des temps'!$O91,0)+IF('Suivi des temps'!$Q91='Récap par client'!U$8,'Suivi des temps'!$T91,0)+IF('Suivi des temps'!$V91='Récap par client'!U$8,'Suivi des temps'!$Y91,0)+IF('Suivi des temps'!$AA91='Récap par client'!U$8,'Suivi des temps'!$AD91,0)+IF('Suivi des temps'!$AF91='Récap par client'!U$8,'Suivi des temps'!$AI91,0)+IF('Suivi des temps'!$AK91='Récap par client'!U$8,'Suivi des temps'!$AN91,0)</f>
        <v>0</v>
      </c>
      <c r="V90" s="41">
        <f>IF('Suivi des temps'!$G91='Récap par client'!V$8,'Suivi des temps'!$J91,0)+IF('Suivi des temps'!$L91='Récap par client'!V$8,'Suivi des temps'!$O91,0)+IF('Suivi des temps'!$Q91='Récap par client'!V$8,'Suivi des temps'!$T91,0)+IF('Suivi des temps'!$V91='Récap par client'!V$8,'Suivi des temps'!$Y91,0)+IF('Suivi des temps'!$AA91='Récap par client'!V$8,'Suivi des temps'!$AD91,0)+IF('Suivi des temps'!$AF91='Récap par client'!V$8,'Suivi des temps'!$AI91,0)+IF('Suivi des temps'!$AK91='Récap par client'!V$8,'Suivi des temps'!$AN91,0)</f>
        <v>0</v>
      </c>
      <c r="W90" s="41">
        <f>IF('Suivi des temps'!$G91='Récap par client'!W$8,'Suivi des temps'!$J91,0)+IF('Suivi des temps'!$L91='Récap par client'!W$8,'Suivi des temps'!$O91,0)+IF('Suivi des temps'!$Q91='Récap par client'!W$8,'Suivi des temps'!$T91,0)+IF('Suivi des temps'!$V91='Récap par client'!W$8,'Suivi des temps'!$Y91,0)+IF('Suivi des temps'!$AA91='Récap par client'!W$8,'Suivi des temps'!$AD91,0)+IF('Suivi des temps'!$AF91='Récap par client'!W$8,'Suivi des temps'!$AI91,0)+IF('Suivi des temps'!$AK91='Récap par client'!W$8,'Suivi des temps'!$AN91,0)</f>
        <v>0</v>
      </c>
      <c r="X90" s="41">
        <f>IF('Suivi des temps'!$G91='Récap par client'!X$8,'Suivi des temps'!$J91,0)+IF('Suivi des temps'!$L91='Récap par client'!X$8,'Suivi des temps'!$O91,0)+IF('Suivi des temps'!$Q91='Récap par client'!X$8,'Suivi des temps'!$T91,0)+IF('Suivi des temps'!$V91='Récap par client'!X$8,'Suivi des temps'!$Y91,0)+IF('Suivi des temps'!$AA91='Récap par client'!X$8,'Suivi des temps'!$AD91,0)+IF('Suivi des temps'!$AF91='Récap par client'!X$8,'Suivi des temps'!$AI91,0)+IF('Suivi des temps'!$AK91='Récap par client'!X$8,'Suivi des temps'!$AN91,0)</f>
        <v>0</v>
      </c>
      <c r="Y90" s="41">
        <f>IF('Suivi des temps'!$G91='Récap par client'!Y$8,'Suivi des temps'!$J91,0)+IF('Suivi des temps'!$L91='Récap par client'!Y$8,'Suivi des temps'!$O91,0)+IF('Suivi des temps'!$Q91='Récap par client'!Y$8,'Suivi des temps'!$T91,0)+IF('Suivi des temps'!$V91='Récap par client'!Y$8,'Suivi des temps'!$Y91,0)+IF('Suivi des temps'!$AA91='Récap par client'!Y$8,'Suivi des temps'!$AD91,0)+IF('Suivi des temps'!$AF91='Récap par client'!Y$8,'Suivi des temps'!$AI91,0)+IF('Suivi des temps'!$AK91='Récap par client'!Y$8,'Suivi des temps'!$AN91,0)</f>
        <v>0</v>
      </c>
      <c r="Z90" s="41">
        <f>IF('Suivi des temps'!$G91='Récap par client'!Z$8,'Suivi des temps'!$J91,0)+IF('Suivi des temps'!$L91='Récap par client'!Z$8,'Suivi des temps'!$O91,0)+IF('Suivi des temps'!$Q91='Récap par client'!Z$8,'Suivi des temps'!$T91,0)+IF('Suivi des temps'!$V91='Récap par client'!Z$8,'Suivi des temps'!$Y91,0)+IF('Suivi des temps'!$AA91='Récap par client'!Z$8,'Suivi des temps'!$AD91,0)+IF('Suivi des temps'!$AF91='Récap par client'!Z$8,'Suivi des temps'!$AI91,0)+IF('Suivi des temps'!$AK91='Récap par client'!Z$8,'Suivi des temps'!$AN91,0)</f>
        <v>0</v>
      </c>
      <c r="AA90" s="45">
        <f t="shared" si="9"/>
        <v>0</v>
      </c>
    </row>
    <row r="91" spans="2:27" ht="20.8" customHeight="1" x14ac:dyDescent="0.25">
      <c r="B91" s="25" t="str">
        <f t="shared" si="5"/>
        <v/>
      </c>
      <c r="C91" s="23" t="str">
        <f t="shared" si="6"/>
        <v/>
      </c>
      <c r="D91" s="17">
        <f t="shared" si="7"/>
        <v>45374</v>
      </c>
      <c r="E91" s="32" t="str">
        <f t="shared" si="8"/>
        <v>Samedi</v>
      </c>
      <c r="F91" s="41">
        <f>IF('Suivi des temps'!$G92='Récap par client'!F$8,'Suivi des temps'!$J92,0)+IF('Suivi des temps'!$L92='Récap par client'!F$8,'Suivi des temps'!$O92,0)+IF('Suivi des temps'!$Q92='Récap par client'!F$8,'Suivi des temps'!$T92,0)+IF('Suivi des temps'!$V92='Récap par client'!F$8,'Suivi des temps'!$Y92,0)+IF('Suivi des temps'!$AA92='Récap par client'!F$8,'Suivi des temps'!$AD92,0)+IF('Suivi des temps'!$AF92='Récap par client'!F$8,'Suivi des temps'!$AI92,0)+IF('Suivi des temps'!$AK92='Récap par client'!F$8,'Suivi des temps'!$AN92,0)</f>
        <v>0</v>
      </c>
      <c r="G91" s="41">
        <f>IF('Suivi des temps'!$G92='Récap par client'!G$8,'Suivi des temps'!$J92,0)+IF('Suivi des temps'!$L92='Récap par client'!G$8,'Suivi des temps'!$O92,0)+IF('Suivi des temps'!$Q92='Récap par client'!G$8,'Suivi des temps'!$T92,0)+IF('Suivi des temps'!$V92='Récap par client'!G$8,'Suivi des temps'!$Y92,0)+IF('Suivi des temps'!$AA92='Récap par client'!G$8,'Suivi des temps'!$AD92,0)+IF('Suivi des temps'!$AF92='Récap par client'!G$8,'Suivi des temps'!$AI92,0)+IF('Suivi des temps'!$AK92='Récap par client'!G$8,'Suivi des temps'!$AN92,0)</f>
        <v>0</v>
      </c>
      <c r="H91" s="41">
        <f>IF('Suivi des temps'!$G92='Récap par client'!H$8,'Suivi des temps'!$J92,0)+IF('Suivi des temps'!$L92='Récap par client'!H$8,'Suivi des temps'!$O92,0)+IF('Suivi des temps'!$Q92='Récap par client'!H$8,'Suivi des temps'!$T92,0)+IF('Suivi des temps'!$V92='Récap par client'!H$8,'Suivi des temps'!$Y92,0)+IF('Suivi des temps'!$AA92='Récap par client'!H$8,'Suivi des temps'!$AD92,0)+IF('Suivi des temps'!$AF92='Récap par client'!H$8,'Suivi des temps'!$AI92,0)+IF('Suivi des temps'!$AK92='Récap par client'!H$8,'Suivi des temps'!$AN92,0)</f>
        <v>0</v>
      </c>
      <c r="I91" s="41">
        <f>IF('Suivi des temps'!$G92='Récap par client'!I$8,'Suivi des temps'!$J92,0)+IF('Suivi des temps'!$L92='Récap par client'!I$8,'Suivi des temps'!$O92,0)+IF('Suivi des temps'!$Q92='Récap par client'!I$8,'Suivi des temps'!$T92,0)+IF('Suivi des temps'!$V92='Récap par client'!I$8,'Suivi des temps'!$Y92,0)+IF('Suivi des temps'!$AA92='Récap par client'!I$8,'Suivi des temps'!$AD92,0)+IF('Suivi des temps'!$AF92='Récap par client'!I$8,'Suivi des temps'!$AI92,0)+IF('Suivi des temps'!$AK92='Récap par client'!I$8,'Suivi des temps'!$AN92,0)</f>
        <v>0</v>
      </c>
      <c r="J91" s="41">
        <f>IF('Suivi des temps'!$G92='Récap par client'!J$8,'Suivi des temps'!$J92,0)+IF('Suivi des temps'!$L92='Récap par client'!J$8,'Suivi des temps'!$O92,0)+IF('Suivi des temps'!$Q92='Récap par client'!J$8,'Suivi des temps'!$T92,0)+IF('Suivi des temps'!$V92='Récap par client'!J$8,'Suivi des temps'!$Y92,0)+IF('Suivi des temps'!$AA92='Récap par client'!J$8,'Suivi des temps'!$AD92,0)+IF('Suivi des temps'!$AF92='Récap par client'!J$8,'Suivi des temps'!$AI92,0)+IF('Suivi des temps'!$AK92='Récap par client'!J$8,'Suivi des temps'!$AN92,0)</f>
        <v>0</v>
      </c>
      <c r="K91" s="41">
        <f>IF('Suivi des temps'!$G92='Récap par client'!K$8,'Suivi des temps'!$J92,0)+IF('Suivi des temps'!$L92='Récap par client'!K$8,'Suivi des temps'!$O92,0)+IF('Suivi des temps'!$Q92='Récap par client'!K$8,'Suivi des temps'!$T92,0)+IF('Suivi des temps'!$V92='Récap par client'!K$8,'Suivi des temps'!$Y92,0)+IF('Suivi des temps'!$AA92='Récap par client'!K$8,'Suivi des temps'!$AD92,0)+IF('Suivi des temps'!$AF92='Récap par client'!K$8,'Suivi des temps'!$AI92,0)+IF('Suivi des temps'!$AK92='Récap par client'!K$8,'Suivi des temps'!$AN92,0)</f>
        <v>0</v>
      </c>
      <c r="L91" s="41">
        <f>IF('Suivi des temps'!$G92='Récap par client'!L$8,'Suivi des temps'!$J92,0)+IF('Suivi des temps'!$L92='Récap par client'!L$8,'Suivi des temps'!$O92,0)+IF('Suivi des temps'!$Q92='Récap par client'!L$8,'Suivi des temps'!$T92,0)+IF('Suivi des temps'!$V92='Récap par client'!L$8,'Suivi des temps'!$Y92,0)+IF('Suivi des temps'!$AA92='Récap par client'!L$8,'Suivi des temps'!$AD92,0)+IF('Suivi des temps'!$AF92='Récap par client'!L$8,'Suivi des temps'!$AI92,0)+IF('Suivi des temps'!$AK92='Récap par client'!L$8,'Suivi des temps'!$AN92,0)</f>
        <v>0</v>
      </c>
      <c r="M91" s="41">
        <f>IF('Suivi des temps'!$G92='Récap par client'!M$8,'Suivi des temps'!$J92,0)+IF('Suivi des temps'!$L92='Récap par client'!M$8,'Suivi des temps'!$O92,0)+IF('Suivi des temps'!$Q92='Récap par client'!M$8,'Suivi des temps'!$T92,0)+IF('Suivi des temps'!$V92='Récap par client'!M$8,'Suivi des temps'!$Y92,0)+IF('Suivi des temps'!$AA92='Récap par client'!M$8,'Suivi des temps'!$AD92,0)+IF('Suivi des temps'!$AF92='Récap par client'!M$8,'Suivi des temps'!$AI92,0)+IF('Suivi des temps'!$AK92='Récap par client'!M$8,'Suivi des temps'!$AN92,0)</f>
        <v>0</v>
      </c>
      <c r="N91" s="41">
        <f>IF('Suivi des temps'!$G92='Récap par client'!N$8,'Suivi des temps'!$J92,0)+IF('Suivi des temps'!$L92='Récap par client'!N$8,'Suivi des temps'!$O92,0)+IF('Suivi des temps'!$Q92='Récap par client'!N$8,'Suivi des temps'!$T92,0)+IF('Suivi des temps'!$V92='Récap par client'!N$8,'Suivi des temps'!$Y92,0)+IF('Suivi des temps'!$AA92='Récap par client'!N$8,'Suivi des temps'!$AD92,0)+IF('Suivi des temps'!$AF92='Récap par client'!N$8,'Suivi des temps'!$AI92,0)+IF('Suivi des temps'!$AK92='Récap par client'!N$8,'Suivi des temps'!$AN92,0)</f>
        <v>0</v>
      </c>
      <c r="O91" s="41">
        <f>IF('Suivi des temps'!$G92='Récap par client'!O$8,'Suivi des temps'!$J92,0)+IF('Suivi des temps'!$L92='Récap par client'!O$8,'Suivi des temps'!$O92,0)+IF('Suivi des temps'!$Q92='Récap par client'!O$8,'Suivi des temps'!$T92,0)+IF('Suivi des temps'!$V92='Récap par client'!O$8,'Suivi des temps'!$Y92,0)+IF('Suivi des temps'!$AA92='Récap par client'!O$8,'Suivi des temps'!$AD92,0)+IF('Suivi des temps'!$AF92='Récap par client'!O$8,'Suivi des temps'!$AI92,0)+IF('Suivi des temps'!$AK92='Récap par client'!O$8,'Suivi des temps'!$AN92,0)</f>
        <v>0</v>
      </c>
      <c r="P91" s="41">
        <f>IF('Suivi des temps'!$G92='Récap par client'!P$8,'Suivi des temps'!$J92,0)+IF('Suivi des temps'!$L92='Récap par client'!P$8,'Suivi des temps'!$O92,0)+IF('Suivi des temps'!$Q92='Récap par client'!P$8,'Suivi des temps'!$T92,0)+IF('Suivi des temps'!$V92='Récap par client'!P$8,'Suivi des temps'!$Y92,0)+IF('Suivi des temps'!$AA92='Récap par client'!P$8,'Suivi des temps'!$AD92,0)+IF('Suivi des temps'!$AF92='Récap par client'!P$8,'Suivi des temps'!$AI92,0)+IF('Suivi des temps'!$AK92='Récap par client'!P$8,'Suivi des temps'!$AN92,0)</f>
        <v>0</v>
      </c>
      <c r="Q91" s="41">
        <f>IF('Suivi des temps'!$G92='Récap par client'!Q$8,'Suivi des temps'!$J92,0)+IF('Suivi des temps'!$L92='Récap par client'!Q$8,'Suivi des temps'!$O92,0)+IF('Suivi des temps'!$Q92='Récap par client'!Q$8,'Suivi des temps'!$T92,0)+IF('Suivi des temps'!$V92='Récap par client'!Q$8,'Suivi des temps'!$Y92,0)+IF('Suivi des temps'!$AA92='Récap par client'!Q$8,'Suivi des temps'!$AD92,0)+IF('Suivi des temps'!$AF92='Récap par client'!Q$8,'Suivi des temps'!$AI92,0)+IF('Suivi des temps'!$AK92='Récap par client'!Q$8,'Suivi des temps'!$AN92,0)</f>
        <v>0</v>
      </c>
      <c r="R91" s="41">
        <f>IF('Suivi des temps'!$G92='Récap par client'!R$8,'Suivi des temps'!$J92,0)+IF('Suivi des temps'!$L92='Récap par client'!R$8,'Suivi des temps'!$O92,0)+IF('Suivi des temps'!$Q92='Récap par client'!R$8,'Suivi des temps'!$T92,0)+IF('Suivi des temps'!$V92='Récap par client'!R$8,'Suivi des temps'!$Y92,0)+IF('Suivi des temps'!$AA92='Récap par client'!R$8,'Suivi des temps'!$AD92,0)+IF('Suivi des temps'!$AF92='Récap par client'!R$8,'Suivi des temps'!$AI92,0)+IF('Suivi des temps'!$AK92='Récap par client'!R$8,'Suivi des temps'!$AN92,0)</f>
        <v>0</v>
      </c>
      <c r="S91" s="41">
        <f>IF('Suivi des temps'!$G92='Récap par client'!S$8,'Suivi des temps'!$J92,0)+IF('Suivi des temps'!$L92='Récap par client'!S$8,'Suivi des temps'!$O92,0)+IF('Suivi des temps'!$Q92='Récap par client'!S$8,'Suivi des temps'!$T92,0)+IF('Suivi des temps'!$V92='Récap par client'!S$8,'Suivi des temps'!$Y92,0)+IF('Suivi des temps'!$AA92='Récap par client'!S$8,'Suivi des temps'!$AD92,0)+IF('Suivi des temps'!$AF92='Récap par client'!S$8,'Suivi des temps'!$AI92,0)+IF('Suivi des temps'!$AK92='Récap par client'!S$8,'Suivi des temps'!$AN92,0)</f>
        <v>0</v>
      </c>
      <c r="T91" s="41">
        <f>IF('Suivi des temps'!$G92='Récap par client'!T$8,'Suivi des temps'!$J92,0)+IF('Suivi des temps'!$L92='Récap par client'!T$8,'Suivi des temps'!$O92,0)+IF('Suivi des temps'!$Q92='Récap par client'!T$8,'Suivi des temps'!$T92,0)+IF('Suivi des temps'!$V92='Récap par client'!T$8,'Suivi des temps'!$Y92,0)+IF('Suivi des temps'!$AA92='Récap par client'!T$8,'Suivi des temps'!$AD92,0)+IF('Suivi des temps'!$AF92='Récap par client'!T$8,'Suivi des temps'!$AI92,0)+IF('Suivi des temps'!$AK92='Récap par client'!T$8,'Suivi des temps'!$AN92,0)</f>
        <v>0</v>
      </c>
      <c r="U91" s="41">
        <f>IF('Suivi des temps'!$G92='Récap par client'!U$8,'Suivi des temps'!$J92,0)+IF('Suivi des temps'!$L92='Récap par client'!U$8,'Suivi des temps'!$O92,0)+IF('Suivi des temps'!$Q92='Récap par client'!U$8,'Suivi des temps'!$T92,0)+IF('Suivi des temps'!$V92='Récap par client'!U$8,'Suivi des temps'!$Y92,0)+IF('Suivi des temps'!$AA92='Récap par client'!U$8,'Suivi des temps'!$AD92,0)+IF('Suivi des temps'!$AF92='Récap par client'!U$8,'Suivi des temps'!$AI92,0)+IF('Suivi des temps'!$AK92='Récap par client'!U$8,'Suivi des temps'!$AN92,0)</f>
        <v>0</v>
      </c>
      <c r="V91" s="41">
        <f>IF('Suivi des temps'!$G92='Récap par client'!V$8,'Suivi des temps'!$J92,0)+IF('Suivi des temps'!$L92='Récap par client'!V$8,'Suivi des temps'!$O92,0)+IF('Suivi des temps'!$Q92='Récap par client'!V$8,'Suivi des temps'!$T92,0)+IF('Suivi des temps'!$V92='Récap par client'!V$8,'Suivi des temps'!$Y92,0)+IF('Suivi des temps'!$AA92='Récap par client'!V$8,'Suivi des temps'!$AD92,0)+IF('Suivi des temps'!$AF92='Récap par client'!V$8,'Suivi des temps'!$AI92,0)+IF('Suivi des temps'!$AK92='Récap par client'!V$8,'Suivi des temps'!$AN92,0)</f>
        <v>0</v>
      </c>
      <c r="W91" s="41">
        <f>IF('Suivi des temps'!$G92='Récap par client'!W$8,'Suivi des temps'!$J92,0)+IF('Suivi des temps'!$L92='Récap par client'!W$8,'Suivi des temps'!$O92,0)+IF('Suivi des temps'!$Q92='Récap par client'!W$8,'Suivi des temps'!$T92,0)+IF('Suivi des temps'!$V92='Récap par client'!W$8,'Suivi des temps'!$Y92,0)+IF('Suivi des temps'!$AA92='Récap par client'!W$8,'Suivi des temps'!$AD92,0)+IF('Suivi des temps'!$AF92='Récap par client'!W$8,'Suivi des temps'!$AI92,0)+IF('Suivi des temps'!$AK92='Récap par client'!W$8,'Suivi des temps'!$AN92,0)</f>
        <v>0</v>
      </c>
      <c r="X91" s="41">
        <f>IF('Suivi des temps'!$G92='Récap par client'!X$8,'Suivi des temps'!$J92,0)+IF('Suivi des temps'!$L92='Récap par client'!X$8,'Suivi des temps'!$O92,0)+IF('Suivi des temps'!$Q92='Récap par client'!X$8,'Suivi des temps'!$T92,0)+IF('Suivi des temps'!$V92='Récap par client'!X$8,'Suivi des temps'!$Y92,0)+IF('Suivi des temps'!$AA92='Récap par client'!X$8,'Suivi des temps'!$AD92,0)+IF('Suivi des temps'!$AF92='Récap par client'!X$8,'Suivi des temps'!$AI92,0)+IF('Suivi des temps'!$AK92='Récap par client'!X$8,'Suivi des temps'!$AN92,0)</f>
        <v>0</v>
      </c>
      <c r="Y91" s="41">
        <f>IF('Suivi des temps'!$G92='Récap par client'!Y$8,'Suivi des temps'!$J92,0)+IF('Suivi des temps'!$L92='Récap par client'!Y$8,'Suivi des temps'!$O92,0)+IF('Suivi des temps'!$Q92='Récap par client'!Y$8,'Suivi des temps'!$T92,0)+IF('Suivi des temps'!$V92='Récap par client'!Y$8,'Suivi des temps'!$Y92,0)+IF('Suivi des temps'!$AA92='Récap par client'!Y$8,'Suivi des temps'!$AD92,0)+IF('Suivi des temps'!$AF92='Récap par client'!Y$8,'Suivi des temps'!$AI92,0)+IF('Suivi des temps'!$AK92='Récap par client'!Y$8,'Suivi des temps'!$AN92,0)</f>
        <v>0</v>
      </c>
      <c r="Z91" s="41">
        <f>IF('Suivi des temps'!$G92='Récap par client'!Z$8,'Suivi des temps'!$J92,0)+IF('Suivi des temps'!$L92='Récap par client'!Z$8,'Suivi des temps'!$O92,0)+IF('Suivi des temps'!$Q92='Récap par client'!Z$8,'Suivi des temps'!$T92,0)+IF('Suivi des temps'!$V92='Récap par client'!Z$8,'Suivi des temps'!$Y92,0)+IF('Suivi des temps'!$AA92='Récap par client'!Z$8,'Suivi des temps'!$AD92,0)+IF('Suivi des temps'!$AF92='Récap par client'!Z$8,'Suivi des temps'!$AI92,0)+IF('Suivi des temps'!$AK92='Récap par client'!Z$8,'Suivi des temps'!$AN92,0)</f>
        <v>0</v>
      </c>
      <c r="AA91" s="45">
        <f t="shared" si="9"/>
        <v>0</v>
      </c>
    </row>
    <row r="92" spans="2:27" ht="20.8" customHeight="1" x14ac:dyDescent="0.25">
      <c r="B92" s="25" t="str">
        <f t="shared" si="5"/>
        <v/>
      </c>
      <c r="C92" s="23" t="str">
        <f t="shared" si="6"/>
        <v/>
      </c>
      <c r="D92" s="17">
        <f t="shared" si="7"/>
        <v>45375</v>
      </c>
      <c r="E92" s="32" t="str">
        <f t="shared" si="8"/>
        <v>Dimanche</v>
      </c>
      <c r="F92" s="41">
        <f>IF('Suivi des temps'!$G93='Récap par client'!F$8,'Suivi des temps'!$J93,0)+IF('Suivi des temps'!$L93='Récap par client'!F$8,'Suivi des temps'!$O93,0)+IF('Suivi des temps'!$Q93='Récap par client'!F$8,'Suivi des temps'!$T93,0)+IF('Suivi des temps'!$V93='Récap par client'!F$8,'Suivi des temps'!$Y93,0)+IF('Suivi des temps'!$AA93='Récap par client'!F$8,'Suivi des temps'!$AD93,0)+IF('Suivi des temps'!$AF93='Récap par client'!F$8,'Suivi des temps'!$AI93,0)+IF('Suivi des temps'!$AK93='Récap par client'!F$8,'Suivi des temps'!$AN93,0)</f>
        <v>0</v>
      </c>
      <c r="G92" s="41">
        <f>IF('Suivi des temps'!$G93='Récap par client'!G$8,'Suivi des temps'!$J93,0)+IF('Suivi des temps'!$L93='Récap par client'!G$8,'Suivi des temps'!$O93,0)+IF('Suivi des temps'!$Q93='Récap par client'!G$8,'Suivi des temps'!$T93,0)+IF('Suivi des temps'!$V93='Récap par client'!G$8,'Suivi des temps'!$Y93,0)+IF('Suivi des temps'!$AA93='Récap par client'!G$8,'Suivi des temps'!$AD93,0)+IF('Suivi des temps'!$AF93='Récap par client'!G$8,'Suivi des temps'!$AI93,0)+IF('Suivi des temps'!$AK93='Récap par client'!G$8,'Suivi des temps'!$AN93,0)</f>
        <v>0</v>
      </c>
      <c r="H92" s="41">
        <f>IF('Suivi des temps'!$G93='Récap par client'!H$8,'Suivi des temps'!$J93,0)+IF('Suivi des temps'!$L93='Récap par client'!H$8,'Suivi des temps'!$O93,0)+IF('Suivi des temps'!$Q93='Récap par client'!H$8,'Suivi des temps'!$T93,0)+IF('Suivi des temps'!$V93='Récap par client'!H$8,'Suivi des temps'!$Y93,0)+IF('Suivi des temps'!$AA93='Récap par client'!H$8,'Suivi des temps'!$AD93,0)+IF('Suivi des temps'!$AF93='Récap par client'!H$8,'Suivi des temps'!$AI93,0)+IF('Suivi des temps'!$AK93='Récap par client'!H$8,'Suivi des temps'!$AN93,0)</f>
        <v>0</v>
      </c>
      <c r="I92" s="41">
        <f>IF('Suivi des temps'!$G93='Récap par client'!I$8,'Suivi des temps'!$J93,0)+IF('Suivi des temps'!$L93='Récap par client'!I$8,'Suivi des temps'!$O93,0)+IF('Suivi des temps'!$Q93='Récap par client'!I$8,'Suivi des temps'!$T93,0)+IF('Suivi des temps'!$V93='Récap par client'!I$8,'Suivi des temps'!$Y93,0)+IF('Suivi des temps'!$AA93='Récap par client'!I$8,'Suivi des temps'!$AD93,0)+IF('Suivi des temps'!$AF93='Récap par client'!I$8,'Suivi des temps'!$AI93,0)+IF('Suivi des temps'!$AK93='Récap par client'!I$8,'Suivi des temps'!$AN93,0)</f>
        <v>0</v>
      </c>
      <c r="J92" s="41">
        <f>IF('Suivi des temps'!$G93='Récap par client'!J$8,'Suivi des temps'!$J93,0)+IF('Suivi des temps'!$L93='Récap par client'!J$8,'Suivi des temps'!$O93,0)+IF('Suivi des temps'!$Q93='Récap par client'!J$8,'Suivi des temps'!$T93,0)+IF('Suivi des temps'!$V93='Récap par client'!J$8,'Suivi des temps'!$Y93,0)+IF('Suivi des temps'!$AA93='Récap par client'!J$8,'Suivi des temps'!$AD93,0)+IF('Suivi des temps'!$AF93='Récap par client'!J$8,'Suivi des temps'!$AI93,0)+IF('Suivi des temps'!$AK93='Récap par client'!J$8,'Suivi des temps'!$AN93,0)</f>
        <v>0</v>
      </c>
      <c r="K92" s="41">
        <f>IF('Suivi des temps'!$G93='Récap par client'!K$8,'Suivi des temps'!$J93,0)+IF('Suivi des temps'!$L93='Récap par client'!K$8,'Suivi des temps'!$O93,0)+IF('Suivi des temps'!$Q93='Récap par client'!K$8,'Suivi des temps'!$T93,0)+IF('Suivi des temps'!$V93='Récap par client'!K$8,'Suivi des temps'!$Y93,0)+IF('Suivi des temps'!$AA93='Récap par client'!K$8,'Suivi des temps'!$AD93,0)+IF('Suivi des temps'!$AF93='Récap par client'!K$8,'Suivi des temps'!$AI93,0)+IF('Suivi des temps'!$AK93='Récap par client'!K$8,'Suivi des temps'!$AN93,0)</f>
        <v>0</v>
      </c>
      <c r="L92" s="41">
        <f>IF('Suivi des temps'!$G93='Récap par client'!L$8,'Suivi des temps'!$J93,0)+IF('Suivi des temps'!$L93='Récap par client'!L$8,'Suivi des temps'!$O93,0)+IF('Suivi des temps'!$Q93='Récap par client'!L$8,'Suivi des temps'!$T93,0)+IF('Suivi des temps'!$V93='Récap par client'!L$8,'Suivi des temps'!$Y93,0)+IF('Suivi des temps'!$AA93='Récap par client'!L$8,'Suivi des temps'!$AD93,0)+IF('Suivi des temps'!$AF93='Récap par client'!L$8,'Suivi des temps'!$AI93,0)+IF('Suivi des temps'!$AK93='Récap par client'!L$8,'Suivi des temps'!$AN93,0)</f>
        <v>0</v>
      </c>
      <c r="M92" s="41">
        <f>IF('Suivi des temps'!$G93='Récap par client'!M$8,'Suivi des temps'!$J93,0)+IF('Suivi des temps'!$L93='Récap par client'!M$8,'Suivi des temps'!$O93,0)+IF('Suivi des temps'!$Q93='Récap par client'!M$8,'Suivi des temps'!$T93,0)+IF('Suivi des temps'!$V93='Récap par client'!M$8,'Suivi des temps'!$Y93,0)+IF('Suivi des temps'!$AA93='Récap par client'!M$8,'Suivi des temps'!$AD93,0)+IF('Suivi des temps'!$AF93='Récap par client'!M$8,'Suivi des temps'!$AI93,0)+IF('Suivi des temps'!$AK93='Récap par client'!M$8,'Suivi des temps'!$AN93,0)</f>
        <v>0</v>
      </c>
      <c r="N92" s="41">
        <f>IF('Suivi des temps'!$G93='Récap par client'!N$8,'Suivi des temps'!$J93,0)+IF('Suivi des temps'!$L93='Récap par client'!N$8,'Suivi des temps'!$O93,0)+IF('Suivi des temps'!$Q93='Récap par client'!N$8,'Suivi des temps'!$T93,0)+IF('Suivi des temps'!$V93='Récap par client'!N$8,'Suivi des temps'!$Y93,0)+IF('Suivi des temps'!$AA93='Récap par client'!N$8,'Suivi des temps'!$AD93,0)+IF('Suivi des temps'!$AF93='Récap par client'!N$8,'Suivi des temps'!$AI93,0)+IF('Suivi des temps'!$AK93='Récap par client'!N$8,'Suivi des temps'!$AN93,0)</f>
        <v>0</v>
      </c>
      <c r="O92" s="41">
        <f>IF('Suivi des temps'!$G93='Récap par client'!O$8,'Suivi des temps'!$J93,0)+IF('Suivi des temps'!$L93='Récap par client'!O$8,'Suivi des temps'!$O93,0)+IF('Suivi des temps'!$Q93='Récap par client'!O$8,'Suivi des temps'!$T93,0)+IF('Suivi des temps'!$V93='Récap par client'!O$8,'Suivi des temps'!$Y93,0)+IF('Suivi des temps'!$AA93='Récap par client'!O$8,'Suivi des temps'!$AD93,0)+IF('Suivi des temps'!$AF93='Récap par client'!O$8,'Suivi des temps'!$AI93,0)+IF('Suivi des temps'!$AK93='Récap par client'!O$8,'Suivi des temps'!$AN93,0)</f>
        <v>0</v>
      </c>
      <c r="P92" s="41">
        <f>IF('Suivi des temps'!$G93='Récap par client'!P$8,'Suivi des temps'!$J93,0)+IF('Suivi des temps'!$L93='Récap par client'!P$8,'Suivi des temps'!$O93,0)+IF('Suivi des temps'!$Q93='Récap par client'!P$8,'Suivi des temps'!$T93,0)+IF('Suivi des temps'!$V93='Récap par client'!P$8,'Suivi des temps'!$Y93,0)+IF('Suivi des temps'!$AA93='Récap par client'!P$8,'Suivi des temps'!$AD93,0)+IF('Suivi des temps'!$AF93='Récap par client'!P$8,'Suivi des temps'!$AI93,0)+IF('Suivi des temps'!$AK93='Récap par client'!P$8,'Suivi des temps'!$AN93,0)</f>
        <v>0</v>
      </c>
      <c r="Q92" s="41">
        <f>IF('Suivi des temps'!$G93='Récap par client'!Q$8,'Suivi des temps'!$J93,0)+IF('Suivi des temps'!$L93='Récap par client'!Q$8,'Suivi des temps'!$O93,0)+IF('Suivi des temps'!$Q93='Récap par client'!Q$8,'Suivi des temps'!$T93,0)+IF('Suivi des temps'!$V93='Récap par client'!Q$8,'Suivi des temps'!$Y93,0)+IF('Suivi des temps'!$AA93='Récap par client'!Q$8,'Suivi des temps'!$AD93,0)+IF('Suivi des temps'!$AF93='Récap par client'!Q$8,'Suivi des temps'!$AI93,0)+IF('Suivi des temps'!$AK93='Récap par client'!Q$8,'Suivi des temps'!$AN93,0)</f>
        <v>0</v>
      </c>
      <c r="R92" s="41">
        <f>IF('Suivi des temps'!$G93='Récap par client'!R$8,'Suivi des temps'!$J93,0)+IF('Suivi des temps'!$L93='Récap par client'!R$8,'Suivi des temps'!$O93,0)+IF('Suivi des temps'!$Q93='Récap par client'!R$8,'Suivi des temps'!$T93,0)+IF('Suivi des temps'!$V93='Récap par client'!R$8,'Suivi des temps'!$Y93,0)+IF('Suivi des temps'!$AA93='Récap par client'!R$8,'Suivi des temps'!$AD93,0)+IF('Suivi des temps'!$AF93='Récap par client'!R$8,'Suivi des temps'!$AI93,0)+IF('Suivi des temps'!$AK93='Récap par client'!R$8,'Suivi des temps'!$AN93,0)</f>
        <v>0</v>
      </c>
      <c r="S92" s="41">
        <f>IF('Suivi des temps'!$G93='Récap par client'!S$8,'Suivi des temps'!$J93,0)+IF('Suivi des temps'!$L93='Récap par client'!S$8,'Suivi des temps'!$O93,0)+IF('Suivi des temps'!$Q93='Récap par client'!S$8,'Suivi des temps'!$T93,0)+IF('Suivi des temps'!$V93='Récap par client'!S$8,'Suivi des temps'!$Y93,0)+IF('Suivi des temps'!$AA93='Récap par client'!S$8,'Suivi des temps'!$AD93,0)+IF('Suivi des temps'!$AF93='Récap par client'!S$8,'Suivi des temps'!$AI93,0)+IF('Suivi des temps'!$AK93='Récap par client'!S$8,'Suivi des temps'!$AN93,0)</f>
        <v>0</v>
      </c>
      <c r="T92" s="41">
        <f>IF('Suivi des temps'!$G93='Récap par client'!T$8,'Suivi des temps'!$J93,0)+IF('Suivi des temps'!$L93='Récap par client'!T$8,'Suivi des temps'!$O93,0)+IF('Suivi des temps'!$Q93='Récap par client'!T$8,'Suivi des temps'!$T93,0)+IF('Suivi des temps'!$V93='Récap par client'!T$8,'Suivi des temps'!$Y93,0)+IF('Suivi des temps'!$AA93='Récap par client'!T$8,'Suivi des temps'!$AD93,0)+IF('Suivi des temps'!$AF93='Récap par client'!T$8,'Suivi des temps'!$AI93,0)+IF('Suivi des temps'!$AK93='Récap par client'!T$8,'Suivi des temps'!$AN93,0)</f>
        <v>0</v>
      </c>
      <c r="U92" s="41">
        <f>IF('Suivi des temps'!$G93='Récap par client'!U$8,'Suivi des temps'!$J93,0)+IF('Suivi des temps'!$L93='Récap par client'!U$8,'Suivi des temps'!$O93,0)+IF('Suivi des temps'!$Q93='Récap par client'!U$8,'Suivi des temps'!$T93,0)+IF('Suivi des temps'!$V93='Récap par client'!U$8,'Suivi des temps'!$Y93,0)+IF('Suivi des temps'!$AA93='Récap par client'!U$8,'Suivi des temps'!$AD93,0)+IF('Suivi des temps'!$AF93='Récap par client'!U$8,'Suivi des temps'!$AI93,0)+IF('Suivi des temps'!$AK93='Récap par client'!U$8,'Suivi des temps'!$AN93,0)</f>
        <v>0</v>
      </c>
      <c r="V92" s="41">
        <f>IF('Suivi des temps'!$G93='Récap par client'!V$8,'Suivi des temps'!$J93,0)+IF('Suivi des temps'!$L93='Récap par client'!V$8,'Suivi des temps'!$O93,0)+IF('Suivi des temps'!$Q93='Récap par client'!V$8,'Suivi des temps'!$T93,0)+IF('Suivi des temps'!$V93='Récap par client'!V$8,'Suivi des temps'!$Y93,0)+IF('Suivi des temps'!$AA93='Récap par client'!V$8,'Suivi des temps'!$AD93,0)+IF('Suivi des temps'!$AF93='Récap par client'!V$8,'Suivi des temps'!$AI93,0)+IF('Suivi des temps'!$AK93='Récap par client'!V$8,'Suivi des temps'!$AN93,0)</f>
        <v>0</v>
      </c>
      <c r="W92" s="41">
        <f>IF('Suivi des temps'!$G93='Récap par client'!W$8,'Suivi des temps'!$J93,0)+IF('Suivi des temps'!$L93='Récap par client'!W$8,'Suivi des temps'!$O93,0)+IF('Suivi des temps'!$Q93='Récap par client'!W$8,'Suivi des temps'!$T93,0)+IF('Suivi des temps'!$V93='Récap par client'!W$8,'Suivi des temps'!$Y93,0)+IF('Suivi des temps'!$AA93='Récap par client'!W$8,'Suivi des temps'!$AD93,0)+IF('Suivi des temps'!$AF93='Récap par client'!W$8,'Suivi des temps'!$AI93,0)+IF('Suivi des temps'!$AK93='Récap par client'!W$8,'Suivi des temps'!$AN93,0)</f>
        <v>0</v>
      </c>
      <c r="X92" s="41">
        <f>IF('Suivi des temps'!$G93='Récap par client'!X$8,'Suivi des temps'!$J93,0)+IF('Suivi des temps'!$L93='Récap par client'!X$8,'Suivi des temps'!$O93,0)+IF('Suivi des temps'!$Q93='Récap par client'!X$8,'Suivi des temps'!$T93,0)+IF('Suivi des temps'!$V93='Récap par client'!X$8,'Suivi des temps'!$Y93,0)+IF('Suivi des temps'!$AA93='Récap par client'!X$8,'Suivi des temps'!$AD93,0)+IF('Suivi des temps'!$AF93='Récap par client'!X$8,'Suivi des temps'!$AI93,0)+IF('Suivi des temps'!$AK93='Récap par client'!X$8,'Suivi des temps'!$AN93,0)</f>
        <v>0</v>
      </c>
      <c r="Y92" s="41">
        <f>IF('Suivi des temps'!$G93='Récap par client'!Y$8,'Suivi des temps'!$J93,0)+IF('Suivi des temps'!$L93='Récap par client'!Y$8,'Suivi des temps'!$O93,0)+IF('Suivi des temps'!$Q93='Récap par client'!Y$8,'Suivi des temps'!$T93,0)+IF('Suivi des temps'!$V93='Récap par client'!Y$8,'Suivi des temps'!$Y93,0)+IF('Suivi des temps'!$AA93='Récap par client'!Y$8,'Suivi des temps'!$AD93,0)+IF('Suivi des temps'!$AF93='Récap par client'!Y$8,'Suivi des temps'!$AI93,0)+IF('Suivi des temps'!$AK93='Récap par client'!Y$8,'Suivi des temps'!$AN93,0)</f>
        <v>0</v>
      </c>
      <c r="Z92" s="41">
        <f>IF('Suivi des temps'!$G93='Récap par client'!Z$8,'Suivi des temps'!$J93,0)+IF('Suivi des temps'!$L93='Récap par client'!Z$8,'Suivi des temps'!$O93,0)+IF('Suivi des temps'!$Q93='Récap par client'!Z$8,'Suivi des temps'!$T93,0)+IF('Suivi des temps'!$V93='Récap par client'!Z$8,'Suivi des temps'!$Y93,0)+IF('Suivi des temps'!$AA93='Récap par client'!Z$8,'Suivi des temps'!$AD93,0)+IF('Suivi des temps'!$AF93='Récap par client'!Z$8,'Suivi des temps'!$AI93,0)+IF('Suivi des temps'!$AK93='Récap par client'!Z$8,'Suivi des temps'!$AN93,0)</f>
        <v>0</v>
      </c>
      <c r="AA92" s="45">
        <f t="shared" si="9"/>
        <v>0</v>
      </c>
    </row>
    <row r="93" spans="2:27" ht="20.8" customHeight="1" x14ac:dyDescent="0.25">
      <c r="B93" s="25" t="str">
        <f t="shared" si="5"/>
        <v/>
      </c>
      <c r="C93" s="23" t="str">
        <f t="shared" si="6"/>
        <v/>
      </c>
      <c r="D93" s="17">
        <f t="shared" si="7"/>
        <v>45376</v>
      </c>
      <c r="E93" s="32" t="str">
        <f t="shared" si="8"/>
        <v>Lundi</v>
      </c>
      <c r="F93" s="41">
        <f>IF('Suivi des temps'!$G94='Récap par client'!F$8,'Suivi des temps'!$J94,0)+IF('Suivi des temps'!$L94='Récap par client'!F$8,'Suivi des temps'!$O94,0)+IF('Suivi des temps'!$Q94='Récap par client'!F$8,'Suivi des temps'!$T94,0)+IF('Suivi des temps'!$V94='Récap par client'!F$8,'Suivi des temps'!$Y94,0)+IF('Suivi des temps'!$AA94='Récap par client'!F$8,'Suivi des temps'!$AD94,0)+IF('Suivi des temps'!$AF94='Récap par client'!F$8,'Suivi des temps'!$AI94,0)+IF('Suivi des temps'!$AK94='Récap par client'!F$8,'Suivi des temps'!$AN94,0)</f>
        <v>0</v>
      </c>
      <c r="G93" s="41">
        <f>IF('Suivi des temps'!$G94='Récap par client'!G$8,'Suivi des temps'!$J94,0)+IF('Suivi des temps'!$L94='Récap par client'!G$8,'Suivi des temps'!$O94,0)+IF('Suivi des temps'!$Q94='Récap par client'!G$8,'Suivi des temps'!$T94,0)+IF('Suivi des temps'!$V94='Récap par client'!G$8,'Suivi des temps'!$Y94,0)+IF('Suivi des temps'!$AA94='Récap par client'!G$8,'Suivi des temps'!$AD94,0)+IF('Suivi des temps'!$AF94='Récap par client'!G$8,'Suivi des temps'!$AI94,0)+IF('Suivi des temps'!$AK94='Récap par client'!G$8,'Suivi des temps'!$AN94,0)</f>
        <v>0</v>
      </c>
      <c r="H93" s="41">
        <f>IF('Suivi des temps'!$G94='Récap par client'!H$8,'Suivi des temps'!$J94,0)+IF('Suivi des temps'!$L94='Récap par client'!H$8,'Suivi des temps'!$O94,0)+IF('Suivi des temps'!$Q94='Récap par client'!H$8,'Suivi des temps'!$T94,0)+IF('Suivi des temps'!$V94='Récap par client'!H$8,'Suivi des temps'!$Y94,0)+IF('Suivi des temps'!$AA94='Récap par client'!H$8,'Suivi des temps'!$AD94,0)+IF('Suivi des temps'!$AF94='Récap par client'!H$8,'Suivi des temps'!$AI94,0)+IF('Suivi des temps'!$AK94='Récap par client'!H$8,'Suivi des temps'!$AN94,0)</f>
        <v>0</v>
      </c>
      <c r="I93" s="41">
        <f>IF('Suivi des temps'!$G94='Récap par client'!I$8,'Suivi des temps'!$J94,0)+IF('Suivi des temps'!$L94='Récap par client'!I$8,'Suivi des temps'!$O94,0)+IF('Suivi des temps'!$Q94='Récap par client'!I$8,'Suivi des temps'!$T94,0)+IF('Suivi des temps'!$V94='Récap par client'!I$8,'Suivi des temps'!$Y94,0)+IF('Suivi des temps'!$AA94='Récap par client'!I$8,'Suivi des temps'!$AD94,0)+IF('Suivi des temps'!$AF94='Récap par client'!I$8,'Suivi des temps'!$AI94,0)+IF('Suivi des temps'!$AK94='Récap par client'!I$8,'Suivi des temps'!$AN94,0)</f>
        <v>0</v>
      </c>
      <c r="J93" s="41">
        <f>IF('Suivi des temps'!$G94='Récap par client'!J$8,'Suivi des temps'!$J94,0)+IF('Suivi des temps'!$L94='Récap par client'!J$8,'Suivi des temps'!$O94,0)+IF('Suivi des temps'!$Q94='Récap par client'!J$8,'Suivi des temps'!$T94,0)+IF('Suivi des temps'!$V94='Récap par client'!J$8,'Suivi des temps'!$Y94,0)+IF('Suivi des temps'!$AA94='Récap par client'!J$8,'Suivi des temps'!$AD94,0)+IF('Suivi des temps'!$AF94='Récap par client'!J$8,'Suivi des temps'!$AI94,0)+IF('Suivi des temps'!$AK94='Récap par client'!J$8,'Suivi des temps'!$AN94,0)</f>
        <v>0</v>
      </c>
      <c r="K93" s="41">
        <f>IF('Suivi des temps'!$G94='Récap par client'!K$8,'Suivi des temps'!$J94,0)+IF('Suivi des temps'!$L94='Récap par client'!K$8,'Suivi des temps'!$O94,0)+IF('Suivi des temps'!$Q94='Récap par client'!K$8,'Suivi des temps'!$T94,0)+IF('Suivi des temps'!$V94='Récap par client'!K$8,'Suivi des temps'!$Y94,0)+IF('Suivi des temps'!$AA94='Récap par client'!K$8,'Suivi des temps'!$AD94,0)+IF('Suivi des temps'!$AF94='Récap par client'!K$8,'Suivi des temps'!$AI94,0)+IF('Suivi des temps'!$AK94='Récap par client'!K$8,'Suivi des temps'!$AN94,0)</f>
        <v>0</v>
      </c>
      <c r="L93" s="41">
        <f>IF('Suivi des temps'!$G94='Récap par client'!L$8,'Suivi des temps'!$J94,0)+IF('Suivi des temps'!$L94='Récap par client'!L$8,'Suivi des temps'!$O94,0)+IF('Suivi des temps'!$Q94='Récap par client'!L$8,'Suivi des temps'!$T94,0)+IF('Suivi des temps'!$V94='Récap par client'!L$8,'Suivi des temps'!$Y94,0)+IF('Suivi des temps'!$AA94='Récap par client'!L$8,'Suivi des temps'!$AD94,0)+IF('Suivi des temps'!$AF94='Récap par client'!L$8,'Suivi des temps'!$AI94,0)+IF('Suivi des temps'!$AK94='Récap par client'!L$8,'Suivi des temps'!$AN94,0)</f>
        <v>0</v>
      </c>
      <c r="M93" s="41">
        <f>IF('Suivi des temps'!$G94='Récap par client'!M$8,'Suivi des temps'!$J94,0)+IF('Suivi des temps'!$L94='Récap par client'!M$8,'Suivi des temps'!$O94,0)+IF('Suivi des temps'!$Q94='Récap par client'!M$8,'Suivi des temps'!$T94,0)+IF('Suivi des temps'!$V94='Récap par client'!M$8,'Suivi des temps'!$Y94,0)+IF('Suivi des temps'!$AA94='Récap par client'!M$8,'Suivi des temps'!$AD94,0)+IF('Suivi des temps'!$AF94='Récap par client'!M$8,'Suivi des temps'!$AI94,0)+IF('Suivi des temps'!$AK94='Récap par client'!M$8,'Suivi des temps'!$AN94,0)</f>
        <v>0</v>
      </c>
      <c r="N93" s="41">
        <f>IF('Suivi des temps'!$G94='Récap par client'!N$8,'Suivi des temps'!$J94,0)+IF('Suivi des temps'!$L94='Récap par client'!N$8,'Suivi des temps'!$O94,0)+IF('Suivi des temps'!$Q94='Récap par client'!N$8,'Suivi des temps'!$T94,0)+IF('Suivi des temps'!$V94='Récap par client'!N$8,'Suivi des temps'!$Y94,0)+IF('Suivi des temps'!$AA94='Récap par client'!N$8,'Suivi des temps'!$AD94,0)+IF('Suivi des temps'!$AF94='Récap par client'!N$8,'Suivi des temps'!$AI94,0)+IF('Suivi des temps'!$AK94='Récap par client'!N$8,'Suivi des temps'!$AN94,0)</f>
        <v>0</v>
      </c>
      <c r="O93" s="41">
        <f>IF('Suivi des temps'!$G94='Récap par client'!O$8,'Suivi des temps'!$J94,0)+IF('Suivi des temps'!$L94='Récap par client'!O$8,'Suivi des temps'!$O94,0)+IF('Suivi des temps'!$Q94='Récap par client'!O$8,'Suivi des temps'!$T94,0)+IF('Suivi des temps'!$V94='Récap par client'!O$8,'Suivi des temps'!$Y94,0)+IF('Suivi des temps'!$AA94='Récap par client'!O$8,'Suivi des temps'!$AD94,0)+IF('Suivi des temps'!$AF94='Récap par client'!O$8,'Suivi des temps'!$AI94,0)+IF('Suivi des temps'!$AK94='Récap par client'!O$8,'Suivi des temps'!$AN94,0)</f>
        <v>0</v>
      </c>
      <c r="P93" s="41">
        <f>IF('Suivi des temps'!$G94='Récap par client'!P$8,'Suivi des temps'!$J94,0)+IF('Suivi des temps'!$L94='Récap par client'!P$8,'Suivi des temps'!$O94,0)+IF('Suivi des temps'!$Q94='Récap par client'!P$8,'Suivi des temps'!$T94,0)+IF('Suivi des temps'!$V94='Récap par client'!P$8,'Suivi des temps'!$Y94,0)+IF('Suivi des temps'!$AA94='Récap par client'!P$8,'Suivi des temps'!$AD94,0)+IF('Suivi des temps'!$AF94='Récap par client'!P$8,'Suivi des temps'!$AI94,0)+IF('Suivi des temps'!$AK94='Récap par client'!P$8,'Suivi des temps'!$AN94,0)</f>
        <v>0</v>
      </c>
      <c r="Q93" s="41">
        <f>IF('Suivi des temps'!$G94='Récap par client'!Q$8,'Suivi des temps'!$J94,0)+IF('Suivi des temps'!$L94='Récap par client'!Q$8,'Suivi des temps'!$O94,0)+IF('Suivi des temps'!$Q94='Récap par client'!Q$8,'Suivi des temps'!$T94,0)+IF('Suivi des temps'!$V94='Récap par client'!Q$8,'Suivi des temps'!$Y94,0)+IF('Suivi des temps'!$AA94='Récap par client'!Q$8,'Suivi des temps'!$AD94,0)+IF('Suivi des temps'!$AF94='Récap par client'!Q$8,'Suivi des temps'!$AI94,0)+IF('Suivi des temps'!$AK94='Récap par client'!Q$8,'Suivi des temps'!$AN94,0)</f>
        <v>0</v>
      </c>
      <c r="R93" s="41">
        <f>IF('Suivi des temps'!$G94='Récap par client'!R$8,'Suivi des temps'!$J94,0)+IF('Suivi des temps'!$L94='Récap par client'!R$8,'Suivi des temps'!$O94,0)+IF('Suivi des temps'!$Q94='Récap par client'!R$8,'Suivi des temps'!$T94,0)+IF('Suivi des temps'!$V94='Récap par client'!R$8,'Suivi des temps'!$Y94,0)+IF('Suivi des temps'!$AA94='Récap par client'!R$8,'Suivi des temps'!$AD94,0)+IF('Suivi des temps'!$AF94='Récap par client'!R$8,'Suivi des temps'!$AI94,0)+IF('Suivi des temps'!$AK94='Récap par client'!R$8,'Suivi des temps'!$AN94,0)</f>
        <v>0</v>
      </c>
      <c r="S93" s="41">
        <f>IF('Suivi des temps'!$G94='Récap par client'!S$8,'Suivi des temps'!$J94,0)+IF('Suivi des temps'!$L94='Récap par client'!S$8,'Suivi des temps'!$O94,0)+IF('Suivi des temps'!$Q94='Récap par client'!S$8,'Suivi des temps'!$T94,0)+IF('Suivi des temps'!$V94='Récap par client'!S$8,'Suivi des temps'!$Y94,0)+IF('Suivi des temps'!$AA94='Récap par client'!S$8,'Suivi des temps'!$AD94,0)+IF('Suivi des temps'!$AF94='Récap par client'!S$8,'Suivi des temps'!$AI94,0)+IF('Suivi des temps'!$AK94='Récap par client'!S$8,'Suivi des temps'!$AN94,0)</f>
        <v>0</v>
      </c>
      <c r="T93" s="41">
        <f>IF('Suivi des temps'!$G94='Récap par client'!T$8,'Suivi des temps'!$J94,0)+IF('Suivi des temps'!$L94='Récap par client'!T$8,'Suivi des temps'!$O94,0)+IF('Suivi des temps'!$Q94='Récap par client'!T$8,'Suivi des temps'!$T94,0)+IF('Suivi des temps'!$V94='Récap par client'!T$8,'Suivi des temps'!$Y94,0)+IF('Suivi des temps'!$AA94='Récap par client'!T$8,'Suivi des temps'!$AD94,0)+IF('Suivi des temps'!$AF94='Récap par client'!T$8,'Suivi des temps'!$AI94,0)+IF('Suivi des temps'!$AK94='Récap par client'!T$8,'Suivi des temps'!$AN94,0)</f>
        <v>0</v>
      </c>
      <c r="U93" s="41">
        <f>IF('Suivi des temps'!$G94='Récap par client'!U$8,'Suivi des temps'!$J94,0)+IF('Suivi des temps'!$L94='Récap par client'!U$8,'Suivi des temps'!$O94,0)+IF('Suivi des temps'!$Q94='Récap par client'!U$8,'Suivi des temps'!$T94,0)+IF('Suivi des temps'!$V94='Récap par client'!U$8,'Suivi des temps'!$Y94,0)+IF('Suivi des temps'!$AA94='Récap par client'!U$8,'Suivi des temps'!$AD94,0)+IF('Suivi des temps'!$AF94='Récap par client'!U$8,'Suivi des temps'!$AI94,0)+IF('Suivi des temps'!$AK94='Récap par client'!U$8,'Suivi des temps'!$AN94,0)</f>
        <v>0</v>
      </c>
      <c r="V93" s="41">
        <f>IF('Suivi des temps'!$G94='Récap par client'!V$8,'Suivi des temps'!$J94,0)+IF('Suivi des temps'!$L94='Récap par client'!V$8,'Suivi des temps'!$O94,0)+IF('Suivi des temps'!$Q94='Récap par client'!V$8,'Suivi des temps'!$T94,0)+IF('Suivi des temps'!$V94='Récap par client'!V$8,'Suivi des temps'!$Y94,0)+IF('Suivi des temps'!$AA94='Récap par client'!V$8,'Suivi des temps'!$AD94,0)+IF('Suivi des temps'!$AF94='Récap par client'!V$8,'Suivi des temps'!$AI94,0)+IF('Suivi des temps'!$AK94='Récap par client'!V$8,'Suivi des temps'!$AN94,0)</f>
        <v>0</v>
      </c>
      <c r="W93" s="41">
        <f>IF('Suivi des temps'!$G94='Récap par client'!W$8,'Suivi des temps'!$J94,0)+IF('Suivi des temps'!$L94='Récap par client'!W$8,'Suivi des temps'!$O94,0)+IF('Suivi des temps'!$Q94='Récap par client'!W$8,'Suivi des temps'!$T94,0)+IF('Suivi des temps'!$V94='Récap par client'!W$8,'Suivi des temps'!$Y94,0)+IF('Suivi des temps'!$AA94='Récap par client'!W$8,'Suivi des temps'!$AD94,0)+IF('Suivi des temps'!$AF94='Récap par client'!W$8,'Suivi des temps'!$AI94,0)+IF('Suivi des temps'!$AK94='Récap par client'!W$8,'Suivi des temps'!$AN94,0)</f>
        <v>0</v>
      </c>
      <c r="X93" s="41">
        <f>IF('Suivi des temps'!$G94='Récap par client'!X$8,'Suivi des temps'!$J94,0)+IF('Suivi des temps'!$L94='Récap par client'!X$8,'Suivi des temps'!$O94,0)+IF('Suivi des temps'!$Q94='Récap par client'!X$8,'Suivi des temps'!$T94,0)+IF('Suivi des temps'!$V94='Récap par client'!X$8,'Suivi des temps'!$Y94,0)+IF('Suivi des temps'!$AA94='Récap par client'!X$8,'Suivi des temps'!$AD94,0)+IF('Suivi des temps'!$AF94='Récap par client'!X$8,'Suivi des temps'!$AI94,0)+IF('Suivi des temps'!$AK94='Récap par client'!X$8,'Suivi des temps'!$AN94,0)</f>
        <v>0</v>
      </c>
      <c r="Y93" s="41">
        <f>IF('Suivi des temps'!$G94='Récap par client'!Y$8,'Suivi des temps'!$J94,0)+IF('Suivi des temps'!$L94='Récap par client'!Y$8,'Suivi des temps'!$O94,0)+IF('Suivi des temps'!$Q94='Récap par client'!Y$8,'Suivi des temps'!$T94,0)+IF('Suivi des temps'!$V94='Récap par client'!Y$8,'Suivi des temps'!$Y94,0)+IF('Suivi des temps'!$AA94='Récap par client'!Y$8,'Suivi des temps'!$AD94,0)+IF('Suivi des temps'!$AF94='Récap par client'!Y$8,'Suivi des temps'!$AI94,0)+IF('Suivi des temps'!$AK94='Récap par client'!Y$8,'Suivi des temps'!$AN94,0)</f>
        <v>0</v>
      </c>
      <c r="Z93" s="41">
        <f>IF('Suivi des temps'!$G94='Récap par client'!Z$8,'Suivi des temps'!$J94,0)+IF('Suivi des temps'!$L94='Récap par client'!Z$8,'Suivi des temps'!$O94,0)+IF('Suivi des temps'!$Q94='Récap par client'!Z$8,'Suivi des temps'!$T94,0)+IF('Suivi des temps'!$V94='Récap par client'!Z$8,'Suivi des temps'!$Y94,0)+IF('Suivi des temps'!$AA94='Récap par client'!Z$8,'Suivi des temps'!$AD94,0)+IF('Suivi des temps'!$AF94='Récap par client'!Z$8,'Suivi des temps'!$AI94,0)+IF('Suivi des temps'!$AK94='Récap par client'!Z$8,'Suivi des temps'!$AN94,0)</f>
        <v>0</v>
      </c>
      <c r="AA93" s="45">
        <f t="shared" si="9"/>
        <v>0</v>
      </c>
    </row>
    <row r="94" spans="2:27" ht="20.8" customHeight="1" x14ac:dyDescent="0.25">
      <c r="B94" s="25" t="str">
        <f t="shared" si="5"/>
        <v/>
      </c>
      <c r="C94" s="23" t="str">
        <f t="shared" si="6"/>
        <v/>
      </c>
      <c r="D94" s="17">
        <f t="shared" si="7"/>
        <v>45377</v>
      </c>
      <c r="E94" s="32" t="str">
        <f t="shared" si="8"/>
        <v>Mardi</v>
      </c>
      <c r="F94" s="41">
        <f>IF('Suivi des temps'!$G95='Récap par client'!F$8,'Suivi des temps'!$J95,0)+IF('Suivi des temps'!$L95='Récap par client'!F$8,'Suivi des temps'!$O95,0)+IF('Suivi des temps'!$Q95='Récap par client'!F$8,'Suivi des temps'!$T95,0)+IF('Suivi des temps'!$V95='Récap par client'!F$8,'Suivi des temps'!$Y95,0)+IF('Suivi des temps'!$AA95='Récap par client'!F$8,'Suivi des temps'!$AD95,0)+IF('Suivi des temps'!$AF95='Récap par client'!F$8,'Suivi des temps'!$AI95,0)+IF('Suivi des temps'!$AK95='Récap par client'!F$8,'Suivi des temps'!$AN95,0)</f>
        <v>0</v>
      </c>
      <c r="G94" s="41">
        <f>IF('Suivi des temps'!$G95='Récap par client'!G$8,'Suivi des temps'!$J95,0)+IF('Suivi des temps'!$L95='Récap par client'!G$8,'Suivi des temps'!$O95,0)+IF('Suivi des temps'!$Q95='Récap par client'!G$8,'Suivi des temps'!$T95,0)+IF('Suivi des temps'!$V95='Récap par client'!G$8,'Suivi des temps'!$Y95,0)+IF('Suivi des temps'!$AA95='Récap par client'!G$8,'Suivi des temps'!$AD95,0)+IF('Suivi des temps'!$AF95='Récap par client'!G$8,'Suivi des temps'!$AI95,0)+IF('Suivi des temps'!$AK95='Récap par client'!G$8,'Suivi des temps'!$AN95,0)</f>
        <v>0</v>
      </c>
      <c r="H94" s="41">
        <f>IF('Suivi des temps'!$G95='Récap par client'!H$8,'Suivi des temps'!$J95,0)+IF('Suivi des temps'!$L95='Récap par client'!H$8,'Suivi des temps'!$O95,0)+IF('Suivi des temps'!$Q95='Récap par client'!H$8,'Suivi des temps'!$T95,0)+IF('Suivi des temps'!$V95='Récap par client'!H$8,'Suivi des temps'!$Y95,0)+IF('Suivi des temps'!$AA95='Récap par client'!H$8,'Suivi des temps'!$AD95,0)+IF('Suivi des temps'!$AF95='Récap par client'!H$8,'Suivi des temps'!$AI95,0)+IF('Suivi des temps'!$AK95='Récap par client'!H$8,'Suivi des temps'!$AN95,0)</f>
        <v>0</v>
      </c>
      <c r="I94" s="41">
        <f>IF('Suivi des temps'!$G95='Récap par client'!I$8,'Suivi des temps'!$J95,0)+IF('Suivi des temps'!$L95='Récap par client'!I$8,'Suivi des temps'!$O95,0)+IF('Suivi des temps'!$Q95='Récap par client'!I$8,'Suivi des temps'!$T95,0)+IF('Suivi des temps'!$V95='Récap par client'!I$8,'Suivi des temps'!$Y95,0)+IF('Suivi des temps'!$AA95='Récap par client'!I$8,'Suivi des temps'!$AD95,0)+IF('Suivi des temps'!$AF95='Récap par client'!I$8,'Suivi des temps'!$AI95,0)+IF('Suivi des temps'!$AK95='Récap par client'!I$8,'Suivi des temps'!$AN95,0)</f>
        <v>0</v>
      </c>
      <c r="J94" s="41">
        <f>IF('Suivi des temps'!$G95='Récap par client'!J$8,'Suivi des temps'!$J95,0)+IF('Suivi des temps'!$L95='Récap par client'!J$8,'Suivi des temps'!$O95,0)+IF('Suivi des temps'!$Q95='Récap par client'!J$8,'Suivi des temps'!$T95,0)+IF('Suivi des temps'!$V95='Récap par client'!J$8,'Suivi des temps'!$Y95,0)+IF('Suivi des temps'!$AA95='Récap par client'!J$8,'Suivi des temps'!$AD95,0)+IF('Suivi des temps'!$AF95='Récap par client'!J$8,'Suivi des temps'!$AI95,0)+IF('Suivi des temps'!$AK95='Récap par client'!J$8,'Suivi des temps'!$AN95,0)</f>
        <v>0</v>
      </c>
      <c r="K94" s="41">
        <f>IF('Suivi des temps'!$G95='Récap par client'!K$8,'Suivi des temps'!$J95,0)+IF('Suivi des temps'!$L95='Récap par client'!K$8,'Suivi des temps'!$O95,0)+IF('Suivi des temps'!$Q95='Récap par client'!K$8,'Suivi des temps'!$T95,0)+IF('Suivi des temps'!$V95='Récap par client'!K$8,'Suivi des temps'!$Y95,0)+IF('Suivi des temps'!$AA95='Récap par client'!K$8,'Suivi des temps'!$AD95,0)+IF('Suivi des temps'!$AF95='Récap par client'!K$8,'Suivi des temps'!$AI95,0)+IF('Suivi des temps'!$AK95='Récap par client'!K$8,'Suivi des temps'!$AN95,0)</f>
        <v>0</v>
      </c>
      <c r="L94" s="41">
        <f>IF('Suivi des temps'!$G95='Récap par client'!L$8,'Suivi des temps'!$J95,0)+IF('Suivi des temps'!$L95='Récap par client'!L$8,'Suivi des temps'!$O95,0)+IF('Suivi des temps'!$Q95='Récap par client'!L$8,'Suivi des temps'!$T95,0)+IF('Suivi des temps'!$V95='Récap par client'!L$8,'Suivi des temps'!$Y95,0)+IF('Suivi des temps'!$AA95='Récap par client'!L$8,'Suivi des temps'!$AD95,0)+IF('Suivi des temps'!$AF95='Récap par client'!L$8,'Suivi des temps'!$AI95,0)+IF('Suivi des temps'!$AK95='Récap par client'!L$8,'Suivi des temps'!$AN95,0)</f>
        <v>0</v>
      </c>
      <c r="M94" s="41">
        <f>IF('Suivi des temps'!$G95='Récap par client'!M$8,'Suivi des temps'!$J95,0)+IF('Suivi des temps'!$L95='Récap par client'!M$8,'Suivi des temps'!$O95,0)+IF('Suivi des temps'!$Q95='Récap par client'!M$8,'Suivi des temps'!$T95,0)+IF('Suivi des temps'!$V95='Récap par client'!M$8,'Suivi des temps'!$Y95,0)+IF('Suivi des temps'!$AA95='Récap par client'!M$8,'Suivi des temps'!$AD95,0)+IF('Suivi des temps'!$AF95='Récap par client'!M$8,'Suivi des temps'!$AI95,0)+IF('Suivi des temps'!$AK95='Récap par client'!M$8,'Suivi des temps'!$AN95,0)</f>
        <v>0</v>
      </c>
      <c r="N94" s="41">
        <f>IF('Suivi des temps'!$G95='Récap par client'!N$8,'Suivi des temps'!$J95,0)+IF('Suivi des temps'!$L95='Récap par client'!N$8,'Suivi des temps'!$O95,0)+IF('Suivi des temps'!$Q95='Récap par client'!N$8,'Suivi des temps'!$T95,0)+IF('Suivi des temps'!$V95='Récap par client'!N$8,'Suivi des temps'!$Y95,0)+IF('Suivi des temps'!$AA95='Récap par client'!N$8,'Suivi des temps'!$AD95,0)+IF('Suivi des temps'!$AF95='Récap par client'!N$8,'Suivi des temps'!$AI95,0)+IF('Suivi des temps'!$AK95='Récap par client'!N$8,'Suivi des temps'!$AN95,0)</f>
        <v>0</v>
      </c>
      <c r="O94" s="41">
        <f>IF('Suivi des temps'!$G95='Récap par client'!O$8,'Suivi des temps'!$J95,0)+IF('Suivi des temps'!$L95='Récap par client'!O$8,'Suivi des temps'!$O95,0)+IF('Suivi des temps'!$Q95='Récap par client'!O$8,'Suivi des temps'!$T95,0)+IF('Suivi des temps'!$V95='Récap par client'!O$8,'Suivi des temps'!$Y95,0)+IF('Suivi des temps'!$AA95='Récap par client'!O$8,'Suivi des temps'!$AD95,0)+IF('Suivi des temps'!$AF95='Récap par client'!O$8,'Suivi des temps'!$AI95,0)+IF('Suivi des temps'!$AK95='Récap par client'!O$8,'Suivi des temps'!$AN95,0)</f>
        <v>0</v>
      </c>
      <c r="P94" s="41">
        <f>IF('Suivi des temps'!$G95='Récap par client'!P$8,'Suivi des temps'!$J95,0)+IF('Suivi des temps'!$L95='Récap par client'!P$8,'Suivi des temps'!$O95,0)+IF('Suivi des temps'!$Q95='Récap par client'!P$8,'Suivi des temps'!$T95,0)+IF('Suivi des temps'!$V95='Récap par client'!P$8,'Suivi des temps'!$Y95,0)+IF('Suivi des temps'!$AA95='Récap par client'!P$8,'Suivi des temps'!$AD95,0)+IF('Suivi des temps'!$AF95='Récap par client'!P$8,'Suivi des temps'!$AI95,0)+IF('Suivi des temps'!$AK95='Récap par client'!P$8,'Suivi des temps'!$AN95,0)</f>
        <v>0</v>
      </c>
      <c r="Q94" s="41">
        <f>IF('Suivi des temps'!$G95='Récap par client'!Q$8,'Suivi des temps'!$J95,0)+IF('Suivi des temps'!$L95='Récap par client'!Q$8,'Suivi des temps'!$O95,0)+IF('Suivi des temps'!$Q95='Récap par client'!Q$8,'Suivi des temps'!$T95,0)+IF('Suivi des temps'!$V95='Récap par client'!Q$8,'Suivi des temps'!$Y95,0)+IF('Suivi des temps'!$AA95='Récap par client'!Q$8,'Suivi des temps'!$AD95,0)+IF('Suivi des temps'!$AF95='Récap par client'!Q$8,'Suivi des temps'!$AI95,0)+IF('Suivi des temps'!$AK95='Récap par client'!Q$8,'Suivi des temps'!$AN95,0)</f>
        <v>0</v>
      </c>
      <c r="R94" s="41">
        <f>IF('Suivi des temps'!$G95='Récap par client'!R$8,'Suivi des temps'!$J95,0)+IF('Suivi des temps'!$L95='Récap par client'!R$8,'Suivi des temps'!$O95,0)+IF('Suivi des temps'!$Q95='Récap par client'!R$8,'Suivi des temps'!$T95,0)+IF('Suivi des temps'!$V95='Récap par client'!R$8,'Suivi des temps'!$Y95,0)+IF('Suivi des temps'!$AA95='Récap par client'!R$8,'Suivi des temps'!$AD95,0)+IF('Suivi des temps'!$AF95='Récap par client'!R$8,'Suivi des temps'!$AI95,0)+IF('Suivi des temps'!$AK95='Récap par client'!R$8,'Suivi des temps'!$AN95,0)</f>
        <v>0</v>
      </c>
      <c r="S94" s="41">
        <f>IF('Suivi des temps'!$G95='Récap par client'!S$8,'Suivi des temps'!$J95,0)+IF('Suivi des temps'!$L95='Récap par client'!S$8,'Suivi des temps'!$O95,0)+IF('Suivi des temps'!$Q95='Récap par client'!S$8,'Suivi des temps'!$T95,0)+IF('Suivi des temps'!$V95='Récap par client'!S$8,'Suivi des temps'!$Y95,0)+IF('Suivi des temps'!$AA95='Récap par client'!S$8,'Suivi des temps'!$AD95,0)+IF('Suivi des temps'!$AF95='Récap par client'!S$8,'Suivi des temps'!$AI95,0)+IF('Suivi des temps'!$AK95='Récap par client'!S$8,'Suivi des temps'!$AN95,0)</f>
        <v>0</v>
      </c>
      <c r="T94" s="41">
        <f>IF('Suivi des temps'!$G95='Récap par client'!T$8,'Suivi des temps'!$J95,0)+IF('Suivi des temps'!$L95='Récap par client'!T$8,'Suivi des temps'!$O95,0)+IF('Suivi des temps'!$Q95='Récap par client'!T$8,'Suivi des temps'!$T95,0)+IF('Suivi des temps'!$V95='Récap par client'!T$8,'Suivi des temps'!$Y95,0)+IF('Suivi des temps'!$AA95='Récap par client'!T$8,'Suivi des temps'!$AD95,0)+IF('Suivi des temps'!$AF95='Récap par client'!T$8,'Suivi des temps'!$AI95,0)+IF('Suivi des temps'!$AK95='Récap par client'!T$8,'Suivi des temps'!$AN95,0)</f>
        <v>0</v>
      </c>
      <c r="U94" s="41">
        <f>IF('Suivi des temps'!$G95='Récap par client'!U$8,'Suivi des temps'!$J95,0)+IF('Suivi des temps'!$L95='Récap par client'!U$8,'Suivi des temps'!$O95,0)+IF('Suivi des temps'!$Q95='Récap par client'!U$8,'Suivi des temps'!$T95,0)+IF('Suivi des temps'!$V95='Récap par client'!U$8,'Suivi des temps'!$Y95,0)+IF('Suivi des temps'!$AA95='Récap par client'!U$8,'Suivi des temps'!$AD95,0)+IF('Suivi des temps'!$AF95='Récap par client'!U$8,'Suivi des temps'!$AI95,0)+IF('Suivi des temps'!$AK95='Récap par client'!U$8,'Suivi des temps'!$AN95,0)</f>
        <v>0</v>
      </c>
      <c r="V94" s="41">
        <f>IF('Suivi des temps'!$G95='Récap par client'!V$8,'Suivi des temps'!$J95,0)+IF('Suivi des temps'!$L95='Récap par client'!V$8,'Suivi des temps'!$O95,0)+IF('Suivi des temps'!$Q95='Récap par client'!V$8,'Suivi des temps'!$T95,0)+IF('Suivi des temps'!$V95='Récap par client'!V$8,'Suivi des temps'!$Y95,0)+IF('Suivi des temps'!$AA95='Récap par client'!V$8,'Suivi des temps'!$AD95,0)+IF('Suivi des temps'!$AF95='Récap par client'!V$8,'Suivi des temps'!$AI95,0)+IF('Suivi des temps'!$AK95='Récap par client'!V$8,'Suivi des temps'!$AN95,0)</f>
        <v>0</v>
      </c>
      <c r="W94" s="41">
        <f>IF('Suivi des temps'!$G95='Récap par client'!W$8,'Suivi des temps'!$J95,0)+IF('Suivi des temps'!$L95='Récap par client'!W$8,'Suivi des temps'!$O95,0)+IF('Suivi des temps'!$Q95='Récap par client'!W$8,'Suivi des temps'!$T95,0)+IF('Suivi des temps'!$V95='Récap par client'!W$8,'Suivi des temps'!$Y95,0)+IF('Suivi des temps'!$AA95='Récap par client'!W$8,'Suivi des temps'!$AD95,0)+IF('Suivi des temps'!$AF95='Récap par client'!W$8,'Suivi des temps'!$AI95,0)+IF('Suivi des temps'!$AK95='Récap par client'!W$8,'Suivi des temps'!$AN95,0)</f>
        <v>0</v>
      </c>
      <c r="X94" s="41">
        <f>IF('Suivi des temps'!$G95='Récap par client'!X$8,'Suivi des temps'!$J95,0)+IF('Suivi des temps'!$L95='Récap par client'!X$8,'Suivi des temps'!$O95,0)+IF('Suivi des temps'!$Q95='Récap par client'!X$8,'Suivi des temps'!$T95,0)+IF('Suivi des temps'!$V95='Récap par client'!X$8,'Suivi des temps'!$Y95,0)+IF('Suivi des temps'!$AA95='Récap par client'!X$8,'Suivi des temps'!$AD95,0)+IF('Suivi des temps'!$AF95='Récap par client'!X$8,'Suivi des temps'!$AI95,0)+IF('Suivi des temps'!$AK95='Récap par client'!X$8,'Suivi des temps'!$AN95,0)</f>
        <v>0</v>
      </c>
      <c r="Y94" s="41">
        <f>IF('Suivi des temps'!$G95='Récap par client'!Y$8,'Suivi des temps'!$J95,0)+IF('Suivi des temps'!$L95='Récap par client'!Y$8,'Suivi des temps'!$O95,0)+IF('Suivi des temps'!$Q95='Récap par client'!Y$8,'Suivi des temps'!$T95,0)+IF('Suivi des temps'!$V95='Récap par client'!Y$8,'Suivi des temps'!$Y95,0)+IF('Suivi des temps'!$AA95='Récap par client'!Y$8,'Suivi des temps'!$AD95,0)+IF('Suivi des temps'!$AF95='Récap par client'!Y$8,'Suivi des temps'!$AI95,0)+IF('Suivi des temps'!$AK95='Récap par client'!Y$8,'Suivi des temps'!$AN95,0)</f>
        <v>0</v>
      </c>
      <c r="Z94" s="41">
        <f>IF('Suivi des temps'!$G95='Récap par client'!Z$8,'Suivi des temps'!$J95,0)+IF('Suivi des temps'!$L95='Récap par client'!Z$8,'Suivi des temps'!$O95,0)+IF('Suivi des temps'!$Q95='Récap par client'!Z$8,'Suivi des temps'!$T95,0)+IF('Suivi des temps'!$V95='Récap par client'!Z$8,'Suivi des temps'!$Y95,0)+IF('Suivi des temps'!$AA95='Récap par client'!Z$8,'Suivi des temps'!$AD95,0)+IF('Suivi des temps'!$AF95='Récap par client'!Z$8,'Suivi des temps'!$AI95,0)+IF('Suivi des temps'!$AK95='Récap par client'!Z$8,'Suivi des temps'!$AN95,0)</f>
        <v>0</v>
      </c>
      <c r="AA94" s="45">
        <f t="shared" si="9"/>
        <v>0</v>
      </c>
    </row>
    <row r="95" spans="2:27" ht="20.8" customHeight="1" x14ac:dyDescent="0.25">
      <c r="B95" s="25" t="str">
        <f t="shared" si="5"/>
        <v/>
      </c>
      <c r="C95" s="23" t="str">
        <f t="shared" si="6"/>
        <v/>
      </c>
      <c r="D95" s="17">
        <f t="shared" si="7"/>
        <v>45378</v>
      </c>
      <c r="E95" s="32" t="str">
        <f t="shared" si="8"/>
        <v>Mercredi</v>
      </c>
      <c r="F95" s="41">
        <f>IF('Suivi des temps'!$G96='Récap par client'!F$8,'Suivi des temps'!$J96,0)+IF('Suivi des temps'!$L96='Récap par client'!F$8,'Suivi des temps'!$O96,0)+IF('Suivi des temps'!$Q96='Récap par client'!F$8,'Suivi des temps'!$T96,0)+IF('Suivi des temps'!$V96='Récap par client'!F$8,'Suivi des temps'!$Y96,0)+IF('Suivi des temps'!$AA96='Récap par client'!F$8,'Suivi des temps'!$AD96,0)+IF('Suivi des temps'!$AF96='Récap par client'!F$8,'Suivi des temps'!$AI96,0)+IF('Suivi des temps'!$AK96='Récap par client'!F$8,'Suivi des temps'!$AN96,0)</f>
        <v>0</v>
      </c>
      <c r="G95" s="41">
        <f>IF('Suivi des temps'!$G96='Récap par client'!G$8,'Suivi des temps'!$J96,0)+IF('Suivi des temps'!$L96='Récap par client'!G$8,'Suivi des temps'!$O96,0)+IF('Suivi des temps'!$Q96='Récap par client'!G$8,'Suivi des temps'!$T96,0)+IF('Suivi des temps'!$V96='Récap par client'!G$8,'Suivi des temps'!$Y96,0)+IF('Suivi des temps'!$AA96='Récap par client'!G$8,'Suivi des temps'!$AD96,0)+IF('Suivi des temps'!$AF96='Récap par client'!G$8,'Suivi des temps'!$AI96,0)+IF('Suivi des temps'!$AK96='Récap par client'!G$8,'Suivi des temps'!$AN96,0)</f>
        <v>0</v>
      </c>
      <c r="H95" s="41">
        <f>IF('Suivi des temps'!$G96='Récap par client'!H$8,'Suivi des temps'!$J96,0)+IF('Suivi des temps'!$L96='Récap par client'!H$8,'Suivi des temps'!$O96,0)+IF('Suivi des temps'!$Q96='Récap par client'!H$8,'Suivi des temps'!$T96,0)+IF('Suivi des temps'!$V96='Récap par client'!H$8,'Suivi des temps'!$Y96,0)+IF('Suivi des temps'!$AA96='Récap par client'!H$8,'Suivi des temps'!$AD96,0)+IF('Suivi des temps'!$AF96='Récap par client'!H$8,'Suivi des temps'!$AI96,0)+IF('Suivi des temps'!$AK96='Récap par client'!H$8,'Suivi des temps'!$AN96,0)</f>
        <v>0</v>
      </c>
      <c r="I95" s="41">
        <f>IF('Suivi des temps'!$G96='Récap par client'!I$8,'Suivi des temps'!$J96,0)+IF('Suivi des temps'!$L96='Récap par client'!I$8,'Suivi des temps'!$O96,0)+IF('Suivi des temps'!$Q96='Récap par client'!I$8,'Suivi des temps'!$T96,0)+IF('Suivi des temps'!$V96='Récap par client'!I$8,'Suivi des temps'!$Y96,0)+IF('Suivi des temps'!$AA96='Récap par client'!I$8,'Suivi des temps'!$AD96,0)+IF('Suivi des temps'!$AF96='Récap par client'!I$8,'Suivi des temps'!$AI96,0)+IF('Suivi des temps'!$AK96='Récap par client'!I$8,'Suivi des temps'!$AN96,0)</f>
        <v>0</v>
      </c>
      <c r="J95" s="41">
        <f>IF('Suivi des temps'!$G96='Récap par client'!J$8,'Suivi des temps'!$J96,0)+IF('Suivi des temps'!$L96='Récap par client'!J$8,'Suivi des temps'!$O96,0)+IF('Suivi des temps'!$Q96='Récap par client'!J$8,'Suivi des temps'!$T96,0)+IF('Suivi des temps'!$V96='Récap par client'!J$8,'Suivi des temps'!$Y96,0)+IF('Suivi des temps'!$AA96='Récap par client'!J$8,'Suivi des temps'!$AD96,0)+IF('Suivi des temps'!$AF96='Récap par client'!J$8,'Suivi des temps'!$AI96,0)+IF('Suivi des temps'!$AK96='Récap par client'!J$8,'Suivi des temps'!$AN96,0)</f>
        <v>0</v>
      </c>
      <c r="K95" s="41">
        <f>IF('Suivi des temps'!$G96='Récap par client'!K$8,'Suivi des temps'!$J96,0)+IF('Suivi des temps'!$L96='Récap par client'!K$8,'Suivi des temps'!$O96,0)+IF('Suivi des temps'!$Q96='Récap par client'!K$8,'Suivi des temps'!$T96,0)+IF('Suivi des temps'!$V96='Récap par client'!K$8,'Suivi des temps'!$Y96,0)+IF('Suivi des temps'!$AA96='Récap par client'!K$8,'Suivi des temps'!$AD96,0)+IF('Suivi des temps'!$AF96='Récap par client'!K$8,'Suivi des temps'!$AI96,0)+IF('Suivi des temps'!$AK96='Récap par client'!K$8,'Suivi des temps'!$AN96,0)</f>
        <v>0</v>
      </c>
      <c r="L95" s="41">
        <f>IF('Suivi des temps'!$G96='Récap par client'!L$8,'Suivi des temps'!$J96,0)+IF('Suivi des temps'!$L96='Récap par client'!L$8,'Suivi des temps'!$O96,0)+IF('Suivi des temps'!$Q96='Récap par client'!L$8,'Suivi des temps'!$T96,0)+IF('Suivi des temps'!$V96='Récap par client'!L$8,'Suivi des temps'!$Y96,0)+IF('Suivi des temps'!$AA96='Récap par client'!L$8,'Suivi des temps'!$AD96,0)+IF('Suivi des temps'!$AF96='Récap par client'!L$8,'Suivi des temps'!$AI96,0)+IF('Suivi des temps'!$AK96='Récap par client'!L$8,'Suivi des temps'!$AN96,0)</f>
        <v>0</v>
      </c>
      <c r="M95" s="41">
        <f>IF('Suivi des temps'!$G96='Récap par client'!M$8,'Suivi des temps'!$J96,0)+IF('Suivi des temps'!$L96='Récap par client'!M$8,'Suivi des temps'!$O96,0)+IF('Suivi des temps'!$Q96='Récap par client'!M$8,'Suivi des temps'!$T96,0)+IF('Suivi des temps'!$V96='Récap par client'!M$8,'Suivi des temps'!$Y96,0)+IF('Suivi des temps'!$AA96='Récap par client'!M$8,'Suivi des temps'!$AD96,0)+IF('Suivi des temps'!$AF96='Récap par client'!M$8,'Suivi des temps'!$AI96,0)+IF('Suivi des temps'!$AK96='Récap par client'!M$8,'Suivi des temps'!$AN96,0)</f>
        <v>0</v>
      </c>
      <c r="N95" s="41">
        <f>IF('Suivi des temps'!$G96='Récap par client'!N$8,'Suivi des temps'!$J96,0)+IF('Suivi des temps'!$L96='Récap par client'!N$8,'Suivi des temps'!$O96,0)+IF('Suivi des temps'!$Q96='Récap par client'!N$8,'Suivi des temps'!$T96,0)+IF('Suivi des temps'!$V96='Récap par client'!N$8,'Suivi des temps'!$Y96,0)+IF('Suivi des temps'!$AA96='Récap par client'!N$8,'Suivi des temps'!$AD96,0)+IF('Suivi des temps'!$AF96='Récap par client'!N$8,'Suivi des temps'!$AI96,0)+IF('Suivi des temps'!$AK96='Récap par client'!N$8,'Suivi des temps'!$AN96,0)</f>
        <v>0</v>
      </c>
      <c r="O95" s="41">
        <f>IF('Suivi des temps'!$G96='Récap par client'!O$8,'Suivi des temps'!$J96,0)+IF('Suivi des temps'!$L96='Récap par client'!O$8,'Suivi des temps'!$O96,0)+IF('Suivi des temps'!$Q96='Récap par client'!O$8,'Suivi des temps'!$T96,0)+IF('Suivi des temps'!$V96='Récap par client'!O$8,'Suivi des temps'!$Y96,0)+IF('Suivi des temps'!$AA96='Récap par client'!O$8,'Suivi des temps'!$AD96,0)+IF('Suivi des temps'!$AF96='Récap par client'!O$8,'Suivi des temps'!$AI96,0)+IF('Suivi des temps'!$AK96='Récap par client'!O$8,'Suivi des temps'!$AN96,0)</f>
        <v>0</v>
      </c>
      <c r="P95" s="41">
        <f>IF('Suivi des temps'!$G96='Récap par client'!P$8,'Suivi des temps'!$J96,0)+IF('Suivi des temps'!$L96='Récap par client'!P$8,'Suivi des temps'!$O96,0)+IF('Suivi des temps'!$Q96='Récap par client'!P$8,'Suivi des temps'!$T96,0)+IF('Suivi des temps'!$V96='Récap par client'!P$8,'Suivi des temps'!$Y96,0)+IF('Suivi des temps'!$AA96='Récap par client'!P$8,'Suivi des temps'!$AD96,0)+IF('Suivi des temps'!$AF96='Récap par client'!P$8,'Suivi des temps'!$AI96,0)+IF('Suivi des temps'!$AK96='Récap par client'!P$8,'Suivi des temps'!$AN96,0)</f>
        <v>0</v>
      </c>
      <c r="Q95" s="41">
        <f>IF('Suivi des temps'!$G96='Récap par client'!Q$8,'Suivi des temps'!$J96,0)+IF('Suivi des temps'!$L96='Récap par client'!Q$8,'Suivi des temps'!$O96,0)+IF('Suivi des temps'!$Q96='Récap par client'!Q$8,'Suivi des temps'!$T96,0)+IF('Suivi des temps'!$V96='Récap par client'!Q$8,'Suivi des temps'!$Y96,0)+IF('Suivi des temps'!$AA96='Récap par client'!Q$8,'Suivi des temps'!$AD96,0)+IF('Suivi des temps'!$AF96='Récap par client'!Q$8,'Suivi des temps'!$AI96,0)+IF('Suivi des temps'!$AK96='Récap par client'!Q$8,'Suivi des temps'!$AN96,0)</f>
        <v>0</v>
      </c>
      <c r="R95" s="41">
        <f>IF('Suivi des temps'!$G96='Récap par client'!R$8,'Suivi des temps'!$J96,0)+IF('Suivi des temps'!$L96='Récap par client'!R$8,'Suivi des temps'!$O96,0)+IF('Suivi des temps'!$Q96='Récap par client'!R$8,'Suivi des temps'!$T96,0)+IF('Suivi des temps'!$V96='Récap par client'!R$8,'Suivi des temps'!$Y96,0)+IF('Suivi des temps'!$AA96='Récap par client'!R$8,'Suivi des temps'!$AD96,0)+IF('Suivi des temps'!$AF96='Récap par client'!R$8,'Suivi des temps'!$AI96,0)+IF('Suivi des temps'!$AK96='Récap par client'!R$8,'Suivi des temps'!$AN96,0)</f>
        <v>0</v>
      </c>
      <c r="S95" s="41">
        <f>IF('Suivi des temps'!$G96='Récap par client'!S$8,'Suivi des temps'!$J96,0)+IF('Suivi des temps'!$L96='Récap par client'!S$8,'Suivi des temps'!$O96,0)+IF('Suivi des temps'!$Q96='Récap par client'!S$8,'Suivi des temps'!$T96,0)+IF('Suivi des temps'!$V96='Récap par client'!S$8,'Suivi des temps'!$Y96,0)+IF('Suivi des temps'!$AA96='Récap par client'!S$8,'Suivi des temps'!$AD96,0)+IF('Suivi des temps'!$AF96='Récap par client'!S$8,'Suivi des temps'!$AI96,0)+IF('Suivi des temps'!$AK96='Récap par client'!S$8,'Suivi des temps'!$AN96,0)</f>
        <v>0</v>
      </c>
      <c r="T95" s="41">
        <f>IF('Suivi des temps'!$G96='Récap par client'!T$8,'Suivi des temps'!$J96,0)+IF('Suivi des temps'!$L96='Récap par client'!T$8,'Suivi des temps'!$O96,0)+IF('Suivi des temps'!$Q96='Récap par client'!T$8,'Suivi des temps'!$T96,0)+IF('Suivi des temps'!$V96='Récap par client'!T$8,'Suivi des temps'!$Y96,0)+IF('Suivi des temps'!$AA96='Récap par client'!T$8,'Suivi des temps'!$AD96,0)+IF('Suivi des temps'!$AF96='Récap par client'!T$8,'Suivi des temps'!$AI96,0)+IF('Suivi des temps'!$AK96='Récap par client'!T$8,'Suivi des temps'!$AN96,0)</f>
        <v>0</v>
      </c>
      <c r="U95" s="41">
        <f>IF('Suivi des temps'!$G96='Récap par client'!U$8,'Suivi des temps'!$J96,0)+IF('Suivi des temps'!$L96='Récap par client'!U$8,'Suivi des temps'!$O96,0)+IF('Suivi des temps'!$Q96='Récap par client'!U$8,'Suivi des temps'!$T96,0)+IF('Suivi des temps'!$V96='Récap par client'!U$8,'Suivi des temps'!$Y96,0)+IF('Suivi des temps'!$AA96='Récap par client'!U$8,'Suivi des temps'!$AD96,0)+IF('Suivi des temps'!$AF96='Récap par client'!U$8,'Suivi des temps'!$AI96,0)+IF('Suivi des temps'!$AK96='Récap par client'!U$8,'Suivi des temps'!$AN96,0)</f>
        <v>0</v>
      </c>
      <c r="V95" s="41">
        <f>IF('Suivi des temps'!$G96='Récap par client'!V$8,'Suivi des temps'!$J96,0)+IF('Suivi des temps'!$L96='Récap par client'!V$8,'Suivi des temps'!$O96,0)+IF('Suivi des temps'!$Q96='Récap par client'!V$8,'Suivi des temps'!$T96,0)+IF('Suivi des temps'!$V96='Récap par client'!V$8,'Suivi des temps'!$Y96,0)+IF('Suivi des temps'!$AA96='Récap par client'!V$8,'Suivi des temps'!$AD96,0)+IF('Suivi des temps'!$AF96='Récap par client'!V$8,'Suivi des temps'!$AI96,0)+IF('Suivi des temps'!$AK96='Récap par client'!V$8,'Suivi des temps'!$AN96,0)</f>
        <v>0</v>
      </c>
      <c r="W95" s="41">
        <f>IF('Suivi des temps'!$G96='Récap par client'!W$8,'Suivi des temps'!$J96,0)+IF('Suivi des temps'!$L96='Récap par client'!W$8,'Suivi des temps'!$O96,0)+IF('Suivi des temps'!$Q96='Récap par client'!W$8,'Suivi des temps'!$T96,0)+IF('Suivi des temps'!$V96='Récap par client'!W$8,'Suivi des temps'!$Y96,0)+IF('Suivi des temps'!$AA96='Récap par client'!W$8,'Suivi des temps'!$AD96,0)+IF('Suivi des temps'!$AF96='Récap par client'!W$8,'Suivi des temps'!$AI96,0)+IF('Suivi des temps'!$AK96='Récap par client'!W$8,'Suivi des temps'!$AN96,0)</f>
        <v>0</v>
      </c>
      <c r="X95" s="41">
        <f>IF('Suivi des temps'!$G96='Récap par client'!X$8,'Suivi des temps'!$J96,0)+IF('Suivi des temps'!$L96='Récap par client'!X$8,'Suivi des temps'!$O96,0)+IF('Suivi des temps'!$Q96='Récap par client'!X$8,'Suivi des temps'!$T96,0)+IF('Suivi des temps'!$V96='Récap par client'!X$8,'Suivi des temps'!$Y96,0)+IF('Suivi des temps'!$AA96='Récap par client'!X$8,'Suivi des temps'!$AD96,0)+IF('Suivi des temps'!$AF96='Récap par client'!X$8,'Suivi des temps'!$AI96,0)+IF('Suivi des temps'!$AK96='Récap par client'!X$8,'Suivi des temps'!$AN96,0)</f>
        <v>0</v>
      </c>
      <c r="Y95" s="41">
        <f>IF('Suivi des temps'!$G96='Récap par client'!Y$8,'Suivi des temps'!$J96,0)+IF('Suivi des temps'!$L96='Récap par client'!Y$8,'Suivi des temps'!$O96,0)+IF('Suivi des temps'!$Q96='Récap par client'!Y$8,'Suivi des temps'!$T96,0)+IF('Suivi des temps'!$V96='Récap par client'!Y$8,'Suivi des temps'!$Y96,0)+IF('Suivi des temps'!$AA96='Récap par client'!Y$8,'Suivi des temps'!$AD96,0)+IF('Suivi des temps'!$AF96='Récap par client'!Y$8,'Suivi des temps'!$AI96,0)+IF('Suivi des temps'!$AK96='Récap par client'!Y$8,'Suivi des temps'!$AN96,0)</f>
        <v>0</v>
      </c>
      <c r="Z95" s="41">
        <f>IF('Suivi des temps'!$G96='Récap par client'!Z$8,'Suivi des temps'!$J96,0)+IF('Suivi des temps'!$L96='Récap par client'!Z$8,'Suivi des temps'!$O96,0)+IF('Suivi des temps'!$Q96='Récap par client'!Z$8,'Suivi des temps'!$T96,0)+IF('Suivi des temps'!$V96='Récap par client'!Z$8,'Suivi des temps'!$Y96,0)+IF('Suivi des temps'!$AA96='Récap par client'!Z$8,'Suivi des temps'!$AD96,0)+IF('Suivi des temps'!$AF96='Récap par client'!Z$8,'Suivi des temps'!$AI96,0)+IF('Suivi des temps'!$AK96='Récap par client'!Z$8,'Suivi des temps'!$AN96,0)</f>
        <v>0</v>
      </c>
      <c r="AA95" s="45">
        <f t="shared" si="9"/>
        <v>0</v>
      </c>
    </row>
    <row r="96" spans="2:27" ht="20.8" customHeight="1" x14ac:dyDescent="0.25">
      <c r="B96" s="25" t="str">
        <f t="shared" si="5"/>
        <v/>
      </c>
      <c r="C96" s="23" t="str">
        <f t="shared" si="6"/>
        <v/>
      </c>
      <c r="D96" s="17">
        <f t="shared" si="7"/>
        <v>45379</v>
      </c>
      <c r="E96" s="32" t="str">
        <f t="shared" si="8"/>
        <v>Jeudi</v>
      </c>
      <c r="F96" s="41">
        <f>IF('Suivi des temps'!$G97='Récap par client'!F$8,'Suivi des temps'!$J97,0)+IF('Suivi des temps'!$L97='Récap par client'!F$8,'Suivi des temps'!$O97,0)+IF('Suivi des temps'!$Q97='Récap par client'!F$8,'Suivi des temps'!$T97,0)+IF('Suivi des temps'!$V97='Récap par client'!F$8,'Suivi des temps'!$Y97,0)+IF('Suivi des temps'!$AA97='Récap par client'!F$8,'Suivi des temps'!$AD97,0)+IF('Suivi des temps'!$AF97='Récap par client'!F$8,'Suivi des temps'!$AI97,0)+IF('Suivi des temps'!$AK97='Récap par client'!F$8,'Suivi des temps'!$AN97,0)</f>
        <v>0</v>
      </c>
      <c r="G96" s="41">
        <f>IF('Suivi des temps'!$G97='Récap par client'!G$8,'Suivi des temps'!$J97,0)+IF('Suivi des temps'!$L97='Récap par client'!G$8,'Suivi des temps'!$O97,0)+IF('Suivi des temps'!$Q97='Récap par client'!G$8,'Suivi des temps'!$T97,0)+IF('Suivi des temps'!$V97='Récap par client'!G$8,'Suivi des temps'!$Y97,0)+IF('Suivi des temps'!$AA97='Récap par client'!G$8,'Suivi des temps'!$AD97,0)+IF('Suivi des temps'!$AF97='Récap par client'!G$8,'Suivi des temps'!$AI97,0)+IF('Suivi des temps'!$AK97='Récap par client'!G$8,'Suivi des temps'!$AN97,0)</f>
        <v>0</v>
      </c>
      <c r="H96" s="41">
        <f>IF('Suivi des temps'!$G97='Récap par client'!H$8,'Suivi des temps'!$J97,0)+IF('Suivi des temps'!$L97='Récap par client'!H$8,'Suivi des temps'!$O97,0)+IF('Suivi des temps'!$Q97='Récap par client'!H$8,'Suivi des temps'!$T97,0)+IF('Suivi des temps'!$V97='Récap par client'!H$8,'Suivi des temps'!$Y97,0)+IF('Suivi des temps'!$AA97='Récap par client'!H$8,'Suivi des temps'!$AD97,0)+IF('Suivi des temps'!$AF97='Récap par client'!H$8,'Suivi des temps'!$AI97,0)+IF('Suivi des temps'!$AK97='Récap par client'!H$8,'Suivi des temps'!$AN97,0)</f>
        <v>0</v>
      </c>
      <c r="I96" s="41">
        <f>IF('Suivi des temps'!$G97='Récap par client'!I$8,'Suivi des temps'!$J97,0)+IF('Suivi des temps'!$L97='Récap par client'!I$8,'Suivi des temps'!$O97,0)+IF('Suivi des temps'!$Q97='Récap par client'!I$8,'Suivi des temps'!$T97,0)+IF('Suivi des temps'!$V97='Récap par client'!I$8,'Suivi des temps'!$Y97,0)+IF('Suivi des temps'!$AA97='Récap par client'!I$8,'Suivi des temps'!$AD97,0)+IF('Suivi des temps'!$AF97='Récap par client'!I$8,'Suivi des temps'!$AI97,0)+IF('Suivi des temps'!$AK97='Récap par client'!I$8,'Suivi des temps'!$AN97,0)</f>
        <v>0</v>
      </c>
      <c r="J96" s="41">
        <f>IF('Suivi des temps'!$G97='Récap par client'!J$8,'Suivi des temps'!$J97,0)+IF('Suivi des temps'!$L97='Récap par client'!J$8,'Suivi des temps'!$O97,0)+IF('Suivi des temps'!$Q97='Récap par client'!J$8,'Suivi des temps'!$T97,0)+IF('Suivi des temps'!$V97='Récap par client'!J$8,'Suivi des temps'!$Y97,0)+IF('Suivi des temps'!$AA97='Récap par client'!J$8,'Suivi des temps'!$AD97,0)+IF('Suivi des temps'!$AF97='Récap par client'!J$8,'Suivi des temps'!$AI97,0)+IF('Suivi des temps'!$AK97='Récap par client'!J$8,'Suivi des temps'!$AN97,0)</f>
        <v>0</v>
      </c>
      <c r="K96" s="41">
        <f>IF('Suivi des temps'!$G97='Récap par client'!K$8,'Suivi des temps'!$J97,0)+IF('Suivi des temps'!$L97='Récap par client'!K$8,'Suivi des temps'!$O97,0)+IF('Suivi des temps'!$Q97='Récap par client'!K$8,'Suivi des temps'!$T97,0)+IF('Suivi des temps'!$V97='Récap par client'!K$8,'Suivi des temps'!$Y97,0)+IF('Suivi des temps'!$AA97='Récap par client'!K$8,'Suivi des temps'!$AD97,0)+IF('Suivi des temps'!$AF97='Récap par client'!K$8,'Suivi des temps'!$AI97,0)+IF('Suivi des temps'!$AK97='Récap par client'!K$8,'Suivi des temps'!$AN97,0)</f>
        <v>0</v>
      </c>
      <c r="L96" s="41">
        <f>IF('Suivi des temps'!$G97='Récap par client'!L$8,'Suivi des temps'!$J97,0)+IF('Suivi des temps'!$L97='Récap par client'!L$8,'Suivi des temps'!$O97,0)+IF('Suivi des temps'!$Q97='Récap par client'!L$8,'Suivi des temps'!$T97,0)+IF('Suivi des temps'!$V97='Récap par client'!L$8,'Suivi des temps'!$Y97,0)+IF('Suivi des temps'!$AA97='Récap par client'!L$8,'Suivi des temps'!$AD97,0)+IF('Suivi des temps'!$AF97='Récap par client'!L$8,'Suivi des temps'!$AI97,0)+IF('Suivi des temps'!$AK97='Récap par client'!L$8,'Suivi des temps'!$AN97,0)</f>
        <v>0</v>
      </c>
      <c r="M96" s="41">
        <f>IF('Suivi des temps'!$G97='Récap par client'!M$8,'Suivi des temps'!$J97,0)+IF('Suivi des temps'!$L97='Récap par client'!M$8,'Suivi des temps'!$O97,0)+IF('Suivi des temps'!$Q97='Récap par client'!M$8,'Suivi des temps'!$T97,0)+IF('Suivi des temps'!$V97='Récap par client'!M$8,'Suivi des temps'!$Y97,0)+IF('Suivi des temps'!$AA97='Récap par client'!M$8,'Suivi des temps'!$AD97,0)+IF('Suivi des temps'!$AF97='Récap par client'!M$8,'Suivi des temps'!$AI97,0)+IF('Suivi des temps'!$AK97='Récap par client'!M$8,'Suivi des temps'!$AN97,0)</f>
        <v>0</v>
      </c>
      <c r="N96" s="41">
        <f>IF('Suivi des temps'!$G97='Récap par client'!N$8,'Suivi des temps'!$J97,0)+IF('Suivi des temps'!$L97='Récap par client'!N$8,'Suivi des temps'!$O97,0)+IF('Suivi des temps'!$Q97='Récap par client'!N$8,'Suivi des temps'!$T97,0)+IF('Suivi des temps'!$V97='Récap par client'!N$8,'Suivi des temps'!$Y97,0)+IF('Suivi des temps'!$AA97='Récap par client'!N$8,'Suivi des temps'!$AD97,0)+IF('Suivi des temps'!$AF97='Récap par client'!N$8,'Suivi des temps'!$AI97,0)+IF('Suivi des temps'!$AK97='Récap par client'!N$8,'Suivi des temps'!$AN97,0)</f>
        <v>0</v>
      </c>
      <c r="O96" s="41">
        <f>IF('Suivi des temps'!$G97='Récap par client'!O$8,'Suivi des temps'!$J97,0)+IF('Suivi des temps'!$L97='Récap par client'!O$8,'Suivi des temps'!$O97,0)+IF('Suivi des temps'!$Q97='Récap par client'!O$8,'Suivi des temps'!$T97,0)+IF('Suivi des temps'!$V97='Récap par client'!O$8,'Suivi des temps'!$Y97,0)+IF('Suivi des temps'!$AA97='Récap par client'!O$8,'Suivi des temps'!$AD97,0)+IF('Suivi des temps'!$AF97='Récap par client'!O$8,'Suivi des temps'!$AI97,0)+IF('Suivi des temps'!$AK97='Récap par client'!O$8,'Suivi des temps'!$AN97,0)</f>
        <v>0</v>
      </c>
      <c r="P96" s="41">
        <f>IF('Suivi des temps'!$G97='Récap par client'!P$8,'Suivi des temps'!$J97,0)+IF('Suivi des temps'!$L97='Récap par client'!P$8,'Suivi des temps'!$O97,0)+IF('Suivi des temps'!$Q97='Récap par client'!P$8,'Suivi des temps'!$T97,0)+IF('Suivi des temps'!$V97='Récap par client'!P$8,'Suivi des temps'!$Y97,0)+IF('Suivi des temps'!$AA97='Récap par client'!P$8,'Suivi des temps'!$AD97,0)+IF('Suivi des temps'!$AF97='Récap par client'!P$8,'Suivi des temps'!$AI97,0)+IF('Suivi des temps'!$AK97='Récap par client'!P$8,'Suivi des temps'!$AN97,0)</f>
        <v>0</v>
      </c>
      <c r="Q96" s="41">
        <f>IF('Suivi des temps'!$G97='Récap par client'!Q$8,'Suivi des temps'!$J97,0)+IF('Suivi des temps'!$L97='Récap par client'!Q$8,'Suivi des temps'!$O97,0)+IF('Suivi des temps'!$Q97='Récap par client'!Q$8,'Suivi des temps'!$T97,0)+IF('Suivi des temps'!$V97='Récap par client'!Q$8,'Suivi des temps'!$Y97,0)+IF('Suivi des temps'!$AA97='Récap par client'!Q$8,'Suivi des temps'!$AD97,0)+IF('Suivi des temps'!$AF97='Récap par client'!Q$8,'Suivi des temps'!$AI97,0)+IF('Suivi des temps'!$AK97='Récap par client'!Q$8,'Suivi des temps'!$AN97,0)</f>
        <v>0</v>
      </c>
      <c r="R96" s="41">
        <f>IF('Suivi des temps'!$G97='Récap par client'!R$8,'Suivi des temps'!$J97,0)+IF('Suivi des temps'!$L97='Récap par client'!R$8,'Suivi des temps'!$O97,0)+IF('Suivi des temps'!$Q97='Récap par client'!R$8,'Suivi des temps'!$T97,0)+IF('Suivi des temps'!$V97='Récap par client'!R$8,'Suivi des temps'!$Y97,0)+IF('Suivi des temps'!$AA97='Récap par client'!R$8,'Suivi des temps'!$AD97,0)+IF('Suivi des temps'!$AF97='Récap par client'!R$8,'Suivi des temps'!$AI97,0)+IF('Suivi des temps'!$AK97='Récap par client'!R$8,'Suivi des temps'!$AN97,0)</f>
        <v>0</v>
      </c>
      <c r="S96" s="41">
        <f>IF('Suivi des temps'!$G97='Récap par client'!S$8,'Suivi des temps'!$J97,0)+IF('Suivi des temps'!$L97='Récap par client'!S$8,'Suivi des temps'!$O97,0)+IF('Suivi des temps'!$Q97='Récap par client'!S$8,'Suivi des temps'!$T97,0)+IF('Suivi des temps'!$V97='Récap par client'!S$8,'Suivi des temps'!$Y97,0)+IF('Suivi des temps'!$AA97='Récap par client'!S$8,'Suivi des temps'!$AD97,0)+IF('Suivi des temps'!$AF97='Récap par client'!S$8,'Suivi des temps'!$AI97,0)+IF('Suivi des temps'!$AK97='Récap par client'!S$8,'Suivi des temps'!$AN97,0)</f>
        <v>0</v>
      </c>
      <c r="T96" s="41">
        <f>IF('Suivi des temps'!$G97='Récap par client'!T$8,'Suivi des temps'!$J97,0)+IF('Suivi des temps'!$L97='Récap par client'!T$8,'Suivi des temps'!$O97,0)+IF('Suivi des temps'!$Q97='Récap par client'!T$8,'Suivi des temps'!$T97,0)+IF('Suivi des temps'!$V97='Récap par client'!T$8,'Suivi des temps'!$Y97,0)+IF('Suivi des temps'!$AA97='Récap par client'!T$8,'Suivi des temps'!$AD97,0)+IF('Suivi des temps'!$AF97='Récap par client'!T$8,'Suivi des temps'!$AI97,0)+IF('Suivi des temps'!$AK97='Récap par client'!T$8,'Suivi des temps'!$AN97,0)</f>
        <v>0</v>
      </c>
      <c r="U96" s="41">
        <f>IF('Suivi des temps'!$G97='Récap par client'!U$8,'Suivi des temps'!$J97,0)+IF('Suivi des temps'!$L97='Récap par client'!U$8,'Suivi des temps'!$O97,0)+IF('Suivi des temps'!$Q97='Récap par client'!U$8,'Suivi des temps'!$T97,0)+IF('Suivi des temps'!$V97='Récap par client'!U$8,'Suivi des temps'!$Y97,0)+IF('Suivi des temps'!$AA97='Récap par client'!U$8,'Suivi des temps'!$AD97,0)+IF('Suivi des temps'!$AF97='Récap par client'!U$8,'Suivi des temps'!$AI97,0)+IF('Suivi des temps'!$AK97='Récap par client'!U$8,'Suivi des temps'!$AN97,0)</f>
        <v>0</v>
      </c>
      <c r="V96" s="41">
        <f>IF('Suivi des temps'!$G97='Récap par client'!V$8,'Suivi des temps'!$J97,0)+IF('Suivi des temps'!$L97='Récap par client'!V$8,'Suivi des temps'!$O97,0)+IF('Suivi des temps'!$Q97='Récap par client'!V$8,'Suivi des temps'!$T97,0)+IF('Suivi des temps'!$V97='Récap par client'!V$8,'Suivi des temps'!$Y97,0)+IF('Suivi des temps'!$AA97='Récap par client'!V$8,'Suivi des temps'!$AD97,0)+IF('Suivi des temps'!$AF97='Récap par client'!V$8,'Suivi des temps'!$AI97,0)+IF('Suivi des temps'!$AK97='Récap par client'!V$8,'Suivi des temps'!$AN97,0)</f>
        <v>0</v>
      </c>
      <c r="W96" s="41">
        <f>IF('Suivi des temps'!$G97='Récap par client'!W$8,'Suivi des temps'!$J97,0)+IF('Suivi des temps'!$L97='Récap par client'!W$8,'Suivi des temps'!$O97,0)+IF('Suivi des temps'!$Q97='Récap par client'!W$8,'Suivi des temps'!$T97,0)+IF('Suivi des temps'!$V97='Récap par client'!W$8,'Suivi des temps'!$Y97,0)+IF('Suivi des temps'!$AA97='Récap par client'!W$8,'Suivi des temps'!$AD97,0)+IF('Suivi des temps'!$AF97='Récap par client'!W$8,'Suivi des temps'!$AI97,0)+IF('Suivi des temps'!$AK97='Récap par client'!W$8,'Suivi des temps'!$AN97,0)</f>
        <v>0</v>
      </c>
      <c r="X96" s="41">
        <f>IF('Suivi des temps'!$G97='Récap par client'!X$8,'Suivi des temps'!$J97,0)+IF('Suivi des temps'!$L97='Récap par client'!X$8,'Suivi des temps'!$O97,0)+IF('Suivi des temps'!$Q97='Récap par client'!X$8,'Suivi des temps'!$T97,0)+IF('Suivi des temps'!$V97='Récap par client'!X$8,'Suivi des temps'!$Y97,0)+IF('Suivi des temps'!$AA97='Récap par client'!X$8,'Suivi des temps'!$AD97,0)+IF('Suivi des temps'!$AF97='Récap par client'!X$8,'Suivi des temps'!$AI97,0)+IF('Suivi des temps'!$AK97='Récap par client'!X$8,'Suivi des temps'!$AN97,0)</f>
        <v>0</v>
      </c>
      <c r="Y96" s="41">
        <f>IF('Suivi des temps'!$G97='Récap par client'!Y$8,'Suivi des temps'!$J97,0)+IF('Suivi des temps'!$L97='Récap par client'!Y$8,'Suivi des temps'!$O97,0)+IF('Suivi des temps'!$Q97='Récap par client'!Y$8,'Suivi des temps'!$T97,0)+IF('Suivi des temps'!$V97='Récap par client'!Y$8,'Suivi des temps'!$Y97,0)+IF('Suivi des temps'!$AA97='Récap par client'!Y$8,'Suivi des temps'!$AD97,0)+IF('Suivi des temps'!$AF97='Récap par client'!Y$8,'Suivi des temps'!$AI97,0)+IF('Suivi des temps'!$AK97='Récap par client'!Y$8,'Suivi des temps'!$AN97,0)</f>
        <v>0</v>
      </c>
      <c r="Z96" s="41">
        <f>IF('Suivi des temps'!$G97='Récap par client'!Z$8,'Suivi des temps'!$J97,0)+IF('Suivi des temps'!$L97='Récap par client'!Z$8,'Suivi des temps'!$O97,0)+IF('Suivi des temps'!$Q97='Récap par client'!Z$8,'Suivi des temps'!$T97,0)+IF('Suivi des temps'!$V97='Récap par client'!Z$8,'Suivi des temps'!$Y97,0)+IF('Suivi des temps'!$AA97='Récap par client'!Z$8,'Suivi des temps'!$AD97,0)+IF('Suivi des temps'!$AF97='Récap par client'!Z$8,'Suivi des temps'!$AI97,0)+IF('Suivi des temps'!$AK97='Récap par client'!Z$8,'Suivi des temps'!$AN97,0)</f>
        <v>0</v>
      </c>
      <c r="AA96" s="45">
        <f t="shared" si="9"/>
        <v>0</v>
      </c>
    </row>
    <row r="97" spans="2:27" ht="20.8" customHeight="1" x14ac:dyDescent="0.25">
      <c r="B97" s="25" t="str">
        <f t="shared" si="5"/>
        <v/>
      </c>
      <c r="C97" s="23" t="str">
        <f t="shared" si="6"/>
        <v/>
      </c>
      <c r="D97" s="17">
        <f t="shared" si="7"/>
        <v>45380</v>
      </c>
      <c r="E97" s="32" t="str">
        <f t="shared" si="8"/>
        <v>Vendredi</v>
      </c>
      <c r="F97" s="41">
        <f>IF('Suivi des temps'!$G98='Récap par client'!F$8,'Suivi des temps'!$J98,0)+IF('Suivi des temps'!$L98='Récap par client'!F$8,'Suivi des temps'!$O98,0)+IF('Suivi des temps'!$Q98='Récap par client'!F$8,'Suivi des temps'!$T98,0)+IF('Suivi des temps'!$V98='Récap par client'!F$8,'Suivi des temps'!$Y98,0)+IF('Suivi des temps'!$AA98='Récap par client'!F$8,'Suivi des temps'!$AD98,0)+IF('Suivi des temps'!$AF98='Récap par client'!F$8,'Suivi des temps'!$AI98,0)+IF('Suivi des temps'!$AK98='Récap par client'!F$8,'Suivi des temps'!$AN98,0)</f>
        <v>0</v>
      </c>
      <c r="G97" s="41">
        <f>IF('Suivi des temps'!$G98='Récap par client'!G$8,'Suivi des temps'!$J98,0)+IF('Suivi des temps'!$L98='Récap par client'!G$8,'Suivi des temps'!$O98,0)+IF('Suivi des temps'!$Q98='Récap par client'!G$8,'Suivi des temps'!$T98,0)+IF('Suivi des temps'!$V98='Récap par client'!G$8,'Suivi des temps'!$Y98,0)+IF('Suivi des temps'!$AA98='Récap par client'!G$8,'Suivi des temps'!$AD98,0)+IF('Suivi des temps'!$AF98='Récap par client'!G$8,'Suivi des temps'!$AI98,0)+IF('Suivi des temps'!$AK98='Récap par client'!G$8,'Suivi des temps'!$AN98,0)</f>
        <v>0</v>
      </c>
      <c r="H97" s="41">
        <f>IF('Suivi des temps'!$G98='Récap par client'!H$8,'Suivi des temps'!$J98,0)+IF('Suivi des temps'!$L98='Récap par client'!H$8,'Suivi des temps'!$O98,0)+IF('Suivi des temps'!$Q98='Récap par client'!H$8,'Suivi des temps'!$T98,0)+IF('Suivi des temps'!$V98='Récap par client'!H$8,'Suivi des temps'!$Y98,0)+IF('Suivi des temps'!$AA98='Récap par client'!H$8,'Suivi des temps'!$AD98,0)+IF('Suivi des temps'!$AF98='Récap par client'!H$8,'Suivi des temps'!$AI98,0)+IF('Suivi des temps'!$AK98='Récap par client'!H$8,'Suivi des temps'!$AN98,0)</f>
        <v>0</v>
      </c>
      <c r="I97" s="41">
        <f>IF('Suivi des temps'!$G98='Récap par client'!I$8,'Suivi des temps'!$J98,0)+IF('Suivi des temps'!$L98='Récap par client'!I$8,'Suivi des temps'!$O98,0)+IF('Suivi des temps'!$Q98='Récap par client'!I$8,'Suivi des temps'!$T98,0)+IF('Suivi des temps'!$V98='Récap par client'!I$8,'Suivi des temps'!$Y98,0)+IF('Suivi des temps'!$AA98='Récap par client'!I$8,'Suivi des temps'!$AD98,0)+IF('Suivi des temps'!$AF98='Récap par client'!I$8,'Suivi des temps'!$AI98,0)+IF('Suivi des temps'!$AK98='Récap par client'!I$8,'Suivi des temps'!$AN98,0)</f>
        <v>0</v>
      </c>
      <c r="J97" s="41">
        <f>IF('Suivi des temps'!$G98='Récap par client'!J$8,'Suivi des temps'!$J98,0)+IF('Suivi des temps'!$L98='Récap par client'!J$8,'Suivi des temps'!$O98,0)+IF('Suivi des temps'!$Q98='Récap par client'!J$8,'Suivi des temps'!$T98,0)+IF('Suivi des temps'!$V98='Récap par client'!J$8,'Suivi des temps'!$Y98,0)+IF('Suivi des temps'!$AA98='Récap par client'!J$8,'Suivi des temps'!$AD98,0)+IF('Suivi des temps'!$AF98='Récap par client'!J$8,'Suivi des temps'!$AI98,0)+IF('Suivi des temps'!$AK98='Récap par client'!J$8,'Suivi des temps'!$AN98,0)</f>
        <v>0</v>
      </c>
      <c r="K97" s="41">
        <f>IF('Suivi des temps'!$G98='Récap par client'!K$8,'Suivi des temps'!$J98,0)+IF('Suivi des temps'!$L98='Récap par client'!K$8,'Suivi des temps'!$O98,0)+IF('Suivi des temps'!$Q98='Récap par client'!K$8,'Suivi des temps'!$T98,0)+IF('Suivi des temps'!$V98='Récap par client'!K$8,'Suivi des temps'!$Y98,0)+IF('Suivi des temps'!$AA98='Récap par client'!K$8,'Suivi des temps'!$AD98,0)+IF('Suivi des temps'!$AF98='Récap par client'!K$8,'Suivi des temps'!$AI98,0)+IF('Suivi des temps'!$AK98='Récap par client'!K$8,'Suivi des temps'!$AN98,0)</f>
        <v>0</v>
      </c>
      <c r="L97" s="41">
        <f>IF('Suivi des temps'!$G98='Récap par client'!L$8,'Suivi des temps'!$J98,0)+IF('Suivi des temps'!$L98='Récap par client'!L$8,'Suivi des temps'!$O98,0)+IF('Suivi des temps'!$Q98='Récap par client'!L$8,'Suivi des temps'!$T98,0)+IF('Suivi des temps'!$V98='Récap par client'!L$8,'Suivi des temps'!$Y98,0)+IF('Suivi des temps'!$AA98='Récap par client'!L$8,'Suivi des temps'!$AD98,0)+IF('Suivi des temps'!$AF98='Récap par client'!L$8,'Suivi des temps'!$AI98,0)+IF('Suivi des temps'!$AK98='Récap par client'!L$8,'Suivi des temps'!$AN98,0)</f>
        <v>0</v>
      </c>
      <c r="M97" s="41">
        <f>IF('Suivi des temps'!$G98='Récap par client'!M$8,'Suivi des temps'!$J98,0)+IF('Suivi des temps'!$L98='Récap par client'!M$8,'Suivi des temps'!$O98,0)+IF('Suivi des temps'!$Q98='Récap par client'!M$8,'Suivi des temps'!$T98,0)+IF('Suivi des temps'!$V98='Récap par client'!M$8,'Suivi des temps'!$Y98,0)+IF('Suivi des temps'!$AA98='Récap par client'!M$8,'Suivi des temps'!$AD98,0)+IF('Suivi des temps'!$AF98='Récap par client'!M$8,'Suivi des temps'!$AI98,0)+IF('Suivi des temps'!$AK98='Récap par client'!M$8,'Suivi des temps'!$AN98,0)</f>
        <v>0</v>
      </c>
      <c r="N97" s="41">
        <f>IF('Suivi des temps'!$G98='Récap par client'!N$8,'Suivi des temps'!$J98,0)+IF('Suivi des temps'!$L98='Récap par client'!N$8,'Suivi des temps'!$O98,0)+IF('Suivi des temps'!$Q98='Récap par client'!N$8,'Suivi des temps'!$T98,0)+IF('Suivi des temps'!$V98='Récap par client'!N$8,'Suivi des temps'!$Y98,0)+IF('Suivi des temps'!$AA98='Récap par client'!N$8,'Suivi des temps'!$AD98,0)+IF('Suivi des temps'!$AF98='Récap par client'!N$8,'Suivi des temps'!$AI98,0)+IF('Suivi des temps'!$AK98='Récap par client'!N$8,'Suivi des temps'!$AN98,0)</f>
        <v>0</v>
      </c>
      <c r="O97" s="41">
        <f>IF('Suivi des temps'!$G98='Récap par client'!O$8,'Suivi des temps'!$J98,0)+IF('Suivi des temps'!$L98='Récap par client'!O$8,'Suivi des temps'!$O98,0)+IF('Suivi des temps'!$Q98='Récap par client'!O$8,'Suivi des temps'!$T98,0)+IF('Suivi des temps'!$V98='Récap par client'!O$8,'Suivi des temps'!$Y98,0)+IF('Suivi des temps'!$AA98='Récap par client'!O$8,'Suivi des temps'!$AD98,0)+IF('Suivi des temps'!$AF98='Récap par client'!O$8,'Suivi des temps'!$AI98,0)+IF('Suivi des temps'!$AK98='Récap par client'!O$8,'Suivi des temps'!$AN98,0)</f>
        <v>0</v>
      </c>
      <c r="P97" s="41">
        <f>IF('Suivi des temps'!$G98='Récap par client'!P$8,'Suivi des temps'!$J98,0)+IF('Suivi des temps'!$L98='Récap par client'!P$8,'Suivi des temps'!$O98,0)+IF('Suivi des temps'!$Q98='Récap par client'!P$8,'Suivi des temps'!$T98,0)+IF('Suivi des temps'!$V98='Récap par client'!P$8,'Suivi des temps'!$Y98,0)+IF('Suivi des temps'!$AA98='Récap par client'!P$8,'Suivi des temps'!$AD98,0)+IF('Suivi des temps'!$AF98='Récap par client'!P$8,'Suivi des temps'!$AI98,0)+IF('Suivi des temps'!$AK98='Récap par client'!P$8,'Suivi des temps'!$AN98,0)</f>
        <v>0</v>
      </c>
      <c r="Q97" s="41">
        <f>IF('Suivi des temps'!$G98='Récap par client'!Q$8,'Suivi des temps'!$J98,0)+IF('Suivi des temps'!$L98='Récap par client'!Q$8,'Suivi des temps'!$O98,0)+IF('Suivi des temps'!$Q98='Récap par client'!Q$8,'Suivi des temps'!$T98,0)+IF('Suivi des temps'!$V98='Récap par client'!Q$8,'Suivi des temps'!$Y98,0)+IF('Suivi des temps'!$AA98='Récap par client'!Q$8,'Suivi des temps'!$AD98,0)+IF('Suivi des temps'!$AF98='Récap par client'!Q$8,'Suivi des temps'!$AI98,0)+IF('Suivi des temps'!$AK98='Récap par client'!Q$8,'Suivi des temps'!$AN98,0)</f>
        <v>0</v>
      </c>
      <c r="R97" s="41">
        <f>IF('Suivi des temps'!$G98='Récap par client'!R$8,'Suivi des temps'!$J98,0)+IF('Suivi des temps'!$L98='Récap par client'!R$8,'Suivi des temps'!$O98,0)+IF('Suivi des temps'!$Q98='Récap par client'!R$8,'Suivi des temps'!$T98,0)+IF('Suivi des temps'!$V98='Récap par client'!R$8,'Suivi des temps'!$Y98,0)+IF('Suivi des temps'!$AA98='Récap par client'!R$8,'Suivi des temps'!$AD98,0)+IF('Suivi des temps'!$AF98='Récap par client'!R$8,'Suivi des temps'!$AI98,0)+IF('Suivi des temps'!$AK98='Récap par client'!R$8,'Suivi des temps'!$AN98,0)</f>
        <v>0</v>
      </c>
      <c r="S97" s="41">
        <f>IF('Suivi des temps'!$G98='Récap par client'!S$8,'Suivi des temps'!$J98,0)+IF('Suivi des temps'!$L98='Récap par client'!S$8,'Suivi des temps'!$O98,0)+IF('Suivi des temps'!$Q98='Récap par client'!S$8,'Suivi des temps'!$T98,0)+IF('Suivi des temps'!$V98='Récap par client'!S$8,'Suivi des temps'!$Y98,0)+IF('Suivi des temps'!$AA98='Récap par client'!S$8,'Suivi des temps'!$AD98,0)+IF('Suivi des temps'!$AF98='Récap par client'!S$8,'Suivi des temps'!$AI98,0)+IF('Suivi des temps'!$AK98='Récap par client'!S$8,'Suivi des temps'!$AN98,0)</f>
        <v>0</v>
      </c>
      <c r="T97" s="41">
        <f>IF('Suivi des temps'!$G98='Récap par client'!T$8,'Suivi des temps'!$J98,0)+IF('Suivi des temps'!$L98='Récap par client'!T$8,'Suivi des temps'!$O98,0)+IF('Suivi des temps'!$Q98='Récap par client'!T$8,'Suivi des temps'!$T98,0)+IF('Suivi des temps'!$V98='Récap par client'!T$8,'Suivi des temps'!$Y98,0)+IF('Suivi des temps'!$AA98='Récap par client'!T$8,'Suivi des temps'!$AD98,0)+IF('Suivi des temps'!$AF98='Récap par client'!T$8,'Suivi des temps'!$AI98,0)+IF('Suivi des temps'!$AK98='Récap par client'!T$8,'Suivi des temps'!$AN98,0)</f>
        <v>0</v>
      </c>
      <c r="U97" s="41">
        <f>IF('Suivi des temps'!$G98='Récap par client'!U$8,'Suivi des temps'!$J98,0)+IF('Suivi des temps'!$L98='Récap par client'!U$8,'Suivi des temps'!$O98,0)+IF('Suivi des temps'!$Q98='Récap par client'!U$8,'Suivi des temps'!$T98,0)+IF('Suivi des temps'!$V98='Récap par client'!U$8,'Suivi des temps'!$Y98,0)+IF('Suivi des temps'!$AA98='Récap par client'!U$8,'Suivi des temps'!$AD98,0)+IF('Suivi des temps'!$AF98='Récap par client'!U$8,'Suivi des temps'!$AI98,0)+IF('Suivi des temps'!$AK98='Récap par client'!U$8,'Suivi des temps'!$AN98,0)</f>
        <v>0</v>
      </c>
      <c r="V97" s="41">
        <f>IF('Suivi des temps'!$G98='Récap par client'!V$8,'Suivi des temps'!$J98,0)+IF('Suivi des temps'!$L98='Récap par client'!V$8,'Suivi des temps'!$O98,0)+IF('Suivi des temps'!$Q98='Récap par client'!V$8,'Suivi des temps'!$T98,0)+IF('Suivi des temps'!$V98='Récap par client'!V$8,'Suivi des temps'!$Y98,0)+IF('Suivi des temps'!$AA98='Récap par client'!V$8,'Suivi des temps'!$AD98,0)+IF('Suivi des temps'!$AF98='Récap par client'!V$8,'Suivi des temps'!$AI98,0)+IF('Suivi des temps'!$AK98='Récap par client'!V$8,'Suivi des temps'!$AN98,0)</f>
        <v>0</v>
      </c>
      <c r="W97" s="41">
        <f>IF('Suivi des temps'!$G98='Récap par client'!W$8,'Suivi des temps'!$J98,0)+IF('Suivi des temps'!$L98='Récap par client'!W$8,'Suivi des temps'!$O98,0)+IF('Suivi des temps'!$Q98='Récap par client'!W$8,'Suivi des temps'!$T98,0)+IF('Suivi des temps'!$V98='Récap par client'!W$8,'Suivi des temps'!$Y98,0)+IF('Suivi des temps'!$AA98='Récap par client'!W$8,'Suivi des temps'!$AD98,0)+IF('Suivi des temps'!$AF98='Récap par client'!W$8,'Suivi des temps'!$AI98,0)+IF('Suivi des temps'!$AK98='Récap par client'!W$8,'Suivi des temps'!$AN98,0)</f>
        <v>0</v>
      </c>
      <c r="X97" s="41">
        <f>IF('Suivi des temps'!$G98='Récap par client'!X$8,'Suivi des temps'!$J98,0)+IF('Suivi des temps'!$L98='Récap par client'!X$8,'Suivi des temps'!$O98,0)+IF('Suivi des temps'!$Q98='Récap par client'!X$8,'Suivi des temps'!$T98,0)+IF('Suivi des temps'!$V98='Récap par client'!X$8,'Suivi des temps'!$Y98,0)+IF('Suivi des temps'!$AA98='Récap par client'!X$8,'Suivi des temps'!$AD98,0)+IF('Suivi des temps'!$AF98='Récap par client'!X$8,'Suivi des temps'!$AI98,0)+IF('Suivi des temps'!$AK98='Récap par client'!X$8,'Suivi des temps'!$AN98,0)</f>
        <v>0</v>
      </c>
      <c r="Y97" s="41">
        <f>IF('Suivi des temps'!$G98='Récap par client'!Y$8,'Suivi des temps'!$J98,0)+IF('Suivi des temps'!$L98='Récap par client'!Y$8,'Suivi des temps'!$O98,0)+IF('Suivi des temps'!$Q98='Récap par client'!Y$8,'Suivi des temps'!$T98,0)+IF('Suivi des temps'!$V98='Récap par client'!Y$8,'Suivi des temps'!$Y98,0)+IF('Suivi des temps'!$AA98='Récap par client'!Y$8,'Suivi des temps'!$AD98,0)+IF('Suivi des temps'!$AF98='Récap par client'!Y$8,'Suivi des temps'!$AI98,0)+IF('Suivi des temps'!$AK98='Récap par client'!Y$8,'Suivi des temps'!$AN98,0)</f>
        <v>0</v>
      </c>
      <c r="Z97" s="41">
        <f>IF('Suivi des temps'!$G98='Récap par client'!Z$8,'Suivi des temps'!$J98,0)+IF('Suivi des temps'!$L98='Récap par client'!Z$8,'Suivi des temps'!$O98,0)+IF('Suivi des temps'!$Q98='Récap par client'!Z$8,'Suivi des temps'!$T98,0)+IF('Suivi des temps'!$V98='Récap par client'!Z$8,'Suivi des temps'!$Y98,0)+IF('Suivi des temps'!$AA98='Récap par client'!Z$8,'Suivi des temps'!$AD98,0)+IF('Suivi des temps'!$AF98='Récap par client'!Z$8,'Suivi des temps'!$AI98,0)+IF('Suivi des temps'!$AK98='Récap par client'!Z$8,'Suivi des temps'!$AN98,0)</f>
        <v>0</v>
      </c>
      <c r="AA97" s="45">
        <f t="shared" si="9"/>
        <v>0</v>
      </c>
    </row>
    <row r="98" spans="2:27" ht="20.8" customHeight="1" x14ac:dyDescent="0.25">
      <c r="B98" s="25" t="str">
        <f t="shared" si="5"/>
        <v/>
      </c>
      <c r="C98" s="24" t="str">
        <f t="shared" si="6"/>
        <v/>
      </c>
      <c r="D98" s="17">
        <f t="shared" si="7"/>
        <v>45381</v>
      </c>
      <c r="E98" s="32" t="str">
        <f t="shared" si="8"/>
        <v>Samedi</v>
      </c>
      <c r="F98" s="41">
        <f>IF('Suivi des temps'!$G99='Récap par client'!F$8,'Suivi des temps'!$J99,0)+IF('Suivi des temps'!$L99='Récap par client'!F$8,'Suivi des temps'!$O99,0)+IF('Suivi des temps'!$Q99='Récap par client'!F$8,'Suivi des temps'!$T99,0)+IF('Suivi des temps'!$V99='Récap par client'!F$8,'Suivi des temps'!$Y99,0)+IF('Suivi des temps'!$AA99='Récap par client'!F$8,'Suivi des temps'!$AD99,0)+IF('Suivi des temps'!$AF99='Récap par client'!F$8,'Suivi des temps'!$AI99,0)+IF('Suivi des temps'!$AK99='Récap par client'!F$8,'Suivi des temps'!$AN99,0)</f>
        <v>0</v>
      </c>
      <c r="G98" s="41">
        <f>IF('Suivi des temps'!$G99='Récap par client'!G$8,'Suivi des temps'!$J99,0)+IF('Suivi des temps'!$L99='Récap par client'!G$8,'Suivi des temps'!$O99,0)+IF('Suivi des temps'!$Q99='Récap par client'!G$8,'Suivi des temps'!$T99,0)+IF('Suivi des temps'!$V99='Récap par client'!G$8,'Suivi des temps'!$Y99,0)+IF('Suivi des temps'!$AA99='Récap par client'!G$8,'Suivi des temps'!$AD99,0)+IF('Suivi des temps'!$AF99='Récap par client'!G$8,'Suivi des temps'!$AI99,0)+IF('Suivi des temps'!$AK99='Récap par client'!G$8,'Suivi des temps'!$AN99,0)</f>
        <v>0</v>
      </c>
      <c r="H98" s="41">
        <f>IF('Suivi des temps'!$G99='Récap par client'!H$8,'Suivi des temps'!$J99,0)+IF('Suivi des temps'!$L99='Récap par client'!H$8,'Suivi des temps'!$O99,0)+IF('Suivi des temps'!$Q99='Récap par client'!H$8,'Suivi des temps'!$T99,0)+IF('Suivi des temps'!$V99='Récap par client'!H$8,'Suivi des temps'!$Y99,0)+IF('Suivi des temps'!$AA99='Récap par client'!H$8,'Suivi des temps'!$AD99,0)+IF('Suivi des temps'!$AF99='Récap par client'!H$8,'Suivi des temps'!$AI99,0)+IF('Suivi des temps'!$AK99='Récap par client'!H$8,'Suivi des temps'!$AN99,0)</f>
        <v>0</v>
      </c>
      <c r="I98" s="41">
        <f>IF('Suivi des temps'!$G99='Récap par client'!I$8,'Suivi des temps'!$J99,0)+IF('Suivi des temps'!$L99='Récap par client'!I$8,'Suivi des temps'!$O99,0)+IF('Suivi des temps'!$Q99='Récap par client'!I$8,'Suivi des temps'!$T99,0)+IF('Suivi des temps'!$V99='Récap par client'!I$8,'Suivi des temps'!$Y99,0)+IF('Suivi des temps'!$AA99='Récap par client'!I$8,'Suivi des temps'!$AD99,0)+IF('Suivi des temps'!$AF99='Récap par client'!I$8,'Suivi des temps'!$AI99,0)+IF('Suivi des temps'!$AK99='Récap par client'!I$8,'Suivi des temps'!$AN99,0)</f>
        <v>0</v>
      </c>
      <c r="J98" s="41">
        <f>IF('Suivi des temps'!$G99='Récap par client'!J$8,'Suivi des temps'!$J99,0)+IF('Suivi des temps'!$L99='Récap par client'!J$8,'Suivi des temps'!$O99,0)+IF('Suivi des temps'!$Q99='Récap par client'!J$8,'Suivi des temps'!$T99,0)+IF('Suivi des temps'!$V99='Récap par client'!J$8,'Suivi des temps'!$Y99,0)+IF('Suivi des temps'!$AA99='Récap par client'!J$8,'Suivi des temps'!$AD99,0)+IF('Suivi des temps'!$AF99='Récap par client'!J$8,'Suivi des temps'!$AI99,0)+IF('Suivi des temps'!$AK99='Récap par client'!J$8,'Suivi des temps'!$AN99,0)</f>
        <v>0</v>
      </c>
      <c r="K98" s="41">
        <f>IF('Suivi des temps'!$G99='Récap par client'!K$8,'Suivi des temps'!$J99,0)+IF('Suivi des temps'!$L99='Récap par client'!K$8,'Suivi des temps'!$O99,0)+IF('Suivi des temps'!$Q99='Récap par client'!K$8,'Suivi des temps'!$T99,0)+IF('Suivi des temps'!$V99='Récap par client'!K$8,'Suivi des temps'!$Y99,0)+IF('Suivi des temps'!$AA99='Récap par client'!K$8,'Suivi des temps'!$AD99,0)+IF('Suivi des temps'!$AF99='Récap par client'!K$8,'Suivi des temps'!$AI99,0)+IF('Suivi des temps'!$AK99='Récap par client'!K$8,'Suivi des temps'!$AN99,0)</f>
        <v>0</v>
      </c>
      <c r="L98" s="41">
        <f>IF('Suivi des temps'!$G99='Récap par client'!L$8,'Suivi des temps'!$J99,0)+IF('Suivi des temps'!$L99='Récap par client'!L$8,'Suivi des temps'!$O99,0)+IF('Suivi des temps'!$Q99='Récap par client'!L$8,'Suivi des temps'!$T99,0)+IF('Suivi des temps'!$V99='Récap par client'!L$8,'Suivi des temps'!$Y99,0)+IF('Suivi des temps'!$AA99='Récap par client'!L$8,'Suivi des temps'!$AD99,0)+IF('Suivi des temps'!$AF99='Récap par client'!L$8,'Suivi des temps'!$AI99,0)+IF('Suivi des temps'!$AK99='Récap par client'!L$8,'Suivi des temps'!$AN99,0)</f>
        <v>0</v>
      </c>
      <c r="M98" s="41">
        <f>IF('Suivi des temps'!$G99='Récap par client'!M$8,'Suivi des temps'!$J99,0)+IF('Suivi des temps'!$L99='Récap par client'!M$8,'Suivi des temps'!$O99,0)+IF('Suivi des temps'!$Q99='Récap par client'!M$8,'Suivi des temps'!$T99,0)+IF('Suivi des temps'!$V99='Récap par client'!M$8,'Suivi des temps'!$Y99,0)+IF('Suivi des temps'!$AA99='Récap par client'!M$8,'Suivi des temps'!$AD99,0)+IF('Suivi des temps'!$AF99='Récap par client'!M$8,'Suivi des temps'!$AI99,0)+IF('Suivi des temps'!$AK99='Récap par client'!M$8,'Suivi des temps'!$AN99,0)</f>
        <v>0</v>
      </c>
      <c r="N98" s="41">
        <f>IF('Suivi des temps'!$G99='Récap par client'!N$8,'Suivi des temps'!$J99,0)+IF('Suivi des temps'!$L99='Récap par client'!N$8,'Suivi des temps'!$O99,0)+IF('Suivi des temps'!$Q99='Récap par client'!N$8,'Suivi des temps'!$T99,0)+IF('Suivi des temps'!$V99='Récap par client'!N$8,'Suivi des temps'!$Y99,0)+IF('Suivi des temps'!$AA99='Récap par client'!N$8,'Suivi des temps'!$AD99,0)+IF('Suivi des temps'!$AF99='Récap par client'!N$8,'Suivi des temps'!$AI99,0)+IF('Suivi des temps'!$AK99='Récap par client'!N$8,'Suivi des temps'!$AN99,0)</f>
        <v>0</v>
      </c>
      <c r="O98" s="41">
        <f>IF('Suivi des temps'!$G99='Récap par client'!O$8,'Suivi des temps'!$J99,0)+IF('Suivi des temps'!$L99='Récap par client'!O$8,'Suivi des temps'!$O99,0)+IF('Suivi des temps'!$Q99='Récap par client'!O$8,'Suivi des temps'!$T99,0)+IF('Suivi des temps'!$V99='Récap par client'!O$8,'Suivi des temps'!$Y99,0)+IF('Suivi des temps'!$AA99='Récap par client'!O$8,'Suivi des temps'!$AD99,0)+IF('Suivi des temps'!$AF99='Récap par client'!O$8,'Suivi des temps'!$AI99,0)+IF('Suivi des temps'!$AK99='Récap par client'!O$8,'Suivi des temps'!$AN99,0)</f>
        <v>0</v>
      </c>
      <c r="P98" s="41">
        <f>IF('Suivi des temps'!$G99='Récap par client'!P$8,'Suivi des temps'!$J99,0)+IF('Suivi des temps'!$L99='Récap par client'!P$8,'Suivi des temps'!$O99,0)+IF('Suivi des temps'!$Q99='Récap par client'!P$8,'Suivi des temps'!$T99,0)+IF('Suivi des temps'!$V99='Récap par client'!P$8,'Suivi des temps'!$Y99,0)+IF('Suivi des temps'!$AA99='Récap par client'!P$8,'Suivi des temps'!$AD99,0)+IF('Suivi des temps'!$AF99='Récap par client'!P$8,'Suivi des temps'!$AI99,0)+IF('Suivi des temps'!$AK99='Récap par client'!P$8,'Suivi des temps'!$AN99,0)</f>
        <v>0</v>
      </c>
      <c r="Q98" s="41">
        <f>IF('Suivi des temps'!$G99='Récap par client'!Q$8,'Suivi des temps'!$J99,0)+IF('Suivi des temps'!$L99='Récap par client'!Q$8,'Suivi des temps'!$O99,0)+IF('Suivi des temps'!$Q99='Récap par client'!Q$8,'Suivi des temps'!$T99,0)+IF('Suivi des temps'!$V99='Récap par client'!Q$8,'Suivi des temps'!$Y99,0)+IF('Suivi des temps'!$AA99='Récap par client'!Q$8,'Suivi des temps'!$AD99,0)+IF('Suivi des temps'!$AF99='Récap par client'!Q$8,'Suivi des temps'!$AI99,0)+IF('Suivi des temps'!$AK99='Récap par client'!Q$8,'Suivi des temps'!$AN99,0)</f>
        <v>0</v>
      </c>
      <c r="R98" s="41">
        <f>IF('Suivi des temps'!$G99='Récap par client'!R$8,'Suivi des temps'!$J99,0)+IF('Suivi des temps'!$L99='Récap par client'!R$8,'Suivi des temps'!$O99,0)+IF('Suivi des temps'!$Q99='Récap par client'!R$8,'Suivi des temps'!$T99,0)+IF('Suivi des temps'!$V99='Récap par client'!R$8,'Suivi des temps'!$Y99,0)+IF('Suivi des temps'!$AA99='Récap par client'!R$8,'Suivi des temps'!$AD99,0)+IF('Suivi des temps'!$AF99='Récap par client'!R$8,'Suivi des temps'!$AI99,0)+IF('Suivi des temps'!$AK99='Récap par client'!R$8,'Suivi des temps'!$AN99,0)</f>
        <v>0</v>
      </c>
      <c r="S98" s="41">
        <f>IF('Suivi des temps'!$G99='Récap par client'!S$8,'Suivi des temps'!$J99,0)+IF('Suivi des temps'!$L99='Récap par client'!S$8,'Suivi des temps'!$O99,0)+IF('Suivi des temps'!$Q99='Récap par client'!S$8,'Suivi des temps'!$T99,0)+IF('Suivi des temps'!$V99='Récap par client'!S$8,'Suivi des temps'!$Y99,0)+IF('Suivi des temps'!$AA99='Récap par client'!S$8,'Suivi des temps'!$AD99,0)+IF('Suivi des temps'!$AF99='Récap par client'!S$8,'Suivi des temps'!$AI99,0)+IF('Suivi des temps'!$AK99='Récap par client'!S$8,'Suivi des temps'!$AN99,0)</f>
        <v>0</v>
      </c>
      <c r="T98" s="41">
        <f>IF('Suivi des temps'!$G99='Récap par client'!T$8,'Suivi des temps'!$J99,0)+IF('Suivi des temps'!$L99='Récap par client'!T$8,'Suivi des temps'!$O99,0)+IF('Suivi des temps'!$Q99='Récap par client'!T$8,'Suivi des temps'!$T99,0)+IF('Suivi des temps'!$V99='Récap par client'!T$8,'Suivi des temps'!$Y99,0)+IF('Suivi des temps'!$AA99='Récap par client'!T$8,'Suivi des temps'!$AD99,0)+IF('Suivi des temps'!$AF99='Récap par client'!T$8,'Suivi des temps'!$AI99,0)+IF('Suivi des temps'!$AK99='Récap par client'!T$8,'Suivi des temps'!$AN99,0)</f>
        <v>0</v>
      </c>
      <c r="U98" s="41">
        <f>IF('Suivi des temps'!$G99='Récap par client'!U$8,'Suivi des temps'!$J99,0)+IF('Suivi des temps'!$L99='Récap par client'!U$8,'Suivi des temps'!$O99,0)+IF('Suivi des temps'!$Q99='Récap par client'!U$8,'Suivi des temps'!$T99,0)+IF('Suivi des temps'!$V99='Récap par client'!U$8,'Suivi des temps'!$Y99,0)+IF('Suivi des temps'!$AA99='Récap par client'!U$8,'Suivi des temps'!$AD99,0)+IF('Suivi des temps'!$AF99='Récap par client'!U$8,'Suivi des temps'!$AI99,0)+IF('Suivi des temps'!$AK99='Récap par client'!U$8,'Suivi des temps'!$AN99,0)</f>
        <v>0</v>
      </c>
      <c r="V98" s="41">
        <f>IF('Suivi des temps'!$G99='Récap par client'!V$8,'Suivi des temps'!$J99,0)+IF('Suivi des temps'!$L99='Récap par client'!V$8,'Suivi des temps'!$O99,0)+IF('Suivi des temps'!$Q99='Récap par client'!V$8,'Suivi des temps'!$T99,0)+IF('Suivi des temps'!$V99='Récap par client'!V$8,'Suivi des temps'!$Y99,0)+IF('Suivi des temps'!$AA99='Récap par client'!V$8,'Suivi des temps'!$AD99,0)+IF('Suivi des temps'!$AF99='Récap par client'!V$8,'Suivi des temps'!$AI99,0)+IF('Suivi des temps'!$AK99='Récap par client'!V$8,'Suivi des temps'!$AN99,0)</f>
        <v>0</v>
      </c>
      <c r="W98" s="41">
        <f>IF('Suivi des temps'!$G99='Récap par client'!W$8,'Suivi des temps'!$J99,0)+IF('Suivi des temps'!$L99='Récap par client'!W$8,'Suivi des temps'!$O99,0)+IF('Suivi des temps'!$Q99='Récap par client'!W$8,'Suivi des temps'!$T99,0)+IF('Suivi des temps'!$V99='Récap par client'!W$8,'Suivi des temps'!$Y99,0)+IF('Suivi des temps'!$AA99='Récap par client'!W$8,'Suivi des temps'!$AD99,0)+IF('Suivi des temps'!$AF99='Récap par client'!W$8,'Suivi des temps'!$AI99,0)+IF('Suivi des temps'!$AK99='Récap par client'!W$8,'Suivi des temps'!$AN99,0)</f>
        <v>0</v>
      </c>
      <c r="X98" s="41">
        <f>IF('Suivi des temps'!$G99='Récap par client'!X$8,'Suivi des temps'!$J99,0)+IF('Suivi des temps'!$L99='Récap par client'!X$8,'Suivi des temps'!$O99,0)+IF('Suivi des temps'!$Q99='Récap par client'!X$8,'Suivi des temps'!$T99,0)+IF('Suivi des temps'!$V99='Récap par client'!X$8,'Suivi des temps'!$Y99,0)+IF('Suivi des temps'!$AA99='Récap par client'!X$8,'Suivi des temps'!$AD99,0)+IF('Suivi des temps'!$AF99='Récap par client'!X$8,'Suivi des temps'!$AI99,0)+IF('Suivi des temps'!$AK99='Récap par client'!X$8,'Suivi des temps'!$AN99,0)</f>
        <v>0</v>
      </c>
      <c r="Y98" s="41">
        <f>IF('Suivi des temps'!$G99='Récap par client'!Y$8,'Suivi des temps'!$J99,0)+IF('Suivi des temps'!$L99='Récap par client'!Y$8,'Suivi des temps'!$O99,0)+IF('Suivi des temps'!$Q99='Récap par client'!Y$8,'Suivi des temps'!$T99,0)+IF('Suivi des temps'!$V99='Récap par client'!Y$8,'Suivi des temps'!$Y99,0)+IF('Suivi des temps'!$AA99='Récap par client'!Y$8,'Suivi des temps'!$AD99,0)+IF('Suivi des temps'!$AF99='Récap par client'!Y$8,'Suivi des temps'!$AI99,0)+IF('Suivi des temps'!$AK99='Récap par client'!Y$8,'Suivi des temps'!$AN99,0)</f>
        <v>0</v>
      </c>
      <c r="Z98" s="41">
        <f>IF('Suivi des temps'!$G99='Récap par client'!Z$8,'Suivi des temps'!$J99,0)+IF('Suivi des temps'!$L99='Récap par client'!Z$8,'Suivi des temps'!$O99,0)+IF('Suivi des temps'!$Q99='Récap par client'!Z$8,'Suivi des temps'!$T99,0)+IF('Suivi des temps'!$V99='Récap par client'!Z$8,'Suivi des temps'!$Y99,0)+IF('Suivi des temps'!$AA99='Récap par client'!Z$8,'Suivi des temps'!$AD99,0)+IF('Suivi des temps'!$AF99='Récap par client'!Z$8,'Suivi des temps'!$AI99,0)+IF('Suivi des temps'!$AK99='Récap par client'!Z$8,'Suivi des temps'!$AN99,0)</f>
        <v>0</v>
      </c>
      <c r="AA98" s="45">
        <f t="shared" si="9"/>
        <v>0</v>
      </c>
    </row>
    <row r="99" spans="2:27" ht="20.8" customHeight="1" x14ac:dyDescent="0.25">
      <c r="B99" s="25" t="str">
        <f t="shared" si="5"/>
        <v/>
      </c>
      <c r="C99" s="23" t="str">
        <f t="shared" si="6"/>
        <v/>
      </c>
      <c r="D99" s="17">
        <f t="shared" si="7"/>
        <v>45382</v>
      </c>
      <c r="E99" s="32" t="str">
        <f t="shared" si="8"/>
        <v>Dimanche</v>
      </c>
      <c r="F99" s="41">
        <f>IF('Suivi des temps'!$G100='Récap par client'!F$8,'Suivi des temps'!$J100,0)+IF('Suivi des temps'!$L100='Récap par client'!F$8,'Suivi des temps'!$O100,0)+IF('Suivi des temps'!$Q100='Récap par client'!F$8,'Suivi des temps'!$T100,0)+IF('Suivi des temps'!$V100='Récap par client'!F$8,'Suivi des temps'!$Y100,0)+IF('Suivi des temps'!$AA100='Récap par client'!F$8,'Suivi des temps'!$AD100,0)+IF('Suivi des temps'!$AF100='Récap par client'!F$8,'Suivi des temps'!$AI100,0)+IF('Suivi des temps'!$AK100='Récap par client'!F$8,'Suivi des temps'!$AN100,0)</f>
        <v>0</v>
      </c>
      <c r="G99" s="41">
        <f>IF('Suivi des temps'!$G100='Récap par client'!G$8,'Suivi des temps'!$J100,0)+IF('Suivi des temps'!$L100='Récap par client'!G$8,'Suivi des temps'!$O100,0)+IF('Suivi des temps'!$Q100='Récap par client'!G$8,'Suivi des temps'!$T100,0)+IF('Suivi des temps'!$V100='Récap par client'!G$8,'Suivi des temps'!$Y100,0)+IF('Suivi des temps'!$AA100='Récap par client'!G$8,'Suivi des temps'!$AD100,0)+IF('Suivi des temps'!$AF100='Récap par client'!G$8,'Suivi des temps'!$AI100,0)+IF('Suivi des temps'!$AK100='Récap par client'!G$8,'Suivi des temps'!$AN100,0)</f>
        <v>0</v>
      </c>
      <c r="H99" s="41">
        <f>IF('Suivi des temps'!$G100='Récap par client'!H$8,'Suivi des temps'!$J100,0)+IF('Suivi des temps'!$L100='Récap par client'!H$8,'Suivi des temps'!$O100,0)+IF('Suivi des temps'!$Q100='Récap par client'!H$8,'Suivi des temps'!$T100,0)+IF('Suivi des temps'!$V100='Récap par client'!H$8,'Suivi des temps'!$Y100,0)+IF('Suivi des temps'!$AA100='Récap par client'!H$8,'Suivi des temps'!$AD100,0)+IF('Suivi des temps'!$AF100='Récap par client'!H$8,'Suivi des temps'!$AI100,0)+IF('Suivi des temps'!$AK100='Récap par client'!H$8,'Suivi des temps'!$AN100,0)</f>
        <v>0</v>
      </c>
      <c r="I99" s="41">
        <f>IF('Suivi des temps'!$G100='Récap par client'!I$8,'Suivi des temps'!$J100,0)+IF('Suivi des temps'!$L100='Récap par client'!I$8,'Suivi des temps'!$O100,0)+IF('Suivi des temps'!$Q100='Récap par client'!I$8,'Suivi des temps'!$T100,0)+IF('Suivi des temps'!$V100='Récap par client'!I$8,'Suivi des temps'!$Y100,0)+IF('Suivi des temps'!$AA100='Récap par client'!I$8,'Suivi des temps'!$AD100,0)+IF('Suivi des temps'!$AF100='Récap par client'!I$8,'Suivi des temps'!$AI100,0)+IF('Suivi des temps'!$AK100='Récap par client'!I$8,'Suivi des temps'!$AN100,0)</f>
        <v>0</v>
      </c>
      <c r="J99" s="41">
        <f>IF('Suivi des temps'!$G100='Récap par client'!J$8,'Suivi des temps'!$J100,0)+IF('Suivi des temps'!$L100='Récap par client'!J$8,'Suivi des temps'!$O100,0)+IF('Suivi des temps'!$Q100='Récap par client'!J$8,'Suivi des temps'!$T100,0)+IF('Suivi des temps'!$V100='Récap par client'!J$8,'Suivi des temps'!$Y100,0)+IF('Suivi des temps'!$AA100='Récap par client'!J$8,'Suivi des temps'!$AD100,0)+IF('Suivi des temps'!$AF100='Récap par client'!J$8,'Suivi des temps'!$AI100,0)+IF('Suivi des temps'!$AK100='Récap par client'!J$8,'Suivi des temps'!$AN100,0)</f>
        <v>0</v>
      </c>
      <c r="K99" s="41">
        <f>IF('Suivi des temps'!$G100='Récap par client'!K$8,'Suivi des temps'!$J100,0)+IF('Suivi des temps'!$L100='Récap par client'!K$8,'Suivi des temps'!$O100,0)+IF('Suivi des temps'!$Q100='Récap par client'!K$8,'Suivi des temps'!$T100,0)+IF('Suivi des temps'!$V100='Récap par client'!K$8,'Suivi des temps'!$Y100,0)+IF('Suivi des temps'!$AA100='Récap par client'!K$8,'Suivi des temps'!$AD100,0)+IF('Suivi des temps'!$AF100='Récap par client'!K$8,'Suivi des temps'!$AI100,0)+IF('Suivi des temps'!$AK100='Récap par client'!K$8,'Suivi des temps'!$AN100,0)</f>
        <v>0</v>
      </c>
      <c r="L99" s="41">
        <f>IF('Suivi des temps'!$G100='Récap par client'!L$8,'Suivi des temps'!$J100,0)+IF('Suivi des temps'!$L100='Récap par client'!L$8,'Suivi des temps'!$O100,0)+IF('Suivi des temps'!$Q100='Récap par client'!L$8,'Suivi des temps'!$T100,0)+IF('Suivi des temps'!$V100='Récap par client'!L$8,'Suivi des temps'!$Y100,0)+IF('Suivi des temps'!$AA100='Récap par client'!L$8,'Suivi des temps'!$AD100,0)+IF('Suivi des temps'!$AF100='Récap par client'!L$8,'Suivi des temps'!$AI100,0)+IF('Suivi des temps'!$AK100='Récap par client'!L$8,'Suivi des temps'!$AN100,0)</f>
        <v>0</v>
      </c>
      <c r="M99" s="41">
        <f>IF('Suivi des temps'!$G100='Récap par client'!M$8,'Suivi des temps'!$J100,0)+IF('Suivi des temps'!$L100='Récap par client'!M$8,'Suivi des temps'!$O100,0)+IF('Suivi des temps'!$Q100='Récap par client'!M$8,'Suivi des temps'!$T100,0)+IF('Suivi des temps'!$V100='Récap par client'!M$8,'Suivi des temps'!$Y100,0)+IF('Suivi des temps'!$AA100='Récap par client'!M$8,'Suivi des temps'!$AD100,0)+IF('Suivi des temps'!$AF100='Récap par client'!M$8,'Suivi des temps'!$AI100,0)+IF('Suivi des temps'!$AK100='Récap par client'!M$8,'Suivi des temps'!$AN100,0)</f>
        <v>0</v>
      </c>
      <c r="N99" s="41">
        <f>IF('Suivi des temps'!$G100='Récap par client'!N$8,'Suivi des temps'!$J100,0)+IF('Suivi des temps'!$L100='Récap par client'!N$8,'Suivi des temps'!$O100,0)+IF('Suivi des temps'!$Q100='Récap par client'!N$8,'Suivi des temps'!$T100,0)+IF('Suivi des temps'!$V100='Récap par client'!N$8,'Suivi des temps'!$Y100,0)+IF('Suivi des temps'!$AA100='Récap par client'!N$8,'Suivi des temps'!$AD100,0)+IF('Suivi des temps'!$AF100='Récap par client'!N$8,'Suivi des temps'!$AI100,0)+IF('Suivi des temps'!$AK100='Récap par client'!N$8,'Suivi des temps'!$AN100,0)</f>
        <v>0</v>
      </c>
      <c r="O99" s="41">
        <f>IF('Suivi des temps'!$G100='Récap par client'!O$8,'Suivi des temps'!$J100,0)+IF('Suivi des temps'!$L100='Récap par client'!O$8,'Suivi des temps'!$O100,0)+IF('Suivi des temps'!$Q100='Récap par client'!O$8,'Suivi des temps'!$T100,0)+IF('Suivi des temps'!$V100='Récap par client'!O$8,'Suivi des temps'!$Y100,0)+IF('Suivi des temps'!$AA100='Récap par client'!O$8,'Suivi des temps'!$AD100,0)+IF('Suivi des temps'!$AF100='Récap par client'!O$8,'Suivi des temps'!$AI100,0)+IF('Suivi des temps'!$AK100='Récap par client'!O$8,'Suivi des temps'!$AN100,0)</f>
        <v>0</v>
      </c>
      <c r="P99" s="41">
        <f>IF('Suivi des temps'!$G100='Récap par client'!P$8,'Suivi des temps'!$J100,0)+IF('Suivi des temps'!$L100='Récap par client'!P$8,'Suivi des temps'!$O100,0)+IF('Suivi des temps'!$Q100='Récap par client'!P$8,'Suivi des temps'!$T100,0)+IF('Suivi des temps'!$V100='Récap par client'!P$8,'Suivi des temps'!$Y100,0)+IF('Suivi des temps'!$AA100='Récap par client'!P$8,'Suivi des temps'!$AD100,0)+IF('Suivi des temps'!$AF100='Récap par client'!P$8,'Suivi des temps'!$AI100,0)+IF('Suivi des temps'!$AK100='Récap par client'!P$8,'Suivi des temps'!$AN100,0)</f>
        <v>0</v>
      </c>
      <c r="Q99" s="41">
        <f>IF('Suivi des temps'!$G100='Récap par client'!Q$8,'Suivi des temps'!$J100,0)+IF('Suivi des temps'!$L100='Récap par client'!Q$8,'Suivi des temps'!$O100,0)+IF('Suivi des temps'!$Q100='Récap par client'!Q$8,'Suivi des temps'!$T100,0)+IF('Suivi des temps'!$V100='Récap par client'!Q$8,'Suivi des temps'!$Y100,0)+IF('Suivi des temps'!$AA100='Récap par client'!Q$8,'Suivi des temps'!$AD100,0)+IF('Suivi des temps'!$AF100='Récap par client'!Q$8,'Suivi des temps'!$AI100,0)+IF('Suivi des temps'!$AK100='Récap par client'!Q$8,'Suivi des temps'!$AN100,0)</f>
        <v>0</v>
      </c>
      <c r="R99" s="41">
        <f>IF('Suivi des temps'!$G100='Récap par client'!R$8,'Suivi des temps'!$J100,0)+IF('Suivi des temps'!$L100='Récap par client'!R$8,'Suivi des temps'!$O100,0)+IF('Suivi des temps'!$Q100='Récap par client'!R$8,'Suivi des temps'!$T100,0)+IF('Suivi des temps'!$V100='Récap par client'!R$8,'Suivi des temps'!$Y100,0)+IF('Suivi des temps'!$AA100='Récap par client'!R$8,'Suivi des temps'!$AD100,0)+IF('Suivi des temps'!$AF100='Récap par client'!R$8,'Suivi des temps'!$AI100,0)+IF('Suivi des temps'!$AK100='Récap par client'!R$8,'Suivi des temps'!$AN100,0)</f>
        <v>0</v>
      </c>
      <c r="S99" s="41">
        <f>IF('Suivi des temps'!$G100='Récap par client'!S$8,'Suivi des temps'!$J100,0)+IF('Suivi des temps'!$L100='Récap par client'!S$8,'Suivi des temps'!$O100,0)+IF('Suivi des temps'!$Q100='Récap par client'!S$8,'Suivi des temps'!$T100,0)+IF('Suivi des temps'!$V100='Récap par client'!S$8,'Suivi des temps'!$Y100,0)+IF('Suivi des temps'!$AA100='Récap par client'!S$8,'Suivi des temps'!$AD100,0)+IF('Suivi des temps'!$AF100='Récap par client'!S$8,'Suivi des temps'!$AI100,0)+IF('Suivi des temps'!$AK100='Récap par client'!S$8,'Suivi des temps'!$AN100,0)</f>
        <v>0</v>
      </c>
      <c r="T99" s="41">
        <f>IF('Suivi des temps'!$G100='Récap par client'!T$8,'Suivi des temps'!$J100,0)+IF('Suivi des temps'!$L100='Récap par client'!T$8,'Suivi des temps'!$O100,0)+IF('Suivi des temps'!$Q100='Récap par client'!T$8,'Suivi des temps'!$T100,0)+IF('Suivi des temps'!$V100='Récap par client'!T$8,'Suivi des temps'!$Y100,0)+IF('Suivi des temps'!$AA100='Récap par client'!T$8,'Suivi des temps'!$AD100,0)+IF('Suivi des temps'!$AF100='Récap par client'!T$8,'Suivi des temps'!$AI100,0)+IF('Suivi des temps'!$AK100='Récap par client'!T$8,'Suivi des temps'!$AN100,0)</f>
        <v>0</v>
      </c>
      <c r="U99" s="41">
        <f>IF('Suivi des temps'!$G100='Récap par client'!U$8,'Suivi des temps'!$J100,0)+IF('Suivi des temps'!$L100='Récap par client'!U$8,'Suivi des temps'!$O100,0)+IF('Suivi des temps'!$Q100='Récap par client'!U$8,'Suivi des temps'!$T100,0)+IF('Suivi des temps'!$V100='Récap par client'!U$8,'Suivi des temps'!$Y100,0)+IF('Suivi des temps'!$AA100='Récap par client'!U$8,'Suivi des temps'!$AD100,0)+IF('Suivi des temps'!$AF100='Récap par client'!U$8,'Suivi des temps'!$AI100,0)+IF('Suivi des temps'!$AK100='Récap par client'!U$8,'Suivi des temps'!$AN100,0)</f>
        <v>0</v>
      </c>
      <c r="V99" s="41">
        <f>IF('Suivi des temps'!$G100='Récap par client'!V$8,'Suivi des temps'!$J100,0)+IF('Suivi des temps'!$L100='Récap par client'!V$8,'Suivi des temps'!$O100,0)+IF('Suivi des temps'!$Q100='Récap par client'!V$8,'Suivi des temps'!$T100,0)+IF('Suivi des temps'!$V100='Récap par client'!V$8,'Suivi des temps'!$Y100,0)+IF('Suivi des temps'!$AA100='Récap par client'!V$8,'Suivi des temps'!$AD100,0)+IF('Suivi des temps'!$AF100='Récap par client'!V$8,'Suivi des temps'!$AI100,0)+IF('Suivi des temps'!$AK100='Récap par client'!V$8,'Suivi des temps'!$AN100,0)</f>
        <v>0</v>
      </c>
      <c r="W99" s="41">
        <f>IF('Suivi des temps'!$G100='Récap par client'!W$8,'Suivi des temps'!$J100,0)+IF('Suivi des temps'!$L100='Récap par client'!W$8,'Suivi des temps'!$O100,0)+IF('Suivi des temps'!$Q100='Récap par client'!W$8,'Suivi des temps'!$T100,0)+IF('Suivi des temps'!$V100='Récap par client'!W$8,'Suivi des temps'!$Y100,0)+IF('Suivi des temps'!$AA100='Récap par client'!W$8,'Suivi des temps'!$AD100,0)+IF('Suivi des temps'!$AF100='Récap par client'!W$8,'Suivi des temps'!$AI100,0)+IF('Suivi des temps'!$AK100='Récap par client'!W$8,'Suivi des temps'!$AN100,0)</f>
        <v>0</v>
      </c>
      <c r="X99" s="41">
        <f>IF('Suivi des temps'!$G100='Récap par client'!X$8,'Suivi des temps'!$J100,0)+IF('Suivi des temps'!$L100='Récap par client'!X$8,'Suivi des temps'!$O100,0)+IF('Suivi des temps'!$Q100='Récap par client'!X$8,'Suivi des temps'!$T100,0)+IF('Suivi des temps'!$V100='Récap par client'!X$8,'Suivi des temps'!$Y100,0)+IF('Suivi des temps'!$AA100='Récap par client'!X$8,'Suivi des temps'!$AD100,0)+IF('Suivi des temps'!$AF100='Récap par client'!X$8,'Suivi des temps'!$AI100,0)+IF('Suivi des temps'!$AK100='Récap par client'!X$8,'Suivi des temps'!$AN100,0)</f>
        <v>0</v>
      </c>
      <c r="Y99" s="41">
        <f>IF('Suivi des temps'!$G100='Récap par client'!Y$8,'Suivi des temps'!$J100,0)+IF('Suivi des temps'!$L100='Récap par client'!Y$8,'Suivi des temps'!$O100,0)+IF('Suivi des temps'!$Q100='Récap par client'!Y$8,'Suivi des temps'!$T100,0)+IF('Suivi des temps'!$V100='Récap par client'!Y$8,'Suivi des temps'!$Y100,0)+IF('Suivi des temps'!$AA100='Récap par client'!Y$8,'Suivi des temps'!$AD100,0)+IF('Suivi des temps'!$AF100='Récap par client'!Y$8,'Suivi des temps'!$AI100,0)+IF('Suivi des temps'!$AK100='Récap par client'!Y$8,'Suivi des temps'!$AN100,0)</f>
        <v>0</v>
      </c>
      <c r="Z99" s="41">
        <f>IF('Suivi des temps'!$G100='Récap par client'!Z$8,'Suivi des temps'!$J100,0)+IF('Suivi des temps'!$L100='Récap par client'!Z$8,'Suivi des temps'!$O100,0)+IF('Suivi des temps'!$Q100='Récap par client'!Z$8,'Suivi des temps'!$T100,0)+IF('Suivi des temps'!$V100='Récap par client'!Z$8,'Suivi des temps'!$Y100,0)+IF('Suivi des temps'!$AA100='Récap par client'!Z$8,'Suivi des temps'!$AD100,0)+IF('Suivi des temps'!$AF100='Récap par client'!Z$8,'Suivi des temps'!$AI100,0)+IF('Suivi des temps'!$AK100='Récap par client'!Z$8,'Suivi des temps'!$AN100,0)</f>
        <v>0</v>
      </c>
      <c r="AA99" s="45">
        <f t="shared" si="9"/>
        <v>0</v>
      </c>
    </row>
    <row r="100" spans="2:27" ht="20.8" customHeight="1" x14ac:dyDescent="0.25">
      <c r="B100" s="25" t="str">
        <f t="shared" si="5"/>
        <v/>
      </c>
      <c r="C100" s="23" t="str">
        <f t="shared" si="6"/>
        <v>AVRIL</v>
      </c>
      <c r="D100" s="17">
        <f t="shared" si="7"/>
        <v>45383</v>
      </c>
      <c r="E100" s="32" t="str">
        <f t="shared" si="8"/>
        <v>Lundi</v>
      </c>
      <c r="F100" s="41">
        <f>IF('Suivi des temps'!$G101='Récap par client'!F$8,'Suivi des temps'!$J101,0)+IF('Suivi des temps'!$L101='Récap par client'!F$8,'Suivi des temps'!$O101,0)+IF('Suivi des temps'!$Q101='Récap par client'!F$8,'Suivi des temps'!$T101,0)+IF('Suivi des temps'!$V101='Récap par client'!F$8,'Suivi des temps'!$Y101,0)+IF('Suivi des temps'!$AA101='Récap par client'!F$8,'Suivi des temps'!$AD101,0)+IF('Suivi des temps'!$AF101='Récap par client'!F$8,'Suivi des temps'!$AI101,0)+IF('Suivi des temps'!$AK101='Récap par client'!F$8,'Suivi des temps'!$AN101,0)</f>
        <v>0</v>
      </c>
      <c r="G100" s="41">
        <f>IF('Suivi des temps'!$G101='Récap par client'!G$8,'Suivi des temps'!$J101,0)+IF('Suivi des temps'!$L101='Récap par client'!G$8,'Suivi des temps'!$O101,0)+IF('Suivi des temps'!$Q101='Récap par client'!G$8,'Suivi des temps'!$T101,0)+IF('Suivi des temps'!$V101='Récap par client'!G$8,'Suivi des temps'!$Y101,0)+IF('Suivi des temps'!$AA101='Récap par client'!G$8,'Suivi des temps'!$AD101,0)+IF('Suivi des temps'!$AF101='Récap par client'!G$8,'Suivi des temps'!$AI101,0)+IF('Suivi des temps'!$AK101='Récap par client'!G$8,'Suivi des temps'!$AN101,0)</f>
        <v>0</v>
      </c>
      <c r="H100" s="41">
        <f>IF('Suivi des temps'!$G101='Récap par client'!H$8,'Suivi des temps'!$J101,0)+IF('Suivi des temps'!$L101='Récap par client'!H$8,'Suivi des temps'!$O101,0)+IF('Suivi des temps'!$Q101='Récap par client'!H$8,'Suivi des temps'!$T101,0)+IF('Suivi des temps'!$V101='Récap par client'!H$8,'Suivi des temps'!$Y101,0)+IF('Suivi des temps'!$AA101='Récap par client'!H$8,'Suivi des temps'!$AD101,0)+IF('Suivi des temps'!$AF101='Récap par client'!H$8,'Suivi des temps'!$AI101,0)+IF('Suivi des temps'!$AK101='Récap par client'!H$8,'Suivi des temps'!$AN101,0)</f>
        <v>0</v>
      </c>
      <c r="I100" s="41">
        <f>IF('Suivi des temps'!$G101='Récap par client'!I$8,'Suivi des temps'!$J101,0)+IF('Suivi des temps'!$L101='Récap par client'!I$8,'Suivi des temps'!$O101,0)+IF('Suivi des temps'!$Q101='Récap par client'!I$8,'Suivi des temps'!$T101,0)+IF('Suivi des temps'!$V101='Récap par client'!I$8,'Suivi des temps'!$Y101,0)+IF('Suivi des temps'!$AA101='Récap par client'!I$8,'Suivi des temps'!$AD101,0)+IF('Suivi des temps'!$AF101='Récap par client'!I$8,'Suivi des temps'!$AI101,0)+IF('Suivi des temps'!$AK101='Récap par client'!I$8,'Suivi des temps'!$AN101,0)</f>
        <v>0</v>
      </c>
      <c r="J100" s="41">
        <f>IF('Suivi des temps'!$G101='Récap par client'!J$8,'Suivi des temps'!$J101,0)+IF('Suivi des temps'!$L101='Récap par client'!J$8,'Suivi des temps'!$O101,0)+IF('Suivi des temps'!$Q101='Récap par client'!J$8,'Suivi des temps'!$T101,0)+IF('Suivi des temps'!$V101='Récap par client'!J$8,'Suivi des temps'!$Y101,0)+IF('Suivi des temps'!$AA101='Récap par client'!J$8,'Suivi des temps'!$AD101,0)+IF('Suivi des temps'!$AF101='Récap par client'!J$8,'Suivi des temps'!$AI101,0)+IF('Suivi des temps'!$AK101='Récap par client'!J$8,'Suivi des temps'!$AN101,0)</f>
        <v>0</v>
      </c>
      <c r="K100" s="41">
        <f>IF('Suivi des temps'!$G101='Récap par client'!K$8,'Suivi des temps'!$J101,0)+IF('Suivi des temps'!$L101='Récap par client'!K$8,'Suivi des temps'!$O101,0)+IF('Suivi des temps'!$Q101='Récap par client'!K$8,'Suivi des temps'!$T101,0)+IF('Suivi des temps'!$V101='Récap par client'!K$8,'Suivi des temps'!$Y101,0)+IF('Suivi des temps'!$AA101='Récap par client'!K$8,'Suivi des temps'!$AD101,0)+IF('Suivi des temps'!$AF101='Récap par client'!K$8,'Suivi des temps'!$AI101,0)+IF('Suivi des temps'!$AK101='Récap par client'!K$8,'Suivi des temps'!$AN101,0)</f>
        <v>0</v>
      </c>
      <c r="L100" s="41">
        <f>IF('Suivi des temps'!$G101='Récap par client'!L$8,'Suivi des temps'!$J101,0)+IF('Suivi des temps'!$L101='Récap par client'!L$8,'Suivi des temps'!$O101,0)+IF('Suivi des temps'!$Q101='Récap par client'!L$8,'Suivi des temps'!$T101,0)+IF('Suivi des temps'!$V101='Récap par client'!L$8,'Suivi des temps'!$Y101,0)+IF('Suivi des temps'!$AA101='Récap par client'!L$8,'Suivi des temps'!$AD101,0)+IF('Suivi des temps'!$AF101='Récap par client'!L$8,'Suivi des temps'!$AI101,0)+IF('Suivi des temps'!$AK101='Récap par client'!L$8,'Suivi des temps'!$AN101,0)</f>
        <v>0</v>
      </c>
      <c r="M100" s="41">
        <f>IF('Suivi des temps'!$G101='Récap par client'!M$8,'Suivi des temps'!$J101,0)+IF('Suivi des temps'!$L101='Récap par client'!M$8,'Suivi des temps'!$O101,0)+IF('Suivi des temps'!$Q101='Récap par client'!M$8,'Suivi des temps'!$T101,0)+IF('Suivi des temps'!$V101='Récap par client'!M$8,'Suivi des temps'!$Y101,0)+IF('Suivi des temps'!$AA101='Récap par client'!M$8,'Suivi des temps'!$AD101,0)+IF('Suivi des temps'!$AF101='Récap par client'!M$8,'Suivi des temps'!$AI101,0)+IF('Suivi des temps'!$AK101='Récap par client'!M$8,'Suivi des temps'!$AN101,0)</f>
        <v>0</v>
      </c>
      <c r="N100" s="41">
        <f>IF('Suivi des temps'!$G101='Récap par client'!N$8,'Suivi des temps'!$J101,0)+IF('Suivi des temps'!$L101='Récap par client'!N$8,'Suivi des temps'!$O101,0)+IF('Suivi des temps'!$Q101='Récap par client'!N$8,'Suivi des temps'!$T101,0)+IF('Suivi des temps'!$V101='Récap par client'!N$8,'Suivi des temps'!$Y101,0)+IF('Suivi des temps'!$AA101='Récap par client'!N$8,'Suivi des temps'!$AD101,0)+IF('Suivi des temps'!$AF101='Récap par client'!N$8,'Suivi des temps'!$AI101,0)+IF('Suivi des temps'!$AK101='Récap par client'!N$8,'Suivi des temps'!$AN101,0)</f>
        <v>0</v>
      </c>
      <c r="O100" s="41">
        <f>IF('Suivi des temps'!$G101='Récap par client'!O$8,'Suivi des temps'!$J101,0)+IF('Suivi des temps'!$L101='Récap par client'!O$8,'Suivi des temps'!$O101,0)+IF('Suivi des temps'!$Q101='Récap par client'!O$8,'Suivi des temps'!$T101,0)+IF('Suivi des temps'!$V101='Récap par client'!O$8,'Suivi des temps'!$Y101,0)+IF('Suivi des temps'!$AA101='Récap par client'!O$8,'Suivi des temps'!$AD101,0)+IF('Suivi des temps'!$AF101='Récap par client'!O$8,'Suivi des temps'!$AI101,0)+IF('Suivi des temps'!$AK101='Récap par client'!O$8,'Suivi des temps'!$AN101,0)</f>
        <v>0</v>
      </c>
      <c r="P100" s="41">
        <f>IF('Suivi des temps'!$G101='Récap par client'!P$8,'Suivi des temps'!$J101,0)+IF('Suivi des temps'!$L101='Récap par client'!P$8,'Suivi des temps'!$O101,0)+IF('Suivi des temps'!$Q101='Récap par client'!P$8,'Suivi des temps'!$T101,0)+IF('Suivi des temps'!$V101='Récap par client'!P$8,'Suivi des temps'!$Y101,0)+IF('Suivi des temps'!$AA101='Récap par client'!P$8,'Suivi des temps'!$AD101,0)+IF('Suivi des temps'!$AF101='Récap par client'!P$8,'Suivi des temps'!$AI101,0)+IF('Suivi des temps'!$AK101='Récap par client'!P$8,'Suivi des temps'!$AN101,0)</f>
        <v>0</v>
      </c>
      <c r="Q100" s="41">
        <f>IF('Suivi des temps'!$G101='Récap par client'!Q$8,'Suivi des temps'!$J101,0)+IF('Suivi des temps'!$L101='Récap par client'!Q$8,'Suivi des temps'!$O101,0)+IF('Suivi des temps'!$Q101='Récap par client'!Q$8,'Suivi des temps'!$T101,0)+IF('Suivi des temps'!$V101='Récap par client'!Q$8,'Suivi des temps'!$Y101,0)+IF('Suivi des temps'!$AA101='Récap par client'!Q$8,'Suivi des temps'!$AD101,0)+IF('Suivi des temps'!$AF101='Récap par client'!Q$8,'Suivi des temps'!$AI101,0)+IF('Suivi des temps'!$AK101='Récap par client'!Q$8,'Suivi des temps'!$AN101,0)</f>
        <v>0</v>
      </c>
      <c r="R100" s="41">
        <f>IF('Suivi des temps'!$G101='Récap par client'!R$8,'Suivi des temps'!$J101,0)+IF('Suivi des temps'!$L101='Récap par client'!R$8,'Suivi des temps'!$O101,0)+IF('Suivi des temps'!$Q101='Récap par client'!R$8,'Suivi des temps'!$T101,0)+IF('Suivi des temps'!$V101='Récap par client'!R$8,'Suivi des temps'!$Y101,0)+IF('Suivi des temps'!$AA101='Récap par client'!R$8,'Suivi des temps'!$AD101,0)+IF('Suivi des temps'!$AF101='Récap par client'!R$8,'Suivi des temps'!$AI101,0)+IF('Suivi des temps'!$AK101='Récap par client'!R$8,'Suivi des temps'!$AN101,0)</f>
        <v>0</v>
      </c>
      <c r="S100" s="41">
        <f>IF('Suivi des temps'!$G101='Récap par client'!S$8,'Suivi des temps'!$J101,0)+IF('Suivi des temps'!$L101='Récap par client'!S$8,'Suivi des temps'!$O101,0)+IF('Suivi des temps'!$Q101='Récap par client'!S$8,'Suivi des temps'!$T101,0)+IF('Suivi des temps'!$V101='Récap par client'!S$8,'Suivi des temps'!$Y101,0)+IF('Suivi des temps'!$AA101='Récap par client'!S$8,'Suivi des temps'!$AD101,0)+IF('Suivi des temps'!$AF101='Récap par client'!S$8,'Suivi des temps'!$AI101,0)+IF('Suivi des temps'!$AK101='Récap par client'!S$8,'Suivi des temps'!$AN101,0)</f>
        <v>0</v>
      </c>
      <c r="T100" s="41">
        <f>IF('Suivi des temps'!$G101='Récap par client'!T$8,'Suivi des temps'!$J101,0)+IF('Suivi des temps'!$L101='Récap par client'!T$8,'Suivi des temps'!$O101,0)+IF('Suivi des temps'!$Q101='Récap par client'!T$8,'Suivi des temps'!$T101,0)+IF('Suivi des temps'!$V101='Récap par client'!T$8,'Suivi des temps'!$Y101,0)+IF('Suivi des temps'!$AA101='Récap par client'!T$8,'Suivi des temps'!$AD101,0)+IF('Suivi des temps'!$AF101='Récap par client'!T$8,'Suivi des temps'!$AI101,0)+IF('Suivi des temps'!$AK101='Récap par client'!T$8,'Suivi des temps'!$AN101,0)</f>
        <v>0</v>
      </c>
      <c r="U100" s="41">
        <f>IF('Suivi des temps'!$G101='Récap par client'!U$8,'Suivi des temps'!$J101,0)+IF('Suivi des temps'!$L101='Récap par client'!U$8,'Suivi des temps'!$O101,0)+IF('Suivi des temps'!$Q101='Récap par client'!U$8,'Suivi des temps'!$T101,0)+IF('Suivi des temps'!$V101='Récap par client'!U$8,'Suivi des temps'!$Y101,0)+IF('Suivi des temps'!$AA101='Récap par client'!U$8,'Suivi des temps'!$AD101,0)+IF('Suivi des temps'!$AF101='Récap par client'!U$8,'Suivi des temps'!$AI101,0)+IF('Suivi des temps'!$AK101='Récap par client'!U$8,'Suivi des temps'!$AN101,0)</f>
        <v>0</v>
      </c>
      <c r="V100" s="41">
        <f>IF('Suivi des temps'!$G101='Récap par client'!V$8,'Suivi des temps'!$J101,0)+IF('Suivi des temps'!$L101='Récap par client'!V$8,'Suivi des temps'!$O101,0)+IF('Suivi des temps'!$Q101='Récap par client'!V$8,'Suivi des temps'!$T101,0)+IF('Suivi des temps'!$V101='Récap par client'!V$8,'Suivi des temps'!$Y101,0)+IF('Suivi des temps'!$AA101='Récap par client'!V$8,'Suivi des temps'!$AD101,0)+IF('Suivi des temps'!$AF101='Récap par client'!V$8,'Suivi des temps'!$AI101,0)+IF('Suivi des temps'!$AK101='Récap par client'!V$8,'Suivi des temps'!$AN101,0)</f>
        <v>0</v>
      </c>
      <c r="W100" s="41">
        <f>IF('Suivi des temps'!$G101='Récap par client'!W$8,'Suivi des temps'!$J101,0)+IF('Suivi des temps'!$L101='Récap par client'!W$8,'Suivi des temps'!$O101,0)+IF('Suivi des temps'!$Q101='Récap par client'!W$8,'Suivi des temps'!$T101,0)+IF('Suivi des temps'!$V101='Récap par client'!W$8,'Suivi des temps'!$Y101,0)+IF('Suivi des temps'!$AA101='Récap par client'!W$8,'Suivi des temps'!$AD101,0)+IF('Suivi des temps'!$AF101='Récap par client'!W$8,'Suivi des temps'!$AI101,0)+IF('Suivi des temps'!$AK101='Récap par client'!W$8,'Suivi des temps'!$AN101,0)</f>
        <v>0</v>
      </c>
      <c r="X100" s="41">
        <f>IF('Suivi des temps'!$G101='Récap par client'!X$8,'Suivi des temps'!$J101,0)+IF('Suivi des temps'!$L101='Récap par client'!X$8,'Suivi des temps'!$O101,0)+IF('Suivi des temps'!$Q101='Récap par client'!X$8,'Suivi des temps'!$T101,0)+IF('Suivi des temps'!$V101='Récap par client'!X$8,'Suivi des temps'!$Y101,0)+IF('Suivi des temps'!$AA101='Récap par client'!X$8,'Suivi des temps'!$AD101,0)+IF('Suivi des temps'!$AF101='Récap par client'!X$8,'Suivi des temps'!$AI101,0)+IF('Suivi des temps'!$AK101='Récap par client'!X$8,'Suivi des temps'!$AN101,0)</f>
        <v>0</v>
      </c>
      <c r="Y100" s="41">
        <f>IF('Suivi des temps'!$G101='Récap par client'!Y$8,'Suivi des temps'!$J101,0)+IF('Suivi des temps'!$L101='Récap par client'!Y$8,'Suivi des temps'!$O101,0)+IF('Suivi des temps'!$Q101='Récap par client'!Y$8,'Suivi des temps'!$T101,0)+IF('Suivi des temps'!$V101='Récap par client'!Y$8,'Suivi des temps'!$Y101,0)+IF('Suivi des temps'!$AA101='Récap par client'!Y$8,'Suivi des temps'!$AD101,0)+IF('Suivi des temps'!$AF101='Récap par client'!Y$8,'Suivi des temps'!$AI101,0)+IF('Suivi des temps'!$AK101='Récap par client'!Y$8,'Suivi des temps'!$AN101,0)</f>
        <v>0</v>
      </c>
      <c r="Z100" s="41">
        <f>IF('Suivi des temps'!$G101='Récap par client'!Z$8,'Suivi des temps'!$J101,0)+IF('Suivi des temps'!$L101='Récap par client'!Z$8,'Suivi des temps'!$O101,0)+IF('Suivi des temps'!$Q101='Récap par client'!Z$8,'Suivi des temps'!$T101,0)+IF('Suivi des temps'!$V101='Récap par client'!Z$8,'Suivi des temps'!$Y101,0)+IF('Suivi des temps'!$AA101='Récap par client'!Z$8,'Suivi des temps'!$AD101,0)+IF('Suivi des temps'!$AF101='Récap par client'!Z$8,'Suivi des temps'!$AI101,0)+IF('Suivi des temps'!$AK101='Récap par client'!Z$8,'Suivi des temps'!$AN101,0)</f>
        <v>0</v>
      </c>
      <c r="AA100" s="45">
        <f t="shared" si="9"/>
        <v>0</v>
      </c>
    </row>
    <row r="101" spans="2:27" ht="20.8" customHeight="1" x14ac:dyDescent="0.25">
      <c r="B101" s="25" t="str">
        <f t="shared" si="5"/>
        <v/>
      </c>
      <c r="C101" s="23" t="str">
        <f t="shared" si="6"/>
        <v/>
      </c>
      <c r="D101" s="17">
        <f t="shared" si="7"/>
        <v>45384</v>
      </c>
      <c r="E101" s="32" t="str">
        <f t="shared" si="8"/>
        <v>Mardi</v>
      </c>
      <c r="F101" s="41">
        <f>IF('Suivi des temps'!$G102='Récap par client'!F$8,'Suivi des temps'!$J102,0)+IF('Suivi des temps'!$L102='Récap par client'!F$8,'Suivi des temps'!$O102,0)+IF('Suivi des temps'!$Q102='Récap par client'!F$8,'Suivi des temps'!$T102,0)+IF('Suivi des temps'!$V102='Récap par client'!F$8,'Suivi des temps'!$Y102,0)+IF('Suivi des temps'!$AA102='Récap par client'!F$8,'Suivi des temps'!$AD102,0)+IF('Suivi des temps'!$AF102='Récap par client'!F$8,'Suivi des temps'!$AI102,0)+IF('Suivi des temps'!$AK102='Récap par client'!F$8,'Suivi des temps'!$AN102,0)</f>
        <v>0</v>
      </c>
      <c r="G101" s="41">
        <f>IF('Suivi des temps'!$G102='Récap par client'!G$8,'Suivi des temps'!$J102,0)+IF('Suivi des temps'!$L102='Récap par client'!G$8,'Suivi des temps'!$O102,0)+IF('Suivi des temps'!$Q102='Récap par client'!G$8,'Suivi des temps'!$T102,0)+IF('Suivi des temps'!$V102='Récap par client'!G$8,'Suivi des temps'!$Y102,0)+IF('Suivi des temps'!$AA102='Récap par client'!G$8,'Suivi des temps'!$AD102,0)+IF('Suivi des temps'!$AF102='Récap par client'!G$8,'Suivi des temps'!$AI102,0)+IF('Suivi des temps'!$AK102='Récap par client'!G$8,'Suivi des temps'!$AN102,0)</f>
        <v>0</v>
      </c>
      <c r="H101" s="41">
        <f>IF('Suivi des temps'!$G102='Récap par client'!H$8,'Suivi des temps'!$J102,0)+IF('Suivi des temps'!$L102='Récap par client'!H$8,'Suivi des temps'!$O102,0)+IF('Suivi des temps'!$Q102='Récap par client'!H$8,'Suivi des temps'!$T102,0)+IF('Suivi des temps'!$V102='Récap par client'!H$8,'Suivi des temps'!$Y102,0)+IF('Suivi des temps'!$AA102='Récap par client'!H$8,'Suivi des temps'!$AD102,0)+IF('Suivi des temps'!$AF102='Récap par client'!H$8,'Suivi des temps'!$AI102,0)+IF('Suivi des temps'!$AK102='Récap par client'!H$8,'Suivi des temps'!$AN102,0)</f>
        <v>0</v>
      </c>
      <c r="I101" s="41">
        <f>IF('Suivi des temps'!$G102='Récap par client'!I$8,'Suivi des temps'!$J102,0)+IF('Suivi des temps'!$L102='Récap par client'!I$8,'Suivi des temps'!$O102,0)+IF('Suivi des temps'!$Q102='Récap par client'!I$8,'Suivi des temps'!$T102,0)+IF('Suivi des temps'!$V102='Récap par client'!I$8,'Suivi des temps'!$Y102,0)+IF('Suivi des temps'!$AA102='Récap par client'!I$8,'Suivi des temps'!$AD102,0)+IF('Suivi des temps'!$AF102='Récap par client'!I$8,'Suivi des temps'!$AI102,0)+IF('Suivi des temps'!$AK102='Récap par client'!I$8,'Suivi des temps'!$AN102,0)</f>
        <v>0</v>
      </c>
      <c r="J101" s="41">
        <f>IF('Suivi des temps'!$G102='Récap par client'!J$8,'Suivi des temps'!$J102,0)+IF('Suivi des temps'!$L102='Récap par client'!J$8,'Suivi des temps'!$O102,0)+IF('Suivi des temps'!$Q102='Récap par client'!J$8,'Suivi des temps'!$T102,0)+IF('Suivi des temps'!$V102='Récap par client'!J$8,'Suivi des temps'!$Y102,0)+IF('Suivi des temps'!$AA102='Récap par client'!J$8,'Suivi des temps'!$AD102,0)+IF('Suivi des temps'!$AF102='Récap par client'!J$8,'Suivi des temps'!$AI102,0)+IF('Suivi des temps'!$AK102='Récap par client'!J$8,'Suivi des temps'!$AN102,0)</f>
        <v>0</v>
      </c>
      <c r="K101" s="41">
        <f>IF('Suivi des temps'!$G102='Récap par client'!K$8,'Suivi des temps'!$J102,0)+IF('Suivi des temps'!$L102='Récap par client'!K$8,'Suivi des temps'!$O102,0)+IF('Suivi des temps'!$Q102='Récap par client'!K$8,'Suivi des temps'!$T102,0)+IF('Suivi des temps'!$V102='Récap par client'!K$8,'Suivi des temps'!$Y102,0)+IF('Suivi des temps'!$AA102='Récap par client'!K$8,'Suivi des temps'!$AD102,0)+IF('Suivi des temps'!$AF102='Récap par client'!K$8,'Suivi des temps'!$AI102,0)+IF('Suivi des temps'!$AK102='Récap par client'!K$8,'Suivi des temps'!$AN102,0)</f>
        <v>0</v>
      </c>
      <c r="L101" s="41">
        <f>IF('Suivi des temps'!$G102='Récap par client'!L$8,'Suivi des temps'!$J102,0)+IF('Suivi des temps'!$L102='Récap par client'!L$8,'Suivi des temps'!$O102,0)+IF('Suivi des temps'!$Q102='Récap par client'!L$8,'Suivi des temps'!$T102,0)+IF('Suivi des temps'!$V102='Récap par client'!L$8,'Suivi des temps'!$Y102,0)+IF('Suivi des temps'!$AA102='Récap par client'!L$8,'Suivi des temps'!$AD102,0)+IF('Suivi des temps'!$AF102='Récap par client'!L$8,'Suivi des temps'!$AI102,0)+IF('Suivi des temps'!$AK102='Récap par client'!L$8,'Suivi des temps'!$AN102,0)</f>
        <v>0</v>
      </c>
      <c r="M101" s="41">
        <f>IF('Suivi des temps'!$G102='Récap par client'!M$8,'Suivi des temps'!$J102,0)+IF('Suivi des temps'!$L102='Récap par client'!M$8,'Suivi des temps'!$O102,0)+IF('Suivi des temps'!$Q102='Récap par client'!M$8,'Suivi des temps'!$T102,0)+IF('Suivi des temps'!$V102='Récap par client'!M$8,'Suivi des temps'!$Y102,0)+IF('Suivi des temps'!$AA102='Récap par client'!M$8,'Suivi des temps'!$AD102,0)+IF('Suivi des temps'!$AF102='Récap par client'!M$8,'Suivi des temps'!$AI102,0)+IF('Suivi des temps'!$AK102='Récap par client'!M$8,'Suivi des temps'!$AN102,0)</f>
        <v>0</v>
      </c>
      <c r="N101" s="41">
        <f>IF('Suivi des temps'!$G102='Récap par client'!N$8,'Suivi des temps'!$J102,0)+IF('Suivi des temps'!$L102='Récap par client'!N$8,'Suivi des temps'!$O102,0)+IF('Suivi des temps'!$Q102='Récap par client'!N$8,'Suivi des temps'!$T102,0)+IF('Suivi des temps'!$V102='Récap par client'!N$8,'Suivi des temps'!$Y102,0)+IF('Suivi des temps'!$AA102='Récap par client'!N$8,'Suivi des temps'!$AD102,0)+IF('Suivi des temps'!$AF102='Récap par client'!N$8,'Suivi des temps'!$AI102,0)+IF('Suivi des temps'!$AK102='Récap par client'!N$8,'Suivi des temps'!$AN102,0)</f>
        <v>0</v>
      </c>
      <c r="O101" s="41">
        <f>IF('Suivi des temps'!$G102='Récap par client'!O$8,'Suivi des temps'!$J102,0)+IF('Suivi des temps'!$L102='Récap par client'!O$8,'Suivi des temps'!$O102,0)+IF('Suivi des temps'!$Q102='Récap par client'!O$8,'Suivi des temps'!$T102,0)+IF('Suivi des temps'!$V102='Récap par client'!O$8,'Suivi des temps'!$Y102,0)+IF('Suivi des temps'!$AA102='Récap par client'!O$8,'Suivi des temps'!$AD102,0)+IF('Suivi des temps'!$AF102='Récap par client'!O$8,'Suivi des temps'!$AI102,0)+IF('Suivi des temps'!$AK102='Récap par client'!O$8,'Suivi des temps'!$AN102,0)</f>
        <v>0</v>
      </c>
      <c r="P101" s="41">
        <f>IF('Suivi des temps'!$G102='Récap par client'!P$8,'Suivi des temps'!$J102,0)+IF('Suivi des temps'!$L102='Récap par client'!P$8,'Suivi des temps'!$O102,0)+IF('Suivi des temps'!$Q102='Récap par client'!P$8,'Suivi des temps'!$T102,0)+IF('Suivi des temps'!$V102='Récap par client'!P$8,'Suivi des temps'!$Y102,0)+IF('Suivi des temps'!$AA102='Récap par client'!P$8,'Suivi des temps'!$AD102,0)+IF('Suivi des temps'!$AF102='Récap par client'!P$8,'Suivi des temps'!$AI102,0)+IF('Suivi des temps'!$AK102='Récap par client'!P$8,'Suivi des temps'!$AN102,0)</f>
        <v>0</v>
      </c>
      <c r="Q101" s="41">
        <f>IF('Suivi des temps'!$G102='Récap par client'!Q$8,'Suivi des temps'!$J102,0)+IF('Suivi des temps'!$L102='Récap par client'!Q$8,'Suivi des temps'!$O102,0)+IF('Suivi des temps'!$Q102='Récap par client'!Q$8,'Suivi des temps'!$T102,0)+IF('Suivi des temps'!$V102='Récap par client'!Q$8,'Suivi des temps'!$Y102,0)+IF('Suivi des temps'!$AA102='Récap par client'!Q$8,'Suivi des temps'!$AD102,0)+IF('Suivi des temps'!$AF102='Récap par client'!Q$8,'Suivi des temps'!$AI102,0)+IF('Suivi des temps'!$AK102='Récap par client'!Q$8,'Suivi des temps'!$AN102,0)</f>
        <v>0</v>
      </c>
      <c r="R101" s="41">
        <f>IF('Suivi des temps'!$G102='Récap par client'!R$8,'Suivi des temps'!$J102,0)+IF('Suivi des temps'!$L102='Récap par client'!R$8,'Suivi des temps'!$O102,0)+IF('Suivi des temps'!$Q102='Récap par client'!R$8,'Suivi des temps'!$T102,0)+IF('Suivi des temps'!$V102='Récap par client'!R$8,'Suivi des temps'!$Y102,0)+IF('Suivi des temps'!$AA102='Récap par client'!R$8,'Suivi des temps'!$AD102,0)+IF('Suivi des temps'!$AF102='Récap par client'!R$8,'Suivi des temps'!$AI102,0)+IF('Suivi des temps'!$AK102='Récap par client'!R$8,'Suivi des temps'!$AN102,0)</f>
        <v>0</v>
      </c>
      <c r="S101" s="41">
        <f>IF('Suivi des temps'!$G102='Récap par client'!S$8,'Suivi des temps'!$J102,0)+IF('Suivi des temps'!$L102='Récap par client'!S$8,'Suivi des temps'!$O102,0)+IF('Suivi des temps'!$Q102='Récap par client'!S$8,'Suivi des temps'!$T102,0)+IF('Suivi des temps'!$V102='Récap par client'!S$8,'Suivi des temps'!$Y102,0)+IF('Suivi des temps'!$AA102='Récap par client'!S$8,'Suivi des temps'!$AD102,0)+IF('Suivi des temps'!$AF102='Récap par client'!S$8,'Suivi des temps'!$AI102,0)+IF('Suivi des temps'!$AK102='Récap par client'!S$8,'Suivi des temps'!$AN102,0)</f>
        <v>0</v>
      </c>
      <c r="T101" s="41">
        <f>IF('Suivi des temps'!$G102='Récap par client'!T$8,'Suivi des temps'!$J102,0)+IF('Suivi des temps'!$L102='Récap par client'!T$8,'Suivi des temps'!$O102,0)+IF('Suivi des temps'!$Q102='Récap par client'!T$8,'Suivi des temps'!$T102,0)+IF('Suivi des temps'!$V102='Récap par client'!T$8,'Suivi des temps'!$Y102,0)+IF('Suivi des temps'!$AA102='Récap par client'!T$8,'Suivi des temps'!$AD102,0)+IF('Suivi des temps'!$AF102='Récap par client'!T$8,'Suivi des temps'!$AI102,0)+IF('Suivi des temps'!$AK102='Récap par client'!T$8,'Suivi des temps'!$AN102,0)</f>
        <v>0</v>
      </c>
      <c r="U101" s="41">
        <f>IF('Suivi des temps'!$G102='Récap par client'!U$8,'Suivi des temps'!$J102,0)+IF('Suivi des temps'!$L102='Récap par client'!U$8,'Suivi des temps'!$O102,0)+IF('Suivi des temps'!$Q102='Récap par client'!U$8,'Suivi des temps'!$T102,0)+IF('Suivi des temps'!$V102='Récap par client'!U$8,'Suivi des temps'!$Y102,0)+IF('Suivi des temps'!$AA102='Récap par client'!U$8,'Suivi des temps'!$AD102,0)+IF('Suivi des temps'!$AF102='Récap par client'!U$8,'Suivi des temps'!$AI102,0)+IF('Suivi des temps'!$AK102='Récap par client'!U$8,'Suivi des temps'!$AN102,0)</f>
        <v>0</v>
      </c>
      <c r="V101" s="41">
        <f>IF('Suivi des temps'!$G102='Récap par client'!V$8,'Suivi des temps'!$J102,0)+IF('Suivi des temps'!$L102='Récap par client'!V$8,'Suivi des temps'!$O102,0)+IF('Suivi des temps'!$Q102='Récap par client'!V$8,'Suivi des temps'!$T102,0)+IF('Suivi des temps'!$V102='Récap par client'!V$8,'Suivi des temps'!$Y102,0)+IF('Suivi des temps'!$AA102='Récap par client'!V$8,'Suivi des temps'!$AD102,0)+IF('Suivi des temps'!$AF102='Récap par client'!V$8,'Suivi des temps'!$AI102,0)+IF('Suivi des temps'!$AK102='Récap par client'!V$8,'Suivi des temps'!$AN102,0)</f>
        <v>0</v>
      </c>
      <c r="W101" s="41">
        <f>IF('Suivi des temps'!$G102='Récap par client'!W$8,'Suivi des temps'!$J102,0)+IF('Suivi des temps'!$L102='Récap par client'!W$8,'Suivi des temps'!$O102,0)+IF('Suivi des temps'!$Q102='Récap par client'!W$8,'Suivi des temps'!$T102,0)+IF('Suivi des temps'!$V102='Récap par client'!W$8,'Suivi des temps'!$Y102,0)+IF('Suivi des temps'!$AA102='Récap par client'!W$8,'Suivi des temps'!$AD102,0)+IF('Suivi des temps'!$AF102='Récap par client'!W$8,'Suivi des temps'!$AI102,0)+IF('Suivi des temps'!$AK102='Récap par client'!W$8,'Suivi des temps'!$AN102,0)</f>
        <v>0</v>
      </c>
      <c r="X101" s="41">
        <f>IF('Suivi des temps'!$G102='Récap par client'!X$8,'Suivi des temps'!$J102,0)+IF('Suivi des temps'!$L102='Récap par client'!X$8,'Suivi des temps'!$O102,0)+IF('Suivi des temps'!$Q102='Récap par client'!X$8,'Suivi des temps'!$T102,0)+IF('Suivi des temps'!$V102='Récap par client'!X$8,'Suivi des temps'!$Y102,0)+IF('Suivi des temps'!$AA102='Récap par client'!X$8,'Suivi des temps'!$AD102,0)+IF('Suivi des temps'!$AF102='Récap par client'!X$8,'Suivi des temps'!$AI102,0)+IF('Suivi des temps'!$AK102='Récap par client'!X$8,'Suivi des temps'!$AN102,0)</f>
        <v>0</v>
      </c>
      <c r="Y101" s="41">
        <f>IF('Suivi des temps'!$G102='Récap par client'!Y$8,'Suivi des temps'!$J102,0)+IF('Suivi des temps'!$L102='Récap par client'!Y$8,'Suivi des temps'!$O102,0)+IF('Suivi des temps'!$Q102='Récap par client'!Y$8,'Suivi des temps'!$T102,0)+IF('Suivi des temps'!$V102='Récap par client'!Y$8,'Suivi des temps'!$Y102,0)+IF('Suivi des temps'!$AA102='Récap par client'!Y$8,'Suivi des temps'!$AD102,0)+IF('Suivi des temps'!$AF102='Récap par client'!Y$8,'Suivi des temps'!$AI102,0)+IF('Suivi des temps'!$AK102='Récap par client'!Y$8,'Suivi des temps'!$AN102,0)</f>
        <v>0</v>
      </c>
      <c r="Z101" s="41">
        <f>IF('Suivi des temps'!$G102='Récap par client'!Z$8,'Suivi des temps'!$J102,0)+IF('Suivi des temps'!$L102='Récap par client'!Z$8,'Suivi des temps'!$O102,0)+IF('Suivi des temps'!$Q102='Récap par client'!Z$8,'Suivi des temps'!$T102,0)+IF('Suivi des temps'!$V102='Récap par client'!Z$8,'Suivi des temps'!$Y102,0)+IF('Suivi des temps'!$AA102='Récap par client'!Z$8,'Suivi des temps'!$AD102,0)+IF('Suivi des temps'!$AF102='Récap par client'!Z$8,'Suivi des temps'!$AI102,0)+IF('Suivi des temps'!$AK102='Récap par client'!Z$8,'Suivi des temps'!$AN102,0)</f>
        <v>0</v>
      </c>
      <c r="AA101" s="45">
        <f t="shared" si="9"/>
        <v>0</v>
      </c>
    </row>
    <row r="102" spans="2:27" ht="20.8" customHeight="1" x14ac:dyDescent="0.25">
      <c r="B102" s="25" t="str">
        <f t="shared" si="5"/>
        <v/>
      </c>
      <c r="C102" s="23" t="str">
        <f t="shared" si="6"/>
        <v/>
      </c>
      <c r="D102" s="17">
        <f t="shared" si="7"/>
        <v>45385</v>
      </c>
      <c r="E102" s="32" t="str">
        <f t="shared" si="8"/>
        <v>Mercredi</v>
      </c>
      <c r="F102" s="41">
        <f>IF('Suivi des temps'!$G103='Récap par client'!F$8,'Suivi des temps'!$J103,0)+IF('Suivi des temps'!$L103='Récap par client'!F$8,'Suivi des temps'!$O103,0)+IF('Suivi des temps'!$Q103='Récap par client'!F$8,'Suivi des temps'!$T103,0)+IF('Suivi des temps'!$V103='Récap par client'!F$8,'Suivi des temps'!$Y103,0)+IF('Suivi des temps'!$AA103='Récap par client'!F$8,'Suivi des temps'!$AD103,0)+IF('Suivi des temps'!$AF103='Récap par client'!F$8,'Suivi des temps'!$AI103,0)+IF('Suivi des temps'!$AK103='Récap par client'!F$8,'Suivi des temps'!$AN103,0)</f>
        <v>0</v>
      </c>
      <c r="G102" s="41">
        <f>IF('Suivi des temps'!$G103='Récap par client'!G$8,'Suivi des temps'!$J103,0)+IF('Suivi des temps'!$L103='Récap par client'!G$8,'Suivi des temps'!$O103,0)+IF('Suivi des temps'!$Q103='Récap par client'!G$8,'Suivi des temps'!$T103,0)+IF('Suivi des temps'!$V103='Récap par client'!G$8,'Suivi des temps'!$Y103,0)+IF('Suivi des temps'!$AA103='Récap par client'!G$8,'Suivi des temps'!$AD103,0)+IF('Suivi des temps'!$AF103='Récap par client'!G$8,'Suivi des temps'!$AI103,0)+IF('Suivi des temps'!$AK103='Récap par client'!G$8,'Suivi des temps'!$AN103,0)</f>
        <v>0</v>
      </c>
      <c r="H102" s="41">
        <f>IF('Suivi des temps'!$G103='Récap par client'!H$8,'Suivi des temps'!$J103,0)+IF('Suivi des temps'!$L103='Récap par client'!H$8,'Suivi des temps'!$O103,0)+IF('Suivi des temps'!$Q103='Récap par client'!H$8,'Suivi des temps'!$T103,0)+IF('Suivi des temps'!$V103='Récap par client'!H$8,'Suivi des temps'!$Y103,0)+IF('Suivi des temps'!$AA103='Récap par client'!H$8,'Suivi des temps'!$AD103,0)+IF('Suivi des temps'!$AF103='Récap par client'!H$8,'Suivi des temps'!$AI103,0)+IF('Suivi des temps'!$AK103='Récap par client'!H$8,'Suivi des temps'!$AN103,0)</f>
        <v>0</v>
      </c>
      <c r="I102" s="41">
        <f>IF('Suivi des temps'!$G103='Récap par client'!I$8,'Suivi des temps'!$J103,0)+IF('Suivi des temps'!$L103='Récap par client'!I$8,'Suivi des temps'!$O103,0)+IF('Suivi des temps'!$Q103='Récap par client'!I$8,'Suivi des temps'!$T103,0)+IF('Suivi des temps'!$V103='Récap par client'!I$8,'Suivi des temps'!$Y103,0)+IF('Suivi des temps'!$AA103='Récap par client'!I$8,'Suivi des temps'!$AD103,0)+IF('Suivi des temps'!$AF103='Récap par client'!I$8,'Suivi des temps'!$AI103,0)+IF('Suivi des temps'!$AK103='Récap par client'!I$8,'Suivi des temps'!$AN103,0)</f>
        <v>0</v>
      </c>
      <c r="J102" s="41">
        <f>IF('Suivi des temps'!$G103='Récap par client'!J$8,'Suivi des temps'!$J103,0)+IF('Suivi des temps'!$L103='Récap par client'!J$8,'Suivi des temps'!$O103,0)+IF('Suivi des temps'!$Q103='Récap par client'!J$8,'Suivi des temps'!$T103,0)+IF('Suivi des temps'!$V103='Récap par client'!J$8,'Suivi des temps'!$Y103,0)+IF('Suivi des temps'!$AA103='Récap par client'!J$8,'Suivi des temps'!$AD103,0)+IF('Suivi des temps'!$AF103='Récap par client'!J$8,'Suivi des temps'!$AI103,0)+IF('Suivi des temps'!$AK103='Récap par client'!J$8,'Suivi des temps'!$AN103,0)</f>
        <v>0</v>
      </c>
      <c r="K102" s="41">
        <f>IF('Suivi des temps'!$G103='Récap par client'!K$8,'Suivi des temps'!$J103,0)+IF('Suivi des temps'!$L103='Récap par client'!K$8,'Suivi des temps'!$O103,0)+IF('Suivi des temps'!$Q103='Récap par client'!K$8,'Suivi des temps'!$T103,0)+IF('Suivi des temps'!$V103='Récap par client'!K$8,'Suivi des temps'!$Y103,0)+IF('Suivi des temps'!$AA103='Récap par client'!K$8,'Suivi des temps'!$AD103,0)+IF('Suivi des temps'!$AF103='Récap par client'!K$8,'Suivi des temps'!$AI103,0)+IF('Suivi des temps'!$AK103='Récap par client'!K$8,'Suivi des temps'!$AN103,0)</f>
        <v>0</v>
      </c>
      <c r="L102" s="41">
        <f>IF('Suivi des temps'!$G103='Récap par client'!L$8,'Suivi des temps'!$J103,0)+IF('Suivi des temps'!$L103='Récap par client'!L$8,'Suivi des temps'!$O103,0)+IF('Suivi des temps'!$Q103='Récap par client'!L$8,'Suivi des temps'!$T103,0)+IF('Suivi des temps'!$V103='Récap par client'!L$8,'Suivi des temps'!$Y103,0)+IF('Suivi des temps'!$AA103='Récap par client'!L$8,'Suivi des temps'!$AD103,0)+IF('Suivi des temps'!$AF103='Récap par client'!L$8,'Suivi des temps'!$AI103,0)+IF('Suivi des temps'!$AK103='Récap par client'!L$8,'Suivi des temps'!$AN103,0)</f>
        <v>0</v>
      </c>
      <c r="M102" s="41">
        <f>IF('Suivi des temps'!$G103='Récap par client'!M$8,'Suivi des temps'!$J103,0)+IF('Suivi des temps'!$L103='Récap par client'!M$8,'Suivi des temps'!$O103,0)+IF('Suivi des temps'!$Q103='Récap par client'!M$8,'Suivi des temps'!$T103,0)+IF('Suivi des temps'!$V103='Récap par client'!M$8,'Suivi des temps'!$Y103,0)+IF('Suivi des temps'!$AA103='Récap par client'!M$8,'Suivi des temps'!$AD103,0)+IF('Suivi des temps'!$AF103='Récap par client'!M$8,'Suivi des temps'!$AI103,0)+IF('Suivi des temps'!$AK103='Récap par client'!M$8,'Suivi des temps'!$AN103,0)</f>
        <v>0</v>
      </c>
      <c r="N102" s="41">
        <f>IF('Suivi des temps'!$G103='Récap par client'!N$8,'Suivi des temps'!$J103,0)+IF('Suivi des temps'!$L103='Récap par client'!N$8,'Suivi des temps'!$O103,0)+IF('Suivi des temps'!$Q103='Récap par client'!N$8,'Suivi des temps'!$T103,0)+IF('Suivi des temps'!$V103='Récap par client'!N$8,'Suivi des temps'!$Y103,0)+IF('Suivi des temps'!$AA103='Récap par client'!N$8,'Suivi des temps'!$AD103,0)+IF('Suivi des temps'!$AF103='Récap par client'!N$8,'Suivi des temps'!$AI103,0)+IF('Suivi des temps'!$AK103='Récap par client'!N$8,'Suivi des temps'!$AN103,0)</f>
        <v>0</v>
      </c>
      <c r="O102" s="41">
        <f>IF('Suivi des temps'!$G103='Récap par client'!O$8,'Suivi des temps'!$J103,0)+IF('Suivi des temps'!$L103='Récap par client'!O$8,'Suivi des temps'!$O103,0)+IF('Suivi des temps'!$Q103='Récap par client'!O$8,'Suivi des temps'!$T103,0)+IF('Suivi des temps'!$V103='Récap par client'!O$8,'Suivi des temps'!$Y103,0)+IF('Suivi des temps'!$AA103='Récap par client'!O$8,'Suivi des temps'!$AD103,0)+IF('Suivi des temps'!$AF103='Récap par client'!O$8,'Suivi des temps'!$AI103,0)+IF('Suivi des temps'!$AK103='Récap par client'!O$8,'Suivi des temps'!$AN103,0)</f>
        <v>0</v>
      </c>
      <c r="P102" s="41">
        <f>IF('Suivi des temps'!$G103='Récap par client'!P$8,'Suivi des temps'!$J103,0)+IF('Suivi des temps'!$L103='Récap par client'!P$8,'Suivi des temps'!$O103,0)+IF('Suivi des temps'!$Q103='Récap par client'!P$8,'Suivi des temps'!$T103,0)+IF('Suivi des temps'!$V103='Récap par client'!P$8,'Suivi des temps'!$Y103,0)+IF('Suivi des temps'!$AA103='Récap par client'!P$8,'Suivi des temps'!$AD103,0)+IF('Suivi des temps'!$AF103='Récap par client'!P$8,'Suivi des temps'!$AI103,0)+IF('Suivi des temps'!$AK103='Récap par client'!P$8,'Suivi des temps'!$AN103,0)</f>
        <v>0</v>
      </c>
      <c r="Q102" s="41">
        <f>IF('Suivi des temps'!$G103='Récap par client'!Q$8,'Suivi des temps'!$J103,0)+IF('Suivi des temps'!$L103='Récap par client'!Q$8,'Suivi des temps'!$O103,0)+IF('Suivi des temps'!$Q103='Récap par client'!Q$8,'Suivi des temps'!$T103,0)+IF('Suivi des temps'!$V103='Récap par client'!Q$8,'Suivi des temps'!$Y103,0)+IF('Suivi des temps'!$AA103='Récap par client'!Q$8,'Suivi des temps'!$AD103,0)+IF('Suivi des temps'!$AF103='Récap par client'!Q$8,'Suivi des temps'!$AI103,0)+IF('Suivi des temps'!$AK103='Récap par client'!Q$8,'Suivi des temps'!$AN103,0)</f>
        <v>0</v>
      </c>
      <c r="R102" s="41">
        <f>IF('Suivi des temps'!$G103='Récap par client'!R$8,'Suivi des temps'!$J103,0)+IF('Suivi des temps'!$L103='Récap par client'!R$8,'Suivi des temps'!$O103,0)+IF('Suivi des temps'!$Q103='Récap par client'!R$8,'Suivi des temps'!$T103,0)+IF('Suivi des temps'!$V103='Récap par client'!R$8,'Suivi des temps'!$Y103,0)+IF('Suivi des temps'!$AA103='Récap par client'!R$8,'Suivi des temps'!$AD103,0)+IF('Suivi des temps'!$AF103='Récap par client'!R$8,'Suivi des temps'!$AI103,0)+IF('Suivi des temps'!$AK103='Récap par client'!R$8,'Suivi des temps'!$AN103,0)</f>
        <v>0</v>
      </c>
      <c r="S102" s="41">
        <f>IF('Suivi des temps'!$G103='Récap par client'!S$8,'Suivi des temps'!$J103,0)+IF('Suivi des temps'!$L103='Récap par client'!S$8,'Suivi des temps'!$O103,0)+IF('Suivi des temps'!$Q103='Récap par client'!S$8,'Suivi des temps'!$T103,0)+IF('Suivi des temps'!$V103='Récap par client'!S$8,'Suivi des temps'!$Y103,0)+IF('Suivi des temps'!$AA103='Récap par client'!S$8,'Suivi des temps'!$AD103,0)+IF('Suivi des temps'!$AF103='Récap par client'!S$8,'Suivi des temps'!$AI103,0)+IF('Suivi des temps'!$AK103='Récap par client'!S$8,'Suivi des temps'!$AN103,0)</f>
        <v>0</v>
      </c>
      <c r="T102" s="41">
        <f>IF('Suivi des temps'!$G103='Récap par client'!T$8,'Suivi des temps'!$J103,0)+IF('Suivi des temps'!$L103='Récap par client'!T$8,'Suivi des temps'!$O103,0)+IF('Suivi des temps'!$Q103='Récap par client'!T$8,'Suivi des temps'!$T103,0)+IF('Suivi des temps'!$V103='Récap par client'!T$8,'Suivi des temps'!$Y103,0)+IF('Suivi des temps'!$AA103='Récap par client'!T$8,'Suivi des temps'!$AD103,0)+IF('Suivi des temps'!$AF103='Récap par client'!T$8,'Suivi des temps'!$AI103,0)+IF('Suivi des temps'!$AK103='Récap par client'!T$8,'Suivi des temps'!$AN103,0)</f>
        <v>0</v>
      </c>
      <c r="U102" s="41">
        <f>IF('Suivi des temps'!$G103='Récap par client'!U$8,'Suivi des temps'!$J103,0)+IF('Suivi des temps'!$L103='Récap par client'!U$8,'Suivi des temps'!$O103,0)+IF('Suivi des temps'!$Q103='Récap par client'!U$8,'Suivi des temps'!$T103,0)+IF('Suivi des temps'!$V103='Récap par client'!U$8,'Suivi des temps'!$Y103,0)+IF('Suivi des temps'!$AA103='Récap par client'!U$8,'Suivi des temps'!$AD103,0)+IF('Suivi des temps'!$AF103='Récap par client'!U$8,'Suivi des temps'!$AI103,0)+IF('Suivi des temps'!$AK103='Récap par client'!U$8,'Suivi des temps'!$AN103,0)</f>
        <v>0</v>
      </c>
      <c r="V102" s="41">
        <f>IF('Suivi des temps'!$G103='Récap par client'!V$8,'Suivi des temps'!$J103,0)+IF('Suivi des temps'!$L103='Récap par client'!V$8,'Suivi des temps'!$O103,0)+IF('Suivi des temps'!$Q103='Récap par client'!V$8,'Suivi des temps'!$T103,0)+IF('Suivi des temps'!$V103='Récap par client'!V$8,'Suivi des temps'!$Y103,0)+IF('Suivi des temps'!$AA103='Récap par client'!V$8,'Suivi des temps'!$AD103,0)+IF('Suivi des temps'!$AF103='Récap par client'!V$8,'Suivi des temps'!$AI103,0)+IF('Suivi des temps'!$AK103='Récap par client'!V$8,'Suivi des temps'!$AN103,0)</f>
        <v>0</v>
      </c>
      <c r="W102" s="41">
        <f>IF('Suivi des temps'!$G103='Récap par client'!W$8,'Suivi des temps'!$J103,0)+IF('Suivi des temps'!$L103='Récap par client'!W$8,'Suivi des temps'!$O103,0)+IF('Suivi des temps'!$Q103='Récap par client'!W$8,'Suivi des temps'!$T103,0)+IF('Suivi des temps'!$V103='Récap par client'!W$8,'Suivi des temps'!$Y103,0)+IF('Suivi des temps'!$AA103='Récap par client'!W$8,'Suivi des temps'!$AD103,0)+IF('Suivi des temps'!$AF103='Récap par client'!W$8,'Suivi des temps'!$AI103,0)+IF('Suivi des temps'!$AK103='Récap par client'!W$8,'Suivi des temps'!$AN103,0)</f>
        <v>0</v>
      </c>
      <c r="X102" s="41">
        <f>IF('Suivi des temps'!$G103='Récap par client'!X$8,'Suivi des temps'!$J103,0)+IF('Suivi des temps'!$L103='Récap par client'!X$8,'Suivi des temps'!$O103,0)+IF('Suivi des temps'!$Q103='Récap par client'!X$8,'Suivi des temps'!$T103,0)+IF('Suivi des temps'!$V103='Récap par client'!X$8,'Suivi des temps'!$Y103,0)+IF('Suivi des temps'!$AA103='Récap par client'!X$8,'Suivi des temps'!$AD103,0)+IF('Suivi des temps'!$AF103='Récap par client'!X$8,'Suivi des temps'!$AI103,0)+IF('Suivi des temps'!$AK103='Récap par client'!X$8,'Suivi des temps'!$AN103,0)</f>
        <v>0</v>
      </c>
      <c r="Y102" s="41">
        <f>IF('Suivi des temps'!$G103='Récap par client'!Y$8,'Suivi des temps'!$J103,0)+IF('Suivi des temps'!$L103='Récap par client'!Y$8,'Suivi des temps'!$O103,0)+IF('Suivi des temps'!$Q103='Récap par client'!Y$8,'Suivi des temps'!$T103,0)+IF('Suivi des temps'!$V103='Récap par client'!Y$8,'Suivi des temps'!$Y103,0)+IF('Suivi des temps'!$AA103='Récap par client'!Y$8,'Suivi des temps'!$AD103,0)+IF('Suivi des temps'!$AF103='Récap par client'!Y$8,'Suivi des temps'!$AI103,0)+IF('Suivi des temps'!$AK103='Récap par client'!Y$8,'Suivi des temps'!$AN103,0)</f>
        <v>0</v>
      </c>
      <c r="Z102" s="41">
        <f>IF('Suivi des temps'!$G103='Récap par client'!Z$8,'Suivi des temps'!$J103,0)+IF('Suivi des temps'!$L103='Récap par client'!Z$8,'Suivi des temps'!$O103,0)+IF('Suivi des temps'!$Q103='Récap par client'!Z$8,'Suivi des temps'!$T103,0)+IF('Suivi des temps'!$V103='Récap par client'!Z$8,'Suivi des temps'!$Y103,0)+IF('Suivi des temps'!$AA103='Récap par client'!Z$8,'Suivi des temps'!$AD103,0)+IF('Suivi des temps'!$AF103='Récap par client'!Z$8,'Suivi des temps'!$AI103,0)+IF('Suivi des temps'!$AK103='Récap par client'!Z$8,'Suivi des temps'!$AN103,0)</f>
        <v>0</v>
      </c>
      <c r="AA102" s="45">
        <f t="shared" si="9"/>
        <v>0</v>
      </c>
    </row>
    <row r="103" spans="2:27" ht="20.8" customHeight="1" x14ac:dyDescent="0.25">
      <c r="B103" s="25" t="str">
        <f t="shared" si="5"/>
        <v/>
      </c>
      <c r="C103" s="23" t="str">
        <f t="shared" si="6"/>
        <v/>
      </c>
      <c r="D103" s="17">
        <f t="shared" si="7"/>
        <v>45386</v>
      </c>
      <c r="E103" s="32" t="str">
        <f t="shared" si="8"/>
        <v>Jeudi</v>
      </c>
      <c r="F103" s="41">
        <f>IF('Suivi des temps'!$G104='Récap par client'!F$8,'Suivi des temps'!$J104,0)+IF('Suivi des temps'!$L104='Récap par client'!F$8,'Suivi des temps'!$O104,0)+IF('Suivi des temps'!$Q104='Récap par client'!F$8,'Suivi des temps'!$T104,0)+IF('Suivi des temps'!$V104='Récap par client'!F$8,'Suivi des temps'!$Y104,0)+IF('Suivi des temps'!$AA104='Récap par client'!F$8,'Suivi des temps'!$AD104,0)+IF('Suivi des temps'!$AF104='Récap par client'!F$8,'Suivi des temps'!$AI104,0)+IF('Suivi des temps'!$AK104='Récap par client'!F$8,'Suivi des temps'!$AN104,0)</f>
        <v>0</v>
      </c>
      <c r="G103" s="41">
        <f>IF('Suivi des temps'!$G104='Récap par client'!G$8,'Suivi des temps'!$J104,0)+IF('Suivi des temps'!$L104='Récap par client'!G$8,'Suivi des temps'!$O104,0)+IF('Suivi des temps'!$Q104='Récap par client'!G$8,'Suivi des temps'!$T104,0)+IF('Suivi des temps'!$V104='Récap par client'!G$8,'Suivi des temps'!$Y104,0)+IF('Suivi des temps'!$AA104='Récap par client'!G$8,'Suivi des temps'!$AD104,0)+IF('Suivi des temps'!$AF104='Récap par client'!G$8,'Suivi des temps'!$AI104,0)+IF('Suivi des temps'!$AK104='Récap par client'!G$8,'Suivi des temps'!$AN104,0)</f>
        <v>0</v>
      </c>
      <c r="H103" s="41">
        <f>IF('Suivi des temps'!$G104='Récap par client'!H$8,'Suivi des temps'!$J104,0)+IF('Suivi des temps'!$L104='Récap par client'!H$8,'Suivi des temps'!$O104,0)+IF('Suivi des temps'!$Q104='Récap par client'!H$8,'Suivi des temps'!$T104,0)+IF('Suivi des temps'!$V104='Récap par client'!H$8,'Suivi des temps'!$Y104,0)+IF('Suivi des temps'!$AA104='Récap par client'!H$8,'Suivi des temps'!$AD104,0)+IF('Suivi des temps'!$AF104='Récap par client'!H$8,'Suivi des temps'!$AI104,0)+IF('Suivi des temps'!$AK104='Récap par client'!H$8,'Suivi des temps'!$AN104,0)</f>
        <v>0</v>
      </c>
      <c r="I103" s="41">
        <f>IF('Suivi des temps'!$G104='Récap par client'!I$8,'Suivi des temps'!$J104,0)+IF('Suivi des temps'!$L104='Récap par client'!I$8,'Suivi des temps'!$O104,0)+IF('Suivi des temps'!$Q104='Récap par client'!I$8,'Suivi des temps'!$T104,0)+IF('Suivi des temps'!$V104='Récap par client'!I$8,'Suivi des temps'!$Y104,0)+IF('Suivi des temps'!$AA104='Récap par client'!I$8,'Suivi des temps'!$AD104,0)+IF('Suivi des temps'!$AF104='Récap par client'!I$8,'Suivi des temps'!$AI104,0)+IF('Suivi des temps'!$AK104='Récap par client'!I$8,'Suivi des temps'!$AN104,0)</f>
        <v>0</v>
      </c>
      <c r="J103" s="41">
        <f>IF('Suivi des temps'!$G104='Récap par client'!J$8,'Suivi des temps'!$J104,0)+IF('Suivi des temps'!$L104='Récap par client'!J$8,'Suivi des temps'!$O104,0)+IF('Suivi des temps'!$Q104='Récap par client'!J$8,'Suivi des temps'!$T104,0)+IF('Suivi des temps'!$V104='Récap par client'!J$8,'Suivi des temps'!$Y104,0)+IF('Suivi des temps'!$AA104='Récap par client'!J$8,'Suivi des temps'!$AD104,0)+IF('Suivi des temps'!$AF104='Récap par client'!J$8,'Suivi des temps'!$AI104,0)+IF('Suivi des temps'!$AK104='Récap par client'!J$8,'Suivi des temps'!$AN104,0)</f>
        <v>0</v>
      </c>
      <c r="K103" s="41">
        <f>IF('Suivi des temps'!$G104='Récap par client'!K$8,'Suivi des temps'!$J104,0)+IF('Suivi des temps'!$L104='Récap par client'!K$8,'Suivi des temps'!$O104,0)+IF('Suivi des temps'!$Q104='Récap par client'!K$8,'Suivi des temps'!$T104,0)+IF('Suivi des temps'!$V104='Récap par client'!K$8,'Suivi des temps'!$Y104,0)+IF('Suivi des temps'!$AA104='Récap par client'!K$8,'Suivi des temps'!$AD104,0)+IF('Suivi des temps'!$AF104='Récap par client'!K$8,'Suivi des temps'!$AI104,0)+IF('Suivi des temps'!$AK104='Récap par client'!K$8,'Suivi des temps'!$AN104,0)</f>
        <v>0</v>
      </c>
      <c r="L103" s="41">
        <f>IF('Suivi des temps'!$G104='Récap par client'!L$8,'Suivi des temps'!$J104,0)+IF('Suivi des temps'!$L104='Récap par client'!L$8,'Suivi des temps'!$O104,0)+IF('Suivi des temps'!$Q104='Récap par client'!L$8,'Suivi des temps'!$T104,0)+IF('Suivi des temps'!$V104='Récap par client'!L$8,'Suivi des temps'!$Y104,0)+IF('Suivi des temps'!$AA104='Récap par client'!L$8,'Suivi des temps'!$AD104,0)+IF('Suivi des temps'!$AF104='Récap par client'!L$8,'Suivi des temps'!$AI104,0)+IF('Suivi des temps'!$AK104='Récap par client'!L$8,'Suivi des temps'!$AN104,0)</f>
        <v>0</v>
      </c>
      <c r="M103" s="41">
        <f>IF('Suivi des temps'!$G104='Récap par client'!M$8,'Suivi des temps'!$J104,0)+IF('Suivi des temps'!$L104='Récap par client'!M$8,'Suivi des temps'!$O104,0)+IF('Suivi des temps'!$Q104='Récap par client'!M$8,'Suivi des temps'!$T104,0)+IF('Suivi des temps'!$V104='Récap par client'!M$8,'Suivi des temps'!$Y104,0)+IF('Suivi des temps'!$AA104='Récap par client'!M$8,'Suivi des temps'!$AD104,0)+IF('Suivi des temps'!$AF104='Récap par client'!M$8,'Suivi des temps'!$AI104,0)+IF('Suivi des temps'!$AK104='Récap par client'!M$8,'Suivi des temps'!$AN104,0)</f>
        <v>0</v>
      </c>
      <c r="N103" s="41">
        <f>IF('Suivi des temps'!$G104='Récap par client'!N$8,'Suivi des temps'!$J104,0)+IF('Suivi des temps'!$L104='Récap par client'!N$8,'Suivi des temps'!$O104,0)+IF('Suivi des temps'!$Q104='Récap par client'!N$8,'Suivi des temps'!$T104,0)+IF('Suivi des temps'!$V104='Récap par client'!N$8,'Suivi des temps'!$Y104,0)+IF('Suivi des temps'!$AA104='Récap par client'!N$8,'Suivi des temps'!$AD104,0)+IF('Suivi des temps'!$AF104='Récap par client'!N$8,'Suivi des temps'!$AI104,0)+IF('Suivi des temps'!$AK104='Récap par client'!N$8,'Suivi des temps'!$AN104,0)</f>
        <v>0</v>
      </c>
      <c r="O103" s="41">
        <f>IF('Suivi des temps'!$G104='Récap par client'!O$8,'Suivi des temps'!$J104,0)+IF('Suivi des temps'!$L104='Récap par client'!O$8,'Suivi des temps'!$O104,0)+IF('Suivi des temps'!$Q104='Récap par client'!O$8,'Suivi des temps'!$T104,0)+IF('Suivi des temps'!$V104='Récap par client'!O$8,'Suivi des temps'!$Y104,0)+IF('Suivi des temps'!$AA104='Récap par client'!O$8,'Suivi des temps'!$AD104,0)+IF('Suivi des temps'!$AF104='Récap par client'!O$8,'Suivi des temps'!$AI104,0)+IF('Suivi des temps'!$AK104='Récap par client'!O$8,'Suivi des temps'!$AN104,0)</f>
        <v>0</v>
      </c>
      <c r="P103" s="41">
        <f>IF('Suivi des temps'!$G104='Récap par client'!P$8,'Suivi des temps'!$J104,0)+IF('Suivi des temps'!$L104='Récap par client'!P$8,'Suivi des temps'!$O104,0)+IF('Suivi des temps'!$Q104='Récap par client'!P$8,'Suivi des temps'!$T104,0)+IF('Suivi des temps'!$V104='Récap par client'!P$8,'Suivi des temps'!$Y104,0)+IF('Suivi des temps'!$AA104='Récap par client'!P$8,'Suivi des temps'!$AD104,0)+IF('Suivi des temps'!$AF104='Récap par client'!P$8,'Suivi des temps'!$AI104,0)+IF('Suivi des temps'!$AK104='Récap par client'!P$8,'Suivi des temps'!$AN104,0)</f>
        <v>0</v>
      </c>
      <c r="Q103" s="41">
        <f>IF('Suivi des temps'!$G104='Récap par client'!Q$8,'Suivi des temps'!$J104,0)+IF('Suivi des temps'!$L104='Récap par client'!Q$8,'Suivi des temps'!$O104,0)+IF('Suivi des temps'!$Q104='Récap par client'!Q$8,'Suivi des temps'!$T104,0)+IF('Suivi des temps'!$V104='Récap par client'!Q$8,'Suivi des temps'!$Y104,0)+IF('Suivi des temps'!$AA104='Récap par client'!Q$8,'Suivi des temps'!$AD104,0)+IF('Suivi des temps'!$AF104='Récap par client'!Q$8,'Suivi des temps'!$AI104,0)+IF('Suivi des temps'!$AK104='Récap par client'!Q$8,'Suivi des temps'!$AN104,0)</f>
        <v>0</v>
      </c>
      <c r="R103" s="41">
        <f>IF('Suivi des temps'!$G104='Récap par client'!R$8,'Suivi des temps'!$J104,0)+IF('Suivi des temps'!$L104='Récap par client'!R$8,'Suivi des temps'!$O104,0)+IF('Suivi des temps'!$Q104='Récap par client'!R$8,'Suivi des temps'!$T104,0)+IF('Suivi des temps'!$V104='Récap par client'!R$8,'Suivi des temps'!$Y104,0)+IF('Suivi des temps'!$AA104='Récap par client'!R$8,'Suivi des temps'!$AD104,0)+IF('Suivi des temps'!$AF104='Récap par client'!R$8,'Suivi des temps'!$AI104,0)+IF('Suivi des temps'!$AK104='Récap par client'!R$8,'Suivi des temps'!$AN104,0)</f>
        <v>0</v>
      </c>
      <c r="S103" s="41">
        <f>IF('Suivi des temps'!$G104='Récap par client'!S$8,'Suivi des temps'!$J104,0)+IF('Suivi des temps'!$L104='Récap par client'!S$8,'Suivi des temps'!$O104,0)+IF('Suivi des temps'!$Q104='Récap par client'!S$8,'Suivi des temps'!$T104,0)+IF('Suivi des temps'!$V104='Récap par client'!S$8,'Suivi des temps'!$Y104,0)+IF('Suivi des temps'!$AA104='Récap par client'!S$8,'Suivi des temps'!$AD104,0)+IF('Suivi des temps'!$AF104='Récap par client'!S$8,'Suivi des temps'!$AI104,0)+IF('Suivi des temps'!$AK104='Récap par client'!S$8,'Suivi des temps'!$AN104,0)</f>
        <v>0</v>
      </c>
      <c r="T103" s="41">
        <f>IF('Suivi des temps'!$G104='Récap par client'!T$8,'Suivi des temps'!$J104,0)+IF('Suivi des temps'!$L104='Récap par client'!T$8,'Suivi des temps'!$O104,0)+IF('Suivi des temps'!$Q104='Récap par client'!T$8,'Suivi des temps'!$T104,0)+IF('Suivi des temps'!$V104='Récap par client'!T$8,'Suivi des temps'!$Y104,0)+IF('Suivi des temps'!$AA104='Récap par client'!T$8,'Suivi des temps'!$AD104,0)+IF('Suivi des temps'!$AF104='Récap par client'!T$8,'Suivi des temps'!$AI104,0)+IF('Suivi des temps'!$AK104='Récap par client'!T$8,'Suivi des temps'!$AN104,0)</f>
        <v>0</v>
      </c>
      <c r="U103" s="41">
        <f>IF('Suivi des temps'!$G104='Récap par client'!U$8,'Suivi des temps'!$J104,0)+IF('Suivi des temps'!$L104='Récap par client'!U$8,'Suivi des temps'!$O104,0)+IF('Suivi des temps'!$Q104='Récap par client'!U$8,'Suivi des temps'!$T104,0)+IF('Suivi des temps'!$V104='Récap par client'!U$8,'Suivi des temps'!$Y104,0)+IF('Suivi des temps'!$AA104='Récap par client'!U$8,'Suivi des temps'!$AD104,0)+IF('Suivi des temps'!$AF104='Récap par client'!U$8,'Suivi des temps'!$AI104,0)+IF('Suivi des temps'!$AK104='Récap par client'!U$8,'Suivi des temps'!$AN104,0)</f>
        <v>0</v>
      </c>
      <c r="V103" s="41">
        <f>IF('Suivi des temps'!$G104='Récap par client'!V$8,'Suivi des temps'!$J104,0)+IF('Suivi des temps'!$L104='Récap par client'!V$8,'Suivi des temps'!$O104,0)+IF('Suivi des temps'!$Q104='Récap par client'!V$8,'Suivi des temps'!$T104,0)+IF('Suivi des temps'!$V104='Récap par client'!V$8,'Suivi des temps'!$Y104,0)+IF('Suivi des temps'!$AA104='Récap par client'!V$8,'Suivi des temps'!$AD104,0)+IF('Suivi des temps'!$AF104='Récap par client'!V$8,'Suivi des temps'!$AI104,0)+IF('Suivi des temps'!$AK104='Récap par client'!V$8,'Suivi des temps'!$AN104,0)</f>
        <v>0</v>
      </c>
      <c r="W103" s="41">
        <f>IF('Suivi des temps'!$G104='Récap par client'!W$8,'Suivi des temps'!$J104,0)+IF('Suivi des temps'!$L104='Récap par client'!W$8,'Suivi des temps'!$O104,0)+IF('Suivi des temps'!$Q104='Récap par client'!W$8,'Suivi des temps'!$T104,0)+IF('Suivi des temps'!$V104='Récap par client'!W$8,'Suivi des temps'!$Y104,0)+IF('Suivi des temps'!$AA104='Récap par client'!W$8,'Suivi des temps'!$AD104,0)+IF('Suivi des temps'!$AF104='Récap par client'!W$8,'Suivi des temps'!$AI104,0)+IF('Suivi des temps'!$AK104='Récap par client'!W$8,'Suivi des temps'!$AN104,0)</f>
        <v>0</v>
      </c>
      <c r="X103" s="41">
        <f>IF('Suivi des temps'!$G104='Récap par client'!X$8,'Suivi des temps'!$J104,0)+IF('Suivi des temps'!$L104='Récap par client'!X$8,'Suivi des temps'!$O104,0)+IF('Suivi des temps'!$Q104='Récap par client'!X$8,'Suivi des temps'!$T104,0)+IF('Suivi des temps'!$V104='Récap par client'!X$8,'Suivi des temps'!$Y104,0)+IF('Suivi des temps'!$AA104='Récap par client'!X$8,'Suivi des temps'!$AD104,0)+IF('Suivi des temps'!$AF104='Récap par client'!X$8,'Suivi des temps'!$AI104,0)+IF('Suivi des temps'!$AK104='Récap par client'!X$8,'Suivi des temps'!$AN104,0)</f>
        <v>0</v>
      </c>
      <c r="Y103" s="41">
        <f>IF('Suivi des temps'!$G104='Récap par client'!Y$8,'Suivi des temps'!$J104,0)+IF('Suivi des temps'!$L104='Récap par client'!Y$8,'Suivi des temps'!$O104,0)+IF('Suivi des temps'!$Q104='Récap par client'!Y$8,'Suivi des temps'!$T104,0)+IF('Suivi des temps'!$V104='Récap par client'!Y$8,'Suivi des temps'!$Y104,0)+IF('Suivi des temps'!$AA104='Récap par client'!Y$8,'Suivi des temps'!$AD104,0)+IF('Suivi des temps'!$AF104='Récap par client'!Y$8,'Suivi des temps'!$AI104,0)+IF('Suivi des temps'!$AK104='Récap par client'!Y$8,'Suivi des temps'!$AN104,0)</f>
        <v>0</v>
      </c>
      <c r="Z103" s="41">
        <f>IF('Suivi des temps'!$G104='Récap par client'!Z$8,'Suivi des temps'!$J104,0)+IF('Suivi des temps'!$L104='Récap par client'!Z$8,'Suivi des temps'!$O104,0)+IF('Suivi des temps'!$Q104='Récap par client'!Z$8,'Suivi des temps'!$T104,0)+IF('Suivi des temps'!$V104='Récap par client'!Z$8,'Suivi des temps'!$Y104,0)+IF('Suivi des temps'!$AA104='Récap par client'!Z$8,'Suivi des temps'!$AD104,0)+IF('Suivi des temps'!$AF104='Récap par client'!Z$8,'Suivi des temps'!$AI104,0)+IF('Suivi des temps'!$AK104='Récap par client'!Z$8,'Suivi des temps'!$AN104,0)</f>
        <v>0</v>
      </c>
      <c r="AA103" s="45">
        <f t="shared" si="9"/>
        <v>0</v>
      </c>
    </row>
    <row r="104" spans="2:27" ht="20.8" customHeight="1" x14ac:dyDescent="0.25">
      <c r="B104" s="25" t="str">
        <f t="shared" si="5"/>
        <v/>
      </c>
      <c r="C104" s="23" t="str">
        <f t="shared" si="6"/>
        <v/>
      </c>
      <c r="D104" s="17">
        <f t="shared" si="7"/>
        <v>45387</v>
      </c>
      <c r="E104" s="32" t="str">
        <f t="shared" si="8"/>
        <v>Vendredi</v>
      </c>
      <c r="F104" s="41">
        <f>IF('Suivi des temps'!$G105='Récap par client'!F$8,'Suivi des temps'!$J105,0)+IF('Suivi des temps'!$L105='Récap par client'!F$8,'Suivi des temps'!$O105,0)+IF('Suivi des temps'!$Q105='Récap par client'!F$8,'Suivi des temps'!$T105,0)+IF('Suivi des temps'!$V105='Récap par client'!F$8,'Suivi des temps'!$Y105,0)+IF('Suivi des temps'!$AA105='Récap par client'!F$8,'Suivi des temps'!$AD105,0)+IF('Suivi des temps'!$AF105='Récap par client'!F$8,'Suivi des temps'!$AI105,0)+IF('Suivi des temps'!$AK105='Récap par client'!F$8,'Suivi des temps'!$AN105,0)</f>
        <v>0</v>
      </c>
      <c r="G104" s="41">
        <f>IF('Suivi des temps'!$G105='Récap par client'!G$8,'Suivi des temps'!$J105,0)+IF('Suivi des temps'!$L105='Récap par client'!G$8,'Suivi des temps'!$O105,0)+IF('Suivi des temps'!$Q105='Récap par client'!G$8,'Suivi des temps'!$T105,0)+IF('Suivi des temps'!$V105='Récap par client'!G$8,'Suivi des temps'!$Y105,0)+IF('Suivi des temps'!$AA105='Récap par client'!G$8,'Suivi des temps'!$AD105,0)+IF('Suivi des temps'!$AF105='Récap par client'!G$8,'Suivi des temps'!$AI105,0)+IF('Suivi des temps'!$AK105='Récap par client'!G$8,'Suivi des temps'!$AN105,0)</f>
        <v>0</v>
      </c>
      <c r="H104" s="41">
        <f>IF('Suivi des temps'!$G105='Récap par client'!H$8,'Suivi des temps'!$J105,0)+IF('Suivi des temps'!$L105='Récap par client'!H$8,'Suivi des temps'!$O105,0)+IF('Suivi des temps'!$Q105='Récap par client'!H$8,'Suivi des temps'!$T105,0)+IF('Suivi des temps'!$V105='Récap par client'!H$8,'Suivi des temps'!$Y105,0)+IF('Suivi des temps'!$AA105='Récap par client'!H$8,'Suivi des temps'!$AD105,0)+IF('Suivi des temps'!$AF105='Récap par client'!H$8,'Suivi des temps'!$AI105,0)+IF('Suivi des temps'!$AK105='Récap par client'!H$8,'Suivi des temps'!$AN105,0)</f>
        <v>0</v>
      </c>
      <c r="I104" s="41">
        <f>IF('Suivi des temps'!$G105='Récap par client'!I$8,'Suivi des temps'!$J105,0)+IF('Suivi des temps'!$L105='Récap par client'!I$8,'Suivi des temps'!$O105,0)+IF('Suivi des temps'!$Q105='Récap par client'!I$8,'Suivi des temps'!$T105,0)+IF('Suivi des temps'!$V105='Récap par client'!I$8,'Suivi des temps'!$Y105,0)+IF('Suivi des temps'!$AA105='Récap par client'!I$8,'Suivi des temps'!$AD105,0)+IF('Suivi des temps'!$AF105='Récap par client'!I$8,'Suivi des temps'!$AI105,0)+IF('Suivi des temps'!$AK105='Récap par client'!I$8,'Suivi des temps'!$AN105,0)</f>
        <v>0</v>
      </c>
      <c r="J104" s="41">
        <f>IF('Suivi des temps'!$G105='Récap par client'!J$8,'Suivi des temps'!$J105,0)+IF('Suivi des temps'!$L105='Récap par client'!J$8,'Suivi des temps'!$O105,0)+IF('Suivi des temps'!$Q105='Récap par client'!J$8,'Suivi des temps'!$T105,0)+IF('Suivi des temps'!$V105='Récap par client'!J$8,'Suivi des temps'!$Y105,0)+IF('Suivi des temps'!$AA105='Récap par client'!J$8,'Suivi des temps'!$AD105,0)+IF('Suivi des temps'!$AF105='Récap par client'!J$8,'Suivi des temps'!$AI105,0)+IF('Suivi des temps'!$AK105='Récap par client'!J$8,'Suivi des temps'!$AN105,0)</f>
        <v>0</v>
      </c>
      <c r="K104" s="41">
        <f>IF('Suivi des temps'!$G105='Récap par client'!K$8,'Suivi des temps'!$J105,0)+IF('Suivi des temps'!$L105='Récap par client'!K$8,'Suivi des temps'!$O105,0)+IF('Suivi des temps'!$Q105='Récap par client'!K$8,'Suivi des temps'!$T105,0)+IF('Suivi des temps'!$V105='Récap par client'!K$8,'Suivi des temps'!$Y105,0)+IF('Suivi des temps'!$AA105='Récap par client'!K$8,'Suivi des temps'!$AD105,0)+IF('Suivi des temps'!$AF105='Récap par client'!K$8,'Suivi des temps'!$AI105,0)+IF('Suivi des temps'!$AK105='Récap par client'!K$8,'Suivi des temps'!$AN105,0)</f>
        <v>0</v>
      </c>
      <c r="L104" s="41">
        <f>IF('Suivi des temps'!$G105='Récap par client'!L$8,'Suivi des temps'!$J105,0)+IF('Suivi des temps'!$L105='Récap par client'!L$8,'Suivi des temps'!$O105,0)+IF('Suivi des temps'!$Q105='Récap par client'!L$8,'Suivi des temps'!$T105,0)+IF('Suivi des temps'!$V105='Récap par client'!L$8,'Suivi des temps'!$Y105,0)+IF('Suivi des temps'!$AA105='Récap par client'!L$8,'Suivi des temps'!$AD105,0)+IF('Suivi des temps'!$AF105='Récap par client'!L$8,'Suivi des temps'!$AI105,0)+IF('Suivi des temps'!$AK105='Récap par client'!L$8,'Suivi des temps'!$AN105,0)</f>
        <v>0</v>
      </c>
      <c r="M104" s="41">
        <f>IF('Suivi des temps'!$G105='Récap par client'!M$8,'Suivi des temps'!$J105,0)+IF('Suivi des temps'!$L105='Récap par client'!M$8,'Suivi des temps'!$O105,0)+IF('Suivi des temps'!$Q105='Récap par client'!M$8,'Suivi des temps'!$T105,0)+IF('Suivi des temps'!$V105='Récap par client'!M$8,'Suivi des temps'!$Y105,0)+IF('Suivi des temps'!$AA105='Récap par client'!M$8,'Suivi des temps'!$AD105,0)+IF('Suivi des temps'!$AF105='Récap par client'!M$8,'Suivi des temps'!$AI105,0)+IF('Suivi des temps'!$AK105='Récap par client'!M$8,'Suivi des temps'!$AN105,0)</f>
        <v>0</v>
      </c>
      <c r="N104" s="41">
        <f>IF('Suivi des temps'!$G105='Récap par client'!N$8,'Suivi des temps'!$J105,0)+IF('Suivi des temps'!$L105='Récap par client'!N$8,'Suivi des temps'!$O105,0)+IF('Suivi des temps'!$Q105='Récap par client'!N$8,'Suivi des temps'!$T105,0)+IF('Suivi des temps'!$V105='Récap par client'!N$8,'Suivi des temps'!$Y105,0)+IF('Suivi des temps'!$AA105='Récap par client'!N$8,'Suivi des temps'!$AD105,0)+IF('Suivi des temps'!$AF105='Récap par client'!N$8,'Suivi des temps'!$AI105,0)+IF('Suivi des temps'!$AK105='Récap par client'!N$8,'Suivi des temps'!$AN105,0)</f>
        <v>0</v>
      </c>
      <c r="O104" s="41">
        <f>IF('Suivi des temps'!$G105='Récap par client'!O$8,'Suivi des temps'!$J105,0)+IF('Suivi des temps'!$L105='Récap par client'!O$8,'Suivi des temps'!$O105,0)+IF('Suivi des temps'!$Q105='Récap par client'!O$8,'Suivi des temps'!$T105,0)+IF('Suivi des temps'!$V105='Récap par client'!O$8,'Suivi des temps'!$Y105,0)+IF('Suivi des temps'!$AA105='Récap par client'!O$8,'Suivi des temps'!$AD105,0)+IF('Suivi des temps'!$AF105='Récap par client'!O$8,'Suivi des temps'!$AI105,0)+IF('Suivi des temps'!$AK105='Récap par client'!O$8,'Suivi des temps'!$AN105,0)</f>
        <v>0</v>
      </c>
      <c r="P104" s="41">
        <f>IF('Suivi des temps'!$G105='Récap par client'!P$8,'Suivi des temps'!$J105,0)+IF('Suivi des temps'!$L105='Récap par client'!P$8,'Suivi des temps'!$O105,0)+IF('Suivi des temps'!$Q105='Récap par client'!P$8,'Suivi des temps'!$T105,0)+IF('Suivi des temps'!$V105='Récap par client'!P$8,'Suivi des temps'!$Y105,0)+IF('Suivi des temps'!$AA105='Récap par client'!P$8,'Suivi des temps'!$AD105,0)+IF('Suivi des temps'!$AF105='Récap par client'!P$8,'Suivi des temps'!$AI105,0)+IF('Suivi des temps'!$AK105='Récap par client'!P$8,'Suivi des temps'!$AN105,0)</f>
        <v>0</v>
      </c>
      <c r="Q104" s="41">
        <f>IF('Suivi des temps'!$G105='Récap par client'!Q$8,'Suivi des temps'!$J105,0)+IF('Suivi des temps'!$L105='Récap par client'!Q$8,'Suivi des temps'!$O105,0)+IF('Suivi des temps'!$Q105='Récap par client'!Q$8,'Suivi des temps'!$T105,0)+IF('Suivi des temps'!$V105='Récap par client'!Q$8,'Suivi des temps'!$Y105,0)+IF('Suivi des temps'!$AA105='Récap par client'!Q$8,'Suivi des temps'!$AD105,0)+IF('Suivi des temps'!$AF105='Récap par client'!Q$8,'Suivi des temps'!$AI105,0)+IF('Suivi des temps'!$AK105='Récap par client'!Q$8,'Suivi des temps'!$AN105,0)</f>
        <v>0</v>
      </c>
      <c r="R104" s="41">
        <f>IF('Suivi des temps'!$G105='Récap par client'!R$8,'Suivi des temps'!$J105,0)+IF('Suivi des temps'!$L105='Récap par client'!R$8,'Suivi des temps'!$O105,0)+IF('Suivi des temps'!$Q105='Récap par client'!R$8,'Suivi des temps'!$T105,0)+IF('Suivi des temps'!$V105='Récap par client'!R$8,'Suivi des temps'!$Y105,0)+IF('Suivi des temps'!$AA105='Récap par client'!R$8,'Suivi des temps'!$AD105,0)+IF('Suivi des temps'!$AF105='Récap par client'!R$8,'Suivi des temps'!$AI105,0)+IF('Suivi des temps'!$AK105='Récap par client'!R$8,'Suivi des temps'!$AN105,0)</f>
        <v>0</v>
      </c>
      <c r="S104" s="41">
        <f>IF('Suivi des temps'!$G105='Récap par client'!S$8,'Suivi des temps'!$J105,0)+IF('Suivi des temps'!$L105='Récap par client'!S$8,'Suivi des temps'!$O105,0)+IF('Suivi des temps'!$Q105='Récap par client'!S$8,'Suivi des temps'!$T105,0)+IF('Suivi des temps'!$V105='Récap par client'!S$8,'Suivi des temps'!$Y105,0)+IF('Suivi des temps'!$AA105='Récap par client'!S$8,'Suivi des temps'!$AD105,0)+IF('Suivi des temps'!$AF105='Récap par client'!S$8,'Suivi des temps'!$AI105,0)+IF('Suivi des temps'!$AK105='Récap par client'!S$8,'Suivi des temps'!$AN105,0)</f>
        <v>0</v>
      </c>
      <c r="T104" s="41">
        <f>IF('Suivi des temps'!$G105='Récap par client'!T$8,'Suivi des temps'!$J105,0)+IF('Suivi des temps'!$L105='Récap par client'!T$8,'Suivi des temps'!$O105,0)+IF('Suivi des temps'!$Q105='Récap par client'!T$8,'Suivi des temps'!$T105,0)+IF('Suivi des temps'!$V105='Récap par client'!T$8,'Suivi des temps'!$Y105,0)+IF('Suivi des temps'!$AA105='Récap par client'!T$8,'Suivi des temps'!$AD105,0)+IF('Suivi des temps'!$AF105='Récap par client'!T$8,'Suivi des temps'!$AI105,0)+IF('Suivi des temps'!$AK105='Récap par client'!T$8,'Suivi des temps'!$AN105,0)</f>
        <v>0</v>
      </c>
      <c r="U104" s="41">
        <f>IF('Suivi des temps'!$G105='Récap par client'!U$8,'Suivi des temps'!$J105,0)+IF('Suivi des temps'!$L105='Récap par client'!U$8,'Suivi des temps'!$O105,0)+IF('Suivi des temps'!$Q105='Récap par client'!U$8,'Suivi des temps'!$T105,0)+IF('Suivi des temps'!$V105='Récap par client'!U$8,'Suivi des temps'!$Y105,0)+IF('Suivi des temps'!$AA105='Récap par client'!U$8,'Suivi des temps'!$AD105,0)+IF('Suivi des temps'!$AF105='Récap par client'!U$8,'Suivi des temps'!$AI105,0)+IF('Suivi des temps'!$AK105='Récap par client'!U$8,'Suivi des temps'!$AN105,0)</f>
        <v>0</v>
      </c>
      <c r="V104" s="41">
        <f>IF('Suivi des temps'!$G105='Récap par client'!V$8,'Suivi des temps'!$J105,0)+IF('Suivi des temps'!$L105='Récap par client'!V$8,'Suivi des temps'!$O105,0)+IF('Suivi des temps'!$Q105='Récap par client'!V$8,'Suivi des temps'!$T105,0)+IF('Suivi des temps'!$V105='Récap par client'!V$8,'Suivi des temps'!$Y105,0)+IF('Suivi des temps'!$AA105='Récap par client'!V$8,'Suivi des temps'!$AD105,0)+IF('Suivi des temps'!$AF105='Récap par client'!V$8,'Suivi des temps'!$AI105,0)+IF('Suivi des temps'!$AK105='Récap par client'!V$8,'Suivi des temps'!$AN105,0)</f>
        <v>0</v>
      </c>
      <c r="W104" s="41">
        <f>IF('Suivi des temps'!$G105='Récap par client'!W$8,'Suivi des temps'!$J105,0)+IF('Suivi des temps'!$L105='Récap par client'!W$8,'Suivi des temps'!$O105,0)+IF('Suivi des temps'!$Q105='Récap par client'!W$8,'Suivi des temps'!$T105,0)+IF('Suivi des temps'!$V105='Récap par client'!W$8,'Suivi des temps'!$Y105,0)+IF('Suivi des temps'!$AA105='Récap par client'!W$8,'Suivi des temps'!$AD105,0)+IF('Suivi des temps'!$AF105='Récap par client'!W$8,'Suivi des temps'!$AI105,0)+IF('Suivi des temps'!$AK105='Récap par client'!W$8,'Suivi des temps'!$AN105,0)</f>
        <v>0</v>
      </c>
      <c r="X104" s="41">
        <f>IF('Suivi des temps'!$G105='Récap par client'!X$8,'Suivi des temps'!$J105,0)+IF('Suivi des temps'!$L105='Récap par client'!X$8,'Suivi des temps'!$O105,0)+IF('Suivi des temps'!$Q105='Récap par client'!X$8,'Suivi des temps'!$T105,0)+IF('Suivi des temps'!$V105='Récap par client'!X$8,'Suivi des temps'!$Y105,0)+IF('Suivi des temps'!$AA105='Récap par client'!X$8,'Suivi des temps'!$AD105,0)+IF('Suivi des temps'!$AF105='Récap par client'!X$8,'Suivi des temps'!$AI105,0)+IF('Suivi des temps'!$AK105='Récap par client'!X$8,'Suivi des temps'!$AN105,0)</f>
        <v>0</v>
      </c>
      <c r="Y104" s="41">
        <f>IF('Suivi des temps'!$G105='Récap par client'!Y$8,'Suivi des temps'!$J105,0)+IF('Suivi des temps'!$L105='Récap par client'!Y$8,'Suivi des temps'!$O105,0)+IF('Suivi des temps'!$Q105='Récap par client'!Y$8,'Suivi des temps'!$T105,0)+IF('Suivi des temps'!$V105='Récap par client'!Y$8,'Suivi des temps'!$Y105,0)+IF('Suivi des temps'!$AA105='Récap par client'!Y$8,'Suivi des temps'!$AD105,0)+IF('Suivi des temps'!$AF105='Récap par client'!Y$8,'Suivi des temps'!$AI105,0)+IF('Suivi des temps'!$AK105='Récap par client'!Y$8,'Suivi des temps'!$AN105,0)</f>
        <v>0</v>
      </c>
      <c r="Z104" s="41">
        <f>IF('Suivi des temps'!$G105='Récap par client'!Z$8,'Suivi des temps'!$J105,0)+IF('Suivi des temps'!$L105='Récap par client'!Z$8,'Suivi des temps'!$O105,0)+IF('Suivi des temps'!$Q105='Récap par client'!Z$8,'Suivi des temps'!$T105,0)+IF('Suivi des temps'!$V105='Récap par client'!Z$8,'Suivi des temps'!$Y105,0)+IF('Suivi des temps'!$AA105='Récap par client'!Z$8,'Suivi des temps'!$AD105,0)+IF('Suivi des temps'!$AF105='Récap par client'!Z$8,'Suivi des temps'!$AI105,0)+IF('Suivi des temps'!$AK105='Récap par client'!Z$8,'Suivi des temps'!$AN105,0)</f>
        <v>0</v>
      </c>
      <c r="AA104" s="45">
        <f t="shared" si="9"/>
        <v>0</v>
      </c>
    </row>
    <row r="105" spans="2:27" ht="20.8" customHeight="1" x14ac:dyDescent="0.25">
      <c r="B105" s="25" t="str">
        <f t="shared" si="5"/>
        <v/>
      </c>
      <c r="C105" s="23" t="str">
        <f t="shared" si="6"/>
        <v/>
      </c>
      <c r="D105" s="17">
        <f t="shared" si="7"/>
        <v>45388</v>
      </c>
      <c r="E105" s="32" t="str">
        <f t="shared" si="8"/>
        <v>Samedi</v>
      </c>
      <c r="F105" s="41">
        <f>IF('Suivi des temps'!$G106='Récap par client'!F$8,'Suivi des temps'!$J106,0)+IF('Suivi des temps'!$L106='Récap par client'!F$8,'Suivi des temps'!$O106,0)+IF('Suivi des temps'!$Q106='Récap par client'!F$8,'Suivi des temps'!$T106,0)+IF('Suivi des temps'!$V106='Récap par client'!F$8,'Suivi des temps'!$Y106,0)+IF('Suivi des temps'!$AA106='Récap par client'!F$8,'Suivi des temps'!$AD106,0)+IF('Suivi des temps'!$AF106='Récap par client'!F$8,'Suivi des temps'!$AI106,0)+IF('Suivi des temps'!$AK106='Récap par client'!F$8,'Suivi des temps'!$AN106,0)</f>
        <v>0</v>
      </c>
      <c r="G105" s="41">
        <f>IF('Suivi des temps'!$G106='Récap par client'!G$8,'Suivi des temps'!$J106,0)+IF('Suivi des temps'!$L106='Récap par client'!G$8,'Suivi des temps'!$O106,0)+IF('Suivi des temps'!$Q106='Récap par client'!G$8,'Suivi des temps'!$T106,0)+IF('Suivi des temps'!$V106='Récap par client'!G$8,'Suivi des temps'!$Y106,0)+IF('Suivi des temps'!$AA106='Récap par client'!G$8,'Suivi des temps'!$AD106,0)+IF('Suivi des temps'!$AF106='Récap par client'!G$8,'Suivi des temps'!$AI106,0)+IF('Suivi des temps'!$AK106='Récap par client'!G$8,'Suivi des temps'!$AN106,0)</f>
        <v>0</v>
      </c>
      <c r="H105" s="41">
        <f>IF('Suivi des temps'!$G106='Récap par client'!H$8,'Suivi des temps'!$J106,0)+IF('Suivi des temps'!$L106='Récap par client'!H$8,'Suivi des temps'!$O106,0)+IF('Suivi des temps'!$Q106='Récap par client'!H$8,'Suivi des temps'!$T106,0)+IF('Suivi des temps'!$V106='Récap par client'!H$8,'Suivi des temps'!$Y106,0)+IF('Suivi des temps'!$AA106='Récap par client'!H$8,'Suivi des temps'!$AD106,0)+IF('Suivi des temps'!$AF106='Récap par client'!H$8,'Suivi des temps'!$AI106,0)+IF('Suivi des temps'!$AK106='Récap par client'!H$8,'Suivi des temps'!$AN106,0)</f>
        <v>0</v>
      </c>
      <c r="I105" s="41">
        <f>IF('Suivi des temps'!$G106='Récap par client'!I$8,'Suivi des temps'!$J106,0)+IF('Suivi des temps'!$L106='Récap par client'!I$8,'Suivi des temps'!$O106,0)+IF('Suivi des temps'!$Q106='Récap par client'!I$8,'Suivi des temps'!$T106,0)+IF('Suivi des temps'!$V106='Récap par client'!I$8,'Suivi des temps'!$Y106,0)+IF('Suivi des temps'!$AA106='Récap par client'!I$8,'Suivi des temps'!$AD106,0)+IF('Suivi des temps'!$AF106='Récap par client'!I$8,'Suivi des temps'!$AI106,0)+IF('Suivi des temps'!$AK106='Récap par client'!I$8,'Suivi des temps'!$AN106,0)</f>
        <v>0</v>
      </c>
      <c r="J105" s="41">
        <f>IF('Suivi des temps'!$G106='Récap par client'!J$8,'Suivi des temps'!$J106,0)+IF('Suivi des temps'!$L106='Récap par client'!J$8,'Suivi des temps'!$O106,0)+IF('Suivi des temps'!$Q106='Récap par client'!J$8,'Suivi des temps'!$T106,0)+IF('Suivi des temps'!$V106='Récap par client'!J$8,'Suivi des temps'!$Y106,0)+IF('Suivi des temps'!$AA106='Récap par client'!J$8,'Suivi des temps'!$AD106,0)+IF('Suivi des temps'!$AF106='Récap par client'!J$8,'Suivi des temps'!$AI106,0)+IF('Suivi des temps'!$AK106='Récap par client'!J$8,'Suivi des temps'!$AN106,0)</f>
        <v>0</v>
      </c>
      <c r="K105" s="41">
        <f>IF('Suivi des temps'!$G106='Récap par client'!K$8,'Suivi des temps'!$J106,0)+IF('Suivi des temps'!$L106='Récap par client'!K$8,'Suivi des temps'!$O106,0)+IF('Suivi des temps'!$Q106='Récap par client'!K$8,'Suivi des temps'!$T106,0)+IF('Suivi des temps'!$V106='Récap par client'!K$8,'Suivi des temps'!$Y106,0)+IF('Suivi des temps'!$AA106='Récap par client'!K$8,'Suivi des temps'!$AD106,0)+IF('Suivi des temps'!$AF106='Récap par client'!K$8,'Suivi des temps'!$AI106,0)+IF('Suivi des temps'!$AK106='Récap par client'!K$8,'Suivi des temps'!$AN106,0)</f>
        <v>0</v>
      </c>
      <c r="L105" s="41">
        <f>IF('Suivi des temps'!$G106='Récap par client'!L$8,'Suivi des temps'!$J106,0)+IF('Suivi des temps'!$L106='Récap par client'!L$8,'Suivi des temps'!$O106,0)+IF('Suivi des temps'!$Q106='Récap par client'!L$8,'Suivi des temps'!$T106,0)+IF('Suivi des temps'!$V106='Récap par client'!L$8,'Suivi des temps'!$Y106,0)+IF('Suivi des temps'!$AA106='Récap par client'!L$8,'Suivi des temps'!$AD106,0)+IF('Suivi des temps'!$AF106='Récap par client'!L$8,'Suivi des temps'!$AI106,0)+IF('Suivi des temps'!$AK106='Récap par client'!L$8,'Suivi des temps'!$AN106,0)</f>
        <v>0</v>
      </c>
      <c r="M105" s="41">
        <f>IF('Suivi des temps'!$G106='Récap par client'!M$8,'Suivi des temps'!$J106,0)+IF('Suivi des temps'!$L106='Récap par client'!M$8,'Suivi des temps'!$O106,0)+IF('Suivi des temps'!$Q106='Récap par client'!M$8,'Suivi des temps'!$T106,0)+IF('Suivi des temps'!$V106='Récap par client'!M$8,'Suivi des temps'!$Y106,0)+IF('Suivi des temps'!$AA106='Récap par client'!M$8,'Suivi des temps'!$AD106,0)+IF('Suivi des temps'!$AF106='Récap par client'!M$8,'Suivi des temps'!$AI106,0)+IF('Suivi des temps'!$AK106='Récap par client'!M$8,'Suivi des temps'!$AN106,0)</f>
        <v>0</v>
      </c>
      <c r="N105" s="41">
        <f>IF('Suivi des temps'!$G106='Récap par client'!N$8,'Suivi des temps'!$J106,0)+IF('Suivi des temps'!$L106='Récap par client'!N$8,'Suivi des temps'!$O106,0)+IF('Suivi des temps'!$Q106='Récap par client'!N$8,'Suivi des temps'!$T106,0)+IF('Suivi des temps'!$V106='Récap par client'!N$8,'Suivi des temps'!$Y106,0)+IF('Suivi des temps'!$AA106='Récap par client'!N$8,'Suivi des temps'!$AD106,0)+IF('Suivi des temps'!$AF106='Récap par client'!N$8,'Suivi des temps'!$AI106,0)+IF('Suivi des temps'!$AK106='Récap par client'!N$8,'Suivi des temps'!$AN106,0)</f>
        <v>0</v>
      </c>
      <c r="O105" s="41">
        <f>IF('Suivi des temps'!$G106='Récap par client'!O$8,'Suivi des temps'!$J106,0)+IF('Suivi des temps'!$L106='Récap par client'!O$8,'Suivi des temps'!$O106,0)+IF('Suivi des temps'!$Q106='Récap par client'!O$8,'Suivi des temps'!$T106,0)+IF('Suivi des temps'!$V106='Récap par client'!O$8,'Suivi des temps'!$Y106,0)+IF('Suivi des temps'!$AA106='Récap par client'!O$8,'Suivi des temps'!$AD106,0)+IF('Suivi des temps'!$AF106='Récap par client'!O$8,'Suivi des temps'!$AI106,0)+IF('Suivi des temps'!$AK106='Récap par client'!O$8,'Suivi des temps'!$AN106,0)</f>
        <v>0</v>
      </c>
      <c r="P105" s="41">
        <f>IF('Suivi des temps'!$G106='Récap par client'!P$8,'Suivi des temps'!$J106,0)+IF('Suivi des temps'!$L106='Récap par client'!P$8,'Suivi des temps'!$O106,0)+IF('Suivi des temps'!$Q106='Récap par client'!P$8,'Suivi des temps'!$T106,0)+IF('Suivi des temps'!$V106='Récap par client'!P$8,'Suivi des temps'!$Y106,0)+IF('Suivi des temps'!$AA106='Récap par client'!P$8,'Suivi des temps'!$AD106,0)+IF('Suivi des temps'!$AF106='Récap par client'!P$8,'Suivi des temps'!$AI106,0)+IF('Suivi des temps'!$AK106='Récap par client'!P$8,'Suivi des temps'!$AN106,0)</f>
        <v>0</v>
      </c>
      <c r="Q105" s="41">
        <f>IF('Suivi des temps'!$G106='Récap par client'!Q$8,'Suivi des temps'!$J106,0)+IF('Suivi des temps'!$L106='Récap par client'!Q$8,'Suivi des temps'!$O106,0)+IF('Suivi des temps'!$Q106='Récap par client'!Q$8,'Suivi des temps'!$T106,0)+IF('Suivi des temps'!$V106='Récap par client'!Q$8,'Suivi des temps'!$Y106,0)+IF('Suivi des temps'!$AA106='Récap par client'!Q$8,'Suivi des temps'!$AD106,0)+IF('Suivi des temps'!$AF106='Récap par client'!Q$8,'Suivi des temps'!$AI106,0)+IF('Suivi des temps'!$AK106='Récap par client'!Q$8,'Suivi des temps'!$AN106,0)</f>
        <v>0</v>
      </c>
      <c r="R105" s="41">
        <f>IF('Suivi des temps'!$G106='Récap par client'!R$8,'Suivi des temps'!$J106,0)+IF('Suivi des temps'!$L106='Récap par client'!R$8,'Suivi des temps'!$O106,0)+IF('Suivi des temps'!$Q106='Récap par client'!R$8,'Suivi des temps'!$T106,0)+IF('Suivi des temps'!$V106='Récap par client'!R$8,'Suivi des temps'!$Y106,0)+IF('Suivi des temps'!$AA106='Récap par client'!R$8,'Suivi des temps'!$AD106,0)+IF('Suivi des temps'!$AF106='Récap par client'!R$8,'Suivi des temps'!$AI106,0)+IF('Suivi des temps'!$AK106='Récap par client'!R$8,'Suivi des temps'!$AN106,0)</f>
        <v>0</v>
      </c>
      <c r="S105" s="41">
        <f>IF('Suivi des temps'!$G106='Récap par client'!S$8,'Suivi des temps'!$J106,0)+IF('Suivi des temps'!$L106='Récap par client'!S$8,'Suivi des temps'!$O106,0)+IF('Suivi des temps'!$Q106='Récap par client'!S$8,'Suivi des temps'!$T106,0)+IF('Suivi des temps'!$V106='Récap par client'!S$8,'Suivi des temps'!$Y106,0)+IF('Suivi des temps'!$AA106='Récap par client'!S$8,'Suivi des temps'!$AD106,0)+IF('Suivi des temps'!$AF106='Récap par client'!S$8,'Suivi des temps'!$AI106,0)+IF('Suivi des temps'!$AK106='Récap par client'!S$8,'Suivi des temps'!$AN106,0)</f>
        <v>0</v>
      </c>
      <c r="T105" s="41">
        <f>IF('Suivi des temps'!$G106='Récap par client'!T$8,'Suivi des temps'!$J106,0)+IF('Suivi des temps'!$L106='Récap par client'!T$8,'Suivi des temps'!$O106,0)+IF('Suivi des temps'!$Q106='Récap par client'!T$8,'Suivi des temps'!$T106,0)+IF('Suivi des temps'!$V106='Récap par client'!T$8,'Suivi des temps'!$Y106,0)+IF('Suivi des temps'!$AA106='Récap par client'!T$8,'Suivi des temps'!$AD106,0)+IF('Suivi des temps'!$AF106='Récap par client'!T$8,'Suivi des temps'!$AI106,0)+IF('Suivi des temps'!$AK106='Récap par client'!T$8,'Suivi des temps'!$AN106,0)</f>
        <v>0</v>
      </c>
      <c r="U105" s="41">
        <f>IF('Suivi des temps'!$G106='Récap par client'!U$8,'Suivi des temps'!$J106,0)+IF('Suivi des temps'!$L106='Récap par client'!U$8,'Suivi des temps'!$O106,0)+IF('Suivi des temps'!$Q106='Récap par client'!U$8,'Suivi des temps'!$T106,0)+IF('Suivi des temps'!$V106='Récap par client'!U$8,'Suivi des temps'!$Y106,0)+IF('Suivi des temps'!$AA106='Récap par client'!U$8,'Suivi des temps'!$AD106,0)+IF('Suivi des temps'!$AF106='Récap par client'!U$8,'Suivi des temps'!$AI106,0)+IF('Suivi des temps'!$AK106='Récap par client'!U$8,'Suivi des temps'!$AN106,0)</f>
        <v>0</v>
      </c>
      <c r="V105" s="41">
        <f>IF('Suivi des temps'!$G106='Récap par client'!V$8,'Suivi des temps'!$J106,0)+IF('Suivi des temps'!$L106='Récap par client'!V$8,'Suivi des temps'!$O106,0)+IF('Suivi des temps'!$Q106='Récap par client'!V$8,'Suivi des temps'!$T106,0)+IF('Suivi des temps'!$V106='Récap par client'!V$8,'Suivi des temps'!$Y106,0)+IF('Suivi des temps'!$AA106='Récap par client'!V$8,'Suivi des temps'!$AD106,0)+IF('Suivi des temps'!$AF106='Récap par client'!V$8,'Suivi des temps'!$AI106,0)+IF('Suivi des temps'!$AK106='Récap par client'!V$8,'Suivi des temps'!$AN106,0)</f>
        <v>0</v>
      </c>
      <c r="W105" s="41">
        <f>IF('Suivi des temps'!$G106='Récap par client'!W$8,'Suivi des temps'!$J106,0)+IF('Suivi des temps'!$L106='Récap par client'!W$8,'Suivi des temps'!$O106,0)+IF('Suivi des temps'!$Q106='Récap par client'!W$8,'Suivi des temps'!$T106,0)+IF('Suivi des temps'!$V106='Récap par client'!W$8,'Suivi des temps'!$Y106,0)+IF('Suivi des temps'!$AA106='Récap par client'!W$8,'Suivi des temps'!$AD106,0)+IF('Suivi des temps'!$AF106='Récap par client'!W$8,'Suivi des temps'!$AI106,0)+IF('Suivi des temps'!$AK106='Récap par client'!W$8,'Suivi des temps'!$AN106,0)</f>
        <v>0</v>
      </c>
      <c r="X105" s="41">
        <f>IF('Suivi des temps'!$G106='Récap par client'!X$8,'Suivi des temps'!$J106,0)+IF('Suivi des temps'!$L106='Récap par client'!X$8,'Suivi des temps'!$O106,0)+IF('Suivi des temps'!$Q106='Récap par client'!X$8,'Suivi des temps'!$T106,0)+IF('Suivi des temps'!$V106='Récap par client'!X$8,'Suivi des temps'!$Y106,0)+IF('Suivi des temps'!$AA106='Récap par client'!X$8,'Suivi des temps'!$AD106,0)+IF('Suivi des temps'!$AF106='Récap par client'!X$8,'Suivi des temps'!$AI106,0)+IF('Suivi des temps'!$AK106='Récap par client'!X$8,'Suivi des temps'!$AN106,0)</f>
        <v>0</v>
      </c>
      <c r="Y105" s="41">
        <f>IF('Suivi des temps'!$G106='Récap par client'!Y$8,'Suivi des temps'!$J106,0)+IF('Suivi des temps'!$L106='Récap par client'!Y$8,'Suivi des temps'!$O106,0)+IF('Suivi des temps'!$Q106='Récap par client'!Y$8,'Suivi des temps'!$T106,0)+IF('Suivi des temps'!$V106='Récap par client'!Y$8,'Suivi des temps'!$Y106,0)+IF('Suivi des temps'!$AA106='Récap par client'!Y$8,'Suivi des temps'!$AD106,0)+IF('Suivi des temps'!$AF106='Récap par client'!Y$8,'Suivi des temps'!$AI106,0)+IF('Suivi des temps'!$AK106='Récap par client'!Y$8,'Suivi des temps'!$AN106,0)</f>
        <v>0</v>
      </c>
      <c r="Z105" s="41">
        <f>IF('Suivi des temps'!$G106='Récap par client'!Z$8,'Suivi des temps'!$J106,0)+IF('Suivi des temps'!$L106='Récap par client'!Z$8,'Suivi des temps'!$O106,0)+IF('Suivi des temps'!$Q106='Récap par client'!Z$8,'Suivi des temps'!$T106,0)+IF('Suivi des temps'!$V106='Récap par client'!Z$8,'Suivi des temps'!$Y106,0)+IF('Suivi des temps'!$AA106='Récap par client'!Z$8,'Suivi des temps'!$AD106,0)+IF('Suivi des temps'!$AF106='Récap par client'!Z$8,'Suivi des temps'!$AI106,0)+IF('Suivi des temps'!$AK106='Récap par client'!Z$8,'Suivi des temps'!$AN106,0)</f>
        <v>0</v>
      </c>
      <c r="AA105" s="45">
        <f t="shared" si="9"/>
        <v>0</v>
      </c>
    </row>
    <row r="106" spans="2:27" ht="20.8" customHeight="1" x14ac:dyDescent="0.25">
      <c r="B106" s="25" t="str">
        <f t="shared" si="5"/>
        <v/>
      </c>
      <c r="C106" s="23" t="str">
        <f t="shared" si="6"/>
        <v/>
      </c>
      <c r="D106" s="17">
        <f t="shared" si="7"/>
        <v>45389</v>
      </c>
      <c r="E106" s="32" t="str">
        <f t="shared" si="8"/>
        <v>Dimanche</v>
      </c>
      <c r="F106" s="41">
        <f>IF('Suivi des temps'!$G107='Récap par client'!F$8,'Suivi des temps'!$J107,0)+IF('Suivi des temps'!$L107='Récap par client'!F$8,'Suivi des temps'!$O107,0)+IF('Suivi des temps'!$Q107='Récap par client'!F$8,'Suivi des temps'!$T107,0)+IF('Suivi des temps'!$V107='Récap par client'!F$8,'Suivi des temps'!$Y107,0)+IF('Suivi des temps'!$AA107='Récap par client'!F$8,'Suivi des temps'!$AD107,0)+IF('Suivi des temps'!$AF107='Récap par client'!F$8,'Suivi des temps'!$AI107,0)+IF('Suivi des temps'!$AK107='Récap par client'!F$8,'Suivi des temps'!$AN107,0)</f>
        <v>0</v>
      </c>
      <c r="G106" s="41">
        <f>IF('Suivi des temps'!$G107='Récap par client'!G$8,'Suivi des temps'!$J107,0)+IF('Suivi des temps'!$L107='Récap par client'!G$8,'Suivi des temps'!$O107,0)+IF('Suivi des temps'!$Q107='Récap par client'!G$8,'Suivi des temps'!$T107,0)+IF('Suivi des temps'!$V107='Récap par client'!G$8,'Suivi des temps'!$Y107,0)+IF('Suivi des temps'!$AA107='Récap par client'!G$8,'Suivi des temps'!$AD107,0)+IF('Suivi des temps'!$AF107='Récap par client'!G$8,'Suivi des temps'!$AI107,0)+IF('Suivi des temps'!$AK107='Récap par client'!G$8,'Suivi des temps'!$AN107,0)</f>
        <v>0</v>
      </c>
      <c r="H106" s="41">
        <f>IF('Suivi des temps'!$G107='Récap par client'!H$8,'Suivi des temps'!$J107,0)+IF('Suivi des temps'!$L107='Récap par client'!H$8,'Suivi des temps'!$O107,0)+IF('Suivi des temps'!$Q107='Récap par client'!H$8,'Suivi des temps'!$T107,0)+IF('Suivi des temps'!$V107='Récap par client'!H$8,'Suivi des temps'!$Y107,0)+IF('Suivi des temps'!$AA107='Récap par client'!H$8,'Suivi des temps'!$AD107,0)+IF('Suivi des temps'!$AF107='Récap par client'!H$8,'Suivi des temps'!$AI107,0)+IF('Suivi des temps'!$AK107='Récap par client'!H$8,'Suivi des temps'!$AN107,0)</f>
        <v>0</v>
      </c>
      <c r="I106" s="41">
        <f>IF('Suivi des temps'!$G107='Récap par client'!I$8,'Suivi des temps'!$J107,0)+IF('Suivi des temps'!$L107='Récap par client'!I$8,'Suivi des temps'!$O107,0)+IF('Suivi des temps'!$Q107='Récap par client'!I$8,'Suivi des temps'!$T107,0)+IF('Suivi des temps'!$V107='Récap par client'!I$8,'Suivi des temps'!$Y107,0)+IF('Suivi des temps'!$AA107='Récap par client'!I$8,'Suivi des temps'!$AD107,0)+IF('Suivi des temps'!$AF107='Récap par client'!I$8,'Suivi des temps'!$AI107,0)+IF('Suivi des temps'!$AK107='Récap par client'!I$8,'Suivi des temps'!$AN107,0)</f>
        <v>0</v>
      </c>
      <c r="J106" s="41">
        <f>IF('Suivi des temps'!$G107='Récap par client'!J$8,'Suivi des temps'!$J107,0)+IF('Suivi des temps'!$L107='Récap par client'!J$8,'Suivi des temps'!$O107,0)+IF('Suivi des temps'!$Q107='Récap par client'!J$8,'Suivi des temps'!$T107,0)+IF('Suivi des temps'!$V107='Récap par client'!J$8,'Suivi des temps'!$Y107,0)+IF('Suivi des temps'!$AA107='Récap par client'!J$8,'Suivi des temps'!$AD107,0)+IF('Suivi des temps'!$AF107='Récap par client'!J$8,'Suivi des temps'!$AI107,0)+IF('Suivi des temps'!$AK107='Récap par client'!J$8,'Suivi des temps'!$AN107,0)</f>
        <v>0</v>
      </c>
      <c r="K106" s="41">
        <f>IF('Suivi des temps'!$G107='Récap par client'!K$8,'Suivi des temps'!$J107,0)+IF('Suivi des temps'!$L107='Récap par client'!K$8,'Suivi des temps'!$O107,0)+IF('Suivi des temps'!$Q107='Récap par client'!K$8,'Suivi des temps'!$T107,0)+IF('Suivi des temps'!$V107='Récap par client'!K$8,'Suivi des temps'!$Y107,0)+IF('Suivi des temps'!$AA107='Récap par client'!K$8,'Suivi des temps'!$AD107,0)+IF('Suivi des temps'!$AF107='Récap par client'!K$8,'Suivi des temps'!$AI107,0)+IF('Suivi des temps'!$AK107='Récap par client'!K$8,'Suivi des temps'!$AN107,0)</f>
        <v>0</v>
      </c>
      <c r="L106" s="41">
        <f>IF('Suivi des temps'!$G107='Récap par client'!L$8,'Suivi des temps'!$J107,0)+IF('Suivi des temps'!$L107='Récap par client'!L$8,'Suivi des temps'!$O107,0)+IF('Suivi des temps'!$Q107='Récap par client'!L$8,'Suivi des temps'!$T107,0)+IF('Suivi des temps'!$V107='Récap par client'!L$8,'Suivi des temps'!$Y107,0)+IF('Suivi des temps'!$AA107='Récap par client'!L$8,'Suivi des temps'!$AD107,0)+IF('Suivi des temps'!$AF107='Récap par client'!L$8,'Suivi des temps'!$AI107,0)+IF('Suivi des temps'!$AK107='Récap par client'!L$8,'Suivi des temps'!$AN107,0)</f>
        <v>0</v>
      </c>
      <c r="M106" s="41">
        <f>IF('Suivi des temps'!$G107='Récap par client'!M$8,'Suivi des temps'!$J107,0)+IF('Suivi des temps'!$L107='Récap par client'!M$8,'Suivi des temps'!$O107,0)+IF('Suivi des temps'!$Q107='Récap par client'!M$8,'Suivi des temps'!$T107,0)+IF('Suivi des temps'!$V107='Récap par client'!M$8,'Suivi des temps'!$Y107,0)+IF('Suivi des temps'!$AA107='Récap par client'!M$8,'Suivi des temps'!$AD107,0)+IF('Suivi des temps'!$AF107='Récap par client'!M$8,'Suivi des temps'!$AI107,0)+IF('Suivi des temps'!$AK107='Récap par client'!M$8,'Suivi des temps'!$AN107,0)</f>
        <v>0</v>
      </c>
      <c r="N106" s="41">
        <f>IF('Suivi des temps'!$G107='Récap par client'!N$8,'Suivi des temps'!$J107,0)+IF('Suivi des temps'!$L107='Récap par client'!N$8,'Suivi des temps'!$O107,0)+IF('Suivi des temps'!$Q107='Récap par client'!N$8,'Suivi des temps'!$T107,0)+IF('Suivi des temps'!$V107='Récap par client'!N$8,'Suivi des temps'!$Y107,0)+IF('Suivi des temps'!$AA107='Récap par client'!N$8,'Suivi des temps'!$AD107,0)+IF('Suivi des temps'!$AF107='Récap par client'!N$8,'Suivi des temps'!$AI107,0)+IF('Suivi des temps'!$AK107='Récap par client'!N$8,'Suivi des temps'!$AN107,0)</f>
        <v>0</v>
      </c>
      <c r="O106" s="41">
        <f>IF('Suivi des temps'!$G107='Récap par client'!O$8,'Suivi des temps'!$J107,0)+IF('Suivi des temps'!$L107='Récap par client'!O$8,'Suivi des temps'!$O107,0)+IF('Suivi des temps'!$Q107='Récap par client'!O$8,'Suivi des temps'!$T107,0)+IF('Suivi des temps'!$V107='Récap par client'!O$8,'Suivi des temps'!$Y107,0)+IF('Suivi des temps'!$AA107='Récap par client'!O$8,'Suivi des temps'!$AD107,0)+IF('Suivi des temps'!$AF107='Récap par client'!O$8,'Suivi des temps'!$AI107,0)+IF('Suivi des temps'!$AK107='Récap par client'!O$8,'Suivi des temps'!$AN107,0)</f>
        <v>0</v>
      </c>
      <c r="P106" s="41">
        <f>IF('Suivi des temps'!$G107='Récap par client'!P$8,'Suivi des temps'!$J107,0)+IF('Suivi des temps'!$L107='Récap par client'!P$8,'Suivi des temps'!$O107,0)+IF('Suivi des temps'!$Q107='Récap par client'!P$8,'Suivi des temps'!$T107,0)+IF('Suivi des temps'!$V107='Récap par client'!P$8,'Suivi des temps'!$Y107,0)+IF('Suivi des temps'!$AA107='Récap par client'!P$8,'Suivi des temps'!$AD107,0)+IF('Suivi des temps'!$AF107='Récap par client'!P$8,'Suivi des temps'!$AI107,0)+IF('Suivi des temps'!$AK107='Récap par client'!P$8,'Suivi des temps'!$AN107,0)</f>
        <v>0</v>
      </c>
      <c r="Q106" s="41">
        <f>IF('Suivi des temps'!$G107='Récap par client'!Q$8,'Suivi des temps'!$J107,0)+IF('Suivi des temps'!$L107='Récap par client'!Q$8,'Suivi des temps'!$O107,0)+IF('Suivi des temps'!$Q107='Récap par client'!Q$8,'Suivi des temps'!$T107,0)+IF('Suivi des temps'!$V107='Récap par client'!Q$8,'Suivi des temps'!$Y107,0)+IF('Suivi des temps'!$AA107='Récap par client'!Q$8,'Suivi des temps'!$AD107,0)+IF('Suivi des temps'!$AF107='Récap par client'!Q$8,'Suivi des temps'!$AI107,0)+IF('Suivi des temps'!$AK107='Récap par client'!Q$8,'Suivi des temps'!$AN107,0)</f>
        <v>0</v>
      </c>
      <c r="R106" s="41">
        <f>IF('Suivi des temps'!$G107='Récap par client'!R$8,'Suivi des temps'!$J107,0)+IF('Suivi des temps'!$L107='Récap par client'!R$8,'Suivi des temps'!$O107,0)+IF('Suivi des temps'!$Q107='Récap par client'!R$8,'Suivi des temps'!$T107,0)+IF('Suivi des temps'!$V107='Récap par client'!R$8,'Suivi des temps'!$Y107,0)+IF('Suivi des temps'!$AA107='Récap par client'!R$8,'Suivi des temps'!$AD107,0)+IF('Suivi des temps'!$AF107='Récap par client'!R$8,'Suivi des temps'!$AI107,0)+IF('Suivi des temps'!$AK107='Récap par client'!R$8,'Suivi des temps'!$AN107,0)</f>
        <v>0</v>
      </c>
      <c r="S106" s="41">
        <f>IF('Suivi des temps'!$G107='Récap par client'!S$8,'Suivi des temps'!$J107,0)+IF('Suivi des temps'!$L107='Récap par client'!S$8,'Suivi des temps'!$O107,0)+IF('Suivi des temps'!$Q107='Récap par client'!S$8,'Suivi des temps'!$T107,0)+IF('Suivi des temps'!$V107='Récap par client'!S$8,'Suivi des temps'!$Y107,0)+IF('Suivi des temps'!$AA107='Récap par client'!S$8,'Suivi des temps'!$AD107,0)+IF('Suivi des temps'!$AF107='Récap par client'!S$8,'Suivi des temps'!$AI107,0)+IF('Suivi des temps'!$AK107='Récap par client'!S$8,'Suivi des temps'!$AN107,0)</f>
        <v>0</v>
      </c>
      <c r="T106" s="41">
        <f>IF('Suivi des temps'!$G107='Récap par client'!T$8,'Suivi des temps'!$J107,0)+IF('Suivi des temps'!$L107='Récap par client'!T$8,'Suivi des temps'!$O107,0)+IF('Suivi des temps'!$Q107='Récap par client'!T$8,'Suivi des temps'!$T107,0)+IF('Suivi des temps'!$V107='Récap par client'!T$8,'Suivi des temps'!$Y107,0)+IF('Suivi des temps'!$AA107='Récap par client'!T$8,'Suivi des temps'!$AD107,0)+IF('Suivi des temps'!$AF107='Récap par client'!T$8,'Suivi des temps'!$AI107,0)+IF('Suivi des temps'!$AK107='Récap par client'!T$8,'Suivi des temps'!$AN107,0)</f>
        <v>0</v>
      </c>
      <c r="U106" s="41">
        <f>IF('Suivi des temps'!$G107='Récap par client'!U$8,'Suivi des temps'!$J107,0)+IF('Suivi des temps'!$L107='Récap par client'!U$8,'Suivi des temps'!$O107,0)+IF('Suivi des temps'!$Q107='Récap par client'!U$8,'Suivi des temps'!$T107,0)+IF('Suivi des temps'!$V107='Récap par client'!U$8,'Suivi des temps'!$Y107,0)+IF('Suivi des temps'!$AA107='Récap par client'!U$8,'Suivi des temps'!$AD107,0)+IF('Suivi des temps'!$AF107='Récap par client'!U$8,'Suivi des temps'!$AI107,0)+IF('Suivi des temps'!$AK107='Récap par client'!U$8,'Suivi des temps'!$AN107,0)</f>
        <v>0</v>
      </c>
      <c r="V106" s="41">
        <f>IF('Suivi des temps'!$G107='Récap par client'!V$8,'Suivi des temps'!$J107,0)+IF('Suivi des temps'!$L107='Récap par client'!V$8,'Suivi des temps'!$O107,0)+IF('Suivi des temps'!$Q107='Récap par client'!V$8,'Suivi des temps'!$T107,0)+IF('Suivi des temps'!$V107='Récap par client'!V$8,'Suivi des temps'!$Y107,0)+IF('Suivi des temps'!$AA107='Récap par client'!V$8,'Suivi des temps'!$AD107,0)+IF('Suivi des temps'!$AF107='Récap par client'!V$8,'Suivi des temps'!$AI107,0)+IF('Suivi des temps'!$AK107='Récap par client'!V$8,'Suivi des temps'!$AN107,0)</f>
        <v>0</v>
      </c>
      <c r="W106" s="41">
        <f>IF('Suivi des temps'!$G107='Récap par client'!W$8,'Suivi des temps'!$J107,0)+IF('Suivi des temps'!$L107='Récap par client'!W$8,'Suivi des temps'!$O107,0)+IF('Suivi des temps'!$Q107='Récap par client'!W$8,'Suivi des temps'!$T107,0)+IF('Suivi des temps'!$V107='Récap par client'!W$8,'Suivi des temps'!$Y107,0)+IF('Suivi des temps'!$AA107='Récap par client'!W$8,'Suivi des temps'!$AD107,0)+IF('Suivi des temps'!$AF107='Récap par client'!W$8,'Suivi des temps'!$AI107,0)+IF('Suivi des temps'!$AK107='Récap par client'!W$8,'Suivi des temps'!$AN107,0)</f>
        <v>0</v>
      </c>
      <c r="X106" s="41">
        <f>IF('Suivi des temps'!$G107='Récap par client'!X$8,'Suivi des temps'!$J107,0)+IF('Suivi des temps'!$L107='Récap par client'!X$8,'Suivi des temps'!$O107,0)+IF('Suivi des temps'!$Q107='Récap par client'!X$8,'Suivi des temps'!$T107,0)+IF('Suivi des temps'!$V107='Récap par client'!X$8,'Suivi des temps'!$Y107,0)+IF('Suivi des temps'!$AA107='Récap par client'!X$8,'Suivi des temps'!$AD107,0)+IF('Suivi des temps'!$AF107='Récap par client'!X$8,'Suivi des temps'!$AI107,0)+IF('Suivi des temps'!$AK107='Récap par client'!X$8,'Suivi des temps'!$AN107,0)</f>
        <v>0</v>
      </c>
      <c r="Y106" s="41">
        <f>IF('Suivi des temps'!$G107='Récap par client'!Y$8,'Suivi des temps'!$J107,0)+IF('Suivi des temps'!$L107='Récap par client'!Y$8,'Suivi des temps'!$O107,0)+IF('Suivi des temps'!$Q107='Récap par client'!Y$8,'Suivi des temps'!$T107,0)+IF('Suivi des temps'!$V107='Récap par client'!Y$8,'Suivi des temps'!$Y107,0)+IF('Suivi des temps'!$AA107='Récap par client'!Y$8,'Suivi des temps'!$AD107,0)+IF('Suivi des temps'!$AF107='Récap par client'!Y$8,'Suivi des temps'!$AI107,0)+IF('Suivi des temps'!$AK107='Récap par client'!Y$8,'Suivi des temps'!$AN107,0)</f>
        <v>0</v>
      </c>
      <c r="Z106" s="41">
        <f>IF('Suivi des temps'!$G107='Récap par client'!Z$8,'Suivi des temps'!$J107,0)+IF('Suivi des temps'!$L107='Récap par client'!Z$8,'Suivi des temps'!$O107,0)+IF('Suivi des temps'!$Q107='Récap par client'!Z$8,'Suivi des temps'!$T107,0)+IF('Suivi des temps'!$V107='Récap par client'!Z$8,'Suivi des temps'!$Y107,0)+IF('Suivi des temps'!$AA107='Récap par client'!Z$8,'Suivi des temps'!$AD107,0)+IF('Suivi des temps'!$AF107='Récap par client'!Z$8,'Suivi des temps'!$AI107,0)+IF('Suivi des temps'!$AK107='Récap par client'!Z$8,'Suivi des temps'!$AN107,0)</f>
        <v>0</v>
      </c>
      <c r="AA106" s="45">
        <f t="shared" si="9"/>
        <v>0</v>
      </c>
    </row>
    <row r="107" spans="2:27" ht="20.8" customHeight="1" x14ac:dyDescent="0.25">
      <c r="B107" s="25" t="str">
        <f t="shared" si="5"/>
        <v/>
      </c>
      <c r="C107" s="23" t="str">
        <f t="shared" si="6"/>
        <v/>
      </c>
      <c r="D107" s="17">
        <f t="shared" si="7"/>
        <v>45390</v>
      </c>
      <c r="E107" s="32" t="str">
        <f t="shared" si="8"/>
        <v>Lundi</v>
      </c>
      <c r="F107" s="41">
        <f>IF('Suivi des temps'!$G108='Récap par client'!F$8,'Suivi des temps'!$J108,0)+IF('Suivi des temps'!$L108='Récap par client'!F$8,'Suivi des temps'!$O108,0)+IF('Suivi des temps'!$Q108='Récap par client'!F$8,'Suivi des temps'!$T108,0)+IF('Suivi des temps'!$V108='Récap par client'!F$8,'Suivi des temps'!$Y108,0)+IF('Suivi des temps'!$AA108='Récap par client'!F$8,'Suivi des temps'!$AD108,0)+IF('Suivi des temps'!$AF108='Récap par client'!F$8,'Suivi des temps'!$AI108,0)+IF('Suivi des temps'!$AK108='Récap par client'!F$8,'Suivi des temps'!$AN108,0)</f>
        <v>0</v>
      </c>
      <c r="G107" s="41">
        <f>IF('Suivi des temps'!$G108='Récap par client'!G$8,'Suivi des temps'!$J108,0)+IF('Suivi des temps'!$L108='Récap par client'!G$8,'Suivi des temps'!$O108,0)+IF('Suivi des temps'!$Q108='Récap par client'!G$8,'Suivi des temps'!$T108,0)+IF('Suivi des temps'!$V108='Récap par client'!G$8,'Suivi des temps'!$Y108,0)+IF('Suivi des temps'!$AA108='Récap par client'!G$8,'Suivi des temps'!$AD108,0)+IF('Suivi des temps'!$AF108='Récap par client'!G$8,'Suivi des temps'!$AI108,0)+IF('Suivi des temps'!$AK108='Récap par client'!G$8,'Suivi des temps'!$AN108,0)</f>
        <v>0</v>
      </c>
      <c r="H107" s="41">
        <f>IF('Suivi des temps'!$G108='Récap par client'!H$8,'Suivi des temps'!$J108,0)+IF('Suivi des temps'!$L108='Récap par client'!H$8,'Suivi des temps'!$O108,0)+IF('Suivi des temps'!$Q108='Récap par client'!H$8,'Suivi des temps'!$T108,0)+IF('Suivi des temps'!$V108='Récap par client'!H$8,'Suivi des temps'!$Y108,0)+IF('Suivi des temps'!$AA108='Récap par client'!H$8,'Suivi des temps'!$AD108,0)+IF('Suivi des temps'!$AF108='Récap par client'!H$8,'Suivi des temps'!$AI108,0)+IF('Suivi des temps'!$AK108='Récap par client'!H$8,'Suivi des temps'!$AN108,0)</f>
        <v>0</v>
      </c>
      <c r="I107" s="41">
        <f>IF('Suivi des temps'!$G108='Récap par client'!I$8,'Suivi des temps'!$J108,0)+IF('Suivi des temps'!$L108='Récap par client'!I$8,'Suivi des temps'!$O108,0)+IF('Suivi des temps'!$Q108='Récap par client'!I$8,'Suivi des temps'!$T108,0)+IF('Suivi des temps'!$V108='Récap par client'!I$8,'Suivi des temps'!$Y108,0)+IF('Suivi des temps'!$AA108='Récap par client'!I$8,'Suivi des temps'!$AD108,0)+IF('Suivi des temps'!$AF108='Récap par client'!I$8,'Suivi des temps'!$AI108,0)+IF('Suivi des temps'!$AK108='Récap par client'!I$8,'Suivi des temps'!$AN108,0)</f>
        <v>0</v>
      </c>
      <c r="J107" s="41">
        <f>IF('Suivi des temps'!$G108='Récap par client'!J$8,'Suivi des temps'!$J108,0)+IF('Suivi des temps'!$L108='Récap par client'!J$8,'Suivi des temps'!$O108,0)+IF('Suivi des temps'!$Q108='Récap par client'!J$8,'Suivi des temps'!$T108,0)+IF('Suivi des temps'!$V108='Récap par client'!J$8,'Suivi des temps'!$Y108,0)+IF('Suivi des temps'!$AA108='Récap par client'!J$8,'Suivi des temps'!$AD108,0)+IF('Suivi des temps'!$AF108='Récap par client'!J$8,'Suivi des temps'!$AI108,0)+IF('Suivi des temps'!$AK108='Récap par client'!J$8,'Suivi des temps'!$AN108,0)</f>
        <v>0</v>
      </c>
      <c r="K107" s="41">
        <f>IF('Suivi des temps'!$G108='Récap par client'!K$8,'Suivi des temps'!$J108,0)+IF('Suivi des temps'!$L108='Récap par client'!K$8,'Suivi des temps'!$O108,0)+IF('Suivi des temps'!$Q108='Récap par client'!K$8,'Suivi des temps'!$T108,0)+IF('Suivi des temps'!$V108='Récap par client'!K$8,'Suivi des temps'!$Y108,0)+IF('Suivi des temps'!$AA108='Récap par client'!K$8,'Suivi des temps'!$AD108,0)+IF('Suivi des temps'!$AF108='Récap par client'!K$8,'Suivi des temps'!$AI108,0)+IF('Suivi des temps'!$AK108='Récap par client'!K$8,'Suivi des temps'!$AN108,0)</f>
        <v>0</v>
      </c>
      <c r="L107" s="41">
        <f>IF('Suivi des temps'!$G108='Récap par client'!L$8,'Suivi des temps'!$J108,0)+IF('Suivi des temps'!$L108='Récap par client'!L$8,'Suivi des temps'!$O108,0)+IF('Suivi des temps'!$Q108='Récap par client'!L$8,'Suivi des temps'!$T108,0)+IF('Suivi des temps'!$V108='Récap par client'!L$8,'Suivi des temps'!$Y108,0)+IF('Suivi des temps'!$AA108='Récap par client'!L$8,'Suivi des temps'!$AD108,0)+IF('Suivi des temps'!$AF108='Récap par client'!L$8,'Suivi des temps'!$AI108,0)+IF('Suivi des temps'!$AK108='Récap par client'!L$8,'Suivi des temps'!$AN108,0)</f>
        <v>0</v>
      </c>
      <c r="M107" s="41">
        <f>IF('Suivi des temps'!$G108='Récap par client'!M$8,'Suivi des temps'!$J108,0)+IF('Suivi des temps'!$L108='Récap par client'!M$8,'Suivi des temps'!$O108,0)+IF('Suivi des temps'!$Q108='Récap par client'!M$8,'Suivi des temps'!$T108,0)+IF('Suivi des temps'!$V108='Récap par client'!M$8,'Suivi des temps'!$Y108,0)+IF('Suivi des temps'!$AA108='Récap par client'!M$8,'Suivi des temps'!$AD108,0)+IF('Suivi des temps'!$AF108='Récap par client'!M$8,'Suivi des temps'!$AI108,0)+IF('Suivi des temps'!$AK108='Récap par client'!M$8,'Suivi des temps'!$AN108,0)</f>
        <v>0</v>
      </c>
      <c r="N107" s="41">
        <f>IF('Suivi des temps'!$G108='Récap par client'!N$8,'Suivi des temps'!$J108,0)+IF('Suivi des temps'!$L108='Récap par client'!N$8,'Suivi des temps'!$O108,0)+IF('Suivi des temps'!$Q108='Récap par client'!N$8,'Suivi des temps'!$T108,0)+IF('Suivi des temps'!$V108='Récap par client'!N$8,'Suivi des temps'!$Y108,0)+IF('Suivi des temps'!$AA108='Récap par client'!N$8,'Suivi des temps'!$AD108,0)+IF('Suivi des temps'!$AF108='Récap par client'!N$8,'Suivi des temps'!$AI108,0)+IF('Suivi des temps'!$AK108='Récap par client'!N$8,'Suivi des temps'!$AN108,0)</f>
        <v>0</v>
      </c>
      <c r="O107" s="41">
        <f>IF('Suivi des temps'!$G108='Récap par client'!O$8,'Suivi des temps'!$J108,0)+IF('Suivi des temps'!$L108='Récap par client'!O$8,'Suivi des temps'!$O108,0)+IF('Suivi des temps'!$Q108='Récap par client'!O$8,'Suivi des temps'!$T108,0)+IF('Suivi des temps'!$V108='Récap par client'!O$8,'Suivi des temps'!$Y108,0)+IF('Suivi des temps'!$AA108='Récap par client'!O$8,'Suivi des temps'!$AD108,0)+IF('Suivi des temps'!$AF108='Récap par client'!O$8,'Suivi des temps'!$AI108,0)+IF('Suivi des temps'!$AK108='Récap par client'!O$8,'Suivi des temps'!$AN108,0)</f>
        <v>0</v>
      </c>
      <c r="P107" s="41">
        <f>IF('Suivi des temps'!$G108='Récap par client'!P$8,'Suivi des temps'!$J108,0)+IF('Suivi des temps'!$L108='Récap par client'!P$8,'Suivi des temps'!$O108,0)+IF('Suivi des temps'!$Q108='Récap par client'!P$8,'Suivi des temps'!$T108,0)+IF('Suivi des temps'!$V108='Récap par client'!P$8,'Suivi des temps'!$Y108,0)+IF('Suivi des temps'!$AA108='Récap par client'!P$8,'Suivi des temps'!$AD108,0)+IF('Suivi des temps'!$AF108='Récap par client'!P$8,'Suivi des temps'!$AI108,0)+IF('Suivi des temps'!$AK108='Récap par client'!P$8,'Suivi des temps'!$AN108,0)</f>
        <v>0</v>
      </c>
      <c r="Q107" s="41">
        <f>IF('Suivi des temps'!$G108='Récap par client'!Q$8,'Suivi des temps'!$J108,0)+IF('Suivi des temps'!$L108='Récap par client'!Q$8,'Suivi des temps'!$O108,0)+IF('Suivi des temps'!$Q108='Récap par client'!Q$8,'Suivi des temps'!$T108,0)+IF('Suivi des temps'!$V108='Récap par client'!Q$8,'Suivi des temps'!$Y108,0)+IF('Suivi des temps'!$AA108='Récap par client'!Q$8,'Suivi des temps'!$AD108,0)+IF('Suivi des temps'!$AF108='Récap par client'!Q$8,'Suivi des temps'!$AI108,0)+IF('Suivi des temps'!$AK108='Récap par client'!Q$8,'Suivi des temps'!$AN108,0)</f>
        <v>0</v>
      </c>
      <c r="R107" s="41">
        <f>IF('Suivi des temps'!$G108='Récap par client'!R$8,'Suivi des temps'!$J108,0)+IF('Suivi des temps'!$L108='Récap par client'!R$8,'Suivi des temps'!$O108,0)+IF('Suivi des temps'!$Q108='Récap par client'!R$8,'Suivi des temps'!$T108,0)+IF('Suivi des temps'!$V108='Récap par client'!R$8,'Suivi des temps'!$Y108,0)+IF('Suivi des temps'!$AA108='Récap par client'!R$8,'Suivi des temps'!$AD108,0)+IF('Suivi des temps'!$AF108='Récap par client'!R$8,'Suivi des temps'!$AI108,0)+IF('Suivi des temps'!$AK108='Récap par client'!R$8,'Suivi des temps'!$AN108,0)</f>
        <v>0</v>
      </c>
      <c r="S107" s="41">
        <f>IF('Suivi des temps'!$G108='Récap par client'!S$8,'Suivi des temps'!$J108,0)+IF('Suivi des temps'!$L108='Récap par client'!S$8,'Suivi des temps'!$O108,0)+IF('Suivi des temps'!$Q108='Récap par client'!S$8,'Suivi des temps'!$T108,0)+IF('Suivi des temps'!$V108='Récap par client'!S$8,'Suivi des temps'!$Y108,0)+IF('Suivi des temps'!$AA108='Récap par client'!S$8,'Suivi des temps'!$AD108,0)+IF('Suivi des temps'!$AF108='Récap par client'!S$8,'Suivi des temps'!$AI108,0)+IF('Suivi des temps'!$AK108='Récap par client'!S$8,'Suivi des temps'!$AN108,0)</f>
        <v>0</v>
      </c>
      <c r="T107" s="41">
        <f>IF('Suivi des temps'!$G108='Récap par client'!T$8,'Suivi des temps'!$J108,0)+IF('Suivi des temps'!$L108='Récap par client'!T$8,'Suivi des temps'!$O108,0)+IF('Suivi des temps'!$Q108='Récap par client'!T$8,'Suivi des temps'!$T108,0)+IF('Suivi des temps'!$V108='Récap par client'!T$8,'Suivi des temps'!$Y108,0)+IF('Suivi des temps'!$AA108='Récap par client'!T$8,'Suivi des temps'!$AD108,0)+IF('Suivi des temps'!$AF108='Récap par client'!T$8,'Suivi des temps'!$AI108,0)+IF('Suivi des temps'!$AK108='Récap par client'!T$8,'Suivi des temps'!$AN108,0)</f>
        <v>0</v>
      </c>
      <c r="U107" s="41">
        <f>IF('Suivi des temps'!$G108='Récap par client'!U$8,'Suivi des temps'!$J108,0)+IF('Suivi des temps'!$L108='Récap par client'!U$8,'Suivi des temps'!$O108,0)+IF('Suivi des temps'!$Q108='Récap par client'!U$8,'Suivi des temps'!$T108,0)+IF('Suivi des temps'!$V108='Récap par client'!U$8,'Suivi des temps'!$Y108,0)+IF('Suivi des temps'!$AA108='Récap par client'!U$8,'Suivi des temps'!$AD108,0)+IF('Suivi des temps'!$AF108='Récap par client'!U$8,'Suivi des temps'!$AI108,0)+IF('Suivi des temps'!$AK108='Récap par client'!U$8,'Suivi des temps'!$AN108,0)</f>
        <v>0</v>
      </c>
      <c r="V107" s="41">
        <f>IF('Suivi des temps'!$G108='Récap par client'!V$8,'Suivi des temps'!$J108,0)+IF('Suivi des temps'!$L108='Récap par client'!V$8,'Suivi des temps'!$O108,0)+IF('Suivi des temps'!$Q108='Récap par client'!V$8,'Suivi des temps'!$T108,0)+IF('Suivi des temps'!$V108='Récap par client'!V$8,'Suivi des temps'!$Y108,0)+IF('Suivi des temps'!$AA108='Récap par client'!V$8,'Suivi des temps'!$AD108,0)+IF('Suivi des temps'!$AF108='Récap par client'!V$8,'Suivi des temps'!$AI108,0)+IF('Suivi des temps'!$AK108='Récap par client'!V$8,'Suivi des temps'!$AN108,0)</f>
        <v>0</v>
      </c>
      <c r="W107" s="41">
        <f>IF('Suivi des temps'!$G108='Récap par client'!W$8,'Suivi des temps'!$J108,0)+IF('Suivi des temps'!$L108='Récap par client'!W$8,'Suivi des temps'!$O108,0)+IF('Suivi des temps'!$Q108='Récap par client'!W$8,'Suivi des temps'!$T108,0)+IF('Suivi des temps'!$V108='Récap par client'!W$8,'Suivi des temps'!$Y108,0)+IF('Suivi des temps'!$AA108='Récap par client'!W$8,'Suivi des temps'!$AD108,0)+IF('Suivi des temps'!$AF108='Récap par client'!W$8,'Suivi des temps'!$AI108,0)+IF('Suivi des temps'!$AK108='Récap par client'!W$8,'Suivi des temps'!$AN108,0)</f>
        <v>0</v>
      </c>
      <c r="X107" s="41">
        <f>IF('Suivi des temps'!$G108='Récap par client'!X$8,'Suivi des temps'!$J108,0)+IF('Suivi des temps'!$L108='Récap par client'!X$8,'Suivi des temps'!$O108,0)+IF('Suivi des temps'!$Q108='Récap par client'!X$8,'Suivi des temps'!$T108,0)+IF('Suivi des temps'!$V108='Récap par client'!X$8,'Suivi des temps'!$Y108,0)+IF('Suivi des temps'!$AA108='Récap par client'!X$8,'Suivi des temps'!$AD108,0)+IF('Suivi des temps'!$AF108='Récap par client'!X$8,'Suivi des temps'!$AI108,0)+IF('Suivi des temps'!$AK108='Récap par client'!X$8,'Suivi des temps'!$AN108,0)</f>
        <v>0</v>
      </c>
      <c r="Y107" s="41">
        <f>IF('Suivi des temps'!$G108='Récap par client'!Y$8,'Suivi des temps'!$J108,0)+IF('Suivi des temps'!$L108='Récap par client'!Y$8,'Suivi des temps'!$O108,0)+IF('Suivi des temps'!$Q108='Récap par client'!Y$8,'Suivi des temps'!$T108,0)+IF('Suivi des temps'!$V108='Récap par client'!Y$8,'Suivi des temps'!$Y108,0)+IF('Suivi des temps'!$AA108='Récap par client'!Y$8,'Suivi des temps'!$AD108,0)+IF('Suivi des temps'!$AF108='Récap par client'!Y$8,'Suivi des temps'!$AI108,0)+IF('Suivi des temps'!$AK108='Récap par client'!Y$8,'Suivi des temps'!$AN108,0)</f>
        <v>0</v>
      </c>
      <c r="Z107" s="41">
        <f>IF('Suivi des temps'!$G108='Récap par client'!Z$8,'Suivi des temps'!$J108,0)+IF('Suivi des temps'!$L108='Récap par client'!Z$8,'Suivi des temps'!$O108,0)+IF('Suivi des temps'!$Q108='Récap par client'!Z$8,'Suivi des temps'!$T108,0)+IF('Suivi des temps'!$V108='Récap par client'!Z$8,'Suivi des temps'!$Y108,0)+IF('Suivi des temps'!$AA108='Récap par client'!Z$8,'Suivi des temps'!$AD108,0)+IF('Suivi des temps'!$AF108='Récap par client'!Z$8,'Suivi des temps'!$AI108,0)+IF('Suivi des temps'!$AK108='Récap par client'!Z$8,'Suivi des temps'!$AN108,0)</f>
        <v>0</v>
      </c>
      <c r="AA107" s="45">
        <f t="shared" si="9"/>
        <v>0</v>
      </c>
    </row>
    <row r="108" spans="2:27" ht="20.8" customHeight="1" x14ac:dyDescent="0.25">
      <c r="B108" s="25" t="str">
        <f t="shared" si="5"/>
        <v/>
      </c>
      <c r="C108" s="23" t="str">
        <f t="shared" si="6"/>
        <v/>
      </c>
      <c r="D108" s="17">
        <f t="shared" si="7"/>
        <v>45391</v>
      </c>
      <c r="E108" s="32" t="str">
        <f t="shared" si="8"/>
        <v>Mardi</v>
      </c>
      <c r="F108" s="41">
        <f>IF('Suivi des temps'!$G109='Récap par client'!F$8,'Suivi des temps'!$J109,0)+IF('Suivi des temps'!$L109='Récap par client'!F$8,'Suivi des temps'!$O109,0)+IF('Suivi des temps'!$Q109='Récap par client'!F$8,'Suivi des temps'!$T109,0)+IF('Suivi des temps'!$V109='Récap par client'!F$8,'Suivi des temps'!$Y109,0)+IF('Suivi des temps'!$AA109='Récap par client'!F$8,'Suivi des temps'!$AD109,0)+IF('Suivi des temps'!$AF109='Récap par client'!F$8,'Suivi des temps'!$AI109,0)+IF('Suivi des temps'!$AK109='Récap par client'!F$8,'Suivi des temps'!$AN109,0)</f>
        <v>0</v>
      </c>
      <c r="G108" s="41">
        <f>IF('Suivi des temps'!$G109='Récap par client'!G$8,'Suivi des temps'!$J109,0)+IF('Suivi des temps'!$L109='Récap par client'!G$8,'Suivi des temps'!$O109,0)+IF('Suivi des temps'!$Q109='Récap par client'!G$8,'Suivi des temps'!$T109,0)+IF('Suivi des temps'!$V109='Récap par client'!G$8,'Suivi des temps'!$Y109,0)+IF('Suivi des temps'!$AA109='Récap par client'!G$8,'Suivi des temps'!$AD109,0)+IF('Suivi des temps'!$AF109='Récap par client'!G$8,'Suivi des temps'!$AI109,0)+IF('Suivi des temps'!$AK109='Récap par client'!G$8,'Suivi des temps'!$AN109,0)</f>
        <v>0</v>
      </c>
      <c r="H108" s="41">
        <f>IF('Suivi des temps'!$G109='Récap par client'!H$8,'Suivi des temps'!$J109,0)+IF('Suivi des temps'!$L109='Récap par client'!H$8,'Suivi des temps'!$O109,0)+IF('Suivi des temps'!$Q109='Récap par client'!H$8,'Suivi des temps'!$T109,0)+IF('Suivi des temps'!$V109='Récap par client'!H$8,'Suivi des temps'!$Y109,0)+IF('Suivi des temps'!$AA109='Récap par client'!H$8,'Suivi des temps'!$AD109,0)+IF('Suivi des temps'!$AF109='Récap par client'!H$8,'Suivi des temps'!$AI109,0)+IF('Suivi des temps'!$AK109='Récap par client'!H$8,'Suivi des temps'!$AN109,0)</f>
        <v>0</v>
      </c>
      <c r="I108" s="41">
        <f>IF('Suivi des temps'!$G109='Récap par client'!I$8,'Suivi des temps'!$J109,0)+IF('Suivi des temps'!$L109='Récap par client'!I$8,'Suivi des temps'!$O109,0)+IF('Suivi des temps'!$Q109='Récap par client'!I$8,'Suivi des temps'!$T109,0)+IF('Suivi des temps'!$V109='Récap par client'!I$8,'Suivi des temps'!$Y109,0)+IF('Suivi des temps'!$AA109='Récap par client'!I$8,'Suivi des temps'!$AD109,0)+IF('Suivi des temps'!$AF109='Récap par client'!I$8,'Suivi des temps'!$AI109,0)+IF('Suivi des temps'!$AK109='Récap par client'!I$8,'Suivi des temps'!$AN109,0)</f>
        <v>0</v>
      </c>
      <c r="J108" s="41">
        <f>IF('Suivi des temps'!$G109='Récap par client'!J$8,'Suivi des temps'!$J109,0)+IF('Suivi des temps'!$L109='Récap par client'!J$8,'Suivi des temps'!$O109,0)+IF('Suivi des temps'!$Q109='Récap par client'!J$8,'Suivi des temps'!$T109,0)+IF('Suivi des temps'!$V109='Récap par client'!J$8,'Suivi des temps'!$Y109,0)+IF('Suivi des temps'!$AA109='Récap par client'!J$8,'Suivi des temps'!$AD109,0)+IF('Suivi des temps'!$AF109='Récap par client'!J$8,'Suivi des temps'!$AI109,0)+IF('Suivi des temps'!$AK109='Récap par client'!J$8,'Suivi des temps'!$AN109,0)</f>
        <v>0</v>
      </c>
      <c r="K108" s="41">
        <f>IF('Suivi des temps'!$G109='Récap par client'!K$8,'Suivi des temps'!$J109,0)+IF('Suivi des temps'!$L109='Récap par client'!K$8,'Suivi des temps'!$O109,0)+IF('Suivi des temps'!$Q109='Récap par client'!K$8,'Suivi des temps'!$T109,0)+IF('Suivi des temps'!$V109='Récap par client'!K$8,'Suivi des temps'!$Y109,0)+IF('Suivi des temps'!$AA109='Récap par client'!K$8,'Suivi des temps'!$AD109,0)+IF('Suivi des temps'!$AF109='Récap par client'!K$8,'Suivi des temps'!$AI109,0)+IF('Suivi des temps'!$AK109='Récap par client'!K$8,'Suivi des temps'!$AN109,0)</f>
        <v>0</v>
      </c>
      <c r="L108" s="41">
        <f>IF('Suivi des temps'!$G109='Récap par client'!L$8,'Suivi des temps'!$J109,0)+IF('Suivi des temps'!$L109='Récap par client'!L$8,'Suivi des temps'!$O109,0)+IF('Suivi des temps'!$Q109='Récap par client'!L$8,'Suivi des temps'!$T109,0)+IF('Suivi des temps'!$V109='Récap par client'!L$8,'Suivi des temps'!$Y109,0)+IF('Suivi des temps'!$AA109='Récap par client'!L$8,'Suivi des temps'!$AD109,0)+IF('Suivi des temps'!$AF109='Récap par client'!L$8,'Suivi des temps'!$AI109,0)+IF('Suivi des temps'!$AK109='Récap par client'!L$8,'Suivi des temps'!$AN109,0)</f>
        <v>0</v>
      </c>
      <c r="M108" s="41">
        <f>IF('Suivi des temps'!$G109='Récap par client'!M$8,'Suivi des temps'!$J109,0)+IF('Suivi des temps'!$L109='Récap par client'!M$8,'Suivi des temps'!$O109,0)+IF('Suivi des temps'!$Q109='Récap par client'!M$8,'Suivi des temps'!$T109,0)+IF('Suivi des temps'!$V109='Récap par client'!M$8,'Suivi des temps'!$Y109,0)+IF('Suivi des temps'!$AA109='Récap par client'!M$8,'Suivi des temps'!$AD109,0)+IF('Suivi des temps'!$AF109='Récap par client'!M$8,'Suivi des temps'!$AI109,0)+IF('Suivi des temps'!$AK109='Récap par client'!M$8,'Suivi des temps'!$AN109,0)</f>
        <v>0</v>
      </c>
      <c r="N108" s="41">
        <f>IF('Suivi des temps'!$G109='Récap par client'!N$8,'Suivi des temps'!$J109,0)+IF('Suivi des temps'!$L109='Récap par client'!N$8,'Suivi des temps'!$O109,0)+IF('Suivi des temps'!$Q109='Récap par client'!N$8,'Suivi des temps'!$T109,0)+IF('Suivi des temps'!$V109='Récap par client'!N$8,'Suivi des temps'!$Y109,0)+IF('Suivi des temps'!$AA109='Récap par client'!N$8,'Suivi des temps'!$AD109,0)+IF('Suivi des temps'!$AF109='Récap par client'!N$8,'Suivi des temps'!$AI109,0)+IF('Suivi des temps'!$AK109='Récap par client'!N$8,'Suivi des temps'!$AN109,0)</f>
        <v>0</v>
      </c>
      <c r="O108" s="41">
        <f>IF('Suivi des temps'!$G109='Récap par client'!O$8,'Suivi des temps'!$J109,0)+IF('Suivi des temps'!$L109='Récap par client'!O$8,'Suivi des temps'!$O109,0)+IF('Suivi des temps'!$Q109='Récap par client'!O$8,'Suivi des temps'!$T109,0)+IF('Suivi des temps'!$V109='Récap par client'!O$8,'Suivi des temps'!$Y109,0)+IF('Suivi des temps'!$AA109='Récap par client'!O$8,'Suivi des temps'!$AD109,0)+IF('Suivi des temps'!$AF109='Récap par client'!O$8,'Suivi des temps'!$AI109,0)+IF('Suivi des temps'!$AK109='Récap par client'!O$8,'Suivi des temps'!$AN109,0)</f>
        <v>0</v>
      </c>
      <c r="P108" s="41">
        <f>IF('Suivi des temps'!$G109='Récap par client'!P$8,'Suivi des temps'!$J109,0)+IF('Suivi des temps'!$L109='Récap par client'!P$8,'Suivi des temps'!$O109,0)+IF('Suivi des temps'!$Q109='Récap par client'!P$8,'Suivi des temps'!$T109,0)+IF('Suivi des temps'!$V109='Récap par client'!P$8,'Suivi des temps'!$Y109,0)+IF('Suivi des temps'!$AA109='Récap par client'!P$8,'Suivi des temps'!$AD109,0)+IF('Suivi des temps'!$AF109='Récap par client'!P$8,'Suivi des temps'!$AI109,0)+IF('Suivi des temps'!$AK109='Récap par client'!P$8,'Suivi des temps'!$AN109,0)</f>
        <v>0</v>
      </c>
      <c r="Q108" s="41">
        <f>IF('Suivi des temps'!$G109='Récap par client'!Q$8,'Suivi des temps'!$J109,0)+IF('Suivi des temps'!$L109='Récap par client'!Q$8,'Suivi des temps'!$O109,0)+IF('Suivi des temps'!$Q109='Récap par client'!Q$8,'Suivi des temps'!$T109,0)+IF('Suivi des temps'!$V109='Récap par client'!Q$8,'Suivi des temps'!$Y109,0)+IF('Suivi des temps'!$AA109='Récap par client'!Q$8,'Suivi des temps'!$AD109,0)+IF('Suivi des temps'!$AF109='Récap par client'!Q$8,'Suivi des temps'!$AI109,0)+IF('Suivi des temps'!$AK109='Récap par client'!Q$8,'Suivi des temps'!$AN109,0)</f>
        <v>0</v>
      </c>
      <c r="R108" s="41">
        <f>IF('Suivi des temps'!$G109='Récap par client'!R$8,'Suivi des temps'!$J109,0)+IF('Suivi des temps'!$L109='Récap par client'!R$8,'Suivi des temps'!$O109,0)+IF('Suivi des temps'!$Q109='Récap par client'!R$8,'Suivi des temps'!$T109,0)+IF('Suivi des temps'!$V109='Récap par client'!R$8,'Suivi des temps'!$Y109,0)+IF('Suivi des temps'!$AA109='Récap par client'!R$8,'Suivi des temps'!$AD109,0)+IF('Suivi des temps'!$AF109='Récap par client'!R$8,'Suivi des temps'!$AI109,0)+IF('Suivi des temps'!$AK109='Récap par client'!R$8,'Suivi des temps'!$AN109,0)</f>
        <v>0</v>
      </c>
      <c r="S108" s="41">
        <f>IF('Suivi des temps'!$G109='Récap par client'!S$8,'Suivi des temps'!$J109,0)+IF('Suivi des temps'!$L109='Récap par client'!S$8,'Suivi des temps'!$O109,0)+IF('Suivi des temps'!$Q109='Récap par client'!S$8,'Suivi des temps'!$T109,0)+IF('Suivi des temps'!$V109='Récap par client'!S$8,'Suivi des temps'!$Y109,0)+IF('Suivi des temps'!$AA109='Récap par client'!S$8,'Suivi des temps'!$AD109,0)+IF('Suivi des temps'!$AF109='Récap par client'!S$8,'Suivi des temps'!$AI109,0)+IF('Suivi des temps'!$AK109='Récap par client'!S$8,'Suivi des temps'!$AN109,0)</f>
        <v>0</v>
      </c>
      <c r="T108" s="41">
        <f>IF('Suivi des temps'!$G109='Récap par client'!T$8,'Suivi des temps'!$J109,0)+IF('Suivi des temps'!$L109='Récap par client'!T$8,'Suivi des temps'!$O109,0)+IF('Suivi des temps'!$Q109='Récap par client'!T$8,'Suivi des temps'!$T109,0)+IF('Suivi des temps'!$V109='Récap par client'!T$8,'Suivi des temps'!$Y109,0)+IF('Suivi des temps'!$AA109='Récap par client'!T$8,'Suivi des temps'!$AD109,0)+IF('Suivi des temps'!$AF109='Récap par client'!T$8,'Suivi des temps'!$AI109,0)+IF('Suivi des temps'!$AK109='Récap par client'!T$8,'Suivi des temps'!$AN109,0)</f>
        <v>0</v>
      </c>
      <c r="U108" s="41">
        <f>IF('Suivi des temps'!$G109='Récap par client'!U$8,'Suivi des temps'!$J109,0)+IF('Suivi des temps'!$L109='Récap par client'!U$8,'Suivi des temps'!$O109,0)+IF('Suivi des temps'!$Q109='Récap par client'!U$8,'Suivi des temps'!$T109,0)+IF('Suivi des temps'!$V109='Récap par client'!U$8,'Suivi des temps'!$Y109,0)+IF('Suivi des temps'!$AA109='Récap par client'!U$8,'Suivi des temps'!$AD109,0)+IF('Suivi des temps'!$AF109='Récap par client'!U$8,'Suivi des temps'!$AI109,0)+IF('Suivi des temps'!$AK109='Récap par client'!U$8,'Suivi des temps'!$AN109,0)</f>
        <v>0</v>
      </c>
      <c r="V108" s="41">
        <f>IF('Suivi des temps'!$G109='Récap par client'!V$8,'Suivi des temps'!$J109,0)+IF('Suivi des temps'!$L109='Récap par client'!V$8,'Suivi des temps'!$O109,0)+IF('Suivi des temps'!$Q109='Récap par client'!V$8,'Suivi des temps'!$T109,0)+IF('Suivi des temps'!$V109='Récap par client'!V$8,'Suivi des temps'!$Y109,0)+IF('Suivi des temps'!$AA109='Récap par client'!V$8,'Suivi des temps'!$AD109,0)+IF('Suivi des temps'!$AF109='Récap par client'!V$8,'Suivi des temps'!$AI109,0)+IF('Suivi des temps'!$AK109='Récap par client'!V$8,'Suivi des temps'!$AN109,0)</f>
        <v>0</v>
      </c>
      <c r="W108" s="41">
        <f>IF('Suivi des temps'!$G109='Récap par client'!W$8,'Suivi des temps'!$J109,0)+IF('Suivi des temps'!$L109='Récap par client'!W$8,'Suivi des temps'!$O109,0)+IF('Suivi des temps'!$Q109='Récap par client'!W$8,'Suivi des temps'!$T109,0)+IF('Suivi des temps'!$V109='Récap par client'!W$8,'Suivi des temps'!$Y109,0)+IF('Suivi des temps'!$AA109='Récap par client'!W$8,'Suivi des temps'!$AD109,0)+IF('Suivi des temps'!$AF109='Récap par client'!W$8,'Suivi des temps'!$AI109,0)+IF('Suivi des temps'!$AK109='Récap par client'!W$8,'Suivi des temps'!$AN109,0)</f>
        <v>0</v>
      </c>
      <c r="X108" s="41">
        <f>IF('Suivi des temps'!$G109='Récap par client'!X$8,'Suivi des temps'!$J109,0)+IF('Suivi des temps'!$L109='Récap par client'!X$8,'Suivi des temps'!$O109,0)+IF('Suivi des temps'!$Q109='Récap par client'!X$8,'Suivi des temps'!$T109,0)+IF('Suivi des temps'!$V109='Récap par client'!X$8,'Suivi des temps'!$Y109,0)+IF('Suivi des temps'!$AA109='Récap par client'!X$8,'Suivi des temps'!$AD109,0)+IF('Suivi des temps'!$AF109='Récap par client'!X$8,'Suivi des temps'!$AI109,0)+IF('Suivi des temps'!$AK109='Récap par client'!X$8,'Suivi des temps'!$AN109,0)</f>
        <v>0</v>
      </c>
      <c r="Y108" s="41">
        <f>IF('Suivi des temps'!$G109='Récap par client'!Y$8,'Suivi des temps'!$J109,0)+IF('Suivi des temps'!$L109='Récap par client'!Y$8,'Suivi des temps'!$O109,0)+IF('Suivi des temps'!$Q109='Récap par client'!Y$8,'Suivi des temps'!$T109,0)+IF('Suivi des temps'!$V109='Récap par client'!Y$8,'Suivi des temps'!$Y109,0)+IF('Suivi des temps'!$AA109='Récap par client'!Y$8,'Suivi des temps'!$AD109,0)+IF('Suivi des temps'!$AF109='Récap par client'!Y$8,'Suivi des temps'!$AI109,0)+IF('Suivi des temps'!$AK109='Récap par client'!Y$8,'Suivi des temps'!$AN109,0)</f>
        <v>0</v>
      </c>
      <c r="Z108" s="41">
        <f>IF('Suivi des temps'!$G109='Récap par client'!Z$8,'Suivi des temps'!$J109,0)+IF('Suivi des temps'!$L109='Récap par client'!Z$8,'Suivi des temps'!$O109,0)+IF('Suivi des temps'!$Q109='Récap par client'!Z$8,'Suivi des temps'!$T109,0)+IF('Suivi des temps'!$V109='Récap par client'!Z$8,'Suivi des temps'!$Y109,0)+IF('Suivi des temps'!$AA109='Récap par client'!Z$8,'Suivi des temps'!$AD109,0)+IF('Suivi des temps'!$AF109='Récap par client'!Z$8,'Suivi des temps'!$AI109,0)+IF('Suivi des temps'!$AK109='Récap par client'!Z$8,'Suivi des temps'!$AN109,0)</f>
        <v>0</v>
      </c>
      <c r="AA108" s="45">
        <f t="shared" si="9"/>
        <v>0</v>
      </c>
    </row>
    <row r="109" spans="2:27" ht="20.8" customHeight="1" x14ac:dyDescent="0.25">
      <c r="B109" s="25" t="str">
        <f t="shared" si="5"/>
        <v/>
      </c>
      <c r="C109" s="23" t="str">
        <f t="shared" si="6"/>
        <v/>
      </c>
      <c r="D109" s="17">
        <f t="shared" si="7"/>
        <v>45392</v>
      </c>
      <c r="E109" s="32" t="str">
        <f t="shared" si="8"/>
        <v>Mercredi</v>
      </c>
      <c r="F109" s="41">
        <f>IF('Suivi des temps'!$G110='Récap par client'!F$8,'Suivi des temps'!$J110,0)+IF('Suivi des temps'!$L110='Récap par client'!F$8,'Suivi des temps'!$O110,0)+IF('Suivi des temps'!$Q110='Récap par client'!F$8,'Suivi des temps'!$T110,0)+IF('Suivi des temps'!$V110='Récap par client'!F$8,'Suivi des temps'!$Y110,0)+IF('Suivi des temps'!$AA110='Récap par client'!F$8,'Suivi des temps'!$AD110,0)+IF('Suivi des temps'!$AF110='Récap par client'!F$8,'Suivi des temps'!$AI110,0)+IF('Suivi des temps'!$AK110='Récap par client'!F$8,'Suivi des temps'!$AN110,0)</f>
        <v>0</v>
      </c>
      <c r="G109" s="41">
        <f>IF('Suivi des temps'!$G110='Récap par client'!G$8,'Suivi des temps'!$J110,0)+IF('Suivi des temps'!$L110='Récap par client'!G$8,'Suivi des temps'!$O110,0)+IF('Suivi des temps'!$Q110='Récap par client'!G$8,'Suivi des temps'!$T110,0)+IF('Suivi des temps'!$V110='Récap par client'!G$8,'Suivi des temps'!$Y110,0)+IF('Suivi des temps'!$AA110='Récap par client'!G$8,'Suivi des temps'!$AD110,0)+IF('Suivi des temps'!$AF110='Récap par client'!G$8,'Suivi des temps'!$AI110,0)+IF('Suivi des temps'!$AK110='Récap par client'!G$8,'Suivi des temps'!$AN110,0)</f>
        <v>0</v>
      </c>
      <c r="H109" s="41">
        <f>IF('Suivi des temps'!$G110='Récap par client'!H$8,'Suivi des temps'!$J110,0)+IF('Suivi des temps'!$L110='Récap par client'!H$8,'Suivi des temps'!$O110,0)+IF('Suivi des temps'!$Q110='Récap par client'!H$8,'Suivi des temps'!$T110,0)+IF('Suivi des temps'!$V110='Récap par client'!H$8,'Suivi des temps'!$Y110,0)+IF('Suivi des temps'!$AA110='Récap par client'!H$8,'Suivi des temps'!$AD110,0)+IF('Suivi des temps'!$AF110='Récap par client'!H$8,'Suivi des temps'!$AI110,0)+IF('Suivi des temps'!$AK110='Récap par client'!H$8,'Suivi des temps'!$AN110,0)</f>
        <v>0</v>
      </c>
      <c r="I109" s="41">
        <f>IF('Suivi des temps'!$G110='Récap par client'!I$8,'Suivi des temps'!$J110,0)+IF('Suivi des temps'!$L110='Récap par client'!I$8,'Suivi des temps'!$O110,0)+IF('Suivi des temps'!$Q110='Récap par client'!I$8,'Suivi des temps'!$T110,0)+IF('Suivi des temps'!$V110='Récap par client'!I$8,'Suivi des temps'!$Y110,0)+IF('Suivi des temps'!$AA110='Récap par client'!I$8,'Suivi des temps'!$AD110,0)+IF('Suivi des temps'!$AF110='Récap par client'!I$8,'Suivi des temps'!$AI110,0)+IF('Suivi des temps'!$AK110='Récap par client'!I$8,'Suivi des temps'!$AN110,0)</f>
        <v>0</v>
      </c>
      <c r="J109" s="41">
        <f>IF('Suivi des temps'!$G110='Récap par client'!J$8,'Suivi des temps'!$J110,0)+IF('Suivi des temps'!$L110='Récap par client'!J$8,'Suivi des temps'!$O110,0)+IF('Suivi des temps'!$Q110='Récap par client'!J$8,'Suivi des temps'!$T110,0)+IF('Suivi des temps'!$V110='Récap par client'!J$8,'Suivi des temps'!$Y110,0)+IF('Suivi des temps'!$AA110='Récap par client'!J$8,'Suivi des temps'!$AD110,0)+IF('Suivi des temps'!$AF110='Récap par client'!J$8,'Suivi des temps'!$AI110,0)+IF('Suivi des temps'!$AK110='Récap par client'!J$8,'Suivi des temps'!$AN110,0)</f>
        <v>0</v>
      </c>
      <c r="K109" s="41">
        <f>IF('Suivi des temps'!$G110='Récap par client'!K$8,'Suivi des temps'!$J110,0)+IF('Suivi des temps'!$L110='Récap par client'!K$8,'Suivi des temps'!$O110,0)+IF('Suivi des temps'!$Q110='Récap par client'!K$8,'Suivi des temps'!$T110,0)+IF('Suivi des temps'!$V110='Récap par client'!K$8,'Suivi des temps'!$Y110,0)+IF('Suivi des temps'!$AA110='Récap par client'!K$8,'Suivi des temps'!$AD110,0)+IF('Suivi des temps'!$AF110='Récap par client'!K$8,'Suivi des temps'!$AI110,0)+IF('Suivi des temps'!$AK110='Récap par client'!K$8,'Suivi des temps'!$AN110,0)</f>
        <v>0</v>
      </c>
      <c r="L109" s="41">
        <f>IF('Suivi des temps'!$G110='Récap par client'!L$8,'Suivi des temps'!$J110,0)+IF('Suivi des temps'!$L110='Récap par client'!L$8,'Suivi des temps'!$O110,0)+IF('Suivi des temps'!$Q110='Récap par client'!L$8,'Suivi des temps'!$T110,0)+IF('Suivi des temps'!$V110='Récap par client'!L$8,'Suivi des temps'!$Y110,0)+IF('Suivi des temps'!$AA110='Récap par client'!L$8,'Suivi des temps'!$AD110,0)+IF('Suivi des temps'!$AF110='Récap par client'!L$8,'Suivi des temps'!$AI110,0)+IF('Suivi des temps'!$AK110='Récap par client'!L$8,'Suivi des temps'!$AN110,0)</f>
        <v>0</v>
      </c>
      <c r="M109" s="41">
        <f>IF('Suivi des temps'!$G110='Récap par client'!M$8,'Suivi des temps'!$J110,0)+IF('Suivi des temps'!$L110='Récap par client'!M$8,'Suivi des temps'!$O110,0)+IF('Suivi des temps'!$Q110='Récap par client'!M$8,'Suivi des temps'!$T110,0)+IF('Suivi des temps'!$V110='Récap par client'!M$8,'Suivi des temps'!$Y110,0)+IF('Suivi des temps'!$AA110='Récap par client'!M$8,'Suivi des temps'!$AD110,0)+IF('Suivi des temps'!$AF110='Récap par client'!M$8,'Suivi des temps'!$AI110,0)+IF('Suivi des temps'!$AK110='Récap par client'!M$8,'Suivi des temps'!$AN110,0)</f>
        <v>0</v>
      </c>
      <c r="N109" s="41">
        <f>IF('Suivi des temps'!$G110='Récap par client'!N$8,'Suivi des temps'!$J110,0)+IF('Suivi des temps'!$L110='Récap par client'!N$8,'Suivi des temps'!$O110,0)+IF('Suivi des temps'!$Q110='Récap par client'!N$8,'Suivi des temps'!$T110,0)+IF('Suivi des temps'!$V110='Récap par client'!N$8,'Suivi des temps'!$Y110,0)+IF('Suivi des temps'!$AA110='Récap par client'!N$8,'Suivi des temps'!$AD110,0)+IF('Suivi des temps'!$AF110='Récap par client'!N$8,'Suivi des temps'!$AI110,0)+IF('Suivi des temps'!$AK110='Récap par client'!N$8,'Suivi des temps'!$AN110,0)</f>
        <v>0</v>
      </c>
      <c r="O109" s="41">
        <f>IF('Suivi des temps'!$G110='Récap par client'!O$8,'Suivi des temps'!$J110,0)+IF('Suivi des temps'!$L110='Récap par client'!O$8,'Suivi des temps'!$O110,0)+IF('Suivi des temps'!$Q110='Récap par client'!O$8,'Suivi des temps'!$T110,0)+IF('Suivi des temps'!$V110='Récap par client'!O$8,'Suivi des temps'!$Y110,0)+IF('Suivi des temps'!$AA110='Récap par client'!O$8,'Suivi des temps'!$AD110,0)+IF('Suivi des temps'!$AF110='Récap par client'!O$8,'Suivi des temps'!$AI110,0)+IF('Suivi des temps'!$AK110='Récap par client'!O$8,'Suivi des temps'!$AN110,0)</f>
        <v>0</v>
      </c>
      <c r="P109" s="41">
        <f>IF('Suivi des temps'!$G110='Récap par client'!P$8,'Suivi des temps'!$J110,0)+IF('Suivi des temps'!$L110='Récap par client'!P$8,'Suivi des temps'!$O110,0)+IF('Suivi des temps'!$Q110='Récap par client'!P$8,'Suivi des temps'!$T110,0)+IF('Suivi des temps'!$V110='Récap par client'!P$8,'Suivi des temps'!$Y110,0)+IF('Suivi des temps'!$AA110='Récap par client'!P$8,'Suivi des temps'!$AD110,0)+IF('Suivi des temps'!$AF110='Récap par client'!P$8,'Suivi des temps'!$AI110,0)+IF('Suivi des temps'!$AK110='Récap par client'!P$8,'Suivi des temps'!$AN110,0)</f>
        <v>0</v>
      </c>
      <c r="Q109" s="41">
        <f>IF('Suivi des temps'!$G110='Récap par client'!Q$8,'Suivi des temps'!$J110,0)+IF('Suivi des temps'!$L110='Récap par client'!Q$8,'Suivi des temps'!$O110,0)+IF('Suivi des temps'!$Q110='Récap par client'!Q$8,'Suivi des temps'!$T110,0)+IF('Suivi des temps'!$V110='Récap par client'!Q$8,'Suivi des temps'!$Y110,0)+IF('Suivi des temps'!$AA110='Récap par client'!Q$8,'Suivi des temps'!$AD110,0)+IF('Suivi des temps'!$AF110='Récap par client'!Q$8,'Suivi des temps'!$AI110,0)+IF('Suivi des temps'!$AK110='Récap par client'!Q$8,'Suivi des temps'!$AN110,0)</f>
        <v>0</v>
      </c>
      <c r="R109" s="41">
        <f>IF('Suivi des temps'!$G110='Récap par client'!R$8,'Suivi des temps'!$J110,0)+IF('Suivi des temps'!$L110='Récap par client'!R$8,'Suivi des temps'!$O110,0)+IF('Suivi des temps'!$Q110='Récap par client'!R$8,'Suivi des temps'!$T110,0)+IF('Suivi des temps'!$V110='Récap par client'!R$8,'Suivi des temps'!$Y110,0)+IF('Suivi des temps'!$AA110='Récap par client'!R$8,'Suivi des temps'!$AD110,0)+IF('Suivi des temps'!$AF110='Récap par client'!R$8,'Suivi des temps'!$AI110,0)+IF('Suivi des temps'!$AK110='Récap par client'!R$8,'Suivi des temps'!$AN110,0)</f>
        <v>0</v>
      </c>
      <c r="S109" s="41">
        <f>IF('Suivi des temps'!$G110='Récap par client'!S$8,'Suivi des temps'!$J110,0)+IF('Suivi des temps'!$L110='Récap par client'!S$8,'Suivi des temps'!$O110,0)+IF('Suivi des temps'!$Q110='Récap par client'!S$8,'Suivi des temps'!$T110,0)+IF('Suivi des temps'!$V110='Récap par client'!S$8,'Suivi des temps'!$Y110,0)+IF('Suivi des temps'!$AA110='Récap par client'!S$8,'Suivi des temps'!$AD110,0)+IF('Suivi des temps'!$AF110='Récap par client'!S$8,'Suivi des temps'!$AI110,0)+IF('Suivi des temps'!$AK110='Récap par client'!S$8,'Suivi des temps'!$AN110,0)</f>
        <v>0</v>
      </c>
      <c r="T109" s="41">
        <f>IF('Suivi des temps'!$G110='Récap par client'!T$8,'Suivi des temps'!$J110,0)+IF('Suivi des temps'!$L110='Récap par client'!T$8,'Suivi des temps'!$O110,0)+IF('Suivi des temps'!$Q110='Récap par client'!T$8,'Suivi des temps'!$T110,0)+IF('Suivi des temps'!$V110='Récap par client'!T$8,'Suivi des temps'!$Y110,0)+IF('Suivi des temps'!$AA110='Récap par client'!T$8,'Suivi des temps'!$AD110,0)+IF('Suivi des temps'!$AF110='Récap par client'!T$8,'Suivi des temps'!$AI110,0)+IF('Suivi des temps'!$AK110='Récap par client'!T$8,'Suivi des temps'!$AN110,0)</f>
        <v>0</v>
      </c>
      <c r="U109" s="41">
        <f>IF('Suivi des temps'!$G110='Récap par client'!U$8,'Suivi des temps'!$J110,0)+IF('Suivi des temps'!$L110='Récap par client'!U$8,'Suivi des temps'!$O110,0)+IF('Suivi des temps'!$Q110='Récap par client'!U$8,'Suivi des temps'!$T110,0)+IF('Suivi des temps'!$V110='Récap par client'!U$8,'Suivi des temps'!$Y110,0)+IF('Suivi des temps'!$AA110='Récap par client'!U$8,'Suivi des temps'!$AD110,0)+IF('Suivi des temps'!$AF110='Récap par client'!U$8,'Suivi des temps'!$AI110,0)+IF('Suivi des temps'!$AK110='Récap par client'!U$8,'Suivi des temps'!$AN110,0)</f>
        <v>0</v>
      </c>
      <c r="V109" s="41">
        <f>IF('Suivi des temps'!$G110='Récap par client'!V$8,'Suivi des temps'!$J110,0)+IF('Suivi des temps'!$L110='Récap par client'!V$8,'Suivi des temps'!$O110,0)+IF('Suivi des temps'!$Q110='Récap par client'!V$8,'Suivi des temps'!$T110,0)+IF('Suivi des temps'!$V110='Récap par client'!V$8,'Suivi des temps'!$Y110,0)+IF('Suivi des temps'!$AA110='Récap par client'!V$8,'Suivi des temps'!$AD110,0)+IF('Suivi des temps'!$AF110='Récap par client'!V$8,'Suivi des temps'!$AI110,0)+IF('Suivi des temps'!$AK110='Récap par client'!V$8,'Suivi des temps'!$AN110,0)</f>
        <v>0</v>
      </c>
      <c r="W109" s="41">
        <f>IF('Suivi des temps'!$G110='Récap par client'!W$8,'Suivi des temps'!$J110,0)+IF('Suivi des temps'!$L110='Récap par client'!W$8,'Suivi des temps'!$O110,0)+IF('Suivi des temps'!$Q110='Récap par client'!W$8,'Suivi des temps'!$T110,0)+IF('Suivi des temps'!$V110='Récap par client'!W$8,'Suivi des temps'!$Y110,0)+IF('Suivi des temps'!$AA110='Récap par client'!W$8,'Suivi des temps'!$AD110,0)+IF('Suivi des temps'!$AF110='Récap par client'!W$8,'Suivi des temps'!$AI110,0)+IF('Suivi des temps'!$AK110='Récap par client'!W$8,'Suivi des temps'!$AN110,0)</f>
        <v>0</v>
      </c>
      <c r="X109" s="41">
        <f>IF('Suivi des temps'!$G110='Récap par client'!X$8,'Suivi des temps'!$J110,0)+IF('Suivi des temps'!$L110='Récap par client'!X$8,'Suivi des temps'!$O110,0)+IF('Suivi des temps'!$Q110='Récap par client'!X$8,'Suivi des temps'!$T110,0)+IF('Suivi des temps'!$V110='Récap par client'!X$8,'Suivi des temps'!$Y110,0)+IF('Suivi des temps'!$AA110='Récap par client'!X$8,'Suivi des temps'!$AD110,0)+IF('Suivi des temps'!$AF110='Récap par client'!X$8,'Suivi des temps'!$AI110,0)+IF('Suivi des temps'!$AK110='Récap par client'!X$8,'Suivi des temps'!$AN110,0)</f>
        <v>0</v>
      </c>
      <c r="Y109" s="41">
        <f>IF('Suivi des temps'!$G110='Récap par client'!Y$8,'Suivi des temps'!$J110,0)+IF('Suivi des temps'!$L110='Récap par client'!Y$8,'Suivi des temps'!$O110,0)+IF('Suivi des temps'!$Q110='Récap par client'!Y$8,'Suivi des temps'!$T110,0)+IF('Suivi des temps'!$V110='Récap par client'!Y$8,'Suivi des temps'!$Y110,0)+IF('Suivi des temps'!$AA110='Récap par client'!Y$8,'Suivi des temps'!$AD110,0)+IF('Suivi des temps'!$AF110='Récap par client'!Y$8,'Suivi des temps'!$AI110,0)+IF('Suivi des temps'!$AK110='Récap par client'!Y$8,'Suivi des temps'!$AN110,0)</f>
        <v>0</v>
      </c>
      <c r="Z109" s="41">
        <f>IF('Suivi des temps'!$G110='Récap par client'!Z$8,'Suivi des temps'!$J110,0)+IF('Suivi des temps'!$L110='Récap par client'!Z$8,'Suivi des temps'!$O110,0)+IF('Suivi des temps'!$Q110='Récap par client'!Z$8,'Suivi des temps'!$T110,0)+IF('Suivi des temps'!$V110='Récap par client'!Z$8,'Suivi des temps'!$Y110,0)+IF('Suivi des temps'!$AA110='Récap par client'!Z$8,'Suivi des temps'!$AD110,0)+IF('Suivi des temps'!$AF110='Récap par client'!Z$8,'Suivi des temps'!$AI110,0)+IF('Suivi des temps'!$AK110='Récap par client'!Z$8,'Suivi des temps'!$AN110,0)</f>
        <v>0</v>
      </c>
      <c r="AA109" s="45">
        <f t="shared" si="9"/>
        <v>0</v>
      </c>
    </row>
    <row r="110" spans="2:27" ht="20.8" customHeight="1" x14ac:dyDescent="0.25">
      <c r="B110" s="25" t="str">
        <f t="shared" si="5"/>
        <v/>
      </c>
      <c r="C110" s="23" t="str">
        <f t="shared" si="6"/>
        <v/>
      </c>
      <c r="D110" s="17">
        <f t="shared" si="7"/>
        <v>45393</v>
      </c>
      <c r="E110" s="32" t="str">
        <f t="shared" si="8"/>
        <v>Jeudi</v>
      </c>
      <c r="F110" s="41">
        <f>IF('Suivi des temps'!$G111='Récap par client'!F$8,'Suivi des temps'!$J111,0)+IF('Suivi des temps'!$L111='Récap par client'!F$8,'Suivi des temps'!$O111,0)+IF('Suivi des temps'!$Q111='Récap par client'!F$8,'Suivi des temps'!$T111,0)+IF('Suivi des temps'!$V111='Récap par client'!F$8,'Suivi des temps'!$Y111,0)+IF('Suivi des temps'!$AA111='Récap par client'!F$8,'Suivi des temps'!$AD111,0)+IF('Suivi des temps'!$AF111='Récap par client'!F$8,'Suivi des temps'!$AI111,0)+IF('Suivi des temps'!$AK111='Récap par client'!F$8,'Suivi des temps'!$AN111,0)</f>
        <v>0</v>
      </c>
      <c r="G110" s="41">
        <f>IF('Suivi des temps'!$G111='Récap par client'!G$8,'Suivi des temps'!$J111,0)+IF('Suivi des temps'!$L111='Récap par client'!G$8,'Suivi des temps'!$O111,0)+IF('Suivi des temps'!$Q111='Récap par client'!G$8,'Suivi des temps'!$T111,0)+IF('Suivi des temps'!$V111='Récap par client'!G$8,'Suivi des temps'!$Y111,0)+IF('Suivi des temps'!$AA111='Récap par client'!G$8,'Suivi des temps'!$AD111,0)+IF('Suivi des temps'!$AF111='Récap par client'!G$8,'Suivi des temps'!$AI111,0)+IF('Suivi des temps'!$AK111='Récap par client'!G$8,'Suivi des temps'!$AN111,0)</f>
        <v>0</v>
      </c>
      <c r="H110" s="41">
        <f>IF('Suivi des temps'!$G111='Récap par client'!H$8,'Suivi des temps'!$J111,0)+IF('Suivi des temps'!$L111='Récap par client'!H$8,'Suivi des temps'!$O111,0)+IF('Suivi des temps'!$Q111='Récap par client'!H$8,'Suivi des temps'!$T111,0)+IF('Suivi des temps'!$V111='Récap par client'!H$8,'Suivi des temps'!$Y111,0)+IF('Suivi des temps'!$AA111='Récap par client'!H$8,'Suivi des temps'!$AD111,0)+IF('Suivi des temps'!$AF111='Récap par client'!H$8,'Suivi des temps'!$AI111,0)+IF('Suivi des temps'!$AK111='Récap par client'!H$8,'Suivi des temps'!$AN111,0)</f>
        <v>0</v>
      </c>
      <c r="I110" s="41">
        <f>IF('Suivi des temps'!$G111='Récap par client'!I$8,'Suivi des temps'!$J111,0)+IF('Suivi des temps'!$L111='Récap par client'!I$8,'Suivi des temps'!$O111,0)+IF('Suivi des temps'!$Q111='Récap par client'!I$8,'Suivi des temps'!$T111,0)+IF('Suivi des temps'!$V111='Récap par client'!I$8,'Suivi des temps'!$Y111,0)+IF('Suivi des temps'!$AA111='Récap par client'!I$8,'Suivi des temps'!$AD111,0)+IF('Suivi des temps'!$AF111='Récap par client'!I$8,'Suivi des temps'!$AI111,0)+IF('Suivi des temps'!$AK111='Récap par client'!I$8,'Suivi des temps'!$AN111,0)</f>
        <v>0</v>
      </c>
      <c r="J110" s="41">
        <f>IF('Suivi des temps'!$G111='Récap par client'!J$8,'Suivi des temps'!$J111,0)+IF('Suivi des temps'!$L111='Récap par client'!J$8,'Suivi des temps'!$O111,0)+IF('Suivi des temps'!$Q111='Récap par client'!J$8,'Suivi des temps'!$T111,0)+IF('Suivi des temps'!$V111='Récap par client'!J$8,'Suivi des temps'!$Y111,0)+IF('Suivi des temps'!$AA111='Récap par client'!J$8,'Suivi des temps'!$AD111,0)+IF('Suivi des temps'!$AF111='Récap par client'!J$8,'Suivi des temps'!$AI111,0)+IF('Suivi des temps'!$AK111='Récap par client'!J$8,'Suivi des temps'!$AN111,0)</f>
        <v>0</v>
      </c>
      <c r="K110" s="41">
        <f>IF('Suivi des temps'!$G111='Récap par client'!K$8,'Suivi des temps'!$J111,0)+IF('Suivi des temps'!$L111='Récap par client'!K$8,'Suivi des temps'!$O111,0)+IF('Suivi des temps'!$Q111='Récap par client'!K$8,'Suivi des temps'!$T111,0)+IF('Suivi des temps'!$V111='Récap par client'!K$8,'Suivi des temps'!$Y111,0)+IF('Suivi des temps'!$AA111='Récap par client'!K$8,'Suivi des temps'!$AD111,0)+IF('Suivi des temps'!$AF111='Récap par client'!K$8,'Suivi des temps'!$AI111,0)+IF('Suivi des temps'!$AK111='Récap par client'!K$8,'Suivi des temps'!$AN111,0)</f>
        <v>0</v>
      </c>
      <c r="L110" s="41">
        <f>IF('Suivi des temps'!$G111='Récap par client'!L$8,'Suivi des temps'!$J111,0)+IF('Suivi des temps'!$L111='Récap par client'!L$8,'Suivi des temps'!$O111,0)+IF('Suivi des temps'!$Q111='Récap par client'!L$8,'Suivi des temps'!$T111,0)+IF('Suivi des temps'!$V111='Récap par client'!L$8,'Suivi des temps'!$Y111,0)+IF('Suivi des temps'!$AA111='Récap par client'!L$8,'Suivi des temps'!$AD111,0)+IF('Suivi des temps'!$AF111='Récap par client'!L$8,'Suivi des temps'!$AI111,0)+IF('Suivi des temps'!$AK111='Récap par client'!L$8,'Suivi des temps'!$AN111,0)</f>
        <v>0</v>
      </c>
      <c r="M110" s="41">
        <f>IF('Suivi des temps'!$G111='Récap par client'!M$8,'Suivi des temps'!$J111,0)+IF('Suivi des temps'!$L111='Récap par client'!M$8,'Suivi des temps'!$O111,0)+IF('Suivi des temps'!$Q111='Récap par client'!M$8,'Suivi des temps'!$T111,0)+IF('Suivi des temps'!$V111='Récap par client'!M$8,'Suivi des temps'!$Y111,0)+IF('Suivi des temps'!$AA111='Récap par client'!M$8,'Suivi des temps'!$AD111,0)+IF('Suivi des temps'!$AF111='Récap par client'!M$8,'Suivi des temps'!$AI111,0)+IF('Suivi des temps'!$AK111='Récap par client'!M$8,'Suivi des temps'!$AN111,0)</f>
        <v>0</v>
      </c>
      <c r="N110" s="41">
        <f>IF('Suivi des temps'!$G111='Récap par client'!N$8,'Suivi des temps'!$J111,0)+IF('Suivi des temps'!$L111='Récap par client'!N$8,'Suivi des temps'!$O111,0)+IF('Suivi des temps'!$Q111='Récap par client'!N$8,'Suivi des temps'!$T111,0)+IF('Suivi des temps'!$V111='Récap par client'!N$8,'Suivi des temps'!$Y111,0)+IF('Suivi des temps'!$AA111='Récap par client'!N$8,'Suivi des temps'!$AD111,0)+IF('Suivi des temps'!$AF111='Récap par client'!N$8,'Suivi des temps'!$AI111,0)+IF('Suivi des temps'!$AK111='Récap par client'!N$8,'Suivi des temps'!$AN111,0)</f>
        <v>0</v>
      </c>
      <c r="O110" s="41">
        <f>IF('Suivi des temps'!$G111='Récap par client'!O$8,'Suivi des temps'!$J111,0)+IF('Suivi des temps'!$L111='Récap par client'!O$8,'Suivi des temps'!$O111,0)+IF('Suivi des temps'!$Q111='Récap par client'!O$8,'Suivi des temps'!$T111,0)+IF('Suivi des temps'!$V111='Récap par client'!O$8,'Suivi des temps'!$Y111,0)+IF('Suivi des temps'!$AA111='Récap par client'!O$8,'Suivi des temps'!$AD111,0)+IF('Suivi des temps'!$AF111='Récap par client'!O$8,'Suivi des temps'!$AI111,0)+IF('Suivi des temps'!$AK111='Récap par client'!O$8,'Suivi des temps'!$AN111,0)</f>
        <v>0</v>
      </c>
      <c r="P110" s="41">
        <f>IF('Suivi des temps'!$G111='Récap par client'!P$8,'Suivi des temps'!$J111,0)+IF('Suivi des temps'!$L111='Récap par client'!P$8,'Suivi des temps'!$O111,0)+IF('Suivi des temps'!$Q111='Récap par client'!P$8,'Suivi des temps'!$T111,0)+IF('Suivi des temps'!$V111='Récap par client'!P$8,'Suivi des temps'!$Y111,0)+IF('Suivi des temps'!$AA111='Récap par client'!P$8,'Suivi des temps'!$AD111,0)+IF('Suivi des temps'!$AF111='Récap par client'!P$8,'Suivi des temps'!$AI111,0)+IF('Suivi des temps'!$AK111='Récap par client'!P$8,'Suivi des temps'!$AN111,0)</f>
        <v>0</v>
      </c>
      <c r="Q110" s="41">
        <f>IF('Suivi des temps'!$G111='Récap par client'!Q$8,'Suivi des temps'!$J111,0)+IF('Suivi des temps'!$L111='Récap par client'!Q$8,'Suivi des temps'!$O111,0)+IF('Suivi des temps'!$Q111='Récap par client'!Q$8,'Suivi des temps'!$T111,0)+IF('Suivi des temps'!$V111='Récap par client'!Q$8,'Suivi des temps'!$Y111,0)+IF('Suivi des temps'!$AA111='Récap par client'!Q$8,'Suivi des temps'!$AD111,0)+IF('Suivi des temps'!$AF111='Récap par client'!Q$8,'Suivi des temps'!$AI111,0)+IF('Suivi des temps'!$AK111='Récap par client'!Q$8,'Suivi des temps'!$AN111,0)</f>
        <v>0</v>
      </c>
      <c r="R110" s="41">
        <f>IF('Suivi des temps'!$G111='Récap par client'!R$8,'Suivi des temps'!$J111,0)+IF('Suivi des temps'!$L111='Récap par client'!R$8,'Suivi des temps'!$O111,0)+IF('Suivi des temps'!$Q111='Récap par client'!R$8,'Suivi des temps'!$T111,0)+IF('Suivi des temps'!$V111='Récap par client'!R$8,'Suivi des temps'!$Y111,0)+IF('Suivi des temps'!$AA111='Récap par client'!R$8,'Suivi des temps'!$AD111,0)+IF('Suivi des temps'!$AF111='Récap par client'!R$8,'Suivi des temps'!$AI111,0)+IF('Suivi des temps'!$AK111='Récap par client'!R$8,'Suivi des temps'!$AN111,0)</f>
        <v>0</v>
      </c>
      <c r="S110" s="41">
        <f>IF('Suivi des temps'!$G111='Récap par client'!S$8,'Suivi des temps'!$J111,0)+IF('Suivi des temps'!$L111='Récap par client'!S$8,'Suivi des temps'!$O111,0)+IF('Suivi des temps'!$Q111='Récap par client'!S$8,'Suivi des temps'!$T111,0)+IF('Suivi des temps'!$V111='Récap par client'!S$8,'Suivi des temps'!$Y111,0)+IF('Suivi des temps'!$AA111='Récap par client'!S$8,'Suivi des temps'!$AD111,0)+IF('Suivi des temps'!$AF111='Récap par client'!S$8,'Suivi des temps'!$AI111,0)+IF('Suivi des temps'!$AK111='Récap par client'!S$8,'Suivi des temps'!$AN111,0)</f>
        <v>0</v>
      </c>
      <c r="T110" s="41">
        <f>IF('Suivi des temps'!$G111='Récap par client'!T$8,'Suivi des temps'!$J111,0)+IF('Suivi des temps'!$L111='Récap par client'!T$8,'Suivi des temps'!$O111,0)+IF('Suivi des temps'!$Q111='Récap par client'!T$8,'Suivi des temps'!$T111,0)+IF('Suivi des temps'!$V111='Récap par client'!T$8,'Suivi des temps'!$Y111,0)+IF('Suivi des temps'!$AA111='Récap par client'!T$8,'Suivi des temps'!$AD111,0)+IF('Suivi des temps'!$AF111='Récap par client'!T$8,'Suivi des temps'!$AI111,0)+IF('Suivi des temps'!$AK111='Récap par client'!T$8,'Suivi des temps'!$AN111,0)</f>
        <v>0</v>
      </c>
      <c r="U110" s="41">
        <f>IF('Suivi des temps'!$G111='Récap par client'!U$8,'Suivi des temps'!$J111,0)+IF('Suivi des temps'!$L111='Récap par client'!U$8,'Suivi des temps'!$O111,0)+IF('Suivi des temps'!$Q111='Récap par client'!U$8,'Suivi des temps'!$T111,0)+IF('Suivi des temps'!$V111='Récap par client'!U$8,'Suivi des temps'!$Y111,0)+IF('Suivi des temps'!$AA111='Récap par client'!U$8,'Suivi des temps'!$AD111,0)+IF('Suivi des temps'!$AF111='Récap par client'!U$8,'Suivi des temps'!$AI111,0)+IF('Suivi des temps'!$AK111='Récap par client'!U$8,'Suivi des temps'!$AN111,0)</f>
        <v>0</v>
      </c>
      <c r="V110" s="41">
        <f>IF('Suivi des temps'!$G111='Récap par client'!V$8,'Suivi des temps'!$J111,0)+IF('Suivi des temps'!$L111='Récap par client'!V$8,'Suivi des temps'!$O111,0)+IF('Suivi des temps'!$Q111='Récap par client'!V$8,'Suivi des temps'!$T111,0)+IF('Suivi des temps'!$V111='Récap par client'!V$8,'Suivi des temps'!$Y111,0)+IF('Suivi des temps'!$AA111='Récap par client'!V$8,'Suivi des temps'!$AD111,0)+IF('Suivi des temps'!$AF111='Récap par client'!V$8,'Suivi des temps'!$AI111,0)+IF('Suivi des temps'!$AK111='Récap par client'!V$8,'Suivi des temps'!$AN111,0)</f>
        <v>0</v>
      </c>
      <c r="W110" s="41">
        <f>IF('Suivi des temps'!$G111='Récap par client'!W$8,'Suivi des temps'!$J111,0)+IF('Suivi des temps'!$L111='Récap par client'!W$8,'Suivi des temps'!$O111,0)+IF('Suivi des temps'!$Q111='Récap par client'!W$8,'Suivi des temps'!$T111,0)+IF('Suivi des temps'!$V111='Récap par client'!W$8,'Suivi des temps'!$Y111,0)+IF('Suivi des temps'!$AA111='Récap par client'!W$8,'Suivi des temps'!$AD111,0)+IF('Suivi des temps'!$AF111='Récap par client'!W$8,'Suivi des temps'!$AI111,0)+IF('Suivi des temps'!$AK111='Récap par client'!W$8,'Suivi des temps'!$AN111,0)</f>
        <v>0</v>
      </c>
      <c r="X110" s="41">
        <f>IF('Suivi des temps'!$G111='Récap par client'!X$8,'Suivi des temps'!$J111,0)+IF('Suivi des temps'!$L111='Récap par client'!X$8,'Suivi des temps'!$O111,0)+IF('Suivi des temps'!$Q111='Récap par client'!X$8,'Suivi des temps'!$T111,0)+IF('Suivi des temps'!$V111='Récap par client'!X$8,'Suivi des temps'!$Y111,0)+IF('Suivi des temps'!$AA111='Récap par client'!X$8,'Suivi des temps'!$AD111,0)+IF('Suivi des temps'!$AF111='Récap par client'!X$8,'Suivi des temps'!$AI111,0)+IF('Suivi des temps'!$AK111='Récap par client'!X$8,'Suivi des temps'!$AN111,0)</f>
        <v>0</v>
      </c>
      <c r="Y110" s="41">
        <f>IF('Suivi des temps'!$G111='Récap par client'!Y$8,'Suivi des temps'!$J111,0)+IF('Suivi des temps'!$L111='Récap par client'!Y$8,'Suivi des temps'!$O111,0)+IF('Suivi des temps'!$Q111='Récap par client'!Y$8,'Suivi des temps'!$T111,0)+IF('Suivi des temps'!$V111='Récap par client'!Y$8,'Suivi des temps'!$Y111,0)+IF('Suivi des temps'!$AA111='Récap par client'!Y$8,'Suivi des temps'!$AD111,0)+IF('Suivi des temps'!$AF111='Récap par client'!Y$8,'Suivi des temps'!$AI111,0)+IF('Suivi des temps'!$AK111='Récap par client'!Y$8,'Suivi des temps'!$AN111,0)</f>
        <v>0</v>
      </c>
      <c r="Z110" s="41">
        <f>IF('Suivi des temps'!$G111='Récap par client'!Z$8,'Suivi des temps'!$J111,0)+IF('Suivi des temps'!$L111='Récap par client'!Z$8,'Suivi des temps'!$O111,0)+IF('Suivi des temps'!$Q111='Récap par client'!Z$8,'Suivi des temps'!$T111,0)+IF('Suivi des temps'!$V111='Récap par client'!Z$8,'Suivi des temps'!$Y111,0)+IF('Suivi des temps'!$AA111='Récap par client'!Z$8,'Suivi des temps'!$AD111,0)+IF('Suivi des temps'!$AF111='Récap par client'!Z$8,'Suivi des temps'!$AI111,0)+IF('Suivi des temps'!$AK111='Récap par client'!Z$8,'Suivi des temps'!$AN111,0)</f>
        <v>0</v>
      </c>
      <c r="AA110" s="45">
        <f t="shared" si="9"/>
        <v>0</v>
      </c>
    </row>
    <row r="111" spans="2:27" ht="20.8" customHeight="1" x14ac:dyDescent="0.25">
      <c r="B111" s="25" t="str">
        <f t="shared" si="5"/>
        <v/>
      </c>
      <c r="C111" s="23" t="str">
        <f t="shared" si="6"/>
        <v/>
      </c>
      <c r="D111" s="17">
        <f t="shared" si="7"/>
        <v>45394</v>
      </c>
      <c r="E111" s="32" t="str">
        <f t="shared" si="8"/>
        <v>Vendredi</v>
      </c>
      <c r="F111" s="41">
        <f>IF('Suivi des temps'!$G112='Récap par client'!F$8,'Suivi des temps'!$J112,0)+IF('Suivi des temps'!$L112='Récap par client'!F$8,'Suivi des temps'!$O112,0)+IF('Suivi des temps'!$Q112='Récap par client'!F$8,'Suivi des temps'!$T112,0)+IF('Suivi des temps'!$V112='Récap par client'!F$8,'Suivi des temps'!$Y112,0)+IF('Suivi des temps'!$AA112='Récap par client'!F$8,'Suivi des temps'!$AD112,0)+IF('Suivi des temps'!$AF112='Récap par client'!F$8,'Suivi des temps'!$AI112,0)+IF('Suivi des temps'!$AK112='Récap par client'!F$8,'Suivi des temps'!$AN112,0)</f>
        <v>0</v>
      </c>
      <c r="G111" s="41">
        <f>IF('Suivi des temps'!$G112='Récap par client'!G$8,'Suivi des temps'!$J112,0)+IF('Suivi des temps'!$L112='Récap par client'!G$8,'Suivi des temps'!$O112,0)+IF('Suivi des temps'!$Q112='Récap par client'!G$8,'Suivi des temps'!$T112,0)+IF('Suivi des temps'!$V112='Récap par client'!G$8,'Suivi des temps'!$Y112,0)+IF('Suivi des temps'!$AA112='Récap par client'!G$8,'Suivi des temps'!$AD112,0)+IF('Suivi des temps'!$AF112='Récap par client'!G$8,'Suivi des temps'!$AI112,0)+IF('Suivi des temps'!$AK112='Récap par client'!G$8,'Suivi des temps'!$AN112,0)</f>
        <v>0</v>
      </c>
      <c r="H111" s="41">
        <f>IF('Suivi des temps'!$G112='Récap par client'!H$8,'Suivi des temps'!$J112,0)+IF('Suivi des temps'!$L112='Récap par client'!H$8,'Suivi des temps'!$O112,0)+IF('Suivi des temps'!$Q112='Récap par client'!H$8,'Suivi des temps'!$T112,0)+IF('Suivi des temps'!$V112='Récap par client'!H$8,'Suivi des temps'!$Y112,0)+IF('Suivi des temps'!$AA112='Récap par client'!H$8,'Suivi des temps'!$AD112,0)+IF('Suivi des temps'!$AF112='Récap par client'!H$8,'Suivi des temps'!$AI112,0)+IF('Suivi des temps'!$AK112='Récap par client'!H$8,'Suivi des temps'!$AN112,0)</f>
        <v>0</v>
      </c>
      <c r="I111" s="41">
        <f>IF('Suivi des temps'!$G112='Récap par client'!I$8,'Suivi des temps'!$J112,0)+IF('Suivi des temps'!$L112='Récap par client'!I$8,'Suivi des temps'!$O112,0)+IF('Suivi des temps'!$Q112='Récap par client'!I$8,'Suivi des temps'!$T112,0)+IF('Suivi des temps'!$V112='Récap par client'!I$8,'Suivi des temps'!$Y112,0)+IF('Suivi des temps'!$AA112='Récap par client'!I$8,'Suivi des temps'!$AD112,0)+IF('Suivi des temps'!$AF112='Récap par client'!I$8,'Suivi des temps'!$AI112,0)+IF('Suivi des temps'!$AK112='Récap par client'!I$8,'Suivi des temps'!$AN112,0)</f>
        <v>0</v>
      </c>
      <c r="J111" s="41">
        <f>IF('Suivi des temps'!$G112='Récap par client'!J$8,'Suivi des temps'!$J112,0)+IF('Suivi des temps'!$L112='Récap par client'!J$8,'Suivi des temps'!$O112,0)+IF('Suivi des temps'!$Q112='Récap par client'!J$8,'Suivi des temps'!$T112,0)+IF('Suivi des temps'!$V112='Récap par client'!J$8,'Suivi des temps'!$Y112,0)+IF('Suivi des temps'!$AA112='Récap par client'!J$8,'Suivi des temps'!$AD112,0)+IF('Suivi des temps'!$AF112='Récap par client'!J$8,'Suivi des temps'!$AI112,0)+IF('Suivi des temps'!$AK112='Récap par client'!J$8,'Suivi des temps'!$AN112,0)</f>
        <v>0</v>
      </c>
      <c r="K111" s="41">
        <f>IF('Suivi des temps'!$G112='Récap par client'!K$8,'Suivi des temps'!$J112,0)+IF('Suivi des temps'!$L112='Récap par client'!K$8,'Suivi des temps'!$O112,0)+IF('Suivi des temps'!$Q112='Récap par client'!K$8,'Suivi des temps'!$T112,0)+IF('Suivi des temps'!$V112='Récap par client'!K$8,'Suivi des temps'!$Y112,0)+IF('Suivi des temps'!$AA112='Récap par client'!K$8,'Suivi des temps'!$AD112,0)+IF('Suivi des temps'!$AF112='Récap par client'!K$8,'Suivi des temps'!$AI112,0)+IF('Suivi des temps'!$AK112='Récap par client'!K$8,'Suivi des temps'!$AN112,0)</f>
        <v>0</v>
      </c>
      <c r="L111" s="41">
        <f>IF('Suivi des temps'!$G112='Récap par client'!L$8,'Suivi des temps'!$J112,0)+IF('Suivi des temps'!$L112='Récap par client'!L$8,'Suivi des temps'!$O112,0)+IF('Suivi des temps'!$Q112='Récap par client'!L$8,'Suivi des temps'!$T112,0)+IF('Suivi des temps'!$V112='Récap par client'!L$8,'Suivi des temps'!$Y112,0)+IF('Suivi des temps'!$AA112='Récap par client'!L$8,'Suivi des temps'!$AD112,0)+IF('Suivi des temps'!$AF112='Récap par client'!L$8,'Suivi des temps'!$AI112,0)+IF('Suivi des temps'!$AK112='Récap par client'!L$8,'Suivi des temps'!$AN112,0)</f>
        <v>0</v>
      </c>
      <c r="M111" s="41">
        <f>IF('Suivi des temps'!$G112='Récap par client'!M$8,'Suivi des temps'!$J112,0)+IF('Suivi des temps'!$L112='Récap par client'!M$8,'Suivi des temps'!$O112,0)+IF('Suivi des temps'!$Q112='Récap par client'!M$8,'Suivi des temps'!$T112,0)+IF('Suivi des temps'!$V112='Récap par client'!M$8,'Suivi des temps'!$Y112,0)+IF('Suivi des temps'!$AA112='Récap par client'!M$8,'Suivi des temps'!$AD112,0)+IF('Suivi des temps'!$AF112='Récap par client'!M$8,'Suivi des temps'!$AI112,0)+IF('Suivi des temps'!$AK112='Récap par client'!M$8,'Suivi des temps'!$AN112,0)</f>
        <v>0</v>
      </c>
      <c r="N111" s="41">
        <f>IF('Suivi des temps'!$G112='Récap par client'!N$8,'Suivi des temps'!$J112,0)+IF('Suivi des temps'!$L112='Récap par client'!N$8,'Suivi des temps'!$O112,0)+IF('Suivi des temps'!$Q112='Récap par client'!N$8,'Suivi des temps'!$T112,0)+IF('Suivi des temps'!$V112='Récap par client'!N$8,'Suivi des temps'!$Y112,0)+IF('Suivi des temps'!$AA112='Récap par client'!N$8,'Suivi des temps'!$AD112,0)+IF('Suivi des temps'!$AF112='Récap par client'!N$8,'Suivi des temps'!$AI112,0)+IF('Suivi des temps'!$AK112='Récap par client'!N$8,'Suivi des temps'!$AN112,0)</f>
        <v>0</v>
      </c>
      <c r="O111" s="41">
        <f>IF('Suivi des temps'!$G112='Récap par client'!O$8,'Suivi des temps'!$J112,0)+IF('Suivi des temps'!$L112='Récap par client'!O$8,'Suivi des temps'!$O112,0)+IF('Suivi des temps'!$Q112='Récap par client'!O$8,'Suivi des temps'!$T112,0)+IF('Suivi des temps'!$V112='Récap par client'!O$8,'Suivi des temps'!$Y112,0)+IF('Suivi des temps'!$AA112='Récap par client'!O$8,'Suivi des temps'!$AD112,0)+IF('Suivi des temps'!$AF112='Récap par client'!O$8,'Suivi des temps'!$AI112,0)+IF('Suivi des temps'!$AK112='Récap par client'!O$8,'Suivi des temps'!$AN112,0)</f>
        <v>0</v>
      </c>
      <c r="P111" s="41">
        <f>IF('Suivi des temps'!$G112='Récap par client'!P$8,'Suivi des temps'!$J112,0)+IF('Suivi des temps'!$L112='Récap par client'!P$8,'Suivi des temps'!$O112,0)+IF('Suivi des temps'!$Q112='Récap par client'!P$8,'Suivi des temps'!$T112,0)+IF('Suivi des temps'!$V112='Récap par client'!P$8,'Suivi des temps'!$Y112,0)+IF('Suivi des temps'!$AA112='Récap par client'!P$8,'Suivi des temps'!$AD112,0)+IF('Suivi des temps'!$AF112='Récap par client'!P$8,'Suivi des temps'!$AI112,0)+IF('Suivi des temps'!$AK112='Récap par client'!P$8,'Suivi des temps'!$AN112,0)</f>
        <v>0</v>
      </c>
      <c r="Q111" s="41">
        <f>IF('Suivi des temps'!$G112='Récap par client'!Q$8,'Suivi des temps'!$J112,0)+IF('Suivi des temps'!$L112='Récap par client'!Q$8,'Suivi des temps'!$O112,0)+IF('Suivi des temps'!$Q112='Récap par client'!Q$8,'Suivi des temps'!$T112,0)+IF('Suivi des temps'!$V112='Récap par client'!Q$8,'Suivi des temps'!$Y112,0)+IF('Suivi des temps'!$AA112='Récap par client'!Q$8,'Suivi des temps'!$AD112,0)+IF('Suivi des temps'!$AF112='Récap par client'!Q$8,'Suivi des temps'!$AI112,0)+IF('Suivi des temps'!$AK112='Récap par client'!Q$8,'Suivi des temps'!$AN112,0)</f>
        <v>0</v>
      </c>
      <c r="R111" s="41">
        <f>IF('Suivi des temps'!$G112='Récap par client'!R$8,'Suivi des temps'!$J112,0)+IF('Suivi des temps'!$L112='Récap par client'!R$8,'Suivi des temps'!$O112,0)+IF('Suivi des temps'!$Q112='Récap par client'!R$8,'Suivi des temps'!$T112,0)+IF('Suivi des temps'!$V112='Récap par client'!R$8,'Suivi des temps'!$Y112,0)+IF('Suivi des temps'!$AA112='Récap par client'!R$8,'Suivi des temps'!$AD112,0)+IF('Suivi des temps'!$AF112='Récap par client'!R$8,'Suivi des temps'!$AI112,0)+IF('Suivi des temps'!$AK112='Récap par client'!R$8,'Suivi des temps'!$AN112,0)</f>
        <v>0</v>
      </c>
      <c r="S111" s="41">
        <f>IF('Suivi des temps'!$G112='Récap par client'!S$8,'Suivi des temps'!$J112,0)+IF('Suivi des temps'!$L112='Récap par client'!S$8,'Suivi des temps'!$O112,0)+IF('Suivi des temps'!$Q112='Récap par client'!S$8,'Suivi des temps'!$T112,0)+IF('Suivi des temps'!$V112='Récap par client'!S$8,'Suivi des temps'!$Y112,0)+IF('Suivi des temps'!$AA112='Récap par client'!S$8,'Suivi des temps'!$AD112,0)+IF('Suivi des temps'!$AF112='Récap par client'!S$8,'Suivi des temps'!$AI112,0)+IF('Suivi des temps'!$AK112='Récap par client'!S$8,'Suivi des temps'!$AN112,0)</f>
        <v>0</v>
      </c>
      <c r="T111" s="41">
        <f>IF('Suivi des temps'!$G112='Récap par client'!T$8,'Suivi des temps'!$J112,0)+IF('Suivi des temps'!$L112='Récap par client'!T$8,'Suivi des temps'!$O112,0)+IF('Suivi des temps'!$Q112='Récap par client'!T$8,'Suivi des temps'!$T112,0)+IF('Suivi des temps'!$V112='Récap par client'!T$8,'Suivi des temps'!$Y112,0)+IF('Suivi des temps'!$AA112='Récap par client'!T$8,'Suivi des temps'!$AD112,0)+IF('Suivi des temps'!$AF112='Récap par client'!T$8,'Suivi des temps'!$AI112,0)+IF('Suivi des temps'!$AK112='Récap par client'!T$8,'Suivi des temps'!$AN112,0)</f>
        <v>0</v>
      </c>
      <c r="U111" s="41">
        <f>IF('Suivi des temps'!$G112='Récap par client'!U$8,'Suivi des temps'!$J112,0)+IF('Suivi des temps'!$L112='Récap par client'!U$8,'Suivi des temps'!$O112,0)+IF('Suivi des temps'!$Q112='Récap par client'!U$8,'Suivi des temps'!$T112,0)+IF('Suivi des temps'!$V112='Récap par client'!U$8,'Suivi des temps'!$Y112,0)+IF('Suivi des temps'!$AA112='Récap par client'!U$8,'Suivi des temps'!$AD112,0)+IF('Suivi des temps'!$AF112='Récap par client'!U$8,'Suivi des temps'!$AI112,0)+IF('Suivi des temps'!$AK112='Récap par client'!U$8,'Suivi des temps'!$AN112,0)</f>
        <v>0</v>
      </c>
      <c r="V111" s="41">
        <f>IF('Suivi des temps'!$G112='Récap par client'!V$8,'Suivi des temps'!$J112,0)+IF('Suivi des temps'!$L112='Récap par client'!V$8,'Suivi des temps'!$O112,0)+IF('Suivi des temps'!$Q112='Récap par client'!V$8,'Suivi des temps'!$T112,0)+IF('Suivi des temps'!$V112='Récap par client'!V$8,'Suivi des temps'!$Y112,0)+IF('Suivi des temps'!$AA112='Récap par client'!V$8,'Suivi des temps'!$AD112,0)+IF('Suivi des temps'!$AF112='Récap par client'!V$8,'Suivi des temps'!$AI112,0)+IF('Suivi des temps'!$AK112='Récap par client'!V$8,'Suivi des temps'!$AN112,0)</f>
        <v>0</v>
      </c>
      <c r="W111" s="41">
        <f>IF('Suivi des temps'!$G112='Récap par client'!W$8,'Suivi des temps'!$J112,0)+IF('Suivi des temps'!$L112='Récap par client'!W$8,'Suivi des temps'!$O112,0)+IF('Suivi des temps'!$Q112='Récap par client'!W$8,'Suivi des temps'!$T112,0)+IF('Suivi des temps'!$V112='Récap par client'!W$8,'Suivi des temps'!$Y112,0)+IF('Suivi des temps'!$AA112='Récap par client'!W$8,'Suivi des temps'!$AD112,0)+IF('Suivi des temps'!$AF112='Récap par client'!W$8,'Suivi des temps'!$AI112,0)+IF('Suivi des temps'!$AK112='Récap par client'!W$8,'Suivi des temps'!$AN112,0)</f>
        <v>0</v>
      </c>
      <c r="X111" s="41">
        <f>IF('Suivi des temps'!$G112='Récap par client'!X$8,'Suivi des temps'!$J112,0)+IF('Suivi des temps'!$L112='Récap par client'!X$8,'Suivi des temps'!$O112,0)+IF('Suivi des temps'!$Q112='Récap par client'!X$8,'Suivi des temps'!$T112,0)+IF('Suivi des temps'!$V112='Récap par client'!X$8,'Suivi des temps'!$Y112,0)+IF('Suivi des temps'!$AA112='Récap par client'!X$8,'Suivi des temps'!$AD112,0)+IF('Suivi des temps'!$AF112='Récap par client'!X$8,'Suivi des temps'!$AI112,0)+IF('Suivi des temps'!$AK112='Récap par client'!X$8,'Suivi des temps'!$AN112,0)</f>
        <v>0</v>
      </c>
      <c r="Y111" s="41">
        <f>IF('Suivi des temps'!$G112='Récap par client'!Y$8,'Suivi des temps'!$J112,0)+IF('Suivi des temps'!$L112='Récap par client'!Y$8,'Suivi des temps'!$O112,0)+IF('Suivi des temps'!$Q112='Récap par client'!Y$8,'Suivi des temps'!$T112,0)+IF('Suivi des temps'!$V112='Récap par client'!Y$8,'Suivi des temps'!$Y112,0)+IF('Suivi des temps'!$AA112='Récap par client'!Y$8,'Suivi des temps'!$AD112,0)+IF('Suivi des temps'!$AF112='Récap par client'!Y$8,'Suivi des temps'!$AI112,0)+IF('Suivi des temps'!$AK112='Récap par client'!Y$8,'Suivi des temps'!$AN112,0)</f>
        <v>0</v>
      </c>
      <c r="Z111" s="41">
        <f>IF('Suivi des temps'!$G112='Récap par client'!Z$8,'Suivi des temps'!$J112,0)+IF('Suivi des temps'!$L112='Récap par client'!Z$8,'Suivi des temps'!$O112,0)+IF('Suivi des temps'!$Q112='Récap par client'!Z$8,'Suivi des temps'!$T112,0)+IF('Suivi des temps'!$V112='Récap par client'!Z$8,'Suivi des temps'!$Y112,0)+IF('Suivi des temps'!$AA112='Récap par client'!Z$8,'Suivi des temps'!$AD112,0)+IF('Suivi des temps'!$AF112='Récap par client'!Z$8,'Suivi des temps'!$AI112,0)+IF('Suivi des temps'!$AK112='Récap par client'!Z$8,'Suivi des temps'!$AN112,0)</f>
        <v>0</v>
      </c>
      <c r="AA111" s="45">
        <f t="shared" si="9"/>
        <v>0</v>
      </c>
    </row>
    <row r="112" spans="2:27" ht="20.8" customHeight="1" x14ac:dyDescent="0.25">
      <c r="B112" s="25" t="str">
        <f t="shared" si="5"/>
        <v/>
      </c>
      <c r="C112" s="23" t="str">
        <f t="shared" si="6"/>
        <v/>
      </c>
      <c r="D112" s="17">
        <f t="shared" si="7"/>
        <v>45395</v>
      </c>
      <c r="E112" s="32" t="str">
        <f t="shared" si="8"/>
        <v>Samedi</v>
      </c>
      <c r="F112" s="41">
        <f>IF('Suivi des temps'!$G113='Récap par client'!F$8,'Suivi des temps'!$J113,0)+IF('Suivi des temps'!$L113='Récap par client'!F$8,'Suivi des temps'!$O113,0)+IF('Suivi des temps'!$Q113='Récap par client'!F$8,'Suivi des temps'!$T113,0)+IF('Suivi des temps'!$V113='Récap par client'!F$8,'Suivi des temps'!$Y113,0)+IF('Suivi des temps'!$AA113='Récap par client'!F$8,'Suivi des temps'!$AD113,0)+IF('Suivi des temps'!$AF113='Récap par client'!F$8,'Suivi des temps'!$AI113,0)+IF('Suivi des temps'!$AK113='Récap par client'!F$8,'Suivi des temps'!$AN113,0)</f>
        <v>0</v>
      </c>
      <c r="G112" s="41">
        <f>IF('Suivi des temps'!$G113='Récap par client'!G$8,'Suivi des temps'!$J113,0)+IF('Suivi des temps'!$L113='Récap par client'!G$8,'Suivi des temps'!$O113,0)+IF('Suivi des temps'!$Q113='Récap par client'!G$8,'Suivi des temps'!$T113,0)+IF('Suivi des temps'!$V113='Récap par client'!G$8,'Suivi des temps'!$Y113,0)+IF('Suivi des temps'!$AA113='Récap par client'!G$8,'Suivi des temps'!$AD113,0)+IF('Suivi des temps'!$AF113='Récap par client'!G$8,'Suivi des temps'!$AI113,0)+IF('Suivi des temps'!$AK113='Récap par client'!G$8,'Suivi des temps'!$AN113,0)</f>
        <v>0</v>
      </c>
      <c r="H112" s="41">
        <f>IF('Suivi des temps'!$G113='Récap par client'!H$8,'Suivi des temps'!$J113,0)+IF('Suivi des temps'!$L113='Récap par client'!H$8,'Suivi des temps'!$O113,0)+IF('Suivi des temps'!$Q113='Récap par client'!H$8,'Suivi des temps'!$T113,0)+IF('Suivi des temps'!$V113='Récap par client'!H$8,'Suivi des temps'!$Y113,0)+IF('Suivi des temps'!$AA113='Récap par client'!H$8,'Suivi des temps'!$AD113,0)+IF('Suivi des temps'!$AF113='Récap par client'!H$8,'Suivi des temps'!$AI113,0)+IF('Suivi des temps'!$AK113='Récap par client'!H$8,'Suivi des temps'!$AN113,0)</f>
        <v>0</v>
      </c>
      <c r="I112" s="41">
        <f>IF('Suivi des temps'!$G113='Récap par client'!I$8,'Suivi des temps'!$J113,0)+IF('Suivi des temps'!$L113='Récap par client'!I$8,'Suivi des temps'!$O113,0)+IF('Suivi des temps'!$Q113='Récap par client'!I$8,'Suivi des temps'!$T113,0)+IF('Suivi des temps'!$V113='Récap par client'!I$8,'Suivi des temps'!$Y113,0)+IF('Suivi des temps'!$AA113='Récap par client'!I$8,'Suivi des temps'!$AD113,0)+IF('Suivi des temps'!$AF113='Récap par client'!I$8,'Suivi des temps'!$AI113,0)+IF('Suivi des temps'!$AK113='Récap par client'!I$8,'Suivi des temps'!$AN113,0)</f>
        <v>0</v>
      </c>
      <c r="J112" s="41">
        <f>IF('Suivi des temps'!$G113='Récap par client'!J$8,'Suivi des temps'!$J113,0)+IF('Suivi des temps'!$L113='Récap par client'!J$8,'Suivi des temps'!$O113,0)+IF('Suivi des temps'!$Q113='Récap par client'!J$8,'Suivi des temps'!$T113,0)+IF('Suivi des temps'!$V113='Récap par client'!J$8,'Suivi des temps'!$Y113,0)+IF('Suivi des temps'!$AA113='Récap par client'!J$8,'Suivi des temps'!$AD113,0)+IF('Suivi des temps'!$AF113='Récap par client'!J$8,'Suivi des temps'!$AI113,0)+IF('Suivi des temps'!$AK113='Récap par client'!J$8,'Suivi des temps'!$AN113,0)</f>
        <v>0</v>
      </c>
      <c r="K112" s="41">
        <f>IF('Suivi des temps'!$G113='Récap par client'!K$8,'Suivi des temps'!$J113,0)+IF('Suivi des temps'!$L113='Récap par client'!K$8,'Suivi des temps'!$O113,0)+IF('Suivi des temps'!$Q113='Récap par client'!K$8,'Suivi des temps'!$T113,0)+IF('Suivi des temps'!$V113='Récap par client'!K$8,'Suivi des temps'!$Y113,0)+IF('Suivi des temps'!$AA113='Récap par client'!K$8,'Suivi des temps'!$AD113,0)+IF('Suivi des temps'!$AF113='Récap par client'!K$8,'Suivi des temps'!$AI113,0)+IF('Suivi des temps'!$AK113='Récap par client'!K$8,'Suivi des temps'!$AN113,0)</f>
        <v>0</v>
      </c>
      <c r="L112" s="41">
        <f>IF('Suivi des temps'!$G113='Récap par client'!L$8,'Suivi des temps'!$J113,0)+IF('Suivi des temps'!$L113='Récap par client'!L$8,'Suivi des temps'!$O113,0)+IF('Suivi des temps'!$Q113='Récap par client'!L$8,'Suivi des temps'!$T113,0)+IF('Suivi des temps'!$V113='Récap par client'!L$8,'Suivi des temps'!$Y113,0)+IF('Suivi des temps'!$AA113='Récap par client'!L$8,'Suivi des temps'!$AD113,0)+IF('Suivi des temps'!$AF113='Récap par client'!L$8,'Suivi des temps'!$AI113,0)+IF('Suivi des temps'!$AK113='Récap par client'!L$8,'Suivi des temps'!$AN113,0)</f>
        <v>0</v>
      </c>
      <c r="M112" s="41">
        <f>IF('Suivi des temps'!$G113='Récap par client'!M$8,'Suivi des temps'!$J113,0)+IF('Suivi des temps'!$L113='Récap par client'!M$8,'Suivi des temps'!$O113,0)+IF('Suivi des temps'!$Q113='Récap par client'!M$8,'Suivi des temps'!$T113,0)+IF('Suivi des temps'!$V113='Récap par client'!M$8,'Suivi des temps'!$Y113,0)+IF('Suivi des temps'!$AA113='Récap par client'!M$8,'Suivi des temps'!$AD113,0)+IF('Suivi des temps'!$AF113='Récap par client'!M$8,'Suivi des temps'!$AI113,0)+IF('Suivi des temps'!$AK113='Récap par client'!M$8,'Suivi des temps'!$AN113,0)</f>
        <v>0</v>
      </c>
      <c r="N112" s="41">
        <f>IF('Suivi des temps'!$G113='Récap par client'!N$8,'Suivi des temps'!$J113,0)+IF('Suivi des temps'!$L113='Récap par client'!N$8,'Suivi des temps'!$O113,0)+IF('Suivi des temps'!$Q113='Récap par client'!N$8,'Suivi des temps'!$T113,0)+IF('Suivi des temps'!$V113='Récap par client'!N$8,'Suivi des temps'!$Y113,0)+IF('Suivi des temps'!$AA113='Récap par client'!N$8,'Suivi des temps'!$AD113,0)+IF('Suivi des temps'!$AF113='Récap par client'!N$8,'Suivi des temps'!$AI113,0)+IF('Suivi des temps'!$AK113='Récap par client'!N$8,'Suivi des temps'!$AN113,0)</f>
        <v>0</v>
      </c>
      <c r="O112" s="41">
        <f>IF('Suivi des temps'!$G113='Récap par client'!O$8,'Suivi des temps'!$J113,0)+IF('Suivi des temps'!$L113='Récap par client'!O$8,'Suivi des temps'!$O113,0)+IF('Suivi des temps'!$Q113='Récap par client'!O$8,'Suivi des temps'!$T113,0)+IF('Suivi des temps'!$V113='Récap par client'!O$8,'Suivi des temps'!$Y113,0)+IF('Suivi des temps'!$AA113='Récap par client'!O$8,'Suivi des temps'!$AD113,0)+IF('Suivi des temps'!$AF113='Récap par client'!O$8,'Suivi des temps'!$AI113,0)+IF('Suivi des temps'!$AK113='Récap par client'!O$8,'Suivi des temps'!$AN113,0)</f>
        <v>0</v>
      </c>
      <c r="P112" s="41">
        <f>IF('Suivi des temps'!$G113='Récap par client'!P$8,'Suivi des temps'!$J113,0)+IF('Suivi des temps'!$L113='Récap par client'!P$8,'Suivi des temps'!$O113,0)+IF('Suivi des temps'!$Q113='Récap par client'!P$8,'Suivi des temps'!$T113,0)+IF('Suivi des temps'!$V113='Récap par client'!P$8,'Suivi des temps'!$Y113,0)+IF('Suivi des temps'!$AA113='Récap par client'!P$8,'Suivi des temps'!$AD113,0)+IF('Suivi des temps'!$AF113='Récap par client'!P$8,'Suivi des temps'!$AI113,0)+IF('Suivi des temps'!$AK113='Récap par client'!P$8,'Suivi des temps'!$AN113,0)</f>
        <v>0</v>
      </c>
      <c r="Q112" s="41">
        <f>IF('Suivi des temps'!$G113='Récap par client'!Q$8,'Suivi des temps'!$J113,0)+IF('Suivi des temps'!$L113='Récap par client'!Q$8,'Suivi des temps'!$O113,0)+IF('Suivi des temps'!$Q113='Récap par client'!Q$8,'Suivi des temps'!$T113,0)+IF('Suivi des temps'!$V113='Récap par client'!Q$8,'Suivi des temps'!$Y113,0)+IF('Suivi des temps'!$AA113='Récap par client'!Q$8,'Suivi des temps'!$AD113,0)+IF('Suivi des temps'!$AF113='Récap par client'!Q$8,'Suivi des temps'!$AI113,0)+IF('Suivi des temps'!$AK113='Récap par client'!Q$8,'Suivi des temps'!$AN113,0)</f>
        <v>0</v>
      </c>
      <c r="R112" s="41">
        <f>IF('Suivi des temps'!$G113='Récap par client'!R$8,'Suivi des temps'!$J113,0)+IF('Suivi des temps'!$L113='Récap par client'!R$8,'Suivi des temps'!$O113,0)+IF('Suivi des temps'!$Q113='Récap par client'!R$8,'Suivi des temps'!$T113,0)+IF('Suivi des temps'!$V113='Récap par client'!R$8,'Suivi des temps'!$Y113,0)+IF('Suivi des temps'!$AA113='Récap par client'!R$8,'Suivi des temps'!$AD113,0)+IF('Suivi des temps'!$AF113='Récap par client'!R$8,'Suivi des temps'!$AI113,0)+IF('Suivi des temps'!$AK113='Récap par client'!R$8,'Suivi des temps'!$AN113,0)</f>
        <v>0</v>
      </c>
      <c r="S112" s="41">
        <f>IF('Suivi des temps'!$G113='Récap par client'!S$8,'Suivi des temps'!$J113,0)+IF('Suivi des temps'!$L113='Récap par client'!S$8,'Suivi des temps'!$O113,0)+IF('Suivi des temps'!$Q113='Récap par client'!S$8,'Suivi des temps'!$T113,0)+IF('Suivi des temps'!$V113='Récap par client'!S$8,'Suivi des temps'!$Y113,0)+IF('Suivi des temps'!$AA113='Récap par client'!S$8,'Suivi des temps'!$AD113,0)+IF('Suivi des temps'!$AF113='Récap par client'!S$8,'Suivi des temps'!$AI113,0)+IF('Suivi des temps'!$AK113='Récap par client'!S$8,'Suivi des temps'!$AN113,0)</f>
        <v>0</v>
      </c>
      <c r="T112" s="41">
        <f>IF('Suivi des temps'!$G113='Récap par client'!T$8,'Suivi des temps'!$J113,0)+IF('Suivi des temps'!$L113='Récap par client'!T$8,'Suivi des temps'!$O113,0)+IF('Suivi des temps'!$Q113='Récap par client'!T$8,'Suivi des temps'!$T113,0)+IF('Suivi des temps'!$V113='Récap par client'!T$8,'Suivi des temps'!$Y113,0)+IF('Suivi des temps'!$AA113='Récap par client'!T$8,'Suivi des temps'!$AD113,0)+IF('Suivi des temps'!$AF113='Récap par client'!T$8,'Suivi des temps'!$AI113,0)+IF('Suivi des temps'!$AK113='Récap par client'!T$8,'Suivi des temps'!$AN113,0)</f>
        <v>0</v>
      </c>
      <c r="U112" s="41">
        <f>IF('Suivi des temps'!$G113='Récap par client'!U$8,'Suivi des temps'!$J113,0)+IF('Suivi des temps'!$L113='Récap par client'!U$8,'Suivi des temps'!$O113,0)+IF('Suivi des temps'!$Q113='Récap par client'!U$8,'Suivi des temps'!$T113,0)+IF('Suivi des temps'!$V113='Récap par client'!U$8,'Suivi des temps'!$Y113,0)+IF('Suivi des temps'!$AA113='Récap par client'!U$8,'Suivi des temps'!$AD113,0)+IF('Suivi des temps'!$AF113='Récap par client'!U$8,'Suivi des temps'!$AI113,0)+IF('Suivi des temps'!$AK113='Récap par client'!U$8,'Suivi des temps'!$AN113,0)</f>
        <v>0</v>
      </c>
      <c r="V112" s="41">
        <f>IF('Suivi des temps'!$G113='Récap par client'!V$8,'Suivi des temps'!$J113,0)+IF('Suivi des temps'!$L113='Récap par client'!V$8,'Suivi des temps'!$O113,0)+IF('Suivi des temps'!$Q113='Récap par client'!V$8,'Suivi des temps'!$T113,0)+IF('Suivi des temps'!$V113='Récap par client'!V$8,'Suivi des temps'!$Y113,0)+IF('Suivi des temps'!$AA113='Récap par client'!V$8,'Suivi des temps'!$AD113,0)+IF('Suivi des temps'!$AF113='Récap par client'!V$8,'Suivi des temps'!$AI113,0)+IF('Suivi des temps'!$AK113='Récap par client'!V$8,'Suivi des temps'!$AN113,0)</f>
        <v>0</v>
      </c>
      <c r="W112" s="41">
        <f>IF('Suivi des temps'!$G113='Récap par client'!W$8,'Suivi des temps'!$J113,0)+IF('Suivi des temps'!$L113='Récap par client'!W$8,'Suivi des temps'!$O113,0)+IF('Suivi des temps'!$Q113='Récap par client'!W$8,'Suivi des temps'!$T113,0)+IF('Suivi des temps'!$V113='Récap par client'!W$8,'Suivi des temps'!$Y113,0)+IF('Suivi des temps'!$AA113='Récap par client'!W$8,'Suivi des temps'!$AD113,0)+IF('Suivi des temps'!$AF113='Récap par client'!W$8,'Suivi des temps'!$AI113,0)+IF('Suivi des temps'!$AK113='Récap par client'!W$8,'Suivi des temps'!$AN113,0)</f>
        <v>0</v>
      </c>
      <c r="X112" s="41">
        <f>IF('Suivi des temps'!$G113='Récap par client'!X$8,'Suivi des temps'!$J113,0)+IF('Suivi des temps'!$L113='Récap par client'!X$8,'Suivi des temps'!$O113,0)+IF('Suivi des temps'!$Q113='Récap par client'!X$8,'Suivi des temps'!$T113,0)+IF('Suivi des temps'!$V113='Récap par client'!X$8,'Suivi des temps'!$Y113,0)+IF('Suivi des temps'!$AA113='Récap par client'!X$8,'Suivi des temps'!$AD113,0)+IF('Suivi des temps'!$AF113='Récap par client'!X$8,'Suivi des temps'!$AI113,0)+IF('Suivi des temps'!$AK113='Récap par client'!X$8,'Suivi des temps'!$AN113,0)</f>
        <v>0</v>
      </c>
      <c r="Y112" s="41">
        <f>IF('Suivi des temps'!$G113='Récap par client'!Y$8,'Suivi des temps'!$J113,0)+IF('Suivi des temps'!$L113='Récap par client'!Y$8,'Suivi des temps'!$O113,0)+IF('Suivi des temps'!$Q113='Récap par client'!Y$8,'Suivi des temps'!$T113,0)+IF('Suivi des temps'!$V113='Récap par client'!Y$8,'Suivi des temps'!$Y113,0)+IF('Suivi des temps'!$AA113='Récap par client'!Y$8,'Suivi des temps'!$AD113,0)+IF('Suivi des temps'!$AF113='Récap par client'!Y$8,'Suivi des temps'!$AI113,0)+IF('Suivi des temps'!$AK113='Récap par client'!Y$8,'Suivi des temps'!$AN113,0)</f>
        <v>0</v>
      </c>
      <c r="Z112" s="41">
        <f>IF('Suivi des temps'!$G113='Récap par client'!Z$8,'Suivi des temps'!$J113,0)+IF('Suivi des temps'!$L113='Récap par client'!Z$8,'Suivi des temps'!$O113,0)+IF('Suivi des temps'!$Q113='Récap par client'!Z$8,'Suivi des temps'!$T113,0)+IF('Suivi des temps'!$V113='Récap par client'!Z$8,'Suivi des temps'!$Y113,0)+IF('Suivi des temps'!$AA113='Récap par client'!Z$8,'Suivi des temps'!$AD113,0)+IF('Suivi des temps'!$AF113='Récap par client'!Z$8,'Suivi des temps'!$AI113,0)+IF('Suivi des temps'!$AK113='Récap par client'!Z$8,'Suivi des temps'!$AN113,0)</f>
        <v>0</v>
      </c>
      <c r="AA112" s="45">
        <f t="shared" si="9"/>
        <v>0</v>
      </c>
    </row>
    <row r="113" spans="2:27" ht="20.8" customHeight="1" x14ac:dyDescent="0.25">
      <c r="B113" s="25" t="str">
        <f t="shared" si="5"/>
        <v/>
      </c>
      <c r="C113" s="23" t="str">
        <f t="shared" si="6"/>
        <v/>
      </c>
      <c r="D113" s="17">
        <f t="shared" si="7"/>
        <v>45396</v>
      </c>
      <c r="E113" s="32" t="str">
        <f t="shared" si="8"/>
        <v>Dimanche</v>
      </c>
      <c r="F113" s="41">
        <f>IF('Suivi des temps'!$G114='Récap par client'!F$8,'Suivi des temps'!$J114,0)+IF('Suivi des temps'!$L114='Récap par client'!F$8,'Suivi des temps'!$O114,0)+IF('Suivi des temps'!$Q114='Récap par client'!F$8,'Suivi des temps'!$T114,0)+IF('Suivi des temps'!$V114='Récap par client'!F$8,'Suivi des temps'!$Y114,0)+IF('Suivi des temps'!$AA114='Récap par client'!F$8,'Suivi des temps'!$AD114,0)+IF('Suivi des temps'!$AF114='Récap par client'!F$8,'Suivi des temps'!$AI114,0)+IF('Suivi des temps'!$AK114='Récap par client'!F$8,'Suivi des temps'!$AN114,0)</f>
        <v>0</v>
      </c>
      <c r="G113" s="41">
        <f>IF('Suivi des temps'!$G114='Récap par client'!G$8,'Suivi des temps'!$J114,0)+IF('Suivi des temps'!$L114='Récap par client'!G$8,'Suivi des temps'!$O114,0)+IF('Suivi des temps'!$Q114='Récap par client'!G$8,'Suivi des temps'!$T114,0)+IF('Suivi des temps'!$V114='Récap par client'!G$8,'Suivi des temps'!$Y114,0)+IF('Suivi des temps'!$AA114='Récap par client'!G$8,'Suivi des temps'!$AD114,0)+IF('Suivi des temps'!$AF114='Récap par client'!G$8,'Suivi des temps'!$AI114,0)+IF('Suivi des temps'!$AK114='Récap par client'!G$8,'Suivi des temps'!$AN114,0)</f>
        <v>0</v>
      </c>
      <c r="H113" s="41">
        <f>IF('Suivi des temps'!$G114='Récap par client'!H$8,'Suivi des temps'!$J114,0)+IF('Suivi des temps'!$L114='Récap par client'!H$8,'Suivi des temps'!$O114,0)+IF('Suivi des temps'!$Q114='Récap par client'!H$8,'Suivi des temps'!$T114,0)+IF('Suivi des temps'!$V114='Récap par client'!H$8,'Suivi des temps'!$Y114,0)+IF('Suivi des temps'!$AA114='Récap par client'!H$8,'Suivi des temps'!$AD114,0)+IF('Suivi des temps'!$AF114='Récap par client'!H$8,'Suivi des temps'!$AI114,0)+IF('Suivi des temps'!$AK114='Récap par client'!H$8,'Suivi des temps'!$AN114,0)</f>
        <v>0</v>
      </c>
      <c r="I113" s="41">
        <f>IF('Suivi des temps'!$G114='Récap par client'!I$8,'Suivi des temps'!$J114,0)+IF('Suivi des temps'!$L114='Récap par client'!I$8,'Suivi des temps'!$O114,0)+IF('Suivi des temps'!$Q114='Récap par client'!I$8,'Suivi des temps'!$T114,0)+IF('Suivi des temps'!$V114='Récap par client'!I$8,'Suivi des temps'!$Y114,0)+IF('Suivi des temps'!$AA114='Récap par client'!I$8,'Suivi des temps'!$AD114,0)+IF('Suivi des temps'!$AF114='Récap par client'!I$8,'Suivi des temps'!$AI114,0)+IF('Suivi des temps'!$AK114='Récap par client'!I$8,'Suivi des temps'!$AN114,0)</f>
        <v>0</v>
      </c>
      <c r="J113" s="41">
        <f>IF('Suivi des temps'!$G114='Récap par client'!J$8,'Suivi des temps'!$J114,0)+IF('Suivi des temps'!$L114='Récap par client'!J$8,'Suivi des temps'!$O114,0)+IF('Suivi des temps'!$Q114='Récap par client'!J$8,'Suivi des temps'!$T114,0)+IF('Suivi des temps'!$V114='Récap par client'!J$8,'Suivi des temps'!$Y114,0)+IF('Suivi des temps'!$AA114='Récap par client'!J$8,'Suivi des temps'!$AD114,0)+IF('Suivi des temps'!$AF114='Récap par client'!J$8,'Suivi des temps'!$AI114,0)+IF('Suivi des temps'!$AK114='Récap par client'!J$8,'Suivi des temps'!$AN114,0)</f>
        <v>0</v>
      </c>
      <c r="K113" s="41">
        <f>IF('Suivi des temps'!$G114='Récap par client'!K$8,'Suivi des temps'!$J114,0)+IF('Suivi des temps'!$L114='Récap par client'!K$8,'Suivi des temps'!$O114,0)+IF('Suivi des temps'!$Q114='Récap par client'!K$8,'Suivi des temps'!$T114,0)+IF('Suivi des temps'!$V114='Récap par client'!K$8,'Suivi des temps'!$Y114,0)+IF('Suivi des temps'!$AA114='Récap par client'!K$8,'Suivi des temps'!$AD114,0)+IF('Suivi des temps'!$AF114='Récap par client'!K$8,'Suivi des temps'!$AI114,0)+IF('Suivi des temps'!$AK114='Récap par client'!K$8,'Suivi des temps'!$AN114,0)</f>
        <v>0</v>
      </c>
      <c r="L113" s="41">
        <f>IF('Suivi des temps'!$G114='Récap par client'!L$8,'Suivi des temps'!$J114,0)+IF('Suivi des temps'!$L114='Récap par client'!L$8,'Suivi des temps'!$O114,0)+IF('Suivi des temps'!$Q114='Récap par client'!L$8,'Suivi des temps'!$T114,0)+IF('Suivi des temps'!$V114='Récap par client'!L$8,'Suivi des temps'!$Y114,0)+IF('Suivi des temps'!$AA114='Récap par client'!L$8,'Suivi des temps'!$AD114,0)+IF('Suivi des temps'!$AF114='Récap par client'!L$8,'Suivi des temps'!$AI114,0)+IF('Suivi des temps'!$AK114='Récap par client'!L$8,'Suivi des temps'!$AN114,0)</f>
        <v>0</v>
      </c>
      <c r="M113" s="41">
        <f>IF('Suivi des temps'!$G114='Récap par client'!M$8,'Suivi des temps'!$J114,0)+IF('Suivi des temps'!$L114='Récap par client'!M$8,'Suivi des temps'!$O114,0)+IF('Suivi des temps'!$Q114='Récap par client'!M$8,'Suivi des temps'!$T114,0)+IF('Suivi des temps'!$V114='Récap par client'!M$8,'Suivi des temps'!$Y114,0)+IF('Suivi des temps'!$AA114='Récap par client'!M$8,'Suivi des temps'!$AD114,0)+IF('Suivi des temps'!$AF114='Récap par client'!M$8,'Suivi des temps'!$AI114,0)+IF('Suivi des temps'!$AK114='Récap par client'!M$8,'Suivi des temps'!$AN114,0)</f>
        <v>0</v>
      </c>
      <c r="N113" s="41">
        <f>IF('Suivi des temps'!$G114='Récap par client'!N$8,'Suivi des temps'!$J114,0)+IF('Suivi des temps'!$L114='Récap par client'!N$8,'Suivi des temps'!$O114,0)+IF('Suivi des temps'!$Q114='Récap par client'!N$8,'Suivi des temps'!$T114,0)+IF('Suivi des temps'!$V114='Récap par client'!N$8,'Suivi des temps'!$Y114,0)+IF('Suivi des temps'!$AA114='Récap par client'!N$8,'Suivi des temps'!$AD114,0)+IF('Suivi des temps'!$AF114='Récap par client'!N$8,'Suivi des temps'!$AI114,0)+IF('Suivi des temps'!$AK114='Récap par client'!N$8,'Suivi des temps'!$AN114,0)</f>
        <v>0</v>
      </c>
      <c r="O113" s="41">
        <f>IF('Suivi des temps'!$G114='Récap par client'!O$8,'Suivi des temps'!$J114,0)+IF('Suivi des temps'!$L114='Récap par client'!O$8,'Suivi des temps'!$O114,0)+IF('Suivi des temps'!$Q114='Récap par client'!O$8,'Suivi des temps'!$T114,0)+IF('Suivi des temps'!$V114='Récap par client'!O$8,'Suivi des temps'!$Y114,0)+IF('Suivi des temps'!$AA114='Récap par client'!O$8,'Suivi des temps'!$AD114,0)+IF('Suivi des temps'!$AF114='Récap par client'!O$8,'Suivi des temps'!$AI114,0)+IF('Suivi des temps'!$AK114='Récap par client'!O$8,'Suivi des temps'!$AN114,0)</f>
        <v>0</v>
      </c>
      <c r="P113" s="41">
        <f>IF('Suivi des temps'!$G114='Récap par client'!P$8,'Suivi des temps'!$J114,0)+IF('Suivi des temps'!$L114='Récap par client'!P$8,'Suivi des temps'!$O114,0)+IF('Suivi des temps'!$Q114='Récap par client'!P$8,'Suivi des temps'!$T114,0)+IF('Suivi des temps'!$V114='Récap par client'!P$8,'Suivi des temps'!$Y114,0)+IF('Suivi des temps'!$AA114='Récap par client'!P$8,'Suivi des temps'!$AD114,0)+IF('Suivi des temps'!$AF114='Récap par client'!P$8,'Suivi des temps'!$AI114,0)+IF('Suivi des temps'!$AK114='Récap par client'!P$8,'Suivi des temps'!$AN114,0)</f>
        <v>0</v>
      </c>
      <c r="Q113" s="41">
        <f>IF('Suivi des temps'!$G114='Récap par client'!Q$8,'Suivi des temps'!$J114,0)+IF('Suivi des temps'!$L114='Récap par client'!Q$8,'Suivi des temps'!$O114,0)+IF('Suivi des temps'!$Q114='Récap par client'!Q$8,'Suivi des temps'!$T114,0)+IF('Suivi des temps'!$V114='Récap par client'!Q$8,'Suivi des temps'!$Y114,0)+IF('Suivi des temps'!$AA114='Récap par client'!Q$8,'Suivi des temps'!$AD114,0)+IF('Suivi des temps'!$AF114='Récap par client'!Q$8,'Suivi des temps'!$AI114,0)+IF('Suivi des temps'!$AK114='Récap par client'!Q$8,'Suivi des temps'!$AN114,0)</f>
        <v>0</v>
      </c>
      <c r="R113" s="41">
        <f>IF('Suivi des temps'!$G114='Récap par client'!R$8,'Suivi des temps'!$J114,0)+IF('Suivi des temps'!$L114='Récap par client'!R$8,'Suivi des temps'!$O114,0)+IF('Suivi des temps'!$Q114='Récap par client'!R$8,'Suivi des temps'!$T114,0)+IF('Suivi des temps'!$V114='Récap par client'!R$8,'Suivi des temps'!$Y114,0)+IF('Suivi des temps'!$AA114='Récap par client'!R$8,'Suivi des temps'!$AD114,0)+IF('Suivi des temps'!$AF114='Récap par client'!R$8,'Suivi des temps'!$AI114,0)+IF('Suivi des temps'!$AK114='Récap par client'!R$8,'Suivi des temps'!$AN114,0)</f>
        <v>0</v>
      </c>
      <c r="S113" s="41">
        <f>IF('Suivi des temps'!$G114='Récap par client'!S$8,'Suivi des temps'!$J114,0)+IF('Suivi des temps'!$L114='Récap par client'!S$8,'Suivi des temps'!$O114,0)+IF('Suivi des temps'!$Q114='Récap par client'!S$8,'Suivi des temps'!$T114,0)+IF('Suivi des temps'!$V114='Récap par client'!S$8,'Suivi des temps'!$Y114,0)+IF('Suivi des temps'!$AA114='Récap par client'!S$8,'Suivi des temps'!$AD114,0)+IF('Suivi des temps'!$AF114='Récap par client'!S$8,'Suivi des temps'!$AI114,0)+IF('Suivi des temps'!$AK114='Récap par client'!S$8,'Suivi des temps'!$AN114,0)</f>
        <v>0</v>
      </c>
      <c r="T113" s="41">
        <f>IF('Suivi des temps'!$G114='Récap par client'!T$8,'Suivi des temps'!$J114,0)+IF('Suivi des temps'!$L114='Récap par client'!T$8,'Suivi des temps'!$O114,0)+IF('Suivi des temps'!$Q114='Récap par client'!T$8,'Suivi des temps'!$T114,0)+IF('Suivi des temps'!$V114='Récap par client'!T$8,'Suivi des temps'!$Y114,0)+IF('Suivi des temps'!$AA114='Récap par client'!T$8,'Suivi des temps'!$AD114,0)+IF('Suivi des temps'!$AF114='Récap par client'!T$8,'Suivi des temps'!$AI114,0)+IF('Suivi des temps'!$AK114='Récap par client'!T$8,'Suivi des temps'!$AN114,0)</f>
        <v>0</v>
      </c>
      <c r="U113" s="41">
        <f>IF('Suivi des temps'!$G114='Récap par client'!U$8,'Suivi des temps'!$J114,0)+IF('Suivi des temps'!$L114='Récap par client'!U$8,'Suivi des temps'!$O114,0)+IF('Suivi des temps'!$Q114='Récap par client'!U$8,'Suivi des temps'!$T114,0)+IF('Suivi des temps'!$V114='Récap par client'!U$8,'Suivi des temps'!$Y114,0)+IF('Suivi des temps'!$AA114='Récap par client'!U$8,'Suivi des temps'!$AD114,0)+IF('Suivi des temps'!$AF114='Récap par client'!U$8,'Suivi des temps'!$AI114,0)+IF('Suivi des temps'!$AK114='Récap par client'!U$8,'Suivi des temps'!$AN114,0)</f>
        <v>0</v>
      </c>
      <c r="V113" s="41">
        <f>IF('Suivi des temps'!$G114='Récap par client'!V$8,'Suivi des temps'!$J114,0)+IF('Suivi des temps'!$L114='Récap par client'!V$8,'Suivi des temps'!$O114,0)+IF('Suivi des temps'!$Q114='Récap par client'!V$8,'Suivi des temps'!$T114,0)+IF('Suivi des temps'!$V114='Récap par client'!V$8,'Suivi des temps'!$Y114,0)+IF('Suivi des temps'!$AA114='Récap par client'!V$8,'Suivi des temps'!$AD114,0)+IF('Suivi des temps'!$AF114='Récap par client'!V$8,'Suivi des temps'!$AI114,0)+IF('Suivi des temps'!$AK114='Récap par client'!V$8,'Suivi des temps'!$AN114,0)</f>
        <v>0</v>
      </c>
      <c r="W113" s="41">
        <f>IF('Suivi des temps'!$G114='Récap par client'!W$8,'Suivi des temps'!$J114,0)+IF('Suivi des temps'!$L114='Récap par client'!W$8,'Suivi des temps'!$O114,0)+IF('Suivi des temps'!$Q114='Récap par client'!W$8,'Suivi des temps'!$T114,0)+IF('Suivi des temps'!$V114='Récap par client'!W$8,'Suivi des temps'!$Y114,0)+IF('Suivi des temps'!$AA114='Récap par client'!W$8,'Suivi des temps'!$AD114,0)+IF('Suivi des temps'!$AF114='Récap par client'!W$8,'Suivi des temps'!$AI114,0)+IF('Suivi des temps'!$AK114='Récap par client'!W$8,'Suivi des temps'!$AN114,0)</f>
        <v>0</v>
      </c>
      <c r="X113" s="41">
        <f>IF('Suivi des temps'!$G114='Récap par client'!X$8,'Suivi des temps'!$J114,0)+IF('Suivi des temps'!$L114='Récap par client'!X$8,'Suivi des temps'!$O114,0)+IF('Suivi des temps'!$Q114='Récap par client'!X$8,'Suivi des temps'!$T114,0)+IF('Suivi des temps'!$V114='Récap par client'!X$8,'Suivi des temps'!$Y114,0)+IF('Suivi des temps'!$AA114='Récap par client'!X$8,'Suivi des temps'!$AD114,0)+IF('Suivi des temps'!$AF114='Récap par client'!X$8,'Suivi des temps'!$AI114,0)+IF('Suivi des temps'!$AK114='Récap par client'!X$8,'Suivi des temps'!$AN114,0)</f>
        <v>0</v>
      </c>
      <c r="Y113" s="41">
        <f>IF('Suivi des temps'!$G114='Récap par client'!Y$8,'Suivi des temps'!$J114,0)+IF('Suivi des temps'!$L114='Récap par client'!Y$8,'Suivi des temps'!$O114,0)+IF('Suivi des temps'!$Q114='Récap par client'!Y$8,'Suivi des temps'!$T114,0)+IF('Suivi des temps'!$V114='Récap par client'!Y$8,'Suivi des temps'!$Y114,0)+IF('Suivi des temps'!$AA114='Récap par client'!Y$8,'Suivi des temps'!$AD114,0)+IF('Suivi des temps'!$AF114='Récap par client'!Y$8,'Suivi des temps'!$AI114,0)+IF('Suivi des temps'!$AK114='Récap par client'!Y$8,'Suivi des temps'!$AN114,0)</f>
        <v>0</v>
      </c>
      <c r="Z113" s="41">
        <f>IF('Suivi des temps'!$G114='Récap par client'!Z$8,'Suivi des temps'!$J114,0)+IF('Suivi des temps'!$L114='Récap par client'!Z$8,'Suivi des temps'!$O114,0)+IF('Suivi des temps'!$Q114='Récap par client'!Z$8,'Suivi des temps'!$T114,0)+IF('Suivi des temps'!$V114='Récap par client'!Z$8,'Suivi des temps'!$Y114,0)+IF('Suivi des temps'!$AA114='Récap par client'!Z$8,'Suivi des temps'!$AD114,0)+IF('Suivi des temps'!$AF114='Récap par client'!Z$8,'Suivi des temps'!$AI114,0)+IF('Suivi des temps'!$AK114='Récap par client'!Z$8,'Suivi des temps'!$AN114,0)</f>
        <v>0</v>
      </c>
      <c r="AA113" s="45">
        <f t="shared" si="9"/>
        <v>0</v>
      </c>
    </row>
    <row r="114" spans="2:27" ht="20.8" customHeight="1" x14ac:dyDescent="0.25">
      <c r="B114" s="25" t="str">
        <f t="shared" si="5"/>
        <v/>
      </c>
      <c r="C114" s="23" t="str">
        <f t="shared" si="6"/>
        <v/>
      </c>
      <c r="D114" s="17">
        <f t="shared" si="7"/>
        <v>45397</v>
      </c>
      <c r="E114" s="32" t="str">
        <f t="shared" si="8"/>
        <v>Lundi</v>
      </c>
      <c r="F114" s="41">
        <f>IF('Suivi des temps'!$G115='Récap par client'!F$8,'Suivi des temps'!$J115,0)+IF('Suivi des temps'!$L115='Récap par client'!F$8,'Suivi des temps'!$O115,0)+IF('Suivi des temps'!$Q115='Récap par client'!F$8,'Suivi des temps'!$T115,0)+IF('Suivi des temps'!$V115='Récap par client'!F$8,'Suivi des temps'!$Y115,0)+IF('Suivi des temps'!$AA115='Récap par client'!F$8,'Suivi des temps'!$AD115,0)+IF('Suivi des temps'!$AF115='Récap par client'!F$8,'Suivi des temps'!$AI115,0)+IF('Suivi des temps'!$AK115='Récap par client'!F$8,'Suivi des temps'!$AN115,0)</f>
        <v>0</v>
      </c>
      <c r="G114" s="41">
        <f>IF('Suivi des temps'!$G115='Récap par client'!G$8,'Suivi des temps'!$J115,0)+IF('Suivi des temps'!$L115='Récap par client'!G$8,'Suivi des temps'!$O115,0)+IF('Suivi des temps'!$Q115='Récap par client'!G$8,'Suivi des temps'!$T115,0)+IF('Suivi des temps'!$V115='Récap par client'!G$8,'Suivi des temps'!$Y115,0)+IF('Suivi des temps'!$AA115='Récap par client'!G$8,'Suivi des temps'!$AD115,0)+IF('Suivi des temps'!$AF115='Récap par client'!G$8,'Suivi des temps'!$AI115,0)+IF('Suivi des temps'!$AK115='Récap par client'!G$8,'Suivi des temps'!$AN115,0)</f>
        <v>0</v>
      </c>
      <c r="H114" s="41">
        <f>IF('Suivi des temps'!$G115='Récap par client'!H$8,'Suivi des temps'!$J115,0)+IF('Suivi des temps'!$L115='Récap par client'!H$8,'Suivi des temps'!$O115,0)+IF('Suivi des temps'!$Q115='Récap par client'!H$8,'Suivi des temps'!$T115,0)+IF('Suivi des temps'!$V115='Récap par client'!H$8,'Suivi des temps'!$Y115,0)+IF('Suivi des temps'!$AA115='Récap par client'!H$8,'Suivi des temps'!$AD115,0)+IF('Suivi des temps'!$AF115='Récap par client'!H$8,'Suivi des temps'!$AI115,0)+IF('Suivi des temps'!$AK115='Récap par client'!H$8,'Suivi des temps'!$AN115,0)</f>
        <v>0</v>
      </c>
      <c r="I114" s="41">
        <f>IF('Suivi des temps'!$G115='Récap par client'!I$8,'Suivi des temps'!$J115,0)+IF('Suivi des temps'!$L115='Récap par client'!I$8,'Suivi des temps'!$O115,0)+IF('Suivi des temps'!$Q115='Récap par client'!I$8,'Suivi des temps'!$T115,0)+IF('Suivi des temps'!$V115='Récap par client'!I$8,'Suivi des temps'!$Y115,0)+IF('Suivi des temps'!$AA115='Récap par client'!I$8,'Suivi des temps'!$AD115,0)+IF('Suivi des temps'!$AF115='Récap par client'!I$8,'Suivi des temps'!$AI115,0)+IF('Suivi des temps'!$AK115='Récap par client'!I$8,'Suivi des temps'!$AN115,0)</f>
        <v>0</v>
      </c>
      <c r="J114" s="41">
        <f>IF('Suivi des temps'!$G115='Récap par client'!J$8,'Suivi des temps'!$J115,0)+IF('Suivi des temps'!$L115='Récap par client'!J$8,'Suivi des temps'!$O115,0)+IF('Suivi des temps'!$Q115='Récap par client'!J$8,'Suivi des temps'!$T115,0)+IF('Suivi des temps'!$V115='Récap par client'!J$8,'Suivi des temps'!$Y115,0)+IF('Suivi des temps'!$AA115='Récap par client'!J$8,'Suivi des temps'!$AD115,0)+IF('Suivi des temps'!$AF115='Récap par client'!J$8,'Suivi des temps'!$AI115,0)+IF('Suivi des temps'!$AK115='Récap par client'!J$8,'Suivi des temps'!$AN115,0)</f>
        <v>0</v>
      </c>
      <c r="K114" s="41">
        <f>IF('Suivi des temps'!$G115='Récap par client'!K$8,'Suivi des temps'!$J115,0)+IF('Suivi des temps'!$L115='Récap par client'!K$8,'Suivi des temps'!$O115,0)+IF('Suivi des temps'!$Q115='Récap par client'!K$8,'Suivi des temps'!$T115,0)+IF('Suivi des temps'!$V115='Récap par client'!K$8,'Suivi des temps'!$Y115,0)+IF('Suivi des temps'!$AA115='Récap par client'!K$8,'Suivi des temps'!$AD115,0)+IF('Suivi des temps'!$AF115='Récap par client'!K$8,'Suivi des temps'!$AI115,0)+IF('Suivi des temps'!$AK115='Récap par client'!K$8,'Suivi des temps'!$AN115,0)</f>
        <v>0</v>
      </c>
      <c r="L114" s="41">
        <f>IF('Suivi des temps'!$G115='Récap par client'!L$8,'Suivi des temps'!$J115,0)+IF('Suivi des temps'!$L115='Récap par client'!L$8,'Suivi des temps'!$O115,0)+IF('Suivi des temps'!$Q115='Récap par client'!L$8,'Suivi des temps'!$T115,0)+IF('Suivi des temps'!$V115='Récap par client'!L$8,'Suivi des temps'!$Y115,0)+IF('Suivi des temps'!$AA115='Récap par client'!L$8,'Suivi des temps'!$AD115,0)+IF('Suivi des temps'!$AF115='Récap par client'!L$8,'Suivi des temps'!$AI115,0)+IF('Suivi des temps'!$AK115='Récap par client'!L$8,'Suivi des temps'!$AN115,0)</f>
        <v>0</v>
      </c>
      <c r="M114" s="41">
        <f>IF('Suivi des temps'!$G115='Récap par client'!M$8,'Suivi des temps'!$J115,0)+IF('Suivi des temps'!$L115='Récap par client'!M$8,'Suivi des temps'!$O115,0)+IF('Suivi des temps'!$Q115='Récap par client'!M$8,'Suivi des temps'!$T115,0)+IF('Suivi des temps'!$V115='Récap par client'!M$8,'Suivi des temps'!$Y115,0)+IF('Suivi des temps'!$AA115='Récap par client'!M$8,'Suivi des temps'!$AD115,0)+IF('Suivi des temps'!$AF115='Récap par client'!M$8,'Suivi des temps'!$AI115,0)+IF('Suivi des temps'!$AK115='Récap par client'!M$8,'Suivi des temps'!$AN115,0)</f>
        <v>0</v>
      </c>
      <c r="N114" s="41">
        <f>IF('Suivi des temps'!$G115='Récap par client'!N$8,'Suivi des temps'!$J115,0)+IF('Suivi des temps'!$L115='Récap par client'!N$8,'Suivi des temps'!$O115,0)+IF('Suivi des temps'!$Q115='Récap par client'!N$8,'Suivi des temps'!$T115,0)+IF('Suivi des temps'!$V115='Récap par client'!N$8,'Suivi des temps'!$Y115,0)+IF('Suivi des temps'!$AA115='Récap par client'!N$8,'Suivi des temps'!$AD115,0)+IF('Suivi des temps'!$AF115='Récap par client'!N$8,'Suivi des temps'!$AI115,0)+IF('Suivi des temps'!$AK115='Récap par client'!N$8,'Suivi des temps'!$AN115,0)</f>
        <v>0</v>
      </c>
      <c r="O114" s="41">
        <f>IF('Suivi des temps'!$G115='Récap par client'!O$8,'Suivi des temps'!$J115,0)+IF('Suivi des temps'!$L115='Récap par client'!O$8,'Suivi des temps'!$O115,0)+IF('Suivi des temps'!$Q115='Récap par client'!O$8,'Suivi des temps'!$T115,0)+IF('Suivi des temps'!$V115='Récap par client'!O$8,'Suivi des temps'!$Y115,0)+IF('Suivi des temps'!$AA115='Récap par client'!O$8,'Suivi des temps'!$AD115,0)+IF('Suivi des temps'!$AF115='Récap par client'!O$8,'Suivi des temps'!$AI115,0)+IF('Suivi des temps'!$AK115='Récap par client'!O$8,'Suivi des temps'!$AN115,0)</f>
        <v>0</v>
      </c>
      <c r="P114" s="41">
        <f>IF('Suivi des temps'!$G115='Récap par client'!P$8,'Suivi des temps'!$J115,0)+IF('Suivi des temps'!$L115='Récap par client'!P$8,'Suivi des temps'!$O115,0)+IF('Suivi des temps'!$Q115='Récap par client'!P$8,'Suivi des temps'!$T115,0)+IF('Suivi des temps'!$V115='Récap par client'!P$8,'Suivi des temps'!$Y115,0)+IF('Suivi des temps'!$AA115='Récap par client'!P$8,'Suivi des temps'!$AD115,0)+IF('Suivi des temps'!$AF115='Récap par client'!P$8,'Suivi des temps'!$AI115,0)+IF('Suivi des temps'!$AK115='Récap par client'!P$8,'Suivi des temps'!$AN115,0)</f>
        <v>0</v>
      </c>
      <c r="Q114" s="41">
        <f>IF('Suivi des temps'!$G115='Récap par client'!Q$8,'Suivi des temps'!$J115,0)+IF('Suivi des temps'!$L115='Récap par client'!Q$8,'Suivi des temps'!$O115,0)+IF('Suivi des temps'!$Q115='Récap par client'!Q$8,'Suivi des temps'!$T115,0)+IF('Suivi des temps'!$V115='Récap par client'!Q$8,'Suivi des temps'!$Y115,0)+IF('Suivi des temps'!$AA115='Récap par client'!Q$8,'Suivi des temps'!$AD115,0)+IF('Suivi des temps'!$AF115='Récap par client'!Q$8,'Suivi des temps'!$AI115,0)+IF('Suivi des temps'!$AK115='Récap par client'!Q$8,'Suivi des temps'!$AN115,0)</f>
        <v>0</v>
      </c>
      <c r="R114" s="41">
        <f>IF('Suivi des temps'!$G115='Récap par client'!R$8,'Suivi des temps'!$J115,0)+IF('Suivi des temps'!$L115='Récap par client'!R$8,'Suivi des temps'!$O115,0)+IF('Suivi des temps'!$Q115='Récap par client'!R$8,'Suivi des temps'!$T115,0)+IF('Suivi des temps'!$V115='Récap par client'!R$8,'Suivi des temps'!$Y115,0)+IF('Suivi des temps'!$AA115='Récap par client'!R$8,'Suivi des temps'!$AD115,0)+IF('Suivi des temps'!$AF115='Récap par client'!R$8,'Suivi des temps'!$AI115,0)+IF('Suivi des temps'!$AK115='Récap par client'!R$8,'Suivi des temps'!$AN115,0)</f>
        <v>0</v>
      </c>
      <c r="S114" s="41">
        <f>IF('Suivi des temps'!$G115='Récap par client'!S$8,'Suivi des temps'!$J115,0)+IF('Suivi des temps'!$L115='Récap par client'!S$8,'Suivi des temps'!$O115,0)+IF('Suivi des temps'!$Q115='Récap par client'!S$8,'Suivi des temps'!$T115,0)+IF('Suivi des temps'!$V115='Récap par client'!S$8,'Suivi des temps'!$Y115,0)+IF('Suivi des temps'!$AA115='Récap par client'!S$8,'Suivi des temps'!$AD115,0)+IF('Suivi des temps'!$AF115='Récap par client'!S$8,'Suivi des temps'!$AI115,0)+IF('Suivi des temps'!$AK115='Récap par client'!S$8,'Suivi des temps'!$AN115,0)</f>
        <v>0</v>
      </c>
      <c r="T114" s="41">
        <f>IF('Suivi des temps'!$G115='Récap par client'!T$8,'Suivi des temps'!$J115,0)+IF('Suivi des temps'!$L115='Récap par client'!T$8,'Suivi des temps'!$O115,0)+IF('Suivi des temps'!$Q115='Récap par client'!T$8,'Suivi des temps'!$T115,0)+IF('Suivi des temps'!$V115='Récap par client'!T$8,'Suivi des temps'!$Y115,0)+IF('Suivi des temps'!$AA115='Récap par client'!T$8,'Suivi des temps'!$AD115,0)+IF('Suivi des temps'!$AF115='Récap par client'!T$8,'Suivi des temps'!$AI115,0)+IF('Suivi des temps'!$AK115='Récap par client'!T$8,'Suivi des temps'!$AN115,0)</f>
        <v>0</v>
      </c>
      <c r="U114" s="41">
        <f>IF('Suivi des temps'!$G115='Récap par client'!U$8,'Suivi des temps'!$J115,0)+IF('Suivi des temps'!$L115='Récap par client'!U$8,'Suivi des temps'!$O115,0)+IF('Suivi des temps'!$Q115='Récap par client'!U$8,'Suivi des temps'!$T115,0)+IF('Suivi des temps'!$V115='Récap par client'!U$8,'Suivi des temps'!$Y115,0)+IF('Suivi des temps'!$AA115='Récap par client'!U$8,'Suivi des temps'!$AD115,0)+IF('Suivi des temps'!$AF115='Récap par client'!U$8,'Suivi des temps'!$AI115,0)+IF('Suivi des temps'!$AK115='Récap par client'!U$8,'Suivi des temps'!$AN115,0)</f>
        <v>0</v>
      </c>
      <c r="V114" s="41">
        <f>IF('Suivi des temps'!$G115='Récap par client'!V$8,'Suivi des temps'!$J115,0)+IF('Suivi des temps'!$L115='Récap par client'!V$8,'Suivi des temps'!$O115,0)+IF('Suivi des temps'!$Q115='Récap par client'!V$8,'Suivi des temps'!$T115,0)+IF('Suivi des temps'!$V115='Récap par client'!V$8,'Suivi des temps'!$Y115,0)+IF('Suivi des temps'!$AA115='Récap par client'!V$8,'Suivi des temps'!$AD115,0)+IF('Suivi des temps'!$AF115='Récap par client'!V$8,'Suivi des temps'!$AI115,0)+IF('Suivi des temps'!$AK115='Récap par client'!V$8,'Suivi des temps'!$AN115,0)</f>
        <v>0</v>
      </c>
      <c r="W114" s="41">
        <f>IF('Suivi des temps'!$G115='Récap par client'!W$8,'Suivi des temps'!$J115,0)+IF('Suivi des temps'!$L115='Récap par client'!W$8,'Suivi des temps'!$O115,0)+IF('Suivi des temps'!$Q115='Récap par client'!W$8,'Suivi des temps'!$T115,0)+IF('Suivi des temps'!$V115='Récap par client'!W$8,'Suivi des temps'!$Y115,0)+IF('Suivi des temps'!$AA115='Récap par client'!W$8,'Suivi des temps'!$AD115,0)+IF('Suivi des temps'!$AF115='Récap par client'!W$8,'Suivi des temps'!$AI115,0)+IF('Suivi des temps'!$AK115='Récap par client'!W$8,'Suivi des temps'!$AN115,0)</f>
        <v>0</v>
      </c>
      <c r="X114" s="41">
        <f>IF('Suivi des temps'!$G115='Récap par client'!X$8,'Suivi des temps'!$J115,0)+IF('Suivi des temps'!$L115='Récap par client'!X$8,'Suivi des temps'!$O115,0)+IF('Suivi des temps'!$Q115='Récap par client'!X$8,'Suivi des temps'!$T115,0)+IF('Suivi des temps'!$V115='Récap par client'!X$8,'Suivi des temps'!$Y115,0)+IF('Suivi des temps'!$AA115='Récap par client'!X$8,'Suivi des temps'!$AD115,0)+IF('Suivi des temps'!$AF115='Récap par client'!X$8,'Suivi des temps'!$AI115,0)+IF('Suivi des temps'!$AK115='Récap par client'!X$8,'Suivi des temps'!$AN115,0)</f>
        <v>0</v>
      </c>
      <c r="Y114" s="41">
        <f>IF('Suivi des temps'!$G115='Récap par client'!Y$8,'Suivi des temps'!$J115,0)+IF('Suivi des temps'!$L115='Récap par client'!Y$8,'Suivi des temps'!$O115,0)+IF('Suivi des temps'!$Q115='Récap par client'!Y$8,'Suivi des temps'!$T115,0)+IF('Suivi des temps'!$V115='Récap par client'!Y$8,'Suivi des temps'!$Y115,0)+IF('Suivi des temps'!$AA115='Récap par client'!Y$8,'Suivi des temps'!$AD115,0)+IF('Suivi des temps'!$AF115='Récap par client'!Y$8,'Suivi des temps'!$AI115,0)+IF('Suivi des temps'!$AK115='Récap par client'!Y$8,'Suivi des temps'!$AN115,0)</f>
        <v>0</v>
      </c>
      <c r="Z114" s="41">
        <f>IF('Suivi des temps'!$G115='Récap par client'!Z$8,'Suivi des temps'!$J115,0)+IF('Suivi des temps'!$L115='Récap par client'!Z$8,'Suivi des temps'!$O115,0)+IF('Suivi des temps'!$Q115='Récap par client'!Z$8,'Suivi des temps'!$T115,0)+IF('Suivi des temps'!$V115='Récap par client'!Z$8,'Suivi des temps'!$Y115,0)+IF('Suivi des temps'!$AA115='Récap par client'!Z$8,'Suivi des temps'!$AD115,0)+IF('Suivi des temps'!$AF115='Récap par client'!Z$8,'Suivi des temps'!$AI115,0)+IF('Suivi des temps'!$AK115='Récap par client'!Z$8,'Suivi des temps'!$AN115,0)</f>
        <v>0</v>
      </c>
      <c r="AA114" s="45">
        <f t="shared" si="9"/>
        <v>0</v>
      </c>
    </row>
    <row r="115" spans="2:27" ht="20.8" customHeight="1" x14ac:dyDescent="0.25">
      <c r="B115" s="25" t="str">
        <f t="shared" si="5"/>
        <v/>
      </c>
      <c r="C115" s="23" t="str">
        <f t="shared" si="6"/>
        <v/>
      </c>
      <c r="D115" s="17">
        <f t="shared" si="7"/>
        <v>45398</v>
      </c>
      <c r="E115" s="32" t="str">
        <f t="shared" si="8"/>
        <v>Mardi</v>
      </c>
      <c r="F115" s="41">
        <f>IF('Suivi des temps'!$G116='Récap par client'!F$8,'Suivi des temps'!$J116,0)+IF('Suivi des temps'!$L116='Récap par client'!F$8,'Suivi des temps'!$O116,0)+IF('Suivi des temps'!$Q116='Récap par client'!F$8,'Suivi des temps'!$T116,0)+IF('Suivi des temps'!$V116='Récap par client'!F$8,'Suivi des temps'!$Y116,0)+IF('Suivi des temps'!$AA116='Récap par client'!F$8,'Suivi des temps'!$AD116,0)+IF('Suivi des temps'!$AF116='Récap par client'!F$8,'Suivi des temps'!$AI116,0)+IF('Suivi des temps'!$AK116='Récap par client'!F$8,'Suivi des temps'!$AN116,0)</f>
        <v>0</v>
      </c>
      <c r="G115" s="41">
        <f>IF('Suivi des temps'!$G116='Récap par client'!G$8,'Suivi des temps'!$J116,0)+IF('Suivi des temps'!$L116='Récap par client'!G$8,'Suivi des temps'!$O116,0)+IF('Suivi des temps'!$Q116='Récap par client'!G$8,'Suivi des temps'!$T116,0)+IF('Suivi des temps'!$V116='Récap par client'!G$8,'Suivi des temps'!$Y116,0)+IF('Suivi des temps'!$AA116='Récap par client'!G$8,'Suivi des temps'!$AD116,0)+IF('Suivi des temps'!$AF116='Récap par client'!G$8,'Suivi des temps'!$AI116,0)+IF('Suivi des temps'!$AK116='Récap par client'!G$8,'Suivi des temps'!$AN116,0)</f>
        <v>0</v>
      </c>
      <c r="H115" s="41">
        <f>IF('Suivi des temps'!$G116='Récap par client'!H$8,'Suivi des temps'!$J116,0)+IF('Suivi des temps'!$L116='Récap par client'!H$8,'Suivi des temps'!$O116,0)+IF('Suivi des temps'!$Q116='Récap par client'!H$8,'Suivi des temps'!$T116,0)+IF('Suivi des temps'!$V116='Récap par client'!H$8,'Suivi des temps'!$Y116,0)+IF('Suivi des temps'!$AA116='Récap par client'!H$8,'Suivi des temps'!$AD116,0)+IF('Suivi des temps'!$AF116='Récap par client'!H$8,'Suivi des temps'!$AI116,0)+IF('Suivi des temps'!$AK116='Récap par client'!H$8,'Suivi des temps'!$AN116,0)</f>
        <v>0</v>
      </c>
      <c r="I115" s="41">
        <f>IF('Suivi des temps'!$G116='Récap par client'!I$8,'Suivi des temps'!$J116,0)+IF('Suivi des temps'!$L116='Récap par client'!I$8,'Suivi des temps'!$O116,0)+IF('Suivi des temps'!$Q116='Récap par client'!I$8,'Suivi des temps'!$T116,0)+IF('Suivi des temps'!$V116='Récap par client'!I$8,'Suivi des temps'!$Y116,0)+IF('Suivi des temps'!$AA116='Récap par client'!I$8,'Suivi des temps'!$AD116,0)+IF('Suivi des temps'!$AF116='Récap par client'!I$8,'Suivi des temps'!$AI116,0)+IF('Suivi des temps'!$AK116='Récap par client'!I$8,'Suivi des temps'!$AN116,0)</f>
        <v>0</v>
      </c>
      <c r="J115" s="41">
        <f>IF('Suivi des temps'!$G116='Récap par client'!J$8,'Suivi des temps'!$J116,0)+IF('Suivi des temps'!$L116='Récap par client'!J$8,'Suivi des temps'!$O116,0)+IF('Suivi des temps'!$Q116='Récap par client'!J$8,'Suivi des temps'!$T116,0)+IF('Suivi des temps'!$V116='Récap par client'!J$8,'Suivi des temps'!$Y116,0)+IF('Suivi des temps'!$AA116='Récap par client'!J$8,'Suivi des temps'!$AD116,0)+IF('Suivi des temps'!$AF116='Récap par client'!J$8,'Suivi des temps'!$AI116,0)+IF('Suivi des temps'!$AK116='Récap par client'!J$8,'Suivi des temps'!$AN116,0)</f>
        <v>0</v>
      </c>
      <c r="K115" s="41">
        <f>IF('Suivi des temps'!$G116='Récap par client'!K$8,'Suivi des temps'!$J116,0)+IF('Suivi des temps'!$L116='Récap par client'!K$8,'Suivi des temps'!$O116,0)+IF('Suivi des temps'!$Q116='Récap par client'!K$8,'Suivi des temps'!$T116,0)+IF('Suivi des temps'!$V116='Récap par client'!K$8,'Suivi des temps'!$Y116,0)+IF('Suivi des temps'!$AA116='Récap par client'!K$8,'Suivi des temps'!$AD116,0)+IF('Suivi des temps'!$AF116='Récap par client'!K$8,'Suivi des temps'!$AI116,0)+IF('Suivi des temps'!$AK116='Récap par client'!K$8,'Suivi des temps'!$AN116,0)</f>
        <v>0</v>
      </c>
      <c r="L115" s="41">
        <f>IF('Suivi des temps'!$G116='Récap par client'!L$8,'Suivi des temps'!$J116,0)+IF('Suivi des temps'!$L116='Récap par client'!L$8,'Suivi des temps'!$O116,0)+IF('Suivi des temps'!$Q116='Récap par client'!L$8,'Suivi des temps'!$T116,0)+IF('Suivi des temps'!$V116='Récap par client'!L$8,'Suivi des temps'!$Y116,0)+IF('Suivi des temps'!$AA116='Récap par client'!L$8,'Suivi des temps'!$AD116,0)+IF('Suivi des temps'!$AF116='Récap par client'!L$8,'Suivi des temps'!$AI116,0)+IF('Suivi des temps'!$AK116='Récap par client'!L$8,'Suivi des temps'!$AN116,0)</f>
        <v>0</v>
      </c>
      <c r="M115" s="41">
        <f>IF('Suivi des temps'!$G116='Récap par client'!M$8,'Suivi des temps'!$J116,0)+IF('Suivi des temps'!$L116='Récap par client'!M$8,'Suivi des temps'!$O116,0)+IF('Suivi des temps'!$Q116='Récap par client'!M$8,'Suivi des temps'!$T116,0)+IF('Suivi des temps'!$V116='Récap par client'!M$8,'Suivi des temps'!$Y116,0)+IF('Suivi des temps'!$AA116='Récap par client'!M$8,'Suivi des temps'!$AD116,0)+IF('Suivi des temps'!$AF116='Récap par client'!M$8,'Suivi des temps'!$AI116,0)+IF('Suivi des temps'!$AK116='Récap par client'!M$8,'Suivi des temps'!$AN116,0)</f>
        <v>0</v>
      </c>
      <c r="N115" s="41">
        <f>IF('Suivi des temps'!$G116='Récap par client'!N$8,'Suivi des temps'!$J116,0)+IF('Suivi des temps'!$L116='Récap par client'!N$8,'Suivi des temps'!$O116,0)+IF('Suivi des temps'!$Q116='Récap par client'!N$8,'Suivi des temps'!$T116,0)+IF('Suivi des temps'!$V116='Récap par client'!N$8,'Suivi des temps'!$Y116,0)+IF('Suivi des temps'!$AA116='Récap par client'!N$8,'Suivi des temps'!$AD116,0)+IF('Suivi des temps'!$AF116='Récap par client'!N$8,'Suivi des temps'!$AI116,0)+IF('Suivi des temps'!$AK116='Récap par client'!N$8,'Suivi des temps'!$AN116,0)</f>
        <v>0</v>
      </c>
      <c r="O115" s="41">
        <f>IF('Suivi des temps'!$G116='Récap par client'!O$8,'Suivi des temps'!$J116,0)+IF('Suivi des temps'!$L116='Récap par client'!O$8,'Suivi des temps'!$O116,0)+IF('Suivi des temps'!$Q116='Récap par client'!O$8,'Suivi des temps'!$T116,0)+IF('Suivi des temps'!$V116='Récap par client'!O$8,'Suivi des temps'!$Y116,0)+IF('Suivi des temps'!$AA116='Récap par client'!O$8,'Suivi des temps'!$AD116,0)+IF('Suivi des temps'!$AF116='Récap par client'!O$8,'Suivi des temps'!$AI116,0)+IF('Suivi des temps'!$AK116='Récap par client'!O$8,'Suivi des temps'!$AN116,0)</f>
        <v>0</v>
      </c>
      <c r="P115" s="41">
        <f>IF('Suivi des temps'!$G116='Récap par client'!P$8,'Suivi des temps'!$J116,0)+IF('Suivi des temps'!$L116='Récap par client'!P$8,'Suivi des temps'!$O116,0)+IF('Suivi des temps'!$Q116='Récap par client'!P$8,'Suivi des temps'!$T116,0)+IF('Suivi des temps'!$V116='Récap par client'!P$8,'Suivi des temps'!$Y116,0)+IF('Suivi des temps'!$AA116='Récap par client'!P$8,'Suivi des temps'!$AD116,0)+IF('Suivi des temps'!$AF116='Récap par client'!P$8,'Suivi des temps'!$AI116,0)+IF('Suivi des temps'!$AK116='Récap par client'!P$8,'Suivi des temps'!$AN116,0)</f>
        <v>0</v>
      </c>
      <c r="Q115" s="41">
        <f>IF('Suivi des temps'!$G116='Récap par client'!Q$8,'Suivi des temps'!$J116,0)+IF('Suivi des temps'!$L116='Récap par client'!Q$8,'Suivi des temps'!$O116,0)+IF('Suivi des temps'!$Q116='Récap par client'!Q$8,'Suivi des temps'!$T116,0)+IF('Suivi des temps'!$V116='Récap par client'!Q$8,'Suivi des temps'!$Y116,0)+IF('Suivi des temps'!$AA116='Récap par client'!Q$8,'Suivi des temps'!$AD116,0)+IF('Suivi des temps'!$AF116='Récap par client'!Q$8,'Suivi des temps'!$AI116,0)+IF('Suivi des temps'!$AK116='Récap par client'!Q$8,'Suivi des temps'!$AN116,0)</f>
        <v>0</v>
      </c>
      <c r="R115" s="41">
        <f>IF('Suivi des temps'!$G116='Récap par client'!R$8,'Suivi des temps'!$J116,0)+IF('Suivi des temps'!$L116='Récap par client'!R$8,'Suivi des temps'!$O116,0)+IF('Suivi des temps'!$Q116='Récap par client'!R$8,'Suivi des temps'!$T116,0)+IF('Suivi des temps'!$V116='Récap par client'!R$8,'Suivi des temps'!$Y116,0)+IF('Suivi des temps'!$AA116='Récap par client'!R$8,'Suivi des temps'!$AD116,0)+IF('Suivi des temps'!$AF116='Récap par client'!R$8,'Suivi des temps'!$AI116,0)+IF('Suivi des temps'!$AK116='Récap par client'!R$8,'Suivi des temps'!$AN116,0)</f>
        <v>0</v>
      </c>
      <c r="S115" s="41">
        <f>IF('Suivi des temps'!$G116='Récap par client'!S$8,'Suivi des temps'!$J116,0)+IF('Suivi des temps'!$L116='Récap par client'!S$8,'Suivi des temps'!$O116,0)+IF('Suivi des temps'!$Q116='Récap par client'!S$8,'Suivi des temps'!$T116,0)+IF('Suivi des temps'!$V116='Récap par client'!S$8,'Suivi des temps'!$Y116,0)+IF('Suivi des temps'!$AA116='Récap par client'!S$8,'Suivi des temps'!$AD116,0)+IF('Suivi des temps'!$AF116='Récap par client'!S$8,'Suivi des temps'!$AI116,0)+IF('Suivi des temps'!$AK116='Récap par client'!S$8,'Suivi des temps'!$AN116,0)</f>
        <v>0</v>
      </c>
      <c r="T115" s="41">
        <f>IF('Suivi des temps'!$G116='Récap par client'!T$8,'Suivi des temps'!$J116,0)+IF('Suivi des temps'!$L116='Récap par client'!T$8,'Suivi des temps'!$O116,0)+IF('Suivi des temps'!$Q116='Récap par client'!T$8,'Suivi des temps'!$T116,0)+IF('Suivi des temps'!$V116='Récap par client'!T$8,'Suivi des temps'!$Y116,0)+IF('Suivi des temps'!$AA116='Récap par client'!T$8,'Suivi des temps'!$AD116,0)+IF('Suivi des temps'!$AF116='Récap par client'!T$8,'Suivi des temps'!$AI116,0)+IF('Suivi des temps'!$AK116='Récap par client'!T$8,'Suivi des temps'!$AN116,0)</f>
        <v>0</v>
      </c>
      <c r="U115" s="41">
        <f>IF('Suivi des temps'!$G116='Récap par client'!U$8,'Suivi des temps'!$J116,0)+IF('Suivi des temps'!$L116='Récap par client'!U$8,'Suivi des temps'!$O116,0)+IF('Suivi des temps'!$Q116='Récap par client'!U$8,'Suivi des temps'!$T116,0)+IF('Suivi des temps'!$V116='Récap par client'!U$8,'Suivi des temps'!$Y116,0)+IF('Suivi des temps'!$AA116='Récap par client'!U$8,'Suivi des temps'!$AD116,0)+IF('Suivi des temps'!$AF116='Récap par client'!U$8,'Suivi des temps'!$AI116,0)+IF('Suivi des temps'!$AK116='Récap par client'!U$8,'Suivi des temps'!$AN116,0)</f>
        <v>0</v>
      </c>
      <c r="V115" s="41">
        <f>IF('Suivi des temps'!$G116='Récap par client'!V$8,'Suivi des temps'!$J116,0)+IF('Suivi des temps'!$L116='Récap par client'!V$8,'Suivi des temps'!$O116,0)+IF('Suivi des temps'!$Q116='Récap par client'!V$8,'Suivi des temps'!$T116,0)+IF('Suivi des temps'!$V116='Récap par client'!V$8,'Suivi des temps'!$Y116,0)+IF('Suivi des temps'!$AA116='Récap par client'!V$8,'Suivi des temps'!$AD116,0)+IF('Suivi des temps'!$AF116='Récap par client'!V$8,'Suivi des temps'!$AI116,0)+IF('Suivi des temps'!$AK116='Récap par client'!V$8,'Suivi des temps'!$AN116,0)</f>
        <v>0</v>
      </c>
      <c r="W115" s="41">
        <f>IF('Suivi des temps'!$G116='Récap par client'!W$8,'Suivi des temps'!$J116,0)+IF('Suivi des temps'!$L116='Récap par client'!W$8,'Suivi des temps'!$O116,0)+IF('Suivi des temps'!$Q116='Récap par client'!W$8,'Suivi des temps'!$T116,0)+IF('Suivi des temps'!$V116='Récap par client'!W$8,'Suivi des temps'!$Y116,0)+IF('Suivi des temps'!$AA116='Récap par client'!W$8,'Suivi des temps'!$AD116,0)+IF('Suivi des temps'!$AF116='Récap par client'!W$8,'Suivi des temps'!$AI116,0)+IF('Suivi des temps'!$AK116='Récap par client'!W$8,'Suivi des temps'!$AN116,0)</f>
        <v>0</v>
      </c>
      <c r="X115" s="41">
        <f>IF('Suivi des temps'!$G116='Récap par client'!X$8,'Suivi des temps'!$J116,0)+IF('Suivi des temps'!$L116='Récap par client'!X$8,'Suivi des temps'!$O116,0)+IF('Suivi des temps'!$Q116='Récap par client'!X$8,'Suivi des temps'!$T116,0)+IF('Suivi des temps'!$V116='Récap par client'!X$8,'Suivi des temps'!$Y116,0)+IF('Suivi des temps'!$AA116='Récap par client'!X$8,'Suivi des temps'!$AD116,0)+IF('Suivi des temps'!$AF116='Récap par client'!X$8,'Suivi des temps'!$AI116,0)+IF('Suivi des temps'!$AK116='Récap par client'!X$8,'Suivi des temps'!$AN116,0)</f>
        <v>0</v>
      </c>
      <c r="Y115" s="41">
        <f>IF('Suivi des temps'!$G116='Récap par client'!Y$8,'Suivi des temps'!$J116,0)+IF('Suivi des temps'!$L116='Récap par client'!Y$8,'Suivi des temps'!$O116,0)+IF('Suivi des temps'!$Q116='Récap par client'!Y$8,'Suivi des temps'!$T116,0)+IF('Suivi des temps'!$V116='Récap par client'!Y$8,'Suivi des temps'!$Y116,0)+IF('Suivi des temps'!$AA116='Récap par client'!Y$8,'Suivi des temps'!$AD116,0)+IF('Suivi des temps'!$AF116='Récap par client'!Y$8,'Suivi des temps'!$AI116,0)+IF('Suivi des temps'!$AK116='Récap par client'!Y$8,'Suivi des temps'!$AN116,0)</f>
        <v>0</v>
      </c>
      <c r="Z115" s="41">
        <f>IF('Suivi des temps'!$G116='Récap par client'!Z$8,'Suivi des temps'!$J116,0)+IF('Suivi des temps'!$L116='Récap par client'!Z$8,'Suivi des temps'!$O116,0)+IF('Suivi des temps'!$Q116='Récap par client'!Z$8,'Suivi des temps'!$T116,0)+IF('Suivi des temps'!$V116='Récap par client'!Z$8,'Suivi des temps'!$Y116,0)+IF('Suivi des temps'!$AA116='Récap par client'!Z$8,'Suivi des temps'!$AD116,0)+IF('Suivi des temps'!$AF116='Récap par client'!Z$8,'Suivi des temps'!$AI116,0)+IF('Suivi des temps'!$AK116='Récap par client'!Z$8,'Suivi des temps'!$AN116,0)</f>
        <v>0</v>
      </c>
      <c r="AA115" s="45">
        <f t="shared" si="9"/>
        <v>0</v>
      </c>
    </row>
    <row r="116" spans="2:27" ht="20.8" customHeight="1" x14ac:dyDescent="0.25">
      <c r="B116" s="25" t="str">
        <f t="shared" si="5"/>
        <v/>
      </c>
      <c r="C116" s="23" t="str">
        <f t="shared" si="6"/>
        <v/>
      </c>
      <c r="D116" s="17">
        <f t="shared" si="7"/>
        <v>45399</v>
      </c>
      <c r="E116" s="32" t="str">
        <f t="shared" si="8"/>
        <v>Mercredi</v>
      </c>
      <c r="F116" s="41">
        <f>IF('Suivi des temps'!$G117='Récap par client'!F$8,'Suivi des temps'!$J117,0)+IF('Suivi des temps'!$L117='Récap par client'!F$8,'Suivi des temps'!$O117,0)+IF('Suivi des temps'!$Q117='Récap par client'!F$8,'Suivi des temps'!$T117,0)+IF('Suivi des temps'!$V117='Récap par client'!F$8,'Suivi des temps'!$Y117,0)+IF('Suivi des temps'!$AA117='Récap par client'!F$8,'Suivi des temps'!$AD117,0)+IF('Suivi des temps'!$AF117='Récap par client'!F$8,'Suivi des temps'!$AI117,0)+IF('Suivi des temps'!$AK117='Récap par client'!F$8,'Suivi des temps'!$AN117,0)</f>
        <v>0</v>
      </c>
      <c r="G116" s="41">
        <f>IF('Suivi des temps'!$G117='Récap par client'!G$8,'Suivi des temps'!$J117,0)+IF('Suivi des temps'!$L117='Récap par client'!G$8,'Suivi des temps'!$O117,0)+IF('Suivi des temps'!$Q117='Récap par client'!G$8,'Suivi des temps'!$T117,0)+IF('Suivi des temps'!$V117='Récap par client'!G$8,'Suivi des temps'!$Y117,0)+IF('Suivi des temps'!$AA117='Récap par client'!G$8,'Suivi des temps'!$AD117,0)+IF('Suivi des temps'!$AF117='Récap par client'!G$8,'Suivi des temps'!$AI117,0)+IF('Suivi des temps'!$AK117='Récap par client'!G$8,'Suivi des temps'!$AN117,0)</f>
        <v>0</v>
      </c>
      <c r="H116" s="41">
        <f>IF('Suivi des temps'!$G117='Récap par client'!H$8,'Suivi des temps'!$J117,0)+IF('Suivi des temps'!$L117='Récap par client'!H$8,'Suivi des temps'!$O117,0)+IF('Suivi des temps'!$Q117='Récap par client'!H$8,'Suivi des temps'!$T117,0)+IF('Suivi des temps'!$V117='Récap par client'!H$8,'Suivi des temps'!$Y117,0)+IF('Suivi des temps'!$AA117='Récap par client'!H$8,'Suivi des temps'!$AD117,0)+IF('Suivi des temps'!$AF117='Récap par client'!H$8,'Suivi des temps'!$AI117,0)+IF('Suivi des temps'!$AK117='Récap par client'!H$8,'Suivi des temps'!$AN117,0)</f>
        <v>0</v>
      </c>
      <c r="I116" s="41">
        <f>IF('Suivi des temps'!$G117='Récap par client'!I$8,'Suivi des temps'!$J117,0)+IF('Suivi des temps'!$L117='Récap par client'!I$8,'Suivi des temps'!$O117,0)+IF('Suivi des temps'!$Q117='Récap par client'!I$8,'Suivi des temps'!$T117,0)+IF('Suivi des temps'!$V117='Récap par client'!I$8,'Suivi des temps'!$Y117,0)+IF('Suivi des temps'!$AA117='Récap par client'!I$8,'Suivi des temps'!$AD117,0)+IF('Suivi des temps'!$AF117='Récap par client'!I$8,'Suivi des temps'!$AI117,0)+IF('Suivi des temps'!$AK117='Récap par client'!I$8,'Suivi des temps'!$AN117,0)</f>
        <v>0</v>
      </c>
      <c r="J116" s="41">
        <f>IF('Suivi des temps'!$G117='Récap par client'!J$8,'Suivi des temps'!$J117,0)+IF('Suivi des temps'!$L117='Récap par client'!J$8,'Suivi des temps'!$O117,0)+IF('Suivi des temps'!$Q117='Récap par client'!J$8,'Suivi des temps'!$T117,0)+IF('Suivi des temps'!$V117='Récap par client'!J$8,'Suivi des temps'!$Y117,0)+IF('Suivi des temps'!$AA117='Récap par client'!J$8,'Suivi des temps'!$AD117,0)+IF('Suivi des temps'!$AF117='Récap par client'!J$8,'Suivi des temps'!$AI117,0)+IF('Suivi des temps'!$AK117='Récap par client'!J$8,'Suivi des temps'!$AN117,0)</f>
        <v>0</v>
      </c>
      <c r="K116" s="41">
        <f>IF('Suivi des temps'!$G117='Récap par client'!K$8,'Suivi des temps'!$J117,0)+IF('Suivi des temps'!$L117='Récap par client'!K$8,'Suivi des temps'!$O117,0)+IF('Suivi des temps'!$Q117='Récap par client'!K$8,'Suivi des temps'!$T117,0)+IF('Suivi des temps'!$V117='Récap par client'!K$8,'Suivi des temps'!$Y117,0)+IF('Suivi des temps'!$AA117='Récap par client'!K$8,'Suivi des temps'!$AD117,0)+IF('Suivi des temps'!$AF117='Récap par client'!K$8,'Suivi des temps'!$AI117,0)+IF('Suivi des temps'!$AK117='Récap par client'!K$8,'Suivi des temps'!$AN117,0)</f>
        <v>0</v>
      </c>
      <c r="L116" s="41">
        <f>IF('Suivi des temps'!$G117='Récap par client'!L$8,'Suivi des temps'!$J117,0)+IF('Suivi des temps'!$L117='Récap par client'!L$8,'Suivi des temps'!$O117,0)+IF('Suivi des temps'!$Q117='Récap par client'!L$8,'Suivi des temps'!$T117,0)+IF('Suivi des temps'!$V117='Récap par client'!L$8,'Suivi des temps'!$Y117,0)+IF('Suivi des temps'!$AA117='Récap par client'!L$8,'Suivi des temps'!$AD117,0)+IF('Suivi des temps'!$AF117='Récap par client'!L$8,'Suivi des temps'!$AI117,0)+IF('Suivi des temps'!$AK117='Récap par client'!L$8,'Suivi des temps'!$AN117,0)</f>
        <v>0</v>
      </c>
      <c r="M116" s="41">
        <f>IF('Suivi des temps'!$G117='Récap par client'!M$8,'Suivi des temps'!$J117,0)+IF('Suivi des temps'!$L117='Récap par client'!M$8,'Suivi des temps'!$O117,0)+IF('Suivi des temps'!$Q117='Récap par client'!M$8,'Suivi des temps'!$T117,0)+IF('Suivi des temps'!$V117='Récap par client'!M$8,'Suivi des temps'!$Y117,0)+IF('Suivi des temps'!$AA117='Récap par client'!M$8,'Suivi des temps'!$AD117,0)+IF('Suivi des temps'!$AF117='Récap par client'!M$8,'Suivi des temps'!$AI117,0)+IF('Suivi des temps'!$AK117='Récap par client'!M$8,'Suivi des temps'!$AN117,0)</f>
        <v>0</v>
      </c>
      <c r="N116" s="41">
        <f>IF('Suivi des temps'!$G117='Récap par client'!N$8,'Suivi des temps'!$J117,0)+IF('Suivi des temps'!$L117='Récap par client'!N$8,'Suivi des temps'!$O117,0)+IF('Suivi des temps'!$Q117='Récap par client'!N$8,'Suivi des temps'!$T117,0)+IF('Suivi des temps'!$V117='Récap par client'!N$8,'Suivi des temps'!$Y117,0)+IF('Suivi des temps'!$AA117='Récap par client'!N$8,'Suivi des temps'!$AD117,0)+IF('Suivi des temps'!$AF117='Récap par client'!N$8,'Suivi des temps'!$AI117,0)+IF('Suivi des temps'!$AK117='Récap par client'!N$8,'Suivi des temps'!$AN117,0)</f>
        <v>0</v>
      </c>
      <c r="O116" s="41">
        <f>IF('Suivi des temps'!$G117='Récap par client'!O$8,'Suivi des temps'!$J117,0)+IF('Suivi des temps'!$L117='Récap par client'!O$8,'Suivi des temps'!$O117,0)+IF('Suivi des temps'!$Q117='Récap par client'!O$8,'Suivi des temps'!$T117,0)+IF('Suivi des temps'!$V117='Récap par client'!O$8,'Suivi des temps'!$Y117,0)+IF('Suivi des temps'!$AA117='Récap par client'!O$8,'Suivi des temps'!$AD117,0)+IF('Suivi des temps'!$AF117='Récap par client'!O$8,'Suivi des temps'!$AI117,0)+IF('Suivi des temps'!$AK117='Récap par client'!O$8,'Suivi des temps'!$AN117,0)</f>
        <v>0</v>
      </c>
      <c r="P116" s="41">
        <f>IF('Suivi des temps'!$G117='Récap par client'!P$8,'Suivi des temps'!$J117,0)+IF('Suivi des temps'!$L117='Récap par client'!P$8,'Suivi des temps'!$O117,0)+IF('Suivi des temps'!$Q117='Récap par client'!P$8,'Suivi des temps'!$T117,0)+IF('Suivi des temps'!$V117='Récap par client'!P$8,'Suivi des temps'!$Y117,0)+IF('Suivi des temps'!$AA117='Récap par client'!P$8,'Suivi des temps'!$AD117,0)+IF('Suivi des temps'!$AF117='Récap par client'!P$8,'Suivi des temps'!$AI117,0)+IF('Suivi des temps'!$AK117='Récap par client'!P$8,'Suivi des temps'!$AN117,0)</f>
        <v>0</v>
      </c>
      <c r="Q116" s="41">
        <f>IF('Suivi des temps'!$G117='Récap par client'!Q$8,'Suivi des temps'!$J117,0)+IF('Suivi des temps'!$L117='Récap par client'!Q$8,'Suivi des temps'!$O117,0)+IF('Suivi des temps'!$Q117='Récap par client'!Q$8,'Suivi des temps'!$T117,0)+IF('Suivi des temps'!$V117='Récap par client'!Q$8,'Suivi des temps'!$Y117,0)+IF('Suivi des temps'!$AA117='Récap par client'!Q$8,'Suivi des temps'!$AD117,0)+IF('Suivi des temps'!$AF117='Récap par client'!Q$8,'Suivi des temps'!$AI117,0)+IF('Suivi des temps'!$AK117='Récap par client'!Q$8,'Suivi des temps'!$AN117,0)</f>
        <v>0</v>
      </c>
      <c r="R116" s="41">
        <f>IF('Suivi des temps'!$G117='Récap par client'!R$8,'Suivi des temps'!$J117,0)+IF('Suivi des temps'!$L117='Récap par client'!R$8,'Suivi des temps'!$O117,0)+IF('Suivi des temps'!$Q117='Récap par client'!R$8,'Suivi des temps'!$T117,0)+IF('Suivi des temps'!$V117='Récap par client'!R$8,'Suivi des temps'!$Y117,0)+IF('Suivi des temps'!$AA117='Récap par client'!R$8,'Suivi des temps'!$AD117,0)+IF('Suivi des temps'!$AF117='Récap par client'!R$8,'Suivi des temps'!$AI117,0)+IF('Suivi des temps'!$AK117='Récap par client'!R$8,'Suivi des temps'!$AN117,0)</f>
        <v>0</v>
      </c>
      <c r="S116" s="41">
        <f>IF('Suivi des temps'!$G117='Récap par client'!S$8,'Suivi des temps'!$J117,0)+IF('Suivi des temps'!$L117='Récap par client'!S$8,'Suivi des temps'!$O117,0)+IF('Suivi des temps'!$Q117='Récap par client'!S$8,'Suivi des temps'!$T117,0)+IF('Suivi des temps'!$V117='Récap par client'!S$8,'Suivi des temps'!$Y117,0)+IF('Suivi des temps'!$AA117='Récap par client'!S$8,'Suivi des temps'!$AD117,0)+IF('Suivi des temps'!$AF117='Récap par client'!S$8,'Suivi des temps'!$AI117,0)+IF('Suivi des temps'!$AK117='Récap par client'!S$8,'Suivi des temps'!$AN117,0)</f>
        <v>0</v>
      </c>
      <c r="T116" s="41">
        <f>IF('Suivi des temps'!$G117='Récap par client'!T$8,'Suivi des temps'!$J117,0)+IF('Suivi des temps'!$L117='Récap par client'!T$8,'Suivi des temps'!$O117,0)+IF('Suivi des temps'!$Q117='Récap par client'!T$8,'Suivi des temps'!$T117,0)+IF('Suivi des temps'!$V117='Récap par client'!T$8,'Suivi des temps'!$Y117,0)+IF('Suivi des temps'!$AA117='Récap par client'!T$8,'Suivi des temps'!$AD117,0)+IF('Suivi des temps'!$AF117='Récap par client'!T$8,'Suivi des temps'!$AI117,0)+IF('Suivi des temps'!$AK117='Récap par client'!T$8,'Suivi des temps'!$AN117,0)</f>
        <v>0</v>
      </c>
      <c r="U116" s="41">
        <f>IF('Suivi des temps'!$G117='Récap par client'!U$8,'Suivi des temps'!$J117,0)+IF('Suivi des temps'!$L117='Récap par client'!U$8,'Suivi des temps'!$O117,0)+IF('Suivi des temps'!$Q117='Récap par client'!U$8,'Suivi des temps'!$T117,0)+IF('Suivi des temps'!$V117='Récap par client'!U$8,'Suivi des temps'!$Y117,0)+IF('Suivi des temps'!$AA117='Récap par client'!U$8,'Suivi des temps'!$AD117,0)+IF('Suivi des temps'!$AF117='Récap par client'!U$8,'Suivi des temps'!$AI117,0)+IF('Suivi des temps'!$AK117='Récap par client'!U$8,'Suivi des temps'!$AN117,0)</f>
        <v>0</v>
      </c>
      <c r="V116" s="41">
        <f>IF('Suivi des temps'!$G117='Récap par client'!V$8,'Suivi des temps'!$J117,0)+IF('Suivi des temps'!$L117='Récap par client'!V$8,'Suivi des temps'!$O117,0)+IF('Suivi des temps'!$Q117='Récap par client'!V$8,'Suivi des temps'!$T117,0)+IF('Suivi des temps'!$V117='Récap par client'!V$8,'Suivi des temps'!$Y117,0)+IF('Suivi des temps'!$AA117='Récap par client'!V$8,'Suivi des temps'!$AD117,0)+IF('Suivi des temps'!$AF117='Récap par client'!V$8,'Suivi des temps'!$AI117,0)+IF('Suivi des temps'!$AK117='Récap par client'!V$8,'Suivi des temps'!$AN117,0)</f>
        <v>0</v>
      </c>
      <c r="W116" s="41">
        <f>IF('Suivi des temps'!$G117='Récap par client'!W$8,'Suivi des temps'!$J117,0)+IF('Suivi des temps'!$L117='Récap par client'!W$8,'Suivi des temps'!$O117,0)+IF('Suivi des temps'!$Q117='Récap par client'!W$8,'Suivi des temps'!$T117,0)+IF('Suivi des temps'!$V117='Récap par client'!W$8,'Suivi des temps'!$Y117,0)+IF('Suivi des temps'!$AA117='Récap par client'!W$8,'Suivi des temps'!$AD117,0)+IF('Suivi des temps'!$AF117='Récap par client'!W$8,'Suivi des temps'!$AI117,0)+IF('Suivi des temps'!$AK117='Récap par client'!W$8,'Suivi des temps'!$AN117,0)</f>
        <v>0</v>
      </c>
      <c r="X116" s="41">
        <f>IF('Suivi des temps'!$G117='Récap par client'!X$8,'Suivi des temps'!$J117,0)+IF('Suivi des temps'!$L117='Récap par client'!X$8,'Suivi des temps'!$O117,0)+IF('Suivi des temps'!$Q117='Récap par client'!X$8,'Suivi des temps'!$T117,0)+IF('Suivi des temps'!$V117='Récap par client'!X$8,'Suivi des temps'!$Y117,0)+IF('Suivi des temps'!$AA117='Récap par client'!X$8,'Suivi des temps'!$AD117,0)+IF('Suivi des temps'!$AF117='Récap par client'!X$8,'Suivi des temps'!$AI117,0)+IF('Suivi des temps'!$AK117='Récap par client'!X$8,'Suivi des temps'!$AN117,0)</f>
        <v>0</v>
      </c>
      <c r="Y116" s="41">
        <f>IF('Suivi des temps'!$G117='Récap par client'!Y$8,'Suivi des temps'!$J117,0)+IF('Suivi des temps'!$L117='Récap par client'!Y$8,'Suivi des temps'!$O117,0)+IF('Suivi des temps'!$Q117='Récap par client'!Y$8,'Suivi des temps'!$T117,0)+IF('Suivi des temps'!$V117='Récap par client'!Y$8,'Suivi des temps'!$Y117,0)+IF('Suivi des temps'!$AA117='Récap par client'!Y$8,'Suivi des temps'!$AD117,0)+IF('Suivi des temps'!$AF117='Récap par client'!Y$8,'Suivi des temps'!$AI117,0)+IF('Suivi des temps'!$AK117='Récap par client'!Y$8,'Suivi des temps'!$AN117,0)</f>
        <v>0</v>
      </c>
      <c r="Z116" s="41">
        <f>IF('Suivi des temps'!$G117='Récap par client'!Z$8,'Suivi des temps'!$J117,0)+IF('Suivi des temps'!$L117='Récap par client'!Z$8,'Suivi des temps'!$O117,0)+IF('Suivi des temps'!$Q117='Récap par client'!Z$8,'Suivi des temps'!$T117,0)+IF('Suivi des temps'!$V117='Récap par client'!Z$8,'Suivi des temps'!$Y117,0)+IF('Suivi des temps'!$AA117='Récap par client'!Z$8,'Suivi des temps'!$AD117,0)+IF('Suivi des temps'!$AF117='Récap par client'!Z$8,'Suivi des temps'!$AI117,0)+IF('Suivi des temps'!$AK117='Récap par client'!Z$8,'Suivi des temps'!$AN117,0)</f>
        <v>0</v>
      </c>
      <c r="AA116" s="45">
        <f t="shared" si="9"/>
        <v>0</v>
      </c>
    </row>
    <row r="117" spans="2:27" ht="20.8" customHeight="1" x14ac:dyDescent="0.25">
      <c r="B117" s="25" t="str">
        <f t="shared" si="5"/>
        <v/>
      </c>
      <c r="C117" s="23" t="str">
        <f t="shared" si="6"/>
        <v/>
      </c>
      <c r="D117" s="17">
        <f t="shared" si="7"/>
        <v>45400</v>
      </c>
      <c r="E117" s="32" t="str">
        <f t="shared" si="8"/>
        <v>Jeudi</v>
      </c>
      <c r="F117" s="41">
        <f>IF('Suivi des temps'!$G118='Récap par client'!F$8,'Suivi des temps'!$J118,0)+IF('Suivi des temps'!$L118='Récap par client'!F$8,'Suivi des temps'!$O118,0)+IF('Suivi des temps'!$Q118='Récap par client'!F$8,'Suivi des temps'!$T118,0)+IF('Suivi des temps'!$V118='Récap par client'!F$8,'Suivi des temps'!$Y118,0)+IF('Suivi des temps'!$AA118='Récap par client'!F$8,'Suivi des temps'!$AD118,0)+IF('Suivi des temps'!$AF118='Récap par client'!F$8,'Suivi des temps'!$AI118,0)+IF('Suivi des temps'!$AK118='Récap par client'!F$8,'Suivi des temps'!$AN118,0)</f>
        <v>0</v>
      </c>
      <c r="G117" s="41">
        <f>IF('Suivi des temps'!$G118='Récap par client'!G$8,'Suivi des temps'!$J118,0)+IF('Suivi des temps'!$L118='Récap par client'!G$8,'Suivi des temps'!$O118,0)+IF('Suivi des temps'!$Q118='Récap par client'!G$8,'Suivi des temps'!$T118,0)+IF('Suivi des temps'!$V118='Récap par client'!G$8,'Suivi des temps'!$Y118,0)+IF('Suivi des temps'!$AA118='Récap par client'!G$8,'Suivi des temps'!$AD118,0)+IF('Suivi des temps'!$AF118='Récap par client'!G$8,'Suivi des temps'!$AI118,0)+IF('Suivi des temps'!$AK118='Récap par client'!G$8,'Suivi des temps'!$AN118,0)</f>
        <v>0</v>
      </c>
      <c r="H117" s="41">
        <f>IF('Suivi des temps'!$G118='Récap par client'!H$8,'Suivi des temps'!$J118,0)+IF('Suivi des temps'!$L118='Récap par client'!H$8,'Suivi des temps'!$O118,0)+IF('Suivi des temps'!$Q118='Récap par client'!H$8,'Suivi des temps'!$T118,0)+IF('Suivi des temps'!$V118='Récap par client'!H$8,'Suivi des temps'!$Y118,0)+IF('Suivi des temps'!$AA118='Récap par client'!H$8,'Suivi des temps'!$AD118,0)+IF('Suivi des temps'!$AF118='Récap par client'!H$8,'Suivi des temps'!$AI118,0)+IF('Suivi des temps'!$AK118='Récap par client'!H$8,'Suivi des temps'!$AN118,0)</f>
        <v>0</v>
      </c>
      <c r="I117" s="41">
        <f>IF('Suivi des temps'!$G118='Récap par client'!I$8,'Suivi des temps'!$J118,0)+IF('Suivi des temps'!$L118='Récap par client'!I$8,'Suivi des temps'!$O118,0)+IF('Suivi des temps'!$Q118='Récap par client'!I$8,'Suivi des temps'!$T118,0)+IF('Suivi des temps'!$V118='Récap par client'!I$8,'Suivi des temps'!$Y118,0)+IF('Suivi des temps'!$AA118='Récap par client'!I$8,'Suivi des temps'!$AD118,0)+IF('Suivi des temps'!$AF118='Récap par client'!I$8,'Suivi des temps'!$AI118,0)+IF('Suivi des temps'!$AK118='Récap par client'!I$8,'Suivi des temps'!$AN118,0)</f>
        <v>0</v>
      </c>
      <c r="J117" s="41">
        <f>IF('Suivi des temps'!$G118='Récap par client'!J$8,'Suivi des temps'!$J118,0)+IF('Suivi des temps'!$L118='Récap par client'!J$8,'Suivi des temps'!$O118,0)+IF('Suivi des temps'!$Q118='Récap par client'!J$8,'Suivi des temps'!$T118,0)+IF('Suivi des temps'!$V118='Récap par client'!J$8,'Suivi des temps'!$Y118,0)+IF('Suivi des temps'!$AA118='Récap par client'!J$8,'Suivi des temps'!$AD118,0)+IF('Suivi des temps'!$AF118='Récap par client'!J$8,'Suivi des temps'!$AI118,0)+IF('Suivi des temps'!$AK118='Récap par client'!J$8,'Suivi des temps'!$AN118,0)</f>
        <v>0</v>
      </c>
      <c r="K117" s="41">
        <f>IF('Suivi des temps'!$G118='Récap par client'!K$8,'Suivi des temps'!$J118,0)+IF('Suivi des temps'!$L118='Récap par client'!K$8,'Suivi des temps'!$O118,0)+IF('Suivi des temps'!$Q118='Récap par client'!K$8,'Suivi des temps'!$T118,0)+IF('Suivi des temps'!$V118='Récap par client'!K$8,'Suivi des temps'!$Y118,0)+IF('Suivi des temps'!$AA118='Récap par client'!K$8,'Suivi des temps'!$AD118,0)+IF('Suivi des temps'!$AF118='Récap par client'!K$8,'Suivi des temps'!$AI118,0)+IF('Suivi des temps'!$AK118='Récap par client'!K$8,'Suivi des temps'!$AN118,0)</f>
        <v>0</v>
      </c>
      <c r="L117" s="41">
        <f>IF('Suivi des temps'!$G118='Récap par client'!L$8,'Suivi des temps'!$J118,0)+IF('Suivi des temps'!$L118='Récap par client'!L$8,'Suivi des temps'!$O118,0)+IF('Suivi des temps'!$Q118='Récap par client'!L$8,'Suivi des temps'!$T118,0)+IF('Suivi des temps'!$V118='Récap par client'!L$8,'Suivi des temps'!$Y118,0)+IF('Suivi des temps'!$AA118='Récap par client'!L$8,'Suivi des temps'!$AD118,0)+IF('Suivi des temps'!$AF118='Récap par client'!L$8,'Suivi des temps'!$AI118,0)+IF('Suivi des temps'!$AK118='Récap par client'!L$8,'Suivi des temps'!$AN118,0)</f>
        <v>0</v>
      </c>
      <c r="M117" s="41">
        <f>IF('Suivi des temps'!$G118='Récap par client'!M$8,'Suivi des temps'!$J118,0)+IF('Suivi des temps'!$L118='Récap par client'!M$8,'Suivi des temps'!$O118,0)+IF('Suivi des temps'!$Q118='Récap par client'!M$8,'Suivi des temps'!$T118,0)+IF('Suivi des temps'!$V118='Récap par client'!M$8,'Suivi des temps'!$Y118,0)+IF('Suivi des temps'!$AA118='Récap par client'!M$8,'Suivi des temps'!$AD118,0)+IF('Suivi des temps'!$AF118='Récap par client'!M$8,'Suivi des temps'!$AI118,0)+IF('Suivi des temps'!$AK118='Récap par client'!M$8,'Suivi des temps'!$AN118,0)</f>
        <v>0</v>
      </c>
      <c r="N117" s="41">
        <f>IF('Suivi des temps'!$G118='Récap par client'!N$8,'Suivi des temps'!$J118,0)+IF('Suivi des temps'!$L118='Récap par client'!N$8,'Suivi des temps'!$O118,0)+IF('Suivi des temps'!$Q118='Récap par client'!N$8,'Suivi des temps'!$T118,0)+IF('Suivi des temps'!$V118='Récap par client'!N$8,'Suivi des temps'!$Y118,0)+IF('Suivi des temps'!$AA118='Récap par client'!N$8,'Suivi des temps'!$AD118,0)+IF('Suivi des temps'!$AF118='Récap par client'!N$8,'Suivi des temps'!$AI118,0)+IF('Suivi des temps'!$AK118='Récap par client'!N$8,'Suivi des temps'!$AN118,0)</f>
        <v>0</v>
      </c>
      <c r="O117" s="41">
        <f>IF('Suivi des temps'!$G118='Récap par client'!O$8,'Suivi des temps'!$J118,0)+IF('Suivi des temps'!$L118='Récap par client'!O$8,'Suivi des temps'!$O118,0)+IF('Suivi des temps'!$Q118='Récap par client'!O$8,'Suivi des temps'!$T118,0)+IF('Suivi des temps'!$V118='Récap par client'!O$8,'Suivi des temps'!$Y118,0)+IF('Suivi des temps'!$AA118='Récap par client'!O$8,'Suivi des temps'!$AD118,0)+IF('Suivi des temps'!$AF118='Récap par client'!O$8,'Suivi des temps'!$AI118,0)+IF('Suivi des temps'!$AK118='Récap par client'!O$8,'Suivi des temps'!$AN118,0)</f>
        <v>0</v>
      </c>
      <c r="P117" s="41">
        <f>IF('Suivi des temps'!$G118='Récap par client'!P$8,'Suivi des temps'!$J118,0)+IF('Suivi des temps'!$L118='Récap par client'!P$8,'Suivi des temps'!$O118,0)+IF('Suivi des temps'!$Q118='Récap par client'!P$8,'Suivi des temps'!$T118,0)+IF('Suivi des temps'!$V118='Récap par client'!P$8,'Suivi des temps'!$Y118,0)+IF('Suivi des temps'!$AA118='Récap par client'!P$8,'Suivi des temps'!$AD118,0)+IF('Suivi des temps'!$AF118='Récap par client'!P$8,'Suivi des temps'!$AI118,0)+IF('Suivi des temps'!$AK118='Récap par client'!P$8,'Suivi des temps'!$AN118,0)</f>
        <v>0</v>
      </c>
      <c r="Q117" s="41">
        <f>IF('Suivi des temps'!$G118='Récap par client'!Q$8,'Suivi des temps'!$J118,0)+IF('Suivi des temps'!$L118='Récap par client'!Q$8,'Suivi des temps'!$O118,0)+IF('Suivi des temps'!$Q118='Récap par client'!Q$8,'Suivi des temps'!$T118,0)+IF('Suivi des temps'!$V118='Récap par client'!Q$8,'Suivi des temps'!$Y118,0)+IF('Suivi des temps'!$AA118='Récap par client'!Q$8,'Suivi des temps'!$AD118,0)+IF('Suivi des temps'!$AF118='Récap par client'!Q$8,'Suivi des temps'!$AI118,0)+IF('Suivi des temps'!$AK118='Récap par client'!Q$8,'Suivi des temps'!$AN118,0)</f>
        <v>0</v>
      </c>
      <c r="R117" s="41">
        <f>IF('Suivi des temps'!$G118='Récap par client'!R$8,'Suivi des temps'!$J118,0)+IF('Suivi des temps'!$L118='Récap par client'!R$8,'Suivi des temps'!$O118,0)+IF('Suivi des temps'!$Q118='Récap par client'!R$8,'Suivi des temps'!$T118,0)+IF('Suivi des temps'!$V118='Récap par client'!R$8,'Suivi des temps'!$Y118,0)+IF('Suivi des temps'!$AA118='Récap par client'!R$8,'Suivi des temps'!$AD118,0)+IF('Suivi des temps'!$AF118='Récap par client'!R$8,'Suivi des temps'!$AI118,0)+IF('Suivi des temps'!$AK118='Récap par client'!R$8,'Suivi des temps'!$AN118,0)</f>
        <v>0</v>
      </c>
      <c r="S117" s="41">
        <f>IF('Suivi des temps'!$G118='Récap par client'!S$8,'Suivi des temps'!$J118,0)+IF('Suivi des temps'!$L118='Récap par client'!S$8,'Suivi des temps'!$O118,0)+IF('Suivi des temps'!$Q118='Récap par client'!S$8,'Suivi des temps'!$T118,0)+IF('Suivi des temps'!$V118='Récap par client'!S$8,'Suivi des temps'!$Y118,0)+IF('Suivi des temps'!$AA118='Récap par client'!S$8,'Suivi des temps'!$AD118,0)+IF('Suivi des temps'!$AF118='Récap par client'!S$8,'Suivi des temps'!$AI118,0)+IF('Suivi des temps'!$AK118='Récap par client'!S$8,'Suivi des temps'!$AN118,0)</f>
        <v>0</v>
      </c>
      <c r="T117" s="41">
        <f>IF('Suivi des temps'!$G118='Récap par client'!T$8,'Suivi des temps'!$J118,0)+IF('Suivi des temps'!$L118='Récap par client'!T$8,'Suivi des temps'!$O118,0)+IF('Suivi des temps'!$Q118='Récap par client'!T$8,'Suivi des temps'!$T118,0)+IF('Suivi des temps'!$V118='Récap par client'!T$8,'Suivi des temps'!$Y118,0)+IF('Suivi des temps'!$AA118='Récap par client'!T$8,'Suivi des temps'!$AD118,0)+IF('Suivi des temps'!$AF118='Récap par client'!T$8,'Suivi des temps'!$AI118,0)+IF('Suivi des temps'!$AK118='Récap par client'!T$8,'Suivi des temps'!$AN118,0)</f>
        <v>0</v>
      </c>
      <c r="U117" s="41">
        <f>IF('Suivi des temps'!$G118='Récap par client'!U$8,'Suivi des temps'!$J118,0)+IF('Suivi des temps'!$L118='Récap par client'!U$8,'Suivi des temps'!$O118,0)+IF('Suivi des temps'!$Q118='Récap par client'!U$8,'Suivi des temps'!$T118,0)+IF('Suivi des temps'!$V118='Récap par client'!U$8,'Suivi des temps'!$Y118,0)+IF('Suivi des temps'!$AA118='Récap par client'!U$8,'Suivi des temps'!$AD118,0)+IF('Suivi des temps'!$AF118='Récap par client'!U$8,'Suivi des temps'!$AI118,0)+IF('Suivi des temps'!$AK118='Récap par client'!U$8,'Suivi des temps'!$AN118,0)</f>
        <v>0</v>
      </c>
      <c r="V117" s="41">
        <f>IF('Suivi des temps'!$G118='Récap par client'!V$8,'Suivi des temps'!$J118,0)+IF('Suivi des temps'!$L118='Récap par client'!V$8,'Suivi des temps'!$O118,0)+IF('Suivi des temps'!$Q118='Récap par client'!V$8,'Suivi des temps'!$T118,0)+IF('Suivi des temps'!$V118='Récap par client'!V$8,'Suivi des temps'!$Y118,0)+IF('Suivi des temps'!$AA118='Récap par client'!V$8,'Suivi des temps'!$AD118,0)+IF('Suivi des temps'!$AF118='Récap par client'!V$8,'Suivi des temps'!$AI118,0)+IF('Suivi des temps'!$AK118='Récap par client'!V$8,'Suivi des temps'!$AN118,0)</f>
        <v>0</v>
      </c>
      <c r="W117" s="41">
        <f>IF('Suivi des temps'!$G118='Récap par client'!W$8,'Suivi des temps'!$J118,0)+IF('Suivi des temps'!$L118='Récap par client'!W$8,'Suivi des temps'!$O118,0)+IF('Suivi des temps'!$Q118='Récap par client'!W$8,'Suivi des temps'!$T118,0)+IF('Suivi des temps'!$V118='Récap par client'!W$8,'Suivi des temps'!$Y118,0)+IF('Suivi des temps'!$AA118='Récap par client'!W$8,'Suivi des temps'!$AD118,0)+IF('Suivi des temps'!$AF118='Récap par client'!W$8,'Suivi des temps'!$AI118,0)+IF('Suivi des temps'!$AK118='Récap par client'!W$8,'Suivi des temps'!$AN118,0)</f>
        <v>0</v>
      </c>
      <c r="X117" s="41">
        <f>IF('Suivi des temps'!$G118='Récap par client'!X$8,'Suivi des temps'!$J118,0)+IF('Suivi des temps'!$L118='Récap par client'!X$8,'Suivi des temps'!$O118,0)+IF('Suivi des temps'!$Q118='Récap par client'!X$8,'Suivi des temps'!$T118,0)+IF('Suivi des temps'!$V118='Récap par client'!X$8,'Suivi des temps'!$Y118,0)+IF('Suivi des temps'!$AA118='Récap par client'!X$8,'Suivi des temps'!$AD118,0)+IF('Suivi des temps'!$AF118='Récap par client'!X$8,'Suivi des temps'!$AI118,0)+IF('Suivi des temps'!$AK118='Récap par client'!X$8,'Suivi des temps'!$AN118,0)</f>
        <v>0</v>
      </c>
      <c r="Y117" s="41">
        <f>IF('Suivi des temps'!$G118='Récap par client'!Y$8,'Suivi des temps'!$J118,0)+IF('Suivi des temps'!$L118='Récap par client'!Y$8,'Suivi des temps'!$O118,0)+IF('Suivi des temps'!$Q118='Récap par client'!Y$8,'Suivi des temps'!$T118,0)+IF('Suivi des temps'!$V118='Récap par client'!Y$8,'Suivi des temps'!$Y118,0)+IF('Suivi des temps'!$AA118='Récap par client'!Y$8,'Suivi des temps'!$AD118,0)+IF('Suivi des temps'!$AF118='Récap par client'!Y$8,'Suivi des temps'!$AI118,0)+IF('Suivi des temps'!$AK118='Récap par client'!Y$8,'Suivi des temps'!$AN118,0)</f>
        <v>0</v>
      </c>
      <c r="Z117" s="41">
        <f>IF('Suivi des temps'!$G118='Récap par client'!Z$8,'Suivi des temps'!$J118,0)+IF('Suivi des temps'!$L118='Récap par client'!Z$8,'Suivi des temps'!$O118,0)+IF('Suivi des temps'!$Q118='Récap par client'!Z$8,'Suivi des temps'!$T118,0)+IF('Suivi des temps'!$V118='Récap par client'!Z$8,'Suivi des temps'!$Y118,0)+IF('Suivi des temps'!$AA118='Récap par client'!Z$8,'Suivi des temps'!$AD118,0)+IF('Suivi des temps'!$AF118='Récap par client'!Z$8,'Suivi des temps'!$AI118,0)+IF('Suivi des temps'!$AK118='Récap par client'!Z$8,'Suivi des temps'!$AN118,0)</f>
        <v>0</v>
      </c>
      <c r="AA117" s="45">
        <f t="shared" si="9"/>
        <v>0</v>
      </c>
    </row>
    <row r="118" spans="2:27" ht="20.8" customHeight="1" x14ac:dyDescent="0.25">
      <c r="B118" s="25" t="str">
        <f t="shared" si="5"/>
        <v/>
      </c>
      <c r="C118" s="23" t="str">
        <f t="shared" si="6"/>
        <v/>
      </c>
      <c r="D118" s="17">
        <f t="shared" si="7"/>
        <v>45401</v>
      </c>
      <c r="E118" s="32" t="str">
        <f t="shared" si="8"/>
        <v>Vendredi</v>
      </c>
      <c r="F118" s="41">
        <f>IF('Suivi des temps'!$G119='Récap par client'!F$8,'Suivi des temps'!$J119,0)+IF('Suivi des temps'!$L119='Récap par client'!F$8,'Suivi des temps'!$O119,0)+IF('Suivi des temps'!$Q119='Récap par client'!F$8,'Suivi des temps'!$T119,0)+IF('Suivi des temps'!$V119='Récap par client'!F$8,'Suivi des temps'!$Y119,0)+IF('Suivi des temps'!$AA119='Récap par client'!F$8,'Suivi des temps'!$AD119,0)+IF('Suivi des temps'!$AF119='Récap par client'!F$8,'Suivi des temps'!$AI119,0)+IF('Suivi des temps'!$AK119='Récap par client'!F$8,'Suivi des temps'!$AN119,0)</f>
        <v>0</v>
      </c>
      <c r="G118" s="41">
        <f>IF('Suivi des temps'!$G119='Récap par client'!G$8,'Suivi des temps'!$J119,0)+IF('Suivi des temps'!$L119='Récap par client'!G$8,'Suivi des temps'!$O119,0)+IF('Suivi des temps'!$Q119='Récap par client'!G$8,'Suivi des temps'!$T119,0)+IF('Suivi des temps'!$V119='Récap par client'!G$8,'Suivi des temps'!$Y119,0)+IF('Suivi des temps'!$AA119='Récap par client'!G$8,'Suivi des temps'!$AD119,0)+IF('Suivi des temps'!$AF119='Récap par client'!G$8,'Suivi des temps'!$AI119,0)+IF('Suivi des temps'!$AK119='Récap par client'!G$8,'Suivi des temps'!$AN119,0)</f>
        <v>0</v>
      </c>
      <c r="H118" s="41">
        <f>IF('Suivi des temps'!$G119='Récap par client'!H$8,'Suivi des temps'!$J119,0)+IF('Suivi des temps'!$L119='Récap par client'!H$8,'Suivi des temps'!$O119,0)+IF('Suivi des temps'!$Q119='Récap par client'!H$8,'Suivi des temps'!$T119,0)+IF('Suivi des temps'!$V119='Récap par client'!H$8,'Suivi des temps'!$Y119,0)+IF('Suivi des temps'!$AA119='Récap par client'!H$8,'Suivi des temps'!$AD119,0)+IF('Suivi des temps'!$AF119='Récap par client'!H$8,'Suivi des temps'!$AI119,0)+IF('Suivi des temps'!$AK119='Récap par client'!H$8,'Suivi des temps'!$AN119,0)</f>
        <v>0</v>
      </c>
      <c r="I118" s="41">
        <f>IF('Suivi des temps'!$G119='Récap par client'!I$8,'Suivi des temps'!$J119,0)+IF('Suivi des temps'!$L119='Récap par client'!I$8,'Suivi des temps'!$O119,0)+IF('Suivi des temps'!$Q119='Récap par client'!I$8,'Suivi des temps'!$T119,0)+IF('Suivi des temps'!$V119='Récap par client'!I$8,'Suivi des temps'!$Y119,0)+IF('Suivi des temps'!$AA119='Récap par client'!I$8,'Suivi des temps'!$AD119,0)+IF('Suivi des temps'!$AF119='Récap par client'!I$8,'Suivi des temps'!$AI119,0)+IF('Suivi des temps'!$AK119='Récap par client'!I$8,'Suivi des temps'!$AN119,0)</f>
        <v>0</v>
      </c>
      <c r="J118" s="41">
        <f>IF('Suivi des temps'!$G119='Récap par client'!J$8,'Suivi des temps'!$J119,0)+IF('Suivi des temps'!$L119='Récap par client'!J$8,'Suivi des temps'!$O119,0)+IF('Suivi des temps'!$Q119='Récap par client'!J$8,'Suivi des temps'!$T119,0)+IF('Suivi des temps'!$V119='Récap par client'!J$8,'Suivi des temps'!$Y119,0)+IF('Suivi des temps'!$AA119='Récap par client'!J$8,'Suivi des temps'!$AD119,0)+IF('Suivi des temps'!$AF119='Récap par client'!J$8,'Suivi des temps'!$AI119,0)+IF('Suivi des temps'!$AK119='Récap par client'!J$8,'Suivi des temps'!$AN119,0)</f>
        <v>0</v>
      </c>
      <c r="K118" s="41">
        <f>IF('Suivi des temps'!$G119='Récap par client'!K$8,'Suivi des temps'!$J119,0)+IF('Suivi des temps'!$L119='Récap par client'!K$8,'Suivi des temps'!$O119,0)+IF('Suivi des temps'!$Q119='Récap par client'!K$8,'Suivi des temps'!$T119,0)+IF('Suivi des temps'!$V119='Récap par client'!K$8,'Suivi des temps'!$Y119,0)+IF('Suivi des temps'!$AA119='Récap par client'!K$8,'Suivi des temps'!$AD119,0)+IF('Suivi des temps'!$AF119='Récap par client'!K$8,'Suivi des temps'!$AI119,0)+IF('Suivi des temps'!$AK119='Récap par client'!K$8,'Suivi des temps'!$AN119,0)</f>
        <v>0</v>
      </c>
      <c r="L118" s="41">
        <f>IF('Suivi des temps'!$G119='Récap par client'!L$8,'Suivi des temps'!$J119,0)+IF('Suivi des temps'!$L119='Récap par client'!L$8,'Suivi des temps'!$O119,0)+IF('Suivi des temps'!$Q119='Récap par client'!L$8,'Suivi des temps'!$T119,0)+IF('Suivi des temps'!$V119='Récap par client'!L$8,'Suivi des temps'!$Y119,0)+IF('Suivi des temps'!$AA119='Récap par client'!L$8,'Suivi des temps'!$AD119,0)+IF('Suivi des temps'!$AF119='Récap par client'!L$8,'Suivi des temps'!$AI119,0)+IF('Suivi des temps'!$AK119='Récap par client'!L$8,'Suivi des temps'!$AN119,0)</f>
        <v>0</v>
      </c>
      <c r="M118" s="41">
        <f>IF('Suivi des temps'!$G119='Récap par client'!M$8,'Suivi des temps'!$J119,0)+IF('Suivi des temps'!$L119='Récap par client'!M$8,'Suivi des temps'!$O119,0)+IF('Suivi des temps'!$Q119='Récap par client'!M$8,'Suivi des temps'!$T119,0)+IF('Suivi des temps'!$V119='Récap par client'!M$8,'Suivi des temps'!$Y119,0)+IF('Suivi des temps'!$AA119='Récap par client'!M$8,'Suivi des temps'!$AD119,0)+IF('Suivi des temps'!$AF119='Récap par client'!M$8,'Suivi des temps'!$AI119,0)+IF('Suivi des temps'!$AK119='Récap par client'!M$8,'Suivi des temps'!$AN119,0)</f>
        <v>0</v>
      </c>
      <c r="N118" s="41">
        <f>IF('Suivi des temps'!$G119='Récap par client'!N$8,'Suivi des temps'!$J119,0)+IF('Suivi des temps'!$L119='Récap par client'!N$8,'Suivi des temps'!$O119,0)+IF('Suivi des temps'!$Q119='Récap par client'!N$8,'Suivi des temps'!$T119,0)+IF('Suivi des temps'!$V119='Récap par client'!N$8,'Suivi des temps'!$Y119,0)+IF('Suivi des temps'!$AA119='Récap par client'!N$8,'Suivi des temps'!$AD119,0)+IF('Suivi des temps'!$AF119='Récap par client'!N$8,'Suivi des temps'!$AI119,0)+IF('Suivi des temps'!$AK119='Récap par client'!N$8,'Suivi des temps'!$AN119,0)</f>
        <v>0</v>
      </c>
      <c r="O118" s="41">
        <f>IF('Suivi des temps'!$G119='Récap par client'!O$8,'Suivi des temps'!$J119,0)+IF('Suivi des temps'!$L119='Récap par client'!O$8,'Suivi des temps'!$O119,0)+IF('Suivi des temps'!$Q119='Récap par client'!O$8,'Suivi des temps'!$T119,0)+IF('Suivi des temps'!$V119='Récap par client'!O$8,'Suivi des temps'!$Y119,0)+IF('Suivi des temps'!$AA119='Récap par client'!O$8,'Suivi des temps'!$AD119,0)+IF('Suivi des temps'!$AF119='Récap par client'!O$8,'Suivi des temps'!$AI119,0)+IF('Suivi des temps'!$AK119='Récap par client'!O$8,'Suivi des temps'!$AN119,0)</f>
        <v>0</v>
      </c>
      <c r="P118" s="41">
        <f>IF('Suivi des temps'!$G119='Récap par client'!P$8,'Suivi des temps'!$J119,0)+IF('Suivi des temps'!$L119='Récap par client'!P$8,'Suivi des temps'!$O119,0)+IF('Suivi des temps'!$Q119='Récap par client'!P$8,'Suivi des temps'!$T119,0)+IF('Suivi des temps'!$V119='Récap par client'!P$8,'Suivi des temps'!$Y119,0)+IF('Suivi des temps'!$AA119='Récap par client'!P$8,'Suivi des temps'!$AD119,0)+IF('Suivi des temps'!$AF119='Récap par client'!P$8,'Suivi des temps'!$AI119,0)+IF('Suivi des temps'!$AK119='Récap par client'!P$8,'Suivi des temps'!$AN119,0)</f>
        <v>0</v>
      </c>
      <c r="Q118" s="41">
        <f>IF('Suivi des temps'!$G119='Récap par client'!Q$8,'Suivi des temps'!$J119,0)+IF('Suivi des temps'!$L119='Récap par client'!Q$8,'Suivi des temps'!$O119,0)+IF('Suivi des temps'!$Q119='Récap par client'!Q$8,'Suivi des temps'!$T119,0)+IF('Suivi des temps'!$V119='Récap par client'!Q$8,'Suivi des temps'!$Y119,0)+IF('Suivi des temps'!$AA119='Récap par client'!Q$8,'Suivi des temps'!$AD119,0)+IF('Suivi des temps'!$AF119='Récap par client'!Q$8,'Suivi des temps'!$AI119,0)+IF('Suivi des temps'!$AK119='Récap par client'!Q$8,'Suivi des temps'!$AN119,0)</f>
        <v>0</v>
      </c>
      <c r="R118" s="41">
        <f>IF('Suivi des temps'!$G119='Récap par client'!R$8,'Suivi des temps'!$J119,0)+IF('Suivi des temps'!$L119='Récap par client'!R$8,'Suivi des temps'!$O119,0)+IF('Suivi des temps'!$Q119='Récap par client'!R$8,'Suivi des temps'!$T119,0)+IF('Suivi des temps'!$V119='Récap par client'!R$8,'Suivi des temps'!$Y119,0)+IF('Suivi des temps'!$AA119='Récap par client'!R$8,'Suivi des temps'!$AD119,0)+IF('Suivi des temps'!$AF119='Récap par client'!R$8,'Suivi des temps'!$AI119,0)+IF('Suivi des temps'!$AK119='Récap par client'!R$8,'Suivi des temps'!$AN119,0)</f>
        <v>0</v>
      </c>
      <c r="S118" s="41">
        <f>IF('Suivi des temps'!$G119='Récap par client'!S$8,'Suivi des temps'!$J119,0)+IF('Suivi des temps'!$L119='Récap par client'!S$8,'Suivi des temps'!$O119,0)+IF('Suivi des temps'!$Q119='Récap par client'!S$8,'Suivi des temps'!$T119,0)+IF('Suivi des temps'!$V119='Récap par client'!S$8,'Suivi des temps'!$Y119,0)+IF('Suivi des temps'!$AA119='Récap par client'!S$8,'Suivi des temps'!$AD119,0)+IF('Suivi des temps'!$AF119='Récap par client'!S$8,'Suivi des temps'!$AI119,0)+IF('Suivi des temps'!$AK119='Récap par client'!S$8,'Suivi des temps'!$AN119,0)</f>
        <v>0</v>
      </c>
      <c r="T118" s="41">
        <f>IF('Suivi des temps'!$G119='Récap par client'!T$8,'Suivi des temps'!$J119,0)+IF('Suivi des temps'!$L119='Récap par client'!T$8,'Suivi des temps'!$O119,0)+IF('Suivi des temps'!$Q119='Récap par client'!T$8,'Suivi des temps'!$T119,0)+IF('Suivi des temps'!$V119='Récap par client'!T$8,'Suivi des temps'!$Y119,0)+IF('Suivi des temps'!$AA119='Récap par client'!T$8,'Suivi des temps'!$AD119,0)+IF('Suivi des temps'!$AF119='Récap par client'!T$8,'Suivi des temps'!$AI119,0)+IF('Suivi des temps'!$AK119='Récap par client'!T$8,'Suivi des temps'!$AN119,0)</f>
        <v>0</v>
      </c>
      <c r="U118" s="41">
        <f>IF('Suivi des temps'!$G119='Récap par client'!U$8,'Suivi des temps'!$J119,0)+IF('Suivi des temps'!$L119='Récap par client'!U$8,'Suivi des temps'!$O119,0)+IF('Suivi des temps'!$Q119='Récap par client'!U$8,'Suivi des temps'!$T119,0)+IF('Suivi des temps'!$V119='Récap par client'!U$8,'Suivi des temps'!$Y119,0)+IF('Suivi des temps'!$AA119='Récap par client'!U$8,'Suivi des temps'!$AD119,0)+IF('Suivi des temps'!$AF119='Récap par client'!U$8,'Suivi des temps'!$AI119,0)+IF('Suivi des temps'!$AK119='Récap par client'!U$8,'Suivi des temps'!$AN119,0)</f>
        <v>0</v>
      </c>
      <c r="V118" s="41">
        <f>IF('Suivi des temps'!$G119='Récap par client'!V$8,'Suivi des temps'!$J119,0)+IF('Suivi des temps'!$L119='Récap par client'!V$8,'Suivi des temps'!$O119,0)+IF('Suivi des temps'!$Q119='Récap par client'!V$8,'Suivi des temps'!$T119,0)+IF('Suivi des temps'!$V119='Récap par client'!V$8,'Suivi des temps'!$Y119,0)+IF('Suivi des temps'!$AA119='Récap par client'!V$8,'Suivi des temps'!$AD119,0)+IF('Suivi des temps'!$AF119='Récap par client'!V$8,'Suivi des temps'!$AI119,0)+IF('Suivi des temps'!$AK119='Récap par client'!V$8,'Suivi des temps'!$AN119,0)</f>
        <v>0</v>
      </c>
      <c r="W118" s="41">
        <f>IF('Suivi des temps'!$G119='Récap par client'!W$8,'Suivi des temps'!$J119,0)+IF('Suivi des temps'!$L119='Récap par client'!W$8,'Suivi des temps'!$O119,0)+IF('Suivi des temps'!$Q119='Récap par client'!W$8,'Suivi des temps'!$T119,0)+IF('Suivi des temps'!$V119='Récap par client'!W$8,'Suivi des temps'!$Y119,0)+IF('Suivi des temps'!$AA119='Récap par client'!W$8,'Suivi des temps'!$AD119,0)+IF('Suivi des temps'!$AF119='Récap par client'!W$8,'Suivi des temps'!$AI119,0)+IF('Suivi des temps'!$AK119='Récap par client'!W$8,'Suivi des temps'!$AN119,0)</f>
        <v>0</v>
      </c>
      <c r="X118" s="41">
        <f>IF('Suivi des temps'!$G119='Récap par client'!X$8,'Suivi des temps'!$J119,0)+IF('Suivi des temps'!$L119='Récap par client'!X$8,'Suivi des temps'!$O119,0)+IF('Suivi des temps'!$Q119='Récap par client'!X$8,'Suivi des temps'!$T119,0)+IF('Suivi des temps'!$V119='Récap par client'!X$8,'Suivi des temps'!$Y119,0)+IF('Suivi des temps'!$AA119='Récap par client'!X$8,'Suivi des temps'!$AD119,0)+IF('Suivi des temps'!$AF119='Récap par client'!X$8,'Suivi des temps'!$AI119,0)+IF('Suivi des temps'!$AK119='Récap par client'!X$8,'Suivi des temps'!$AN119,0)</f>
        <v>0</v>
      </c>
      <c r="Y118" s="41">
        <f>IF('Suivi des temps'!$G119='Récap par client'!Y$8,'Suivi des temps'!$J119,0)+IF('Suivi des temps'!$L119='Récap par client'!Y$8,'Suivi des temps'!$O119,0)+IF('Suivi des temps'!$Q119='Récap par client'!Y$8,'Suivi des temps'!$T119,0)+IF('Suivi des temps'!$V119='Récap par client'!Y$8,'Suivi des temps'!$Y119,0)+IF('Suivi des temps'!$AA119='Récap par client'!Y$8,'Suivi des temps'!$AD119,0)+IF('Suivi des temps'!$AF119='Récap par client'!Y$8,'Suivi des temps'!$AI119,0)+IF('Suivi des temps'!$AK119='Récap par client'!Y$8,'Suivi des temps'!$AN119,0)</f>
        <v>0</v>
      </c>
      <c r="Z118" s="41">
        <f>IF('Suivi des temps'!$G119='Récap par client'!Z$8,'Suivi des temps'!$J119,0)+IF('Suivi des temps'!$L119='Récap par client'!Z$8,'Suivi des temps'!$O119,0)+IF('Suivi des temps'!$Q119='Récap par client'!Z$8,'Suivi des temps'!$T119,0)+IF('Suivi des temps'!$V119='Récap par client'!Z$8,'Suivi des temps'!$Y119,0)+IF('Suivi des temps'!$AA119='Récap par client'!Z$8,'Suivi des temps'!$AD119,0)+IF('Suivi des temps'!$AF119='Récap par client'!Z$8,'Suivi des temps'!$AI119,0)+IF('Suivi des temps'!$AK119='Récap par client'!Z$8,'Suivi des temps'!$AN119,0)</f>
        <v>0</v>
      </c>
      <c r="AA118" s="45">
        <f t="shared" si="9"/>
        <v>0</v>
      </c>
    </row>
    <row r="119" spans="2:27" ht="20.8" customHeight="1" x14ac:dyDescent="0.25">
      <c r="B119" s="25" t="str">
        <f t="shared" si="5"/>
        <v/>
      </c>
      <c r="C119" s="23" t="str">
        <f t="shared" si="6"/>
        <v/>
      </c>
      <c r="D119" s="17">
        <f t="shared" si="7"/>
        <v>45402</v>
      </c>
      <c r="E119" s="32" t="str">
        <f t="shared" si="8"/>
        <v>Samedi</v>
      </c>
      <c r="F119" s="41">
        <f>IF('Suivi des temps'!$G120='Récap par client'!F$8,'Suivi des temps'!$J120,0)+IF('Suivi des temps'!$L120='Récap par client'!F$8,'Suivi des temps'!$O120,0)+IF('Suivi des temps'!$Q120='Récap par client'!F$8,'Suivi des temps'!$T120,0)+IF('Suivi des temps'!$V120='Récap par client'!F$8,'Suivi des temps'!$Y120,0)+IF('Suivi des temps'!$AA120='Récap par client'!F$8,'Suivi des temps'!$AD120,0)+IF('Suivi des temps'!$AF120='Récap par client'!F$8,'Suivi des temps'!$AI120,0)+IF('Suivi des temps'!$AK120='Récap par client'!F$8,'Suivi des temps'!$AN120,0)</f>
        <v>0</v>
      </c>
      <c r="G119" s="41">
        <f>IF('Suivi des temps'!$G120='Récap par client'!G$8,'Suivi des temps'!$J120,0)+IF('Suivi des temps'!$L120='Récap par client'!G$8,'Suivi des temps'!$O120,0)+IF('Suivi des temps'!$Q120='Récap par client'!G$8,'Suivi des temps'!$T120,0)+IF('Suivi des temps'!$V120='Récap par client'!G$8,'Suivi des temps'!$Y120,0)+IF('Suivi des temps'!$AA120='Récap par client'!G$8,'Suivi des temps'!$AD120,0)+IF('Suivi des temps'!$AF120='Récap par client'!G$8,'Suivi des temps'!$AI120,0)+IF('Suivi des temps'!$AK120='Récap par client'!G$8,'Suivi des temps'!$AN120,0)</f>
        <v>0</v>
      </c>
      <c r="H119" s="41">
        <f>IF('Suivi des temps'!$G120='Récap par client'!H$8,'Suivi des temps'!$J120,0)+IF('Suivi des temps'!$L120='Récap par client'!H$8,'Suivi des temps'!$O120,0)+IF('Suivi des temps'!$Q120='Récap par client'!H$8,'Suivi des temps'!$T120,0)+IF('Suivi des temps'!$V120='Récap par client'!H$8,'Suivi des temps'!$Y120,0)+IF('Suivi des temps'!$AA120='Récap par client'!H$8,'Suivi des temps'!$AD120,0)+IF('Suivi des temps'!$AF120='Récap par client'!H$8,'Suivi des temps'!$AI120,0)+IF('Suivi des temps'!$AK120='Récap par client'!H$8,'Suivi des temps'!$AN120,0)</f>
        <v>0</v>
      </c>
      <c r="I119" s="41">
        <f>IF('Suivi des temps'!$G120='Récap par client'!I$8,'Suivi des temps'!$J120,0)+IF('Suivi des temps'!$L120='Récap par client'!I$8,'Suivi des temps'!$O120,0)+IF('Suivi des temps'!$Q120='Récap par client'!I$8,'Suivi des temps'!$T120,0)+IF('Suivi des temps'!$V120='Récap par client'!I$8,'Suivi des temps'!$Y120,0)+IF('Suivi des temps'!$AA120='Récap par client'!I$8,'Suivi des temps'!$AD120,0)+IF('Suivi des temps'!$AF120='Récap par client'!I$8,'Suivi des temps'!$AI120,0)+IF('Suivi des temps'!$AK120='Récap par client'!I$8,'Suivi des temps'!$AN120,0)</f>
        <v>0</v>
      </c>
      <c r="J119" s="41">
        <f>IF('Suivi des temps'!$G120='Récap par client'!J$8,'Suivi des temps'!$J120,0)+IF('Suivi des temps'!$L120='Récap par client'!J$8,'Suivi des temps'!$O120,0)+IF('Suivi des temps'!$Q120='Récap par client'!J$8,'Suivi des temps'!$T120,0)+IF('Suivi des temps'!$V120='Récap par client'!J$8,'Suivi des temps'!$Y120,0)+IF('Suivi des temps'!$AA120='Récap par client'!J$8,'Suivi des temps'!$AD120,0)+IF('Suivi des temps'!$AF120='Récap par client'!J$8,'Suivi des temps'!$AI120,0)+IF('Suivi des temps'!$AK120='Récap par client'!J$8,'Suivi des temps'!$AN120,0)</f>
        <v>0</v>
      </c>
      <c r="K119" s="41">
        <f>IF('Suivi des temps'!$G120='Récap par client'!K$8,'Suivi des temps'!$J120,0)+IF('Suivi des temps'!$L120='Récap par client'!K$8,'Suivi des temps'!$O120,0)+IF('Suivi des temps'!$Q120='Récap par client'!K$8,'Suivi des temps'!$T120,0)+IF('Suivi des temps'!$V120='Récap par client'!K$8,'Suivi des temps'!$Y120,0)+IF('Suivi des temps'!$AA120='Récap par client'!K$8,'Suivi des temps'!$AD120,0)+IF('Suivi des temps'!$AF120='Récap par client'!K$8,'Suivi des temps'!$AI120,0)+IF('Suivi des temps'!$AK120='Récap par client'!K$8,'Suivi des temps'!$AN120,0)</f>
        <v>0</v>
      </c>
      <c r="L119" s="41">
        <f>IF('Suivi des temps'!$G120='Récap par client'!L$8,'Suivi des temps'!$J120,0)+IF('Suivi des temps'!$L120='Récap par client'!L$8,'Suivi des temps'!$O120,0)+IF('Suivi des temps'!$Q120='Récap par client'!L$8,'Suivi des temps'!$T120,0)+IF('Suivi des temps'!$V120='Récap par client'!L$8,'Suivi des temps'!$Y120,0)+IF('Suivi des temps'!$AA120='Récap par client'!L$8,'Suivi des temps'!$AD120,0)+IF('Suivi des temps'!$AF120='Récap par client'!L$8,'Suivi des temps'!$AI120,0)+IF('Suivi des temps'!$AK120='Récap par client'!L$8,'Suivi des temps'!$AN120,0)</f>
        <v>0</v>
      </c>
      <c r="M119" s="41">
        <f>IF('Suivi des temps'!$G120='Récap par client'!M$8,'Suivi des temps'!$J120,0)+IF('Suivi des temps'!$L120='Récap par client'!M$8,'Suivi des temps'!$O120,0)+IF('Suivi des temps'!$Q120='Récap par client'!M$8,'Suivi des temps'!$T120,0)+IF('Suivi des temps'!$V120='Récap par client'!M$8,'Suivi des temps'!$Y120,0)+IF('Suivi des temps'!$AA120='Récap par client'!M$8,'Suivi des temps'!$AD120,0)+IF('Suivi des temps'!$AF120='Récap par client'!M$8,'Suivi des temps'!$AI120,0)+IF('Suivi des temps'!$AK120='Récap par client'!M$8,'Suivi des temps'!$AN120,0)</f>
        <v>0</v>
      </c>
      <c r="N119" s="41">
        <f>IF('Suivi des temps'!$G120='Récap par client'!N$8,'Suivi des temps'!$J120,0)+IF('Suivi des temps'!$L120='Récap par client'!N$8,'Suivi des temps'!$O120,0)+IF('Suivi des temps'!$Q120='Récap par client'!N$8,'Suivi des temps'!$T120,0)+IF('Suivi des temps'!$V120='Récap par client'!N$8,'Suivi des temps'!$Y120,0)+IF('Suivi des temps'!$AA120='Récap par client'!N$8,'Suivi des temps'!$AD120,0)+IF('Suivi des temps'!$AF120='Récap par client'!N$8,'Suivi des temps'!$AI120,0)+IF('Suivi des temps'!$AK120='Récap par client'!N$8,'Suivi des temps'!$AN120,0)</f>
        <v>0</v>
      </c>
      <c r="O119" s="41">
        <f>IF('Suivi des temps'!$G120='Récap par client'!O$8,'Suivi des temps'!$J120,0)+IF('Suivi des temps'!$L120='Récap par client'!O$8,'Suivi des temps'!$O120,0)+IF('Suivi des temps'!$Q120='Récap par client'!O$8,'Suivi des temps'!$T120,0)+IF('Suivi des temps'!$V120='Récap par client'!O$8,'Suivi des temps'!$Y120,0)+IF('Suivi des temps'!$AA120='Récap par client'!O$8,'Suivi des temps'!$AD120,0)+IF('Suivi des temps'!$AF120='Récap par client'!O$8,'Suivi des temps'!$AI120,0)+IF('Suivi des temps'!$AK120='Récap par client'!O$8,'Suivi des temps'!$AN120,0)</f>
        <v>0</v>
      </c>
      <c r="P119" s="41">
        <f>IF('Suivi des temps'!$G120='Récap par client'!P$8,'Suivi des temps'!$J120,0)+IF('Suivi des temps'!$L120='Récap par client'!P$8,'Suivi des temps'!$O120,0)+IF('Suivi des temps'!$Q120='Récap par client'!P$8,'Suivi des temps'!$T120,0)+IF('Suivi des temps'!$V120='Récap par client'!P$8,'Suivi des temps'!$Y120,0)+IF('Suivi des temps'!$AA120='Récap par client'!P$8,'Suivi des temps'!$AD120,0)+IF('Suivi des temps'!$AF120='Récap par client'!P$8,'Suivi des temps'!$AI120,0)+IF('Suivi des temps'!$AK120='Récap par client'!P$8,'Suivi des temps'!$AN120,0)</f>
        <v>0</v>
      </c>
      <c r="Q119" s="41">
        <f>IF('Suivi des temps'!$G120='Récap par client'!Q$8,'Suivi des temps'!$J120,0)+IF('Suivi des temps'!$L120='Récap par client'!Q$8,'Suivi des temps'!$O120,0)+IF('Suivi des temps'!$Q120='Récap par client'!Q$8,'Suivi des temps'!$T120,0)+IF('Suivi des temps'!$V120='Récap par client'!Q$8,'Suivi des temps'!$Y120,0)+IF('Suivi des temps'!$AA120='Récap par client'!Q$8,'Suivi des temps'!$AD120,0)+IF('Suivi des temps'!$AF120='Récap par client'!Q$8,'Suivi des temps'!$AI120,0)+IF('Suivi des temps'!$AK120='Récap par client'!Q$8,'Suivi des temps'!$AN120,0)</f>
        <v>0</v>
      </c>
      <c r="R119" s="41">
        <f>IF('Suivi des temps'!$G120='Récap par client'!R$8,'Suivi des temps'!$J120,0)+IF('Suivi des temps'!$L120='Récap par client'!R$8,'Suivi des temps'!$O120,0)+IF('Suivi des temps'!$Q120='Récap par client'!R$8,'Suivi des temps'!$T120,0)+IF('Suivi des temps'!$V120='Récap par client'!R$8,'Suivi des temps'!$Y120,0)+IF('Suivi des temps'!$AA120='Récap par client'!R$8,'Suivi des temps'!$AD120,0)+IF('Suivi des temps'!$AF120='Récap par client'!R$8,'Suivi des temps'!$AI120,0)+IF('Suivi des temps'!$AK120='Récap par client'!R$8,'Suivi des temps'!$AN120,0)</f>
        <v>0</v>
      </c>
      <c r="S119" s="41">
        <f>IF('Suivi des temps'!$G120='Récap par client'!S$8,'Suivi des temps'!$J120,0)+IF('Suivi des temps'!$L120='Récap par client'!S$8,'Suivi des temps'!$O120,0)+IF('Suivi des temps'!$Q120='Récap par client'!S$8,'Suivi des temps'!$T120,0)+IF('Suivi des temps'!$V120='Récap par client'!S$8,'Suivi des temps'!$Y120,0)+IF('Suivi des temps'!$AA120='Récap par client'!S$8,'Suivi des temps'!$AD120,0)+IF('Suivi des temps'!$AF120='Récap par client'!S$8,'Suivi des temps'!$AI120,0)+IF('Suivi des temps'!$AK120='Récap par client'!S$8,'Suivi des temps'!$AN120,0)</f>
        <v>0</v>
      </c>
      <c r="T119" s="41">
        <f>IF('Suivi des temps'!$G120='Récap par client'!T$8,'Suivi des temps'!$J120,0)+IF('Suivi des temps'!$L120='Récap par client'!T$8,'Suivi des temps'!$O120,0)+IF('Suivi des temps'!$Q120='Récap par client'!T$8,'Suivi des temps'!$T120,0)+IF('Suivi des temps'!$V120='Récap par client'!T$8,'Suivi des temps'!$Y120,0)+IF('Suivi des temps'!$AA120='Récap par client'!T$8,'Suivi des temps'!$AD120,0)+IF('Suivi des temps'!$AF120='Récap par client'!T$8,'Suivi des temps'!$AI120,0)+IF('Suivi des temps'!$AK120='Récap par client'!T$8,'Suivi des temps'!$AN120,0)</f>
        <v>0</v>
      </c>
      <c r="U119" s="41">
        <f>IF('Suivi des temps'!$G120='Récap par client'!U$8,'Suivi des temps'!$J120,0)+IF('Suivi des temps'!$L120='Récap par client'!U$8,'Suivi des temps'!$O120,0)+IF('Suivi des temps'!$Q120='Récap par client'!U$8,'Suivi des temps'!$T120,0)+IF('Suivi des temps'!$V120='Récap par client'!U$8,'Suivi des temps'!$Y120,0)+IF('Suivi des temps'!$AA120='Récap par client'!U$8,'Suivi des temps'!$AD120,0)+IF('Suivi des temps'!$AF120='Récap par client'!U$8,'Suivi des temps'!$AI120,0)+IF('Suivi des temps'!$AK120='Récap par client'!U$8,'Suivi des temps'!$AN120,0)</f>
        <v>0</v>
      </c>
      <c r="V119" s="41">
        <f>IF('Suivi des temps'!$G120='Récap par client'!V$8,'Suivi des temps'!$J120,0)+IF('Suivi des temps'!$L120='Récap par client'!V$8,'Suivi des temps'!$O120,0)+IF('Suivi des temps'!$Q120='Récap par client'!V$8,'Suivi des temps'!$T120,0)+IF('Suivi des temps'!$V120='Récap par client'!V$8,'Suivi des temps'!$Y120,0)+IF('Suivi des temps'!$AA120='Récap par client'!V$8,'Suivi des temps'!$AD120,0)+IF('Suivi des temps'!$AF120='Récap par client'!V$8,'Suivi des temps'!$AI120,0)+IF('Suivi des temps'!$AK120='Récap par client'!V$8,'Suivi des temps'!$AN120,0)</f>
        <v>0</v>
      </c>
      <c r="W119" s="41">
        <f>IF('Suivi des temps'!$G120='Récap par client'!W$8,'Suivi des temps'!$J120,0)+IF('Suivi des temps'!$L120='Récap par client'!W$8,'Suivi des temps'!$O120,0)+IF('Suivi des temps'!$Q120='Récap par client'!W$8,'Suivi des temps'!$T120,0)+IF('Suivi des temps'!$V120='Récap par client'!W$8,'Suivi des temps'!$Y120,0)+IF('Suivi des temps'!$AA120='Récap par client'!W$8,'Suivi des temps'!$AD120,0)+IF('Suivi des temps'!$AF120='Récap par client'!W$8,'Suivi des temps'!$AI120,0)+IF('Suivi des temps'!$AK120='Récap par client'!W$8,'Suivi des temps'!$AN120,0)</f>
        <v>0</v>
      </c>
      <c r="X119" s="41">
        <f>IF('Suivi des temps'!$G120='Récap par client'!X$8,'Suivi des temps'!$J120,0)+IF('Suivi des temps'!$L120='Récap par client'!X$8,'Suivi des temps'!$O120,0)+IF('Suivi des temps'!$Q120='Récap par client'!X$8,'Suivi des temps'!$T120,0)+IF('Suivi des temps'!$V120='Récap par client'!X$8,'Suivi des temps'!$Y120,0)+IF('Suivi des temps'!$AA120='Récap par client'!X$8,'Suivi des temps'!$AD120,0)+IF('Suivi des temps'!$AF120='Récap par client'!X$8,'Suivi des temps'!$AI120,0)+IF('Suivi des temps'!$AK120='Récap par client'!X$8,'Suivi des temps'!$AN120,0)</f>
        <v>0</v>
      </c>
      <c r="Y119" s="41">
        <f>IF('Suivi des temps'!$G120='Récap par client'!Y$8,'Suivi des temps'!$J120,0)+IF('Suivi des temps'!$L120='Récap par client'!Y$8,'Suivi des temps'!$O120,0)+IF('Suivi des temps'!$Q120='Récap par client'!Y$8,'Suivi des temps'!$T120,0)+IF('Suivi des temps'!$V120='Récap par client'!Y$8,'Suivi des temps'!$Y120,0)+IF('Suivi des temps'!$AA120='Récap par client'!Y$8,'Suivi des temps'!$AD120,0)+IF('Suivi des temps'!$AF120='Récap par client'!Y$8,'Suivi des temps'!$AI120,0)+IF('Suivi des temps'!$AK120='Récap par client'!Y$8,'Suivi des temps'!$AN120,0)</f>
        <v>0</v>
      </c>
      <c r="Z119" s="41">
        <f>IF('Suivi des temps'!$G120='Récap par client'!Z$8,'Suivi des temps'!$J120,0)+IF('Suivi des temps'!$L120='Récap par client'!Z$8,'Suivi des temps'!$O120,0)+IF('Suivi des temps'!$Q120='Récap par client'!Z$8,'Suivi des temps'!$T120,0)+IF('Suivi des temps'!$V120='Récap par client'!Z$8,'Suivi des temps'!$Y120,0)+IF('Suivi des temps'!$AA120='Récap par client'!Z$8,'Suivi des temps'!$AD120,0)+IF('Suivi des temps'!$AF120='Récap par client'!Z$8,'Suivi des temps'!$AI120,0)+IF('Suivi des temps'!$AK120='Récap par client'!Z$8,'Suivi des temps'!$AN120,0)</f>
        <v>0</v>
      </c>
      <c r="AA119" s="45">
        <f t="shared" si="9"/>
        <v>0</v>
      </c>
    </row>
    <row r="120" spans="2:27" ht="20.8" customHeight="1" x14ac:dyDescent="0.25">
      <c r="B120" s="25" t="str">
        <f t="shared" si="5"/>
        <v/>
      </c>
      <c r="C120" s="23" t="str">
        <f t="shared" si="6"/>
        <v/>
      </c>
      <c r="D120" s="17">
        <f t="shared" si="7"/>
        <v>45403</v>
      </c>
      <c r="E120" s="32" t="str">
        <f t="shared" si="8"/>
        <v>Dimanche</v>
      </c>
      <c r="F120" s="41">
        <f>IF('Suivi des temps'!$G121='Récap par client'!F$8,'Suivi des temps'!$J121,0)+IF('Suivi des temps'!$L121='Récap par client'!F$8,'Suivi des temps'!$O121,0)+IF('Suivi des temps'!$Q121='Récap par client'!F$8,'Suivi des temps'!$T121,0)+IF('Suivi des temps'!$V121='Récap par client'!F$8,'Suivi des temps'!$Y121,0)+IF('Suivi des temps'!$AA121='Récap par client'!F$8,'Suivi des temps'!$AD121,0)+IF('Suivi des temps'!$AF121='Récap par client'!F$8,'Suivi des temps'!$AI121,0)+IF('Suivi des temps'!$AK121='Récap par client'!F$8,'Suivi des temps'!$AN121,0)</f>
        <v>0</v>
      </c>
      <c r="G120" s="41">
        <f>IF('Suivi des temps'!$G121='Récap par client'!G$8,'Suivi des temps'!$J121,0)+IF('Suivi des temps'!$L121='Récap par client'!G$8,'Suivi des temps'!$O121,0)+IF('Suivi des temps'!$Q121='Récap par client'!G$8,'Suivi des temps'!$T121,0)+IF('Suivi des temps'!$V121='Récap par client'!G$8,'Suivi des temps'!$Y121,0)+IF('Suivi des temps'!$AA121='Récap par client'!G$8,'Suivi des temps'!$AD121,0)+IF('Suivi des temps'!$AF121='Récap par client'!G$8,'Suivi des temps'!$AI121,0)+IF('Suivi des temps'!$AK121='Récap par client'!G$8,'Suivi des temps'!$AN121,0)</f>
        <v>0</v>
      </c>
      <c r="H120" s="41">
        <f>IF('Suivi des temps'!$G121='Récap par client'!H$8,'Suivi des temps'!$J121,0)+IF('Suivi des temps'!$L121='Récap par client'!H$8,'Suivi des temps'!$O121,0)+IF('Suivi des temps'!$Q121='Récap par client'!H$8,'Suivi des temps'!$T121,0)+IF('Suivi des temps'!$V121='Récap par client'!H$8,'Suivi des temps'!$Y121,0)+IF('Suivi des temps'!$AA121='Récap par client'!H$8,'Suivi des temps'!$AD121,0)+IF('Suivi des temps'!$AF121='Récap par client'!H$8,'Suivi des temps'!$AI121,0)+IF('Suivi des temps'!$AK121='Récap par client'!H$8,'Suivi des temps'!$AN121,0)</f>
        <v>0</v>
      </c>
      <c r="I120" s="41">
        <f>IF('Suivi des temps'!$G121='Récap par client'!I$8,'Suivi des temps'!$J121,0)+IF('Suivi des temps'!$L121='Récap par client'!I$8,'Suivi des temps'!$O121,0)+IF('Suivi des temps'!$Q121='Récap par client'!I$8,'Suivi des temps'!$T121,0)+IF('Suivi des temps'!$V121='Récap par client'!I$8,'Suivi des temps'!$Y121,0)+IF('Suivi des temps'!$AA121='Récap par client'!I$8,'Suivi des temps'!$AD121,0)+IF('Suivi des temps'!$AF121='Récap par client'!I$8,'Suivi des temps'!$AI121,0)+IF('Suivi des temps'!$AK121='Récap par client'!I$8,'Suivi des temps'!$AN121,0)</f>
        <v>0</v>
      </c>
      <c r="J120" s="41">
        <f>IF('Suivi des temps'!$G121='Récap par client'!J$8,'Suivi des temps'!$J121,0)+IF('Suivi des temps'!$L121='Récap par client'!J$8,'Suivi des temps'!$O121,0)+IF('Suivi des temps'!$Q121='Récap par client'!J$8,'Suivi des temps'!$T121,0)+IF('Suivi des temps'!$V121='Récap par client'!J$8,'Suivi des temps'!$Y121,0)+IF('Suivi des temps'!$AA121='Récap par client'!J$8,'Suivi des temps'!$AD121,0)+IF('Suivi des temps'!$AF121='Récap par client'!J$8,'Suivi des temps'!$AI121,0)+IF('Suivi des temps'!$AK121='Récap par client'!J$8,'Suivi des temps'!$AN121,0)</f>
        <v>0</v>
      </c>
      <c r="K120" s="41">
        <f>IF('Suivi des temps'!$G121='Récap par client'!K$8,'Suivi des temps'!$J121,0)+IF('Suivi des temps'!$L121='Récap par client'!K$8,'Suivi des temps'!$O121,0)+IF('Suivi des temps'!$Q121='Récap par client'!K$8,'Suivi des temps'!$T121,0)+IF('Suivi des temps'!$V121='Récap par client'!K$8,'Suivi des temps'!$Y121,0)+IF('Suivi des temps'!$AA121='Récap par client'!K$8,'Suivi des temps'!$AD121,0)+IF('Suivi des temps'!$AF121='Récap par client'!K$8,'Suivi des temps'!$AI121,0)+IF('Suivi des temps'!$AK121='Récap par client'!K$8,'Suivi des temps'!$AN121,0)</f>
        <v>0</v>
      </c>
      <c r="L120" s="41">
        <f>IF('Suivi des temps'!$G121='Récap par client'!L$8,'Suivi des temps'!$J121,0)+IF('Suivi des temps'!$L121='Récap par client'!L$8,'Suivi des temps'!$O121,0)+IF('Suivi des temps'!$Q121='Récap par client'!L$8,'Suivi des temps'!$T121,0)+IF('Suivi des temps'!$V121='Récap par client'!L$8,'Suivi des temps'!$Y121,0)+IF('Suivi des temps'!$AA121='Récap par client'!L$8,'Suivi des temps'!$AD121,0)+IF('Suivi des temps'!$AF121='Récap par client'!L$8,'Suivi des temps'!$AI121,0)+IF('Suivi des temps'!$AK121='Récap par client'!L$8,'Suivi des temps'!$AN121,0)</f>
        <v>0</v>
      </c>
      <c r="M120" s="41">
        <f>IF('Suivi des temps'!$G121='Récap par client'!M$8,'Suivi des temps'!$J121,0)+IF('Suivi des temps'!$L121='Récap par client'!M$8,'Suivi des temps'!$O121,0)+IF('Suivi des temps'!$Q121='Récap par client'!M$8,'Suivi des temps'!$T121,0)+IF('Suivi des temps'!$V121='Récap par client'!M$8,'Suivi des temps'!$Y121,0)+IF('Suivi des temps'!$AA121='Récap par client'!M$8,'Suivi des temps'!$AD121,0)+IF('Suivi des temps'!$AF121='Récap par client'!M$8,'Suivi des temps'!$AI121,0)+IF('Suivi des temps'!$AK121='Récap par client'!M$8,'Suivi des temps'!$AN121,0)</f>
        <v>0</v>
      </c>
      <c r="N120" s="41">
        <f>IF('Suivi des temps'!$G121='Récap par client'!N$8,'Suivi des temps'!$J121,0)+IF('Suivi des temps'!$L121='Récap par client'!N$8,'Suivi des temps'!$O121,0)+IF('Suivi des temps'!$Q121='Récap par client'!N$8,'Suivi des temps'!$T121,0)+IF('Suivi des temps'!$V121='Récap par client'!N$8,'Suivi des temps'!$Y121,0)+IF('Suivi des temps'!$AA121='Récap par client'!N$8,'Suivi des temps'!$AD121,0)+IF('Suivi des temps'!$AF121='Récap par client'!N$8,'Suivi des temps'!$AI121,0)+IF('Suivi des temps'!$AK121='Récap par client'!N$8,'Suivi des temps'!$AN121,0)</f>
        <v>0</v>
      </c>
      <c r="O120" s="41">
        <f>IF('Suivi des temps'!$G121='Récap par client'!O$8,'Suivi des temps'!$J121,0)+IF('Suivi des temps'!$L121='Récap par client'!O$8,'Suivi des temps'!$O121,0)+IF('Suivi des temps'!$Q121='Récap par client'!O$8,'Suivi des temps'!$T121,0)+IF('Suivi des temps'!$V121='Récap par client'!O$8,'Suivi des temps'!$Y121,0)+IF('Suivi des temps'!$AA121='Récap par client'!O$8,'Suivi des temps'!$AD121,0)+IF('Suivi des temps'!$AF121='Récap par client'!O$8,'Suivi des temps'!$AI121,0)+IF('Suivi des temps'!$AK121='Récap par client'!O$8,'Suivi des temps'!$AN121,0)</f>
        <v>0</v>
      </c>
      <c r="P120" s="41">
        <f>IF('Suivi des temps'!$G121='Récap par client'!P$8,'Suivi des temps'!$J121,0)+IF('Suivi des temps'!$L121='Récap par client'!P$8,'Suivi des temps'!$O121,0)+IF('Suivi des temps'!$Q121='Récap par client'!P$8,'Suivi des temps'!$T121,0)+IF('Suivi des temps'!$V121='Récap par client'!P$8,'Suivi des temps'!$Y121,0)+IF('Suivi des temps'!$AA121='Récap par client'!P$8,'Suivi des temps'!$AD121,0)+IF('Suivi des temps'!$AF121='Récap par client'!P$8,'Suivi des temps'!$AI121,0)+IF('Suivi des temps'!$AK121='Récap par client'!P$8,'Suivi des temps'!$AN121,0)</f>
        <v>0</v>
      </c>
      <c r="Q120" s="41">
        <f>IF('Suivi des temps'!$G121='Récap par client'!Q$8,'Suivi des temps'!$J121,0)+IF('Suivi des temps'!$L121='Récap par client'!Q$8,'Suivi des temps'!$O121,0)+IF('Suivi des temps'!$Q121='Récap par client'!Q$8,'Suivi des temps'!$T121,0)+IF('Suivi des temps'!$V121='Récap par client'!Q$8,'Suivi des temps'!$Y121,0)+IF('Suivi des temps'!$AA121='Récap par client'!Q$8,'Suivi des temps'!$AD121,0)+IF('Suivi des temps'!$AF121='Récap par client'!Q$8,'Suivi des temps'!$AI121,0)+IF('Suivi des temps'!$AK121='Récap par client'!Q$8,'Suivi des temps'!$AN121,0)</f>
        <v>0</v>
      </c>
      <c r="R120" s="41">
        <f>IF('Suivi des temps'!$G121='Récap par client'!R$8,'Suivi des temps'!$J121,0)+IF('Suivi des temps'!$L121='Récap par client'!R$8,'Suivi des temps'!$O121,0)+IF('Suivi des temps'!$Q121='Récap par client'!R$8,'Suivi des temps'!$T121,0)+IF('Suivi des temps'!$V121='Récap par client'!R$8,'Suivi des temps'!$Y121,0)+IF('Suivi des temps'!$AA121='Récap par client'!R$8,'Suivi des temps'!$AD121,0)+IF('Suivi des temps'!$AF121='Récap par client'!R$8,'Suivi des temps'!$AI121,0)+IF('Suivi des temps'!$AK121='Récap par client'!R$8,'Suivi des temps'!$AN121,0)</f>
        <v>0</v>
      </c>
      <c r="S120" s="41">
        <f>IF('Suivi des temps'!$G121='Récap par client'!S$8,'Suivi des temps'!$J121,0)+IF('Suivi des temps'!$L121='Récap par client'!S$8,'Suivi des temps'!$O121,0)+IF('Suivi des temps'!$Q121='Récap par client'!S$8,'Suivi des temps'!$T121,0)+IF('Suivi des temps'!$V121='Récap par client'!S$8,'Suivi des temps'!$Y121,0)+IF('Suivi des temps'!$AA121='Récap par client'!S$8,'Suivi des temps'!$AD121,0)+IF('Suivi des temps'!$AF121='Récap par client'!S$8,'Suivi des temps'!$AI121,0)+IF('Suivi des temps'!$AK121='Récap par client'!S$8,'Suivi des temps'!$AN121,0)</f>
        <v>0</v>
      </c>
      <c r="T120" s="41">
        <f>IF('Suivi des temps'!$G121='Récap par client'!T$8,'Suivi des temps'!$J121,0)+IF('Suivi des temps'!$L121='Récap par client'!T$8,'Suivi des temps'!$O121,0)+IF('Suivi des temps'!$Q121='Récap par client'!T$8,'Suivi des temps'!$T121,0)+IF('Suivi des temps'!$V121='Récap par client'!T$8,'Suivi des temps'!$Y121,0)+IF('Suivi des temps'!$AA121='Récap par client'!T$8,'Suivi des temps'!$AD121,0)+IF('Suivi des temps'!$AF121='Récap par client'!T$8,'Suivi des temps'!$AI121,0)+IF('Suivi des temps'!$AK121='Récap par client'!T$8,'Suivi des temps'!$AN121,0)</f>
        <v>0</v>
      </c>
      <c r="U120" s="41">
        <f>IF('Suivi des temps'!$G121='Récap par client'!U$8,'Suivi des temps'!$J121,0)+IF('Suivi des temps'!$L121='Récap par client'!U$8,'Suivi des temps'!$O121,0)+IF('Suivi des temps'!$Q121='Récap par client'!U$8,'Suivi des temps'!$T121,0)+IF('Suivi des temps'!$V121='Récap par client'!U$8,'Suivi des temps'!$Y121,0)+IF('Suivi des temps'!$AA121='Récap par client'!U$8,'Suivi des temps'!$AD121,0)+IF('Suivi des temps'!$AF121='Récap par client'!U$8,'Suivi des temps'!$AI121,0)+IF('Suivi des temps'!$AK121='Récap par client'!U$8,'Suivi des temps'!$AN121,0)</f>
        <v>0</v>
      </c>
      <c r="V120" s="41">
        <f>IF('Suivi des temps'!$G121='Récap par client'!V$8,'Suivi des temps'!$J121,0)+IF('Suivi des temps'!$L121='Récap par client'!V$8,'Suivi des temps'!$O121,0)+IF('Suivi des temps'!$Q121='Récap par client'!V$8,'Suivi des temps'!$T121,0)+IF('Suivi des temps'!$V121='Récap par client'!V$8,'Suivi des temps'!$Y121,0)+IF('Suivi des temps'!$AA121='Récap par client'!V$8,'Suivi des temps'!$AD121,0)+IF('Suivi des temps'!$AF121='Récap par client'!V$8,'Suivi des temps'!$AI121,0)+IF('Suivi des temps'!$AK121='Récap par client'!V$8,'Suivi des temps'!$AN121,0)</f>
        <v>0</v>
      </c>
      <c r="W120" s="41">
        <f>IF('Suivi des temps'!$G121='Récap par client'!W$8,'Suivi des temps'!$J121,0)+IF('Suivi des temps'!$L121='Récap par client'!W$8,'Suivi des temps'!$O121,0)+IF('Suivi des temps'!$Q121='Récap par client'!W$8,'Suivi des temps'!$T121,0)+IF('Suivi des temps'!$V121='Récap par client'!W$8,'Suivi des temps'!$Y121,0)+IF('Suivi des temps'!$AA121='Récap par client'!W$8,'Suivi des temps'!$AD121,0)+IF('Suivi des temps'!$AF121='Récap par client'!W$8,'Suivi des temps'!$AI121,0)+IF('Suivi des temps'!$AK121='Récap par client'!W$8,'Suivi des temps'!$AN121,0)</f>
        <v>0</v>
      </c>
      <c r="X120" s="41">
        <f>IF('Suivi des temps'!$G121='Récap par client'!X$8,'Suivi des temps'!$J121,0)+IF('Suivi des temps'!$L121='Récap par client'!X$8,'Suivi des temps'!$O121,0)+IF('Suivi des temps'!$Q121='Récap par client'!X$8,'Suivi des temps'!$T121,0)+IF('Suivi des temps'!$V121='Récap par client'!X$8,'Suivi des temps'!$Y121,0)+IF('Suivi des temps'!$AA121='Récap par client'!X$8,'Suivi des temps'!$AD121,0)+IF('Suivi des temps'!$AF121='Récap par client'!X$8,'Suivi des temps'!$AI121,0)+IF('Suivi des temps'!$AK121='Récap par client'!X$8,'Suivi des temps'!$AN121,0)</f>
        <v>0</v>
      </c>
      <c r="Y120" s="41">
        <f>IF('Suivi des temps'!$G121='Récap par client'!Y$8,'Suivi des temps'!$J121,0)+IF('Suivi des temps'!$L121='Récap par client'!Y$8,'Suivi des temps'!$O121,0)+IF('Suivi des temps'!$Q121='Récap par client'!Y$8,'Suivi des temps'!$T121,0)+IF('Suivi des temps'!$V121='Récap par client'!Y$8,'Suivi des temps'!$Y121,0)+IF('Suivi des temps'!$AA121='Récap par client'!Y$8,'Suivi des temps'!$AD121,0)+IF('Suivi des temps'!$AF121='Récap par client'!Y$8,'Suivi des temps'!$AI121,0)+IF('Suivi des temps'!$AK121='Récap par client'!Y$8,'Suivi des temps'!$AN121,0)</f>
        <v>0</v>
      </c>
      <c r="Z120" s="41">
        <f>IF('Suivi des temps'!$G121='Récap par client'!Z$8,'Suivi des temps'!$J121,0)+IF('Suivi des temps'!$L121='Récap par client'!Z$8,'Suivi des temps'!$O121,0)+IF('Suivi des temps'!$Q121='Récap par client'!Z$8,'Suivi des temps'!$T121,0)+IF('Suivi des temps'!$V121='Récap par client'!Z$8,'Suivi des temps'!$Y121,0)+IF('Suivi des temps'!$AA121='Récap par client'!Z$8,'Suivi des temps'!$AD121,0)+IF('Suivi des temps'!$AF121='Récap par client'!Z$8,'Suivi des temps'!$AI121,0)+IF('Suivi des temps'!$AK121='Récap par client'!Z$8,'Suivi des temps'!$AN121,0)</f>
        <v>0</v>
      </c>
      <c r="AA120" s="45">
        <f t="shared" si="9"/>
        <v>0</v>
      </c>
    </row>
    <row r="121" spans="2:27" ht="20.8" customHeight="1" x14ac:dyDescent="0.25">
      <c r="B121" s="25" t="str">
        <f t="shared" si="5"/>
        <v/>
      </c>
      <c r="C121" s="23" t="str">
        <f t="shared" si="6"/>
        <v/>
      </c>
      <c r="D121" s="17">
        <f t="shared" si="7"/>
        <v>45404</v>
      </c>
      <c r="E121" s="32" t="str">
        <f t="shared" si="8"/>
        <v>Lundi</v>
      </c>
      <c r="F121" s="41">
        <f>IF('Suivi des temps'!$G122='Récap par client'!F$8,'Suivi des temps'!$J122,0)+IF('Suivi des temps'!$L122='Récap par client'!F$8,'Suivi des temps'!$O122,0)+IF('Suivi des temps'!$Q122='Récap par client'!F$8,'Suivi des temps'!$T122,0)+IF('Suivi des temps'!$V122='Récap par client'!F$8,'Suivi des temps'!$Y122,0)+IF('Suivi des temps'!$AA122='Récap par client'!F$8,'Suivi des temps'!$AD122,0)+IF('Suivi des temps'!$AF122='Récap par client'!F$8,'Suivi des temps'!$AI122,0)+IF('Suivi des temps'!$AK122='Récap par client'!F$8,'Suivi des temps'!$AN122,0)</f>
        <v>0</v>
      </c>
      <c r="G121" s="41">
        <f>IF('Suivi des temps'!$G122='Récap par client'!G$8,'Suivi des temps'!$J122,0)+IF('Suivi des temps'!$L122='Récap par client'!G$8,'Suivi des temps'!$O122,0)+IF('Suivi des temps'!$Q122='Récap par client'!G$8,'Suivi des temps'!$T122,0)+IF('Suivi des temps'!$V122='Récap par client'!G$8,'Suivi des temps'!$Y122,0)+IF('Suivi des temps'!$AA122='Récap par client'!G$8,'Suivi des temps'!$AD122,0)+IF('Suivi des temps'!$AF122='Récap par client'!G$8,'Suivi des temps'!$AI122,0)+IF('Suivi des temps'!$AK122='Récap par client'!G$8,'Suivi des temps'!$AN122,0)</f>
        <v>0</v>
      </c>
      <c r="H121" s="41">
        <f>IF('Suivi des temps'!$G122='Récap par client'!H$8,'Suivi des temps'!$J122,0)+IF('Suivi des temps'!$L122='Récap par client'!H$8,'Suivi des temps'!$O122,0)+IF('Suivi des temps'!$Q122='Récap par client'!H$8,'Suivi des temps'!$T122,0)+IF('Suivi des temps'!$V122='Récap par client'!H$8,'Suivi des temps'!$Y122,0)+IF('Suivi des temps'!$AA122='Récap par client'!H$8,'Suivi des temps'!$AD122,0)+IF('Suivi des temps'!$AF122='Récap par client'!H$8,'Suivi des temps'!$AI122,0)+IF('Suivi des temps'!$AK122='Récap par client'!H$8,'Suivi des temps'!$AN122,0)</f>
        <v>0</v>
      </c>
      <c r="I121" s="41">
        <f>IF('Suivi des temps'!$G122='Récap par client'!I$8,'Suivi des temps'!$J122,0)+IF('Suivi des temps'!$L122='Récap par client'!I$8,'Suivi des temps'!$O122,0)+IF('Suivi des temps'!$Q122='Récap par client'!I$8,'Suivi des temps'!$T122,0)+IF('Suivi des temps'!$V122='Récap par client'!I$8,'Suivi des temps'!$Y122,0)+IF('Suivi des temps'!$AA122='Récap par client'!I$8,'Suivi des temps'!$AD122,0)+IF('Suivi des temps'!$AF122='Récap par client'!I$8,'Suivi des temps'!$AI122,0)+IF('Suivi des temps'!$AK122='Récap par client'!I$8,'Suivi des temps'!$AN122,0)</f>
        <v>0</v>
      </c>
      <c r="J121" s="41">
        <f>IF('Suivi des temps'!$G122='Récap par client'!J$8,'Suivi des temps'!$J122,0)+IF('Suivi des temps'!$L122='Récap par client'!J$8,'Suivi des temps'!$O122,0)+IF('Suivi des temps'!$Q122='Récap par client'!J$8,'Suivi des temps'!$T122,0)+IF('Suivi des temps'!$V122='Récap par client'!J$8,'Suivi des temps'!$Y122,0)+IF('Suivi des temps'!$AA122='Récap par client'!J$8,'Suivi des temps'!$AD122,0)+IF('Suivi des temps'!$AF122='Récap par client'!J$8,'Suivi des temps'!$AI122,0)+IF('Suivi des temps'!$AK122='Récap par client'!J$8,'Suivi des temps'!$AN122,0)</f>
        <v>0</v>
      </c>
      <c r="K121" s="41">
        <f>IF('Suivi des temps'!$G122='Récap par client'!K$8,'Suivi des temps'!$J122,0)+IF('Suivi des temps'!$L122='Récap par client'!K$8,'Suivi des temps'!$O122,0)+IF('Suivi des temps'!$Q122='Récap par client'!K$8,'Suivi des temps'!$T122,0)+IF('Suivi des temps'!$V122='Récap par client'!K$8,'Suivi des temps'!$Y122,0)+IF('Suivi des temps'!$AA122='Récap par client'!K$8,'Suivi des temps'!$AD122,0)+IF('Suivi des temps'!$AF122='Récap par client'!K$8,'Suivi des temps'!$AI122,0)+IF('Suivi des temps'!$AK122='Récap par client'!K$8,'Suivi des temps'!$AN122,0)</f>
        <v>0</v>
      </c>
      <c r="L121" s="41">
        <f>IF('Suivi des temps'!$G122='Récap par client'!L$8,'Suivi des temps'!$J122,0)+IF('Suivi des temps'!$L122='Récap par client'!L$8,'Suivi des temps'!$O122,0)+IF('Suivi des temps'!$Q122='Récap par client'!L$8,'Suivi des temps'!$T122,0)+IF('Suivi des temps'!$V122='Récap par client'!L$8,'Suivi des temps'!$Y122,0)+IF('Suivi des temps'!$AA122='Récap par client'!L$8,'Suivi des temps'!$AD122,0)+IF('Suivi des temps'!$AF122='Récap par client'!L$8,'Suivi des temps'!$AI122,0)+IF('Suivi des temps'!$AK122='Récap par client'!L$8,'Suivi des temps'!$AN122,0)</f>
        <v>0</v>
      </c>
      <c r="M121" s="41">
        <f>IF('Suivi des temps'!$G122='Récap par client'!M$8,'Suivi des temps'!$J122,0)+IF('Suivi des temps'!$L122='Récap par client'!M$8,'Suivi des temps'!$O122,0)+IF('Suivi des temps'!$Q122='Récap par client'!M$8,'Suivi des temps'!$T122,0)+IF('Suivi des temps'!$V122='Récap par client'!M$8,'Suivi des temps'!$Y122,0)+IF('Suivi des temps'!$AA122='Récap par client'!M$8,'Suivi des temps'!$AD122,0)+IF('Suivi des temps'!$AF122='Récap par client'!M$8,'Suivi des temps'!$AI122,0)+IF('Suivi des temps'!$AK122='Récap par client'!M$8,'Suivi des temps'!$AN122,0)</f>
        <v>0</v>
      </c>
      <c r="N121" s="41">
        <f>IF('Suivi des temps'!$G122='Récap par client'!N$8,'Suivi des temps'!$J122,0)+IF('Suivi des temps'!$L122='Récap par client'!N$8,'Suivi des temps'!$O122,0)+IF('Suivi des temps'!$Q122='Récap par client'!N$8,'Suivi des temps'!$T122,0)+IF('Suivi des temps'!$V122='Récap par client'!N$8,'Suivi des temps'!$Y122,0)+IF('Suivi des temps'!$AA122='Récap par client'!N$8,'Suivi des temps'!$AD122,0)+IF('Suivi des temps'!$AF122='Récap par client'!N$8,'Suivi des temps'!$AI122,0)+IF('Suivi des temps'!$AK122='Récap par client'!N$8,'Suivi des temps'!$AN122,0)</f>
        <v>0</v>
      </c>
      <c r="O121" s="41">
        <f>IF('Suivi des temps'!$G122='Récap par client'!O$8,'Suivi des temps'!$J122,0)+IF('Suivi des temps'!$L122='Récap par client'!O$8,'Suivi des temps'!$O122,0)+IF('Suivi des temps'!$Q122='Récap par client'!O$8,'Suivi des temps'!$T122,0)+IF('Suivi des temps'!$V122='Récap par client'!O$8,'Suivi des temps'!$Y122,0)+IF('Suivi des temps'!$AA122='Récap par client'!O$8,'Suivi des temps'!$AD122,0)+IF('Suivi des temps'!$AF122='Récap par client'!O$8,'Suivi des temps'!$AI122,0)+IF('Suivi des temps'!$AK122='Récap par client'!O$8,'Suivi des temps'!$AN122,0)</f>
        <v>0</v>
      </c>
      <c r="P121" s="41">
        <f>IF('Suivi des temps'!$G122='Récap par client'!P$8,'Suivi des temps'!$J122,0)+IF('Suivi des temps'!$L122='Récap par client'!P$8,'Suivi des temps'!$O122,0)+IF('Suivi des temps'!$Q122='Récap par client'!P$8,'Suivi des temps'!$T122,0)+IF('Suivi des temps'!$V122='Récap par client'!P$8,'Suivi des temps'!$Y122,0)+IF('Suivi des temps'!$AA122='Récap par client'!P$8,'Suivi des temps'!$AD122,0)+IF('Suivi des temps'!$AF122='Récap par client'!P$8,'Suivi des temps'!$AI122,0)+IF('Suivi des temps'!$AK122='Récap par client'!P$8,'Suivi des temps'!$AN122,0)</f>
        <v>0</v>
      </c>
      <c r="Q121" s="41">
        <f>IF('Suivi des temps'!$G122='Récap par client'!Q$8,'Suivi des temps'!$J122,0)+IF('Suivi des temps'!$L122='Récap par client'!Q$8,'Suivi des temps'!$O122,0)+IF('Suivi des temps'!$Q122='Récap par client'!Q$8,'Suivi des temps'!$T122,0)+IF('Suivi des temps'!$V122='Récap par client'!Q$8,'Suivi des temps'!$Y122,0)+IF('Suivi des temps'!$AA122='Récap par client'!Q$8,'Suivi des temps'!$AD122,0)+IF('Suivi des temps'!$AF122='Récap par client'!Q$8,'Suivi des temps'!$AI122,0)+IF('Suivi des temps'!$AK122='Récap par client'!Q$8,'Suivi des temps'!$AN122,0)</f>
        <v>0</v>
      </c>
      <c r="R121" s="41">
        <f>IF('Suivi des temps'!$G122='Récap par client'!R$8,'Suivi des temps'!$J122,0)+IF('Suivi des temps'!$L122='Récap par client'!R$8,'Suivi des temps'!$O122,0)+IF('Suivi des temps'!$Q122='Récap par client'!R$8,'Suivi des temps'!$T122,0)+IF('Suivi des temps'!$V122='Récap par client'!R$8,'Suivi des temps'!$Y122,0)+IF('Suivi des temps'!$AA122='Récap par client'!R$8,'Suivi des temps'!$AD122,0)+IF('Suivi des temps'!$AF122='Récap par client'!R$8,'Suivi des temps'!$AI122,0)+IF('Suivi des temps'!$AK122='Récap par client'!R$8,'Suivi des temps'!$AN122,0)</f>
        <v>0</v>
      </c>
      <c r="S121" s="41">
        <f>IF('Suivi des temps'!$G122='Récap par client'!S$8,'Suivi des temps'!$J122,0)+IF('Suivi des temps'!$L122='Récap par client'!S$8,'Suivi des temps'!$O122,0)+IF('Suivi des temps'!$Q122='Récap par client'!S$8,'Suivi des temps'!$T122,0)+IF('Suivi des temps'!$V122='Récap par client'!S$8,'Suivi des temps'!$Y122,0)+IF('Suivi des temps'!$AA122='Récap par client'!S$8,'Suivi des temps'!$AD122,0)+IF('Suivi des temps'!$AF122='Récap par client'!S$8,'Suivi des temps'!$AI122,0)+IF('Suivi des temps'!$AK122='Récap par client'!S$8,'Suivi des temps'!$AN122,0)</f>
        <v>0</v>
      </c>
      <c r="T121" s="41">
        <f>IF('Suivi des temps'!$G122='Récap par client'!T$8,'Suivi des temps'!$J122,0)+IF('Suivi des temps'!$L122='Récap par client'!T$8,'Suivi des temps'!$O122,0)+IF('Suivi des temps'!$Q122='Récap par client'!T$8,'Suivi des temps'!$T122,0)+IF('Suivi des temps'!$V122='Récap par client'!T$8,'Suivi des temps'!$Y122,0)+IF('Suivi des temps'!$AA122='Récap par client'!T$8,'Suivi des temps'!$AD122,0)+IF('Suivi des temps'!$AF122='Récap par client'!T$8,'Suivi des temps'!$AI122,0)+IF('Suivi des temps'!$AK122='Récap par client'!T$8,'Suivi des temps'!$AN122,0)</f>
        <v>0</v>
      </c>
      <c r="U121" s="41">
        <f>IF('Suivi des temps'!$G122='Récap par client'!U$8,'Suivi des temps'!$J122,0)+IF('Suivi des temps'!$L122='Récap par client'!U$8,'Suivi des temps'!$O122,0)+IF('Suivi des temps'!$Q122='Récap par client'!U$8,'Suivi des temps'!$T122,0)+IF('Suivi des temps'!$V122='Récap par client'!U$8,'Suivi des temps'!$Y122,0)+IF('Suivi des temps'!$AA122='Récap par client'!U$8,'Suivi des temps'!$AD122,0)+IF('Suivi des temps'!$AF122='Récap par client'!U$8,'Suivi des temps'!$AI122,0)+IF('Suivi des temps'!$AK122='Récap par client'!U$8,'Suivi des temps'!$AN122,0)</f>
        <v>0</v>
      </c>
      <c r="V121" s="41">
        <f>IF('Suivi des temps'!$G122='Récap par client'!V$8,'Suivi des temps'!$J122,0)+IF('Suivi des temps'!$L122='Récap par client'!V$8,'Suivi des temps'!$O122,0)+IF('Suivi des temps'!$Q122='Récap par client'!V$8,'Suivi des temps'!$T122,0)+IF('Suivi des temps'!$V122='Récap par client'!V$8,'Suivi des temps'!$Y122,0)+IF('Suivi des temps'!$AA122='Récap par client'!V$8,'Suivi des temps'!$AD122,0)+IF('Suivi des temps'!$AF122='Récap par client'!V$8,'Suivi des temps'!$AI122,0)+IF('Suivi des temps'!$AK122='Récap par client'!V$8,'Suivi des temps'!$AN122,0)</f>
        <v>0</v>
      </c>
      <c r="W121" s="41">
        <f>IF('Suivi des temps'!$G122='Récap par client'!W$8,'Suivi des temps'!$J122,0)+IF('Suivi des temps'!$L122='Récap par client'!W$8,'Suivi des temps'!$O122,0)+IF('Suivi des temps'!$Q122='Récap par client'!W$8,'Suivi des temps'!$T122,0)+IF('Suivi des temps'!$V122='Récap par client'!W$8,'Suivi des temps'!$Y122,0)+IF('Suivi des temps'!$AA122='Récap par client'!W$8,'Suivi des temps'!$AD122,0)+IF('Suivi des temps'!$AF122='Récap par client'!W$8,'Suivi des temps'!$AI122,0)+IF('Suivi des temps'!$AK122='Récap par client'!W$8,'Suivi des temps'!$AN122,0)</f>
        <v>0</v>
      </c>
      <c r="X121" s="41">
        <f>IF('Suivi des temps'!$G122='Récap par client'!X$8,'Suivi des temps'!$J122,0)+IF('Suivi des temps'!$L122='Récap par client'!X$8,'Suivi des temps'!$O122,0)+IF('Suivi des temps'!$Q122='Récap par client'!X$8,'Suivi des temps'!$T122,0)+IF('Suivi des temps'!$V122='Récap par client'!X$8,'Suivi des temps'!$Y122,0)+IF('Suivi des temps'!$AA122='Récap par client'!X$8,'Suivi des temps'!$AD122,0)+IF('Suivi des temps'!$AF122='Récap par client'!X$8,'Suivi des temps'!$AI122,0)+IF('Suivi des temps'!$AK122='Récap par client'!X$8,'Suivi des temps'!$AN122,0)</f>
        <v>0</v>
      </c>
      <c r="Y121" s="41">
        <f>IF('Suivi des temps'!$G122='Récap par client'!Y$8,'Suivi des temps'!$J122,0)+IF('Suivi des temps'!$L122='Récap par client'!Y$8,'Suivi des temps'!$O122,0)+IF('Suivi des temps'!$Q122='Récap par client'!Y$8,'Suivi des temps'!$T122,0)+IF('Suivi des temps'!$V122='Récap par client'!Y$8,'Suivi des temps'!$Y122,0)+IF('Suivi des temps'!$AA122='Récap par client'!Y$8,'Suivi des temps'!$AD122,0)+IF('Suivi des temps'!$AF122='Récap par client'!Y$8,'Suivi des temps'!$AI122,0)+IF('Suivi des temps'!$AK122='Récap par client'!Y$8,'Suivi des temps'!$AN122,0)</f>
        <v>0</v>
      </c>
      <c r="Z121" s="41">
        <f>IF('Suivi des temps'!$G122='Récap par client'!Z$8,'Suivi des temps'!$J122,0)+IF('Suivi des temps'!$L122='Récap par client'!Z$8,'Suivi des temps'!$O122,0)+IF('Suivi des temps'!$Q122='Récap par client'!Z$8,'Suivi des temps'!$T122,0)+IF('Suivi des temps'!$V122='Récap par client'!Z$8,'Suivi des temps'!$Y122,0)+IF('Suivi des temps'!$AA122='Récap par client'!Z$8,'Suivi des temps'!$AD122,0)+IF('Suivi des temps'!$AF122='Récap par client'!Z$8,'Suivi des temps'!$AI122,0)+IF('Suivi des temps'!$AK122='Récap par client'!Z$8,'Suivi des temps'!$AN122,0)</f>
        <v>0</v>
      </c>
      <c r="AA121" s="45">
        <f t="shared" si="9"/>
        <v>0</v>
      </c>
    </row>
    <row r="122" spans="2:27" ht="20.8" customHeight="1" x14ac:dyDescent="0.25">
      <c r="B122" s="25" t="str">
        <f t="shared" si="5"/>
        <v/>
      </c>
      <c r="C122" s="23" t="str">
        <f t="shared" si="6"/>
        <v/>
      </c>
      <c r="D122" s="17">
        <f t="shared" si="7"/>
        <v>45405</v>
      </c>
      <c r="E122" s="32" t="str">
        <f t="shared" si="8"/>
        <v>Mardi</v>
      </c>
      <c r="F122" s="41">
        <f>IF('Suivi des temps'!$G123='Récap par client'!F$8,'Suivi des temps'!$J123,0)+IF('Suivi des temps'!$L123='Récap par client'!F$8,'Suivi des temps'!$O123,0)+IF('Suivi des temps'!$Q123='Récap par client'!F$8,'Suivi des temps'!$T123,0)+IF('Suivi des temps'!$V123='Récap par client'!F$8,'Suivi des temps'!$Y123,0)+IF('Suivi des temps'!$AA123='Récap par client'!F$8,'Suivi des temps'!$AD123,0)+IF('Suivi des temps'!$AF123='Récap par client'!F$8,'Suivi des temps'!$AI123,0)+IF('Suivi des temps'!$AK123='Récap par client'!F$8,'Suivi des temps'!$AN123,0)</f>
        <v>0</v>
      </c>
      <c r="G122" s="41">
        <f>IF('Suivi des temps'!$G123='Récap par client'!G$8,'Suivi des temps'!$J123,0)+IF('Suivi des temps'!$L123='Récap par client'!G$8,'Suivi des temps'!$O123,0)+IF('Suivi des temps'!$Q123='Récap par client'!G$8,'Suivi des temps'!$T123,0)+IF('Suivi des temps'!$V123='Récap par client'!G$8,'Suivi des temps'!$Y123,0)+IF('Suivi des temps'!$AA123='Récap par client'!G$8,'Suivi des temps'!$AD123,0)+IF('Suivi des temps'!$AF123='Récap par client'!G$8,'Suivi des temps'!$AI123,0)+IF('Suivi des temps'!$AK123='Récap par client'!G$8,'Suivi des temps'!$AN123,0)</f>
        <v>0</v>
      </c>
      <c r="H122" s="41">
        <f>IF('Suivi des temps'!$G123='Récap par client'!H$8,'Suivi des temps'!$J123,0)+IF('Suivi des temps'!$L123='Récap par client'!H$8,'Suivi des temps'!$O123,0)+IF('Suivi des temps'!$Q123='Récap par client'!H$8,'Suivi des temps'!$T123,0)+IF('Suivi des temps'!$V123='Récap par client'!H$8,'Suivi des temps'!$Y123,0)+IF('Suivi des temps'!$AA123='Récap par client'!H$8,'Suivi des temps'!$AD123,0)+IF('Suivi des temps'!$AF123='Récap par client'!H$8,'Suivi des temps'!$AI123,0)+IF('Suivi des temps'!$AK123='Récap par client'!H$8,'Suivi des temps'!$AN123,0)</f>
        <v>0</v>
      </c>
      <c r="I122" s="41">
        <f>IF('Suivi des temps'!$G123='Récap par client'!I$8,'Suivi des temps'!$J123,0)+IF('Suivi des temps'!$L123='Récap par client'!I$8,'Suivi des temps'!$O123,0)+IF('Suivi des temps'!$Q123='Récap par client'!I$8,'Suivi des temps'!$T123,0)+IF('Suivi des temps'!$V123='Récap par client'!I$8,'Suivi des temps'!$Y123,0)+IF('Suivi des temps'!$AA123='Récap par client'!I$8,'Suivi des temps'!$AD123,0)+IF('Suivi des temps'!$AF123='Récap par client'!I$8,'Suivi des temps'!$AI123,0)+IF('Suivi des temps'!$AK123='Récap par client'!I$8,'Suivi des temps'!$AN123,0)</f>
        <v>0</v>
      </c>
      <c r="J122" s="41">
        <f>IF('Suivi des temps'!$G123='Récap par client'!J$8,'Suivi des temps'!$J123,0)+IF('Suivi des temps'!$L123='Récap par client'!J$8,'Suivi des temps'!$O123,0)+IF('Suivi des temps'!$Q123='Récap par client'!J$8,'Suivi des temps'!$T123,0)+IF('Suivi des temps'!$V123='Récap par client'!J$8,'Suivi des temps'!$Y123,0)+IF('Suivi des temps'!$AA123='Récap par client'!J$8,'Suivi des temps'!$AD123,0)+IF('Suivi des temps'!$AF123='Récap par client'!J$8,'Suivi des temps'!$AI123,0)+IF('Suivi des temps'!$AK123='Récap par client'!J$8,'Suivi des temps'!$AN123,0)</f>
        <v>0</v>
      </c>
      <c r="K122" s="41">
        <f>IF('Suivi des temps'!$G123='Récap par client'!K$8,'Suivi des temps'!$J123,0)+IF('Suivi des temps'!$L123='Récap par client'!K$8,'Suivi des temps'!$O123,0)+IF('Suivi des temps'!$Q123='Récap par client'!K$8,'Suivi des temps'!$T123,0)+IF('Suivi des temps'!$V123='Récap par client'!K$8,'Suivi des temps'!$Y123,0)+IF('Suivi des temps'!$AA123='Récap par client'!K$8,'Suivi des temps'!$AD123,0)+IF('Suivi des temps'!$AF123='Récap par client'!K$8,'Suivi des temps'!$AI123,0)+IF('Suivi des temps'!$AK123='Récap par client'!K$8,'Suivi des temps'!$AN123,0)</f>
        <v>0</v>
      </c>
      <c r="L122" s="41">
        <f>IF('Suivi des temps'!$G123='Récap par client'!L$8,'Suivi des temps'!$J123,0)+IF('Suivi des temps'!$L123='Récap par client'!L$8,'Suivi des temps'!$O123,0)+IF('Suivi des temps'!$Q123='Récap par client'!L$8,'Suivi des temps'!$T123,0)+IF('Suivi des temps'!$V123='Récap par client'!L$8,'Suivi des temps'!$Y123,0)+IF('Suivi des temps'!$AA123='Récap par client'!L$8,'Suivi des temps'!$AD123,0)+IF('Suivi des temps'!$AF123='Récap par client'!L$8,'Suivi des temps'!$AI123,0)+IF('Suivi des temps'!$AK123='Récap par client'!L$8,'Suivi des temps'!$AN123,0)</f>
        <v>0</v>
      </c>
      <c r="M122" s="41">
        <f>IF('Suivi des temps'!$G123='Récap par client'!M$8,'Suivi des temps'!$J123,0)+IF('Suivi des temps'!$L123='Récap par client'!M$8,'Suivi des temps'!$O123,0)+IF('Suivi des temps'!$Q123='Récap par client'!M$8,'Suivi des temps'!$T123,0)+IF('Suivi des temps'!$V123='Récap par client'!M$8,'Suivi des temps'!$Y123,0)+IF('Suivi des temps'!$AA123='Récap par client'!M$8,'Suivi des temps'!$AD123,0)+IF('Suivi des temps'!$AF123='Récap par client'!M$8,'Suivi des temps'!$AI123,0)+IF('Suivi des temps'!$AK123='Récap par client'!M$8,'Suivi des temps'!$AN123,0)</f>
        <v>0</v>
      </c>
      <c r="N122" s="41">
        <f>IF('Suivi des temps'!$G123='Récap par client'!N$8,'Suivi des temps'!$J123,0)+IF('Suivi des temps'!$L123='Récap par client'!N$8,'Suivi des temps'!$O123,0)+IF('Suivi des temps'!$Q123='Récap par client'!N$8,'Suivi des temps'!$T123,0)+IF('Suivi des temps'!$V123='Récap par client'!N$8,'Suivi des temps'!$Y123,0)+IF('Suivi des temps'!$AA123='Récap par client'!N$8,'Suivi des temps'!$AD123,0)+IF('Suivi des temps'!$AF123='Récap par client'!N$8,'Suivi des temps'!$AI123,0)+IF('Suivi des temps'!$AK123='Récap par client'!N$8,'Suivi des temps'!$AN123,0)</f>
        <v>0</v>
      </c>
      <c r="O122" s="41">
        <f>IF('Suivi des temps'!$G123='Récap par client'!O$8,'Suivi des temps'!$J123,0)+IF('Suivi des temps'!$L123='Récap par client'!O$8,'Suivi des temps'!$O123,0)+IF('Suivi des temps'!$Q123='Récap par client'!O$8,'Suivi des temps'!$T123,0)+IF('Suivi des temps'!$V123='Récap par client'!O$8,'Suivi des temps'!$Y123,0)+IF('Suivi des temps'!$AA123='Récap par client'!O$8,'Suivi des temps'!$AD123,0)+IF('Suivi des temps'!$AF123='Récap par client'!O$8,'Suivi des temps'!$AI123,0)+IF('Suivi des temps'!$AK123='Récap par client'!O$8,'Suivi des temps'!$AN123,0)</f>
        <v>0</v>
      </c>
      <c r="P122" s="41">
        <f>IF('Suivi des temps'!$G123='Récap par client'!P$8,'Suivi des temps'!$J123,0)+IF('Suivi des temps'!$L123='Récap par client'!P$8,'Suivi des temps'!$O123,0)+IF('Suivi des temps'!$Q123='Récap par client'!P$8,'Suivi des temps'!$T123,0)+IF('Suivi des temps'!$V123='Récap par client'!P$8,'Suivi des temps'!$Y123,0)+IF('Suivi des temps'!$AA123='Récap par client'!P$8,'Suivi des temps'!$AD123,0)+IF('Suivi des temps'!$AF123='Récap par client'!P$8,'Suivi des temps'!$AI123,0)+IF('Suivi des temps'!$AK123='Récap par client'!P$8,'Suivi des temps'!$AN123,0)</f>
        <v>0</v>
      </c>
      <c r="Q122" s="41">
        <f>IF('Suivi des temps'!$G123='Récap par client'!Q$8,'Suivi des temps'!$J123,0)+IF('Suivi des temps'!$L123='Récap par client'!Q$8,'Suivi des temps'!$O123,0)+IF('Suivi des temps'!$Q123='Récap par client'!Q$8,'Suivi des temps'!$T123,0)+IF('Suivi des temps'!$V123='Récap par client'!Q$8,'Suivi des temps'!$Y123,0)+IF('Suivi des temps'!$AA123='Récap par client'!Q$8,'Suivi des temps'!$AD123,0)+IF('Suivi des temps'!$AF123='Récap par client'!Q$8,'Suivi des temps'!$AI123,0)+IF('Suivi des temps'!$AK123='Récap par client'!Q$8,'Suivi des temps'!$AN123,0)</f>
        <v>0</v>
      </c>
      <c r="R122" s="41">
        <f>IF('Suivi des temps'!$G123='Récap par client'!R$8,'Suivi des temps'!$J123,0)+IF('Suivi des temps'!$L123='Récap par client'!R$8,'Suivi des temps'!$O123,0)+IF('Suivi des temps'!$Q123='Récap par client'!R$8,'Suivi des temps'!$T123,0)+IF('Suivi des temps'!$V123='Récap par client'!R$8,'Suivi des temps'!$Y123,0)+IF('Suivi des temps'!$AA123='Récap par client'!R$8,'Suivi des temps'!$AD123,0)+IF('Suivi des temps'!$AF123='Récap par client'!R$8,'Suivi des temps'!$AI123,0)+IF('Suivi des temps'!$AK123='Récap par client'!R$8,'Suivi des temps'!$AN123,0)</f>
        <v>0</v>
      </c>
      <c r="S122" s="41">
        <f>IF('Suivi des temps'!$G123='Récap par client'!S$8,'Suivi des temps'!$J123,0)+IF('Suivi des temps'!$L123='Récap par client'!S$8,'Suivi des temps'!$O123,0)+IF('Suivi des temps'!$Q123='Récap par client'!S$8,'Suivi des temps'!$T123,0)+IF('Suivi des temps'!$V123='Récap par client'!S$8,'Suivi des temps'!$Y123,0)+IF('Suivi des temps'!$AA123='Récap par client'!S$8,'Suivi des temps'!$AD123,0)+IF('Suivi des temps'!$AF123='Récap par client'!S$8,'Suivi des temps'!$AI123,0)+IF('Suivi des temps'!$AK123='Récap par client'!S$8,'Suivi des temps'!$AN123,0)</f>
        <v>0</v>
      </c>
      <c r="T122" s="41">
        <f>IF('Suivi des temps'!$G123='Récap par client'!T$8,'Suivi des temps'!$J123,0)+IF('Suivi des temps'!$L123='Récap par client'!T$8,'Suivi des temps'!$O123,0)+IF('Suivi des temps'!$Q123='Récap par client'!T$8,'Suivi des temps'!$T123,0)+IF('Suivi des temps'!$V123='Récap par client'!T$8,'Suivi des temps'!$Y123,0)+IF('Suivi des temps'!$AA123='Récap par client'!T$8,'Suivi des temps'!$AD123,0)+IF('Suivi des temps'!$AF123='Récap par client'!T$8,'Suivi des temps'!$AI123,0)+IF('Suivi des temps'!$AK123='Récap par client'!T$8,'Suivi des temps'!$AN123,0)</f>
        <v>0</v>
      </c>
      <c r="U122" s="41">
        <f>IF('Suivi des temps'!$G123='Récap par client'!U$8,'Suivi des temps'!$J123,0)+IF('Suivi des temps'!$L123='Récap par client'!U$8,'Suivi des temps'!$O123,0)+IF('Suivi des temps'!$Q123='Récap par client'!U$8,'Suivi des temps'!$T123,0)+IF('Suivi des temps'!$V123='Récap par client'!U$8,'Suivi des temps'!$Y123,0)+IF('Suivi des temps'!$AA123='Récap par client'!U$8,'Suivi des temps'!$AD123,0)+IF('Suivi des temps'!$AF123='Récap par client'!U$8,'Suivi des temps'!$AI123,0)+IF('Suivi des temps'!$AK123='Récap par client'!U$8,'Suivi des temps'!$AN123,0)</f>
        <v>0</v>
      </c>
      <c r="V122" s="41">
        <f>IF('Suivi des temps'!$G123='Récap par client'!V$8,'Suivi des temps'!$J123,0)+IF('Suivi des temps'!$L123='Récap par client'!V$8,'Suivi des temps'!$O123,0)+IF('Suivi des temps'!$Q123='Récap par client'!V$8,'Suivi des temps'!$T123,0)+IF('Suivi des temps'!$V123='Récap par client'!V$8,'Suivi des temps'!$Y123,0)+IF('Suivi des temps'!$AA123='Récap par client'!V$8,'Suivi des temps'!$AD123,0)+IF('Suivi des temps'!$AF123='Récap par client'!V$8,'Suivi des temps'!$AI123,0)+IF('Suivi des temps'!$AK123='Récap par client'!V$8,'Suivi des temps'!$AN123,0)</f>
        <v>0</v>
      </c>
      <c r="W122" s="41">
        <f>IF('Suivi des temps'!$G123='Récap par client'!W$8,'Suivi des temps'!$J123,0)+IF('Suivi des temps'!$L123='Récap par client'!W$8,'Suivi des temps'!$O123,0)+IF('Suivi des temps'!$Q123='Récap par client'!W$8,'Suivi des temps'!$T123,0)+IF('Suivi des temps'!$V123='Récap par client'!W$8,'Suivi des temps'!$Y123,0)+IF('Suivi des temps'!$AA123='Récap par client'!W$8,'Suivi des temps'!$AD123,0)+IF('Suivi des temps'!$AF123='Récap par client'!W$8,'Suivi des temps'!$AI123,0)+IF('Suivi des temps'!$AK123='Récap par client'!W$8,'Suivi des temps'!$AN123,0)</f>
        <v>0</v>
      </c>
      <c r="X122" s="41">
        <f>IF('Suivi des temps'!$G123='Récap par client'!X$8,'Suivi des temps'!$J123,0)+IF('Suivi des temps'!$L123='Récap par client'!X$8,'Suivi des temps'!$O123,0)+IF('Suivi des temps'!$Q123='Récap par client'!X$8,'Suivi des temps'!$T123,0)+IF('Suivi des temps'!$V123='Récap par client'!X$8,'Suivi des temps'!$Y123,0)+IF('Suivi des temps'!$AA123='Récap par client'!X$8,'Suivi des temps'!$AD123,0)+IF('Suivi des temps'!$AF123='Récap par client'!X$8,'Suivi des temps'!$AI123,0)+IF('Suivi des temps'!$AK123='Récap par client'!X$8,'Suivi des temps'!$AN123,0)</f>
        <v>0</v>
      </c>
      <c r="Y122" s="41">
        <f>IF('Suivi des temps'!$G123='Récap par client'!Y$8,'Suivi des temps'!$J123,0)+IF('Suivi des temps'!$L123='Récap par client'!Y$8,'Suivi des temps'!$O123,0)+IF('Suivi des temps'!$Q123='Récap par client'!Y$8,'Suivi des temps'!$T123,0)+IF('Suivi des temps'!$V123='Récap par client'!Y$8,'Suivi des temps'!$Y123,0)+IF('Suivi des temps'!$AA123='Récap par client'!Y$8,'Suivi des temps'!$AD123,0)+IF('Suivi des temps'!$AF123='Récap par client'!Y$8,'Suivi des temps'!$AI123,0)+IF('Suivi des temps'!$AK123='Récap par client'!Y$8,'Suivi des temps'!$AN123,0)</f>
        <v>0</v>
      </c>
      <c r="Z122" s="41">
        <f>IF('Suivi des temps'!$G123='Récap par client'!Z$8,'Suivi des temps'!$J123,0)+IF('Suivi des temps'!$L123='Récap par client'!Z$8,'Suivi des temps'!$O123,0)+IF('Suivi des temps'!$Q123='Récap par client'!Z$8,'Suivi des temps'!$T123,0)+IF('Suivi des temps'!$V123='Récap par client'!Z$8,'Suivi des temps'!$Y123,0)+IF('Suivi des temps'!$AA123='Récap par client'!Z$8,'Suivi des temps'!$AD123,0)+IF('Suivi des temps'!$AF123='Récap par client'!Z$8,'Suivi des temps'!$AI123,0)+IF('Suivi des temps'!$AK123='Récap par client'!Z$8,'Suivi des temps'!$AN123,0)</f>
        <v>0</v>
      </c>
      <c r="AA122" s="45">
        <f t="shared" si="9"/>
        <v>0</v>
      </c>
    </row>
    <row r="123" spans="2:27" ht="20.8" customHeight="1" x14ac:dyDescent="0.25">
      <c r="B123" s="25" t="str">
        <f t="shared" si="5"/>
        <v/>
      </c>
      <c r="C123" s="23" t="str">
        <f t="shared" si="6"/>
        <v/>
      </c>
      <c r="D123" s="17">
        <f t="shared" si="7"/>
        <v>45406</v>
      </c>
      <c r="E123" s="32" t="str">
        <f t="shared" si="8"/>
        <v>Mercredi</v>
      </c>
      <c r="F123" s="41">
        <f>IF('Suivi des temps'!$G124='Récap par client'!F$8,'Suivi des temps'!$J124,0)+IF('Suivi des temps'!$L124='Récap par client'!F$8,'Suivi des temps'!$O124,0)+IF('Suivi des temps'!$Q124='Récap par client'!F$8,'Suivi des temps'!$T124,0)+IF('Suivi des temps'!$V124='Récap par client'!F$8,'Suivi des temps'!$Y124,0)+IF('Suivi des temps'!$AA124='Récap par client'!F$8,'Suivi des temps'!$AD124,0)+IF('Suivi des temps'!$AF124='Récap par client'!F$8,'Suivi des temps'!$AI124,0)+IF('Suivi des temps'!$AK124='Récap par client'!F$8,'Suivi des temps'!$AN124,0)</f>
        <v>0</v>
      </c>
      <c r="G123" s="41">
        <f>IF('Suivi des temps'!$G124='Récap par client'!G$8,'Suivi des temps'!$J124,0)+IF('Suivi des temps'!$L124='Récap par client'!G$8,'Suivi des temps'!$O124,0)+IF('Suivi des temps'!$Q124='Récap par client'!G$8,'Suivi des temps'!$T124,0)+IF('Suivi des temps'!$V124='Récap par client'!G$8,'Suivi des temps'!$Y124,0)+IF('Suivi des temps'!$AA124='Récap par client'!G$8,'Suivi des temps'!$AD124,0)+IF('Suivi des temps'!$AF124='Récap par client'!G$8,'Suivi des temps'!$AI124,0)+IF('Suivi des temps'!$AK124='Récap par client'!G$8,'Suivi des temps'!$AN124,0)</f>
        <v>0</v>
      </c>
      <c r="H123" s="41">
        <f>IF('Suivi des temps'!$G124='Récap par client'!H$8,'Suivi des temps'!$J124,0)+IF('Suivi des temps'!$L124='Récap par client'!H$8,'Suivi des temps'!$O124,0)+IF('Suivi des temps'!$Q124='Récap par client'!H$8,'Suivi des temps'!$T124,0)+IF('Suivi des temps'!$V124='Récap par client'!H$8,'Suivi des temps'!$Y124,0)+IF('Suivi des temps'!$AA124='Récap par client'!H$8,'Suivi des temps'!$AD124,0)+IF('Suivi des temps'!$AF124='Récap par client'!H$8,'Suivi des temps'!$AI124,0)+IF('Suivi des temps'!$AK124='Récap par client'!H$8,'Suivi des temps'!$AN124,0)</f>
        <v>0</v>
      </c>
      <c r="I123" s="41">
        <f>IF('Suivi des temps'!$G124='Récap par client'!I$8,'Suivi des temps'!$J124,0)+IF('Suivi des temps'!$L124='Récap par client'!I$8,'Suivi des temps'!$O124,0)+IF('Suivi des temps'!$Q124='Récap par client'!I$8,'Suivi des temps'!$T124,0)+IF('Suivi des temps'!$V124='Récap par client'!I$8,'Suivi des temps'!$Y124,0)+IF('Suivi des temps'!$AA124='Récap par client'!I$8,'Suivi des temps'!$AD124,0)+IF('Suivi des temps'!$AF124='Récap par client'!I$8,'Suivi des temps'!$AI124,0)+IF('Suivi des temps'!$AK124='Récap par client'!I$8,'Suivi des temps'!$AN124,0)</f>
        <v>0</v>
      </c>
      <c r="J123" s="41">
        <f>IF('Suivi des temps'!$G124='Récap par client'!J$8,'Suivi des temps'!$J124,0)+IF('Suivi des temps'!$L124='Récap par client'!J$8,'Suivi des temps'!$O124,0)+IF('Suivi des temps'!$Q124='Récap par client'!J$8,'Suivi des temps'!$T124,0)+IF('Suivi des temps'!$V124='Récap par client'!J$8,'Suivi des temps'!$Y124,0)+IF('Suivi des temps'!$AA124='Récap par client'!J$8,'Suivi des temps'!$AD124,0)+IF('Suivi des temps'!$AF124='Récap par client'!J$8,'Suivi des temps'!$AI124,0)+IF('Suivi des temps'!$AK124='Récap par client'!J$8,'Suivi des temps'!$AN124,0)</f>
        <v>0</v>
      </c>
      <c r="K123" s="41">
        <f>IF('Suivi des temps'!$G124='Récap par client'!K$8,'Suivi des temps'!$J124,0)+IF('Suivi des temps'!$L124='Récap par client'!K$8,'Suivi des temps'!$O124,0)+IF('Suivi des temps'!$Q124='Récap par client'!K$8,'Suivi des temps'!$T124,0)+IF('Suivi des temps'!$V124='Récap par client'!K$8,'Suivi des temps'!$Y124,0)+IF('Suivi des temps'!$AA124='Récap par client'!K$8,'Suivi des temps'!$AD124,0)+IF('Suivi des temps'!$AF124='Récap par client'!K$8,'Suivi des temps'!$AI124,0)+IF('Suivi des temps'!$AK124='Récap par client'!K$8,'Suivi des temps'!$AN124,0)</f>
        <v>0</v>
      </c>
      <c r="L123" s="41">
        <f>IF('Suivi des temps'!$G124='Récap par client'!L$8,'Suivi des temps'!$J124,0)+IF('Suivi des temps'!$L124='Récap par client'!L$8,'Suivi des temps'!$O124,0)+IF('Suivi des temps'!$Q124='Récap par client'!L$8,'Suivi des temps'!$T124,0)+IF('Suivi des temps'!$V124='Récap par client'!L$8,'Suivi des temps'!$Y124,0)+IF('Suivi des temps'!$AA124='Récap par client'!L$8,'Suivi des temps'!$AD124,0)+IF('Suivi des temps'!$AF124='Récap par client'!L$8,'Suivi des temps'!$AI124,0)+IF('Suivi des temps'!$AK124='Récap par client'!L$8,'Suivi des temps'!$AN124,0)</f>
        <v>0</v>
      </c>
      <c r="M123" s="41">
        <f>IF('Suivi des temps'!$G124='Récap par client'!M$8,'Suivi des temps'!$J124,0)+IF('Suivi des temps'!$L124='Récap par client'!M$8,'Suivi des temps'!$O124,0)+IF('Suivi des temps'!$Q124='Récap par client'!M$8,'Suivi des temps'!$T124,0)+IF('Suivi des temps'!$V124='Récap par client'!M$8,'Suivi des temps'!$Y124,0)+IF('Suivi des temps'!$AA124='Récap par client'!M$8,'Suivi des temps'!$AD124,0)+IF('Suivi des temps'!$AF124='Récap par client'!M$8,'Suivi des temps'!$AI124,0)+IF('Suivi des temps'!$AK124='Récap par client'!M$8,'Suivi des temps'!$AN124,0)</f>
        <v>0</v>
      </c>
      <c r="N123" s="41">
        <f>IF('Suivi des temps'!$G124='Récap par client'!N$8,'Suivi des temps'!$J124,0)+IF('Suivi des temps'!$L124='Récap par client'!N$8,'Suivi des temps'!$O124,0)+IF('Suivi des temps'!$Q124='Récap par client'!N$8,'Suivi des temps'!$T124,0)+IF('Suivi des temps'!$V124='Récap par client'!N$8,'Suivi des temps'!$Y124,0)+IF('Suivi des temps'!$AA124='Récap par client'!N$8,'Suivi des temps'!$AD124,0)+IF('Suivi des temps'!$AF124='Récap par client'!N$8,'Suivi des temps'!$AI124,0)+IF('Suivi des temps'!$AK124='Récap par client'!N$8,'Suivi des temps'!$AN124,0)</f>
        <v>0</v>
      </c>
      <c r="O123" s="41">
        <f>IF('Suivi des temps'!$G124='Récap par client'!O$8,'Suivi des temps'!$J124,0)+IF('Suivi des temps'!$L124='Récap par client'!O$8,'Suivi des temps'!$O124,0)+IF('Suivi des temps'!$Q124='Récap par client'!O$8,'Suivi des temps'!$T124,0)+IF('Suivi des temps'!$V124='Récap par client'!O$8,'Suivi des temps'!$Y124,0)+IF('Suivi des temps'!$AA124='Récap par client'!O$8,'Suivi des temps'!$AD124,0)+IF('Suivi des temps'!$AF124='Récap par client'!O$8,'Suivi des temps'!$AI124,0)+IF('Suivi des temps'!$AK124='Récap par client'!O$8,'Suivi des temps'!$AN124,0)</f>
        <v>0</v>
      </c>
      <c r="P123" s="41">
        <f>IF('Suivi des temps'!$G124='Récap par client'!P$8,'Suivi des temps'!$J124,0)+IF('Suivi des temps'!$L124='Récap par client'!P$8,'Suivi des temps'!$O124,0)+IF('Suivi des temps'!$Q124='Récap par client'!P$8,'Suivi des temps'!$T124,0)+IF('Suivi des temps'!$V124='Récap par client'!P$8,'Suivi des temps'!$Y124,0)+IF('Suivi des temps'!$AA124='Récap par client'!P$8,'Suivi des temps'!$AD124,0)+IF('Suivi des temps'!$AF124='Récap par client'!P$8,'Suivi des temps'!$AI124,0)+IF('Suivi des temps'!$AK124='Récap par client'!P$8,'Suivi des temps'!$AN124,0)</f>
        <v>0</v>
      </c>
      <c r="Q123" s="41">
        <f>IF('Suivi des temps'!$G124='Récap par client'!Q$8,'Suivi des temps'!$J124,0)+IF('Suivi des temps'!$L124='Récap par client'!Q$8,'Suivi des temps'!$O124,0)+IF('Suivi des temps'!$Q124='Récap par client'!Q$8,'Suivi des temps'!$T124,0)+IF('Suivi des temps'!$V124='Récap par client'!Q$8,'Suivi des temps'!$Y124,0)+IF('Suivi des temps'!$AA124='Récap par client'!Q$8,'Suivi des temps'!$AD124,0)+IF('Suivi des temps'!$AF124='Récap par client'!Q$8,'Suivi des temps'!$AI124,0)+IF('Suivi des temps'!$AK124='Récap par client'!Q$8,'Suivi des temps'!$AN124,0)</f>
        <v>0</v>
      </c>
      <c r="R123" s="41">
        <f>IF('Suivi des temps'!$G124='Récap par client'!R$8,'Suivi des temps'!$J124,0)+IF('Suivi des temps'!$L124='Récap par client'!R$8,'Suivi des temps'!$O124,0)+IF('Suivi des temps'!$Q124='Récap par client'!R$8,'Suivi des temps'!$T124,0)+IF('Suivi des temps'!$V124='Récap par client'!R$8,'Suivi des temps'!$Y124,0)+IF('Suivi des temps'!$AA124='Récap par client'!R$8,'Suivi des temps'!$AD124,0)+IF('Suivi des temps'!$AF124='Récap par client'!R$8,'Suivi des temps'!$AI124,0)+IF('Suivi des temps'!$AK124='Récap par client'!R$8,'Suivi des temps'!$AN124,0)</f>
        <v>0</v>
      </c>
      <c r="S123" s="41">
        <f>IF('Suivi des temps'!$G124='Récap par client'!S$8,'Suivi des temps'!$J124,0)+IF('Suivi des temps'!$L124='Récap par client'!S$8,'Suivi des temps'!$O124,0)+IF('Suivi des temps'!$Q124='Récap par client'!S$8,'Suivi des temps'!$T124,0)+IF('Suivi des temps'!$V124='Récap par client'!S$8,'Suivi des temps'!$Y124,0)+IF('Suivi des temps'!$AA124='Récap par client'!S$8,'Suivi des temps'!$AD124,0)+IF('Suivi des temps'!$AF124='Récap par client'!S$8,'Suivi des temps'!$AI124,0)+IF('Suivi des temps'!$AK124='Récap par client'!S$8,'Suivi des temps'!$AN124,0)</f>
        <v>0</v>
      </c>
      <c r="T123" s="41">
        <f>IF('Suivi des temps'!$G124='Récap par client'!T$8,'Suivi des temps'!$J124,0)+IF('Suivi des temps'!$L124='Récap par client'!T$8,'Suivi des temps'!$O124,0)+IF('Suivi des temps'!$Q124='Récap par client'!T$8,'Suivi des temps'!$T124,0)+IF('Suivi des temps'!$V124='Récap par client'!T$8,'Suivi des temps'!$Y124,0)+IF('Suivi des temps'!$AA124='Récap par client'!T$8,'Suivi des temps'!$AD124,0)+IF('Suivi des temps'!$AF124='Récap par client'!T$8,'Suivi des temps'!$AI124,0)+IF('Suivi des temps'!$AK124='Récap par client'!T$8,'Suivi des temps'!$AN124,0)</f>
        <v>0</v>
      </c>
      <c r="U123" s="41">
        <f>IF('Suivi des temps'!$G124='Récap par client'!U$8,'Suivi des temps'!$J124,0)+IF('Suivi des temps'!$L124='Récap par client'!U$8,'Suivi des temps'!$O124,0)+IF('Suivi des temps'!$Q124='Récap par client'!U$8,'Suivi des temps'!$T124,0)+IF('Suivi des temps'!$V124='Récap par client'!U$8,'Suivi des temps'!$Y124,0)+IF('Suivi des temps'!$AA124='Récap par client'!U$8,'Suivi des temps'!$AD124,0)+IF('Suivi des temps'!$AF124='Récap par client'!U$8,'Suivi des temps'!$AI124,0)+IF('Suivi des temps'!$AK124='Récap par client'!U$8,'Suivi des temps'!$AN124,0)</f>
        <v>0</v>
      </c>
      <c r="V123" s="41">
        <f>IF('Suivi des temps'!$G124='Récap par client'!V$8,'Suivi des temps'!$J124,0)+IF('Suivi des temps'!$L124='Récap par client'!V$8,'Suivi des temps'!$O124,0)+IF('Suivi des temps'!$Q124='Récap par client'!V$8,'Suivi des temps'!$T124,0)+IF('Suivi des temps'!$V124='Récap par client'!V$8,'Suivi des temps'!$Y124,0)+IF('Suivi des temps'!$AA124='Récap par client'!V$8,'Suivi des temps'!$AD124,0)+IF('Suivi des temps'!$AF124='Récap par client'!V$8,'Suivi des temps'!$AI124,0)+IF('Suivi des temps'!$AK124='Récap par client'!V$8,'Suivi des temps'!$AN124,0)</f>
        <v>0</v>
      </c>
      <c r="W123" s="41">
        <f>IF('Suivi des temps'!$G124='Récap par client'!W$8,'Suivi des temps'!$J124,0)+IF('Suivi des temps'!$L124='Récap par client'!W$8,'Suivi des temps'!$O124,0)+IF('Suivi des temps'!$Q124='Récap par client'!W$8,'Suivi des temps'!$T124,0)+IF('Suivi des temps'!$V124='Récap par client'!W$8,'Suivi des temps'!$Y124,0)+IF('Suivi des temps'!$AA124='Récap par client'!W$8,'Suivi des temps'!$AD124,0)+IF('Suivi des temps'!$AF124='Récap par client'!W$8,'Suivi des temps'!$AI124,0)+IF('Suivi des temps'!$AK124='Récap par client'!W$8,'Suivi des temps'!$AN124,0)</f>
        <v>0</v>
      </c>
      <c r="X123" s="41">
        <f>IF('Suivi des temps'!$G124='Récap par client'!X$8,'Suivi des temps'!$J124,0)+IF('Suivi des temps'!$L124='Récap par client'!X$8,'Suivi des temps'!$O124,0)+IF('Suivi des temps'!$Q124='Récap par client'!X$8,'Suivi des temps'!$T124,0)+IF('Suivi des temps'!$V124='Récap par client'!X$8,'Suivi des temps'!$Y124,0)+IF('Suivi des temps'!$AA124='Récap par client'!X$8,'Suivi des temps'!$AD124,0)+IF('Suivi des temps'!$AF124='Récap par client'!X$8,'Suivi des temps'!$AI124,0)+IF('Suivi des temps'!$AK124='Récap par client'!X$8,'Suivi des temps'!$AN124,0)</f>
        <v>0</v>
      </c>
      <c r="Y123" s="41">
        <f>IF('Suivi des temps'!$G124='Récap par client'!Y$8,'Suivi des temps'!$J124,0)+IF('Suivi des temps'!$L124='Récap par client'!Y$8,'Suivi des temps'!$O124,0)+IF('Suivi des temps'!$Q124='Récap par client'!Y$8,'Suivi des temps'!$T124,0)+IF('Suivi des temps'!$V124='Récap par client'!Y$8,'Suivi des temps'!$Y124,0)+IF('Suivi des temps'!$AA124='Récap par client'!Y$8,'Suivi des temps'!$AD124,0)+IF('Suivi des temps'!$AF124='Récap par client'!Y$8,'Suivi des temps'!$AI124,0)+IF('Suivi des temps'!$AK124='Récap par client'!Y$8,'Suivi des temps'!$AN124,0)</f>
        <v>0</v>
      </c>
      <c r="Z123" s="41">
        <f>IF('Suivi des temps'!$G124='Récap par client'!Z$8,'Suivi des temps'!$J124,0)+IF('Suivi des temps'!$L124='Récap par client'!Z$8,'Suivi des temps'!$O124,0)+IF('Suivi des temps'!$Q124='Récap par client'!Z$8,'Suivi des temps'!$T124,0)+IF('Suivi des temps'!$V124='Récap par client'!Z$8,'Suivi des temps'!$Y124,0)+IF('Suivi des temps'!$AA124='Récap par client'!Z$8,'Suivi des temps'!$AD124,0)+IF('Suivi des temps'!$AF124='Récap par client'!Z$8,'Suivi des temps'!$AI124,0)+IF('Suivi des temps'!$AK124='Récap par client'!Z$8,'Suivi des temps'!$AN124,0)</f>
        <v>0</v>
      </c>
      <c r="AA123" s="45">
        <f t="shared" si="9"/>
        <v>0</v>
      </c>
    </row>
    <row r="124" spans="2:27" ht="20.8" customHeight="1" x14ac:dyDescent="0.25">
      <c r="B124" s="25" t="str">
        <f t="shared" si="5"/>
        <v/>
      </c>
      <c r="C124" s="23" t="str">
        <f t="shared" si="6"/>
        <v/>
      </c>
      <c r="D124" s="17">
        <f t="shared" si="7"/>
        <v>45407</v>
      </c>
      <c r="E124" s="32" t="str">
        <f t="shared" si="8"/>
        <v>Jeudi</v>
      </c>
      <c r="F124" s="41">
        <f>IF('Suivi des temps'!$G125='Récap par client'!F$8,'Suivi des temps'!$J125,0)+IF('Suivi des temps'!$L125='Récap par client'!F$8,'Suivi des temps'!$O125,0)+IF('Suivi des temps'!$Q125='Récap par client'!F$8,'Suivi des temps'!$T125,0)+IF('Suivi des temps'!$V125='Récap par client'!F$8,'Suivi des temps'!$Y125,0)+IF('Suivi des temps'!$AA125='Récap par client'!F$8,'Suivi des temps'!$AD125,0)+IF('Suivi des temps'!$AF125='Récap par client'!F$8,'Suivi des temps'!$AI125,0)+IF('Suivi des temps'!$AK125='Récap par client'!F$8,'Suivi des temps'!$AN125,0)</f>
        <v>0</v>
      </c>
      <c r="G124" s="41">
        <f>IF('Suivi des temps'!$G125='Récap par client'!G$8,'Suivi des temps'!$J125,0)+IF('Suivi des temps'!$L125='Récap par client'!G$8,'Suivi des temps'!$O125,0)+IF('Suivi des temps'!$Q125='Récap par client'!G$8,'Suivi des temps'!$T125,0)+IF('Suivi des temps'!$V125='Récap par client'!G$8,'Suivi des temps'!$Y125,0)+IF('Suivi des temps'!$AA125='Récap par client'!G$8,'Suivi des temps'!$AD125,0)+IF('Suivi des temps'!$AF125='Récap par client'!G$8,'Suivi des temps'!$AI125,0)+IF('Suivi des temps'!$AK125='Récap par client'!G$8,'Suivi des temps'!$AN125,0)</f>
        <v>0</v>
      </c>
      <c r="H124" s="41">
        <f>IF('Suivi des temps'!$G125='Récap par client'!H$8,'Suivi des temps'!$J125,0)+IF('Suivi des temps'!$L125='Récap par client'!H$8,'Suivi des temps'!$O125,0)+IF('Suivi des temps'!$Q125='Récap par client'!H$8,'Suivi des temps'!$T125,0)+IF('Suivi des temps'!$V125='Récap par client'!H$8,'Suivi des temps'!$Y125,0)+IF('Suivi des temps'!$AA125='Récap par client'!H$8,'Suivi des temps'!$AD125,0)+IF('Suivi des temps'!$AF125='Récap par client'!H$8,'Suivi des temps'!$AI125,0)+IF('Suivi des temps'!$AK125='Récap par client'!H$8,'Suivi des temps'!$AN125,0)</f>
        <v>0</v>
      </c>
      <c r="I124" s="41">
        <f>IF('Suivi des temps'!$G125='Récap par client'!I$8,'Suivi des temps'!$J125,0)+IF('Suivi des temps'!$L125='Récap par client'!I$8,'Suivi des temps'!$O125,0)+IF('Suivi des temps'!$Q125='Récap par client'!I$8,'Suivi des temps'!$T125,0)+IF('Suivi des temps'!$V125='Récap par client'!I$8,'Suivi des temps'!$Y125,0)+IF('Suivi des temps'!$AA125='Récap par client'!I$8,'Suivi des temps'!$AD125,0)+IF('Suivi des temps'!$AF125='Récap par client'!I$8,'Suivi des temps'!$AI125,0)+IF('Suivi des temps'!$AK125='Récap par client'!I$8,'Suivi des temps'!$AN125,0)</f>
        <v>0</v>
      </c>
      <c r="J124" s="41">
        <f>IF('Suivi des temps'!$G125='Récap par client'!J$8,'Suivi des temps'!$J125,0)+IF('Suivi des temps'!$L125='Récap par client'!J$8,'Suivi des temps'!$O125,0)+IF('Suivi des temps'!$Q125='Récap par client'!J$8,'Suivi des temps'!$T125,0)+IF('Suivi des temps'!$V125='Récap par client'!J$8,'Suivi des temps'!$Y125,0)+IF('Suivi des temps'!$AA125='Récap par client'!J$8,'Suivi des temps'!$AD125,0)+IF('Suivi des temps'!$AF125='Récap par client'!J$8,'Suivi des temps'!$AI125,0)+IF('Suivi des temps'!$AK125='Récap par client'!J$8,'Suivi des temps'!$AN125,0)</f>
        <v>0</v>
      </c>
      <c r="K124" s="41">
        <f>IF('Suivi des temps'!$G125='Récap par client'!K$8,'Suivi des temps'!$J125,0)+IF('Suivi des temps'!$L125='Récap par client'!K$8,'Suivi des temps'!$O125,0)+IF('Suivi des temps'!$Q125='Récap par client'!K$8,'Suivi des temps'!$T125,0)+IF('Suivi des temps'!$V125='Récap par client'!K$8,'Suivi des temps'!$Y125,0)+IF('Suivi des temps'!$AA125='Récap par client'!K$8,'Suivi des temps'!$AD125,0)+IF('Suivi des temps'!$AF125='Récap par client'!K$8,'Suivi des temps'!$AI125,0)+IF('Suivi des temps'!$AK125='Récap par client'!K$8,'Suivi des temps'!$AN125,0)</f>
        <v>0</v>
      </c>
      <c r="L124" s="41">
        <f>IF('Suivi des temps'!$G125='Récap par client'!L$8,'Suivi des temps'!$J125,0)+IF('Suivi des temps'!$L125='Récap par client'!L$8,'Suivi des temps'!$O125,0)+IF('Suivi des temps'!$Q125='Récap par client'!L$8,'Suivi des temps'!$T125,0)+IF('Suivi des temps'!$V125='Récap par client'!L$8,'Suivi des temps'!$Y125,0)+IF('Suivi des temps'!$AA125='Récap par client'!L$8,'Suivi des temps'!$AD125,0)+IF('Suivi des temps'!$AF125='Récap par client'!L$8,'Suivi des temps'!$AI125,0)+IF('Suivi des temps'!$AK125='Récap par client'!L$8,'Suivi des temps'!$AN125,0)</f>
        <v>0</v>
      </c>
      <c r="M124" s="41">
        <f>IF('Suivi des temps'!$G125='Récap par client'!M$8,'Suivi des temps'!$J125,0)+IF('Suivi des temps'!$L125='Récap par client'!M$8,'Suivi des temps'!$O125,0)+IF('Suivi des temps'!$Q125='Récap par client'!M$8,'Suivi des temps'!$T125,0)+IF('Suivi des temps'!$V125='Récap par client'!M$8,'Suivi des temps'!$Y125,0)+IF('Suivi des temps'!$AA125='Récap par client'!M$8,'Suivi des temps'!$AD125,0)+IF('Suivi des temps'!$AF125='Récap par client'!M$8,'Suivi des temps'!$AI125,0)+IF('Suivi des temps'!$AK125='Récap par client'!M$8,'Suivi des temps'!$AN125,0)</f>
        <v>0</v>
      </c>
      <c r="N124" s="41">
        <f>IF('Suivi des temps'!$G125='Récap par client'!N$8,'Suivi des temps'!$J125,0)+IF('Suivi des temps'!$L125='Récap par client'!N$8,'Suivi des temps'!$O125,0)+IF('Suivi des temps'!$Q125='Récap par client'!N$8,'Suivi des temps'!$T125,0)+IF('Suivi des temps'!$V125='Récap par client'!N$8,'Suivi des temps'!$Y125,0)+IF('Suivi des temps'!$AA125='Récap par client'!N$8,'Suivi des temps'!$AD125,0)+IF('Suivi des temps'!$AF125='Récap par client'!N$8,'Suivi des temps'!$AI125,0)+IF('Suivi des temps'!$AK125='Récap par client'!N$8,'Suivi des temps'!$AN125,0)</f>
        <v>0</v>
      </c>
      <c r="O124" s="41">
        <f>IF('Suivi des temps'!$G125='Récap par client'!O$8,'Suivi des temps'!$J125,0)+IF('Suivi des temps'!$L125='Récap par client'!O$8,'Suivi des temps'!$O125,0)+IF('Suivi des temps'!$Q125='Récap par client'!O$8,'Suivi des temps'!$T125,0)+IF('Suivi des temps'!$V125='Récap par client'!O$8,'Suivi des temps'!$Y125,0)+IF('Suivi des temps'!$AA125='Récap par client'!O$8,'Suivi des temps'!$AD125,0)+IF('Suivi des temps'!$AF125='Récap par client'!O$8,'Suivi des temps'!$AI125,0)+IF('Suivi des temps'!$AK125='Récap par client'!O$8,'Suivi des temps'!$AN125,0)</f>
        <v>0</v>
      </c>
      <c r="P124" s="41">
        <f>IF('Suivi des temps'!$G125='Récap par client'!P$8,'Suivi des temps'!$J125,0)+IF('Suivi des temps'!$L125='Récap par client'!P$8,'Suivi des temps'!$O125,0)+IF('Suivi des temps'!$Q125='Récap par client'!P$8,'Suivi des temps'!$T125,0)+IF('Suivi des temps'!$V125='Récap par client'!P$8,'Suivi des temps'!$Y125,0)+IF('Suivi des temps'!$AA125='Récap par client'!P$8,'Suivi des temps'!$AD125,0)+IF('Suivi des temps'!$AF125='Récap par client'!P$8,'Suivi des temps'!$AI125,0)+IF('Suivi des temps'!$AK125='Récap par client'!P$8,'Suivi des temps'!$AN125,0)</f>
        <v>0</v>
      </c>
      <c r="Q124" s="41">
        <f>IF('Suivi des temps'!$G125='Récap par client'!Q$8,'Suivi des temps'!$J125,0)+IF('Suivi des temps'!$L125='Récap par client'!Q$8,'Suivi des temps'!$O125,0)+IF('Suivi des temps'!$Q125='Récap par client'!Q$8,'Suivi des temps'!$T125,0)+IF('Suivi des temps'!$V125='Récap par client'!Q$8,'Suivi des temps'!$Y125,0)+IF('Suivi des temps'!$AA125='Récap par client'!Q$8,'Suivi des temps'!$AD125,0)+IF('Suivi des temps'!$AF125='Récap par client'!Q$8,'Suivi des temps'!$AI125,0)+IF('Suivi des temps'!$AK125='Récap par client'!Q$8,'Suivi des temps'!$AN125,0)</f>
        <v>0</v>
      </c>
      <c r="R124" s="41">
        <f>IF('Suivi des temps'!$G125='Récap par client'!R$8,'Suivi des temps'!$J125,0)+IF('Suivi des temps'!$L125='Récap par client'!R$8,'Suivi des temps'!$O125,0)+IF('Suivi des temps'!$Q125='Récap par client'!R$8,'Suivi des temps'!$T125,0)+IF('Suivi des temps'!$V125='Récap par client'!R$8,'Suivi des temps'!$Y125,0)+IF('Suivi des temps'!$AA125='Récap par client'!R$8,'Suivi des temps'!$AD125,0)+IF('Suivi des temps'!$AF125='Récap par client'!R$8,'Suivi des temps'!$AI125,0)+IF('Suivi des temps'!$AK125='Récap par client'!R$8,'Suivi des temps'!$AN125,0)</f>
        <v>0</v>
      </c>
      <c r="S124" s="41">
        <f>IF('Suivi des temps'!$G125='Récap par client'!S$8,'Suivi des temps'!$J125,0)+IF('Suivi des temps'!$L125='Récap par client'!S$8,'Suivi des temps'!$O125,0)+IF('Suivi des temps'!$Q125='Récap par client'!S$8,'Suivi des temps'!$T125,0)+IF('Suivi des temps'!$V125='Récap par client'!S$8,'Suivi des temps'!$Y125,0)+IF('Suivi des temps'!$AA125='Récap par client'!S$8,'Suivi des temps'!$AD125,0)+IF('Suivi des temps'!$AF125='Récap par client'!S$8,'Suivi des temps'!$AI125,0)+IF('Suivi des temps'!$AK125='Récap par client'!S$8,'Suivi des temps'!$AN125,0)</f>
        <v>0</v>
      </c>
      <c r="T124" s="41">
        <f>IF('Suivi des temps'!$G125='Récap par client'!T$8,'Suivi des temps'!$J125,0)+IF('Suivi des temps'!$L125='Récap par client'!T$8,'Suivi des temps'!$O125,0)+IF('Suivi des temps'!$Q125='Récap par client'!T$8,'Suivi des temps'!$T125,0)+IF('Suivi des temps'!$V125='Récap par client'!T$8,'Suivi des temps'!$Y125,0)+IF('Suivi des temps'!$AA125='Récap par client'!T$8,'Suivi des temps'!$AD125,0)+IF('Suivi des temps'!$AF125='Récap par client'!T$8,'Suivi des temps'!$AI125,0)+IF('Suivi des temps'!$AK125='Récap par client'!T$8,'Suivi des temps'!$AN125,0)</f>
        <v>0</v>
      </c>
      <c r="U124" s="41">
        <f>IF('Suivi des temps'!$G125='Récap par client'!U$8,'Suivi des temps'!$J125,0)+IF('Suivi des temps'!$L125='Récap par client'!U$8,'Suivi des temps'!$O125,0)+IF('Suivi des temps'!$Q125='Récap par client'!U$8,'Suivi des temps'!$T125,0)+IF('Suivi des temps'!$V125='Récap par client'!U$8,'Suivi des temps'!$Y125,0)+IF('Suivi des temps'!$AA125='Récap par client'!U$8,'Suivi des temps'!$AD125,0)+IF('Suivi des temps'!$AF125='Récap par client'!U$8,'Suivi des temps'!$AI125,0)+IF('Suivi des temps'!$AK125='Récap par client'!U$8,'Suivi des temps'!$AN125,0)</f>
        <v>0</v>
      </c>
      <c r="V124" s="41">
        <f>IF('Suivi des temps'!$G125='Récap par client'!V$8,'Suivi des temps'!$J125,0)+IF('Suivi des temps'!$L125='Récap par client'!V$8,'Suivi des temps'!$O125,0)+IF('Suivi des temps'!$Q125='Récap par client'!V$8,'Suivi des temps'!$T125,0)+IF('Suivi des temps'!$V125='Récap par client'!V$8,'Suivi des temps'!$Y125,0)+IF('Suivi des temps'!$AA125='Récap par client'!V$8,'Suivi des temps'!$AD125,0)+IF('Suivi des temps'!$AF125='Récap par client'!V$8,'Suivi des temps'!$AI125,0)+IF('Suivi des temps'!$AK125='Récap par client'!V$8,'Suivi des temps'!$AN125,0)</f>
        <v>0</v>
      </c>
      <c r="W124" s="41">
        <f>IF('Suivi des temps'!$G125='Récap par client'!W$8,'Suivi des temps'!$J125,0)+IF('Suivi des temps'!$L125='Récap par client'!W$8,'Suivi des temps'!$O125,0)+IF('Suivi des temps'!$Q125='Récap par client'!W$8,'Suivi des temps'!$T125,0)+IF('Suivi des temps'!$V125='Récap par client'!W$8,'Suivi des temps'!$Y125,0)+IF('Suivi des temps'!$AA125='Récap par client'!W$8,'Suivi des temps'!$AD125,0)+IF('Suivi des temps'!$AF125='Récap par client'!W$8,'Suivi des temps'!$AI125,0)+IF('Suivi des temps'!$AK125='Récap par client'!W$8,'Suivi des temps'!$AN125,0)</f>
        <v>0</v>
      </c>
      <c r="X124" s="41">
        <f>IF('Suivi des temps'!$G125='Récap par client'!X$8,'Suivi des temps'!$J125,0)+IF('Suivi des temps'!$L125='Récap par client'!X$8,'Suivi des temps'!$O125,0)+IF('Suivi des temps'!$Q125='Récap par client'!X$8,'Suivi des temps'!$T125,0)+IF('Suivi des temps'!$V125='Récap par client'!X$8,'Suivi des temps'!$Y125,0)+IF('Suivi des temps'!$AA125='Récap par client'!X$8,'Suivi des temps'!$AD125,0)+IF('Suivi des temps'!$AF125='Récap par client'!X$8,'Suivi des temps'!$AI125,0)+IF('Suivi des temps'!$AK125='Récap par client'!X$8,'Suivi des temps'!$AN125,0)</f>
        <v>0</v>
      </c>
      <c r="Y124" s="41">
        <f>IF('Suivi des temps'!$G125='Récap par client'!Y$8,'Suivi des temps'!$J125,0)+IF('Suivi des temps'!$L125='Récap par client'!Y$8,'Suivi des temps'!$O125,0)+IF('Suivi des temps'!$Q125='Récap par client'!Y$8,'Suivi des temps'!$T125,0)+IF('Suivi des temps'!$V125='Récap par client'!Y$8,'Suivi des temps'!$Y125,0)+IF('Suivi des temps'!$AA125='Récap par client'!Y$8,'Suivi des temps'!$AD125,0)+IF('Suivi des temps'!$AF125='Récap par client'!Y$8,'Suivi des temps'!$AI125,0)+IF('Suivi des temps'!$AK125='Récap par client'!Y$8,'Suivi des temps'!$AN125,0)</f>
        <v>0</v>
      </c>
      <c r="Z124" s="41">
        <f>IF('Suivi des temps'!$G125='Récap par client'!Z$8,'Suivi des temps'!$J125,0)+IF('Suivi des temps'!$L125='Récap par client'!Z$8,'Suivi des temps'!$O125,0)+IF('Suivi des temps'!$Q125='Récap par client'!Z$8,'Suivi des temps'!$T125,0)+IF('Suivi des temps'!$V125='Récap par client'!Z$8,'Suivi des temps'!$Y125,0)+IF('Suivi des temps'!$AA125='Récap par client'!Z$8,'Suivi des temps'!$AD125,0)+IF('Suivi des temps'!$AF125='Récap par client'!Z$8,'Suivi des temps'!$AI125,0)+IF('Suivi des temps'!$AK125='Récap par client'!Z$8,'Suivi des temps'!$AN125,0)</f>
        <v>0</v>
      </c>
      <c r="AA124" s="45">
        <f t="shared" si="9"/>
        <v>0</v>
      </c>
    </row>
    <row r="125" spans="2:27" ht="20.8" customHeight="1" x14ac:dyDescent="0.25">
      <c r="B125" s="25" t="str">
        <f t="shared" si="5"/>
        <v/>
      </c>
      <c r="C125" s="23" t="str">
        <f t="shared" si="6"/>
        <v/>
      </c>
      <c r="D125" s="17">
        <f t="shared" si="7"/>
        <v>45408</v>
      </c>
      <c r="E125" s="32" t="str">
        <f t="shared" si="8"/>
        <v>Vendredi</v>
      </c>
      <c r="F125" s="41">
        <f>IF('Suivi des temps'!$G126='Récap par client'!F$8,'Suivi des temps'!$J126,0)+IF('Suivi des temps'!$L126='Récap par client'!F$8,'Suivi des temps'!$O126,0)+IF('Suivi des temps'!$Q126='Récap par client'!F$8,'Suivi des temps'!$T126,0)+IF('Suivi des temps'!$V126='Récap par client'!F$8,'Suivi des temps'!$Y126,0)+IF('Suivi des temps'!$AA126='Récap par client'!F$8,'Suivi des temps'!$AD126,0)+IF('Suivi des temps'!$AF126='Récap par client'!F$8,'Suivi des temps'!$AI126,0)+IF('Suivi des temps'!$AK126='Récap par client'!F$8,'Suivi des temps'!$AN126,0)</f>
        <v>0</v>
      </c>
      <c r="G125" s="41">
        <f>IF('Suivi des temps'!$G126='Récap par client'!G$8,'Suivi des temps'!$J126,0)+IF('Suivi des temps'!$L126='Récap par client'!G$8,'Suivi des temps'!$O126,0)+IF('Suivi des temps'!$Q126='Récap par client'!G$8,'Suivi des temps'!$T126,0)+IF('Suivi des temps'!$V126='Récap par client'!G$8,'Suivi des temps'!$Y126,0)+IF('Suivi des temps'!$AA126='Récap par client'!G$8,'Suivi des temps'!$AD126,0)+IF('Suivi des temps'!$AF126='Récap par client'!G$8,'Suivi des temps'!$AI126,0)+IF('Suivi des temps'!$AK126='Récap par client'!G$8,'Suivi des temps'!$AN126,0)</f>
        <v>0</v>
      </c>
      <c r="H125" s="41">
        <f>IF('Suivi des temps'!$G126='Récap par client'!H$8,'Suivi des temps'!$J126,0)+IF('Suivi des temps'!$L126='Récap par client'!H$8,'Suivi des temps'!$O126,0)+IF('Suivi des temps'!$Q126='Récap par client'!H$8,'Suivi des temps'!$T126,0)+IF('Suivi des temps'!$V126='Récap par client'!H$8,'Suivi des temps'!$Y126,0)+IF('Suivi des temps'!$AA126='Récap par client'!H$8,'Suivi des temps'!$AD126,0)+IF('Suivi des temps'!$AF126='Récap par client'!H$8,'Suivi des temps'!$AI126,0)+IF('Suivi des temps'!$AK126='Récap par client'!H$8,'Suivi des temps'!$AN126,0)</f>
        <v>0</v>
      </c>
      <c r="I125" s="41">
        <f>IF('Suivi des temps'!$G126='Récap par client'!I$8,'Suivi des temps'!$J126,0)+IF('Suivi des temps'!$L126='Récap par client'!I$8,'Suivi des temps'!$O126,0)+IF('Suivi des temps'!$Q126='Récap par client'!I$8,'Suivi des temps'!$T126,0)+IF('Suivi des temps'!$V126='Récap par client'!I$8,'Suivi des temps'!$Y126,0)+IF('Suivi des temps'!$AA126='Récap par client'!I$8,'Suivi des temps'!$AD126,0)+IF('Suivi des temps'!$AF126='Récap par client'!I$8,'Suivi des temps'!$AI126,0)+IF('Suivi des temps'!$AK126='Récap par client'!I$8,'Suivi des temps'!$AN126,0)</f>
        <v>0</v>
      </c>
      <c r="J125" s="41">
        <f>IF('Suivi des temps'!$G126='Récap par client'!J$8,'Suivi des temps'!$J126,0)+IF('Suivi des temps'!$L126='Récap par client'!J$8,'Suivi des temps'!$O126,0)+IF('Suivi des temps'!$Q126='Récap par client'!J$8,'Suivi des temps'!$T126,0)+IF('Suivi des temps'!$V126='Récap par client'!J$8,'Suivi des temps'!$Y126,0)+IF('Suivi des temps'!$AA126='Récap par client'!J$8,'Suivi des temps'!$AD126,0)+IF('Suivi des temps'!$AF126='Récap par client'!J$8,'Suivi des temps'!$AI126,0)+IF('Suivi des temps'!$AK126='Récap par client'!J$8,'Suivi des temps'!$AN126,0)</f>
        <v>0</v>
      </c>
      <c r="K125" s="41">
        <f>IF('Suivi des temps'!$G126='Récap par client'!K$8,'Suivi des temps'!$J126,0)+IF('Suivi des temps'!$L126='Récap par client'!K$8,'Suivi des temps'!$O126,0)+IF('Suivi des temps'!$Q126='Récap par client'!K$8,'Suivi des temps'!$T126,0)+IF('Suivi des temps'!$V126='Récap par client'!K$8,'Suivi des temps'!$Y126,0)+IF('Suivi des temps'!$AA126='Récap par client'!K$8,'Suivi des temps'!$AD126,0)+IF('Suivi des temps'!$AF126='Récap par client'!K$8,'Suivi des temps'!$AI126,0)+IF('Suivi des temps'!$AK126='Récap par client'!K$8,'Suivi des temps'!$AN126,0)</f>
        <v>0</v>
      </c>
      <c r="L125" s="41">
        <f>IF('Suivi des temps'!$G126='Récap par client'!L$8,'Suivi des temps'!$J126,0)+IF('Suivi des temps'!$L126='Récap par client'!L$8,'Suivi des temps'!$O126,0)+IF('Suivi des temps'!$Q126='Récap par client'!L$8,'Suivi des temps'!$T126,0)+IF('Suivi des temps'!$V126='Récap par client'!L$8,'Suivi des temps'!$Y126,0)+IF('Suivi des temps'!$AA126='Récap par client'!L$8,'Suivi des temps'!$AD126,0)+IF('Suivi des temps'!$AF126='Récap par client'!L$8,'Suivi des temps'!$AI126,0)+IF('Suivi des temps'!$AK126='Récap par client'!L$8,'Suivi des temps'!$AN126,0)</f>
        <v>0</v>
      </c>
      <c r="M125" s="41">
        <f>IF('Suivi des temps'!$G126='Récap par client'!M$8,'Suivi des temps'!$J126,0)+IF('Suivi des temps'!$L126='Récap par client'!M$8,'Suivi des temps'!$O126,0)+IF('Suivi des temps'!$Q126='Récap par client'!M$8,'Suivi des temps'!$T126,0)+IF('Suivi des temps'!$V126='Récap par client'!M$8,'Suivi des temps'!$Y126,0)+IF('Suivi des temps'!$AA126='Récap par client'!M$8,'Suivi des temps'!$AD126,0)+IF('Suivi des temps'!$AF126='Récap par client'!M$8,'Suivi des temps'!$AI126,0)+IF('Suivi des temps'!$AK126='Récap par client'!M$8,'Suivi des temps'!$AN126,0)</f>
        <v>0</v>
      </c>
      <c r="N125" s="41">
        <f>IF('Suivi des temps'!$G126='Récap par client'!N$8,'Suivi des temps'!$J126,0)+IF('Suivi des temps'!$L126='Récap par client'!N$8,'Suivi des temps'!$O126,0)+IF('Suivi des temps'!$Q126='Récap par client'!N$8,'Suivi des temps'!$T126,0)+IF('Suivi des temps'!$V126='Récap par client'!N$8,'Suivi des temps'!$Y126,0)+IF('Suivi des temps'!$AA126='Récap par client'!N$8,'Suivi des temps'!$AD126,0)+IF('Suivi des temps'!$AF126='Récap par client'!N$8,'Suivi des temps'!$AI126,0)+IF('Suivi des temps'!$AK126='Récap par client'!N$8,'Suivi des temps'!$AN126,0)</f>
        <v>0</v>
      </c>
      <c r="O125" s="41">
        <f>IF('Suivi des temps'!$G126='Récap par client'!O$8,'Suivi des temps'!$J126,0)+IF('Suivi des temps'!$L126='Récap par client'!O$8,'Suivi des temps'!$O126,0)+IF('Suivi des temps'!$Q126='Récap par client'!O$8,'Suivi des temps'!$T126,0)+IF('Suivi des temps'!$V126='Récap par client'!O$8,'Suivi des temps'!$Y126,0)+IF('Suivi des temps'!$AA126='Récap par client'!O$8,'Suivi des temps'!$AD126,0)+IF('Suivi des temps'!$AF126='Récap par client'!O$8,'Suivi des temps'!$AI126,0)+IF('Suivi des temps'!$AK126='Récap par client'!O$8,'Suivi des temps'!$AN126,0)</f>
        <v>0</v>
      </c>
      <c r="P125" s="41">
        <f>IF('Suivi des temps'!$G126='Récap par client'!P$8,'Suivi des temps'!$J126,0)+IF('Suivi des temps'!$L126='Récap par client'!P$8,'Suivi des temps'!$O126,0)+IF('Suivi des temps'!$Q126='Récap par client'!P$8,'Suivi des temps'!$T126,0)+IF('Suivi des temps'!$V126='Récap par client'!P$8,'Suivi des temps'!$Y126,0)+IF('Suivi des temps'!$AA126='Récap par client'!P$8,'Suivi des temps'!$AD126,0)+IF('Suivi des temps'!$AF126='Récap par client'!P$8,'Suivi des temps'!$AI126,0)+IF('Suivi des temps'!$AK126='Récap par client'!P$8,'Suivi des temps'!$AN126,0)</f>
        <v>0</v>
      </c>
      <c r="Q125" s="41">
        <f>IF('Suivi des temps'!$G126='Récap par client'!Q$8,'Suivi des temps'!$J126,0)+IF('Suivi des temps'!$L126='Récap par client'!Q$8,'Suivi des temps'!$O126,0)+IF('Suivi des temps'!$Q126='Récap par client'!Q$8,'Suivi des temps'!$T126,0)+IF('Suivi des temps'!$V126='Récap par client'!Q$8,'Suivi des temps'!$Y126,0)+IF('Suivi des temps'!$AA126='Récap par client'!Q$8,'Suivi des temps'!$AD126,0)+IF('Suivi des temps'!$AF126='Récap par client'!Q$8,'Suivi des temps'!$AI126,0)+IF('Suivi des temps'!$AK126='Récap par client'!Q$8,'Suivi des temps'!$AN126,0)</f>
        <v>0</v>
      </c>
      <c r="R125" s="41">
        <f>IF('Suivi des temps'!$G126='Récap par client'!R$8,'Suivi des temps'!$J126,0)+IF('Suivi des temps'!$L126='Récap par client'!R$8,'Suivi des temps'!$O126,0)+IF('Suivi des temps'!$Q126='Récap par client'!R$8,'Suivi des temps'!$T126,0)+IF('Suivi des temps'!$V126='Récap par client'!R$8,'Suivi des temps'!$Y126,0)+IF('Suivi des temps'!$AA126='Récap par client'!R$8,'Suivi des temps'!$AD126,0)+IF('Suivi des temps'!$AF126='Récap par client'!R$8,'Suivi des temps'!$AI126,0)+IF('Suivi des temps'!$AK126='Récap par client'!R$8,'Suivi des temps'!$AN126,0)</f>
        <v>0</v>
      </c>
      <c r="S125" s="41">
        <f>IF('Suivi des temps'!$G126='Récap par client'!S$8,'Suivi des temps'!$J126,0)+IF('Suivi des temps'!$L126='Récap par client'!S$8,'Suivi des temps'!$O126,0)+IF('Suivi des temps'!$Q126='Récap par client'!S$8,'Suivi des temps'!$T126,0)+IF('Suivi des temps'!$V126='Récap par client'!S$8,'Suivi des temps'!$Y126,0)+IF('Suivi des temps'!$AA126='Récap par client'!S$8,'Suivi des temps'!$AD126,0)+IF('Suivi des temps'!$AF126='Récap par client'!S$8,'Suivi des temps'!$AI126,0)+IF('Suivi des temps'!$AK126='Récap par client'!S$8,'Suivi des temps'!$AN126,0)</f>
        <v>0</v>
      </c>
      <c r="T125" s="41">
        <f>IF('Suivi des temps'!$G126='Récap par client'!T$8,'Suivi des temps'!$J126,0)+IF('Suivi des temps'!$L126='Récap par client'!T$8,'Suivi des temps'!$O126,0)+IF('Suivi des temps'!$Q126='Récap par client'!T$8,'Suivi des temps'!$T126,0)+IF('Suivi des temps'!$V126='Récap par client'!T$8,'Suivi des temps'!$Y126,0)+IF('Suivi des temps'!$AA126='Récap par client'!T$8,'Suivi des temps'!$AD126,0)+IF('Suivi des temps'!$AF126='Récap par client'!T$8,'Suivi des temps'!$AI126,0)+IF('Suivi des temps'!$AK126='Récap par client'!T$8,'Suivi des temps'!$AN126,0)</f>
        <v>0</v>
      </c>
      <c r="U125" s="41">
        <f>IF('Suivi des temps'!$G126='Récap par client'!U$8,'Suivi des temps'!$J126,0)+IF('Suivi des temps'!$L126='Récap par client'!U$8,'Suivi des temps'!$O126,0)+IF('Suivi des temps'!$Q126='Récap par client'!U$8,'Suivi des temps'!$T126,0)+IF('Suivi des temps'!$V126='Récap par client'!U$8,'Suivi des temps'!$Y126,0)+IF('Suivi des temps'!$AA126='Récap par client'!U$8,'Suivi des temps'!$AD126,0)+IF('Suivi des temps'!$AF126='Récap par client'!U$8,'Suivi des temps'!$AI126,0)+IF('Suivi des temps'!$AK126='Récap par client'!U$8,'Suivi des temps'!$AN126,0)</f>
        <v>0</v>
      </c>
      <c r="V125" s="41">
        <f>IF('Suivi des temps'!$G126='Récap par client'!V$8,'Suivi des temps'!$J126,0)+IF('Suivi des temps'!$L126='Récap par client'!V$8,'Suivi des temps'!$O126,0)+IF('Suivi des temps'!$Q126='Récap par client'!V$8,'Suivi des temps'!$T126,0)+IF('Suivi des temps'!$V126='Récap par client'!V$8,'Suivi des temps'!$Y126,0)+IF('Suivi des temps'!$AA126='Récap par client'!V$8,'Suivi des temps'!$AD126,0)+IF('Suivi des temps'!$AF126='Récap par client'!V$8,'Suivi des temps'!$AI126,0)+IF('Suivi des temps'!$AK126='Récap par client'!V$8,'Suivi des temps'!$AN126,0)</f>
        <v>0</v>
      </c>
      <c r="W125" s="41">
        <f>IF('Suivi des temps'!$G126='Récap par client'!W$8,'Suivi des temps'!$J126,0)+IF('Suivi des temps'!$L126='Récap par client'!W$8,'Suivi des temps'!$O126,0)+IF('Suivi des temps'!$Q126='Récap par client'!W$8,'Suivi des temps'!$T126,0)+IF('Suivi des temps'!$V126='Récap par client'!W$8,'Suivi des temps'!$Y126,0)+IF('Suivi des temps'!$AA126='Récap par client'!W$8,'Suivi des temps'!$AD126,0)+IF('Suivi des temps'!$AF126='Récap par client'!W$8,'Suivi des temps'!$AI126,0)+IF('Suivi des temps'!$AK126='Récap par client'!W$8,'Suivi des temps'!$AN126,0)</f>
        <v>0</v>
      </c>
      <c r="X125" s="41">
        <f>IF('Suivi des temps'!$G126='Récap par client'!X$8,'Suivi des temps'!$J126,0)+IF('Suivi des temps'!$L126='Récap par client'!X$8,'Suivi des temps'!$O126,0)+IF('Suivi des temps'!$Q126='Récap par client'!X$8,'Suivi des temps'!$T126,0)+IF('Suivi des temps'!$V126='Récap par client'!X$8,'Suivi des temps'!$Y126,0)+IF('Suivi des temps'!$AA126='Récap par client'!X$8,'Suivi des temps'!$AD126,0)+IF('Suivi des temps'!$AF126='Récap par client'!X$8,'Suivi des temps'!$AI126,0)+IF('Suivi des temps'!$AK126='Récap par client'!X$8,'Suivi des temps'!$AN126,0)</f>
        <v>0</v>
      </c>
      <c r="Y125" s="41">
        <f>IF('Suivi des temps'!$G126='Récap par client'!Y$8,'Suivi des temps'!$J126,0)+IF('Suivi des temps'!$L126='Récap par client'!Y$8,'Suivi des temps'!$O126,0)+IF('Suivi des temps'!$Q126='Récap par client'!Y$8,'Suivi des temps'!$T126,0)+IF('Suivi des temps'!$V126='Récap par client'!Y$8,'Suivi des temps'!$Y126,0)+IF('Suivi des temps'!$AA126='Récap par client'!Y$8,'Suivi des temps'!$AD126,0)+IF('Suivi des temps'!$AF126='Récap par client'!Y$8,'Suivi des temps'!$AI126,0)+IF('Suivi des temps'!$AK126='Récap par client'!Y$8,'Suivi des temps'!$AN126,0)</f>
        <v>0</v>
      </c>
      <c r="Z125" s="41">
        <f>IF('Suivi des temps'!$G126='Récap par client'!Z$8,'Suivi des temps'!$J126,0)+IF('Suivi des temps'!$L126='Récap par client'!Z$8,'Suivi des temps'!$O126,0)+IF('Suivi des temps'!$Q126='Récap par client'!Z$8,'Suivi des temps'!$T126,0)+IF('Suivi des temps'!$V126='Récap par client'!Z$8,'Suivi des temps'!$Y126,0)+IF('Suivi des temps'!$AA126='Récap par client'!Z$8,'Suivi des temps'!$AD126,0)+IF('Suivi des temps'!$AF126='Récap par client'!Z$8,'Suivi des temps'!$AI126,0)+IF('Suivi des temps'!$AK126='Récap par client'!Z$8,'Suivi des temps'!$AN126,0)</f>
        <v>0</v>
      </c>
      <c r="AA125" s="45">
        <f t="shared" si="9"/>
        <v>0</v>
      </c>
    </row>
    <row r="126" spans="2:27" ht="20.8" customHeight="1" x14ac:dyDescent="0.25">
      <c r="B126" s="25" t="str">
        <f t="shared" si="5"/>
        <v/>
      </c>
      <c r="C126" s="23" t="str">
        <f t="shared" si="6"/>
        <v/>
      </c>
      <c r="D126" s="17">
        <f t="shared" si="7"/>
        <v>45409</v>
      </c>
      <c r="E126" s="32" t="str">
        <f t="shared" si="8"/>
        <v>Samedi</v>
      </c>
      <c r="F126" s="41">
        <f>IF('Suivi des temps'!$G127='Récap par client'!F$8,'Suivi des temps'!$J127,0)+IF('Suivi des temps'!$L127='Récap par client'!F$8,'Suivi des temps'!$O127,0)+IF('Suivi des temps'!$Q127='Récap par client'!F$8,'Suivi des temps'!$T127,0)+IF('Suivi des temps'!$V127='Récap par client'!F$8,'Suivi des temps'!$Y127,0)+IF('Suivi des temps'!$AA127='Récap par client'!F$8,'Suivi des temps'!$AD127,0)+IF('Suivi des temps'!$AF127='Récap par client'!F$8,'Suivi des temps'!$AI127,0)+IF('Suivi des temps'!$AK127='Récap par client'!F$8,'Suivi des temps'!$AN127,0)</f>
        <v>0</v>
      </c>
      <c r="G126" s="41">
        <f>IF('Suivi des temps'!$G127='Récap par client'!G$8,'Suivi des temps'!$J127,0)+IF('Suivi des temps'!$L127='Récap par client'!G$8,'Suivi des temps'!$O127,0)+IF('Suivi des temps'!$Q127='Récap par client'!G$8,'Suivi des temps'!$T127,0)+IF('Suivi des temps'!$V127='Récap par client'!G$8,'Suivi des temps'!$Y127,0)+IF('Suivi des temps'!$AA127='Récap par client'!G$8,'Suivi des temps'!$AD127,0)+IF('Suivi des temps'!$AF127='Récap par client'!G$8,'Suivi des temps'!$AI127,0)+IF('Suivi des temps'!$AK127='Récap par client'!G$8,'Suivi des temps'!$AN127,0)</f>
        <v>0</v>
      </c>
      <c r="H126" s="41">
        <f>IF('Suivi des temps'!$G127='Récap par client'!H$8,'Suivi des temps'!$J127,0)+IF('Suivi des temps'!$L127='Récap par client'!H$8,'Suivi des temps'!$O127,0)+IF('Suivi des temps'!$Q127='Récap par client'!H$8,'Suivi des temps'!$T127,0)+IF('Suivi des temps'!$V127='Récap par client'!H$8,'Suivi des temps'!$Y127,0)+IF('Suivi des temps'!$AA127='Récap par client'!H$8,'Suivi des temps'!$AD127,0)+IF('Suivi des temps'!$AF127='Récap par client'!H$8,'Suivi des temps'!$AI127,0)+IF('Suivi des temps'!$AK127='Récap par client'!H$8,'Suivi des temps'!$AN127,0)</f>
        <v>0</v>
      </c>
      <c r="I126" s="41">
        <f>IF('Suivi des temps'!$G127='Récap par client'!I$8,'Suivi des temps'!$J127,0)+IF('Suivi des temps'!$L127='Récap par client'!I$8,'Suivi des temps'!$O127,0)+IF('Suivi des temps'!$Q127='Récap par client'!I$8,'Suivi des temps'!$T127,0)+IF('Suivi des temps'!$V127='Récap par client'!I$8,'Suivi des temps'!$Y127,0)+IF('Suivi des temps'!$AA127='Récap par client'!I$8,'Suivi des temps'!$AD127,0)+IF('Suivi des temps'!$AF127='Récap par client'!I$8,'Suivi des temps'!$AI127,0)+IF('Suivi des temps'!$AK127='Récap par client'!I$8,'Suivi des temps'!$AN127,0)</f>
        <v>0</v>
      </c>
      <c r="J126" s="41">
        <f>IF('Suivi des temps'!$G127='Récap par client'!J$8,'Suivi des temps'!$J127,0)+IF('Suivi des temps'!$L127='Récap par client'!J$8,'Suivi des temps'!$O127,0)+IF('Suivi des temps'!$Q127='Récap par client'!J$8,'Suivi des temps'!$T127,0)+IF('Suivi des temps'!$V127='Récap par client'!J$8,'Suivi des temps'!$Y127,0)+IF('Suivi des temps'!$AA127='Récap par client'!J$8,'Suivi des temps'!$AD127,0)+IF('Suivi des temps'!$AF127='Récap par client'!J$8,'Suivi des temps'!$AI127,0)+IF('Suivi des temps'!$AK127='Récap par client'!J$8,'Suivi des temps'!$AN127,0)</f>
        <v>0</v>
      </c>
      <c r="K126" s="41">
        <f>IF('Suivi des temps'!$G127='Récap par client'!K$8,'Suivi des temps'!$J127,0)+IF('Suivi des temps'!$L127='Récap par client'!K$8,'Suivi des temps'!$O127,0)+IF('Suivi des temps'!$Q127='Récap par client'!K$8,'Suivi des temps'!$T127,0)+IF('Suivi des temps'!$V127='Récap par client'!K$8,'Suivi des temps'!$Y127,0)+IF('Suivi des temps'!$AA127='Récap par client'!K$8,'Suivi des temps'!$AD127,0)+IF('Suivi des temps'!$AF127='Récap par client'!K$8,'Suivi des temps'!$AI127,0)+IF('Suivi des temps'!$AK127='Récap par client'!K$8,'Suivi des temps'!$AN127,0)</f>
        <v>0</v>
      </c>
      <c r="L126" s="41">
        <f>IF('Suivi des temps'!$G127='Récap par client'!L$8,'Suivi des temps'!$J127,0)+IF('Suivi des temps'!$L127='Récap par client'!L$8,'Suivi des temps'!$O127,0)+IF('Suivi des temps'!$Q127='Récap par client'!L$8,'Suivi des temps'!$T127,0)+IF('Suivi des temps'!$V127='Récap par client'!L$8,'Suivi des temps'!$Y127,0)+IF('Suivi des temps'!$AA127='Récap par client'!L$8,'Suivi des temps'!$AD127,0)+IF('Suivi des temps'!$AF127='Récap par client'!L$8,'Suivi des temps'!$AI127,0)+IF('Suivi des temps'!$AK127='Récap par client'!L$8,'Suivi des temps'!$AN127,0)</f>
        <v>0</v>
      </c>
      <c r="M126" s="41">
        <f>IF('Suivi des temps'!$G127='Récap par client'!M$8,'Suivi des temps'!$J127,0)+IF('Suivi des temps'!$L127='Récap par client'!M$8,'Suivi des temps'!$O127,0)+IF('Suivi des temps'!$Q127='Récap par client'!M$8,'Suivi des temps'!$T127,0)+IF('Suivi des temps'!$V127='Récap par client'!M$8,'Suivi des temps'!$Y127,0)+IF('Suivi des temps'!$AA127='Récap par client'!M$8,'Suivi des temps'!$AD127,0)+IF('Suivi des temps'!$AF127='Récap par client'!M$8,'Suivi des temps'!$AI127,0)+IF('Suivi des temps'!$AK127='Récap par client'!M$8,'Suivi des temps'!$AN127,0)</f>
        <v>0</v>
      </c>
      <c r="N126" s="41">
        <f>IF('Suivi des temps'!$G127='Récap par client'!N$8,'Suivi des temps'!$J127,0)+IF('Suivi des temps'!$L127='Récap par client'!N$8,'Suivi des temps'!$O127,0)+IF('Suivi des temps'!$Q127='Récap par client'!N$8,'Suivi des temps'!$T127,0)+IF('Suivi des temps'!$V127='Récap par client'!N$8,'Suivi des temps'!$Y127,0)+IF('Suivi des temps'!$AA127='Récap par client'!N$8,'Suivi des temps'!$AD127,0)+IF('Suivi des temps'!$AF127='Récap par client'!N$8,'Suivi des temps'!$AI127,0)+IF('Suivi des temps'!$AK127='Récap par client'!N$8,'Suivi des temps'!$AN127,0)</f>
        <v>0</v>
      </c>
      <c r="O126" s="41">
        <f>IF('Suivi des temps'!$G127='Récap par client'!O$8,'Suivi des temps'!$J127,0)+IF('Suivi des temps'!$L127='Récap par client'!O$8,'Suivi des temps'!$O127,0)+IF('Suivi des temps'!$Q127='Récap par client'!O$8,'Suivi des temps'!$T127,0)+IF('Suivi des temps'!$V127='Récap par client'!O$8,'Suivi des temps'!$Y127,0)+IF('Suivi des temps'!$AA127='Récap par client'!O$8,'Suivi des temps'!$AD127,0)+IF('Suivi des temps'!$AF127='Récap par client'!O$8,'Suivi des temps'!$AI127,0)+IF('Suivi des temps'!$AK127='Récap par client'!O$8,'Suivi des temps'!$AN127,0)</f>
        <v>0</v>
      </c>
      <c r="P126" s="41">
        <f>IF('Suivi des temps'!$G127='Récap par client'!P$8,'Suivi des temps'!$J127,0)+IF('Suivi des temps'!$L127='Récap par client'!P$8,'Suivi des temps'!$O127,0)+IF('Suivi des temps'!$Q127='Récap par client'!P$8,'Suivi des temps'!$T127,0)+IF('Suivi des temps'!$V127='Récap par client'!P$8,'Suivi des temps'!$Y127,0)+IF('Suivi des temps'!$AA127='Récap par client'!P$8,'Suivi des temps'!$AD127,0)+IF('Suivi des temps'!$AF127='Récap par client'!P$8,'Suivi des temps'!$AI127,0)+IF('Suivi des temps'!$AK127='Récap par client'!P$8,'Suivi des temps'!$AN127,0)</f>
        <v>0</v>
      </c>
      <c r="Q126" s="41">
        <f>IF('Suivi des temps'!$G127='Récap par client'!Q$8,'Suivi des temps'!$J127,0)+IF('Suivi des temps'!$L127='Récap par client'!Q$8,'Suivi des temps'!$O127,0)+IF('Suivi des temps'!$Q127='Récap par client'!Q$8,'Suivi des temps'!$T127,0)+IF('Suivi des temps'!$V127='Récap par client'!Q$8,'Suivi des temps'!$Y127,0)+IF('Suivi des temps'!$AA127='Récap par client'!Q$8,'Suivi des temps'!$AD127,0)+IF('Suivi des temps'!$AF127='Récap par client'!Q$8,'Suivi des temps'!$AI127,0)+IF('Suivi des temps'!$AK127='Récap par client'!Q$8,'Suivi des temps'!$AN127,0)</f>
        <v>0</v>
      </c>
      <c r="R126" s="41">
        <f>IF('Suivi des temps'!$G127='Récap par client'!R$8,'Suivi des temps'!$J127,0)+IF('Suivi des temps'!$L127='Récap par client'!R$8,'Suivi des temps'!$O127,0)+IF('Suivi des temps'!$Q127='Récap par client'!R$8,'Suivi des temps'!$T127,0)+IF('Suivi des temps'!$V127='Récap par client'!R$8,'Suivi des temps'!$Y127,0)+IF('Suivi des temps'!$AA127='Récap par client'!R$8,'Suivi des temps'!$AD127,0)+IF('Suivi des temps'!$AF127='Récap par client'!R$8,'Suivi des temps'!$AI127,0)+IF('Suivi des temps'!$AK127='Récap par client'!R$8,'Suivi des temps'!$AN127,0)</f>
        <v>0</v>
      </c>
      <c r="S126" s="41">
        <f>IF('Suivi des temps'!$G127='Récap par client'!S$8,'Suivi des temps'!$J127,0)+IF('Suivi des temps'!$L127='Récap par client'!S$8,'Suivi des temps'!$O127,0)+IF('Suivi des temps'!$Q127='Récap par client'!S$8,'Suivi des temps'!$T127,0)+IF('Suivi des temps'!$V127='Récap par client'!S$8,'Suivi des temps'!$Y127,0)+IF('Suivi des temps'!$AA127='Récap par client'!S$8,'Suivi des temps'!$AD127,0)+IF('Suivi des temps'!$AF127='Récap par client'!S$8,'Suivi des temps'!$AI127,0)+IF('Suivi des temps'!$AK127='Récap par client'!S$8,'Suivi des temps'!$AN127,0)</f>
        <v>0</v>
      </c>
      <c r="T126" s="41">
        <f>IF('Suivi des temps'!$G127='Récap par client'!T$8,'Suivi des temps'!$J127,0)+IF('Suivi des temps'!$L127='Récap par client'!T$8,'Suivi des temps'!$O127,0)+IF('Suivi des temps'!$Q127='Récap par client'!T$8,'Suivi des temps'!$T127,0)+IF('Suivi des temps'!$V127='Récap par client'!T$8,'Suivi des temps'!$Y127,0)+IF('Suivi des temps'!$AA127='Récap par client'!T$8,'Suivi des temps'!$AD127,0)+IF('Suivi des temps'!$AF127='Récap par client'!T$8,'Suivi des temps'!$AI127,0)+IF('Suivi des temps'!$AK127='Récap par client'!T$8,'Suivi des temps'!$AN127,0)</f>
        <v>0</v>
      </c>
      <c r="U126" s="41">
        <f>IF('Suivi des temps'!$G127='Récap par client'!U$8,'Suivi des temps'!$J127,0)+IF('Suivi des temps'!$L127='Récap par client'!U$8,'Suivi des temps'!$O127,0)+IF('Suivi des temps'!$Q127='Récap par client'!U$8,'Suivi des temps'!$T127,0)+IF('Suivi des temps'!$V127='Récap par client'!U$8,'Suivi des temps'!$Y127,0)+IF('Suivi des temps'!$AA127='Récap par client'!U$8,'Suivi des temps'!$AD127,0)+IF('Suivi des temps'!$AF127='Récap par client'!U$8,'Suivi des temps'!$AI127,0)+IF('Suivi des temps'!$AK127='Récap par client'!U$8,'Suivi des temps'!$AN127,0)</f>
        <v>0</v>
      </c>
      <c r="V126" s="41">
        <f>IF('Suivi des temps'!$G127='Récap par client'!V$8,'Suivi des temps'!$J127,0)+IF('Suivi des temps'!$L127='Récap par client'!V$8,'Suivi des temps'!$O127,0)+IF('Suivi des temps'!$Q127='Récap par client'!V$8,'Suivi des temps'!$T127,0)+IF('Suivi des temps'!$V127='Récap par client'!V$8,'Suivi des temps'!$Y127,0)+IF('Suivi des temps'!$AA127='Récap par client'!V$8,'Suivi des temps'!$AD127,0)+IF('Suivi des temps'!$AF127='Récap par client'!V$8,'Suivi des temps'!$AI127,0)+IF('Suivi des temps'!$AK127='Récap par client'!V$8,'Suivi des temps'!$AN127,0)</f>
        <v>0</v>
      </c>
      <c r="W126" s="41">
        <f>IF('Suivi des temps'!$G127='Récap par client'!W$8,'Suivi des temps'!$J127,0)+IF('Suivi des temps'!$L127='Récap par client'!W$8,'Suivi des temps'!$O127,0)+IF('Suivi des temps'!$Q127='Récap par client'!W$8,'Suivi des temps'!$T127,0)+IF('Suivi des temps'!$V127='Récap par client'!W$8,'Suivi des temps'!$Y127,0)+IF('Suivi des temps'!$AA127='Récap par client'!W$8,'Suivi des temps'!$AD127,0)+IF('Suivi des temps'!$AF127='Récap par client'!W$8,'Suivi des temps'!$AI127,0)+IF('Suivi des temps'!$AK127='Récap par client'!W$8,'Suivi des temps'!$AN127,0)</f>
        <v>0</v>
      </c>
      <c r="X126" s="41">
        <f>IF('Suivi des temps'!$G127='Récap par client'!X$8,'Suivi des temps'!$J127,0)+IF('Suivi des temps'!$L127='Récap par client'!X$8,'Suivi des temps'!$O127,0)+IF('Suivi des temps'!$Q127='Récap par client'!X$8,'Suivi des temps'!$T127,0)+IF('Suivi des temps'!$V127='Récap par client'!X$8,'Suivi des temps'!$Y127,0)+IF('Suivi des temps'!$AA127='Récap par client'!X$8,'Suivi des temps'!$AD127,0)+IF('Suivi des temps'!$AF127='Récap par client'!X$8,'Suivi des temps'!$AI127,0)+IF('Suivi des temps'!$AK127='Récap par client'!X$8,'Suivi des temps'!$AN127,0)</f>
        <v>0</v>
      </c>
      <c r="Y126" s="41">
        <f>IF('Suivi des temps'!$G127='Récap par client'!Y$8,'Suivi des temps'!$J127,0)+IF('Suivi des temps'!$L127='Récap par client'!Y$8,'Suivi des temps'!$O127,0)+IF('Suivi des temps'!$Q127='Récap par client'!Y$8,'Suivi des temps'!$T127,0)+IF('Suivi des temps'!$V127='Récap par client'!Y$8,'Suivi des temps'!$Y127,0)+IF('Suivi des temps'!$AA127='Récap par client'!Y$8,'Suivi des temps'!$AD127,0)+IF('Suivi des temps'!$AF127='Récap par client'!Y$8,'Suivi des temps'!$AI127,0)+IF('Suivi des temps'!$AK127='Récap par client'!Y$8,'Suivi des temps'!$AN127,0)</f>
        <v>0</v>
      </c>
      <c r="Z126" s="41">
        <f>IF('Suivi des temps'!$G127='Récap par client'!Z$8,'Suivi des temps'!$J127,0)+IF('Suivi des temps'!$L127='Récap par client'!Z$8,'Suivi des temps'!$O127,0)+IF('Suivi des temps'!$Q127='Récap par client'!Z$8,'Suivi des temps'!$T127,0)+IF('Suivi des temps'!$V127='Récap par client'!Z$8,'Suivi des temps'!$Y127,0)+IF('Suivi des temps'!$AA127='Récap par client'!Z$8,'Suivi des temps'!$AD127,0)+IF('Suivi des temps'!$AF127='Récap par client'!Z$8,'Suivi des temps'!$AI127,0)+IF('Suivi des temps'!$AK127='Récap par client'!Z$8,'Suivi des temps'!$AN127,0)</f>
        <v>0</v>
      </c>
      <c r="AA126" s="45">
        <f t="shared" si="9"/>
        <v>0</v>
      </c>
    </row>
    <row r="127" spans="2:27" ht="20.8" customHeight="1" x14ac:dyDescent="0.25">
      <c r="B127" s="25" t="str">
        <f t="shared" si="5"/>
        <v/>
      </c>
      <c r="C127" s="23" t="str">
        <f t="shared" si="6"/>
        <v/>
      </c>
      <c r="D127" s="17">
        <f t="shared" si="7"/>
        <v>45410</v>
      </c>
      <c r="E127" s="32" t="str">
        <f t="shared" si="8"/>
        <v>Dimanche</v>
      </c>
      <c r="F127" s="41">
        <f>IF('Suivi des temps'!$G128='Récap par client'!F$8,'Suivi des temps'!$J128,0)+IF('Suivi des temps'!$L128='Récap par client'!F$8,'Suivi des temps'!$O128,0)+IF('Suivi des temps'!$Q128='Récap par client'!F$8,'Suivi des temps'!$T128,0)+IF('Suivi des temps'!$V128='Récap par client'!F$8,'Suivi des temps'!$Y128,0)+IF('Suivi des temps'!$AA128='Récap par client'!F$8,'Suivi des temps'!$AD128,0)+IF('Suivi des temps'!$AF128='Récap par client'!F$8,'Suivi des temps'!$AI128,0)+IF('Suivi des temps'!$AK128='Récap par client'!F$8,'Suivi des temps'!$AN128,0)</f>
        <v>0</v>
      </c>
      <c r="G127" s="41">
        <f>IF('Suivi des temps'!$G128='Récap par client'!G$8,'Suivi des temps'!$J128,0)+IF('Suivi des temps'!$L128='Récap par client'!G$8,'Suivi des temps'!$O128,0)+IF('Suivi des temps'!$Q128='Récap par client'!G$8,'Suivi des temps'!$T128,0)+IF('Suivi des temps'!$V128='Récap par client'!G$8,'Suivi des temps'!$Y128,0)+IF('Suivi des temps'!$AA128='Récap par client'!G$8,'Suivi des temps'!$AD128,0)+IF('Suivi des temps'!$AF128='Récap par client'!G$8,'Suivi des temps'!$AI128,0)+IF('Suivi des temps'!$AK128='Récap par client'!G$8,'Suivi des temps'!$AN128,0)</f>
        <v>0</v>
      </c>
      <c r="H127" s="41">
        <f>IF('Suivi des temps'!$G128='Récap par client'!H$8,'Suivi des temps'!$J128,0)+IF('Suivi des temps'!$L128='Récap par client'!H$8,'Suivi des temps'!$O128,0)+IF('Suivi des temps'!$Q128='Récap par client'!H$8,'Suivi des temps'!$T128,0)+IF('Suivi des temps'!$V128='Récap par client'!H$8,'Suivi des temps'!$Y128,0)+IF('Suivi des temps'!$AA128='Récap par client'!H$8,'Suivi des temps'!$AD128,0)+IF('Suivi des temps'!$AF128='Récap par client'!H$8,'Suivi des temps'!$AI128,0)+IF('Suivi des temps'!$AK128='Récap par client'!H$8,'Suivi des temps'!$AN128,0)</f>
        <v>0</v>
      </c>
      <c r="I127" s="41">
        <f>IF('Suivi des temps'!$G128='Récap par client'!I$8,'Suivi des temps'!$J128,0)+IF('Suivi des temps'!$L128='Récap par client'!I$8,'Suivi des temps'!$O128,0)+IF('Suivi des temps'!$Q128='Récap par client'!I$8,'Suivi des temps'!$T128,0)+IF('Suivi des temps'!$V128='Récap par client'!I$8,'Suivi des temps'!$Y128,0)+IF('Suivi des temps'!$AA128='Récap par client'!I$8,'Suivi des temps'!$AD128,0)+IF('Suivi des temps'!$AF128='Récap par client'!I$8,'Suivi des temps'!$AI128,0)+IF('Suivi des temps'!$AK128='Récap par client'!I$8,'Suivi des temps'!$AN128,0)</f>
        <v>0</v>
      </c>
      <c r="J127" s="41">
        <f>IF('Suivi des temps'!$G128='Récap par client'!J$8,'Suivi des temps'!$J128,0)+IF('Suivi des temps'!$L128='Récap par client'!J$8,'Suivi des temps'!$O128,0)+IF('Suivi des temps'!$Q128='Récap par client'!J$8,'Suivi des temps'!$T128,0)+IF('Suivi des temps'!$V128='Récap par client'!J$8,'Suivi des temps'!$Y128,0)+IF('Suivi des temps'!$AA128='Récap par client'!J$8,'Suivi des temps'!$AD128,0)+IF('Suivi des temps'!$AF128='Récap par client'!J$8,'Suivi des temps'!$AI128,0)+IF('Suivi des temps'!$AK128='Récap par client'!J$8,'Suivi des temps'!$AN128,0)</f>
        <v>0</v>
      </c>
      <c r="K127" s="41">
        <f>IF('Suivi des temps'!$G128='Récap par client'!K$8,'Suivi des temps'!$J128,0)+IF('Suivi des temps'!$L128='Récap par client'!K$8,'Suivi des temps'!$O128,0)+IF('Suivi des temps'!$Q128='Récap par client'!K$8,'Suivi des temps'!$T128,0)+IF('Suivi des temps'!$V128='Récap par client'!K$8,'Suivi des temps'!$Y128,0)+IF('Suivi des temps'!$AA128='Récap par client'!K$8,'Suivi des temps'!$AD128,0)+IF('Suivi des temps'!$AF128='Récap par client'!K$8,'Suivi des temps'!$AI128,0)+IF('Suivi des temps'!$AK128='Récap par client'!K$8,'Suivi des temps'!$AN128,0)</f>
        <v>0</v>
      </c>
      <c r="L127" s="41">
        <f>IF('Suivi des temps'!$G128='Récap par client'!L$8,'Suivi des temps'!$J128,0)+IF('Suivi des temps'!$L128='Récap par client'!L$8,'Suivi des temps'!$O128,0)+IF('Suivi des temps'!$Q128='Récap par client'!L$8,'Suivi des temps'!$T128,0)+IF('Suivi des temps'!$V128='Récap par client'!L$8,'Suivi des temps'!$Y128,0)+IF('Suivi des temps'!$AA128='Récap par client'!L$8,'Suivi des temps'!$AD128,0)+IF('Suivi des temps'!$AF128='Récap par client'!L$8,'Suivi des temps'!$AI128,0)+IF('Suivi des temps'!$AK128='Récap par client'!L$8,'Suivi des temps'!$AN128,0)</f>
        <v>0</v>
      </c>
      <c r="M127" s="41">
        <f>IF('Suivi des temps'!$G128='Récap par client'!M$8,'Suivi des temps'!$J128,0)+IF('Suivi des temps'!$L128='Récap par client'!M$8,'Suivi des temps'!$O128,0)+IF('Suivi des temps'!$Q128='Récap par client'!M$8,'Suivi des temps'!$T128,0)+IF('Suivi des temps'!$V128='Récap par client'!M$8,'Suivi des temps'!$Y128,0)+IF('Suivi des temps'!$AA128='Récap par client'!M$8,'Suivi des temps'!$AD128,0)+IF('Suivi des temps'!$AF128='Récap par client'!M$8,'Suivi des temps'!$AI128,0)+IF('Suivi des temps'!$AK128='Récap par client'!M$8,'Suivi des temps'!$AN128,0)</f>
        <v>0</v>
      </c>
      <c r="N127" s="41">
        <f>IF('Suivi des temps'!$G128='Récap par client'!N$8,'Suivi des temps'!$J128,0)+IF('Suivi des temps'!$L128='Récap par client'!N$8,'Suivi des temps'!$O128,0)+IF('Suivi des temps'!$Q128='Récap par client'!N$8,'Suivi des temps'!$T128,0)+IF('Suivi des temps'!$V128='Récap par client'!N$8,'Suivi des temps'!$Y128,0)+IF('Suivi des temps'!$AA128='Récap par client'!N$8,'Suivi des temps'!$AD128,0)+IF('Suivi des temps'!$AF128='Récap par client'!N$8,'Suivi des temps'!$AI128,0)+IF('Suivi des temps'!$AK128='Récap par client'!N$8,'Suivi des temps'!$AN128,0)</f>
        <v>0</v>
      </c>
      <c r="O127" s="41">
        <f>IF('Suivi des temps'!$G128='Récap par client'!O$8,'Suivi des temps'!$J128,0)+IF('Suivi des temps'!$L128='Récap par client'!O$8,'Suivi des temps'!$O128,0)+IF('Suivi des temps'!$Q128='Récap par client'!O$8,'Suivi des temps'!$T128,0)+IF('Suivi des temps'!$V128='Récap par client'!O$8,'Suivi des temps'!$Y128,0)+IF('Suivi des temps'!$AA128='Récap par client'!O$8,'Suivi des temps'!$AD128,0)+IF('Suivi des temps'!$AF128='Récap par client'!O$8,'Suivi des temps'!$AI128,0)+IF('Suivi des temps'!$AK128='Récap par client'!O$8,'Suivi des temps'!$AN128,0)</f>
        <v>0</v>
      </c>
      <c r="P127" s="41">
        <f>IF('Suivi des temps'!$G128='Récap par client'!P$8,'Suivi des temps'!$J128,0)+IF('Suivi des temps'!$L128='Récap par client'!P$8,'Suivi des temps'!$O128,0)+IF('Suivi des temps'!$Q128='Récap par client'!P$8,'Suivi des temps'!$T128,0)+IF('Suivi des temps'!$V128='Récap par client'!P$8,'Suivi des temps'!$Y128,0)+IF('Suivi des temps'!$AA128='Récap par client'!P$8,'Suivi des temps'!$AD128,0)+IF('Suivi des temps'!$AF128='Récap par client'!P$8,'Suivi des temps'!$AI128,0)+IF('Suivi des temps'!$AK128='Récap par client'!P$8,'Suivi des temps'!$AN128,0)</f>
        <v>0</v>
      </c>
      <c r="Q127" s="41">
        <f>IF('Suivi des temps'!$G128='Récap par client'!Q$8,'Suivi des temps'!$J128,0)+IF('Suivi des temps'!$L128='Récap par client'!Q$8,'Suivi des temps'!$O128,0)+IF('Suivi des temps'!$Q128='Récap par client'!Q$8,'Suivi des temps'!$T128,0)+IF('Suivi des temps'!$V128='Récap par client'!Q$8,'Suivi des temps'!$Y128,0)+IF('Suivi des temps'!$AA128='Récap par client'!Q$8,'Suivi des temps'!$AD128,0)+IF('Suivi des temps'!$AF128='Récap par client'!Q$8,'Suivi des temps'!$AI128,0)+IF('Suivi des temps'!$AK128='Récap par client'!Q$8,'Suivi des temps'!$AN128,0)</f>
        <v>0</v>
      </c>
      <c r="R127" s="41">
        <f>IF('Suivi des temps'!$G128='Récap par client'!R$8,'Suivi des temps'!$J128,0)+IF('Suivi des temps'!$L128='Récap par client'!R$8,'Suivi des temps'!$O128,0)+IF('Suivi des temps'!$Q128='Récap par client'!R$8,'Suivi des temps'!$T128,0)+IF('Suivi des temps'!$V128='Récap par client'!R$8,'Suivi des temps'!$Y128,0)+IF('Suivi des temps'!$AA128='Récap par client'!R$8,'Suivi des temps'!$AD128,0)+IF('Suivi des temps'!$AF128='Récap par client'!R$8,'Suivi des temps'!$AI128,0)+IF('Suivi des temps'!$AK128='Récap par client'!R$8,'Suivi des temps'!$AN128,0)</f>
        <v>0</v>
      </c>
      <c r="S127" s="41">
        <f>IF('Suivi des temps'!$G128='Récap par client'!S$8,'Suivi des temps'!$J128,0)+IF('Suivi des temps'!$L128='Récap par client'!S$8,'Suivi des temps'!$O128,0)+IF('Suivi des temps'!$Q128='Récap par client'!S$8,'Suivi des temps'!$T128,0)+IF('Suivi des temps'!$V128='Récap par client'!S$8,'Suivi des temps'!$Y128,0)+IF('Suivi des temps'!$AA128='Récap par client'!S$8,'Suivi des temps'!$AD128,0)+IF('Suivi des temps'!$AF128='Récap par client'!S$8,'Suivi des temps'!$AI128,0)+IF('Suivi des temps'!$AK128='Récap par client'!S$8,'Suivi des temps'!$AN128,0)</f>
        <v>0</v>
      </c>
      <c r="T127" s="41">
        <f>IF('Suivi des temps'!$G128='Récap par client'!T$8,'Suivi des temps'!$J128,0)+IF('Suivi des temps'!$L128='Récap par client'!T$8,'Suivi des temps'!$O128,0)+IF('Suivi des temps'!$Q128='Récap par client'!T$8,'Suivi des temps'!$T128,0)+IF('Suivi des temps'!$V128='Récap par client'!T$8,'Suivi des temps'!$Y128,0)+IF('Suivi des temps'!$AA128='Récap par client'!T$8,'Suivi des temps'!$AD128,0)+IF('Suivi des temps'!$AF128='Récap par client'!T$8,'Suivi des temps'!$AI128,0)+IF('Suivi des temps'!$AK128='Récap par client'!T$8,'Suivi des temps'!$AN128,0)</f>
        <v>0</v>
      </c>
      <c r="U127" s="41">
        <f>IF('Suivi des temps'!$G128='Récap par client'!U$8,'Suivi des temps'!$J128,0)+IF('Suivi des temps'!$L128='Récap par client'!U$8,'Suivi des temps'!$O128,0)+IF('Suivi des temps'!$Q128='Récap par client'!U$8,'Suivi des temps'!$T128,0)+IF('Suivi des temps'!$V128='Récap par client'!U$8,'Suivi des temps'!$Y128,0)+IF('Suivi des temps'!$AA128='Récap par client'!U$8,'Suivi des temps'!$AD128,0)+IF('Suivi des temps'!$AF128='Récap par client'!U$8,'Suivi des temps'!$AI128,0)+IF('Suivi des temps'!$AK128='Récap par client'!U$8,'Suivi des temps'!$AN128,0)</f>
        <v>0</v>
      </c>
      <c r="V127" s="41">
        <f>IF('Suivi des temps'!$G128='Récap par client'!V$8,'Suivi des temps'!$J128,0)+IF('Suivi des temps'!$L128='Récap par client'!V$8,'Suivi des temps'!$O128,0)+IF('Suivi des temps'!$Q128='Récap par client'!V$8,'Suivi des temps'!$T128,0)+IF('Suivi des temps'!$V128='Récap par client'!V$8,'Suivi des temps'!$Y128,0)+IF('Suivi des temps'!$AA128='Récap par client'!V$8,'Suivi des temps'!$AD128,0)+IF('Suivi des temps'!$AF128='Récap par client'!V$8,'Suivi des temps'!$AI128,0)+IF('Suivi des temps'!$AK128='Récap par client'!V$8,'Suivi des temps'!$AN128,0)</f>
        <v>0</v>
      </c>
      <c r="W127" s="41">
        <f>IF('Suivi des temps'!$G128='Récap par client'!W$8,'Suivi des temps'!$J128,0)+IF('Suivi des temps'!$L128='Récap par client'!W$8,'Suivi des temps'!$O128,0)+IF('Suivi des temps'!$Q128='Récap par client'!W$8,'Suivi des temps'!$T128,0)+IF('Suivi des temps'!$V128='Récap par client'!W$8,'Suivi des temps'!$Y128,0)+IF('Suivi des temps'!$AA128='Récap par client'!W$8,'Suivi des temps'!$AD128,0)+IF('Suivi des temps'!$AF128='Récap par client'!W$8,'Suivi des temps'!$AI128,0)+IF('Suivi des temps'!$AK128='Récap par client'!W$8,'Suivi des temps'!$AN128,0)</f>
        <v>0</v>
      </c>
      <c r="X127" s="41">
        <f>IF('Suivi des temps'!$G128='Récap par client'!X$8,'Suivi des temps'!$J128,0)+IF('Suivi des temps'!$L128='Récap par client'!X$8,'Suivi des temps'!$O128,0)+IF('Suivi des temps'!$Q128='Récap par client'!X$8,'Suivi des temps'!$T128,0)+IF('Suivi des temps'!$V128='Récap par client'!X$8,'Suivi des temps'!$Y128,0)+IF('Suivi des temps'!$AA128='Récap par client'!X$8,'Suivi des temps'!$AD128,0)+IF('Suivi des temps'!$AF128='Récap par client'!X$8,'Suivi des temps'!$AI128,0)+IF('Suivi des temps'!$AK128='Récap par client'!X$8,'Suivi des temps'!$AN128,0)</f>
        <v>0</v>
      </c>
      <c r="Y127" s="41">
        <f>IF('Suivi des temps'!$G128='Récap par client'!Y$8,'Suivi des temps'!$J128,0)+IF('Suivi des temps'!$L128='Récap par client'!Y$8,'Suivi des temps'!$O128,0)+IF('Suivi des temps'!$Q128='Récap par client'!Y$8,'Suivi des temps'!$T128,0)+IF('Suivi des temps'!$V128='Récap par client'!Y$8,'Suivi des temps'!$Y128,0)+IF('Suivi des temps'!$AA128='Récap par client'!Y$8,'Suivi des temps'!$AD128,0)+IF('Suivi des temps'!$AF128='Récap par client'!Y$8,'Suivi des temps'!$AI128,0)+IF('Suivi des temps'!$AK128='Récap par client'!Y$8,'Suivi des temps'!$AN128,0)</f>
        <v>0</v>
      </c>
      <c r="Z127" s="41">
        <f>IF('Suivi des temps'!$G128='Récap par client'!Z$8,'Suivi des temps'!$J128,0)+IF('Suivi des temps'!$L128='Récap par client'!Z$8,'Suivi des temps'!$O128,0)+IF('Suivi des temps'!$Q128='Récap par client'!Z$8,'Suivi des temps'!$T128,0)+IF('Suivi des temps'!$V128='Récap par client'!Z$8,'Suivi des temps'!$Y128,0)+IF('Suivi des temps'!$AA128='Récap par client'!Z$8,'Suivi des temps'!$AD128,0)+IF('Suivi des temps'!$AF128='Récap par client'!Z$8,'Suivi des temps'!$AI128,0)+IF('Suivi des temps'!$AK128='Récap par client'!Z$8,'Suivi des temps'!$AN128,0)</f>
        <v>0</v>
      </c>
      <c r="AA127" s="45">
        <f t="shared" si="9"/>
        <v>0</v>
      </c>
    </row>
    <row r="128" spans="2:27" ht="20.8" customHeight="1" x14ac:dyDescent="0.25">
      <c r="B128" s="25" t="str">
        <f t="shared" si="5"/>
        <v/>
      </c>
      <c r="C128" s="23" t="str">
        <f t="shared" si="6"/>
        <v/>
      </c>
      <c r="D128" s="17">
        <f t="shared" si="7"/>
        <v>45411</v>
      </c>
      <c r="E128" s="32" t="str">
        <f t="shared" si="8"/>
        <v>Lundi</v>
      </c>
      <c r="F128" s="41">
        <f>IF('Suivi des temps'!$G129='Récap par client'!F$8,'Suivi des temps'!$J129,0)+IF('Suivi des temps'!$L129='Récap par client'!F$8,'Suivi des temps'!$O129,0)+IF('Suivi des temps'!$Q129='Récap par client'!F$8,'Suivi des temps'!$T129,0)+IF('Suivi des temps'!$V129='Récap par client'!F$8,'Suivi des temps'!$Y129,0)+IF('Suivi des temps'!$AA129='Récap par client'!F$8,'Suivi des temps'!$AD129,0)+IF('Suivi des temps'!$AF129='Récap par client'!F$8,'Suivi des temps'!$AI129,0)+IF('Suivi des temps'!$AK129='Récap par client'!F$8,'Suivi des temps'!$AN129,0)</f>
        <v>0</v>
      </c>
      <c r="G128" s="41">
        <f>IF('Suivi des temps'!$G129='Récap par client'!G$8,'Suivi des temps'!$J129,0)+IF('Suivi des temps'!$L129='Récap par client'!G$8,'Suivi des temps'!$O129,0)+IF('Suivi des temps'!$Q129='Récap par client'!G$8,'Suivi des temps'!$T129,0)+IF('Suivi des temps'!$V129='Récap par client'!G$8,'Suivi des temps'!$Y129,0)+IF('Suivi des temps'!$AA129='Récap par client'!G$8,'Suivi des temps'!$AD129,0)+IF('Suivi des temps'!$AF129='Récap par client'!G$8,'Suivi des temps'!$AI129,0)+IF('Suivi des temps'!$AK129='Récap par client'!G$8,'Suivi des temps'!$AN129,0)</f>
        <v>0</v>
      </c>
      <c r="H128" s="41">
        <f>IF('Suivi des temps'!$G129='Récap par client'!H$8,'Suivi des temps'!$J129,0)+IF('Suivi des temps'!$L129='Récap par client'!H$8,'Suivi des temps'!$O129,0)+IF('Suivi des temps'!$Q129='Récap par client'!H$8,'Suivi des temps'!$T129,0)+IF('Suivi des temps'!$V129='Récap par client'!H$8,'Suivi des temps'!$Y129,0)+IF('Suivi des temps'!$AA129='Récap par client'!H$8,'Suivi des temps'!$AD129,0)+IF('Suivi des temps'!$AF129='Récap par client'!H$8,'Suivi des temps'!$AI129,0)+IF('Suivi des temps'!$AK129='Récap par client'!H$8,'Suivi des temps'!$AN129,0)</f>
        <v>0</v>
      </c>
      <c r="I128" s="41">
        <f>IF('Suivi des temps'!$G129='Récap par client'!I$8,'Suivi des temps'!$J129,0)+IF('Suivi des temps'!$L129='Récap par client'!I$8,'Suivi des temps'!$O129,0)+IF('Suivi des temps'!$Q129='Récap par client'!I$8,'Suivi des temps'!$T129,0)+IF('Suivi des temps'!$V129='Récap par client'!I$8,'Suivi des temps'!$Y129,0)+IF('Suivi des temps'!$AA129='Récap par client'!I$8,'Suivi des temps'!$AD129,0)+IF('Suivi des temps'!$AF129='Récap par client'!I$8,'Suivi des temps'!$AI129,0)+IF('Suivi des temps'!$AK129='Récap par client'!I$8,'Suivi des temps'!$AN129,0)</f>
        <v>0</v>
      </c>
      <c r="J128" s="41">
        <f>IF('Suivi des temps'!$G129='Récap par client'!J$8,'Suivi des temps'!$J129,0)+IF('Suivi des temps'!$L129='Récap par client'!J$8,'Suivi des temps'!$O129,0)+IF('Suivi des temps'!$Q129='Récap par client'!J$8,'Suivi des temps'!$T129,0)+IF('Suivi des temps'!$V129='Récap par client'!J$8,'Suivi des temps'!$Y129,0)+IF('Suivi des temps'!$AA129='Récap par client'!J$8,'Suivi des temps'!$AD129,0)+IF('Suivi des temps'!$AF129='Récap par client'!J$8,'Suivi des temps'!$AI129,0)+IF('Suivi des temps'!$AK129='Récap par client'!J$8,'Suivi des temps'!$AN129,0)</f>
        <v>0</v>
      </c>
      <c r="K128" s="41">
        <f>IF('Suivi des temps'!$G129='Récap par client'!K$8,'Suivi des temps'!$J129,0)+IF('Suivi des temps'!$L129='Récap par client'!K$8,'Suivi des temps'!$O129,0)+IF('Suivi des temps'!$Q129='Récap par client'!K$8,'Suivi des temps'!$T129,0)+IF('Suivi des temps'!$V129='Récap par client'!K$8,'Suivi des temps'!$Y129,0)+IF('Suivi des temps'!$AA129='Récap par client'!K$8,'Suivi des temps'!$AD129,0)+IF('Suivi des temps'!$AF129='Récap par client'!K$8,'Suivi des temps'!$AI129,0)+IF('Suivi des temps'!$AK129='Récap par client'!K$8,'Suivi des temps'!$AN129,0)</f>
        <v>0</v>
      </c>
      <c r="L128" s="41">
        <f>IF('Suivi des temps'!$G129='Récap par client'!L$8,'Suivi des temps'!$J129,0)+IF('Suivi des temps'!$L129='Récap par client'!L$8,'Suivi des temps'!$O129,0)+IF('Suivi des temps'!$Q129='Récap par client'!L$8,'Suivi des temps'!$T129,0)+IF('Suivi des temps'!$V129='Récap par client'!L$8,'Suivi des temps'!$Y129,0)+IF('Suivi des temps'!$AA129='Récap par client'!L$8,'Suivi des temps'!$AD129,0)+IF('Suivi des temps'!$AF129='Récap par client'!L$8,'Suivi des temps'!$AI129,0)+IF('Suivi des temps'!$AK129='Récap par client'!L$8,'Suivi des temps'!$AN129,0)</f>
        <v>0</v>
      </c>
      <c r="M128" s="41">
        <f>IF('Suivi des temps'!$G129='Récap par client'!M$8,'Suivi des temps'!$J129,0)+IF('Suivi des temps'!$L129='Récap par client'!M$8,'Suivi des temps'!$O129,0)+IF('Suivi des temps'!$Q129='Récap par client'!M$8,'Suivi des temps'!$T129,0)+IF('Suivi des temps'!$V129='Récap par client'!M$8,'Suivi des temps'!$Y129,0)+IF('Suivi des temps'!$AA129='Récap par client'!M$8,'Suivi des temps'!$AD129,0)+IF('Suivi des temps'!$AF129='Récap par client'!M$8,'Suivi des temps'!$AI129,0)+IF('Suivi des temps'!$AK129='Récap par client'!M$8,'Suivi des temps'!$AN129,0)</f>
        <v>0</v>
      </c>
      <c r="N128" s="41">
        <f>IF('Suivi des temps'!$G129='Récap par client'!N$8,'Suivi des temps'!$J129,0)+IF('Suivi des temps'!$L129='Récap par client'!N$8,'Suivi des temps'!$O129,0)+IF('Suivi des temps'!$Q129='Récap par client'!N$8,'Suivi des temps'!$T129,0)+IF('Suivi des temps'!$V129='Récap par client'!N$8,'Suivi des temps'!$Y129,0)+IF('Suivi des temps'!$AA129='Récap par client'!N$8,'Suivi des temps'!$AD129,0)+IF('Suivi des temps'!$AF129='Récap par client'!N$8,'Suivi des temps'!$AI129,0)+IF('Suivi des temps'!$AK129='Récap par client'!N$8,'Suivi des temps'!$AN129,0)</f>
        <v>0</v>
      </c>
      <c r="O128" s="41">
        <f>IF('Suivi des temps'!$G129='Récap par client'!O$8,'Suivi des temps'!$J129,0)+IF('Suivi des temps'!$L129='Récap par client'!O$8,'Suivi des temps'!$O129,0)+IF('Suivi des temps'!$Q129='Récap par client'!O$8,'Suivi des temps'!$T129,0)+IF('Suivi des temps'!$V129='Récap par client'!O$8,'Suivi des temps'!$Y129,0)+IF('Suivi des temps'!$AA129='Récap par client'!O$8,'Suivi des temps'!$AD129,0)+IF('Suivi des temps'!$AF129='Récap par client'!O$8,'Suivi des temps'!$AI129,0)+IF('Suivi des temps'!$AK129='Récap par client'!O$8,'Suivi des temps'!$AN129,0)</f>
        <v>0</v>
      </c>
      <c r="P128" s="41">
        <f>IF('Suivi des temps'!$G129='Récap par client'!P$8,'Suivi des temps'!$J129,0)+IF('Suivi des temps'!$L129='Récap par client'!P$8,'Suivi des temps'!$O129,0)+IF('Suivi des temps'!$Q129='Récap par client'!P$8,'Suivi des temps'!$T129,0)+IF('Suivi des temps'!$V129='Récap par client'!P$8,'Suivi des temps'!$Y129,0)+IF('Suivi des temps'!$AA129='Récap par client'!P$8,'Suivi des temps'!$AD129,0)+IF('Suivi des temps'!$AF129='Récap par client'!P$8,'Suivi des temps'!$AI129,0)+IF('Suivi des temps'!$AK129='Récap par client'!P$8,'Suivi des temps'!$AN129,0)</f>
        <v>0</v>
      </c>
      <c r="Q128" s="41">
        <f>IF('Suivi des temps'!$G129='Récap par client'!Q$8,'Suivi des temps'!$J129,0)+IF('Suivi des temps'!$L129='Récap par client'!Q$8,'Suivi des temps'!$O129,0)+IF('Suivi des temps'!$Q129='Récap par client'!Q$8,'Suivi des temps'!$T129,0)+IF('Suivi des temps'!$V129='Récap par client'!Q$8,'Suivi des temps'!$Y129,0)+IF('Suivi des temps'!$AA129='Récap par client'!Q$8,'Suivi des temps'!$AD129,0)+IF('Suivi des temps'!$AF129='Récap par client'!Q$8,'Suivi des temps'!$AI129,0)+IF('Suivi des temps'!$AK129='Récap par client'!Q$8,'Suivi des temps'!$AN129,0)</f>
        <v>0</v>
      </c>
      <c r="R128" s="41">
        <f>IF('Suivi des temps'!$G129='Récap par client'!R$8,'Suivi des temps'!$J129,0)+IF('Suivi des temps'!$L129='Récap par client'!R$8,'Suivi des temps'!$O129,0)+IF('Suivi des temps'!$Q129='Récap par client'!R$8,'Suivi des temps'!$T129,0)+IF('Suivi des temps'!$V129='Récap par client'!R$8,'Suivi des temps'!$Y129,0)+IF('Suivi des temps'!$AA129='Récap par client'!R$8,'Suivi des temps'!$AD129,0)+IF('Suivi des temps'!$AF129='Récap par client'!R$8,'Suivi des temps'!$AI129,0)+IF('Suivi des temps'!$AK129='Récap par client'!R$8,'Suivi des temps'!$AN129,0)</f>
        <v>0</v>
      </c>
      <c r="S128" s="41">
        <f>IF('Suivi des temps'!$G129='Récap par client'!S$8,'Suivi des temps'!$J129,0)+IF('Suivi des temps'!$L129='Récap par client'!S$8,'Suivi des temps'!$O129,0)+IF('Suivi des temps'!$Q129='Récap par client'!S$8,'Suivi des temps'!$T129,0)+IF('Suivi des temps'!$V129='Récap par client'!S$8,'Suivi des temps'!$Y129,0)+IF('Suivi des temps'!$AA129='Récap par client'!S$8,'Suivi des temps'!$AD129,0)+IF('Suivi des temps'!$AF129='Récap par client'!S$8,'Suivi des temps'!$AI129,0)+IF('Suivi des temps'!$AK129='Récap par client'!S$8,'Suivi des temps'!$AN129,0)</f>
        <v>0</v>
      </c>
      <c r="T128" s="41">
        <f>IF('Suivi des temps'!$G129='Récap par client'!T$8,'Suivi des temps'!$J129,0)+IF('Suivi des temps'!$L129='Récap par client'!T$8,'Suivi des temps'!$O129,0)+IF('Suivi des temps'!$Q129='Récap par client'!T$8,'Suivi des temps'!$T129,0)+IF('Suivi des temps'!$V129='Récap par client'!T$8,'Suivi des temps'!$Y129,0)+IF('Suivi des temps'!$AA129='Récap par client'!T$8,'Suivi des temps'!$AD129,0)+IF('Suivi des temps'!$AF129='Récap par client'!T$8,'Suivi des temps'!$AI129,0)+IF('Suivi des temps'!$AK129='Récap par client'!T$8,'Suivi des temps'!$AN129,0)</f>
        <v>0</v>
      </c>
      <c r="U128" s="41">
        <f>IF('Suivi des temps'!$G129='Récap par client'!U$8,'Suivi des temps'!$J129,0)+IF('Suivi des temps'!$L129='Récap par client'!U$8,'Suivi des temps'!$O129,0)+IF('Suivi des temps'!$Q129='Récap par client'!U$8,'Suivi des temps'!$T129,0)+IF('Suivi des temps'!$V129='Récap par client'!U$8,'Suivi des temps'!$Y129,0)+IF('Suivi des temps'!$AA129='Récap par client'!U$8,'Suivi des temps'!$AD129,0)+IF('Suivi des temps'!$AF129='Récap par client'!U$8,'Suivi des temps'!$AI129,0)+IF('Suivi des temps'!$AK129='Récap par client'!U$8,'Suivi des temps'!$AN129,0)</f>
        <v>0</v>
      </c>
      <c r="V128" s="41">
        <f>IF('Suivi des temps'!$G129='Récap par client'!V$8,'Suivi des temps'!$J129,0)+IF('Suivi des temps'!$L129='Récap par client'!V$8,'Suivi des temps'!$O129,0)+IF('Suivi des temps'!$Q129='Récap par client'!V$8,'Suivi des temps'!$T129,0)+IF('Suivi des temps'!$V129='Récap par client'!V$8,'Suivi des temps'!$Y129,0)+IF('Suivi des temps'!$AA129='Récap par client'!V$8,'Suivi des temps'!$AD129,0)+IF('Suivi des temps'!$AF129='Récap par client'!V$8,'Suivi des temps'!$AI129,0)+IF('Suivi des temps'!$AK129='Récap par client'!V$8,'Suivi des temps'!$AN129,0)</f>
        <v>0</v>
      </c>
      <c r="W128" s="41">
        <f>IF('Suivi des temps'!$G129='Récap par client'!W$8,'Suivi des temps'!$J129,0)+IF('Suivi des temps'!$L129='Récap par client'!W$8,'Suivi des temps'!$O129,0)+IF('Suivi des temps'!$Q129='Récap par client'!W$8,'Suivi des temps'!$T129,0)+IF('Suivi des temps'!$V129='Récap par client'!W$8,'Suivi des temps'!$Y129,0)+IF('Suivi des temps'!$AA129='Récap par client'!W$8,'Suivi des temps'!$AD129,0)+IF('Suivi des temps'!$AF129='Récap par client'!W$8,'Suivi des temps'!$AI129,0)+IF('Suivi des temps'!$AK129='Récap par client'!W$8,'Suivi des temps'!$AN129,0)</f>
        <v>0</v>
      </c>
      <c r="X128" s="41">
        <f>IF('Suivi des temps'!$G129='Récap par client'!X$8,'Suivi des temps'!$J129,0)+IF('Suivi des temps'!$L129='Récap par client'!X$8,'Suivi des temps'!$O129,0)+IF('Suivi des temps'!$Q129='Récap par client'!X$8,'Suivi des temps'!$T129,0)+IF('Suivi des temps'!$V129='Récap par client'!X$8,'Suivi des temps'!$Y129,0)+IF('Suivi des temps'!$AA129='Récap par client'!X$8,'Suivi des temps'!$AD129,0)+IF('Suivi des temps'!$AF129='Récap par client'!X$8,'Suivi des temps'!$AI129,0)+IF('Suivi des temps'!$AK129='Récap par client'!X$8,'Suivi des temps'!$AN129,0)</f>
        <v>0</v>
      </c>
      <c r="Y128" s="41">
        <f>IF('Suivi des temps'!$G129='Récap par client'!Y$8,'Suivi des temps'!$J129,0)+IF('Suivi des temps'!$L129='Récap par client'!Y$8,'Suivi des temps'!$O129,0)+IF('Suivi des temps'!$Q129='Récap par client'!Y$8,'Suivi des temps'!$T129,0)+IF('Suivi des temps'!$V129='Récap par client'!Y$8,'Suivi des temps'!$Y129,0)+IF('Suivi des temps'!$AA129='Récap par client'!Y$8,'Suivi des temps'!$AD129,0)+IF('Suivi des temps'!$AF129='Récap par client'!Y$8,'Suivi des temps'!$AI129,0)+IF('Suivi des temps'!$AK129='Récap par client'!Y$8,'Suivi des temps'!$AN129,0)</f>
        <v>0</v>
      </c>
      <c r="Z128" s="41">
        <f>IF('Suivi des temps'!$G129='Récap par client'!Z$8,'Suivi des temps'!$J129,0)+IF('Suivi des temps'!$L129='Récap par client'!Z$8,'Suivi des temps'!$O129,0)+IF('Suivi des temps'!$Q129='Récap par client'!Z$8,'Suivi des temps'!$T129,0)+IF('Suivi des temps'!$V129='Récap par client'!Z$8,'Suivi des temps'!$Y129,0)+IF('Suivi des temps'!$AA129='Récap par client'!Z$8,'Suivi des temps'!$AD129,0)+IF('Suivi des temps'!$AF129='Récap par client'!Z$8,'Suivi des temps'!$AI129,0)+IF('Suivi des temps'!$AK129='Récap par client'!Z$8,'Suivi des temps'!$AN129,0)</f>
        <v>0</v>
      </c>
      <c r="AA128" s="45">
        <f t="shared" si="9"/>
        <v>0</v>
      </c>
    </row>
    <row r="129" spans="2:27" ht="20.8" customHeight="1" x14ac:dyDescent="0.25">
      <c r="B129" s="25" t="str">
        <f t="shared" si="5"/>
        <v/>
      </c>
      <c r="C129" s="23" t="str">
        <f t="shared" si="6"/>
        <v/>
      </c>
      <c r="D129" s="17">
        <f t="shared" si="7"/>
        <v>45412</v>
      </c>
      <c r="E129" s="32" t="str">
        <f t="shared" si="8"/>
        <v>Mardi</v>
      </c>
      <c r="F129" s="41">
        <f>IF('Suivi des temps'!$G130='Récap par client'!F$8,'Suivi des temps'!$J130,0)+IF('Suivi des temps'!$L130='Récap par client'!F$8,'Suivi des temps'!$O130,0)+IF('Suivi des temps'!$Q130='Récap par client'!F$8,'Suivi des temps'!$T130,0)+IF('Suivi des temps'!$V130='Récap par client'!F$8,'Suivi des temps'!$Y130,0)+IF('Suivi des temps'!$AA130='Récap par client'!F$8,'Suivi des temps'!$AD130,0)+IF('Suivi des temps'!$AF130='Récap par client'!F$8,'Suivi des temps'!$AI130,0)+IF('Suivi des temps'!$AK130='Récap par client'!F$8,'Suivi des temps'!$AN130,0)</f>
        <v>0</v>
      </c>
      <c r="G129" s="41">
        <f>IF('Suivi des temps'!$G130='Récap par client'!G$8,'Suivi des temps'!$J130,0)+IF('Suivi des temps'!$L130='Récap par client'!G$8,'Suivi des temps'!$O130,0)+IF('Suivi des temps'!$Q130='Récap par client'!G$8,'Suivi des temps'!$T130,0)+IF('Suivi des temps'!$V130='Récap par client'!G$8,'Suivi des temps'!$Y130,0)+IF('Suivi des temps'!$AA130='Récap par client'!G$8,'Suivi des temps'!$AD130,0)+IF('Suivi des temps'!$AF130='Récap par client'!G$8,'Suivi des temps'!$AI130,0)+IF('Suivi des temps'!$AK130='Récap par client'!G$8,'Suivi des temps'!$AN130,0)</f>
        <v>0</v>
      </c>
      <c r="H129" s="41">
        <f>IF('Suivi des temps'!$G130='Récap par client'!H$8,'Suivi des temps'!$J130,0)+IF('Suivi des temps'!$L130='Récap par client'!H$8,'Suivi des temps'!$O130,0)+IF('Suivi des temps'!$Q130='Récap par client'!H$8,'Suivi des temps'!$T130,0)+IF('Suivi des temps'!$V130='Récap par client'!H$8,'Suivi des temps'!$Y130,0)+IF('Suivi des temps'!$AA130='Récap par client'!H$8,'Suivi des temps'!$AD130,0)+IF('Suivi des temps'!$AF130='Récap par client'!H$8,'Suivi des temps'!$AI130,0)+IF('Suivi des temps'!$AK130='Récap par client'!H$8,'Suivi des temps'!$AN130,0)</f>
        <v>0</v>
      </c>
      <c r="I129" s="41">
        <f>IF('Suivi des temps'!$G130='Récap par client'!I$8,'Suivi des temps'!$J130,0)+IF('Suivi des temps'!$L130='Récap par client'!I$8,'Suivi des temps'!$O130,0)+IF('Suivi des temps'!$Q130='Récap par client'!I$8,'Suivi des temps'!$T130,0)+IF('Suivi des temps'!$V130='Récap par client'!I$8,'Suivi des temps'!$Y130,0)+IF('Suivi des temps'!$AA130='Récap par client'!I$8,'Suivi des temps'!$AD130,0)+IF('Suivi des temps'!$AF130='Récap par client'!I$8,'Suivi des temps'!$AI130,0)+IF('Suivi des temps'!$AK130='Récap par client'!I$8,'Suivi des temps'!$AN130,0)</f>
        <v>0</v>
      </c>
      <c r="J129" s="41">
        <f>IF('Suivi des temps'!$G130='Récap par client'!J$8,'Suivi des temps'!$J130,0)+IF('Suivi des temps'!$L130='Récap par client'!J$8,'Suivi des temps'!$O130,0)+IF('Suivi des temps'!$Q130='Récap par client'!J$8,'Suivi des temps'!$T130,0)+IF('Suivi des temps'!$V130='Récap par client'!J$8,'Suivi des temps'!$Y130,0)+IF('Suivi des temps'!$AA130='Récap par client'!J$8,'Suivi des temps'!$AD130,0)+IF('Suivi des temps'!$AF130='Récap par client'!J$8,'Suivi des temps'!$AI130,0)+IF('Suivi des temps'!$AK130='Récap par client'!J$8,'Suivi des temps'!$AN130,0)</f>
        <v>0</v>
      </c>
      <c r="K129" s="41">
        <f>IF('Suivi des temps'!$G130='Récap par client'!K$8,'Suivi des temps'!$J130,0)+IF('Suivi des temps'!$L130='Récap par client'!K$8,'Suivi des temps'!$O130,0)+IF('Suivi des temps'!$Q130='Récap par client'!K$8,'Suivi des temps'!$T130,0)+IF('Suivi des temps'!$V130='Récap par client'!K$8,'Suivi des temps'!$Y130,0)+IF('Suivi des temps'!$AA130='Récap par client'!K$8,'Suivi des temps'!$AD130,0)+IF('Suivi des temps'!$AF130='Récap par client'!K$8,'Suivi des temps'!$AI130,0)+IF('Suivi des temps'!$AK130='Récap par client'!K$8,'Suivi des temps'!$AN130,0)</f>
        <v>0</v>
      </c>
      <c r="L129" s="41">
        <f>IF('Suivi des temps'!$G130='Récap par client'!L$8,'Suivi des temps'!$J130,0)+IF('Suivi des temps'!$L130='Récap par client'!L$8,'Suivi des temps'!$O130,0)+IF('Suivi des temps'!$Q130='Récap par client'!L$8,'Suivi des temps'!$T130,0)+IF('Suivi des temps'!$V130='Récap par client'!L$8,'Suivi des temps'!$Y130,0)+IF('Suivi des temps'!$AA130='Récap par client'!L$8,'Suivi des temps'!$AD130,0)+IF('Suivi des temps'!$AF130='Récap par client'!L$8,'Suivi des temps'!$AI130,0)+IF('Suivi des temps'!$AK130='Récap par client'!L$8,'Suivi des temps'!$AN130,0)</f>
        <v>0</v>
      </c>
      <c r="M129" s="41">
        <f>IF('Suivi des temps'!$G130='Récap par client'!M$8,'Suivi des temps'!$J130,0)+IF('Suivi des temps'!$L130='Récap par client'!M$8,'Suivi des temps'!$O130,0)+IF('Suivi des temps'!$Q130='Récap par client'!M$8,'Suivi des temps'!$T130,0)+IF('Suivi des temps'!$V130='Récap par client'!M$8,'Suivi des temps'!$Y130,0)+IF('Suivi des temps'!$AA130='Récap par client'!M$8,'Suivi des temps'!$AD130,0)+IF('Suivi des temps'!$AF130='Récap par client'!M$8,'Suivi des temps'!$AI130,0)+IF('Suivi des temps'!$AK130='Récap par client'!M$8,'Suivi des temps'!$AN130,0)</f>
        <v>0</v>
      </c>
      <c r="N129" s="41">
        <f>IF('Suivi des temps'!$G130='Récap par client'!N$8,'Suivi des temps'!$J130,0)+IF('Suivi des temps'!$L130='Récap par client'!N$8,'Suivi des temps'!$O130,0)+IF('Suivi des temps'!$Q130='Récap par client'!N$8,'Suivi des temps'!$T130,0)+IF('Suivi des temps'!$V130='Récap par client'!N$8,'Suivi des temps'!$Y130,0)+IF('Suivi des temps'!$AA130='Récap par client'!N$8,'Suivi des temps'!$AD130,0)+IF('Suivi des temps'!$AF130='Récap par client'!N$8,'Suivi des temps'!$AI130,0)+IF('Suivi des temps'!$AK130='Récap par client'!N$8,'Suivi des temps'!$AN130,0)</f>
        <v>0</v>
      </c>
      <c r="O129" s="41">
        <f>IF('Suivi des temps'!$G130='Récap par client'!O$8,'Suivi des temps'!$J130,0)+IF('Suivi des temps'!$L130='Récap par client'!O$8,'Suivi des temps'!$O130,0)+IF('Suivi des temps'!$Q130='Récap par client'!O$8,'Suivi des temps'!$T130,0)+IF('Suivi des temps'!$V130='Récap par client'!O$8,'Suivi des temps'!$Y130,0)+IF('Suivi des temps'!$AA130='Récap par client'!O$8,'Suivi des temps'!$AD130,0)+IF('Suivi des temps'!$AF130='Récap par client'!O$8,'Suivi des temps'!$AI130,0)+IF('Suivi des temps'!$AK130='Récap par client'!O$8,'Suivi des temps'!$AN130,0)</f>
        <v>0</v>
      </c>
      <c r="P129" s="41">
        <f>IF('Suivi des temps'!$G130='Récap par client'!P$8,'Suivi des temps'!$J130,0)+IF('Suivi des temps'!$L130='Récap par client'!P$8,'Suivi des temps'!$O130,0)+IF('Suivi des temps'!$Q130='Récap par client'!P$8,'Suivi des temps'!$T130,0)+IF('Suivi des temps'!$V130='Récap par client'!P$8,'Suivi des temps'!$Y130,0)+IF('Suivi des temps'!$AA130='Récap par client'!P$8,'Suivi des temps'!$AD130,0)+IF('Suivi des temps'!$AF130='Récap par client'!P$8,'Suivi des temps'!$AI130,0)+IF('Suivi des temps'!$AK130='Récap par client'!P$8,'Suivi des temps'!$AN130,0)</f>
        <v>0</v>
      </c>
      <c r="Q129" s="41">
        <f>IF('Suivi des temps'!$G130='Récap par client'!Q$8,'Suivi des temps'!$J130,0)+IF('Suivi des temps'!$L130='Récap par client'!Q$8,'Suivi des temps'!$O130,0)+IF('Suivi des temps'!$Q130='Récap par client'!Q$8,'Suivi des temps'!$T130,0)+IF('Suivi des temps'!$V130='Récap par client'!Q$8,'Suivi des temps'!$Y130,0)+IF('Suivi des temps'!$AA130='Récap par client'!Q$8,'Suivi des temps'!$AD130,0)+IF('Suivi des temps'!$AF130='Récap par client'!Q$8,'Suivi des temps'!$AI130,0)+IF('Suivi des temps'!$AK130='Récap par client'!Q$8,'Suivi des temps'!$AN130,0)</f>
        <v>0</v>
      </c>
      <c r="R129" s="41">
        <f>IF('Suivi des temps'!$G130='Récap par client'!R$8,'Suivi des temps'!$J130,0)+IF('Suivi des temps'!$L130='Récap par client'!R$8,'Suivi des temps'!$O130,0)+IF('Suivi des temps'!$Q130='Récap par client'!R$8,'Suivi des temps'!$T130,0)+IF('Suivi des temps'!$V130='Récap par client'!R$8,'Suivi des temps'!$Y130,0)+IF('Suivi des temps'!$AA130='Récap par client'!R$8,'Suivi des temps'!$AD130,0)+IF('Suivi des temps'!$AF130='Récap par client'!R$8,'Suivi des temps'!$AI130,0)+IF('Suivi des temps'!$AK130='Récap par client'!R$8,'Suivi des temps'!$AN130,0)</f>
        <v>0</v>
      </c>
      <c r="S129" s="41">
        <f>IF('Suivi des temps'!$G130='Récap par client'!S$8,'Suivi des temps'!$J130,0)+IF('Suivi des temps'!$L130='Récap par client'!S$8,'Suivi des temps'!$O130,0)+IF('Suivi des temps'!$Q130='Récap par client'!S$8,'Suivi des temps'!$T130,0)+IF('Suivi des temps'!$V130='Récap par client'!S$8,'Suivi des temps'!$Y130,0)+IF('Suivi des temps'!$AA130='Récap par client'!S$8,'Suivi des temps'!$AD130,0)+IF('Suivi des temps'!$AF130='Récap par client'!S$8,'Suivi des temps'!$AI130,0)+IF('Suivi des temps'!$AK130='Récap par client'!S$8,'Suivi des temps'!$AN130,0)</f>
        <v>0</v>
      </c>
      <c r="T129" s="41">
        <f>IF('Suivi des temps'!$G130='Récap par client'!T$8,'Suivi des temps'!$J130,0)+IF('Suivi des temps'!$L130='Récap par client'!T$8,'Suivi des temps'!$O130,0)+IF('Suivi des temps'!$Q130='Récap par client'!T$8,'Suivi des temps'!$T130,0)+IF('Suivi des temps'!$V130='Récap par client'!T$8,'Suivi des temps'!$Y130,0)+IF('Suivi des temps'!$AA130='Récap par client'!T$8,'Suivi des temps'!$AD130,0)+IF('Suivi des temps'!$AF130='Récap par client'!T$8,'Suivi des temps'!$AI130,0)+IF('Suivi des temps'!$AK130='Récap par client'!T$8,'Suivi des temps'!$AN130,0)</f>
        <v>0</v>
      </c>
      <c r="U129" s="41">
        <f>IF('Suivi des temps'!$G130='Récap par client'!U$8,'Suivi des temps'!$J130,0)+IF('Suivi des temps'!$L130='Récap par client'!U$8,'Suivi des temps'!$O130,0)+IF('Suivi des temps'!$Q130='Récap par client'!U$8,'Suivi des temps'!$T130,0)+IF('Suivi des temps'!$V130='Récap par client'!U$8,'Suivi des temps'!$Y130,0)+IF('Suivi des temps'!$AA130='Récap par client'!U$8,'Suivi des temps'!$AD130,0)+IF('Suivi des temps'!$AF130='Récap par client'!U$8,'Suivi des temps'!$AI130,0)+IF('Suivi des temps'!$AK130='Récap par client'!U$8,'Suivi des temps'!$AN130,0)</f>
        <v>0</v>
      </c>
      <c r="V129" s="41">
        <f>IF('Suivi des temps'!$G130='Récap par client'!V$8,'Suivi des temps'!$J130,0)+IF('Suivi des temps'!$L130='Récap par client'!V$8,'Suivi des temps'!$O130,0)+IF('Suivi des temps'!$Q130='Récap par client'!V$8,'Suivi des temps'!$T130,0)+IF('Suivi des temps'!$V130='Récap par client'!V$8,'Suivi des temps'!$Y130,0)+IF('Suivi des temps'!$AA130='Récap par client'!V$8,'Suivi des temps'!$AD130,0)+IF('Suivi des temps'!$AF130='Récap par client'!V$8,'Suivi des temps'!$AI130,0)+IF('Suivi des temps'!$AK130='Récap par client'!V$8,'Suivi des temps'!$AN130,0)</f>
        <v>0</v>
      </c>
      <c r="W129" s="41">
        <f>IF('Suivi des temps'!$G130='Récap par client'!W$8,'Suivi des temps'!$J130,0)+IF('Suivi des temps'!$L130='Récap par client'!W$8,'Suivi des temps'!$O130,0)+IF('Suivi des temps'!$Q130='Récap par client'!W$8,'Suivi des temps'!$T130,0)+IF('Suivi des temps'!$V130='Récap par client'!W$8,'Suivi des temps'!$Y130,0)+IF('Suivi des temps'!$AA130='Récap par client'!W$8,'Suivi des temps'!$AD130,0)+IF('Suivi des temps'!$AF130='Récap par client'!W$8,'Suivi des temps'!$AI130,0)+IF('Suivi des temps'!$AK130='Récap par client'!W$8,'Suivi des temps'!$AN130,0)</f>
        <v>0</v>
      </c>
      <c r="X129" s="41">
        <f>IF('Suivi des temps'!$G130='Récap par client'!X$8,'Suivi des temps'!$J130,0)+IF('Suivi des temps'!$L130='Récap par client'!X$8,'Suivi des temps'!$O130,0)+IF('Suivi des temps'!$Q130='Récap par client'!X$8,'Suivi des temps'!$T130,0)+IF('Suivi des temps'!$V130='Récap par client'!X$8,'Suivi des temps'!$Y130,0)+IF('Suivi des temps'!$AA130='Récap par client'!X$8,'Suivi des temps'!$AD130,0)+IF('Suivi des temps'!$AF130='Récap par client'!X$8,'Suivi des temps'!$AI130,0)+IF('Suivi des temps'!$AK130='Récap par client'!X$8,'Suivi des temps'!$AN130,0)</f>
        <v>0</v>
      </c>
      <c r="Y129" s="41">
        <f>IF('Suivi des temps'!$G130='Récap par client'!Y$8,'Suivi des temps'!$J130,0)+IF('Suivi des temps'!$L130='Récap par client'!Y$8,'Suivi des temps'!$O130,0)+IF('Suivi des temps'!$Q130='Récap par client'!Y$8,'Suivi des temps'!$T130,0)+IF('Suivi des temps'!$V130='Récap par client'!Y$8,'Suivi des temps'!$Y130,0)+IF('Suivi des temps'!$AA130='Récap par client'!Y$8,'Suivi des temps'!$AD130,0)+IF('Suivi des temps'!$AF130='Récap par client'!Y$8,'Suivi des temps'!$AI130,0)+IF('Suivi des temps'!$AK130='Récap par client'!Y$8,'Suivi des temps'!$AN130,0)</f>
        <v>0</v>
      </c>
      <c r="Z129" s="41">
        <f>IF('Suivi des temps'!$G130='Récap par client'!Z$8,'Suivi des temps'!$J130,0)+IF('Suivi des temps'!$L130='Récap par client'!Z$8,'Suivi des temps'!$O130,0)+IF('Suivi des temps'!$Q130='Récap par client'!Z$8,'Suivi des temps'!$T130,0)+IF('Suivi des temps'!$V130='Récap par client'!Z$8,'Suivi des temps'!$Y130,0)+IF('Suivi des temps'!$AA130='Récap par client'!Z$8,'Suivi des temps'!$AD130,0)+IF('Suivi des temps'!$AF130='Récap par client'!Z$8,'Suivi des temps'!$AI130,0)+IF('Suivi des temps'!$AK130='Récap par client'!Z$8,'Suivi des temps'!$AN130,0)</f>
        <v>0</v>
      </c>
      <c r="AA129" s="45">
        <f t="shared" si="9"/>
        <v>0</v>
      </c>
    </row>
    <row r="130" spans="2:27" ht="20.8" customHeight="1" x14ac:dyDescent="0.25">
      <c r="B130" s="25" t="str">
        <f t="shared" si="5"/>
        <v/>
      </c>
      <c r="C130" s="23" t="str">
        <f t="shared" si="6"/>
        <v>MAI</v>
      </c>
      <c r="D130" s="17">
        <f t="shared" si="7"/>
        <v>45413</v>
      </c>
      <c r="E130" s="32" t="str">
        <f t="shared" si="8"/>
        <v>Mercredi</v>
      </c>
      <c r="F130" s="41">
        <f>IF('Suivi des temps'!$G131='Récap par client'!F$8,'Suivi des temps'!$J131,0)+IF('Suivi des temps'!$L131='Récap par client'!F$8,'Suivi des temps'!$O131,0)+IF('Suivi des temps'!$Q131='Récap par client'!F$8,'Suivi des temps'!$T131,0)+IF('Suivi des temps'!$V131='Récap par client'!F$8,'Suivi des temps'!$Y131,0)+IF('Suivi des temps'!$AA131='Récap par client'!F$8,'Suivi des temps'!$AD131,0)+IF('Suivi des temps'!$AF131='Récap par client'!F$8,'Suivi des temps'!$AI131,0)+IF('Suivi des temps'!$AK131='Récap par client'!F$8,'Suivi des temps'!$AN131,0)</f>
        <v>0</v>
      </c>
      <c r="G130" s="41">
        <f>IF('Suivi des temps'!$G131='Récap par client'!G$8,'Suivi des temps'!$J131,0)+IF('Suivi des temps'!$L131='Récap par client'!G$8,'Suivi des temps'!$O131,0)+IF('Suivi des temps'!$Q131='Récap par client'!G$8,'Suivi des temps'!$T131,0)+IF('Suivi des temps'!$V131='Récap par client'!G$8,'Suivi des temps'!$Y131,0)+IF('Suivi des temps'!$AA131='Récap par client'!G$8,'Suivi des temps'!$AD131,0)+IF('Suivi des temps'!$AF131='Récap par client'!G$8,'Suivi des temps'!$AI131,0)+IF('Suivi des temps'!$AK131='Récap par client'!G$8,'Suivi des temps'!$AN131,0)</f>
        <v>0</v>
      </c>
      <c r="H130" s="41">
        <f>IF('Suivi des temps'!$G131='Récap par client'!H$8,'Suivi des temps'!$J131,0)+IF('Suivi des temps'!$L131='Récap par client'!H$8,'Suivi des temps'!$O131,0)+IF('Suivi des temps'!$Q131='Récap par client'!H$8,'Suivi des temps'!$T131,0)+IF('Suivi des temps'!$V131='Récap par client'!H$8,'Suivi des temps'!$Y131,0)+IF('Suivi des temps'!$AA131='Récap par client'!H$8,'Suivi des temps'!$AD131,0)+IF('Suivi des temps'!$AF131='Récap par client'!H$8,'Suivi des temps'!$AI131,0)+IF('Suivi des temps'!$AK131='Récap par client'!H$8,'Suivi des temps'!$AN131,0)</f>
        <v>0</v>
      </c>
      <c r="I130" s="41">
        <f>IF('Suivi des temps'!$G131='Récap par client'!I$8,'Suivi des temps'!$J131,0)+IF('Suivi des temps'!$L131='Récap par client'!I$8,'Suivi des temps'!$O131,0)+IF('Suivi des temps'!$Q131='Récap par client'!I$8,'Suivi des temps'!$T131,0)+IF('Suivi des temps'!$V131='Récap par client'!I$8,'Suivi des temps'!$Y131,0)+IF('Suivi des temps'!$AA131='Récap par client'!I$8,'Suivi des temps'!$AD131,0)+IF('Suivi des temps'!$AF131='Récap par client'!I$8,'Suivi des temps'!$AI131,0)+IF('Suivi des temps'!$AK131='Récap par client'!I$8,'Suivi des temps'!$AN131,0)</f>
        <v>0</v>
      </c>
      <c r="J130" s="41">
        <f>IF('Suivi des temps'!$G131='Récap par client'!J$8,'Suivi des temps'!$J131,0)+IF('Suivi des temps'!$L131='Récap par client'!J$8,'Suivi des temps'!$O131,0)+IF('Suivi des temps'!$Q131='Récap par client'!J$8,'Suivi des temps'!$T131,0)+IF('Suivi des temps'!$V131='Récap par client'!J$8,'Suivi des temps'!$Y131,0)+IF('Suivi des temps'!$AA131='Récap par client'!J$8,'Suivi des temps'!$AD131,0)+IF('Suivi des temps'!$AF131='Récap par client'!J$8,'Suivi des temps'!$AI131,0)+IF('Suivi des temps'!$AK131='Récap par client'!J$8,'Suivi des temps'!$AN131,0)</f>
        <v>0</v>
      </c>
      <c r="K130" s="41">
        <f>IF('Suivi des temps'!$G131='Récap par client'!K$8,'Suivi des temps'!$J131,0)+IF('Suivi des temps'!$L131='Récap par client'!K$8,'Suivi des temps'!$O131,0)+IF('Suivi des temps'!$Q131='Récap par client'!K$8,'Suivi des temps'!$T131,0)+IF('Suivi des temps'!$V131='Récap par client'!K$8,'Suivi des temps'!$Y131,0)+IF('Suivi des temps'!$AA131='Récap par client'!K$8,'Suivi des temps'!$AD131,0)+IF('Suivi des temps'!$AF131='Récap par client'!K$8,'Suivi des temps'!$AI131,0)+IF('Suivi des temps'!$AK131='Récap par client'!K$8,'Suivi des temps'!$AN131,0)</f>
        <v>0</v>
      </c>
      <c r="L130" s="41">
        <f>IF('Suivi des temps'!$G131='Récap par client'!L$8,'Suivi des temps'!$J131,0)+IF('Suivi des temps'!$L131='Récap par client'!L$8,'Suivi des temps'!$O131,0)+IF('Suivi des temps'!$Q131='Récap par client'!L$8,'Suivi des temps'!$T131,0)+IF('Suivi des temps'!$V131='Récap par client'!L$8,'Suivi des temps'!$Y131,0)+IF('Suivi des temps'!$AA131='Récap par client'!L$8,'Suivi des temps'!$AD131,0)+IF('Suivi des temps'!$AF131='Récap par client'!L$8,'Suivi des temps'!$AI131,0)+IF('Suivi des temps'!$AK131='Récap par client'!L$8,'Suivi des temps'!$AN131,0)</f>
        <v>0</v>
      </c>
      <c r="M130" s="41">
        <f>IF('Suivi des temps'!$G131='Récap par client'!M$8,'Suivi des temps'!$J131,0)+IF('Suivi des temps'!$L131='Récap par client'!M$8,'Suivi des temps'!$O131,0)+IF('Suivi des temps'!$Q131='Récap par client'!M$8,'Suivi des temps'!$T131,0)+IF('Suivi des temps'!$V131='Récap par client'!M$8,'Suivi des temps'!$Y131,0)+IF('Suivi des temps'!$AA131='Récap par client'!M$8,'Suivi des temps'!$AD131,0)+IF('Suivi des temps'!$AF131='Récap par client'!M$8,'Suivi des temps'!$AI131,0)+IF('Suivi des temps'!$AK131='Récap par client'!M$8,'Suivi des temps'!$AN131,0)</f>
        <v>0</v>
      </c>
      <c r="N130" s="41">
        <f>IF('Suivi des temps'!$G131='Récap par client'!N$8,'Suivi des temps'!$J131,0)+IF('Suivi des temps'!$L131='Récap par client'!N$8,'Suivi des temps'!$O131,0)+IF('Suivi des temps'!$Q131='Récap par client'!N$8,'Suivi des temps'!$T131,0)+IF('Suivi des temps'!$V131='Récap par client'!N$8,'Suivi des temps'!$Y131,0)+IF('Suivi des temps'!$AA131='Récap par client'!N$8,'Suivi des temps'!$AD131,0)+IF('Suivi des temps'!$AF131='Récap par client'!N$8,'Suivi des temps'!$AI131,0)+IF('Suivi des temps'!$AK131='Récap par client'!N$8,'Suivi des temps'!$AN131,0)</f>
        <v>0</v>
      </c>
      <c r="O130" s="41">
        <f>IF('Suivi des temps'!$G131='Récap par client'!O$8,'Suivi des temps'!$J131,0)+IF('Suivi des temps'!$L131='Récap par client'!O$8,'Suivi des temps'!$O131,0)+IF('Suivi des temps'!$Q131='Récap par client'!O$8,'Suivi des temps'!$T131,0)+IF('Suivi des temps'!$V131='Récap par client'!O$8,'Suivi des temps'!$Y131,0)+IF('Suivi des temps'!$AA131='Récap par client'!O$8,'Suivi des temps'!$AD131,0)+IF('Suivi des temps'!$AF131='Récap par client'!O$8,'Suivi des temps'!$AI131,0)+IF('Suivi des temps'!$AK131='Récap par client'!O$8,'Suivi des temps'!$AN131,0)</f>
        <v>0</v>
      </c>
      <c r="P130" s="41">
        <f>IF('Suivi des temps'!$G131='Récap par client'!P$8,'Suivi des temps'!$J131,0)+IF('Suivi des temps'!$L131='Récap par client'!P$8,'Suivi des temps'!$O131,0)+IF('Suivi des temps'!$Q131='Récap par client'!P$8,'Suivi des temps'!$T131,0)+IF('Suivi des temps'!$V131='Récap par client'!P$8,'Suivi des temps'!$Y131,0)+IF('Suivi des temps'!$AA131='Récap par client'!P$8,'Suivi des temps'!$AD131,0)+IF('Suivi des temps'!$AF131='Récap par client'!P$8,'Suivi des temps'!$AI131,0)+IF('Suivi des temps'!$AK131='Récap par client'!P$8,'Suivi des temps'!$AN131,0)</f>
        <v>0</v>
      </c>
      <c r="Q130" s="41">
        <f>IF('Suivi des temps'!$G131='Récap par client'!Q$8,'Suivi des temps'!$J131,0)+IF('Suivi des temps'!$L131='Récap par client'!Q$8,'Suivi des temps'!$O131,0)+IF('Suivi des temps'!$Q131='Récap par client'!Q$8,'Suivi des temps'!$T131,0)+IF('Suivi des temps'!$V131='Récap par client'!Q$8,'Suivi des temps'!$Y131,0)+IF('Suivi des temps'!$AA131='Récap par client'!Q$8,'Suivi des temps'!$AD131,0)+IF('Suivi des temps'!$AF131='Récap par client'!Q$8,'Suivi des temps'!$AI131,0)+IF('Suivi des temps'!$AK131='Récap par client'!Q$8,'Suivi des temps'!$AN131,0)</f>
        <v>0</v>
      </c>
      <c r="R130" s="41">
        <f>IF('Suivi des temps'!$G131='Récap par client'!R$8,'Suivi des temps'!$J131,0)+IF('Suivi des temps'!$L131='Récap par client'!R$8,'Suivi des temps'!$O131,0)+IF('Suivi des temps'!$Q131='Récap par client'!R$8,'Suivi des temps'!$T131,0)+IF('Suivi des temps'!$V131='Récap par client'!R$8,'Suivi des temps'!$Y131,0)+IF('Suivi des temps'!$AA131='Récap par client'!R$8,'Suivi des temps'!$AD131,0)+IF('Suivi des temps'!$AF131='Récap par client'!R$8,'Suivi des temps'!$AI131,0)+IF('Suivi des temps'!$AK131='Récap par client'!R$8,'Suivi des temps'!$AN131,0)</f>
        <v>0</v>
      </c>
      <c r="S130" s="41">
        <f>IF('Suivi des temps'!$G131='Récap par client'!S$8,'Suivi des temps'!$J131,0)+IF('Suivi des temps'!$L131='Récap par client'!S$8,'Suivi des temps'!$O131,0)+IF('Suivi des temps'!$Q131='Récap par client'!S$8,'Suivi des temps'!$T131,0)+IF('Suivi des temps'!$V131='Récap par client'!S$8,'Suivi des temps'!$Y131,0)+IF('Suivi des temps'!$AA131='Récap par client'!S$8,'Suivi des temps'!$AD131,0)+IF('Suivi des temps'!$AF131='Récap par client'!S$8,'Suivi des temps'!$AI131,0)+IF('Suivi des temps'!$AK131='Récap par client'!S$8,'Suivi des temps'!$AN131,0)</f>
        <v>0</v>
      </c>
      <c r="T130" s="41">
        <f>IF('Suivi des temps'!$G131='Récap par client'!T$8,'Suivi des temps'!$J131,0)+IF('Suivi des temps'!$L131='Récap par client'!T$8,'Suivi des temps'!$O131,0)+IF('Suivi des temps'!$Q131='Récap par client'!T$8,'Suivi des temps'!$T131,0)+IF('Suivi des temps'!$V131='Récap par client'!T$8,'Suivi des temps'!$Y131,0)+IF('Suivi des temps'!$AA131='Récap par client'!T$8,'Suivi des temps'!$AD131,0)+IF('Suivi des temps'!$AF131='Récap par client'!T$8,'Suivi des temps'!$AI131,0)+IF('Suivi des temps'!$AK131='Récap par client'!T$8,'Suivi des temps'!$AN131,0)</f>
        <v>0</v>
      </c>
      <c r="U130" s="41">
        <f>IF('Suivi des temps'!$G131='Récap par client'!U$8,'Suivi des temps'!$J131,0)+IF('Suivi des temps'!$L131='Récap par client'!U$8,'Suivi des temps'!$O131,0)+IF('Suivi des temps'!$Q131='Récap par client'!U$8,'Suivi des temps'!$T131,0)+IF('Suivi des temps'!$V131='Récap par client'!U$8,'Suivi des temps'!$Y131,0)+IF('Suivi des temps'!$AA131='Récap par client'!U$8,'Suivi des temps'!$AD131,0)+IF('Suivi des temps'!$AF131='Récap par client'!U$8,'Suivi des temps'!$AI131,0)+IF('Suivi des temps'!$AK131='Récap par client'!U$8,'Suivi des temps'!$AN131,0)</f>
        <v>0</v>
      </c>
      <c r="V130" s="41">
        <f>IF('Suivi des temps'!$G131='Récap par client'!V$8,'Suivi des temps'!$J131,0)+IF('Suivi des temps'!$L131='Récap par client'!V$8,'Suivi des temps'!$O131,0)+IF('Suivi des temps'!$Q131='Récap par client'!V$8,'Suivi des temps'!$T131,0)+IF('Suivi des temps'!$V131='Récap par client'!V$8,'Suivi des temps'!$Y131,0)+IF('Suivi des temps'!$AA131='Récap par client'!V$8,'Suivi des temps'!$AD131,0)+IF('Suivi des temps'!$AF131='Récap par client'!V$8,'Suivi des temps'!$AI131,0)+IF('Suivi des temps'!$AK131='Récap par client'!V$8,'Suivi des temps'!$AN131,0)</f>
        <v>0</v>
      </c>
      <c r="W130" s="41">
        <f>IF('Suivi des temps'!$G131='Récap par client'!W$8,'Suivi des temps'!$J131,0)+IF('Suivi des temps'!$L131='Récap par client'!W$8,'Suivi des temps'!$O131,0)+IF('Suivi des temps'!$Q131='Récap par client'!W$8,'Suivi des temps'!$T131,0)+IF('Suivi des temps'!$V131='Récap par client'!W$8,'Suivi des temps'!$Y131,0)+IF('Suivi des temps'!$AA131='Récap par client'!W$8,'Suivi des temps'!$AD131,0)+IF('Suivi des temps'!$AF131='Récap par client'!W$8,'Suivi des temps'!$AI131,0)+IF('Suivi des temps'!$AK131='Récap par client'!W$8,'Suivi des temps'!$AN131,0)</f>
        <v>0</v>
      </c>
      <c r="X130" s="41">
        <f>IF('Suivi des temps'!$G131='Récap par client'!X$8,'Suivi des temps'!$J131,0)+IF('Suivi des temps'!$L131='Récap par client'!X$8,'Suivi des temps'!$O131,0)+IF('Suivi des temps'!$Q131='Récap par client'!X$8,'Suivi des temps'!$T131,0)+IF('Suivi des temps'!$V131='Récap par client'!X$8,'Suivi des temps'!$Y131,0)+IF('Suivi des temps'!$AA131='Récap par client'!X$8,'Suivi des temps'!$AD131,0)+IF('Suivi des temps'!$AF131='Récap par client'!X$8,'Suivi des temps'!$AI131,0)+IF('Suivi des temps'!$AK131='Récap par client'!X$8,'Suivi des temps'!$AN131,0)</f>
        <v>0</v>
      </c>
      <c r="Y130" s="41">
        <f>IF('Suivi des temps'!$G131='Récap par client'!Y$8,'Suivi des temps'!$J131,0)+IF('Suivi des temps'!$L131='Récap par client'!Y$8,'Suivi des temps'!$O131,0)+IF('Suivi des temps'!$Q131='Récap par client'!Y$8,'Suivi des temps'!$T131,0)+IF('Suivi des temps'!$V131='Récap par client'!Y$8,'Suivi des temps'!$Y131,0)+IF('Suivi des temps'!$AA131='Récap par client'!Y$8,'Suivi des temps'!$AD131,0)+IF('Suivi des temps'!$AF131='Récap par client'!Y$8,'Suivi des temps'!$AI131,0)+IF('Suivi des temps'!$AK131='Récap par client'!Y$8,'Suivi des temps'!$AN131,0)</f>
        <v>0</v>
      </c>
      <c r="Z130" s="41">
        <f>IF('Suivi des temps'!$G131='Récap par client'!Z$8,'Suivi des temps'!$J131,0)+IF('Suivi des temps'!$L131='Récap par client'!Z$8,'Suivi des temps'!$O131,0)+IF('Suivi des temps'!$Q131='Récap par client'!Z$8,'Suivi des temps'!$T131,0)+IF('Suivi des temps'!$V131='Récap par client'!Z$8,'Suivi des temps'!$Y131,0)+IF('Suivi des temps'!$AA131='Récap par client'!Z$8,'Suivi des temps'!$AD131,0)+IF('Suivi des temps'!$AF131='Récap par client'!Z$8,'Suivi des temps'!$AI131,0)+IF('Suivi des temps'!$AK131='Récap par client'!Z$8,'Suivi des temps'!$AN131,0)</f>
        <v>0</v>
      </c>
      <c r="AA130" s="45">
        <f t="shared" si="9"/>
        <v>0</v>
      </c>
    </row>
    <row r="131" spans="2:27" ht="20.8" customHeight="1" x14ac:dyDescent="0.25">
      <c r="B131" s="25" t="str">
        <f t="shared" si="5"/>
        <v/>
      </c>
      <c r="C131" s="23" t="str">
        <f t="shared" si="6"/>
        <v/>
      </c>
      <c r="D131" s="17">
        <f t="shared" si="7"/>
        <v>45414</v>
      </c>
      <c r="E131" s="32" t="str">
        <f t="shared" si="8"/>
        <v>Jeudi</v>
      </c>
      <c r="F131" s="41">
        <f>IF('Suivi des temps'!$G132='Récap par client'!F$8,'Suivi des temps'!$J132,0)+IF('Suivi des temps'!$L132='Récap par client'!F$8,'Suivi des temps'!$O132,0)+IF('Suivi des temps'!$Q132='Récap par client'!F$8,'Suivi des temps'!$T132,0)+IF('Suivi des temps'!$V132='Récap par client'!F$8,'Suivi des temps'!$Y132,0)+IF('Suivi des temps'!$AA132='Récap par client'!F$8,'Suivi des temps'!$AD132,0)+IF('Suivi des temps'!$AF132='Récap par client'!F$8,'Suivi des temps'!$AI132,0)+IF('Suivi des temps'!$AK132='Récap par client'!F$8,'Suivi des temps'!$AN132,0)</f>
        <v>0</v>
      </c>
      <c r="G131" s="41">
        <f>IF('Suivi des temps'!$G132='Récap par client'!G$8,'Suivi des temps'!$J132,0)+IF('Suivi des temps'!$L132='Récap par client'!G$8,'Suivi des temps'!$O132,0)+IF('Suivi des temps'!$Q132='Récap par client'!G$8,'Suivi des temps'!$T132,0)+IF('Suivi des temps'!$V132='Récap par client'!G$8,'Suivi des temps'!$Y132,0)+IF('Suivi des temps'!$AA132='Récap par client'!G$8,'Suivi des temps'!$AD132,0)+IF('Suivi des temps'!$AF132='Récap par client'!G$8,'Suivi des temps'!$AI132,0)+IF('Suivi des temps'!$AK132='Récap par client'!G$8,'Suivi des temps'!$AN132,0)</f>
        <v>0</v>
      </c>
      <c r="H131" s="41">
        <f>IF('Suivi des temps'!$G132='Récap par client'!H$8,'Suivi des temps'!$J132,0)+IF('Suivi des temps'!$L132='Récap par client'!H$8,'Suivi des temps'!$O132,0)+IF('Suivi des temps'!$Q132='Récap par client'!H$8,'Suivi des temps'!$T132,0)+IF('Suivi des temps'!$V132='Récap par client'!H$8,'Suivi des temps'!$Y132,0)+IF('Suivi des temps'!$AA132='Récap par client'!H$8,'Suivi des temps'!$AD132,0)+IF('Suivi des temps'!$AF132='Récap par client'!H$8,'Suivi des temps'!$AI132,0)+IF('Suivi des temps'!$AK132='Récap par client'!H$8,'Suivi des temps'!$AN132,0)</f>
        <v>0</v>
      </c>
      <c r="I131" s="41">
        <f>IF('Suivi des temps'!$G132='Récap par client'!I$8,'Suivi des temps'!$J132,0)+IF('Suivi des temps'!$L132='Récap par client'!I$8,'Suivi des temps'!$O132,0)+IF('Suivi des temps'!$Q132='Récap par client'!I$8,'Suivi des temps'!$T132,0)+IF('Suivi des temps'!$V132='Récap par client'!I$8,'Suivi des temps'!$Y132,0)+IF('Suivi des temps'!$AA132='Récap par client'!I$8,'Suivi des temps'!$AD132,0)+IF('Suivi des temps'!$AF132='Récap par client'!I$8,'Suivi des temps'!$AI132,0)+IF('Suivi des temps'!$AK132='Récap par client'!I$8,'Suivi des temps'!$AN132,0)</f>
        <v>0</v>
      </c>
      <c r="J131" s="41">
        <f>IF('Suivi des temps'!$G132='Récap par client'!J$8,'Suivi des temps'!$J132,0)+IF('Suivi des temps'!$L132='Récap par client'!J$8,'Suivi des temps'!$O132,0)+IF('Suivi des temps'!$Q132='Récap par client'!J$8,'Suivi des temps'!$T132,0)+IF('Suivi des temps'!$V132='Récap par client'!J$8,'Suivi des temps'!$Y132,0)+IF('Suivi des temps'!$AA132='Récap par client'!J$8,'Suivi des temps'!$AD132,0)+IF('Suivi des temps'!$AF132='Récap par client'!J$8,'Suivi des temps'!$AI132,0)+IF('Suivi des temps'!$AK132='Récap par client'!J$8,'Suivi des temps'!$AN132,0)</f>
        <v>0</v>
      </c>
      <c r="K131" s="41">
        <f>IF('Suivi des temps'!$G132='Récap par client'!K$8,'Suivi des temps'!$J132,0)+IF('Suivi des temps'!$L132='Récap par client'!K$8,'Suivi des temps'!$O132,0)+IF('Suivi des temps'!$Q132='Récap par client'!K$8,'Suivi des temps'!$T132,0)+IF('Suivi des temps'!$V132='Récap par client'!K$8,'Suivi des temps'!$Y132,0)+IF('Suivi des temps'!$AA132='Récap par client'!K$8,'Suivi des temps'!$AD132,0)+IF('Suivi des temps'!$AF132='Récap par client'!K$8,'Suivi des temps'!$AI132,0)+IF('Suivi des temps'!$AK132='Récap par client'!K$8,'Suivi des temps'!$AN132,0)</f>
        <v>0</v>
      </c>
      <c r="L131" s="41">
        <f>IF('Suivi des temps'!$G132='Récap par client'!L$8,'Suivi des temps'!$J132,0)+IF('Suivi des temps'!$L132='Récap par client'!L$8,'Suivi des temps'!$O132,0)+IF('Suivi des temps'!$Q132='Récap par client'!L$8,'Suivi des temps'!$T132,0)+IF('Suivi des temps'!$V132='Récap par client'!L$8,'Suivi des temps'!$Y132,0)+IF('Suivi des temps'!$AA132='Récap par client'!L$8,'Suivi des temps'!$AD132,0)+IF('Suivi des temps'!$AF132='Récap par client'!L$8,'Suivi des temps'!$AI132,0)+IF('Suivi des temps'!$AK132='Récap par client'!L$8,'Suivi des temps'!$AN132,0)</f>
        <v>0</v>
      </c>
      <c r="M131" s="41">
        <f>IF('Suivi des temps'!$G132='Récap par client'!M$8,'Suivi des temps'!$J132,0)+IF('Suivi des temps'!$L132='Récap par client'!M$8,'Suivi des temps'!$O132,0)+IF('Suivi des temps'!$Q132='Récap par client'!M$8,'Suivi des temps'!$T132,0)+IF('Suivi des temps'!$V132='Récap par client'!M$8,'Suivi des temps'!$Y132,0)+IF('Suivi des temps'!$AA132='Récap par client'!M$8,'Suivi des temps'!$AD132,0)+IF('Suivi des temps'!$AF132='Récap par client'!M$8,'Suivi des temps'!$AI132,0)+IF('Suivi des temps'!$AK132='Récap par client'!M$8,'Suivi des temps'!$AN132,0)</f>
        <v>0</v>
      </c>
      <c r="N131" s="41">
        <f>IF('Suivi des temps'!$G132='Récap par client'!N$8,'Suivi des temps'!$J132,0)+IF('Suivi des temps'!$L132='Récap par client'!N$8,'Suivi des temps'!$O132,0)+IF('Suivi des temps'!$Q132='Récap par client'!N$8,'Suivi des temps'!$T132,0)+IF('Suivi des temps'!$V132='Récap par client'!N$8,'Suivi des temps'!$Y132,0)+IF('Suivi des temps'!$AA132='Récap par client'!N$8,'Suivi des temps'!$AD132,0)+IF('Suivi des temps'!$AF132='Récap par client'!N$8,'Suivi des temps'!$AI132,0)+IF('Suivi des temps'!$AK132='Récap par client'!N$8,'Suivi des temps'!$AN132,0)</f>
        <v>0</v>
      </c>
      <c r="O131" s="41">
        <f>IF('Suivi des temps'!$G132='Récap par client'!O$8,'Suivi des temps'!$J132,0)+IF('Suivi des temps'!$L132='Récap par client'!O$8,'Suivi des temps'!$O132,0)+IF('Suivi des temps'!$Q132='Récap par client'!O$8,'Suivi des temps'!$T132,0)+IF('Suivi des temps'!$V132='Récap par client'!O$8,'Suivi des temps'!$Y132,0)+IF('Suivi des temps'!$AA132='Récap par client'!O$8,'Suivi des temps'!$AD132,0)+IF('Suivi des temps'!$AF132='Récap par client'!O$8,'Suivi des temps'!$AI132,0)+IF('Suivi des temps'!$AK132='Récap par client'!O$8,'Suivi des temps'!$AN132,0)</f>
        <v>0</v>
      </c>
      <c r="P131" s="41">
        <f>IF('Suivi des temps'!$G132='Récap par client'!P$8,'Suivi des temps'!$J132,0)+IF('Suivi des temps'!$L132='Récap par client'!P$8,'Suivi des temps'!$O132,0)+IF('Suivi des temps'!$Q132='Récap par client'!P$8,'Suivi des temps'!$T132,0)+IF('Suivi des temps'!$V132='Récap par client'!P$8,'Suivi des temps'!$Y132,0)+IF('Suivi des temps'!$AA132='Récap par client'!P$8,'Suivi des temps'!$AD132,0)+IF('Suivi des temps'!$AF132='Récap par client'!P$8,'Suivi des temps'!$AI132,0)+IF('Suivi des temps'!$AK132='Récap par client'!P$8,'Suivi des temps'!$AN132,0)</f>
        <v>0</v>
      </c>
      <c r="Q131" s="41">
        <f>IF('Suivi des temps'!$G132='Récap par client'!Q$8,'Suivi des temps'!$J132,0)+IF('Suivi des temps'!$L132='Récap par client'!Q$8,'Suivi des temps'!$O132,0)+IF('Suivi des temps'!$Q132='Récap par client'!Q$8,'Suivi des temps'!$T132,0)+IF('Suivi des temps'!$V132='Récap par client'!Q$8,'Suivi des temps'!$Y132,0)+IF('Suivi des temps'!$AA132='Récap par client'!Q$8,'Suivi des temps'!$AD132,0)+IF('Suivi des temps'!$AF132='Récap par client'!Q$8,'Suivi des temps'!$AI132,0)+IF('Suivi des temps'!$AK132='Récap par client'!Q$8,'Suivi des temps'!$AN132,0)</f>
        <v>0</v>
      </c>
      <c r="R131" s="41">
        <f>IF('Suivi des temps'!$G132='Récap par client'!R$8,'Suivi des temps'!$J132,0)+IF('Suivi des temps'!$L132='Récap par client'!R$8,'Suivi des temps'!$O132,0)+IF('Suivi des temps'!$Q132='Récap par client'!R$8,'Suivi des temps'!$T132,0)+IF('Suivi des temps'!$V132='Récap par client'!R$8,'Suivi des temps'!$Y132,0)+IF('Suivi des temps'!$AA132='Récap par client'!R$8,'Suivi des temps'!$AD132,0)+IF('Suivi des temps'!$AF132='Récap par client'!R$8,'Suivi des temps'!$AI132,0)+IF('Suivi des temps'!$AK132='Récap par client'!R$8,'Suivi des temps'!$AN132,0)</f>
        <v>0</v>
      </c>
      <c r="S131" s="41">
        <f>IF('Suivi des temps'!$G132='Récap par client'!S$8,'Suivi des temps'!$J132,0)+IF('Suivi des temps'!$L132='Récap par client'!S$8,'Suivi des temps'!$O132,0)+IF('Suivi des temps'!$Q132='Récap par client'!S$8,'Suivi des temps'!$T132,0)+IF('Suivi des temps'!$V132='Récap par client'!S$8,'Suivi des temps'!$Y132,0)+IF('Suivi des temps'!$AA132='Récap par client'!S$8,'Suivi des temps'!$AD132,0)+IF('Suivi des temps'!$AF132='Récap par client'!S$8,'Suivi des temps'!$AI132,0)+IF('Suivi des temps'!$AK132='Récap par client'!S$8,'Suivi des temps'!$AN132,0)</f>
        <v>0</v>
      </c>
      <c r="T131" s="41">
        <f>IF('Suivi des temps'!$G132='Récap par client'!T$8,'Suivi des temps'!$J132,0)+IF('Suivi des temps'!$L132='Récap par client'!T$8,'Suivi des temps'!$O132,0)+IF('Suivi des temps'!$Q132='Récap par client'!T$8,'Suivi des temps'!$T132,0)+IF('Suivi des temps'!$V132='Récap par client'!T$8,'Suivi des temps'!$Y132,0)+IF('Suivi des temps'!$AA132='Récap par client'!T$8,'Suivi des temps'!$AD132,0)+IF('Suivi des temps'!$AF132='Récap par client'!T$8,'Suivi des temps'!$AI132,0)+IF('Suivi des temps'!$AK132='Récap par client'!T$8,'Suivi des temps'!$AN132,0)</f>
        <v>0</v>
      </c>
      <c r="U131" s="41">
        <f>IF('Suivi des temps'!$G132='Récap par client'!U$8,'Suivi des temps'!$J132,0)+IF('Suivi des temps'!$L132='Récap par client'!U$8,'Suivi des temps'!$O132,0)+IF('Suivi des temps'!$Q132='Récap par client'!U$8,'Suivi des temps'!$T132,0)+IF('Suivi des temps'!$V132='Récap par client'!U$8,'Suivi des temps'!$Y132,0)+IF('Suivi des temps'!$AA132='Récap par client'!U$8,'Suivi des temps'!$AD132,0)+IF('Suivi des temps'!$AF132='Récap par client'!U$8,'Suivi des temps'!$AI132,0)+IF('Suivi des temps'!$AK132='Récap par client'!U$8,'Suivi des temps'!$AN132,0)</f>
        <v>0</v>
      </c>
      <c r="V131" s="41">
        <f>IF('Suivi des temps'!$G132='Récap par client'!V$8,'Suivi des temps'!$J132,0)+IF('Suivi des temps'!$L132='Récap par client'!V$8,'Suivi des temps'!$O132,0)+IF('Suivi des temps'!$Q132='Récap par client'!V$8,'Suivi des temps'!$T132,0)+IF('Suivi des temps'!$V132='Récap par client'!V$8,'Suivi des temps'!$Y132,0)+IF('Suivi des temps'!$AA132='Récap par client'!V$8,'Suivi des temps'!$AD132,0)+IF('Suivi des temps'!$AF132='Récap par client'!V$8,'Suivi des temps'!$AI132,0)+IF('Suivi des temps'!$AK132='Récap par client'!V$8,'Suivi des temps'!$AN132,0)</f>
        <v>0</v>
      </c>
      <c r="W131" s="41">
        <f>IF('Suivi des temps'!$G132='Récap par client'!W$8,'Suivi des temps'!$J132,0)+IF('Suivi des temps'!$L132='Récap par client'!W$8,'Suivi des temps'!$O132,0)+IF('Suivi des temps'!$Q132='Récap par client'!W$8,'Suivi des temps'!$T132,0)+IF('Suivi des temps'!$V132='Récap par client'!W$8,'Suivi des temps'!$Y132,0)+IF('Suivi des temps'!$AA132='Récap par client'!W$8,'Suivi des temps'!$AD132,0)+IF('Suivi des temps'!$AF132='Récap par client'!W$8,'Suivi des temps'!$AI132,0)+IF('Suivi des temps'!$AK132='Récap par client'!W$8,'Suivi des temps'!$AN132,0)</f>
        <v>0</v>
      </c>
      <c r="X131" s="41">
        <f>IF('Suivi des temps'!$G132='Récap par client'!X$8,'Suivi des temps'!$J132,0)+IF('Suivi des temps'!$L132='Récap par client'!X$8,'Suivi des temps'!$O132,0)+IF('Suivi des temps'!$Q132='Récap par client'!X$8,'Suivi des temps'!$T132,0)+IF('Suivi des temps'!$V132='Récap par client'!X$8,'Suivi des temps'!$Y132,0)+IF('Suivi des temps'!$AA132='Récap par client'!X$8,'Suivi des temps'!$AD132,0)+IF('Suivi des temps'!$AF132='Récap par client'!X$8,'Suivi des temps'!$AI132,0)+IF('Suivi des temps'!$AK132='Récap par client'!X$8,'Suivi des temps'!$AN132,0)</f>
        <v>0</v>
      </c>
      <c r="Y131" s="41">
        <f>IF('Suivi des temps'!$G132='Récap par client'!Y$8,'Suivi des temps'!$J132,0)+IF('Suivi des temps'!$L132='Récap par client'!Y$8,'Suivi des temps'!$O132,0)+IF('Suivi des temps'!$Q132='Récap par client'!Y$8,'Suivi des temps'!$T132,0)+IF('Suivi des temps'!$V132='Récap par client'!Y$8,'Suivi des temps'!$Y132,0)+IF('Suivi des temps'!$AA132='Récap par client'!Y$8,'Suivi des temps'!$AD132,0)+IF('Suivi des temps'!$AF132='Récap par client'!Y$8,'Suivi des temps'!$AI132,0)+IF('Suivi des temps'!$AK132='Récap par client'!Y$8,'Suivi des temps'!$AN132,0)</f>
        <v>0</v>
      </c>
      <c r="Z131" s="41">
        <f>IF('Suivi des temps'!$G132='Récap par client'!Z$8,'Suivi des temps'!$J132,0)+IF('Suivi des temps'!$L132='Récap par client'!Z$8,'Suivi des temps'!$O132,0)+IF('Suivi des temps'!$Q132='Récap par client'!Z$8,'Suivi des temps'!$T132,0)+IF('Suivi des temps'!$V132='Récap par client'!Z$8,'Suivi des temps'!$Y132,0)+IF('Suivi des temps'!$AA132='Récap par client'!Z$8,'Suivi des temps'!$AD132,0)+IF('Suivi des temps'!$AF132='Récap par client'!Z$8,'Suivi des temps'!$AI132,0)+IF('Suivi des temps'!$AK132='Récap par client'!Z$8,'Suivi des temps'!$AN132,0)</f>
        <v>0</v>
      </c>
      <c r="AA131" s="45">
        <f t="shared" si="9"/>
        <v>0</v>
      </c>
    </row>
    <row r="132" spans="2:27" ht="20.8" customHeight="1" x14ac:dyDescent="0.25">
      <c r="B132" s="25" t="str">
        <f t="shared" si="5"/>
        <v/>
      </c>
      <c r="C132" s="23" t="str">
        <f t="shared" si="6"/>
        <v/>
      </c>
      <c r="D132" s="17">
        <f t="shared" si="7"/>
        <v>45415</v>
      </c>
      <c r="E132" s="32" t="str">
        <f t="shared" si="8"/>
        <v>Vendredi</v>
      </c>
      <c r="F132" s="41">
        <f>IF('Suivi des temps'!$G133='Récap par client'!F$8,'Suivi des temps'!$J133,0)+IF('Suivi des temps'!$L133='Récap par client'!F$8,'Suivi des temps'!$O133,0)+IF('Suivi des temps'!$Q133='Récap par client'!F$8,'Suivi des temps'!$T133,0)+IF('Suivi des temps'!$V133='Récap par client'!F$8,'Suivi des temps'!$Y133,0)+IF('Suivi des temps'!$AA133='Récap par client'!F$8,'Suivi des temps'!$AD133,0)+IF('Suivi des temps'!$AF133='Récap par client'!F$8,'Suivi des temps'!$AI133,0)+IF('Suivi des temps'!$AK133='Récap par client'!F$8,'Suivi des temps'!$AN133,0)</f>
        <v>0</v>
      </c>
      <c r="G132" s="41">
        <f>IF('Suivi des temps'!$G133='Récap par client'!G$8,'Suivi des temps'!$J133,0)+IF('Suivi des temps'!$L133='Récap par client'!G$8,'Suivi des temps'!$O133,0)+IF('Suivi des temps'!$Q133='Récap par client'!G$8,'Suivi des temps'!$T133,0)+IF('Suivi des temps'!$V133='Récap par client'!G$8,'Suivi des temps'!$Y133,0)+IF('Suivi des temps'!$AA133='Récap par client'!G$8,'Suivi des temps'!$AD133,0)+IF('Suivi des temps'!$AF133='Récap par client'!G$8,'Suivi des temps'!$AI133,0)+IF('Suivi des temps'!$AK133='Récap par client'!G$8,'Suivi des temps'!$AN133,0)</f>
        <v>0</v>
      </c>
      <c r="H132" s="41">
        <f>IF('Suivi des temps'!$G133='Récap par client'!H$8,'Suivi des temps'!$J133,0)+IF('Suivi des temps'!$L133='Récap par client'!H$8,'Suivi des temps'!$O133,0)+IF('Suivi des temps'!$Q133='Récap par client'!H$8,'Suivi des temps'!$T133,0)+IF('Suivi des temps'!$V133='Récap par client'!H$8,'Suivi des temps'!$Y133,0)+IF('Suivi des temps'!$AA133='Récap par client'!H$8,'Suivi des temps'!$AD133,0)+IF('Suivi des temps'!$AF133='Récap par client'!H$8,'Suivi des temps'!$AI133,0)+IF('Suivi des temps'!$AK133='Récap par client'!H$8,'Suivi des temps'!$AN133,0)</f>
        <v>0</v>
      </c>
      <c r="I132" s="41">
        <f>IF('Suivi des temps'!$G133='Récap par client'!I$8,'Suivi des temps'!$J133,0)+IF('Suivi des temps'!$L133='Récap par client'!I$8,'Suivi des temps'!$O133,0)+IF('Suivi des temps'!$Q133='Récap par client'!I$8,'Suivi des temps'!$T133,0)+IF('Suivi des temps'!$V133='Récap par client'!I$8,'Suivi des temps'!$Y133,0)+IF('Suivi des temps'!$AA133='Récap par client'!I$8,'Suivi des temps'!$AD133,0)+IF('Suivi des temps'!$AF133='Récap par client'!I$8,'Suivi des temps'!$AI133,0)+IF('Suivi des temps'!$AK133='Récap par client'!I$8,'Suivi des temps'!$AN133,0)</f>
        <v>0</v>
      </c>
      <c r="J132" s="41">
        <f>IF('Suivi des temps'!$G133='Récap par client'!J$8,'Suivi des temps'!$J133,0)+IF('Suivi des temps'!$L133='Récap par client'!J$8,'Suivi des temps'!$O133,0)+IF('Suivi des temps'!$Q133='Récap par client'!J$8,'Suivi des temps'!$T133,0)+IF('Suivi des temps'!$V133='Récap par client'!J$8,'Suivi des temps'!$Y133,0)+IF('Suivi des temps'!$AA133='Récap par client'!J$8,'Suivi des temps'!$AD133,0)+IF('Suivi des temps'!$AF133='Récap par client'!J$8,'Suivi des temps'!$AI133,0)+IF('Suivi des temps'!$AK133='Récap par client'!J$8,'Suivi des temps'!$AN133,0)</f>
        <v>0</v>
      </c>
      <c r="K132" s="41">
        <f>IF('Suivi des temps'!$G133='Récap par client'!K$8,'Suivi des temps'!$J133,0)+IF('Suivi des temps'!$L133='Récap par client'!K$8,'Suivi des temps'!$O133,0)+IF('Suivi des temps'!$Q133='Récap par client'!K$8,'Suivi des temps'!$T133,0)+IF('Suivi des temps'!$V133='Récap par client'!K$8,'Suivi des temps'!$Y133,0)+IF('Suivi des temps'!$AA133='Récap par client'!K$8,'Suivi des temps'!$AD133,0)+IF('Suivi des temps'!$AF133='Récap par client'!K$8,'Suivi des temps'!$AI133,0)+IF('Suivi des temps'!$AK133='Récap par client'!K$8,'Suivi des temps'!$AN133,0)</f>
        <v>0</v>
      </c>
      <c r="L132" s="41">
        <f>IF('Suivi des temps'!$G133='Récap par client'!L$8,'Suivi des temps'!$J133,0)+IF('Suivi des temps'!$L133='Récap par client'!L$8,'Suivi des temps'!$O133,0)+IF('Suivi des temps'!$Q133='Récap par client'!L$8,'Suivi des temps'!$T133,0)+IF('Suivi des temps'!$V133='Récap par client'!L$8,'Suivi des temps'!$Y133,0)+IF('Suivi des temps'!$AA133='Récap par client'!L$8,'Suivi des temps'!$AD133,0)+IF('Suivi des temps'!$AF133='Récap par client'!L$8,'Suivi des temps'!$AI133,0)+IF('Suivi des temps'!$AK133='Récap par client'!L$8,'Suivi des temps'!$AN133,0)</f>
        <v>0</v>
      </c>
      <c r="M132" s="41">
        <f>IF('Suivi des temps'!$G133='Récap par client'!M$8,'Suivi des temps'!$J133,0)+IF('Suivi des temps'!$L133='Récap par client'!M$8,'Suivi des temps'!$O133,0)+IF('Suivi des temps'!$Q133='Récap par client'!M$8,'Suivi des temps'!$T133,0)+IF('Suivi des temps'!$V133='Récap par client'!M$8,'Suivi des temps'!$Y133,0)+IF('Suivi des temps'!$AA133='Récap par client'!M$8,'Suivi des temps'!$AD133,0)+IF('Suivi des temps'!$AF133='Récap par client'!M$8,'Suivi des temps'!$AI133,0)+IF('Suivi des temps'!$AK133='Récap par client'!M$8,'Suivi des temps'!$AN133,0)</f>
        <v>0</v>
      </c>
      <c r="N132" s="41">
        <f>IF('Suivi des temps'!$G133='Récap par client'!N$8,'Suivi des temps'!$J133,0)+IF('Suivi des temps'!$L133='Récap par client'!N$8,'Suivi des temps'!$O133,0)+IF('Suivi des temps'!$Q133='Récap par client'!N$8,'Suivi des temps'!$T133,0)+IF('Suivi des temps'!$V133='Récap par client'!N$8,'Suivi des temps'!$Y133,0)+IF('Suivi des temps'!$AA133='Récap par client'!N$8,'Suivi des temps'!$AD133,0)+IF('Suivi des temps'!$AF133='Récap par client'!N$8,'Suivi des temps'!$AI133,0)+IF('Suivi des temps'!$AK133='Récap par client'!N$8,'Suivi des temps'!$AN133,0)</f>
        <v>0</v>
      </c>
      <c r="O132" s="41">
        <f>IF('Suivi des temps'!$G133='Récap par client'!O$8,'Suivi des temps'!$J133,0)+IF('Suivi des temps'!$L133='Récap par client'!O$8,'Suivi des temps'!$O133,0)+IF('Suivi des temps'!$Q133='Récap par client'!O$8,'Suivi des temps'!$T133,0)+IF('Suivi des temps'!$V133='Récap par client'!O$8,'Suivi des temps'!$Y133,0)+IF('Suivi des temps'!$AA133='Récap par client'!O$8,'Suivi des temps'!$AD133,0)+IF('Suivi des temps'!$AF133='Récap par client'!O$8,'Suivi des temps'!$AI133,0)+IF('Suivi des temps'!$AK133='Récap par client'!O$8,'Suivi des temps'!$AN133,0)</f>
        <v>0</v>
      </c>
      <c r="P132" s="41">
        <f>IF('Suivi des temps'!$G133='Récap par client'!P$8,'Suivi des temps'!$J133,0)+IF('Suivi des temps'!$L133='Récap par client'!P$8,'Suivi des temps'!$O133,0)+IF('Suivi des temps'!$Q133='Récap par client'!P$8,'Suivi des temps'!$T133,0)+IF('Suivi des temps'!$V133='Récap par client'!P$8,'Suivi des temps'!$Y133,0)+IF('Suivi des temps'!$AA133='Récap par client'!P$8,'Suivi des temps'!$AD133,0)+IF('Suivi des temps'!$AF133='Récap par client'!P$8,'Suivi des temps'!$AI133,0)+IF('Suivi des temps'!$AK133='Récap par client'!P$8,'Suivi des temps'!$AN133,0)</f>
        <v>0</v>
      </c>
      <c r="Q132" s="41">
        <f>IF('Suivi des temps'!$G133='Récap par client'!Q$8,'Suivi des temps'!$J133,0)+IF('Suivi des temps'!$L133='Récap par client'!Q$8,'Suivi des temps'!$O133,0)+IF('Suivi des temps'!$Q133='Récap par client'!Q$8,'Suivi des temps'!$T133,0)+IF('Suivi des temps'!$V133='Récap par client'!Q$8,'Suivi des temps'!$Y133,0)+IF('Suivi des temps'!$AA133='Récap par client'!Q$8,'Suivi des temps'!$AD133,0)+IF('Suivi des temps'!$AF133='Récap par client'!Q$8,'Suivi des temps'!$AI133,0)+IF('Suivi des temps'!$AK133='Récap par client'!Q$8,'Suivi des temps'!$AN133,0)</f>
        <v>0</v>
      </c>
      <c r="R132" s="41">
        <f>IF('Suivi des temps'!$G133='Récap par client'!R$8,'Suivi des temps'!$J133,0)+IF('Suivi des temps'!$L133='Récap par client'!R$8,'Suivi des temps'!$O133,0)+IF('Suivi des temps'!$Q133='Récap par client'!R$8,'Suivi des temps'!$T133,0)+IF('Suivi des temps'!$V133='Récap par client'!R$8,'Suivi des temps'!$Y133,0)+IF('Suivi des temps'!$AA133='Récap par client'!R$8,'Suivi des temps'!$AD133,0)+IF('Suivi des temps'!$AF133='Récap par client'!R$8,'Suivi des temps'!$AI133,0)+IF('Suivi des temps'!$AK133='Récap par client'!R$8,'Suivi des temps'!$AN133,0)</f>
        <v>0</v>
      </c>
      <c r="S132" s="41">
        <f>IF('Suivi des temps'!$G133='Récap par client'!S$8,'Suivi des temps'!$J133,0)+IF('Suivi des temps'!$L133='Récap par client'!S$8,'Suivi des temps'!$O133,0)+IF('Suivi des temps'!$Q133='Récap par client'!S$8,'Suivi des temps'!$T133,0)+IF('Suivi des temps'!$V133='Récap par client'!S$8,'Suivi des temps'!$Y133,0)+IF('Suivi des temps'!$AA133='Récap par client'!S$8,'Suivi des temps'!$AD133,0)+IF('Suivi des temps'!$AF133='Récap par client'!S$8,'Suivi des temps'!$AI133,0)+IF('Suivi des temps'!$AK133='Récap par client'!S$8,'Suivi des temps'!$AN133,0)</f>
        <v>0</v>
      </c>
      <c r="T132" s="41">
        <f>IF('Suivi des temps'!$G133='Récap par client'!T$8,'Suivi des temps'!$J133,0)+IF('Suivi des temps'!$L133='Récap par client'!T$8,'Suivi des temps'!$O133,0)+IF('Suivi des temps'!$Q133='Récap par client'!T$8,'Suivi des temps'!$T133,0)+IF('Suivi des temps'!$V133='Récap par client'!T$8,'Suivi des temps'!$Y133,0)+IF('Suivi des temps'!$AA133='Récap par client'!T$8,'Suivi des temps'!$AD133,0)+IF('Suivi des temps'!$AF133='Récap par client'!T$8,'Suivi des temps'!$AI133,0)+IF('Suivi des temps'!$AK133='Récap par client'!T$8,'Suivi des temps'!$AN133,0)</f>
        <v>0</v>
      </c>
      <c r="U132" s="41">
        <f>IF('Suivi des temps'!$G133='Récap par client'!U$8,'Suivi des temps'!$J133,0)+IF('Suivi des temps'!$L133='Récap par client'!U$8,'Suivi des temps'!$O133,0)+IF('Suivi des temps'!$Q133='Récap par client'!U$8,'Suivi des temps'!$T133,0)+IF('Suivi des temps'!$V133='Récap par client'!U$8,'Suivi des temps'!$Y133,0)+IF('Suivi des temps'!$AA133='Récap par client'!U$8,'Suivi des temps'!$AD133,0)+IF('Suivi des temps'!$AF133='Récap par client'!U$8,'Suivi des temps'!$AI133,0)+IF('Suivi des temps'!$AK133='Récap par client'!U$8,'Suivi des temps'!$AN133,0)</f>
        <v>0</v>
      </c>
      <c r="V132" s="41">
        <f>IF('Suivi des temps'!$G133='Récap par client'!V$8,'Suivi des temps'!$J133,0)+IF('Suivi des temps'!$L133='Récap par client'!V$8,'Suivi des temps'!$O133,0)+IF('Suivi des temps'!$Q133='Récap par client'!V$8,'Suivi des temps'!$T133,0)+IF('Suivi des temps'!$V133='Récap par client'!V$8,'Suivi des temps'!$Y133,0)+IF('Suivi des temps'!$AA133='Récap par client'!V$8,'Suivi des temps'!$AD133,0)+IF('Suivi des temps'!$AF133='Récap par client'!V$8,'Suivi des temps'!$AI133,0)+IF('Suivi des temps'!$AK133='Récap par client'!V$8,'Suivi des temps'!$AN133,0)</f>
        <v>0</v>
      </c>
      <c r="W132" s="41">
        <f>IF('Suivi des temps'!$G133='Récap par client'!W$8,'Suivi des temps'!$J133,0)+IF('Suivi des temps'!$L133='Récap par client'!W$8,'Suivi des temps'!$O133,0)+IF('Suivi des temps'!$Q133='Récap par client'!W$8,'Suivi des temps'!$T133,0)+IF('Suivi des temps'!$V133='Récap par client'!W$8,'Suivi des temps'!$Y133,0)+IF('Suivi des temps'!$AA133='Récap par client'!W$8,'Suivi des temps'!$AD133,0)+IF('Suivi des temps'!$AF133='Récap par client'!W$8,'Suivi des temps'!$AI133,0)+IF('Suivi des temps'!$AK133='Récap par client'!W$8,'Suivi des temps'!$AN133,0)</f>
        <v>0</v>
      </c>
      <c r="X132" s="41">
        <f>IF('Suivi des temps'!$G133='Récap par client'!X$8,'Suivi des temps'!$J133,0)+IF('Suivi des temps'!$L133='Récap par client'!X$8,'Suivi des temps'!$O133,0)+IF('Suivi des temps'!$Q133='Récap par client'!X$8,'Suivi des temps'!$T133,0)+IF('Suivi des temps'!$V133='Récap par client'!X$8,'Suivi des temps'!$Y133,0)+IF('Suivi des temps'!$AA133='Récap par client'!X$8,'Suivi des temps'!$AD133,0)+IF('Suivi des temps'!$AF133='Récap par client'!X$8,'Suivi des temps'!$AI133,0)+IF('Suivi des temps'!$AK133='Récap par client'!X$8,'Suivi des temps'!$AN133,0)</f>
        <v>0</v>
      </c>
      <c r="Y132" s="41">
        <f>IF('Suivi des temps'!$G133='Récap par client'!Y$8,'Suivi des temps'!$J133,0)+IF('Suivi des temps'!$L133='Récap par client'!Y$8,'Suivi des temps'!$O133,0)+IF('Suivi des temps'!$Q133='Récap par client'!Y$8,'Suivi des temps'!$T133,0)+IF('Suivi des temps'!$V133='Récap par client'!Y$8,'Suivi des temps'!$Y133,0)+IF('Suivi des temps'!$AA133='Récap par client'!Y$8,'Suivi des temps'!$AD133,0)+IF('Suivi des temps'!$AF133='Récap par client'!Y$8,'Suivi des temps'!$AI133,0)+IF('Suivi des temps'!$AK133='Récap par client'!Y$8,'Suivi des temps'!$AN133,0)</f>
        <v>0</v>
      </c>
      <c r="Z132" s="41">
        <f>IF('Suivi des temps'!$G133='Récap par client'!Z$8,'Suivi des temps'!$J133,0)+IF('Suivi des temps'!$L133='Récap par client'!Z$8,'Suivi des temps'!$O133,0)+IF('Suivi des temps'!$Q133='Récap par client'!Z$8,'Suivi des temps'!$T133,0)+IF('Suivi des temps'!$V133='Récap par client'!Z$8,'Suivi des temps'!$Y133,0)+IF('Suivi des temps'!$AA133='Récap par client'!Z$8,'Suivi des temps'!$AD133,0)+IF('Suivi des temps'!$AF133='Récap par client'!Z$8,'Suivi des temps'!$AI133,0)+IF('Suivi des temps'!$AK133='Récap par client'!Z$8,'Suivi des temps'!$AN133,0)</f>
        <v>0</v>
      </c>
      <c r="AA132" s="45">
        <f t="shared" si="9"/>
        <v>0</v>
      </c>
    </row>
    <row r="133" spans="2:27" ht="20.8" customHeight="1" x14ac:dyDescent="0.25">
      <c r="B133" s="25" t="str">
        <f t="shared" si="5"/>
        <v/>
      </c>
      <c r="C133" s="23" t="str">
        <f t="shared" si="6"/>
        <v/>
      </c>
      <c r="D133" s="17">
        <f t="shared" si="7"/>
        <v>45416</v>
      </c>
      <c r="E133" s="32" t="str">
        <f t="shared" si="8"/>
        <v>Samedi</v>
      </c>
      <c r="F133" s="41">
        <f>IF('Suivi des temps'!$G134='Récap par client'!F$8,'Suivi des temps'!$J134,0)+IF('Suivi des temps'!$L134='Récap par client'!F$8,'Suivi des temps'!$O134,0)+IF('Suivi des temps'!$Q134='Récap par client'!F$8,'Suivi des temps'!$T134,0)+IF('Suivi des temps'!$V134='Récap par client'!F$8,'Suivi des temps'!$Y134,0)+IF('Suivi des temps'!$AA134='Récap par client'!F$8,'Suivi des temps'!$AD134,0)+IF('Suivi des temps'!$AF134='Récap par client'!F$8,'Suivi des temps'!$AI134,0)+IF('Suivi des temps'!$AK134='Récap par client'!F$8,'Suivi des temps'!$AN134,0)</f>
        <v>0</v>
      </c>
      <c r="G133" s="41">
        <f>IF('Suivi des temps'!$G134='Récap par client'!G$8,'Suivi des temps'!$J134,0)+IF('Suivi des temps'!$L134='Récap par client'!G$8,'Suivi des temps'!$O134,0)+IF('Suivi des temps'!$Q134='Récap par client'!G$8,'Suivi des temps'!$T134,0)+IF('Suivi des temps'!$V134='Récap par client'!G$8,'Suivi des temps'!$Y134,0)+IF('Suivi des temps'!$AA134='Récap par client'!G$8,'Suivi des temps'!$AD134,0)+IF('Suivi des temps'!$AF134='Récap par client'!G$8,'Suivi des temps'!$AI134,0)+IF('Suivi des temps'!$AK134='Récap par client'!G$8,'Suivi des temps'!$AN134,0)</f>
        <v>0</v>
      </c>
      <c r="H133" s="41">
        <f>IF('Suivi des temps'!$G134='Récap par client'!H$8,'Suivi des temps'!$J134,0)+IF('Suivi des temps'!$L134='Récap par client'!H$8,'Suivi des temps'!$O134,0)+IF('Suivi des temps'!$Q134='Récap par client'!H$8,'Suivi des temps'!$T134,0)+IF('Suivi des temps'!$V134='Récap par client'!H$8,'Suivi des temps'!$Y134,0)+IF('Suivi des temps'!$AA134='Récap par client'!H$8,'Suivi des temps'!$AD134,0)+IF('Suivi des temps'!$AF134='Récap par client'!H$8,'Suivi des temps'!$AI134,0)+IF('Suivi des temps'!$AK134='Récap par client'!H$8,'Suivi des temps'!$AN134,0)</f>
        <v>0</v>
      </c>
      <c r="I133" s="41">
        <f>IF('Suivi des temps'!$G134='Récap par client'!I$8,'Suivi des temps'!$J134,0)+IF('Suivi des temps'!$L134='Récap par client'!I$8,'Suivi des temps'!$O134,0)+IF('Suivi des temps'!$Q134='Récap par client'!I$8,'Suivi des temps'!$T134,0)+IF('Suivi des temps'!$V134='Récap par client'!I$8,'Suivi des temps'!$Y134,0)+IF('Suivi des temps'!$AA134='Récap par client'!I$8,'Suivi des temps'!$AD134,0)+IF('Suivi des temps'!$AF134='Récap par client'!I$8,'Suivi des temps'!$AI134,0)+IF('Suivi des temps'!$AK134='Récap par client'!I$8,'Suivi des temps'!$AN134,0)</f>
        <v>0</v>
      </c>
      <c r="J133" s="41">
        <f>IF('Suivi des temps'!$G134='Récap par client'!J$8,'Suivi des temps'!$J134,0)+IF('Suivi des temps'!$L134='Récap par client'!J$8,'Suivi des temps'!$O134,0)+IF('Suivi des temps'!$Q134='Récap par client'!J$8,'Suivi des temps'!$T134,0)+IF('Suivi des temps'!$V134='Récap par client'!J$8,'Suivi des temps'!$Y134,0)+IF('Suivi des temps'!$AA134='Récap par client'!J$8,'Suivi des temps'!$AD134,0)+IF('Suivi des temps'!$AF134='Récap par client'!J$8,'Suivi des temps'!$AI134,0)+IF('Suivi des temps'!$AK134='Récap par client'!J$8,'Suivi des temps'!$AN134,0)</f>
        <v>0</v>
      </c>
      <c r="K133" s="41">
        <f>IF('Suivi des temps'!$G134='Récap par client'!K$8,'Suivi des temps'!$J134,0)+IF('Suivi des temps'!$L134='Récap par client'!K$8,'Suivi des temps'!$O134,0)+IF('Suivi des temps'!$Q134='Récap par client'!K$8,'Suivi des temps'!$T134,0)+IF('Suivi des temps'!$V134='Récap par client'!K$8,'Suivi des temps'!$Y134,0)+IF('Suivi des temps'!$AA134='Récap par client'!K$8,'Suivi des temps'!$AD134,0)+IF('Suivi des temps'!$AF134='Récap par client'!K$8,'Suivi des temps'!$AI134,0)+IF('Suivi des temps'!$AK134='Récap par client'!K$8,'Suivi des temps'!$AN134,0)</f>
        <v>0</v>
      </c>
      <c r="L133" s="41">
        <f>IF('Suivi des temps'!$G134='Récap par client'!L$8,'Suivi des temps'!$J134,0)+IF('Suivi des temps'!$L134='Récap par client'!L$8,'Suivi des temps'!$O134,0)+IF('Suivi des temps'!$Q134='Récap par client'!L$8,'Suivi des temps'!$T134,0)+IF('Suivi des temps'!$V134='Récap par client'!L$8,'Suivi des temps'!$Y134,0)+IF('Suivi des temps'!$AA134='Récap par client'!L$8,'Suivi des temps'!$AD134,0)+IF('Suivi des temps'!$AF134='Récap par client'!L$8,'Suivi des temps'!$AI134,0)+IF('Suivi des temps'!$AK134='Récap par client'!L$8,'Suivi des temps'!$AN134,0)</f>
        <v>0</v>
      </c>
      <c r="M133" s="41">
        <f>IF('Suivi des temps'!$G134='Récap par client'!M$8,'Suivi des temps'!$J134,0)+IF('Suivi des temps'!$L134='Récap par client'!M$8,'Suivi des temps'!$O134,0)+IF('Suivi des temps'!$Q134='Récap par client'!M$8,'Suivi des temps'!$T134,0)+IF('Suivi des temps'!$V134='Récap par client'!M$8,'Suivi des temps'!$Y134,0)+IF('Suivi des temps'!$AA134='Récap par client'!M$8,'Suivi des temps'!$AD134,0)+IF('Suivi des temps'!$AF134='Récap par client'!M$8,'Suivi des temps'!$AI134,0)+IF('Suivi des temps'!$AK134='Récap par client'!M$8,'Suivi des temps'!$AN134,0)</f>
        <v>0</v>
      </c>
      <c r="N133" s="41">
        <f>IF('Suivi des temps'!$G134='Récap par client'!N$8,'Suivi des temps'!$J134,0)+IF('Suivi des temps'!$L134='Récap par client'!N$8,'Suivi des temps'!$O134,0)+IF('Suivi des temps'!$Q134='Récap par client'!N$8,'Suivi des temps'!$T134,0)+IF('Suivi des temps'!$V134='Récap par client'!N$8,'Suivi des temps'!$Y134,0)+IF('Suivi des temps'!$AA134='Récap par client'!N$8,'Suivi des temps'!$AD134,0)+IF('Suivi des temps'!$AF134='Récap par client'!N$8,'Suivi des temps'!$AI134,0)+IF('Suivi des temps'!$AK134='Récap par client'!N$8,'Suivi des temps'!$AN134,0)</f>
        <v>0</v>
      </c>
      <c r="O133" s="41">
        <f>IF('Suivi des temps'!$G134='Récap par client'!O$8,'Suivi des temps'!$J134,0)+IF('Suivi des temps'!$L134='Récap par client'!O$8,'Suivi des temps'!$O134,0)+IF('Suivi des temps'!$Q134='Récap par client'!O$8,'Suivi des temps'!$T134,0)+IF('Suivi des temps'!$V134='Récap par client'!O$8,'Suivi des temps'!$Y134,0)+IF('Suivi des temps'!$AA134='Récap par client'!O$8,'Suivi des temps'!$AD134,0)+IF('Suivi des temps'!$AF134='Récap par client'!O$8,'Suivi des temps'!$AI134,0)+IF('Suivi des temps'!$AK134='Récap par client'!O$8,'Suivi des temps'!$AN134,0)</f>
        <v>0</v>
      </c>
      <c r="P133" s="41">
        <f>IF('Suivi des temps'!$G134='Récap par client'!P$8,'Suivi des temps'!$J134,0)+IF('Suivi des temps'!$L134='Récap par client'!P$8,'Suivi des temps'!$O134,0)+IF('Suivi des temps'!$Q134='Récap par client'!P$8,'Suivi des temps'!$T134,0)+IF('Suivi des temps'!$V134='Récap par client'!P$8,'Suivi des temps'!$Y134,0)+IF('Suivi des temps'!$AA134='Récap par client'!P$8,'Suivi des temps'!$AD134,0)+IF('Suivi des temps'!$AF134='Récap par client'!P$8,'Suivi des temps'!$AI134,0)+IF('Suivi des temps'!$AK134='Récap par client'!P$8,'Suivi des temps'!$AN134,0)</f>
        <v>0</v>
      </c>
      <c r="Q133" s="41">
        <f>IF('Suivi des temps'!$G134='Récap par client'!Q$8,'Suivi des temps'!$J134,0)+IF('Suivi des temps'!$L134='Récap par client'!Q$8,'Suivi des temps'!$O134,0)+IF('Suivi des temps'!$Q134='Récap par client'!Q$8,'Suivi des temps'!$T134,0)+IF('Suivi des temps'!$V134='Récap par client'!Q$8,'Suivi des temps'!$Y134,0)+IF('Suivi des temps'!$AA134='Récap par client'!Q$8,'Suivi des temps'!$AD134,0)+IF('Suivi des temps'!$AF134='Récap par client'!Q$8,'Suivi des temps'!$AI134,0)+IF('Suivi des temps'!$AK134='Récap par client'!Q$8,'Suivi des temps'!$AN134,0)</f>
        <v>0</v>
      </c>
      <c r="R133" s="41">
        <f>IF('Suivi des temps'!$G134='Récap par client'!R$8,'Suivi des temps'!$J134,0)+IF('Suivi des temps'!$L134='Récap par client'!R$8,'Suivi des temps'!$O134,0)+IF('Suivi des temps'!$Q134='Récap par client'!R$8,'Suivi des temps'!$T134,0)+IF('Suivi des temps'!$V134='Récap par client'!R$8,'Suivi des temps'!$Y134,0)+IF('Suivi des temps'!$AA134='Récap par client'!R$8,'Suivi des temps'!$AD134,0)+IF('Suivi des temps'!$AF134='Récap par client'!R$8,'Suivi des temps'!$AI134,0)+IF('Suivi des temps'!$AK134='Récap par client'!R$8,'Suivi des temps'!$AN134,0)</f>
        <v>0</v>
      </c>
      <c r="S133" s="41">
        <f>IF('Suivi des temps'!$G134='Récap par client'!S$8,'Suivi des temps'!$J134,0)+IF('Suivi des temps'!$L134='Récap par client'!S$8,'Suivi des temps'!$O134,0)+IF('Suivi des temps'!$Q134='Récap par client'!S$8,'Suivi des temps'!$T134,0)+IF('Suivi des temps'!$V134='Récap par client'!S$8,'Suivi des temps'!$Y134,0)+IF('Suivi des temps'!$AA134='Récap par client'!S$8,'Suivi des temps'!$AD134,0)+IF('Suivi des temps'!$AF134='Récap par client'!S$8,'Suivi des temps'!$AI134,0)+IF('Suivi des temps'!$AK134='Récap par client'!S$8,'Suivi des temps'!$AN134,0)</f>
        <v>0</v>
      </c>
      <c r="T133" s="41">
        <f>IF('Suivi des temps'!$G134='Récap par client'!T$8,'Suivi des temps'!$J134,0)+IF('Suivi des temps'!$L134='Récap par client'!T$8,'Suivi des temps'!$O134,0)+IF('Suivi des temps'!$Q134='Récap par client'!T$8,'Suivi des temps'!$T134,0)+IF('Suivi des temps'!$V134='Récap par client'!T$8,'Suivi des temps'!$Y134,0)+IF('Suivi des temps'!$AA134='Récap par client'!T$8,'Suivi des temps'!$AD134,0)+IF('Suivi des temps'!$AF134='Récap par client'!T$8,'Suivi des temps'!$AI134,0)+IF('Suivi des temps'!$AK134='Récap par client'!T$8,'Suivi des temps'!$AN134,0)</f>
        <v>0</v>
      </c>
      <c r="U133" s="41">
        <f>IF('Suivi des temps'!$G134='Récap par client'!U$8,'Suivi des temps'!$J134,0)+IF('Suivi des temps'!$L134='Récap par client'!U$8,'Suivi des temps'!$O134,0)+IF('Suivi des temps'!$Q134='Récap par client'!U$8,'Suivi des temps'!$T134,0)+IF('Suivi des temps'!$V134='Récap par client'!U$8,'Suivi des temps'!$Y134,0)+IF('Suivi des temps'!$AA134='Récap par client'!U$8,'Suivi des temps'!$AD134,0)+IF('Suivi des temps'!$AF134='Récap par client'!U$8,'Suivi des temps'!$AI134,0)+IF('Suivi des temps'!$AK134='Récap par client'!U$8,'Suivi des temps'!$AN134,0)</f>
        <v>0</v>
      </c>
      <c r="V133" s="41">
        <f>IF('Suivi des temps'!$G134='Récap par client'!V$8,'Suivi des temps'!$J134,0)+IF('Suivi des temps'!$L134='Récap par client'!V$8,'Suivi des temps'!$O134,0)+IF('Suivi des temps'!$Q134='Récap par client'!V$8,'Suivi des temps'!$T134,0)+IF('Suivi des temps'!$V134='Récap par client'!V$8,'Suivi des temps'!$Y134,0)+IF('Suivi des temps'!$AA134='Récap par client'!V$8,'Suivi des temps'!$AD134,0)+IF('Suivi des temps'!$AF134='Récap par client'!V$8,'Suivi des temps'!$AI134,0)+IF('Suivi des temps'!$AK134='Récap par client'!V$8,'Suivi des temps'!$AN134,0)</f>
        <v>0</v>
      </c>
      <c r="W133" s="41">
        <f>IF('Suivi des temps'!$G134='Récap par client'!W$8,'Suivi des temps'!$J134,0)+IF('Suivi des temps'!$L134='Récap par client'!W$8,'Suivi des temps'!$O134,0)+IF('Suivi des temps'!$Q134='Récap par client'!W$8,'Suivi des temps'!$T134,0)+IF('Suivi des temps'!$V134='Récap par client'!W$8,'Suivi des temps'!$Y134,0)+IF('Suivi des temps'!$AA134='Récap par client'!W$8,'Suivi des temps'!$AD134,0)+IF('Suivi des temps'!$AF134='Récap par client'!W$8,'Suivi des temps'!$AI134,0)+IF('Suivi des temps'!$AK134='Récap par client'!W$8,'Suivi des temps'!$AN134,0)</f>
        <v>0</v>
      </c>
      <c r="X133" s="41">
        <f>IF('Suivi des temps'!$G134='Récap par client'!X$8,'Suivi des temps'!$J134,0)+IF('Suivi des temps'!$L134='Récap par client'!X$8,'Suivi des temps'!$O134,0)+IF('Suivi des temps'!$Q134='Récap par client'!X$8,'Suivi des temps'!$T134,0)+IF('Suivi des temps'!$V134='Récap par client'!X$8,'Suivi des temps'!$Y134,0)+IF('Suivi des temps'!$AA134='Récap par client'!X$8,'Suivi des temps'!$AD134,0)+IF('Suivi des temps'!$AF134='Récap par client'!X$8,'Suivi des temps'!$AI134,0)+IF('Suivi des temps'!$AK134='Récap par client'!X$8,'Suivi des temps'!$AN134,0)</f>
        <v>0</v>
      </c>
      <c r="Y133" s="41">
        <f>IF('Suivi des temps'!$G134='Récap par client'!Y$8,'Suivi des temps'!$J134,0)+IF('Suivi des temps'!$L134='Récap par client'!Y$8,'Suivi des temps'!$O134,0)+IF('Suivi des temps'!$Q134='Récap par client'!Y$8,'Suivi des temps'!$T134,0)+IF('Suivi des temps'!$V134='Récap par client'!Y$8,'Suivi des temps'!$Y134,0)+IF('Suivi des temps'!$AA134='Récap par client'!Y$8,'Suivi des temps'!$AD134,0)+IF('Suivi des temps'!$AF134='Récap par client'!Y$8,'Suivi des temps'!$AI134,0)+IF('Suivi des temps'!$AK134='Récap par client'!Y$8,'Suivi des temps'!$AN134,0)</f>
        <v>0</v>
      </c>
      <c r="Z133" s="41">
        <f>IF('Suivi des temps'!$G134='Récap par client'!Z$8,'Suivi des temps'!$J134,0)+IF('Suivi des temps'!$L134='Récap par client'!Z$8,'Suivi des temps'!$O134,0)+IF('Suivi des temps'!$Q134='Récap par client'!Z$8,'Suivi des temps'!$T134,0)+IF('Suivi des temps'!$V134='Récap par client'!Z$8,'Suivi des temps'!$Y134,0)+IF('Suivi des temps'!$AA134='Récap par client'!Z$8,'Suivi des temps'!$AD134,0)+IF('Suivi des temps'!$AF134='Récap par client'!Z$8,'Suivi des temps'!$AI134,0)+IF('Suivi des temps'!$AK134='Récap par client'!Z$8,'Suivi des temps'!$AN134,0)</f>
        <v>0</v>
      </c>
      <c r="AA133" s="45">
        <f t="shared" si="9"/>
        <v>0</v>
      </c>
    </row>
    <row r="134" spans="2:27" ht="20.8" customHeight="1" x14ac:dyDescent="0.25">
      <c r="B134" s="25" t="str">
        <f t="shared" si="5"/>
        <v/>
      </c>
      <c r="C134" s="23" t="str">
        <f t="shared" si="6"/>
        <v/>
      </c>
      <c r="D134" s="17">
        <f t="shared" si="7"/>
        <v>45417</v>
      </c>
      <c r="E134" s="32" t="str">
        <f t="shared" si="8"/>
        <v>Dimanche</v>
      </c>
      <c r="F134" s="41">
        <f>IF('Suivi des temps'!$G135='Récap par client'!F$8,'Suivi des temps'!$J135,0)+IF('Suivi des temps'!$L135='Récap par client'!F$8,'Suivi des temps'!$O135,0)+IF('Suivi des temps'!$Q135='Récap par client'!F$8,'Suivi des temps'!$T135,0)+IF('Suivi des temps'!$V135='Récap par client'!F$8,'Suivi des temps'!$Y135,0)+IF('Suivi des temps'!$AA135='Récap par client'!F$8,'Suivi des temps'!$AD135,0)+IF('Suivi des temps'!$AF135='Récap par client'!F$8,'Suivi des temps'!$AI135,0)+IF('Suivi des temps'!$AK135='Récap par client'!F$8,'Suivi des temps'!$AN135,0)</f>
        <v>0</v>
      </c>
      <c r="G134" s="41">
        <f>IF('Suivi des temps'!$G135='Récap par client'!G$8,'Suivi des temps'!$J135,0)+IF('Suivi des temps'!$L135='Récap par client'!G$8,'Suivi des temps'!$O135,0)+IF('Suivi des temps'!$Q135='Récap par client'!G$8,'Suivi des temps'!$T135,0)+IF('Suivi des temps'!$V135='Récap par client'!G$8,'Suivi des temps'!$Y135,0)+IF('Suivi des temps'!$AA135='Récap par client'!G$8,'Suivi des temps'!$AD135,0)+IF('Suivi des temps'!$AF135='Récap par client'!G$8,'Suivi des temps'!$AI135,0)+IF('Suivi des temps'!$AK135='Récap par client'!G$8,'Suivi des temps'!$AN135,0)</f>
        <v>0</v>
      </c>
      <c r="H134" s="41">
        <f>IF('Suivi des temps'!$G135='Récap par client'!H$8,'Suivi des temps'!$J135,0)+IF('Suivi des temps'!$L135='Récap par client'!H$8,'Suivi des temps'!$O135,0)+IF('Suivi des temps'!$Q135='Récap par client'!H$8,'Suivi des temps'!$T135,0)+IF('Suivi des temps'!$V135='Récap par client'!H$8,'Suivi des temps'!$Y135,0)+IF('Suivi des temps'!$AA135='Récap par client'!H$8,'Suivi des temps'!$AD135,0)+IF('Suivi des temps'!$AF135='Récap par client'!H$8,'Suivi des temps'!$AI135,0)+IF('Suivi des temps'!$AK135='Récap par client'!H$8,'Suivi des temps'!$AN135,0)</f>
        <v>0</v>
      </c>
      <c r="I134" s="41">
        <f>IF('Suivi des temps'!$G135='Récap par client'!I$8,'Suivi des temps'!$J135,0)+IF('Suivi des temps'!$L135='Récap par client'!I$8,'Suivi des temps'!$O135,0)+IF('Suivi des temps'!$Q135='Récap par client'!I$8,'Suivi des temps'!$T135,0)+IF('Suivi des temps'!$V135='Récap par client'!I$8,'Suivi des temps'!$Y135,0)+IF('Suivi des temps'!$AA135='Récap par client'!I$8,'Suivi des temps'!$AD135,0)+IF('Suivi des temps'!$AF135='Récap par client'!I$8,'Suivi des temps'!$AI135,0)+IF('Suivi des temps'!$AK135='Récap par client'!I$8,'Suivi des temps'!$AN135,0)</f>
        <v>0</v>
      </c>
      <c r="J134" s="41">
        <f>IF('Suivi des temps'!$G135='Récap par client'!J$8,'Suivi des temps'!$J135,0)+IF('Suivi des temps'!$L135='Récap par client'!J$8,'Suivi des temps'!$O135,0)+IF('Suivi des temps'!$Q135='Récap par client'!J$8,'Suivi des temps'!$T135,0)+IF('Suivi des temps'!$V135='Récap par client'!J$8,'Suivi des temps'!$Y135,0)+IF('Suivi des temps'!$AA135='Récap par client'!J$8,'Suivi des temps'!$AD135,0)+IF('Suivi des temps'!$AF135='Récap par client'!J$8,'Suivi des temps'!$AI135,0)+IF('Suivi des temps'!$AK135='Récap par client'!J$8,'Suivi des temps'!$AN135,0)</f>
        <v>0</v>
      </c>
      <c r="K134" s="41">
        <f>IF('Suivi des temps'!$G135='Récap par client'!K$8,'Suivi des temps'!$J135,0)+IF('Suivi des temps'!$L135='Récap par client'!K$8,'Suivi des temps'!$O135,0)+IF('Suivi des temps'!$Q135='Récap par client'!K$8,'Suivi des temps'!$T135,0)+IF('Suivi des temps'!$V135='Récap par client'!K$8,'Suivi des temps'!$Y135,0)+IF('Suivi des temps'!$AA135='Récap par client'!K$8,'Suivi des temps'!$AD135,0)+IF('Suivi des temps'!$AF135='Récap par client'!K$8,'Suivi des temps'!$AI135,0)+IF('Suivi des temps'!$AK135='Récap par client'!K$8,'Suivi des temps'!$AN135,0)</f>
        <v>0</v>
      </c>
      <c r="L134" s="41">
        <f>IF('Suivi des temps'!$G135='Récap par client'!L$8,'Suivi des temps'!$J135,0)+IF('Suivi des temps'!$L135='Récap par client'!L$8,'Suivi des temps'!$O135,0)+IF('Suivi des temps'!$Q135='Récap par client'!L$8,'Suivi des temps'!$T135,0)+IF('Suivi des temps'!$V135='Récap par client'!L$8,'Suivi des temps'!$Y135,0)+IF('Suivi des temps'!$AA135='Récap par client'!L$8,'Suivi des temps'!$AD135,0)+IF('Suivi des temps'!$AF135='Récap par client'!L$8,'Suivi des temps'!$AI135,0)+IF('Suivi des temps'!$AK135='Récap par client'!L$8,'Suivi des temps'!$AN135,0)</f>
        <v>0</v>
      </c>
      <c r="M134" s="41">
        <f>IF('Suivi des temps'!$G135='Récap par client'!M$8,'Suivi des temps'!$J135,0)+IF('Suivi des temps'!$L135='Récap par client'!M$8,'Suivi des temps'!$O135,0)+IF('Suivi des temps'!$Q135='Récap par client'!M$8,'Suivi des temps'!$T135,0)+IF('Suivi des temps'!$V135='Récap par client'!M$8,'Suivi des temps'!$Y135,0)+IF('Suivi des temps'!$AA135='Récap par client'!M$8,'Suivi des temps'!$AD135,0)+IF('Suivi des temps'!$AF135='Récap par client'!M$8,'Suivi des temps'!$AI135,0)+IF('Suivi des temps'!$AK135='Récap par client'!M$8,'Suivi des temps'!$AN135,0)</f>
        <v>0</v>
      </c>
      <c r="N134" s="41">
        <f>IF('Suivi des temps'!$G135='Récap par client'!N$8,'Suivi des temps'!$J135,0)+IF('Suivi des temps'!$L135='Récap par client'!N$8,'Suivi des temps'!$O135,0)+IF('Suivi des temps'!$Q135='Récap par client'!N$8,'Suivi des temps'!$T135,0)+IF('Suivi des temps'!$V135='Récap par client'!N$8,'Suivi des temps'!$Y135,0)+IF('Suivi des temps'!$AA135='Récap par client'!N$8,'Suivi des temps'!$AD135,0)+IF('Suivi des temps'!$AF135='Récap par client'!N$8,'Suivi des temps'!$AI135,0)+IF('Suivi des temps'!$AK135='Récap par client'!N$8,'Suivi des temps'!$AN135,0)</f>
        <v>0</v>
      </c>
      <c r="O134" s="41">
        <f>IF('Suivi des temps'!$G135='Récap par client'!O$8,'Suivi des temps'!$J135,0)+IF('Suivi des temps'!$L135='Récap par client'!O$8,'Suivi des temps'!$O135,0)+IF('Suivi des temps'!$Q135='Récap par client'!O$8,'Suivi des temps'!$T135,0)+IF('Suivi des temps'!$V135='Récap par client'!O$8,'Suivi des temps'!$Y135,0)+IF('Suivi des temps'!$AA135='Récap par client'!O$8,'Suivi des temps'!$AD135,0)+IF('Suivi des temps'!$AF135='Récap par client'!O$8,'Suivi des temps'!$AI135,0)+IF('Suivi des temps'!$AK135='Récap par client'!O$8,'Suivi des temps'!$AN135,0)</f>
        <v>0</v>
      </c>
      <c r="P134" s="41">
        <f>IF('Suivi des temps'!$G135='Récap par client'!P$8,'Suivi des temps'!$J135,0)+IF('Suivi des temps'!$L135='Récap par client'!P$8,'Suivi des temps'!$O135,0)+IF('Suivi des temps'!$Q135='Récap par client'!P$8,'Suivi des temps'!$T135,0)+IF('Suivi des temps'!$V135='Récap par client'!P$8,'Suivi des temps'!$Y135,0)+IF('Suivi des temps'!$AA135='Récap par client'!P$8,'Suivi des temps'!$AD135,0)+IF('Suivi des temps'!$AF135='Récap par client'!P$8,'Suivi des temps'!$AI135,0)+IF('Suivi des temps'!$AK135='Récap par client'!P$8,'Suivi des temps'!$AN135,0)</f>
        <v>0</v>
      </c>
      <c r="Q134" s="41">
        <f>IF('Suivi des temps'!$G135='Récap par client'!Q$8,'Suivi des temps'!$J135,0)+IF('Suivi des temps'!$L135='Récap par client'!Q$8,'Suivi des temps'!$O135,0)+IF('Suivi des temps'!$Q135='Récap par client'!Q$8,'Suivi des temps'!$T135,0)+IF('Suivi des temps'!$V135='Récap par client'!Q$8,'Suivi des temps'!$Y135,0)+IF('Suivi des temps'!$AA135='Récap par client'!Q$8,'Suivi des temps'!$AD135,0)+IF('Suivi des temps'!$AF135='Récap par client'!Q$8,'Suivi des temps'!$AI135,0)+IF('Suivi des temps'!$AK135='Récap par client'!Q$8,'Suivi des temps'!$AN135,0)</f>
        <v>0</v>
      </c>
      <c r="R134" s="41">
        <f>IF('Suivi des temps'!$G135='Récap par client'!R$8,'Suivi des temps'!$J135,0)+IF('Suivi des temps'!$L135='Récap par client'!R$8,'Suivi des temps'!$O135,0)+IF('Suivi des temps'!$Q135='Récap par client'!R$8,'Suivi des temps'!$T135,0)+IF('Suivi des temps'!$V135='Récap par client'!R$8,'Suivi des temps'!$Y135,0)+IF('Suivi des temps'!$AA135='Récap par client'!R$8,'Suivi des temps'!$AD135,0)+IF('Suivi des temps'!$AF135='Récap par client'!R$8,'Suivi des temps'!$AI135,0)+IF('Suivi des temps'!$AK135='Récap par client'!R$8,'Suivi des temps'!$AN135,0)</f>
        <v>0</v>
      </c>
      <c r="S134" s="41">
        <f>IF('Suivi des temps'!$G135='Récap par client'!S$8,'Suivi des temps'!$J135,0)+IF('Suivi des temps'!$L135='Récap par client'!S$8,'Suivi des temps'!$O135,0)+IF('Suivi des temps'!$Q135='Récap par client'!S$8,'Suivi des temps'!$T135,0)+IF('Suivi des temps'!$V135='Récap par client'!S$8,'Suivi des temps'!$Y135,0)+IF('Suivi des temps'!$AA135='Récap par client'!S$8,'Suivi des temps'!$AD135,0)+IF('Suivi des temps'!$AF135='Récap par client'!S$8,'Suivi des temps'!$AI135,0)+IF('Suivi des temps'!$AK135='Récap par client'!S$8,'Suivi des temps'!$AN135,0)</f>
        <v>0</v>
      </c>
      <c r="T134" s="41">
        <f>IF('Suivi des temps'!$G135='Récap par client'!T$8,'Suivi des temps'!$J135,0)+IF('Suivi des temps'!$L135='Récap par client'!T$8,'Suivi des temps'!$O135,0)+IF('Suivi des temps'!$Q135='Récap par client'!T$8,'Suivi des temps'!$T135,0)+IF('Suivi des temps'!$V135='Récap par client'!T$8,'Suivi des temps'!$Y135,0)+IF('Suivi des temps'!$AA135='Récap par client'!T$8,'Suivi des temps'!$AD135,0)+IF('Suivi des temps'!$AF135='Récap par client'!T$8,'Suivi des temps'!$AI135,0)+IF('Suivi des temps'!$AK135='Récap par client'!T$8,'Suivi des temps'!$AN135,0)</f>
        <v>0</v>
      </c>
      <c r="U134" s="41">
        <f>IF('Suivi des temps'!$G135='Récap par client'!U$8,'Suivi des temps'!$J135,0)+IF('Suivi des temps'!$L135='Récap par client'!U$8,'Suivi des temps'!$O135,0)+IF('Suivi des temps'!$Q135='Récap par client'!U$8,'Suivi des temps'!$T135,0)+IF('Suivi des temps'!$V135='Récap par client'!U$8,'Suivi des temps'!$Y135,0)+IF('Suivi des temps'!$AA135='Récap par client'!U$8,'Suivi des temps'!$AD135,0)+IF('Suivi des temps'!$AF135='Récap par client'!U$8,'Suivi des temps'!$AI135,0)+IF('Suivi des temps'!$AK135='Récap par client'!U$8,'Suivi des temps'!$AN135,0)</f>
        <v>0</v>
      </c>
      <c r="V134" s="41">
        <f>IF('Suivi des temps'!$G135='Récap par client'!V$8,'Suivi des temps'!$J135,0)+IF('Suivi des temps'!$L135='Récap par client'!V$8,'Suivi des temps'!$O135,0)+IF('Suivi des temps'!$Q135='Récap par client'!V$8,'Suivi des temps'!$T135,0)+IF('Suivi des temps'!$V135='Récap par client'!V$8,'Suivi des temps'!$Y135,0)+IF('Suivi des temps'!$AA135='Récap par client'!V$8,'Suivi des temps'!$AD135,0)+IF('Suivi des temps'!$AF135='Récap par client'!V$8,'Suivi des temps'!$AI135,0)+IF('Suivi des temps'!$AK135='Récap par client'!V$8,'Suivi des temps'!$AN135,0)</f>
        <v>0</v>
      </c>
      <c r="W134" s="41">
        <f>IF('Suivi des temps'!$G135='Récap par client'!W$8,'Suivi des temps'!$J135,0)+IF('Suivi des temps'!$L135='Récap par client'!W$8,'Suivi des temps'!$O135,0)+IF('Suivi des temps'!$Q135='Récap par client'!W$8,'Suivi des temps'!$T135,0)+IF('Suivi des temps'!$V135='Récap par client'!W$8,'Suivi des temps'!$Y135,0)+IF('Suivi des temps'!$AA135='Récap par client'!W$8,'Suivi des temps'!$AD135,0)+IF('Suivi des temps'!$AF135='Récap par client'!W$8,'Suivi des temps'!$AI135,0)+IF('Suivi des temps'!$AK135='Récap par client'!W$8,'Suivi des temps'!$AN135,0)</f>
        <v>0</v>
      </c>
      <c r="X134" s="41">
        <f>IF('Suivi des temps'!$G135='Récap par client'!X$8,'Suivi des temps'!$J135,0)+IF('Suivi des temps'!$L135='Récap par client'!X$8,'Suivi des temps'!$O135,0)+IF('Suivi des temps'!$Q135='Récap par client'!X$8,'Suivi des temps'!$T135,0)+IF('Suivi des temps'!$V135='Récap par client'!X$8,'Suivi des temps'!$Y135,0)+IF('Suivi des temps'!$AA135='Récap par client'!X$8,'Suivi des temps'!$AD135,0)+IF('Suivi des temps'!$AF135='Récap par client'!X$8,'Suivi des temps'!$AI135,0)+IF('Suivi des temps'!$AK135='Récap par client'!X$8,'Suivi des temps'!$AN135,0)</f>
        <v>0</v>
      </c>
      <c r="Y134" s="41">
        <f>IF('Suivi des temps'!$G135='Récap par client'!Y$8,'Suivi des temps'!$J135,0)+IF('Suivi des temps'!$L135='Récap par client'!Y$8,'Suivi des temps'!$O135,0)+IF('Suivi des temps'!$Q135='Récap par client'!Y$8,'Suivi des temps'!$T135,0)+IF('Suivi des temps'!$V135='Récap par client'!Y$8,'Suivi des temps'!$Y135,0)+IF('Suivi des temps'!$AA135='Récap par client'!Y$8,'Suivi des temps'!$AD135,0)+IF('Suivi des temps'!$AF135='Récap par client'!Y$8,'Suivi des temps'!$AI135,0)+IF('Suivi des temps'!$AK135='Récap par client'!Y$8,'Suivi des temps'!$AN135,0)</f>
        <v>0</v>
      </c>
      <c r="Z134" s="41">
        <f>IF('Suivi des temps'!$G135='Récap par client'!Z$8,'Suivi des temps'!$J135,0)+IF('Suivi des temps'!$L135='Récap par client'!Z$8,'Suivi des temps'!$O135,0)+IF('Suivi des temps'!$Q135='Récap par client'!Z$8,'Suivi des temps'!$T135,0)+IF('Suivi des temps'!$V135='Récap par client'!Z$8,'Suivi des temps'!$Y135,0)+IF('Suivi des temps'!$AA135='Récap par client'!Z$8,'Suivi des temps'!$AD135,0)+IF('Suivi des temps'!$AF135='Récap par client'!Z$8,'Suivi des temps'!$AI135,0)+IF('Suivi des temps'!$AK135='Récap par client'!Z$8,'Suivi des temps'!$AN135,0)</f>
        <v>0</v>
      </c>
      <c r="AA134" s="45">
        <f t="shared" si="9"/>
        <v>0</v>
      </c>
    </row>
    <row r="135" spans="2:27" ht="20.8" customHeight="1" x14ac:dyDescent="0.25">
      <c r="B135" s="25" t="str">
        <f t="shared" si="5"/>
        <v/>
      </c>
      <c r="C135" s="23" t="str">
        <f t="shared" si="6"/>
        <v/>
      </c>
      <c r="D135" s="17">
        <f t="shared" si="7"/>
        <v>45418</v>
      </c>
      <c r="E135" s="32" t="str">
        <f t="shared" si="8"/>
        <v>Lundi</v>
      </c>
      <c r="F135" s="41">
        <f>IF('Suivi des temps'!$G136='Récap par client'!F$8,'Suivi des temps'!$J136,0)+IF('Suivi des temps'!$L136='Récap par client'!F$8,'Suivi des temps'!$O136,0)+IF('Suivi des temps'!$Q136='Récap par client'!F$8,'Suivi des temps'!$T136,0)+IF('Suivi des temps'!$V136='Récap par client'!F$8,'Suivi des temps'!$Y136,0)+IF('Suivi des temps'!$AA136='Récap par client'!F$8,'Suivi des temps'!$AD136,0)+IF('Suivi des temps'!$AF136='Récap par client'!F$8,'Suivi des temps'!$AI136,0)+IF('Suivi des temps'!$AK136='Récap par client'!F$8,'Suivi des temps'!$AN136,0)</f>
        <v>0</v>
      </c>
      <c r="G135" s="41">
        <f>IF('Suivi des temps'!$G136='Récap par client'!G$8,'Suivi des temps'!$J136,0)+IF('Suivi des temps'!$L136='Récap par client'!G$8,'Suivi des temps'!$O136,0)+IF('Suivi des temps'!$Q136='Récap par client'!G$8,'Suivi des temps'!$T136,0)+IF('Suivi des temps'!$V136='Récap par client'!G$8,'Suivi des temps'!$Y136,0)+IF('Suivi des temps'!$AA136='Récap par client'!G$8,'Suivi des temps'!$AD136,0)+IF('Suivi des temps'!$AF136='Récap par client'!G$8,'Suivi des temps'!$AI136,0)+IF('Suivi des temps'!$AK136='Récap par client'!G$8,'Suivi des temps'!$AN136,0)</f>
        <v>0</v>
      </c>
      <c r="H135" s="41">
        <f>IF('Suivi des temps'!$G136='Récap par client'!H$8,'Suivi des temps'!$J136,0)+IF('Suivi des temps'!$L136='Récap par client'!H$8,'Suivi des temps'!$O136,0)+IF('Suivi des temps'!$Q136='Récap par client'!H$8,'Suivi des temps'!$T136,0)+IF('Suivi des temps'!$V136='Récap par client'!H$8,'Suivi des temps'!$Y136,0)+IF('Suivi des temps'!$AA136='Récap par client'!H$8,'Suivi des temps'!$AD136,0)+IF('Suivi des temps'!$AF136='Récap par client'!H$8,'Suivi des temps'!$AI136,0)+IF('Suivi des temps'!$AK136='Récap par client'!H$8,'Suivi des temps'!$AN136,0)</f>
        <v>0</v>
      </c>
      <c r="I135" s="41">
        <f>IF('Suivi des temps'!$G136='Récap par client'!I$8,'Suivi des temps'!$J136,0)+IF('Suivi des temps'!$L136='Récap par client'!I$8,'Suivi des temps'!$O136,0)+IF('Suivi des temps'!$Q136='Récap par client'!I$8,'Suivi des temps'!$T136,0)+IF('Suivi des temps'!$V136='Récap par client'!I$8,'Suivi des temps'!$Y136,0)+IF('Suivi des temps'!$AA136='Récap par client'!I$8,'Suivi des temps'!$AD136,0)+IF('Suivi des temps'!$AF136='Récap par client'!I$8,'Suivi des temps'!$AI136,0)+IF('Suivi des temps'!$AK136='Récap par client'!I$8,'Suivi des temps'!$AN136,0)</f>
        <v>0</v>
      </c>
      <c r="J135" s="41">
        <f>IF('Suivi des temps'!$G136='Récap par client'!J$8,'Suivi des temps'!$J136,0)+IF('Suivi des temps'!$L136='Récap par client'!J$8,'Suivi des temps'!$O136,0)+IF('Suivi des temps'!$Q136='Récap par client'!J$8,'Suivi des temps'!$T136,0)+IF('Suivi des temps'!$V136='Récap par client'!J$8,'Suivi des temps'!$Y136,0)+IF('Suivi des temps'!$AA136='Récap par client'!J$8,'Suivi des temps'!$AD136,0)+IF('Suivi des temps'!$AF136='Récap par client'!J$8,'Suivi des temps'!$AI136,0)+IF('Suivi des temps'!$AK136='Récap par client'!J$8,'Suivi des temps'!$AN136,0)</f>
        <v>0</v>
      </c>
      <c r="K135" s="41">
        <f>IF('Suivi des temps'!$G136='Récap par client'!K$8,'Suivi des temps'!$J136,0)+IF('Suivi des temps'!$L136='Récap par client'!K$8,'Suivi des temps'!$O136,0)+IF('Suivi des temps'!$Q136='Récap par client'!K$8,'Suivi des temps'!$T136,0)+IF('Suivi des temps'!$V136='Récap par client'!K$8,'Suivi des temps'!$Y136,0)+IF('Suivi des temps'!$AA136='Récap par client'!K$8,'Suivi des temps'!$AD136,0)+IF('Suivi des temps'!$AF136='Récap par client'!K$8,'Suivi des temps'!$AI136,0)+IF('Suivi des temps'!$AK136='Récap par client'!K$8,'Suivi des temps'!$AN136,0)</f>
        <v>0</v>
      </c>
      <c r="L135" s="41">
        <f>IF('Suivi des temps'!$G136='Récap par client'!L$8,'Suivi des temps'!$J136,0)+IF('Suivi des temps'!$L136='Récap par client'!L$8,'Suivi des temps'!$O136,0)+IF('Suivi des temps'!$Q136='Récap par client'!L$8,'Suivi des temps'!$T136,0)+IF('Suivi des temps'!$V136='Récap par client'!L$8,'Suivi des temps'!$Y136,0)+IF('Suivi des temps'!$AA136='Récap par client'!L$8,'Suivi des temps'!$AD136,0)+IF('Suivi des temps'!$AF136='Récap par client'!L$8,'Suivi des temps'!$AI136,0)+IF('Suivi des temps'!$AK136='Récap par client'!L$8,'Suivi des temps'!$AN136,0)</f>
        <v>0</v>
      </c>
      <c r="M135" s="41">
        <f>IF('Suivi des temps'!$G136='Récap par client'!M$8,'Suivi des temps'!$J136,0)+IF('Suivi des temps'!$L136='Récap par client'!M$8,'Suivi des temps'!$O136,0)+IF('Suivi des temps'!$Q136='Récap par client'!M$8,'Suivi des temps'!$T136,0)+IF('Suivi des temps'!$V136='Récap par client'!M$8,'Suivi des temps'!$Y136,0)+IF('Suivi des temps'!$AA136='Récap par client'!M$8,'Suivi des temps'!$AD136,0)+IF('Suivi des temps'!$AF136='Récap par client'!M$8,'Suivi des temps'!$AI136,0)+IF('Suivi des temps'!$AK136='Récap par client'!M$8,'Suivi des temps'!$AN136,0)</f>
        <v>0</v>
      </c>
      <c r="N135" s="41">
        <f>IF('Suivi des temps'!$G136='Récap par client'!N$8,'Suivi des temps'!$J136,0)+IF('Suivi des temps'!$L136='Récap par client'!N$8,'Suivi des temps'!$O136,0)+IF('Suivi des temps'!$Q136='Récap par client'!N$8,'Suivi des temps'!$T136,0)+IF('Suivi des temps'!$V136='Récap par client'!N$8,'Suivi des temps'!$Y136,0)+IF('Suivi des temps'!$AA136='Récap par client'!N$8,'Suivi des temps'!$AD136,0)+IF('Suivi des temps'!$AF136='Récap par client'!N$8,'Suivi des temps'!$AI136,0)+IF('Suivi des temps'!$AK136='Récap par client'!N$8,'Suivi des temps'!$AN136,0)</f>
        <v>0</v>
      </c>
      <c r="O135" s="41">
        <f>IF('Suivi des temps'!$G136='Récap par client'!O$8,'Suivi des temps'!$J136,0)+IF('Suivi des temps'!$L136='Récap par client'!O$8,'Suivi des temps'!$O136,0)+IF('Suivi des temps'!$Q136='Récap par client'!O$8,'Suivi des temps'!$T136,0)+IF('Suivi des temps'!$V136='Récap par client'!O$8,'Suivi des temps'!$Y136,0)+IF('Suivi des temps'!$AA136='Récap par client'!O$8,'Suivi des temps'!$AD136,0)+IF('Suivi des temps'!$AF136='Récap par client'!O$8,'Suivi des temps'!$AI136,0)+IF('Suivi des temps'!$AK136='Récap par client'!O$8,'Suivi des temps'!$AN136,0)</f>
        <v>0</v>
      </c>
      <c r="P135" s="41">
        <f>IF('Suivi des temps'!$G136='Récap par client'!P$8,'Suivi des temps'!$J136,0)+IF('Suivi des temps'!$L136='Récap par client'!P$8,'Suivi des temps'!$O136,0)+IF('Suivi des temps'!$Q136='Récap par client'!P$8,'Suivi des temps'!$T136,0)+IF('Suivi des temps'!$V136='Récap par client'!P$8,'Suivi des temps'!$Y136,0)+IF('Suivi des temps'!$AA136='Récap par client'!P$8,'Suivi des temps'!$AD136,0)+IF('Suivi des temps'!$AF136='Récap par client'!P$8,'Suivi des temps'!$AI136,0)+IF('Suivi des temps'!$AK136='Récap par client'!P$8,'Suivi des temps'!$AN136,0)</f>
        <v>0</v>
      </c>
      <c r="Q135" s="41">
        <f>IF('Suivi des temps'!$G136='Récap par client'!Q$8,'Suivi des temps'!$J136,0)+IF('Suivi des temps'!$L136='Récap par client'!Q$8,'Suivi des temps'!$O136,0)+IF('Suivi des temps'!$Q136='Récap par client'!Q$8,'Suivi des temps'!$T136,0)+IF('Suivi des temps'!$V136='Récap par client'!Q$8,'Suivi des temps'!$Y136,0)+IF('Suivi des temps'!$AA136='Récap par client'!Q$8,'Suivi des temps'!$AD136,0)+IF('Suivi des temps'!$AF136='Récap par client'!Q$8,'Suivi des temps'!$AI136,0)+IF('Suivi des temps'!$AK136='Récap par client'!Q$8,'Suivi des temps'!$AN136,0)</f>
        <v>0</v>
      </c>
      <c r="R135" s="41">
        <f>IF('Suivi des temps'!$G136='Récap par client'!R$8,'Suivi des temps'!$J136,0)+IF('Suivi des temps'!$L136='Récap par client'!R$8,'Suivi des temps'!$O136,0)+IF('Suivi des temps'!$Q136='Récap par client'!R$8,'Suivi des temps'!$T136,0)+IF('Suivi des temps'!$V136='Récap par client'!R$8,'Suivi des temps'!$Y136,0)+IF('Suivi des temps'!$AA136='Récap par client'!R$8,'Suivi des temps'!$AD136,0)+IF('Suivi des temps'!$AF136='Récap par client'!R$8,'Suivi des temps'!$AI136,0)+IF('Suivi des temps'!$AK136='Récap par client'!R$8,'Suivi des temps'!$AN136,0)</f>
        <v>0</v>
      </c>
      <c r="S135" s="41">
        <f>IF('Suivi des temps'!$G136='Récap par client'!S$8,'Suivi des temps'!$J136,0)+IF('Suivi des temps'!$L136='Récap par client'!S$8,'Suivi des temps'!$O136,0)+IF('Suivi des temps'!$Q136='Récap par client'!S$8,'Suivi des temps'!$T136,0)+IF('Suivi des temps'!$V136='Récap par client'!S$8,'Suivi des temps'!$Y136,0)+IF('Suivi des temps'!$AA136='Récap par client'!S$8,'Suivi des temps'!$AD136,0)+IF('Suivi des temps'!$AF136='Récap par client'!S$8,'Suivi des temps'!$AI136,0)+IF('Suivi des temps'!$AK136='Récap par client'!S$8,'Suivi des temps'!$AN136,0)</f>
        <v>0</v>
      </c>
      <c r="T135" s="41">
        <f>IF('Suivi des temps'!$G136='Récap par client'!T$8,'Suivi des temps'!$J136,0)+IF('Suivi des temps'!$L136='Récap par client'!T$8,'Suivi des temps'!$O136,0)+IF('Suivi des temps'!$Q136='Récap par client'!T$8,'Suivi des temps'!$T136,0)+IF('Suivi des temps'!$V136='Récap par client'!T$8,'Suivi des temps'!$Y136,0)+IF('Suivi des temps'!$AA136='Récap par client'!T$8,'Suivi des temps'!$AD136,0)+IF('Suivi des temps'!$AF136='Récap par client'!T$8,'Suivi des temps'!$AI136,0)+IF('Suivi des temps'!$AK136='Récap par client'!T$8,'Suivi des temps'!$AN136,0)</f>
        <v>0</v>
      </c>
      <c r="U135" s="41">
        <f>IF('Suivi des temps'!$G136='Récap par client'!U$8,'Suivi des temps'!$J136,0)+IF('Suivi des temps'!$L136='Récap par client'!U$8,'Suivi des temps'!$O136,0)+IF('Suivi des temps'!$Q136='Récap par client'!U$8,'Suivi des temps'!$T136,0)+IF('Suivi des temps'!$V136='Récap par client'!U$8,'Suivi des temps'!$Y136,0)+IF('Suivi des temps'!$AA136='Récap par client'!U$8,'Suivi des temps'!$AD136,0)+IF('Suivi des temps'!$AF136='Récap par client'!U$8,'Suivi des temps'!$AI136,0)+IF('Suivi des temps'!$AK136='Récap par client'!U$8,'Suivi des temps'!$AN136,0)</f>
        <v>0</v>
      </c>
      <c r="V135" s="41">
        <f>IF('Suivi des temps'!$G136='Récap par client'!V$8,'Suivi des temps'!$J136,0)+IF('Suivi des temps'!$L136='Récap par client'!V$8,'Suivi des temps'!$O136,0)+IF('Suivi des temps'!$Q136='Récap par client'!V$8,'Suivi des temps'!$T136,0)+IF('Suivi des temps'!$V136='Récap par client'!V$8,'Suivi des temps'!$Y136,0)+IF('Suivi des temps'!$AA136='Récap par client'!V$8,'Suivi des temps'!$AD136,0)+IF('Suivi des temps'!$AF136='Récap par client'!V$8,'Suivi des temps'!$AI136,0)+IF('Suivi des temps'!$AK136='Récap par client'!V$8,'Suivi des temps'!$AN136,0)</f>
        <v>0</v>
      </c>
      <c r="W135" s="41">
        <f>IF('Suivi des temps'!$G136='Récap par client'!W$8,'Suivi des temps'!$J136,0)+IF('Suivi des temps'!$L136='Récap par client'!W$8,'Suivi des temps'!$O136,0)+IF('Suivi des temps'!$Q136='Récap par client'!W$8,'Suivi des temps'!$T136,0)+IF('Suivi des temps'!$V136='Récap par client'!W$8,'Suivi des temps'!$Y136,0)+IF('Suivi des temps'!$AA136='Récap par client'!W$8,'Suivi des temps'!$AD136,0)+IF('Suivi des temps'!$AF136='Récap par client'!W$8,'Suivi des temps'!$AI136,0)+IF('Suivi des temps'!$AK136='Récap par client'!W$8,'Suivi des temps'!$AN136,0)</f>
        <v>0</v>
      </c>
      <c r="X135" s="41">
        <f>IF('Suivi des temps'!$G136='Récap par client'!X$8,'Suivi des temps'!$J136,0)+IF('Suivi des temps'!$L136='Récap par client'!X$8,'Suivi des temps'!$O136,0)+IF('Suivi des temps'!$Q136='Récap par client'!X$8,'Suivi des temps'!$T136,0)+IF('Suivi des temps'!$V136='Récap par client'!X$8,'Suivi des temps'!$Y136,0)+IF('Suivi des temps'!$AA136='Récap par client'!X$8,'Suivi des temps'!$AD136,0)+IF('Suivi des temps'!$AF136='Récap par client'!X$8,'Suivi des temps'!$AI136,0)+IF('Suivi des temps'!$AK136='Récap par client'!X$8,'Suivi des temps'!$AN136,0)</f>
        <v>0</v>
      </c>
      <c r="Y135" s="41">
        <f>IF('Suivi des temps'!$G136='Récap par client'!Y$8,'Suivi des temps'!$J136,0)+IF('Suivi des temps'!$L136='Récap par client'!Y$8,'Suivi des temps'!$O136,0)+IF('Suivi des temps'!$Q136='Récap par client'!Y$8,'Suivi des temps'!$T136,0)+IF('Suivi des temps'!$V136='Récap par client'!Y$8,'Suivi des temps'!$Y136,0)+IF('Suivi des temps'!$AA136='Récap par client'!Y$8,'Suivi des temps'!$AD136,0)+IF('Suivi des temps'!$AF136='Récap par client'!Y$8,'Suivi des temps'!$AI136,0)+IF('Suivi des temps'!$AK136='Récap par client'!Y$8,'Suivi des temps'!$AN136,0)</f>
        <v>0</v>
      </c>
      <c r="Z135" s="41">
        <f>IF('Suivi des temps'!$G136='Récap par client'!Z$8,'Suivi des temps'!$J136,0)+IF('Suivi des temps'!$L136='Récap par client'!Z$8,'Suivi des temps'!$O136,0)+IF('Suivi des temps'!$Q136='Récap par client'!Z$8,'Suivi des temps'!$T136,0)+IF('Suivi des temps'!$V136='Récap par client'!Z$8,'Suivi des temps'!$Y136,0)+IF('Suivi des temps'!$AA136='Récap par client'!Z$8,'Suivi des temps'!$AD136,0)+IF('Suivi des temps'!$AF136='Récap par client'!Z$8,'Suivi des temps'!$AI136,0)+IF('Suivi des temps'!$AK136='Récap par client'!Z$8,'Suivi des temps'!$AN136,0)</f>
        <v>0</v>
      </c>
      <c r="AA135" s="45">
        <f t="shared" si="9"/>
        <v>0</v>
      </c>
    </row>
    <row r="136" spans="2:27" ht="20.8" customHeight="1" x14ac:dyDescent="0.25">
      <c r="B136" s="25" t="str">
        <f t="shared" si="5"/>
        <v/>
      </c>
      <c r="C136" s="23" t="str">
        <f t="shared" si="6"/>
        <v/>
      </c>
      <c r="D136" s="17">
        <f t="shared" si="7"/>
        <v>45419</v>
      </c>
      <c r="E136" s="32" t="str">
        <f t="shared" si="8"/>
        <v>Mardi</v>
      </c>
      <c r="F136" s="41">
        <f>IF('Suivi des temps'!$G137='Récap par client'!F$8,'Suivi des temps'!$J137,0)+IF('Suivi des temps'!$L137='Récap par client'!F$8,'Suivi des temps'!$O137,0)+IF('Suivi des temps'!$Q137='Récap par client'!F$8,'Suivi des temps'!$T137,0)+IF('Suivi des temps'!$V137='Récap par client'!F$8,'Suivi des temps'!$Y137,0)+IF('Suivi des temps'!$AA137='Récap par client'!F$8,'Suivi des temps'!$AD137,0)+IF('Suivi des temps'!$AF137='Récap par client'!F$8,'Suivi des temps'!$AI137,0)+IF('Suivi des temps'!$AK137='Récap par client'!F$8,'Suivi des temps'!$AN137,0)</f>
        <v>0</v>
      </c>
      <c r="G136" s="41">
        <f>IF('Suivi des temps'!$G137='Récap par client'!G$8,'Suivi des temps'!$J137,0)+IF('Suivi des temps'!$L137='Récap par client'!G$8,'Suivi des temps'!$O137,0)+IF('Suivi des temps'!$Q137='Récap par client'!G$8,'Suivi des temps'!$T137,0)+IF('Suivi des temps'!$V137='Récap par client'!G$8,'Suivi des temps'!$Y137,0)+IF('Suivi des temps'!$AA137='Récap par client'!G$8,'Suivi des temps'!$AD137,0)+IF('Suivi des temps'!$AF137='Récap par client'!G$8,'Suivi des temps'!$AI137,0)+IF('Suivi des temps'!$AK137='Récap par client'!G$8,'Suivi des temps'!$AN137,0)</f>
        <v>0</v>
      </c>
      <c r="H136" s="41">
        <f>IF('Suivi des temps'!$G137='Récap par client'!H$8,'Suivi des temps'!$J137,0)+IF('Suivi des temps'!$L137='Récap par client'!H$8,'Suivi des temps'!$O137,0)+IF('Suivi des temps'!$Q137='Récap par client'!H$8,'Suivi des temps'!$T137,0)+IF('Suivi des temps'!$V137='Récap par client'!H$8,'Suivi des temps'!$Y137,0)+IF('Suivi des temps'!$AA137='Récap par client'!H$8,'Suivi des temps'!$AD137,0)+IF('Suivi des temps'!$AF137='Récap par client'!H$8,'Suivi des temps'!$AI137,0)+IF('Suivi des temps'!$AK137='Récap par client'!H$8,'Suivi des temps'!$AN137,0)</f>
        <v>0</v>
      </c>
      <c r="I136" s="41">
        <f>IF('Suivi des temps'!$G137='Récap par client'!I$8,'Suivi des temps'!$J137,0)+IF('Suivi des temps'!$L137='Récap par client'!I$8,'Suivi des temps'!$O137,0)+IF('Suivi des temps'!$Q137='Récap par client'!I$8,'Suivi des temps'!$T137,0)+IF('Suivi des temps'!$V137='Récap par client'!I$8,'Suivi des temps'!$Y137,0)+IF('Suivi des temps'!$AA137='Récap par client'!I$8,'Suivi des temps'!$AD137,0)+IF('Suivi des temps'!$AF137='Récap par client'!I$8,'Suivi des temps'!$AI137,0)+IF('Suivi des temps'!$AK137='Récap par client'!I$8,'Suivi des temps'!$AN137,0)</f>
        <v>0</v>
      </c>
      <c r="J136" s="41">
        <f>IF('Suivi des temps'!$G137='Récap par client'!J$8,'Suivi des temps'!$J137,0)+IF('Suivi des temps'!$L137='Récap par client'!J$8,'Suivi des temps'!$O137,0)+IF('Suivi des temps'!$Q137='Récap par client'!J$8,'Suivi des temps'!$T137,0)+IF('Suivi des temps'!$V137='Récap par client'!J$8,'Suivi des temps'!$Y137,0)+IF('Suivi des temps'!$AA137='Récap par client'!J$8,'Suivi des temps'!$AD137,0)+IF('Suivi des temps'!$AF137='Récap par client'!J$8,'Suivi des temps'!$AI137,0)+IF('Suivi des temps'!$AK137='Récap par client'!J$8,'Suivi des temps'!$AN137,0)</f>
        <v>0</v>
      </c>
      <c r="K136" s="41">
        <f>IF('Suivi des temps'!$G137='Récap par client'!K$8,'Suivi des temps'!$J137,0)+IF('Suivi des temps'!$L137='Récap par client'!K$8,'Suivi des temps'!$O137,0)+IF('Suivi des temps'!$Q137='Récap par client'!K$8,'Suivi des temps'!$T137,0)+IF('Suivi des temps'!$V137='Récap par client'!K$8,'Suivi des temps'!$Y137,0)+IF('Suivi des temps'!$AA137='Récap par client'!K$8,'Suivi des temps'!$AD137,0)+IF('Suivi des temps'!$AF137='Récap par client'!K$8,'Suivi des temps'!$AI137,0)+IF('Suivi des temps'!$AK137='Récap par client'!K$8,'Suivi des temps'!$AN137,0)</f>
        <v>0</v>
      </c>
      <c r="L136" s="41">
        <f>IF('Suivi des temps'!$G137='Récap par client'!L$8,'Suivi des temps'!$J137,0)+IF('Suivi des temps'!$L137='Récap par client'!L$8,'Suivi des temps'!$O137,0)+IF('Suivi des temps'!$Q137='Récap par client'!L$8,'Suivi des temps'!$T137,0)+IF('Suivi des temps'!$V137='Récap par client'!L$8,'Suivi des temps'!$Y137,0)+IF('Suivi des temps'!$AA137='Récap par client'!L$8,'Suivi des temps'!$AD137,0)+IF('Suivi des temps'!$AF137='Récap par client'!L$8,'Suivi des temps'!$AI137,0)+IF('Suivi des temps'!$AK137='Récap par client'!L$8,'Suivi des temps'!$AN137,0)</f>
        <v>0</v>
      </c>
      <c r="M136" s="41">
        <f>IF('Suivi des temps'!$G137='Récap par client'!M$8,'Suivi des temps'!$J137,0)+IF('Suivi des temps'!$L137='Récap par client'!M$8,'Suivi des temps'!$O137,0)+IF('Suivi des temps'!$Q137='Récap par client'!M$8,'Suivi des temps'!$T137,0)+IF('Suivi des temps'!$V137='Récap par client'!M$8,'Suivi des temps'!$Y137,0)+IF('Suivi des temps'!$AA137='Récap par client'!M$8,'Suivi des temps'!$AD137,0)+IF('Suivi des temps'!$AF137='Récap par client'!M$8,'Suivi des temps'!$AI137,0)+IF('Suivi des temps'!$AK137='Récap par client'!M$8,'Suivi des temps'!$AN137,0)</f>
        <v>0</v>
      </c>
      <c r="N136" s="41">
        <f>IF('Suivi des temps'!$G137='Récap par client'!N$8,'Suivi des temps'!$J137,0)+IF('Suivi des temps'!$L137='Récap par client'!N$8,'Suivi des temps'!$O137,0)+IF('Suivi des temps'!$Q137='Récap par client'!N$8,'Suivi des temps'!$T137,0)+IF('Suivi des temps'!$V137='Récap par client'!N$8,'Suivi des temps'!$Y137,0)+IF('Suivi des temps'!$AA137='Récap par client'!N$8,'Suivi des temps'!$AD137,0)+IF('Suivi des temps'!$AF137='Récap par client'!N$8,'Suivi des temps'!$AI137,0)+IF('Suivi des temps'!$AK137='Récap par client'!N$8,'Suivi des temps'!$AN137,0)</f>
        <v>0</v>
      </c>
      <c r="O136" s="41">
        <f>IF('Suivi des temps'!$G137='Récap par client'!O$8,'Suivi des temps'!$J137,0)+IF('Suivi des temps'!$L137='Récap par client'!O$8,'Suivi des temps'!$O137,0)+IF('Suivi des temps'!$Q137='Récap par client'!O$8,'Suivi des temps'!$T137,0)+IF('Suivi des temps'!$V137='Récap par client'!O$8,'Suivi des temps'!$Y137,0)+IF('Suivi des temps'!$AA137='Récap par client'!O$8,'Suivi des temps'!$AD137,0)+IF('Suivi des temps'!$AF137='Récap par client'!O$8,'Suivi des temps'!$AI137,0)+IF('Suivi des temps'!$AK137='Récap par client'!O$8,'Suivi des temps'!$AN137,0)</f>
        <v>0</v>
      </c>
      <c r="P136" s="41">
        <f>IF('Suivi des temps'!$G137='Récap par client'!P$8,'Suivi des temps'!$J137,0)+IF('Suivi des temps'!$L137='Récap par client'!P$8,'Suivi des temps'!$O137,0)+IF('Suivi des temps'!$Q137='Récap par client'!P$8,'Suivi des temps'!$T137,0)+IF('Suivi des temps'!$V137='Récap par client'!P$8,'Suivi des temps'!$Y137,0)+IF('Suivi des temps'!$AA137='Récap par client'!P$8,'Suivi des temps'!$AD137,0)+IF('Suivi des temps'!$AF137='Récap par client'!P$8,'Suivi des temps'!$AI137,0)+IF('Suivi des temps'!$AK137='Récap par client'!P$8,'Suivi des temps'!$AN137,0)</f>
        <v>0</v>
      </c>
      <c r="Q136" s="41">
        <f>IF('Suivi des temps'!$G137='Récap par client'!Q$8,'Suivi des temps'!$J137,0)+IF('Suivi des temps'!$L137='Récap par client'!Q$8,'Suivi des temps'!$O137,0)+IF('Suivi des temps'!$Q137='Récap par client'!Q$8,'Suivi des temps'!$T137,0)+IF('Suivi des temps'!$V137='Récap par client'!Q$8,'Suivi des temps'!$Y137,0)+IF('Suivi des temps'!$AA137='Récap par client'!Q$8,'Suivi des temps'!$AD137,0)+IF('Suivi des temps'!$AF137='Récap par client'!Q$8,'Suivi des temps'!$AI137,0)+IF('Suivi des temps'!$AK137='Récap par client'!Q$8,'Suivi des temps'!$AN137,0)</f>
        <v>0</v>
      </c>
      <c r="R136" s="41">
        <f>IF('Suivi des temps'!$G137='Récap par client'!R$8,'Suivi des temps'!$J137,0)+IF('Suivi des temps'!$L137='Récap par client'!R$8,'Suivi des temps'!$O137,0)+IF('Suivi des temps'!$Q137='Récap par client'!R$8,'Suivi des temps'!$T137,0)+IF('Suivi des temps'!$V137='Récap par client'!R$8,'Suivi des temps'!$Y137,0)+IF('Suivi des temps'!$AA137='Récap par client'!R$8,'Suivi des temps'!$AD137,0)+IF('Suivi des temps'!$AF137='Récap par client'!R$8,'Suivi des temps'!$AI137,0)+IF('Suivi des temps'!$AK137='Récap par client'!R$8,'Suivi des temps'!$AN137,0)</f>
        <v>0</v>
      </c>
      <c r="S136" s="41">
        <f>IF('Suivi des temps'!$G137='Récap par client'!S$8,'Suivi des temps'!$J137,0)+IF('Suivi des temps'!$L137='Récap par client'!S$8,'Suivi des temps'!$O137,0)+IF('Suivi des temps'!$Q137='Récap par client'!S$8,'Suivi des temps'!$T137,0)+IF('Suivi des temps'!$V137='Récap par client'!S$8,'Suivi des temps'!$Y137,0)+IF('Suivi des temps'!$AA137='Récap par client'!S$8,'Suivi des temps'!$AD137,0)+IF('Suivi des temps'!$AF137='Récap par client'!S$8,'Suivi des temps'!$AI137,0)+IF('Suivi des temps'!$AK137='Récap par client'!S$8,'Suivi des temps'!$AN137,0)</f>
        <v>0</v>
      </c>
      <c r="T136" s="41">
        <f>IF('Suivi des temps'!$G137='Récap par client'!T$8,'Suivi des temps'!$J137,0)+IF('Suivi des temps'!$L137='Récap par client'!T$8,'Suivi des temps'!$O137,0)+IF('Suivi des temps'!$Q137='Récap par client'!T$8,'Suivi des temps'!$T137,0)+IF('Suivi des temps'!$V137='Récap par client'!T$8,'Suivi des temps'!$Y137,0)+IF('Suivi des temps'!$AA137='Récap par client'!T$8,'Suivi des temps'!$AD137,0)+IF('Suivi des temps'!$AF137='Récap par client'!T$8,'Suivi des temps'!$AI137,0)+IF('Suivi des temps'!$AK137='Récap par client'!T$8,'Suivi des temps'!$AN137,0)</f>
        <v>0</v>
      </c>
      <c r="U136" s="41">
        <f>IF('Suivi des temps'!$G137='Récap par client'!U$8,'Suivi des temps'!$J137,0)+IF('Suivi des temps'!$L137='Récap par client'!U$8,'Suivi des temps'!$O137,0)+IF('Suivi des temps'!$Q137='Récap par client'!U$8,'Suivi des temps'!$T137,0)+IF('Suivi des temps'!$V137='Récap par client'!U$8,'Suivi des temps'!$Y137,0)+IF('Suivi des temps'!$AA137='Récap par client'!U$8,'Suivi des temps'!$AD137,0)+IF('Suivi des temps'!$AF137='Récap par client'!U$8,'Suivi des temps'!$AI137,0)+IF('Suivi des temps'!$AK137='Récap par client'!U$8,'Suivi des temps'!$AN137,0)</f>
        <v>0</v>
      </c>
      <c r="V136" s="41">
        <f>IF('Suivi des temps'!$G137='Récap par client'!V$8,'Suivi des temps'!$J137,0)+IF('Suivi des temps'!$L137='Récap par client'!V$8,'Suivi des temps'!$O137,0)+IF('Suivi des temps'!$Q137='Récap par client'!V$8,'Suivi des temps'!$T137,0)+IF('Suivi des temps'!$V137='Récap par client'!V$8,'Suivi des temps'!$Y137,0)+IF('Suivi des temps'!$AA137='Récap par client'!V$8,'Suivi des temps'!$AD137,0)+IF('Suivi des temps'!$AF137='Récap par client'!V$8,'Suivi des temps'!$AI137,0)+IF('Suivi des temps'!$AK137='Récap par client'!V$8,'Suivi des temps'!$AN137,0)</f>
        <v>0</v>
      </c>
      <c r="W136" s="41">
        <f>IF('Suivi des temps'!$G137='Récap par client'!W$8,'Suivi des temps'!$J137,0)+IF('Suivi des temps'!$L137='Récap par client'!W$8,'Suivi des temps'!$O137,0)+IF('Suivi des temps'!$Q137='Récap par client'!W$8,'Suivi des temps'!$T137,0)+IF('Suivi des temps'!$V137='Récap par client'!W$8,'Suivi des temps'!$Y137,0)+IF('Suivi des temps'!$AA137='Récap par client'!W$8,'Suivi des temps'!$AD137,0)+IF('Suivi des temps'!$AF137='Récap par client'!W$8,'Suivi des temps'!$AI137,0)+IF('Suivi des temps'!$AK137='Récap par client'!W$8,'Suivi des temps'!$AN137,0)</f>
        <v>0</v>
      </c>
      <c r="X136" s="41">
        <f>IF('Suivi des temps'!$G137='Récap par client'!X$8,'Suivi des temps'!$J137,0)+IF('Suivi des temps'!$L137='Récap par client'!X$8,'Suivi des temps'!$O137,0)+IF('Suivi des temps'!$Q137='Récap par client'!X$8,'Suivi des temps'!$T137,0)+IF('Suivi des temps'!$V137='Récap par client'!X$8,'Suivi des temps'!$Y137,0)+IF('Suivi des temps'!$AA137='Récap par client'!X$8,'Suivi des temps'!$AD137,0)+IF('Suivi des temps'!$AF137='Récap par client'!X$8,'Suivi des temps'!$AI137,0)+IF('Suivi des temps'!$AK137='Récap par client'!X$8,'Suivi des temps'!$AN137,0)</f>
        <v>0</v>
      </c>
      <c r="Y136" s="41">
        <f>IF('Suivi des temps'!$G137='Récap par client'!Y$8,'Suivi des temps'!$J137,0)+IF('Suivi des temps'!$L137='Récap par client'!Y$8,'Suivi des temps'!$O137,0)+IF('Suivi des temps'!$Q137='Récap par client'!Y$8,'Suivi des temps'!$T137,0)+IF('Suivi des temps'!$V137='Récap par client'!Y$8,'Suivi des temps'!$Y137,0)+IF('Suivi des temps'!$AA137='Récap par client'!Y$8,'Suivi des temps'!$AD137,0)+IF('Suivi des temps'!$AF137='Récap par client'!Y$8,'Suivi des temps'!$AI137,0)+IF('Suivi des temps'!$AK137='Récap par client'!Y$8,'Suivi des temps'!$AN137,0)</f>
        <v>0</v>
      </c>
      <c r="Z136" s="41">
        <f>IF('Suivi des temps'!$G137='Récap par client'!Z$8,'Suivi des temps'!$J137,0)+IF('Suivi des temps'!$L137='Récap par client'!Z$8,'Suivi des temps'!$O137,0)+IF('Suivi des temps'!$Q137='Récap par client'!Z$8,'Suivi des temps'!$T137,0)+IF('Suivi des temps'!$V137='Récap par client'!Z$8,'Suivi des temps'!$Y137,0)+IF('Suivi des temps'!$AA137='Récap par client'!Z$8,'Suivi des temps'!$AD137,0)+IF('Suivi des temps'!$AF137='Récap par client'!Z$8,'Suivi des temps'!$AI137,0)+IF('Suivi des temps'!$AK137='Récap par client'!Z$8,'Suivi des temps'!$AN137,0)</f>
        <v>0</v>
      </c>
      <c r="AA136" s="45">
        <f t="shared" si="9"/>
        <v>0</v>
      </c>
    </row>
    <row r="137" spans="2:27" ht="20.8" customHeight="1" x14ac:dyDescent="0.25">
      <c r="B137" s="25" t="str">
        <f t="shared" si="5"/>
        <v/>
      </c>
      <c r="C137" s="23" t="str">
        <f t="shared" si="6"/>
        <v/>
      </c>
      <c r="D137" s="17">
        <f t="shared" si="7"/>
        <v>45420</v>
      </c>
      <c r="E137" s="32" t="str">
        <f t="shared" si="8"/>
        <v>Mercredi</v>
      </c>
      <c r="F137" s="41">
        <f>IF('Suivi des temps'!$G138='Récap par client'!F$8,'Suivi des temps'!$J138,0)+IF('Suivi des temps'!$L138='Récap par client'!F$8,'Suivi des temps'!$O138,0)+IF('Suivi des temps'!$Q138='Récap par client'!F$8,'Suivi des temps'!$T138,0)+IF('Suivi des temps'!$V138='Récap par client'!F$8,'Suivi des temps'!$Y138,0)+IF('Suivi des temps'!$AA138='Récap par client'!F$8,'Suivi des temps'!$AD138,0)+IF('Suivi des temps'!$AF138='Récap par client'!F$8,'Suivi des temps'!$AI138,0)+IF('Suivi des temps'!$AK138='Récap par client'!F$8,'Suivi des temps'!$AN138,0)</f>
        <v>0</v>
      </c>
      <c r="G137" s="41">
        <f>IF('Suivi des temps'!$G138='Récap par client'!G$8,'Suivi des temps'!$J138,0)+IF('Suivi des temps'!$L138='Récap par client'!G$8,'Suivi des temps'!$O138,0)+IF('Suivi des temps'!$Q138='Récap par client'!G$8,'Suivi des temps'!$T138,0)+IF('Suivi des temps'!$V138='Récap par client'!G$8,'Suivi des temps'!$Y138,0)+IF('Suivi des temps'!$AA138='Récap par client'!G$8,'Suivi des temps'!$AD138,0)+IF('Suivi des temps'!$AF138='Récap par client'!G$8,'Suivi des temps'!$AI138,0)+IF('Suivi des temps'!$AK138='Récap par client'!G$8,'Suivi des temps'!$AN138,0)</f>
        <v>0</v>
      </c>
      <c r="H137" s="41">
        <f>IF('Suivi des temps'!$G138='Récap par client'!H$8,'Suivi des temps'!$J138,0)+IF('Suivi des temps'!$L138='Récap par client'!H$8,'Suivi des temps'!$O138,0)+IF('Suivi des temps'!$Q138='Récap par client'!H$8,'Suivi des temps'!$T138,0)+IF('Suivi des temps'!$V138='Récap par client'!H$8,'Suivi des temps'!$Y138,0)+IF('Suivi des temps'!$AA138='Récap par client'!H$8,'Suivi des temps'!$AD138,0)+IF('Suivi des temps'!$AF138='Récap par client'!H$8,'Suivi des temps'!$AI138,0)+IF('Suivi des temps'!$AK138='Récap par client'!H$8,'Suivi des temps'!$AN138,0)</f>
        <v>0</v>
      </c>
      <c r="I137" s="41">
        <f>IF('Suivi des temps'!$G138='Récap par client'!I$8,'Suivi des temps'!$J138,0)+IF('Suivi des temps'!$L138='Récap par client'!I$8,'Suivi des temps'!$O138,0)+IF('Suivi des temps'!$Q138='Récap par client'!I$8,'Suivi des temps'!$T138,0)+IF('Suivi des temps'!$V138='Récap par client'!I$8,'Suivi des temps'!$Y138,0)+IF('Suivi des temps'!$AA138='Récap par client'!I$8,'Suivi des temps'!$AD138,0)+IF('Suivi des temps'!$AF138='Récap par client'!I$8,'Suivi des temps'!$AI138,0)+IF('Suivi des temps'!$AK138='Récap par client'!I$8,'Suivi des temps'!$AN138,0)</f>
        <v>0</v>
      </c>
      <c r="J137" s="41">
        <f>IF('Suivi des temps'!$G138='Récap par client'!J$8,'Suivi des temps'!$J138,0)+IF('Suivi des temps'!$L138='Récap par client'!J$8,'Suivi des temps'!$O138,0)+IF('Suivi des temps'!$Q138='Récap par client'!J$8,'Suivi des temps'!$T138,0)+IF('Suivi des temps'!$V138='Récap par client'!J$8,'Suivi des temps'!$Y138,0)+IF('Suivi des temps'!$AA138='Récap par client'!J$8,'Suivi des temps'!$AD138,0)+IF('Suivi des temps'!$AF138='Récap par client'!J$8,'Suivi des temps'!$AI138,0)+IF('Suivi des temps'!$AK138='Récap par client'!J$8,'Suivi des temps'!$AN138,0)</f>
        <v>0</v>
      </c>
      <c r="K137" s="41">
        <f>IF('Suivi des temps'!$G138='Récap par client'!K$8,'Suivi des temps'!$J138,0)+IF('Suivi des temps'!$L138='Récap par client'!K$8,'Suivi des temps'!$O138,0)+IF('Suivi des temps'!$Q138='Récap par client'!K$8,'Suivi des temps'!$T138,0)+IF('Suivi des temps'!$V138='Récap par client'!K$8,'Suivi des temps'!$Y138,0)+IF('Suivi des temps'!$AA138='Récap par client'!K$8,'Suivi des temps'!$AD138,0)+IF('Suivi des temps'!$AF138='Récap par client'!K$8,'Suivi des temps'!$AI138,0)+IF('Suivi des temps'!$AK138='Récap par client'!K$8,'Suivi des temps'!$AN138,0)</f>
        <v>0</v>
      </c>
      <c r="L137" s="41">
        <f>IF('Suivi des temps'!$G138='Récap par client'!L$8,'Suivi des temps'!$J138,0)+IF('Suivi des temps'!$L138='Récap par client'!L$8,'Suivi des temps'!$O138,0)+IF('Suivi des temps'!$Q138='Récap par client'!L$8,'Suivi des temps'!$T138,0)+IF('Suivi des temps'!$V138='Récap par client'!L$8,'Suivi des temps'!$Y138,0)+IF('Suivi des temps'!$AA138='Récap par client'!L$8,'Suivi des temps'!$AD138,0)+IF('Suivi des temps'!$AF138='Récap par client'!L$8,'Suivi des temps'!$AI138,0)+IF('Suivi des temps'!$AK138='Récap par client'!L$8,'Suivi des temps'!$AN138,0)</f>
        <v>0</v>
      </c>
      <c r="M137" s="41">
        <f>IF('Suivi des temps'!$G138='Récap par client'!M$8,'Suivi des temps'!$J138,0)+IF('Suivi des temps'!$L138='Récap par client'!M$8,'Suivi des temps'!$O138,0)+IF('Suivi des temps'!$Q138='Récap par client'!M$8,'Suivi des temps'!$T138,0)+IF('Suivi des temps'!$V138='Récap par client'!M$8,'Suivi des temps'!$Y138,0)+IF('Suivi des temps'!$AA138='Récap par client'!M$8,'Suivi des temps'!$AD138,0)+IF('Suivi des temps'!$AF138='Récap par client'!M$8,'Suivi des temps'!$AI138,0)+IF('Suivi des temps'!$AK138='Récap par client'!M$8,'Suivi des temps'!$AN138,0)</f>
        <v>0</v>
      </c>
      <c r="N137" s="41">
        <f>IF('Suivi des temps'!$G138='Récap par client'!N$8,'Suivi des temps'!$J138,0)+IF('Suivi des temps'!$L138='Récap par client'!N$8,'Suivi des temps'!$O138,0)+IF('Suivi des temps'!$Q138='Récap par client'!N$8,'Suivi des temps'!$T138,0)+IF('Suivi des temps'!$V138='Récap par client'!N$8,'Suivi des temps'!$Y138,0)+IF('Suivi des temps'!$AA138='Récap par client'!N$8,'Suivi des temps'!$AD138,0)+IF('Suivi des temps'!$AF138='Récap par client'!N$8,'Suivi des temps'!$AI138,0)+IF('Suivi des temps'!$AK138='Récap par client'!N$8,'Suivi des temps'!$AN138,0)</f>
        <v>0</v>
      </c>
      <c r="O137" s="41">
        <f>IF('Suivi des temps'!$G138='Récap par client'!O$8,'Suivi des temps'!$J138,0)+IF('Suivi des temps'!$L138='Récap par client'!O$8,'Suivi des temps'!$O138,0)+IF('Suivi des temps'!$Q138='Récap par client'!O$8,'Suivi des temps'!$T138,0)+IF('Suivi des temps'!$V138='Récap par client'!O$8,'Suivi des temps'!$Y138,0)+IF('Suivi des temps'!$AA138='Récap par client'!O$8,'Suivi des temps'!$AD138,0)+IF('Suivi des temps'!$AF138='Récap par client'!O$8,'Suivi des temps'!$AI138,0)+IF('Suivi des temps'!$AK138='Récap par client'!O$8,'Suivi des temps'!$AN138,0)</f>
        <v>0</v>
      </c>
      <c r="P137" s="41">
        <f>IF('Suivi des temps'!$G138='Récap par client'!P$8,'Suivi des temps'!$J138,0)+IF('Suivi des temps'!$L138='Récap par client'!P$8,'Suivi des temps'!$O138,0)+IF('Suivi des temps'!$Q138='Récap par client'!P$8,'Suivi des temps'!$T138,0)+IF('Suivi des temps'!$V138='Récap par client'!P$8,'Suivi des temps'!$Y138,0)+IF('Suivi des temps'!$AA138='Récap par client'!P$8,'Suivi des temps'!$AD138,0)+IF('Suivi des temps'!$AF138='Récap par client'!P$8,'Suivi des temps'!$AI138,0)+IF('Suivi des temps'!$AK138='Récap par client'!P$8,'Suivi des temps'!$AN138,0)</f>
        <v>0</v>
      </c>
      <c r="Q137" s="41">
        <f>IF('Suivi des temps'!$G138='Récap par client'!Q$8,'Suivi des temps'!$J138,0)+IF('Suivi des temps'!$L138='Récap par client'!Q$8,'Suivi des temps'!$O138,0)+IF('Suivi des temps'!$Q138='Récap par client'!Q$8,'Suivi des temps'!$T138,0)+IF('Suivi des temps'!$V138='Récap par client'!Q$8,'Suivi des temps'!$Y138,0)+IF('Suivi des temps'!$AA138='Récap par client'!Q$8,'Suivi des temps'!$AD138,0)+IF('Suivi des temps'!$AF138='Récap par client'!Q$8,'Suivi des temps'!$AI138,0)+IF('Suivi des temps'!$AK138='Récap par client'!Q$8,'Suivi des temps'!$AN138,0)</f>
        <v>0</v>
      </c>
      <c r="R137" s="41">
        <f>IF('Suivi des temps'!$G138='Récap par client'!R$8,'Suivi des temps'!$J138,0)+IF('Suivi des temps'!$L138='Récap par client'!R$8,'Suivi des temps'!$O138,0)+IF('Suivi des temps'!$Q138='Récap par client'!R$8,'Suivi des temps'!$T138,0)+IF('Suivi des temps'!$V138='Récap par client'!R$8,'Suivi des temps'!$Y138,0)+IF('Suivi des temps'!$AA138='Récap par client'!R$8,'Suivi des temps'!$AD138,0)+IF('Suivi des temps'!$AF138='Récap par client'!R$8,'Suivi des temps'!$AI138,0)+IF('Suivi des temps'!$AK138='Récap par client'!R$8,'Suivi des temps'!$AN138,0)</f>
        <v>0</v>
      </c>
      <c r="S137" s="41">
        <f>IF('Suivi des temps'!$G138='Récap par client'!S$8,'Suivi des temps'!$J138,0)+IF('Suivi des temps'!$L138='Récap par client'!S$8,'Suivi des temps'!$O138,0)+IF('Suivi des temps'!$Q138='Récap par client'!S$8,'Suivi des temps'!$T138,0)+IF('Suivi des temps'!$V138='Récap par client'!S$8,'Suivi des temps'!$Y138,0)+IF('Suivi des temps'!$AA138='Récap par client'!S$8,'Suivi des temps'!$AD138,0)+IF('Suivi des temps'!$AF138='Récap par client'!S$8,'Suivi des temps'!$AI138,0)+IF('Suivi des temps'!$AK138='Récap par client'!S$8,'Suivi des temps'!$AN138,0)</f>
        <v>0</v>
      </c>
      <c r="T137" s="41">
        <f>IF('Suivi des temps'!$G138='Récap par client'!T$8,'Suivi des temps'!$J138,0)+IF('Suivi des temps'!$L138='Récap par client'!T$8,'Suivi des temps'!$O138,0)+IF('Suivi des temps'!$Q138='Récap par client'!T$8,'Suivi des temps'!$T138,0)+IF('Suivi des temps'!$V138='Récap par client'!T$8,'Suivi des temps'!$Y138,0)+IF('Suivi des temps'!$AA138='Récap par client'!T$8,'Suivi des temps'!$AD138,0)+IF('Suivi des temps'!$AF138='Récap par client'!T$8,'Suivi des temps'!$AI138,0)+IF('Suivi des temps'!$AK138='Récap par client'!T$8,'Suivi des temps'!$AN138,0)</f>
        <v>0</v>
      </c>
      <c r="U137" s="41">
        <f>IF('Suivi des temps'!$G138='Récap par client'!U$8,'Suivi des temps'!$J138,0)+IF('Suivi des temps'!$L138='Récap par client'!U$8,'Suivi des temps'!$O138,0)+IF('Suivi des temps'!$Q138='Récap par client'!U$8,'Suivi des temps'!$T138,0)+IF('Suivi des temps'!$V138='Récap par client'!U$8,'Suivi des temps'!$Y138,0)+IF('Suivi des temps'!$AA138='Récap par client'!U$8,'Suivi des temps'!$AD138,0)+IF('Suivi des temps'!$AF138='Récap par client'!U$8,'Suivi des temps'!$AI138,0)+IF('Suivi des temps'!$AK138='Récap par client'!U$8,'Suivi des temps'!$AN138,0)</f>
        <v>0</v>
      </c>
      <c r="V137" s="41">
        <f>IF('Suivi des temps'!$G138='Récap par client'!V$8,'Suivi des temps'!$J138,0)+IF('Suivi des temps'!$L138='Récap par client'!V$8,'Suivi des temps'!$O138,0)+IF('Suivi des temps'!$Q138='Récap par client'!V$8,'Suivi des temps'!$T138,0)+IF('Suivi des temps'!$V138='Récap par client'!V$8,'Suivi des temps'!$Y138,0)+IF('Suivi des temps'!$AA138='Récap par client'!V$8,'Suivi des temps'!$AD138,0)+IF('Suivi des temps'!$AF138='Récap par client'!V$8,'Suivi des temps'!$AI138,0)+IF('Suivi des temps'!$AK138='Récap par client'!V$8,'Suivi des temps'!$AN138,0)</f>
        <v>0</v>
      </c>
      <c r="W137" s="41">
        <f>IF('Suivi des temps'!$G138='Récap par client'!W$8,'Suivi des temps'!$J138,0)+IF('Suivi des temps'!$L138='Récap par client'!W$8,'Suivi des temps'!$O138,0)+IF('Suivi des temps'!$Q138='Récap par client'!W$8,'Suivi des temps'!$T138,0)+IF('Suivi des temps'!$V138='Récap par client'!W$8,'Suivi des temps'!$Y138,0)+IF('Suivi des temps'!$AA138='Récap par client'!W$8,'Suivi des temps'!$AD138,0)+IF('Suivi des temps'!$AF138='Récap par client'!W$8,'Suivi des temps'!$AI138,0)+IF('Suivi des temps'!$AK138='Récap par client'!W$8,'Suivi des temps'!$AN138,0)</f>
        <v>0</v>
      </c>
      <c r="X137" s="41">
        <f>IF('Suivi des temps'!$G138='Récap par client'!X$8,'Suivi des temps'!$J138,0)+IF('Suivi des temps'!$L138='Récap par client'!X$8,'Suivi des temps'!$O138,0)+IF('Suivi des temps'!$Q138='Récap par client'!X$8,'Suivi des temps'!$T138,0)+IF('Suivi des temps'!$V138='Récap par client'!X$8,'Suivi des temps'!$Y138,0)+IF('Suivi des temps'!$AA138='Récap par client'!X$8,'Suivi des temps'!$AD138,0)+IF('Suivi des temps'!$AF138='Récap par client'!X$8,'Suivi des temps'!$AI138,0)+IF('Suivi des temps'!$AK138='Récap par client'!X$8,'Suivi des temps'!$AN138,0)</f>
        <v>0</v>
      </c>
      <c r="Y137" s="41">
        <f>IF('Suivi des temps'!$G138='Récap par client'!Y$8,'Suivi des temps'!$J138,0)+IF('Suivi des temps'!$L138='Récap par client'!Y$8,'Suivi des temps'!$O138,0)+IF('Suivi des temps'!$Q138='Récap par client'!Y$8,'Suivi des temps'!$T138,0)+IF('Suivi des temps'!$V138='Récap par client'!Y$8,'Suivi des temps'!$Y138,0)+IF('Suivi des temps'!$AA138='Récap par client'!Y$8,'Suivi des temps'!$AD138,0)+IF('Suivi des temps'!$AF138='Récap par client'!Y$8,'Suivi des temps'!$AI138,0)+IF('Suivi des temps'!$AK138='Récap par client'!Y$8,'Suivi des temps'!$AN138,0)</f>
        <v>0</v>
      </c>
      <c r="Z137" s="41">
        <f>IF('Suivi des temps'!$G138='Récap par client'!Z$8,'Suivi des temps'!$J138,0)+IF('Suivi des temps'!$L138='Récap par client'!Z$8,'Suivi des temps'!$O138,0)+IF('Suivi des temps'!$Q138='Récap par client'!Z$8,'Suivi des temps'!$T138,0)+IF('Suivi des temps'!$V138='Récap par client'!Z$8,'Suivi des temps'!$Y138,0)+IF('Suivi des temps'!$AA138='Récap par client'!Z$8,'Suivi des temps'!$AD138,0)+IF('Suivi des temps'!$AF138='Récap par client'!Z$8,'Suivi des temps'!$AI138,0)+IF('Suivi des temps'!$AK138='Récap par client'!Z$8,'Suivi des temps'!$AN138,0)</f>
        <v>0</v>
      </c>
      <c r="AA137" s="45">
        <f t="shared" si="9"/>
        <v>0</v>
      </c>
    </row>
    <row r="138" spans="2:27" ht="20.8" customHeight="1" x14ac:dyDescent="0.25">
      <c r="B138" s="25" t="str">
        <f t="shared" ref="B138:B201" si="10">IF(ISERROR(IF(YEAR($D137)=YEAR($D138),"",YEAR($D138))),"",IF(YEAR($D137)=YEAR($D138),"",YEAR($D138)))</f>
        <v/>
      </c>
      <c r="C138" s="23" t="str">
        <f t="shared" ref="C138:C201" si="11">IF(ISERROR(IF(MONTH($D138)=MONTH($D137),"",VLOOKUP(MONTH($D138),$A$665:$B$676,2,0))),"",IF(MONTH($D138)=MONTH($D137),"",VLOOKUP(MONTH($D138),$A$665:$B$676,2,0)))</f>
        <v/>
      </c>
      <c r="D138" s="17">
        <f t="shared" ref="D138:D201" si="12">IF(ISERROR(IF((D137+1)&lt;=$D$6,(D137+1),"")),"",IF((D137+1)&lt;=$D$6,(D137+1),""))</f>
        <v>45421</v>
      </c>
      <c r="E138" s="32" t="str">
        <f t="shared" ref="E138:E201" si="13">IF(ISERROR(VLOOKUP(WEEKDAY($D138),$A$678:$B$684,2,0)),"",VLOOKUP(WEEKDAY($D138),$A$678:$B$684,2,0))</f>
        <v>Jeudi</v>
      </c>
      <c r="F138" s="41">
        <f>IF('Suivi des temps'!$G139='Récap par client'!F$8,'Suivi des temps'!$J139,0)+IF('Suivi des temps'!$L139='Récap par client'!F$8,'Suivi des temps'!$O139,0)+IF('Suivi des temps'!$Q139='Récap par client'!F$8,'Suivi des temps'!$T139,0)+IF('Suivi des temps'!$V139='Récap par client'!F$8,'Suivi des temps'!$Y139,0)+IF('Suivi des temps'!$AA139='Récap par client'!F$8,'Suivi des temps'!$AD139,0)+IF('Suivi des temps'!$AF139='Récap par client'!F$8,'Suivi des temps'!$AI139,0)+IF('Suivi des temps'!$AK139='Récap par client'!F$8,'Suivi des temps'!$AN139,0)</f>
        <v>0</v>
      </c>
      <c r="G138" s="41">
        <f>IF('Suivi des temps'!$G139='Récap par client'!G$8,'Suivi des temps'!$J139,0)+IF('Suivi des temps'!$L139='Récap par client'!G$8,'Suivi des temps'!$O139,0)+IF('Suivi des temps'!$Q139='Récap par client'!G$8,'Suivi des temps'!$T139,0)+IF('Suivi des temps'!$V139='Récap par client'!G$8,'Suivi des temps'!$Y139,0)+IF('Suivi des temps'!$AA139='Récap par client'!G$8,'Suivi des temps'!$AD139,0)+IF('Suivi des temps'!$AF139='Récap par client'!G$8,'Suivi des temps'!$AI139,0)+IF('Suivi des temps'!$AK139='Récap par client'!G$8,'Suivi des temps'!$AN139,0)</f>
        <v>0</v>
      </c>
      <c r="H138" s="41">
        <f>IF('Suivi des temps'!$G139='Récap par client'!H$8,'Suivi des temps'!$J139,0)+IF('Suivi des temps'!$L139='Récap par client'!H$8,'Suivi des temps'!$O139,0)+IF('Suivi des temps'!$Q139='Récap par client'!H$8,'Suivi des temps'!$T139,0)+IF('Suivi des temps'!$V139='Récap par client'!H$8,'Suivi des temps'!$Y139,0)+IF('Suivi des temps'!$AA139='Récap par client'!H$8,'Suivi des temps'!$AD139,0)+IF('Suivi des temps'!$AF139='Récap par client'!H$8,'Suivi des temps'!$AI139,0)+IF('Suivi des temps'!$AK139='Récap par client'!H$8,'Suivi des temps'!$AN139,0)</f>
        <v>0</v>
      </c>
      <c r="I138" s="41">
        <f>IF('Suivi des temps'!$G139='Récap par client'!I$8,'Suivi des temps'!$J139,0)+IF('Suivi des temps'!$L139='Récap par client'!I$8,'Suivi des temps'!$O139,0)+IF('Suivi des temps'!$Q139='Récap par client'!I$8,'Suivi des temps'!$T139,0)+IF('Suivi des temps'!$V139='Récap par client'!I$8,'Suivi des temps'!$Y139,0)+IF('Suivi des temps'!$AA139='Récap par client'!I$8,'Suivi des temps'!$AD139,0)+IF('Suivi des temps'!$AF139='Récap par client'!I$8,'Suivi des temps'!$AI139,0)+IF('Suivi des temps'!$AK139='Récap par client'!I$8,'Suivi des temps'!$AN139,0)</f>
        <v>0</v>
      </c>
      <c r="J138" s="41">
        <f>IF('Suivi des temps'!$G139='Récap par client'!J$8,'Suivi des temps'!$J139,0)+IF('Suivi des temps'!$L139='Récap par client'!J$8,'Suivi des temps'!$O139,0)+IF('Suivi des temps'!$Q139='Récap par client'!J$8,'Suivi des temps'!$T139,0)+IF('Suivi des temps'!$V139='Récap par client'!J$8,'Suivi des temps'!$Y139,0)+IF('Suivi des temps'!$AA139='Récap par client'!J$8,'Suivi des temps'!$AD139,0)+IF('Suivi des temps'!$AF139='Récap par client'!J$8,'Suivi des temps'!$AI139,0)+IF('Suivi des temps'!$AK139='Récap par client'!J$8,'Suivi des temps'!$AN139,0)</f>
        <v>0</v>
      </c>
      <c r="K138" s="41">
        <f>IF('Suivi des temps'!$G139='Récap par client'!K$8,'Suivi des temps'!$J139,0)+IF('Suivi des temps'!$L139='Récap par client'!K$8,'Suivi des temps'!$O139,0)+IF('Suivi des temps'!$Q139='Récap par client'!K$8,'Suivi des temps'!$T139,0)+IF('Suivi des temps'!$V139='Récap par client'!K$8,'Suivi des temps'!$Y139,0)+IF('Suivi des temps'!$AA139='Récap par client'!K$8,'Suivi des temps'!$AD139,0)+IF('Suivi des temps'!$AF139='Récap par client'!K$8,'Suivi des temps'!$AI139,0)+IF('Suivi des temps'!$AK139='Récap par client'!K$8,'Suivi des temps'!$AN139,0)</f>
        <v>0</v>
      </c>
      <c r="L138" s="41">
        <f>IF('Suivi des temps'!$G139='Récap par client'!L$8,'Suivi des temps'!$J139,0)+IF('Suivi des temps'!$L139='Récap par client'!L$8,'Suivi des temps'!$O139,0)+IF('Suivi des temps'!$Q139='Récap par client'!L$8,'Suivi des temps'!$T139,0)+IF('Suivi des temps'!$V139='Récap par client'!L$8,'Suivi des temps'!$Y139,0)+IF('Suivi des temps'!$AA139='Récap par client'!L$8,'Suivi des temps'!$AD139,0)+IF('Suivi des temps'!$AF139='Récap par client'!L$8,'Suivi des temps'!$AI139,0)+IF('Suivi des temps'!$AK139='Récap par client'!L$8,'Suivi des temps'!$AN139,0)</f>
        <v>0</v>
      </c>
      <c r="M138" s="41">
        <f>IF('Suivi des temps'!$G139='Récap par client'!M$8,'Suivi des temps'!$J139,0)+IF('Suivi des temps'!$L139='Récap par client'!M$8,'Suivi des temps'!$O139,0)+IF('Suivi des temps'!$Q139='Récap par client'!M$8,'Suivi des temps'!$T139,0)+IF('Suivi des temps'!$V139='Récap par client'!M$8,'Suivi des temps'!$Y139,0)+IF('Suivi des temps'!$AA139='Récap par client'!M$8,'Suivi des temps'!$AD139,0)+IF('Suivi des temps'!$AF139='Récap par client'!M$8,'Suivi des temps'!$AI139,0)+IF('Suivi des temps'!$AK139='Récap par client'!M$8,'Suivi des temps'!$AN139,0)</f>
        <v>0</v>
      </c>
      <c r="N138" s="41">
        <f>IF('Suivi des temps'!$G139='Récap par client'!N$8,'Suivi des temps'!$J139,0)+IF('Suivi des temps'!$L139='Récap par client'!N$8,'Suivi des temps'!$O139,0)+IF('Suivi des temps'!$Q139='Récap par client'!N$8,'Suivi des temps'!$T139,0)+IF('Suivi des temps'!$V139='Récap par client'!N$8,'Suivi des temps'!$Y139,0)+IF('Suivi des temps'!$AA139='Récap par client'!N$8,'Suivi des temps'!$AD139,0)+IF('Suivi des temps'!$AF139='Récap par client'!N$8,'Suivi des temps'!$AI139,0)+IF('Suivi des temps'!$AK139='Récap par client'!N$8,'Suivi des temps'!$AN139,0)</f>
        <v>0</v>
      </c>
      <c r="O138" s="41">
        <f>IF('Suivi des temps'!$G139='Récap par client'!O$8,'Suivi des temps'!$J139,0)+IF('Suivi des temps'!$L139='Récap par client'!O$8,'Suivi des temps'!$O139,0)+IF('Suivi des temps'!$Q139='Récap par client'!O$8,'Suivi des temps'!$T139,0)+IF('Suivi des temps'!$V139='Récap par client'!O$8,'Suivi des temps'!$Y139,0)+IF('Suivi des temps'!$AA139='Récap par client'!O$8,'Suivi des temps'!$AD139,0)+IF('Suivi des temps'!$AF139='Récap par client'!O$8,'Suivi des temps'!$AI139,0)+IF('Suivi des temps'!$AK139='Récap par client'!O$8,'Suivi des temps'!$AN139,0)</f>
        <v>0</v>
      </c>
      <c r="P138" s="41">
        <f>IF('Suivi des temps'!$G139='Récap par client'!P$8,'Suivi des temps'!$J139,0)+IF('Suivi des temps'!$L139='Récap par client'!P$8,'Suivi des temps'!$O139,0)+IF('Suivi des temps'!$Q139='Récap par client'!P$8,'Suivi des temps'!$T139,0)+IF('Suivi des temps'!$V139='Récap par client'!P$8,'Suivi des temps'!$Y139,0)+IF('Suivi des temps'!$AA139='Récap par client'!P$8,'Suivi des temps'!$AD139,0)+IF('Suivi des temps'!$AF139='Récap par client'!P$8,'Suivi des temps'!$AI139,0)+IF('Suivi des temps'!$AK139='Récap par client'!P$8,'Suivi des temps'!$AN139,0)</f>
        <v>0</v>
      </c>
      <c r="Q138" s="41">
        <f>IF('Suivi des temps'!$G139='Récap par client'!Q$8,'Suivi des temps'!$J139,0)+IF('Suivi des temps'!$L139='Récap par client'!Q$8,'Suivi des temps'!$O139,0)+IF('Suivi des temps'!$Q139='Récap par client'!Q$8,'Suivi des temps'!$T139,0)+IF('Suivi des temps'!$V139='Récap par client'!Q$8,'Suivi des temps'!$Y139,0)+IF('Suivi des temps'!$AA139='Récap par client'!Q$8,'Suivi des temps'!$AD139,0)+IF('Suivi des temps'!$AF139='Récap par client'!Q$8,'Suivi des temps'!$AI139,0)+IF('Suivi des temps'!$AK139='Récap par client'!Q$8,'Suivi des temps'!$AN139,0)</f>
        <v>0</v>
      </c>
      <c r="R138" s="41">
        <f>IF('Suivi des temps'!$G139='Récap par client'!R$8,'Suivi des temps'!$J139,0)+IF('Suivi des temps'!$L139='Récap par client'!R$8,'Suivi des temps'!$O139,0)+IF('Suivi des temps'!$Q139='Récap par client'!R$8,'Suivi des temps'!$T139,0)+IF('Suivi des temps'!$V139='Récap par client'!R$8,'Suivi des temps'!$Y139,0)+IF('Suivi des temps'!$AA139='Récap par client'!R$8,'Suivi des temps'!$AD139,0)+IF('Suivi des temps'!$AF139='Récap par client'!R$8,'Suivi des temps'!$AI139,0)+IF('Suivi des temps'!$AK139='Récap par client'!R$8,'Suivi des temps'!$AN139,0)</f>
        <v>0</v>
      </c>
      <c r="S138" s="41">
        <f>IF('Suivi des temps'!$G139='Récap par client'!S$8,'Suivi des temps'!$J139,0)+IF('Suivi des temps'!$L139='Récap par client'!S$8,'Suivi des temps'!$O139,0)+IF('Suivi des temps'!$Q139='Récap par client'!S$8,'Suivi des temps'!$T139,0)+IF('Suivi des temps'!$V139='Récap par client'!S$8,'Suivi des temps'!$Y139,0)+IF('Suivi des temps'!$AA139='Récap par client'!S$8,'Suivi des temps'!$AD139,0)+IF('Suivi des temps'!$AF139='Récap par client'!S$8,'Suivi des temps'!$AI139,0)+IF('Suivi des temps'!$AK139='Récap par client'!S$8,'Suivi des temps'!$AN139,0)</f>
        <v>0</v>
      </c>
      <c r="T138" s="41">
        <f>IF('Suivi des temps'!$G139='Récap par client'!T$8,'Suivi des temps'!$J139,0)+IF('Suivi des temps'!$L139='Récap par client'!T$8,'Suivi des temps'!$O139,0)+IF('Suivi des temps'!$Q139='Récap par client'!T$8,'Suivi des temps'!$T139,0)+IF('Suivi des temps'!$V139='Récap par client'!T$8,'Suivi des temps'!$Y139,0)+IF('Suivi des temps'!$AA139='Récap par client'!T$8,'Suivi des temps'!$AD139,0)+IF('Suivi des temps'!$AF139='Récap par client'!T$8,'Suivi des temps'!$AI139,0)+IF('Suivi des temps'!$AK139='Récap par client'!T$8,'Suivi des temps'!$AN139,0)</f>
        <v>0</v>
      </c>
      <c r="U138" s="41">
        <f>IF('Suivi des temps'!$G139='Récap par client'!U$8,'Suivi des temps'!$J139,0)+IF('Suivi des temps'!$L139='Récap par client'!U$8,'Suivi des temps'!$O139,0)+IF('Suivi des temps'!$Q139='Récap par client'!U$8,'Suivi des temps'!$T139,0)+IF('Suivi des temps'!$V139='Récap par client'!U$8,'Suivi des temps'!$Y139,0)+IF('Suivi des temps'!$AA139='Récap par client'!U$8,'Suivi des temps'!$AD139,0)+IF('Suivi des temps'!$AF139='Récap par client'!U$8,'Suivi des temps'!$AI139,0)+IF('Suivi des temps'!$AK139='Récap par client'!U$8,'Suivi des temps'!$AN139,0)</f>
        <v>0</v>
      </c>
      <c r="V138" s="41">
        <f>IF('Suivi des temps'!$G139='Récap par client'!V$8,'Suivi des temps'!$J139,0)+IF('Suivi des temps'!$L139='Récap par client'!V$8,'Suivi des temps'!$O139,0)+IF('Suivi des temps'!$Q139='Récap par client'!V$8,'Suivi des temps'!$T139,0)+IF('Suivi des temps'!$V139='Récap par client'!V$8,'Suivi des temps'!$Y139,0)+IF('Suivi des temps'!$AA139='Récap par client'!V$8,'Suivi des temps'!$AD139,0)+IF('Suivi des temps'!$AF139='Récap par client'!V$8,'Suivi des temps'!$AI139,0)+IF('Suivi des temps'!$AK139='Récap par client'!V$8,'Suivi des temps'!$AN139,0)</f>
        <v>0</v>
      </c>
      <c r="W138" s="41">
        <f>IF('Suivi des temps'!$G139='Récap par client'!W$8,'Suivi des temps'!$J139,0)+IF('Suivi des temps'!$L139='Récap par client'!W$8,'Suivi des temps'!$O139,0)+IF('Suivi des temps'!$Q139='Récap par client'!W$8,'Suivi des temps'!$T139,0)+IF('Suivi des temps'!$V139='Récap par client'!W$8,'Suivi des temps'!$Y139,0)+IF('Suivi des temps'!$AA139='Récap par client'!W$8,'Suivi des temps'!$AD139,0)+IF('Suivi des temps'!$AF139='Récap par client'!W$8,'Suivi des temps'!$AI139,0)+IF('Suivi des temps'!$AK139='Récap par client'!W$8,'Suivi des temps'!$AN139,0)</f>
        <v>0</v>
      </c>
      <c r="X138" s="41">
        <f>IF('Suivi des temps'!$G139='Récap par client'!X$8,'Suivi des temps'!$J139,0)+IF('Suivi des temps'!$L139='Récap par client'!X$8,'Suivi des temps'!$O139,0)+IF('Suivi des temps'!$Q139='Récap par client'!X$8,'Suivi des temps'!$T139,0)+IF('Suivi des temps'!$V139='Récap par client'!X$8,'Suivi des temps'!$Y139,0)+IF('Suivi des temps'!$AA139='Récap par client'!X$8,'Suivi des temps'!$AD139,0)+IF('Suivi des temps'!$AF139='Récap par client'!X$8,'Suivi des temps'!$AI139,0)+IF('Suivi des temps'!$AK139='Récap par client'!X$8,'Suivi des temps'!$AN139,0)</f>
        <v>0</v>
      </c>
      <c r="Y138" s="41">
        <f>IF('Suivi des temps'!$G139='Récap par client'!Y$8,'Suivi des temps'!$J139,0)+IF('Suivi des temps'!$L139='Récap par client'!Y$8,'Suivi des temps'!$O139,0)+IF('Suivi des temps'!$Q139='Récap par client'!Y$8,'Suivi des temps'!$T139,0)+IF('Suivi des temps'!$V139='Récap par client'!Y$8,'Suivi des temps'!$Y139,0)+IF('Suivi des temps'!$AA139='Récap par client'!Y$8,'Suivi des temps'!$AD139,0)+IF('Suivi des temps'!$AF139='Récap par client'!Y$8,'Suivi des temps'!$AI139,0)+IF('Suivi des temps'!$AK139='Récap par client'!Y$8,'Suivi des temps'!$AN139,0)</f>
        <v>0</v>
      </c>
      <c r="Z138" s="41">
        <f>IF('Suivi des temps'!$G139='Récap par client'!Z$8,'Suivi des temps'!$J139,0)+IF('Suivi des temps'!$L139='Récap par client'!Z$8,'Suivi des temps'!$O139,0)+IF('Suivi des temps'!$Q139='Récap par client'!Z$8,'Suivi des temps'!$T139,0)+IF('Suivi des temps'!$V139='Récap par client'!Z$8,'Suivi des temps'!$Y139,0)+IF('Suivi des temps'!$AA139='Récap par client'!Z$8,'Suivi des temps'!$AD139,0)+IF('Suivi des temps'!$AF139='Récap par client'!Z$8,'Suivi des temps'!$AI139,0)+IF('Suivi des temps'!$AK139='Récap par client'!Z$8,'Suivi des temps'!$AN139,0)</f>
        <v>0</v>
      </c>
      <c r="AA138" s="45">
        <f t="shared" ref="AA138:AA201" si="14">SUM(F138:Z138)</f>
        <v>0</v>
      </c>
    </row>
    <row r="139" spans="2:27" ht="20.8" customHeight="1" x14ac:dyDescent="0.25">
      <c r="B139" s="25" t="str">
        <f t="shared" si="10"/>
        <v/>
      </c>
      <c r="C139" s="23" t="str">
        <f t="shared" si="11"/>
        <v/>
      </c>
      <c r="D139" s="17">
        <f t="shared" si="12"/>
        <v>45422</v>
      </c>
      <c r="E139" s="32" t="str">
        <f t="shared" si="13"/>
        <v>Vendredi</v>
      </c>
      <c r="F139" s="41">
        <f>IF('Suivi des temps'!$G140='Récap par client'!F$8,'Suivi des temps'!$J140,0)+IF('Suivi des temps'!$L140='Récap par client'!F$8,'Suivi des temps'!$O140,0)+IF('Suivi des temps'!$Q140='Récap par client'!F$8,'Suivi des temps'!$T140,0)+IF('Suivi des temps'!$V140='Récap par client'!F$8,'Suivi des temps'!$Y140,0)+IF('Suivi des temps'!$AA140='Récap par client'!F$8,'Suivi des temps'!$AD140,0)+IF('Suivi des temps'!$AF140='Récap par client'!F$8,'Suivi des temps'!$AI140,0)+IF('Suivi des temps'!$AK140='Récap par client'!F$8,'Suivi des temps'!$AN140,0)</f>
        <v>0</v>
      </c>
      <c r="G139" s="41">
        <f>IF('Suivi des temps'!$G140='Récap par client'!G$8,'Suivi des temps'!$J140,0)+IF('Suivi des temps'!$L140='Récap par client'!G$8,'Suivi des temps'!$O140,0)+IF('Suivi des temps'!$Q140='Récap par client'!G$8,'Suivi des temps'!$T140,0)+IF('Suivi des temps'!$V140='Récap par client'!G$8,'Suivi des temps'!$Y140,0)+IF('Suivi des temps'!$AA140='Récap par client'!G$8,'Suivi des temps'!$AD140,0)+IF('Suivi des temps'!$AF140='Récap par client'!G$8,'Suivi des temps'!$AI140,0)+IF('Suivi des temps'!$AK140='Récap par client'!G$8,'Suivi des temps'!$AN140,0)</f>
        <v>0</v>
      </c>
      <c r="H139" s="41">
        <f>IF('Suivi des temps'!$G140='Récap par client'!H$8,'Suivi des temps'!$J140,0)+IF('Suivi des temps'!$L140='Récap par client'!H$8,'Suivi des temps'!$O140,0)+IF('Suivi des temps'!$Q140='Récap par client'!H$8,'Suivi des temps'!$T140,0)+IF('Suivi des temps'!$V140='Récap par client'!H$8,'Suivi des temps'!$Y140,0)+IF('Suivi des temps'!$AA140='Récap par client'!H$8,'Suivi des temps'!$AD140,0)+IF('Suivi des temps'!$AF140='Récap par client'!H$8,'Suivi des temps'!$AI140,0)+IF('Suivi des temps'!$AK140='Récap par client'!H$8,'Suivi des temps'!$AN140,0)</f>
        <v>0</v>
      </c>
      <c r="I139" s="41">
        <f>IF('Suivi des temps'!$G140='Récap par client'!I$8,'Suivi des temps'!$J140,0)+IF('Suivi des temps'!$L140='Récap par client'!I$8,'Suivi des temps'!$O140,0)+IF('Suivi des temps'!$Q140='Récap par client'!I$8,'Suivi des temps'!$T140,0)+IF('Suivi des temps'!$V140='Récap par client'!I$8,'Suivi des temps'!$Y140,0)+IF('Suivi des temps'!$AA140='Récap par client'!I$8,'Suivi des temps'!$AD140,0)+IF('Suivi des temps'!$AF140='Récap par client'!I$8,'Suivi des temps'!$AI140,0)+IF('Suivi des temps'!$AK140='Récap par client'!I$8,'Suivi des temps'!$AN140,0)</f>
        <v>0</v>
      </c>
      <c r="J139" s="41">
        <f>IF('Suivi des temps'!$G140='Récap par client'!J$8,'Suivi des temps'!$J140,0)+IF('Suivi des temps'!$L140='Récap par client'!J$8,'Suivi des temps'!$O140,0)+IF('Suivi des temps'!$Q140='Récap par client'!J$8,'Suivi des temps'!$T140,0)+IF('Suivi des temps'!$V140='Récap par client'!J$8,'Suivi des temps'!$Y140,0)+IF('Suivi des temps'!$AA140='Récap par client'!J$8,'Suivi des temps'!$AD140,0)+IF('Suivi des temps'!$AF140='Récap par client'!J$8,'Suivi des temps'!$AI140,0)+IF('Suivi des temps'!$AK140='Récap par client'!J$8,'Suivi des temps'!$AN140,0)</f>
        <v>0</v>
      </c>
      <c r="K139" s="41">
        <f>IF('Suivi des temps'!$G140='Récap par client'!K$8,'Suivi des temps'!$J140,0)+IF('Suivi des temps'!$L140='Récap par client'!K$8,'Suivi des temps'!$O140,0)+IF('Suivi des temps'!$Q140='Récap par client'!K$8,'Suivi des temps'!$T140,0)+IF('Suivi des temps'!$V140='Récap par client'!K$8,'Suivi des temps'!$Y140,0)+IF('Suivi des temps'!$AA140='Récap par client'!K$8,'Suivi des temps'!$AD140,0)+IF('Suivi des temps'!$AF140='Récap par client'!K$8,'Suivi des temps'!$AI140,0)+IF('Suivi des temps'!$AK140='Récap par client'!K$8,'Suivi des temps'!$AN140,0)</f>
        <v>0</v>
      </c>
      <c r="L139" s="41">
        <f>IF('Suivi des temps'!$G140='Récap par client'!L$8,'Suivi des temps'!$J140,0)+IF('Suivi des temps'!$L140='Récap par client'!L$8,'Suivi des temps'!$O140,0)+IF('Suivi des temps'!$Q140='Récap par client'!L$8,'Suivi des temps'!$T140,0)+IF('Suivi des temps'!$V140='Récap par client'!L$8,'Suivi des temps'!$Y140,0)+IF('Suivi des temps'!$AA140='Récap par client'!L$8,'Suivi des temps'!$AD140,0)+IF('Suivi des temps'!$AF140='Récap par client'!L$8,'Suivi des temps'!$AI140,0)+IF('Suivi des temps'!$AK140='Récap par client'!L$8,'Suivi des temps'!$AN140,0)</f>
        <v>0</v>
      </c>
      <c r="M139" s="41">
        <f>IF('Suivi des temps'!$G140='Récap par client'!M$8,'Suivi des temps'!$J140,0)+IF('Suivi des temps'!$L140='Récap par client'!M$8,'Suivi des temps'!$O140,0)+IF('Suivi des temps'!$Q140='Récap par client'!M$8,'Suivi des temps'!$T140,0)+IF('Suivi des temps'!$V140='Récap par client'!M$8,'Suivi des temps'!$Y140,0)+IF('Suivi des temps'!$AA140='Récap par client'!M$8,'Suivi des temps'!$AD140,0)+IF('Suivi des temps'!$AF140='Récap par client'!M$8,'Suivi des temps'!$AI140,0)+IF('Suivi des temps'!$AK140='Récap par client'!M$8,'Suivi des temps'!$AN140,0)</f>
        <v>0</v>
      </c>
      <c r="N139" s="41">
        <f>IF('Suivi des temps'!$G140='Récap par client'!N$8,'Suivi des temps'!$J140,0)+IF('Suivi des temps'!$L140='Récap par client'!N$8,'Suivi des temps'!$O140,0)+IF('Suivi des temps'!$Q140='Récap par client'!N$8,'Suivi des temps'!$T140,0)+IF('Suivi des temps'!$V140='Récap par client'!N$8,'Suivi des temps'!$Y140,0)+IF('Suivi des temps'!$AA140='Récap par client'!N$8,'Suivi des temps'!$AD140,0)+IF('Suivi des temps'!$AF140='Récap par client'!N$8,'Suivi des temps'!$AI140,0)+IF('Suivi des temps'!$AK140='Récap par client'!N$8,'Suivi des temps'!$AN140,0)</f>
        <v>0</v>
      </c>
      <c r="O139" s="41">
        <f>IF('Suivi des temps'!$G140='Récap par client'!O$8,'Suivi des temps'!$J140,0)+IF('Suivi des temps'!$L140='Récap par client'!O$8,'Suivi des temps'!$O140,0)+IF('Suivi des temps'!$Q140='Récap par client'!O$8,'Suivi des temps'!$T140,0)+IF('Suivi des temps'!$V140='Récap par client'!O$8,'Suivi des temps'!$Y140,0)+IF('Suivi des temps'!$AA140='Récap par client'!O$8,'Suivi des temps'!$AD140,0)+IF('Suivi des temps'!$AF140='Récap par client'!O$8,'Suivi des temps'!$AI140,0)+IF('Suivi des temps'!$AK140='Récap par client'!O$8,'Suivi des temps'!$AN140,0)</f>
        <v>0</v>
      </c>
      <c r="P139" s="41">
        <f>IF('Suivi des temps'!$G140='Récap par client'!P$8,'Suivi des temps'!$J140,0)+IF('Suivi des temps'!$L140='Récap par client'!P$8,'Suivi des temps'!$O140,0)+IF('Suivi des temps'!$Q140='Récap par client'!P$8,'Suivi des temps'!$T140,0)+IF('Suivi des temps'!$V140='Récap par client'!P$8,'Suivi des temps'!$Y140,0)+IF('Suivi des temps'!$AA140='Récap par client'!P$8,'Suivi des temps'!$AD140,0)+IF('Suivi des temps'!$AF140='Récap par client'!P$8,'Suivi des temps'!$AI140,0)+IF('Suivi des temps'!$AK140='Récap par client'!P$8,'Suivi des temps'!$AN140,0)</f>
        <v>0</v>
      </c>
      <c r="Q139" s="41">
        <f>IF('Suivi des temps'!$G140='Récap par client'!Q$8,'Suivi des temps'!$J140,0)+IF('Suivi des temps'!$L140='Récap par client'!Q$8,'Suivi des temps'!$O140,0)+IF('Suivi des temps'!$Q140='Récap par client'!Q$8,'Suivi des temps'!$T140,0)+IF('Suivi des temps'!$V140='Récap par client'!Q$8,'Suivi des temps'!$Y140,0)+IF('Suivi des temps'!$AA140='Récap par client'!Q$8,'Suivi des temps'!$AD140,0)+IF('Suivi des temps'!$AF140='Récap par client'!Q$8,'Suivi des temps'!$AI140,0)+IF('Suivi des temps'!$AK140='Récap par client'!Q$8,'Suivi des temps'!$AN140,0)</f>
        <v>0</v>
      </c>
      <c r="R139" s="41">
        <f>IF('Suivi des temps'!$G140='Récap par client'!R$8,'Suivi des temps'!$J140,0)+IF('Suivi des temps'!$L140='Récap par client'!R$8,'Suivi des temps'!$O140,0)+IF('Suivi des temps'!$Q140='Récap par client'!R$8,'Suivi des temps'!$T140,0)+IF('Suivi des temps'!$V140='Récap par client'!R$8,'Suivi des temps'!$Y140,0)+IF('Suivi des temps'!$AA140='Récap par client'!R$8,'Suivi des temps'!$AD140,0)+IF('Suivi des temps'!$AF140='Récap par client'!R$8,'Suivi des temps'!$AI140,0)+IF('Suivi des temps'!$AK140='Récap par client'!R$8,'Suivi des temps'!$AN140,0)</f>
        <v>0</v>
      </c>
      <c r="S139" s="41">
        <f>IF('Suivi des temps'!$G140='Récap par client'!S$8,'Suivi des temps'!$J140,0)+IF('Suivi des temps'!$L140='Récap par client'!S$8,'Suivi des temps'!$O140,0)+IF('Suivi des temps'!$Q140='Récap par client'!S$8,'Suivi des temps'!$T140,0)+IF('Suivi des temps'!$V140='Récap par client'!S$8,'Suivi des temps'!$Y140,0)+IF('Suivi des temps'!$AA140='Récap par client'!S$8,'Suivi des temps'!$AD140,0)+IF('Suivi des temps'!$AF140='Récap par client'!S$8,'Suivi des temps'!$AI140,0)+IF('Suivi des temps'!$AK140='Récap par client'!S$8,'Suivi des temps'!$AN140,0)</f>
        <v>0</v>
      </c>
      <c r="T139" s="41">
        <f>IF('Suivi des temps'!$G140='Récap par client'!T$8,'Suivi des temps'!$J140,0)+IF('Suivi des temps'!$L140='Récap par client'!T$8,'Suivi des temps'!$O140,0)+IF('Suivi des temps'!$Q140='Récap par client'!T$8,'Suivi des temps'!$T140,0)+IF('Suivi des temps'!$V140='Récap par client'!T$8,'Suivi des temps'!$Y140,0)+IF('Suivi des temps'!$AA140='Récap par client'!T$8,'Suivi des temps'!$AD140,0)+IF('Suivi des temps'!$AF140='Récap par client'!T$8,'Suivi des temps'!$AI140,0)+IF('Suivi des temps'!$AK140='Récap par client'!T$8,'Suivi des temps'!$AN140,0)</f>
        <v>0</v>
      </c>
      <c r="U139" s="41">
        <f>IF('Suivi des temps'!$G140='Récap par client'!U$8,'Suivi des temps'!$J140,0)+IF('Suivi des temps'!$L140='Récap par client'!U$8,'Suivi des temps'!$O140,0)+IF('Suivi des temps'!$Q140='Récap par client'!U$8,'Suivi des temps'!$T140,0)+IF('Suivi des temps'!$V140='Récap par client'!U$8,'Suivi des temps'!$Y140,0)+IF('Suivi des temps'!$AA140='Récap par client'!U$8,'Suivi des temps'!$AD140,0)+IF('Suivi des temps'!$AF140='Récap par client'!U$8,'Suivi des temps'!$AI140,0)+IF('Suivi des temps'!$AK140='Récap par client'!U$8,'Suivi des temps'!$AN140,0)</f>
        <v>0</v>
      </c>
      <c r="V139" s="41">
        <f>IF('Suivi des temps'!$G140='Récap par client'!V$8,'Suivi des temps'!$J140,0)+IF('Suivi des temps'!$L140='Récap par client'!V$8,'Suivi des temps'!$O140,0)+IF('Suivi des temps'!$Q140='Récap par client'!V$8,'Suivi des temps'!$T140,0)+IF('Suivi des temps'!$V140='Récap par client'!V$8,'Suivi des temps'!$Y140,0)+IF('Suivi des temps'!$AA140='Récap par client'!V$8,'Suivi des temps'!$AD140,0)+IF('Suivi des temps'!$AF140='Récap par client'!V$8,'Suivi des temps'!$AI140,0)+IF('Suivi des temps'!$AK140='Récap par client'!V$8,'Suivi des temps'!$AN140,0)</f>
        <v>0</v>
      </c>
      <c r="W139" s="41">
        <f>IF('Suivi des temps'!$G140='Récap par client'!W$8,'Suivi des temps'!$J140,0)+IF('Suivi des temps'!$L140='Récap par client'!W$8,'Suivi des temps'!$O140,0)+IF('Suivi des temps'!$Q140='Récap par client'!W$8,'Suivi des temps'!$T140,0)+IF('Suivi des temps'!$V140='Récap par client'!W$8,'Suivi des temps'!$Y140,0)+IF('Suivi des temps'!$AA140='Récap par client'!W$8,'Suivi des temps'!$AD140,0)+IF('Suivi des temps'!$AF140='Récap par client'!W$8,'Suivi des temps'!$AI140,0)+IF('Suivi des temps'!$AK140='Récap par client'!W$8,'Suivi des temps'!$AN140,0)</f>
        <v>0</v>
      </c>
      <c r="X139" s="41">
        <f>IF('Suivi des temps'!$G140='Récap par client'!X$8,'Suivi des temps'!$J140,0)+IF('Suivi des temps'!$L140='Récap par client'!X$8,'Suivi des temps'!$O140,0)+IF('Suivi des temps'!$Q140='Récap par client'!X$8,'Suivi des temps'!$T140,0)+IF('Suivi des temps'!$V140='Récap par client'!X$8,'Suivi des temps'!$Y140,0)+IF('Suivi des temps'!$AA140='Récap par client'!X$8,'Suivi des temps'!$AD140,0)+IF('Suivi des temps'!$AF140='Récap par client'!X$8,'Suivi des temps'!$AI140,0)+IF('Suivi des temps'!$AK140='Récap par client'!X$8,'Suivi des temps'!$AN140,0)</f>
        <v>0</v>
      </c>
      <c r="Y139" s="41">
        <f>IF('Suivi des temps'!$G140='Récap par client'!Y$8,'Suivi des temps'!$J140,0)+IF('Suivi des temps'!$L140='Récap par client'!Y$8,'Suivi des temps'!$O140,0)+IF('Suivi des temps'!$Q140='Récap par client'!Y$8,'Suivi des temps'!$T140,0)+IF('Suivi des temps'!$V140='Récap par client'!Y$8,'Suivi des temps'!$Y140,0)+IF('Suivi des temps'!$AA140='Récap par client'!Y$8,'Suivi des temps'!$AD140,0)+IF('Suivi des temps'!$AF140='Récap par client'!Y$8,'Suivi des temps'!$AI140,0)+IF('Suivi des temps'!$AK140='Récap par client'!Y$8,'Suivi des temps'!$AN140,0)</f>
        <v>0</v>
      </c>
      <c r="Z139" s="41">
        <f>IF('Suivi des temps'!$G140='Récap par client'!Z$8,'Suivi des temps'!$J140,0)+IF('Suivi des temps'!$L140='Récap par client'!Z$8,'Suivi des temps'!$O140,0)+IF('Suivi des temps'!$Q140='Récap par client'!Z$8,'Suivi des temps'!$T140,0)+IF('Suivi des temps'!$V140='Récap par client'!Z$8,'Suivi des temps'!$Y140,0)+IF('Suivi des temps'!$AA140='Récap par client'!Z$8,'Suivi des temps'!$AD140,0)+IF('Suivi des temps'!$AF140='Récap par client'!Z$8,'Suivi des temps'!$AI140,0)+IF('Suivi des temps'!$AK140='Récap par client'!Z$8,'Suivi des temps'!$AN140,0)</f>
        <v>0</v>
      </c>
      <c r="AA139" s="45">
        <f t="shared" si="14"/>
        <v>0</v>
      </c>
    </row>
    <row r="140" spans="2:27" ht="20.8" customHeight="1" x14ac:dyDescent="0.25">
      <c r="B140" s="25" t="str">
        <f t="shared" si="10"/>
        <v/>
      </c>
      <c r="C140" s="23" t="str">
        <f t="shared" si="11"/>
        <v/>
      </c>
      <c r="D140" s="17">
        <f t="shared" si="12"/>
        <v>45423</v>
      </c>
      <c r="E140" s="32" t="str">
        <f t="shared" si="13"/>
        <v>Samedi</v>
      </c>
      <c r="F140" s="41">
        <f>IF('Suivi des temps'!$G141='Récap par client'!F$8,'Suivi des temps'!$J141,0)+IF('Suivi des temps'!$L141='Récap par client'!F$8,'Suivi des temps'!$O141,0)+IF('Suivi des temps'!$Q141='Récap par client'!F$8,'Suivi des temps'!$T141,0)+IF('Suivi des temps'!$V141='Récap par client'!F$8,'Suivi des temps'!$Y141,0)+IF('Suivi des temps'!$AA141='Récap par client'!F$8,'Suivi des temps'!$AD141,0)+IF('Suivi des temps'!$AF141='Récap par client'!F$8,'Suivi des temps'!$AI141,0)+IF('Suivi des temps'!$AK141='Récap par client'!F$8,'Suivi des temps'!$AN141,0)</f>
        <v>0</v>
      </c>
      <c r="G140" s="41">
        <f>IF('Suivi des temps'!$G141='Récap par client'!G$8,'Suivi des temps'!$J141,0)+IF('Suivi des temps'!$L141='Récap par client'!G$8,'Suivi des temps'!$O141,0)+IF('Suivi des temps'!$Q141='Récap par client'!G$8,'Suivi des temps'!$T141,0)+IF('Suivi des temps'!$V141='Récap par client'!G$8,'Suivi des temps'!$Y141,0)+IF('Suivi des temps'!$AA141='Récap par client'!G$8,'Suivi des temps'!$AD141,0)+IF('Suivi des temps'!$AF141='Récap par client'!G$8,'Suivi des temps'!$AI141,0)+IF('Suivi des temps'!$AK141='Récap par client'!G$8,'Suivi des temps'!$AN141,0)</f>
        <v>0</v>
      </c>
      <c r="H140" s="41">
        <f>IF('Suivi des temps'!$G141='Récap par client'!H$8,'Suivi des temps'!$J141,0)+IF('Suivi des temps'!$L141='Récap par client'!H$8,'Suivi des temps'!$O141,0)+IF('Suivi des temps'!$Q141='Récap par client'!H$8,'Suivi des temps'!$T141,0)+IF('Suivi des temps'!$V141='Récap par client'!H$8,'Suivi des temps'!$Y141,0)+IF('Suivi des temps'!$AA141='Récap par client'!H$8,'Suivi des temps'!$AD141,0)+IF('Suivi des temps'!$AF141='Récap par client'!H$8,'Suivi des temps'!$AI141,0)+IF('Suivi des temps'!$AK141='Récap par client'!H$8,'Suivi des temps'!$AN141,0)</f>
        <v>0</v>
      </c>
      <c r="I140" s="41">
        <f>IF('Suivi des temps'!$G141='Récap par client'!I$8,'Suivi des temps'!$J141,0)+IF('Suivi des temps'!$L141='Récap par client'!I$8,'Suivi des temps'!$O141,0)+IF('Suivi des temps'!$Q141='Récap par client'!I$8,'Suivi des temps'!$T141,0)+IF('Suivi des temps'!$V141='Récap par client'!I$8,'Suivi des temps'!$Y141,0)+IF('Suivi des temps'!$AA141='Récap par client'!I$8,'Suivi des temps'!$AD141,0)+IF('Suivi des temps'!$AF141='Récap par client'!I$8,'Suivi des temps'!$AI141,0)+IF('Suivi des temps'!$AK141='Récap par client'!I$8,'Suivi des temps'!$AN141,0)</f>
        <v>0</v>
      </c>
      <c r="J140" s="41">
        <f>IF('Suivi des temps'!$G141='Récap par client'!J$8,'Suivi des temps'!$J141,0)+IF('Suivi des temps'!$L141='Récap par client'!J$8,'Suivi des temps'!$O141,0)+IF('Suivi des temps'!$Q141='Récap par client'!J$8,'Suivi des temps'!$T141,0)+IF('Suivi des temps'!$V141='Récap par client'!J$8,'Suivi des temps'!$Y141,0)+IF('Suivi des temps'!$AA141='Récap par client'!J$8,'Suivi des temps'!$AD141,0)+IF('Suivi des temps'!$AF141='Récap par client'!J$8,'Suivi des temps'!$AI141,0)+IF('Suivi des temps'!$AK141='Récap par client'!J$8,'Suivi des temps'!$AN141,0)</f>
        <v>0</v>
      </c>
      <c r="K140" s="41">
        <f>IF('Suivi des temps'!$G141='Récap par client'!K$8,'Suivi des temps'!$J141,0)+IF('Suivi des temps'!$L141='Récap par client'!K$8,'Suivi des temps'!$O141,0)+IF('Suivi des temps'!$Q141='Récap par client'!K$8,'Suivi des temps'!$T141,0)+IF('Suivi des temps'!$V141='Récap par client'!K$8,'Suivi des temps'!$Y141,0)+IF('Suivi des temps'!$AA141='Récap par client'!K$8,'Suivi des temps'!$AD141,0)+IF('Suivi des temps'!$AF141='Récap par client'!K$8,'Suivi des temps'!$AI141,0)+IF('Suivi des temps'!$AK141='Récap par client'!K$8,'Suivi des temps'!$AN141,0)</f>
        <v>0</v>
      </c>
      <c r="L140" s="41">
        <f>IF('Suivi des temps'!$G141='Récap par client'!L$8,'Suivi des temps'!$J141,0)+IF('Suivi des temps'!$L141='Récap par client'!L$8,'Suivi des temps'!$O141,0)+IF('Suivi des temps'!$Q141='Récap par client'!L$8,'Suivi des temps'!$T141,0)+IF('Suivi des temps'!$V141='Récap par client'!L$8,'Suivi des temps'!$Y141,0)+IF('Suivi des temps'!$AA141='Récap par client'!L$8,'Suivi des temps'!$AD141,0)+IF('Suivi des temps'!$AF141='Récap par client'!L$8,'Suivi des temps'!$AI141,0)+IF('Suivi des temps'!$AK141='Récap par client'!L$8,'Suivi des temps'!$AN141,0)</f>
        <v>0</v>
      </c>
      <c r="M140" s="41">
        <f>IF('Suivi des temps'!$G141='Récap par client'!M$8,'Suivi des temps'!$J141,0)+IF('Suivi des temps'!$L141='Récap par client'!M$8,'Suivi des temps'!$O141,0)+IF('Suivi des temps'!$Q141='Récap par client'!M$8,'Suivi des temps'!$T141,0)+IF('Suivi des temps'!$V141='Récap par client'!M$8,'Suivi des temps'!$Y141,0)+IF('Suivi des temps'!$AA141='Récap par client'!M$8,'Suivi des temps'!$AD141,0)+IF('Suivi des temps'!$AF141='Récap par client'!M$8,'Suivi des temps'!$AI141,0)+IF('Suivi des temps'!$AK141='Récap par client'!M$8,'Suivi des temps'!$AN141,0)</f>
        <v>0</v>
      </c>
      <c r="N140" s="41">
        <f>IF('Suivi des temps'!$G141='Récap par client'!N$8,'Suivi des temps'!$J141,0)+IF('Suivi des temps'!$L141='Récap par client'!N$8,'Suivi des temps'!$O141,0)+IF('Suivi des temps'!$Q141='Récap par client'!N$8,'Suivi des temps'!$T141,0)+IF('Suivi des temps'!$V141='Récap par client'!N$8,'Suivi des temps'!$Y141,0)+IF('Suivi des temps'!$AA141='Récap par client'!N$8,'Suivi des temps'!$AD141,0)+IF('Suivi des temps'!$AF141='Récap par client'!N$8,'Suivi des temps'!$AI141,0)+IF('Suivi des temps'!$AK141='Récap par client'!N$8,'Suivi des temps'!$AN141,0)</f>
        <v>0</v>
      </c>
      <c r="O140" s="41">
        <f>IF('Suivi des temps'!$G141='Récap par client'!O$8,'Suivi des temps'!$J141,0)+IF('Suivi des temps'!$L141='Récap par client'!O$8,'Suivi des temps'!$O141,0)+IF('Suivi des temps'!$Q141='Récap par client'!O$8,'Suivi des temps'!$T141,0)+IF('Suivi des temps'!$V141='Récap par client'!O$8,'Suivi des temps'!$Y141,0)+IF('Suivi des temps'!$AA141='Récap par client'!O$8,'Suivi des temps'!$AD141,0)+IF('Suivi des temps'!$AF141='Récap par client'!O$8,'Suivi des temps'!$AI141,0)+IF('Suivi des temps'!$AK141='Récap par client'!O$8,'Suivi des temps'!$AN141,0)</f>
        <v>0</v>
      </c>
      <c r="P140" s="41">
        <f>IF('Suivi des temps'!$G141='Récap par client'!P$8,'Suivi des temps'!$J141,0)+IF('Suivi des temps'!$L141='Récap par client'!P$8,'Suivi des temps'!$O141,0)+IF('Suivi des temps'!$Q141='Récap par client'!P$8,'Suivi des temps'!$T141,0)+IF('Suivi des temps'!$V141='Récap par client'!P$8,'Suivi des temps'!$Y141,0)+IF('Suivi des temps'!$AA141='Récap par client'!P$8,'Suivi des temps'!$AD141,0)+IF('Suivi des temps'!$AF141='Récap par client'!P$8,'Suivi des temps'!$AI141,0)+IF('Suivi des temps'!$AK141='Récap par client'!P$8,'Suivi des temps'!$AN141,0)</f>
        <v>0</v>
      </c>
      <c r="Q140" s="41">
        <f>IF('Suivi des temps'!$G141='Récap par client'!Q$8,'Suivi des temps'!$J141,0)+IF('Suivi des temps'!$L141='Récap par client'!Q$8,'Suivi des temps'!$O141,0)+IF('Suivi des temps'!$Q141='Récap par client'!Q$8,'Suivi des temps'!$T141,0)+IF('Suivi des temps'!$V141='Récap par client'!Q$8,'Suivi des temps'!$Y141,0)+IF('Suivi des temps'!$AA141='Récap par client'!Q$8,'Suivi des temps'!$AD141,0)+IF('Suivi des temps'!$AF141='Récap par client'!Q$8,'Suivi des temps'!$AI141,0)+IF('Suivi des temps'!$AK141='Récap par client'!Q$8,'Suivi des temps'!$AN141,0)</f>
        <v>0</v>
      </c>
      <c r="R140" s="41">
        <f>IF('Suivi des temps'!$G141='Récap par client'!R$8,'Suivi des temps'!$J141,0)+IF('Suivi des temps'!$L141='Récap par client'!R$8,'Suivi des temps'!$O141,0)+IF('Suivi des temps'!$Q141='Récap par client'!R$8,'Suivi des temps'!$T141,0)+IF('Suivi des temps'!$V141='Récap par client'!R$8,'Suivi des temps'!$Y141,0)+IF('Suivi des temps'!$AA141='Récap par client'!R$8,'Suivi des temps'!$AD141,0)+IF('Suivi des temps'!$AF141='Récap par client'!R$8,'Suivi des temps'!$AI141,0)+IF('Suivi des temps'!$AK141='Récap par client'!R$8,'Suivi des temps'!$AN141,0)</f>
        <v>0</v>
      </c>
      <c r="S140" s="41">
        <f>IF('Suivi des temps'!$G141='Récap par client'!S$8,'Suivi des temps'!$J141,0)+IF('Suivi des temps'!$L141='Récap par client'!S$8,'Suivi des temps'!$O141,0)+IF('Suivi des temps'!$Q141='Récap par client'!S$8,'Suivi des temps'!$T141,0)+IF('Suivi des temps'!$V141='Récap par client'!S$8,'Suivi des temps'!$Y141,0)+IF('Suivi des temps'!$AA141='Récap par client'!S$8,'Suivi des temps'!$AD141,0)+IF('Suivi des temps'!$AF141='Récap par client'!S$8,'Suivi des temps'!$AI141,0)+IF('Suivi des temps'!$AK141='Récap par client'!S$8,'Suivi des temps'!$AN141,0)</f>
        <v>0</v>
      </c>
      <c r="T140" s="41">
        <f>IF('Suivi des temps'!$G141='Récap par client'!T$8,'Suivi des temps'!$J141,0)+IF('Suivi des temps'!$L141='Récap par client'!T$8,'Suivi des temps'!$O141,0)+IF('Suivi des temps'!$Q141='Récap par client'!T$8,'Suivi des temps'!$T141,0)+IF('Suivi des temps'!$V141='Récap par client'!T$8,'Suivi des temps'!$Y141,0)+IF('Suivi des temps'!$AA141='Récap par client'!T$8,'Suivi des temps'!$AD141,0)+IF('Suivi des temps'!$AF141='Récap par client'!T$8,'Suivi des temps'!$AI141,0)+IF('Suivi des temps'!$AK141='Récap par client'!T$8,'Suivi des temps'!$AN141,0)</f>
        <v>0</v>
      </c>
      <c r="U140" s="41">
        <f>IF('Suivi des temps'!$G141='Récap par client'!U$8,'Suivi des temps'!$J141,0)+IF('Suivi des temps'!$L141='Récap par client'!U$8,'Suivi des temps'!$O141,0)+IF('Suivi des temps'!$Q141='Récap par client'!U$8,'Suivi des temps'!$T141,0)+IF('Suivi des temps'!$V141='Récap par client'!U$8,'Suivi des temps'!$Y141,0)+IF('Suivi des temps'!$AA141='Récap par client'!U$8,'Suivi des temps'!$AD141,0)+IF('Suivi des temps'!$AF141='Récap par client'!U$8,'Suivi des temps'!$AI141,0)+IF('Suivi des temps'!$AK141='Récap par client'!U$8,'Suivi des temps'!$AN141,0)</f>
        <v>0</v>
      </c>
      <c r="V140" s="41">
        <f>IF('Suivi des temps'!$G141='Récap par client'!V$8,'Suivi des temps'!$J141,0)+IF('Suivi des temps'!$L141='Récap par client'!V$8,'Suivi des temps'!$O141,0)+IF('Suivi des temps'!$Q141='Récap par client'!V$8,'Suivi des temps'!$T141,0)+IF('Suivi des temps'!$V141='Récap par client'!V$8,'Suivi des temps'!$Y141,0)+IF('Suivi des temps'!$AA141='Récap par client'!V$8,'Suivi des temps'!$AD141,0)+IF('Suivi des temps'!$AF141='Récap par client'!V$8,'Suivi des temps'!$AI141,0)+IF('Suivi des temps'!$AK141='Récap par client'!V$8,'Suivi des temps'!$AN141,0)</f>
        <v>0</v>
      </c>
      <c r="W140" s="41">
        <f>IF('Suivi des temps'!$G141='Récap par client'!W$8,'Suivi des temps'!$J141,0)+IF('Suivi des temps'!$L141='Récap par client'!W$8,'Suivi des temps'!$O141,0)+IF('Suivi des temps'!$Q141='Récap par client'!W$8,'Suivi des temps'!$T141,0)+IF('Suivi des temps'!$V141='Récap par client'!W$8,'Suivi des temps'!$Y141,0)+IF('Suivi des temps'!$AA141='Récap par client'!W$8,'Suivi des temps'!$AD141,0)+IF('Suivi des temps'!$AF141='Récap par client'!W$8,'Suivi des temps'!$AI141,0)+IF('Suivi des temps'!$AK141='Récap par client'!W$8,'Suivi des temps'!$AN141,0)</f>
        <v>0</v>
      </c>
      <c r="X140" s="41">
        <f>IF('Suivi des temps'!$G141='Récap par client'!X$8,'Suivi des temps'!$J141,0)+IF('Suivi des temps'!$L141='Récap par client'!X$8,'Suivi des temps'!$O141,0)+IF('Suivi des temps'!$Q141='Récap par client'!X$8,'Suivi des temps'!$T141,0)+IF('Suivi des temps'!$V141='Récap par client'!X$8,'Suivi des temps'!$Y141,0)+IF('Suivi des temps'!$AA141='Récap par client'!X$8,'Suivi des temps'!$AD141,0)+IF('Suivi des temps'!$AF141='Récap par client'!X$8,'Suivi des temps'!$AI141,0)+IF('Suivi des temps'!$AK141='Récap par client'!X$8,'Suivi des temps'!$AN141,0)</f>
        <v>0</v>
      </c>
      <c r="Y140" s="41">
        <f>IF('Suivi des temps'!$G141='Récap par client'!Y$8,'Suivi des temps'!$J141,0)+IF('Suivi des temps'!$L141='Récap par client'!Y$8,'Suivi des temps'!$O141,0)+IF('Suivi des temps'!$Q141='Récap par client'!Y$8,'Suivi des temps'!$T141,0)+IF('Suivi des temps'!$V141='Récap par client'!Y$8,'Suivi des temps'!$Y141,0)+IF('Suivi des temps'!$AA141='Récap par client'!Y$8,'Suivi des temps'!$AD141,0)+IF('Suivi des temps'!$AF141='Récap par client'!Y$8,'Suivi des temps'!$AI141,0)+IF('Suivi des temps'!$AK141='Récap par client'!Y$8,'Suivi des temps'!$AN141,0)</f>
        <v>0</v>
      </c>
      <c r="Z140" s="41">
        <f>IF('Suivi des temps'!$G141='Récap par client'!Z$8,'Suivi des temps'!$J141,0)+IF('Suivi des temps'!$L141='Récap par client'!Z$8,'Suivi des temps'!$O141,0)+IF('Suivi des temps'!$Q141='Récap par client'!Z$8,'Suivi des temps'!$T141,0)+IF('Suivi des temps'!$V141='Récap par client'!Z$8,'Suivi des temps'!$Y141,0)+IF('Suivi des temps'!$AA141='Récap par client'!Z$8,'Suivi des temps'!$AD141,0)+IF('Suivi des temps'!$AF141='Récap par client'!Z$8,'Suivi des temps'!$AI141,0)+IF('Suivi des temps'!$AK141='Récap par client'!Z$8,'Suivi des temps'!$AN141,0)</f>
        <v>0</v>
      </c>
      <c r="AA140" s="45">
        <f t="shared" si="14"/>
        <v>0</v>
      </c>
    </row>
    <row r="141" spans="2:27" ht="20.8" customHeight="1" x14ac:dyDescent="0.25">
      <c r="B141" s="25" t="str">
        <f t="shared" si="10"/>
        <v/>
      </c>
      <c r="C141" s="23" t="str">
        <f t="shared" si="11"/>
        <v/>
      </c>
      <c r="D141" s="17">
        <f t="shared" si="12"/>
        <v>45424</v>
      </c>
      <c r="E141" s="32" t="str">
        <f t="shared" si="13"/>
        <v>Dimanche</v>
      </c>
      <c r="F141" s="41">
        <f>IF('Suivi des temps'!$G142='Récap par client'!F$8,'Suivi des temps'!$J142,0)+IF('Suivi des temps'!$L142='Récap par client'!F$8,'Suivi des temps'!$O142,0)+IF('Suivi des temps'!$Q142='Récap par client'!F$8,'Suivi des temps'!$T142,0)+IF('Suivi des temps'!$V142='Récap par client'!F$8,'Suivi des temps'!$Y142,0)+IF('Suivi des temps'!$AA142='Récap par client'!F$8,'Suivi des temps'!$AD142,0)+IF('Suivi des temps'!$AF142='Récap par client'!F$8,'Suivi des temps'!$AI142,0)+IF('Suivi des temps'!$AK142='Récap par client'!F$8,'Suivi des temps'!$AN142,0)</f>
        <v>0</v>
      </c>
      <c r="G141" s="41">
        <f>IF('Suivi des temps'!$G142='Récap par client'!G$8,'Suivi des temps'!$J142,0)+IF('Suivi des temps'!$L142='Récap par client'!G$8,'Suivi des temps'!$O142,0)+IF('Suivi des temps'!$Q142='Récap par client'!G$8,'Suivi des temps'!$T142,0)+IF('Suivi des temps'!$V142='Récap par client'!G$8,'Suivi des temps'!$Y142,0)+IF('Suivi des temps'!$AA142='Récap par client'!G$8,'Suivi des temps'!$AD142,0)+IF('Suivi des temps'!$AF142='Récap par client'!G$8,'Suivi des temps'!$AI142,0)+IF('Suivi des temps'!$AK142='Récap par client'!G$8,'Suivi des temps'!$AN142,0)</f>
        <v>0</v>
      </c>
      <c r="H141" s="41">
        <f>IF('Suivi des temps'!$G142='Récap par client'!H$8,'Suivi des temps'!$J142,0)+IF('Suivi des temps'!$L142='Récap par client'!H$8,'Suivi des temps'!$O142,0)+IF('Suivi des temps'!$Q142='Récap par client'!H$8,'Suivi des temps'!$T142,0)+IF('Suivi des temps'!$V142='Récap par client'!H$8,'Suivi des temps'!$Y142,0)+IF('Suivi des temps'!$AA142='Récap par client'!H$8,'Suivi des temps'!$AD142,0)+IF('Suivi des temps'!$AF142='Récap par client'!H$8,'Suivi des temps'!$AI142,0)+IF('Suivi des temps'!$AK142='Récap par client'!H$8,'Suivi des temps'!$AN142,0)</f>
        <v>0</v>
      </c>
      <c r="I141" s="41">
        <f>IF('Suivi des temps'!$G142='Récap par client'!I$8,'Suivi des temps'!$J142,0)+IF('Suivi des temps'!$L142='Récap par client'!I$8,'Suivi des temps'!$O142,0)+IF('Suivi des temps'!$Q142='Récap par client'!I$8,'Suivi des temps'!$T142,0)+IF('Suivi des temps'!$V142='Récap par client'!I$8,'Suivi des temps'!$Y142,0)+IF('Suivi des temps'!$AA142='Récap par client'!I$8,'Suivi des temps'!$AD142,0)+IF('Suivi des temps'!$AF142='Récap par client'!I$8,'Suivi des temps'!$AI142,0)+IF('Suivi des temps'!$AK142='Récap par client'!I$8,'Suivi des temps'!$AN142,0)</f>
        <v>0</v>
      </c>
      <c r="J141" s="41">
        <f>IF('Suivi des temps'!$G142='Récap par client'!J$8,'Suivi des temps'!$J142,0)+IF('Suivi des temps'!$L142='Récap par client'!J$8,'Suivi des temps'!$O142,0)+IF('Suivi des temps'!$Q142='Récap par client'!J$8,'Suivi des temps'!$T142,0)+IF('Suivi des temps'!$V142='Récap par client'!J$8,'Suivi des temps'!$Y142,0)+IF('Suivi des temps'!$AA142='Récap par client'!J$8,'Suivi des temps'!$AD142,0)+IF('Suivi des temps'!$AF142='Récap par client'!J$8,'Suivi des temps'!$AI142,0)+IF('Suivi des temps'!$AK142='Récap par client'!J$8,'Suivi des temps'!$AN142,0)</f>
        <v>0</v>
      </c>
      <c r="K141" s="41">
        <f>IF('Suivi des temps'!$G142='Récap par client'!K$8,'Suivi des temps'!$J142,0)+IF('Suivi des temps'!$L142='Récap par client'!K$8,'Suivi des temps'!$O142,0)+IF('Suivi des temps'!$Q142='Récap par client'!K$8,'Suivi des temps'!$T142,0)+IF('Suivi des temps'!$V142='Récap par client'!K$8,'Suivi des temps'!$Y142,0)+IF('Suivi des temps'!$AA142='Récap par client'!K$8,'Suivi des temps'!$AD142,0)+IF('Suivi des temps'!$AF142='Récap par client'!K$8,'Suivi des temps'!$AI142,0)+IF('Suivi des temps'!$AK142='Récap par client'!K$8,'Suivi des temps'!$AN142,0)</f>
        <v>0</v>
      </c>
      <c r="L141" s="41">
        <f>IF('Suivi des temps'!$G142='Récap par client'!L$8,'Suivi des temps'!$J142,0)+IF('Suivi des temps'!$L142='Récap par client'!L$8,'Suivi des temps'!$O142,0)+IF('Suivi des temps'!$Q142='Récap par client'!L$8,'Suivi des temps'!$T142,0)+IF('Suivi des temps'!$V142='Récap par client'!L$8,'Suivi des temps'!$Y142,0)+IF('Suivi des temps'!$AA142='Récap par client'!L$8,'Suivi des temps'!$AD142,0)+IF('Suivi des temps'!$AF142='Récap par client'!L$8,'Suivi des temps'!$AI142,0)+IF('Suivi des temps'!$AK142='Récap par client'!L$8,'Suivi des temps'!$AN142,0)</f>
        <v>0</v>
      </c>
      <c r="M141" s="41">
        <f>IF('Suivi des temps'!$G142='Récap par client'!M$8,'Suivi des temps'!$J142,0)+IF('Suivi des temps'!$L142='Récap par client'!M$8,'Suivi des temps'!$O142,0)+IF('Suivi des temps'!$Q142='Récap par client'!M$8,'Suivi des temps'!$T142,0)+IF('Suivi des temps'!$V142='Récap par client'!M$8,'Suivi des temps'!$Y142,0)+IF('Suivi des temps'!$AA142='Récap par client'!M$8,'Suivi des temps'!$AD142,0)+IF('Suivi des temps'!$AF142='Récap par client'!M$8,'Suivi des temps'!$AI142,0)+IF('Suivi des temps'!$AK142='Récap par client'!M$8,'Suivi des temps'!$AN142,0)</f>
        <v>0</v>
      </c>
      <c r="N141" s="41">
        <f>IF('Suivi des temps'!$G142='Récap par client'!N$8,'Suivi des temps'!$J142,0)+IF('Suivi des temps'!$L142='Récap par client'!N$8,'Suivi des temps'!$O142,0)+IF('Suivi des temps'!$Q142='Récap par client'!N$8,'Suivi des temps'!$T142,0)+IF('Suivi des temps'!$V142='Récap par client'!N$8,'Suivi des temps'!$Y142,0)+IF('Suivi des temps'!$AA142='Récap par client'!N$8,'Suivi des temps'!$AD142,0)+IF('Suivi des temps'!$AF142='Récap par client'!N$8,'Suivi des temps'!$AI142,0)+IF('Suivi des temps'!$AK142='Récap par client'!N$8,'Suivi des temps'!$AN142,0)</f>
        <v>0</v>
      </c>
      <c r="O141" s="41">
        <f>IF('Suivi des temps'!$G142='Récap par client'!O$8,'Suivi des temps'!$J142,0)+IF('Suivi des temps'!$L142='Récap par client'!O$8,'Suivi des temps'!$O142,0)+IF('Suivi des temps'!$Q142='Récap par client'!O$8,'Suivi des temps'!$T142,0)+IF('Suivi des temps'!$V142='Récap par client'!O$8,'Suivi des temps'!$Y142,0)+IF('Suivi des temps'!$AA142='Récap par client'!O$8,'Suivi des temps'!$AD142,0)+IF('Suivi des temps'!$AF142='Récap par client'!O$8,'Suivi des temps'!$AI142,0)+IF('Suivi des temps'!$AK142='Récap par client'!O$8,'Suivi des temps'!$AN142,0)</f>
        <v>0</v>
      </c>
      <c r="P141" s="41">
        <f>IF('Suivi des temps'!$G142='Récap par client'!P$8,'Suivi des temps'!$J142,0)+IF('Suivi des temps'!$L142='Récap par client'!P$8,'Suivi des temps'!$O142,0)+IF('Suivi des temps'!$Q142='Récap par client'!P$8,'Suivi des temps'!$T142,0)+IF('Suivi des temps'!$V142='Récap par client'!P$8,'Suivi des temps'!$Y142,0)+IF('Suivi des temps'!$AA142='Récap par client'!P$8,'Suivi des temps'!$AD142,0)+IF('Suivi des temps'!$AF142='Récap par client'!P$8,'Suivi des temps'!$AI142,0)+IF('Suivi des temps'!$AK142='Récap par client'!P$8,'Suivi des temps'!$AN142,0)</f>
        <v>0</v>
      </c>
      <c r="Q141" s="41">
        <f>IF('Suivi des temps'!$G142='Récap par client'!Q$8,'Suivi des temps'!$J142,0)+IF('Suivi des temps'!$L142='Récap par client'!Q$8,'Suivi des temps'!$O142,0)+IF('Suivi des temps'!$Q142='Récap par client'!Q$8,'Suivi des temps'!$T142,0)+IF('Suivi des temps'!$V142='Récap par client'!Q$8,'Suivi des temps'!$Y142,0)+IF('Suivi des temps'!$AA142='Récap par client'!Q$8,'Suivi des temps'!$AD142,0)+IF('Suivi des temps'!$AF142='Récap par client'!Q$8,'Suivi des temps'!$AI142,0)+IF('Suivi des temps'!$AK142='Récap par client'!Q$8,'Suivi des temps'!$AN142,0)</f>
        <v>0</v>
      </c>
      <c r="R141" s="41">
        <f>IF('Suivi des temps'!$G142='Récap par client'!R$8,'Suivi des temps'!$J142,0)+IF('Suivi des temps'!$L142='Récap par client'!R$8,'Suivi des temps'!$O142,0)+IF('Suivi des temps'!$Q142='Récap par client'!R$8,'Suivi des temps'!$T142,0)+IF('Suivi des temps'!$V142='Récap par client'!R$8,'Suivi des temps'!$Y142,0)+IF('Suivi des temps'!$AA142='Récap par client'!R$8,'Suivi des temps'!$AD142,0)+IF('Suivi des temps'!$AF142='Récap par client'!R$8,'Suivi des temps'!$AI142,0)+IF('Suivi des temps'!$AK142='Récap par client'!R$8,'Suivi des temps'!$AN142,0)</f>
        <v>0</v>
      </c>
      <c r="S141" s="41">
        <f>IF('Suivi des temps'!$G142='Récap par client'!S$8,'Suivi des temps'!$J142,0)+IF('Suivi des temps'!$L142='Récap par client'!S$8,'Suivi des temps'!$O142,0)+IF('Suivi des temps'!$Q142='Récap par client'!S$8,'Suivi des temps'!$T142,0)+IF('Suivi des temps'!$V142='Récap par client'!S$8,'Suivi des temps'!$Y142,0)+IF('Suivi des temps'!$AA142='Récap par client'!S$8,'Suivi des temps'!$AD142,0)+IF('Suivi des temps'!$AF142='Récap par client'!S$8,'Suivi des temps'!$AI142,0)+IF('Suivi des temps'!$AK142='Récap par client'!S$8,'Suivi des temps'!$AN142,0)</f>
        <v>0</v>
      </c>
      <c r="T141" s="41">
        <f>IF('Suivi des temps'!$G142='Récap par client'!T$8,'Suivi des temps'!$J142,0)+IF('Suivi des temps'!$L142='Récap par client'!T$8,'Suivi des temps'!$O142,0)+IF('Suivi des temps'!$Q142='Récap par client'!T$8,'Suivi des temps'!$T142,0)+IF('Suivi des temps'!$V142='Récap par client'!T$8,'Suivi des temps'!$Y142,0)+IF('Suivi des temps'!$AA142='Récap par client'!T$8,'Suivi des temps'!$AD142,0)+IF('Suivi des temps'!$AF142='Récap par client'!T$8,'Suivi des temps'!$AI142,0)+IF('Suivi des temps'!$AK142='Récap par client'!T$8,'Suivi des temps'!$AN142,0)</f>
        <v>0</v>
      </c>
      <c r="U141" s="41">
        <f>IF('Suivi des temps'!$G142='Récap par client'!U$8,'Suivi des temps'!$J142,0)+IF('Suivi des temps'!$L142='Récap par client'!U$8,'Suivi des temps'!$O142,0)+IF('Suivi des temps'!$Q142='Récap par client'!U$8,'Suivi des temps'!$T142,0)+IF('Suivi des temps'!$V142='Récap par client'!U$8,'Suivi des temps'!$Y142,0)+IF('Suivi des temps'!$AA142='Récap par client'!U$8,'Suivi des temps'!$AD142,0)+IF('Suivi des temps'!$AF142='Récap par client'!U$8,'Suivi des temps'!$AI142,0)+IF('Suivi des temps'!$AK142='Récap par client'!U$8,'Suivi des temps'!$AN142,0)</f>
        <v>0</v>
      </c>
      <c r="V141" s="41">
        <f>IF('Suivi des temps'!$G142='Récap par client'!V$8,'Suivi des temps'!$J142,0)+IF('Suivi des temps'!$L142='Récap par client'!V$8,'Suivi des temps'!$O142,0)+IF('Suivi des temps'!$Q142='Récap par client'!V$8,'Suivi des temps'!$T142,0)+IF('Suivi des temps'!$V142='Récap par client'!V$8,'Suivi des temps'!$Y142,0)+IF('Suivi des temps'!$AA142='Récap par client'!V$8,'Suivi des temps'!$AD142,0)+IF('Suivi des temps'!$AF142='Récap par client'!V$8,'Suivi des temps'!$AI142,0)+IF('Suivi des temps'!$AK142='Récap par client'!V$8,'Suivi des temps'!$AN142,0)</f>
        <v>0</v>
      </c>
      <c r="W141" s="41">
        <f>IF('Suivi des temps'!$G142='Récap par client'!W$8,'Suivi des temps'!$J142,0)+IF('Suivi des temps'!$L142='Récap par client'!W$8,'Suivi des temps'!$O142,0)+IF('Suivi des temps'!$Q142='Récap par client'!W$8,'Suivi des temps'!$T142,0)+IF('Suivi des temps'!$V142='Récap par client'!W$8,'Suivi des temps'!$Y142,0)+IF('Suivi des temps'!$AA142='Récap par client'!W$8,'Suivi des temps'!$AD142,0)+IF('Suivi des temps'!$AF142='Récap par client'!W$8,'Suivi des temps'!$AI142,0)+IF('Suivi des temps'!$AK142='Récap par client'!W$8,'Suivi des temps'!$AN142,0)</f>
        <v>0</v>
      </c>
      <c r="X141" s="41">
        <f>IF('Suivi des temps'!$G142='Récap par client'!X$8,'Suivi des temps'!$J142,0)+IF('Suivi des temps'!$L142='Récap par client'!X$8,'Suivi des temps'!$O142,0)+IF('Suivi des temps'!$Q142='Récap par client'!X$8,'Suivi des temps'!$T142,0)+IF('Suivi des temps'!$V142='Récap par client'!X$8,'Suivi des temps'!$Y142,0)+IF('Suivi des temps'!$AA142='Récap par client'!X$8,'Suivi des temps'!$AD142,0)+IF('Suivi des temps'!$AF142='Récap par client'!X$8,'Suivi des temps'!$AI142,0)+IF('Suivi des temps'!$AK142='Récap par client'!X$8,'Suivi des temps'!$AN142,0)</f>
        <v>0</v>
      </c>
      <c r="Y141" s="41">
        <f>IF('Suivi des temps'!$G142='Récap par client'!Y$8,'Suivi des temps'!$J142,0)+IF('Suivi des temps'!$L142='Récap par client'!Y$8,'Suivi des temps'!$O142,0)+IF('Suivi des temps'!$Q142='Récap par client'!Y$8,'Suivi des temps'!$T142,0)+IF('Suivi des temps'!$V142='Récap par client'!Y$8,'Suivi des temps'!$Y142,0)+IF('Suivi des temps'!$AA142='Récap par client'!Y$8,'Suivi des temps'!$AD142,0)+IF('Suivi des temps'!$AF142='Récap par client'!Y$8,'Suivi des temps'!$AI142,0)+IF('Suivi des temps'!$AK142='Récap par client'!Y$8,'Suivi des temps'!$AN142,0)</f>
        <v>0</v>
      </c>
      <c r="Z141" s="41">
        <f>IF('Suivi des temps'!$G142='Récap par client'!Z$8,'Suivi des temps'!$J142,0)+IF('Suivi des temps'!$L142='Récap par client'!Z$8,'Suivi des temps'!$O142,0)+IF('Suivi des temps'!$Q142='Récap par client'!Z$8,'Suivi des temps'!$T142,0)+IF('Suivi des temps'!$V142='Récap par client'!Z$8,'Suivi des temps'!$Y142,0)+IF('Suivi des temps'!$AA142='Récap par client'!Z$8,'Suivi des temps'!$AD142,0)+IF('Suivi des temps'!$AF142='Récap par client'!Z$8,'Suivi des temps'!$AI142,0)+IF('Suivi des temps'!$AK142='Récap par client'!Z$8,'Suivi des temps'!$AN142,0)</f>
        <v>0</v>
      </c>
      <c r="AA141" s="45">
        <f t="shared" si="14"/>
        <v>0</v>
      </c>
    </row>
    <row r="142" spans="2:27" ht="20.8" customHeight="1" x14ac:dyDescent="0.25">
      <c r="B142" s="25" t="str">
        <f t="shared" si="10"/>
        <v/>
      </c>
      <c r="C142" s="23" t="str">
        <f t="shared" si="11"/>
        <v/>
      </c>
      <c r="D142" s="17">
        <f t="shared" si="12"/>
        <v>45425</v>
      </c>
      <c r="E142" s="32" t="str">
        <f t="shared" si="13"/>
        <v>Lundi</v>
      </c>
      <c r="F142" s="41">
        <f>IF('Suivi des temps'!$G143='Récap par client'!F$8,'Suivi des temps'!$J143,0)+IF('Suivi des temps'!$L143='Récap par client'!F$8,'Suivi des temps'!$O143,0)+IF('Suivi des temps'!$Q143='Récap par client'!F$8,'Suivi des temps'!$T143,0)+IF('Suivi des temps'!$V143='Récap par client'!F$8,'Suivi des temps'!$Y143,0)+IF('Suivi des temps'!$AA143='Récap par client'!F$8,'Suivi des temps'!$AD143,0)+IF('Suivi des temps'!$AF143='Récap par client'!F$8,'Suivi des temps'!$AI143,0)+IF('Suivi des temps'!$AK143='Récap par client'!F$8,'Suivi des temps'!$AN143,0)</f>
        <v>0</v>
      </c>
      <c r="G142" s="41">
        <f>IF('Suivi des temps'!$G143='Récap par client'!G$8,'Suivi des temps'!$J143,0)+IF('Suivi des temps'!$L143='Récap par client'!G$8,'Suivi des temps'!$O143,0)+IF('Suivi des temps'!$Q143='Récap par client'!G$8,'Suivi des temps'!$T143,0)+IF('Suivi des temps'!$V143='Récap par client'!G$8,'Suivi des temps'!$Y143,0)+IF('Suivi des temps'!$AA143='Récap par client'!G$8,'Suivi des temps'!$AD143,0)+IF('Suivi des temps'!$AF143='Récap par client'!G$8,'Suivi des temps'!$AI143,0)+IF('Suivi des temps'!$AK143='Récap par client'!G$8,'Suivi des temps'!$AN143,0)</f>
        <v>0</v>
      </c>
      <c r="H142" s="41">
        <f>IF('Suivi des temps'!$G143='Récap par client'!H$8,'Suivi des temps'!$J143,0)+IF('Suivi des temps'!$L143='Récap par client'!H$8,'Suivi des temps'!$O143,0)+IF('Suivi des temps'!$Q143='Récap par client'!H$8,'Suivi des temps'!$T143,0)+IF('Suivi des temps'!$V143='Récap par client'!H$8,'Suivi des temps'!$Y143,0)+IF('Suivi des temps'!$AA143='Récap par client'!H$8,'Suivi des temps'!$AD143,0)+IF('Suivi des temps'!$AF143='Récap par client'!H$8,'Suivi des temps'!$AI143,0)+IF('Suivi des temps'!$AK143='Récap par client'!H$8,'Suivi des temps'!$AN143,0)</f>
        <v>0</v>
      </c>
      <c r="I142" s="41">
        <f>IF('Suivi des temps'!$G143='Récap par client'!I$8,'Suivi des temps'!$J143,0)+IF('Suivi des temps'!$L143='Récap par client'!I$8,'Suivi des temps'!$O143,0)+IF('Suivi des temps'!$Q143='Récap par client'!I$8,'Suivi des temps'!$T143,0)+IF('Suivi des temps'!$V143='Récap par client'!I$8,'Suivi des temps'!$Y143,0)+IF('Suivi des temps'!$AA143='Récap par client'!I$8,'Suivi des temps'!$AD143,0)+IF('Suivi des temps'!$AF143='Récap par client'!I$8,'Suivi des temps'!$AI143,0)+IF('Suivi des temps'!$AK143='Récap par client'!I$8,'Suivi des temps'!$AN143,0)</f>
        <v>0</v>
      </c>
      <c r="J142" s="41">
        <f>IF('Suivi des temps'!$G143='Récap par client'!J$8,'Suivi des temps'!$J143,0)+IF('Suivi des temps'!$L143='Récap par client'!J$8,'Suivi des temps'!$O143,0)+IF('Suivi des temps'!$Q143='Récap par client'!J$8,'Suivi des temps'!$T143,0)+IF('Suivi des temps'!$V143='Récap par client'!J$8,'Suivi des temps'!$Y143,0)+IF('Suivi des temps'!$AA143='Récap par client'!J$8,'Suivi des temps'!$AD143,0)+IF('Suivi des temps'!$AF143='Récap par client'!J$8,'Suivi des temps'!$AI143,0)+IF('Suivi des temps'!$AK143='Récap par client'!J$8,'Suivi des temps'!$AN143,0)</f>
        <v>0</v>
      </c>
      <c r="K142" s="41">
        <f>IF('Suivi des temps'!$G143='Récap par client'!K$8,'Suivi des temps'!$J143,0)+IF('Suivi des temps'!$L143='Récap par client'!K$8,'Suivi des temps'!$O143,0)+IF('Suivi des temps'!$Q143='Récap par client'!K$8,'Suivi des temps'!$T143,0)+IF('Suivi des temps'!$V143='Récap par client'!K$8,'Suivi des temps'!$Y143,0)+IF('Suivi des temps'!$AA143='Récap par client'!K$8,'Suivi des temps'!$AD143,0)+IF('Suivi des temps'!$AF143='Récap par client'!K$8,'Suivi des temps'!$AI143,0)+IF('Suivi des temps'!$AK143='Récap par client'!K$8,'Suivi des temps'!$AN143,0)</f>
        <v>0</v>
      </c>
      <c r="L142" s="41">
        <f>IF('Suivi des temps'!$G143='Récap par client'!L$8,'Suivi des temps'!$J143,0)+IF('Suivi des temps'!$L143='Récap par client'!L$8,'Suivi des temps'!$O143,0)+IF('Suivi des temps'!$Q143='Récap par client'!L$8,'Suivi des temps'!$T143,0)+IF('Suivi des temps'!$V143='Récap par client'!L$8,'Suivi des temps'!$Y143,0)+IF('Suivi des temps'!$AA143='Récap par client'!L$8,'Suivi des temps'!$AD143,0)+IF('Suivi des temps'!$AF143='Récap par client'!L$8,'Suivi des temps'!$AI143,0)+IF('Suivi des temps'!$AK143='Récap par client'!L$8,'Suivi des temps'!$AN143,0)</f>
        <v>0</v>
      </c>
      <c r="M142" s="41">
        <f>IF('Suivi des temps'!$G143='Récap par client'!M$8,'Suivi des temps'!$J143,0)+IF('Suivi des temps'!$L143='Récap par client'!M$8,'Suivi des temps'!$O143,0)+IF('Suivi des temps'!$Q143='Récap par client'!M$8,'Suivi des temps'!$T143,0)+IF('Suivi des temps'!$V143='Récap par client'!M$8,'Suivi des temps'!$Y143,0)+IF('Suivi des temps'!$AA143='Récap par client'!M$8,'Suivi des temps'!$AD143,0)+IF('Suivi des temps'!$AF143='Récap par client'!M$8,'Suivi des temps'!$AI143,0)+IF('Suivi des temps'!$AK143='Récap par client'!M$8,'Suivi des temps'!$AN143,0)</f>
        <v>0</v>
      </c>
      <c r="N142" s="41">
        <f>IF('Suivi des temps'!$G143='Récap par client'!N$8,'Suivi des temps'!$J143,0)+IF('Suivi des temps'!$L143='Récap par client'!N$8,'Suivi des temps'!$O143,0)+IF('Suivi des temps'!$Q143='Récap par client'!N$8,'Suivi des temps'!$T143,0)+IF('Suivi des temps'!$V143='Récap par client'!N$8,'Suivi des temps'!$Y143,0)+IF('Suivi des temps'!$AA143='Récap par client'!N$8,'Suivi des temps'!$AD143,0)+IF('Suivi des temps'!$AF143='Récap par client'!N$8,'Suivi des temps'!$AI143,0)+IF('Suivi des temps'!$AK143='Récap par client'!N$8,'Suivi des temps'!$AN143,0)</f>
        <v>0</v>
      </c>
      <c r="O142" s="41">
        <f>IF('Suivi des temps'!$G143='Récap par client'!O$8,'Suivi des temps'!$J143,0)+IF('Suivi des temps'!$L143='Récap par client'!O$8,'Suivi des temps'!$O143,0)+IF('Suivi des temps'!$Q143='Récap par client'!O$8,'Suivi des temps'!$T143,0)+IF('Suivi des temps'!$V143='Récap par client'!O$8,'Suivi des temps'!$Y143,0)+IF('Suivi des temps'!$AA143='Récap par client'!O$8,'Suivi des temps'!$AD143,0)+IF('Suivi des temps'!$AF143='Récap par client'!O$8,'Suivi des temps'!$AI143,0)+IF('Suivi des temps'!$AK143='Récap par client'!O$8,'Suivi des temps'!$AN143,0)</f>
        <v>0</v>
      </c>
      <c r="P142" s="41">
        <f>IF('Suivi des temps'!$G143='Récap par client'!P$8,'Suivi des temps'!$J143,0)+IF('Suivi des temps'!$L143='Récap par client'!P$8,'Suivi des temps'!$O143,0)+IF('Suivi des temps'!$Q143='Récap par client'!P$8,'Suivi des temps'!$T143,0)+IF('Suivi des temps'!$V143='Récap par client'!P$8,'Suivi des temps'!$Y143,0)+IF('Suivi des temps'!$AA143='Récap par client'!P$8,'Suivi des temps'!$AD143,0)+IF('Suivi des temps'!$AF143='Récap par client'!P$8,'Suivi des temps'!$AI143,0)+IF('Suivi des temps'!$AK143='Récap par client'!P$8,'Suivi des temps'!$AN143,0)</f>
        <v>0</v>
      </c>
      <c r="Q142" s="41">
        <f>IF('Suivi des temps'!$G143='Récap par client'!Q$8,'Suivi des temps'!$J143,0)+IF('Suivi des temps'!$L143='Récap par client'!Q$8,'Suivi des temps'!$O143,0)+IF('Suivi des temps'!$Q143='Récap par client'!Q$8,'Suivi des temps'!$T143,0)+IF('Suivi des temps'!$V143='Récap par client'!Q$8,'Suivi des temps'!$Y143,0)+IF('Suivi des temps'!$AA143='Récap par client'!Q$8,'Suivi des temps'!$AD143,0)+IF('Suivi des temps'!$AF143='Récap par client'!Q$8,'Suivi des temps'!$AI143,0)+IF('Suivi des temps'!$AK143='Récap par client'!Q$8,'Suivi des temps'!$AN143,0)</f>
        <v>0</v>
      </c>
      <c r="R142" s="41">
        <f>IF('Suivi des temps'!$G143='Récap par client'!R$8,'Suivi des temps'!$J143,0)+IF('Suivi des temps'!$L143='Récap par client'!R$8,'Suivi des temps'!$O143,0)+IF('Suivi des temps'!$Q143='Récap par client'!R$8,'Suivi des temps'!$T143,0)+IF('Suivi des temps'!$V143='Récap par client'!R$8,'Suivi des temps'!$Y143,0)+IF('Suivi des temps'!$AA143='Récap par client'!R$8,'Suivi des temps'!$AD143,0)+IF('Suivi des temps'!$AF143='Récap par client'!R$8,'Suivi des temps'!$AI143,0)+IF('Suivi des temps'!$AK143='Récap par client'!R$8,'Suivi des temps'!$AN143,0)</f>
        <v>0</v>
      </c>
      <c r="S142" s="41">
        <f>IF('Suivi des temps'!$G143='Récap par client'!S$8,'Suivi des temps'!$J143,0)+IF('Suivi des temps'!$L143='Récap par client'!S$8,'Suivi des temps'!$O143,0)+IF('Suivi des temps'!$Q143='Récap par client'!S$8,'Suivi des temps'!$T143,0)+IF('Suivi des temps'!$V143='Récap par client'!S$8,'Suivi des temps'!$Y143,0)+IF('Suivi des temps'!$AA143='Récap par client'!S$8,'Suivi des temps'!$AD143,0)+IF('Suivi des temps'!$AF143='Récap par client'!S$8,'Suivi des temps'!$AI143,0)+IF('Suivi des temps'!$AK143='Récap par client'!S$8,'Suivi des temps'!$AN143,0)</f>
        <v>0</v>
      </c>
      <c r="T142" s="41">
        <f>IF('Suivi des temps'!$G143='Récap par client'!T$8,'Suivi des temps'!$J143,0)+IF('Suivi des temps'!$L143='Récap par client'!T$8,'Suivi des temps'!$O143,0)+IF('Suivi des temps'!$Q143='Récap par client'!T$8,'Suivi des temps'!$T143,0)+IF('Suivi des temps'!$V143='Récap par client'!T$8,'Suivi des temps'!$Y143,0)+IF('Suivi des temps'!$AA143='Récap par client'!T$8,'Suivi des temps'!$AD143,0)+IF('Suivi des temps'!$AF143='Récap par client'!T$8,'Suivi des temps'!$AI143,0)+IF('Suivi des temps'!$AK143='Récap par client'!T$8,'Suivi des temps'!$AN143,0)</f>
        <v>0</v>
      </c>
      <c r="U142" s="41">
        <f>IF('Suivi des temps'!$G143='Récap par client'!U$8,'Suivi des temps'!$J143,0)+IF('Suivi des temps'!$L143='Récap par client'!U$8,'Suivi des temps'!$O143,0)+IF('Suivi des temps'!$Q143='Récap par client'!U$8,'Suivi des temps'!$T143,0)+IF('Suivi des temps'!$V143='Récap par client'!U$8,'Suivi des temps'!$Y143,0)+IF('Suivi des temps'!$AA143='Récap par client'!U$8,'Suivi des temps'!$AD143,0)+IF('Suivi des temps'!$AF143='Récap par client'!U$8,'Suivi des temps'!$AI143,0)+IF('Suivi des temps'!$AK143='Récap par client'!U$8,'Suivi des temps'!$AN143,0)</f>
        <v>0</v>
      </c>
      <c r="V142" s="41">
        <f>IF('Suivi des temps'!$G143='Récap par client'!V$8,'Suivi des temps'!$J143,0)+IF('Suivi des temps'!$L143='Récap par client'!V$8,'Suivi des temps'!$O143,0)+IF('Suivi des temps'!$Q143='Récap par client'!V$8,'Suivi des temps'!$T143,0)+IF('Suivi des temps'!$V143='Récap par client'!V$8,'Suivi des temps'!$Y143,0)+IF('Suivi des temps'!$AA143='Récap par client'!V$8,'Suivi des temps'!$AD143,0)+IF('Suivi des temps'!$AF143='Récap par client'!V$8,'Suivi des temps'!$AI143,0)+IF('Suivi des temps'!$AK143='Récap par client'!V$8,'Suivi des temps'!$AN143,0)</f>
        <v>0</v>
      </c>
      <c r="W142" s="41">
        <f>IF('Suivi des temps'!$G143='Récap par client'!W$8,'Suivi des temps'!$J143,0)+IF('Suivi des temps'!$L143='Récap par client'!W$8,'Suivi des temps'!$O143,0)+IF('Suivi des temps'!$Q143='Récap par client'!W$8,'Suivi des temps'!$T143,0)+IF('Suivi des temps'!$V143='Récap par client'!W$8,'Suivi des temps'!$Y143,0)+IF('Suivi des temps'!$AA143='Récap par client'!W$8,'Suivi des temps'!$AD143,0)+IF('Suivi des temps'!$AF143='Récap par client'!W$8,'Suivi des temps'!$AI143,0)+IF('Suivi des temps'!$AK143='Récap par client'!W$8,'Suivi des temps'!$AN143,0)</f>
        <v>0</v>
      </c>
      <c r="X142" s="41">
        <f>IF('Suivi des temps'!$G143='Récap par client'!X$8,'Suivi des temps'!$J143,0)+IF('Suivi des temps'!$L143='Récap par client'!X$8,'Suivi des temps'!$O143,0)+IF('Suivi des temps'!$Q143='Récap par client'!X$8,'Suivi des temps'!$T143,0)+IF('Suivi des temps'!$V143='Récap par client'!X$8,'Suivi des temps'!$Y143,0)+IF('Suivi des temps'!$AA143='Récap par client'!X$8,'Suivi des temps'!$AD143,0)+IF('Suivi des temps'!$AF143='Récap par client'!X$8,'Suivi des temps'!$AI143,0)+IF('Suivi des temps'!$AK143='Récap par client'!X$8,'Suivi des temps'!$AN143,0)</f>
        <v>0</v>
      </c>
      <c r="Y142" s="41">
        <f>IF('Suivi des temps'!$G143='Récap par client'!Y$8,'Suivi des temps'!$J143,0)+IF('Suivi des temps'!$L143='Récap par client'!Y$8,'Suivi des temps'!$O143,0)+IF('Suivi des temps'!$Q143='Récap par client'!Y$8,'Suivi des temps'!$T143,0)+IF('Suivi des temps'!$V143='Récap par client'!Y$8,'Suivi des temps'!$Y143,0)+IF('Suivi des temps'!$AA143='Récap par client'!Y$8,'Suivi des temps'!$AD143,0)+IF('Suivi des temps'!$AF143='Récap par client'!Y$8,'Suivi des temps'!$AI143,0)+IF('Suivi des temps'!$AK143='Récap par client'!Y$8,'Suivi des temps'!$AN143,0)</f>
        <v>0</v>
      </c>
      <c r="Z142" s="41">
        <f>IF('Suivi des temps'!$G143='Récap par client'!Z$8,'Suivi des temps'!$J143,0)+IF('Suivi des temps'!$L143='Récap par client'!Z$8,'Suivi des temps'!$O143,0)+IF('Suivi des temps'!$Q143='Récap par client'!Z$8,'Suivi des temps'!$T143,0)+IF('Suivi des temps'!$V143='Récap par client'!Z$8,'Suivi des temps'!$Y143,0)+IF('Suivi des temps'!$AA143='Récap par client'!Z$8,'Suivi des temps'!$AD143,0)+IF('Suivi des temps'!$AF143='Récap par client'!Z$8,'Suivi des temps'!$AI143,0)+IF('Suivi des temps'!$AK143='Récap par client'!Z$8,'Suivi des temps'!$AN143,0)</f>
        <v>0</v>
      </c>
      <c r="AA142" s="45">
        <f t="shared" si="14"/>
        <v>0</v>
      </c>
    </row>
    <row r="143" spans="2:27" ht="20.8" customHeight="1" x14ac:dyDescent="0.25">
      <c r="B143" s="25" t="str">
        <f t="shared" si="10"/>
        <v/>
      </c>
      <c r="C143" s="23" t="str">
        <f t="shared" si="11"/>
        <v/>
      </c>
      <c r="D143" s="17">
        <f t="shared" si="12"/>
        <v>45426</v>
      </c>
      <c r="E143" s="32" t="str">
        <f t="shared" si="13"/>
        <v>Mardi</v>
      </c>
      <c r="F143" s="41">
        <f>IF('Suivi des temps'!$G144='Récap par client'!F$8,'Suivi des temps'!$J144,0)+IF('Suivi des temps'!$L144='Récap par client'!F$8,'Suivi des temps'!$O144,0)+IF('Suivi des temps'!$Q144='Récap par client'!F$8,'Suivi des temps'!$T144,0)+IF('Suivi des temps'!$V144='Récap par client'!F$8,'Suivi des temps'!$Y144,0)+IF('Suivi des temps'!$AA144='Récap par client'!F$8,'Suivi des temps'!$AD144,0)+IF('Suivi des temps'!$AF144='Récap par client'!F$8,'Suivi des temps'!$AI144,0)+IF('Suivi des temps'!$AK144='Récap par client'!F$8,'Suivi des temps'!$AN144,0)</f>
        <v>0</v>
      </c>
      <c r="G143" s="41">
        <f>IF('Suivi des temps'!$G144='Récap par client'!G$8,'Suivi des temps'!$J144,0)+IF('Suivi des temps'!$L144='Récap par client'!G$8,'Suivi des temps'!$O144,0)+IF('Suivi des temps'!$Q144='Récap par client'!G$8,'Suivi des temps'!$T144,0)+IF('Suivi des temps'!$V144='Récap par client'!G$8,'Suivi des temps'!$Y144,0)+IF('Suivi des temps'!$AA144='Récap par client'!G$8,'Suivi des temps'!$AD144,0)+IF('Suivi des temps'!$AF144='Récap par client'!G$8,'Suivi des temps'!$AI144,0)+IF('Suivi des temps'!$AK144='Récap par client'!G$8,'Suivi des temps'!$AN144,0)</f>
        <v>0</v>
      </c>
      <c r="H143" s="41">
        <f>IF('Suivi des temps'!$G144='Récap par client'!H$8,'Suivi des temps'!$J144,0)+IF('Suivi des temps'!$L144='Récap par client'!H$8,'Suivi des temps'!$O144,0)+IF('Suivi des temps'!$Q144='Récap par client'!H$8,'Suivi des temps'!$T144,0)+IF('Suivi des temps'!$V144='Récap par client'!H$8,'Suivi des temps'!$Y144,0)+IF('Suivi des temps'!$AA144='Récap par client'!H$8,'Suivi des temps'!$AD144,0)+IF('Suivi des temps'!$AF144='Récap par client'!H$8,'Suivi des temps'!$AI144,0)+IF('Suivi des temps'!$AK144='Récap par client'!H$8,'Suivi des temps'!$AN144,0)</f>
        <v>0</v>
      </c>
      <c r="I143" s="41">
        <f>IF('Suivi des temps'!$G144='Récap par client'!I$8,'Suivi des temps'!$J144,0)+IF('Suivi des temps'!$L144='Récap par client'!I$8,'Suivi des temps'!$O144,0)+IF('Suivi des temps'!$Q144='Récap par client'!I$8,'Suivi des temps'!$T144,0)+IF('Suivi des temps'!$V144='Récap par client'!I$8,'Suivi des temps'!$Y144,0)+IF('Suivi des temps'!$AA144='Récap par client'!I$8,'Suivi des temps'!$AD144,0)+IF('Suivi des temps'!$AF144='Récap par client'!I$8,'Suivi des temps'!$AI144,0)+IF('Suivi des temps'!$AK144='Récap par client'!I$8,'Suivi des temps'!$AN144,0)</f>
        <v>0</v>
      </c>
      <c r="J143" s="41">
        <f>IF('Suivi des temps'!$G144='Récap par client'!J$8,'Suivi des temps'!$J144,0)+IF('Suivi des temps'!$L144='Récap par client'!J$8,'Suivi des temps'!$O144,0)+IF('Suivi des temps'!$Q144='Récap par client'!J$8,'Suivi des temps'!$T144,0)+IF('Suivi des temps'!$V144='Récap par client'!J$8,'Suivi des temps'!$Y144,0)+IF('Suivi des temps'!$AA144='Récap par client'!J$8,'Suivi des temps'!$AD144,0)+IF('Suivi des temps'!$AF144='Récap par client'!J$8,'Suivi des temps'!$AI144,0)+IF('Suivi des temps'!$AK144='Récap par client'!J$8,'Suivi des temps'!$AN144,0)</f>
        <v>0</v>
      </c>
      <c r="K143" s="41">
        <f>IF('Suivi des temps'!$G144='Récap par client'!K$8,'Suivi des temps'!$J144,0)+IF('Suivi des temps'!$L144='Récap par client'!K$8,'Suivi des temps'!$O144,0)+IF('Suivi des temps'!$Q144='Récap par client'!K$8,'Suivi des temps'!$T144,0)+IF('Suivi des temps'!$V144='Récap par client'!K$8,'Suivi des temps'!$Y144,0)+IF('Suivi des temps'!$AA144='Récap par client'!K$8,'Suivi des temps'!$AD144,0)+IF('Suivi des temps'!$AF144='Récap par client'!K$8,'Suivi des temps'!$AI144,0)+IF('Suivi des temps'!$AK144='Récap par client'!K$8,'Suivi des temps'!$AN144,0)</f>
        <v>0</v>
      </c>
      <c r="L143" s="41">
        <f>IF('Suivi des temps'!$G144='Récap par client'!L$8,'Suivi des temps'!$J144,0)+IF('Suivi des temps'!$L144='Récap par client'!L$8,'Suivi des temps'!$O144,0)+IF('Suivi des temps'!$Q144='Récap par client'!L$8,'Suivi des temps'!$T144,0)+IF('Suivi des temps'!$V144='Récap par client'!L$8,'Suivi des temps'!$Y144,0)+IF('Suivi des temps'!$AA144='Récap par client'!L$8,'Suivi des temps'!$AD144,0)+IF('Suivi des temps'!$AF144='Récap par client'!L$8,'Suivi des temps'!$AI144,0)+IF('Suivi des temps'!$AK144='Récap par client'!L$8,'Suivi des temps'!$AN144,0)</f>
        <v>0</v>
      </c>
      <c r="M143" s="41">
        <f>IF('Suivi des temps'!$G144='Récap par client'!M$8,'Suivi des temps'!$J144,0)+IF('Suivi des temps'!$L144='Récap par client'!M$8,'Suivi des temps'!$O144,0)+IF('Suivi des temps'!$Q144='Récap par client'!M$8,'Suivi des temps'!$T144,0)+IF('Suivi des temps'!$V144='Récap par client'!M$8,'Suivi des temps'!$Y144,0)+IF('Suivi des temps'!$AA144='Récap par client'!M$8,'Suivi des temps'!$AD144,0)+IF('Suivi des temps'!$AF144='Récap par client'!M$8,'Suivi des temps'!$AI144,0)+IF('Suivi des temps'!$AK144='Récap par client'!M$8,'Suivi des temps'!$AN144,0)</f>
        <v>0</v>
      </c>
      <c r="N143" s="41">
        <f>IF('Suivi des temps'!$G144='Récap par client'!N$8,'Suivi des temps'!$J144,0)+IF('Suivi des temps'!$L144='Récap par client'!N$8,'Suivi des temps'!$O144,0)+IF('Suivi des temps'!$Q144='Récap par client'!N$8,'Suivi des temps'!$T144,0)+IF('Suivi des temps'!$V144='Récap par client'!N$8,'Suivi des temps'!$Y144,0)+IF('Suivi des temps'!$AA144='Récap par client'!N$8,'Suivi des temps'!$AD144,0)+IF('Suivi des temps'!$AF144='Récap par client'!N$8,'Suivi des temps'!$AI144,0)+IF('Suivi des temps'!$AK144='Récap par client'!N$8,'Suivi des temps'!$AN144,0)</f>
        <v>0</v>
      </c>
      <c r="O143" s="41">
        <f>IF('Suivi des temps'!$G144='Récap par client'!O$8,'Suivi des temps'!$J144,0)+IF('Suivi des temps'!$L144='Récap par client'!O$8,'Suivi des temps'!$O144,0)+IF('Suivi des temps'!$Q144='Récap par client'!O$8,'Suivi des temps'!$T144,0)+IF('Suivi des temps'!$V144='Récap par client'!O$8,'Suivi des temps'!$Y144,0)+IF('Suivi des temps'!$AA144='Récap par client'!O$8,'Suivi des temps'!$AD144,0)+IF('Suivi des temps'!$AF144='Récap par client'!O$8,'Suivi des temps'!$AI144,0)+IF('Suivi des temps'!$AK144='Récap par client'!O$8,'Suivi des temps'!$AN144,0)</f>
        <v>0</v>
      </c>
      <c r="P143" s="41">
        <f>IF('Suivi des temps'!$G144='Récap par client'!P$8,'Suivi des temps'!$J144,0)+IF('Suivi des temps'!$L144='Récap par client'!P$8,'Suivi des temps'!$O144,0)+IF('Suivi des temps'!$Q144='Récap par client'!P$8,'Suivi des temps'!$T144,0)+IF('Suivi des temps'!$V144='Récap par client'!P$8,'Suivi des temps'!$Y144,0)+IF('Suivi des temps'!$AA144='Récap par client'!P$8,'Suivi des temps'!$AD144,0)+IF('Suivi des temps'!$AF144='Récap par client'!P$8,'Suivi des temps'!$AI144,0)+IF('Suivi des temps'!$AK144='Récap par client'!P$8,'Suivi des temps'!$AN144,0)</f>
        <v>0</v>
      </c>
      <c r="Q143" s="41">
        <f>IF('Suivi des temps'!$G144='Récap par client'!Q$8,'Suivi des temps'!$J144,0)+IF('Suivi des temps'!$L144='Récap par client'!Q$8,'Suivi des temps'!$O144,0)+IF('Suivi des temps'!$Q144='Récap par client'!Q$8,'Suivi des temps'!$T144,0)+IF('Suivi des temps'!$V144='Récap par client'!Q$8,'Suivi des temps'!$Y144,0)+IF('Suivi des temps'!$AA144='Récap par client'!Q$8,'Suivi des temps'!$AD144,0)+IF('Suivi des temps'!$AF144='Récap par client'!Q$8,'Suivi des temps'!$AI144,0)+IF('Suivi des temps'!$AK144='Récap par client'!Q$8,'Suivi des temps'!$AN144,0)</f>
        <v>0</v>
      </c>
      <c r="R143" s="41">
        <f>IF('Suivi des temps'!$G144='Récap par client'!R$8,'Suivi des temps'!$J144,0)+IF('Suivi des temps'!$L144='Récap par client'!R$8,'Suivi des temps'!$O144,0)+IF('Suivi des temps'!$Q144='Récap par client'!R$8,'Suivi des temps'!$T144,0)+IF('Suivi des temps'!$V144='Récap par client'!R$8,'Suivi des temps'!$Y144,0)+IF('Suivi des temps'!$AA144='Récap par client'!R$8,'Suivi des temps'!$AD144,0)+IF('Suivi des temps'!$AF144='Récap par client'!R$8,'Suivi des temps'!$AI144,0)+IF('Suivi des temps'!$AK144='Récap par client'!R$8,'Suivi des temps'!$AN144,0)</f>
        <v>0</v>
      </c>
      <c r="S143" s="41">
        <f>IF('Suivi des temps'!$G144='Récap par client'!S$8,'Suivi des temps'!$J144,0)+IF('Suivi des temps'!$L144='Récap par client'!S$8,'Suivi des temps'!$O144,0)+IF('Suivi des temps'!$Q144='Récap par client'!S$8,'Suivi des temps'!$T144,0)+IF('Suivi des temps'!$V144='Récap par client'!S$8,'Suivi des temps'!$Y144,0)+IF('Suivi des temps'!$AA144='Récap par client'!S$8,'Suivi des temps'!$AD144,0)+IF('Suivi des temps'!$AF144='Récap par client'!S$8,'Suivi des temps'!$AI144,0)+IF('Suivi des temps'!$AK144='Récap par client'!S$8,'Suivi des temps'!$AN144,0)</f>
        <v>0</v>
      </c>
      <c r="T143" s="41">
        <f>IF('Suivi des temps'!$G144='Récap par client'!T$8,'Suivi des temps'!$J144,0)+IF('Suivi des temps'!$L144='Récap par client'!T$8,'Suivi des temps'!$O144,0)+IF('Suivi des temps'!$Q144='Récap par client'!T$8,'Suivi des temps'!$T144,0)+IF('Suivi des temps'!$V144='Récap par client'!T$8,'Suivi des temps'!$Y144,0)+IF('Suivi des temps'!$AA144='Récap par client'!T$8,'Suivi des temps'!$AD144,0)+IF('Suivi des temps'!$AF144='Récap par client'!T$8,'Suivi des temps'!$AI144,0)+IF('Suivi des temps'!$AK144='Récap par client'!T$8,'Suivi des temps'!$AN144,0)</f>
        <v>0</v>
      </c>
      <c r="U143" s="41">
        <f>IF('Suivi des temps'!$G144='Récap par client'!U$8,'Suivi des temps'!$J144,0)+IF('Suivi des temps'!$L144='Récap par client'!U$8,'Suivi des temps'!$O144,0)+IF('Suivi des temps'!$Q144='Récap par client'!U$8,'Suivi des temps'!$T144,0)+IF('Suivi des temps'!$V144='Récap par client'!U$8,'Suivi des temps'!$Y144,0)+IF('Suivi des temps'!$AA144='Récap par client'!U$8,'Suivi des temps'!$AD144,0)+IF('Suivi des temps'!$AF144='Récap par client'!U$8,'Suivi des temps'!$AI144,0)+IF('Suivi des temps'!$AK144='Récap par client'!U$8,'Suivi des temps'!$AN144,0)</f>
        <v>0</v>
      </c>
      <c r="V143" s="41">
        <f>IF('Suivi des temps'!$G144='Récap par client'!V$8,'Suivi des temps'!$J144,0)+IF('Suivi des temps'!$L144='Récap par client'!V$8,'Suivi des temps'!$O144,0)+IF('Suivi des temps'!$Q144='Récap par client'!V$8,'Suivi des temps'!$T144,0)+IF('Suivi des temps'!$V144='Récap par client'!V$8,'Suivi des temps'!$Y144,0)+IF('Suivi des temps'!$AA144='Récap par client'!V$8,'Suivi des temps'!$AD144,0)+IF('Suivi des temps'!$AF144='Récap par client'!V$8,'Suivi des temps'!$AI144,0)+IF('Suivi des temps'!$AK144='Récap par client'!V$8,'Suivi des temps'!$AN144,0)</f>
        <v>0</v>
      </c>
      <c r="W143" s="41">
        <f>IF('Suivi des temps'!$G144='Récap par client'!W$8,'Suivi des temps'!$J144,0)+IF('Suivi des temps'!$L144='Récap par client'!W$8,'Suivi des temps'!$O144,0)+IF('Suivi des temps'!$Q144='Récap par client'!W$8,'Suivi des temps'!$T144,0)+IF('Suivi des temps'!$V144='Récap par client'!W$8,'Suivi des temps'!$Y144,0)+IF('Suivi des temps'!$AA144='Récap par client'!W$8,'Suivi des temps'!$AD144,0)+IF('Suivi des temps'!$AF144='Récap par client'!W$8,'Suivi des temps'!$AI144,0)+IF('Suivi des temps'!$AK144='Récap par client'!W$8,'Suivi des temps'!$AN144,0)</f>
        <v>0</v>
      </c>
      <c r="X143" s="41">
        <f>IF('Suivi des temps'!$G144='Récap par client'!X$8,'Suivi des temps'!$J144,0)+IF('Suivi des temps'!$L144='Récap par client'!X$8,'Suivi des temps'!$O144,0)+IF('Suivi des temps'!$Q144='Récap par client'!X$8,'Suivi des temps'!$T144,0)+IF('Suivi des temps'!$V144='Récap par client'!X$8,'Suivi des temps'!$Y144,0)+IF('Suivi des temps'!$AA144='Récap par client'!X$8,'Suivi des temps'!$AD144,0)+IF('Suivi des temps'!$AF144='Récap par client'!X$8,'Suivi des temps'!$AI144,0)+IF('Suivi des temps'!$AK144='Récap par client'!X$8,'Suivi des temps'!$AN144,0)</f>
        <v>0</v>
      </c>
      <c r="Y143" s="41">
        <f>IF('Suivi des temps'!$G144='Récap par client'!Y$8,'Suivi des temps'!$J144,0)+IF('Suivi des temps'!$L144='Récap par client'!Y$8,'Suivi des temps'!$O144,0)+IF('Suivi des temps'!$Q144='Récap par client'!Y$8,'Suivi des temps'!$T144,0)+IF('Suivi des temps'!$V144='Récap par client'!Y$8,'Suivi des temps'!$Y144,0)+IF('Suivi des temps'!$AA144='Récap par client'!Y$8,'Suivi des temps'!$AD144,0)+IF('Suivi des temps'!$AF144='Récap par client'!Y$8,'Suivi des temps'!$AI144,0)+IF('Suivi des temps'!$AK144='Récap par client'!Y$8,'Suivi des temps'!$AN144,0)</f>
        <v>0</v>
      </c>
      <c r="Z143" s="41">
        <f>IF('Suivi des temps'!$G144='Récap par client'!Z$8,'Suivi des temps'!$J144,0)+IF('Suivi des temps'!$L144='Récap par client'!Z$8,'Suivi des temps'!$O144,0)+IF('Suivi des temps'!$Q144='Récap par client'!Z$8,'Suivi des temps'!$T144,0)+IF('Suivi des temps'!$V144='Récap par client'!Z$8,'Suivi des temps'!$Y144,0)+IF('Suivi des temps'!$AA144='Récap par client'!Z$8,'Suivi des temps'!$AD144,0)+IF('Suivi des temps'!$AF144='Récap par client'!Z$8,'Suivi des temps'!$AI144,0)+IF('Suivi des temps'!$AK144='Récap par client'!Z$8,'Suivi des temps'!$AN144,0)</f>
        <v>0</v>
      </c>
      <c r="AA143" s="45">
        <f t="shared" si="14"/>
        <v>0</v>
      </c>
    </row>
    <row r="144" spans="2:27" ht="20.8" customHeight="1" x14ac:dyDescent="0.25">
      <c r="B144" s="25" t="str">
        <f t="shared" si="10"/>
        <v/>
      </c>
      <c r="C144" s="23" t="str">
        <f t="shared" si="11"/>
        <v/>
      </c>
      <c r="D144" s="17">
        <f t="shared" si="12"/>
        <v>45427</v>
      </c>
      <c r="E144" s="32" t="str">
        <f t="shared" si="13"/>
        <v>Mercredi</v>
      </c>
      <c r="F144" s="41">
        <f>IF('Suivi des temps'!$G145='Récap par client'!F$8,'Suivi des temps'!$J145,0)+IF('Suivi des temps'!$L145='Récap par client'!F$8,'Suivi des temps'!$O145,0)+IF('Suivi des temps'!$Q145='Récap par client'!F$8,'Suivi des temps'!$T145,0)+IF('Suivi des temps'!$V145='Récap par client'!F$8,'Suivi des temps'!$Y145,0)+IF('Suivi des temps'!$AA145='Récap par client'!F$8,'Suivi des temps'!$AD145,0)+IF('Suivi des temps'!$AF145='Récap par client'!F$8,'Suivi des temps'!$AI145,0)+IF('Suivi des temps'!$AK145='Récap par client'!F$8,'Suivi des temps'!$AN145,0)</f>
        <v>0</v>
      </c>
      <c r="G144" s="41">
        <f>IF('Suivi des temps'!$G145='Récap par client'!G$8,'Suivi des temps'!$J145,0)+IF('Suivi des temps'!$L145='Récap par client'!G$8,'Suivi des temps'!$O145,0)+IF('Suivi des temps'!$Q145='Récap par client'!G$8,'Suivi des temps'!$T145,0)+IF('Suivi des temps'!$V145='Récap par client'!G$8,'Suivi des temps'!$Y145,0)+IF('Suivi des temps'!$AA145='Récap par client'!G$8,'Suivi des temps'!$AD145,0)+IF('Suivi des temps'!$AF145='Récap par client'!G$8,'Suivi des temps'!$AI145,0)+IF('Suivi des temps'!$AK145='Récap par client'!G$8,'Suivi des temps'!$AN145,0)</f>
        <v>0</v>
      </c>
      <c r="H144" s="41">
        <f>IF('Suivi des temps'!$G145='Récap par client'!H$8,'Suivi des temps'!$J145,0)+IF('Suivi des temps'!$L145='Récap par client'!H$8,'Suivi des temps'!$O145,0)+IF('Suivi des temps'!$Q145='Récap par client'!H$8,'Suivi des temps'!$T145,0)+IF('Suivi des temps'!$V145='Récap par client'!H$8,'Suivi des temps'!$Y145,0)+IF('Suivi des temps'!$AA145='Récap par client'!H$8,'Suivi des temps'!$AD145,0)+IF('Suivi des temps'!$AF145='Récap par client'!H$8,'Suivi des temps'!$AI145,0)+IF('Suivi des temps'!$AK145='Récap par client'!H$8,'Suivi des temps'!$AN145,0)</f>
        <v>0</v>
      </c>
      <c r="I144" s="41">
        <f>IF('Suivi des temps'!$G145='Récap par client'!I$8,'Suivi des temps'!$J145,0)+IF('Suivi des temps'!$L145='Récap par client'!I$8,'Suivi des temps'!$O145,0)+IF('Suivi des temps'!$Q145='Récap par client'!I$8,'Suivi des temps'!$T145,0)+IF('Suivi des temps'!$V145='Récap par client'!I$8,'Suivi des temps'!$Y145,0)+IF('Suivi des temps'!$AA145='Récap par client'!I$8,'Suivi des temps'!$AD145,0)+IF('Suivi des temps'!$AF145='Récap par client'!I$8,'Suivi des temps'!$AI145,0)+IF('Suivi des temps'!$AK145='Récap par client'!I$8,'Suivi des temps'!$AN145,0)</f>
        <v>0</v>
      </c>
      <c r="J144" s="41">
        <f>IF('Suivi des temps'!$G145='Récap par client'!J$8,'Suivi des temps'!$J145,0)+IF('Suivi des temps'!$L145='Récap par client'!J$8,'Suivi des temps'!$O145,0)+IF('Suivi des temps'!$Q145='Récap par client'!J$8,'Suivi des temps'!$T145,0)+IF('Suivi des temps'!$V145='Récap par client'!J$8,'Suivi des temps'!$Y145,0)+IF('Suivi des temps'!$AA145='Récap par client'!J$8,'Suivi des temps'!$AD145,0)+IF('Suivi des temps'!$AF145='Récap par client'!J$8,'Suivi des temps'!$AI145,0)+IF('Suivi des temps'!$AK145='Récap par client'!J$8,'Suivi des temps'!$AN145,0)</f>
        <v>0</v>
      </c>
      <c r="K144" s="41">
        <f>IF('Suivi des temps'!$G145='Récap par client'!K$8,'Suivi des temps'!$J145,0)+IF('Suivi des temps'!$L145='Récap par client'!K$8,'Suivi des temps'!$O145,0)+IF('Suivi des temps'!$Q145='Récap par client'!K$8,'Suivi des temps'!$T145,0)+IF('Suivi des temps'!$V145='Récap par client'!K$8,'Suivi des temps'!$Y145,0)+IF('Suivi des temps'!$AA145='Récap par client'!K$8,'Suivi des temps'!$AD145,0)+IF('Suivi des temps'!$AF145='Récap par client'!K$8,'Suivi des temps'!$AI145,0)+IF('Suivi des temps'!$AK145='Récap par client'!K$8,'Suivi des temps'!$AN145,0)</f>
        <v>0</v>
      </c>
      <c r="L144" s="41">
        <f>IF('Suivi des temps'!$G145='Récap par client'!L$8,'Suivi des temps'!$J145,0)+IF('Suivi des temps'!$L145='Récap par client'!L$8,'Suivi des temps'!$O145,0)+IF('Suivi des temps'!$Q145='Récap par client'!L$8,'Suivi des temps'!$T145,0)+IF('Suivi des temps'!$V145='Récap par client'!L$8,'Suivi des temps'!$Y145,0)+IF('Suivi des temps'!$AA145='Récap par client'!L$8,'Suivi des temps'!$AD145,0)+IF('Suivi des temps'!$AF145='Récap par client'!L$8,'Suivi des temps'!$AI145,0)+IF('Suivi des temps'!$AK145='Récap par client'!L$8,'Suivi des temps'!$AN145,0)</f>
        <v>0</v>
      </c>
      <c r="M144" s="41">
        <f>IF('Suivi des temps'!$G145='Récap par client'!M$8,'Suivi des temps'!$J145,0)+IF('Suivi des temps'!$L145='Récap par client'!M$8,'Suivi des temps'!$O145,0)+IF('Suivi des temps'!$Q145='Récap par client'!M$8,'Suivi des temps'!$T145,0)+IF('Suivi des temps'!$V145='Récap par client'!M$8,'Suivi des temps'!$Y145,0)+IF('Suivi des temps'!$AA145='Récap par client'!M$8,'Suivi des temps'!$AD145,0)+IF('Suivi des temps'!$AF145='Récap par client'!M$8,'Suivi des temps'!$AI145,0)+IF('Suivi des temps'!$AK145='Récap par client'!M$8,'Suivi des temps'!$AN145,0)</f>
        <v>0</v>
      </c>
      <c r="N144" s="41">
        <f>IF('Suivi des temps'!$G145='Récap par client'!N$8,'Suivi des temps'!$J145,0)+IF('Suivi des temps'!$L145='Récap par client'!N$8,'Suivi des temps'!$O145,0)+IF('Suivi des temps'!$Q145='Récap par client'!N$8,'Suivi des temps'!$T145,0)+IF('Suivi des temps'!$V145='Récap par client'!N$8,'Suivi des temps'!$Y145,0)+IF('Suivi des temps'!$AA145='Récap par client'!N$8,'Suivi des temps'!$AD145,0)+IF('Suivi des temps'!$AF145='Récap par client'!N$8,'Suivi des temps'!$AI145,0)+IF('Suivi des temps'!$AK145='Récap par client'!N$8,'Suivi des temps'!$AN145,0)</f>
        <v>0</v>
      </c>
      <c r="O144" s="41">
        <f>IF('Suivi des temps'!$G145='Récap par client'!O$8,'Suivi des temps'!$J145,0)+IF('Suivi des temps'!$L145='Récap par client'!O$8,'Suivi des temps'!$O145,0)+IF('Suivi des temps'!$Q145='Récap par client'!O$8,'Suivi des temps'!$T145,0)+IF('Suivi des temps'!$V145='Récap par client'!O$8,'Suivi des temps'!$Y145,0)+IF('Suivi des temps'!$AA145='Récap par client'!O$8,'Suivi des temps'!$AD145,0)+IF('Suivi des temps'!$AF145='Récap par client'!O$8,'Suivi des temps'!$AI145,0)+IF('Suivi des temps'!$AK145='Récap par client'!O$8,'Suivi des temps'!$AN145,0)</f>
        <v>0</v>
      </c>
      <c r="P144" s="41">
        <f>IF('Suivi des temps'!$G145='Récap par client'!P$8,'Suivi des temps'!$J145,0)+IF('Suivi des temps'!$L145='Récap par client'!P$8,'Suivi des temps'!$O145,0)+IF('Suivi des temps'!$Q145='Récap par client'!P$8,'Suivi des temps'!$T145,0)+IF('Suivi des temps'!$V145='Récap par client'!P$8,'Suivi des temps'!$Y145,0)+IF('Suivi des temps'!$AA145='Récap par client'!P$8,'Suivi des temps'!$AD145,0)+IF('Suivi des temps'!$AF145='Récap par client'!P$8,'Suivi des temps'!$AI145,0)+IF('Suivi des temps'!$AK145='Récap par client'!P$8,'Suivi des temps'!$AN145,0)</f>
        <v>0</v>
      </c>
      <c r="Q144" s="41">
        <f>IF('Suivi des temps'!$G145='Récap par client'!Q$8,'Suivi des temps'!$J145,0)+IF('Suivi des temps'!$L145='Récap par client'!Q$8,'Suivi des temps'!$O145,0)+IF('Suivi des temps'!$Q145='Récap par client'!Q$8,'Suivi des temps'!$T145,0)+IF('Suivi des temps'!$V145='Récap par client'!Q$8,'Suivi des temps'!$Y145,0)+IF('Suivi des temps'!$AA145='Récap par client'!Q$8,'Suivi des temps'!$AD145,0)+IF('Suivi des temps'!$AF145='Récap par client'!Q$8,'Suivi des temps'!$AI145,0)+IF('Suivi des temps'!$AK145='Récap par client'!Q$8,'Suivi des temps'!$AN145,0)</f>
        <v>0</v>
      </c>
      <c r="R144" s="41">
        <f>IF('Suivi des temps'!$G145='Récap par client'!R$8,'Suivi des temps'!$J145,0)+IF('Suivi des temps'!$L145='Récap par client'!R$8,'Suivi des temps'!$O145,0)+IF('Suivi des temps'!$Q145='Récap par client'!R$8,'Suivi des temps'!$T145,0)+IF('Suivi des temps'!$V145='Récap par client'!R$8,'Suivi des temps'!$Y145,0)+IF('Suivi des temps'!$AA145='Récap par client'!R$8,'Suivi des temps'!$AD145,0)+IF('Suivi des temps'!$AF145='Récap par client'!R$8,'Suivi des temps'!$AI145,0)+IF('Suivi des temps'!$AK145='Récap par client'!R$8,'Suivi des temps'!$AN145,0)</f>
        <v>0</v>
      </c>
      <c r="S144" s="41">
        <f>IF('Suivi des temps'!$G145='Récap par client'!S$8,'Suivi des temps'!$J145,0)+IF('Suivi des temps'!$L145='Récap par client'!S$8,'Suivi des temps'!$O145,0)+IF('Suivi des temps'!$Q145='Récap par client'!S$8,'Suivi des temps'!$T145,0)+IF('Suivi des temps'!$V145='Récap par client'!S$8,'Suivi des temps'!$Y145,0)+IF('Suivi des temps'!$AA145='Récap par client'!S$8,'Suivi des temps'!$AD145,0)+IF('Suivi des temps'!$AF145='Récap par client'!S$8,'Suivi des temps'!$AI145,0)+IF('Suivi des temps'!$AK145='Récap par client'!S$8,'Suivi des temps'!$AN145,0)</f>
        <v>0</v>
      </c>
      <c r="T144" s="41">
        <f>IF('Suivi des temps'!$G145='Récap par client'!T$8,'Suivi des temps'!$J145,0)+IF('Suivi des temps'!$L145='Récap par client'!T$8,'Suivi des temps'!$O145,0)+IF('Suivi des temps'!$Q145='Récap par client'!T$8,'Suivi des temps'!$T145,0)+IF('Suivi des temps'!$V145='Récap par client'!T$8,'Suivi des temps'!$Y145,0)+IF('Suivi des temps'!$AA145='Récap par client'!T$8,'Suivi des temps'!$AD145,0)+IF('Suivi des temps'!$AF145='Récap par client'!T$8,'Suivi des temps'!$AI145,0)+IF('Suivi des temps'!$AK145='Récap par client'!T$8,'Suivi des temps'!$AN145,0)</f>
        <v>0</v>
      </c>
      <c r="U144" s="41">
        <f>IF('Suivi des temps'!$G145='Récap par client'!U$8,'Suivi des temps'!$J145,0)+IF('Suivi des temps'!$L145='Récap par client'!U$8,'Suivi des temps'!$O145,0)+IF('Suivi des temps'!$Q145='Récap par client'!U$8,'Suivi des temps'!$T145,0)+IF('Suivi des temps'!$V145='Récap par client'!U$8,'Suivi des temps'!$Y145,0)+IF('Suivi des temps'!$AA145='Récap par client'!U$8,'Suivi des temps'!$AD145,0)+IF('Suivi des temps'!$AF145='Récap par client'!U$8,'Suivi des temps'!$AI145,0)+IF('Suivi des temps'!$AK145='Récap par client'!U$8,'Suivi des temps'!$AN145,0)</f>
        <v>0</v>
      </c>
      <c r="V144" s="41">
        <f>IF('Suivi des temps'!$G145='Récap par client'!V$8,'Suivi des temps'!$J145,0)+IF('Suivi des temps'!$L145='Récap par client'!V$8,'Suivi des temps'!$O145,0)+IF('Suivi des temps'!$Q145='Récap par client'!V$8,'Suivi des temps'!$T145,0)+IF('Suivi des temps'!$V145='Récap par client'!V$8,'Suivi des temps'!$Y145,0)+IF('Suivi des temps'!$AA145='Récap par client'!V$8,'Suivi des temps'!$AD145,0)+IF('Suivi des temps'!$AF145='Récap par client'!V$8,'Suivi des temps'!$AI145,0)+IF('Suivi des temps'!$AK145='Récap par client'!V$8,'Suivi des temps'!$AN145,0)</f>
        <v>0</v>
      </c>
      <c r="W144" s="41">
        <f>IF('Suivi des temps'!$G145='Récap par client'!W$8,'Suivi des temps'!$J145,0)+IF('Suivi des temps'!$L145='Récap par client'!W$8,'Suivi des temps'!$O145,0)+IF('Suivi des temps'!$Q145='Récap par client'!W$8,'Suivi des temps'!$T145,0)+IF('Suivi des temps'!$V145='Récap par client'!W$8,'Suivi des temps'!$Y145,0)+IF('Suivi des temps'!$AA145='Récap par client'!W$8,'Suivi des temps'!$AD145,0)+IF('Suivi des temps'!$AF145='Récap par client'!W$8,'Suivi des temps'!$AI145,0)+IF('Suivi des temps'!$AK145='Récap par client'!W$8,'Suivi des temps'!$AN145,0)</f>
        <v>0</v>
      </c>
      <c r="X144" s="41">
        <f>IF('Suivi des temps'!$G145='Récap par client'!X$8,'Suivi des temps'!$J145,0)+IF('Suivi des temps'!$L145='Récap par client'!X$8,'Suivi des temps'!$O145,0)+IF('Suivi des temps'!$Q145='Récap par client'!X$8,'Suivi des temps'!$T145,0)+IF('Suivi des temps'!$V145='Récap par client'!X$8,'Suivi des temps'!$Y145,0)+IF('Suivi des temps'!$AA145='Récap par client'!X$8,'Suivi des temps'!$AD145,0)+IF('Suivi des temps'!$AF145='Récap par client'!X$8,'Suivi des temps'!$AI145,0)+IF('Suivi des temps'!$AK145='Récap par client'!X$8,'Suivi des temps'!$AN145,0)</f>
        <v>0</v>
      </c>
      <c r="Y144" s="41">
        <f>IF('Suivi des temps'!$G145='Récap par client'!Y$8,'Suivi des temps'!$J145,0)+IF('Suivi des temps'!$L145='Récap par client'!Y$8,'Suivi des temps'!$O145,0)+IF('Suivi des temps'!$Q145='Récap par client'!Y$8,'Suivi des temps'!$T145,0)+IF('Suivi des temps'!$V145='Récap par client'!Y$8,'Suivi des temps'!$Y145,0)+IF('Suivi des temps'!$AA145='Récap par client'!Y$8,'Suivi des temps'!$AD145,0)+IF('Suivi des temps'!$AF145='Récap par client'!Y$8,'Suivi des temps'!$AI145,0)+IF('Suivi des temps'!$AK145='Récap par client'!Y$8,'Suivi des temps'!$AN145,0)</f>
        <v>0</v>
      </c>
      <c r="Z144" s="41">
        <f>IF('Suivi des temps'!$G145='Récap par client'!Z$8,'Suivi des temps'!$J145,0)+IF('Suivi des temps'!$L145='Récap par client'!Z$8,'Suivi des temps'!$O145,0)+IF('Suivi des temps'!$Q145='Récap par client'!Z$8,'Suivi des temps'!$T145,0)+IF('Suivi des temps'!$V145='Récap par client'!Z$8,'Suivi des temps'!$Y145,0)+IF('Suivi des temps'!$AA145='Récap par client'!Z$8,'Suivi des temps'!$AD145,0)+IF('Suivi des temps'!$AF145='Récap par client'!Z$8,'Suivi des temps'!$AI145,0)+IF('Suivi des temps'!$AK145='Récap par client'!Z$8,'Suivi des temps'!$AN145,0)</f>
        <v>0</v>
      </c>
      <c r="AA144" s="45">
        <f t="shared" si="14"/>
        <v>0</v>
      </c>
    </row>
    <row r="145" spans="2:27" ht="20.8" customHeight="1" x14ac:dyDescent="0.25">
      <c r="B145" s="25" t="str">
        <f t="shared" si="10"/>
        <v/>
      </c>
      <c r="C145" s="23" t="str">
        <f t="shared" si="11"/>
        <v/>
      </c>
      <c r="D145" s="17">
        <f t="shared" si="12"/>
        <v>45428</v>
      </c>
      <c r="E145" s="32" t="str">
        <f t="shared" si="13"/>
        <v>Jeudi</v>
      </c>
      <c r="F145" s="41">
        <f>IF('Suivi des temps'!$G146='Récap par client'!F$8,'Suivi des temps'!$J146,0)+IF('Suivi des temps'!$L146='Récap par client'!F$8,'Suivi des temps'!$O146,0)+IF('Suivi des temps'!$Q146='Récap par client'!F$8,'Suivi des temps'!$T146,0)+IF('Suivi des temps'!$V146='Récap par client'!F$8,'Suivi des temps'!$Y146,0)+IF('Suivi des temps'!$AA146='Récap par client'!F$8,'Suivi des temps'!$AD146,0)+IF('Suivi des temps'!$AF146='Récap par client'!F$8,'Suivi des temps'!$AI146,0)+IF('Suivi des temps'!$AK146='Récap par client'!F$8,'Suivi des temps'!$AN146,0)</f>
        <v>0</v>
      </c>
      <c r="G145" s="41">
        <f>IF('Suivi des temps'!$G146='Récap par client'!G$8,'Suivi des temps'!$J146,0)+IF('Suivi des temps'!$L146='Récap par client'!G$8,'Suivi des temps'!$O146,0)+IF('Suivi des temps'!$Q146='Récap par client'!G$8,'Suivi des temps'!$T146,0)+IF('Suivi des temps'!$V146='Récap par client'!G$8,'Suivi des temps'!$Y146,0)+IF('Suivi des temps'!$AA146='Récap par client'!G$8,'Suivi des temps'!$AD146,0)+IF('Suivi des temps'!$AF146='Récap par client'!G$8,'Suivi des temps'!$AI146,0)+IF('Suivi des temps'!$AK146='Récap par client'!G$8,'Suivi des temps'!$AN146,0)</f>
        <v>0</v>
      </c>
      <c r="H145" s="41">
        <f>IF('Suivi des temps'!$G146='Récap par client'!H$8,'Suivi des temps'!$J146,0)+IF('Suivi des temps'!$L146='Récap par client'!H$8,'Suivi des temps'!$O146,0)+IF('Suivi des temps'!$Q146='Récap par client'!H$8,'Suivi des temps'!$T146,0)+IF('Suivi des temps'!$V146='Récap par client'!H$8,'Suivi des temps'!$Y146,0)+IF('Suivi des temps'!$AA146='Récap par client'!H$8,'Suivi des temps'!$AD146,0)+IF('Suivi des temps'!$AF146='Récap par client'!H$8,'Suivi des temps'!$AI146,0)+IF('Suivi des temps'!$AK146='Récap par client'!H$8,'Suivi des temps'!$AN146,0)</f>
        <v>0</v>
      </c>
      <c r="I145" s="41">
        <f>IF('Suivi des temps'!$G146='Récap par client'!I$8,'Suivi des temps'!$J146,0)+IF('Suivi des temps'!$L146='Récap par client'!I$8,'Suivi des temps'!$O146,0)+IF('Suivi des temps'!$Q146='Récap par client'!I$8,'Suivi des temps'!$T146,0)+IF('Suivi des temps'!$V146='Récap par client'!I$8,'Suivi des temps'!$Y146,0)+IF('Suivi des temps'!$AA146='Récap par client'!I$8,'Suivi des temps'!$AD146,0)+IF('Suivi des temps'!$AF146='Récap par client'!I$8,'Suivi des temps'!$AI146,0)+IF('Suivi des temps'!$AK146='Récap par client'!I$8,'Suivi des temps'!$AN146,0)</f>
        <v>0</v>
      </c>
      <c r="J145" s="41">
        <f>IF('Suivi des temps'!$G146='Récap par client'!J$8,'Suivi des temps'!$J146,0)+IF('Suivi des temps'!$L146='Récap par client'!J$8,'Suivi des temps'!$O146,0)+IF('Suivi des temps'!$Q146='Récap par client'!J$8,'Suivi des temps'!$T146,0)+IF('Suivi des temps'!$V146='Récap par client'!J$8,'Suivi des temps'!$Y146,0)+IF('Suivi des temps'!$AA146='Récap par client'!J$8,'Suivi des temps'!$AD146,0)+IF('Suivi des temps'!$AF146='Récap par client'!J$8,'Suivi des temps'!$AI146,0)+IF('Suivi des temps'!$AK146='Récap par client'!J$8,'Suivi des temps'!$AN146,0)</f>
        <v>0</v>
      </c>
      <c r="K145" s="41">
        <f>IF('Suivi des temps'!$G146='Récap par client'!K$8,'Suivi des temps'!$J146,0)+IF('Suivi des temps'!$L146='Récap par client'!K$8,'Suivi des temps'!$O146,0)+IF('Suivi des temps'!$Q146='Récap par client'!K$8,'Suivi des temps'!$T146,0)+IF('Suivi des temps'!$V146='Récap par client'!K$8,'Suivi des temps'!$Y146,0)+IF('Suivi des temps'!$AA146='Récap par client'!K$8,'Suivi des temps'!$AD146,0)+IF('Suivi des temps'!$AF146='Récap par client'!K$8,'Suivi des temps'!$AI146,0)+IF('Suivi des temps'!$AK146='Récap par client'!K$8,'Suivi des temps'!$AN146,0)</f>
        <v>0</v>
      </c>
      <c r="L145" s="41">
        <f>IF('Suivi des temps'!$G146='Récap par client'!L$8,'Suivi des temps'!$J146,0)+IF('Suivi des temps'!$L146='Récap par client'!L$8,'Suivi des temps'!$O146,0)+IF('Suivi des temps'!$Q146='Récap par client'!L$8,'Suivi des temps'!$T146,0)+IF('Suivi des temps'!$V146='Récap par client'!L$8,'Suivi des temps'!$Y146,0)+IF('Suivi des temps'!$AA146='Récap par client'!L$8,'Suivi des temps'!$AD146,0)+IF('Suivi des temps'!$AF146='Récap par client'!L$8,'Suivi des temps'!$AI146,0)+IF('Suivi des temps'!$AK146='Récap par client'!L$8,'Suivi des temps'!$AN146,0)</f>
        <v>0</v>
      </c>
      <c r="M145" s="41">
        <f>IF('Suivi des temps'!$G146='Récap par client'!M$8,'Suivi des temps'!$J146,0)+IF('Suivi des temps'!$L146='Récap par client'!M$8,'Suivi des temps'!$O146,0)+IF('Suivi des temps'!$Q146='Récap par client'!M$8,'Suivi des temps'!$T146,0)+IF('Suivi des temps'!$V146='Récap par client'!M$8,'Suivi des temps'!$Y146,0)+IF('Suivi des temps'!$AA146='Récap par client'!M$8,'Suivi des temps'!$AD146,0)+IF('Suivi des temps'!$AF146='Récap par client'!M$8,'Suivi des temps'!$AI146,0)+IF('Suivi des temps'!$AK146='Récap par client'!M$8,'Suivi des temps'!$AN146,0)</f>
        <v>0</v>
      </c>
      <c r="N145" s="41">
        <f>IF('Suivi des temps'!$G146='Récap par client'!N$8,'Suivi des temps'!$J146,0)+IF('Suivi des temps'!$L146='Récap par client'!N$8,'Suivi des temps'!$O146,0)+IF('Suivi des temps'!$Q146='Récap par client'!N$8,'Suivi des temps'!$T146,0)+IF('Suivi des temps'!$V146='Récap par client'!N$8,'Suivi des temps'!$Y146,0)+IF('Suivi des temps'!$AA146='Récap par client'!N$8,'Suivi des temps'!$AD146,0)+IF('Suivi des temps'!$AF146='Récap par client'!N$8,'Suivi des temps'!$AI146,0)+IF('Suivi des temps'!$AK146='Récap par client'!N$8,'Suivi des temps'!$AN146,0)</f>
        <v>0</v>
      </c>
      <c r="O145" s="41">
        <f>IF('Suivi des temps'!$G146='Récap par client'!O$8,'Suivi des temps'!$J146,0)+IF('Suivi des temps'!$L146='Récap par client'!O$8,'Suivi des temps'!$O146,0)+IF('Suivi des temps'!$Q146='Récap par client'!O$8,'Suivi des temps'!$T146,0)+IF('Suivi des temps'!$V146='Récap par client'!O$8,'Suivi des temps'!$Y146,0)+IF('Suivi des temps'!$AA146='Récap par client'!O$8,'Suivi des temps'!$AD146,0)+IF('Suivi des temps'!$AF146='Récap par client'!O$8,'Suivi des temps'!$AI146,0)+IF('Suivi des temps'!$AK146='Récap par client'!O$8,'Suivi des temps'!$AN146,0)</f>
        <v>0</v>
      </c>
      <c r="P145" s="41">
        <f>IF('Suivi des temps'!$G146='Récap par client'!P$8,'Suivi des temps'!$J146,0)+IF('Suivi des temps'!$L146='Récap par client'!P$8,'Suivi des temps'!$O146,0)+IF('Suivi des temps'!$Q146='Récap par client'!P$8,'Suivi des temps'!$T146,0)+IF('Suivi des temps'!$V146='Récap par client'!P$8,'Suivi des temps'!$Y146,0)+IF('Suivi des temps'!$AA146='Récap par client'!P$8,'Suivi des temps'!$AD146,0)+IF('Suivi des temps'!$AF146='Récap par client'!P$8,'Suivi des temps'!$AI146,0)+IF('Suivi des temps'!$AK146='Récap par client'!P$8,'Suivi des temps'!$AN146,0)</f>
        <v>0</v>
      </c>
      <c r="Q145" s="41">
        <f>IF('Suivi des temps'!$G146='Récap par client'!Q$8,'Suivi des temps'!$J146,0)+IF('Suivi des temps'!$L146='Récap par client'!Q$8,'Suivi des temps'!$O146,0)+IF('Suivi des temps'!$Q146='Récap par client'!Q$8,'Suivi des temps'!$T146,0)+IF('Suivi des temps'!$V146='Récap par client'!Q$8,'Suivi des temps'!$Y146,0)+IF('Suivi des temps'!$AA146='Récap par client'!Q$8,'Suivi des temps'!$AD146,0)+IF('Suivi des temps'!$AF146='Récap par client'!Q$8,'Suivi des temps'!$AI146,0)+IF('Suivi des temps'!$AK146='Récap par client'!Q$8,'Suivi des temps'!$AN146,0)</f>
        <v>0</v>
      </c>
      <c r="R145" s="41">
        <f>IF('Suivi des temps'!$G146='Récap par client'!R$8,'Suivi des temps'!$J146,0)+IF('Suivi des temps'!$L146='Récap par client'!R$8,'Suivi des temps'!$O146,0)+IF('Suivi des temps'!$Q146='Récap par client'!R$8,'Suivi des temps'!$T146,0)+IF('Suivi des temps'!$V146='Récap par client'!R$8,'Suivi des temps'!$Y146,0)+IF('Suivi des temps'!$AA146='Récap par client'!R$8,'Suivi des temps'!$AD146,0)+IF('Suivi des temps'!$AF146='Récap par client'!R$8,'Suivi des temps'!$AI146,0)+IF('Suivi des temps'!$AK146='Récap par client'!R$8,'Suivi des temps'!$AN146,0)</f>
        <v>0</v>
      </c>
      <c r="S145" s="41">
        <f>IF('Suivi des temps'!$G146='Récap par client'!S$8,'Suivi des temps'!$J146,0)+IF('Suivi des temps'!$L146='Récap par client'!S$8,'Suivi des temps'!$O146,0)+IF('Suivi des temps'!$Q146='Récap par client'!S$8,'Suivi des temps'!$T146,0)+IF('Suivi des temps'!$V146='Récap par client'!S$8,'Suivi des temps'!$Y146,0)+IF('Suivi des temps'!$AA146='Récap par client'!S$8,'Suivi des temps'!$AD146,0)+IF('Suivi des temps'!$AF146='Récap par client'!S$8,'Suivi des temps'!$AI146,0)+IF('Suivi des temps'!$AK146='Récap par client'!S$8,'Suivi des temps'!$AN146,0)</f>
        <v>0</v>
      </c>
      <c r="T145" s="41">
        <f>IF('Suivi des temps'!$G146='Récap par client'!T$8,'Suivi des temps'!$J146,0)+IF('Suivi des temps'!$L146='Récap par client'!T$8,'Suivi des temps'!$O146,0)+IF('Suivi des temps'!$Q146='Récap par client'!T$8,'Suivi des temps'!$T146,0)+IF('Suivi des temps'!$V146='Récap par client'!T$8,'Suivi des temps'!$Y146,0)+IF('Suivi des temps'!$AA146='Récap par client'!T$8,'Suivi des temps'!$AD146,0)+IF('Suivi des temps'!$AF146='Récap par client'!T$8,'Suivi des temps'!$AI146,0)+IF('Suivi des temps'!$AK146='Récap par client'!T$8,'Suivi des temps'!$AN146,0)</f>
        <v>0</v>
      </c>
      <c r="U145" s="41">
        <f>IF('Suivi des temps'!$G146='Récap par client'!U$8,'Suivi des temps'!$J146,0)+IF('Suivi des temps'!$L146='Récap par client'!U$8,'Suivi des temps'!$O146,0)+IF('Suivi des temps'!$Q146='Récap par client'!U$8,'Suivi des temps'!$T146,0)+IF('Suivi des temps'!$V146='Récap par client'!U$8,'Suivi des temps'!$Y146,0)+IF('Suivi des temps'!$AA146='Récap par client'!U$8,'Suivi des temps'!$AD146,0)+IF('Suivi des temps'!$AF146='Récap par client'!U$8,'Suivi des temps'!$AI146,0)+IF('Suivi des temps'!$AK146='Récap par client'!U$8,'Suivi des temps'!$AN146,0)</f>
        <v>0</v>
      </c>
      <c r="V145" s="41">
        <f>IF('Suivi des temps'!$G146='Récap par client'!V$8,'Suivi des temps'!$J146,0)+IF('Suivi des temps'!$L146='Récap par client'!V$8,'Suivi des temps'!$O146,0)+IF('Suivi des temps'!$Q146='Récap par client'!V$8,'Suivi des temps'!$T146,0)+IF('Suivi des temps'!$V146='Récap par client'!V$8,'Suivi des temps'!$Y146,0)+IF('Suivi des temps'!$AA146='Récap par client'!V$8,'Suivi des temps'!$AD146,0)+IF('Suivi des temps'!$AF146='Récap par client'!V$8,'Suivi des temps'!$AI146,0)+IF('Suivi des temps'!$AK146='Récap par client'!V$8,'Suivi des temps'!$AN146,0)</f>
        <v>0</v>
      </c>
      <c r="W145" s="41">
        <f>IF('Suivi des temps'!$G146='Récap par client'!W$8,'Suivi des temps'!$J146,0)+IF('Suivi des temps'!$L146='Récap par client'!W$8,'Suivi des temps'!$O146,0)+IF('Suivi des temps'!$Q146='Récap par client'!W$8,'Suivi des temps'!$T146,0)+IF('Suivi des temps'!$V146='Récap par client'!W$8,'Suivi des temps'!$Y146,0)+IF('Suivi des temps'!$AA146='Récap par client'!W$8,'Suivi des temps'!$AD146,0)+IF('Suivi des temps'!$AF146='Récap par client'!W$8,'Suivi des temps'!$AI146,0)+IF('Suivi des temps'!$AK146='Récap par client'!W$8,'Suivi des temps'!$AN146,0)</f>
        <v>0</v>
      </c>
      <c r="X145" s="41">
        <f>IF('Suivi des temps'!$G146='Récap par client'!X$8,'Suivi des temps'!$J146,0)+IF('Suivi des temps'!$L146='Récap par client'!X$8,'Suivi des temps'!$O146,0)+IF('Suivi des temps'!$Q146='Récap par client'!X$8,'Suivi des temps'!$T146,0)+IF('Suivi des temps'!$V146='Récap par client'!X$8,'Suivi des temps'!$Y146,0)+IF('Suivi des temps'!$AA146='Récap par client'!X$8,'Suivi des temps'!$AD146,0)+IF('Suivi des temps'!$AF146='Récap par client'!X$8,'Suivi des temps'!$AI146,0)+IF('Suivi des temps'!$AK146='Récap par client'!X$8,'Suivi des temps'!$AN146,0)</f>
        <v>0</v>
      </c>
      <c r="Y145" s="41">
        <f>IF('Suivi des temps'!$G146='Récap par client'!Y$8,'Suivi des temps'!$J146,0)+IF('Suivi des temps'!$L146='Récap par client'!Y$8,'Suivi des temps'!$O146,0)+IF('Suivi des temps'!$Q146='Récap par client'!Y$8,'Suivi des temps'!$T146,0)+IF('Suivi des temps'!$V146='Récap par client'!Y$8,'Suivi des temps'!$Y146,0)+IF('Suivi des temps'!$AA146='Récap par client'!Y$8,'Suivi des temps'!$AD146,0)+IF('Suivi des temps'!$AF146='Récap par client'!Y$8,'Suivi des temps'!$AI146,0)+IF('Suivi des temps'!$AK146='Récap par client'!Y$8,'Suivi des temps'!$AN146,0)</f>
        <v>0</v>
      </c>
      <c r="Z145" s="41">
        <f>IF('Suivi des temps'!$G146='Récap par client'!Z$8,'Suivi des temps'!$J146,0)+IF('Suivi des temps'!$L146='Récap par client'!Z$8,'Suivi des temps'!$O146,0)+IF('Suivi des temps'!$Q146='Récap par client'!Z$8,'Suivi des temps'!$T146,0)+IF('Suivi des temps'!$V146='Récap par client'!Z$8,'Suivi des temps'!$Y146,0)+IF('Suivi des temps'!$AA146='Récap par client'!Z$8,'Suivi des temps'!$AD146,0)+IF('Suivi des temps'!$AF146='Récap par client'!Z$8,'Suivi des temps'!$AI146,0)+IF('Suivi des temps'!$AK146='Récap par client'!Z$8,'Suivi des temps'!$AN146,0)</f>
        <v>0</v>
      </c>
      <c r="AA145" s="45">
        <f t="shared" si="14"/>
        <v>0</v>
      </c>
    </row>
    <row r="146" spans="2:27" ht="20.8" customHeight="1" x14ac:dyDescent="0.25">
      <c r="B146" s="25" t="str">
        <f t="shared" si="10"/>
        <v/>
      </c>
      <c r="C146" s="23" t="str">
        <f t="shared" si="11"/>
        <v/>
      </c>
      <c r="D146" s="17">
        <f t="shared" si="12"/>
        <v>45429</v>
      </c>
      <c r="E146" s="32" t="str">
        <f t="shared" si="13"/>
        <v>Vendredi</v>
      </c>
      <c r="F146" s="41">
        <f>IF('Suivi des temps'!$G147='Récap par client'!F$8,'Suivi des temps'!$J147,0)+IF('Suivi des temps'!$L147='Récap par client'!F$8,'Suivi des temps'!$O147,0)+IF('Suivi des temps'!$Q147='Récap par client'!F$8,'Suivi des temps'!$T147,0)+IF('Suivi des temps'!$V147='Récap par client'!F$8,'Suivi des temps'!$Y147,0)+IF('Suivi des temps'!$AA147='Récap par client'!F$8,'Suivi des temps'!$AD147,0)+IF('Suivi des temps'!$AF147='Récap par client'!F$8,'Suivi des temps'!$AI147,0)+IF('Suivi des temps'!$AK147='Récap par client'!F$8,'Suivi des temps'!$AN147,0)</f>
        <v>0</v>
      </c>
      <c r="G146" s="41">
        <f>IF('Suivi des temps'!$G147='Récap par client'!G$8,'Suivi des temps'!$J147,0)+IF('Suivi des temps'!$L147='Récap par client'!G$8,'Suivi des temps'!$O147,0)+IF('Suivi des temps'!$Q147='Récap par client'!G$8,'Suivi des temps'!$T147,0)+IF('Suivi des temps'!$V147='Récap par client'!G$8,'Suivi des temps'!$Y147,0)+IF('Suivi des temps'!$AA147='Récap par client'!G$8,'Suivi des temps'!$AD147,0)+IF('Suivi des temps'!$AF147='Récap par client'!G$8,'Suivi des temps'!$AI147,0)+IF('Suivi des temps'!$AK147='Récap par client'!G$8,'Suivi des temps'!$AN147,0)</f>
        <v>0</v>
      </c>
      <c r="H146" s="41">
        <f>IF('Suivi des temps'!$G147='Récap par client'!H$8,'Suivi des temps'!$J147,0)+IF('Suivi des temps'!$L147='Récap par client'!H$8,'Suivi des temps'!$O147,0)+IF('Suivi des temps'!$Q147='Récap par client'!H$8,'Suivi des temps'!$T147,0)+IF('Suivi des temps'!$V147='Récap par client'!H$8,'Suivi des temps'!$Y147,0)+IF('Suivi des temps'!$AA147='Récap par client'!H$8,'Suivi des temps'!$AD147,0)+IF('Suivi des temps'!$AF147='Récap par client'!H$8,'Suivi des temps'!$AI147,0)+IF('Suivi des temps'!$AK147='Récap par client'!H$8,'Suivi des temps'!$AN147,0)</f>
        <v>0</v>
      </c>
      <c r="I146" s="41">
        <f>IF('Suivi des temps'!$G147='Récap par client'!I$8,'Suivi des temps'!$J147,0)+IF('Suivi des temps'!$L147='Récap par client'!I$8,'Suivi des temps'!$O147,0)+IF('Suivi des temps'!$Q147='Récap par client'!I$8,'Suivi des temps'!$T147,0)+IF('Suivi des temps'!$V147='Récap par client'!I$8,'Suivi des temps'!$Y147,0)+IF('Suivi des temps'!$AA147='Récap par client'!I$8,'Suivi des temps'!$AD147,0)+IF('Suivi des temps'!$AF147='Récap par client'!I$8,'Suivi des temps'!$AI147,0)+IF('Suivi des temps'!$AK147='Récap par client'!I$8,'Suivi des temps'!$AN147,0)</f>
        <v>0</v>
      </c>
      <c r="J146" s="41">
        <f>IF('Suivi des temps'!$G147='Récap par client'!J$8,'Suivi des temps'!$J147,0)+IF('Suivi des temps'!$L147='Récap par client'!J$8,'Suivi des temps'!$O147,0)+IF('Suivi des temps'!$Q147='Récap par client'!J$8,'Suivi des temps'!$T147,0)+IF('Suivi des temps'!$V147='Récap par client'!J$8,'Suivi des temps'!$Y147,0)+IF('Suivi des temps'!$AA147='Récap par client'!J$8,'Suivi des temps'!$AD147,0)+IF('Suivi des temps'!$AF147='Récap par client'!J$8,'Suivi des temps'!$AI147,0)+IF('Suivi des temps'!$AK147='Récap par client'!J$8,'Suivi des temps'!$AN147,0)</f>
        <v>0</v>
      </c>
      <c r="K146" s="41">
        <f>IF('Suivi des temps'!$G147='Récap par client'!K$8,'Suivi des temps'!$J147,0)+IF('Suivi des temps'!$L147='Récap par client'!K$8,'Suivi des temps'!$O147,0)+IF('Suivi des temps'!$Q147='Récap par client'!K$8,'Suivi des temps'!$T147,0)+IF('Suivi des temps'!$V147='Récap par client'!K$8,'Suivi des temps'!$Y147,0)+IF('Suivi des temps'!$AA147='Récap par client'!K$8,'Suivi des temps'!$AD147,0)+IF('Suivi des temps'!$AF147='Récap par client'!K$8,'Suivi des temps'!$AI147,0)+IF('Suivi des temps'!$AK147='Récap par client'!K$8,'Suivi des temps'!$AN147,0)</f>
        <v>0</v>
      </c>
      <c r="L146" s="41">
        <f>IF('Suivi des temps'!$G147='Récap par client'!L$8,'Suivi des temps'!$J147,0)+IF('Suivi des temps'!$L147='Récap par client'!L$8,'Suivi des temps'!$O147,0)+IF('Suivi des temps'!$Q147='Récap par client'!L$8,'Suivi des temps'!$T147,0)+IF('Suivi des temps'!$V147='Récap par client'!L$8,'Suivi des temps'!$Y147,0)+IF('Suivi des temps'!$AA147='Récap par client'!L$8,'Suivi des temps'!$AD147,0)+IF('Suivi des temps'!$AF147='Récap par client'!L$8,'Suivi des temps'!$AI147,0)+IF('Suivi des temps'!$AK147='Récap par client'!L$8,'Suivi des temps'!$AN147,0)</f>
        <v>0</v>
      </c>
      <c r="M146" s="41">
        <f>IF('Suivi des temps'!$G147='Récap par client'!M$8,'Suivi des temps'!$J147,0)+IF('Suivi des temps'!$L147='Récap par client'!M$8,'Suivi des temps'!$O147,0)+IF('Suivi des temps'!$Q147='Récap par client'!M$8,'Suivi des temps'!$T147,0)+IF('Suivi des temps'!$V147='Récap par client'!M$8,'Suivi des temps'!$Y147,0)+IF('Suivi des temps'!$AA147='Récap par client'!M$8,'Suivi des temps'!$AD147,0)+IF('Suivi des temps'!$AF147='Récap par client'!M$8,'Suivi des temps'!$AI147,0)+IF('Suivi des temps'!$AK147='Récap par client'!M$8,'Suivi des temps'!$AN147,0)</f>
        <v>0</v>
      </c>
      <c r="N146" s="41">
        <f>IF('Suivi des temps'!$G147='Récap par client'!N$8,'Suivi des temps'!$J147,0)+IF('Suivi des temps'!$L147='Récap par client'!N$8,'Suivi des temps'!$O147,0)+IF('Suivi des temps'!$Q147='Récap par client'!N$8,'Suivi des temps'!$T147,0)+IF('Suivi des temps'!$V147='Récap par client'!N$8,'Suivi des temps'!$Y147,0)+IF('Suivi des temps'!$AA147='Récap par client'!N$8,'Suivi des temps'!$AD147,0)+IF('Suivi des temps'!$AF147='Récap par client'!N$8,'Suivi des temps'!$AI147,0)+IF('Suivi des temps'!$AK147='Récap par client'!N$8,'Suivi des temps'!$AN147,0)</f>
        <v>0</v>
      </c>
      <c r="O146" s="41">
        <f>IF('Suivi des temps'!$G147='Récap par client'!O$8,'Suivi des temps'!$J147,0)+IF('Suivi des temps'!$L147='Récap par client'!O$8,'Suivi des temps'!$O147,0)+IF('Suivi des temps'!$Q147='Récap par client'!O$8,'Suivi des temps'!$T147,0)+IF('Suivi des temps'!$V147='Récap par client'!O$8,'Suivi des temps'!$Y147,0)+IF('Suivi des temps'!$AA147='Récap par client'!O$8,'Suivi des temps'!$AD147,0)+IF('Suivi des temps'!$AF147='Récap par client'!O$8,'Suivi des temps'!$AI147,0)+IF('Suivi des temps'!$AK147='Récap par client'!O$8,'Suivi des temps'!$AN147,0)</f>
        <v>0</v>
      </c>
      <c r="P146" s="41">
        <f>IF('Suivi des temps'!$G147='Récap par client'!P$8,'Suivi des temps'!$J147,0)+IF('Suivi des temps'!$L147='Récap par client'!P$8,'Suivi des temps'!$O147,0)+IF('Suivi des temps'!$Q147='Récap par client'!P$8,'Suivi des temps'!$T147,0)+IF('Suivi des temps'!$V147='Récap par client'!P$8,'Suivi des temps'!$Y147,0)+IF('Suivi des temps'!$AA147='Récap par client'!P$8,'Suivi des temps'!$AD147,0)+IF('Suivi des temps'!$AF147='Récap par client'!P$8,'Suivi des temps'!$AI147,0)+IF('Suivi des temps'!$AK147='Récap par client'!P$8,'Suivi des temps'!$AN147,0)</f>
        <v>0</v>
      </c>
      <c r="Q146" s="41">
        <f>IF('Suivi des temps'!$G147='Récap par client'!Q$8,'Suivi des temps'!$J147,0)+IF('Suivi des temps'!$L147='Récap par client'!Q$8,'Suivi des temps'!$O147,0)+IF('Suivi des temps'!$Q147='Récap par client'!Q$8,'Suivi des temps'!$T147,0)+IF('Suivi des temps'!$V147='Récap par client'!Q$8,'Suivi des temps'!$Y147,0)+IF('Suivi des temps'!$AA147='Récap par client'!Q$8,'Suivi des temps'!$AD147,0)+IF('Suivi des temps'!$AF147='Récap par client'!Q$8,'Suivi des temps'!$AI147,0)+IF('Suivi des temps'!$AK147='Récap par client'!Q$8,'Suivi des temps'!$AN147,0)</f>
        <v>0</v>
      </c>
      <c r="R146" s="41">
        <f>IF('Suivi des temps'!$G147='Récap par client'!R$8,'Suivi des temps'!$J147,0)+IF('Suivi des temps'!$L147='Récap par client'!R$8,'Suivi des temps'!$O147,0)+IF('Suivi des temps'!$Q147='Récap par client'!R$8,'Suivi des temps'!$T147,0)+IF('Suivi des temps'!$V147='Récap par client'!R$8,'Suivi des temps'!$Y147,0)+IF('Suivi des temps'!$AA147='Récap par client'!R$8,'Suivi des temps'!$AD147,0)+IF('Suivi des temps'!$AF147='Récap par client'!R$8,'Suivi des temps'!$AI147,0)+IF('Suivi des temps'!$AK147='Récap par client'!R$8,'Suivi des temps'!$AN147,0)</f>
        <v>0</v>
      </c>
      <c r="S146" s="41">
        <f>IF('Suivi des temps'!$G147='Récap par client'!S$8,'Suivi des temps'!$J147,0)+IF('Suivi des temps'!$L147='Récap par client'!S$8,'Suivi des temps'!$O147,0)+IF('Suivi des temps'!$Q147='Récap par client'!S$8,'Suivi des temps'!$T147,0)+IF('Suivi des temps'!$V147='Récap par client'!S$8,'Suivi des temps'!$Y147,0)+IF('Suivi des temps'!$AA147='Récap par client'!S$8,'Suivi des temps'!$AD147,0)+IF('Suivi des temps'!$AF147='Récap par client'!S$8,'Suivi des temps'!$AI147,0)+IF('Suivi des temps'!$AK147='Récap par client'!S$8,'Suivi des temps'!$AN147,0)</f>
        <v>0</v>
      </c>
      <c r="T146" s="41">
        <f>IF('Suivi des temps'!$G147='Récap par client'!T$8,'Suivi des temps'!$J147,0)+IF('Suivi des temps'!$L147='Récap par client'!T$8,'Suivi des temps'!$O147,0)+IF('Suivi des temps'!$Q147='Récap par client'!T$8,'Suivi des temps'!$T147,0)+IF('Suivi des temps'!$V147='Récap par client'!T$8,'Suivi des temps'!$Y147,0)+IF('Suivi des temps'!$AA147='Récap par client'!T$8,'Suivi des temps'!$AD147,0)+IF('Suivi des temps'!$AF147='Récap par client'!T$8,'Suivi des temps'!$AI147,0)+IF('Suivi des temps'!$AK147='Récap par client'!T$8,'Suivi des temps'!$AN147,0)</f>
        <v>0</v>
      </c>
      <c r="U146" s="41">
        <f>IF('Suivi des temps'!$G147='Récap par client'!U$8,'Suivi des temps'!$J147,0)+IF('Suivi des temps'!$L147='Récap par client'!U$8,'Suivi des temps'!$O147,0)+IF('Suivi des temps'!$Q147='Récap par client'!U$8,'Suivi des temps'!$T147,0)+IF('Suivi des temps'!$V147='Récap par client'!U$8,'Suivi des temps'!$Y147,0)+IF('Suivi des temps'!$AA147='Récap par client'!U$8,'Suivi des temps'!$AD147,0)+IF('Suivi des temps'!$AF147='Récap par client'!U$8,'Suivi des temps'!$AI147,0)+IF('Suivi des temps'!$AK147='Récap par client'!U$8,'Suivi des temps'!$AN147,0)</f>
        <v>0</v>
      </c>
      <c r="V146" s="41">
        <f>IF('Suivi des temps'!$G147='Récap par client'!V$8,'Suivi des temps'!$J147,0)+IF('Suivi des temps'!$L147='Récap par client'!V$8,'Suivi des temps'!$O147,0)+IF('Suivi des temps'!$Q147='Récap par client'!V$8,'Suivi des temps'!$T147,0)+IF('Suivi des temps'!$V147='Récap par client'!V$8,'Suivi des temps'!$Y147,0)+IF('Suivi des temps'!$AA147='Récap par client'!V$8,'Suivi des temps'!$AD147,0)+IF('Suivi des temps'!$AF147='Récap par client'!V$8,'Suivi des temps'!$AI147,0)+IF('Suivi des temps'!$AK147='Récap par client'!V$8,'Suivi des temps'!$AN147,0)</f>
        <v>0</v>
      </c>
      <c r="W146" s="41">
        <f>IF('Suivi des temps'!$G147='Récap par client'!W$8,'Suivi des temps'!$J147,0)+IF('Suivi des temps'!$L147='Récap par client'!W$8,'Suivi des temps'!$O147,0)+IF('Suivi des temps'!$Q147='Récap par client'!W$8,'Suivi des temps'!$T147,0)+IF('Suivi des temps'!$V147='Récap par client'!W$8,'Suivi des temps'!$Y147,0)+IF('Suivi des temps'!$AA147='Récap par client'!W$8,'Suivi des temps'!$AD147,0)+IF('Suivi des temps'!$AF147='Récap par client'!W$8,'Suivi des temps'!$AI147,0)+IF('Suivi des temps'!$AK147='Récap par client'!W$8,'Suivi des temps'!$AN147,0)</f>
        <v>0</v>
      </c>
      <c r="X146" s="41">
        <f>IF('Suivi des temps'!$G147='Récap par client'!X$8,'Suivi des temps'!$J147,0)+IF('Suivi des temps'!$L147='Récap par client'!X$8,'Suivi des temps'!$O147,0)+IF('Suivi des temps'!$Q147='Récap par client'!X$8,'Suivi des temps'!$T147,0)+IF('Suivi des temps'!$V147='Récap par client'!X$8,'Suivi des temps'!$Y147,0)+IF('Suivi des temps'!$AA147='Récap par client'!X$8,'Suivi des temps'!$AD147,0)+IF('Suivi des temps'!$AF147='Récap par client'!X$8,'Suivi des temps'!$AI147,0)+IF('Suivi des temps'!$AK147='Récap par client'!X$8,'Suivi des temps'!$AN147,0)</f>
        <v>0</v>
      </c>
      <c r="Y146" s="41">
        <f>IF('Suivi des temps'!$G147='Récap par client'!Y$8,'Suivi des temps'!$J147,0)+IF('Suivi des temps'!$L147='Récap par client'!Y$8,'Suivi des temps'!$O147,0)+IF('Suivi des temps'!$Q147='Récap par client'!Y$8,'Suivi des temps'!$T147,0)+IF('Suivi des temps'!$V147='Récap par client'!Y$8,'Suivi des temps'!$Y147,0)+IF('Suivi des temps'!$AA147='Récap par client'!Y$8,'Suivi des temps'!$AD147,0)+IF('Suivi des temps'!$AF147='Récap par client'!Y$8,'Suivi des temps'!$AI147,0)+IF('Suivi des temps'!$AK147='Récap par client'!Y$8,'Suivi des temps'!$AN147,0)</f>
        <v>0</v>
      </c>
      <c r="Z146" s="41">
        <f>IF('Suivi des temps'!$G147='Récap par client'!Z$8,'Suivi des temps'!$J147,0)+IF('Suivi des temps'!$L147='Récap par client'!Z$8,'Suivi des temps'!$O147,0)+IF('Suivi des temps'!$Q147='Récap par client'!Z$8,'Suivi des temps'!$T147,0)+IF('Suivi des temps'!$V147='Récap par client'!Z$8,'Suivi des temps'!$Y147,0)+IF('Suivi des temps'!$AA147='Récap par client'!Z$8,'Suivi des temps'!$AD147,0)+IF('Suivi des temps'!$AF147='Récap par client'!Z$8,'Suivi des temps'!$AI147,0)+IF('Suivi des temps'!$AK147='Récap par client'!Z$8,'Suivi des temps'!$AN147,0)</f>
        <v>0</v>
      </c>
      <c r="AA146" s="45">
        <f t="shared" si="14"/>
        <v>0</v>
      </c>
    </row>
    <row r="147" spans="2:27" ht="20.8" customHeight="1" x14ac:dyDescent="0.25">
      <c r="B147" s="25" t="str">
        <f t="shared" si="10"/>
        <v/>
      </c>
      <c r="C147" s="23" t="str">
        <f t="shared" si="11"/>
        <v/>
      </c>
      <c r="D147" s="17">
        <f t="shared" si="12"/>
        <v>45430</v>
      </c>
      <c r="E147" s="32" t="str">
        <f t="shared" si="13"/>
        <v>Samedi</v>
      </c>
      <c r="F147" s="41">
        <f>IF('Suivi des temps'!$G148='Récap par client'!F$8,'Suivi des temps'!$J148,0)+IF('Suivi des temps'!$L148='Récap par client'!F$8,'Suivi des temps'!$O148,0)+IF('Suivi des temps'!$Q148='Récap par client'!F$8,'Suivi des temps'!$T148,0)+IF('Suivi des temps'!$V148='Récap par client'!F$8,'Suivi des temps'!$Y148,0)+IF('Suivi des temps'!$AA148='Récap par client'!F$8,'Suivi des temps'!$AD148,0)+IF('Suivi des temps'!$AF148='Récap par client'!F$8,'Suivi des temps'!$AI148,0)+IF('Suivi des temps'!$AK148='Récap par client'!F$8,'Suivi des temps'!$AN148,0)</f>
        <v>0</v>
      </c>
      <c r="G147" s="41">
        <f>IF('Suivi des temps'!$G148='Récap par client'!G$8,'Suivi des temps'!$J148,0)+IF('Suivi des temps'!$L148='Récap par client'!G$8,'Suivi des temps'!$O148,0)+IF('Suivi des temps'!$Q148='Récap par client'!G$8,'Suivi des temps'!$T148,0)+IF('Suivi des temps'!$V148='Récap par client'!G$8,'Suivi des temps'!$Y148,0)+IF('Suivi des temps'!$AA148='Récap par client'!G$8,'Suivi des temps'!$AD148,0)+IF('Suivi des temps'!$AF148='Récap par client'!G$8,'Suivi des temps'!$AI148,0)+IF('Suivi des temps'!$AK148='Récap par client'!G$8,'Suivi des temps'!$AN148,0)</f>
        <v>0</v>
      </c>
      <c r="H147" s="41">
        <f>IF('Suivi des temps'!$G148='Récap par client'!H$8,'Suivi des temps'!$J148,0)+IF('Suivi des temps'!$L148='Récap par client'!H$8,'Suivi des temps'!$O148,0)+IF('Suivi des temps'!$Q148='Récap par client'!H$8,'Suivi des temps'!$T148,0)+IF('Suivi des temps'!$V148='Récap par client'!H$8,'Suivi des temps'!$Y148,0)+IF('Suivi des temps'!$AA148='Récap par client'!H$8,'Suivi des temps'!$AD148,0)+IF('Suivi des temps'!$AF148='Récap par client'!H$8,'Suivi des temps'!$AI148,0)+IF('Suivi des temps'!$AK148='Récap par client'!H$8,'Suivi des temps'!$AN148,0)</f>
        <v>0</v>
      </c>
      <c r="I147" s="41">
        <f>IF('Suivi des temps'!$G148='Récap par client'!I$8,'Suivi des temps'!$J148,0)+IF('Suivi des temps'!$L148='Récap par client'!I$8,'Suivi des temps'!$O148,0)+IF('Suivi des temps'!$Q148='Récap par client'!I$8,'Suivi des temps'!$T148,0)+IF('Suivi des temps'!$V148='Récap par client'!I$8,'Suivi des temps'!$Y148,0)+IF('Suivi des temps'!$AA148='Récap par client'!I$8,'Suivi des temps'!$AD148,0)+IF('Suivi des temps'!$AF148='Récap par client'!I$8,'Suivi des temps'!$AI148,0)+IF('Suivi des temps'!$AK148='Récap par client'!I$8,'Suivi des temps'!$AN148,0)</f>
        <v>0</v>
      </c>
      <c r="J147" s="41">
        <f>IF('Suivi des temps'!$G148='Récap par client'!J$8,'Suivi des temps'!$J148,0)+IF('Suivi des temps'!$L148='Récap par client'!J$8,'Suivi des temps'!$O148,0)+IF('Suivi des temps'!$Q148='Récap par client'!J$8,'Suivi des temps'!$T148,0)+IF('Suivi des temps'!$V148='Récap par client'!J$8,'Suivi des temps'!$Y148,0)+IF('Suivi des temps'!$AA148='Récap par client'!J$8,'Suivi des temps'!$AD148,0)+IF('Suivi des temps'!$AF148='Récap par client'!J$8,'Suivi des temps'!$AI148,0)+IF('Suivi des temps'!$AK148='Récap par client'!J$8,'Suivi des temps'!$AN148,0)</f>
        <v>0</v>
      </c>
      <c r="K147" s="41">
        <f>IF('Suivi des temps'!$G148='Récap par client'!K$8,'Suivi des temps'!$J148,0)+IF('Suivi des temps'!$L148='Récap par client'!K$8,'Suivi des temps'!$O148,0)+IF('Suivi des temps'!$Q148='Récap par client'!K$8,'Suivi des temps'!$T148,0)+IF('Suivi des temps'!$V148='Récap par client'!K$8,'Suivi des temps'!$Y148,0)+IF('Suivi des temps'!$AA148='Récap par client'!K$8,'Suivi des temps'!$AD148,0)+IF('Suivi des temps'!$AF148='Récap par client'!K$8,'Suivi des temps'!$AI148,0)+IF('Suivi des temps'!$AK148='Récap par client'!K$8,'Suivi des temps'!$AN148,0)</f>
        <v>0</v>
      </c>
      <c r="L147" s="41">
        <f>IF('Suivi des temps'!$G148='Récap par client'!L$8,'Suivi des temps'!$J148,0)+IF('Suivi des temps'!$L148='Récap par client'!L$8,'Suivi des temps'!$O148,0)+IF('Suivi des temps'!$Q148='Récap par client'!L$8,'Suivi des temps'!$T148,0)+IF('Suivi des temps'!$V148='Récap par client'!L$8,'Suivi des temps'!$Y148,0)+IF('Suivi des temps'!$AA148='Récap par client'!L$8,'Suivi des temps'!$AD148,0)+IF('Suivi des temps'!$AF148='Récap par client'!L$8,'Suivi des temps'!$AI148,0)+IF('Suivi des temps'!$AK148='Récap par client'!L$8,'Suivi des temps'!$AN148,0)</f>
        <v>0</v>
      </c>
      <c r="M147" s="41">
        <f>IF('Suivi des temps'!$G148='Récap par client'!M$8,'Suivi des temps'!$J148,0)+IF('Suivi des temps'!$L148='Récap par client'!M$8,'Suivi des temps'!$O148,0)+IF('Suivi des temps'!$Q148='Récap par client'!M$8,'Suivi des temps'!$T148,0)+IF('Suivi des temps'!$V148='Récap par client'!M$8,'Suivi des temps'!$Y148,0)+IF('Suivi des temps'!$AA148='Récap par client'!M$8,'Suivi des temps'!$AD148,0)+IF('Suivi des temps'!$AF148='Récap par client'!M$8,'Suivi des temps'!$AI148,0)+IF('Suivi des temps'!$AK148='Récap par client'!M$8,'Suivi des temps'!$AN148,0)</f>
        <v>0</v>
      </c>
      <c r="N147" s="41">
        <f>IF('Suivi des temps'!$G148='Récap par client'!N$8,'Suivi des temps'!$J148,0)+IF('Suivi des temps'!$L148='Récap par client'!N$8,'Suivi des temps'!$O148,0)+IF('Suivi des temps'!$Q148='Récap par client'!N$8,'Suivi des temps'!$T148,0)+IF('Suivi des temps'!$V148='Récap par client'!N$8,'Suivi des temps'!$Y148,0)+IF('Suivi des temps'!$AA148='Récap par client'!N$8,'Suivi des temps'!$AD148,0)+IF('Suivi des temps'!$AF148='Récap par client'!N$8,'Suivi des temps'!$AI148,0)+IF('Suivi des temps'!$AK148='Récap par client'!N$8,'Suivi des temps'!$AN148,0)</f>
        <v>0</v>
      </c>
      <c r="O147" s="41">
        <f>IF('Suivi des temps'!$G148='Récap par client'!O$8,'Suivi des temps'!$J148,0)+IF('Suivi des temps'!$L148='Récap par client'!O$8,'Suivi des temps'!$O148,0)+IF('Suivi des temps'!$Q148='Récap par client'!O$8,'Suivi des temps'!$T148,0)+IF('Suivi des temps'!$V148='Récap par client'!O$8,'Suivi des temps'!$Y148,0)+IF('Suivi des temps'!$AA148='Récap par client'!O$8,'Suivi des temps'!$AD148,0)+IF('Suivi des temps'!$AF148='Récap par client'!O$8,'Suivi des temps'!$AI148,0)+IF('Suivi des temps'!$AK148='Récap par client'!O$8,'Suivi des temps'!$AN148,0)</f>
        <v>0</v>
      </c>
      <c r="P147" s="41">
        <f>IF('Suivi des temps'!$G148='Récap par client'!P$8,'Suivi des temps'!$J148,0)+IF('Suivi des temps'!$L148='Récap par client'!P$8,'Suivi des temps'!$O148,0)+IF('Suivi des temps'!$Q148='Récap par client'!P$8,'Suivi des temps'!$T148,0)+IF('Suivi des temps'!$V148='Récap par client'!P$8,'Suivi des temps'!$Y148,0)+IF('Suivi des temps'!$AA148='Récap par client'!P$8,'Suivi des temps'!$AD148,0)+IF('Suivi des temps'!$AF148='Récap par client'!P$8,'Suivi des temps'!$AI148,0)+IF('Suivi des temps'!$AK148='Récap par client'!P$8,'Suivi des temps'!$AN148,0)</f>
        <v>0</v>
      </c>
      <c r="Q147" s="41">
        <f>IF('Suivi des temps'!$G148='Récap par client'!Q$8,'Suivi des temps'!$J148,0)+IF('Suivi des temps'!$L148='Récap par client'!Q$8,'Suivi des temps'!$O148,0)+IF('Suivi des temps'!$Q148='Récap par client'!Q$8,'Suivi des temps'!$T148,0)+IF('Suivi des temps'!$V148='Récap par client'!Q$8,'Suivi des temps'!$Y148,0)+IF('Suivi des temps'!$AA148='Récap par client'!Q$8,'Suivi des temps'!$AD148,0)+IF('Suivi des temps'!$AF148='Récap par client'!Q$8,'Suivi des temps'!$AI148,0)+IF('Suivi des temps'!$AK148='Récap par client'!Q$8,'Suivi des temps'!$AN148,0)</f>
        <v>0</v>
      </c>
      <c r="R147" s="41">
        <f>IF('Suivi des temps'!$G148='Récap par client'!R$8,'Suivi des temps'!$J148,0)+IF('Suivi des temps'!$L148='Récap par client'!R$8,'Suivi des temps'!$O148,0)+IF('Suivi des temps'!$Q148='Récap par client'!R$8,'Suivi des temps'!$T148,0)+IF('Suivi des temps'!$V148='Récap par client'!R$8,'Suivi des temps'!$Y148,0)+IF('Suivi des temps'!$AA148='Récap par client'!R$8,'Suivi des temps'!$AD148,0)+IF('Suivi des temps'!$AF148='Récap par client'!R$8,'Suivi des temps'!$AI148,0)+IF('Suivi des temps'!$AK148='Récap par client'!R$8,'Suivi des temps'!$AN148,0)</f>
        <v>0</v>
      </c>
      <c r="S147" s="41">
        <f>IF('Suivi des temps'!$G148='Récap par client'!S$8,'Suivi des temps'!$J148,0)+IF('Suivi des temps'!$L148='Récap par client'!S$8,'Suivi des temps'!$O148,0)+IF('Suivi des temps'!$Q148='Récap par client'!S$8,'Suivi des temps'!$T148,0)+IF('Suivi des temps'!$V148='Récap par client'!S$8,'Suivi des temps'!$Y148,0)+IF('Suivi des temps'!$AA148='Récap par client'!S$8,'Suivi des temps'!$AD148,0)+IF('Suivi des temps'!$AF148='Récap par client'!S$8,'Suivi des temps'!$AI148,0)+IF('Suivi des temps'!$AK148='Récap par client'!S$8,'Suivi des temps'!$AN148,0)</f>
        <v>0</v>
      </c>
      <c r="T147" s="41">
        <f>IF('Suivi des temps'!$G148='Récap par client'!T$8,'Suivi des temps'!$J148,0)+IF('Suivi des temps'!$L148='Récap par client'!T$8,'Suivi des temps'!$O148,0)+IF('Suivi des temps'!$Q148='Récap par client'!T$8,'Suivi des temps'!$T148,0)+IF('Suivi des temps'!$V148='Récap par client'!T$8,'Suivi des temps'!$Y148,0)+IF('Suivi des temps'!$AA148='Récap par client'!T$8,'Suivi des temps'!$AD148,0)+IF('Suivi des temps'!$AF148='Récap par client'!T$8,'Suivi des temps'!$AI148,0)+IF('Suivi des temps'!$AK148='Récap par client'!T$8,'Suivi des temps'!$AN148,0)</f>
        <v>0</v>
      </c>
      <c r="U147" s="41">
        <f>IF('Suivi des temps'!$G148='Récap par client'!U$8,'Suivi des temps'!$J148,0)+IF('Suivi des temps'!$L148='Récap par client'!U$8,'Suivi des temps'!$O148,0)+IF('Suivi des temps'!$Q148='Récap par client'!U$8,'Suivi des temps'!$T148,0)+IF('Suivi des temps'!$V148='Récap par client'!U$8,'Suivi des temps'!$Y148,0)+IF('Suivi des temps'!$AA148='Récap par client'!U$8,'Suivi des temps'!$AD148,0)+IF('Suivi des temps'!$AF148='Récap par client'!U$8,'Suivi des temps'!$AI148,0)+IF('Suivi des temps'!$AK148='Récap par client'!U$8,'Suivi des temps'!$AN148,0)</f>
        <v>0</v>
      </c>
      <c r="V147" s="41">
        <f>IF('Suivi des temps'!$G148='Récap par client'!V$8,'Suivi des temps'!$J148,0)+IF('Suivi des temps'!$L148='Récap par client'!V$8,'Suivi des temps'!$O148,0)+IF('Suivi des temps'!$Q148='Récap par client'!V$8,'Suivi des temps'!$T148,0)+IF('Suivi des temps'!$V148='Récap par client'!V$8,'Suivi des temps'!$Y148,0)+IF('Suivi des temps'!$AA148='Récap par client'!V$8,'Suivi des temps'!$AD148,0)+IF('Suivi des temps'!$AF148='Récap par client'!V$8,'Suivi des temps'!$AI148,0)+IF('Suivi des temps'!$AK148='Récap par client'!V$8,'Suivi des temps'!$AN148,0)</f>
        <v>0</v>
      </c>
      <c r="W147" s="41">
        <f>IF('Suivi des temps'!$G148='Récap par client'!W$8,'Suivi des temps'!$J148,0)+IF('Suivi des temps'!$L148='Récap par client'!W$8,'Suivi des temps'!$O148,0)+IF('Suivi des temps'!$Q148='Récap par client'!W$8,'Suivi des temps'!$T148,0)+IF('Suivi des temps'!$V148='Récap par client'!W$8,'Suivi des temps'!$Y148,0)+IF('Suivi des temps'!$AA148='Récap par client'!W$8,'Suivi des temps'!$AD148,0)+IF('Suivi des temps'!$AF148='Récap par client'!W$8,'Suivi des temps'!$AI148,0)+IF('Suivi des temps'!$AK148='Récap par client'!W$8,'Suivi des temps'!$AN148,0)</f>
        <v>0</v>
      </c>
      <c r="X147" s="41">
        <f>IF('Suivi des temps'!$G148='Récap par client'!X$8,'Suivi des temps'!$J148,0)+IF('Suivi des temps'!$L148='Récap par client'!X$8,'Suivi des temps'!$O148,0)+IF('Suivi des temps'!$Q148='Récap par client'!X$8,'Suivi des temps'!$T148,0)+IF('Suivi des temps'!$V148='Récap par client'!X$8,'Suivi des temps'!$Y148,0)+IF('Suivi des temps'!$AA148='Récap par client'!X$8,'Suivi des temps'!$AD148,0)+IF('Suivi des temps'!$AF148='Récap par client'!X$8,'Suivi des temps'!$AI148,0)+IF('Suivi des temps'!$AK148='Récap par client'!X$8,'Suivi des temps'!$AN148,0)</f>
        <v>0</v>
      </c>
      <c r="Y147" s="41">
        <f>IF('Suivi des temps'!$G148='Récap par client'!Y$8,'Suivi des temps'!$J148,0)+IF('Suivi des temps'!$L148='Récap par client'!Y$8,'Suivi des temps'!$O148,0)+IF('Suivi des temps'!$Q148='Récap par client'!Y$8,'Suivi des temps'!$T148,0)+IF('Suivi des temps'!$V148='Récap par client'!Y$8,'Suivi des temps'!$Y148,0)+IF('Suivi des temps'!$AA148='Récap par client'!Y$8,'Suivi des temps'!$AD148,0)+IF('Suivi des temps'!$AF148='Récap par client'!Y$8,'Suivi des temps'!$AI148,0)+IF('Suivi des temps'!$AK148='Récap par client'!Y$8,'Suivi des temps'!$AN148,0)</f>
        <v>0</v>
      </c>
      <c r="Z147" s="41">
        <f>IF('Suivi des temps'!$G148='Récap par client'!Z$8,'Suivi des temps'!$J148,0)+IF('Suivi des temps'!$L148='Récap par client'!Z$8,'Suivi des temps'!$O148,0)+IF('Suivi des temps'!$Q148='Récap par client'!Z$8,'Suivi des temps'!$T148,0)+IF('Suivi des temps'!$V148='Récap par client'!Z$8,'Suivi des temps'!$Y148,0)+IF('Suivi des temps'!$AA148='Récap par client'!Z$8,'Suivi des temps'!$AD148,0)+IF('Suivi des temps'!$AF148='Récap par client'!Z$8,'Suivi des temps'!$AI148,0)+IF('Suivi des temps'!$AK148='Récap par client'!Z$8,'Suivi des temps'!$AN148,0)</f>
        <v>0</v>
      </c>
      <c r="AA147" s="45">
        <f t="shared" si="14"/>
        <v>0</v>
      </c>
    </row>
    <row r="148" spans="2:27" ht="20.8" customHeight="1" x14ac:dyDescent="0.25">
      <c r="B148" s="25" t="str">
        <f t="shared" si="10"/>
        <v/>
      </c>
      <c r="C148" s="23" t="str">
        <f t="shared" si="11"/>
        <v/>
      </c>
      <c r="D148" s="17">
        <f t="shared" si="12"/>
        <v>45431</v>
      </c>
      <c r="E148" s="32" t="str">
        <f t="shared" si="13"/>
        <v>Dimanche</v>
      </c>
      <c r="F148" s="41">
        <f>IF('Suivi des temps'!$G149='Récap par client'!F$8,'Suivi des temps'!$J149,0)+IF('Suivi des temps'!$L149='Récap par client'!F$8,'Suivi des temps'!$O149,0)+IF('Suivi des temps'!$Q149='Récap par client'!F$8,'Suivi des temps'!$T149,0)+IF('Suivi des temps'!$V149='Récap par client'!F$8,'Suivi des temps'!$Y149,0)+IF('Suivi des temps'!$AA149='Récap par client'!F$8,'Suivi des temps'!$AD149,0)+IF('Suivi des temps'!$AF149='Récap par client'!F$8,'Suivi des temps'!$AI149,0)+IF('Suivi des temps'!$AK149='Récap par client'!F$8,'Suivi des temps'!$AN149,0)</f>
        <v>0</v>
      </c>
      <c r="G148" s="41">
        <f>IF('Suivi des temps'!$G149='Récap par client'!G$8,'Suivi des temps'!$J149,0)+IF('Suivi des temps'!$L149='Récap par client'!G$8,'Suivi des temps'!$O149,0)+IF('Suivi des temps'!$Q149='Récap par client'!G$8,'Suivi des temps'!$T149,0)+IF('Suivi des temps'!$V149='Récap par client'!G$8,'Suivi des temps'!$Y149,0)+IF('Suivi des temps'!$AA149='Récap par client'!G$8,'Suivi des temps'!$AD149,0)+IF('Suivi des temps'!$AF149='Récap par client'!G$8,'Suivi des temps'!$AI149,0)+IF('Suivi des temps'!$AK149='Récap par client'!G$8,'Suivi des temps'!$AN149,0)</f>
        <v>0</v>
      </c>
      <c r="H148" s="41">
        <f>IF('Suivi des temps'!$G149='Récap par client'!H$8,'Suivi des temps'!$J149,0)+IF('Suivi des temps'!$L149='Récap par client'!H$8,'Suivi des temps'!$O149,0)+IF('Suivi des temps'!$Q149='Récap par client'!H$8,'Suivi des temps'!$T149,0)+IF('Suivi des temps'!$V149='Récap par client'!H$8,'Suivi des temps'!$Y149,0)+IF('Suivi des temps'!$AA149='Récap par client'!H$8,'Suivi des temps'!$AD149,0)+IF('Suivi des temps'!$AF149='Récap par client'!H$8,'Suivi des temps'!$AI149,0)+IF('Suivi des temps'!$AK149='Récap par client'!H$8,'Suivi des temps'!$AN149,0)</f>
        <v>0</v>
      </c>
      <c r="I148" s="41">
        <f>IF('Suivi des temps'!$G149='Récap par client'!I$8,'Suivi des temps'!$J149,0)+IF('Suivi des temps'!$L149='Récap par client'!I$8,'Suivi des temps'!$O149,0)+IF('Suivi des temps'!$Q149='Récap par client'!I$8,'Suivi des temps'!$T149,0)+IF('Suivi des temps'!$V149='Récap par client'!I$8,'Suivi des temps'!$Y149,0)+IF('Suivi des temps'!$AA149='Récap par client'!I$8,'Suivi des temps'!$AD149,0)+IF('Suivi des temps'!$AF149='Récap par client'!I$8,'Suivi des temps'!$AI149,0)+IF('Suivi des temps'!$AK149='Récap par client'!I$8,'Suivi des temps'!$AN149,0)</f>
        <v>0</v>
      </c>
      <c r="J148" s="41">
        <f>IF('Suivi des temps'!$G149='Récap par client'!J$8,'Suivi des temps'!$J149,0)+IF('Suivi des temps'!$L149='Récap par client'!J$8,'Suivi des temps'!$O149,0)+IF('Suivi des temps'!$Q149='Récap par client'!J$8,'Suivi des temps'!$T149,0)+IF('Suivi des temps'!$V149='Récap par client'!J$8,'Suivi des temps'!$Y149,0)+IF('Suivi des temps'!$AA149='Récap par client'!J$8,'Suivi des temps'!$AD149,0)+IF('Suivi des temps'!$AF149='Récap par client'!J$8,'Suivi des temps'!$AI149,0)+IF('Suivi des temps'!$AK149='Récap par client'!J$8,'Suivi des temps'!$AN149,0)</f>
        <v>0</v>
      </c>
      <c r="K148" s="41">
        <f>IF('Suivi des temps'!$G149='Récap par client'!K$8,'Suivi des temps'!$J149,0)+IF('Suivi des temps'!$L149='Récap par client'!K$8,'Suivi des temps'!$O149,0)+IF('Suivi des temps'!$Q149='Récap par client'!K$8,'Suivi des temps'!$T149,0)+IF('Suivi des temps'!$V149='Récap par client'!K$8,'Suivi des temps'!$Y149,0)+IF('Suivi des temps'!$AA149='Récap par client'!K$8,'Suivi des temps'!$AD149,0)+IF('Suivi des temps'!$AF149='Récap par client'!K$8,'Suivi des temps'!$AI149,0)+IF('Suivi des temps'!$AK149='Récap par client'!K$8,'Suivi des temps'!$AN149,0)</f>
        <v>0</v>
      </c>
      <c r="L148" s="41">
        <f>IF('Suivi des temps'!$G149='Récap par client'!L$8,'Suivi des temps'!$J149,0)+IF('Suivi des temps'!$L149='Récap par client'!L$8,'Suivi des temps'!$O149,0)+IF('Suivi des temps'!$Q149='Récap par client'!L$8,'Suivi des temps'!$T149,0)+IF('Suivi des temps'!$V149='Récap par client'!L$8,'Suivi des temps'!$Y149,0)+IF('Suivi des temps'!$AA149='Récap par client'!L$8,'Suivi des temps'!$AD149,0)+IF('Suivi des temps'!$AF149='Récap par client'!L$8,'Suivi des temps'!$AI149,0)+IF('Suivi des temps'!$AK149='Récap par client'!L$8,'Suivi des temps'!$AN149,0)</f>
        <v>0</v>
      </c>
      <c r="M148" s="41">
        <f>IF('Suivi des temps'!$G149='Récap par client'!M$8,'Suivi des temps'!$J149,0)+IF('Suivi des temps'!$L149='Récap par client'!M$8,'Suivi des temps'!$O149,0)+IF('Suivi des temps'!$Q149='Récap par client'!M$8,'Suivi des temps'!$T149,0)+IF('Suivi des temps'!$V149='Récap par client'!M$8,'Suivi des temps'!$Y149,0)+IF('Suivi des temps'!$AA149='Récap par client'!M$8,'Suivi des temps'!$AD149,0)+IF('Suivi des temps'!$AF149='Récap par client'!M$8,'Suivi des temps'!$AI149,0)+IF('Suivi des temps'!$AK149='Récap par client'!M$8,'Suivi des temps'!$AN149,0)</f>
        <v>0</v>
      </c>
      <c r="N148" s="41">
        <f>IF('Suivi des temps'!$G149='Récap par client'!N$8,'Suivi des temps'!$J149,0)+IF('Suivi des temps'!$L149='Récap par client'!N$8,'Suivi des temps'!$O149,0)+IF('Suivi des temps'!$Q149='Récap par client'!N$8,'Suivi des temps'!$T149,0)+IF('Suivi des temps'!$V149='Récap par client'!N$8,'Suivi des temps'!$Y149,0)+IF('Suivi des temps'!$AA149='Récap par client'!N$8,'Suivi des temps'!$AD149,0)+IF('Suivi des temps'!$AF149='Récap par client'!N$8,'Suivi des temps'!$AI149,0)+IF('Suivi des temps'!$AK149='Récap par client'!N$8,'Suivi des temps'!$AN149,0)</f>
        <v>0</v>
      </c>
      <c r="O148" s="41">
        <f>IF('Suivi des temps'!$G149='Récap par client'!O$8,'Suivi des temps'!$J149,0)+IF('Suivi des temps'!$L149='Récap par client'!O$8,'Suivi des temps'!$O149,0)+IF('Suivi des temps'!$Q149='Récap par client'!O$8,'Suivi des temps'!$T149,0)+IF('Suivi des temps'!$V149='Récap par client'!O$8,'Suivi des temps'!$Y149,0)+IF('Suivi des temps'!$AA149='Récap par client'!O$8,'Suivi des temps'!$AD149,0)+IF('Suivi des temps'!$AF149='Récap par client'!O$8,'Suivi des temps'!$AI149,0)+IF('Suivi des temps'!$AK149='Récap par client'!O$8,'Suivi des temps'!$AN149,0)</f>
        <v>0</v>
      </c>
      <c r="P148" s="41">
        <f>IF('Suivi des temps'!$G149='Récap par client'!P$8,'Suivi des temps'!$J149,0)+IF('Suivi des temps'!$L149='Récap par client'!P$8,'Suivi des temps'!$O149,0)+IF('Suivi des temps'!$Q149='Récap par client'!P$8,'Suivi des temps'!$T149,0)+IF('Suivi des temps'!$V149='Récap par client'!P$8,'Suivi des temps'!$Y149,0)+IF('Suivi des temps'!$AA149='Récap par client'!P$8,'Suivi des temps'!$AD149,0)+IF('Suivi des temps'!$AF149='Récap par client'!P$8,'Suivi des temps'!$AI149,0)+IF('Suivi des temps'!$AK149='Récap par client'!P$8,'Suivi des temps'!$AN149,0)</f>
        <v>0</v>
      </c>
      <c r="Q148" s="41">
        <f>IF('Suivi des temps'!$G149='Récap par client'!Q$8,'Suivi des temps'!$J149,0)+IF('Suivi des temps'!$L149='Récap par client'!Q$8,'Suivi des temps'!$O149,0)+IF('Suivi des temps'!$Q149='Récap par client'!Q$8,'Suivi des temps'!$T149,0)+IF('Suivi des temps'!$V149='Récap par client'!Q$8,'Suivi des temps'!$Y149,0)+IF('Suivi des temps'!$AA149='Récap par client'!Q$8,'Suivi des temps'!$AD149,0)+IF('Suivi des temps'!$AF149='Récap par client'!Q$8,'Suivi des temps'!$AI149,0)+IF('Suivi des temps'!$AK149='Récap par client'!Q$8,'Suivi des temps'!$AN149,0)</f>
        <v>0</v>
      </c>
      <c r="R148" s="41">
        <f>IF('Suivi des temps'!$G149='Récap par client'!R$8,'Suivi des temps'!$J149,0)+IF('Suivi des temps'!$L149='Récap par client'!R$8,'Suivi des temps'!$O149,0)+IF('Suivi des temps'!$Q149='Récap par client'!R$8,'Suivi des temps'!$T149,0)+IF('Suivi des temps'!$V149='Récap par client'!R$8,'Suivi des temps'!$Y149,0)+IF('Suivi des temps'!$AA149='Récap par client'!R$8,'Suivi des temps'!$AD149,0)+IF('Suivi des temps'!$AF149='Récap par client'!R$8,'Suivi des temps'!$AI149,0)+IF('Suivi des temps'!$AK149='Récap par client'!R$8,'Suivi des temps'!$AN149,0)</f>
        <v>0</v>
      </c>
      <c r="S148" s="41">
        <f>IF('Suivi des temps'!$G149='Récap par client'!S$8,'Suivi des temps'!$J149,0)+IF('Suivi des temps'!$L149='Récap par client'!S$8,'Suivi des temps'!$O149,0)+IF('Suivi des temps'!$Q149='Récap par client'!S$8,'Suivi des temps'!$T149,0)+IF('Suivi des temps'!$V149='Récap par client'!S$8,'Suivi des temps'!$Y149,0)+IF('Suivi des temps'!$AA149='Récap par client'!S$8,'Suivi des temps'!$AD149,0)+IF('Suivi des temps'!$AF149='Récap par client'!S$8,'Suivi des temps'!$AI149,0)+IF('Suivi des temps'!$AK149='Récap par client'!S$8,'Suivi des temps'!$AN149,0)</f>
        <v>0</v>
      </c>
      <c r="T148" s="41">
        <f>IF('Suivi des temps'!$G149='Récap par client'!T$8,'Suivi des temps'!$J149,0)+IF('Suivi des temps'!$L149='Récap par client'!T$8,'Suivi des temps'!$O149,0)+IF('Suivi des temps'!$Q149='Récap par client'!T$8,'Suivi des temps'!$T149,0)+IF('Suivi des temps'!$V149='Récap par client'!T$8,'Suivi des temps'!$Y149,0)+IF('Suivi des temps'!$AA149='Récap par client'!T$8,'Suivi des temps'!$AD149,0)+IF('Suivi des temps'!$AF149='Récap par client'!T$8,'Suivi des temps'!$AI149,0)+IF('Suivi des temps'!$AK149='Récap par client'!T$8,'Suivi des temps'!$AN149,0)</f>
        <v>0</v>
      </c>
      <c r="U148" s="41">
        <f>IF('Suivi des temps'!$G149='Récap par client'!U$8,'Suivi des temps'!$J149,0)+IF('Suivi des temps'!$L149='Récap par client'!U$8,'Suivi des temps'!$O149,0)+IF('Suivi des temps'!$Q149='Récap par client'!U$8,'Suivi des temps'!$T149,0)+IF('Suivi des temps'!$V149='Récap par client'!U$8,'Suivi des temps'!$Y149,0)+IF('Suivi des temps'!$AA149='Récap par client'!U$8,'Suivi des temps'!$AD149,0)+IF('Suivi des temps'!$AF149='Récap par client'!U$8,'Suivi des temps'!$AI149,0)+IF('Suivi des temps'!$AK149='Récap par client'!U$8,'Suivi des temps'!$AN149,0)</f>
        <v>0</v>
      </c>
      <c r="V148" s="41">
        <f>IF('Suivi des temps'!$G149='Récap par client'!V$8,'Suivi des temps'!$J149,0)+IF('Suivi des temps'!$L149='Récap par client'!V$8,'Suivi des temps'!$O149,0)+IF('Suivi des temps'!$Q149='Récap par client'!V$8,'Suivi des temps'!$T149,0)+IF('Suivi des temps'!$V149='Récap par client'!V$8,'Suivi des temps'!$Y149,0)+IF('Suivi des temps'!$AA149='Récap par client'!V$8,'Suivi des temps'!$AD149,0)+IF('Suivi des temps'!$AF149='Récap par client'!V$8,'Suivi des temps'!$AI149,0)+IF('Suivi des temps'!$AK149='Récap par client'!V$8,'Suivi des temps'!$AN149,0)</f>
        <v>0</v>
      </c>
      <c r="W148" s="41">
        <f>IF('Suivi des temps'!$G149='Récap par client'!W$8,'Suivi des temps'!$J149,0)+IF('Suivi des temps'!$L149='Récap par client'!W$8,'Suivi des temps'!$O149,0)+IF('Suivi des temps'!$Q149='Récap par client'!W$8,'Suivi des temps'!$T149,0)+IF('Suivi des temps'!$V149='Récap par client'!W$8,'Suivi des temps'!$Y149,0)+IF('Suivi des temps'!$AA149='Récap par client'!W$8,'Suivi des temps'!$AD149,0)+IF('Suivi des temps'!$AF149='Récap par client'!W$8,'Suivi des temps'!$AI149,0)+IF('Suivi des temps'!$AK149='Récap par client'!W$8,'Suivi des temps'!$AN149,0)</f>
        <v>0</v>
      </c>
      <c r="X148" s="41">
        <f>IF('Suivi des temps'!$G149='Récap par client'!X$8,'Suivi des temps'!$J149,0)+IF('Suivi des temps'!$L149='Récap par client'!X$8,'Suivi des temps'!$O149,0)+IF('Suivi des temps'!$Q149='Récap par client'!X$8,'Suivi des temps'!$T149,0)+IF('Suivi des temps'!$V149='Récap par client'!X$8,'Suivi des temps'!$Y149,0)+IF('Suivi des temps'!$AA149='Récap par client'!X$8,'Suivi des temps'!$AD149,0)+IF('Suivi des temps'!$AF149='Récap par client'!X$8,'Suivi des temps'!$AI149,0)+IF('Suivi des temps'!$AK149='Récap par client'!X$8,'Suivi des temps'!$AN149,0)</f>
        <v>0</v>
      </c>
      <c r="Y148" s="41">
        <f>IF('Suivi des temps'!$G149='Récap par client'!Y$8,'Suivi des temps'!$J149,0)+IF('Suivi des temps'!$L149='Récap par client'!Y$8,'Suivi des temps'!$O149,0)+IF('Suivi des temps'!$Q149='Récap par client'!Y$8,'Suivi des temps'!$T149,0)+IF('Suivi des temps'!$V149='Récap par client'!Y$8,'Suivi des temps'!$Y149,0)+IF('Suivi des temps'!$AA149='Récap par client'!Y$8,'Suivi des temps'!$AD149,0)+IF('Suivi des temps'!$AF149='Récap par client'!Y$8,'Suivi des temps'!$AI149,0)+IF('Suivi des temps'!$AK149='Récap par client'!Y$8,'Suivi des temps'!$AN149,0)</f>
        <v>0</v>
      </c>
      <c r="Z148" s="41">
        <f>IF('Suivi des temps'!$G149='Récap par client'!Z$8,'Suivi des temps'!$J149,0)+IF('Suivi des temps'!$L149='Récap par client'!Z$8,'Suivi des temps'!$O149,0)+IF('Suivi des temps'!$Q149='Récap par client'!Z$8,'Suivi des temps'!$T149,0)+IF('Suivi des temps'!$V149='Récap par client'!Z$8,'Suivi des temps'!$Y149,0)+IF('Suivi des temps'!$AA149='Récap par client'!Z$8,'Suivi des temps'!$AD149,0)+IF('Suivi des temps'!$AF149='Récap par client'!Z$8,'Suivi des temps'!$AI149,0)+IF('Suivi des temps'!$AK149='Récap par client'!Z$8,'Suivi des temps'!$AN149,0)</f>
        <v>0</v>
      </c>
      <c r="AA148" s="45">
        <f t="shared" si="14"/>
        <v>0</v>
      </c>
    </row>
    <row r="149" spans="2:27" ht="20.8" customHeight="1" x14ac:dyDescent="0.25">
      <c r="B149" s="25" t="str">
        <f t="shared" si="10"/>
        <v/>
      </c>
      <c r="C149" s="23" t="str">
        <f t="shared" si="11"/>
        <v/>
      </c>
      <c r="D149" s="17">
        <f t="shared" si="12"/>
        <v>45432</v>
      </c>
      <c r="E149" s="32" t="str">
        <f t="shared" si="13"/>
        <v>Lundi</v>
      </c>
      <c r="F149" s="41">
        <f>IF('Suivi des temps'!$G150='Récap par client'!F$8,'Suivi des temps'!$J150,0)+IF('Suivi des temps'!$L150='Récap par client'!F$8,'Suivi des temps'!$O150,0)+IF('Suivi des temps'!$Q150='Récap par client'!F$8,'Suivi des temps'!$T150,0)+IF('Suivi des temps'!$V150='Récap par client'!F$8,'Suivi des temps'!$Y150,0)+IF('Suivi des temps'!$AA150='Récap par client'!F$8,'Suivi des temps'!$AD150,0)+IF('Suivi des temps'!$AF150='Récap par client'!F$8,'Suivi des temps'!$AI150,0)+IF('Suivi des temps'!$AK150='Récap par client'!F$8,'Suivi des temps'!$AN150,0)</f>
        <v>0</v>
      </c>
      <c r="G149" s="41">
        <f>IF('Suivi des temps'!$G150='Récap par client'!G$8,'Suivi des temps'!$J150,0)+IF('Suivi des temps'!$L150='Récap par client'!G$8,'Suivi des temps'!$O150,0)+IF('Suivi des temps'!$Q150='Récap par client'!G$8,'Suivi des temps'!$T150,0)+IF('Suivi des temps'!$V150='Récap par client'!G$8,'Suivi des temps'!$Y150,0)+IF('Suivi des temps'!$AA150='Récap par client'!G$8,'Suivi des temps'!$AD150,0)+IF('Suivi des temps'!$AF150='Récap par client'!G$8,'Suivi des temps'!$AI150,0)+IF('Suivi des temps'!$AK150='Récap par client'!G$8,'Suivi des temps'!$AN150,0)</f>
        <v>0</v>
      </c>
      <c r="H149" s="41">
        <f>IF('Suivi des temps'!$G150='Récap par client'!H$8,'Suivi des temps'!$J150,0)+IF('Suivi des temps'!$L150='Récap par client'!H$8,'Suivi des temps'!$O150,0)+IF('Suivi des temps'!$Q150='Récap par client'!H$8,'Suivi des temps'!$T150,0)+IF('Suivi des temps'!$V150='Récap par client'!H$8,'Suivi des temps'!$Y150,0)+IF('Suivi des temps'!$AA150='Récap par client'!H$8,'Suivi des temps'!$AD150,0)+IF('Suivi des temps'!$AF150='Récap par client'!H$8,'Suivi des temps'!$AI150,0)+IF('Suivi des temps'!$AK150='Récap par client'!H$8,'Suivi des temps'!$AN150,0)</f>
        <v>0</v>
      </c>
      <c r="I149" s="41">
        <f>IF('Suivi des temps'!$G150='Récap par client'!I$8,'Suivi des temps'!$J150,0)+IF('Suivi des temps'!$L150='Récap par client'!I$8,'Suivi des temps'!$O150,0)+IF('Suivi des temps'!$Q150='Récap par client'!I$8,'Suivi des temps'!$T150,0)+IF('Suivi des temps'!$V150='Récap par client'!I$8,'Suivi des temps'!$Y150,0)+IF('Suivi des temps'!$AA150='Récap par client'!I$8,'Suivi des temps'!$AD150,0)+IF('Suivi des temps'!$AF150='Récap par client'!I$8,'Suivi des temps'!$AI150,0)+IF('Suivi des temps'!$AK150='Récap par client'!I$8,'Suivi des temps'!$AN150,0)</f>
        <v>0</v>
      </c>
      <c r="J149" s="41">
        <f>IF('Suivi des temps'!$G150='Récap par client'!J$8,'Suivi des temps'!$J150,0)+IF('Suivi des temps'!$L150='Récap par client'!J$8,'Suivi des temps'!$O150,0)+IF('Suivi des temps'!$Q150='Récap par client'!J$8,'Suivi des temps'!$T150,0)+IF('Suivi des temps'!$V150='Récap par client'!J$8,'Suivi des temps'!$Y150,0)+IF('Suivi des temps'!$AA150='Récap par client'!J$8,'Suivi des temps'!$AD150,0)+IF('Suivi des temps'!$AF150='Récap par client'!J$8,'Suivi des temps'!$AI150,0)+IF('Suivi des temps'!$AK150='Récap par client'!J$8,'Suivi des temps'!$AN150,0)</f>
        <v>0</v>
      </c>
      <c r="K149" s="41">
        <f>IF('Suivi des temps'!$G150='Récap par client'!K$8,'Suivi des temps'!$J150,0)+IF('Suivi des temps'!$L150='Récap par client'!K$8,'Suivi des temps'!$O150,0)+IF('Suivi des temps'!$Q150='Récap par client'!K$8,'Suivi des temps'!$T150,0)+IF('Suivi des temps'!$V150='Récap par client'!K$8,'Suivi des temps'!$Y150,0)+IF('Suivi des temps'!$AA150='Récap par client'!K$8,'Suivi des temps'!$AD150,0)+IF('Suivi des temps'!$AF150='Récap par client'!K$8,'Suivi des temps'!$AI150,0)+IF('Suivi des temps'!$AK150='Récap par client'!K$8,'Suivi des temps'!$AN150,0)</f>
        <v>0</v>
      </c>
      <c r="L149" s="41">
        <f>IF('Suivi des temps'!$G150='Récap par client'!L$8,'Suivi des temps'!$J150,0)+IF('Suivi des temps'!$L150='Récap par client'!L$8,'Suivi des temps'!$O150,0)+IF('Suivi des temps'!$Q150='Récap par client'!L$8,'Suivi des temps'!$T150,0)+IF('Suivi des temps'!$V150='Récap par client'!L$8,'Suivi des temps'!$Y150,0)+IF('Suivi des temps'!$AA150='Récap par client'!L$8,'Suivi des temps'!$AD150,0)+IF('Suivi des temps'!$AF150='Récap par client'!L$8,'Suivi des temps'!$AI150,0)+IF('Suivi des temps'!$AK150='Récap par client'!L$8,'Suivi des temps'!$AN150,0)</f>
        <v>0</v>
      </c>
      <c r="M149" s="41">
        <f>IF('Suivi des temps'!$G150='Récap par client'!M$8,'Suivi des temps'!$J150,0)+IF('Suivi des temps'!$L150='Récap par client'!M$8,'Suivi des temps'!$O150,0)+IF('Suivi des temps'!$Q150='Récap par client'!M$8,'Suivi des temps'!$T150,0)+IF('Suivi des temps'!$V150='Récap par client'!M$8,'Suivi des temps'!$Y150,0)+IF('Suivi des temps'!$AA150='Récap par client'!M$8,'Suivi des temps'!$AD150,0)+IF('Suivi des temps'!$AF150='Récap par client'!M$8,'Suivi des temps'!$AI150,0)+IF('Suivi des temps'!$AK150='Récap par client'!M$8,'Suivi des temps'!$AN150,0)</f>
        <v>0</v>
      </c>
      <c r="N149" s="41">
        <f>IF('Suivi des temps'!$G150='Récap par client'!N$8,'Suivi des temps'!$J150,0)+IF('Suivi des temps'!$L150='Récap par client'!N$8,'Suivi des temps'!$O150,0)+IF('Suivi des temps'!$Q150='Récap par client'!N$8,'Suivi des temps'!$T150,0)+IF('Suivi des temps'!$V150='Récap par client'!N$8,'Suivi des temps'!$Y150,0)+IF('Suivi des temps'!$AA150='Récap par client'!N$8,'Suivi des temps'!$AD150,0)+IF('Suivi des temps'!$AF150='Récap par client'!N$8,'Suivi des temps'!$AI150,0)+IF('Suivi des temps'!$AK150='Récap par client'!N$8,'Suivi des temps'!$AN150,0)</f>
        <v>0</v>
      </c>
      <c r="O149" s="41">
        <f>IF('Suivi des temps'!$G150='Récap par client'!O$8,'Suivi des temps'!$J150,0)+IF('Suivi des temps'!$L150='Récap par client'!O$8,'Suivi des temps'!$O150,0)+IF('Suivi des temps'!$Q150='Récap par client'!O$8,'Suivi des temps'!$T150,0)+IF('Suivi des temps'!$V150='Récap par client'!O$8,'Suivi des temps'!$Y150,0)+IF('Suivi des temps'!$AA150='Récap par client'!O$8,'Suivi des temps'!$AD150,0)+IF('Suivi des temps'!$AF150='Récap par client'!O$8,'Suivi des temps'!$AI150,0)+IF('Suivi des temps'!$AK150='Récap par client'!O$8,'Suivi des temps'!$AN150,0)</f>
        <v>0</v>
      </c>
      <c r="P149" s="41">
        <f>IF('Suivi des temps'!$G150='Récap par client'!P$8,'Suivi des temps'!$J150,0)+IF('Suivi des temps'!$L150='Récap par client'!P$8,'Suivi des temps'!$O150,0)+IF('Suivi des temps'!$Q150='Récap par client'!P$8,'Suivi des temps'!$T150,0)+IF('Suivi des temps'!$V150='Récap par client'!P$8,'Suivi des temps'!$Y150,0)+IF('Suivi des temps'!$AA150='Récap par client'!P$8,'Suivi des temps'!$AD150,0)+IF('Suivi des temps'!$AF150='Récap par client'!P$8,'Suivi des temps'!$AI150,0)+IF('Suivi des temps'!$AK150='Récap par client'!P$8,'Suivi des temps'!$AN150,0)</f>
        <v>0</v>
      </c>
      <c r="Q149" s="41">
        <f>IF('Suivi des temps'!$G150='Récap par client'!Q$8,'Suivi des temps'!$J150,0)+IF('Suivi des temps'!$L150='Récap par client'!Q$8,'Suivi des temps'!$O150,0)+IF('Suivi des temps'!$Q150='Récap par client'!Q$8,'Suivi des temps'!$T150,0)+IF('Suivi des temps'!$V150='Récap par client'!Q$8,'Suivi des temps'!$Y150,0)+IF('Suivi des temps'!$AA150='Récap par client'!Q$8,'Suivi des temps'!$AD150,0)+IF('Suivi des temps'!$AF150='Récap par client'!Q$8,'Suivi des temps'!$AI150,0)+IF('Suivi des temps'!$AK150='Récap par client'!Q$8,'Suivi des temps'!$AN150,0)</f>
        <v>0</v>
      </c>
      <c r="R149" s="41">
        <f>IF('Suivi des temps'!$G150='Récap par client'!R$8,'Suivi des temps'!$J150,0)+IF('Suivi des temps'!$L150='Récap par client'!R$8,'Suivi des temps'!$O150,0)+IF('Suivi des temps'!$Q150='Récap par client'!R$8,'Suivi des temps'!$T150,0)+IF('Suivi des temps'!$V150='Récap par client'!R$8,'Suivi des temps'!$Y150,0)+IF('Suivi des temps'!$AA150='Récap par client'!R$8,'Suivi des temps'!$AD150,0)+IF('Suivi des temps'!$AF150='Récap par client'!R$8,'Suivi des temps'!$AI150,0)+IF('Suivi des temps'!$AK150='Récap par client'!R$8,'Suivi des temps'!$AN150,0)</f>
        <v>0</v>
      </c>
      <c r="S149" s="41">
        <f>IF('Suivi des temps'!$G150='Récap par client'!S$8,'Suivi des temps'!$J150,0)+IF('Suivi des temps'!$L150='Récap par client'!S$8,'Suivi des temps'!$O150,0)+IF('Suivi des temps'!$Q150='Récap par client'!S$8,'Suivi des temps'!$T150,0)+IF('Suivi des temps'!$V150='Récap par client'!S$8,'Suivi des temps'!$Y150,0)+IF('Suivi des temps'!$AA150='Récap par client'!S$8,'Suivi des temps'!$AD150,0)+IF('Suivi des temps'!$AF150='Récap par client'!S$8,'Suivi des temps'!$AI150,0)+IF('Suivi des temps'!$AK150='Récap par client'!S$8,'Suivi des temps'!$AN150,0)</f>
        <v>0</v>
      </c>
      <c r="T149" s="41">
        <f>IF('Suivi des temps'!$G150='Récap par client'!T$8,'Suivi des temps'!$J150,0)+IF('Suivi des temps'!$L150='Récap par client'!T$8,'Suivi des temps'!$O150,0)+IF('Suivi des temps'!$Q150='Récap par client'!T$8,'Suivi des temps'!$T150,0)+IF('Suivi des temps'!$V150='Récap par client'!T$8,'Suivi des temps'!$Y150,0)+IF('Suivi des temps'!$AA150='Récap par client'!T$8,'Suivi des temps'!$AD150,0)+IF('Suivi des temps'!$AF150='Récap par client'!T$8,'Suivi des temps'!$AI150,0)+IF('Suivi des temps'!$AK150='Récap par client'!T$8,'Suivi des temps'!$AN150,0)</f>
        <v>0</v>
      </c>
      <c r="U149" s="41">
        <f>IF('Suivi des temps'!$G150='Récap par client'!U$8,'Suivi des temps'!$J150,0)+IF('Suivi des temps'!$L150='Récap par client'!U$8,'Suivi des temps'!$O150,0)+IF('Suivi des temps'!$Q150='Récap par client'!U$8,'Suivi des temps'!$T150,0)+IF('Suivi des temps'!$V150='Récap par client'!U$8,'Suivi des temps'!$Y150,0)+IF('Suivi des temps'!$AA150='Récap par client'!U$8,'Suivi des temps'!$AD150,0)+IF('Suivi des temps'!$AF150='Récap par client'!U$8,'Suivi des temps'!$AI150,0)+IF('Suivi des temps'!$AK150='Récap par client'!U$8,'Suivi des temps'!$AN150,0)</f>
        <v>0</v>
      </c>
      <c r="V149" s="41">
        <f>IF('Suivi des temps'!$G150='Récap par client'!V$8,'Suivi des temps'!$J150,0)+IF('Suivi des temps'!$L150='Récap par client'!V$8,'Suivi des temps'!$O150,0)+IF('Suivi des temps'!$Q150='Récap par client'!V$8,'Suivi des temps'!$T150,0)+IF('Suivi des temps'!$V150='Récap par client'!V$8,'Suivi des temps'!$Y150,0)+IF('Suivi des temps'!$AA150='Récap par client'!V$8,'Suivi des temps'!$AD150,0)+IF('Suivi des temps'!$AF150='Récap par client'!V$8,'Suivi des temps'!$AI150,0)+IF('Suivi des temps'!$AK150='Récap par client'!V$8,'Suivi des temps'!$AN150,0)</f>
        <v>0</v>
      </c>
      <c r="W149" s="41">
        <f>IF('Suivi des temps'!$G150='Récap par client'!W$8,'Suivi des temps'!$J150,0)+IF('Suivi des temps'!$L150='Récap par client'!W$8,'Suivi des temps'!$O150,0)+IF('Suivi des temps'!$Q150='Récap par client'!W$8,'Suivi des temps'!$T150,0)+IF('Suivi des temps'!$V150='Récap par client'!W$8,'Suivi des temps'!$Y150,0)+IF('Suivi des temps'!$AA150='Récap par client'!W$8,'Suivi des temps'!$AD150,0)+IF('Suivi des temps'!$AF150='Récap par client'!W$8,'Suivi des temps'!$AI150,0)+IF('Suivi des temps'!$AK150='Récap par client'!W$8,'Suivi des temps'!$AN150,0)</f>
        <v>0</v>
      </c>
      <c r="X149" s="41">
        <f>IF('Suivi des temps'!$G150='Récap par client'!X$8,'Suivi des temps'!$J150,0)+IF('Suivi des temps'!$L150='Récap par client'!X$8,'Suivi des temps'!$O150,0)+IF('Suivi des temps'!$Q150='Récap par client'!X$8,'Suivi des temps'!$T150,0)+IF('Suivi des temps'!$V150='Récap par client'!X$8,'Suivi des temps'!$Y150,0)+IF('Suivi des temps'!$AA150='Récap par client'!X$8,'Suivi des temps'!$AD150,0)+IF('Suivi des temps'!$AF150='Récap par client'!X$8,'Suivi des temps'!$AI150,0)+IF('Suivi des temps'!$AK150='Récap par client'!X$8,'Suivi des temps'!$AN150,0)</f>
        <v>0</v>
      </c>
      <c r="Y149" s="41">
        <f>IF('Suivi des temps'!$G150='Récap par client'!Y$8,'Suivi des temps'!$J150,0)+IF('Suivi des temps'!$L150='Récap par client'!Y$8,'Suivi des temps'!$O150,0)+IF('Suivi des temps'!$Q150='Récap par client'!Y$8,'Suivi des temps'!$T150,0)+IF('Suivi des temps'!$V150='Récap par client'!Y$8,'Suivi des temps'!$Y150,0)+IF('Suivi des temps'!$AA150='Récap par client'!Y$8,'Suivi des temps'!$AD150,0)+IF('Suivi des temps'!$AF150='Récap par client'!Y$8,'Suivi des temps'!$AI150,0)+IF('Suivi des temps'!$AK150='Récap par client'!Y$8,'Suivi des temps'!$AN150,0)</f>
        <v>0</v>
      </c>
      <c r="Z149" s="41">
        <f>IF('Suivi des temps'!$G150='Récap par client'!Z$8,'Suivi des temps'!$J150,0)+IF('Suivi des temps'!$L150='Récap par client'!Z$8,'Suivi des temps'!$O150,0)+IF('Suivi des temps'!$Q150='Récap par client'!Z$8,'Suivi des temps'!$T150,0)+IF('Suivi des temps'!$V150='Récap par client'!Z$8,'Suivi des temps'!$Y150,0)+IF('Suivi des temps'!$AA150='Récap par client'!Z$8,'Suivi des temps'!$AD150,0)+IF('Suivi des temps'!$AF150='Récap par client'!Z$8,'Suivi des temps'!$AI150,0)+IF('Suivi des temps'!$AK150='Récap par client'!Z$8,'Suivi des temps'!$AN150,0)</f>
        <v>0</v>
      </c>
      <c r="AA149" s="45">
        <f t="shared" si="14"/>
        <v>0</v>
      </c>
    </row>
    <row r="150" spans="2:27" ht="20.8" customHeight="1" x14ac:dyDescent="0.25">
      <c r="B150" s="25" t="str">
        <f t="shared" si="10"/>
        <v/>
      </c>
      <c r="C150" s="23" t="str">
        <f t="shared" si="11"/>
        <v/>
      </c>
      <c r="D150" s="17">
        <f t="shared" si="12"/>
        <v>45433</v>
      </c>
      <c r="E150" s="32" t="str">
        <f t="shared" si="13"/>
        <v>Mardi</v>
      </c>
      <c r="F150" s="41">
        <f>IF('Suivi des temps'!$G151='Récap par client'!F$8,'Suivi des temps'!$J151,0)+IF('Suivi des temps'!$L151='Récap par client'!F$8,'Suivi des temps'!$O151,0)+IF('Suivi des temps'!$Q151='Récap par client'!F$8,'Suivi des temps'!$T151,0)+IF('Suivi des temps'!$V151='Récap par client'!F$8,'Suivi des temps'!$Y151,0)+IF('Suivi des temps'!$AA151='Récap par client'!F$8,'Suivi des temps'!$AD151,0)+IF('Suivi des temps'!$AF151='Récap par client'!F$8,'Suivi des temps'!$AI151,0)+IF('Suivi des temps'!$AK151='Récap par client'!F$8,'Suivi des temps'!$AN151,0)</f>
        <v>0</v>
      </c>
      <c r="G150" s="41">
        <f>IF('Suivi des temps'!$G151='Récap par client'!G$8,'Suivi des temps'!$J151,0)+IF('Suivi des temps'!$L151='Récap par client'!G$8,'Suivi des temps'!$O151,0)+IF('Suivi des temps'!$Q151='Récap par client'!G$8,'Suivi des temps'!$T151,0)+IF('Suivi des temps'!$V151='Récap par client'!G$8,'Suivi des temps'!$Y151,0)+IF('Suivi des temps'!$AA151='Récap par client'!G$8,'Suivi des temps'!$AD151,0)+IF('Suivi des temps'!$AF151='Récap par client'!G$8,'Suivi des temps'!$AI151,0)+IF('Suivi des temps'!$AK151='Récap par client'!G$8,'Suivi des temps'!$AN151,0)</f>
        <v>0</v>
      </c>
      <c r="H150" s="41">
        <f>IF('Suivi des temps'!$G151='Récap par client'!H$8,'Suivi des temps'!$J151,0)+IF('Suivi des temps'!$L151='Récap par client'!H$8,'Suivi des temps'!$O151,0)+IF('Suivi des temps'!$Q151='Récap par client'!H$8,'Suivi des temps'!$T151,0)+IF('Suivi des temps'!$V151='Récap par client'!H$8,'Suivi des temps'!$Y151,0)+IF('Suivi des temps'!$AA151='Récap par client'!H$8,'Suivi des temps'!$AD151,0)+IF('Suivi des temps'!$AF151='Récap par client'!H$8,'Suivi des temps'!$AI151,0)+IF('Suivi des temps'!$AK151='Récap par client'!H$8,'Suivi des temps'!$AN151,0)</f>
        <v>0</v>
      </c>
      <c r="I150" s="41">
        <f>IF('Suivi des temps'!$G151='Récap par client'!I$8,'Suivi des temps'!$J151,0)+IF('Suivi des temps'!$L151='Récap par client'!I$8,'Suivi des temps'!$O151,0)+IF('Suivi des temps'!$Q151='Récap par client'!I$8,'Suivi des temps'!$T151,0)+IF('Suivi des temps'!$V151='Récap par client'!I$8,'Suivi des temps'!$Y151,0)+IF('Suivi des temps'!$AA151='Récap par client'!I$8,'Suivi des temps'!$AD151,0)+IF('Suivi des temps'!$AF151='Récap par client'!I$8,'Suivi des temps'!$AI151,0)+IF('Suivi des temps'!$AK151='Récap par client'!I$8,'Suivi des temps'!$AN151,0)</f>
        <v>0</v>
      </c>
      <c r="J150" s="41">
        <f>IF('Suivi des temps'!$G151='Récap par client'!J$8,'Suivi des temps'!$J151,0)+IF('Suivi des temps'!$L151='Récap par client'!J$8,'Suivi des temps'!$O151,0)+IF('Suivi des temps'!$Q151='Récap par client'!J$8,'Suivi des temps'!$T151,0)+IF('Suivi des temps'!$V151='Récap par client'!J$8,'Suivi des temps'!$Y151,0)+IF('Suivi des temps'!$AA151='Récap par client'!J$8,'Suivi des temps'!$AD151,0)+IF('Suivi des temps'!$AF151='Récap par client'!J$8,'Suivi des temps'!$AI151,0)+IF('Suivi des temps'!$AK151='Récap par client'!J$8,'Suivi des temps'!$AN151,0)</f>
        <v>0</v>
      </c>
      <c r="K150" s="41">
        <f>IF('Suivi des temps'!$G151='Récap par client'!K$8,'Suivi des temps'!$J151,0)+IF('Suivi des temps'!$L151='Récap par client'!K$8,'Suivi des temps'!$O151,0)+IF('Suivi des temps'!$Q151='Récap par client'!K$8,'Suivi des temps'!$T151,0)+IF('Suivi des temps'!$V151='Récap par client'!K$8,'Suivi des temps'!$Y151,0)+IF('Suivi des temps'!$AA151='Récap par client'!K$8,'Suivi des temps'!$AD151,0)+IF('Suivi des temps'!$AF151='Récap par client'!K$8,'Suivi des temps'!$AI151,0)+IF('Suivi des temps'!$AK151='Récap par client'!K$8,'Suivi des temps'!$AN151,0)</f>
        <v>0</v>
      </c>
      <c r="L150" s="41">
        <f>IF('Suivi des temps'!$G151='Récap par client'!L$8,'Suivi des temps'!$J151,0)+IF('Suivi des temps'!$L151='Récap par client'!L$8,'Suivi des temps'!$O151,0)+IF('Suivi des temps'!$Q151='Récap par client'!L$8,'Suivi des temps'!$T151,0)+IF('Suivi des temps'!$V151='Récap par client'!L$8,'Suivi des temps'!$Y151,0)+IF('Suivi des temps'!$AA151='Récap par client'!L$8,'Suivi des temps'!$AD151,0)+IF('Suivi des temps'!$AF151='Récap par client'!L$8,'Suivi des temps'!$AI151,0)+IF('Suivi des temps'!$AK151='Récap par client'!L$8,'Suivi des temps'!$AN151,0)</f>
        <v>0</v>
      </c>
      <c r="M150" s="41">
        <f>IF('Suivi des temps'!$G151='Récap par client'!M$8,'Suivi des temps'!$J151,0)+IF('Suivi des temps'!$L151='Récap par client'!M$8,'Suivi des temps'!$O151,0)+IF('Suivi des temps'!$Q151='Récap par client'!M$8,'Suivi des temps'!$T151,0)+IF('Suivi des temps'!$V151='Récap par client'!M$8,'Suivi des temps'!$Y151,0)+IF('Suivi des temps'!$AA151='Récap par client'!M$8,'Suivi des temps'!$AD151,0)+IF('Suivi des temps'!$AF151='Récap par client'!M$8,'Suivi des temps'!$AI151,0)+IF('Suivi des temps'!$AK151='Récap par client'!M$8,'Suivi des temps'!$AN151,0)</f>
        <v>0</v>
      </c>
      <c r="N150" s="41">
        <f>IF('Suivi des temps'!$G151='Récap par client'!N$8,'Suivi des temps'!$J151,0)+IF('Suivi des temps'!$L151='Récap par client'!N$8,'Suivi des temps'!$O151,0)+IF('Suivi des temps'!$Q151='Récap par client'!N$8,'Suivi des temps'!$T151,0)+IF('Suivi des temps'!$V151='Récap par client'!N$8,'Suivi des temps'!$Y151,0)+IF('Suivi des temps'!$AA151='Récap par client'!N$8,'Suivi des temps'!$AD151,0)+IF('Suivi des temps'!$AF151='Récap par client'!N$8,'Suivi des temps'!$AI151,0)+IF('Suivi des temps'!$AK151='Récap par client'!N$8,'Suivi des temps'!$AN151,0)</f>
        <v>0</v>
      </c>
      <c r="O150" s="41">
        <f>IF('Suivi des temps'!$G151='Récap par client'!O$8,'Suivi des temps'!$J151,0)+IF('Suivi des temps'!$L151='Récap par client'!O$8,'Suivi des temps'!$O151,0)+IF('Suivi des temps'!$Q151='Récap par client'!O$8,'Suivi des temps'!$T151,0)+IF('Suivi des temps'!$V151='Récap par client'!O$8,'Suivi des temps'!$Y151,0)+IF('Suivi des temps'!$AA151='Récap par client'!O$8,'Suivi des temps'!$AD151,0)+IF('Suivi des temps'!$AF151='Récap par client'!O$8,'Suivi des temps'!$AI151,0)+IF('Suivi des temps'!$AK151='Récap par client'!O$8,'Suivi des temps'!$AN151,0)</f>
        <v>0</v>
      </c>
      <c r="P150" s="41">
        <f>IF('Suivi des temps'!$G151='Récap par client'!P$8,'Suivi des temps'!$J151,0)+IF('Suivi des temps'!$L151='Récap par client'!P$8,'Suivi des temps'!$O151,0)+IF('Suivi des temps'!$Q151='Récap par client'!P$8,'Suivi des temps'!$T151,0)+IF('Suivi des temps'!$V151='Récap par client'!P$8,'Suivi des temps'!$Y151,0)+IF('Suivi des temps'!$AA151='Récap par client'!P$8,'Suivi des temps'!$AD151,0)+IF('Suivi des temps'!$AF151='Récap par client'!P$8,'Suivi des temps'!$AI151,0)+IF('Suivi des temps'!$AK151='Récap par client'!P$8,'Suivi des temps'!$AN151,0)</f>
        <v>0</v>
      </c>
      <c r="Q150" s="41">
        <f>IF('Suivi des temps'!$G151='Récap par client'!Q$8,'Suivi des temps'!$J151,0)+IF('Suivi des temps'!$L151='Récap par client'!Q$8,'Suivi des temps'!$O151,0)+IF('Suivi des temps'!$Q151='Récap par client'!Q$8,'Suivi des temps'!$T151,0)+IF('Suivi des temps'!$V151='Récap par client'!Q$8,'Suivi des temps'!$Y151,0)+IF('Suivi des temps'!$AA151='Récap par client'!Q$8,'Suivi des temps'!$AD151,0)+IF('Suivi des temps'!$AF151='Récap par client'!Q$8,'Suivi des temps'!$AI151,0)+IF('Suivi des temps'!$AK151='Récap par client'!Q$8,'Suivi des temps'!$AN151,0)</f>
        <v>0</v>
      </c>
      <c r="R150" s="41">
        <f>IF('Suivi des temps'!$G151='Récap par client'!R$8,'Suivi des temps'!$J151,0)+IF('Suivi des temps'!$L151='Récap par client'!R$8,'Suivi des temps'!$O151,0)+IF('Suivi des temps'!$Q151='Récap par client'!R$8,'Suivi des temps'!$T151,0)+IF('Suivi des temps'!$V151='Récap par client'!R$8,'Suivi des temps'!$Y151,0)+IF('Suivi des temps'!$AA151='Récap par client'!R$8,'Suivi des temps'!$AD151,0)+IF('Suivi des temps'!$AF151='Récap par client'!R$8,'Suivi des temps'!$AI151,0)+IF('Suivi des temps'!$AK151='Récap par client'!R$8,'Suivi des temps'!$AN151,0)</f>
        <v>0</v>
      </c>
      <c r="S150" s="41">
        <f>IF('Suivi des temps'!$G151='Récap par client'!S$8,'Suivi des temps'!$J151,0)+IF('Suivi des temps'!$L151='Récap par client'!S$8,'Suivi des temps'!$O151,0)+IF('Suivi des temps'!$Q151='Récap par client'!S$8,'Suivi des temps'!$T151,0)+IF('Suivi des temps'!$V151='Récap par client'!S$8,'Suivi des temps'!$Y151,0)+IF('Suivi des temps'!$AA151='Récap par client'!S$8,'Suivi des temps'!$AD151,0)+IF('Suivi des temps'!$AF151='Récap par client'!S$8,'Suivi des temps'!$AI151,0)+IF('Suivi des temps'!$AK151='Récap par client'!S$8,'Suivi des temps'!$AN151,0)</f>
        <v>0</v>
      </c>
      <c r="T150" s="41">
        <f>IF('Suivi des temps'!$G151='Récap par client'!T$8,'Suivi des temps'!$J151,0)+IF('Suivi des temps'!$L151='Récap par client'!T$8,'Suivi des temps'!$O151,0)+IF('Suivi des temps'!$Q151='Récap par client'!T$8,'Suivi des temps'!$T151,0)+IF('Suivi des temps'!$V151='Récap par client'!T$8,'Suivi des temps'!$Y151,0)+IF('Suivi des temps'!$AA151='Récap par client'!T$8,'Suivi des temps'!$AD151,0)+IF('Suivi des temps'!$AF151='Récap par client'!T$8,'Suivi des temps'!$AI151,0)+IF('Suivi des temps'!$AK151='Récap par client'!T$8,'Suivi des temps'!$AN151,0)</f>
        <v>0</v>
      </c>
      <c r="U150" s="41">
        <f>IF('Suivi des temps'!$G151='Récap par client'!U$8,'Suivi des temps'!$J151,0)+IF('Suivi des temps'!$L151='Récap par client'!U$8,'Suivi des temps'!$O151,0)+IF('Suivi des temps'!$Q151='Récap par client'!U$8,'Suivi des temps'!$T151,0)+IF('Suivi des temps'!$V151='Récap par client'!U$8,'Suivi des temps'!$Y151,0)+IF('Suivi des temps'!$AA151='Récap par client'!U$8,'Suivi des temps'!$AD151,0)+IF('Suivi des temps'!$AF151='Récap par client'!U$8,'Suivi des temps'!$AI151,0)+IF('Suivi des temps'!$AK151='Récap par client'!U$8,'Suivi des temps'!$AN151,0)</f>
        <v>0</v>
      </c>
      <c r="V150" s="41">
        <f>IF('Suivi des temps'!$G151='Récap par client'!V$8,'Suivi des temps'!$J151,0)+IF('Suivi des temps'!$L151='Récap par client'!V$8,'Suivi des temps'!$O151,0)+IF('Suivi des temps'!$Q151='Récap par client'!V$8,'Suivi des temps'!$T151,0)+IF('Suivi des temps'!$V151='Récap par client'!V$8,'Suivi des temps'!$Y151,0)+IF('Suivi des temps'!$AA151='Récap par client'!V$8,'Suivi des temps'!$AD151,0)+IF('Suivi des temps'!$AF151='Récap par client'!V$8,'Suivi des temps'!$AI151,0)+IF('Suivi des temps'!$AK151='Récap par client'!V$8,'Suivi des temps'!$AN151,0)</f>
        <v>0</v>
      </c>
      <c r="W150" s="41">
        <f>IF('Suivi des temps'!$G151='Récap par client'!W$8,'Suivi des temps'!$J151,0)+IF('Suivi des temps'!$L151='Récap par client'!W$8,'Suivi des temps'!$O151,0)+IF('Suivi des temps'!$Q151='Récap par client'!W$8,'Suivi des temps'!$T151,0)+IF('Suivi des temps'!$V151='Récap par client'!W$8,'Suivi des temps'!$Y151,0)+IF('Suivi des temps'!$AA151='Récap par client'!W$8,'Suivi des temps'!$AD151,0)+IF('Suivi des temps'!$AF151='Récap par client'!W$8,'Suivi des temps'!$AI151,0)+IF('Suivi des temps'!$AK151='Récap par client'!W$8,'Suivi des temps'!$AN151,0)</f>
        <v>0</v>
      </c>
      <c r="X150" s="41">
        <f>IF('Suivi des temps'!$G151='Récap par client'!X$8,'Suivi des temps'!$J151,0)+IF('Suivi des temps'!$L151='Récap par client'!X$8,'Suivi des temps'!$O151,0)+IF('Suivi des temps'!$Q151='Récap par client'!X$8,'Suivi des temps'!$T151,0)+IF('Suivi des temps'!$V151='Récap par client'!X$8,'Suivi des temps'!$Y151,0)+IF('Suivi des temps'!$AA151='Récap par client'!X$8,'Suivi des temps'!$AD151,0)+IF('Suivi des temps'!$AF151='Récap par client'!X$8,'Suivi des temps'!$AI151,0)+IF('Suivi des temps'!$AK151='Récap par client'!X$8,'Suivi des temps'!$AN151,0)</f>
        <v>0</v>
      </c>
      <c r="Y150" s="41">
        <f>IF('Suivi des temps'!$G151='Récap par client'!Y$8,'Suivi des temps'!$J151,0)+IF('Suivi des temps'!$L151='Récap par client'!Y$8,'Suivi des temps'!$O151,0)+IF('Suivi des temps'!$Q151='Récap par client'!Y$8,'Suivi des temps'!$T151,0)+IF('Suivi des temps'!$V151='Récap par client'!Y$8,'Suivi des temps'!$Y151,0)+IF('Suivi des temps'!$AA151='Récap par client'!Y$8,'Suivi des temps'!$AD151,0)+IF('Suivi des temps'!$AF151='Récap par client'!Y$8,'Suivi des temps'!$AI151,0)+IF('Suivi des temps'!$AK151='Récap par client'!Y$8,'Suivi des temps'!$AN151,0)</f>
        <v>0</v>
      </c>
      <c r="Z150" s="41">
        <f>IF('Suivi des temps'!$G151='Récap par client'!Z$8,'Suivi des temps'!$J151,0)+IF('Suivi des temps'!$L151='Récap par client'!Z$8,'Suivi des temps'!$O151,0)+IF('Suivi des temps'!$Q151='Récap par client'!Z$8,'Suivi des temps'!$T151,0)+IF('Suivi des temps'!$V151='Récap par client'!Z$8,'Suivi des temps'!$Y151,0)+IF('Suivi des temps'!$AA151='Récap par client'!Z$8,'Suivi des temps'!$AD151,0)+IF('Suivi des temps'!$AF151='Récap par client'!Z$8,'Suivi des temps'!$AI151,0)+IF('Suivi des temps'!$AK151='Récap par client'!Z$8,'Suivi des temps'!$AN151,0)</f>
        <v>0</v>
      </c>
      <c r="AA150" s="45">
        <f t="shared" si="14"/>
        <v>0</v>
      </c>
    </row>
    <row r="151" spans="2:27" ht="20.8" customHeight="1" x14ac:dyDescent="0.25">
      <c r="B151" s="25" t="str">
        <f t="shared" si="10"/>
        <v/>
      </c>
      <c r="C151" s="23" t="str">
        <f t="shared" si="11"/>
        <v/>
      </c>
      <c r="D151" s="17">
        <f t="shared" si="12"/>
        <v>45434</v>
      </c>
      <c r="E151" s="32" t="str">
        <f t="shared" si="13"/>
        <v>Mercredi</v>
      </c>
      <c r="F151" s="41">
        <f>IF('Suivi des temps'!$G152='Récap par client'!F$8,'Suivi des temps'!$J152,0)+IF('Suivi des temps'!$L152='Récap par client'!F$8,'Suivi des temps'!$O152,0)+IF('Suivi des temps'!$Q152='Récap par client'!F$8,'Suivi des temps'!$T152,0)+IF('Suivi des temps'!$V152='Récap par client'!F$8,'Suivi des temps'!$Y152,0)+IF('Suivi des temps'!$AA152='Récap par client'!F$8,'Suivi des temps'!$AD152,0)+IF('Suivi des temps'!$AF152='Récap par client'!F$8,'Suivi des temps'!$AI152,0)+IF('Suivi des temps'!$AK152='Récap par client'!F$8,'Suivi des temps'!$AN152,0)</f>
        <v>0</v>
      </c>
      <c r="G151" s="41">
        <f>IF('Suivi des temps'!$G152='Récap par client'!G$8,'Suivi des temps'!$J152,0)+IF('Suivi des temps'!$L152='Récap par client'!G$8,'Suivi des temps'!$O152,0)+IF('Suivi des temps'!$Q152='Récap par client'!G$8,'Suivi des temps'!$T152,0)+IF('Suivi des temps'!$V152='Récap par client'!G$8,'Suivi des temps'!$Y152,0)+IF('Suivi des temps'!$AA152='Récap par client'!G$8,'Suivi des temps'!$AD152,0)+IF('Suivi des temps'!$AF152='Récap par client'!G$8,'Suivi des temps'!$AI152,0)+IF('Suivi des temps'!$AK152='Récap par client'!G$8,'Suivi des temps'!$AN152,0)</f>
        <v>0</v>
      </c>
      <c r="H151" s="41">
        <f>IF('Suivi des temps'!$G152='Récap par client'!H$8,'Suivi des temps'!$J152,0)+IF('Suivi des temps'!$L152='Récap par client'!H$8,'Suivi des temps'!$O152,0)+IF('Suivi des temps'!$Q152='Récap par client'!H$8,'Suivi des temps'!$T152,0)+IF('Suivi des temps'!$V152='Récap par client'!H$8,'Suivi des temps'!$Y152,0)+IF('Suivi des temps'!$AA152='Récap par client'!H$8,'Suivi des temps'!$AD152,0)+IF('Suivi des temps'!$AF152='Récap par client'!H$8,'Suivi des temps'!$AI152,0)+IF('Suivi des temps'!$AK152='Récap par client'!H$8,'Suivi des temps'!$AN152,0)</f>
        <v>0</v>
      </c>
      <c r="I151" s="41">
        <f>IF('Suivi des temps'!$G152='Récap par client'!I$8,'Suivi des temps'!$J152,0)+IF('Suivi des temps'!$L152='Récap par client'!I$8,'Suivi des temps'!$O152,0)+IF('Suivi des temps'!$Q152='Récap par client'!I$8,'Suivi des temps'!$T152,0)+IF('Suivi des temps'!$V152='Récap par client'!I$8,'Suivi des temps'!$Y152,0)+IF('Suivi des temps'!$AA152='Récap par client'!I$8,'Suivi des temps'!$AD152,0)+IF('Suivi des temps'!$AF152='Récap par client'!I$8,'Suivi des temps'!$AI152,0)+IF('Suivi des temps'!$AK152='Récap par client'!I$8,'Suivi des temps'!$AN152,0)</f>
        <v>0</v>
      </c>
      <c r="J151" s="41">
        <f>IF('Suivi des temps'!$G152='Récap par client'!J$8,'Suivi des temps'!$J152,0)+IF('Suivi des temps'!$L152='Récap par client'!J$8,'Suivi des temps'!$O152,0)+IF('Suivi des temps'!$Q152='Récap par client'!J$8,'Suivi des temps'!$T152,0)+IF('Suivi des temps'!$V152='Récap par client'!J$8,'Suivi des temps'!$Y152,0)+IF('Suivi des temps'!$AA152='Récap par client'!J$8,'Suivi des temps'!$AD152,0)+IF('Suivi des temps'!$AF152='Récap par client'!J$8,'Suivi des temps'!$AI152,0)+IF('Suivi des temps'!$AK152='Récap par client'!J$8,'Suivi des temps'!$AN152,0)</f>
        <v>0</v>
      </c>
      <c r="K151" s="41">
        <f>IF('Suivi des temps'!$G152='Récap par client'!K$8,'Suivi des temps'!$J152,0)+IF('Suivi des temps'!$L152='Récap par client'!K$8,'Suivi des temps'!$O152,0)+IF('Suivi des temps'!$Q152='Récap par client'!K$8,'Suivi des temps'!$T152,0)+IF('Suivi des temps'!$V152='Récap par client'!K$8,'Suivi des temps'!$Y152,0)+IF('Suivi des temps'!$AA152='Récap par client'!K$8,'Suivi des temps'!$AD152,0)+IF('Suivi des temps'!$AF152='Récap par client'!K$8,'Suivi des temps'!$AI152,0)+IF('Suivi des temps'!$AK152='Récap par client'!K$8,'Suivi des temps'!$AN152,0)</f>
        <v>0</v>
      </c>
      <c r="L151" s="41">
        <f>IF('Suivi des temps'!$G152='Récap par client'!L$8,'Suivi des temps'!$J152,0)+IF('Suivi des temps'!$L152='Récap par client'!L$8,'Suivi des temps'!$O152,0)+IF('Suivi des temps'!$Q152='Récap par client'!L$8,'Suivi des temps'!$T152,0)+IF('Suivi des temps'!$V152='Récap par client'!L$8,'Suivi des temps'!$Y152,0)+IF('Suivi des temps'!$AA152='Récap par client'!L$8,'Suivi des temps'!$AD152,0)+IF('Suivi des temps'!$AF152='Récap par client'!L$8,'Suivi des temps'!$AI152,0)+IF('Suivi des temps'!$AK152='Récap par client'!L$8,'Suivi des temps'!$AN152,0)</f>
        <v>0</v>
      </c>
      <c r="M151" s="41">
        <f>IF('Suivi des temps'!$G152='Récap par client'!M$8,'Suivi des temps'!$J152,0)+IF('Suivi des temps'!$L152='Récap par client'!M$8,'Suivi des temps'!$O152,0)+IF('Suivi des temps'!$Q152='Récap par client'!M$8,'Suivi des temps'!$T152,0)+IF('Suivi des temps'!$V152='Récap par client'!M$8,'Suivi des temps'!$Y152,0)+IF('Suivi des temps'!$AA152='Récap par client'!M$8,'Suivi des temps'!$AD152,0)+IF('Suivi des temps'!$AF152='Récap par client'!M$8,'Suivi des temps'!$AI152,0)+IF('Suivi des temps'!$AK152='Récap par client'!M$8,'Suivi des temps'!$AN152,0)</f>
        <v>0</v>
      </c>
      <c r="N151" s="41">
        <f>IF('Suivi des temps'!$G152='Récap par client'!N$8,'Suivi des temps'!$J152,0)+IF('Suivi des temps'!$L152='Récap par client'!N$8,'Suivi des temps'!$O152,0)+IF('Suivi des temps'!$Q152='Récap par client'!N$8,'Suivi des temps'!$T152,0)+IF('Suivi des temps'!$V152='Récap par client'!N$8,'Suivi des temps'!$Y152,0)+IF('Suivi des temps'!$AA152='Récap par client'!N$8,'Suivi des temps'!$AD152,0)+IF('Suivi des temps'!$AF152='Récap par client'!N$8,'Suivi des temps'!$AI152,0)+IF('Suivi des temps'!$AK152='Récap par client'!N$8,'Suivi des temps'!$AN152,0)</f>
        <v>0</v>
      </c>
      <c r="O151" s="41">
        <f>IF('Suivi des temps'!$G152='Récap par client'!O$8,'Suivi des temps'!$J152,0)+IF('Suivi des temps'!$L152='Récap par client'!O$8,'Suivi des temps'!$O152,0)+IF('Suivi des temps'!$Q152='Récap par client'!O$8,'Suivi des temps'!$T152,0)+IF('Suivi des temps'!$V152='Récap par client'!O$8,'Suivi des temps'!$Y152,0)+IF('Suivi des temps'!$AA152='Récap par client'!O$8,'Suivi des temps'!$AD152,0)+IF('Suivi des temps'!$AF152='Récap par client'!O$8,'Suivi des temps'!$AI152,0)+IF('Suivi des temps'!$AK152='Récap par client'!O$8,'Suivi des temps'!$AN152,0)</f>
        <v>0</v>
      </c>
      <c r="P151" s="41">
        <f>IF('Suivi des temps'!$G152='Récap par client'!P$8,'Suivi des temps'!$J152,0)+IF('Suivi des temps'!$L152='Récap par client'!P$8,'Suivi des temps'!$O152,0)+IF('Suivi des temps'!$Q152='Récap par client'!P$8,'Suivi des temps'!$T152,0)+IF('Suivi des temps'!$V152='Récap par client'!P$8,'Suivi des temps'!$Y152,0)+IF('Suivi des temps'!$AA152='Récap par client'!P$8,'Suivi des temps'!$AD152,0)+IF('Suivi des temps'!$AF152='Récap par client'!P$8,'Suivi des temps'!$AI152,0)+IF('Suivi des temps'!$AK152='Récap par client'!P$8,'Suivi des temps'!$AN152,0)</f>
        <v>0</v>
      </c>
      <c r="Q151" s="41">
        <f>IF('Suivi des temps'!$G152='Récap par client'!Q$8,'Suivi des temps'!$J152,0)+IF('Suivi des temps'!$L152='Récap par client'!Q$8,'Suivi des temps'!$O152,0)+IF('Suivi des temps'!$Q152='Récap par client'!Q$8,'Suivi des temps'!$T152,0)+IF('Suivi des temps'!$V152='Récap par client'!Q$8,'Suivi des temps'!$Y152,0)+IF('Suivi des temps'!$AA152='Récap par client'!Q$8,'Suivi des temps'!$AD152,0)+IF('Suivi des temps'!$AF152='Récap par client'!Q$8,'Suivi des temps'!$AI152,0)+IF('Suivi des temps'!$AK152='Récap par client'!Q$8,'Suivi des temps'!$AN152,0)</f>
        <v>0</v>
      </c>
      <c r="R151" s="41">
        <f>IF('Suivi des temps'!$G152='Récap par client'!R$8,'Suivi des temps'!$J152,0)+IF('Suivi des temps'!$L152='Récap par client'!R$8,'Suivi des temps'!$O152,0)+IF('Suivi des temps'!$Q152='Récap par client'!R$8,'Suivi des temps'!$T152,0)+IF('Suivi des temps'!$V152='Récap par client'!R$8,'Suivi des temps'!$Y152,0)+IF('Suivi des temps'!$AA152='Récap par client'!R$8,'Suivi des temps'!$AD152,0)+IF('Suivi des temps'!$AF152='Récap par client'!R$8,'Suivi des temps'!$AI152,0)+IF('Suivi des temps'!$AK152='Récap par client'!R$8,'Suivi des temps'!$AN152,0)</f>
        <v>0</v>
      </c>
      <c r="S151" s="41">
        <f>IF('Suivi des temps'!$G152='Récap par client'!S$8,'Suivi des temps'!$J152,0)+IF('Suivi des temps'!$L152='Récap par client'!S$8,'Suivi des temps'!$O152,0)+IF('Suivi des temps'!$Q152='Récap par client'!S$8,'Suivi des temps'!$T152,0)+IF('Suivi des temps'!$V152='Récap par client'!S$8,'Suivi des temps'!$Y152,0)+IF('Suivi des temps'!$AA152='Récap par client'!S$8,'Suivi des temps'!$AD152,0)+IF('Suivi des temps'!$AF152='Récap par client'!S$8,'Suivi des temps'!$AI152,0)+IF('Suivi des temps'!$AK152='Récap par client'!S$8,'Suivi des temps'!$AN152,0)</f>
        <v>0</v>
      </c>
      <c r="T151" s="41">
        <f>IF('Suivi des temps'!$G152='Récap par client'!T$8,'Suivi des temps'!$J152,0)+IF('Suivi des temps'!$L152='Récap par client'!T$8,'Suivi des temps'!$O152,0)+IF('Suivi des temps'!$Q152='Récap par client'!T$8,'Suivi des temps'!$T152,0)+IF('Suivi des temps'!$V152='Récap par client'!T$8,'Suivi des temps'!$Y152,0)+IF('Suivi des temps'!$AA152='Récap par client'!T$8,'Suivi des temps'!$AD152,0)+IF('Suivi des temps'!$AF152='Récap par client'!T$8,'Suivi des temps'!$AI152,0)+IF('Suivi des temps'!$AK152='Récap par client'!T$8,'Suivi des temps'!$AN152,0)</f>
        <v>0</v>
      </c>
      <c r="U151" s="41">
        <f>IF('Suivi des temps'!$G152='Récap par client'!U$8,'Suivi des temps'!$J152,0)+IF('Suivi des temps'!$L152='Récap par client'!U$8,'Suivi des temps'!$O152,0)+IF('Suivi des temps'!$Q152='Récap par client'!U$8,'Suivi des temps'!$T152,0)+IF('Suivi des temps'!$V152='Récap par client'!U$8,'Suivi des temps'!$Y152,0)+IF('Suivi des temps'!$AA152='Récap par client'!U$8,'Suivi des temps'!$AD152,0)+IF('Suivi des temps'!$AF152='Récap par client'!U$8,'Suivi des temps'!$AI152,0)+IF('Suivi des temps'!$AK152='Récap par client'!U$8,'Suivi des temps'!$AN152,0)</f>
        <v>0</v>
      </c>
      <c r="V151" s="41">
        <f>IF('Suivi des temps'!$G152='Récap par client'!V$8,'Suivi des temps'!$J152,0)+IF('Suivi des temps'!$L152='Récap par client'!V$8,'Suivi des temps'!$O152,0)+IF('Suivi des temps'!$Q152='Récap par client'!V$8,'Suivi des temps'!$T152,0)+IF('Suivi des temps'!$V152='Récap par client'!V$8,'Suivi des temps'!$Y152,0)+IF('Suivi des temps'!$AA152='Récap par client'!V$8,'Suivi des temps'!$AD152,0)+IF('Suivi des temps'!$AF152='Récap par client'!V$8,'Suivi des temps'!$AI152,0)+IF('Suivi des temps'!$AK152='Récap par client'!V$8,'Suivi des temps'!$AN152,0)</f>
        <v>0</v>
      </c>
      <c r="W151" s="41">
        <f>IF('Suivi des temps'!$G152='Récap par client'!W$8,'Suivi des temps'!$J152,0)+IF('Suivi des temps'!$L152='Récap par client'!W$8,'Suivi des temps'!$O152,0)+IF('Suivi des temps'!$Q152='Récap par client'!W$8,'Suivi des temps'!$T152,0)+IF('Suivi des temps'!$V152='Récap par client'!W$8,'Suivi des temps'!$Y152,0)+IF('Suivi des temps'!$AA152='Récap par client'!W$8,'Suivi des temps'!$AD152,0)+IF('Suivi des temps'!$AF152='Récap par client'!W$8,'Suivi des temps'!$AI152,0)+IF('Suivi des temps'!$AK152='Récap par client'!W$8,'Suivi des temps'!$AN152,0)</f>
        <v>0</v>
      </c>
      <c r="X151" s="41">
        <f>IF('Suivi des temps'!$G152='Récap par client'!X$8,'Suivi des temps'!$J152,0)+IF('Suivi des temps'!$L152='Récap par client'!X$8,'Suivi des temps'!$O152,0)+IF('Suivi des temps'!$Q152='Récap par client'!X$8,'Suivi des temps'!$T152,0)+IF('Suivi des temps'!$V152='Récap par client'!X$8,'Suivi des temps'!$Y152,0)+IF('Suivi des temps'!$AA152='Récap par client'!X$8,'Suivi des temps'!$AD152,0)+IF('Suivi des temps'!$AF152='Récap par client'!X$8,'Suivi des temps'!$AI152,0)+IF('Suivi des temps'!$AK152='Récap par client'!X$8,'Suivi des temps'!$AN152,0)</f>
        <v>0</v>
      </c>
      <c r="Y151" s="41">
        <f>IF('Suivi des temps'!$G152='Récap par client'!Y$8,'Suivi des temps'!$J152,0)+IF('Suivi des temps'!$L152='Récap par client'!Y$8,'Suivi des temps'!$O152,0)+IF('Suivi des temps'!$Q152='Récap par client'!Y$8,'Suivi des temps'!$T152,0)+IF('Suivi des temps'!$V152='Récap par client'!Y$8,'Suivi des temps'!$Y152,0)+IF('Suivi des temps'!$AA152='Récap par client'!Y$8,'Suivi des temps'!$AD152,0)+IF('Suivi des temps'!$AF152='Récap par client'!Y$8,'Suivi des temps'!$AI152,0)+IF('Suivi des temps'!$AK152='Récap par client'!Y$8,'Suivi des temps'!$AN152,0)</f>
        <v>0</v>
      </c>
      <c r="Z151" s="41">
        <f>IF('Suivi des temps'!$G152='Récap par client'!Z$8,'Suivi des temps'!$J152,0)+IF('Suivi des temps'!$L152='Récap par client'!Z$8,'Suivi des temps'!$O152,0)+IF('Suivi des temps'!$Q152='Récap par client'!Z$8,'Suivi des temps'!$T152,0)+IF('Suivi des temps'!$V152='Récap par client'!Z$8,'Suivi des temps'!$Y152,0)+IF('Suivi des temps'!$AA152='Récap par client'!Z$8,'Suivi des temps'!$AD152,0)+IF('Suivi des temps'!$AF152='Récap par client'!Z$8,'Suivi des temps'!$AI152,0)+IF('Suivi des temps'!$AK152='Récap par client'!Z$8,'Suivi des temps'!$AN152,0)</f>
        <v>0</v>
      </c>
      <c r="AA151" s="45">
        <f t="shared" si="14"/>
        <v>0</v>
      </c>
    </row>
    <row r="152" spans="2:27" ht="20.8" customHeight="1" x14ac:dyDescent="0.25">
      <c r="B152" s="25" t="str">
        <f t="shared" si="10"/>
        <v/>
      </c>
      <c r="C152" s="23" t="str">
        <f t="shared" si="11"/>
        <v/>
      </c>
      <c r="D152" s="17">
        <f t="shared" si="12"/>
        <v>45435</v>
      </c>
      <c r="E152" s="32" t="str">
        <f t="shared" si="13"/>
        <v>Jeudi</v>
      </c>
      <c r="F152" s="41">
        <f>IF('Suivi des temps'!$G153='Récap par client'!F$8,'Suivi des temps'!$J153,0)+IF('Suivi des temps'!$L153='Récap par client'!F$8,'Suivi des temps'!$O153,0)+IF('Suivi des temps'!$Q153='Récap par client'!F$8,'Suivi des temps'!$T153,0)+IF('Suivi des temps'!$V153='Récap par client'!F$8,'Suivi des temps'!$Y153,0)+IF('Suivi des temps'!$AA153='Récap par client'!F$8,'Suivi des temps'!$AD153,0)+IF('Suivi des temps'!$AF153='Récap par client'!F$8,'Suivi des temps'!$AI153,0)+IF('Suivi des temps'!$AK153='Récap par client'!F$8,'Suivi des temps'!$AN153,0)</f>
        <v>0</v>
      </c>
      <c r="G152" s="41">
        <f>IF('Suivi des temps'!$G153='Récap par client'!G$8,'Suivi des temps'!$J153,0)+IF('Suivi des temps'!$L153='Récap par client'!G$8,'Suivi des temps'!$O153,0)+IF('Suivi des temps'!$Q153='Récap par client'!G$8,'Suivi des temps'!$T153,0)+IF('Suivi des temps'!$V153='Récap par client'!G$8,'Suivi des temps'!$Y153,0)+IF('Suivi des temps'!$AA153='Récap par client'!G$8,'Suivi des temps'!$AD153,0)+IF('Suivi des temps'!$AF153='Récap par client'!G$8,'Suivi des temps'!$AI153,0)+IF('Suivi des temps'!$AK153='Récap par client'!G$8,'Suivi des temps'!$AN153,0)</f>
        <v>0</v>
      </c>
      <c r="H152" s="41">
        <f>IF('Suivi des temps'!$G153='Récap par client'!H$8,'Suivi des temps'!$J153,0)+IF('Suivi des temps'!$L153='Récap par client'!H$8,'Suivi des temps'!$O153,0)+IF('Suivi des temps'!$Q153='Récap par client'!H$8,'Suivi des temps'!$T153,0)+IF('Suivi des temps'!$V153='Récap par client'!H$8,'Suivi des temps'!$Y153,0)+IF('Suivi des temps'!$AA153='Récap par client'!H$8,'Suivi des temps'!$AD153,0)+IF('Suivi des temps'!$AF153='Récap par client'!H$8,'Suivi des temps'!$AI153,0)+IF('Suivi des temps'!$AK153='Récap par client'!H$8,'Suivi des temps'!$AN153,0)</f>
        <v>0</v>
      </c>
      <c r="I152" s="41">
        <f>IF('Suivi des temps'!$G153='Récap par client'!I$8,'Suivi des temps'!$J153,0)+IF('Suivi des temps'!$L153='Récap par client'!I$8,'Suivi des temps'!$O153,0)+IF('Suivi des temps'!$Q153='Récap par client'!I$8,'Suivi des temps'!$T153,0)+IF('Suivi des temps'!$V153='Récap par client'!I$8,'Suivi des temps'!$Y153,0)+IF('Suivi des temps'!$AA153='Récap par client'!I$8,'Suivi des temps'!$AD153,0)+IF('Suivi des temps'!$AF153='Récap par client'!I$8,'Suivi des temps'!$AI153,0)+IF('Suivi des temps'!$AK153='Récap par client'!I$8,'Suivi des temps'!$AN153,0)</f>
        <v>0</v>
      </c>
      <c r="J152" s="41">
        <f>IF('Suivi des temps'!$G153='Récap par client'!J$8,'Suivi des temps'!$J153,0)+IF('Suivi des temps'!$L153='Récap par client'!J$8,'Suivi des temps'!$O153,0)+IF('Suivi des temps'!$Q153='Récap par client'!J$8,'Suivi des temps'!$T153,0)+IF('Suivi des temps'!$V153='Récap par client'!J$8,'Suivi des temps'!$Y153,0)+IF('Suivi des temps'!$AA153='Récap par client'!J$8,'Suivi des temps'!$AD153,0)+IF('Suivi des temps'!$AF153='Récap par client'!J$8,'Suivi des temps'!$AI153,0)+IF('Suivi des temps'!$AK153='Récap par client'!J$8,'Suivi des temps'!$AN153,0)</f>
        <v>0</v>
      </c>
      <c r="K152" s="41">
        <f>IF('Suivi des temps'!$G153='Récap par client'!K$8,'Suivi des temps'!$J153,0)+IF('Suivi des temps'!$L153='Récap par client'!K$8,'Suivi des temps'!$O153,0)+IF('Suivi des temps'!$Q153='Récap par client'!K$8,'Suivi des temps'!$T153,0)+IF('Suivi des temps'!$V153='Récap par client'!K$8,'Suivi des temps'!$Y153,0)+IF('Suivi des temps'!$AA153='Récap par client'!K$8,'Suivi des temps'!$AD153,0)+IF('Suivi des temps'!$AF153='Récap par client'!K$8,'Suivi des temps'!$AI153,0)+IF('Suivi des temps'!$AK153='Récap par client'!K$8,'Suivi des temps'!$AN153,0)</f>
        <v>0</v>
      </c>
      <c r="L152" s="41">
        <f>IF('Suivi des temps'!$G153='Récap par client'!L$8,'Suivi des temps'!$J153,0)+IF('Suivi des temps'!$L153='Récap par client'!L$8,'Suivi des temps'!$O153,0)+IF('Suivi des temps'!$Q153='Récap par client'!L$8,'Suivi des temps'!$T153,0)+IF('Suivi des temps'!$V153='Récap par client'!L$8,'Suivi des temps'!$Y153,0)+IF('Suivi des temps'!$AA153='Récap par client'!L$8,'Suivi des temps'!$AD153,0)+IF('Suivi des temps'!$AF153='Récap par client'!L$8,'Suivi des temps'!$AI153,0)+IF('Suivi des temps'!$AK153='Récap par client'!L$8,'Suivi des temps'!$AN153,0)</f>
        <v>0</v>
      </c>
      <c r="M152" s="41">
        <f>IF('Suivi des temps'!$G153='Récap par client'!M$8,'Suivi des temps'!$J153,0)+IF('Suivi des temps'!$L153='Récap par client'!M$8,'Suivi des temps'!$O153,0)+IF('Suivi des temps'!$Q153='Récap par client'!M$8,'Suivi des temps'!$T153,0)+IF('Suivi des temps'!$V153='Récap par client'!M$8,'Suivi des temps'!$Y153,0)+IF('Suivi des temps'!$AA153='Récap par client'!M$8,'Suivi des temps'!$AD153,0)+IF('Suivi des temps'!$AF153='Récap par client'!M$8,'Suivi des temps'!$AI153,0)+IF('Suivi des temps'!$AK153='Récap par client'!M$8,'Suivi des temps'!$AN153,0)</f>
        <v>0</v>
      </c>
      <c r="N152" s="41">
        <f>IF('Suivi des temps'!$G153='Récap par client'!N$8,'Suivi des temps'!$J153,0)+IF('Suivi des temps'!$L153='Récap par client'!N$8,'Suivi des temps'!$O153,0)+IF('Suivi des temps'!$Q153='Récap par client'!N$8,'Suivi des temps'!$T153,0)+IF('Suivi des temps'!$V153='Récap par client'!N$8,'Suivi des temps'!$Y153,0)+IF('Suivi des temps'!$AA153='Récap par client'!N$8,'Suivi des temps'!$AD153,0)+IF('Suivi des temps'!$AF153='Récap par client'!N$8,'Suivi des temps'!$AI153,0)+IF('Suivi des temps'!$AK153='Récap par client'!N$8,'Suivi des temps'!$AN153,0)</f>
        <v>0</v>
      </c>
      <c r="O152" s="41">
        <f>IF('Suivi des temps'!$G153='Récap par client'!O$8,'Suivi des temps'!$J153,0)+IF('Suivi des temps'!$L153='Récap par client'!O$8,'Suivi des temps'!$O153,0)+IF('Suivi des temps'!$Q153='Récap par client'!O$8,'Suivi des temps'!$T153,0)+IF('Suivi des temps'!$V153='Récap par client'!O$8,'Suivi des temps'!$Y153,0)+IF('Suivi des temps'!$AA153='Récap par client'!O$8,'Suivi des temps'!$AD153,0)+IF('Suivi des temps'!$AF153='Récap par client'!O$8,'Suivi des temps'!$AI153,0)+IF('Suivi des temps'!$AK153='Récap par client'!O$8,'Suivi des temps'!$AN153,0)</f>
        <v>0</v>
      </c>
      <c r="P152" s="41">
        <f>IF('Suivi des temps'!$G153='Récap par client'!P$8,'Suivi des temps'!$J153,0)+IF('Suivi des temps'!$L153='Récap par client'!P$8,'Suivi des temps'!$O153,0)+IF('Suivi des temps'!$Q153='Récap par client'!P$8,'Suivi des temps'!$T153,0)+IF('Suivi des temps'!$V153='Récap par client'!P$8,'Suivi des temps'!$Y153,0)+IF('Suivi des temps'!$AA153='Récap par client'!P$8,'Suivi des temps'!$AD153,0)+IF('Suivi des temps'!$AF153='Récap par client'!P$8,'Suivi des temps'!$AI153,0)+IF('Suivi des temps'!$AK153='Récap par client'!P$8,'Suivi des temps'!$AN153,0)</f>
        <v>0</v>
      </c>
      <c r="Q152" s="41">
        <f>IF('Suivi des temps'!$G153='Récap par client'!Q$8,'Suivi des temps'!$J153,0)+IF('Suivi des temps'!$L153='Récap par client'!Q$8,'Suivi des temps'!$O153,0)+IF('Suivi des temps'!$Q153='Récap par client'!Q$8,'Suivi des temps'!$T153,0)+IF('Suivi des temps'!$V153='Récap par client'!Q$8,'Suivi des temps'!$Y153,0)+IF('Suivi des temps'!$AA153='Récap par client'!Q$8,'Suivi des temps'!$AD153,0)+IF('Suivi des temps'!$AF153='Récap par client'!Q$8,'Suivi des temps'!$AI153,0)+IF('Suivi des temps'!$AK153='Récap par client'!Q$8,'Suivi des temps'!$AN153,0)</f>
        <v>0</v>
      </c>
      <c r="R152" s="41">
        <f>IF('Suivi des temps'!$G153='Récap par client'!R$8,'Suivi des temps'!$J153,0)+IF('Suivi des temps'!$L153='Récap par client'!R$8,'Suivi des temps'!$O153,0)+IF('Suivi des temps'!$Q153='Récap par client'!R$8,'Suivi des temps'!$T153,0)+IF('Suivi des temps'!$V153='Récap par client'!R$8,'Suivi des temps'!$Y153,0)+IF('Suivi des temps'!$AA153='Récap par client'!R$8,'Suivi des temps'!$AD153,0)+IF('Suivi des temps'!$AF153='Récap par client'!R$8,'Suivi des temps'!$AI153,0)+IF('Suivi des temps'!$AK153='Récap par client'!R$8,'Suivi des temps'!$AN153,0)</f>
        <v>0</v>
      </c>
      <c r="S152" s="41">
        <f>IF('Suivi des temps'!$G153='Récap par client'!S$8,'Suivi des temps'!$J153,0)+IF('Suivi des temps'!$L153='Récap par client'!S$8,'Suivi des temps'!$O153,0)+IF('Suivi des temps'!$Q153='Récap par client'!S$8,'Suivi des temps'!$T153,0)+IF('Suivi des temps'!$V153='Récap par client'!S$8,'Suivi des temps'!$Y153,0)+IF('Suivi des temps'!$AA153='Récap par client'!S$8,'Suivi des temps'!$AD153,0)+IF('Suivi des temps'!$AF153='Récap par client'!S$8,'Suivi des temps'!$AI153,0)+IF('Suivi des temps'!$AK153='Récap par client'!S$8,'Suivi des temps'!$AN153,0)</f>
        <v>0</v>
      </c>
      <c r="T152" s="41">
        <f>IF('Suivi des temps'!$G153='Récap par client'!T$8,'Suivi des temps'!$J153,0)+IF('Suivi des temps'!$L153='Récap par client'!T$8,'Suivi des temps'!$O153,0)+IF('Suivi des temps'!$Q153='Récap par client'!T$8,'Suivi des temps'!$T153,0)+IF('Suivi des temps'!$V153='Récap par client'!T$8,'Suivi des temps'!$Y153,0)+IF('Suivi des temps'!$AA153='Récap par client'!T$8,'Suivi des temps'!$AD153,0)+IF('Suivi des temps'!$AF153='Récap par client'!T$8,'Suivi des temps'!$AI153,0)+IF('Suivi des temps'!$AK153='Récap par client'!T$8,'Suivi des temps'!$AN153,0)</f>
        <v>0</v>
      </c>
      <c r="U152" s="41">
        <f>IF('Suivi des temps'!$G153='Récap par client'!U$8,'Suivi des temps'!$J153,0)+IF('Suivi des temps'!$L153='Récap par client'!U$8,'Suivi des temps'!$O153,0)+IF('Suivi des temps'!$Q153='Récap par client'!U$8,'Suivi des temps'!$T153,0)+IF('Suivi des temps'!$V153='Récap par client'!U$8,'Suivi des temps'!$Y153,0)+IF('Suivi des temps'!$AA153='Récap par client'!U$8,'Suivi des temps'!$AD153,0)+IF('Suivi des temps'!$AF153='Récap par client'!U$8,'Suivi des temps'!$AI153,0)+IF('Suivi des temps'!$AK153='Récap par client'!U$8,'Suivi des temps'!$AN153,0)</f>
        <v>0</v>
      </c>
      <c r="V152" s="41">
        <f>IF('Suivi des temps'!$G153='Récap par client'!V$8,'Suivi des temps'!$J153,0)+IF('Suivi des temps'!$L153='Récap par client'!V$8,'Suivi des temps'!$O153,0)+IF('Suivi des temps'!$Q153='Récap par client'!V$8,'Suivi des temps'!$T153,0)+IF('Suivi des temps'!$V153='Récap par client'!V$8,'Suivi des temps'!$Y153,0)+IF('Suivi des temps'!$AA153='Récap par client'!V$8,'Suivi des temps'!$AD153,0)+IF('Suivi des temps'!$AF153='Récap par client'!V$8,'Suivi des temps'!$AI153,0)+IF('Suivi des temps'!$AK153='Récap par client'!V$8,'Suivi des temps'!$AN153,0)</f>
        <v>0</v>
      </c>
      <c r="W152" s="41">
        <f>IF('Suivi des temps'!$G153='Récap par client'!W$8,'Suivi des temps'!$J153,0)+IF('Suivi des temps'!$L153='Récap par client'!W$8,'Suivi des temps'!$O153,0)+IF('Suivi des temps'!$Q153='Récap par client'!W$8,'Suivi des temps'!$T153,0)+IF('Suivi des temps'!$V153='Récap par client'!W$8,'Suivi des temps'!$Y153,0)+IF('Suivi des temps'!$AA153='Récap par client'!W$8,'Suivi des temps'!$AD153,0)+IF('Suivi des temps'!$AF153='Récap par client'!W$8,'Suivi des temps'!$AI153,0)+IF('Suivi des temps'!$AK153='Récap par client'!W$8,'Suivi des temps'!$AN153,0)</f>
        <v>0</v>
      </c>
      <c r="X152" s="41">
        <f>IF('Suivi des temps'!$G153='Récap par client'!X$8,'Suivi des temps'!$J153,0)+IF('Suivi des temps'!$L153='Récap par client'!X$8,'Suivi des temps'!$O153,0)+IF('Suivi des temps'!$Q153='Récap par client'!X$8,'Suivi des temps'!$T153,0)+IF('Suivi des temps'!$V153='Récap par client'!X$8,'Suivi des temps'!$Y153,0)+IF('Suivi des temps'!$AA153='Récap par client'!X$8,'Suivi des temps'!$AD153,0)+IF('Suivi des temps'!$AF153='Récap par client'!X$8,'Suivi des temps'!$AI153,0)+IF('Suivi des temps'!$AK153='Récap par client'!X$8,'Suivi des temps'!$AN153,0)</f>
        <v>0</v>
      </c>
      <c r="Y152" s="41">
        <f>IF('Suivi des temps'!$G153='Récap par client'!Y$8,'Suivi des temps'!$J153,0)+IF('Suivi des temps'!$L153='Récap par client'!Y$8,'Suivi des temps'!$O153,0)+IF('Suivi des temps'!$Q153='Récap par client'!Y$8,'Suivi des temps'!$T153,0)+IF('Suivi des temps'!$V153='Récap par client'!Y$8,'Suivi des temps'!$Y153,0)+IF('Suivi des temps'!$AA153='Récap par client'!Y$8,'Suivi des temps'!$AD153,0)+IF('Suivi des temps'!$AF153='Récap par client'!Y$8,'Suivi des temps'!$AI153,0)+IF('Suivi des temps'!$AK153='Récap par client'!Y$8,'Suivi des temps'!$AN153,0)</f>
        <v>0</v>
      </c>
      <c r="Z152" s="41">
        <f>IF('Suivi des temps'!$G153='Récap par client'!Z$8,'Suivi des temps'!$J153,0)+IF('Suivi des temps'!$L153='Récap par client'!Z$8,'Suivi des temps'!$O153,0)+IF('Suivi des temps'!$Q153='Récap par client'!Z$8,'Suivi des temps'!$T153,0)+IF('Suivi des temps'!$V153='Récap par client'!Z$8,'Suivi des temps'!$Y153,0)+IF('Suivi des temps'!$AA153='Récap par client'!Z$8,'Suivi des temps'!$AD153,0)+IF('Suivi des temps'!$AF153='Récap par client'!Z$8,'Suivi des temps'!$AI153,0)+IF('Suivi des temps'!$AK153='Récap par client'!Z$8,'Suivi des temps'!$AN153,0)</f>
        <v>0</v>
      </c>
      <c r="AA152" s="45">
        <f t="shared" si="14"/>
        <v>0</v>
      </c>
    </row>
    <row r="153" spans="2:27" ht="20.8" customHeight="1" x14ac:dyDescent="0.25">
      <c r="B153" s="25" t="str">
        <f t="shared" si="10"/>
        <v/>
      </c>
      <c r="C153" s="23" t="str">
        <f t="shared" si="11"/>
        <v/>
      </c>
      <c r="D153" s="17">
        <f t="shared" si="12"/>
        <v>45436</v>
      </c>
      <c r="E153" s="32" t="str">
        <f t="shared" si="13"/>
        <v>Vendredi</v>
      </c>
      <c r="F153" s="41">
        <f>IF('Suivi des temps'!$G154='Récap par client'!F$8,'Suivi des temps'!$J154,0)+IF('Suivi des temps'!$L154='Récap par client'!F$8,'Suivi des temps'!$O154,0)+IF('Suivi des temps'!$Q154='Récap par client'!F$8,'Suivi des temps'!$T154,0)+IF('Suivi des temps'!$V154='Récap par client'!F$8,'Suivi des temps'!$Y154,0)+IF('Suivi des temps'!$AA154='Récap par client'!F$8,'Suivi des temps'!$AD154,0)+IF('Suivi des temps'!$AF154='Récap par client'!F$8,'Suivi des temps'!$AI154,0)+IF('Suivi des temps'!$AK154='Récap par client'!F$8,'Suivi des temps'!$AN154,0)</f>
        <v>0</v>
      </c>
      <c r="G153" s="41">
        <f>IF('Suivi des temps'!$G154='Récap par client'!G$8,'Suivi des temps'!$J154,0)+IF('Suivi des temps'!$L154='Récap par client'!G$8,'Suivi des temps'!$O154,0)+IF('Suivi des temps'!$Q154='Récap par client'!G$8,'Suivi des temps'!$T154,0)+IF('Suivi des temps'!$V154='Récap par client'!G$8,'Suivi des temps'!$Y154,0)+IF('Suivi des temps'!$AA154='Récap par client'!G$8,'Suivi des temps'!$AD154,0)+IF('Suivi des temps'!$AF154='Récap par client'!G$8,'Suivi des temps'!$AI154,0)+IF('Suivi des temps'!$AK154='Récap par client'!G$8,'Suivi des temps'!$AN154,0)</f>
        <v>0</v>
      </c>
      <c r="H153" s="41">
        <f>IF('Suivi des temps'!$G154='Récap par client'!H$8,'Suivi des temps'!$J154,0)+IF('Suivi des temps'!$L154='Récap par client'!H$8,'Suivi des temps'!$O154,0)+IF('Suivi des temps'!$Q154='Récap par client'!H$8,'Suivi des temps'!$T154,0)+IF('Suivi des temps'!$V154='Récap par client'!H$8,'Suivi des temps'!$Y154,0)+IF('Suivi des temps'!$AA154='Récap par client'!H$8,'Suivi des temps'!$AD154,0)+IF('Suivi des temps'!$AF154='Récap par client'!H$8,'Suivi des temps'!$AI154,0)+IF('Suivi des temps'!$AK154='Récap par client'!H$8,'Suivi des temps'!$AN154,0)</f>
        <v>0</v>
      </c>
      <c r="I153" s="41">
        <f>IF('Suivi des temps'!$G154='Récap par client'!I$8,'Suivi des temps'!$J154,0)+IF('Suivi des temps'!$L154='Récap par client'!I$8,'Suivi des temps'!$O154,0)+IF('Suivi des temps'!$Q154='Récap par client'!I$8,'Suivi des temps'!$T154,0)+IF('Suivi des temps'!$V154='Récap par client'!I$8,'Suivi des temps'!$Y154,0)+IF('Suivi des temps'!$AA154='Récap par client'!I$8,'Suivi des temps'!$AD154,0)+IF('Suivi des temps'!$AF154='Récap par client'!I$8,'Suivi des temps'!$AI154,0)+IF('Suivi des temps'!$AK154='Récap par client'!I$8,'Suivi des temps'!$AN154,0)</f>
        <v>0</v>
      </c>
      <c r="J153" s="41">
        <f>IF('Suivi des temps'!$G154='Récap par client'!J$8,'Suivi des temps'!$J154,0)+IF('Suivi des temps'!$L154='Récap par client'!J$8,'Suivi des temps'!$O154,0)+IF('Suivi des temps'!$Q154='Récap par client'!J$8,'Suivi des temps'!$T154,0)+IF('Suivi des temps'!$V154='Récap par client'!J$8,'Suivi des temps'!$Y154,0)+IF('Suivi des temps'!$AA154='Récap par client'!J$8,'Suivi des temps'!$AD154,0)+IF('Suivi des temps'!$AF154='Récap par client'!J$8,'Suivi des temps'!$AI154,0)+IF('Suivi des temps'!$AK154='Récap par client'!J$8,'Suivi des temps'!$AN154,0)</f>
        <v>0</v>
      </c>
      <c r="K153" s="41">
        <f>IF('Suivi des temps'!$G154='Récap par client'!K$8,'Suivi des temps'!$J154,0)+IF('Suivi des temps'!$L154='Récap par client'!K$8,'Suivi des temps'!$O154,0)+IF('Suivi des temps'!$Q154='Récap par client'!K$8,'Suivi des temps'!$T154,0)+IF('Suivi des temps'!$V154='Récap par client'!K$8,'Suivi des temps'!$Y154,0)+IF('Suivi des temps'!$AA154='Récap par client'!K$8,'Suivi des temps'!$AD154,0)+IF('Suivi des temps'!$AF154='Récap par client'!K$8,'Suivi des temps'!$AI154,0)+IF('Suivi des temps'!$AK154='Récap par client'!K$8,'Suivi des temps'!$AN154,0)</f>
        <v>0</v>
      </c>
      <c r="L153" s="41">
        <f>IF('Suivi des temps'!$G154='Récap par client'!L$8,'Suivi des temps'!$J154,0)+IF('Suivi des temps'!$L154='Récap par client'!L$8,'Suivi des temps'!$O154,0)+IF('Suivi des temps'!$Q154='Récap par client'!L$8,'Suivi des temps'!$T154,0)+IF('Suivi des temps'!$V154='Récap par client'!L$8,'Suivi des temps'!$Y154,0)+IF('Suivi des temps'!$AA154='Récap par client'!L$8,'Suivi des temps'!$AD154,0)+IF('Suivi des temps'!$AF154='Récap par client'!L$8,'Suivi des temps'!$AI154,0)+IF('Suivi des temps'!$AK154='Récap par client'!L$8,'Suivi des temps'!$AN154,0)</f>
        <v>0</v>
      </c>
      <c r="M153" s="41">
        <f>IF('Suivi des temps'!$G154='Récap par client'!M$8,'Suivi des temps'!$J154,0)+IF('Suivi des temps'!$L154='Récap par client'!M$8,'Suivi des temps'!$O154,0)+IF('Suivi des temps'!$Q154='Récap par client'!M$8,'Suivi des temps'!$T154,0)+IF('Suivi des temps'!$V154='Récap par client'!M$8,'Suivi des temps'!$Y154,0)+IF('Suivi des temps'!$AA154='Récap par client'!M$8,'Suivi des temps'!$AD154,0)+IF('Suivi des temps'!$AF154='Récap par client'!M$8,'Suivi des temps'!$AI154,0)+IF('Suivi des temps'!$AK154='Récap par client'!M$8,'Suivi des temps'!$AN154,0)</f>
        <v>0</v>
      </c>
      <c r="N153" s="41">
        <f>IF('Suivi des temps'!$G154='Récap par client'!N$8,'Suivi des temps'!$J154,0)+IF('Suivi des temps'!$L154='Récap par client'!N$8,'Suivi des temps'!$O154,0)+IF('Suivi des temps'!$Q154='Récap par client'!N$8,'Suivi des temps'!$T154,0)+IF('Suivi des temps'!$V154='Récap par client'!N$8,'Suivi des temps'!$Y154,0)+IF('Suivi des temps'!$AA154='Récap par client'!N$8,'Suivi des temps'!$AD154,0)+IF('Suivi des temps'!$AF154='Récap par client'!N$8,'Suivi des temps'!$AI154,0)+IF('Suivi des temps'!$AK154='Récap par client'!N$8,'Suivi des temps'!$AN154,0)</f>
        <v>0</v>
      </c>
      <c r="O153" s="41">
        <f>IF('Suivi des temps'!$G154='Récap par client'!O$8,'Suivi des temps'!$J154,0)+IF('Suivi des temps'!$L154='Récap par client'!O$8,'Suivi des temps'!$O154,0)+IF('Suivi des temps'!$Q154='Récap par client'!O$8,'Suivi des temps'!$T154,0)+IF('Suivi des temps'!$V154='Récap par client'!O$8,'Suivi des temps'!$Y154,0)+IF('Suivi des temps'!$AA154='Récap par client'!O$8,'Suivi des temps'!$AD154,0)+IF('Suivi des temps'!$AF154='Récap par client'!O$8,'Suivi des temps'!$AI154,0)+IF('Suivi des temps'!$AK154='Récap par client'!O$8,'Suivi des temps'!$AN154,0)</f>
        <v>0</v>
      </c>
      <c r="P153" s="41">
        <f>IF('Suivi des temps'!$G154='Récap par client'!P$8,'Suivi des temps'!$J154,0)+IF('Suivi des temps'!$L154='Récap par client'!P$8,'Suivi des temps'!$O154,0)+IF('Suivi des temps'!$Q154='Récap par client'!P$8,'Suivi des temps'!$T154,0)+IF('Suivi des temps'!$V154='Récap par client'!P$8,'Suivi des temps'!$Y154,0)+IF('Suivi des temps'!$AA154='Récap par client'!P$8,'Suivi des temps'!$AD154,0)+IF('Suivi des temps'!$AF154='Récap par client'!P$8,'Suivi des temps'!$AI154,0)+IF('Suivi des temps'!$AK154='Récap par client'!P$8,'Suivi des temps'!$AN154,0)</f>
        <v>0</v>
      </c>
      <c r="Q153" s="41">
        <f>IF('Suivi des temps'!$G154='Récap par client'!Q$8,'Suivi des temps'!$J154,0)+IF('Suivi des temps'!$L154='Récap par client'!Q$8,'Suivi des temps'!$O154,0)+IF('Suivi des temps'!$Q154='Récap par client'!Q$8,'Suivi des temps'!$T154,0)+IF('Suivi des temps'!$V154='Récap par client'!Q$8,'Suivi des temps'!$Y154,0)+IF('Suivi des temps'!$AA154='Récap par client'!Q$8,'Suivi des temps'!$AD154,0)+IF('Suivi des temps'!$AF154='Récap par client'!Q$8,'Suivi des temps'!$AI154,0)+IF('Suivi des temps'!$AK154='Récap par client'!Q$8,'Suivi des temps'!$AN154,0)</f>
        <v>0</v>
      </c>
      <c r="R153" s="41">
        <f>IF('Suivi des temps'!$G154='Récap par client'!R$8,'Suivi des temps'!$J154,0)+IF('Suivi des temps'!$L154='Récap par client'!R$8,'Suivi des temps'!$O154,0)+IF('Suivi des temps'!$Q154='Récap par client'!R$8,'Suivi des temps'!$T154,0)+IF('Suivi des temps'!$V154='Récap par client'!R$8,'Suivi des temps'!$Y154,0)+IF('Suivi des temps'!$AA154='Récap par client'!R$8,'Suivi des temps'!$AD154,0)+IF('Suivi des temps'!$AF154='Récap par client'!R$8,'Suivi des temps'!$AI154,0)+IF('Suivi des temps'!$AK154='Récap par client'!R$8,'Suivi des temps'!$AN154,0)</f>
        <v>0</v>
      </c>
      <c r="S153" s="41">
        <f>IF('Suivi des temps'!$G154='Récap par client'!S$8,'Suivi des temps'!$J154,0)+IF('Suivi des temps'!$L154='Récap par client'!S$8,'Suivi des temps'!$O154,0)+IF('Suivi des temps'!$Q154='Récap par client'!S$8,'Suivi des temps'!$T154,0)+IF('Suivi des temps'!$V154='Récap par client'!S$8,'Suivi des temps'!$Y154,0)+IF('Suivi des temps'!$AA154='Récap par client'!S$8,'Suivi des temps'!$AD154,0)+IF('Suivi des temps'!$AF154='Récap par client'!S$8,'Suivi des temps'!$AI154,0)+IF('Suivi des temps'!$AK154='Récap par client'!S$8,'Suivi des temps'!$AN154,0)</f>
        <v>0</v>
      </c>
      <c r="T153" s="41">
        <f>IF('Suivi des temps'!$G154='Récap par client'!T$8,'Suivi des temps'!$J154,0)+IF('Suivi des temps'!$L154='Récap par client'!T$8,'Suivi des temps'!$O154,0)+IF('Suivi des temps'!$Q154='Récap par client'!T$8,'Suivi des temps'!$T154,0)+IF('Suivi des temps'!$V154='Récap par client'!T$8,'Suivi des temps'!$Y154,0)+IF('Suivi des temps'!$AA154='Récap par client'!T$8,'Suivi des temps'!$AD154,0)+IF('Suivi des temps'!$AF154='Récap par client'!T$8,'Suivi des temps'!$AI154,0)+IF('Suivi des temps'!$AK154='Récap par client'!T$8,'Suivi des temps'!$AN154,0)</f>
        <v>0</v>
      </c>
      <c r="U153" s="41">
        <f>IF('Suivi des temps'!$G154='Récap par client'!U$8,'Suivi des temps'!$J154,0)+IF('Suivi des temps'!$L154='Récap par client'!U$8,'Suivi des temps'!$O154,0)+IF('Suivi des temps'!$Q154='Récap par client'!U$8,'Suivi des temps'!$T154,0)+IF('Suivi des temps'!$V154='Récap par client'!U$8,'Suivi des temps'!$Y154,0)+IF('Suivi des temps'!$AA154='Récap par client'!U$8,'Suivi des temps'!$AD154,0)+IF('Suivi des temps'!$AF154='Récap par client'!U$8,'Suivi des temps'!$AI154,0)+IF('Suivi des temps'!$AK154='Récap par client'!U$8,'Suivi des temps'!$AN154,0)</f>
        <v>0</v>
      </c>
      <c r="V153" s="41">
        <f>IF('Suivi des temps'!$G154='Récap par client'!V$8,'Suivi des temps'!$J154,0)+IF('Suivi des temps'!$L154='Récap par client'!V$8,'Suivi des temps'!$O154,0)+IF('Suivi des temps'!$Q154='Récap par client'!V$8,'Suivi des temps'!$T154,0)+IF('Suivi des temps'!$V154='Récap par client'!V$8,'Suivi des temps'!$Y154,0)+IF('Suivi des temps'!$AA154='Récap par client'!V$8,'Suivi des temps'!$AD154,0)+IF('Suivi des temps'!$AF154='Récap par client'!V$8,'Suivi des temps'!$AI154,0)+IF('Suivi des temps'!$AK154='Récap par client'!V$8,'Suivi des temps'!$AN154,0)</f>
        <v>0</v>
      </c>
      <c r="W153" s="41">
        <f>IF('Suivi des temps'!$G154='Récap par client'!W$8,'Suivi des temps'!$J154,0)+IF('Suivi des temps'!$L154='Récap par client'!W$8,'Suivi des temps'!$O154,0)+IF('Suivi des temps'!$Q154='Récap par client'!W$8,'Suivi des temps'!$T154,0)+IF('Suivi des temps'!$V154='Récap par client'!W$8,'Suivi des temps'!$Y154,0)+IF('Suivi des temps'!$AA154='Récap par client'!W$8,'Suivi des temps'!$AD154,0)+IF('Suivi des temps'!$AF154='Récap par client'!W$8,'Suivi des temps'!$AI154,0)+IF('Suivi des temps'!$AK154='Récap par client'!W$8,'Suivi des temps'!$AN154,0)</f>
        <v>0</v>
      </c>
      <c r="X153" s="41">
        <f>IF('Suivi des temps'!$G154='Récap par client'!X$8,'Suivi des temps'!$J154,0)+IF('Suivi des temps'!$L154='Récap par client'!X$8,'Suivi des temps'!$O154,0)+IF('Suivi des temps'!$Q154='Récap par client'!X$8,'Suivi des temps'!$T154,0)+IF('Suivi des temps'!$V154='Récap par client'!X$8,'Suivi des temps'!$Y154,0)+IF('Suivi des temps'!$AA154='Récap par client'!X$8,'Suivi des temps'!$AD154,0)+IF('Suivi des temps'!$AF154='Récap par client'!X$8,'Suivi des temps'!$AI154,0)+IF('Suivi des temps'!$AK154='Récap par client'!X$8,'Suivi des temps'!$AN154,0)</f>
        <v>0</v>
      </c>
      <c r="Y153" s="41">
        <f>IF('Suivi des temps'!$G154='Récap par client'!Y$8,'Suivi des temps'!$J154,0)+IF('Suivi des temps'!$L154='Récap par client'!Y$8,'Suivi des temps'!$O154,0)+IF('Suivi des temps'!$Q154='Récap par client'!Y$8,'Suivi des temps'!$T154,0)+IF('Suivi des temps'!$V154='Récap par client'!Y$8,'Suivi des temps'!$Y154,0)+IF('Suivi des temps'!$AA154='Récap par client'!Y$8,'Suivi des temps'!$AD154,0)+IF('Suivi des temps'!$AF154='Récap par client'!Y$8,'Suivi des temps'!$AI154,0)+IF('Suivi des temps'!$AK154='Récap par client'!Y$8,'Suivi des temps'!$AN154,0)</f>
        <v>0</v>
      </c>
      <c r="Z153" s="41">
        <f>IF('Suivi des temps'!$G154='Récap par client'!Z$8,'Suivi des temps'!$J154,0)+IF('Suivi des temps'!$L154='Récap par client'!Z$8,'Suivi des temps'!$O154,0)+IF('Suivi des temps'!$Q154='Récap par client'!Z$8,'Suivi des temps'!$T154,0)+IF('Suivi des temps'!$V154='Récap par client'!Z$8,'Suivi des temps'!$Y154,0)+IF('Suivi des temps'!$AA154='Récap par client'!Z$8,'Suivi des temps'!$AD154,0)+IF('Suivi des temps'!$AF154='Récap par client'!Z$8,'Suivi des temps'!$AI154,0)+IF('Suivi des temps'!$AK154='Récap par client'!Z$8,'Suivi des temps'!$AN154,0)</f>
        <v>0</v>
      </c>
      <c r="AA153" s="45">
        <f t="shared" si="14"/>
        <v>0</v>
      </c>
    </row>
    <row r="154" spans="2:27" ht="20.8" customHeight="1" x14ac:dyDescent="0.25">
      <c r="B154" s="25" t="str">
        <f t="shared" si="10"/>
        <v/>
      </c>
      <c r="C154" s="23" t="str">
        <f t="shared" si="11"/>
        <v/>
      </c>
      <c r="D154" s="17">
        <f t="shared" si="12"/>
        <v>45437</v>
      </c>
      <c r="E154" s="32" t="str">
        <f t="shared" si="13"/>
        <v>Samedi</v>
      </c>
      <c r="F154" s="41">
        <f>IF('Suivi des temps'!$G155='Récap par client'!F$8,'Suivi des temps'!$J155,0)+IF('Suivi des temps'!$L155='Récap par client'!F$8,'Suivi des temps'!$O155,0)+IF('Suivi des temps'!$Q155='Récap par client'!F$8,'Suivi des temps'!$T155,0)+IF('Suivi des temps'!$V155='Récap par client'!F$8,'Suivi des temps'!$Y155,0)+IF('Suivi des temps'!$AA155='Récap par client'!F$8,'Suivi des temps'!$AD155,0)+IF('Suivi des temps'!$AF155='Récap par client'!F$8,'Suivi des temps'!$AI155,0)+IF('Suivi des temps'!$AK155='Récap par client'!F$8,'Suivi des temps'!$AN155,0)</f>
        <v>0</v>
      </c>
      <c r="G154" s="41">
        <f>IF('Suivi des temps'!$G155='Récap par client'!G$8,'Suivi des temps'!$J155,0)+IF('Suivi des temps'!$L155='Récap par client'!G$8,'Suivi des temps'!$O155,0)+IF('Suivi des temps'!$Q155='Récap par client'!G$8,'Suivi des temps'!$T155,0)+IF('Suivi des temps'!$V155='Récap par client'!G$8,'Suivi des temps'!$Y155,0)+IF('Suivi des temps'!$AA155='Récap par client'!G$8,'Suivi des temps'!$AD155,0)+IF('Suivi des temps'!$AF155='Récap par client'!G$8,'Suivi des temps'!$AI155,0)+IF('Suivi des temps'!$AK155='Récap par client'!G$8,'Suivi des temps'!$AN155,0)</f>
        <v>0</v>
      </c>
      <c r="H154" s="41">
        <f>IF('Suivi des temps'!$G155='Récap par client'!H$8,'Suivi des temps'!$J155,0)+IF('Suivi des temps'!$L155='Récap par client'!H$8,'Suivi des temps'!$O155,0)+IF('Suivi des temps'!$Q155='Récap par client'!H$8,'Suivi des temps'!$T155,0)+IF('Suivi des temps'!$V155='Récap par client'!H$8,'Suivi des temps'!$Y155,0)+IF('Suivi des temps'!$AA155='Récap par client'!H$8,'Suivi des temps'!$AD155,0)+IF('Suivi des temps'!$AF155='Récap par client'!H$8,'Suivi des temps'!$AI155,0)+IF('Suivi des temps'!$AK155='Récap par client'!H$8,'Suivi des temps'!$AN155,0)</f>
        <v>0</v>
      </c>
      <c r="I154" s="41">
        <f>IF('Suivi des temps'!$G155='Récap par client'!I$8,'Suivi des temps'!$J155,0)+IF('Suivi des temps'!$L155='Récap par client'!I$8,'Suivi des temps'!$O155,0)+IF('Suivi des temps'!$Q155='Récap par client'!I$8,'Suivi des temps'!$T155,0)+IF('Suivi des temps'!$V155='Récap par client'!I$8,'Suivi des temps'!$Y155,0)+IF('Suivi des temps'!$AA155='Récap par client'!I$8,'Suivi des temps'!$AD155,0)+IF('Suivi des temps'!$AF155='Récap par client'!I$8,'Suivi des temps'!$AI155,0)+IF('Suivi des temps'!$AK155='Récap par client'!I$8,'Suivi des temps'!$AN155,0)</f>
        <v>0</v>
      </c>
      <c r="J154" s="41">
        <f>IF('Suivi des temps'!$G155='Récap par client'!J$8,'Suivi des temps'!$J155,0)+IF('Suivi des temps'!$L155='Récap par client'!J$8,'Suivi des temps'!$O155,0)+IF('Suivi des temps'!$Q155='Récap par client'!J$8,'Suivi des temps'!$T155,0)+IF('Suivi des temps'!$V155='Récap par client'!J$8,'Suivi des temps'!$Y155,0)+IF('Suivi des temps'!$AA155='Récap par client'!J$8,'Suivi des temps'!$AD155,0)+IF('Suivi des temps'!$AF155='Récap par client'!J$8,'Suivi des temps'!$AI155,0)+IF('Suivi des temps'!$AK155='Récap par client'!J$8,'Suivi des temps'!$AN155,0)</f>
        <v>0</v>
      </c>
      <c r="K154" s="41">
        <f>IF('Suivi des temps'!$G155='Récap par client'!K$8,'Suivi des temps'!$J155,0)+IF('Suivi des temps'!$L155='Récap par client'!K$8,'Suivi des temps'!$O155,0)+IF('Suivi des temps'!$Q155='Récap par client'!K$8,'Suivi des temps'!$T155,0)+IF('Suivi des temps'!$V155='Récap par client'!K$8,'Suivi des temps'!$Y155,0)+IF('Suivi des temps'!$AA155='Récap par client'!K$8,'Suivi des temps'!$AD155,0)+IF('Suivi des temps'!$AF155='Récap par client'!K$8,'Suivi des temps'!$AI155,0)+IF('Suivi des temps'!$AK155='Récap par client'!K$8,'Suivi des temps'!$AN155,0)</f>
        <v>0</v>
      </c>
      <c r="L154" s="41">
        <f>IF('Suivi des temps'!$G155='Récap par client'!L$8,'Suivi des temps'!$J155,0)+IF('Suivi des temps'!$L155='Récap par client'!L$8,'Suivi des temps'!$O155,0)+IF('Suivi des temps'!$Q155='Récap par client'!L$8,'Suivi des temps'!$T155,0)+IF('Suivi des temps'!$V155='Récap par client'!L$8,'Suivi des temps'!$Y155,0)+IF('Suivi des temps'!$AA155='Récap par client'!L$8,'Suivi des temps'!$AD155,0)+IF('Suivi des temps'!$AF155='Récap par client'!L$8,'Suivi des temps'!$AI155,0)+IF('Suivi des temps'!$AK155='Récap par client'!L$8,'Suivi des temps'!$AN155,0)</f>
        <v>0</v>
      </c>
      <c r="M154" s="41">
        <f>IF('Suivi des temps'!$G155='Récap par client'!M$8,'Suivi des temps'!$J155,0)+IF('Suivi des temps'!$L155='Récap par client'!M$8,'Suivi des temps'!$O155,0)+IF('Suivi des temps'!$Q155='Récap par client'!M$8,'Suivi des temps'!$T155,0)+IF('Suivi des temps'!$V155='Récap par client'!M$8,'Suivi des temps'!$Y155,0)+IF('Suivi des temps'!$AA155='Récap par client'!M$8,'Suivi des temps'!$AD155,0)+IF('Suivi des temps'!$AF155='Récap par client'!M$8,'Suivi des temps'!$AI155,0)+IF('Suivi des temps'!$AK155='Récap par client'!M$8,'Suivi des temps'!$AN155,0)</f>
        <v>0</v>
      </c>
      <c r="N154" s="41">
        <f>IF('Suivi des temps'!$G155='Récap par client'!N$8,'Suivi des temps'!$J155,0)+IF('Suivi des temps'!$L155='Récap par client'!N$8,'Suivi des temps'!$O155,0)+IF('Suivi des temps'!$Q155='Récap par client'!N$8,'Suivi des temps'!$T155,0)+IF('Suivi des temps'!$V155='Récap par client'!N$8,'Suivi des temps'!$Y155,0)+IF('Suivi des temps'!$AA155='Récap par client'!N$8,'Suivi des temps'!$AD155,0)+IF('Suivi des temps'!$AF155='Récap par client'!N$8,'Suivi des temps'!$AI155,0)+IF('Suivi des temps'!$AK155='Récap par client'!N$8,'Suivi des temps'!$AN155,0)</f>
        <v>0</v>
      </c>
      <c r="O154" s="41">
        <f>IF('Suivi des temps'!$G155='Récap par client'!O$8,'Suivi des temps'!$J155,0)+IF('Suivi des temps'!$L155='Récap par client'!O$8,'Suivi des temps'!$O155,0)+IF('Suivi des temps'!$Q155='Récap par client'!O$8,'Suivi des temps'!$T155,0)+IF('Suivi des temps'!$V155='Récap par client'!O$8,'Suivi des temps'!$Y155,0)+IF('Suivi des temps'!$AA155='Récap par client'!O$8,'Suivi des temps'!$AD155,0)+IF('Suivi des temps'!$AF155='Récap par client'!O$8,'Suivi des temps'!$AI155,0)+IF('Suivi des temps'!$AK155='Récap par client'!O$8,'Suivi des temps'!$AN155,0)</f>
        <v>0</v>
      </c>
      <c r="P154" s="41">
        <f>IF('Suivi des temps'!$G155='Récap par client'!P$8,'Suivi des temps'!$J155,0)+IF('Suivi des temps'!$L155='Récap par client'!P$8,'Suivi des temps'!$O155,0)+IF('Suivi des temps'!$Q155='Récap par client'!P$8,'Suivi des temps'!$T155,0)+IF('Suivi des temps'!$V155='Récap par client'!P$8,'Suivi des temps'!$Y155,0)+IF('Suivi des temps'!$AA155='Récap par client'!P$8,'Suivi des temps'!$AD155,0)+IF('Suivi des temps'!$AF155='Récap par client'!P$8,'Suivi des temps'!$AI155,0)+IF('Suivi des temps'!$AK155='Récap par client'!P$8,'Suivi des temps'!$AN155,0)</f>
        <v>0</v>
      </c>
      <c r="Q154" s="41">
        <f>IF('Suivi des temps'!$G155='Récap par client'!Q$8,'Suivi des temps'!$J155,0)+IF('Suivi des temps'!$L155='Récap par client'!Q$8,'Suivi des temps'!$O155,0)+IF('Suivi des temps'!$Q155='Récap par client'!Q$8,'Suivi des temps'!$T155,0)+IF('Suivi des temps'!$V155='Récap par client'!Q$8,'Suivi des temps'!$Y155,0)+IF('Suivi des temps'!$AA155='Récap par client'!Q$8,'Suivi des temps'!$AD155,0)+IF('Suivi des temps'!$AF155='Récap par client'!Q$8,'Suivi des temps'!$AI155,0)+IF('Suivi des temps'!$AK155='Récap par client'!Q$8,'Suivi des temps'!$AN155,0)</f>
        <v>0</v>
      </c>
      <c r="R154" s="41">
        <f>IF('Suivi des temps'!$G155='Récap par client'!R$8,'Suivi des temps'!$J155,0)+IF('Suivi des temps'!$L155='Récap par client'!R$8,'Suivi des temps'!$O155,0)+IF('Suivi des temps'!$Q155='Récap par client'!R$8,'Suivi des temps'!$T155,0)+IF('Suivi des temps'!$V155='Récap par client'!R$8,'Suivi des temps'!$Y155,0)+IF('Suivi des temps'!$AA155='Récap par client'!R$8,'Suivi des temps'!$AD155,0)+IF('Suivi des temps'!$AF155='Récap par client'!R$8,'Suivi des temps'!$AI155,0)+IF('Suivi des temps'!$AK155='Récap par client'!R$8,'Suivi des temps'!$AN155,0)</f>
        <v>0</v>
      </c>
      <c r="S154" s="41">
        <f>IF('Suivi des temps'!$G155='Récap par client'!S$8,'Suivi des temps'!$J155,0)+IF('Suivi des temps'!$L155='Récap par client'!S$8,'Suivi des temps'!$O155,0)+IF('Suivi des temps'!$Q155='Récap par client'!S$8,'Suivi des temps'!$T155,0)+IF('Suivi des temps'!$V155='Récap par client'!S$8,'Suivi des temps'!$Y155,0)+IF('Suivi des temps'!$AA155='Récap par client'!S$8,'Suivi des temps'!$AD155,0)+IF('Suivi des temps'!$AF155='Récap par client'!S$8,'Suivi des temps'!$AI155,0)+IF('Suivi des temps'!$AK155='Récap par client'!S$8,'Suivi des temps'!$AN155,0)</f>
        <v>0</v>
      </c>
      <c r="T154" s="41">
        <f>IF('Suivi des temps'!$G155='Récap par client'!T$8,'Suivi des temps'!$J155,0)+IF('Suivi des temps'!$L155='Récap par client'!T$8,'Suivi des temps'!$O155,0)+IF('Suivi des temps'!$Q155='Récap par client'!T$8,'Suivi des temps'!$T155,0)+IF('Suivi des temps'!$V155='Récap par client'!T$8,'Suivi des temps'!$Y155,0)+IF('Suivi des temps'!$AA155='Récap par client'!T$8,'Suivi des temps'!$AD155,0)+IF('Suivi des temps'!$AF155='Récap par client'!T$8,'Suivi des temps'!$AI155,0)+IF('Suivi des temps'!$AK155='Récap par client'!T$8,'Suivi des temps'!$AN155,0)</f>
        <v>0</v>
      </c>
      <c r="U154" s="41">
        <f>IF('Suivi des temps'!$G155='Récap par client'!U$8,'Suivi des temps'!$J155,0)+IF('Suivi des temps'!$L155='Récap par client'!U$8,'Suivi des temps'!$O155,0)+IF('Suivi des temps'!$Q155='Récap par client'!U$8,'Suivi des temps'!$T155,0)+IF('Suivi des temps'!$V155='Récap par client'!U$8,'Suivi des temps'!$Y155,0)+IF('Suivi des temps'!$AA155='Récap par client'!U$8,'Suivi des temps'!$AD155,0)+IF('Suivi des temps'!$AF155='Récap par client'!U$8,'Suivi des temps'!$AI155,0)+IF('Suivi des temps'!$AK155='Récap par client'!U$8,'Suivi des temps'!$AN155,0)</f>
        <v>0</v>
      </c>
      <c r="V154" s="41">
        <f>IF('Suivi des temps'!$G155='Récap par client'!V$8,'Suivi des temps'!$J155,0)+IF('Suivi des temps'!$L155='Récap par client'!V$8,'Suivi des temps'!$O155,0)+IF('Suivi des temps'!$Q155='Récap par client'!V$8,'Suivi des temps'!$T155,0)+IF('Suivi des temps'!$V155='Récap par client'!V$8,'Suivi des temps'!$Y155,0)+IF('Suivi des temps'!$AA155='Récap par client'!V$8,'Suivi des temps'!$AD155,0)+IF('Suivi des temps'!$AF155='Récap par client'!V$8,'Suivi des temps'!$AI155,0)+IF('Suivi des temps'!$AK155='Récap par client'!V$8,'Suivi des temps'!$AN155,0)</f>
        <v>0</v>
      </c>
      <c r="W154" s="41">
        <f>IF('Suivi des temps'!$G155='Récap par client'!W$8,'Suivi des temps'!$J155,0)+IF('Suivi des temps'!$L155='Récap par client'!W$8,'Suivi des temps'!$O155,0)+IF('Suivi des temps'!$Q155='Récap par client'!W$8,'Suivi des temps'!$T155,0)+IF('Suivi des temps'!$V155='Récap par client'!W$8,'Suivi des temps'!$Y155,0)+IF('Suivi des temps'!$AA155='Récap par client'!W$8,'Suivi des temps'!$AD155,0)+IF('Suivi des temps'!$AF155='Récap par client'!W$8,'Suivi des temps'!$AI155,0)+IF('Suivi des temps'!$AK155='Récap par client'!W$8,'Suivi des temps'!$AN155,0)</f>
        <v>0</v>
      </c>
      <c r="X154" s="41">
        <f>IF('Suivi des temps'!$G155='Récap par client'!X$8,'Suivi des temps'!$J155,0)+IF('Suivi des temps'!$L155='Récap par client'!X$8,'Suivi des temps'!$O155,0)+IF('Suivi des temps'!$Q155='Récap par client'!X$8,'Suivi des temps'!$T155,0)+IF('Suivi des temps'!$V155='Récap par client'!X$8,'Suivi des temps'!$Y155,0)+IF('Suivi des temps'!$AA155='Récap par client'!X$8,'Suivi des temps'!$AD155,0)+IF('Suivi des temps'!$AF155='Récap par client'!X$8,'Suivi des temps'!$AI155,0)+IF('Suivi des temps'!$AK155='Récap par client'!X$8,'Suivi des temps'!$AN155,0)</f>
        <v>0</v>
      </c>
      <c r="Y154" s="41">
        <f>IF('Suivi des temps'!$G155='Récap par client'!Y$8,'Suivi des temps'!$J155,0)+IF('Suivi des temps'!$L155='Récap par client'!Y$8,'Suivi des temps'!$O155,0)+IF('Suivi des temps'!$Q155='Récap par client'!Y$8,'Suivi des temps'!$T155,0)+IF('Suivi des temps'!$V155='Récap par client'!Y$8,'Suivi des temps'!$Y155,0)+IF('Suivi des temps'!$AA155='Récap par client'!Y$8,'Suivi des temps'!$AD155,0)+IF('Suivi des temps'!$AF155='Récap par client'!Y$8,'Suivi des temps'!$AI155,0)+IF('Suivi des temps'!$AK155='Récap par client'!Y$8,'Suivi des temps'!$AN155,0)</f>
        <v>0</v>
      </c>
      <c r="Z154" s="41">
        <f>IF('Suivi des temps'!$G155='Récap par client'!Z$8,'Suivi des temps'!$J155,0)+IF('Suivi des temps'!$L155='Récap par client'!Z$8,'Suivi des temps'!$O155,0)+IF('Suivi des temps'!$Q155='Récap par client'!Z$8,'Suivi des temps'!$T155,0)+IF('Suivi des temps'!$V155='Récap par client'!Z$8,'Suivi des temps'!$Y155,0)+IF('Suivi des temps'!$AA155='Récap par client'!Z$8,'Suivi des temps'!$AD155,0)+IF('Suivi des temps'!$AF155='Récap par client'!Z$8,'Suivi des temps'!$AI155,0)+IF('Suivi des temps'!$AK155='Récap par client'!Z$8,'Suivi des temps'!$AN155,0)</f>
        <v>0</v>
      </c>
      <c r="AA154" s="45">
        <f t="shared" si="14"/>
        <v>0</v>
      </c>
    </row>
    <row r="155" spans="2:27" ht="20.8" customHeight="1" x14ac:dyDescent="0.25">
      <c r="B155" s="25" t="str">
        <f t="shared" si="10"/>
        <v/>
      </c>
      <c r="C155" s="23" t="str">
        <f t="shared" si="11"/>
        <v/>
      </c>
      <c r="D155" s="17">
        <f t="shared" si="12"/>
        <v>45438</v>
      </c>
      <c r="E155" s="32" t="str">
        <f t="shared" si="13"/>
        <v>Dimanche</v>
      </c>
      <c r="F155" s="41">
        <f>IF('Suivi des temps'!$G156='Récap par client'!F$8,'Suivi des temps'!$J156,0)+IF('Suivi des temps'!$L156='Récap par client'!F$8,'Suivi des temps'!$O156,0)+IF('Suivi des temps'!$Q156='Récap par client'!F$8,'Suivi des temps'!$T156,0)+IF('Suivi des temps'!$V156='Récap par client'!F$8,'Suivi des temps'!$Y156,0)+IF('Suivi des temps'!$AA156='Récap par client'!F$8,'Suivi des temps'!$AD156,0)+IF('Suivi des temps'!$AF156='Récap par client'!F$8,'Suivi des temps'!$AI156,0)+IF('Suivi des temps'!$AK156='Récap par client'!F$8,'Suivi des temps'!$AN156,0)</f>
        <v>0</v>
      </c>
      <c r="G155" s="41">
        <f>IF('Suivi des temps'!$G156='Récap par client'!G$8,'Suivi des temps'!$J156,0)+IF('Suivi des temps'!$L156='Récap par client'!G$8,'Suivi des temps'!$O156,0)+IF('Suivi des temps'!$Q156='Récap par client'!G$8,'Suivi des temps'!$T156,0)+IF('Suivi des temps'!$V156='Récap par client'!G$8,'Suivi des temps'!$Y156,0)+IF('Suivi des temps'!$AA156='Récap par client'!G$8,'Suivi des temps'!$AD156,0)+IF('Suivi des temps'!$AF156='Récap par client'!G$8,'Suivi des temps'!$AI156,0)+IF('Suivi des temps'!$AK156='Récap par client'!G$8,'Suivi des temps'!$AN156,0)</f>
        <v>0</v>
      </c>
      <c r="H155" s="41">
        <f>IF('Suivi des temps'!$G156='Récap par client'!H$8,'Suivi des temps'!$J156,0)+IF('Suivi des temps'!$L156='Récap par client'!H$8,'Suivi des temps'!$O156,0)+IF('Suivi des temps'!$Q156='Récap par client'!H$8,'Suivi des temps'!$T156,0)+IF('Suivi des temps'!$V156='Récap par client'!H$8,'Suivi des temps'!$Y156,0)+IF('Suivi des temps'!$AA156='Récap par client'!H$8,'Suivi des temps'!$AD156,0)+IF('Suivi des temps'!$AF156='Récap par client'!H$8,'Suivi des temps'!$AI156,0)+IF('Suivi des temps'!$AK156='Récap par client'!H$8,'Suivi des temps'!$AN156,0)</f>
        <v>0</v>
      </c>
      <c r="I155" s="41">
        <f>IF('Suivi des temps'!$G156='Récap par client'!I$8,'Suivi des temps'!$J156,0)+IF('Suivi des temps'!$L156='Récap par client'!I$8,'Suivi des temps'!$O156,0)+IF('Suivi des temps'!$Q156='Récap par client'!I$8,'Suivi des temps'!$T156,0)+IF('Suivi des temps'!$V156='Récap par client'!I$8,'Suivi des temps'!$Y156,0)+IF('Suivi des temps'!$AA156='Récap par client'!I$8,'Suivi des temps'!$AD156,0)+IF('Suivi des temps'!$AF156='Récap par client'!I$8,'Suivi des temps'!$AI156,0)+IF('Suivi des temps'!$AK156='Récap par client'!I$8,'Suivi des temps'!$AN156,0)</f>
        <v>0</v>
      </c>
      <c r="J155" s="41">
        <f>IF('Suivi des temps'!$G156='Récap par client'!J$8,'Suivi des temps'!$J156,0)+IF('Suivi des temps'!$L156='Récap par client'!J$8,'Suivi des temps'!$O156,0)+IF('Suivi des temps'!$Q156='Récap par client'!J$8,'Suivi des temps'!$T156,0)+IF('Suivi des temps'!$V156='Récap par client'!J$8,'Suivi des temps'!$Y156,0)+IF('Suivi des temps'!$AA156='Récap par client'!J$8,'Suivi des temps'!$AD156,0)+IF('Suivi des temps'!$AF156='Récap par client'!J$8,'Suivi des temps'!$AI156,0)+IF('Suivi des temps'!$AK156='Récap par client'!J$8,'Suivi des temps'!$AN156,0)</f>
        <v>0</v>
      </c>
      <c r="K155" s="41">
        <f>IF('Suivi des temps'!$G156='Récap par client'!K$8,'Suivi des temps'!$J156,0)+IF('Suivi des temps'!$L156='Récap par client'!K$8,'Suivi des temps'!$O156,0)+IF('Suivi des temps'!$Q156='Récap par client'!K$8,'Suivi des temps'!$T156,0)+IF('Suivi des temps'!$V156='Récap par client'!K$8,'Suivi des temps'!$Y156,0)+IF('Suivi des temps'!$AA156='Récap par client'!K$8,'Suivi des temps'!$AD156,0)+IF('Suivi des temps'!$AF156='Récap par client'!K$8,'Suivi des temps'!$AI156,0)+IF('Suivi des temps'!$AK156='Récap par client'!K$8,'Suivi des temps'!$AN156,0)</f>
        <v>0</v>
      </c>
      <c r="L155" s="41">
        <f>IF('Suivi des temps'!$G156='Récap par client'!L$8,'Suivi des temps'!$J156,0)+IF('Suivi des temps'!$L156='Récap par client'!L$8,'Suivi des temps'!$O156,0)+IF('Suivi des temps'!$Q156='Récap par client'!L$8,'Suivi des temps'!$T156,0)+IF('Suivi des temps'!$V156='Récap par client'!L$8,'Suivi des temps'!$Y156,0)+IF('Suivi des temps'!$AA156='Récap par client'!L$8,'Suivi des temps'!$AD156,0)+IF('Suivi des temps'!$AF156='Récap par client'!L$8,'Suivi des temps'!$AI156,0)+IF('Suivi des temps'!$AK156='Récap par client'!L$8,'Suivi des temps'!$AN156,0)</f>
        <v>0</v>
      </c>
      <c r="M155" s="41">
        <f>IF('Suivi des temps'!$G156='Récap par client'!M$8,'Suivi des temps'!$J156,0)+IF('Suivi des temps'!$L156='Récap par client'!M$8,'Suivi des temps'!$O156,0)+IF('Suivi des temps'!$Q156='Récap par client'!M$8,'Suivi des temps'!$T156,0)+IF('Suivi des temps'!$V156='Récap par client'!M$8,'Suivi des temps'!$Y156,0)+IF('Suivi des temps'!$AA156='Récap par client'!M$8,'Suivi des temps'!$AD156,0)+IF('Suivi des temps'!$AF156='Récap par client'!M$8,'Suivi des temps'!$AI156,0)+IF('Suivi des temps'!$AK156='Récap par client'!M$8,'Suivi des temps'!$AN156,0)</f>
        <v>0</v>
      </c>
      <c r="N155" s="41">
        <f>IF('Suivi des temps'!$G156='Récap par client'!N$8,'Suivi des temps'!$J156,0)+IF('Suivi des temps'!$L156='Récap par client'!N$8,'Suivi des temps'!$O156,0)+IF('Suivi des temps'!$Q156='Récap par client'!N$8,'Suivi des temps'!$T156,0)+IF('Suivi des temps'!$V156='Récap par client'!N$8,'Suivi des temps'!$Y156,0)+IF('Suivi des temps'!$AA156='Récap par client'!N$8,'Suivi des temps'!$AD156,0)+IF('Suivi des temps'!$AF156='Récap par client'!N$8,'Suivi des temps'!$AI156,0)+IF('Suivi des temps'!$AK156='Récap par client'!N$8,'Suivi des temps'!$AN156,0)</f>
        <v>0</v>
      </c>
      <c r="O155" s="41">
        <f>IF('Suivi des temps'!$G156='Récap par client'!O$8,'Suivi des temps'!$J156,0)+IF('Suivi des temps'!$L156='Récap par client'!O$8,'Suivi des temps'!$O156,0)+IF('Suivi des temps'!$Q156='Récap par client'!O$8,'Suivi des temps'!$T156,0)+IF('Suivi des temps'!$V156='Récap par client'!O$8,'Suivi des temps'!$Y156,0)+IF('Suivi des temps'!$AA156='Récap par client'!O$8,'Suivi des temps'!$AD156,0)+IF('Suivi des temps'!$AF156='Récap par client'!O$8,'Suivi des temps'!$AI156,0)+IF('Suivi des temps'!$AK156='Récap par client'!O$8,'Suivi des temps'!$AN156,0)</f>
        <v>0</v>
      </c>
      <c r="P155" s="41">
        <f>IF('Suivi des temps'!$G156='Récap par client'!P$8,'Suivi des temps'!$J156,0)+IF('Suivi des temps'!$L156='Récap par client'!P$8,'Suivi des temps'!$O156,0)+IF('Suivi des temps'!$Q156='Récap par client'!P$8,'Suivi des temps'!$T156,0)+IF('Suivi des temps'!$V156='Récap par client'!P$8,'Suivi des temps'!$Y156,0)+IF('Suivi des temps'!$AA156='Récap par client'!P$8,'Suivi des temps'!$AD156,0)+IF('Suivi des temps'!$AF156='Récap par client'!P$8,'Suivi des temps'!$AI156,0)+IF('Suivi des temps'!$AK156='Récap par client'!P$8,'Suivi des temps'!$AN156,0)</f>
        <v>0</v>
      </c>
      <c r="Q155" s="41">
        <f>IF('Suivi des temps'!$G156='Récap par client'!Q$8,'Suivi des temps'!$J156,0)+IF('Suivi des temps'!$L156='Récap par client'!Q$8,'Suivi des temps'!$O156,0)+IF('Suivi des temps'!$Q156='Récap par client'!Q$8,'Suivi des temps'!$T156,0)+IF('Suivi des temps'!$V156='Récap par client'!Q$8,'Suivi des temps'!$Y156,0)+IF('Suivi des temps'!$AA156='Récap par client'!Q$8,'Suivi des temps'!$AD156,0)+IF('Suivi des temps'!$AF156='Récap par client'!Q$8,'Suivi des temps'!$AI156,0)+IF('Suivi des temps'!$AK156='Récap par client'!Q$8,'Suivi des temps'!$AN156,0)</f>
        <v>0</v>
      </c>
      <c r="R155" s="41">
        <f>IF('Suivi des temps'!$G156='Récap par client'!R$8,'Suivi des temps'!$J156,0)+IF('Suivi des temps'!$L156='Récap par client'!R$8,'Suivi des temps'!$O156,0)+IF('Suivi des temps'!$Q156='Récap par client'!R$8,'Suivi des temps'!$T156,0)+IF('Suivi des temps'!$V156='Récap par client'!R$8,'Suivi des temps'!$Y156,0)+IF('Suivi des temps'!$AA156='Récap par client'!R$8,'Suivi des temps'!$AD156,0)+IF('Suivi des temps'!$AF156='Récap par client'!R$8,'Suivi des temps'!$AI156,0)+IF('Suivi des temps'!$AK156='Récap par client'!R$8,'Suivi des temps'!$AN156,0)</f>
        <v>0</v>
      </c>
      <c r="S155" s="41">
        <f>IF('Suivi des temps'!$G156='Récap par client'!S$8,'Suivi des temps'!$J156,0)+IF('Suivi des temps'!$L156='Récap par client'!S$8,'Suivi des temps'!$O156,0)+IF('Suivi des temps'!$Q156='Récap par client'!S$8,'Suivi des temps'!$T156,0)+IF('Suivi des temps'!$V156='Récap par client'!S$8,'Suivi des temps'!$Y156,0)+IF('Suivi des temps'!$AA156='Récap par client'!S$8,'Suivi des temps'!$AD156,0)+IF('Suivi des temps'!$AF156='Récap par client'!S$8,'Suivi des temps'!$AI156,0)+IF('Suivi des temps'!$AK156='Récap par client'!S$8,'Suivi des temps'!$AN156,0)</f>
        <v>0</v>
      </c>
      <c r="T155" s="41">
        <f>IF('Suivi des temps'!$G156='Récap par client'!T$8,'Suivi des temps'!$J156,0)+IF('Suivi des temps'!$L156='Récap par client'!T$8,'Suivi des temps'!$O156,0)+IF('Suivi des temps'!$Q156='Récap par client'!T$8,'Suivi des temps'!$T156,0)+IF('Suivi des temps'!$V156='Récap par client'!T$8,'Suivi des temps'!$Y156,0)+IF('Suivi des temps'!$AA156='Récap par client'!T$8,'Suivi des temps'!$AD156,0)+IF('Suivi des temps'!$AF156='Récap par client'!T$8,'Suivi des temps'!$AI156,0)+IF('Suivi des temps'!$AK156='Récap par client'!T$8,'Suivi des temps'!$AN156,0)</f>
        <v>0</v>
      </c>
      <c r="U155" s="41">
        <f>IF('Suivi des temps'!$G156='Récap par client'!U$8,'Suivi des temps'!$J156,0)+IF('Suivi des temps'!$L156='Récap par client'!U$8,'Suivi des temps'!$O156,0)+IF('Suivi des temps'!$Q156='Récap par client'!U$8,'Suivi des temps'!$T156,0)+IF('Suivi des temps'!$V156='Récap par client'!U$8,'Suivi des temps'!$Y156,0)+IF('Suivi des temps'!$AA156='Récap par client'!U$8,'Suivi des temps'!$AD156,0)+IF('Suivi des temps'!$AF156='Récap par client'!U$8,'Suivi des temps'!$AI156,0)+IF('Suivi des temps'!$AK156='Récap par client'!U$8,'Suivi des temps'!$AN156,0)</f>
        <v>0</v>
      </c>
      <c r="V155" s="41">
        <f>IF('Suivi des temps'!$G156='Récap par client'!V$8,'Suivi des temps'!$J156,0)+IF('Suivi des temps'!$L156='Récap par client'!V$8,'Suivi des temps'!$O156,0)+IF('Suivi des temps'!$Q156='Récap par client'!V$8,'Suivi des temps'!$T156,0)+IF('Suivi des temps'!$V156='Récap par client'!V$8,'Suivi des temps'!$Y156,0)+IF('Suivi des temps'!$AA156='Récap par client'!V$8,'Suivi des temps'!$AD156,0)+IF('Suivi des temps'!$AF156='Récap par client'!V$8,'Suivi des temps'!$AI156,0)+IF('Suivi des temps'!$AK156='Récap par client'!V$8,'Suivi des temps'!$AN156,0)</f>
        <v>0</v>
      </c>
      <c r="W155" s="41">
        <f>IF('Suivi des temps'!$G156='Récap par client'!W$8,'Suivi des temps'!$J156,0)+IF('Suivi des temps'!$L156='Récap par client'!W$8,'Suivi des temps'!$O156,0)+IF('Suivi des temps'!$Q156='Récap par client'!W$8,'Suivi des temps'!$T156,0)+IF('Suivi des temps'!$V156='Récap par client'!W$8,'Suivi des temps'!$Y156,0)+IF('Suivi des temps'!$AA156='Récap par client'!W$8,'Suivi des temps'!$AD156,0)+IF('Suivi des temps'!$AF156='Récap par client'!W$8,'Suivi des temps'!$AI156,0)+IF('Suivi des temps'!$AK156='Récap par client'!W$8,'Suivi des temps'!$AN156,0)</f>
        <v>0</v>
      </c>
      <c r="X155" s="41">
        <f>IF('Suivi des temps'!$G156='Récap par client'!X$8,'Suivi des temps'!$J156,0)+IF('Suivi des temps'!$L156='Récap par client'!X$8,'Suivi des temps'!$O156,0)+IF('Suivi des temps'!$Q156='Récap par client'!X$8,'Suivi des temps'!$T156,0)+IF('Suivi des temps'!$V156='Récap par client'!X$8,'Suivi des temps'!$Y156,0)+IF('Suivi des temps'!$AA156='Récap par client'!X$8,'Suivi des temps'!$AD156,0)+IF('Suivi des temps'!$AF156='Récap par client'!X$8,'Suivi des temps'!$AI156,0)+IF('Suivi des temps'!$AK156='Récap par client'!X$8,'Suivi des temps'!$AN156,0)</f>
        <v>0</v>
      </c>
      <c r="Y155" s="41">
        <f>IF('Suivi des temps'!$G156='Récap par client'!Y$8,'Suivi des temps'!$J156,0)+IF('Suivi des temps'!$L156='Récap par client'!Y$8,'Suivi des temps'!$O156,0)+IF('Suivi des temps'!$Q156='Récap par client'!Y$8,'Suivi des temps'!$T156,0)+IF('Suivi des temps'!$V156='Récap par client'!Y$8,'Suivi des temps'!$Y156,0)+IF('Suivi des temps'!$AA156='Récap par client'!Y$8,'Suivi des temps'!$AD156,0)+IF('Suivi des temps'!$AF156='Récap par client'!Y$8,'Suivi des temps'!$AI156,0)+IF('Suivi des temps'!$AK156='Récap par client'!Y$8,'Suivi des temps'!$AN156,0)</f>
        <v>0</v>
      </c>
      <c r="Z155" s="41">
        <f>IF('Suivi des temps'!$G156='Récap par client'!Z$8,'Suivi des temps'!$J156,0)+IF('Suivi des temps'!$L156='Récap par client'!Z$8,'Suivi des temps'!$O156,0)+IF('Suivi des temps'!$Q156='Récap par client'!Z$8,'Suivi des temps'!$T156,0)+IF('Suivi des temps'!$V156='Récap par client'!Z$8,'Suivi des temps'!$Y156,0)+IF('Suivi des temps'!$AA156='Récap par client'!Z$8,'Suivi des temps'!$AD156,0)+IF('Suivi des temps'!$AF156='Récap par client'!Z$8,'Suivi des temps'!$AI156,0)+IF('Suivi des temps'!$AK156='Récap par client'!Z$8,'Suivi des temps'!$AN156,0)</f>
        <v>0</v>
      </c>
      <c r="AA155" s="45">
        <f t="shared" si="14"/>
        <v>0</v>
      </c>
    </row>
    <row r="156" spans="2:27" ht="20.8" customHeight="1" x14ac:dyDescent="0.25">
      <c r="B156" s="25" t="str">
        <f t="shared" si="10"/>
        <v/>
      </c>
      <c r="C156" s="23" t="str">
        <f t="shared" si="11"/>
        <v/>
      </c>
      <c r="D156" s="17">
        <f t="shared" si="12"/>
        <v>45439</v>
      </c>
      <c r="E156" s="32" t="str">
        <f t="shared" si="13"/>
        <v>Lundi</v>
      </c>
      <c r="F156" s="41">
        <f>IF('Suivi des temps'!$G157='Récap par client'!F$8,'Suivi des temps'!$J157,0)+IF('Suivi des temps'!$L157='Récap par client'!F$8,'Suivi des temps'!$O157,0)+IF('Suivi des temps'!$Q157='Récap par client'!F$8,'Suivi des temps'!$T157,0)+IF('Suivi des temps'!$V157='Récap par client'!F$8,'Suivi des temps'!$Y157,0)+IF('Suivi des temps'!$AA157='Récap par client'!F$8,'Suivi des temps'!$AD157,0)+IF('Suivi des temps'!$AF157='Récap par client'!F$8,'Suivi des temps'!$AI157,0)+IF('Suivi des temps'!$AK157='Récap par client'!F$8,'Suivi des temps'!$AN157,0)</f>
        <v>0</v>
      </c>
      <c r="G156" s="41">
        <f>IF('Suivi des temps'!$G157='Récap par client'!G$8,'Suivi des temps'!$J157,0)+IF('Suivi des temps'!$L157='Récap par client'!G$8,'Suivi des temps'!$O157,0)+IF('Suivi des temps'!$Q157='Récap par client'!G$8,'Suivi des temps'!$T157,0)+IF('Suivi des temps'!$V157='Récap par client'!G$8,'Suivi des temps'!$Y157,0)+IF('Suivi des temps'!$AA157='Récap par client'!G$8,'Suivi des temps'!$AD157,0)+IF('Suivi des temps'!$AF157='Récap par client'!G$8,'Suivi des temps'!$AI157,0)+IF('Suivi des temps'!$AK157='Récap par client'!G$8,'Suivi des temps'!$AN157,0)</f>
        <v>0</v>
      </c>
      <c r="H156" s="41">
        <f>IF('Suivi des temps'!$G157='Récap par client'!H$8,'Suivi des temps'!$J157,0)+IF('Suivi des temps'!$L157='Récap par client'!H$8,'Suivi des temps'!$O157,0)+IF('Suivi des temps'!$Q157='Récap par client'!H$8,'Suivi des temps'!$T157,0)+IF('Suivi des temps'!$V157='Récap par client'!H$8,'Suivi des temps'!$Y157,0)+IF('Suivi des temps'!$AA157='Récap par client'!H$8,'Suivi des temps'!$AD157,0)+IF('Suivi des temps'!$AF157='Récap par client'!H$8,'Suivi des temps'!$AI157,0)+IF('Suivi des temps'!$AK157='Récap par client'!H$8,'Suivi des temps'!$AN157,0)</f>
        <v>0</v>
      </c>
      <c r="I156" s="41">
        <f>IF('Suivi des temps'!$G157='Récap par client'!I$8,'Suivi des temps'!$J157,0)+IF('Suivi des temps'!$L157='Récap par client'!I$8,'Suivi des temps'!$O157,0)+IF('Suivi des temps'!$Q157='Récap par client'!I$8,'Suivi des temps'!$T157,0)+IF('Suivi des temps'!$V157='Récap par client'!I$8,'Suivi des temps'!$Y157,0)+IF('Suivi des temps'!$AA157='Récap par client'!I$8,'Suivi des temps'!$AD157,0)+IF('Suivi des temps'!$AF157='Récap par client'!I$8,'Suivi des temps'!$AI157,0)+IF('Suivi des temps'!$AK157='Récap par client'!I$8,'Suivi des temps'!$AN157,0)</f>
        <v>0</v>
      </c>
      <c r="J156" s="41">
        <f>IF('Suivi des temps'!$G157='Récap par client'!J$8,'Suivi des temps'!$J157,0)+IF('Suivi des temps'!$L157='Récap par client'!J$8,'Suivi des temps'!$O157,0)+IF('Suivi des temps'!$Q157='Récap par client'!J$8,'Suivi des temps'!$T157,0)+IF('Suivi des temps'!$V157='Récap par client'!J$8,'Suivi des temps'!$Y157,0)+IF('Suivi des temps'!$AA157='Récap par client'!J$8,'Suivi des temps'!$AD157,0)+IF('Suivi des temps'!$AF157='Récap par client'!J$8,'Suivi des temps'!$AI157,0)+IF('Suivi des temps'!$AK157='Récap par client'!J$8,'Suivi des temps'!$AN157,0)</f>
        <v>0</v>
      </c>
      <c r="K156" s="41">
        <f>IF('Suivi des temps'!$G157='Récap par client'!K$8,'Suivi des temps'!$J157,0)+IF('Suivi des temps'!$L157='Récap par client'!K$8,'Suivi des temps'!$O157,0)+IF('Suivi des temps'!$Q157='Récap par client'!K$8,'Suivi des temps'!$T157,0)+IF('Suivi des temps'!$V157='Récap par client'!K$8,'Suivi des temps'!$Y157,0)+IF('Suivi des temps'!$AA157='Récap par client'!K$8,'Suivi des temps'!$AD157,0)+IF('Suivi des temps'!$AF157='Récap par client'!K$8,'Suivi des temps'!$AI157,0)+IF('Suivi des temps'!$AK157='Récap par client'!K$8,'Suivi des temps'!$AN157,0)</f>
        <v>0</v>
      </c>
      <c r="L156" s="41">
        <f>IF('Suivi des temps'!$G157='Récap par client'!L$8,'Suivi des temps'!$J157,0)+IF('Suivi des temps'!$L157='Récap par client'!L$8,'Suivi des temps'!$O157,0)+IF('Suivi des temps'!$Q157='Récap par client'!L$8,'Suivi des temps'!$T157,0)+IF('Suivi des temps'!$V157='Récap par client'!L$8,'Suivi des temps'!$Y157,0)+IF('Suivi des temps'!$AA157='Récap par client'!L$8,'Suivi des temps'!$AD157,0)+IF('Suivi des temps'!$AF157='Récap par client'!L$8,'Suivi des temps'!$AI157,0)+IF('Suivi des temps'!$AK157='Récap par client'!L$8,'Suivi des temps'!$AN157,0)</f>
        <v>0</v>
      </c>
      <c r="M156" s="41">
        <f>IF('Suivi des temps'!$G157='Récap par client'!M$8,'Suivi des temps'!$J157,0)+IF('Suivi des temps'!$L157='Récap par client'!M$8,'Suivi des temps'!$O157,0)+IF('Suivi des temps'!$Q157='Récap par client'!M$8,'Suivi des temps'!$T157,0)+IF('Suivi des temps'!$V157='Récap par client'!M$8,'Suivi des temps'!$Y157,0)+IF('Suivi des temps'!$AA157='Récap par client'!M$8,'Suivi des temps'!$AD157,0)+IF('Suivi des temps'!$AF157='Récap par client'!M$8,'Suivi des temps'!$AI157,0)+IF('Suivi des temps'!$AK157='Récap par client'!M$8,'Suivi des temps'!$AN157,0)</f>
        <v>0</v>
      </c>
      <c r="N156" s="41">
        <f>IF('Suivi des temps'!$G157='Récap par client'!N$8,'Suivi des temps'!$J157,0)+IF('Suivi des temps'!$L157='Récap par client'!N$8,'Suivi des temps'!$O157,0)+IF('Suivi des temps'!$Q157='Récap par client'!N$8,'Suivi des temps'!$T157,0)+IF('Suivi des temps'!$V157='Récap par client'!N$8,'Suivi des temps'!$Y157,0)+IF('Suivi des temps'!$AA157='Récap par client'!N$8,'Suivi des temps'!$AD157,0)+IF('Suivi des temps'!$AF157='Récap par client'!N$8,'Suivi des temps'!$AI157,0)+IF('Suivi des temps'!$AK157='Récap par client'!N$8,'Suivi des temps'!$AN157,0)</f>
        <v>0</v>
      </c>
      <c r="O156" s="41">
        <f>IF('Suivi des temps'!$G157='Récap par client'!O$8,'Suivi des temps'!$J157,0)+IF('Suivi des temps'!$L157='Récap par client'!O$8,'Suivi des temps'!$O157,0)+IF('Suivi des temps'!$Q157='Récap par client'!O$8,'Suivi des temps'!$T157,0)+IF('Suivi des temps'!$V157='Récap par client'!O$8,'Suivi des temps'!$Y157,0)+IF('Suivi des temps'!$AA157='Récap par client'!O$8,'Suivi des temps'!$AD157,0)+IF('Suivi des temps'!$AF157='Récap par client'!O$8,'Suivi des temps'!$AI157,0)+IF('Suivi des temps'!$AK157='Récap par client'!O$8,'Suivi des temps'!$AN157,0)</f>
        <v>0</v>
      </c>
      <c r="P156" s="41">
        <f>IF('Suivi des temps'!$G157='Récap par client'!P$8,'Suivi des temps'!$J157,0)+IF('Suivi des temps'!$L157='Récap par client'!P$8,'Suivi des temps'!$O157,0)+IF('Suivi des temps'!$Q157='Récap par client'!P$8,'Suivi des temps'!$T157,0)+IF('Suivi des temps'!$V157='Récap par client'!P$8,'Suivi des temps'!$Y157,0)+IF('Suivi des temps'!$AA157='Récap par client'!P$8,'Suivi des temps'!$AD157,0)+IF('Suivi des temps'!$AF157='Récap par client'!P$8,'Suivi des temps'!$AI157,0)+IF('Suivi des temps'!$AK157='Récap par client'!P$8,'Suivi des temps'!$AN157,0)</f>
        <v>0</v>
      </c>
      <c r="Q156" s="41">
        <f>IF('Suivi des temps'!$G157='Récap par client'!Q$8,'Suivi des temps'!$J157,0)+IF('Suivi des temps'!$L157='Récap par client'!Q$8,'Suivi des temps'!$O157,0)+IF('Suivi des temps'!$Q157='Récap par client'!Q$8,'Suivi des temps'!$T157,0)+IF('Suivi des temps'!$V157='Récap par client'!Q$8,'Suivi des temps'!$Y157,0)+IF('Suivi des temps'!$AA157='Récap par client'!Q$8,'Suivi des temps'!$AD157,0)+IF('Suivi des temps'!$AF157='Récap par client'!Q$8,'Suivi des temps'!$AI157,0)+IF('Suivi des temps'!$AK157='Récap par client'!Q$8,'Suivi des temps'!$AN157,0)</f>
        <v>0</v>
      </c>
      <c r="R156" s="41">
        <f>IF('Suivi des temps'!$G157='Récap par client'!R$8,'Suivi des temps'!$J157,0)+IF('Suivi des temps'!$L157='Récap par client'!R$8,'Suivi des temps'!$O157,0)+IF('Suivi des temps'!$Q157='Récap par client'!R$8,'Suivi des temps'!$T157,0)+IF('Suivi des temps'!$V157='Récap par client'!R$8,'Suivi des temps'!$Y157,0)+IF('Suivi des temps'!$AA157='Récap par client'!R$8,'Suivi des temps'!$AD157,0)+IF('Suivi des temps'!$AF157='Récap par client'!R$8,'Suivi des temps'!$AI157,0)+IF('Suivi des temps'!$AK157='Récap par client'!R$8,'Suivi des temps'!$AN157,0)</f>
        <v>0</v>
      </c>
      <c r="S156" s="41">
        <f>IF('Suivi des temps'!$G157='Récap par client'!S$8,'Suivi des temps'!$J157,0)+IF('Suivi des temps'!$L157='Récap par client'!S$8,'Suivi des temps'!$O157,0)+IF('Suivi des temps'!$Q157='Récap par client'!S$8,'Suivi des temps'!$T157,0)+IF('Suivi des temps'!$V157='Récap par client'!S$8,'Suivi des temps'!$Y157,0)+IF('Suivi des temps'!$AA157='Récap par client'!S$8,'Suivi des temps'!$AD157,0)+IF('Suivi des temps'!$AF157='Récap par client'!S$8,'Suivi des temps'!$AI157,0)+IF('Suivi des temps'!$AK157='Récap par client'!S$8,'Suivi des temps'!$AN157,0)</f>
        <v>0</v>
      </c>
      <c r="T156" s="41">
        <f>IF('Suivi des temps'!$G157='Récap par client'!T$8,'Suivi des temps'!$J157,0)+IF('Suivi des temps'!$L157='Récap par client'!T$8,'Suivi des temps'!$O157,0)+IF('Suivi des temps'!$Q157='Récap par client'!T$8,'Suivi des temps'!$T157,0)+IF('Suivi des temps'!$V157='Récap par client'!T$8,'Suivi des temps'!$Y157,0)+IF('Suivi des temps'!$AA157='Récap par client'!T$8,'Suivi des temps'!$AD157,0)+IF('Suivi des temps'!$AF157='Récap par client'!T$8,'Suivi des temps'!$AI157,0)+IF('Suivi des temps'!$AK157='Récap par client'!T$8,'Suivi des temps'!$AN157,0)</f>
        <v>0</v>
      </c>
      <c r="U156" s="41">
        <f>IF('Suivi des temps'!$G157='Récap par client'!U$8,'Suivi des temps'!$J157,0)+IF('Suivi des temps'!$L157='Récap par client'!U$8,'Suivi des temps'!$O157,0)+IF('Suivi des temps'!$Q157='Récap par client'!U$8,'Suivi des temps'!$T157,0)+IF('Suivi des temps'!$V157='Récap par client'!U$8,'Suivi des temps'!$Y157,0)+IF('Suivi des temps'!$AA157='Récap par client'!U$8,'Suivi des temps'!$AD157,0)+IF('Suivi des temps'!$AF157='Récap par client'!U$8,'Suivi des temps'!$AI157,0)+IF('Suivi des temps'!$AK157='Récap par client'!U$8,'Suivi des temps'!$AN157,0)</f>
        <v>0</v>
      </c>
      <c r="V156" s="41">
        <f>IF('Suivi des temps'!$G157='Récap par client'!V$8,'Suivi des temps'!$J157,0)+IF('Suivi des temps'!$L157='Récap par client'!V$8,'Suivi des temps'!$O157,0)+IF('Suivi des temps'!$Q157='Récap par client'!V$8,'Suivi des temps'!$T157,0)+IF('Suivi des temps'!$V157='Récap par client'!V$8,'Suivi des temps'!$Y157,0)+IF('Suivi des temps'!$AA157='Récap par client'!V$8,'Suivi des temps'!$AD157,0)+IF('Suivi des temps'!$AF157='Récap par client'!V$8,'Suivi des temps'!$AI157,0)+IF('Suivi des temps'!$AK157='Récap par client'!V$8,'Suivi des temps'!$AN157,0)</f>
        <v>0</v>
      </c>
      <c r="W156" s="41">
        <f>IF('Suivi des temps'!$G157='Récap par client'!W$8,'Suivi des temps'!$J157,0)+IF('Suivi des temps'!$L157='Récap par client'!W$8,'Suivi des temps'!$O157,0)+IF('Suivi des temps'!$Q157='Récap par client'!W$8,'Suivi des temps'!$T157,0)+IF('Suivi des temps'!$V157='Récap par client'!W$8,'Suivi des temps'!$Y157,0)+IF('Suivi des temps'!$AA157='Récap par client'!W$8,'Suivi des temps'!$AD157,0)+IF('Suivi des temps'!$AF157='Récap par client'!W$8,'Suivi des temps'!$AI157,0)+IF('Suivi des temps'!$AK157='Récap par client'!W$8,'Suivi des temps'!$AN157,0)</f>
        <v>0</v>
      </c>
      <c r="X156" s="41">
        <f>IF('Suivi des temps'!$G157='Récap par client'!X$8,'Suivi des temps'!$J157,0)+IF('Suivi des temps'!$L157='Récap par client'!X$8,'Suivi des temps'!$O157,0)+IF('Suivi des temps'!$Q157='Récap par client'!X$8,'Suivi des temps'!$T157,0)+IF('Suivi des temps'!$V157='Récap par client'!X$8,'Suivi des temps'!$Y157,0)+IF('Suivi des temps'!$AA157='Récap par client'!X$8,'Suivi des temps'!$AD157,0)+IF('Suivi des temps'!$AF157='Récap par client'!X$8,'Suivi des temps'!$AI157,0)+IF('Suivi des temps'!$AK157='Récap par client'!X$8,'Suivi des temps'!$AN157,0)</f>
        <v>0</v>
      </c>
      <c r="Y156" s="41">
        <f>IF('Suivi des temps'!$G157='Récap par client'!Y$8,'Suivi des temps'!$J157,0)+IF('Suivi des temps'!$L157='Récap par client'!Y$8,'Suivi des temps'!$O157,0)+IF('Suivi des temps'!$Q157='Récap par client'!Y$8,'Suivi des temps'!$T157,0)+IF('Suivi des temps'!$V157='Récap par client'!Y$8,'Suivi des temps'!$Y157,0)+IF('Suivi des temps'!$AA157='Récap par client'!Y$8,'Suivi des temps'!$AD157,0)+IF('Suivi des temps'!$AF157='Récap par client'!Y$8,'Suivi des temps'!$AI157,0)+IF('Suivi des temps'!$AK157='Récap par client'!Y$8,'Suivi des temps'!$AN157,0)</f>
        <v>0</v>
      </c>
      <c r="Z156" s="41">
        <f>IF('Suivi des temps'!$G157='Récap par client'!Z$8,'Suivi des temps'!$J157,0)+IF('Suivi des temps'!$L157='Récap par client'!Z$8,'Suivi des temps'!$O157,0)+IF('Suivi des temps'!$Q157='Récap par client'!Z$8,'Suivi des temps'!$T157,0)+IF('Suivi des temps'!$V157='Récap par client'!Z$8,'Suivi des temps'!$Y157,0)+IF('Suivi des temps'!$AA157='Récap par client'!Z$8,'Suivi des temps'!$AD157,0)+IF('Suivi des temps'!$AF157='Récap par client'!Z$8,'Suivi des temps'!$AI157,0)+IF('Suivi des temps'!$AK157='Récap par client'!Z$8,'Suivi des temps'!$AN157,0)</f>
        <v>0</v>
      </c>
      <c r="AA156" s="45">
        <f t="shared" si="14"/>
        <v>0</v>
      </c>
    </row>
    <row r="157" spans="2:27" ht="20.8" customHeight="1" x14ac:dyDescent="0.25">
      <c r="B157" s="25" t="str">
        <f t="shared" si="10"/>
        <v/>
      </c>
      <c r="C157" s="23" t="str">
        <f t="shared" si="11"/>
        <v/>
      </c>
      <c r="D157" s="17">
        <f t="shared" si="12"/>
        <v>45440</v>
      </c>
      <c r="E157" s="32" t="str">
        <f t="shared" si="13"/>
        <v>Mardi</v>
      </c>
      <c r="F157" s="41">
        <f>IF('Suivi des temps'!$G158='Récap par client'!F$8,'Suivi des temps'!$J158,0)+IF('Suivi des temps'!$L158='Récap par client'!F$8,'Suivi des temps'!$O158,0)+IF('Suivi des temps'!$Q158='Récap par client'!F$8,'Suivi des temps'!$T158,0)+IF('Suivi des temps'!$V158='Récap par client'!F$8,'Suivi des temps'!$Y158,0)+IF('Suivi des temps'!$AA158='Récap par client'!F$8,'Suivi des temps'!$AD158,0)+IF('Suivi des temps'!$AF158='Récap par client'!F$8,'Suivi des temps'!$AI158,0)+IF('Suivi des temps'!$AK158='Récap par client'!F$8,'Suivi des temps'!$AN158,0)</f>
        <v>0</v>
      </c>
      <c r="G157" s="41">
        <f>IF('Suivi des temps'!$G158='Récap par client'!G$8,'Suivi des temps'!$J158,0)+IF('Suivi des temps'!$L158='Récap par client'!G$8,'Suivi des temps'!$O158,0)+IF('Suivi des temps'!$Q158='Récap par client'!G$8,'Suivi des temps'!$T158,0)+IF('Suivi des temps'!$V158='Récap par client'!G$8,'Suivi des temps'!$Y158,0)+IF('Suivi des temps'!$AA158='Récap par client'!G$8,'Suivi des temps'!$AD158,0)+IF('Suivi des temps'!$AF158='Récap par client'!G$8,'Suivi des temps'!$AI158,0)+IF('Suivi des temps'!$AK158='Récap par client'!G$8,'Suivi des temps'!$AN158,0)</f>
        <v>0</v>
      </c>
      <c r="H157" s="41">
        <f>IF('Suivi des temps'!$G158='Récap par client'!H$8,'Suivi des temps'!$J158,0)+IF('Suivi des temps'!$L158='Récap par client'!H$8,'Suivi des temps'!$O158,0)+IF('Suivi des temps'!$Q158='Récap par client'!H$8,'Suivi des temps'!$T158,0)+IF('Suivi des temps'!$V158='Récap par client'!H$8,'Suivi des temps'!$Y158,0)+IF('Suivi des temps'!$AA158='Récap par client'!H$8,'Suivi des temps'!$AD158,0)+IF('Suivi des temps'!$AF158='Récap par client'!H$8,'Suivi des temps'!$AI158,0)+IF('Suivi des temps'!$AK158='Récap par client'!H$8,'Suivi des temps'!$AN158,0)</f>
        <v>0</v>
      </c>
      <c r="I157" s="41">
        <f>IF('Suivi des temps'!$G158='Récap par client'!I$8,'Suivi des temps'!$J158,0)+IF('Suivi des temps'!$L158='Récap par client'!I$8,'Suivi des temps'!$O158,0)+IF('Suivi des temps'!$Q158='Récap par client'!I$8,'Suivi des temps'!$T158,0)+IF('Suivi des temps'!$V158='Récap par client'!I$8,'Suivi des temps'!$Y158,0)+IF('Suivi des temps'!$AA158='Récap par client'!I$8,'Suivi des temps'!$AD158,0)+IF('Suivi des temps'!$AF158='Récap par client'!I$8,'Suivi des temps'!$AI158,0)+IF('Suivi des temps'!$AK158='Récap par client'!I$8,'Suivi des temps'!$AN158,0)</f>
        <v>0</v>
      </c>
      <c r="J157" s="41">
        <f>IF('Suivi des temps'!$G158='Récap par client'!J$8,'Suivi des temps'!$J158,0)+IF('Suivi des temps'!$L158='Récap par client'!J$8,'Suivi des temps'!$O158,0)+IF('Suivi des temps'!$Q158='Récap par client'!J$8,'Suivi des temps'!$T158,0)+IF('Suivi des temps'!$V158='Récap par client'!J$8,'Suivi des temps'!$Y158,0)+IF('Suivi des temps'!$AA158='Récap par client'!J$8,'Suivi des temps'!$AD158,0)+IF('Suivi des temps'!$AF158='Récap par client'!J$8,'Suivi des temps'!$AI158,0)+IF('Suivi des temps'!$AK158='Récap par client'!J$8,'Suivi des temps'!$AN158,0)</f>
        <v>0</v>
      </c>
      <c r="K157" s="41">
        <f>IF('Suivi des temps'!$G158='Récap par client'!K$8,'Suivi des temps'!$J158,0)+IF('Suivi des temps'!$L158='Récap par client'!K$8,'Suivi des temps'!$O158,0)+IF('Suivi des temps'!$Q158='Récap par client'!K$8,'Suivi des temps'!$T158,0)+IF('Suivi des temps'!$V158='Récap par client'!K$8,'Suivi des temps'!$Y158,0)+IF('Suivi des temps'!$AA158='Récap par client'!K$8,'Suivi des temps'!$AD158,0)+IF('Suivi des temps'!$AF158='Récap par client'!K$8,'Suivi des temps'!$AI158,0)+IF('Suivi des temps'!$AK158='Récap par client'!K$8,'Suivi des temps'!$AN158,0)</f>
        <v>0</v>
      </c>
      <c r="L157" s="41">
        <f>IF('Suivi des temps'!$G158='Récap par client'!L$8,'Suivi des temps'!$J158,0)+IF('Suivi des temps'!$L158='Récap par client'!L$8,'Suivi des temps'!$O158,0)+IF('Suivi des temps'!$Q158='Récap par client'!L$8,'Suivi des temps'!$T158,0)+IF('Suivi des temps'!$V158='Récap par client'!L$8,'Suivi des temps'!$Y158,0)+IF('Suivi des temps'!$AA158='Récap par client'!L$8,'Suivi des temps'!$AD158,0)+IF('Suivi des temps'!$AF158='Récap par client'!L$8,'Suivi des temps'!$AI158,0)+IF('Suivi des temps'!$AK158='Récap par client'!L$8,'Suivi des temps'!$AN158,0)</f>
        <v>0</v>
      </c>
      <c r="M157" s="41">
        <f>IF('Suivi des temps'!$G158='Récap par client'!M$8,'Suivi des temps'!$J158,0)+IF('Suivi des temps'!$L158='Récap par client'!M$8,'Suivi des temps'!$O158,0)+IF('Suivi des temps'!$Q158='Récap par client'!M$8,'Suivi des temps'!$T158,0)+IF('Suivi des temps'!$V158='Récap par client'!M$8,'Suivi des temps'!$Y158,0)+IF('Suivi des temps'!$AA158='Récap par client'!M$8,'Suivi des temps'!$AD158,0)+IF('Suivi des temps'!$AF158='Récap par client'!M$8,'Suivi des temps'!$AI158,0)+IF('Suivi des temps'!$AK158='Récap par client'!M$8,'Suivi des temps'!$AN158,0)</f>
        <v>0</v>
      </c>
      <c r="N157" s="41">
        <f>IF('Suivi des temps'!$G158='Récap par client'!N$8,'Suivi des temps'!$J158,0)+IF('Suivi des temps'!$L158='Récap par client'!N$8,'Suivi des temps'!$O158,0)+IF('Suivi des temps'!$Q158='Récap par client'!N$8,'Suivi des temps'!$T158,0)+IF('Suivi des temps'!$V158='Récap par client'!N$8,'Suivi des temps'!$Y158,0)+IF('Suivi des temps'!$AA158='Récap par client'!N$8,'Suivi des temps'!$AD158,0)+IF('Suivi des temps'!$AF158='Récap par client'!N$8,'Suivi des temps'!$AI158,0)+IF('Suivi des temps'!$AK158='Récap par client'!N$8,'Suivi des temps'!$AN158,0)</f>
        <v>0</v>
      </c>
      <c r="O157" s="41">
        <f>IF('Suivi des temps'!$G158='Récap par client'!O$8,'Suivi des temps'!$J158,0)+IF('Suivi des temps'!$L158='Récap par client'!O$8,'Suivi des temps'!$O158,0)+IF('Suivi des temps'!$Q158='Récap par client'!O$8,'Suivi des temps'!$T158,0)+IF('Suivi des temps'!$V158='Récap par client'!O$8,'Suivi des temps'!$Y158,0)+IF('Suivi des temps'!$AA158='Récap par client'!O$8,'Suivi des temps'!$AD158,0)+IF('Suivi des temps'!$AF158='Récap par client'!O$8,'Suivi des temps'!$AI158,0)+IF('Suivi des temps'!$AK158='Récap par client'!O$8,'Suivi des temps'!$AN158,0)</f>
        <v>0</v>
      </c>
      <c r="P157" s="41">
        <f>IF('Suivi des temps'!$G158='Récap par client'!P$8,'Suivi des temps'!$J158,0)+IF('Suivi des temps'!$L158='Récap par client'!P$8,'Suivi des temps'!$O158,0)+IF('Suivi des temps'!$Q158='Récap par client'!P$8,'Suivi des temps'!$T158,0)+IF('Suivi des temps'!$V158='Récap par client'!P$8,'Suivi des temps'!$Y158,0)+IF('Suivi des temps'!$AA158='Récap par client'!P$8,'Suivi des temps'!$AD158,0)+IF('Suivi des temps'!$AF158='Récap par client'!P$8,'Suivi des temps'!$AI158,0)+IF('Suivi des temps'!$AK158='Récap par client'!P$8,'Suivi des temps'!$AN158,0)</f>
        <v>0</v>
      </c>
      <c r="Q157" s="41">
        <f>IF('Suivi des temps'!$G158='Récap par client'!Q$8,'Suivi des temps'!$J158,0)+IF('Suivi des temps'!$L158='Récap par client'!Q$8,'Suivi des temps'!$O158,0)+IF('Suivi des temps'!$Q158='Récap par client'!Q$8,'Suivi des temps'!$T158,0)+IF('Suivi des temps'!$V158='Récap par client'!Q$8,'Suivi des temps'!$Y158,0)+IF('Suivi des temps'!$AA158='Récap par client'!Q$8,'Suivi des temps'!$AD158,0)+IF('Suivi des temps'!$AF158='Récap par client'!Q$8,'Suivi des temps'!$AI158,0)+IF('Suivi des temps'!$AK158='Récap par client'!Q$8,'Suivi des temps'!$AN158,0)</f>
        <v>0</v>
      </c>
      <c r="R157" s="41">
        <f>IF('Suivi des temps'!$G158='Récap par client'!R$8,'Suivi des temps'!$J158,0)+IF('Suivi des temps'!$L158='Récap par client'!R$8,'Suivi des temps'!$O158,0)+IF('Suivi des temps'!$Q158='Récap par client'!R$8,'Suivi des temps'!$T158,0)+IF('Suivi des temps'!$V158='Récap par client'!R$8,'Suivi des temps'!$Y158,0)+IF('Suivi des temps'!$AA158='Récap par client'!R$8,'Suivi des temps'!$AD158,0)+IF('Suivi des temps'!$AF158='Récap par client'!R$8,'Suivi des temps'!$AI158,0)+IF('Suivi des temps'!$AK158='Récap par client'!R$8,'Suivi des temps'!$AN158,0)</f>
        <v>0</v>
      </c>
      <c r="S157" s="41">
        <f>IF('Suivi des temps'!$G158='Récap par client'!S$8,'Suivi des temps'!$J158,0)+IF('Suivi des temps'!$L158='Récap par client'!S$8,'Suivi des temps'!$O158,0)+IF('Suivi des temps'!$Q158='Récap par client'!S$8,'Suivi des temps'!$T158,0)+IF('Suivi des temps'!$V158='Récap par client'!S$8,'Suivi des temps'!$Y158,0)+IF('Suivi des temps'!$AA158='Récap par client'!S$8,'Suivi des temps'!$AD158,0)+IF('Suivi des temps'!$AF158='Récap par client'!S$8,'Suivi des temps'!$AI158,0)+IF('Suivi des temps'!$AK158='Récap par client'!S$8,'Suivi des temps'!$AN158,0)</f>
        <v>0</v>
      </c>
      <c r="T157" s="41">
        <f>IF('Suivi des temps'!$G158='Récap par client'!T$8,'Suivi des temps'!$J158,0)+IF('Suivi des temps'!$L158='Récap par client'!T$8,'Suivi des temps'!$O158,0)+IF('Suivi des temps'!$Q158='Récap par client'!T$8,'Suivi des temps'!$T158,0)+IF('Suivi des temps'!$V158='Récap par client'!T$8,'Suivi des temps'!$Y158,0)+IF('Suivi des temps'!$AA158='Récap par client'!T$8,'Suivi des temps'!$AD158,0)+IF('Suivi des temps'!$AF158='Récap par client'!T$8,'Suivi des temps'!$AI158,0)+IF('Suivi des temps'!$AK158='Récap par client'!T$8,'Suivi des temps'!$AN158,0)</f>
        <v>0</v>
      </c>
      <c r="U157" s="41">
        <f>IF('Suivi des temps'!$G158='Récap par client'!U$8,'Suivi des temps'!$J158,0)+IF('Suivi des temps'!$L158='Récap par client'!U$8,'Suivi des temps'!$O158,0)+IF('Suivi des temps'!$Q158='Récap par client'!U$8,'Suivi des temps'!$T158,0)+IF('Suivi des temps'!$V158='Récap par client'!U$8,'Suivi des temps'!$Y158,0)+IF('Suivi des temps'!$AA158='Récap par client'!U$8,'Suivi des temps'!$AD158,0)+IF('Suivi des temps'!$AF158='Récap par client'!U$8,'Suivi des temps'!$AI158,0)+IF('Suivi des temps'!$AK158='Récap par client'!U$8,'Suivi des temps'!$AN158,0)</f>
        <v>0</v>
      </c>
      <c r="V157" s="41">
        <f>IF('Suivi des temps'!$G158='Récap par client'!V$8,'Suivi des temps'!$J158,0)+IF('Suivi des temps'!$L158='Récap par client'!V$8,'Suivi des temps'!$O158,0)+IF('Suivi des temps'!$Q158='Récap par client'!V$8,'Suivi des temps'!$T158,0)+IF('Suivi des temps'!$V158='Récap par client'!V$8,'Suivi des temps'!$Y158,0)+IF('Suivi des temps'!$AA158='Récap par client'!V$8,'Suivi des temps'!$AD158,0)+IF('Suivi des temps'!$AF158='Récap par client'!V$8,'Suivi des temps'!$AI158,0)+IF('Suivi des temps'!$AK158='Récap par client'!V$8,'Suivi des temps'!$AN158,0)</f>
        <v>0</v>
      </c>
      <c r="W157" s="41">
        <f>IF('Suivi des temps'!$G158='Récap par client'!W$8,'Suivi des temps'!$J158,0)+IF('Suivi des temps'!$L158='Récap par client'!W$8,'Suivi des temps'!$O158,0)+IF('Suivi des temps'!$Q158='Récap par client'!W$8,'Suivi des temps'!$T158,0)+IF('Suivi des temps'!$V158='Récap par client'!W$8,'Suivi des temps'!$Y158,0)+IF('Suivi des temps'!$AA158='Récap par client'!W$8,'Suivi des temps'!$AD158,0)+IF('Suivi des temps'!$AF158='Récap par client'!W$8,'Suivi des temps'!$AI158,0)+IF('Suivi des temps'!$AK158='Récap par client'!W$8,'Suivi des temps'!$AN158,0)</f>
        <v>0</v>
      </c>
      <c r="X157" s="41">
        <f>IF('Suivi des temps'!$G158='Récap par client'!X$8,'Suivi des temps'!$J158,0)+IF('Suivi des temps'!$L158='Récap par client'!X$8,'Suivi des temps'!$O158,0)+IF('Suivi des temps'!$Q158='Récap par client'!X$8,'Suivi des temps'!$T158,0)+IF('Suivi des temps'!$V158='Récap par client'!X$8,'Suivi des temps'!$Y158,0)+IF('Suivi des temps'!$AA158='Récap par client'!X$8,'Suivi des temps'!$AD158,0)+IF('Suivi des temps'!$AF158='Récap par client'!X$8,'Suivi des temps'!$AI158,0)+IF('Suivi des temps'!$AK158='Récap par client'!X$8,'Suivi des temps'!$AN158,0)</f>
        <v>0</v>
      </c>
      <c r="Y157" s="41">
        <f>IF('Suivi des temps'!$G158='Récap par client'!Y$8,'Suivi des temps'!$J158,0)+IF('Suivi des temps'!$L158='Récap par client'!Y$8,'Suivi des temps'!$O158,0)+IF('Suivi des temps'!$Q158='Récap par client'!Y$8,'Suivi des temps'!$T158,0)+IF('Suivi des temps'!$V158='Récap par client'!Y$8,'Suivi des temps'!$Y158,0)+IF('Suivi des temps'!$AA158='Récap par client'!Y$8,'Suivi des temps'!$AD158,0)+IF('Suivi des temps'!$AF158='Récap par client'!Y$8,'Suivi des temps'!$AI158,0)+IF('Suivi des temps'!$AK158='Récap par client'!Y$8,'Suivi des temps'!$AN158,0)</f>
        <v>0</v>
      </c>
      <c r="Z157" s="41">
        <f>IF('Suivi des temps'!$G158='Récap par client'!Z$8,'Suivi des temps'!$J158,0)+IF('Suivi des temps'!$L158='Récap par client'!Z$8,'Suivi des temps'!$O158,0)+IF('Suivi des temps'!$Q158='Récap par client'!Z$8,'Suivi des temps'!$T158,0)+IF('Suivi des temps'!$V158='Récap par client'!Z$8,'Suivi des temps'!$Y158,0)+IF('Suivi des temps'!$AA158='Récap par client'!Z$8,'Suivi des temps'!$AD158,0)+IF('Suivi des temps'!$AF158='Récap par client'!Z$8,'Suivi des temps'!$AI158,0)+IF('Suivi des temps'!$AK158='Récap par client'!Z$8,'Suivi des temps'!$AN158,0)</f>
        <v>0</v>
      </c>
      <c r="AA157" s="45">
        <f t="shared" si="14"/>
        <v>0</v>
      </c>
    </row>
    <row r="158" spans="2:27" ht="20.8" customHeight="1" x14ac:dyDescent="0.25">
      <c r="B158" s="25" t="str">
        <f t="shared" si="10"/>
        <v/>
      </c>
      <c r="C158" s="23" t="str">
        <f t="shared" si="11"/>
        <v/>
      </c>
      <c r="D158" s="17">
        <f t="shared" si="12"/>
        <v>45441</v>
      </c>
      <c r="E158" s="32" t="str">
        <f t="shared" si="13"/>
        <v>Mercredi</v>
      </c>
      <c r="F158" s="41">
        <f>IF('Suivi des temps'!$G159='Récap par client'!F$8,'Suivi des temps'!$J159,0)+IF('Suivi des temps'!$L159='Récap par client'!F$8,'Suivi des temps'!$O159,0)+IF('Suivi des temps'!$Q159='Récap par client'!F$8,'Suivi des temps'!$T159,0)+IF('Suivi des temps'!$V159='Récap par client'!F$8,'Suivi des temps'!$Y159,0)+IF('Suivi des temps'!$AA159='Récap par client'!F$8,'Suivi des temps'!$AD159,0)+IF('Suivi des temps'!$AF159='Récap par client'!F$8,'Suivi des temps'!$AI159,0)+IF('Suivi des temps'!$AK159='Récap par client'!F$8,'Suivi des temps'!$AN159,0)</f>
        <v>0</v>
      </c>
      <c r="G158" s="41">
        <f>IF('Suivi des temps'!$G159='Récap par client'!G$8,'Suivi des temps'!$J159,0)+IF('Suivi des temps'!$L159='Récap par client'!G$8,'Suivi des temps'!$O159,0)+IF('Suivi des temps'!$Q159='Récap par client'!G$8,'Suivi des temps'!$T159,0)+IF('Suivi des temps'!$V159='Récap par client'!G$8,'Suivi des temps'!$Y159,0)+IF('Suivi des temps'!$AA159='Récap par client'!G$8,'Suivi des temps'!$AD159,0)+IF('Suivi des temps'!$AF159='Récap par client'!G$8,'Suivi des temps'!$AI159,0)+IF('Suivi des temps'!$AK159='Récap par client'!G$8,'Suivi des temps'!$AN159,0)</f>
        <v>0</v>
      </c>
      <c r="H158" s="41">
        <f>IF('Suivi des temps'!$G159='Récap par client'!H$8,'Suivi des temps'!$J159,0)+IF('Suivi des temps'!$L159='Récap par client'!H$8,'Suivi des temps'!$O159,0)+IF('Suivi des temps'!$Q159='Récap par client'!H$8,'Suivi des temps'!$T159,0)+IF('Suivi des temps'!$V159='Récap par client'!H$8,'Suivi des temps'!$Y159,0)+IF('Suivi des temps'!$AA159='Récap par client'!H$8,'Suivi des temps'!$AD159,0)+IF('Suivi des temps'!$AF159='Récap par client'!H$8,'Suivi des temps'!$AI159,0)+IF('Suivi des temps'!$AK159='Récap par client'!H$8,'Suivi des temps'!$AN159,0)</f>
        <v>0</v>
      </c>
      <c r="I158" s="41">
        <f>IF('Suivi des temps'!$G159='Récap par client'!I$8,'Suivi des temps'!$J159,0)+IF('Suivi des temps'!$L159='Récap par client'!I$8,'Suivi des temps'!$O159,0)+IF('Suivi des temps'!$Q159='Récap par client'!I$8,'Suivi des temps'!$T159,0)+IF('Suivi des temps'!$V159='Récap par client'!I$8,'Suivi des temps'!$Y159,0)+IF('Suivi des temps'!$AA159='Récap par client'!I$8,'Suivi des temps'!$AD159,0)+IF('Suivi des temps'!$AF159='Récap par client'!I$8,'Suivi des temps'!$AI159,0)+IF('Suivi des temps'!$AK159='Récap par client'!I$8,'Suivi des temps'!$AN159,0)</f>
        <v>0</v>
      </c>
      <c r="J158" s="41">
        <f>IF('Suivi des temps'!$G159='Récap par client'!J$8,'Suivi des temps'!$J159,0)+IF('Suivi des temps'!$L159='Récap par client'!J$8,'Suivi des temps'!$O159,0)+IF('Suivi des temps'!$Q159='Récap par client'!J$8,'Suivi des temps'!$T159,0)+IF('Suivi des temps'!$V159='Récap par client'!J$8,'Suivi des temps'!$Y159,0)+IF('Suivi des temps'!$AA159='Récap par client'!J$8,'Suivi des temps'!$AD159,0)+IF('Suivi des temps'!$AF159='Récap par client'!J$8,'Suivi des temps'!$AI159,0)+IF('Suivi des temps'!$AK159='Récap par client'!J$8,'Suivi des temps'!$AN159,0)</f>
        <v>0</v>
      </c>
      <c r="K158" s="41">
        <f>IF('Suivi des temps'!$G159='Récap par client'!K$8,'Suivi des temps'!$J159,0)+IF('Suivi des temps'!$L159='Récap par client'!K$8,'Suivi des temps'!$O159,0)+IF('Suivi des temps'!$Q159='Récap par client'!K$8,'Suivi des temps'!$T159,0)+IF('Suivi des temps'!$V159='Récap par client'!K$8,'Suivi des temps'!$Y159,0)+IF('Suivi des temps'!$AA159='Récap par client'!K$8,'Suivi des temps'!$AD159,0)+IF('Suivi des temps'!$AF159='Récap par client'!K$8,'Suivi des temps'!$AI159,0)+IF('Suivi des temps'!$AK159='Récap par client'!K$8,'Suivi des temps'!$AN159,0)</f>
        <v>0</v>
      </c>
      <c r="L158" s="41">
        <f>IF('Suivi des temps'!$G159='Récap par client'!L$8,'Suivi des temps'!$J159,0)+IF('Suivi des temps'!$L159='Récap par client'!L$8,'Suivi des temps'!$O159,0)+IF('Suivi des temps'!$Q159='Récap par client'!L$8,'Suivi des temps'!$T159,0)+IF('Suivi des temps'!$V159='Récap par client'!L$8,'Suivi des temps'!$Y159,0)+IF('Suivi des temps'!$AA159='Récap par client'!L$8,'Suivi des temps'!$AD159,0)+IF('Suivi des temps'!$AF159='Récap par client'!L$8,'Suivi des temps'!$AI159,0)+IF('Suivi des temps'!$AK159='Récap par client'!L$8,'Suivi des temps'!$AN159,0)</f>
        <v>0</v>
      </c>
      <c r="M158" s="41">
        <f>IF('Suivi des temps'!$G159='Récap par client'!M$8,'Suivi des temps'!$J159,0)+IF('Suivi des temps'!$L159='Récap par client'!M$8,'Suivi des temps'!$O159,0)+IF('Suivi des temps'!$Q159='Récap par client'!M$8,'Suivi des temps'!$T159,0)+IF('Suivi des temps'!$V159='Récap par client'!M$8,'Suivi des temps'!$Y159,0)+IF('Suivi des temps'!$AA159='Récap par client'!M$8,'Suivi des temps'!$AD159,0)+IF('Suivi des temps'!$AF159='Récap par client'!M$8,'Suivi des temps'!$AI159,0)+IF('Suivi des temps'!$AK159='Récap par client'!M$8,'Suivi des temps'!$AN159,0)</f>
        <v>0</v>
      </c>
      <c r="N158" s="41">
        <f>IF('Suivi des temps'!$G159='Récap par client'!N$8,'Suivi des temps'!$J159,0)+IF('Suivi des temps'!$L159='Récap par client'!N$8,'Suivi des temps'!$O159,0)+IF('Suivi des temps'!$Q159='Récap par client'!N$8,'Suivi des temps'!$T159,0)+IF('Suivi des temps'!$V159='Récap par client'!N$8,'Suivi des temps'!$Y159,0)+IF('Suivi des temps'!$AA159='Récap par client'!N$8,'Suivi des temps'!$AD159,0)+IF('Suivi des temps'!$AF159='Récap par client'!N$8,'Suivi des temps'!$AI159,0)+IF('Suivi des temps'!$AK159='Récap par client'!N$8,'Suivi des temps'!$AN159,0)</f>
        <v>0</v>
      </c>
      <c r="O158" s="41">
        <f>IF('Suivi des temps'!$G159='Récap par client'!O$8,'Suivi des temps'!$J159,0)+IF('Suivi des temps'!$L159='Récap par client'!O$8,'Suivi des temps'!$O159,0)+IF('Suivi des temps'!$Q159='Récap par client'!O$8,'Suivi des temps'!$T159,0)+IF('Suivi des temps'!$V159='Récap par client'!O$8,'Suivi des temps'!$Y159,0)+IF('Suivi des temps'!$AA159='Récap par client'!O$8,'Suivi des temps'!$AD159,0)+IF('Suivi des temps'!$AF159='Récap par client'!O$8,'Suivi des temps'!$AI159,0)+IF('Suivi des temps'!$AK159='Récap par client'!O$8,'Suivi des temps'!$AN159,0)</f>
        <v>0</v>
      </c>
      <c r="P158" s="41">
        <f>IF('Suivi des temps'!$G159='Récap par client'!P$8,'Suivi des temps'!$J159,0)+IF('Suivi des temps'!$L159='Récap par client'!P$8,'Suivi des temps'!$O159,0)+IF('Suivi des temps'!$Q159='Récap par client'!P$8,'Suivi des temps'!$T159,0)+IF('Suivi des temps'!$V159='Récap par client'!P$8,'Suivi des temps'!$Y159,0)+IF('Suivi des temps'!$AA159='Récap par client'!P$8,'Suivi des temps'!$AD159,0)+IF('Suivi des temps'!$AF159='Récap par client'!P$8,'Suivi des temps'!$AI159,0)+IF('Suivi des temps'!$AK159='Récap par client'!P$8,'Suivi des temps'!$AN159,0)</f>
        <v>0</v>
      </c>
      <c r="Q158" s="41">
        <f>IF('Suivi des temps'!$G159='Récap par client'!Q$8,'Suivi des temps'!$J159,0)+IF('Suivi des temps'!$L159='Récap par client'!Q$8,'Suivi des temps'!$O159,0)+IF('Suivi des temps'!$Q159='Récap par client'!Q$8,'Suivi des temps'!$T159,0)+IF('Suivi des temps'!$V159='Récap par client'!Q$8,'Suivi des temps'!$Y159,0)+IF('Suivi des temps'!$AA159='Récap par client'!Q$8,'Suivi des temps'!$AD159,0)+IF('Suivi des temps'!$AF159='Récap par client'!Q$8,'Suivi des temps'!$AI159,0)+IF('Suivi des temps'!$AK159='Récap par client'!Q$8,'Suivi des temps'!$AN159,0)</f>
        <v>0</v>
      </c>
      <c r="R158" s="41">
        <f>IF('Suivi des temps'!$G159='Récap par client'!R$8,'Suivi des temps'!$J159,0)+IF('Suivi des temps'!$L159='Récap par client'!R$8,'Suivi des temps'!$O159,0)+IF('Suivi des temps'!$Q159='Récap par client'!R$8,'Suivi des temps'!$T159,0)+IF('Suivi des temps'!$V159='Récap par client'!R$8,'Suivi des temps'!$Y159,0)+IF('Suivi des temps'!$AA159='Récap par client'!R$8,'Suivi des temps'!$AD159,0)+IF('Suivi des temps'!$AF159='Récap par client'!R$8,'Suivi des temps'!$AI159,0)+IF('Suivi des temps'!$AK159='Récap par client'!R$8,'Suivi des temps'!$AN159,0)</f>
        <v>0</v>
      </c>
      <c r="S158" s="41">
        <f>IF('Suivi des temps'!$G159='Récap par client'!S$8,'Suivi des temps'!$J159,0)+IF('Suivi des temps'!$L159='Récap par client'!S$8,'Suivi des temps'!$O159,0)+IF('Suivi des temps'!$Q159='Récap par client'!S$8,'Suivi des temps'!$T159,0)+IF('Suivi des temps'!$V159='Récap par client'!S$8,'Suivi des temps'!$Y159,0)+IF('Suivi des temps'!$AA159='Récap par client'!S$8,'Suivi des temps'!$AD159,0)+IF('Suivi des temps'!$AF159='Récap par client'!S$8,'Suivi des temps'!$AI159,0)+IF('Suivi des temps'!$AK159='Récap par client'!S$8,'Suivi des temps'!$AN159,0)</f>
        <v>0</v>
      </c>
      <c r="T158" s="41">
        <f>IF('Suivi des temps'!$G159='Récap par client'!T$8,'Suivi des temps'!$J159,0)+IF('Suivi des temps'!$L159='Récap par client'!T$8,'Suivi des temps'!$O159,0)+IF('Suivi des temps'!$Q159='Récap par client'!T$8,'Suivi des temps'!$T159,0)+IF('Suivi des temps'!$V159='Récap par client'!T$8,'Suivi des temps'!$Y159,0)+IF('Suivi des temps'!$AA159='Récap par client'!T$8,'Suivi des temps'!$AD159,0)+IF('Suivi des temps'!$AF159='Récap par client'!T$8,'Suivi des temps'!$AI159,0)+IF('Suivi des temps'!$AK159='Récap par client'!T$8,'Suivi des temps'!$AN159,0)</f>
        <v>0</v>
      </c>
      <c r="U158" s="41">
        <f>IF('Suivi des temps'!$G159='Récap par client'!U$8,'Suivi des temps'!$J159,0)+IF('Suivi des temps'!$L159='Récap par client'!U$8,'Suivi des temps'!$O159,0)+IF('Suivi des temps'!$Q159='Récap par client'!U$8,'Suivi des temps'!$T159,0)+IF('Suivi des temps'!$V159='Récap par client'!U$8,'Suivi des temps'!$Y159,0)+IF('Suivi des temps'!$AA159='Récap par client'!U$8,'Suivi des temps'!$AD159,0)+IF('Suivi des temps'!$AF159='Récap par client'!U$8,'Suivi des temps'!$AI159,0)+IF('Suivi des temps'!$AK159='Récap par client'!U$8,'Suivi des temps'!$AN159,0)</f>
        <v>0</v>
      </c>
      <c r="V158" s="41">
        <f>IF('Suivi des temps'!$G159='Récap par client'!V$8,'Suivi des temps'!$J159,0)+IF('Suivi des temps'!$L159='Récap par client'!V$8,'Suivi des temps'!$O159,0)+IF('Suivi des temps'!$Q159='Récap par client'!V$8,'Suivi des temps'!$T159,0)+IF('Suivi des temps'!$V159='Récap par client'!V$8,'Suivi des temps'!$Y159,0)+IF('Suivi des temps'!$AA159='Récap par client'!V$8,'Suivi des temps'!$AD159,0)+IF('Suivi des temps'!$AF159='Récap par client'!V$8,'Suivi des temps'!$AI159,0)+IF('Suivi des temps'!$AK159='Récap par client'!V$8,'Suivi des temps'!$AN159,0)</f>
        <v>0</v>
      </c>
      <c r="W158" s="41">
        <f>IF('Suivi des temps'!$G159='Récap par client'!W$8,'Suivi des temps'!$J159,0)+IF('Suivi des temps'!$L159='Récap par client'!W$8,'Suivi des temps'!$O159,0)+IF('Suivi des temps'!$Q159='Récap par client'!W$8,'Suivi des temps'!$T159,0)+IF('Suivi des temps'!$V159='Récap par client'!W$8,'Suivi des temps'!$Y159,0)+IF('Suivi des temps'!$AA159='Récap par client'!W$8,'Suivi des temps'!$AD159,0)+IF('Suivi des temps'!$AF159='Récap par client'!W$8,'Suivi des temps'!$AI159,0)+IF('Suivi des temps'!$AK159='Récap par client'!W$8,'Suivi des temps'!$AN159,0)</f>
        <v>0</v>
      </c>
      <c r="X158" s="41">
        <f>IF('Suivi des temps'!$G159='Récap par client'!X$8,'Suivi des temps'!$J159,0)+IF('Suivi des temps'!$L159='Récap par client'!X$8,'Suivi des temps'!$O159,0)+IF('Suivi des temps'!$Q159='Récap par client'!X$8,'Suivi des temps'!$T159,0)+IF('Suivi des temps'!$V159='Récap par client'!X$8,'Suivi des temps'!$Y159,0)+IF('Suivi des temps'!$AA159='Récap par client'!X$8,'Suivi des temps'!$AD159,0)+IF('Suivi des temps'!$AF159='Récap par client'!X$8,'Suivi des temps'!$AI159,0)+IF('Suivi des temps'!$AK159='Récap par client'!X$8,'Suivi des temps'!$AN159,0)</f>
        <v>0</v>
      </c>
      <c r="Y158" s="41">
        <f>IF('Suivi des temps'!$G159='Récap par client'!Y$8,'Suivi des temps'!$J159,0)+IF('Suivi des temps'!$L159='Récap par client'!Y$8,'Suivi des temps'!$O159,0)+IF('Suivi des temps'!$Q159='Récap par client'!Y$8,'Suivi des temps'!$T159,0)+IF('Suivi des temps'!$V159='Récap par client'!Y$8,'Suivi des temps'!$Y159,0)+IF('Suivi des temps'!$AA159='Récap par client'!Y$8,'Suivi des temps'!$AD159,0)+IF('Suivi des temps'!$AF159='Récap par client'!Y$8,'Suivi des temps'!$AI159,0)+IF('Suivi des temps'!$AK159='Récap par client'!Y$8,'Suivi des temps'!$AN159,0)</f>
        <v>0</v>
      </c>
      <c r="Z158" s="41">
        <f>IF('Suivi des temps'!$G159='Récap par client'!Z$8,'Suivi des temps'!$J159,0)+IF('Suivi des temps'!$L159='Récap par client'!Z$8,'Suivi des temps'!$O159,0)+IF('Suivi des temps'!$Q159='Récap par client'!Z$8,'Suivi des temps'!$T159,0)+IF('Suivi des temps'!$V159='Récap par client'!Z$8,'Suivi des temps'!$Y159,0)+IF('Suivi des temps'!$AA159='Récap par client'!Z$8,'Suivi des temps'!$AD159,0)+IF('Suivi des temps'!$AF159='Récap par client'!Z$8,'Suivi des temps'!$AI159,0)+IF('Suivi des temps'!$AK159='Récap par client'!Z$8,'Suivi des temps'!$AN159,0)</f>
        <v>0</v>
      </c>
      <c r="AA158" s="45">
        <f t="shared" si="14"/>
        <v>0</v>
      </c>
    </row>
    <row r="159" spans="2:27" ht="20.8" customHeight="1" x14ac:dyDescent="0.25">
      <c r="B159" s="25" t="str">
        <f t="shared" si="10"/>
        <v/>
      </c>
      <c r="C159" s="23" t="str">
        <f t="shared" si="11"/>
        <v/>
      </c>
      <c r="D159" s="17">
        <f t="shared" si="12"/>
        <v>45442</v>
      </c>
      <c r="E159" s="32" t="str">
        <f t="shared" si="13"/>
        <v>Jeudi</v>
      </c>
      <c r="F159" s="41">
        <f>IF('Suivi des temps'!$G160='Récap par client'!F$8,'Suivi des temps'!$J160,0)+IF('Suivi des temps'!$L160='Récap par client'!F$8,'Suivi des temps'!$O160,0)+IF('Suivi des temps'!$Q160='Récap par client'!F$8,'Suivi des temps'!$T160,0)+IF('Suivi des temps'!$V160='Récap par client'!F$8,'Suivi des temps'!$Y160,0)+IF('Suivi des temps'!$AA160='Récap par client'!F$8,'Suivi des temps'!$AD160,0)+IF('Suivi des temps'!$AF160='Récap par client'!F$8,'Suivi des temps'!$AI160,0)+IF('Suivi des temps'!$AK160='Récap par client'!F$8,'Suivi des temps'!$AN160,0)</f>
        <v>0</v>
      </c>
      <c r="G159" s="41">
        <f>IF('Suivi des temps'!$G160='Récap par client'!G$8,'Suivi des temps'!$J160,0)+IF('Suivi des temps'!$L160='Récap par client'!G$8,'Suivi des temps'!$O160,0)+IF('Suivi des temps'!$Q160='Récap par client'!G$8,'Suivi des temps'!$T160,0)+IF('Suivi des temps'!$V160='Récap par client'!G$8,'Suivi des temps'!$Y160,0)+IF('Suivi des temps'!$AA160='Récap par client'!G$8,'Suivi des temps'!$AD160,0)+IF('Suivi des temps'!$AF160='Récap par client'!G$8,'Suivi des temps'!$AI160,0)+IF('Suivi des temps'!$AK160='Récap par client'!G$8,'Suivi des temps'!$AN160,0)</f>
        <v>0</v>
      </c>
      <c r="H159" s="41">
        <f>IF('Suivi des temps'!$G160='Récap par client'!H$8,'Suivi des temps'!$J160,0)+IF('Suivi des temps'!$L160='Récap par client'!H$8,'Suivi des temps'!$O160,0)+IF('Suivi des temps'!$Q160='Récap par client'!H$8,'Suivi des temps'!$T160,0)+IF('Suivi des temps'!$V160='Récap par client'!H$8,'Suivi des temps'!$Y160,0)+IF('Suivi des temps'!$AA160='Récap par client'!H$8,'Suivi des temps'!$AD160,0)+IF('Suivi des temps'!$AF160='Récap par client'!H$8,'Suivi des temps'!$AI160,0)+IF('Suivi des temps'!$AK160='Récap par client'!H$8,'Suivi des temps'!$AN160,0)</f>
        <v>0</v>
      </c>
      <c r="I159" s="41">
        <f>IF('Suivi des temps'!$G160='Récap par client'!I$8,'Suivi des temps'!$J160,0)+IF('Suivi des temps'!$L160='Récap par client'!I$8,'Suivi des temps'!$O160,0)+IF('Suivi des temps'!$Q160='Récap par client'!I$8,'Suivi des temps'!$T160,0)+IF('Suivi des temps'!$V160='Récap par client'!I$8,'Suivi des temps'!$Y160,0)+IF('Suivi des temps'!$AA160='Récap par client'!I$8,'Suivi des temps'!$AD160,0)+IF('Suivi des temps'!$AF160='Récap par client'!I$8,'Suivi des temps'!$AI160,0)+IF('Suivi des temps'!$AK160='Récap par client'!I$8,'Suivi des temps'!$AN160,0)</f>
        <v>0</v>
      </c>
      <c r="J159" s="41">
        <f>IF('Suivi des temps'!$G160='Récap par client'!J$8,'Suivi des temps'!$J160,0)+IF('Suivi des temps'!$L160='Récap par client'!J$8,'Suivi des temps'!$O160,0)+IF('Suivi des temps'!$Q160='Récap par client'!J$8,'Suivi des temps'!$T160,0)+IF('Suivi des temps'!$V160='Récap par client'!J$8,'Suivi des temps'!$Y160,0)+IF('Suivi des temps'!$AA160='Récap par client'!J$8,'Suivi des temps'!$AD160,0)+IF('Suivi des temps'!$AF160='Récap par client'!J$8,'Suivi des temps'!$AI160,0)+IF('Suivi des temps'!$AK160='Récap par client'!J$8,'Suivi des temps'!$AN160,0)</f>
        <v>0</v>
      </c>
      <c r="K159" s="41">
        <f>IF('Suivi des temps'!$G160='Récap par client'!K$8,'Suivi des temps'!$J160,0)+IF('Suivi des temps'!$L160='Récap par client'!K$8,'Suivi des temps'!$O160,0)+IF('Suivi des temps'!$Q160='Récap par client'!K$8,'Suivi des temps'!$T160,0)+IF('Suivi des temps'!$V160='Récap par client'!K$8,'Suivi des temps'!$Y160,0)+IF('Suivi des temps'!$AA160='Récap par client'!K$8,'Suivi des temps'!$AD160,0)+IF('Suivi des temps'!$AF160='Récap par client'!K$8,'Suivi des temps'!$AI160,0)+IF('Suivi des temps'!$AK160='Récap par client'!K$8,'Suivi des temps'!$AN160,0)</f>
        <v>0</v>
      </c>
      <c r="L159" s="41">
        <f>IF('Suivi des temps'!$G160='Récap par client'!L$8,'Suivi des temps'!$J160,0)+IF('Suivi des temps'!$L160='Récap par client'!L$8,'Suivi des temps'!$O160,0)+IF('Suivi des temps'!$Q160='Récap par client'!L$8,'Suivi des temps'!$T160,0)+IF('Suivi des temps'!$V160='Récap par client'!L$8,'Suivi des temps'!$Y160,0)+IF('Suivi des temps'!$AA160='Récap par client'!L$8,'Suivi des temps'!$AD160,0)+IF('Suivi des temps'!$AF160='Récap par client'!L$8,'Suivi des temps'!$AI160,0)+IF('Suivi des temps'!$AK160='Récap par client'!L$8,'Suivi des temps'!$AN160,0)</f>
        <v>0</v>
      </c>
      <c r="M159" s="41">
        <f>IF('Suivi des temps'!$G160='Récap par client'!M$8,'Suivi des temps'!$J160,0)+IF('Suivi des temps'!$L160='Récap par client'!M$8,'Suivi des temps'!$O160,0)+IF('Suivi des temps'!$Q160='Récap par client'!M$8,'Suivi des temps'!$T160,0)+IF('Suivi des temps'!$V160='Récap par client'!M$8,'Suivi des temps'!$Y160,0)+IF('Suivi des temps'!$AA160='Récap par client'!M$8,'Suivi des temps'!$AD160,0)+IF('Suivi des temps'!$AF160='Récap par client'!M$8,'Suivi des temps'!$AI160,0)+IF('Suivi des temps'!$AK160='Récap par client'!M$8,'Suivi des temps'!$AN160,0)</f>
        <v>0</v>
      </c>
      <c r="N159" s="41">
        <f>IF('Suivi des temps'!$G160='Récap par client'!N$8,'Suivi des temps'!$J160,0)+IF('Suivi des temps'!$L160='Récap par client'!N$8,'Suivi des temps'!$O160,0)+IF('Suivi des temps'!$Q160='Récap par client'!N$8,'Suivi des temps'!$T160,0)+IF('Suivi des temps'!$V160='Récap par client'!N$8,'Suivi des temps'!$Y160,0)+IF('Suivi des temps'!$AA160='Récap par client'!N$8,'Suivi des temps'!$AD160,0)+IF('Suivi des temps'!$AF160='Récap par client'!N$8,'Suivi des temps'!$AI160,0)+IF('Suivi des temps'!$AK160='Récap par client'!N$8,'Suivi des temps'!$AN160,0)</f>
        <v>0</v>
      </c>
      <c r="O159" s="41">
        <f>IF('Suivi des temps'!$G160='Récap par client'!O$8,'Suivi des temps'!$J160,0)+IF('Suivi des temps'!$L160='Récap par client'!O$8,'Suivi des temps'!$O160,0)+IF('Suivi des temps'!$Q160='Récap par client'!O$8,'Suivi des temps'!$T160,0)+IF('Suivi des temps'!$V160='Récap par client'!O$8,'Suivi des temps'!$Y160,0)+IF('Suivi des temps'!$AA160='Récap par client'!O$8,'Suivi des temps'!$AD160,0)+IF('Suivi des temps'!$AF160='Récap par client'!O$8,'Suivi des temps'!$AI160,0)+IF('Suivi des temps'!$AK160='Récap par client'!O$8,'Suivi des temps'!$AN160,0)</f>
        <v>0</v>
      </c>
      <c r="P159" s="41">
        <f>IF('Suivi des temps'!$G160='Récap par client'!P$8,'Suivi des temps'!$J160,0)+IF('Suivi des temps'!$L160='Récap par client'!P$8,'Suivi des temps'!$O160,0)+IF('Suivi des temps'!$Q160='Récap par client'!P$8,'Suivi des temps'!$T160,0)+IF('Suivi des temps'!$V160='Récap par client'!P$8,'Suivi des temps'!$Y160,0)+IF('Suivi des temps'!$AA160='Récap par client'!P$8,'Suivi des temps'!$AD160,0)+IF('Suivi des temps'!$AF160='Récap par client'!P$8,'Suivi des temps'!$AI160,0)+IF('Suivi des temps'!$AK160='Récap par client'!P$8,'Suivi des temps'!$AN160,0)</f>
        <v>0</v>
      </c>
      <c r="Q159" s="41">
        <f>IF('Suivi des temps'!$G160='Récap par client'!Q$8,'Suivi des temps'!$J160,0)+IF('Suivi des temps'!$L160='Récap par client'!Q$8,'Suivi des temps'!$O160,0)+IF('Suivi des temps'!$Q160='Récap par client'!Q$8,'Suivi des temps'!$T160,0)+IF('Suivi des temps'!$V160='Récap par client'!Q$8,'Suivi des temps'!$Y160,0)+IF('Suivi des temps'!$AA160='Récap par client'!Q$8,'Suivi des temps'!$AD160,0)+IF('Suivi des temps'!$AF160='Récap par client'!Q$8,'Suivi des temps'!$AI160,0)+IF('Suivi des temps'!$AK160='Récap par client'!Q$8,'Suivi des temps'!$AN160,0)</f>
        <v>0</v>
      </c>
      <c r="R159" s="41">
        <f>IF('Suivi des temps'!$G160='Récap par client'!R$8,'Suivi des temps'!$J160,0)+IF('Suivi des temps'!$L160='Récap par client'!R$8,'Suivi des temps'!$O160,0)+IF('Suivi des temps'!$Q160='Récap par client'!R$8,'Suivi des temps'!$T160,0)+IF('Suivi des temps'!$V160='Récap par client'!R$8,'Suivi des temps'!$Y160,0)+IF('Suivi des temps'!$AA160='Récap par client'!R$8,'Suivi des temps'!$AD160,0)+IF('Suivi des temps'!$AF160='Récap par client'!R$8,'Suivi des temps'!$AI160,0)+IF('Suivi des temps'!$AK160='Récap par client'!R$8,'Suivi des temps'!$AN160,0)</f>
        <v>0</v>
      </c>
      <c r="S159" s="41">
        <f>IF('Suivi des temps'!$G160='Récap par client'!S$8,'Suivi des temps'!$J160,0)+IF('Suivi des temps'!$L160='Récap par client'!S$8,'Suivi des temps'!$O160,0)+IF('Suivi des temps'!$Q160='Récap par client'!S$8,'Suivi des temps'!$T160,0)+IF('Suivi des temps'!$V160='Récap par client'!S$8,'Suivi des temps'!$Y160,0)+IF('Suivi des temps'!$AA160='Récap par client'!S$8,'Suivi des temps'!$AD160,0)+IF('Suivi des temps'!$AF160='Récap par client'!S$8,'Suivi des temps'!$AI160,0)+IF('Suivi des temps'!$AK160='Récap par client'!S$8,'Suivi des temps'!$AN160,0)</f>
        <v>0</v>
      </c>
      <c r="T159" s="41">
        <f>IF('Suivi des temps'!$G160='Récap par client'!T$8,'Suivi des temps'!$J160,0)+IF('Suivi des temps'!$L160='Récap par client'!T$8,'Suivi des temps'!$O160,0)+IF('Suivi des temps'!$Q160='Récap par client'!T$8,'Suivi des temps'!$T160,0)+IF('Suivi des temps'!$V160='Récap par client'!T$8,'Suivi des temps'!$Y160,0)+IF('Suivi des temps'!$AA160='Récap par client'!T$8,'Suivi des temps'!$AD160,0)+IF('Suivi des temps'!$AF160='Récap par client'!T$8,'Suivi des temps'!$AI160,0)+IF('Suivi des temps'!$AK160='Récap par client'!T$8,'Suivi des temps'!$AN160,0)</f>
        <v>0</v>
      </c>
      <c r="U159" s="41">
        <f>IF('Suivi des temps'!$G160='Récap par client'!U$8,'Suivi des temps'!$J160,0)+IF('Suivi des temps'!$L160='Récap par client'!U$8,'Suivi des temps'!$O160,0)+IF('Suivi des temps'!$Q160='Récap par client'!U$8,'Suivi des temps'!$T160,0)+IF('Suivi des temps'!$V160='Récap par client'!U$8,'Suivi des temps'!$Y160,0)+IF('Suivi des temps'!$AA160='Récap par client'!U$8,'Suivi des temps'!$AD160,0)+IF('Suivi des temps'!$AF160='Récap par client'!U$8,'Suivi des temps'!$AI160,0)+IF('Suivi des temps'!$AK160='Récap par client'!U$8,'Suivi des temps'!$AN160,0)</f>
        <v>0</v>
      </c>
      <c r="V159" s="41">
        <f>IF('Suivi des temps'!$G160='Récap par client'!V$8,'Suivi des temps'!$J160,0)+IF('Suivi des temps'!$L160='Récap par client'!V$8,'Suivi des temps'!$O160,0)+IF('Suivi des temps'!$Q160='Récap par client'!V$8,'Suivi des temps'!$T160,0)+IF('Suivi des temps'!$V160='Récap par client'!V$8,'Suivi des temps'!$Y160,0)+IF('Suivi des temps'!$AA160='Récap par client'!V$8,'Suivi des temps'!$AD160,0)+IF('Suivi des temps'!$AF160='Récap par client'!V$8,'Suivi des temps'!$AI160,0)+IF('Suivi des temps'!$AK160='Récap par client'!V$8,'Suivi des temps'!$AN160,0)</f>
        <v>0</v>
      </c>
      <c r="W159" s="41">
        <f>IF('Suivi des temps'!$G160='Récap par client'!W$8,'Suivi des temps'!$J160,0)+IF('Suivi des temps'!$L160='Récap par client'!W$8,'Suivi des temps'!$O160,0)+IF('Suivi des temps'!$Q160='Récap par client'!W$8,'Suivi des temps'!$T160,0)+IF('Suivi des temps'!$V160='Récap par client'!W$8,'Suivi des temps'!$Y160,0)+IF('Suivi des temps'!$AA160='Récap par client'!W$8,'Suivi des temps'!$AD160,0)+IF('Suivi des temps'!$AF160='Récap par client'!W$8,'Suivi des temps'!$AI160,0)+IF('Suivi des temps'!$AK160='Récap par client'!W$8,'Suivi des temps'!$AN160,0)</f>
        <v>0</v>
      </c>
      <c r="X159" s="41">
        <f>IF('Suivi des temps'!$G160='Récap par client'!X$8,'Suivi des temps'!$J160,0)+IF('Suivi des temps'!$L160='Récap par client'!X$8,'Suivi des temps'!$O160,0)+IF('Suivi des temps'!$Q160='Récap par client'!X$8,'Suivi des temps'!$T160,0)+IF('Suivi des temps'!$V160='Récap par client'!X$8,'Suivi des temps'!$Y160,0)+IF('Suivi des temps'!$AA160='Récap par client'!X$8,'Suivi des temps'!$AD160,0)+IF('Suivi des temps'!$AF160='Récap par client'!X$8,'Suivi des temps'!$AI160,0)+IF('Suivi des temps'!$AK160='Récap par client'!X$8,'Suivi des temps'!$AN160,0)</f>
        <v>0</v>
      </c>
      <c r="Y159" s="41">
        <f>IF('Suivi des temps'!$G160='Récap par client'!Y$8,'Suivi des temps'!$J160,0)+IF('Suivi des temps'!$L160='Récap par client'!Y$8,'Suivi des temps'!$O160,0)+IF('Suivi des temps'!$Q160='Récap par client'!Y$8,'Suivi des temps'!$T160,0)+IF('Suivi des temps'!$V160='Récap par client'!Y$8,'Suivi des temps'!$Y160,0)+IF('Suivi des temps'!$AA160='Récap par client'!Y$8,'Suivi des temps'!$AD160,0)+IF('Suivi des temps'!$AF160='Récap par client'!Y$8,'Suivi des temps'!$AI160,0)+IF('Suivi des temps'!$AK160='Récap par client'!Y$8,'Suivi des temps'!$AN160,0)</f>
        <v>0</v>
      </c>
      <c r="Z159" s="41">
        <f>IF('Suivi des temps'!$G160='Récap par client'!Z$8,'Suivi des temps'!$J160,0)+IF('Suivi des temps'!$L160='Récap par client'!Z$8,'Suivi des temps'!$O160,0)+IF('Suivi des temps'!$Q160='Récap par client'!Z$8,'Suivi des temps'!$T160,0)+IF('Suivi des temps'!$V160='Récap par client'!Z$8,'Suivi des temps'!$Y160,0)+IF('Suivi des temps'!$AA160='Récap par client'!Z$8,'Suivi des temps'!$AD160,0)+IF('Suivi des temps'!$AF160='Récap par client'!Z$8,'Suivi des temps'!$AI160,0)+IF('Suivi des temps'!$AK160='Récap par client'!Z$8,'Suivi des temps'!$AN160,0)</f>
        <v>0</v>
      </c>
      <c r="AA159" s="45">
        <f t="shared" si="14"/>
        <v>0</v>
      </c>
    </row>
    <row r="160" spans="2:27" ht="20.8" customHeight="1" x14ac:dyDescent="0.25">
      <c r="B160" s="25" t="str">
        <f t="shared" si="10"/>
        <v/>
      </c>
      <c r="C160" s="23" t="str">
        <f t="shared" si="11"/>
        <v/>
      </c>
      <c r="D160" s="17">
        <f t="shared" si="12"/>
        <v>45443</v>
      </c>
      <c r="E160" s="32" t="str">
        <f t="shared" si="13"/>
        <v>Vendredi</v>
      </c>
      <c r="F160" s="41">
        <f>IF('Suivi des temps'!$G161='Récap par client'!F$8,'Suivi des temps'!$J161,0)+IF('Suivi des temps'!$L161='Récap par client'!F$8,'Suivi des temps'!$O161,0)+IF('Suivi des temps'!$Q161='Récap par client'!F$8,'Suivi des temps'!$T161,0)+IF('Suivi des temps'!$V161='Récap par client'!F$8,'Suivi des temps'!$Y161,0)+IF('Suivi des temps'!$AA161='Récap par client'!F$8,'Suivi des temps'!$AD161,0)+IF('Suivi des temps'!$AF161='Récap par client'!F$8,'Suivi des temps'!$AI161,0)+IF('Suivi des temps'!$AK161='Récap par client'!F$8,'Suivi des temps'!$AN161,0)</f>
        <v>0</v>
      </c>
      <c r="G160" s="41">
        <f>IF('Suivi des temps'!$G161='Récap par client'!G$8,'Suivi des temps'!$J161,0)+IF('Suivi des temps'!$L161='Récap par client'!G$8,'Suivi des temps'!$O161,0)+IF('Suivi des temps'!$Q161='Récap par client'!G$8,'Suivi des temps'!$T161,0)+IF('Suivi des temps'!$V161='Récap par client'!G$8,'Suivi des temps'!$Y161,0)+IF('Suivi des temps'!$AA161='Récap par client'!G$8,'Suivi des temps'!$AD161,0)+IF('Suivi des temps'!$AF161='Récap par client'!G$8,'Suivi des temps'!$AI161,0)+IF('Suivi des temps'!$AK161='Récap par client'!G$8,'Suivi des temps'!$AN161,0)</f>
        <v>0</v>
      </c>
      <c r="H160" s="41">
        <f>IF('Suivi des temps'!$G161='Récap par client'!H$8,'Suivi des temps'!$J161,0)+IF('Suivi des temps'!$L161='Récap par client'!H$8,'Suivi des temps'!$O161,0)+IF('Suivi des temps'!$Q161='Récap par client'!H$8,'Suivi des temps'!$T161,0)+IF('Suivi des temps'!$V161='Récap par client'!H$8,'Suivi des temps'!$Y161,0)+IF('Suivi des temps'!$AA161='Récap par client'!H$8,'Suivi des temps'!$AD161,0)+IF('Suivi des temps'!$AF161='Récap par client'!H$8,'Suivi des temps'!$AI161,0)+IF('Suivi des temps'!$AK161='Récap par client'!H$8,'Suivi des temps'!$AN161,0)</f>
        <v>0</v>
      </c>
      <c r="I160" s="41">
        <f>IF('Suivi des temps'!$G161='Récap par client'!I$8,'Suivi des temps'!$J161,0)+IF('Suivi des temps'!$L161='Récap par client'!I$8,'Suivi des temps'!$O161,0)+IF('Suivi des temps'!$Q161='Récap par client'!I$8,'Suivi des temps'!$T161,0)+IF('Suivi des temps'!$V161='Récap par client'!I$8,'Suivi des temps'!$Y161,0)+IF('Suivi des temps'!$AA161='Récap par client'!I$8,'Suivi des temps'!$AD161,0)+IF('Suivi des temps'!$AF161='Récap par client'!I$8,'Suivi des temps'!$AI161,0)+IF('Suivi des temps'!$AK161='Récap par client'!I$8,'Suivi des temps'!$AN161,0)</f>
        <v>0</v>
      </c>
      <c r="J160" s="41">
        <f>IF('Suivi des temps'!$G161='Récap par client'!J$8,'Suivi des temps'!$J161,0)+IF('Suivi des temps'!$L161='Récap par client'!J$8,'Suivi des temps'!$O161,0)+IF('Suivi des temps'!$Q161='Récap par client'!J$8,'Suivi des temps'!$T161,0)+IF('Suivi des temps'!$V161='Récap par client'!J$8,'Suivi des temps'!$Y161,0)+IF('Suivi des temps'!$AA161='Récap par client'!J$8,'Suivi des temps'!$AD161,0)+IF('Suivi des temps'!$AF161='Récap par client'!J$8,'Suivi des temps'!$AI161,0)+IF('Suivi des temps'!$AK161='Récap par client'!J$8,'Suivi des temps'!$AN161,0)</f>
        <v>0</v>
      </c>
      <c r="K160" s="41">
        <f>IF('Suivi des temps'!$G161='Récap par client'!K$8,'Suivi des temps'!$J161,0)+IF('Suivi des temps'!$L161='Récap par client'!K$8,'Suivi des temps'!$O161,0)+IF('Suivi des temps'!$Q161='Récap par client'!K$8,'Suivi des temps'!$T161,0)+IF('Suivi des temps'!$V161='Récap par client'!K$8,'Suivi des temps'!$Y161,0)+IF('Suivi des temps'!$AA161='Récap par client'!K$8,'Suivi des temps'!$AD161,0)+IF('Suivi des temps'!$AF161='Récap par client'!K$8,'Suivi des temps'!$AI161,0)+IF('Suivi des temps'!$AK161='Récap par client'!K$8,'Suivi des temps'!$AN161,0)</f>
        <v>0</v>
      </c>
      <c r="L160" s="41">
        <f>IF('Suivi des temps'!$G161='Récap par client'!L$8,'Suivi des temps'!$J161,0)+IF('Suivi des temps'!$L161='Récap par client'!L$8,'Suivi des temps'!$O161,0)+IF('Suivi des temps'!$Q161='Récap par client'!L$8,'Suivi des temps'!$T161,0)+IF('Suivi des temps'!$V161='Récap par client'!L$8,'Suivi des temps'!$Y161,0)+IF('Suivi des temps'!$AA161='Récap par client'!L$8,'Suivi des temps'!$AD161,0)+IF('Suivi des temps'!$AF161='Récap par client'!L$8,'Suivi des temps'!$AI161,0)+IF('Suivi des temps'!$AK161='Récap par client'!L$8,'Suivi des temps'!$AN161,0)</f>
        <v>0</v>
      </c>
      <c r="M160" s="41">
        <f>IF('Suivi des temps'!$G161='Récap par client'!M$8,'Suivi des temps'!$J161,0)+IF('Suivi des temps'!$L161='Récap par client'!M$8,'Suivi des temps'!$O161,0)+IF('Suivi des temps'!$Q161='Récap par client'!M$8,'Suivi des temps'!$T161,0)+IF('Suivi des temps'!$V161='Récap par client'!M$8,'Suivi des temps'!$Y161,0)+IF('Suivi des temps'!$AA161='Récap par client'!M$8,'Suivi des temps'!$AD161,0)+IF('Suivi des temps'!$AF161='Récap par client'!M$8,'Suivi des temps'!$AI161,0)+IF('Suivi des temps'!$AK161='Récap par client'!M$8,'Suivi des temps'!$AN161,0)</f>
        <v>0</v>
      </c>
      <c r="N160" s="41">
        <f>IF('Suivi des temps'!$G161='Récap par client'!N$8,'Suivi des temps'!$J161,0)+IF('Suivi des temps'!$L161='Récap par client'!N$8,'Suivi des temps'!$O161,0)+IF('Suivi des temps'!$Q161='Récap par client'!N$8,'Suivi des temps'!$T161,0)+IF('Suivi des temps'!$V161='Récap par client'!N$8,'Suivi des temps'!$Y161,0)+IF('Suivi des temps'!$AA161='Récap par client'!N$8,'Suivi des temps'!$AD161,0)+IF('Suivi des temps'!$AF161='Récap par client'!N$8,'Suivi des temps'!$AI161,0)+IF('Suivi des temps'!$AK161='Récap par client'!N$8,'Suivi des temps'!$AN161,0)</f>
        <v>0</v>
      </c>
      <c r="O160" s="41">
        <f>IF('Suivi des temps'!$G161='Récap par client'!O$8,'Suivi des temps'!$J161,0)+IF('Suivi des temps'!$L161='Récap par client'!O$8,'Suivi des temps'!$O161,0)+IF('Suivi des temps'!$Q161='Récap par client'!O$8,'Suivi des temps'!$T161,0)+IF('Suivi des temps'!$V161='Récap par client'!O$8,'Suivi des temps'!$Y161,0)+IF('Suivi des temps'!$AA161='Récap par client'!O$8,'Suivi des temps'!$AD161,0)+IF('Suivi des temps'!$AF161='Récap par client'!O$8,'Suivi des temps'!$AI161,0)+IF('Suivi des temps'!$AK161='Récap par client'!O$8,'Suivi des temps'!$AN161,0)</f>
        <v>0</v>
      </c>
      <c r="P160" s="41">
        <f>IF('Suivi des temps'!$G161='Récap par client'!P$8,'Suivi des temps'!$J161,0)+IF('Suivi des temps'!$L161='Récap par client'!P$8,'Suivi des temps'!$O161,0)+IF('Suivi des temps'!$Q161='Récap par client'!P$8,'Suivi des temps'!$T161,0)+IF('Suivi des temps'!$V161='Récap par client'!P$8,'Suivi des temps'!$Y161,0)+IF('Suivi des temps'!$AA161='Récap par client'!P$8,'Suivi des temps'!$AD161,0)+IF('Suivi des temps'!$AF161='Récap par client'!P$8,'Suivi des temps'!$AI161,0)+IF('Suivi des temps'!$AK161='Récap par client'!P$8,'Suivi des temps'!$AN161,0)</f>
        <v>0</v>
      </c>
      <c r="Q160" s="41">
        <f>IF('Suivi des temps'!$G161='Récap par client'!Q$8,'Suivi des temps'!$J161,0)+IF('Suivi des temps'!$L161='Récap par client'!Q$8,'Suivi des temps'!$O161,0)+IF('Suivi des temps'!$Q161='Récap par client'!Q$8,'Suivi des temps'!$T161,0)+IF('Suivi des temps'!$V161='Récap par client'!Q$8,'Suivi des temps'!$Y161,0)+IF('Suivi des temps'!$AA161='Récap par client'!Q$8,'Suivi des temps'!$AD161,0)+IF('Suivi des temps'!$AF161='Récap par client'!Q$8,'Suivi des temps'!$AI161,0)+IF('Suivi des temps'!$AK161='Récap par client'!Q$8,'Suivi des temps'!$AN161,0)</f>
        <v>0</v>
      </c>
      <c r="R160" s="41">
        <f>IF('Suivi des temps'!$G161='Récap par client'!R$8,'Suivi des temps'!$J161,0)+IF('Suivi des temps'!$L161='Récap par client'!R$8,'Suivi des temps'!$O161,0)+IF('Suivi des temps'!$Q161='Récap par client'!R$8,'Suivi des temps'!$T161,0)+IF('Suivi des temps'!$V161='Récap par client'!R$8,'Suivi des temps'!$Y161,0)+IF('Suivi des temps'!$AA161='Récap par client'!R$8,'Suivi des temps'!$AD161,0)+IF('Suivi des temps'!$AF161='Récap par client'!R$8,'Suivi des temps'!$AI161,0)+IF('Suivi des temps'!$AK161='Récap par client'!R$8,'Suivi des temps'!$AN161,0)</f>
        <v>0</v>
      </c>
      <c r="S160" s="41">
        <f>IF('Suivi des temps'!$G161='Récap par client'!S$8,'Suivi des temps'!$J161,0)+IF('Suivi des temps'!$L161='Récap par client'!S$8,'Suivi des temps'!$O161,0)+IF('Suivi des temps'!$Q161='Récap par client'!S$8,'Suivi des temps'!$T161,0)+IF('Suivi des temps'!$V161='Récap par client'!S$8,'Suivi des temps'!$Y161,0)+IF('Suivi des temps'!$AA161='Récap par client'!S$8,'Suivi des temps'!$AD161,0)+IF('Suivi des temps'!$AF161='Récap par client'!S$8,'Suivi des temps'!$AI161,0)+IF('Suivi des temps'!$AK161='Récap par client'!S$8,'Suivi des temps'!$AN161,0)</f>
        <v>0</v>
      </c>
      <c r="T160" s="41">
        <f>IF('Suivi des temps'!$G161='Récap par client'!T$8,'Suivi des temps'!$J161,0)+IF('Suivi des temps'!$L161='Récap par client'!T$8,'Suivi des temps'!$O161,0)+IF('Suivi des temps'!$Q161='Récap par client'!T$8,'Suivi des temps'!$T161,0)+IF('Suivi des temps'!$V161='Récap par client'!T$8,'Suivi des temps'!$Y161,0)+IF('Suivi des temps'!$AA161='Récap par client'!T$8,'Suivi des temps'!$AD161,0)+IF('Suivi des temps'!$AF161='Récap par client'!T$8,'Suivi des temps'!$AI161,0)+IF('Suivi des temps'!$AK161='Récap par client'!T$8,'Suivi des temps'!$AN161,0)</f>
        <v>0</v>
      </c>
      <c r="U160" s="41">
        <f>IF('Suivi des temps'!$G161='Récap par client'!U$8,'Suivi des temps'!$J161,0)+IF('Suivi des temps'!$L161='Récap par client'!U$8,'Suivi des temps'!$O161,0)+IF('Suivi des temps'!$Q161='Récap par client'!U$8,'Suivi des temps'!$T161,0)+IF('Suivi des temps'!$V161='Récap par client'!U$8,'Suivi des temps'!$Y161,0)+IF('Suivi des temps'!$AA161='Récap par client'!U$8,'Suivi des temps'!$AD161,0)+IF('Suivi des temps'!$AF161='Récap par client'!U$8,'Suivi des temps'!$AI161,0)+IF('Suivi des temps'!$AK161='Récap par client'!U$8,'Suivi des temps'!$AN161,0)</f>
        <v>0</v>
      </c>
      <c r="V160" s="41">
        <f>IF('Suivi des temps'!$G161='Récap par client'!V$8,'Suivi des temps'!$J161,0)+IF('Suivi des temps'!$L161='Récap par client'!V$8,'Suivi des temps'!$O161,0)+IF('Suivi des temps'!$Q161='Récap par client'!V$8,'Suivi des temps'!$T161,0)+IF('Suivi des temps'!$V161='Récap par client'!V$8,'Suivi des temps'!$Y161,0)+IF('Suivi des temps'!$AA161='Récap par client'!V$8,'Suivi des temps'!$AD161,0)+IF('Suivi des temps'!$AF161='Récap par client'!V$8,'Suivi des temps'!$AI161,0)+IF('Suivi des temps'!$AK161='Récap par client'!V$8,'Suivi des temps'!$AN161,0)</f>
        <v>0</v>
      </c>
      <c r="W160" s="41">
        <f>IF('Suivi des temps'!$G161='Récap par client'!W$8,'Suivi des temps'!$J161,0)+IF('Suivi des temps'!$L161='Récap par client'!W$8,'Suivi des temps'!$O161,0)+IF('Suivi des temps'!$Q161='Récap par client'!W$8,'Suivi des temps'!$T161,0)+IF('Suivi des temps'!$V161='Récap par client'!W$8,'Suivi des temps'!$Y161,0)+IF('Suivi des temps'!$AA161='Récap par client'!W$8,'Suivi des temps'!$AD161,0)+IF('Suivi des temps'!$AF161='Récap par client'!W$8,'Suivi des temps'!$AI161,0)+IF('Suivi des temps'!$AK161='Récap par client'!W$8,'Suivi des temps'!$AN161,0)</f>
        <v>0</v>
      </c>
      <c r="X160" s="41">
        <f>IF('Suivi des temps'!$G161='Récap par client'!X$8,'Suivi des temps'!$J161,0)+IF('Suivi des temps'!$L161='Récap par client'!X$8,'Suivi des temps'!$O161,0)+IF('Suivi des temps'!$Q161='Récap par client'!X$8,'Suivi des temps'!$T161,0)+IF('Suivi des temps'!$V161='Récap par client'!X$8,'Suivi des temps'!$Y161,0)+IF('Suivi des temps'!$AA161='Récap par client'!X$8,'Suivi des temps'!$AD161,0)+IF('Suivi des temps'!$AF161='Récap par client'!X$8,'Suivi des temps'!$AI161,0)+IF('Suivi des temps'!$AK161='Récap par client'!X$8,'Suivi des temps'!$AN161,0)</f>
        <v>0</v>
      </c>
      <c r="Y160" s="41">
        <f>IF('Suivi des temps'!$G161='Récap par client'!Y$8,'Suivi des temps'!$J161,0)+IF('Suivi des temps'!$L161='Récap par client'!Y$8,'Suivi des temps'!$O161,0)+IF('Suivi des temps'!$Q161='Récap par client'!Y$8,'Suivi des temps'!$T161,0)+IF('Suivi des temps'!$V161='Récap par client'!Y$8,'Suivi des temps'!$Y161,0)+IF('Suivi des temps'!$AA161='Récap par client'!Y$8,'Suivi des temps'!$AD161,0)+IF('Suivi des temps'!$AF161='Récap par client'!Y$8,'Suivi des temps'!$AI161,0)+IF('Suivi des temps'!$AK161='Récap par client'!Y$8,'Suivi des temps'!$AN161,0)</f>
        <v>0</v>
      </c>
      <c r="Z160" s="41">
        <f>IF('Suivi des temps'!$G161='Récap par client'!Z$8,'Suivi des temps'!$J161,0)+IF('Suivi des temps'!$L161='Récap par client'!Z$8,'Suivi des temps'!$O161,0)+IF('Suivi des temps'!$Q161='Récap par client'!Z$8,'Suivi des temps'!$T161,0)+IF('Suivi des temps'!$V161='Récap par client'!Z$8,'Suivi des temps'!$Y161,0)+IF('Suivi des temps'!$AA161='Récap par client'!Z$8,'Suivi des temps'!$AD161,0)+IF('Suivi des temps'!$AF161='Récap par client'!Z$8,'Suivi des temps'!$AI161,0)+IF('Suivi des temps'!$AK161='Récap par client'!Z$8,'Suivi des temps'!$AN161,0)</f>
        <v>0</v>
      </c>
      <c r="AA160" s="45">
        <f t="shared" si="14"/>
        <v>0</v>
      </c>
    </row>
    <row r="161" spans="2:27" ht="20.8" customHeight="1" x14ac:dyDescent="0.25">
      <c r="B161" s="25" t="str">
        <f t="shared" si="10"/>
        <v/>
      </c>
      <c r="C161" s="23" t="str">
        <f t="shared" si="11"/>
        <v>JUIN</v>
      </c>
      <c r="D161" s="17">
        <f t="shared" si="12"/>
        <v>45444</v>
      </c>
      <c r="E161" s="32" t="str">
        <f t="shared" si="13"/>
        <v>Samedi</v>
      </c>
      <c r="F161" s="41">
        <f>IF('Suivi des temps'!$G162='Récap par client'!F$8,'Suivi des temps'!$J162,0)+IF('Suivi des temps'!$L162='Récap par client'!F$8,'Suivi des temps'!$O162,0)+IF('Suivi des temps'!$Q162='Récap par client'!F$8,'Suivi des temps'!$T162,0)+IF('Suivi des temps'!$V162='Récap par client'!F$8,'Suivi des temps'!$Y162,0)+IF('Suivi des temps'!$AA162='Récap par client'!F$8,'Suivi des temps'!$AD162,0)+IF('Suivi des temps'!$AF162='Récap par client'!F$8,'Suivi des temps'!$AI162,0)+IF('Suivi des temps'!$AK162='Récap par client'!F$8,'Suivi des temps'!$AN162,0)</f>
        <v>0</v>
      </c>
      <c r="G161" s="41">
        <f>IF('Suivi des temps'!$G162='Récap par client'!G$8,'Suivi des temps'!$J162,0)+IF('Suivi des temps'!$L162='Récap par client'!G$8,'Suivi des temps'!$O162,0)+IF('Suivi des temps'!$Q162='Récap par client'!G$8,'Suivi des temps'!$T162,0)+IF('Suivi des temps'!$V162='Récap par client'!G$8,'Suivi des temps'!$Y162,0)+IF('Suivi des temps'!$AA162='Récap par client'!G$8,'Suivi des temps'!$AD162,0)+IF('Suivi des temps'!$AF162='Récap par client'!G$8,'Suivi des temps'!$AI162,0)+IF('Suivi des temps'!$AK162='Récap par client'!G$8,'Suivi des temps'!$AN162,0)</f>
        <v>0</v>
      </c>
      <c r="H161" s="41">
        <f>IF('Suivi des temps'!$G162='Récap par client'!H$8,'Suivi des temps'!$J162,0)+IF('Suivi des temps'!$L162='Récap par client'!H$8,'Suivi des temps'!$O162,0)+IF('Suivi des temps'!$Q162='Récap par client'!H$8,'Suivi des temps'!$T162,0)+IF('Suivi des temps'!$V162='Récap par client'!H$8,'Suivi des temps'!$Y162,0)+IF('Suivi des temps'!$AA162='Récap par client'!H$8,'Suivi des temps'!$AD162,0)+IF('Suivi des temps'!$AF162='Récap par client'!H$8,'Suivi des temps'!$AI162,0)+IF('Suivi des temps'!$AK162='Récap par client'!H$8,'Suivi des temps'!$AN162,0)</f>
        <v>0</v>
      </c>
      <c r="I161" s="41">
        <f>IF('Suivi des temps'!$G162='Récap par client'!I$8,'Suivi des temps'!$J162,0)+IF('Suivi des temps'!$L162='Récap par client'!I$8,'Suivi des temps'!$O162,0)+IF('Suivi des temps'!$Q162='Récap par client'!I$8,'Suivi des temps'!$T162,0)+IF('Suivi des temps'!$V162='Récap par client'!I$8,'Suivi des temps'!$Y162,0)+IF('Suivi des temps'!$AA162='Récap par client'!I$8,'Suivi des temps'!$AD162,0)+IF('Suivi des temps'!$AF162='Récap par client'!I$8,'Suivi des temps'!$AI162,0)+IF('Suivi des temps'!$AK162='Récap par client'!I$8,'Suivi des temps'!$AN162,0)</f>
        <v>0</v>
      </c>
      <c r="J161" s="41">
        <f>IF('Suivi des temps'!$G162='Récap par client'!J$8,'Suivi des temps'!$J162,0)+IF('Suivi des temps'!$L162='Récap par client'!J$8,'Suivi des temps'!$O162,0)+IF('Suivi des temps'!$Q162='Récap par client'!J$8,'Suivi des temps'!$T162,0)+IF('Suivi des temps'!$V162='Récap par client'!J$8,'Suivi des temps'!$Y162,0)+IF('Suivi des temps'!$AA162='Récap par client'!J$8,'Suivi des temps'!$AD162,0)+IF('Suivi des temps'!$AF162='Récap par client'!J$8,'Suivi des temps'!$AI162,0)+IF('Suivi des temps'!$AK162='Récap par client'!J$8,'Suivi des temps'!$AN162,0)</f>
        <v>0</v>
      </c>
      <c r="K161" s="41">
        <f>IF('Suivi des temps'!$G162='Récap par client'!K$8,'Suivi des temps'!$J162,0)+IF('Suivi des temps'!$L162='Récap par client'!K$8,'Suivi des temps'!$O162,0)+IF('Suivi des temps'!$Q162='Récap par client'!K$8,'Suivi des temps'!$T162,0)+IF('Suivi des temps'!$V162='Récap par client'!K$8,'Suivi des temps'!$Y162,0)+IF('Suivi des temps'!$AA162='Récap par client'!K$8,'Suivi des temps'!$AD162,0)+IF('Suivi des temps'!$AF162='Récap par client'!K$8,'Suivi des temps'!$AI162,0)+IF('Suivi des temps'!$AK162='Récap par client'!K$8,'Suivi des temps'!$AN162,0)</f>
        <v>0</v>
      </c>
      <c r="L161" s="41">
        <f>IF('Suivi des temps'!$G162='Récap par client'!L$8,'Suivi des temps'!$J162,0)+IF('Suivi des temps'!$L162='Récap par client'!L$8,'Suivi des temps'!$O162,0)+IF('Suivi des temps'!$Q162='Récap par client'!L$8,'Suivi des temps'!$T162,0)+IF('Suivi des temps'!$V162='Récap par client'!L$8,'Suivi des temps'!$Y162,0)+IF('Suivi des temps'!$AA162='Récap par client'!L$8,'Suivi des temps'!$AD162,0)+IF('Suivi des temps'!$AF162='Récap par client'!L$8,'Suivi des temps'!$AI162,0)+IF('Suivi des temps'!$AK162='Récap par client'!L$8,'Suivi des temps'!$AN162,0)</f>
        <v>0</v>
      </c>
      <c r="M161" s="41">
        <f>IF('Suivi des temps'!$G162='Récap par client'!M$8,'Suivi des temps'!$J162,0)+IF('Suivi des temps'!$L162='Récap par client'!M$8,'Suivi des temps'!$O162,0)+IF('Suivi des temps'!$Q162='Récap par client'!M$8,'Suivi des temps'!$T162,0)+IF('Suivi des temps'!$V162='Récap par client'!M$8,'Suivi des temps'!$Y162,0)+IF('Suivi des temps'!$AA162='Récap par client'!M$8,'Suivi des temps'!$AD162,0)+IF('Suivi des temps'!$AF162='Récap par client'!M$8,'Suivi des temps'!$AI162,0)+IF('Suivi des temps'!$AK162='Récap par client'!M$8,'Suivi des temps'!$AN162,0)</f>
        <v>0</v>
      </c>
      <c r="N161" s="41">
        <f>IF('Suivi des temps'!$G162='Récap par client'!N$8,'Suivi des temps'!$J162,0)+IF('Suivi des temps'!$L162='Récap par client'!N$8,'Suivi des temps'!$O162,0)+IF('Suivi des temps'!$Q162='Récap par client'!N$8,'Suivi des temps'!$T162,0)+IF('Suivi des temps'!$V162='Récap par client'!N$8,'Suivi des temps'!$Y162,0)+IF('Suivi des temps'!$AA162='Récap par client'!N$8,'Suivi des temps'!$AD162,0)+IF('Suivi des temps'!$AF162='Récap par client'!N$8,'Suivi des temps'!$AI162,0)+IF('Suivi des temps'!$AK162='Récap par client'!N$8,'Suivi des temps'!$AN162,0)</f>
        <v>0</v>
      </c>
      <c r="O161" s="41">
        <f>IF('Suivi des temps'!$G162='Récap par client'!O$8,'Suivi des temps'!$J162,0)+IF('Suivi des temps'!$L162='Récap par client'!O$8,'Suivi des temps'!$O162,0)+IF('Suivi des temps'!$Q162='Récap par client'!O$8,'Suivi des temps'!$T162,0)+IF('Suivi des temps'!$V162='Récap par client'!O$8,'Suivi des temps'!$Y162,0)+IF('Suivi des temps'!$AA162='Récap par client'!O$8,'Suivi des temps'!$AD162,0)+IF('Suivi des temps'!$AF162='Récap par client'!O$8,'Suivi des temps'!$AI162,0)+IF('Suivi des temps'!$AK162='Récap par client'!O$8,'Suivi des temps'!$AN162,0)</f>
        <v>0</v>
      </c>
      <c r="P161" s="41">
        <f>IF('Suivi des temps'!$G162='Récap par client'!P$8,'Suivi des temps'!$J162,0)+IF('Suivi des temps'!$L162='Récap par client'!P$8,'Suivi des temps'!$O162,0)+IF('Suivi des temps'!$Q162='Récap par client'!P$8,'Suivi des temps'!$T162,0)+IF('Suivi des temps'!$V162='Récap par client'!P$8,'Suivi des temps'!$Y162,0)+IF('Suivi des temps'!$AA162='Récap par client'!P$8,'Suivi des temps'!$AD162,0)+IF('Suivi des temps'!$AF162='Récap par client'!P$8,'Suivi des temps'!$AI162,0)+IF('Suivi des temps'!$AK162='Récap par client'!P$8,'Suivi des temps'!$AN162,0)</f>
        <v>0</v>
      </c>
      <c r="Q161" s="41">
        <f>IF('Suivi des temps'!$G162='Récap par client'!Q$8,'Suivi des temps'!$J162,0)+IF('Suivi des temps'!$L162='Récap par client'!Q$8,'Suivi des temps'!$O162,0)+IF('Suivi des temps'!$Q162='Récap par client'!Q$8,'Suivi des temps'!$T162,0)+IF('Suivi des temps'!$V162='Récap par client'!Q$8,'Suivi des temps'!$Y162,0)+IF('Suivi des temps'!$AA162='Récap par client'!Q$8,'Suivi des temps'!$AD162,0)+IF('Suivi des temps'!$AF162='Récap par client'!Q$8,'Suivi des temps'!$AI162,0)+IF('Suivi des temps'!$AK162='Récap par client'!Q$8,'Suivi des temps'!$AN162,0)</f>
        <v>0</v>
      </c>
      <c r="R161" s="41">
        <f>IF('Suivi des temps'!$G162='Récap par client'!R$8,'Suivi des temps'!$J162,0)+IF('Suivi des temps'!$L162='Récap par client'!R$8,'Suivi des temps'!$O162,0)+IF('Suivi des temps'!$Q162='Récap par client'!R$8,'Suivi des temps'!$T162,0)+IF('Suivi des temps'!$V162='Récap par client'!R$8,'Suivi des temps'!$Y162,0)+IF('Suivi des temps'!$AA162='Récap par client'!R$8,'Suivi des temps'!$AD162,0)+IF('Suivi des temps'!$AF162='Récap par client'!R$8,'Suivi des temps'!$AI162,0)+IF('Suivi des temps'!$AK162='Récap par client'!R$8,'Suivi des temps'!$AN162,0)</f>
        <v>0</v>
      </c>
      <c r="S161" s="41">
        <f>IF('Suivi des temps'!$G162='Récap par client'!S$8,'Suivi des temps'!$J162,0)+IF('Suivi des temps'!$L162='Récap par client'!S$8,'Suivi des temps'!$O162,0)+IF('Suivi des temps'!$Q162='Récap par client'!S$8,'Suivi des temps'!$T162,0)+IF('Suivi des temps'!$V162='Récap par client'!S$8,'Suivi des temps'!$Y162,0)+IF('Suivi des temps'!$AA162='Récap par client'!S$8,'Suivi des temps'!$AD162,0)+IF('Suivi des temps'!$AF162='Récap par client'!S$8,'Suivi des temps'!$AI162,0)+IF('Suivi des temps'!$AK162='Récap par client'!S$8,'Suivi des temps'!$AN162,0)</f>
        <v>0</v>
      </c>
      <c r="T161" s="41">
        <f>IF('Suivi des temps'!$G162='Récap par client'!T$8,'Suivi des temps'!$J162,0)+IF('Suivi des temps'!$L162='Récap par client'!T$8,'Suivi des temps'!$O162,0)+IF('Suivi des temps'!$Q162='Récap par client'!T$8,'Suivi des temps'!$T162,0)+IF('Suivi des temps'!$V162='Récap par client'!T$8,'Suivi des temps'!$Y162,0)+IF('Suivi des temps'!$AA162='Récap par client'!T$8,'Suivi des temps'!$AD162,0)+IF('Suivi des temps'!$AF162='Récap par client'!T$8,'Suivi des temps'!$AI162,0)+IF('Suivi des temps'!$AK162='Récap par client'!T$8,'Suivi des temps'!$AN162,0)</f>
        <v>0</v>
      </c>
      <c r="U161" s="41">
        <f>IF('Suivi des temps'!$G162='Récap par client'!U$8,'Suivi des temps'!$J162,0)+IF('Suivi des temps'!$L162='Récap par client'!U$8,'Suivi des temps'!$O162,0)+IF('Suivi des temps'!$Q162='Récap par client'!U$8,'Suivi des temps'!$T162,0)+IF('Suivi des temps'!$V162='Récap par client'!U$8,'Suivi des temps'!$Y162,0)+IF('Suivi des temps'!$AA162='Récap par client'!U$8,'Suivi des temps'!$AD162,0)+IF('Suivi des temps'!$AF162='Récap par client'!U$8,'Suivi des temps'!$AI162,0)+IF('Suivi des temps'!$AK162='Récap par client'!U$8,'Suivi des temps'!$AN162,0)</f>
        <v>0</v>
      </c>
      <c r="V161" s="41">
        <f>IF('Suivi des temps'!$G162='Récap par client'!V$8,'Suivi des temps'!$J162,0)+IF('Suivi des temps'!$L162='Récap par client'!V$8,'Suivi des temps'!$O162,0)+IF('Suivi des temps'!$Q162='Récap par client'!V$8,'Suivi des temps'!$T162,0)+IF('Suivi des temps'!$V162='Récap par client'!V$8,'Suivi des temps'!$Y162,0)+IF('Suivi des temps'!$AA162='Récap par client'!V$8,'Suivi des temps'!$AD162,0)+IF('Suivi des temps'!$AF162='Récap par client'!V$8,'Suivi des temps'!$AI162,0)+IF('Suivi des temps'!$AK162='Récap par client'!V$8,'Suivi des temps'!$AN162,0)</f>
        <v>0</v>
      </c>
      <c r="W161" s="41">
        <f>IF('Suivi des temps'!$G162='Récap par client'!W$8,'Suivi des temps'!$J162,0)+IF('Suivi des temps'!$L162='Récap par client'!W$8,'Suivi des temps'!$O162,0)+IF('Suivi des temps'!$Q162='Récap par client'!W$8,'Suivi des temps'!$T162,0)+IF('Suivi des temps'!$V162='Récap par client'!W$8,'Suivi des temps'!$Y162,0)+IF('Suivi des temps'!$AA162='Récap par client'!W$8,'Suivi des temps'!$AD162,0)+IF('Suivi des temps'!$AF162='Récap par client'!W$8,'Suivi des temps'!$AI162,0)+IF('Suivi des temps'!$AK162='Récap par client'!W$8,'Suivi des temps'!$AN162,0)</f>
        <v>0</v>
      </c>
      <c r="X161" s="41">
        <f>IF('Suivi des temps'!$G162='Récap par client'!X$8,'Suivi des temps'!$J162,0)+IF('Suivi des temps'!$L162='Récap par client'!X$8,'Suivi des temps'!$O162,0)+IF('Suivi des temps'!$Q162='Récap par client'!X$8,'Suivi des temps'!$T162,0)+IF('Suivi des temps'!$V162='Récap par client'!X$8,'Suivi des temps'!$Y162,0)+IF('Suivi des temps'!$AA162='Récap par client'!X$8,'Suivi des temps'!$AD162,0)+IF('Suivi des temps'!$AF162='Récap par client'!X$8,'Suivi des temps'!$AI162,0)+IF('Suivi des temps'!$AK162='Récap par client'!X$8,'Suivi des temps'!$AN162,0)</f>
        <v>0</v>
      </c>
      <c r="Y161" s="41">
        <f>IF('Suivi des temps'!$G162='Récap par client'!Y$8,'Suivi des temps'!$J162,0)+IF('Suivi des temps'!$L162='Récap par client'!Y$8,'Suivi des temps'!$O162,0)+IF('Suivi des temps'!$Q162='Récap par client'!Y$8,'Suivi des temps'!$T162,0)+IF('Suivi des temps'!$V162='Récap par client'!Y$8,'Suivi des temps'!$Y162,0)+IF('Suivi des temps'!$AA162='Récap par client'!Y$8,'Suivi des temps'!$AD162,0)+IF('Suivi des temps'!$AF162='Récap par client'!Y$8,'Suivi des temps'!$AI162,0)+IF('Suivi des temps'!$AK162='Récap par client'!Y$8,'Suivi des temps'!$AN162,0)</f>
        <v>0</v>
      </c>
      <c r="Z161" s="41">
        <f>IF('Suivi des temps'!$G162='Récap par client'!Z$8,'Suivi des temps'!$J162,0)+IF('Suivi des temps'!$L162='Récap par client'!Z$8,'Suivi des temps'!$O162,0)+IF('Suivi des temps'!$Q162='Récap par client'!Z$8,'Suivi des temps'!$T162,0)+IF('Suivi des temps'!$V162='Récap par client'!Z$8,'Suivi des temps'!$Y162,0)+IF('Suivi des temps'!$AA162='Récap par client'!Z$8,'Suivi des temps'!$AD162,0)+IF('Suivi des temps'!$AF162='Récap par client'!Z$8,'Suivi des temps'!$AI162,0)+IF('Suivi des temps'!$AK162='Récap par client'!Z$8,'Suivi des temps'!$AN162,0)</f>
        <v>0</v>
      </c>
      <c r="AA161" s="45">
        <f t="shared" si="14"/>
        <v>0</v>
      </c>
    </row>
    <row r="162" spans="2:27" ht="20.8" customHeight="1" x14ac:dyDescent="0.25">
      <c r="B162" s="25" t="str">
        <f t="shared" si="10"/>
        <v/>
      </c>
      <c r="C162" s="23" t="str">
        <f t="shared" si="11"/>
        <v/>
      </c>
      <c r="D162" s="17">
        <f t="shared" si="12"/>
        <v>45445</v>
      </c>
      <c r="E162" s="32" t="str">
        <f t="shared" si="13"/>
        <v>Dimanche</v>
      </c>
      <c r="F162" s="41">
        <f>IF('Suivi des temps'!$G163='Récap par client'!F$8,'Suivi des temps'!$J163,0)+IF('Suivi des temps'!$L163='Récap par client'!F$8,'Suivi des temps'!$O163,0)+IF('Suivi des temps'!$Q163='Récap par client'!F$8,'Suivi des temps'!$T163,0)+IF('Suivi des temps'!$V163='Récap par client'!F$8,'Suivi des temps'!$Y163,0)+IF('Suivi des temps'!$AA163='Récap par client'!F$8,'Suivi des temps'!$AD163,0)+IF('Suivi des temps'!$AF163='Récap par client'!F$8,'Suivi des temps'!$AI163,0)+IF('Suivi des temps'!$AK163='Récap par client'!F$8,'Suivi des temps'!$AN163,0)</f>
        <v>0</v>
      </c>
      <c r="G162" s="41">
        <f>IF('Suivi des temps'!$G163='Récap par client'!G$8,'Suivi des temps'!$J163,0)+IF('Suivi des temps'!$L163='Récap par client'!G$8,'Suivi des temps'!$O163,0)+IF('Suivi des temps'!$Q163='Récap par client'!G$8,'Suivi des temps'!$T163,0)+IF('Suivi des temps'!$V163='Récap par client'!G$8,'Suivi des temps'!$Y163,0)+IF('Suivi des temps'!$AA163='Récap par client'!G$8,'Suivi des temps'!$AD163,0)+IF('Suivi des temps'!$AF163='Récap par client'!G$8,'Suivi des temps'!$AI163,0)+IF('Suivi des temps'!$AK163='Récap par client'!G$8,'Suivi des temps'!$AN163,0)</f>
        <v>0</v>
      </c>
      <c r="H162" s="41">
        <f>IF('Suivi des temps'!$G163='Récap par client'!H$8,'Suivi des temps'!$J163,0)+IF('Suivi des temps'!$L163='Récap par client'!H$8,'Suivi des temps'!$O163,0)+IF('Suivi des temps'!$Q163='Récap par client'!H$8,'Suivi des temps'!$T163,0)+IF('Suivi des temps'!$V163='Récap par client'!H$8,'Suivi des temps'!$Y163,0)+IF('Suivi des temps'!$AA163='Récap par client'!H$8,'Suivi des temps'!$AD163,0)+IF('Suivi des temps'!$AF163='Récap par client'!H$8,'Suivi des temps'!$AI163,0)+IF('Suivi des temps'!$AK163='Récap par client'!H$8,'Suivi des temps'!$AN163,0)</f>
        <v>0</v>
      </c>
      <c r="I162" s="41">
        <f>IF('Suivi des temps'!$G163='Récap par client'!I$8,'Suivi des temps'!$J163,0)+IF('Suivi des temps'!$L163='Récap par client'!I$8,'Suivi des temps'!$O163,0)+IF('Suivi des temps'!$Q163='Récap par client'!I$8,'Suivi des temps'!$T163,0)+IF('Suivi des temps'!$V163='Récap par client'!I$8,'Suivi des temps'!$Y163,0)+IF('Suivi des temps'!$AA163='Récap par client'!I$8,'Suivi des temps'!$AD163,0)+IF('Suivi des temps'!$AF163='Récap par client'!I$8,'Suivi des temps'!$AI163,0)+IF('Suivi des temps'!$AK163='Récap par client'!I$8,'Suivi des temps'!$AN163,0)</f>
        <v>0</v>
      </c>
      <c r="J162" s="41">
        <f>IF('Suivi des temps'!$G163='Récap par client'!J$8,'Suivi des temps'!$J163,0)+IF('Suivi des temps'!$L163='Récap par client'!J$8,'Suivi des temps'!$O163,0)+IF('Suivi des temps'!$Q163='Récap par client'!J$8,'Suivi des temps'!$T163,0)+IF('Suivi des temps'!$V163='Récap par client'!J$8,'Suivi des temps'!$Y163,0)+IF('Suivi des temps'!$AA163='Récap par client'!J$8,'Suivi des temps'!$AD163,0)+IF('Suivi des temps'!$AF163='Récap par client'!J$8,'Suivi des temps'!$AI163,0)+IF('Suivi des temps'!$AK163='Récap par client'!J$8,'Suivi des temps'!$AN163,0)</f>
        <v>0</v>
      </c>
      <c r="K162" s="41">
        <f>IF('Suivi des temps'!$G163='Récap par client'!K$8,'Suivi des temps'!$J163,0)+IF('Suivi des temps'!$L163='Récap par client'!K$8,'Suivi des temps'!$O163,0)+IF('Suivi des temps'!$Q163='Récap par client'!K$8,'Suivi des temps'!$T163,0)+IF('Suivi des temps'!$V163='Récap par client'!K$8,'Suivi des temps'!$Y163,0)+IF('Suivi des temps'!$AA163='Récap par client'!K$8,'Suivi des temps'!$AD163,0)+IF('Suivi des temps'!$AF163='Récap par client'!K$8,'Suivi des temps'!$AI163,0)+IF('Suivi des temps'!$AK163='Récap par client'!K$8,'Suivi des temps'!$AN163,0)</f>
        <v>0</v>
      </c>
      <c r="L162" s="41">
        <f>IF('Suivi des temps'!$G163='Récap par client'!L$8,'Suivi des temps'!$J163,0)+IF('Suivi des temps'!$L163='Récap par client'!L$8,'Suivi des temps'!$O163,0)+IF('Suivi des temps'!$Q163='Récap par client'!L$8,'Suivi des temps'!$T163,0)+IF('Suivi des temps'!$V163='Récap par client'!L$8,'Suivi des temps'!$Y163,0)+IF('Suivi des temps'!$AA163='Récap par client'!L$8,'Suivi des temps'!$AD163,0)+IF('Suivi des temps'!$AF163='Récap par client'!L$8,'Suivi des temps'!$AI163,0)+IF('Suivi des temps'!$AK163='Récap par client'!L$8,'Suivi des temps'!$AN163,0)</f>
        <v>0</v>
      </c>
      <c r="M162" s="41">
        <f>IF('Suivi des temps'!$G163='Récap par client'!M$8,'Suivi des temps'!$J163,0)+IF('Suivi des temps'!$L163='Récap par client'!M$8,'Suivi des temps'!$O163,0)+IF('Suivi des temps'!$Q163='Récap par client'!M$8,'Suivi des temps'!$T163,0)+IF('Suivi des temps'!$V163='Récap par client'!M$8,'Suivi des temps'!$Y163,0)+IF('Suivi des temps'!$AA163='Récap par client'!M$8,'Suivi des temps'!$AD163,0)+IF('Suivi des temps'!$AF163='Récap par client'!M$8,'Suivi des temps'!$AI163,0)+IF('Suivi des temps'!$AK163='Récap par client'!M$8,'Suivi des temps'!$AN163,0)</f>
        <v>0</v>
      </c>
      <c r="N162" s="41">
        <f>IF('Suivi des temps'!$G163='Récap par client'!N$8,'Suivi des temps'!$J163,0)+IF('Suivi des temps'!$L163='Récap par client'!N$8,'Suivi des temps'!$O163,0)+IF('Suivi des temps'!$Q163='Récap par client'!N$8,'Suivi des temps'!$T163,0)+IF('Suivi des temps'!$V163='Récap par client'!N$8,'Suivi des temps'!$Y163,0)+IF('Suivi des temps'!$AA163='Récap par client'!N$8,'Suivi des temps'!$AD163,0)+IF('Suivi des temps'!$AF163='Récap par client'!N$8,'Suivi des temps'!$AI163,0)+IF('Suivi des temps'!$AK163='Récap par client'!N$8,'Suivi des temps'!$AN163,0)</f>
        <v>0</v>
      </c>
      <c r="O162" s="41">
        <f>IF('Suivi des temps'!$G163='Récap par client'!O$8,'Suivi des temps'!$J163,0)+IF('Suivi des temps'!$L163='Récap par client'!O$8,'Suivi des temps'!$O163,0)+IF('Suivi des temps'!$Q163='Récap par client'!O$8,'Suivi des temps'!$T163,0)+IF('Suivi des temps'!$V163='Récap par client'!O$8,'Suivi des temps'!$Y163,0)+IF('Suivi des temps'!$AA163='Récap par client'!O$8,'Suivi des temps'!$AD163,0)+IF('Suivi des temps'!$AF163='Récap par client'!O$8,'Suivi des temps'!$AI163,0)+IF('Suivi des temps'!$AK163='Récap par client'!O$8,'Suivi des temps'!$AN163,0)</f>
        <v>0</v>
      </c>
      <c r="P162" s="41">
        <f>IF('Suivi des temps'!$G163='Récap par client'!P$8,'Suivi des temps'!$J163,0)+IF('Suivi des temps'!$L163='Récap par client'!P$8,'Suivi des temps'!$O163,0)+IF('Suivi des temps'!$Q163='Récap par client'!P$8,'Suivi des temps'!$T163,0)+IF('Suivi des temps'!$V163='Récap par client'!P$8,'Suivi des temps'!$Y163,0)+IF('Suivi des temps'!$AA163='Récap par client'!P$8,'Suivi des temps'!$AD163,0)+IF('Suivi des temps'!$AF163='Récap par client'!P$8,'Suivi des temps'!$AI163,0)+IF('Suivi des temps'!$AK163='Récap par client'!P$8,'Suivi des temps'!$AN163,0)</f>
        <v>0</v>
      </c>
      <c r="Q162" s="41">
        <f>IF('Suivi des temps'!$G163='Récap par client'!Q$8,'Suivi des temps'!$J163,0)+IF('Suivi des temps'!$L163='Récap par client'!Q$8,'Suivi des temps'!$O163,0)+IF('Suivi des temps'!$Q163='Récap par client'!Q$8,'Suivi des temps'!$T163,0)+IF('Suivi des temps'!$V163='Récap par client'!Q$8,'Suivi des temps'!$Y163,0)+IF('Suivi des temps'!$AA163='Récap par client'!Q$8,'Suivi des temps'!$AD163,0)+IF('Suivi des temps'!$AF163='Récap par client'!Q$8,'Suivi des temps'!$AI163,0)+IF('Suivi des temps'!$AK163='Récap par client'!Q$8,'Suivi des temps'!$AN163,0)</f>
        <v>0</v>
      </c>
      <c r="R162" s="41">
        <f>IF('Suivi des temps'!$G163='Récap par client'!R$8,'Suivi des temps'!$J163,0)+IF('Suivi des temps'!$L163='Récap par client'!R$8,'Suivi des temps'!$O163,0)+IF('Suivi des temps'!$Q163='Récap par client'!R$8,'Suivi des temps'!$T163,0)+IF('Suivi des temps'!$V163='Récap par client'!R$8,'Suivi des temps'!$Y163,0)+IF('Suivi des temps'!$AA163='Récap par client'!R$8,'Suivi des temps'!$AD163,0)+IF('Suivi des temps'!$AF163='Récap par client'!R$8,'Suivi des temps'!$AI163,0)+IF('Suivi des temps'!$AK163='Récap par client'!R$8,'Suivi des temps'!$AN163,0)</f>
        <v>0</v>
      </c>
      <c r="S162" s="41">
        <f>IF('Suivi des temps'!$G163='Récap par client'!S$8,'Suivi des temps'!$J163,0)+IF('Suivi des temps'!$L163='Récap par client'!S$8,'Suivi des temps'!$O163,0)+IF('Suivi des temps'!$Q163='Récap par client'!S$8,'Suivi des temps'!$T163,0)+IF('Suivi des temps'!$V163='Récap par client'!S$8,'Suivi des temps'!$Y163,0)+IF('Suivi des temps'!$AA163='Récap par client'!S$8,'Suivi des temps'!$AD163,0)+IF('Suivi des temps'!$AF163='Récap par client'!S$8,'Suivi des temps'!$AI163,0)+IF('Suivi des temps'!$AK163='Récap par client'!S$8,'Suivi des temps'!$AN163,0)</f>
        <v>0</v>
      </c>
      <c r="T162" s="41">
        <f>IF('Suivi des temps'!$G163='Récap par client'!T$8,'Suivi des temps'!$J163,0)+IF('Suivi des temps'!$L163='Récap par client'!T$8,'Suivi des temps'!$O163,0)+IF('Suivi des temps'!$Q163='Récap par client'!T$8,'Suivi des temps'!$T163,0)+IF('Suivi des temps'!$V163='Récap par client'!T$8,'Suivi des temps'!$Y163,0)+IF('Suivi des temps'!$AA163='Récap par client'!T$8,'Suivi des temps'!$AD163,0)+IF('Suivi des temps'!$AF163='Récap par client'!T$8,'Suivi des temps'!$AI163,0)+IF('Suivi des temps'!$AK163='Récap par client'!T$8,'Suivi des temps'!$AN163,0)</f>
        <v>0</v>
      </c>
      <c r="U162" s="41">
        <f>IF('Suivi des temps'!$G163='Récap par client'!U$8,'Suivi des temps'!$J163,0)+IF('Suivi des temps'!$L163='Récap par client'!U$8,'Suivi des temps'!$O163,0)+IF('Suivi des temps'!$Q163='Récap par client'!U$8,'Suivi des temps'!$T163,0)+IF('Suivi des temps'!$V163='Récap par client'!U$8,'Suivi des temps'!$Y163,0)+IF('Suivi des temps'!$AA163='Récap par client'!U$8,'Suivi des temps'!$AD163,0)+IF('Suivi des temps'!$AF163='Récap par client'!U$8,'Suivi des temps'!$AI163,0)+IF('Suivi des temps'!$AK163='Récap par client'!U$8,'Suivi des temps'!$AN163,0)</f>
        <v>0</v>
      </c>
      <c r="V162" s="41">
        <f>IF('Suivi des temps'!$G163='Récap par client'!V$8,'Suivi des temps'!$J163,0)+IF('Suivi des temps'!$L163='Récap par client'!V$8,'Suivi des temps'!$O163,0)+IF('Suivi des temps'!$Q163='Récap par client'!V$8,'Suivi des temps'!$T163,0)+IF('Suivi des temps'!$V163='Récap par client'!V$8,'Suivi des temps'!$Y163,0)+IF('Suivi des temps'!$AA163='Récap par client'!V$8,'Suivi des temps'!$AD163,0)+IF('Suivi des temps'!$AF163='Récap par client'!V$8,'Suivi des temps'!$AI163,0)+IF('Suivi des temps'!$AK163='Récap par client'!V$8,'Suivi des temps'!$AN163,0)</f>
        <v>0</v>
      </c>
      <c r="W162" s="41">
        <f>IF('Suivi des temps'!$G163='Récap par client'!W$8,'Suivi des temps'!$J163,0)+IF('Suivi des temps'!$L163='Récap par client'!W$8,'Suivi des temps'!$O163,0)+IF('Suivi des temps'!$Q163='Récap par client'!W$8,'Suivi des temps'!$T163,0)+IF('Suivi des temps'!$V163='Récap par client'!W$8,'Suivi des temps'!$Y163,0)+IF('Suivi des temps'!$AA163='Récap par client'!W$8,'Suivi des temps'!$AD163,0)+IF('Suivi des temps'!$AF163='Récap par client'!W$8,'Suivi des temps'!$AI163,0)+IF('Suivi des temps'!$AK163='Récap par client'!W$8,'Suivi des temps'!$AN163,0)</f>
        <v>0</v>
      </c>
      <c r="X162" s="41">
        <f>IF('Suivi des temps'!$G163='Récap par client'!X$8,'Suivi des temps'!$J163,0)+IF('Suivi des temps'!$L163='Récap par client'!X$8,'Suivi des temps'!$O163,0)+IF('Suivi des temps'!$Q163='Récap par client'!X$8,'Suivi des temps'!$T163,0)+IF('Suivi des temps'!$V163='Récap par client'!X$8,'Suivi des temps'!$Y163,0)+IF('Suivi des temps'!$AA163='Récap par client'!X$8,'Suivi des temps'!$AD163,0)+IF('Suivi des temps'!$AF163='Récap par client'!X$8,'Suivi des temps'!$AI163,0)+IF('Suivi des temps'!$AK163='Récap par client'!X$8,'Suivi des temps'!$AN163,0)</f>
        <v>0</v>
      </c>
      <c r="Y162" s="41">
        <f>IF('Suivi des temps'!$G163='Récap par client'!Y$8,'Suivi des temps'!$J163,0)+IF('Suivi des temps'!$L163='Récap par client'!Y$8,'Suivi des temps'!$O163,0)+IF('Suivi des temps'!$Q163='Récap par client'!Y$8,'Suivi des temps'!$T163,0)+IF('Suivi des temps'!$V163='Récap par client'!Y$8,'Suivi des temps'!$Y163,0)+IF('Suivi des temps'!$AA163='Récap par client'!Y$8,'Suivi des temps'!$AD163,0)+IF('Suivi des temps'!$AF163='Récap par client'!Y$8,'Suivi des temps'!$AI163,0)+IF('Suivi des temps'!$AK163='Récap par client'!Y$8,'Suivi des temps'!$AN163,0)</f>
        <v>0</v>
      </c>
      <c r="Z162" s="41">
        <f>IF('Suivi des temps'!$G163='Récap par client'!Z$8,'Suivi des temps'!$J163,0)+IF('Suivi des temps'!$L163='Récap par client'!Z$8,'Suivi des temps'!$O163,0)+IF('Suivi des temps'!$Q163='Récap par client'!Z$8,'Suivi des temps'!$T163,0)+IF('Suivi des temps'!$V163='Récap par client'!Z$8,'Suivi des temps'!$Y163,0)+IF('Suivi des temps'!$AA163='Récap par client'!Z$8,'Suivi des temps'!$AD163,0)+IF('Suivi des temps'!$AF163='Récap par client'!Z$8,'Suivi des temps'!$AI163,0)+IF('Suivi des temps'!$AK163='Récap par client'!Z$8,'Suivi des temps'!$AN163,0)</f>
        <v>0</v>
      </c>
      <c r="AA162" s="45">
        <f t="shared" si="14"/>
        <v>0</v>
      </c>
    </row>
    <row r="163" spans="2:27" ht="20.8" customHeight="1" x14ac:dyDescent="0.25">
      <c r="B163" s="25" t="str">
        <f t="shared" si="10"/>
        <v/>
      </c>
      <c r="C163" s="23" t="str">
        <f t="shared" si="11"/>
        <v/>
      </c>
      <c r="D163" s="17">
        <f t="shared" si="12"/>
        <v>45446</v>
      </c>
      <c r="E163" s="32" t="str">
        <f t="shared" si="13"/>
        <v>Lundi</v>
      </c>
      <c r="F163" s="41">
        <f>IF('Suivi des temps'!$G164='Récap par client'!F$8,'Suivi des temps'!$J164,0)+IF('Suivi des temps'!$L164='Récap par client'!F$8,'Suivi des temps'!$O164,0)+IF('Suivi des temps'!$Q164='Récap par client'!F$8,'Suivi des temps'!$T164,0)+IF('Suivi des temps'!$V164='Récap par client'!F$8,'Suivi des temps'!$Y164,0)+IF('Suivi des temps'!$AA164='Récap par client'!F$8,'Suivi des temps'!$AD164,0)+IF('Suivi des temps'!$AF164='Récap par client'!F$8,'Suivi des temps'!$AI164,0)+IF('Suivi des temps'!$AK164='Récap par client'!F$8,'Suivi des temps'!$AN164,0)</f>
        <v>0</v>
      </c>
      <c r="G163" s="41">
        <f>IF('Suivi des temps'!$G164='Récap par client'!G$8,'Suivi des temps'!$J164,0)+IF('Suivi des temps'!$L164='Récap par client'!G$8,'Suivi des temps'!$O164,0)+IF('Suivi des temps'!$Q164='Récap par client'!G$8,'Suivi des temps'!$T164,0)+IF('Suivi des temps'!$V164='Récap par client'!G$8,'Suivi des temps'!$Y164,0)+IF('Suivi des temps'!$AA164='Récap par client'!G$8,'Suivi des temps'!$AD164,0)+IF('Suivi des temps'!$AF164='Récap par client'!G$8,'Suivi des temps'!$AI164,0)+IF('Suivi des temps'!$AK164='Récap par client'!G$8,'Suivi des temps'!$AN164,0)</f>
        <v>0</v>
      </c>
      <c r="H163" s="41">
        <f>IF('Suivi des temps'!$G164='Récap par client'!H$8,'Suivi des temps'!$J164,0)+IF('Suivi des temps'!$L164='Récap par client'!H$8,'Suivi des temps'!$O164,0)+IF('Suivi des temps'!$Q164='Récap par client'!H$8,'Suivi des temps'!$T164,0)+IF('Suivi des temps'!$V164='Récap par client'!H$8,'Suivi des temps'!$Y164,0)+IF('Suivi des temps'!$AA164='Récap par client'!H$8,'Suivi des temps'!$AD164,0)+IF('Suivi des temps'!$AF164='Récap par client'!H$8,'Suivi des temps'!$AI164,0)+IF('Suivi des temps'!$AK164='Récap par client'!H$8,'Suivi des temps'!$AN164,0)</f>
        <v>0</v>
      </c>
      <c r="I163" s="41">
        <f>IF('Suivi des temps'!$G164='Récap par client'!I$8,'Suivi des temps'!$J164,0)+IF('Suivi des temps'!$L164='Récap par client'!I$8,'Suivi des temps'!$O164,0)+IF('Suivi des temps'!$Q164='Récap par client'!I$8,'Suivi des temps'!$T164,0)+IF('Suivi des temps'!$V164='Récap par client'!I$8,'Suivi des temps'!$Y164,0)+IF('Suivi des temps'!$AA164='Récap par client'!I$8,'Suivi des temps'!$AD164,0)+IF('Suivi des temps'!$AF164='Récap par client'!I$8,'Suivi des temps'!$AI164,0)+IF('Suivi des temps'!$AK164='Récap par client'!I$8,'Suivi des temps'!$AN164,0)</f>
        <v>0</v>
      </c>
      <c r="J163" s="41">
        <f>IF('Suivi des temps'!$G164='Récap par client'!J$8,'Suivi des temps'!$J164,0)+IF('Suivi des temps'!$L164='Récap par client'!J$8,'Suivi des temps'!$O164,0)+IF('Suivi des temps'!$Q164='Récap par client'!J$8,'Suivi des temps'!$T164,0)+IF('Suivi des temps'!$V164='Récap par client'!J$8,'Suivi des temps'!$Y164,0)+IF('Suivi des temps'!$AA164='Récap par client'!J$8,'Suivi des temps'!$AD164,0)+IF('Suivi des temps'!$AF164='Récap par client'!J$8,'Suivi des temps'!$AI164,0)+IF('Suivi des temps'!$AK164='Récap par client'!J$8,'Suivi des temps'!$AN164,0)</f>
        <v>0</v>
      </c>
      <c r="K163" s="41">
        <f>IF('Suivi des temps'!$G164='Récap par client'!K$8,'Suivi des temps'!$J164,0)+IF('Suivi des temps'!$L164='Récap par client'!K$8,'Suivi des temps'!$O164,0)+IF('Suivi des temps'!$Q164='Récap par client'!K$8,'Suivi des temps'!$T164,0)+IF('Suivi des temps'!$V164='Récap par client'!K$8,'Suivi des temps'!$Y164,0)+IF('Suivi des temps'!$AA164='Récap par client'!K$8,'Suivi des temps'!$AD164,0)+IF('Suivi des temps'!$AF164='Récap par client'!K$8,'Suivi des temps'!$AI164,0)+IF('Suivi des temps'!$AK164='Récap par client'!K$8,'Suivi des temps'!$AN164,0)</f>
        <v>0</v>
      </c>
      <c r="L163" s="41">
        <f>IF('Suivi des temps'!$G164='Récap par client'!L$8,'Suivi des temps'!$J164,0)+IF('Suivi des temps'!$L164='Récap par client'!L$8,'Suivi des temps'!$O164,0)+IF('Suivi des temps'!$Q164='Récap par client'!L$8,'Suivi des temps'!$T164,0)+IF('Suivi des temps'!$V164='Récap par client'!L$8,'Suivi des temps'!$Y164,0)+IF('Suivi des temps'!$AA164='Récap par client'!L$8,'Suivi des temps'!$AD164,0)+IF('Suivi des temps'!$AF164='Récap par client'!L$8,'Suivi des temps'!$AI164,0)+IF('Suivi des temps'!$AK164='Récap par client'!L$8,'Suivi des temps'!$AN164,0)</f>
        <v>0</v>
      </c>
      <c r="M163" s="41">
        <f>IF('Suivi des temps'!$G164='Récap par client'!M$8,'Suivi des temps'!$J164,0)+IF('Suivi des temps'!$L164='Récap par client'!M$8,'Suivi des temps'!$O164,0)+IF('Suivi des temps'!$Q164='Récap par client'!M$8,'Suivi des temps'!$T164,0)+IF('Suivi des temps'!$V164='Récap par client'!M$8,'Suivi des temps'!$Y164,0)+IF('Suivi des temps'!$AA164='Récap par client'!M$8,'Suivi des temps'!$AD164,0)+IF('Suivi des temps'!$AF164='Récap par client'!M$8,'Suivi des temps'!$AI164,0)+IF('Suivi des temps'!$AK164='Récap par client'!M$8,'Suivi des temps'!$AN164,0)</f>
        <v>0</v>
      </c>
      <c r="N163" s="41">
        <f>IF('Suivi des temps'!$G164='Récap par client'!N$8,'Suivi des temps'!$J164,0)+IF('Suivi des temps'!$L164='Récap par client'!N$8,'Suivi des temps'!$O164,0)+IF('Suivi des temps'!$Q164='Récap par client'!N$8,'Suivi des temps'!$T164,0)+IF('Suivi des temps'!$V164='Récap par client'!N$8,'Suivi des temps'!$Y164,0)+IF('Suivi des temps'!$AA164='Récap par client'!N$8,'Suivi des temps'!$AD164,0)+IF('Suivi des temps'!$AF164='Récap par client'!N$8,'Suivi des temps'!$AI164,0)+IF('Suivi des temps'!$AK164='Récap par client'!N$8,'Suivi des temps'!$AN164,0)</f>
        <v>0</v>
      </c>
      <c r="O163" s="41">
        <f>IF('Suivi des temps'!$G164='Récap par client'!O$8,'Suivi des temps'!$J164,0)+IF('Suivi des temps'!$L164='Récap par client'!O$8,'Suivi des temps'!$O164,0)+IF('Suivi des temps'!$Q164='Récap par client'!O$8,'Suivi des temps'!$T164,0)+IF('Suivi des temps'!$V164='Récap par client'!O$8,'Suivi des temps'!$Y164,0)+IF('Suivi des temps'!$AA164='Récap par client'!O$8,'Suivi des temps'!$AD164,0)+IF('Suivi des temps'!$AF164='Récap par client'!O$8,'Suivi des temps'!$AI164,0)+IF('Suivi des temps'!$AK164='Récap par client'!O$8,'Suivi des temps'!$AN164,0)</f>
        <v>0</v>
      </c>
      <c r="P163" s="41">
        <f>IF('Suivi des temps'!$G164='Récap par client'!P$8,'Suivi des temps'!$J164,0)+IF('Suivi des temps'!$L164='Récap par client'!P$8,'Suivi des temps'!$O164,0)+IF('Suivi des temps'!$Q164='Récap par client'!P$8,'Suivi des temps'!$T164,0)+IF('Suivi des temps'!$V164='Récap par client'!P$8,'Suivi des temps'!$Y164,0)+IF('Suivi des temps'!$AA164='Récap par client'!P$8,'Suivi des temps'!$AD164,0)+IF('Suivi des temps'!$AF164='Récap par client'!P$8,'Suivi des temps'!$AI164,0)+IF('Suivi des temps'!$AK164='Récap par client'!P$8,'Suivi des temps'!$AN164,0)</f>
        <v>0</v>
      </c>
      <c r="Q163" s="41">
        <f>IF('Suivi des temps'!$G164='Récap par client'!Q$8,'Suivi des temps'!$J164,0)+IF('Suivi des temps'!$L164='Récap par client'!Q$8,'Suivi des temps'!$O164,0)+IF('Suivi des temps'!$Q164='Récap par client'!Q$8,'Suivi des temps'!$T164,0)+IF('Suivi des temps'!$V164='Récap par client'!Q$8,'Suivi des temps'!$Y164,0)+IF('Suivi des temps'!$AA164='Récap par client'!Q$8,'Suivi des temps'!$AD164,0)+IF('Suivi des temps'!$AF164='Récap par client'!Q$8,'Suivi des temps'!$AI164,0)+IF('Suivi des temps'!$AK164='Récap par client'!Q$8,'Suivi des temps'!$AN164,0)</f>
        <v>0</v>
      </c>
      <c r="R163" s="41">
        <f>IF('Suivi des temps'!$G164='Récap par client'!R$8,'Suivi des temps'!$J164,0)+IF('Suivi des temps'!$L164='Récap par client'!R$8,'Suivi des temps'!$O164,0)+IF('Suivi des temps'!$Q164='Récap par client'!R$8,'Suivi des temps'!$T164,0)+IF('Suivi des temps'!$V164='Récap par client'!R$8,'Suivi des temps'!$Y164,0)+IF('Suivi des temps'!$AA164='Récap par client'!R$8,'Suivi des temps'!$AD164,0)+IF('Suivi des temps'!$AF164='Récap par client'!R$8,'Suivi des temps'!$AI164,0)+IF('Suivi des temps'!$AK164='Récap par client'!R$8,'Suivi des temps'!$AN164,0)</f>
        <v>0</v>
      </c>
      <c r="S163" s="41">
        <f>IF('Suivi des temps'!$G164='Récap par client'!S$8,'Suivi des temps'!$J164,0)+IF('Suivi des temps'!$L164='Récap par client'!S$8,'Suivi des temps'!$O164,0)+IF('Suivi des temps'!$Q164='Récap par client'!S$8,'Suivi des temps'!$T164,0)+IF('Suivi des temps'!$V164='Récap par client'!S$8,'Suivi des temps'!$Y164,0)+IF('Suivi des temps'!$AA164='Récap par client'!S$8,'Suivi des temps'!$AD164,0)+IF('Suivi des temps'!$AF164='Récap par client'!S$8,'Suivi des temps'!$AI164,0)+IF('Suivi des temps'!$AK164='Récap par client'!S$8,'Suivi des temps'!$AN164,0)</f>
        <v>0</v>
      </c>
      <c r="T163" s="41">
        <f>IF('Suivi des temps'!$G164='Récap par client'!T$8,'Suivi des temps'!$J164,0)+IF('Suivi des temps'!$L164='Récap par client'!T$8,'Suivi des temps'!$O164,0)+IF('Suivi des temps'!$Q164='Récap par client'!T$8,'Suivi des temps'!$T164,0)+IF('Suivi des temps'!$V164='Récap par client'!T$8,'Suivi des temps'!$Y164,0)+IF('Suivi des temps'!$AA164='Récap par client'!T$8,'Suivi des temps'!$AD164,0)+IF('Suivi des temps'!$AF164='Récap par client'!T$8,'Suivi des temps'!$AI164,0)+IF('Suivi des temps'!$AK164='Récap par client'!T$8,'Suivi des temps'!$AN164,0)</f>
        <v>0</v>
      </c>
      <c r="U163" s="41">
        <f>IF('Suivi des temps'!$G164='Récap par client'!U$8,'Suivi des temps'!$J164,0)+IF('Suivi des temps'!$L164='Récap par client'!U$8,'Suivi des temps'!$O164,0)+IF('Suivi des temps'!$Q164='Récap par client'!U$8,'Suivi des temps'!$T164,0)+IF('Suivi des temps'!$V164='Récap par client'!U$8,'Suivi des temps'!$Y164,0)+IF('Suivi des temps'!$AA164='Récap par client'!U$8,'Suivi des temps'!$AD164,0)+IF('Suivi des temps'!$AF164='Récap par client'!U$8,'Suivi des temps'!$AI164,0)+IF('Suivi des temps'!$AK164='Récap par client'!U$8,'Suivi des temps'!$AN164,0)</f>
        <v>0</v>
      </c>
      <c r="V163" s="41">
        <f>IF('Suivi des temps'!$G164='Récap par client'!V$8,'Suivi des temps'!$J164,0)+IF('Suivi des temps'!$L164='Récap par client'!V$8,'Suivi des temps'!$O164,0)+IF('Suivi des temps'!$Q164='Récap par client'!V$8,'Suivi des temps'!$T164,0)+IF('Suivi des temps'!$V164='Récap par client'!V$8,'Suivi des temps'!$Y164,0)+IF('Suivi des temps'!$AA164='Récap par client'!V$8,'Suivi des temps'!$AD164,0)+IF('Suivi des temps'!$AF164='Récap par client'!V$8,'Suivi des temps'!$AI164,0)+IF('Suivi des temps'!$AK164='Récap par client'!V$8,'Suivi des temps'!$AN164,0)</f>
        <v>0</v>
      </c>
      <c r="W163" s="41">
        <f>IF('Suivi des temps'!$G164='Récap par client'!W$8,'Suivi des temps'!$J164,0)+IF('Suivi des temps'!$L164='Récap par client'!W$8,'Suivi des temps'!$O164,0)+IF('Suivi des temps'!$Q164='Récap par client'!W$8,'Suivi des temps'!$T164,0)+IF('Suivi des temps'!$V164='Récap par client'!W$8,'Suivi des temps'!$Y164,0)+IF('Suivi des temps'!$AA164='Récap par client'!W$8,'Suivi des temps'!$AD164,0)+IF('Suivi des temps'!$AF164='Récap par client'!W$8,'Suivi des temps'!$AI164,0)+IF('Suivi des temps'!$AK164='Récap par client'!W$8,'Suivi des temps'!$AN164,0)</f>
        <v>0</v>
      </c>
      <c r="X163" s="41">
        <f>IF('Suivi des temps'!$G164='Récap par client'!X$8,'Suivi des temps'!$J164,0)+IF('Suivi des temps'!$L164='Récap par client'!X$8,'Suivi des temps'!$O164,0)+IF('Suivi des temps'!$Q164='Récap par client'!X$8,'Suivi des temps'!$T164,0)+IF('Suivi des temps'!$V164='Récap par client'!X$8,'Suivi des temps'!$Y164,0)+IF('Suivi des temps'!$AA164='Récap par client'!X$8,'Suivi des temps'!$AD164,0)+IF('Suivi des temps'!$AF164='Récap par client'!X$8,'Suivi des temps'!$AI164,0)+IF('Suivi des temps'!$AK164='Récap par client'!X$8,'Suivi des temps'!$AN164,0)</f>
        <v>0</v>
      </c>
      <c r="Y163" s="41">
        <f>IF('Suivi des temps'!$G164='Récap par client'!Y$8,'Suivi des temps'!$J164,0)+IF('Suivi des temps'!$L164='Récap par client'!Y$8,'Suivi des temps'!$O164,0)+IF('Suivi des temps'!$Q164='Récap par client'!Y$8,'Suivi des temps'!$T164,0)+IF('Suivi des temps'!$V164='Récap par client'!Y$8,'Suivi des temps'!$Y164,0)+IF('Suivi des temps'!$AA164='Récap par client'!Y$8,'Suivi des temps'!$AD164,0)+IF('Suivi des temps'!$AF164='Récap par client'!Y$8,'Suivi des temps'!$AI164,0)+IF('Suivi des temps'!$AK164='Récap par client'!Y$8,'Suivi des temps'!$AN164,0)</f>
        <v>0</v>
      </c>
      <c r="Z163" s="41">
        <f>IF('Suivi des temps'!$G164='Récap par client'!Z$8,'Suivi des temps'!$J164,0)+IF('Suivi des temps'!$L164='Récap par client'!Z$8,'Suivi des temps'!$O164,0)+IF('Suivi des temps'!$Q164='Récap par client'!Z$8,'Suivi des temps'!$T164,0)+IF('Suivi des temps'!$V164='Récap par client'!Z$8,'Suivi des temps'!$Y164,0)+IF('Suivi des temps'!$AA164='Récap par client'!Z$8,'Suivi des temps'!$AD164,0)+IF('Suivi des temps'!$AF164='Récap par client'!Z$8,'Suivi des temps'!$AI164,0)+IF('Suivi des temps'!$AK164='Récap par client'!Z$8,'Suivi des temps'!$AN164,0)</f>
        <v>0</v>
      </c>
      <c r="AA163" s="45">
        <f t="shared" si="14"/>
        <v>0</v>
      </c>
    </row>
    <row r="164" spans="2:27" ht="20.8" customHeight="1" x14ac:dyDescent="0.25">
      <c r="B164" s="25" t="str">
        <f t="shared" si="10"/>
        <v/>
      </c>
      <c r="C164" s="23" t="str">
        <f t="shared" si="11"/>
        <v/>
      </c>
      <c r="D164" s="17">
        <f t="shared" si="12"/>
        <v>45447</v>
      </c>
      <c r="E164" s="32" t="str">
        <f t="shared" si="13"/>
        <v>Mardi</v>
      </c>
      <c r="F164" s="41">
        <f>IF('Suivi des temps'!$G165='Récap par client'!F$8,'Suivi des temps'!$J165,0)+IF('Suivi des temps'!$L165='Récap par client'!F$8,'Suivi des temps'!$O165,0)+IF('Suivi des temps'!$Q165='Récap par client'!F$8,'Suivi des temps'!$T165,0)+IF('Suivi des temps'!$V165='Récap par client'!F$8,'Suivi des temps'!$Y165,0)+IF('Suivi des temps'!$AA165='Récap par client'!F$8,'Suivi des temps'!$AD165,0)+IF('Suivi des temps'!$AF165='Récap par client'!F$8,'Suivi des temps'!$AI165,0)+IF('Suivi des temps'!$AK165='Récap par client'!F$8,'Suivi des temps'!$AN165,0)</f>
        <v>0</v>
      </c>
      <c r="G164" s="41">
        <f>IF('Suivi des temps'!$G165='Récap par client'!G$8,'Suivi des temps'!$J165,0)+IF('Suivi des temps'!$L165='Récap par client'!G$8,'Suivi des temps'!$O165,0)+IF('Suivi des temps'!$Q165='Récap par client'!G$8,'Suivi des temps'!$T165,0)+IF('Suivi des temps'!$V165='Récap par client'!G$8,'Suivi des temps'!$Y165,0)+IF('Suivi des temps'!$AA165='Récap par client'!G$8,'Suivi des temps'!$AD165,0)+IF('Suivi des temps'!$AF165='Récap par client'!G$8,'Suivi des temps'!$AI165,0)+IF('Suivi des temps'!$AK165='Récap par client'!G$8,'Suivi des temps'!$AN165,0)</f>
        <v>0</v>
      </c>
      <c r="H164" s="41">
        <f>IF('Suivi des temps'!$G165='Récap par client'!H$8,'Suivi des temps'!$J165,0)+IF('Suivi des temps'!$L165='Récap par client'!H$8,'Suivi des temps'!$O165,0)+IF('Suivi des temps'!$Q165='Récap par client'!H$8,'Suivi des temps'!$T165,0)+IF('Suivi des temps'!$V165='Récap par client'!H$8,'Suivi des temps'!$Y165,0)+IF('Suivi des temps'!$AA165='Récap par client'!H$8,'Suivi des temps'!$AD165,0)+IF('Suivi des temps'!$AF165='Récap par client'!H$8,'Suivi des temps'!$AI165,0)+IF('Suivi des temps'!$AK165='Récap par client'!H$8,'Suivi des temps'!$AN165,0)</f>
        <v>0</v>
      </c>
      <c r="I164" s="41">
        <f>IF('Suivi des temps'!$G165='Récap par client'!I$8,'Suivi des temps'!$J165,0)+IF('Suivi des temps'!$L165='Récap par client'!I$8,'Suivi des temps'!$O165,0)+IF('Suivi des temps'!$Q165='Récap par client'!I$8,'Suivi des temps'!$T165,0)+IF('Suivi des temps'!$V165='Récap par client'!I$8,'Suivi des temps'!$Y165,0)+IF('Suivi des temps'!$AA165='Récap par client'!I$8,'Suivi des temps'!$AD165,0)+IF('Suivi des temps'!$AF165='Récap par client'!I$8,'Suivi des temps'!$AI165,0)+IF('Suivi des temps'!$AK165='Récap par client'!I$8,'Suivi des temps'!$AN165,0)</f>
        <v>0</v>
      </c>
      <c r="J164" s="41">
        <f>IF('Suivi des temps'!$G165='Récap par client'!J$8,'Suivi des temps'!$J165,0)+IF('Suivi des temps'!$L165='Récap par client'!J$8,'Suivi des temps'!$O165,0)+IF('Suivi des temps'!$Q165='Récap par client'!J$8,'Suivi des temps'!$T165,0)+IF('Suivi des temps'!$V165='Récap par client'!J$8,'Suivi des temps'!$Y165,0)+IF('Suivi des temps'!$AA165='Récap par client'!J$8,'Suivi des temps'!$AD165,0)+IF('Suivi des temps'!$AF165='Récap par client'!J$8,'Suivi des temps'!$AI165,0)+IF('Suivi des temps'!$AK165='Récap par client'!J$8,'Suivi des temps'!$AN165,0)</f>
        <v>0</v>
      </c>
      <c r="K164" s="41">
        <f>IF('Suivi des temps'!$G165='Récap par client'!K$8,'Suivi des temps'!$J165,0)+IF('Suivi des temps'!$L165='Récap par client'!K$8,'Suivi des temps'!$O165,0)+IF('Suivi des temps'!$Q165='Récap par client'!K$8,'Suivi des temps'!$T165,0)+IF('Suivi des temps'!$V165='Récap par client'!K$8,'Suivi des temps'!$Y165,0)+IF('Suivi des temps'!$AA165='Récap par client'!K$8,'Suivi des temps'!$AD165,0)+IF('Suivi des temps'!$AF165='Récap par client'!K$8,'Suivi des temps'!$AI165,0)+IF('Suivi des temps'!$AK165='Récap par client'!K$8,'Suivi des temps'!$AN165,0)</f>
        <v>0</v>
      </c>
      <c r="L164" s="41">
        <f>IF('Suivi des temps'!$G165='Récap par client'!L$8,'Suivi des temps'!$J165,0)+IF('Suivi des temps'!$L165='Récap par client'!L$8,'Suivi des temps'!$O165,0)+IF('Suivi des temps'!$Q165='Récap par client'!L$8,'Suivi des temps'!$T165,0)+IF('Suivi des temps'!$V165='Récap par client'!L$8,'Suivi des temps'!$Y165,0)+IF('Suivi des temps'!$AA165='Récap par client'!L$8,'Suivi des temps'!$AD165,0)+IF('Suivi des temps'!$AF165='Récap par client'!L$8,'Suivi des temps'!$AI165,0)+IF('Suivi des temps'!$AK165='Récap par client'!L$8,'Suivi des temps'!$AN165,0)</f>
        <v>0</v>
      </c>
      <c r="M164" s="41">
        <f>IF('Suivi des temps'!$G165='Récap par client'!M$8,'Suivi des temps'!$J165,0)+IF('Suivi des temps'!$L165='Récap par client'!M$8,'Suivi des temps'!$O165,0)+IF('Suivi des temps'!$Q165='Récap par client'!M$8,'Suivi des temps'!$T165,0)+IF('Suivi des temps'!$V165='Récap par client'!M$8,'Suivi des temps'!$Y165,0)+IF('Suivi des temps'!$AA165='Récap par client'!M$8,'Suivi des temps'!$AD165,0)+IF('Suivi des temps'!$AF165='Récap par client'!M$8,'Suivi des temps'!$AI165,0)+IF('Suivi des temps'!$AK165='Récap par client'!M$8,'Suivi des temps'!$AN165,0)</f>
        <v>0</v>
      </c>
      <c r="N164" s="41">
        <f>IF('Suivi des temps'!$G165='Récap par client'!N$8,'Suivi des temps'!$J165,0)+IF('Suivi des temps'!$L165='Récap par client'!N$8,'Suivi des temps'!$O165,0)+IF('Suivi des temps'!$Q165='Récap par client'!N$8,'Suivi des temps'!$T165,0)+IF('Suivi des temps'!$V165='Récap par client'!N$8,'Suivi des temps'!$Y165,0)+IF('Suivi des temps'!$AA165='Récap par client'!N$8,'Suivi des temps'!$AD165,0)+IF('Suivi des temps'!$AF165='Récap par client'!N$8,'Suivi des temps'!$AI165,0)+IF('Suivi des temps'!$AK165='Récap par client'!N$8,'Suivi des temps'!$AN165,0)</f>
        <v>0</v>
      </c>
      <c r="O164" s="41">
        <f>IF('Suivi des temps'!$G165='Récap par client'!O$8,'Suivi des temps'!$J165,0)+IF('Suivi des temps'!$L165='Récap par client'!O$8,'Suivi des temps'!$O165,0)+IF('Suivi des temps'!$Q165='Récap par client'!O$8,'Suivi des temps'!$T165,0)+IF('Suivi des temps'!$V165='Récap par client'!O$8,'Suivi des temps'!$Y165,0)+IF('Suivi des temps'!$AA165='Récap par client'!O$8,'Suivi des temps'!$AD165,0)+IF('Suivi des temps'!$AF165='Récap par client'!O$8,'Suivi des temps'!$AI165,0)+IF('Suivi des temps'!$AK165='Récap par client'!O$8,'Suivi des temps'!$AN165,0)</f>
        <v>0</v>
      </c>
      <c r="P164" s="41">
        <f>IF('Suivi des temps'!$G165='Récap par client'!P$8,'Suivi des temps'!$J165,0)+IF('Suivi des temps'!$L165='Récap par client'!P$8,'Suivi des temps'!$O165,0)+IF('Suivi des temps'!$Q165='Récap par client'!P$8,'Suivi des temps'!$T165,0)+IF('Suivi des temps'!$V165='Récap par client'!P$8,'Suivi des temps'!$Y165,0)+IF('Suivi des temps'!$AA165='Récap par client'!P$8,'Suivi des temps'!$AD165,0)+IF('Suivi des temps'!$AF165='Récap par client'!P$8,'Suivi des temps'!$AI165,0)+IF('Suivi des temps'!$AK165='Récap par client'!P$8,'Suivi des temps'!$AN165,0)</f>
        <v>0</v>
      </c>
      <c r="Q164" s="41">
        <f>IF('Suivi des temps'!$G165='Récap par client'!Q$8,'Suivi des temps'!$J165,0)+IF('Suivi des temps'!$L165='Récap par client'!Q$8,'Suivi des temps'!$O165,0)+IF('Suivi des temps'!$Q165='Récap par client'!Q$8,'Suivi des temps'!$T165,0)+IF('Suivi des temps'!$V165='Récap par client'!Q$8,'Suivi des temps'!$Y165,0)+IF('Suivi des temps'!$AA165='Récap par client'!Q$8,'Suivi des temps'!$AD165,0)+IF('Suivi des temps'!$AF165='Récap par client'!Q$8,'Suivi des temps'!$AI165,0)+IF('Suivi des temps'!$AK165='Récap par client'!Q$8,'Suivi des temps'!$AN165,0)</f>
        <v>0</v>
      </c>
      <c r="R164" s="41">
        <f>IF('Suivi des temps'!$G165='Récap par client'!R$8,'Suivi des temps'!$J165,0)+IF('Suivi des temps'!$L165='Récap par client'!R$8,'Suivi des temps'!$O165,0)+IF('Suivi des temps'!$Q165='Récap par client'!R$8,'Suivi des temps'!$T165,0)+IF('Suivi des temps'!$V165='Récap par client'!R$8,'Suivi des temps'!$Y165,0)+IF('Suivi des temps'!$AA165='Récap par client'!R$8,'Suivi des temps'!$AD165,0)+IF('Suivi des temps'!$AF165='Récap par client'!R$8,'Suivi des temps'!$AI165,0)+IF('Suivi des temps'!$AK165='Récap par client'!R$8,'Suivi des temps'!$AN165,0)</f>
        <v>0</v>
      </c>
      <c r="S164" s="41">
        <f>IF('Suivi des temps'!$G165='Récap par client'!S$8,'Suivi des temps'!$J165,0)+IF('Suivi des temps'!$L165='Récap par client'!S$8,'Suivi des temps'!$O165,0)+IF('Suivi des temps'!$Q165='Récap par client'!S$8,'Suivi des temps'!$T165,0)+IF('Suivi des temps'!$V165='Récap par client'!S$8,'Suivi des temps'!$Y165,0)+IF('Suivi des temps'!$AA165='Récap par client'!S$8,'Suivi des temps'!$AD165,0)+IF('Suivi des temps'!$AF165='Récap par client'!S$8,'Suivi des temps'!$AI165,0)+IF('Suivi des temps'!$AK165='Récap par client'!S$8,'Suivi des temps'!$AN165,0)</f>
        <v>0</v>
      </c>
      <c r="T164" s="41">
        <f>IF('Suivi des temps'!$G165='Récap par client'!T$8,'Suivi des temps'!$J165,0)+IF('Suivi des temps'!$L165='Récap par client'!T$8,'Suivi des temps'!$O165,0)+IF('Suivi des temps'!$Q165='Récap par client'!T$8,'Suivi des temps'!$T165,0)+IF('Suivi des temps'!$V165='Récap par client'!T$8,'Suivi des temps'!$Y165,0)+IF('Suivi des temps'!$AA165='Récap par client'!T$8,'Suivi des temps'!$AD165,0)+IF('Suivi des temps'!$AF165='Récap par client'!T$8,'Suivi des temps'!$AI165,0)+IF('Suivi des temps'!$AK165='Récap par client'!T$8,'Suivi des temps'!$AN165,0)</f>
        <v>0</v>
      </c>
      <c r="U164" s="41">
        <f>IF('Suivi des temps'!$G165='Récap par client'!U$8,'Suivi des temps'!$J165,0)+IF('Suivi des temps'!$L165='Récap par client'!U$8,'Suivi des temps'!$O165,0)+IF('Suivi des temps'!$Q165='Récap par client'!U$8,'Suivi des temps'!$T165,0)+IF('Suivi des temps'!$V165='Récap par client'!U$8,'Suivi des temps'!$Y165,0)+IF('Suivi des temps'!$AA165='Récap par client'!U$8,'Suivi des temps'!$AD165,0)+IF('Suivi des temps'!$AF165='Récap par client'!U$8,'Suivi des temps'!$AI165,0)+IF('Suivi des temps'!$AK165='Récap par client'!U$8,'Suivi des temps'!$AN165,0)</f>
        <v>0</v>
      </c>
      <c r="V164" s="41">
        <f>IF('Suivi des temps'!$G165='Récap par client'!V$8,'Suivi des temps'!$J165,0)+IF('Suivi des temps'!$L165='Récap par client'!V$8,'Suivi des temps'!$O165,0)+IF('Suivi des temps'!$Q165='Récap par client'!V$8,'Suivi des temps'!$T165,0)+IF('Suivi des temps'!$V165='Récap par client'!V$8,'Suivi des temps'!$Y165,0)+IF('Suivi des temps'!$AA165='Récap par client'!V$8,'Suivi des temps'!$AD165,0)+IF('Suivi des temps'!$AF165='Récap par client'!V$8,'Suivi des temps'!$AI165,0)+IF('Suivi des temps'!$AK165='Récap par client'!V$8,'Suivi des temps'!$AN165,0)</f>
        <v>0</v>
      </c>
      <c r="W164" s="41">
        <f>IF('Suivi des temps'!$G165='Récap par client'!W$8,'Suivi des temps'!$J165,0)+IF('Suivi des temps'!$L165='Récap par client'!W$8,'Suivi des temps'!$O165,0)+IF('Suivi des temps'!$Q165='Récap par client'!W$8,'Suivi des temps'!$T165,0)+IF('Suivi des temps'!$V165='Récap par client'!W$8,'Suivi des temps'!$Y165,0)+IF('Suivi des temps'!$AA165='Récap par client'!W$8,'Suivi des temps'!$AD165,0)+IF('Suivi des temps'!$AF165='Récap par client'!W$8,'Suivi des temps'!$AI165,0)+IF('Suivi des temps'!$AK165='Récap par client'!W$8,'Suivi des temps'!$AN165,0)</f>
        <v>0</v>
      </c>
      <c r="X164" s="41">
        <f>IF('Suivi des temps'!$G165='Récap par client'!X$8,'Suivi des temps'!$J165,0)+IF('Suivi des temps'!$L165='Récap par client'!X$8,'Suivi des temps'!$O165,0)+IF('Suivi des temps'!$Q165='Récap par client'!X$8,'Suivi des temps'!$T165,0)+IF('Suivi des temps'!$V165='Récap par client'!X$8,'Suivi des temps'!$Y165,0)+IF('Suivi des temps'!$AA165='Récap par client'!X$8,'Suivi des temps'!$AD165,0)+IF('Suivi des temps'!$AF165='Récap par client'!X$8,'Suivi des temps'!$AI165,0)+IF('Suivi des temps'!$AK165='Récap par client'!X$8,'Suivi des temps'!$AN165,0)</f>
        <v>0</v>
      </c>
      <c r="Y164" s="41">
        <f>IF('Suivi des temps'!$G165='Récap par client'!Y$8,'Suivi des temps'!$J165,0)+IF('Suivi des temps'!$L165='Récap par client'!Y$8,'Suivi des temps'!$O165,0)+IF('Suivi des temps'!$Q165='Récap par client'!Y$8,'Suivi des temps'!$T165,0)+IF('Suivi des temps'!$V165='Récap par client'!Y$8,'Suivi des temps'!$Y165,0)+IF('Suivi des temps'!$AA165='Récap par client'!Y$8,'Suivi des temps'!$AD165,0)+IF('Suivi des temps'!$AF165='Récap par client'!Y$8,'Suivi des temps'!$AI165,0)+IF('Suivi des temps'!$AK165='Récap par client'!Y$8,'Suivi des temps'!$AN165,0)</f>
        <v>0</v>
      </c>
      <c r="Z164" s="41">
        <f>IF('Suivi des temps'!$G165='Récap par client'!Z$8,'Suivi des temps'!$J165,0)+IF('Suivi des temps'!$L165='Récap par client'!Z$8,'Suivi des temps'!$O165,0)+IF('Suivi des temps'!$Q165='Récap par client'!Z$8,'Suivi des temps'!$T165,0)+IF('Suivi des temps'!$V165='Récap par client'!Z$8,'Suivi des temps'!$Y165,0)+IF('Suivi des temps'!$AA165='Récap par client'!Z$8,'Suivi des temps'!$AD165,0)+IF('Suivi des temps'!$AF165='Récap par client'!Z$8,'Suivi des temps'!$AI165,0)+IF('Suivi des temps'!$AK165='Récap par client'!Z$8,'Suivi des temps'!$AN165,0)</f>
        <v>0</v>
      </c>
      <c r="AA164" s="45">
        <f t="shared" si="14"/>
        <v>0</v>
      </c>
    </row>
    <row r="165" spans="2:27" ht="20.8" customHeight="1" x14ac:dyDescent="0.25">
      <c r="B165" s="25" t="str">
        <f t="shared" si="10"/>
        <v/>
      </c>
      <c r="C165" s="23" t="str">
        <f t="shared" si="11"/>
        <v/>
      </c>
      <c r="D165" s="17">
        <f t="shared" si="12"/>
        <v>45448</v>
      </c>
      <c r="E165" s="32" t="str">
        <f t="shared" si="13"/>
        <v>Mercredi</v>
      </c>
      <c r="F165" s="41">
        <f>IF('Suivi des temps'!$G166='Récap par client'!F$8,'Suivi des temps'!$J166,0)+IF('Suivi des temps'!$L166='Récap par client'!F$8,'Suivi des temps'!$O166,0)+IF('Suivi des temps'!$Q166='Récap par client'!F$8,'Suivi des temps'!$T166,0)+IF('Suivi des temps'!$V166='Récap par client'!F$8,'Suivi des temps'!$Y166,0)+IF('Suivi des temps'!$AA166='Récap par client'!F$8,'Suivi des temps'!$AD166,0)+IF('Suivi des temps'!$AF166='Récap par client'!F$8,'Suivi des temps'!$AI166,0)+IF('Suivi des temps'!$AK166='Récap par client'!F$8,'Suivi des temps'!$AN166,0)</f>
        <v>0</v>
      </c>
      <c r="G165" s="41">
        <f>IF('Suivi des temps'!$G166='Récap par client'!G$8,'Suivi des temps'!$J166,0)+IF('Suivi des temps'!$L166='Récap par client'!G$8,'Suivi des temps'!$O166,0)+IF('Suivi des temps'!$Q166='Récap par client'!G$8,'Suivi des temps'!$T166,0)+IF('Suivi des temps'!$V166='Récap par client'!G$8,'Suivi des temps'!$Y166,0)+IF('Suivi des temps'!$AA166='Récap par client'!G$8,'Suivi des temps'!$AD166,0)+IF('Suivi des temps'!$AF166='Récap par client'!G$8,'Suivi des temps'!$AI166,0)+IF('Suivi des temps'!$AK166='Récap par client'!G$8,'Suivi des temps'!$AN166,0)</f>
        <v>0</v>
      </c>
      <c r="H165" s="41">
        <f>IF('Suivi des temps'!$G166='Récap par client'!H$8,'Suivi des temps'!$J166,0)+IF('Suivi des temps'!$L166='Récap par client'!H$8,'Suivi des temps'!$O166,0)+IF('Suivi des temps'!$Q166='Récap par client'!H$8,'Suivi des temps'!$T166,0)+IF('Suivi des temps'!$V166='Récap par client'!H$8,'Suivi des temps'!$Y166,0)+IF('Suivi des temps'!$AA166='Récap par client'!H$8,'Suivi des temps'!$AD166,0)+IF('Suivi des temps'!$AF166='Récap par client'!H$8,'Suivi des temps'!$AI166,0)+IF('Suivi des temps'!$AK166='Récap par client'!H$8,'Suivi des temps'!$AN166,0)</f>
        <v>0</v>
      </c>
      <c r="I165" s="41">
        <f>IF('Suivi des temps'!$G166='Récap par client'!I$8,'Suivi des temps'!$J166,0)+IF('Suivi des temps'!$L166='Récap par client'!I$8,'Suivi des temps'!$O166,0)+IF('Suivi des temps'!$Q166='Récap par client'!I$8,'Suivi des temps'!$T166,0)+IF('Suivi des temps'!$V166='Récap par client'!I$8,'Suivi des temps'!$Y166,0)+IF('Suivi des temps'!$AA166='Récap par client'!I$8,'Suivi des temps'!$AD166,0)+IF('Suivi des temps'!$AF166='Récap par client'!I$8,'Suivi des temps'!$AI166,0)+IF('Suivi des temps'!$AK166='Récap par client'!I$8,'Suivi des temps'!$AN166,0)</f>
        <v>0</v>
      </c>
      <c r="J165" s="41">
        <f>IF('Suivi des temps'!$G166='Récap par client'!J$8,'Suivi des temps'!$J166,0)+IF('Suivi des temps'!$L166='Récap par client'!J$8,'Suivi des temps'!$O166,0)+IF('Suivi des temps'!$Q166='Récap par client'!J$8,'Suivi des temps'!$T166,0)+IF('Suivi des temps'!$V166='Récap par client'!J$8,'Suivi des temps'!$Y166,0)+IF('Suivi des temps'!$AA166='Récap par client'!J$8,'Suivi des temps'!$AD166,0)+IF('Suivi des temps'!$AF166='Récap par client'!J$8,'Suivi des temps'!$AI166,0)+IF('Suivi des temps'!$AK166='Récap par client'!J$8,'Suivi des temps'!$AN166,0)</f>
        <v>0</v>
      </c>
      <c r="K165" s="41">
        <f>IF('Suivi des temps'!$G166='Récap par client'!K$8,'Suivi des temps'!$J166,0)+IF('Suivi des temps'!$L166='Récap par client'!K$8,'Suivi des temps'!$O166,0)+IF('Suivi des temps'!$Q166='Récap par client'!K$8,'Suivi des temps'!$T166,0)+IF('Suivi des temps'!$V166='Récap par client'!K$8,'Suivi des temps'!$Y166,0)+IF('Suivi des temps'!$AA166='Récap par client'!K$8,'Suivi des temps'!$AD166,0)+IF('Suivi des temps'!$AF166='Récap par client'!K$8,'Suivi des temps'!$AI166,0)+IF('Suivi des temps'!$AK166='Récap par client'!K$8,'Suivi des temps'!$AN166,0)</f>
        <v>0</v>
      </c>
      <c r="L165" s="41">
        <f>IF('Suivi des temps'!$G166='Récap par client'!L$8,'Suivi des temps'!$J166,0)+IF('Suivi des temps'!$L166='Récap par client'!L$8,'Suivi des temps'!$O166,0)+IF('Suivi des temps'!$Q166='Récap par client'!L$8,'Suivi des temps'!$T166,0)+IF('Suivi des temps'!$V166='Récap par client'!L$8,'Suivi des temps'!$Y166,0)+IF('Suivi des temps'!$AA166='Récap par client'!L$8,'Suivi des temps'!$AD166,0)+IF('Suivi des temps'!$AF166='Récap par client'!L$8,'Suivi des temps'!$AI166,0)+IF('Suivi des temps'!$AK166='Récap par client'!L$8,'Suivi des temps'!$AN166,0)</f>
        <v>0</v>
      </c>
      <c r="M165" s="41">
        <f>IF('Suivi des temps'!$G166='Récap par client'!M$8,'Suivi des temps'!$J166,0)+IF('Suivi des temps'!$L166='Récap par client'!M$8,'Suivi des temps'!$O166,0)+IF('Suivi des temps'!$Q166='Récap par client'!M$8,'Suivi des temps'!$T166,0)+IF('Suivi des temps'!$V166='Récap par client'!M$8,'Suivi des temps'!$Y166,0)+IF('Suivi des temps'!$AA166='Récap par client'!M$8,'Suivi des temps'!$AD166,0)+IF('Suivi des temps'!$AF166='Récap par client'!M$8,'Suivi des temps'!$AI166,0)+IF('Suivi des temps'!$AK166='Récap par client'!M$8,'Suivi des temps'!$AN166,0)</f>
        <v>0</v>
      </c>
      <c r="N165" s="41">
        <f>IF('Suivi des temps'!$G166='Récap par client'!N$8,'Suivi des temps'!$J166,0)+IF('Suivi des temps'!$L166='Récap par client'!N$8,'Suivi des temps'!$O166,0)+IF('Suivi des temps'!$Q166='Récap par client'!N$8,'Suivi des temps'!$T166,0)+IF('Suivi des temps'!$V166='Récap par client'!N$8,'Suivi des temps'!$Y166,0)+IF('Suivi des temps'!$AA166='Récap par client'!N$8,'Suivi des temps'!$AD166,0)+IF('Suivi des temps'!$AF166='Récap par client'!N$8,'Suivi des temps'!$AI166,0)+IF('Suivi des temps'!$AK166='Récap par client'!N$8,'Suivi des temps'!$AN166,0)</f>
        <v>0</v>
      </c>
      <c r="O165" s="41">
        <f>IF('Suivi des temps'!$G166='Récap par client'!O$8,'Suivi des temps'!$J166,0)+IF('Suivi des temps'!$L166='Récap par client'!O$8,'Suivi des temps'!$O166,0)+IF('Suivi des temps'!$Q166='Récap par client'!O$8,'Suivi des temps'!$T166,0)+IF('Suivi des temps'!$V166='Récap par client'!O$8,'Suivi des temps'!$Y166,0)+IF('Suivi des temps'!$AA166='Récap par client'!O$8,'Suivi des temps'!$AD166,0)+IF('Suivi des temps'!$AF166='Récap par client'!O$8,'Suivi des temps'!$AI166,0)+IF('Suivi des temps'!$AK166='Récap par client'!O$8,'Suivi des temps'!$AN166,0)</f>
        <v>0</v>
      </c>
      <c r="P165" s="41">
        <f>IF('Suivi des temps'!$G166='Récap par client'!P$8,'Suivi des temps'!$J166,0)+IF('Suivi des temps'!$L166='Récap par client'!P$8,'Suivi des temps'!$O166,0)+IF('Suivi des temps'!$Q166='Récap par client'!P$8,'Suivi des temps'!$T166,0)+IF('Suivi des temps'!$V166='Récap par client'!P$8,'Suivi des temps'!$Y166,0)+IF('Suivi des temps'!$AA166='Récap par client'!P$8,'Suivi des temps'!$AD166,0)+IF('Suivi des temps'!$AF166='Récap par client'!P$8,'Suivi des temps'!$AI166,0)+IF('Suivi des temps'!$AK166='Récap par client'!P$8,'Suivi des temps'!$AN166,0)</f>
        <v>0</v>
      </c>
      <c r="Q165" s="41">
        <f>IF('Suivi des temps'!$G166='Récap par client'!Q$8,'Suivi des temps'!$J166,0)+IF('Suivi des temps'!$L166='Récap par client'!Q$8,'Suivi des temps'!$O166,0)+IF('Suivi des temps'!$Q166='Récap par client'!Q$8,'Suivi des temps'!$T166,0)+IF('Suivi des temps'!$V166='Récap par client'!Q$8,'Suivi des temps'!$Y166,0)+IF('Suivi des temps'!$AA166='Récap par client'!Q$8,'Suivi des temps'!$AD166,0)+IF('Suivi des temps'!$AF166='Récap par client'!Q$8,'Suivi des temps'!$AI166,0)+IF('Suivi des temps'!$AK166='Récap par client'!Q$8,'Suivi des temps'!$AN166,0)</f>
        <v>0</v>
      </c>
      <c r="R165" s="41">
        <f>IF('Suivi des temps'!$G166='Récap par client'!R$8,'Suivi des temps'!$J166,0)+IF('Suivi des temps'!$L166='Récap par client'!R$8,'Suivi des temps'!$O166,0)+IF('Suivi des temps'!$Q166='Récap par client'!R$8,'Suivi des temps'!$T166,0)+IF('Suivi des temps'!$V166='Récap par client'!R$8,'Suivi des temps'!$Y166,0)+IF('Suivi des temps'!$AA166='Récap par client'!R$8,'Suivi des temps'!$AD166,0)+IF('Suivi des temps'!$AF166='Récap par client'!R$8,'Suivi des temps'!$AI166,0)+IF('Suivi des temps'!$AK166='Récap par client'!R$8,'Suivi des temps'!$AN166,0)</f>
        <v>0</v>
      </c>
      <c r="S165" s="41">
        <f>IF('Suivi des temps'!$G166='Récap par client'!S$8,'Suivi des temps'!$J166,0)+IF('Suivi des temps'!$L166='Récap par client'!S$8,'Suivi des temps'!$O166,0)+IF('Suivi des temps'!$Q166='Récap par client'!S$8,'Suivi des temps'!$T166,0)+IF('Suivi des temps'!$V166='Récap par client'!S$8,'Suivi des temps'!$Y166,0)+IF('Suivi des temps'!$AA166='Récap par client'!S$8,'Suivi des temps'!$AD166,0)+IF('Suivi des temps'!$AF166='Récap par client'!S$8,'Suivi des temps'!$AI166,0)+IF('Suivi des temps'!$AK166='Récap par client'!S$8,'Suivi des temps'!$AN166,0)</f>
        <v>0</v>
      </c>
      <c r="T165" s="41">
        <f>IF('Suivi des temps'!$G166='Récap par client'!T$8,'Suivi des temps'!$J166,0)+IF('Suivi des temps'!$L166='Récap par client'!T$8,'Suivi des temps'!$O166,0)+IF('Suivi des temps'!$Q166='Récap par client'!T$8,'Suivi des temps'!$T166,0)+IF('Suivi des temps'!$V166='Récap par client'!T$8,'Suivi des temps'!$Y166,0)+IF('Suivi des temps'!$AA166='Récap par client'!T$8,'Suivi des temps'!$AD166,0)+IF('Suivi des temps'!$AF166='Récap par client'!T$8,'Suivi des temps'!$AI166,0)+IF('Suivi des temps'!$AK166='Récap par client'!T$8,'Suivi des temps'!$AN166,0)</f>
        <v>0</v>
      </c>
      <c r="U165" s="41">
        <f>IF('Suivi des temps'!$G166='Récap par client'!U$8,'Suivi des temps'!$J166,0)+IF('Suivi des temps'!$L166='Récap par client'!U$8,'Suivi des temps'!$O166,0)+IF('Suivi des temps'!$Q166='Récap par client'!U$8,'Suivi des temps'!$T166,0)+IF('Suivi des temps'!$V166='Récap par client'!U$8,'Suivi des temps'!$Y166,0)+IF('Suivi des temps'!$AA166='Récap par client'!U$8,'Suivi des temps'!$AD166,0)+IF('Suivi des temps'!$AF166='Récap par client'!U$8,'Suivi des temps'!$AI166,0)+IF('Suivi des temps'!$AK166='Récap par client'!U$8,'Suivi des temps'!$AN166,0)</f>
        <v>0</v>
      </c>
      <c r="V165" s="41">
        <f>IF('Suivi des temps'!$G166='Récap par client'!V$8,'Suivi des temps'!$J166,0)+IF('Suivi des temps'!$L166='Récap par client'!V$8,'Suivi des temps'!$O166,0)+IF('Suivi des temps'!$Q166='Récap par client'!V$8,'Suivi des temps'!$T166,0)+IF('Suivi des temps'!$V166='Récap par client'!V$8,'Suivi des temps'!$Y166,0)+IF('Suivi des temps'!$AA166='Récap par client'!V$8,'Suivi des temps'!$AD166,0)+IF('Suivi des temps'!$AF166='Récap par client'!V$8,'Suivi des temps'!$AI166,0)+IF('Suivi des temps'!$AK166='Récap par client'!V$8,'Suivi des temps'!$AN166,0)</f>
        <v>0</v>
      </c>
      <c r="W165" s="41">
        <f>IF('Suivi des temps'!$G166='Récap par client'!W$8,'Suivi des temps'!$J166,0)+IF('Suivi des temps'!$L166='Récap par client'!W$8,'Suivi des temps'!$O166,0)+IF('Suivi des temps'!$Q166='Récap par client'!W$8,'Suivi des temps'!$T166,0)+IF('Suivi des temps'!$V166='Récap par client'!W$8,'Suivi des temps'!$Y166,0)+IF('Suivi des temps'!$AA166='Récap par client'!W$8,'Suivi des temps'!$AD166,0)+IF('Suivi des temps'!$AF166='Récap par client'!W$8,'Suivi des temps'!$AI166,0)+IF('Suivi des temps'!$AK166='Récap par client'!W$8,'Suivi des temps'!$AN166,0)</f>
        <v>0</v>
      </c>
      <c r="X165" s="41">
        <f>IF('Suivi des temps'!$G166='Récap par client'!X$8,'Suivi des temps'!$J166,0)+IF('Suivi des temps'!$L166='Récap par client'!X$8,'Suivi des temps'!$O166,0)+IF('Suivi des temps'!$Q166='Récap par client'!X$8,'Suivi des temps'!$T166,0)+IF('Suivi des temps'!$V166='Récap par client'!X$8,'Suivi des temps'!$Y166,0)+IF('Suivi des temps'!$AA166='Récap par client'!X$8,'Suivi des temps'!$AD166,0)+IF('Suivi des temps'!$AF166='Récap par client'!X$8,'Suivi des temps'!$AI166,0)+IF('Suivi des temps'!$AK166='Récap par client'!X$8,'Suivi des temps'!$AN166,0)</f>
        <v>0</v>
      </c>
      <c r="Y165" s="41">
        <f>IF('Suivi des temps'!$G166='Récap par client'!Y$8,'Suivi des temps'!$J166,0)+IF('Suivi des temps'!$L166='Récap par client'!Y$8,'Suivi des temps'!$O166,0)+IF('Suivi des temps'!$Q166='Récap par client'!Y$8,'Suivi des temps'!$T166,0)+IF('Suivi des temps'!$V166='Récap par client'!Y$8,'Suivi des temps'!$Y166,0)+IF('Suivi des temps'!$AA166='Récap par client'!Y$8,'Suivi des temps'!$AD166,0)+IF('Suivi des temps'!$AF166='Récap par client'!Y$8,'Suivi des temps'!$AI166,0)+IF('Suivi des temps'!$AK166='Récap par client'!Y$8,'Suivi des temps'!$AN166,0)</f>
        <v>0</v>
      </c>
      <c r="Z165" s="41">
        <f>IF('Suivi des temps'!$G166='Récap par client'!Z$8,'Suivi des temps'!$J166,0)+IF('Suivi des temps'!$L166='Récap par client'!Z$8,'Suivi des temps'!$O166,0)+IF('Suivi des temps'!$Q166='Récap par client'!Z$8,'Suivi des temps'!$T166,0)+IF('Suivi des temps'!$V166='Récap par client'!Z$8,'Suivi des temps'!$Y166,0)+IF('Suivi des temps'!$AA166='Récap par client'!Z$8,'Suivi des temps'!$AD166,0)+IF('Suivi des temps'!$AF166='Récap par client'!Z$8,'Suivi des temps'!$AI166,0)+IF('Suivi des temps'!$AK166='Récap par client'!Z$8,'Suivi des temps'!$AN166,0)</f>
        <v>0</v>
      </c>
      <c r="AA165" s="45">
        <f t="shared" si="14"/>
        <v>0</v>
      </c>
    </row>
    <row r="166" spans="2:27" ht="20.8" customHeight="1" x14ac:dyDescent="0.25">
      <c r="B166" s="25" t="str">
        <f t="shared" si="10"/>
        <v/>
      </c>
      <c r="C166" s="23" t="str">
        <f t="shared" si="11"/>
        <v/>
      </c>
      <c r="D166" s="17">
        <f t="shared" si="12"/>
        <v>45449</v>
      </c>
      <c r="E166" s="32" t="str">
        <f t="shared" si="13"/>
        <v>Jeudi</v>
      </c>
      <c r="F166" s="41">
        <f>IF('Suivi des temps'!$G167='Récap par client'!F$8,'Suivi des temps'!$J167,0)+IF('Suivi des temps'!$L167='Récap par client'!F$8,'Suivi des temps'!$O167,0)+IF('Suivi des temps'!$Q167='Récap par client'!F$8,'Suivi des temps'!$T167,0)+IF('Suivi des temps'!$V167='Récap par client'!F$8,'Suivi des temps'!$Y167,0)+IF('Suivi des temps'!$AA167='Récap par client'!F$8,'Suivi des temps'!$AD167,0)+IF('Suivi des temps'!$AF167='Récap par client'!F$8,'Suivi des temps'!$AI167,0)+IF('Suivi des temps'!$AK167='Récap par client'!F$8,'Suivi des temps'!$AN167,0)</f>
        <v>0</v>
      </c>
      <c r="G166" s="41">
        <f>IF('Suivi des temps'!$G167='Récap par client'!G$8,'Suivi des temps'!$J167,0)+IF('Suivi des temps'!$L167='Récap par client'!G$8,'Suivi des temps'!$O167,0)+IF('Suivi des temps'!$Q167='Récap par client'!G$8,'Suivi des temps'!$T167,0)+IF('Suivi des temps'!$V167='Récap par client'!G$8,'Suivi des temps'!$Y167,0)+IF('Suivi des temps'!$AA167='Récap par client'!G$8,'Suivi des temps'!$AD167,0)+IF('Suivi des temps'!$AF167='Récap par client'!G$8,'Suivi des temps'!$AI167,0)+IF('Suivi des temps'!$AK167='Récap par client'!G$8,'Suivi des temps'!$AN167,0)</f>
        <v>0</v>
      </c>
      <c r="H166" s="41">
        <f>IF('Suivi des temps'!$G167='Récap par client'!H$8,'Suivi des temps'!$J167,0)+IF('Suivi des temps'!$L167='Récap par client'!H$8,'Suivi des temps'!$O167,0)+IF('Suivi des temps'!$Q167='Récap par client'!H$8,'Suivi des temps'!$T167,0)+IF('Suivi des temps'!$V167='Récap par client'!H$8,'Suivi des temps'!$Y167,0)+IF('Suivi des temps'!$AA167='Récap par client'!H$8,'Suivi des temps'!$AD167,0)+IF('Suivi des temps'!$AF167='Récap par client'!H$8,'Suivi des temps'!$AI167,0)+IF('Suivi des temps'!$AK167='Récap par client'!H$8,'Suivi des temps'!$AN167,0)</f>
        <v>0</v>
      </c>
      <c r="I166" s="41">
        <f>IF('Suivi des temps'!$G167='Récap par client'!I$8,'Suivi des temps'!$J167,0)+IF('Suivi des temps'!$L167='Récap par client'!I$8,'Suivi des temps'!$O167,0)+IF('Suivi des temps'!$Q167='Récap par client'!I$8,'Suivi des temps'!$T167,0)+IF('Suivi des temps'!$V167='Récap par client'!I$8,'Suivi des temps'!$Y167,0)+IF('Suivi des temps'!$AA167='Récap par client'!I$8,'Suivi des temps'!$AD167,0)+IF('Suivi des temps'!$AF167='Récap par client'!I$8,'Suivi des temps'!$AI167,0)+IF('Suivi des temps'!$AK167='Récap par client'!I$8,'Suivi des temps'!$AN167,0)</f>
        <v>0</v>
      </c>
      <c r="J166" s="41">
        <f>IF('Suivi des temps'!$G167='Récap par client'!J$8,'Suivi des temps'!$J167,0)+IF('Suivi des temps'!$L167='Récap par client'!J$8,'Suivi des temps'!$O167,0)+IF('Suivi des temps'!$Q167='Récap par client'!J$8,'Suivi des temps'!$T167,0)+IF('Suivi des temps'!$V167='Récap par client'!J$8,'Suivi des temps'!$Y167,0)+IF('Suivi des temps'!$AA167='Récap par client'!J$8,'Suivi des temps'!$AD167,0)+IF('Suivi des temps'!$AF167='Récap par client'!J$8,'Suivi des temps'!$AI167,0)+IF('Suivi des temps'!$AK167='Récap par client'!J$8,'Suivi des temps'!$AN167,0)</f>
        <v>0</v>
      </c>
      <c r="K166" s="41">
        <f>IF('Suivi des temps'!$G167='Récap par client'!K$8,'Suivi des temps'!$J167,0)+IF('Suivi des temps'!$L167='Récap par client'!K$8,'Suivi des temps'!$O167,0)+IF('Suivi des temps'!$Q167='Récap par client'!K$8,'Suivi des temps'!$T167,0)+IF('Suivi des temps'!$V167='Récap par client'!K$8,'Suivi des temps'!$Y167,0)+IF('Suivi des temps'!$AA167='Récap par client'!K$8,'Suivi des temps'!$AD167,0)+IF('Suivi des temps'!$AF167='Récap par client'!K$8,'Suivi des temps'!$AI167,0)+IF('Suivi des temps'!$AK167='Récap par client'!K$8,'Suivi des temps'!$AN167,0)</f>
        <v>0</v>
      </c>
      <c r="L166" s="41">
        <f>IF('Suivi des temps'!$G167='Récap par client'!L$8,'Suivi des temps'!$J167,0)+IF('Suivi des temps'!$L167='Récap par client'!L$8,'Suivi des temps'!$O167,0)+IF('Suivi des temps'!$Q167='Récap par client'!L$8,'Suivi des temps'!$T167,0)+IF('Suivi des temps'!$V167='Récap par client'!L$8,'Suivi des temps'!$Y167,0)+IF('Suivi des temps'!$AA167='Récap par client'!L$8,'Suivi des temps'!$AD167,0)+IF('Suivi des temps'!$AF167='Récap par client'!L$8,'Suivi des temps'!$AI167,0)+IF('Suivi des temps'!$AK167='Récap par client'!L$8,'Suivi des temps'!$AN167,0)</f>
        <v>0</v>
      </c>
      <c r="M166" s="41">
        <f>IF('Suivi des temps'!$G167='Récap par client'!M$8,'Suivi des temps'!$J167,0)+IF('Suivi des temps'!$L167='Récap par client'!M$8,'Suivi des temps'!$O167,0)+IF('Suivi des temps'!$Q167='Récap par client'!M$8,'Suivi des temps'!$T167,0)+IF('Suivi des temps'!$V167='Récap par client'!M$8,'Suivi des temps'!$Y167,0)+IF('Suivi des temps'!$AA167='Récap par client'!M$8,'Suivi des temps'!$AD167,0)+IF('Suivi des temps'!$AF167='Récap par client'!M$8,'Suivi des temps'!$AI167,0)+IF('Suivi des temps'!$AK167='Récap par client'!M$8,'Suivi des temps'!$AN167,0)</f>
        <v>0</v>
      </c>
      <c r="N166" s="41">
        <f>IF('Suivi des temps'!$G167='Récap par client'!N$8,'Suivi des temps'!$J167,0)+IF('Suivi des temps'!$L167='Récap par client'!N$8,'Suivi des temps'!$O167,0)+IF('Suivi des temps'!$Q167='Récap par client'!N$8,'Suivi des temps'!$T167,0)+IF('Suivi des temps'!$V167='Récap par client'!N$8,'Suivi des temps'!$Y167,0)+IF('Suivi des temps'!$AA167='Récap par client'!N$8,'Suivi des temps'!$AD167,0)+IF('Suivi des temps'!$AF167='Récap par client'!N$8,'Suivi des temps'!$AI167,0)+IF('Suivi des temps'!$AK167='Récap par client'!N$8,'Suivi des temps'!$AN167,0)</f>
        <v>0</v>
      </c>
      <c r="O166" s="41">
        <f>IF('Suivi des temps'!$G167='Récap par client'!O$8,'Suivi des temps'!$J167,0)+IF('Suivi des temps'!$L167='Récap par client'!O$8,'Suivi des temps'!$O167,0)+IF('Suivi des temps'!$Q167='Récap par client'!O$8,'Suivi des temps'!$T167,0)+IF('Suivi des temps'!$V167='Récap par client'!O$8,'Suivi des temps'!$Y167,0)+IF('Suivi des temps'!$AA167='Récap par client'!O$8,'Suivi des temps'!$AD167,0)+IF('Suivi des temps'!$AF167='Récap par client'!O$8,'Suivi des temps'!$AI167,0)+IF('Suivi des temps'!$AK167='Récap par client'!O$8,'Suivi des temps'!$AN167,0)</f>
        <v>0</v>
      </c>
      <c r="P166" s="41">
        <f>IF('Suivi des temps'!$G167='Récap par client'!P$8,'Suivi des temps'!$J167,0)+IF('Suivi des temps'!$L167='Récap par client'!P$8,'Suivi des temps'!$O167,0)+IF('Suivi des temps'!$Q167='Récap par client'!P$8,'Suivi des temps'!$T167,0)+IF('Suivi des temps'!$V167='Récap par client'!P$8,'Suivi des temps'!$Y167,0)+IF('Suivi des temps'!$AA167='Récap par client'!P$8,'Suivi des temps'!$AD167,0)+IF('Suivi des temps'!$AF167='Récap par client'!P$8,'Suivi des temps'!$AI167,0)+IF('Suivi des temps'!$AK167='Récap par client'!P$8,'Suivi des temps'!$AN167,0)</f>
        <v>0</v>
      </c>
      <c r="Q166" s="41">
        <f>IF('Suivi des temps'!$G167='Récap par client'!Q$8,'Suivi des temps'!$J167,0)+IF('Suivi des temps'!$L167='Récap par client'!Q$8,'Suivi des temps'!$O167,0)+IF('Suivi des temps'!$Q167='Récap par client'!Q$8,'Suivi des temps'!$T167,0)+IF('Suivi des temps'!$V167='Récap par client'!Q$8,'Suivi des temps'!$Y167,0)+IF('Suivi des temps'!$AA167='Récap par client'!Q$8,'Suivi des temps'!$AD167,0)+IF('Suivi des temps'!$AF167='Récap par client'!Q$8,'Suivi des temps'!$AI167,0)+IF('Suivi des temps'!$AK167='Récap par client'!Q$8,'Suivi des temps'!$AN167,0)</f>
        <v>0</v>
      </c>
      <c r="R166" s="41">
        <f>IF('Suivi des temps'!$G167='Récap par client'!R$8,'Suivi des temps'!$J167,0)+IF('Suivi des temps'!$L167='Récap par client'!R$8,'Suivi des temps'!$O167,0)+IF('Suivi des temps'!$Q167='Récap par client'!R$8,'Suivi des temps'!$T167,0)+IF('Suivi des temps'!$V167='Récap par client'!R$8,'Suivi des temps'!$Y167,0)+IF('Suivi des temps'!$AA167='Récap par client'!R$8,'Suivi des temps'!$AD167,0)+IF('Suivi des temps'!$AF167='Récap par client'!R$8,'Suivi des temps'!$AI167,0)+IF('Suivi des temps'!$AK167='Récap par client'!R$8,'Suivi des temps'!$AN167,0)</f>
        <v>0</v>
      </c>
      <c r="S166" s="41">
        <f>IF('Suivi des temps'!$G167='Récap par client'!S$8,'Suivi des temps'!$J167,0)+IF('Suivi des temps'!$L167='Récap par client'!S$8,'Suivi des temps'!$O167,0)+IF('Suivi des temps'!$Q167='Récap par client'!S$8,'Suivi des temps'!$T167,0)+IF('Suivi des temps'!$V167='Récap par client'!S$8,'Suivi des temps'!$Y167,0)+IF('Suivi des temps'!$AA167='Récap par client'!S$8,'Suivi des temps'!$AD167,0)+IF('Suivi des temps'!$AF167='Récap par client'!S$8,'Suivi des temps'!$AI167,0)+IF('Suivi des temps'!$AK167='Récap par client'!S$8,'Suivi des temps'!$AN167,0)</f>
        <v>0</v>
      </c>
      <c r="T166" s="41">
        <f>IF('Suivi des temps'!$G167='Récap par client'!T$8,'Suivi des temps'!$J167,0)+IF('Suivi des temps'!$L167='Récap par client'!T$8,'Suivi des temps'!$O167,0)+IF('Suivi des temps'!$Q167='Récap par client'!T$8,'Suivi des temps'!$T167,0)+IF('Suivi des temps'!$V167='Récap par client'!T$8,'Suivi des temps'!$Y167,0)+IF('Suivi des temps'!$AA167='Récap par client'!T$8,'Suivi des temps'!$AD167,0)+IF('Suivi des temps'!$AF167='Récap par client'!T$8,'Suivi des temps'!$AI167,0)+IF('Suivi des temps'!$AK167='Récap par client'!T$8,'Suivi des temps'!$AN167,0)</f>
        <v>0</v>
      </c>
      <c r="U166" s="41">
        <f>IF('Suivi des temps'!$G167='Récap par client'!U$8,'Suivi des temps'!$J167,0)+IF('Suivi des temps'!$L167='Récap par client'!U$8,'Suivi des temps'!$O167,0)+IF('Suivi des temps'!$Q167='Récap par client'!U$8,'Suivi des temps'!$T167,0)+IF('Suivi des temps'!$V167='Récap par client'!U$8,'Suivi des temps'!$Y167,0)+IF('Suivi des temps'!$AA167='Récap par client'!U$8,'Suivi des temps'!$AD167,0)+IF('Suivi des temps'!$AF167='Récap par client'!U$8,'Suivi des temps'!$AI167,0)+IF('Suivi des temps'!$AK167='Récap par client'!U$8,'Suivi des temps'!$AN167,0)</f>
        <v>0</v>
      </c>
      <c r="V166" s="41">
        <f>IF('Suivi des temps'!$G167='Récap par client'!V$8,'Suivi des temps'!$J167,0)+IF('Suivi des temps'!$L167='Récap par client'!V$8,'Suivi des temps'!$O167,0)+IF('Suivi des temps'!$Q167='Récap par client'!V$8,'Suivi des temps'!$T167,0)+IF('Suivi des temps'!$V167='Récap par client'!V$8,'Suivi des temps'!$Y167,0)+IF('Suivi des temps'!$AA167='Récap par client'!V$8,'Suivi des temps'!$AD167,0)+IF('Suivi des temps'!$AF167='Récap par client'!V$8,'Suivi des temps'!$AI167,0)+IF('Suivi des temps'!$AK167='Récap par client'!V$8,'Suivi des temps'!$AN167,0)</f>
        <v>0</v>
      </c>
      <c r="W166" s="41">
        <f>IF('Suivi des temps'!$G167='Récap par client'!W$8,'Suivi des temps'!$J167,0)+IF('Suivi des temps'!$L167='Récap par client'!W$8,'Suivi des temps'!$O167,0)+IF('Suivi des temps'!$Q167='Récap par client'!W$8,'Suivi des temps'!$T167,0)+IF('Suivi des temps'!$V167='Récap par client'!W$8,'Suivi des temps'!$Y167,0)+IF('Suivi des temps'!$AA167='Récap par client'!W$8,'Suivi des temps'!$AD167,0)+IF('Suivi des temps'!$AF167='Récap par client'!W$8,'Suivi des temps'!$AI167,0)+IF('Suivi des temps'!$AK167='Récap par client'!W$8,'Suivi des temps'!$AN167,0)</f>
        <v>0</v>
      </c>
      <c r="X166" s="41">
        <f>IF('Suivi des temps'!$G167='Récap par client'!X$8,'Suivi des temps'!$J167,0)+IF('Suivi des temps'!$L167='Récap par client'!X$8,'Suivi des temps'!$O167,0)+IF('Suivi des temps'!$Q167='Récap par client'!X$8,'Suivi des temps'!$T167,0)+IF('Suivi des temps'!$V167='Récap par client'!X$8,'Suivi des temps'!$Y167,0)+IF('Suivi des temps'!$AA167='Récap par client'!X$8,'Suivi des temps'!$AD167,0)+IF('Suivi des temps'!$AF167='Récap par client'!X$8,'Suivi des temps'!$AI167,0)+IF('Suivi des temps'!$AK167='Récap par client'!X$8,'Suivi des temps'!$AN167,0)</f>
        <v>0</v>
      </c>
      <c r="Y166" s="41">
        <f>IF('Suivi des temps'!$G167='Récap par client'!Y$8,'Suivi des temps'!$J167,0)+IF('Suivi des temps'!$L167='Récap par client'!Y$8,'Suivi des temps'!$O167,0)+IF('Suivi des temps'!$Q167='Récap par client'!Y$8,'Suivi des temps'!$T167,0)+IF('Suivi des temps'!$V167='Récap par client'!Y$8,'Suivi des temps'!$Y167,0)+IF('Suivi des temps'!$AA167='Récap par client'!Y$8,'Suivi des temps'!$AD167,0)+IF('Suivi des temps'!$AF167='Récap par client'!Y$8,'Suivi des temps'!$AI167,0)+IF('Suivi des temps'!$AK167='Récap par client'!Y$8,'Suivi des temps'!$AN167,0)</f>
        <v>0</v>
      </c>
      <c r="Z166" s="41">
        <f>IF('Suivi des temps'!$G167='Récap par client'!Z$8,'Suivi des temps'!$J167,0)+IF('Suivi des temps'!$L167='Récap par client'!Z$8,'Suivi des temps'!$O167,0)+IF('Suivi des temps'!$Q167='Récap par client'!Z$8,'Suivi des temps'!$T167,0)+IF('Suivi des temps'!$V167='Récap par client'!Z$8,'Suivi des temps'!$Y167,0)+IF('Suivi des temps'!$AA167='Récap par client'!Z$8,'Suivi des temps'!$AD167,0)+IF('Suivi des temps'!$AF167='Récap par client'!Z$8,'Suivi des temps'!$AI167,0)+IF('Suivi des temps'!$AK167='Récap par client'!Z$8,'Suivi des temps'!$AN167,0)</f>
        <v>0</v>
      </c>
      <c r="AA166" s="45">
        <f t="shared" si="14"/>
        <v>0</v>
      </c>
    </row>
    <row r="167" spans="2:27" ht="20.8" customHeight="1" x14ac:dyDescent="0.25">
      <c r="B167" s="25" t="str">
        <f t="shared" si="10"/>
        <v/>
      </c>
      <c r="C167" s="23" t="str">
        <f t="shared" si="11"/>
        <v/>
      </c>
      <c r="D167" s="17">
        <f t="shared" si="12"/>
        <v>45450</v>
      </c>
      <c r="E167" s="32" t="str">
        <f t="shared" si="13"/>
        <v>Vendredi</v>
      </c>
      <c r="F167" s="41">
        <f>IF('Suivi des temps'!$G168='Récap par client'!F$8,'Suivi des temps'!$J168,0)+IF('Suivi des temps'!$L168='Récap par client'!F$8,'Suivi des temps'!$O168,0)+IF('Suivi des temps'!$Q168='Récap par client'!F$8,'Suivi des temps'!$T168,0)+IF('Suivi des temps'!$V168='Récap par client'!F$8,'Suivi des temps'!$Y168,0)+IF('Suivi des temps'!$AA168='Récap par client'!F$8,'Suivi des temps'!$AD168,0)+IF('Suivi des temps'!$AF168='Récap par client'!F$8,'Suivi des temps'!$AI168,0)+IF('Suivi des temps'!$AK168='Récap par client'!F$8,'Suivi des temps'!$AN168,0)</f>
        <v>0</v>
      </c>
      <c r="G167" s="41">
        <f>IF('Suivi des temps'!$G168='Récap par client'!G$8,'Suivi des temps'!$J168,0)+IF('Suivi des temps'!$L168='Récap par client'!G$8,'Suivi des temps'!$O168,0)+IF('Suivi des temps'!$Q168='Récap par client'!G$8,'Suivi des temps'!$T168,0)+IF('Suivi des temps'!$V168='Récap par client'!G$8,'Suivi des temps'!$Y168,0)+IF('Suivi des temps'!$AA168='Récap par client'!G$8,'Suivi des temps'!$AD168,0)+IF('Suivi des temps'!$AF168='Récap par client'!G$8,'Suivi des temps'!$AI168,0)+IF('Suivi des temps'!$AK168='Récap par client'!G$8,'Suivi des temps'!$AN168,0)</f>
        <v>0</v>
      </c>
      <c r="H167" s="41">
        <f>IF('Suivi des temps'!$G168='Récap par client'!H$8,'Suivi des temps'!$J168,0)+IF('Suivi des temps'!$L168='Récap par client'!H$8,'Suivi des temps'!$O168,0)+IF('Suivi des temps'!$Q168='Récap par client'!H$8,'Suivi des temps'!$T168,0)+IF('Suivi des temps'!$V168='Récap par client'!H$8,'Suivi des temps'!$Y168,0)+IF('Suivi des temps'!$AA168='Récap par client'!H$8,'Suivi des temps'!$AD168,0)+IF('Suivi des temps'!$AF168='Récap par client'!H$8,'Suivi des temps'!$AI168,0)+IF('Suivi des temps'!$AK168='Récap par client'!H$8,'Suivi des temps'!$AN168,0)</f>
        <v>0</v>
      </c>
      <c r="I167" s="41">
        <f>IF('Suivi des temps'!$G168='Récap par client'!I$8,'Suivi des temps'!$J168,0)+IF('Suivi des temps'!$L168='Récap par client'!I$8,'Suivi des temps'!$O168,0)+IF('Suivi des temps'!$Q168='Récap par client'!I$8,'Suivi des temps'!$T168,0)+IF('Suivi des temps'!$V168='Récap par client'!I$8,'Suivi des temps'!$Y168,0)+IF('Suivi des temps'!$AA168='Récap par client'!I$8,'Suivi des temps'!$AD168,0)+IF('Suivi des temps'!$AF168='Récap par client'!I$8,'Suivi des temps'!$AI168,0)+IF('Suivi des temps'!$AK168='Récap par client'!I$8,'Suivi des temps'!$AN168,0)</f>
        <v>0</v>
      </c>
      <c r="J167" s="41">
        <f>IF('Suivi des temps'!$G168='Récap par client'!J$8,'Suivi des temps'!$J168,0)+IF('Suivi des temps'!$L168='Récap par client'!J$8,'Suivi des temps'!$O168,0)+IF('Suivi des temps'!$Q168='Récap par client'!J$8,'Suivi des temps'!$T168,0)+IF('Suivi des temps'!$V168='Récap par client'!J$8,'Suivi des temps'!$Y168,0)+IF('Suivi des temps'!$AA168='Récap par client'!J$8,'Suivi des temps'!$AD168,0)+IF('Suivi des temps'!$AF168='Récap par client'!J$8,'Suivi des temps'!$AI168,0)+IF('Suivi des temps'!$AK168='Récap par client'!J$8,'Suivi des temps'!$AN168,0)</f>
        <v>0</v>
      </c>
      <c r="K167" s="41">
        <f>IF('Suivi des temps'!$G168='Récap par client'!K$8,'Suivi des temps'!$J168,0)+IF('Suivi des temps'!$L168='Récap par client'!K$8,'Suivi des temps'!$O168,0)+IF('Suivi des temps'!$Q168='Récap par client'!K$8,'Suivi des temps'!$T168,0)+IF('Suivi des temps'!$V168='Récap par client'!K$8,'Suivi des temps'!$Y168,0)+IF('Suivi des temps'!$AA168='Récap par client'!K$8,'Suivi des temps'!$AD168,0)+IF('Suivi des temps'!$AF168='Récap par client'!K$8,'Suivi des temps'!$AI168,0)+IF('Suivi des temps'!$AK168='Récap par client'!K$8,'Suivi des temps'!$AN168,0)</f>
        <v>0</v>
      </c>
      <c r="L167" s="41">
        <f>IF('Suivi des temps'!$G168='Récap par client'!L$8,'Suivi des temps'!$J168,0)+IF('Suivi des temps'!$L168='Récap par client'!L$8,'Suivi des temps'!$O168,0)+IF('Suivi des temps'!$Q168='Récap par client'!L$8,'Suivi des temps'!$T168,0)+IF('Suivi des temps'!$V168='Récap par client'!L$8,'Suivi des temps'!$Y168,0)+IF('Suivi des temps'!$AA168='Récap par client'!L$8,'Suivi des temps'!$AD168,0)+IF('Suivi des temps'!$AF168='Récap par client'!L$8,'Suivi des temps'!$AI168,0)+IF('Suivi des temps'!$AK168='Récap par client'!L$8,'Suivi des temps'!$AN168,0)</f>
        <v>0</v>
      </c>
      <c r="M167" s="41">
        <f>IF('Suivi des temps'!$G168='Récap par client'!M$8,'Suivi des temps'!$J168,0)+IF('Suivi des temps'!$L168='Récap par client'!M$8,'Suivi des temps'!$O168,0)+IF('Suivi des temps'!$Q168='Récap par client'!M$8,'Suivi des temps'!$T168,0)+IF('Suivi des temps'!$V168='Récap par client'!M$8,'Suivi des temps'!$Y168,0)+IF('Suivi des temps'!$AA168='Récap par client'!M$8,'Suivi des temps'!$AD168,0)+IF('Suivi des temps'!$AF168='Récap par client'!M$8,'Suivi des temps'!$AI168,0)+IF('Suivi des temps'!$AK168='Récap par client'!M$8,'Suivi des temps'!$AN168,0)</f>
        <v>0</v>
      </c>
      <c r="N167" s="41">
        <f>IF('Suivi des temps'!$G168='Récap par client'!N$8,'Suivi des temps'!$J168,0)+IF('Suivi des temps'!$L168='Récap par client'!N$8,'Suivi des temps'!$O168,0)+IF('Suivi des temps'!$Q168='Récap par client'!N$8,'Suivi des temps'!$T168,0)+IF('Suivi des temps'!$V168='Récap par client'!N$8,'Suivi des temps'!$Y168,0)+IF('Suivi des temps'!$AA168='Récap par client'!N$8,'Suivi des temps'!$AD168,0)+IF('Suivi des temps'!$AF168='Récap par client'!N$8,'Suivi des temps'!$AI168,0)+IF('Suivi des temps'!$AK168='Récap par client'!N$8,'Suivi des temps'!$AN168,0)</f>
        <v>0</v>
      </c>
      <c r="O167" s="41">
        <f>IF('Suivi des temps'!$G168='Récap par client'!O$8,'Suivi des temps'!$J168,0)+IF('Suivi des temps'!$L168='Récap par client'!O$8,'Suivi des temps'!$O168,0)+IF('Suivi des temps'!$Q168='Récap par client'!O$8,'Suivi des temps'!$T168,0)+IF('Suivi des temps'!$V168='Récap par client'!O$8,'Suivi des temps'!$Y168,0)+IF('Suivi des temps'!$AA168='Récap par client'!O$8,'Suivi des temps'!$AD168,0)+IF('Suivi des temps'!$AF168='Récap par client'!O$8,'Suivi des temps'!$AI168,0)+IF('Suivi des temps'!$AK168='Récap par client'!O$8,'Suivi des temps'!$AN168,0)</f>
        <v>0</v>
      </c>
      <c r="P167" s="41">
        <f>IF('Suivi des temps'!$G168='Récap par client'!P$8,'Suivi des temps'!$J168,0)+IF('Suivi des temps'!$L168='Récap par client'!P$8,'Suivi des temps'!$O168,0)+IF('Suivi des temps'!$Q168='Récap par client'!P$8,'Suivi des temps'!$T168,0)+IF('Suivi des temps'!$V168='Récap par client'!P$8,'Suivi des temps'!$Y168,0)+IF('Suivi des temps'!$AA168='Récap par client'!P$8,'Suivi des temps'!$AD168,0)+IF('Suivi des temps'!$AF168='Récap par client'!P$8,'Suivi des temps'!$AI168,0)+IF('Suivi des temps'!$AK168='Récap par client'!P$8,'Suivi des temps'!$AN168,0)</f>
        <v>0</v>
      </c>
      <c r="Q167" s="41">
        <f>IF('Suivi des temps'!$G168='Récap par client'!Q$8,'Suivi des temps'!$J168,0)+IF('Suivi des temps'!$L168='Récap par client'!Q$8,'Suivi des temps'!$O168,0)+IF('Suivi des temps'!$Q168='Récap par client'!Q$8,'Suivi des temps'!$T168,0)+IF('Suivi des temps'!$V168='Récap par client'!Q$8,'Suivi des temps'!$Y168,0)+IF('Suivi des temps'!$AA168='Récap par client'!Q$8,'Suivi des temps'!$AD168,0)+IF('Suivi des temps'!$AF168='Récap par client'!Q$8,'Suivi des temps'!$AI168,0)+IF('Suivi des temps'!$AK168='Récap par client'!Q$8,'Suivi des temps'!$AN168,0)</f>
        <v>0</v>
      </c>
      <c r="R167" s="41">
        <f>IF('Suivi des temps'!$G168='Récap par client'!R$8,'Suivi des temps'!$J168,0)+IF('Suivi des temps'!$L168='Récap par client'!R$8,'Suivi des temps'!$O168,0)+IF('Suivi des temps'!$Q168='Récap par client'!R$8,'Suivi des temps'!$T168,0)+IF('Suivi des temps'!$V168='Récap par client'!R$8,'Suivi des temps'!$Y168,0)+IF('Suivi des temps'!$AA168='Récap par client'!R$8,'Suivi des temps'!$AD168,0)+IF('Suivi des temps'!$AF168='Récap par client'!R$8,'Suivi des temps'!$AI168,0)+IF('Suivi des temps'!$AK168='Récap par client'!R$8,'Suivi des temps'!$AN168,0)</f>
        <v>0</v>
      </c>
      <c r="S167" s="41">
        <f>IF('Suivi des temps'!$G168='Récap par client'!S$8,'Suivi des temps'!$J168,0)+IF('Suivi des temps'!$L168='Récap par client'!S$8,'Suivi des temps'!$O168,0)+IF('Suivi des temps'!$Q168='Récap par client'!S$8,'Suivi des temps'!$T168,0)+IF('Suivi des temps'!$V168='Récap par client'!S$8,'Suivi des temps'!$Y168,0)+IF('Suivi des temps'!$AA168='Récap par client'!S$8,'Suivi des temps'!$AD168,0)+IF('Suivi des temps'!$AF168='Récap par client'!S$8,'Suivi des temps'!$AI168,0)+IF('Suivi des temps'!$AK168='Récap par client'!S$8,'Suivi des temps'!$AN168,0)</f>
        <v>0</v>
      </c>
      <c r="T167" s="41">
        <f>IF('Suivi des temps'!$G168='Récap par client'!T$8,'Suivi des temps'!$J168,0)+IF('Suivi des temps'!$L168='Récap par client'!T$8,'Suivi des temps'!$O168,0)+IF('Suivi des temps'!$Q168='Récap par client'!T$8,'Suivi des temps'!$T168,0)+IF('Suivi des temps'!$V168='Récap par client'!T$8,'Suivi des temps'!$Y168,0)+IF('Suivi des temps'!$AA168='Récap par client'!T$8,'Suivi des temps'!$AD168,0)+IF('Suivi des temps'!$AF168='Récap par client'!T$8,'Suivi des temps'!$AI168,0)+IF('Suivi des temps'!$AK168='Récap par client'!T$8,'Suivi des temps'!$AN168,0)</f>
        <v>0</v>
      </c>
      <c r="U167" s="41">
        <f>IF('Suivi des temps'!$G168='Récap par client'!U$8,'Suivi des temps'!$J168,0)+IF('Suivi des temps'!$L168='Récap par client'!U$8,'Suivi des temps'!$O168,0)+IF('Suivi des temps'!$Q168='Récap par client'!U$8,'Suivi des temps'!$T168,0)+IF('Suivi des temps'!$V168='Récap par client'!U$8,'Suivi des temps'!$Y168,0)+IF('Suivi des temps'!$AA168='Récap par client'!U$8,'Suivi des temps'!$AD168,0)+IF('Suivi des temps'!$AF168='Récap par client'!U$8,'Suivi des temps'!$AI168,0)+IF('Suivi des temps'!$AK168='Récap par client'!U$8,'Suivi des temps'!$AN168,0)</f>
        <v>0</v>
      </c>
      <c r="V167" s="41">
        <f>IF('Suivi des temps'!$G168='Récap par client'!V$8,'Suivi des temps'!$J168,0)+IF('Suivi des temps'!$L168='Récap par client'!V$8,'Suivi des temps'!$O168,0)+IF('Suivi des temps'!$Q168='Récap par client'!V$8,'Suivi des temps'!$T168,0)+IF('Suivi des temps'!$V168='Récap par client'!V$8,'Suivi des temps'!$Y168,0)+IF('Suivi des temps'!$AA168='Récap par client'!V$8,'Suivi des temps'!$AD168,0)+IF('Suivi des temps'!$AF168='Récap par client'!V$8,'Suivi des temps'!$AI168,0)+IF('Suivi des temps'!$AK168='Récap par client'!V$8,'Suivi des temps'!$AN168,0)</f>
        <v>0</v>
      </c>
      <c r="W167" s="41">
        <f>IF('Suivi des temps'!$G168='Récap par client'!W$8,'Suivi des temps'!$J168,0)+IF('Suivi des temps'!$L168='Récap par client'!W$8,'Suivi des temps'!$O168,0)+IF('Suivi des temps'!$Q168='Récap par client'!W$8,'Suivi des temps'!$T168,0)+IF('Suivi des temps'!$V168='Récap par client'!W$8,'Suivi des temps'!$Y168,0)+IF('Suivi des temps'!$AA168='Récap par client'!W$8,'Suivi des temps'!$AD168,0)+IF('Suivi des temps'!$AF168='Récap par client'!W$8,'Suivi des temps'!$AI168,0)+IF('Suivi des temps'!$AK168='Récap par client'!W$8,'Suivi des temps'!$AN168,0)</f>
        <v>0</v>
      </c>
      <c r="X167" s="41">
        <f>IF('Suivi des temps'!$G168='Récap par client'!X$8,'Suivi des temps'!$J168,0)+IF('Suivi des temps'!$L168='Récap par client'!X$8,'Suivi des temps'!$O168,0)+IF('Suivi des temps'!$Q168='Récap par client'!X$8,'Suivi des temps'!$T168,0)+IF('Suivi des temps'!$V168='Récap par client'!X$8,'Suivi des temps'!$Y168,0)+IF('Suivi des temps'!$AA168='Récap par client'!X$8,'Suivi des temps'!$AD168,0)+IF('Suivi des temps'!$AF168='Récap par client'!X$8,'Suivi des temps'!$AI168,0)+IF('Suivi des temps'!$AK168='Récap par client'!X$8,'Suivi des temps'!$AN168,0)</f>
        <v>0</v>
      </c>
      <c r="Y167" s="41">
        <f>IF('Suivi des temps'!$G168='Récap par client'!Y$8,'Suivi des temps'!$J168,0)+IF('Suivi des temps'!$L168='Récap par client'!Y$8,'Suivi des temps'!$O168,0)+IF('Suivi des temps'!$Q168='Récap par client'!Y$8,'Suivi des temps'!$T168,0)+IF('Suivi des temps'!$V168='Récap par client'!Y$8,'Suivi des temps'!$Y168,0)+IF('Suivi des temps'!$AA168='Récap par client'!Y$8,'Suivi des temps'!$AD168,0)+IF('Suivi des temps'!$AF168='Récap par client'!Y$8,'Suivi des temps'!$AI168,0)+IF('Suivi des temps'!$AK168='Récap par client'!Y$8,'Suivi des temps'!$AN168,0)</f>
        <v>0</v>
      </c>
      <c r="Z167" s="41">
        <f>IF('Suivi des temps'!$G168='Récap par client'!Z$8,'Suivi des temps'!$J168,0)+IF('Suivi des temps'!$L168='Récap par client'!Z$8,'Suivi des temps'!$O168,0)+IF('Suivi des temps'!$Q168='Récap par client'!Z$8,'Suivi des temps'!$T168,0)+IF('Suivi des temps'!$V168='Récap par client'!Z$8,'Suivi des temps'!$Y168,0)+IF('Suivi des temps'!$AA168='Récap par client'!Z$8,'Suivi des temps'!$AD168,0)+IF('Suivi des temps'!$AF168='Récap par client'!Z$8,'Suivi des temps'!$AI168,0)+IF('Suivi des temps'!$AK168='Récap par client'!Z$8,'Suivi des temps'!$AN168,0)</f>
        <v>0</v>
      </c>
      <c r="AA167" s="45">
        <f t="shared" si="14"/>
        <v>0</v>
      </c>
    </row>
    <row r="168" spans="2:27" ht="20.8" customHeight="1" x14ac:dyDescent="0.25">
      <c r="B168" s="25" t="str">
        <f t="shared" si="10"/>
        <v/>
      </c>
      <c r="C168" s="23" t="str">
        <f t="shared" si="11"/>
        <v/>
      </c>
      <c r="D168" s="17">
        <f t="shared" si="12"/>
        <v>45451</v>
      </c>
      <c r="E168" s="32" t="str">
        <f t="shared" si="13"/>
        <v>Samedi</v>
      </c>
      <c r="F168" s="41">
        <f>IF('Suivi des temps'!$G169='Récap par client'!F$8,'Suivi des temps'!$J169,0)+IF('Suivi des temps'!$L169='Récap par client'!F$8,'Suivi des temps'!$O169,0)+IF('Suivi des temps'!$Q169='Récap par client'!F$8,'Suivi des temps'!$T169,0)+IF('Suivi des temps'!$V169='Récap par client'!F$8,'Suivi des temps'!$Y169,0)+IF('Suivi des temps'!$AA169='Récap par client'!F$8,'Suivi des temps'!$AD169,0)+IF('Suivi des temps'!$AF169='Récap par client'!F$8,'Suivi des temps'!$AI169,0)+IF('Suivi des temps'!$AK169='Récap par client'!F$8,'Suivi des temps'!$AN169,0)</f>
        <v>0</v>
      </c>
      <c r="G168" s="41">
        <f>IF('Suivi des temps'!$G169='Récap par client'!G$8,'Suivi des temps'!$J169,0)+IF('Suivi des temps'!$L169='Récap par client'!G$8,'Suivi des temps'!$O169,0)+IF('Suivi des temps'!$Q169='Récap par client'!G$8,'Suivi des temps'!$T169,0)+IF('Suivi des temps'!$V169='Récap par client'!G$8,'Suivi des temps'!$Y169,0)+IF('Suivi des temps'!$AA169='Récap par client'!G$8,'Suivi des temps'!$AD169,0)+IF('Suivi des temps'!$AF169='Récap par client'!G$8,'Suivi des temps'!$AI169,0)+IF('Suivi des temps'!$AK169='Récap par client'!G$8,'Suivi des temps'!$AN169,0)</f>
        <v>0</v>
      </c>
      <c r="H168" s="41">
        <f>IF('Suivi des temps'!$G169='Récap par client'!H$8,'Suivi des temps'!$J169,0)+IF('Suivi des temps'!$L169='Récap par client'!H$8,'Suivi des temps'!$O169,0)+IF('Suivi des temps'!$Q169='Récap par client'!H$8,'Suivi des temps'!$T169,0)+IF('Suivi des temps'!$V169='Récap par client'!H$8,'Suivi des temps'!$Y169,0)+IF('Suivi des temps'!$AA169='Récap par client'!H$8,'Suivi des temps'!$AD169,0)+IF('Suivi des temps'!$AF169='Récap par client'!H$8,'Suivi des temps'!$AI169,0)+IF('Suivi des temps'!$AK169='Récap par client'!H$8,'Suivi des temps'!$AN169,0)</f>
        <v>0</v>
      </c>
      <c r="I168" s="41">
        <f>IF('Suivi des temps'!$G169='Récap par client'!I$8,'Suivi des temps'!$J169,0)+IF('Suivi des temps'!$L169='Récap par client'!I$8,'Suivi des temps'!$O169,0)+IF('Suivi des temps'!$Q169='Récap par client'!I$8,'Suivi des temps'!$T169,0)+IF('Suivi des temps'!$V169='Récap par client'!I$8,'Suivi des temps'!$Y169,0)+IF('Suivi des temps'!$AA169='Récap par client'!I$8,'Suivi des temps'!$AD169,0)+IF('Suivi des temps'!$AF169='Récap par client'!I$8,'Suivi des temps'!$AI169,0)+IF('Suivi des temps'!$AK169='Récap par client'!I$8,'Suivi des temps'!$AN169,0)</f>
        <v>0</v>
      </c>
      <c r="J168" s="41">
        <f>IF('Suivi des temps'!$G169='Récap par client'!J$8,'Suivi des temps'!$J169,0)+IF('Suivi des temps'!$L169='Récap par client'!J$8,'Suivi des temps'!$O169,0)+IF('Suivi des temps'!$Q169='Récap par client'!J$8,'Suivi des temps'!$T169,0)+IF('Suivi des temps'!$V169='Récap par client'!J$8,'Suivi des temps'!$Y169,0)+IF('Suivi des temps'!$AA169='Récap par client'!J$8,'Suivi des temps'!$AD169,0)+IF('Suivi des temps'!$AF169='Récap par client'!J$8,'Suivi des temps'!$AI169,0)+IF('Suivi des temps'!$AK169='Récap par client'!J$8,'Suivi des temps'!$AN169,0)</f>
        <v>0</v>
      </c>
      <c r="K168" s="41">
        <f>IF('Suivi des temps'!$G169='Récap par client'!K$8,'Suivi des temps'!$J169,0)+IF('Suivi des temps'!$L169='Récap par client'!K$8,'Suivi des temps'!$O169,0)+IF('Suivi des temps'!$Q169='Récap par client'!K$8,'Suivi des temps'!$T169,0)+IF('Suivi des temps'!$V169='Récap par client'!K$8,'Suivi des temps'!$Y169,0)+IF('Suivi des temps'!$AA169='Récap par client'!K$8,'Suivi des temps'!$AD169,0)+IF('Suivi des temps'!$AF169='Récap par client'!K$8,'Suivi des temps'!$AI169,0)+IF('Suivi des temps'!$AK169='Récap par client'!K$8,'Suivi des temps'!$AN169,0)</f>
        <v>0</v>
      </c>
      <c r="L168" s="41">
        <f>IF('Suivi des temps'!$G169='Récap par client'!L$8,'Suivi des temps'!$J169,0)+IF('Suivi des temps'!$L169='Récap par client'!L$8,'Suivi des temps'!$O169,0)+IF('Suivi des temps'!$Q169='Récap par client'!L$8,'Suivi des temps'!$T169,0)+IF('Suivi des temps'!$V169='Récap par client'!L$8,'Suivi des temps'!$Y169,0)+IF('Suivi des temps'!$AA169='Récap par client'!L$8,'Suivi des temps'!$AD169,0)+IF('Suivi des temps'!$AF169='Récap par client'!L$8,'Suivi des temps'!$AI169,0)+IF('Suivi des temps'!$AK169='Récap par client'!L$8,'Suivi des temps'!$AN169,0)</f>
        <v>0</v>
      </c>
      <c r="M168" s="41">
        <f>IF('Suivi des temps'!$G169='Récap par client'!M$8,'Suivi des temps'!$J169,0)+IF('Suivi des temps'!$L169='Récap par client'!M$8,'Suivi des temps'!$O169,0)+IF('Suivi des temps'!$Q169='Récap par client'!M$8,'Suivi des temps'!$T169,0)+IF('Suivi des temps'!$V169='Récap par client'!M$8,'Suivi des temps'!$Y169,0)+IF('Suivi des temps'!$AA169='Récap par client'!M$8,'Suivi des temps'!$AD169,0)+IF('Suivi des temps'!$AF169='Récap par client'!M$8,'Suivi des temps'!$AI169,0)+IF('Suivi des temps'!$AK169='Récap par client'!M$8,'Suivi des temps'!$AN169,0)</f>
        <v>0</v>
      </c>
      <c r="N168" s="41">
        <f>IF('Suivi des temps'!$G169='Récap par client'!N$8,'Suivi des temps'!$J169,0)+IF('Suivi des temps'!$L169='Récap par client'!N$8,'Suivi des temps'!$O169,0)+IF('Suivi des temps'!$Q169='Récap par client'!N$8,'Suivi des temps'!$T169,0)+IF('Suivi des temps'!$V169='Récap par client'!N$8,'Suivi des temps'!$Y169,0)+IF('Suivi des temps'!$AA169='Récap par client'!N$8,'Suivi des temps'!$AD169,0)+IF('Suivi des temps'!$AF169='Récap par client'!N$8,'Suivi des temps'!$AI169,0)+IF('Suivi des temps'!$AK169='Récap par client'!N$8,'Suivi des temps'!$AN169,0)</f>
        <v>0</v>
      </c>
      <c r="O168" s="41">
        <f>IF('Suivi des temps'!$G169='Récap par client'!O$8,'Suivi des temps'!$J169,0)+IF('Suivi des temps'!$L169='Récap par client'!O$8,'Suivi des temps'!$O169,0)+IF('Suivi des temps'!$Q169='Récap par client'!O$8,'Suivi des temps'!$T169,0)+IF('Suivi des temps'!$V169='Récap par client'!O$8,'Suivi des temps'!$Y169,0)+IF('Suivi des temps'!$AA169='Récap par client'!O$8,'Suivi des temps'!$AD169,0)+IF('Suivi des temps'!$AF169='Récap par client'!O$8,'Suivi des temps'!$AI169,0)+IF('Suivi des temps'!$AK169='Récap par client'!O$8,'Suivi des temps'!$AN169,0)</f>
        <v>0</v>
      </c>
      <c r="P168" s="41">
        <f>IF('Suivi des temps'!$G169='Récap par client'!P$8,'Suivi des temps'!$J169,0)+IF('Suivi des temps'!$L169='Récap par client'!P$8,'Suivi des temps'!$O169,0)+IF('Suivi des temps'!$Q169='Récap par client'!P$8,'Suivi des temps'!$T169,0)+IF('Suivi des temps'!$V169='Récap par client'!P$8,'Suivi des temps'!$Y169,0)+IF('Suivi des temps'!$AA169='Récap par client'!P$8,'Suivi des temps'!$AD169,0)+IF('Suivi des temps'!$AF169='Récap par client'!P$8,'Suivi des temps'!$AI169,0)+IF('Suivi des temps'!$AK169='Récap par client'!P$8,'Suivi des temps'!$AN169,0)</f>
        <v>0</v>
      </c>
      <c r="Q168" s="41">
        <f>IF('Suivi des temps'!$G169='Récap par client'!Q$8,'Suivi des temps'!$J169,0)+IF('Suivi des temps'!$L169='Récap par client'!Q$8,'Suivi des temps'!$O169,0)+IF('Suivi des temps'!$Q169='Récap par client'!Q$8,'Suivi des temps'!$T169,0)+IF('Suivi des temps'!$V169='Récap par client'!Q$8,'Suivi des temps'!$Y169,0)+IF('Suivi des temps'!$AA169='Récap par client'!Q$8,'Suivi des temps'!$AD169,0)+IF('Suivi des temps'!$AF169='Récap par client'!Q$8,'Suivi des temps'!$AI169,0)+IF('Suivi des temps'!$AK169='Récap par client'!Q$8,'Suivi des temps'!$AN169,0)</f>
        <v>0</v>
      </c>
      <c r="R168" s="41">
        <f>IF('Suivi des temps'!$G169='Récap par client'!R$8,'Suivi des temps'!$J169,0)+IF('Suivi des temps'!$L169='Récap par client'!R$8,'Suivi des temps'!$O169,0)+IF('Suivi des temps'!$Q169='Récap par client'!R$8,'Suivi des temps'!$T169,0)+IF('Suivi des temps'!$V169='Récap par client'!R$8,'Suivi des temps'!$Y169,0)+IF('Suivi des temps'!$AA169='Récap par client'!R$8,'Suivi des temps'!$AD169,0)+IF('Suivi des temps'!$AF169='Récap par client'!R$8,'Suivi des temps'!$AI169,0)+IF('Suivi des temps'!$AK169='Récap par client'!R$8,'Suivi des temps'!$AN169,0)</f>
        <v>0</v>
      </c>
      <c r="S168" s="41">
        <f>IF('Suivi des temps'!$G169='Récap par client'!S$8,'Suivi des temps'!$J169,0)+IF('Suivi des temps'!$L169='Récap par client'!S$8,'Suivi des temps'!$O169,0)+IF('Suivi des temps'!$Q169='Récap par client'!S$8,'Suivi des temps'!$T169,0)+IF('Suivi des temps'!$V169='Récap par client'!S$8,'Suivi des temps'!$Y169,0)+IF('Suivi des temps'!$AA169='Récap par client'!S$8,'Suivi des temps'!$AD169,0)+IF('Suivi des temps'!$AF169='Récap par client'!S$8,'Suivi des temps'!$AI169,0)+IF('Suivi des temps'!$AK169='Récap par client'!S$8,'Suivi des temps'!$AN169,0)</f>
        <v>0</v>
      </c>
      <c r="T168" s="41">
        <f>IF('Suivi des temps'!$G169='Récap par client'!T$8,'Suivi des temps'!$J169,0)+IF('Suivi des temps'!$L169='Récap par client'!T$8,'Suivi des temps'!$O169,0)+IF('Suivi des temps'!$Q169='Récap par client'!T$8,'Suivi des temps'!$T169,0)+IF('Suivi des temps'!$V169='Récap par client'!T$8,'Suivi des temps'!$Y169,0)+IF('Suivi des temps'!$AA169='Récap par client'!T$8,'Suivi des temps'!$AD169,0)+IF('Suivi des temps'!$AF169='Récap par client'!T$8,'Suivi des temps'!$AI169,0)+IF('Suivi des temps'!$AK169='Récap par client'!T$8,'Suivi des temps'!$AN169,0)</f>
        <v>0</v>
      </c>
      <c r="U168" s="41">
        <f>IF('Suivi des temps'!$G169='Récap par client'!U$8,'Suivi des temps'!$J169,0)+IF('Suivi des temps'!$L169='Récap par client'!U$8,'Suivi des temps'!$O169,0)+IF('Suivi des temps'!$Q169='Récap par client'!U$8,'Suivi des temps'!$T169,0)+IF('Suivi des temps'!$V169='Récap par client'!U$8,'Suivi des temps'!$Y169,0)+IF('Suivi des temps'!$AA169='Récap par client'!U$8,'Suivi des temps'!$AD169,0)+IF('Suivi des temps'!$AF169='Récap par client'!U$8,'Suivi des temps'!$AI169,0)+IF('Suivi des temps'!$AK169='Récap par client'!U$8,'Suivi des temps'!$AN169,0)</f>
        <v>0</v>
      </c>
      <c r="V168" s="41">
        <f>IF('Suivi des temps'!$G169='Récap par client'!V$8,'Suivi des temps'!$J169,0)+IF('Suivi des temps'!$L169='Récap par client'!V$8,'Suivi des temps'!$O169,0)+IF('Suivi des temps'!$Q169='Récap par client'!V$8,'Suivi des temps'!$T169,0)+IF('Suivi des temps'!$V169='Récap par client'!V$8,'Suivi des temps'!$Y169,0)+IF('Suivi des temps'!$AA169='Récap par client'!V$8,'Suivi des temps'!$AD169,0)+IF('Suivi des temps'!$AF169='Récap par client'!V$8,'Suivi des temps'!$AI169,0)+IF('Suivi des temps'!$AK169='Récap par client'!V$8,'Suivi des temps'!$AN169,0)</f>
        <v>0</v>
      </c>
      <c r="W168" s="41">
        <f>IF('Suivi des temps'!$G169='Récap par client'!W$8,'Suivi des temps'!$J169,0)+IF('Suivi des temps'!$L169='Récap par client'!W$8,'Suivi des temps'!$O169,0)+IF('Suivi des temps'!$Q169='Récap par client'!W$8,'Suivi des temps'!$T169,0)+IF('Suivi des temps'!$V169='Récap par client'!W$8,'Suivi des temps'!$Y169,0)+IF('Suivi des temps'!$AA169='Récap par client'!W$8,'Suivi des temps'!$AD169,0)+IF('Suivi des temps'!$AF169='Récap par client'!W$8,'Suivi des temps'!$AI169,0)+IF('Suivi des temps'!$AK169='Récap par client'!W$8,'Suivi des temps'!$AN169,0)</f>
        <v>0</v>
      </c>
      <c r="X168" s="41">
        <f>IF('Suivi des temps'!$G169='Récap par client'!X$8,'Suivi des temps'!$J169,0)+IF('Suivi des temps'!$L169='Récap par client'!X$8,'Suivi des temps'!$O169,0)+IF('Suivi des temps'!$Q169='Récap par client'!X$8,'Suivi des temps'!$T169,0)+IF('Suivi des temps'!$V169='Récap par client'!X$8,'Suivi des temps'!$Y169,0)+IF('Suivi des temps'!$AA169='Récap par client'!X$8,'Suivi des temps'!$AD169,0)+IF('Suivi des temps'!$AF169='Récap par client'!X$8,'Suivi des temps'!$AI169,0)+IF('Suivi des temps'!$AK169='Récap par client'!X$8,'Suivi des temps'!$AN169,0)</f>
        <v>0</v>
      </c>
      <c r="Y168" s="41">
        <f>IF('Suivi des temps'!$G169='Récap par client'!Y$8,'Suivi des temps'!$J169,0)+IF('Suivi des temps'!$L169='Récap par client'!Y$8,'Suivi des temps'!$O169,0)+IF('Suivi des temps'!$Q169='Récap par client'!Y$8,'Suivi des temps'!$T169,0)+IF('Suivi des temps'!$V169='Récap par client'!Y$8,'Suivi des temps'!$Y169,0)+IF('Suivi des temps'!$AA169='Récap par client'!Y$8,'Suivi des temps'!$AD169,0)+IF('Suivi des temps'!$AF169='Récap par client'!Y$8,'Suivi des temps'!$AI169,0)+IF('Suivi des temps'!$AK169='Récap par client'!Y$8,'Suivi des temps'!$AN169,0)</f>
        <v>0</v>
      </c>
      <c r="Z168" s="41">
        <f>IF('Suivi des temps'!$G169='Récap par client'!Z$8,'Suivi des temps'!$J169,0)+IF('Suivi des temps'!$L169='Récap par client'!Z$8,'Suivi des temps'!$O169,0)+IF('Suivi des temps'!$Q169='Récap par client'!Z$8,'Suivi des temps'!$T169,0)+IF('Suivi des temps'!$V169='Récap par client'!Z$8,'Suivi des temps'!$Y169,0)+IF('Suivi des temps'!$AA169='Récap par client'!Z$8,'Suivi des temps'!$AD169,0)+IF('Suivi des temps'!$AF169='Récap par client'!Z$8,'Suivi des temps'!$AI169,0)+IF('Suivi des temps'!$AK169='Récap par client'!Z$8,'Suivi des temps'!$AN169,0)</f>
        <v>0</v>
      </c>
      <c r="AA168" s="45">
        <f t="shared" si="14"/>
        <v>0</v>
      </c>
    </row>
    <row r="169" spans="2:27" ht="20.8" customHeight="1" x14ac:dyDescent="0.25">
      <c r="B169" s="25" t="str">
        <f t="shared" si="10"/>
        <v/>
      </c>
      <c r="C169" s="23" t="str">
        <f t="shared" si="11"/>
        <v/>
      </c>
      <c r="D169" s="17">
        <f t="shared" si="12"/>
        <v>45452</v>
      </c>
      <c r="E169" s="32" t="str">
        <f t="shared" si="13"/>
        <v>Dimanche</v>
      </c>
      <c r="F169" s="41">
        <f>IF('Suivi des temps'!$G170='Récap par client'!F$8,'Suivi des temps'!$J170,0)+IF('Suivi des temps'!$L170='Récap par client'!F$8,'Suivi des temps'!$O170,0)+IF('Suivi des temps'!$Q170='Récap par client'!F$8,'Suivi des temps'!$T170,0)+IF('Suivi des temps'!$V170='Récap par client'!F$8,'Suivi des temps'!$Y170,0)+IF('Suivi des temps'!$AA170='Récap par client'!F$8,'Suivi des temps'!$AD170,0)+IF('Suivi des temps'!$AF170='Récap par client'!F$8,'Suivi des temps'!$AI170,0)+IF('Suivi des temps'!$AK170='Récap par client'!F$8,'Suivi des temps'!$AN170,0)</f>
        <v>0</v>
      </c>
      <c r="G169" s="41">
        <f>IF('Suivi des temps'!$G170='Récap par client'!G$8,'Suivi des temps'!$J170,0)+IF('Suivi des temps'!$L170='Récap par client'!G$8,'Suivi des temps'!$O170,0)+IF('Suivi des temps'!$Q170='Récap par client'!G$8,'Suivi des temps'!$T170,0)+IF('Suivi des temps'!$V170='Récap par client'!G$8,'Suivi des temps'!$Y170,0)+IF('Suivi des temps'!$AA170='Récap par client'!G$8,'Suivi des temps'!$AD170,0)+IF('Suivi des temps'!$AF170='Récap par client'!G$8,'Suivi des temps'!$AI170,0)+IF('Suivi des temps'!$AK170='Récap par client'!G$8,'Suivi des temps'!$AN170,0)</f>
        <v>0</v>
      </c>
      <c r="H169" s="41">
        <f>IF('Suivi des temps'!$G170='Récap par client'!H$8,'Suivi des temps'!$J170,0)+IF('Suivi des temps'!$L170='Récap par client'!H$8,'Suivi des temps'!$O170,0)+IF('Suivi des temps'!$Q170='Récap par client'!H$8,'Suivi des temps'!$T170,0)+IF('Suivi des temps'!$V170='Récap par client'!H$8,'Suivi des temps'!$Y170,0)+IF('Suivi des temps'!$AA170='Récap par client'!H$8,'Suivi des temps'!$AD170,0)+IF('Suivi des temps'!$AF170='Récap par client'!H$8,'Suivi des temps'!$AI170,0)+IF('Suivi des temps'!$AK170='Récap par client'!H$8,'Suivi des temps'!$AN170,0)</f>
        <v>0</v>
      </c>
      <c r="I169" s="41">
        <f>IF('Suivi des temps'!$G170='Récap par client'!I$8,'Suivi des temps'!$J170,0)+IF('Suivi des temps'!$L170='Récap par client'!I$8,'Suivi des temps'!$O170,0)+IF('Suivi des temps'!$Q170='Récap par client'!I$8,'Suivi des temps'!$T170,0)+IF('Suivi des temps'!$V170='Récap par client'!I$8,'Suivi des temps'!$Y170,0)+IF('Suivi des temps'!$AA170='Récap par client'!I$8,'Suivi des temps'!$AD170,0)+IF('Suivi des temps'!$AF170='Récap par client'!I$8,'Suivi des temps'!$AI170,0)+IF('Suivi des temps'!$AK170='Récap par client'!I$8,'Suivi des temps'!$AN170,0)</f>
        <v>0</v>
      </c>
      <c r="J169" s="41">
        <f>IF('Suivi des temps'!$G170='Récap par client'!J$8,'Suivi des temps'!$J170,0)+IF('Suivi des temps'!$L170='Récap par client'!J$8,'Suivi des temps'!$O170,0)+IF('Suivi des temps'!$Q170='Récap par client'!J$8,'Suivi des temps'!$T170,0)+IF('Suivi des temps'!$V170='Récap par client'!J$8,'Suivi des temps'!$Y170,0)+IF('Suivi des temps'!$AA170='Récap par client'!J$8,'Suivi des temps'!$AD170,0)+IF('Suivi des temps'!$AF170='Récap par client'!J$8,'Suivi des temps'!$AI170,0)+IF('Suivi des temps'!$AK170='Récap par client'!J$8,'Suivi des temps'!$AN170,0)</f>
        <v>0</v>
      </c>
      <c r="K169" s="41">
        <f>IF('Suivi des temps'!$G170='Récap par client'!K$8,'Suivi des temps'!$J170,0)+IF('Suivi des temps'!$L170='Récap par client'!K$8,'Suivi des temps'!$O170,0)+IF('Suivi des temps'!$Q170='Récap par client'!K$8,'Suivi des temps'!$T170,0)+IF('Suivi des temps'!$V170='Récap par client'!K$8,'Suivi des temps'!$Y170,0)+IF('Suivi des temps'!$AA170='Récap par client'!K$8,'Suivi des temps'!$AD170,0)+IF('Suivi des temps'!$AF170='Récap par client'!K$8,'Suivi des temps'!$AI170,0)+IF('Suivi des temps'!$AK170='Récap par client'!K$8,'Suivi des temps'!$AN170,0)</f>
        <v>0</v>
      </c>
      <c r="L169" s="41">
        <f>IF('Suivi des temps'!$G170='Récap par client'!L$8,'Suivi des temps'!$J170,0)+IF('Suivi des temps'!$L170='Récap par client'!L$8,'Suivi des temps'!$O170,0)+IF('Suivi des temps'!$Q170='Récap par client'!L$8,'Suivi des temps'!$T170,0)+IF('Suivi des temps'!$V170='Récap par client'!L$8,'Suivi des temps'!$Y170,0)+IF('Suivi des temps'!$AA170='Récap par client'!L$8,'Suivi des temps'!$AD170,0)+IF('Suivi des temps'!$AF170='Récap par client'!L$8,'Suivi des temps'!$AI170,0)+IF('Suivi des temps'!$AK170='Récap par client'!L$8,'Suivi des temps'!$AN170,0)</f>
        <v>0</v>
      </c>
      <c r="M169" s="41">
        <f>IF('Suivi des temps'!$G170='Récap par client'!M$8,'Suivi des temps'!$J170,0)+IF('Suivi des temps'!$L170='Récap par client'!M$8,'Suivi des temps'!$O170,0)+IF('Suivi des temps'!$Q170='Récap par client'!M$8,'Suivi des temps'!$T170,0)+IF('Suivi des temps'!$V170='Récap par client'!M$8,'Suivi des temps'!$Y170,0)+IF('Suivi des temps'!$AA170='Récap par client'!M$8,'Suivi des temps'!$AD170,0)+IF('Suivi des temps'!$AF170='Récap par client'!M$8,'Suivi des temps'!$AI170,0)+IF('Suivi des temps'!$AK170='Récap par client'!M$8,'Suivi des temps'!$AN170,0)</f>
        <v>0</v>
      </c>
      <c r="N169" s="41">
        <f>IF('Suivi des temps'!$G170='Récap par client'!N$8,'Suivi des temps'!$J170,0)+IF('Suivi des temps'!$L170='Récap par client'!N$8,'Suivi des temps'!$O170,0)+IF('Suivi des temps'!$Q170='Récap par client'!N$8,'Suivi des temps'!$T170,0)+IF('Suivi des temps'!$V170='Récap par client'!N$8,'Suivi des temps'!$Y170,0)+IF('Suivi des temps'!$AA170='Récap par client'!N$8,'Suivi des temps'!$AD170,0)+IF('Suivi des temps'!$AF170='Récap par client'!N$8,'Suivi des temps'!$AI170,0)+IF('Suivi des temps'!$AK170='Récap par client'!N$8,'Suivi des temps'!$AN170,0)</f>
        <v>0</v>
      </c>
      <c r="O169" s="41">
        <f>IF('Suivi des temps'!$G170='Récap par client'!O$8,'Suivi des temps'!$J170,0)+IF('Suivi des temps'!$L170='Récap par client'!O$8,'Suivi des temps'!$O170,0)+IF('Suivi des temps'!$Q170='Récap par client'!O$8,'Suivi des temps'!$T170,0)+IF('Suivi des temps'!$V170='Récap par client'!O$8,'Suivi des temps'!$Y170,0)+IF('Suivi des temps'!$AA170='Récap par client'!O$8,'Suivi des temps'!$AD170,0)+IF('Suivi des temps'!$AF170='Récap par client'!O$8,'Suivi des temps'!$AI170,0)+IF('Suivi des temps'!$AK170='Récap par client'!O$8,'Suivi des temps'!$AN170,0)</f>
        <v>0</v>
      </c>
      <c r="P169" s="41">
        <f>IF('Suivi des temps'!$G170='Récap par client'!P$8,'Suivi des temps'!$J170,0)+IF('Suivi des temps'!$L170='Récap par client'!P$8,'Suivi des temps'!$O170,0)+IF('Suivi des temps'!$Q170='Récap par client'!P$8,'Suivi des temps'!$T170,0)+IF('Suivi des temps'!$V170='Récap par client'!P$8,'Suivi des temps'!$Y170,0)+IF('Suivi des temps'!$AA170='Récap par client'!P$8,'Suivi des temps'!$AD170,0)+IF('Suivi des temps'!$AF170='Récap par client'!P$8,'Suivi des temps'!$AI170,0)+IF('Suivi des temps'!$AK170='Récap par client'!P$8,'Suivi des temps'!$AN170,0)</f>
        <v>0</v>
      </c>
      <c r="Q169" s="41">
        <f>IF('Suivi des temps'!$G170='Récap par client'!Q$8,'Suivi des temps'!$J170,0)+IF('Suivi des temps'!$L170='Récap par client'!Q$8,'Suivi des temps'!$O170,0)+IF('Suivi des temps'!$Q170='Récap par client'!Q$8,'Suivi des temps'!$T170,0)+IF('Suivi des temps'!$V170='Récap par client'!Q$8,'Suivi des temps'!$Y170,0)+IF('Suivi des temps'!$AA170='Récap par client'!Q$8,'Suivi des temps'!$AD170,0)+IF('Suivi des temps'!$AF170='Récap par client'!Q$8,'Suivi des temps'!$AI170,0)+IF('Suivi des temps'!$AK170='Récap par client'!Q$8,'Suivi des temps'!$AN170,0)</f>
        <v>0</v>
      </c>
      <c r="R169" s="41">
        <f>IF('Suivi des temps'!$G170='Récap par client'!R$8,'Suivi des temps'!$J170,0)+IF('Suivi des temps'!$L170='Récap par client'!R$8,'Suivi des temps'!$O170,0)+IF('Suivi des temps'!$Q170='Récap par client'!R$8,'Suivi des temps'!$T170,0)+IF('Suivi des temps'!$V170='Récap par client'!R$8,'Suivi des temps'!$Y170,0)+IF('Suivi des temps'!$AA170='Récap par client'!R$8,'Suivi des temps'!$AD170,0)+IF('Suivi des temps'!$AF170='Récap par client'!R$8,'Suivi des temps'!$AI170,0)+IF('Suivi des temps'!$AK170='Récap par client'!R$8,'Suivi des temps'!$AN170,0)</f>
        <v>0</v>
      </c>
      <c r="S169" s="41">
        <f>IF('Suivi des temps'!$G170='Récap par client'!S$8,'Suivi des temps'!$J170,0)+IF('Suivi des temps'!$L170='Récap par client'!S$8,'Suivi des temps'!$O170,0)+IF('Suivi des temps'!$Q170='Récap par client'!S$8,'Suivi des temps'!$T170,0)+IF('Suivi des temps'!$V170='Récap par client'!S$8,'Suivi des temps'!$Y170,0)+IF('Suivi des temps'!$AA170='Récap par client'!S$8,'Suivi des temps'!$AD170,0)+IF('Suivi des temps'!$AF170='Récap par client'!S$8,'Suivi des temps'!$AI170,0)+IF('Suivi des temps'!$AK170='Récap par client'!S$8,'Suivi des temps'!$AN170,0)</f>
        <v>0</v>
      </c>
      <c r="T169" s="41">
        <f>IF('Suivi des temps'!$G170='Récap par client'!T$8,'Suivi des temps'!$J170,0)+IF('Suivi des temps'!$L170='Récap par client'!T$8,'Suivi des temps'!$O170,0)+IF('Suivi des temps'!$Q170='Récap par client'!T$8,'Suivi des temps'!$T170,0)+IF('Suivi des temps'!$V170='Récap par client'!T$8,'Suivi des temps'!$Y170,0)+IF('Suivi des temps'!$AA170='Récap par client'!T$8,'Suivi des temps'!$AD170,0)+IF('Suivi des temps'!$AF170='Récap par client'!T$8,'Suivi des temps'!$AI170,0)+IF('Suivi des temps'!$AK170='Récap par client'!T$8,'Suivi des temps'!$AN170,0)</f>
        <v>0</v>
      </c>
      <c r="U169" s="41">
        <f>IF('Suivi des temps'!$G170='Récap par client'!U$8,'Suivi des temps'!$J170,0)+IF('Suivi des temps'!$L170='Récap par client'!U$8,'Suivi des temps'!$O170,0)+IF('Suivi des temps'!$Q170='Récap par client'!U$8,'Suivi des temps'!$T170,0)+IF('Suivi des temps'!$V170='Récap par client'!U$8,'Suivi des temps'!$Y170,0)+IF('Suivi des temps'!$AA170='Récap par client'!U$8,'Suivi des temps'!$AD170,0)+IF('Suivi des temps'!$AF170='Récap par client'!U$8,'Suivi des temps'!$AI170,0)+IF('Suivi des temps'!$AK170='Récap par client'!U$8,'Suivi des temps'!$AN170,0)</f>
        <v>0</v>
      </c>
      <c r="V169" s="41">
        <f>IF('Suivi des temps'!$G170='Récap par client'!V$8,'Suivi des temps'!$J170,0)+IF('Suivi des temps'!$L170='Récap par client'!V$8,'Suivi des temps'!$O170,0)+IF('Suivi des temps'!$Q170='Récap par client'!V$8,'Suivi des temps'!$T170,0)+IF('Suivi des temps'!$V170='Récap par client'!V$8,'Suivi des temps'!$Y170,0)+IF('Suivi des temps'!$AA170='Récap par client'!V$8,'Suivi des temps'!$AD170,0)+IF('Suivi des temps'!$AF170='Récap par client'!V$8,'Suivi des temps'!$AI170,0)+IF('Suivi des temps'!$AK170='Récap par client'!V$8,'Suivi des temps'!$AN170,0)</f>
        <v>0</v>
      </c>
      <c r="W169" s="41">
        <f>IF('Suivi des temps'!$G170='Récap par client'!W$8,'Suivi des temps'!$J170,0)+IF('Suivi des temps'!$L170='Récap par client'!W$8,'Suivi des temps'!$O170,0)+IF('Suivi des temps'!$Q170='Récap par client'!W$8,'Suivi des temps'!$T170,0)+IF('Suivi des temps'!$V170='Récap par client'!W$8,'Suivi des temps'!$Y170,0)+IF('Suivi des temps'!$AA170='Récap par client'!W$8,'Suivi des temps'!$AD170,0)+IF('Suivi des temps'!$AF170='Récap par client'!W$8,'Suivi des temps'!$AI170,0)+IF('Suivi des temps'!$AK170='Récap par client'!W$8,'Suivi des temps'!$AN170,0)</f>
        <v>0</v>
      </c>
      <c r="X169" s="41">
        <f>IF('Suivi des temps'!$G170='Récap par client'!X$8,'Suivi des temps'!$J170,0)+IF('Suivi des temps'!$L170='Récap par client'!X$8,'Suivi des temps'!$O170,0)+IF('Suivi des temps'!$Q170='Récap par client'!X$8,'Suivi des temps'!$T170,0)+IF('Suivi des temps'!$V170='Récap par client'!X$8,'Suivi des temps'!$Y170,0)+IF('Suivi des temps'!$AA170='Récap par client'!X$8,'Suivi des temps'!$AD170,0)+IF('Suivi des temps'!$AF170='Récap par client'!X$8,'Suivi des temps'!$AI170,0)+IF('Suivi des temps'!$AK170='Récap par client'!X$8,'Suivi des temps'!$AN170,0)</f>
        <v>0</v>
      </c>
      <c r="Y169" s="41">
        <f>IF('Suivi des temps'!$G170='Récap par client'!Y$8,'Suivi des temps'!$J170,0)+IF('Suivi des temps'!$L170='Récap par client'!Y$8,'Suivi des temps'!$O170,0)+IF('Suivi des temps'!$Q170='Récap par client'!Y$8,'Suivi des temps'!$T170,0)+IF('Suivi des temps'!$V170='Récap par client'!Y$8,'Suivi des temps'!$Y170,0)+IF('Suivi des temps'!$AA170='Récap par client'!Y$8,'Suivi des temps'!$AD170,0)+IF('Suivi des temps'!$AF170='Récap par client'!Y$8,'Suivi des temps'!$AI170,0)+IF('Suivi des temps'!$AK170='Récap par client'!Y$8,'Suivi des temps'!$AN170,0)</f>
        <v>0</v>
      </c>
      <c r="Z169" s="41">
        <f>IF('Suivi des temps'!$G170='Récap par client'!Z$8,'Suivi des temps'!$J170,0)+IF('Suivi des temps'!$L170='Récap par client'!Z$8,'Suivi des temps'!$O170,0)+IF('Suivi des temps'!$Q170='Récap par client'!Z$8,'Suivi des temps'!$T170,0)+IF('Suivi des temps'!$V170='Récap par client'!Z$8,'Suivi des temps'!$Y170,0)+IF('Suivi des temps'!$AA170='Récap par client'!Z$8,'Suivi des temps'!$AD170,0)+IF('Suivi des temps'!$AF170='Récap par client'!Z$8,'Suivi des temps'!$AI170,0)+IF('Suivi des temps'!$AK170='Récap par client'!Z$8,'Suivi des temps'!$AN170,0)</f>
        <v>0</v>
      </c>
      <c r="AA169" s="45">
        <f t="shared" si="14"/>
        <v>0</v>
      </c>
    </row>
    <row r="170" spans="2:27" ht="20.8" customHeight="1" x14ac:dyDescent="0.25">
      <c r="B170" s="25" t="str">
        <f t="shared" si="10"/>
        <v/>
      </c>
      <c r="C170" s="23" t="str">
        <f t="shared" si="11"/>
        <v/>
      </c>
      <c r="D170" s="17">
        <f t="shared" si="12"/>
        <v>45453</v>
      </c>
      <c r="E170" s="32" t="str">
        <f t="shared" si="13"/>
        <v>Lundi</v>
      </c>
      <c r="F170" s="41">
        <f>IF('Suivi des temps'!$G171='Récap par client'!F$8,'Suivi des temps'!$J171,0)+IF('Suivi des temps'!$L171='Récap par client'!F$8,'Suivi des temps'!$O171,0)+IF('Suivi des temps'!$Q171='Récap par client'!F$8,'Suivi des temps'!$T171,0)+IF('Suivi des temps'!$V171='Récap par client'!F$8,'Suivi des temps'!$Y171,0)+IF('Suivi des temps'!$AA171='Récap par client'!F$8,'Suivi des temps'!$AD171,0)+IF('Suivi des temps'!$AF171='Récap par client'!F$8,'Suivi des temps'!$AI171,0)+IF('Suivi des temps'!$AK171='Récap par client'!F$8,'Suivi des temps'!$AN171,0)</f>
        <v>0</v>
      </c>
      <c r="G170" s="41">
        <f>IF('Suivi des temps'!$G171='Récap par client'!G$8,'Suivi des temps'!$J171,0)+IF('Suivi des temps'!$L171='Récap par client'!G$8,'Suivi des temps'!$O171,0)+IF('Suivi des temps'!$Q171='Récap par client'!G$8,'Suivi des temps'!$T171,0)+IF('Suivi des temps'!$V171='Récap par client'!G$8,'Suivi des temps'!$Y171,0)+IF('Suivi des temps'!$AA171='Récap par client'!G$8,'Suivi des temps'!$AD171,0)+IF('Suivi des temps'!$AF171='Récap par client'!G$8,'Suivi des temps'!$AI171,0)+IF('Suivi des temps'!$AK171='Récap par client'!G$8,'Suivi des temps'!$AN171,0)</f>
        <v>0</v>
      </c>
      <c r="H170" s="41">
        <f>IF('Suivi des temps'!$G171='Récap par client'!H$8,'Suivi des temps'!$J171,0)+IF('Suivi des temps'!$L171='Récap par client'!H$8,'Suivi des temps'!$O171,0)+IF('Suivi des temps'!$Q171='Récap par client'!H$8,'Suivi des temps'!$T171,0)+IF('Suivi des temps'!$V171='Récap par client'!H$8,'Suivi des temps'!$Y171,0)+IF('Suivi des temps'!$AA171='Récap par client'!H$8,'Suivi des temps'!$AD171,0)+IF('Suivi des temps'!$AF171='Récap par client'!H$8,'Suivi des temps'!$AI171,0)+IF('Suivi des temps'!$AK171='Récap par client'!H$8,'Suivi des temps'!$AN171,0)</f>
        <v>0</v>
      </c>
      <c r="I170" s="41">
        <f>IF('Suivi des temps'!$G171='Récap par client'!I$8,'Suivi des temps'!$J171,0)+IF('Suivi des temps'!$L171='Récap par client'!I$8,'Suivi des temps'!$O171,0)+IF('Suivi des temps'!$Q171='Récap par client'!I$8,'Suivi des temps'!$T171,0)+IF('Suivi des temps'!$V171='Récap par client'!I$8,'Suivi des temps'!$Y171,0)+IF('Suivi des temps'!$AA171='Récap par client'!I$8,'Suivi des temps'!$AD171,0)+IF('Suivi des temps'!$AF171='Récap par client'!I$8,'Suivi des temps'!$AI171,0)+IF('Suivi des temps'!$AK171='Récap par client'!I$8,'Suivi des temps'!$AN171,0)</f>
        <v>0</v>
      </c>
      <c r="J170" s="41">
        <f>IF('Suivi des temps'!$G171='Récap par client'!J$8,'Suivi des temps'!$J171,0)+IF('Suivi des temps'!$L171='Récap par client'!J$8,'Suivi des temps'!$O171,0)+IF('Suivi des temps'!$Q171='Récap par client'!J$8,'Suivi des temps'!$T171,0)+IF('Suivi des temps'!$V171='Récap par client'!J$8,'Suivi des temps'!$Y171,0)+IF('Suivi des temps'!$AA171='Récap par client'!J$8,'Suivi des temps'!$AD171,0)+IF('Suivi des temps'!$AF171='Récap par client'!J$8,'Suivi des temps'!$AI171,0)+IF('Suivi des temps'!$AK171='Récap par client'!J$8,'Suivi des temps'!$AN171,0)</f>
        <v>0</v>
      </c>
      <c r="K170" s="41">
        <f>IF('Suivi des temps'!$G171='Récap par client'!K$8,'Suivi des temps'!$J171,0)+IF('Suivi des temps'!$L171='Récap par client'!K$8,'Suivi des temps'!$O171,0)+IF('Suivi des temps'!$Q171='Récap par client'!K$8,'Suivi des temps'!$T171,0)+IF('Suivi des temps'!$V171='Récap par client'!K$8,'Suivi des temps'!$Y171,0)+IF('Suivi des temps'!$AA171='Récap par client'!K$8,'Suivi des temps'!$AD171,0)+IF('Suivi des temps'!$AF171='Récap par client'!K$8,'Suivi des temps'!$AI171,0)+IF('Suivi des temps'!$AK171='Récap par client'!K$8,'Suivi des temps'!$AN171,0)</f>
        <v>0</v>
      </c>
      <c r="L170" s="41">
        <f>IF('Suivi des temps'!$G171='Récap par client'!L$8,'Suivi des temps'!$J171,0)+IF('Suivi des temps'!$L171='Récap par client'!L$8,'Suivi des temps'!$O171,0)+IF('Suivi des temps'!$Q171='Récap par client'!L$8,'Suivi des temps'!$T171,0)+IF('Suivi des temps'!$V171='Récap par client'!L$8,'Suivi des temps'!$Y171,0)+IF('Suivi des temps'!$AA171='Récap par client'!L$8,'Suivi des temps'!$AD171,0)+IF('Suivi des temps'!$AF171='Récap par client'!L$8,'Suivi des temps'!$AI171,0)+IF('Suivi des temps'!$AK171='Récap par client'!L$8,'Suivi des temps'!$AN171,0)</f>
        <v>0</v>
      </c>
      <c r="M170" s="41">
        <f>IF('Suivi des temps'!$G171='Récap par client'!M$8,'Suivi des temps'!$J171,0)+IF('Suivi des temps'!$L171='Récap par client'!M$8,'Suivi des temps'!$O171,0)+IF('Suivi des temps'!$Q171='Récap par client'!M$8,'Suivi des temps'!$T171,0)+IF('Suivi des temps'!$V171='Récap par client'!M$8,'Suivi des temps'!$Y171,0)+IF('Suivi des temps'!$AA171='Récap par client'!M$8,'Suivi des temps'!$AD171,0)+IF('Suivi des temps'!$AF171='Récap par client'!M$8,'Suivi des temps'!$AI171,0)+IF('Suivi des temps'!$AK171='Récap par client'!M$8,'Suivi des temps'!$AN171,0)</f>
        <v>0</v>
      </c>
      <c r="N170" s="41">
        <f>IF('Suivi des temps'!$G171='Récap par client'!N$8,'Suivi des temps'!$J171,0)+IF('Suivi des temps'!$L171='Récap par client'!N$8,'Suivi des temps'!$O171,0)+IF('Suivi des temps'!$Q171='Récap par client'!N$8,'Suivi des temps'!$T171,0)+IF('Suivi des temps'!$V171='Récap par client'!N$8,'Suivi des temps'!$Y171,0)+IF('Suivi des temps'!$AA171='Récap par client'!N$8,'Suivi des temps'!$AD171,0)+IF('Suivi des temps'!$AF171='Récap par client'!N$8,'Suivi des temps'!$AI171,0)+IF('Suivi des temps'!$AK171='Récap par client'!N$8,'Suivi des temps'!$AN171,0)</f>
        <v>0</v>
      </c>
      <c r="O170" s="41">
        <f>IF('Suivi des temps'!$G171='Récap par client'!O$8,'Suivi des temps'!$J171,0)+IF('Suivi des temps'!$L171='Récap par client'!O$8,'Suivi des temps'!$O171,0)+IF('Suivi des temps'!$Q171='Récap par client'!O$8,'Suivi des temps'!$T171,0)+IF('Suivi des temps'!$V171='Récap par client'!O$8,'Suivi des temps'!$Y171,0)+IF('Suivi des temps'!$AA171='Récap par client'!O$8,'Suivi des temps'!$AD171,0)+IF('Suivi des temps'!$AF171='Récap par client'!O$8,'Suivi des temps'!$AI171,0)+IF('Suivi des temps'!$AK171='Récap par client'!O$8,'Suivi des temps'!$AN171,0)</f>
        <v>0</v>
      </c>
      <c r="P170" s="41">
        <f>IF('Suivi des temps'!$G171='Récap par client'!P$8,'Suivi des temps'!$J171,0)+IF('Suivi des temps'!$L171='Récap par client'!P$8,'Suivi des temps'!$O171,0)+IF('Suivi des temps'!$Q171='Récap par client'!P$8,'Suivi des temps'!$T171,0)+IF('Suivi des temps'!$V171='Récap par client'!P$8,'Suivi des temps'!$Y171,0)+IF('Suivi des temps'!$AA171='Récap par client'!P$8,'Suivi des temps'!$AD171,0)+IF('Suivi des temps'!$AF171='Récap par client'!P$8,'Suivi des temps'!$AI171,0)+IF('Suivi des temps'!$AK171='Récap par client'!P$8,'Suivi des temps'!$AN171,0)</f>
        <v>0</v>
      </c>
      <c r="Q170" s="41">
        <f>IF('Suivi des temps'!$G171='Récap par client'!Q$8,'Suivi des temps'!$J171,0)+IF('Suivi des temps'!$L171='Récap par client'!Q$8,'Suivi des temps'!$O171,0)+IF('Suivi des temps'!$Q171='Récap par client'!Q$8,'Suivi des temps'!$T171,0)+IF('Suivi des temps'!$V171='Récap par client'!Q$8,'Suivi des temps'!$Y171,0)+IF('Suivi des temps'!$AA171='Récap par client'!Q$8,'Suivi des temps'!$AD171,0)+IF('Suivi des temps'!$AF171='Récap par client'!Q$8,'Suivi des temps'!$AI171,0)+IF('Suivi des temps'!$AK171='Récap par client'!Q$8,'Suivi des temps'!$AN171,0)</f>
        <v>0</v>
      </c>
      <c r="R170" s="41">
        <f>IF('Suivi des temps'!$G171='Récap par client'!R$8,'Suivi des temps'!$J171,0)+IF('Suivi des temps'!$L171='Récap par client'!R$8,'Suivi des temps'!$O171,0)+IF('Suivi des temps'!$Q171='Récap par client'!R$8,'Suivi des temps'!$T171,0)+IF('Suivi des temps'!$V171='Récap par client'!R$8,'Suivi des temps'!$Y171,0)+IF('Suivi des temps'!$AA171='Récap par client'!R$8,'Suivi des temps'!$AD171,0)+IF('Suivi des temps'!$AF171='Récap par client'!R$8,'Suivi des temps'!$AI171,0)+IF('Suivi des temps'!$AK171='Récap par client'!R$8,'Suivi des temps'!$AN171,0)</f>
        <v>0</v>
      </c>
      <c r="S170" s="41">
        <f>IF('Suivi des temps'!$G171='Récap par client'!S$8,'Suivi des temps'!$J171,0)+IF('Suivi des temps'!$L171='Récap par client'!S$8,'Suivi des temps'!$O171,0)+IF('Suivi des temps'!$Q171='Récap par client'!S$8,'Suivi des temps'!$T171,0)+IF('Suivi des temps'!$V171='Récap par client'!S$8,'Suivi des temps'!$Y171,0)+IF('Suivi des temps'!$AA171='Récap par client'!S$8,'Suivi des temps'!$AD171,0)+IF('Suivi des temps'!$AF171='Récap par client'!S$8,'Suivi des temps'!$AI171,0)+IF('Suivi des temps'!$AK171='Récap par client'!S$8,'Suivi des temps'!$AN171,0)</f>
        <v>0</v>
      </c>
      <c r="T170" s="41">
        <f>IF('Suivi des temps'!$G171='Récap par client'!T$8,'Suivi des temps'!$J171,0)+IF('Suivi des temps'!$L171='Récap par client'!T$8,'Suivi des temps'!$O171,0)+IF('Suivi des temps'!$Q171='Récap par client'!T$8,'Suivi des temps'!$T171,0)+IF('Suivi des temps'!$V171='Récap par client'!T$8,'Suivi des temps'!$Y171,0)+IF('Suivi des temps'!$AA171='Récap par client'!T$8,'Suivi des temps'!$AD171,0)+IF('Suivi des temps'!$AF171='Récap par client'!T$8,'Suivi des temps'!$AI171,0)+IF('Suivi des temps'!$AK171='Récap par client'!T$8,'Suivi des temps'!$AN171,0)</f>
        <v>0</v>
      </c>
      <c r="U170" s="41">
        <f>IF('Suivi des temps'!$G171='Récap par client'!U$8,'Suivi des temps'!$J171,0)+IF('Suivi des temps'!$L171='Récap par client'!U$8,'Suivi des temps'!$O171,0)+IF('Suivi des temps'!$Q171='Récap par client'!U$8,'Suivi des temps'!$T171,0)+IF('Suivi des temps'!$V171='Récap par client'!U$8,'Suivi des temps'!$Y171,0)+IF('Suivi des temps'!$AA171='Récap par client'!U$8,'Suivi des temps'!$AD171,0)+IF('Suivi des temps'!$AF171='Récap par client'!U$8,'Suivi des temps'!$AI171,0)+IF('Suivi des temps'!$AK171='Récap par client'!U$8,'Suivi des temps'!$AN171,0)</f>
        <v>0</v>
      </c>
      <c r="V170" s="41">
        <f>IF('Suivi des temps'!$G171='Récap par client'!V$8,'Suivi des temps'!$J171,0)+IF('Suivi des temps'!$L171='Récap par client'!V$8,'Suivi des temps'!$O171,0)+IF('Suivi des temps'!$Q171='Récap par client'!V$8,'Suivi des temps'!$T171,0)+IF('Suivi des temps'!$V171='Récap par client'!V$8,'Suivi des temps'!$Y171,0)+IF('Suivi des temps'!$AA171='Récap par client'!V$8,'Suivi des temps'!$AD171,0)+IF('Suivi des temps'!$AF171='Récap par client'!V$8,'Suivi des temps'!$AI171,0)+IF('Suivi des temps'!$AK171='Récap par client'!V$8,'Suivi des temps'!$AN171,0)</f>
        <v>0</v>
      </c>
      <c r="W170" s="41">
        <f>IF('Suivi des temps'!$G171='Récap par client'!W$8,'Suivi des temps'!$J171,0)+IF('Suivi des temps'!$L171='Récap par client'!W$8,'Suivi des temps'!$O171,0)+IF('Suivi des temps'!$Q171='Récap par client'!W$8,'Suivi des temps'!$T171,0)+IF('Suivi des temps'!$V171='Récap par client'!W$8,'Suivi des temps'!$Y171,0)+IF('Suivi des temps'!$AA171='Récap par client'!W$8,'Suivi des temps'!$AD171,0)+IF('Suivi des temps'!$AF171='Récap par client'!W$8,'Suivi des temps'!$AI171,0)+IF('Suivi des temps'!$AK171='Récap par client'!W$8,'Suivi des temps'!$AN171,0)</f>
        <v>0</v>
      </c>
      <c r="X170" s="41">
        <f>IF('Suivi des temps'!$G171='Récap par client'!X$8,'Suivi des temps'!$J171,0)+IF('Suivi des temps'!$L171='Récap par client'!X$8,'Suivi des temps'!$O171,0)+IF('Suivi des temps'!$Q171='Récap par client'!X$8,'Suivi des temps'!$T171,0)+IF('Suivi des temps'!$V171='Récap par client'!X$8,'Suivi des temps'!$Y171,0)+IF('Suivi des temps'!$AA171='Récap par client'!X$8,'Suivi des temps'!$AD171,0)+IF('Suivi des temps'!$AF171='Récap par client'!X$8,'Suivi des temps'!$AI171,0)+IF('Suivi des temps'!$AK171='Récap par client'!X$8,'Suivi des temps'!$AN171,0)</f>
        <v>0</v>
      </c>
      <c r="Y170" s="41">
        <f>IF('Suivi des temps'!$G171='Récap par client'!Y$8,'Suivi des temps'!$J171,0)+IF('Suivi des temps'!$L171='Récap par client'!Y$8,'Suivi des temps'!$O171,0)+IF('Suivi des temps'!$Q171='Récap par client'!Y$8,'Suivi des temps'!$T171,0)+IF('Suivi des temps'!$V171='Récap par client'!Y$8,'Suivi des temps'!$Y171,0)+IF('Suivi des temps'!$AA171='Récap par client'!Y$8,'Suivi des temps'!$AD171,0)+IF('Suivi des temps'!$AF171='Récap par client'!Y$8,'Suivi des temps'!$AI171,0)+IF('Suivi des temps'!$AK171='Récap par client'!Y$8,'Suivi des temps'!$AN171,0)</f>
        <v>0</v>
      </c>
      <c r="Z170" s="41">
        <f>IF('Suivi des temps'!$G171='Récap par client'!Z$8,'Suivi des temps'!$J171,0)+IF('Suivi des temps'!$L171='Récap par client'!Z$8,'Suivi des temps'!$O171,0)+IF('Suivi des temps'!$Q171='Récap par client'!Z$8,'Suivi des temps'!$T171,0)+IF('Suivi des temps'!$V171='Récap par client'!Z$8,'Suivi des temps'!$Y171,0)+IF('Suivi des temps'!$AA171='Récap par client'!Z$8,'Suivi des temps'!$AD171,0)+IF('Suivi des temps'!$AF171='Récap par client'!Z$8,'Suivi des temps'!$AI171,0)+IF('Suivi des temps'!$AK171='Récap par client'!Z$8,'Suivi des temps'!$AN171,0)</f>
        <v>0</v>
      </c>
      <c r="AA170" s="45">
        <f t="shared" si="14"/>
        <v>0</v>
      </c>
    </row>
    <row r="171" spans="2:27" ht="20.8" customHeight="1" x14ac:dyDescent="0.25">
      <c r="B171" s="25" t="str">
        <f t="shared" si="10"/>
        <v/>
      </c>
      <c r="C171" s="23" t="str">
        <f t="shared" si="11"/>
        <v/>
      </c>
      <c r="D171" s="17">
        <f t="shared" si="12"/>
        <v>45454</v>
      </c>
      <c r="E171" s="32" t="str">
        <f t="shared" si="13"/>
        <v>Mardi</v>
      </c>
      <c r="F171" s="41">
        <f>IF('Suivi des temps'!$G172='Récap par client'!F$8,'Suivi des temps'!$J172,0)+IF('Suivi des temps'!$L172='Récap par client'!F$8,'Suivi des temps'!$O172,0)+IF('Suivi des temps'!$Q172='Récap par client'!F$8,'Suivi des temps'!$T172,0)+IF('Suivi des temps'!$V172='Récap par client'!F$8,'Suivi des temps'!$Y172,0)+IF('Suivi des temps'!$AA172='Récap par client'!F$8,'Suivi des temps'!$AD172,0)+IF('Suivi des temps'!$AF172='Récap par client'!F$8,'Suivi des temps'!$AI172,0)+IF('Suivi des temps'!$AK172='Récap par client'!F$8,'Suivi des temps'!$AN172,0)</f>
        <v>0</v>
      </c>
      <c r="G171" s="41">
        <f>IF('Suivi des temps'!$G172='Récap par client'!G$8,'Suivi des temps'!$J172,0)+IF('Suivi des temps'!$L172='Récap par client'!G$8,'Suivi des temps'!$O172,0)+IF('Suivi des temps'!$Q172='Récap par client'!G$8,'Suivi des temps'!$T172,0)+IF('Suivi des temps'!$V172='Récap par client'!G$8,'Suivi des temps'!$Y172,0)+IF('Suivi des temps'!$AA172='Récap par client'!G$8,'Suivi des temps'!$AD172,0)+IF('Suivi des temps'!$AF172='Récap par client'!G$8,'Suivi des temps'!$AI172,0)+IF('Suivi des temps'!$AK172='Récap par client'!G$8,'Suivi des temps'!$AN172,0)</f>
        <v>0</v>
      </c>
      <c r="H171" s="41">
        <f>IF('Suivi des temps'!$G172='Récap par client'!H$8,'Suivi des temps'!$J172,0)+IF('Suivi des temps'!$L172='Récap par client'!H$8,'Suivi des temps'!$O172,0)+IF('Suivi des temps'!$Q172='Récap par client'!H$8,'Suivi des temps'!$T172,0)+IF('Suivi des temps'!$V172='Récap par client'!H$8,'Suivi des temps'!$Y172,0)+IF('Suivi des temps'!$AA172='Récap par client'!H$8,'Suivi des temps'!$AD172,0)+IF('Suivi des temps'!$AF172='Récap par client'!H$8,'Suivi des temps'!$AI172,0)+IF('Suivi des temps'!$AK172='Récap par client'!H$8,'Suivi des temps'!$AN172,0)</f>
        <v>0</v>
      </c>
      <c r="I171" s="41">
        <f>IF('Suivi des temps'!$G172='Récap par client'!I$8,'Suivi des temps'!$J172,0)+IF('Suivi des temps'!$L172='Récap par client'!I$8,'Suivi des temps'!$O172,0)+IF('Suivi des temps'!$Q172='Récap par client'!I$8,'Suivi des temps'!$T172,0)+IF('Suivi des temps'!$V172='Récap par client'!I$8,'Suivi des temps'!$Y172,0)+IF('Suivi des temps'!$AA172='Récap par client'!I$8,'Suivi des temps'!$AD172,0)+IF('Suivi des temps'!$AF172='Récap par client'!I$8,'Suivi des temps'!$AI172,0)+IF('Suivi des temps'!$AK172='Récap par client'!I$8,'Suivi des temps'!$AN172,0)</f>
        <v>0</v>
      </c>
      <c r="J171" s="41">
        <f>IF('Suivi des temps'!$G172='Récap par client'!J$8,'Suivi des temps'!$J172,0)+IF('Suivi des temps'!$L172='Récap par client'!J$8,'Suivi des temps'!$O172,0)+IF('Suivi des temps'!$Q172='Récap par client'!J$8,'Suivi des temps'!$T172,0)+IF('Suivi des temps'!$V172='Récap par client'!J$8,'Suivi des temps'!$Y172,0)+IF('Suivi des temps'!$AA172='Récap par client'!J$8,'Suivi des temps'!$AD172,0)+IF('Suivi des temps'!$AF172='Récap par client'!J$8,'Suivi des temps'!$AI172,0)+IF('Suivi des temps'!$AK172='Récap par client'!J$8,'Suivi des temps'!$AN172,0)</f>
        <v>0</v>
      </c>
      <c r="K171" s="41">
        <f>IF('Suivi des temps'!$G172='Récap par client'!K$8,'Suivi des temps'!$J172,0)+IF('Suivi des temps'!$L172='Récap par client'!K$8,'Suivi des temps'!$O172,0)+IF('Suivi des temps'!$Q172='Récap par client'!K$8,'Suivi des temps'!$T172,0)+IF('Suivi des temps'!$V172='Récap par client'!K$8,'Suivi des temps'!$Y172,0)+IF('Suivi des temps'!$AA172='Récap par client'!K$8,'Suivi des temps'!$AD172,0)+IF('Suivi des temps'!$AF172='Récap par client'!K$8,'Suivi des temps'!$AI172,0)+IF('Suivi des temps'!$AK172='Récap par client'!K$8,'Suivi des temps'!$AN172,0)</f>
        <v>0</v>
      </c>
      <c r="L171" s="41">
        <f>IF('Suivi des temps'!$G172='Récap par client'!L$8,'Suivi des temps'!$J172,0)+IF('Suivi des temps'!$L172='Récap par client'!L$8,'Suivi des temps'!$O172,0)+IF('Suivi des temps'!$Q172='Récap par client'!L$8,'Suivi des temps'!$T172,0)+IF('Suivi des temps'!$V172='Récap par client'!L$8,'Suivi des temps'!$Y172,0)+IF('Suivi des temps'!$AA172='Récap par client'!L$8,'Suivi des temps'!$AD172,0)+IF('Suivi des temps'!$AF172='Récap par client'!L$8,'Suivi des temps'!$AI172,0)+IF('Suivi des temps'!$AK172='Récap par client'!L$8,'Suivi des temps'!$AN172,0)</f>
        <v>0</v>
      </c>
      <c r="M171" s="41">
        <f>IF('Suivi des temps'!$G172='Récap par client'!M$8,'Suivi des temps'!$J172,0)+IF('Suivi des temps'!$L172='Récap par client'!M$8,'Suivi des temps'!$O172,0)+IF('Suivi des temps'!$Q172='Récap par client'!M$8,'Suivi des temps'!$T172,0)+IF('Suivi des temps'!$V172='Récap par client'!M$8,'Suivi des temps'!$Y172,0)+IF('Suivi des temps'!$AA172='Récap par client'!M$8,'Suivi des temps'!$AD172,0)+IF('Suivi des temps'!$AF172='Récap par client'!M$8,'Suivi des temps'!$AI172,0)+IF('Suivi des temps'!$AK172='Récap par client'!M$8,'Suivi des temps'!$AN172,0)</f>
        <v>0</v>
      </c>
      <c r="N171" s="41">
        <f>IF('Suivi des temps'!$G172='Récap par client'!N$8,'Suivi des temps'!$J172,0)+IF('Suivi des temps'!$L172='Récap par client'!N$8,'Suivi des temps'!$O172,0)+IF('Suivi des temps'!$Q172='Récap par client'!N$8,'Suivi des temps'!$T172,0)+IF('Suivi des temps'!$V172='Récap par client'!N$8,'Suivi des temps'!$Y172,0)+IF('Suivi des temps'!$AA172='Récap par client'!N$8,'Suivi des temps'!$AD172,0)+IF('Suivi des temps'!$AF172='Récap par client'!N$8,'Suivi des temps'!$AI172,0)+IF('Suivi des temps'!$AK172='Récap par client'!N$8,'Suivi des temps'!$AN172,0)</f>
        <v>0</v>
      </c>
      <c r="O171" s="41">
        <f>IF('Suivi des temps'!$G172='Récap par client'!O$8,'Suivi des temps'!$J172,0)+IF('Suivi des temps'!$L172='Récap par client'!O$8,'Suivi des temps'!$O172,0)+IF('Suivi des temps'!$Q172='Récap par client'!O$8,'Suivi des temps'!$T172,0)+IF('Suivi des temps'!$V172='Récap par client'!O$8,'Suivi des temps'!$Y172,0)+IF('Suivi des temps'!$AA172='Récap par client'!O$8,'Suivi des temps'!$AD172,0)+IF('Suivi des temps'!$AF172='Récap par client'!O$8,'Suivi des temps'!$AI172,0)+IF('Suivi des temps'!$AK172='Récap par client'!O$8,'Suivi des temps'!$AN172,0)</f>
        <v>0</v>
      </c>
      <c r="P171" s="41">
        <f>IF('Suivi des temps'!$G172='Récap par client'!P$8,'Suivi des temps'!$J172,0)+IF('Suivi des temps'!$L172='Récap par client'!P$8,'Suivi des temps'!$O172,0)+IF('Suivi des temps'!$Q172='Récap par client'!P$8,'Suivi des temps'!$T172,0)+IF('Suivi des temps'!$V172='Récap par client'!P$8,'Suivi des temps'!$Y172,0)+IF('Suivi des temps'!$AA172='Récap par client'!P$8,'Suivi des temps'!$AD172,0)+IF('Suivi des temps'!$AF172='Récap par client'!P$8,'Suivi des temps'!$AI172,0)+IF('Suivi des temps'!$AK172='Récap par client'!P$8,'Suivi des temps'!$AN172,0)</f>
        <v>0</v>
      </c>
      <c r="Q171" s="41">
        <f>IF('Suivi des temps'!$G172='Récap par client'!Q$8,'Suivi des temps'!$J172,0)+IF('Suivi des temps'!$L172='Récap par client'!Q$8,'Suivi des temps'!$O172,0)+IF('Suivi des temps'!$Q172='Récap par client'!Q$8,'Suivi des temps'!$T172,0)+IF('Suivi des temps'!$V172='Récap par client'!Q$8,'Suivi des temps'!$Y172,0)+IF('Suivi des temps'!$AA172='Récap par client'!Q$8,'Suivi des temps'!$AD172,0)+IF('Suivi des temps'!$AF172='Récap par client'!Q$8,'Suivi des temps'!$AI172,0)+IF('Suivi des temps'!$AK172='Récap par client'!Q$8,'Suivi des temps'!$AN172,0)</f>
        <v>0</v>
      </c>
      <c r="R171" s="41">
        <f>IF('Suivi des temps'!$G172='Récap par client'!R$8,'Suivi des temps'!$J172,0)+IF('Suivi des temps'!$L172='Récap par client'!R$8,'Suivi des temps'!$O172,0)+IF('Suivi des temps'!$Q172='Récap par client'!R$8,'Suivi des temps'!$T172,0)+IF('Suivi des temps'!$V172='Récap par client'!R$8,'Suivi des temps'!$Y172,0)+IF('Suivi des temps'!$AA172='Récap par client'!R$8,'Suivi des temps'!$AD172,0)+IF('Suivi des temps'!$AF172='Récap par client'!R$8,'Suivi des temps'!$AI172,0)+IF('Suivi des temps'!$AK172='Récap par client'!R$8,'Suivi des temps'!$AN172,0)</f>
        <v>0</v>
      </c>
      <c r="S171" s="41">
        <f>IF('Suivi des temps'!$G172='Récap par client'!S$8,'Suivi des temps'!$J172,0)+IF('Suivi des temps'!$L172='Récap par client'!S$8,'Suivi des temps'!$O172,0)+IF('Suivi des temps'!$Q172='Récap par client'!S$8,'Suivi des temps'!$T172,0)+IF('Suivi des temps'!$V172='Récap par client'!S$8,'Suivi des temps'!$Y172,0)+IF('Suivi des temps'!$AA172='Récap par client'!S$8,'Suivi des temps'!$AD172,0)+IF('Suivi des temps'!$AF172='Récap par client'!S$8,'Suivi des temps'!$AI172,0)+IF('Suivi des temps'!$AK172='Récap par client'!S$8,'Suivi des temps'!$AN172,0)</f>
        <v>0</v>
      </c>
      <c r="T171" s="41">
        <f>IF('Suivi des temps'!$G172='Récap par client'!T$8,'Suivi des temps'!$J172,0)+IF('Suivi des temps'!$L172='Récap par client'!T$8,'Suivi des temps'!$O172,0)+IF('Suivi des temps'!$Q172='Récap par client'!T$8,'Suivi des temps'!$T172,0)+IF('Suivi des temps'!$V172='Récap par client'!T$8,'Suivi des temps'!$Y172,0)+IF('Suivi des temps'!$AA172='Récap par client'!T$8,'Suivi des temps'!$AD172,0)+IF('Suivi des temps'!$AF172='Récap par client'!T$8,'Suivi des temps'!$AI172,0)+IF('Suivi des temps'!$AK172='Récap par client'!T$8,'Suivi des temps'!$AN172,0)</f>
        <v>0</v>
      </c>
      <c r="U171" s="41">
        <f>IF('Suivi des temps'!$G172='Récap par client'!U$8,'Suivi des temps'!$J172,0)+IF('Suivi des temps'!$L172='Récap par client'!U$8,'Suivi des temps'!$O172,0)+IF('Suivi des temps'!$Q172='Récap par client'!U$8,'Suivi des temps'!$T172,0)+IF('Suivi des temps'!$V172='Récap par client'!U$8,'Suivi des temps'!$Y172,0)+IF('Suivi des temps'!$AA172='Récap par client'!U$8,'Suivi des temps'!$AD172,0)+IF('Suivi des temps'!$AF172='Récap par client'!U$8,'Suivi des temps'!$AI172,0)+IF('Suivi des temps'!$AK172='Récap par client'!U$8,'Suivi des temps'!$AN172,0)</f>
        <v>0</v>
      </c>
      <c r="V171" s="41">
        <f>IF('Suivi des temps'!$G172='Récap par client'!V$8,'Suivi des temps'!$J172,0)+IF('Suivi des temps'!$L172='Récap par client'!V$8,'Suivi des temps'!$O172,0)+IF('Suivi des temps'!$Q172='Récap par client'!V$8,'Suivi des temps'!$T172,0)+IF('Suivi des temps'!$V172='Récap par client'!V$8,'Suivi des temps'!$Y172,0)+IF('Suivi des temps'!$AA172='Récap par client'!V$8,'Suivi des temps'!$AD172,0)+IF('Suivi des temps'!$AF172='Récap par client'!V$8,'Suivi des temps'!$AI172,0)+IF('Suivi des temps'!$AK172='Récap par client'!V$8,'Suivi des temps'!$AN172,0)</f>
        <v>0</v>
      </c>
      <c r="W171" s="41">
        <f>IF('Suivi des temps'!$G172='Récap par client'!W$8,'Suivi des temps'!$J172,0)+IF('Suivi des temps'!$L172='Récap par client'!W$8,'Suivi des temps'!$O172,0)+IF('Suivi des temps'!$Q172='Récap par client'!W$8,'Suivi des temps'!$T172,0)+IF('Suivi des temps'!$V172='Récap par client'!W$8,'Suivi des temps'!$Y172,0)+IF('Suivi des temps'!$AA172='Récap par client'!W$8,'Suivi des temps'!$AD172,0)+IF('Suivi des temps'!$AF172='Récap par client'!W$8,'Suivi des temps'!$AI172,0)+IF('Suivi des temps'!$AK172='Récap par client'!W$8,'Suivi des temps'!$AN172,0)</f>
        <v>0</v>
      </c>
      <c r="X171" s="41">
        <f>IF('Suivi des temps'!$G172='Récap par client'!X$8,'Suivi des temps'!$J172,0)+IF('Suivi des temps'!$L172='Récap par client'!X$8,'Suivi des temps'!$O172,0)+IF('Suivi des temps'!$Q172='Récap par client'!X$8,'Suivi des temps'!$T172,0)+IF('Suivi des temps'!$V172='Récap par client'!X$8,'Suivi des temps'!$Y172,0)+IF('Suivi des temps'!$AA172='Récap par client'!X$8,'Suivi des temps'!$AD172,0)+IF('Suivi des temps'!$AF172='Récap par client'!X$8,'Suivi des temps'!$AI172,0)+IF('Suivi des temps'!$AK172='Récap par client'!X$8,'Suivi des temps'!$AN172,0)</f>
        <v>0</v>
      </c>
      <c r="Y171" s="41">
        <f>IF('Suivi des temps'!$G172='Récap par client'!Y$8,'Suivi des temps'!$J172,0)+IF('Suivi des temps'!$L172='Récap par client'!Y$8,'Suivi des temps'!$O172,0)+IF('Suivi des temps'!$Q172='Récap par client'!Y$8,'Suivi des temps'!$T172,0)+IF('Suivi des temps'!$V172='Récap par client'!Y$8,'Suivi des temps'!$Y172,0)+IF('Suivi des temps'!$AA172='Récap par client'!Y$8,'Suivi des temps'!$AD172,0)+IF('Suivi des temps'!$AF172='Récap par client'!Y$8,'Suivi des temps'!$AI172,0)+IF('Suivi des temps'!$AK172='Récap par client'!Y$8,'Suivi des temps'!$AN172,0)</f>
        <v>0</v>
      </c>
      <c r="Z171" s="41">
        <f>IF('Suivi des temps'!$G172='Récap par client'!Z$8,'Suivi des temps'!$J172,0)+IF('Suivi des temps'!$L172='Récap par client'!Z$8,'Suivi des temps'!$O172,0)+IF('Suivi des temps'!$Q172='Récap par client'!Z$8,'Suivi des temps'!$T172,0)+IF('Suivi des temps'!$V172='Récap par client'!Z$8,'Suivi des temps'!$Y172,0)+IF('Suivi des temps'!$AA172='Récap par client'!Z$8,'Suivi des temps'!$AD172,0)+IF('Suivi des temps'!$AF172='Récap par client'!Z$8,'Suivi des temps'!$AI172,0)+IF('Suivi des temps'!$AK172='Récap par client'!Z$8,'Suivi des temps'!$AN172,0)</f>
        <v>0</v>
      </c>
      <c r="AA171" s="45">
        <f t="shared" si="14"/>
        <v>0</v>
      </c>
    </row>
    <row r="172" spans="2:27" ht="20.8" customHeight="1" x14ac:dyDescent="0.25">
      <c r="B172" s="25" t="str">
        <f t="shared" si="10"/>
        <v/>
      </c>
      <c r="C172" s="23" t="str">
        <f t="shared" si="11"/>
        <v/>
      </c>
      <c r="D172" s="17">
        <f t="shared" si="12"/>
        <v>45455</v>
      </c>
      <c r="E172" s="32" t="str">
        <f t="shared" si="13"/>
        <v>Mercredi</v>
      </c>
      <c r="F172" s="41">
        <f>IF('Suivi des temps'!$G173='Récap par client'!F$8,'Suivi des temps'!$J173,0)+IF('Suivi des temps'!$L173='Récap par client'!F$8,'Suivi des temps'!$O173,0)+IF('Suivi des temps'!$Q173='Récap par client'!F$8,'Suivi des temps'!$T173,0)+IF('Suivi des temps'!$V173='Récap par client'!F$8,'Suivi des temps'!$Y173,0)+IF('Suivi des temps'!$AA173='Récap par client'!F$8,'Suivi des temps'!$AD173,0)+IF('Suivi des temps'!$AF173='Récap par client'!F$8,'Suivi des temps'!$AI173,0)+IF('Suivi des temps'!$AK173='Récap par client'!F$8,'Suivi des temps'!$AN173,0)</f>
        <v>0</v>
      </c>
      <c r="G172" s="41">
        <f>IF('Suivi des temps'!$G173='Récap par client'!G$8,'Suivi des temps'!$J173,0)+IF('Suivi des temps'!$L173='Récap par client'!G$8,'Suivi des temps'!$O173,0)+IF('Suivi des temps'!$Q173='Récap par client'!G$8,'Suivi des temps'!$T173,0)+IF('Suivi des temps'!$V173='Récap par client'!G$8,'Suivi des temps'!$Y173,0)+IF('Suivi des temps'!$AA173='Récap par client'!G$8,'Suivi des temps'!$AD173,0)+IF('Suivi des temps'!$AF173='Récap par client'!G$8,'Suivi des temps'!$AI173,0)+IF('Suivi des temps'!$AK173='Récap par client'!G$8,'Suivi des temps'!$AN173,0)</f>
        <v>0</v>
      </c>
      <c r="H172" s="41">
        <f>IF('Suivi des temps'!$G173='Récap par client'!H$8,'Suivi des temps'!$J173,0)+IF('Suivi des temps'!$L173='Récap par client'!H$8,'Suivi des temps'!$O173,0)+IF('Suivi des temps'!$Q173='Récap par client'!H$8,'Suivi des temps'!$T173,0)+IF('Suivi des temps'!$V173='Récap par client'!H$8,'Suivi des temps'!$Y173,0)+IF('Suivi des temps'!$AA173='Récap par client'!H$8,'Suivi des temps'!$AD173,0)+IF('Suivi des temps'!$AF173='Récap par client'!H$8,'Suivi des temps'!$AI173,0)+IF('Suivi des temps'!$AK173='Récap par client'!H$8,'Suivi des temps'!$AN173,0)</f>
        <v>0</v>
      </c>
      <c r="I172" s="41">
        <f>IF('Suivi des temps'!$G173='Récap par client'!I$8,'Suivi des temps'!$J173,0)+IF('Suivi des temps'!$L173='Récap par client'!I$8,'Suivi des temps'!$O173,0)+IF('Suivi des temps'!$Q173='Récap par client'!I$8,'Suivi des temps'!$T173,0)+IF('Suivi des temps'!$V173='Récap par client'!I$8,'Suivi des temps'!$Y173,0)+IF('Suivi des temps'!$AA173='Récap par client'!I$8,'Suivi des temps'!$AD173,0)+IF('Suivi des temps'!$AF173='Récap par client'!I$8,'Suivi des temps'!$AI173,0)+IF('Suivi des temps'!$AK173='Récap par client'!I$8,'Suivi des temps'!$AN173,0)</f>
        <v>0</v>
      </c>
      <c r="J172" s="41">
        <f>IF('Suivi des temps'!$G173='Récap par client'!J$8,'Suivi des temps'!$J173,0)+IF('Suivi des temps'!$L173='Récap par client'!J$8,'Suivi des temps'!$O173,0)+IF('Suivi des temps'!$Q173='Récap par client'!J$8,'Suivi des temps'!$T173,0)+IF('Suivi des temps'!$V173='Récap par client'!J$8,'Suivi des temps'!$Y173,0)+IF('Suivi des temps'!$AA173='Récap par client'!J$8,'Suivi des temps'!$AD173,0)+IF('Suivi des temps'!$AF173='Récap par client'!J$8,'Suivi des temps'!$AI173,0)+IF('Suivi des temps'!$AK173='Récap par client'!J$8,'Suivi des temps'!$AN173,0)</f>
        <v>0</v>
      </c>
      <c r="K172" s="41">
        <f>IF('Suivi des temps'!$G173='Récap par client'!K$8,'Suivi des temps'!$J173,0)+IF('Suivi des temps'!$L173='Récap par client'!K$8,'Suivi des temps'!$O173,0)+IF('Suivi des temps'!$Q173='Récap par client'!K$8,'Suivi des temps'!$T173,0)+IF('Suivi des temps'!$V173='Récap par client'!K$8,'Suivi des temps'!$Y173,0)+IF('Suivi des temps'!$AA173='Récap par client'!K$8,'Suivi des temps'!$AD173,0)+IF('Suivi des temps'!$AF173='Récap par client'!K$8,'Suivi des temps'!$AI173,0)+IF('Suivi des temps'!$AK173='Récap par client'!K$8,'Suivi des temps'!$AN173,0)</f>
        <v>0</v>
      </c>
      <c r="L172" s="41">
        <f>IF('Suivi des temps'!$G173='Récap par client'!L$8,'Suivi des temps'!$J173,0)+IF('Suivi des temps'!$L173='Récap par client'!L$8,'Suivi des temps'!$O173,0)+IF('Suivi des temps'!$Q173='Récap par client'!L$8,'Suivi des temps'!$T173,0)+IF('Suivi des temps'!$V173='Récap par client'!L$8,'Suivi des temps'!$Y173,0)+IF('Suivi des temps'!$AA173='Récap par client'!L$8,'Suivi des temps'!$AD173,0)+IF('Suivi des temps'!$AF173='Récap par client'!L$8,'Suivi des temps'!$AI173,0)+IF('Suivi des temps'!$AK173='Récap par client'!L$8,'Suivi des temps'!$AN173,0)</f>
        <v>0</v>
      </c>
      <c r="M172" s="41">
        <f>IF('Suivi des temps'!$G173='Récap par client'!M$8,'Suivi des temps'!$J173,0)+IF('Suivi des temps'!$L173='Récap par client'!M$8,'Suivi des temps'!$O173,0)+IF('Suivi des temps'!$Q173='Récap par client'!M$8,'Suivi des temps'!$T173,0)+IF('Suivi des temps'!$V173='Récap par client'!M$8,'Suivi des temps'!$Y173,0)+IF('Suivi des temps'!$AA173='Récap par client'!M$8,'Suivi des temps'!$AD173,0)+IF('Suivi des temps'!$AF173='Récap par client'!M$8,'Suivi des temps'!$AI173,0)+IF('Suivi des temps'!$AK173='Récap par client'!M$8,'Suivi des temps'!$AN173,0)</f>
        <v>0</v>
      </c>
      <c r="N172" s="41">
        <f>IF('Suivi des temps'!$G173='Récap par client'!N$8,'Suivi des temps'!$J173,0)+IF('Suivi des temps'!$L173='Récap par client'!N$8,'Suivi des temps'!$O173,0)+IF('Suivi des temps'!$Q173='Récap par client'!N$8,'Suivi des temps'!$T173,0)+IF('Suivi des temps'!$V173='Récap par client'!N$8,'Suivi des temps'!$Y173,0)+IF('Suivi des temps'!$AA173='Récap par client'!N$8,'Suivi des temps'!$AD173,0)+IF('Suivi des temps'!$AF173='Récap par client'!N$8,'Suivi des temps'!$AI173,0)+IF('Suivi des temps'!$AK173='Récap par client'!N$8,'Suivi des temps'!$AN173,0)</f>
        <v>0</v>
      </c>
      <c r="O172" s="41">
        <f>IF('Suivi des temps'!$G173='Récap par client'!O$8,'Suivi des temps'!$J173,0)+IF('Suivi des temps'!$L173='Récap par client'!O$8,'Suivi des temps'!$O173,0)+IF('Suivi des temps'!$Q173='Récap par client'!O$8,'Suivi des temps'!$T173,0)+IF('Suivi des temps'!$V173='Récap par client'!O$8,'Suivi des temps'!$Y173,0)+IF('Suivi des temps'!$AA173='Récap par client'!O$8,'Suivi des temps'!$AD173,0)+IF('Suivi des temps'!$AF173='Récap par client'!O$8,'Suivi des temps'!$AI173,0)+IF('Suivi des temps'!$AK173='Récap par client'!O$8,'Suivi des temps'!$AN173,0)</f>
        <v>0</v>
      </c>
      <c r="P172" s="41">
        <f>IF('Suivi des temps'!$G173='Récap par client'!P$8,'Suivi des temps'!$J173,0)+IF('Suivi des temps'!$L173='Récap par client'!P$8,'Suivi des temps'!$O173,0)+IF('Suivi des temps'!$Q173='Récap par client'!P$8,'Suivi des temps'!$T173,0)+IF('Suivi des temps'!$V173='Récap par client'!P$8,'Suivi des temps'!$Y173,0)+IF('Suivi des temps'!$AA173='Récap par client'!P$8,'Suivi des temps'!$AD173,0)+IF('Suivi des temps'!$AF173='Récap par client'!P$8,'Suivi des temps'!$AI173,0)+IF('Suivi des temps'!$AK173='Récap par client'!P$8,'Suivi des temps'!$AN173,0)</f>
        <v>0</v>
      </c>
      <c r="Q172" s="41">
        <f>IF('Suivi des temps'!$G173='Récap par client'!Q$8,'Suivi des temps'!$J173,0)+IF('Suivi des temps'!$L173='Récap par client'!Q$8,'Suivi des temps'!$O173,0)+IF('Suivi des temps'!$Q173='Récap par client'!Q$8,'Suivi des temps'!$T173,0)+IF('Suivi des temps'!$V173='Récap par client'!Q$8,'Suivi des temps'!$Y173,0)+IF('Suivi des temps'!$AA173='Récap par client'!Q$8,'Suivi des temps'!$AD173,0)+IF('Suivi des temps'!$AF173='Récap par client'!Q$8,'Suivi des temps'!$AI173,0)+IF('Suivi des temps'!$AK173='Récap par client'!Q$8,'Suivi des temps'!$AN173,0)</f>
        <v>0</v>
      </c>
      <c r="R172" s="41">
        <f>IF('Suivi des temps'!$G173='Récap par client'!R$8,'Suivi des temps'!$J173,0)+IF('Suivi des temps'!$L173='Récap par client'!R$8,'Suivi des temps'!$O173,0)+IF('Suivi des temps'!$Q173='Récap par client'!R$8,'Suivi des temps'!$T173,0)+IF('Suivi des temps'!$V173='Récap par client'!R$8,'Suivi des temps'!$Y173,0)+IF('Suivi des temps'!$AA173='Récap par client'!R$8,'Suivi des temps'!$AD173,0)+IF('Suivi des temps'!$AF173='Récap par client'!R$8,'Suivi des temps'!$AI173,0)+IF('Suivi des temps'!$AK173='Récap par client'!R$8,'Suivi des temps'!$AN173,0)</f>
        <v>0</v>
      </c>
      <c r="S172" s="41">
        <f>IF('Suivi des temps'!$G173='Récap par client'!S$8,'Suivi des temps'!$J173,0)+IF('Suivi des temps'!$L173='Récap par client'!S$8,'Suivi des temps'!$O173,0)+IF('Suivi des temps'!$Q173='Récap par client'!S$8,'Suivi des temps'!$T173,0)+IF('Suivi des temps'!$V173='Récap par client'!S$8,'Suivi des temps'!$Y173,0)+IF('Suivi des temps'!$AA173='Récap par client'!S$8,'Suivi des temps'!$AD173,0)+IF('Suivi des temps'!$AF173='Récap par client'!S$8,'Suivi des temps'!$AI173,0)+IF('Suivi des temps'!$AK173='Récap par client'!S$8,'Suivi des temps'!$AN173,0)</f>
        <v>0</v>
      </c>
      <c r="T172" s="41">
        <f>IF('Suivi des temps'!$G173='Récap par client'!T$8,'Suivi des temps'!$J173,0)+IF('Suivi des temps'!$L173='Récap par client'!T$8,'Suivi des temps'!$O173,0)+IF('Suivi des temps'!$Q173='Récap par client'!T$8,'Suivi des temps'!$T173,0)+IF('Suivi des temps'!$V173='Récap par client'!T$8,'Suivi des temps'!$Y173,0)+IF('Suivi des temps'!$AA173='Récap par client'!T$8,'Suivi des temps'!$AD173,0)+IF('Suivi des temps'!$AF173='Récap par client'!T$8,'Suivi des temps'!$AI173,0)+IF('Suivi des temps'!$AK173='Récap par client'!T$8,'Suivi des temps'!$AN173,0)</f>
        <v>0</v>
      </c>
      <c r="U172" s="41">
        <f>IF('Suivi des temps'!$G173='Récap par client'!U$8,'Suivi des temps'!$J173,0)+IF('Suivi des temps'!$L173='Récap par client'!U$8,'Suivi des temps'!$O173,0)+IF('Suivi des temps'!$Q173='Récap par client'!U$8,'Suivi des temps'!$T173,0)+IF('Suivi des temps'!$V173='Récap par client'!U$8,'Suivi des temps'!$Y173,0)+IF('Suivi des temps'!$AA173='Récap par client'!U$8,'Suivi des temps'!$AD173,0)+IF('Suivi des temps'!$AF173='Récap par client'!U$8,'Suivi des temps'!$AI173,0)+IF('Suivi des temps'!$AK173='Récap par client'!U$8,'Suivi des temps'!$AN173,0)</f>
        <v>0</v>
      </c>
      <c r="V172" s="41">
        <f>IF('Suivi des temps'!$G173='Récap par client'!V$8,'Suivi des temps'!$J173,0)+IF('Suivi des temps'!$L173='Récap par client'!V$8,'Suivi des temps'!$O173,0)+IF('Suivi des temps'!$Q173='Récap par client'!V$8,'Suivi des temps'!$T173,0)+IF('Suivi des temps'!$V173='Récap par client'!V$8,'Suivi des temps'!$Y173,0)+IF('Suivi des temps'!$AA173='Récap par client'!V$8,'Suivi des temps'!$AD173,0)+IF('Suivi des temps'!$AF173='Récap par client'!V$8,'Suivi des temps'!$AI173,0)+IF('Suivi des temps'!$AK173='Récap par client'!V$8,'Suivi des temps'!$AN173,0)</f>
        <v>0</v>
      </c>
      <c r="W172" s="41">
        <f>IF('Suivi des temps'!$G173='Récap par client'!W$8,'Suivi des temps'!$J173,0)+IF('Suivi des temps'!$L173='Récap par client'!W$8,'Suivi des temps'!$O173,0)+IF('Suivi des temps'!$Q173='Récap par client'!W$8,'Suivi des temps'!$T173,0)+IF('Suivi des temps'!$V173='Récap par client'!W$8,'Suivi des temps'!$Y173,0)+IF('Suivi des temps'!$AA173='Récap par client'!W$8,'Suivi des temps'!$AD173,0)+IF('Suivi des temps'!$AF173='Récap par client'!W$8,'Suivi des temps'!$AI173,0)+IF('Suivi des temps'!$AK173='Récap par client'!W$8,'Suivi des temps'!$AN173,0)</f>
        <v>0</v>
      </c>
      <c r="X172" s="41">
        <f>IF('Suivi des temps'!$G173='Récap par client'!X$8,'Suivi des temps'!$J173,0)+IF('Suivi des temps'!$L173='Récap par client'!X$8,'Suivi des temps'!$O173,0)+IF('Suivi des temps'!$Q173='Récap par client'!X$8,'Suivi des temps'!$T173,0)+IF('Suivi des temps'!$V173='Récap par client'!X$8,'Suivi des temps'!$Y173,0)+IF('Suivi des temps'!$AA173='Récap par client'!X$8,'Suivi des temps'!$AD173,0)+IF('Suivi des temps'!$AF173='Récap par client'!X$8,'Suivi des temps'!$AI173,0)+IF('Suivi des temps'!$AK173='Récap par client'!X$8,'Suivi des temps'!$AN173,0)</f>
        <v>0</v>
      </c>
      <c r="Y172" s="41">
        <f>IF('Suivi des temps'!$G173='Récap par client'!Y$8,'Suivi des temps'!$J173,0)+IF('Suivi des temps'!$L173='Récap par client'!Y$8,'Suivi des temps'!$O173,0)+IF('Suivi des temps'!$Q173='Récap par client'!Y$8,'Suivi des temps'!$T173,0)+IF('Suivi des temps'!$V173='Récap par client'!Y$8,'Suivi des temps'!$Y173,0)+IF('Suivi des temps'!$AA173='Récap par client'!Y$8,'Suivi des temps'!$AD173,0)+IF('Suivi des temps'!$AF173='Récap par client'!Y$8,'Suivi des temps'!$AI173,0)+IF('Suivi des temps'!$AK173='Récap par client'!Y$8,'Suivi des temps'!$AN173,0)</f>
        <v>0</v>
      </c>
      <c r="Z172" s="41">
        <f>IF('Suivi des temps'!$G173='Récap par client'!Z$8,'Suivi des temps'!$J173,0)+IF('Suivi des temps'!$L173='Récap par client'!Z$8,'Suivi des temps'!$O173,0)+IF('Suivi des temps'!$Q173='Récap par client'!Z$8,'Suivi des temps'!$T173,0)+IF('Suivi des temps'!$V173='Récap par client'!Z$8,'Suivi des temps'!$Y173,0)+IF('Suivi des temps'!$AA173='Récap par client'!Z$8,'Suivi des temps'!$AD173,0)+IF('Suivi des temps'!$AF173='Récap par client'!Z$8,'Suivi des temps'!$AI173,0)+IF('Suivi des temps'!$AK173='Récap par client'!Z$8,'Suivi des temps'!$AN173,0)</f>
        <v>0</v>
      </c>
      <c r="AA172" s="45">
        <f t="shared" si="14"/>
        <v>0</v>
      </c>
    </row>
    <row r="173" spans="2:27" ht="20.8" customHeight="1" x14ac:dyDescent="0.25">
      <c r="B173" s="25" t="str">
        <f t="shared" si="10"/>
        <v/>
      </c>
      <c r="C173" s="23" t="str">
        <f t="shared" si="11"/>
        <v/>
      </c>
      <c r="D173" s="17">
        <f t="shared" si="12"/>
        <v>45456</v>
      </c>
      <c r="E173" s="32" t="str">
        <f t="shared" si="13"/>
        <v>Jeudi</v>
      </c>
      <c r="F173" s="41">
        <f>IF('Suivi des temps'!$G174='Récap par client'!F$8,'Suivi des temps'!$J174,0)+IF('Suivi des temps'!$L174='Récap par client'!F$8,'Suivi des temps'!$O174,0)+IF('Suivi des temps'!$Q174='Récap par client'!F$8,'Suivi des temps'!$T174,0)+IF('Suivi des temps'!$V174='Récap par client'!F$8,'Suivi des temps'!$Y174,0)+IF('Suivi des temps'!$AA174='Récap par client'!F$8,'Suivi des temps'!$AD174,0)+IF('Suivi des temps'!$AF174='Récap par client'!F$8,'Suivi des temps'!$AI174,0)+IF('Suivi des temps'!$AK174='Récap par client'!F$8,'Suivi des temps'!$AN174,0)</f>
        <v>0</v>
      </c>
      <c r="G173" s="41">
        <f>IF('Suivi des temps'!$G174='Récap par client'!G$8,'Suivi des temps'!$J174,0)+IF('Suivi des temps'!$L174='Récap par client'!G$8,'Suivi des temps'!$O174,0)+IF('Suivi des temps'!$Q174='Récap par client'!G$8,'Suivi des temps'!$T174,0)+IF('Suivi des temps'!$V174='Récap par client'!G$8,'Suivi des temps'!$Y174,0)+IF('Suivi des temps'!$AA174='Récap par client'!G$8,'Suivi des temps'!$AD174,0)+IF('Suivi des temps'!$AF174='Récap par client'!G$8,'Suivi des temps'!$AI174,0)+IF('Suivi des temps'!$AK174='Récap par client'!G$8,'Suivi des temps'!$AN174,0)</f>
        <v>0</v>
      </c>
      <c r="H173" s="41">
        <f>IF('Suivi des temps'!$G174='Récap par client'!H$8,'Suivi des temps'!$J174,0)+IF('Suivi des temps'!$L174='Récap par client'!H$8,'Suivi des temps'!$O174,0)+IF('Suivi des temps'!$Q174='Récap par client'!H$8,'Suivi des temps'!$T174,0)+IF('Suivi des temps'!$V174='Récap par client'!H$8,'Suivi des temps'!$Y174,0)+IF('Suivi des temps'!$AA174='Récap par client'!H$8,'Suivi des temps'!$AD174,0)+IF('Suivi des temps'!$AF174='Récap par client'!H$8,'Suivi des temps'!$AI174,0)+IF('Suivi des temps'!$AK174='Récap par client'!H$8,'Suivi des temps'!$AN174,0)</f>
        <v>0</v>
      </c>
      <c r="I173" s="41">
        <f>IF('Suivi des temps'!$G174='Récap par client'!I$8,'Suivi des temps'!$J174,0)+IF('Suivi des temps'!$L174='Récap par client'!I$8,'Suivi des temps'!$O174,0)+IF('Suivi des temps'!$Q174='Récap par client'!I$8,'Suivi des temps'!$T174,0)+IF('Suivi des temps'!$V174='Récap par client'!I$8,'Suivi des temps'!$Y174,0)+IF('Suivi des temps'!$AA174='Récap par client'!I$8,'Suivi des temps'!$AD174,0)+IF('Suivi des temps'!$AF174='Récap par client'!I$8,'Suivi des temps'!$AI174,0)+IF('Suivi des temps'!$AK174='Récap par client'!I$8,'Suivi des temps'!$AN174,0)</f>
        <v>0</v>
      </c>
      <c r="J173" s="41">
        <f>IF('Suivi des temps'!$G174='Récap par client'!J$8,'Suivi des temps'!$J174,0)+IF('Suivi des temps'!$L174='Récap par client'!J$8,'Suivi des temps'!$O174,0)+IF('Suivi des temps'!$Q174='Récap par client'!J$8,'Suivi des temps'!$T174,0)+IF('Suivi des temps'!$V174='Récap par client'!J$8,'Suivi des temps'!$Y174,0)+IF('Suivi des temps'!$AA174='Récap par client'!J$8,'Suivi des temps'!$AD174,0)+IF('Suivi des temps'!$AF174='Récap par client'!J$8,'Suivi des temps'!$AI174,0)+IF('Suivi des temps'!$AK174='Récap par client'!J$8,'Suivi des temps'!$AN174,0)</f>
        <v>0</v>
      </c>
      <c r="K173" s="41">
        <f>IF('Suivi des temps'!$G174='Récap par client'!K$8,'Suivi des temps'!$J174,0)+IF('Suivi des temps'!$L174='Récap par client'!K$8,'Suivi des temps'!$O174,0)+IF('Suivi des temps'!$Q174='Récap par client'!K$8,'Suivi des temps'!$T174,0)+IF('Suivi des temps'!$V174='Récap par client'!K$8,'Suivi des temps'!$Y174,0)+IF('Suivi des temps'!$AA174='Récap par client'!K$8,'Suivi des temps'!$AD174,0)+IF('Suivi des temps'!$AF174='Récap par client'!K$8,'Suivi des temps'!$AI174,0)+IF('Suivi des temps'!$AK174='Récap par client'!K$8,'Suivi des temps'!$AN174,0)</f>
        <v>0</v>
      </c>
      <c r="L173" s="41">
        <f>IF('Suivi des temps'!$G174='Récap par client'!L$8,'Suivi des temps'!$J174,0)+IF('Suivi des temps'!$L174='Récap par client'!L$8,'Suivi des temps'!$O174,0)+IF('Suivi des temps'!$Q174='Récap par client'!L$8,'Suivi des temps'!$T174,0)+IF('Suivi des temps'!$V174='Récap par client'!L$8,'Suivi des temps'!$Y174,0)+IF('Suivi des temps'!$AA174='Récap par client'!L$8,'Suivi des temps'!$AD174,0)+IF('Suivi des temps'!$AF174='Récap par client'!L$8,'Suivi des temps'!$AI174,0)+IF('Suivi des temps'!$AK174='Récap par client'!L$8,'Suivi des temps'!$AN174,0)</f>
        <v>0</v>
      </c>
      <c r="M173" s="41">
        <f>IF('Suivi des temps'!$G174='Récap par client'!M$8,'Suivi des temps'!$J174,0)+IF('Suivi des temps'!$L174='Récap par client'!M$8,'Suivi des temps'!$O174,0)+IF('Suivi des temps'!$Q174='Récap par client'!M$8,'Suivi des temps'!$T174,0)+IF('Suivi des temps'!$V174='Récap par client'!M$8,'Suivi des temps'!$Y174,0)+IF('Suivi des temps'!$AA174='Récap par client'!M$8,'Suivi des temps'!$AD174,0)+IF('Suivi des temps'!$AF174='Récap par client'!M$8,'Suivi des temps'!$AI174,0)+IF('Suivi des temps'!$AK174='Récap par client'!M$8,'Suivi des temps'!$AN174,0)</f>
        <v>0</v>
      </c>
      <c r="N173" s="41">
        <f>IF('Suivi des temps'!$G174='Récap par client'!N$8,'Suivi des temps'!$J174,0)+IF('Suivi des temps'!$L174='Récap par client'!N$8,'Suivi des temps'!$O174,0)+IF('Suivi des temps'!$Q174='Récap par client'!N$8,'Suivi des temps'!$T174,0)+IF('Suivi des temps'!$V174='Récap par client'!N$8,'Suivi des temps'!$Y174,0)+IF('Suivi des temps'!$AA174='Récap par client'!N$8,'Suivi des temps'!$AD174,0)+IF('Suivi des temps'!$AF174='Récap par client'!N$8,'Suivi des temps'!$AI174,0)+IF('Suivi des temps'!$AK174='Récap par client'!N$8,'Suivi des temps'!$AN174,0)</f>
        <v>0</v>
      </c>
      <c r="O173" s="41">
        <f>IF('Suivi des temps'!$G174='Récap par client'!O$8,'Suivi des temps'!$J174,0)+IF('Suivi des temps'!$L174='Récap par client'!O$8,'Suivi des temps'!$O174,0)+IF('Suivi des temps'!$Q174='Récap par client'!O$8,'Suivi des temps'!$T174,0)+IF('Suivi des temps'!$V174='Récap par client'!O$8,'Suivi des temps'!$Y174,0)+IF('Suivi des temps'!$AA174='Récap par client'!O$8,'Suivi des temps'!$AD174,0)+IF('Suivi des temps'!$AF174='Récap par client'!O$8,'Suivi des temps'!$AI174,0)+IF('Suivi des temps'!$AK174='Récap par client'!O$8,'Suivi des temps'!$AN174,0)</f>
        <v>0</v>
      </c>
      <c r="P173" s="41">
        <f>IF('Suivi des temps'!$G174='Récap par client'!P$8,'Suivi des temps'!$J174,0)+IF('Suivi des temps'!$L174='Récap par client'!P$8,'Suivi des temps'!$O174,0)+IF('Suivi des temps'!$Q174='Récap par client'!P$8,'Suivi des temps'!$T174,0)+IF('Suivi des temps'!$V174='Récap par client'!P$8,'Suivi des temps'!$Y174,0)+IF('Suivi des temps'!$AA174='Récap par client'!P$8,'Suivi des temps'!$AD174,0)+IF('Suivi des temps'!$AF174='Récap par client'!P$8,'Suivi des temps'!$AI174,0)+IF('Suivi des temps'!$AK174='Récap par client'!P$8,'Suivi des temps'!$AN174,0)</f>
        <v>0</v>
      </c>
      <c r="Q173" s="41">
        <f>IF('Suivi des temps'!$G174='Récap par client'!Q$8,'Suivi des temps'!$J174,0)+IF('Suivi des temps'!$L174='Récap par client'!Q$8,'Suivi des temps'!$O174,0)+IF('Suivi des temps'!$Q174='Récap par client'!Q$8,'Suivi des temps'!$T174,0)+IF('Suivi des temps'!$V174='Récap par client'!Q$8,'Suivi des temps'!$Y174,0)+IF('Suivi des temps'!$AA174='Récap par client'!Q$8,'Suivi des temps'!$AD174,0)+IF('Suivi des temps'!$AF174='Récap par client'!Q$8,'Suivi des temps'!$AI174,0)+IF('Suivi des temps'!$AK174='Récap par client'!Q$8,'Suivi des temps'!$AN174,0)</f>
        <v>0</v>
      </c>
      <c r="R173" s="41">
        <f>IF('Suivi des temps'!$G174='Récap par client'!R$8,'Suivi des temps'!$J174,0)+IF('Suivi des temps'!$L174='Récap par client'!R$8,'Suivi des temps'!$O174,0)+IF('Suivi des temps'!$Q174='Récap par client'!R$8,'Suivi des temps'!$T174,0)+IF('Suivi des temps'!$V174='Récap par client'!R$8,'Suivi des temps'!$Y174,0)+IF('Suivi des temps'!$AA174='Récap par client'!R$8,'Suivi des temps'!$AD174,0)+IF('Suivi des temps'!$AF174='Récap par client'!R$8,'Suivi des temps'!$AI174,0)+IF('Suivi des temps'!$AK174='Récap par client'!R$8,'Suivi des temps'!$AN174,0)</f>
        <v>0</v>
      </c>
      <c r="S173" s="41">
        <f>IF('Suivi des temps'!$G174='Récap par client'!S$8,'Suivi des temps'!$J174,0)+IF('Suivi des temps'!$L174='Récap par client'!S$8,'Suivi des temps'!$O174,0)+IF('Suivi des temps'!$Q174='Récap par client'!S$8,'Suivi des temps'!$T174,0)+IF('Suivi des temps'!$V174='Récap par client'!S$8,'Suivi des temps'!$Y174,0)+IF('Suivi des temps'!$AA174='Récap par client'!S$8,'Suivi des temps'!$AD174,0)+IF('Suivi des temps'!$AF174='Récap par client'!S$8,'Suivi des temps'!$AI174,0)+IF('Suivi des temps'!$AK174='Récap par client'!S$8,'Suivi des temps'!$AN174,0)</f>
        <v>0</v>
      </c>
      <c r="T173" s="41">
        <f>IF('Suivi des temps'!$G174='Récap par client'!T$8,'Suivi des temps'!$J174,0)+IF('Suivi des temps'!$L174='Récap par client'!T$8,'Suivi des temps'!$O174,0)+IF('Suivi des temps'!$Q174='Récap par client'!T$8,'Suivi des temps'!$T174,0)+IF('Suivi des temps'!$V174='Récap par client'!T$8,'Suivi des temps'!$Y174,0)+IF('Suivi des temps'!$AA174='Récap par client'!T$8,'Suivi des temps'!$AD174,0)+IF('Suivi des temps'!$AF174='Récap par client'!T$8,'Suivi des temps'!$AI174,0)+IF('Suivi des temps'!$AK174='Récap par client'!T$8,'Suivi des temps'!$AN174,0)</f>
        <v>0</v>
      </c>
      <c r="U173" s="41">
        <f>IF('Suivi des temps'!$G174='Récap par client'!U$8,'Suivi des temps'!$J174,0)+IF('Suivi des temps'!$L174='Récap par client'!U$8,'Suivi des temps'!$O174,0)+IF('Suivi des temps'!$Q174='Récap par client'!U$8,'Suivi des temps'!$T174,0)+IF('Suivi des temps'!$V174='Récap par client'!U$8,'Suivi des temps'!$Y174,0)+IF('Suivi des temps'!$AA174='Récap par client'!U$8,'Suivi des temps'!$AD174,0)+IF('Suivi des temps'!$AF174='Récap par client'!U$8,'Suivi des temps'!$AI174,0)+IF('Suivi des temps'!$AK174='Récap par client'!U$8,'Suivi des temps'!$AN174,0)</f>
        <v>0</v>
      </c>
      <c r="V173" s="41">
        <f>IF('Suivi des temps'!$G174='Récap par client'!V$8,'Suivi des temps'!$J174,0)+IF('Suivi des temps'!$L174='Récap par client'!V$8,'Suivi des temps'!$O174,0)+IF('Suivi des temps'!$Q174='Récap par client'!V$8,'Suivi des temps'!$T174,0)+IF('Suivi des temps'!$V174='Récap par client'!V$8,'Suivi des temps'!$Y174,0)+IF('Suivi des temps'!$AA174='Récap par client'!V$8,'Suivi des temps'!$AD174,0)+IF('Suivi des temps'!$AF174='Récap par client'!V$8,'Suivi des temps'!$AI174,0)+IF('Suivi des temps'!$AK174='Récap par client'!V$8,'Suivi des temps'!$AN174,0)</f>
        <v>0</v>
      </c>
      <c r="W173" s="41">
        <f>IF('Suivi des temps'!$G174='Récap par client'!W$8,'Suivi des temps'!$J174,0)+IF('Suivi des temps'!$L174='Récap par client'!W$8,'Suivi des temps'!$O174,0)+IF('Suivi des temps'!$Q174='Récap par client'!W$8,'Suivi des temps'!$T174,0)+IF('Suivi des temps'!$V174='Récap par client'!W$8,'Suivi des temps'!$Y174,0)+IF('Suivi des temps'!$AA174='Récap par client'!W$8,'Suivi des temps'!$AD174,0)+IF('Suivi des temps'!$AF174='Récap par client'!W$8,'Suivi des temps'!$AI174,0)+IF('Suivi des temps'!$AK174='Récap par client'!W$8,'Suivi des temps'!$AN174,0)</f>
        <v>0</v>
      </c>
      <c r="X173" s="41">
        <f>IF('Suivi des temps'!$G174='Récap par client'!X$8,'Suivi des temps'!$J174,0)+IF('Suivi des temps'!$L174='Récap par client'!X$8,'Suivi des temps'!$O174,0)+IF('Suivi des temps'!$Q174='Récap par client'!X$8,'Suivi des temps'!$T174,0)+IF('Suivi des temps'!$V174='Récap par client'!X$8,'Suivi des temps'!$Y174,0)+IF('Suivi des temps'!$AA174='Récap par client'!X$8,'Suivi des temps'!$AD174,0)+IF('Suivi des temps'!$AF174='Récap par client'!X$8,'Suivi des temps'!$AI174,0)+IF('Suivi des temps'!$AK174='Récap par client'!X$8,'Suivi des temps'!$AN174,0)</f>
        <v>0</v>
      </c>
      <c r="Y173" s="41">
        <f>IF('Suivi des temps'!$G174='Récap par client'!Y$8,'Suivi des temps'!$J174,0)+IF('Suivi des temps'!$L174='Récap par client'!Y$8,'Suivi des temps'!$O174,0)+IF('Suivi des temps'!$Q174='Récap par client'!Y$8,'Suivi des temps'!$T174,0)+IF('Suivi des temps'!$V174='Récap par client'!Y$8,'Suivi des temps'!$Y174,0)+IF('Suivi des temps'!$AA174='Récap par client'!Y$8,'Suivi des temps'!$AD174,0)+IF('Suivi des temps'!$AF174='Récap par client'!Y$8,'Suivi des temps'!$AI174,0)+IF('Suivi des temps'!$AK174='Récap par client'!Y$8,'Suivi des temps'!$AN174,0)</f>
        <v>0</v>
      </c>
      <c r="Z173" s="41">
        <f>IF('Suivi des temps'!$G174='Récap par client'!Z$8,'Suivi des temps'!$J174,0)+IF('Suivi des temps'!$L174='Récap par client'!Z$8,'Suivi des temps'!$O174,0)+IF('Suivi des temps'!$Q174='Récap par client'!Z$8,'Suivi des temps'!$T174,0)+IF('Suivi des temps'!$V174='Récap par client'!Z$8,'Suivi des temps'!$Y174,0)+IF('Suivi des temps'!$AA174='Récap par client'!Z$8,'Suivi des temps'!$AD174,0)+IF('Suivi des temps'!$AF174='Récap par client'!Z$8,'Suivi des temps'!$AI174,0)+IF('Suivi des temps'!$AK174='Récap par client'!Z$8,'Suivi des temps'!$AN174,0)</f>
        <v>0</v>
      </c>
      <c r="AA173" s="45">
        <f t="shared" si="14"/>
        <v>0</v>
      </c>
    </row>
    <row r="174" spans="2:27" ht="20.8" customHeight="1" x14ac:dyDescent="0.25">
      <c r="B174" s="25" t="str">
        <f t="shared" si="10"/>
        <v/>
      </c>
      <c r="C174" s="23" t="str">
        <f t="shared" si="11"/>
        <v/>
      </c>
      <c r="D174" s="17">
        <f t="shared" si="12"/>
        <v>45457</v>
      </c>
      <c r="E174" s="32" t="str">
        <f t="shared" si="13"/>
        <v>Vendredi</v>
      </c>
      <c r="F174" s="41">
        <f>IF('Suivi des temps'!$G175='Récap par client'!F$8,'Suivi des temps'!$J175,0)+IF('Suivi des temps'!$L175='Récap par client'!F$8,'Suivi des temps'!$O175,0)+IF('Suivi des temps'!$Q175='Récap par client'!F$8,'Suivi des temps'!$T175,0)+IF('Suivi des temps'!$V175='Récap par client'!F$8,'Suivi des temps'!$Y175,0)+IF('Suivi des temps'!$AA175='Récap par client'!F$8,'Suivi des temps'!$AD175,0)+IF('Suivi des temps'!$AF175='Récap par client'!F$8,'Suivi des temps'!$AI175,0)+IF('Suivi des temps'!$AK175='Récap par client'!F$8,'Suivi des temps'!$AN175,0)</f>
        <v>0</v>
      </c>
      <c r="G174" s="41">
        <f>IF('Suivi des temps'!$G175='Récap par client'!G$8,'Suivi des temps'!$J175,0)+IF('Suivi des temps'!$L175='Récap par client'!G$8,'Suivi des temps'!$O175,0)+IF('Suivi des temps'!$Q175='Récap par client'!G$8,'Suivi des temps'!$T175,0)+IF('Suivi des temps'!$V175='Récap par client'!G$8,'Suivi des temps'!$Y175,0)+IF('Suivi des temps'!$AA175='Récap par client'!G$8,'Suivi des temps'!$AD175,0)+IF('Suivi des temps'!$AF175='Récap par client'!G$8,'Suivi des temps'!$AI175,0)+IF('Suivi des temps'!$AK175='Récap par client'!G$8,'Suivi des temps'!$AN175,0)</f>
        <v>0</v>
      </c>
      <c r="H174" s="41">
        <f>IF('Suivi des temps'!$G175='Récap par client'!H$8,'Suivi des temps'!$J175,0)+IF('Suivi des temps'!$L175='Récap par client'!H$8,'Suivi des temps'!$O175,0)+IF('Suivi des temps'!$Q175='Récap par client'!H$8,'Suivi des temps'!$T175,0)+IF('Suivi des temps'!$V175='Récap par client'!H$8,'Suivi des temps'!$Y175,0)+IF('Suivi des temps'!$AA175='Récap par client'!H$8,'Suivi des temps'!$AD175,0)+IF('Suivi des temps'!$AF175='Récap par client'!H$8,'Suivi des temps'!$AI175,0)+IF('Suivi des temps'!$AK175='Récap par client'!H$8,'Suivi des temps'!$AN175,0)</f>
        <v>0</v>
      </c>
      <c r="I174" s="41">
        <f>IF('Suivi des temps'!$G175='Récap par client'!I$8,'Suivi des temps'!$J175,0)+IF('Suivi des temps'!$L175='Récap par client'!I$8,'Suivi des temps'!$O175,0)+IF('Suivi des temps'!$Q175='Récap par client'!I$8,'Suivi des temps'!$T175,0)+IF('Suivi des temps'!$V175='Récap par client'!I$8,'Suivi des temps'!$Y175,0)+IF('Suivi des temps'!$AA175='Récap par client'!I$8,'Suivi des temps'!$AD175,0)+IF('Suivi des temps'!$AF175='Récap par client'!I$8,'Suivi des temps'!$AI175,0)+IF('Suivi des temps'!$AK175='Récap par client'!I$8,'Suivi des temps'!$AN175,0)</f>
        <v>0</v>
      </c>
      <c r="J174" s="41">
        <f>IF('Suivi des temps'!$G175='Récap par client'!J$8,'Suivi des temps'!$J175,0)+IF('Suivi des temps'!$L175='Récap par client'!J$8,'Suivi des temps'!$O175,0)+IF('Suivi des temps'!$Q175='Récap par client'!J$8,'Suivi des temps'!$T175,0)+IF('Suivi des temps'!$V175='Récap par client'!J$8,'Suivi des temps'!$Y175,0)+IF('Suivi des temps'!$AA175='Récap par client'!J$8,'Suivi des temps'!$AD175,0)+IF('Suivi des temps'!$AF175='Récap par client'!J$8,'Suivi des temps'!$AI175,0)+IF('Suivi des temps'!$AK175='Récap par client'!J$8,'Suivi des temps'!$AN175,0)</f>
        <v>0</v>
      </c>
      <c r="K174" s="41">
        <f>IF('Suivi des temps'!$G175='Récap par client'!K$8,'Suivi des temps'!$J175,0)+IF('Suivi des temps'!$L175='Récap par client'!K$8,'Suivi des temps'!$O175,0)+IF('Suivi des temps'!$Q175='Récap par client'!K$8,'Suivi des temps'!$T175,0)+IF('Suivi des temps'!$V175='Récap par client'!K$8,'Suivi des temps'!$Y175,0)+IF('Suivi des temps'!$AA175='Récap par client'!K$8,'Suivi des temps'!$AD175,0)+IF('Suivi des temps'!$AF175='Récap par client'!K$8,'Suivi des temps'!$AI175,0)+IF('Suivi des temps'!$AK175='Récap par client'!K$8,'Suivi des temps'!$AN175,0)</f>
        <v>0</v>
      </c>
      <c r="L174" s="41">
        <f>IF('Suivi des temps'!$G175='Récap par client'!L$8,'Suivi des temps'!$J175,0)+IF('Suivi des temps'!$L175='Récap par client'!L$8,'Suivi des temps'!$O175,0)+IF('Suivi des temps'!$Q175='Récap par client'!L$8,'Suivi des temps'!$T175,0)+IF('Suivi des temps'!$V175='Récap par client'!L$8,'Suivi des temps'!$Y175,0)+IF('Suivi des temps'!$AA175='Récap par client'!L$8,'Suivi des temps'!$AD175,0)+IF('Suivi des temps'!$AF175='Récap par client'!L$8,'Suivi des temps'!$AI175,0)+IF('Suivi des temps'!$AK175='Récap par client'!L$8,'Suivi des temps'!$AN175,0)</f>
        <v>0</v>
      </c>
      <c r="M174" s="41">
        <f>IF('Suivi des temps'!$G175='Récap par client'!M$8,'Suivi des temps'!$J175,0)+IF('Suivi des temps'!$L175='Récap par client'!M$8,'Suivi des temps'!$O175,0)+IF('Suivi des temps'!$Q175='Récap par client'!M$8,'Suivi des temps'!$T175,0)+IF('Suivi des temps'!$V175='Récap par client'!M$8,'Suivi des temps'!$Y175,0)+IF('Suivi des temps'!$AA175='Récap par client'!M$8,'Suivi des temps'!$AD175,0)+IF('Suivi des temps'!$AF175='Récap par client'!M$8,'Suivi des temps'!$AI175,0)+IF('Suivi des temps'!$AK175='Récap par client'!M$8,'Suivi des temps'!$AN175,0)</f>
        <v>0</v>
      </c>
      <c r="N174" s="41">
        <f>IF('Suivi des temps'!$G175='Récap par client'!N$8,'Suivi des temps'!$J175,0)+IF('Suivi des temps'!$L175='Récap par client'!N$8,'Suivi des temps'!$O175,0)+IF('Suivi des temps'!$Q175='Récap par client'!N$8,'Suivi des temps'!$T175,0)+IF('Suivi des temps'!$V175='Récap par client'!N$8,'Suivi des temps'!$Y175,0)+IF('Suivi des temps'!$AA175='Récap par client'!N$8,'Suivi des temps'!$AD175,0)+IF('Suivi des temps'!$AF175='Récap par client'!N$8,'Suivi des temps'!$AI175,0)+IF('Suivi des temps'!$AK175='Récap par client'!N$8,'Suivi des temps'!$AN175,0)</f>
        <v>0</v>
      </c>
      <c r="O174" s="41">
        <f>IF('Suivi des temps'!$G175='Récap par client'!O$8,'Suivi des temps'!$J175,0)+IF('Suivi des temps'!$L175='Récap par client'!O$8,'Suivi des temps'!$O175,0)+IF('Suivi des temps'!$Q175='Récap par client'!O$8,'Suivi des temps'!$T175,0)+IF('Suivi des temps'!$V175='Récap par client'!O$8,'Suivi des temps'!$Y175,0)+IF('Suivi des temps'!$AA175='Récap par client'!O$8,'Suivi des temps'!$AD175,0)+IF('Suivi des temps'!$AF175='Récap par client'!O$8,'Suivi des temps'!$AI175,0)+IF('Suivi des temps'!$AK175='Récap par client'!O$8,'Suivi des temps'!$AN175,0)</f>
        <v>0</v>
      </c>
      <c r="P174" s="41">
        <f>IF('Suivi des temps'!$G175='Récap par client'!P$8,'Suivi des temps'!$J175,0)+IF('Suivi des temps'!$L175='Récap par client'!P$8,'Suivi des temps'!$O175,0)+IF('Suivi des temps'!$Q175='Récap par client'!P$8,'Suivi des temps'!$T175,0)+IF('Suivi des temps'!$V175='Récap par client'!P$8,'Suivi des temps'!$Y175,0)+IF('Suivi des temps'!$AA175='Récap par client'!P$8,'Suivi des temps'!$AD175,0)+IF('Suivi des temps'!$AF175='Récap par client'!P$8,'Suivi des temps'!$AI175,0)+IF('Suivi des temps'!$AK175='Récap par client'!P$8,'Suivi des temps'!$AN175,0)</f>
        <v>0</v>
      </c>
      <c r="Q174" s="41">
        <f>IF('Suivi des temps'!$G175='Récap par client'!Q$8,'Suivi des temps'!$J175,0)+IF('Suivi des temps'!$L175='Récap par client'!Q$8,'Suivi des temps'!$O175,0)+IF('Suivi des temps'!$Q175='Récap par client'!Q$8,'Suivi des temps'!$T175,0)+IF('Suivi des temps'!$V175='Récap par client'!Q$8,'Suivi des temps'!$Y175,0)+IF('Suivi des temps'!$AA175='Récap par client'!Q$8,'Suivi des temps'!$AD175,0)+IF('Suivi des temps'!$AF175='Récap par client'!Q$8,'Suivi des temps'!$AI175,0)+IF('Suivi des temps'!$AK175='Récap par client'!Q$8,'Suivi des temps'!$AN175,0)</f>
        <v>0</v>
      </c>
      <c r="R174" s="41">
        <f>IF('Suivi des temps'!$G175='Récap par client'!R$8,'Suivi des temps'!$J175,0)+IF('Suivi des temps'!$L175='Récap par client'!R$8,'Suivi des temps'!$O175,0)+IF('Suivi des temps'!$Q175='Récap par client'!R$8,'Suivi des temps'!$T175,0)+IF('Suivi des temps'!$V175='Récap par client'!R$8,'Suivi des temps'!$Y175,0)+IF('Suivi des temps'!$AA175='Récap par client'!R$8,'Suivi des temps'!$AD175,0)+IF('Suivi des temps'!$AF175='Récap par client'!R$8,'Suivi des temps'!$AI175,0)+IF('Suivi des temps'!$AK175='Récap par client'!R$8,'Suivi des temps'!$AN175,0)</f>
        <v>0</v>
      </c>
      <c r="S174" s="41">
        <f>IF('Suivi des temps'!$G175='Récap par client'!S$8,'Suivi des temps'!$J175,0)+IF('Suivi des temps'!$L175='Récap par client'!S$8,'Suivi des temps'!$O175,0)+IF('Suivi des temps'!$Q175='Récap par client'!S$8,'Suivi des temps'!$T175,0)+IF('Suivi des temps'!$V175='Récap par client'!S$8,'Suivi des temps'!$Y175,0)+IF('Suivi des temps'!$AA175='Récap par client'!S$8,'Suivi des temps'!$AD175,0)+IF('Suivi des temps'!$AF175='Récap par client'!S$8,'Suivi des temps'!$AI175,0)+IF('Suivi des temps'!$AK175='Récap par client'!S$8,'Suivi des temps'!$AN175,0)</f>
        <v>0</v>
      </c>
      <c r="T174" s="41">
        <f>IF('Suivi des temps'!$G175='Récap par client'!T$8,'Suivi des temps'!$J175,0)+IF('Suivi des temps'!$L175='Récap par client'!T$8,'Suivi des temps'!$O175,0)+IF('Suivi des temps'!$Q175='Récap par client'!T$8,'Suivi des temps'!$T175,0)+IF('Suivi des temps'!$V175='Récap par client'!T$8,'Suivi des temps'!$Y175,0)+IF('Suivi des temps'!$AA175='Récap par client'!T$8,'Suivi des temps'!$AD175,0)+IF('Suivi des temps'!$AF175='Récap par client'!T$8,'Suivi des temps'!$AI175,0)+IF('Suivi des temps'!$AK175='Récap par client'!T$8,'Suivi des temps'!$AN175,0)</f>
        <v>0</v>
      </c>
      <c r="U174" s="41">
        <f>IF('Suivi des temps'!$G175='Récap par client'!U$8,'Suivi des temps'!$J175,0)+IF('Suivi des temps'!$L175='Récap par client'!U$8,'Suivi des temps'!$O175,0)+IF('Suivi des temps'!$Q175='Récap par client'!U$8,'Suivi des temps'!$T175,0)+IF('Suivi des temps'!$V175='Récap par client'!U$8,'Suivi des temps'!$Y175,0)+IF('Suivi des temps'!$AA175='Récap par client'!U$8,'Suivi des temps'!$AD175,0)+IF('Suivi des temps'!$AF175='Récap par client'!U$8,'Suivi des temps'!$AI175,0)+IF('Suivi des temps'!$AK175='Récap par client'!U$8,'Suivi des temps'!$AN175,0)</f>
        <v>0</v>
      </c>
      <c r="V174" s="41">
        <f>IF('Suivi des temps'!$G175='Récap par client'!V$8,'Suivi des temps'!$J175,0)+IF('Suivi des temps'!$L175='Récap par client'!V$8,'Suivi des temps'!$O175,0)+IF('Suivi des temps'!$Q175='Récap par client'!V$8,'Suivi des temps'!$T175,0)+IF('Suivi des temps'!$V175='Récap par client'!V$8,'Suivi des temps'!$Y175,0)+IF('Suivi des temps'!$AA175='Récap par client'!V$8,'Suivi des temps'!$AD175,0)+IF('Suivi des temps'!$AF175='Récap par client'!V$8,'Suivi des temps'!$AI175,0)+IF('Suivi des temps'!$AK175='Récap par client'!V$8,'Suivi des temps'!$AN175,0)</f>
        <v>0</v>
      </c>
      <c r="W174" s="41">
        <f>IF('Suivi des temps'!$G175='Récap par client'!W$8,'Suivi des temps'!$J175,0)+IF('Suivi des temps'!$L175='Récap par client'!W$8,'Suivi des temps'!$O175,0)+IF('Suivi des temps'!$Q175='Récap par client'!W$8,'Suivi des temps'!$T175,0)+IF('Suivi des temps'!$V175='Récap par client'!W$8,'Suivi des temps'!$Y175,0)+IF('Suivi des temps'!$AA175='Récap par client'!W$8,'Suivi des temps'!$AD175,0)+IF('Suivi des temps'!$AF175='Récap par client'!W$8,'Suivi des temps'!$AI175,0)+IF('Suivi des temps'!$AK175='Récap par client'!W$8,'Suivi des temps'!$AN175,0)</f>
        <v>0</v>
      </c>
      <c r="X174" s="41">
        <f>IF('Suivi des temps'!$G175='Récap par client'!X$8,'Suivi des temps'!$J175,0)+IF('Suivi des temps'!$L175='Récap par client'!X$8,'Suivi des temps'!$O175,0)+IF('Suivi des temps'!$Q175='Récap par client'!X$8,'Suivi des temps'!$T175,0)+IF('Suivi des temps'!$V175='Récap par client'!X$8,'Suivi des temps'!$Y175,0)+IF('Suivi des temps'!$AA175='Récap par client'!X$8,'Suivi des temps'!$AD175,0)+IF('Suivi des temps'!$AF175='Récap par client'!X$8,'Suivi des temps'!$AI175,0)+IF('Suivi des temps'!$AK175='Récap par client'!X$8,'Suivi des temps'!$AN175,0)</f>
        <v>0</v>
      </c>
      <c r="Y174" s="41">
        <f>IF('Suivi des temps'!$G175='Récap par client'!Y$8,'Suivi des temps'!$J175,0)+IF('Suivi des temps'!$L175='Récap par client'!Y$8,'Suivi des temps'!$O175,0)+IF('Suivi des temps'!$Q175='Récap par client'!Y$8,'Suivi des temps'!$T175,0)+IF('Suivi des temps'!$V175='Récap par client'!Y$8,'Suivi des temps'!$Y175,0)+IF('Suivi des temps'!$AA175='Récap par client'!Y$8,'Suivi des temps'!$AD175,0)+IF('Suivi des temps'!$AF175='Récap par client'!Y$8,'Suivi des temps'!$AI175,0)+IF('Suivi des temps'!$AK175='Récap par client'!Y$8,'Suivi des temps'!$AN175,0)</f>
        <v>0</v>
      </c>
      <c r="Z174" s="41">
        <f>IF('Suivi des temps'!$G175='Récap par client'!Z$8,'Suivi des temps'!$J175,0)+IF('Suivi des temps'!$L175='Récap par client'!Z$8,'Suivi des temps'!$O175,0)+IF('Suivi des temps'!$Q175='Récap par client'!Z$8,'Suivi des temps'!$T175,0)+IF('Suivi des temps'!$V175='Récap par client'!Z$8,'Suivi des temps'!$Y175,0)+IF('Suivi des temps'!$AA175='Récap par client'!Z$8,'Suivi des temps'!$AD175,0)+IF('Suivi des temps'!$AF175='Récap par client'!Z$8,'Suivi des temps'!$AI175,0)+IF('Suivi des temps'!$AK175='Récap par client'!Z$8,'Suivi des temps'!$AN175,0)</f>
        <v>0</v>
      </c>
      <c r="AA174" s="45">
        <f t="shared" si="14"/>
        <v>0</v>
      </c>
    </row>
    <row r="175" spans="2:27" ht="20.8" customHeight="1" x14ac:dyDescent="0.25">
      <c r="B175" s="25" t="str">
        <f t="shared" si="10"/>
        <v/>
      </c>
      <c r="C175" s="23" t="str">
        <f t="shared" si="11"/>
        <v/>
      </c>
      <c r="D175" s="17">
        <f t="shared" si="12"/>
        <v>45458</v>
      </c>
      <c r="E175" s="32" t="str">
        <f t="shared" si="13"/>
        <v>Samedi</v>
      </c>
      <c r="F175" s="41">
        <f>IF('Suivi des temps'!$G176='Récap par client'!F$8,'Suivi des temps'!$J176,0)+IF('Suivi des temps'!$L176='Récap par client'!F$8,'Suivi des temps'!$O176,0)+IF('Suivi des temps'!$Q176='Récap par client'!F$8,'Suivi des temps'!$T176,0)+IF('Suivi des temps'!$V176='Récap par client'!F$8,'Suivi des temps'!$Y176,0)+IF('Suivi des temps'!$AA176='Récap par client'!F$8,'Suivi des temps'!$AD176,0)+IF('Suivi des temps'!$AF176='Récap par client'!F$8,'Suivi des temps'!$AI176,0)+IF('Suivi des temps'!$AK176='Récap par client'!F$8,'Suivi des temps'!$AN176,0)</f>
        <v>0</v>
      </c>
      <c r="G175" s="41">
        <f>IF('Suivi des temps'!$G176='Récap par client'!G$8,'Suivi des temps'!$J176,0)+IF('Suivi des temps'!$L176='Récap par client'!G$8,'Suivi des temps'!$O176,0)+IF('Suivi des temps'!$Q176='Récap par client'!G$8,'Suivi des temps'!$T176,0)+IF('Suivi des temps'!$V176='Récap par client'!G$8,'Suivi des temps'!$Y176,0)+IF('Suivi des temps'!$AA176='Récap par client'!G$8,'Suivi des temps'!$AD176,0)+IF('Suivi des temps'!$AF176='Récap par client'!G$8,'Suivi des temps'!$AI176,0)+IF('Suivi des temps'!$AK176='Récap par client'!G$8,'Suivi des temps'!$AN176,0)</f>
        <v>0</v>
      </c>
      <c r="H175" s="41">
        <f>IF('Suivi des temps'!$G176='Récap par client'!H$8,'Suivi des temps'!$J176,0)+IF('Suivi des temps'!$L176='Récap par client'!H$8,'Suivi des temps'!$O176,0)+IF('Suivi des temps'!$Q176='Récap par client'!H$8,'Suivi des temps'!$T176,0)+IF('Suivi des temps'!$V176='Récap par client'!H$8,'Suivi des temps'!$Y176,0)+IF('Suivi des temps'!$AA176='Récap par client'!H$8,'Suivi des temps'!$AD176,0)+IF('Suivi des temps'!$AF176='Récap par client'!H$8,'Suivi des temps'!$AI176,0)+IF('Suivi des temps'!$AK176='Récap par client'!H$8,'Suivi des temps'!$AN176,0)</f>
        <v>0</v>
      </c>
      <c r="I175" s="41">
        <f>IF('Suivi des temps'!$G176='Récap par client'!I$8,'Suivi des temps'!$J176,0)+IF('Suivi des temps'!$L176='Récap par client'!I$8,'Suivi des temps'!$O176,0)+IF('Suivi des temps'!$Q176='Récap par client'!I$8,'Suivi des temps'!$T176,0)+IF('Suivi des temps'!$V176='Récap par client'!I$8,'Suivi des temps'!$Y176,0)+IF('Suivi des temps'!$AA176='Récap par client'!I$8,'Suivi des temps'!$AD176,0)+IF('Suivi des temps'!$AF176='Récap par client'!I$8,'Suivi des temps'!$AI176,0)+IF('Suivi des temps'!$AK176='Récap par client'!I$8,'Suivi des temps'!$AN176,0)</f>
        <v>0</v>
      </c>
      <c r="J175" s="41">
        <f>IF('Suivi des temps'!$G176='Récap par client'!J$8,'Suivi des temps'!$J176,0)+IF('Suivi des temps'!$L176='Récap par client'!J$8,'Suivi des temps'!$O176,0)+IF('Suivi des temps'!$Q176='Récap par client'!J$8,'Suivi des temps'!$T176,0)+IF('Suivi des temps'!$V176='Récap par client'!J$8,'Suivi des temps'!$Y176,0)+IF('Suivi des temps'!$AA176='Récap par client'!J$8,'Suivi des temps'!$AD176,0)+IF('Suivi des temps'!$AF176='Récap par client'!J$8,'Suivi des temps'!$AI176,0)+IF('Suivi des temps'!$AK176='Récap par client'!J$8,'Suivi des temps'!$AN176,0)</f>
        <v>0</v>
      </c>
      <c r="K175" s="41">
        <f>IF('Suivi des temps'!$G176='Récap par client'!K$8,'Suivi des temps'!$J176,0)+IF('Suivi des temps'!$L176='Récap par client'!K$8,'Suivi des temps'!$O176,0)+IF('Suivi des temps'!$Q176='Récap par client'!K$8,'Suivi des temps'!$T176,0)+IF('Suivi des temps'!$V176='Récap par client'!K$8,'Suivi des temps'!$Y176,0)+IF('Suivi des temps'!$AA176='Récap par client'!K$8,'Suivi des temps'!$AD176,0)+IF('Suivi des temps'!$AF176='Récap par client'!K$8,'Suivi des temps'!$AI176,0)+IF('Suivi des temps'!$AK176='Récap par client'!K$8,'Suivi des temps'!$AN176,0)</f>
        <v>0</v>
      </c>
      <c r="L175" s="41">
        <f>IF('Suivi des temps'!$G176='Récap par client'!L$8,'Suivi des temps'!$J176,0)+IF('Suivi des temps'!$L176='Récap par client'!L$8,'Suivi des temps'!$O176,0)+IF('Suivi des temps'!$Q176='Récap par client'!L$8,'Suivi des temps'!$T176,0)+IF('Suivi des temps'!$V176='Récap par client'!L$8,'Suivi des temps'!$Y176,0)+IF('Suivi des temps'!$AA176='Récap par client'!L$8,'Suivi des temps'!$AD176,0)+IF('Suivi des temps'!$AF176='Récap par client'!L$8,'Suivi des temps'!$AI176,0)+IF('Suivi des temps'!$AK176='Récap par client'!L$8,'Suivi des temps'!$AN176,0)</f>
        <v>0</v>
      </c>
      <c r="M175" s="41">
        <f>IF('Suivi des temps'!$G176='Récap par client'!M$8,'Suivi des temps'!$J176,0)+IF('Suivi des temps'!$L176='Récap par client'!M$8,'Suivi des temps'!$O176,0)+IF('Suivi des temps'!$Q176='Récap par client'!M$8,'Suivi des temps'!$T176,0)+IF('Suivi des temps'!$V176='Récap par client'!M$8,'Suivi des temps'!$Y176,0)+IF('Suivi des temps'!$AA176='Récap par client'!M$8,'Suivi des temps'!$AD176,0)+IF('Suivi des temps'!$AF176='Récap par client'!M$8,'Suivi des temps'!$AI176,0)+IF('Suivi des temps'!$AK176='Récap par client'!M$8,'Suivi des temps'!$AN176,0)</f>
        <v>0</v>
      </c>
      <c r="N175" s="41">
        <f>IF('Suivi des temps'!$G176='Récap par client'!N$8,'Suivi des temps'!$J176,0)+IF('Suivi des temps'!$L176='Récap par client'!N$8,'Suivi des temps'!$O176,0)+IF('Suivi des temps'!$Q176='Récap par client'!N$8,'Suivi des temps'!$T176,0)+IF('Suivi des temps'!$V176='Récap par client'!N$8,'Suivi des temps'!$Y176,0)+IF('Suivi des temps'!$AA176='Récap par client'!N$8,'Suivi des temps'!$AD176,0)+IF('Suivi des temps'!$AF176='Récap par client'!N$8,'Suivi des temps'!$AI176,0)+IF('Suivi des temps'!$AK176='Récap par client'!N$8,'Suivi des temps'!$AN176,0)</f>
        <v>0</v>
      </c>
      <c r="O175" s="41">
        <f>IF('Suivi des temps'!$G176='Récap par client'!O$8,'Suivi des temps'!$J176,0)+IF('Suivi des temps'!$L176='Récap par client'!O$8,'Suivi des temps'!$O176,0)+IF('Suivi des temps'!$Q176='Récap par client'!O$8,'Suivi des temps'!$T176,0)+IF('Suivi des temps'!$V176='Récap par client'!O$8,'Suivi des temps'!$Y176,0)+IF('Suivi des temps'!$AA176='Récap par client'!O$8,'Suivi des temps'!$AD176,0)+IF('Suivi des temps'!$AF176='Récap par client'!O$8,'Suivi des temps'!$AI176,0)+IF('Suivi des temps'!$AK176='Récap par client'!O$8,'Suivi des temps'!$AN176,0)</f>
        <v>0</v>
      </c>
      <c r="P175" s="41">
        <f>IF('Suivi des temps'!$G176='Récap par client'!P$8,'Suivi des temps'!$J176,0)+IF('Suivi des temps'!$L176='Récap par client'!P$8,'Suivi des temps'!$O176,0)+IF('Suivi des temps'!$Q176='Récap par client'!P$8,'Suivi des temps'!$T176,0)+IF('Suivi des temps'!$V176='Récap par client'!P$8,'Suivi des temps'!$Y176,0)+IF('Suivi des temps'!$AA176='Récap par client'!P$8,'Suivi des temps'!$AD176,0)+IF('Suivi des temps'!$AF176='Récap par client'!P$8,'Suivi des temps'!$AI176,0)+IF('Suivi des temps'!$AK176='Récap par client'!P$8,'Suivi des temps'!$AN176,0)</f>
        <v>0</v>
      </c>
      <c r="Q175" s="41">
        <f>IF('Suivi des temps'!$G176='Récap par client'!Q$8,'Suivi des temps'!$J176,0)+IF('Suivi des temps'!$L176='Récap par client'!Q$8,'Suivi des temps'!$O176,0)+IF('Suivi des temps'!$Q176='Récap par client'!Q$8,'Suivi des temps'!$T176,0)+IF('Suivi des temps'!$V176='Récap par client'!Q$8,'Suivi des temps'!$Y176,0)+IF('Suivi des temps'!$AA176='Récap par client'!Q$8,'Suivi des temps'!$AD176,0)+IF('Suivi des temps'!$AF176='Récap par client'!Q$8,'Suivi des temps'!$AI176,0)+IF('Suivi des temps'!$AK176='Récap par client'!Q$8,'Suivi des temps'!$AN176,0)</f>
        <v>0</v>
      </c>
      <c r="R175" s="41">
        <f>IF('Suivi des temps'!$G176='Récap par client'!R$8,'Suivi des temps'!$J176,0)+IF('Suivi des temps'!$L176='Récap par client'!R$8,'Suivi des temps'!$O176,0)+IF('Suivi des temps'!$Q176='Récap par client'!R$8,'Suivi des temps'!$T176,0)+IF('Suivi des temps'!$V176='Récap par client'!R$8,'Suivi des temps'!$Y176,0)+IF('Suivi des temps'!$AA176='Récap par client'!R$8,'Suivi des temps'!$AD176,0)+IF('Suivi des temps'!$AF176='Récap par client'!R$8,'Suivi des temps'!$AI176,0)+IF('Suivi des temps'!$AK176='Récap par client'!R$8,'Suivi des temps'!$AN176,0)</f>
        <v>0</v>
      </c>
      <c r="S175" s="41">
        <f>IF('Suivi des temps'!$G176='Récap par client'!S$8,'Suivi des temps'!$J176,0)+IF('Suivi des temps'!$L176='Récap par client'!S$8,'Suivi des temps'!$O176,0)+IF('Suivi des temps'!$Q176='Récap par client'!S$8,'Suivi des temps'!$T176,0)+IF('Suivi des temps'!$V176='Récap par client'!S$8,'Suivi des temps'!$Y176,0)+IF('Suivi des temps'!$AA176='Récap par client'!S$8,'Suivi des temps'!$AD176,0)+IF('Suivi des temps'!$AF176='Récap par client'!S$8,'Suivi des temps'!$AI176,0)+IF('Suivi des temps'!$AK176='Récap par client'!S$8,'Suivi des temps'!$AN176,0)</f>
        <v>0</v>
      </c>
      <c r="T175" s="41">
        <f>IF('Suivi des temps'!$G176='Récap par client'!T$8,'Suivi des temps'!$J176,0)+IF('Suivi des temps'!$L176='Récap par client'!T$8,'Suivi des temps'!$O176,0)+IF('Suivi des temps'!$Q176='Récap par client'!T$8,'Suivi des temps'!$T176,0)+IF('Suivi des temps'!$V176='Récap par client'!T$8,'Suivi des temps'!$Y176,0)+IF('Suivi des temps'!$AA176='Récap par client'!T$8,'Suivi des temps'!$AD176,0)+IF('Suivi des temps'!$AF176='Récap par client'!T$8,'Suivi des temps'!$AI176,0)+IF('Suivi des temps'!$AK176='Récap par client'!T$8,'Suivi des temps'!$AN176,0)</f>
        <v>0</v>
      </c>
      <c r="U175" s="41">
        <f>IF('Suivi des temps'!$G176='Récap par client'!U$8,'Suivi des temps'!$J176,0)+IF('Suivi des temps'!$L176='Récap par client'!U$8,'Suivi des temps'!$O176,0)+IF('Suivi des temps'!$Q176='Récap par client'!U$8,'Suivi des temps'!$T176,0)+IF('Suivi des temps'!$V176='Récap par client'!U$8,'Suivi des temps'!$Y176,0)+IF('Suivi des temps'!$AA176='Récap par client'!U$8,'Suivi des temps'!$AD176,0)+IF('Suivi des temps'!$AF176='Récap par client'!U$8,'Suivi des temps'!$AI176,0)+IF('Suivi des temps'!$AK176='Récap par client'!U$8,'Suivi des temps'!$AN176,0)</f>
        <v>0</v>
      </c>
      <c r="V175" s="41">
        <f>IF('Suivi des temps'!$G176='Récap par client'!V$8,'Suivi des temps'!$J176,0)+IF('Suivi des temps'!$L176='Récap par client'!V$8,'Suivi des temps'!$O176,0)+IF('Suivi des temps'!$Q176='Récap par client'!V$8,'Suivi des temps'!$T176,0)+IF('Suivi des temps'!$V176='Récap par client'!V$8,'Suivi des temps'!$Y176,0)+IF('Suivi des temps'!$AA176='Récap par client'!V$8,'Suivi des temps'!$AD176,0)+IF('Suivi des temps'!$AF176='Récap par client'!V$8,'Suivi des temps'!$AI176,0)+IF('Suivi des temps'!$AK176='Récap par client'!V$8,'Suivi des temps'!$AN176,0)</f>
        <v>0</v>
      </c>
      <c r="W175" s="41">
        <f>IF('Suivi des temps'!$G176='Récap par client'!W$8,'Suivi des temps'!$J176,0)+IF('Suivi des temps'!$L176='Récap par client'!W$8,'Suivi des temps'!$O176,0)+IF('Suivi des temps'!$Q176='Récap par client'!W$8,'Suivi des temps'!$T176,0)+IF('Suivi des temps'!$V176='Récap par client'!W$8,'Suivi des temps'!$Y176,0)+IF('Suivi des temps'!$AA176='Récap par client'!W$8,'Suivi des temps'!$AD176,0)+IF('Suivi des temps'!$AF176='Récap par client'!W$8,'Suivi des temps'!$AI176,0)+IF('Suivi des temps'!$AK176='Récap par client'!W$8,'Suivi des temps'!$AN176,0)</f>
        <v>0</v>
      </c>
      <c r="X175" s="41">
        <f>IF('Suivi des temps'!$G176='Récap par client'!X$8,'Suivi des temps'!$J176,0)+IF('Suivi des temps'!$L176='Récap par client'!X$8,'Suivi des temps'!$O176,0)+IF('Suivi des temps'!$Q176='Récap par client'!X$8,'Suivi des temps'!$T176,0)+IF('Suivi des temps'!$V176='Récap par client'!X$8,'Suivi des temps'!$Y176,0)+IF('Suivi des temps'!$AA176='Récap par client'!X$8,'Suivi des temps'!$AD176,0)+IF('Suivi des temps'!$AF176='Récap par client'!X$8,'Suivi des temps'!$AI176,0)+IF('Suivi des temps'!$AK176='Récap par client'!X$8,'Suivi des temps'!$AN176,0)</f>
        <v>0</v>
      </c>
      <c r="Y175" s="41">
        <f>IF('Suivi des temps'!$G176='Récap par client'!Y$8,'Suivi des temps'!$J176,0)+IF('Suivi des temps'!$L176='Récap par client'!Y$8,'Suivi des temps'!$O176,0)+IF('Suivi des temps'!$Q176='Récap par client'!Y$8,'Suivi des temps'!$T176,0)+IF('Suivi des temps'!$V176='Récap par client'!Y$8,'Suivi des temps'!$Y176,0)+IF('Suivi des temps'!$AA176='Récap par client'!Y$8,'Suivi des temps'!$AD176,0)+IF('Suivi des temps'!$AF176='Récap par client'!Y$8,'Suivi des temps'!$AI176,0)+IF('Suivi des temps'!$AK176='Récap par client'!Y$8,'Suivi des temps'!$AN176,0)</f>
        <v>0</v>
      </c>
      <c r="Z175" s="41">
        <f>IF('Suivi des temps'!$G176='Récap par client'!Z$8,'Suivi des temps'!$J176,0)+IF('Suivi des temps'!$L176='Récap par client'!Z$8,'Suivi des temps'!$O176,0)+IF('Suivi des temps'!$Q176='Récap par client'!Z$8,'Suivi des temps'!$T176,0)+IF('Suivi des temps'!$V176='Récap par client'!Z$8,'Suivi des temps'!$Y176,0)+IF('Suivi des temps'!$AA176='Récap par client'!Z$8,'Suivi des temps'!$AD176,0)+IF('Suivi des temps'!$AF176='Récap par client'!Z$8,'Suivi des temps'!$AI176,0)+IF('Suivi des temps'!$AK176='Récap par client'!Z$8,'Suivi des temps'!$AN176,0)</f>
        <v>0</v>
      </c>
      <c r="AA175" s="45">
        <f t="shared" si="14"/>
        <v>0</v>
      </c>
    </row>
    <row r="176" spans="2:27" ht="20.8" customHeight="1" x14ac:dyDescent="0.25">
      <c r="B176" s="25" t="str">
        <f t="shared" si="10"/>
        <v/>
      </c>
      <c r="C176" s="23" t="str">
        <f t="shared" si="11"/>
        <v/>
      </c>
      <c r="D176" s="17">
        <f t="shared" si="12"/>
        <v>45459</v>
      </c>
      <c r="E176" s="32" t="str">
        <f t="shared" si="13"/>
        <v>Dimanche</v>
      </c>
      <c r="F176" s="41">
        <f>IF('Suivi des temps'!$G177='Récap par client'!F$8,'Suivi des temps'!$J177,0)+IF('Suivi des temps'!$L177='Récap par client'!F$8,'Suivi des temps'!$O177,0)+IF('Suivi des temps'!$Q177='Récap par client'!F$8,'Suivi des temps'!$T177,0)+IF('Suivi des temps'!$V177='Récap par client'!F$8,'Suivi des temps'!$Y177,0)+IF('Suivi des temps'!$AA177='Récap par client'!F$8,'Suivi des temps'!$AD177,0)+IF('Suivi des temps'!$AF177='Récap par client'!F$8,'Suivi des temps'!$AI177,0)+IF('Suivi des temps'!$AK177='Récap par client'!F$8,'Suivi des temps'!$AN177,0)</f>
        <v>0</v>
      </c>
      <c r="G176" s="41">
        <f>IF('Suivi des temps'!$G177='Récap par client'!G$8,'Suivi des temps'!$J177,0)+IF('Suivi des temps'!$L177='Récap par client'!G$8,'Suivi des temps'!$O177,0)+IF('Suivi des temps'!$Q177='Récap par client'!G$8,'Suivi des temps'!$T177,0)+IF('Suivi des temps'!$V177='Récap par client'!G$8,'Suivi des temps'!$Y177,0)+IF('Suivi des temps'!$AA177='Récap par client'!G$8,'Suivi des temps'!$AD177,0)+IF('Suivi des temps'!$AF177='Récap par client'!G$8,'Suivi des temps'!$AI177,0)+IF('Suivi des temps'!$AK177='Récap par client'!G$8,'Suivi des temps'!$AN177,0)</f>
        <v>0</v>
      </c>
      <c r="H176" s="41">
        <f>IF('Suivi des temps'!$G177='Récap par client'!H$8,'Suivi des temps'!$J177,0)+IF('Suivi des temps'!$L177='Récap par client'!H$8,'Suivi des temps'!$O177,0)+IF('Suivi des temps'!$Q177='Récap par client'!H$8,'Suivi des temps'!$T177,0)+IF('Suivi des temps'!$V177='Récap par client'!H$8,'Suivi des temps'!$Y177,0)+IF('Suivi des temps'!$AA177='Récap par client'!H$8,'Suivi des temps'!$AD177,0)+IF('Suivi des temps'!$AF177='Récap par client'!H$8,'Suivi des temps'!$AI177,0)+IF('Suivi des temps'!$AK177='Récap par client'!H$8,'Suivi des temps'!$AN177,0)</f>
        <v>0</v>
      </c>
      <c r="I176" s="41">
        <f>IF('Suivi des temps'!$G177='Récap par client'!I$8,'Suivi des temps'!$J177,0)+IF('Suivi des temps'!$L177='Récap par client'!I$8,'Suivi des temps'!$O177,0)+IF('Suivi des temps'!$Q177='Récap par client'!I$8,'Suivi des temps'!$T177,0)+IF('Suivi des temps'!$V177='Récap par client'!I$8,'Suivi des temps'!$Y177,0)+IF('Suivi des temps'!$AA177='Récap par client'!I$8,'Suivi des temps'!$AD177,0)+IF('Suivi des temps'!$AF177='Récap par client'!I$8,'Suivi des temps'!$AI177,0)+IF('Suivi des temps'!$AK177='Récap par client'!I$8,'Suivi des temps'!$AN177,0)</f>
        <v>0</v>
      </c>
      <c r="J176" s="41">
        <f>IF('Suivi des temps'!$G177='Récap par client'!J$8,'Suivi des temps'!$J177,0)+IF('Suivi des temps'!$L177='Récap par client'!J$8,'Suivi des temps'!$O177,0)+IF('Suivi des temps'!$Q177='Récap par client'!J$8,'Suivi des temps'!$T177,0)+IF('Suivi des temps'!$V177='Récap par client'!J$8,'Suivi des temps'!$Y177,0)+IF('Suivi des temps'!$AA177='Récap par client'!J$8,'Suivi des temps'!$AD177,0)+IF('Suivi des temps'!$AF177='Récap par client'!J$8,'Suivi des temps'!$AI177,0)+IF('Suivi des temps'!$AK177='Récap par client'!J$8,'Suivi des temps'!$AN177,0)</f>
        <v>0</v>
      </c>
      <c r="K176" s="41">
        <f>IF('Suivi des temps'!$G177='Récap par client'!K$8,'Suivi des temps'!$J177,0)+IF('Suivi des temps'!$L177='Récap par client'!K$8,'Suivi des temps'!$O177,0)+IF('Suivi des temps'!$Q177='Récap par client'!K$8,'Suivi des temps'!$T177,0)+IF('Suivi des temps'!$V177='Récap par client'!K$8,'Suivi des temps'!$Y177,0)+IF('Suivi des temps'!$AA177='Récap par client'!K$8,'Suivi des temps'!$AD177,0)+IF('Suivi des temps'!$AF177='Récap par client'!K$8,'Suivi des temps'!$AI177,0)+IF('Suivi des temps'!$AK177='Récap par client'!K$8,'Suivi des temps'!$AN177,0)</f>
        <v>0</v>
      </c>
      <c r="L176" s="41">
        <f>IF('Suivi des temps'!$G177='Récap par client'!L$8,'Suivi des temps'!$J177,0)+IF('Suivi des temps'!$L177='Récap par client'!L$8,'Suivi des temps'!$O177,0)+IF('Suivi des temps'!$Q177='Récap par client'!L$8,'Suivi des temps'!$T177,0)+IF('Suivi des temps'!$V177='Récap par client'!L$8,'Suivi des temps'!$Y177,0)+IF('Suivi des temps'!$AA177='Récap par client'!L$8,'Suivi des temps'!$AD177,0)+IF('Suivi des temps'!$AF177='Récap par client'!L$8,'Suivi des temps'!$AI177,0)+IF('Suivi des temps'!$AK177='Récap par client'!L$8,'Suivi des temps'!$AN177,0)</f>
        <v>0</v>
      </c>
      <c r="M176" s="41">
        <f>IF('Suivi des temps'!$G177='Récap par client'!M$8,'Suivi des temps'!$J177,0)+IF('Suivi des temps'!$L177='Récap par client'!M$8,'Suivi des temps'!$O177,0)+IF('Suivi des temps'!$Q177='Récap par client'!M$8,'Suivi des temps'!$T177,0)+IF('Suivi des temps'!$V177='Récap par client'!M$8,'Suivi des temps'!$Y177,0)+IF('Suivi des temps'!$AA177='Récap par client'!M$8,'Suivi des temps'!$AD177,0)+IF('Suivi des temps'!$AF177='Récap par client'!M$8,'Suivi des temps'!$AI177,0)+IF('Suivi des temps'!$AK177='Récap par client'!M$8,'Suivi des temps'!$AN177,0)</f>
        <v>0</v>
      </c>
      <c r="N176" s="41">
        <f>IF('Suivi des temps'!$G177='Récap par client'!N$8,'Suivi des temps'!$J177,0)+IF('Suivi des temps'!$L177='Récap par client'!N$8,'Suivi des temps'!$O177,0)+IF('Suivi des temps'!$Q177='Récap par client'!N$8,'Suivi des temps'!$T177,0)+IF('Suivi des temps'!$V177='Récap par client'!N$8,'Suivi des temps'!$Y177,0)+IF('Suivi des temps'!$AA177='Récap par client'!N$8,'Suivi des temps'!$AD177,0)+IF('Suivi des temps'!$AF177='Récap par client'!N$8,'Suivi des temps'!$AI177,0)+IF('Suivi des temps'!$AK177='Récap par client'!N$8,'Suivi des temps'!$AN177,0)</f>
        <v>0</v>
      </c>
      <c r="O176" s="41">
        <f>IF('Suivi des temps'!$G177='Récap par client'!O$8,'Suivi des temps'!$J177,0)+IF('Suivi des temps'!$L177='Récap par client'!O$8,'Suivi des temps'!$O177,0)+IF('Suivi des temps'!$Q177='Récap par client'!O$8,'Suivi des temps'!$T177,0)+IF('Suivi des temps'!$V177='Récap par client'!O$8,'Suivi des temps'!$Y177,0)+IF('Suivi des temps'!$AA177='Récap par client'!O$8,'Suivi des temps'!$AD177,0)+IF('Suivi des temps'!$AF177='Récap par client'!O$8,'Suivi des temps'!$AI177,0)+IF('Suivi des temps'!$AK177='Récap par client'!O$8,'Suivi des temps'!$AN177,0)</f>
        <v>0</v>
      </c>
      <c r="P176" s="41">
        <f>IF('Suivi des temps'!$G177='Récap par client'!P$8,'Suivi des temps'!$J177,0)+IF('Suivi des temps'!$L177='Récap par client'!P$8,'Suivi des temps'!$O177,0)+IF('Suivi des temps'!$Q177='Récap par client'!P$8,'Suivi des temps'!$T177,0)+IF('Suivi des temps'!$V177='Récap par client'!P$8,'Suivi des temps'!$Y177,0)+IF('Suivi des temps'!$AA177='Récap par client'!P$8,'Suivi des temps'!$AD177,0)+IF('Suivi des temps'!$AF177='Récap par client'!P$8,'Suivi des temps'!$AI177,0)+IF('Suivi des temps'!$AK177='Récap par client'!P$8,'Suivi des temps'!$AN177,0)</f>
        <v>0</v>
      </c>
      <c r="Q176" s="41">
        <f>IF('Suivi des temps'!$G177='Récap par client'!Q$8,'Suivi des temps'!$J177,0)+IF('Suivi des temps'!$L177='Récap par client'!Q$8,'Suivi des temps'!$O177,0)+IF('Suivi des temps'!$Q177='Récap par client'!Q$8,'Suivi des temps'!$T177,0)+IF('Suivi des temps'!$V177='Récap par client'!Q$8,'Suivi des temps'!$Y177,0)+IF('Suivi des temps'!$AA177='Récap par client'!Q$8,'Suivi des temps'!$AD177,0)+IF('Suivi des temps'!$AF177='Récap par client'!Q$8,'Suivi des temps'!$AI177,0)+IF('Suivi des temps'!$AK177='Récap par client'!Q$8,'Suivi des temps'!$AN177,0)</f>
        <v>0</v>
      </c>
      <c r="R176" s="41">
        <f>IF('Suivi des temps'!$G177='Récap par client'!R$8,'Suivi des temps'!$J177,0)+IF('Suivi des temps'!$L177='Récap par client'!R$8,'Suivi des temps'!$O177,0)+IF('Suivi des temps'!$Q177='Récap par client'!R$8,'Suivi des temps'!$T177,0)+IF('Suivi des temps'!$V177='Récap par client'!R$8,'Suivi des temps'!$Y177,0)+IF('Suivi des temps'!$AA177='Récap par client'!R$8,'Suivi des temps'!$AD177,0)+IF('Suivi des temps'!$AF177='Récap par client'!R$8,'Suivi des temps'!$AI177,0)+IF('Suivi des temps'!$AK177='Récap par client'!R$8,'Suivi des temps'!$AN177,0)</f>
        <v>0</v>
      </c>
      <c r="S176" s="41">
        <f>IF('Suivi des temps'!$G177='Récap par client'!S$8,'Suivi des temps'!$J177,0)+IF('Suivi des temps'!$L177='Récap par client'!S$8,'Suivi des temps'!$O177,0)+IF('Suivi des temps'!$Q177='Récap par client'!S$8,'Suivi des temps'!$T177,0)+IF('Suivi des temps'!$V177='Récap par client'!S$8,'Suivi des temps'!$Y177,0)+IF('Suivi des temps'!$AA177='Récap par client'!S$8,'Suivi des temps'!$AD177,0)+IF('Suivi des temps'!$AF177='Récap par client'!S$8,'Suivi des temps'!$AI177,0)+IF('Suivi des temps'!$AK177='Récap par client'!S$8,'Suivi des temps'!$AN177,0)</f>
        <v>0</v>
      </c>
      <c r="T176" s="41">
        <f>IF('Suivi des temps'!$G177='Récap par client'!T$8,'Suivi des temps'!$J177,0)+IF('Suivi des temps'!$L177='Récap par client'!T$8,'Suivi des temps'!$O177,0)+IF('Suivi des temps'!$Q177='Récap par client'!T$8,'Suivi des temps'!$T177,0)+IF('Suivi des temps'!$V177='Récap par client'!T$8,'Suivi des temps'!$Y177,0)+IF('Suivi des temps'!$AA177='Récap par client'!T$8,'Suivi des temps'!$AD177,0)+IF('Suivi des temps'!$AF177='Récap par client'!T$8,'Suivi des temps'!$AI177,0)+IF('Suivi des temps'!$AK177='Récap par client'!T$8,'Suivi des temps'!$AN177,0)</f>
        <v>0</v>
      </c>
      <c r="U176" s="41">
        <f>IF('Suivi des temps'!$G177='Récap par client'!U$8,'Suivi des temps'!$J177,0)+IF('Suivi des temps'!$L177='Récap par client'!U$8,'Suivi des temps'!$O177,0)+IF('Suivi des temps'!$Q177='Récap par client'!U$8,'Suivi des temps'!$T177,0)+IF('Suivi des temps'!$V177='Récap par client'!U$8,'Suivi des temps'!$Y177,0)+IF('Suivi des temps'!$AA177='Récap par client'!U$8,'Suivi des temps'!$AD177,0)+IF('Suivi des temps'!$AF177='Récap par client'!U$8,'Suivi des temps'!$AI177,0)+IF('Suivi des temps'!$AK177='Récap par client'!U$8,'Suivi des temps'!$AN177,0)</f>
        <v>0</v>
      </c>
      <c r="V176" s="41">
        <f>IF('Suivi des temps'!$G177='Récap par client'!V$8,'Suivi des temps'!$J177,0)+IF('Suivi des temps'!$L177='Récap par client'!V$8,'Suivi des temps'!$O177,0)+IF('Suivi des temps'!$Q177='Récap par client'!V$8,'Suivi des temps'!$T177,0)+IF('Suivi des temps'!$V177='Récap par client'!V$8,'Suivi des temps'!$Y177,0)+IF('Suivi des temps'!$AA177='Récap par client'!V$8,'Suivi des temps'!$AD177,0)+IF('Suivi des temps'!$AF177='Récap par client'!V$8,'Suivi des temps'!$AI177,0)+IF('Suivi des temps'!$AK177='Récap par client'!V$8,'Suivi des temps'!$AN177,0)</f>
        <v>0</v>
      </c>
      <c r="W176" s="41">
        <f>IF('Suivi des temps'!$G177='Récap par client'!W$8,'Suivi des temps'!$J177,0)+IF('Suivi des temps'!$L177='Récap par client'!W$8,'Suivi des temps'!$O177,0)+IF('Suivi des temps'!$Q177='Récap par client'!W$8,'Suivi des temps'!$T177,0)+IF('Suivi des temps'!$V177='Récap par client'!W$8,'Suivi des temps'!$Y177,0)+IF('Suivi des temps'!$AA177='Récap par client'!W$8,'Suivi des temps'!$AD177,0)+IF('Suivi des temps'!$AF177='Récap par client'!W$8,'Suivi des temps'!$AI177,0)+IF('Suivi des temps'!$AK177='Récap par client'!W$8,'Suivi des temps'!$AN177,0)</f>
        <v>0</v>
      </c>
      <c r="X176" s="41">
        <f>IF('Suivi des temps'!$G177='Récap par client'!X$8,'Suivi des temps'!$J177,0)+IF('Suivi des temps'!$L177='Récap par client'!X$8,'Suivi des temps'!$O177,0)+IF('Suivi des temps'!$Q177='Récap par client'!X$8,'Suivi des temps'!$T177,0)+IF('Suivi des temps'!$V177='Récap par client'!X$8,'Suivi des temps'!$Y177,0)+IF('Suivi des temps'!$AA177='Récap par client'!X$8,'Suivi des temps'!$AD177,0)+IF('Suivi des temps'!$AF177='Récap par client'!X$8,'Suivi des temps'!$AI177,0)+IF('Suivi des temps'!$AK177='Récap par client'!X$8,'Suivi des temps'!$AN177,0)</f>
        <v>0</v>
      </c>
      <c r="Y176" s="41">
        <f>IF('Suivi des temps'!$G177='Récap par client'!Y$8,'Suivi des temps'!$J177,0)+IF('Suivi des temps'!$L177='Récap par client'!Y$8,'Suivi des temps'!$O177,0)+IF('Suivi des temps'!$Q177='Récap par client'!Y$8,'Suivi des temps'!$T177,0)+IF('Suivi des temps'!$V177='Récap par client'!Y$8,'Suivi des temps'!$Y177,0)+IF('Suivi des temps'!$AA177='Récap par client'!Y$8,'Suivi des temps'!$AD177,0)+IF('Suivi des temps'!$AF177='Récap par client'!Y$8,'Suivi des temps'!$AI177,0)+IF('Suivi des temps'!$AK177='Récap par client'!Y$8,'Suivi des temps'!$AN177,0)</f>
        <v>0</v>
      </c>
      <c r="Z176" s="41">
        <f>IF('Suivi des temps'!$G177='Récap par client'!Z$8,'Suivi des temps'!$J177,0)+IF('Suivi des temps'!$L177='Récap par client'!Z$8,'Suivi des temps'!$O177,0)+IF('Suivi des temps'!$Q177='Récap par client'!Z$8,'Suivi des temps'!$T177,0)+IF('Suivi des temps'!$V177='Récap par client'!Z$8,'Suivi des temps'!$Y177,0)+IF('Suivi des temps'!$AA177='Récap par client'!Z$8,'Suivi des temps'!$AD177,0)+IF('Suivi des temps'!$AF177='Récap par client'!Z$8,'Suivi des temps'!$AI177,0)+IF('Suivi des temps'!$AK177='Récap par client'!Z$8,'Suivi des temps'!$AN177,0)</f>
        <v>0</v>
      </c>
      <c r="AA176" s="45">
        <f t="shared" si="14"/>
        <v>0</v>
      </c>
    </row>
    <row r="177" spans="2:27" ht="20.8" customHeight="1" x14ac:dyDescent="0.25">
      <c r="B177" s="25" t="str">
        <f t="shared" si="10"/>
        <v/>
      </c>
      <c r="C177" s="23" t="str">
        <f t="shared" si="11"/>
        <v/>
      </c>
      <c r="D177" s="17">
        <f t="shared" si="12"/>
        <v>45460</v>
      </c>
      <c r="E177" s="32" t="str">
        <f t="shared" si="13"/>
        <v>Lundi</v>
      </c>
      <c r="F177" s="41">
        <f>IF('Suivi des temps'!$G178='Récap par client'!F$8,'Suivi des temps'!$J178,0)+IF('Suivi des temps'!$L178='Récap par client'!F$8,'Suivi des temps'!$O178,0)+IF('Suivi des temps'!$Q178='Récap par client'!F$8,'Suivi des temps'!$T178,0)+IF('Suivi des temps'!$V178='Récap par client'!F$8,'Suivi des temps'!$Y178,0)+IF('Suivi des temps'!$AA178='Récap par client'!F$8,'Suivi des temps'!$AD178,0)+IF('Suivi des temps'!$AF178='Récap par client'!F$8,'Suivi des temps'!$AI178,0)+IF('Suivi des temps'!$AK178='Récap par client'!F$8,'Suivi des temps'!$AN178,0)</f>
        <v>0</v>
      </c>
      <c r="G177" s="41">
        <f>IF('Suivi des temps'!$G178='Récap par client'!G$8,'Suivi des temps'!$J178,0)+IF('Suivi des temps'!$L178='Récap par client'!G$8,'Suivi des temps'!$O178,0)+IF('Suivi des temps'!$Q178='Récap par client'!G$8,'Suivi des temps'!$T178,0)+IF('Suivi des temps'!$V178='Récap par client'!G$8,'Suivi des temps'!$Y178,0)+IF('Suivi des temps'!$AA178='Récap par client'!G$8,'Suivi des temps'!$AD178,0)+IF('Suivi des temps'!$AF178='Récap par client'!G$8,'Suivi des temps'!$AI178,0)+IF('Suivi des temps'!$AK178='Récap par client'!G$8,'Suivi des temps'!$AN178,0)</f>
        <v>0</v>
      </c>
      <c r="H177" s="41">
        <f>IF('Suivi des temps'!$G178='Récap par client'!H$8,'Suivi des temps'!$J178,0)+IF('Suivi des temps'!$L178='Récap par client'!H$8,'Suivi des temps'!$O178,0)+IF('Suivi des temps'!$Q178='Récap par client'!H$8,'Suivi des temps'!$T178,0)+IF('Suivi des temps'!$V178='Récap par client'!H$8,'Suivi des temps'!$Y178,0)+IF('Suivi des temps'!$AA178='Récap par client'!H$8,'Suivi des temps'!$AD178,0)+IF('Suivi des temps'!$AF178='Récap par client'!H$8,'Suivi des temps'!$AI178,0)+IF('Suivi des temps'!$AK178='Récap par client'!H$8,'Suivi des temps'!$AN178,0)</f>
        <v>0</v>
      </c>
      <c r="I177" s="41">
        <f>IF('Suivi des temps'!$G178='Récap par client'!I$8,'Suivi des temps'!$J178,0)+IF('Suivi des temps'!$L178='Récap par client'!I$8,'Suivi des temps'!$O178,0)+IF('Suivi des temps'!$Q178='Récap par client'!I$8,'Suivi des temps'!$T178,0)+IF('Suivi des temps'!$V178='Récap par client'!I$8,'Suivi des temps'!$Y178,0)+IF('Suivi des temps'!$AA178='Récap par client'!I$8,'Suivi des temps'!$AD178,0)+IF('Suivi des temps'!$AF178='Récap par client'!I$8,'Suivi des temps'!$AI178,0)+IF('Suivi des temps'!$AK178='Récap par client'!I$8,'Suivi des temps'!$AN178,0)</f>
        <v>0</v>
      </c>
      <c r="J177" s="41">
        <f>IF('Suivi des temps'!$G178='Récap par client'!J$8,'Suivi des temps'!$J178,0)+IF('Suivi des temps'!$L178='Récap par client'!J$8,'Suivi des temps'!$O178,0)+IF('Suivi des temps'!$Q178='Récap par client'!J$8,'Suivi des temps'!$T178,0)+IF('Suivi des temps'!$V178='Récap par client'!J$8,'Suivi des temps'!$Y178,0)+IF('Suivi des temps'!$AA178='Récap par client'!J$8,'Suivi des temps'!$AD178,0)+IF('Suivi des temps'!$AF178='Récap par client'!J$8,'Suivi des temps'!$AI178,0)+IF('Suivi des temps'!$AK178='Récap par client'!J$8,'Suivi des temps'!$AN178,0)</f>
        <v>0</v>
      </c>
      <c r="K177" s="41">
        <f>IF('Suivi des temps'!$G178='Récap par client'!K$8,'Suivi des temps'!$J178,0)+IF('Suivi des temps'!$L178='Récap par client'!K$8,'Suivi des temps'!$O178,0)+IF('Suivi des temps'!$Q178='Récap par client'!K$8,'Suivi des temps'!$T178,0)+IF('Suivi des temps'!$V178='Récap par client'!K$8,'Suivi des temps'!$Y178,0)+IF('Suivi des temps'!$AA178='Récap par client'!K$8,'Suivi des temps'!$AD178,0)+IF('Suivi des temps'!$AF178='Récap par client'!K$8,'Suivi des temps'!$AI178,0)+IF('Suivi des temps'!$AK178='Récap par client'!K$8,'Suivi des temps'!$AN178,0)</f>
        <v>0</v>
      </c>
      <c r="L177" s="41">
        <f>IF('Suivi des temps'!$G178='Récap par client'!L$8,'Suivi des temps'!$J178,0)+IF('Suivi des temps'!$L178='Récap par client'!L$8,'Suivi des temps'!$O178,0)+IF('Suivi des temps'!$Q178='Récap par client'!L$8,'Suivi des temps'!$T178,0)+IF('Suivi des temps'!$V178='Récap par client'!L$8,'Suivi des temps'!$Y178,0)+IF('Suivi des temps'!$AA178='Récap par client'!L$8,'Suivi des temps'!$AD178,0)+IF('Suivi des temps'!$AF178='Récap par client'!L$8,'Suivi des temps'!$AI178,0)+IF('Suivi des temps'!$AK178='Récap par client'!L$8,'Suivi des temps'!$AN178,0)</f>
        <v>0</v>
      </c>
      <c r="M177" s="41">
        <f>IF('Suivi des temps'!$G178='Récap par client'!M$8,'Suivi des temps'!$J178,0)+IF('Suivi des temps'!$L178='Récap par client'!M$8,'Suivi des temps'!$O178,0)+IF('Suivi des temps'!$Q178='Récap par client'!M$8,'Suivi des temps'!$T178,0)+IF('Suivi des temps'!$V178='Récap par client'!M$8,'Suivi des temps'!$Y178,0)+IF('Suivi des temps'!$AA178='Récap par client'!M$8,'Suivi des temps'!$AD178,0)+IF('Suivi des temps'!$AF178='Récap par client'!M$8,'Suivi des temps'!$AI178,0)+IF('Suivi des temps'!$AK178='Récap par client'!M$8,'Suivi des temps'!$AN178,0)</f>
        <v>0</v>
      </c>
      <c r="N177" s="41">
        <f>IF('Suivi des temps'!$G178='Récap par client'!N$8,'Suivi des temps'!$J178,0)+IF('Suivi des temps'!$L178='Récap par client'!N$8,'Suivi des temps'!$O178,0)+IF('Suivi des temps'!$Q178='Récap par client'!N$8,'Suivi des temps'!$T178,0)+IF('Suivi des temps'!$V178='Récap par client'!N$8,'Suivi des temps'!$Y178,0)+IF('Suivi des temps'!$AA178='Récap par client'!N$8,'Suivi des temps'!$AD178,0)+IF('Suivi des temps'!$AF178='Récap par client'!N$8,'Suivi des temps'!$AI178,0)+IF('Suivi des temps'!$AK178='Récap par client'!N$8,'Suivi des temps'!$AN178,0)</f>
        <v>0</v>
      </c>
      <c r="O177" s="41">
        <f>IF('Suivi des temps'!$G178='Récap par client'!O$8,'Suivi des temps'!$J178,0)+IF('Suivi des temps'!$L178='Récap par client'!O$8,'Suivi des temps'!$O178,0)+IF('Suivi des temps'!$Q178='Récap par client'!O$8,'Suivi des temps'!$T178,0)+IF('Suivi des temps'!$V178='Récap par client'!O$8,'Suivi des temps'!$Y178,0)+IF('Suivi des temps'!$AA178='Récap par client'!O$8,'Suivi des temps'!$AD178,0)+IF('Suivi des temps'!$AF178='Récap par client'!O$8,'Suivi des temps'!$AI178,0)+IF('Suivi des temps'!$AK178='Récap par client'!O$8,'Suivi des temps'!$AN178,0)</f>
        <v>0</v>
      </c>
      <c r="P177" s="41">
        <f>IF('Suivi des temps'!$G178='Récap par client'!P$8,'Suivi des temps'!$J178,0)+IF('Suivi des temps'!$L178='Récap par client'!P$8,'Suivi des temps'!$O178,0)+IF('Suivi des temps'!$Q178='Récap par client'!P$8,'Suivi des temps'!$T178,0)+IF('Suivi des temps'!$V178='Récap par client'!P$8,'Suivi des temps'!$Y178,0)+IF('Suivi des temps'!$AA178='Récap par client'!P$8,'Suivi des temps'!$AD178,0)+IF('Suivi des temps'!$AF178='Récap par client'!P$8,'Suivi des temps'!$AI178,0)+IF('Suivi des temps'!$AK178='Récap par client'!P$8,'Suivi des temps'!$AN178,0)</f>
        <v>0</v>
      </c>
      <c r="Q177" s="41">
        <f>IF('Suivi des temps'!$G178='Récap par client'!Q$8,'Suivi des temps'!$J178,0)+IF('Suivi des temps'!$L178='Récap par client'!Q$8,'Suivi des temps'!$O178,0)+IF('Suivi des temps'!$Q178='Récap par client'!Q$8,'Suivi des temps'!$T178,0)+IF('Suivi des temps'!$V178='Récap par client'!Q$8,'Suivi des temps'!$Y178,0)+IF('Suivi des temps'!$AA178='Récap par client'!Q$8,'Suivi des temps'!$AD178,0)+IF('Suivi des temps'!$AF178='Récap par client'!Q$8,'Suivi des temps'!$AI178,0)+IF('Suivi des temps'!$AK178='Récap par client'!Q$8,'Suivi des temps'!$AN178,0)</f>
        <v>0</v>
      </c>
      <c r="R177" s="41">
        <f>IF('Suivi des temps'!$G178='Récap par client'!R$8,'Suivi des temps'!$J178,0)+IF('Suivi des temps'!$L178='Récap par client'!R$8,'Suivi des temps'!$O178,0)+IF('Suivi des temps'!$Q178='Récap par client'!R$8,'Suivi des temps'!$T178,0)+IF('Suivi des temps'!$V178='Récap par client'!R$8,'Suivi des temps'!$Y178,0)+IF('Suivi des temps'!$AA178='Récap par client'!R$8,'Suivi des temps'!$AD178,0)+IF('Suivi des temps'!$AF178='Récap par client'!R$8,'Suivi des temps'!$AI178,0)+IF('Suivi des temps'!$AK178='Récap par client'!R$8,'Suivi des temps'!$AN178,0)</f>
        <v>0</v>
      </c>
      <c r="S177" s="41">
        <f>IF('Suivi des temps'!$G178='Récap par client'!S$8,'Suivi des temps'!$J178,0)+IF('Suivi des temps'!$L178='Récap par client'!S$8,'Suivi des temps'!$O178,0)+IF('Suivi des temps'!$Q178='Récap par client'!S$8,'Suivi des temps'!$T178,0)+IF('Suivi des temps'!$V178='Récap par client'!S$8,'Suivi des temps'!$Y178,0)+IF('Suivi des temps'!$AA178='Récap par client'!S$8,'Suivi des temps'!$AD178,0)+IF('Suivi des temps'!$AF178='Récap par client'!S$8,'Suivi des temps'!$AI178,0)+IF('Suivi des temps'!$AK178='Récap par client'!S$8,'Suivi des temps'!$AN178,0)</f>
        <v>0</v>
      </c>
      <c r="T177" s="41">
        <f>IF('Suivi des temps'!$G178='Récap par client'!T$8,'Suivi des temps'!$J178,0)+IF('Suivi des temps'!$L178='Récap par client'!T$8,'Suivi des temps'!$O178,0)+IF('Suivi des temps'!$Q178='Récap par client'!T$8,'Suivi des temps'!$T178,0)+IF('Suivi des temps'!$V178='Récap par client'!T$8,'Suivi des temps'!$Y178,0)+IF('Suivi des temps'!$AA178='Récap par client'!T$8,'Suivi des temps'!$AD178,0)+IF('Suivi des temps'!$AF178='Récap par client'!T$8,'Suivi des temps'!$AI178,0)+IF('Suivi des temps'!$AK178='Récap par client'!T$8,'Suivi des temps'!$AN178,0)</f>
        <v>0</v>
      </c>
      <c r="U177" s="41">
        <f>IF('Suivi des temps'!$G178='Récap par client'!U$8,'Suivi des temps'!$J178,0)+IF('Suivi des temps'!$L178='Récap par client'!U$8,'Suivi des temps'!$O178,0)+IF('Suivi des temps'!$Q178='Récap par client'!U$8,'Suivi des temps'!$T178,0)+IF('Suivi des temps'!$V178='Récap par client'!U$8,'Suivi des temps'!$Y178,0)+IF('Suivi des temps'!$AA178='Récap par client'!U$8,'Suivi des temps'!$AD178,0)+IF('Suivi des temps'!$AF178='Récap par client'!U$8,'Suivi des temps'!$AI178,0)+IF('Suivi des temps'!$AK178='Récap par client'!U$8,'Suivi des temps'!$AN178,0)</f>
        <v>0</v>
      </c>
      <c r="V177" s="41">
        <f>IF('Suivi des temps'!$G178='Récap par client'!V$8,'Suivi des temps'!$J178,0)+IF('Suivi des temps'!$L178='Récap par client'!V$8,'Suivi des temps'!$O178,0)+IF('Suivi des temps'!$Q178='Récap par client'!V$8,'Suivi des temps'!$T178,0)+IF('Suivi des temps'!$V178='Récap par client'!V$8,'Suivi des temps'!$Y178,0)+IF('Suivi des temps'!$AA178='Récap par client'!V$8,'Suivi des temps'!$AD178,0)+IF('Suivi des temps'!$AF178='Récap par client'!V$8,'Suivi des temps'!$AI178,0)+IF('Suivi des temps'!$AK178='Récap par client'!V$8,'Suivi des temps'!$AN178,0)</f>
        <v>0</v>
      </c>
      <c r="W177" s="41">
        <f>IF('Suivi des temps'!$G178='Récap par client'!W$8,'Suivi des temps'!$J178,0)+IF('Suivi des temps'!$L178='Récap par client'!W$8,'Suivi des temps'!$O178,0)+IF('Suivi des temps'!$Q178='Récap par client'!W$8,'Suivi des temps'!$T178,0)+IF('Suivi des temps'!$V178='Récap par client'!W$8,'Suivi des temps'!$Y178,0)+IF('Suivi des temps'!$AA178='Récap par client'!W$8,'Suivi des temps'!$AD178,0)+IF('Suivi des temps'!$AF178='Récap par client'!W$8,'Suivi des temps'!$AI178,0)+IF('Suivi des temps'!$AK178='Récap par client'!W$8,'Suivi des temps'!$AN178,0)</f>
        <v>0</v>
      </c>
      <c r="X177" s="41">
        <f>IF('Suivi des temps'!$G178='Récap par client'!X$8,'Suivi des temps'!$J178,0)+IF('Suivi des temps'!$L178='Récap par client'!X$8,'Suivi des temps'!$O178,0)+IF('Suivi des temps'!$Q178='Récap par client'!X$8,'Suivi des temps'!$T178,0)+IF('Suivi des temps'!$V178='Récap par client'!X$8,'Suivi des temps'!$Y178,0)+IF('Suivi des temps'!$AA178='Récap par client'!X$8,'Suivi des temps'!$AD178,0)+IF('Suivi des temps'!$AF178='Récap par client'!X$8,'Suivi des temps'!$AI178,0)+IF('Suivi des temps'!$AK178='Récap par client'!X$8,'Suivi des temps'!$AN178,0)</f>
        <v>0</v>
      </c>
      <c r="Y177" s="41">
        <f>IF('Suivi des temps'!$G178='Récap par client'!Y$8,'Suivi des temps'!$J178,0)+IF('Suivi des temps'!$L178='Récap par client'!Y$8,'Suivi des temps'!$O178,0)+IF('Suivi des temps'!$Q178='Récap par client'!Y$8,'Suivi des temps'!$T178,0)+IF('Suivi des temps'!$V178='Récap par client'!Y$8,'Suivi des temps'!$Y178,0)+IF('Suivi des temps'!$AA178='Récap par client'!Y$8,'Suivi des temps'!$AD178,0)+IF('Suivi des temps'!$AF178='Récap par client'!Y$8,'Suivi des temps'!$AI178,0)+IF('Suivi des temps'!$AK178='Récap par client'!Y$8,'Suivi des temps'!$AN178,0)</f>
        <v>0</v>
      </c>
      <c r="Z177" s="41">
        <f>IF('Suivi des temps'!$G178='Récap par client'!Z$8,'Suivi des temps'!$J178,0)+IF('Suivi des temps'!$L178='Récap par client'!Z$8,'Suivi des temps'!$O178,0)+IF('Suivi des temps'!$Q178='Récap par client'!Z$8,'Suivi des temps'!$T178,0)+IF('Suivi des temps'!$V178='Récap par client'!Z$8,'Suivi des temps'!$Y178,0)+IF('Suivi des temps'!$AA178='Récap par client'!Z$8,'Suivi des temps'!$AD178,0)+IF('Suivi des temps'!$AF178='Récap par client'!Z$8,'Suivi des temps'!$AI178,0)+IF('Suivi des temps'!$AK178='Récap par client'!Z$8,'Suivi des temps'!$AN178,0)</f>
        <v>0</v>
      </c>
      <c r="AA177" s="45">
        <f t="shared" si="14"/>
        <v>0</v>
      </c>
    </row>
    <row r="178" spans="2:27" ht="20.8" customHeight="1" x14ac:dyDescent="0.25">
      <c r="B178" s="25" t="str">
        <f t="shared" si="10"/>
        <v/>
      </c>
      <c r="C178" s="23" t="str">
        <f t="shared" si="11"/>
        <v/>
      </c>
      <c r="D178" s="17">
        <f t="shared" si="12"/>
        <v>45461</v>
      </c>
      <c r="E178" s="32" t="str">
        <f t="shared" si="13"/>
        <v>Mardi</v>
      </c>
      <c r="F178" s="41">
        <f>IF('Suivi des temps'!$G179='Récap par client'!F$8,'Suivi des temps'!$J179,0)+IF('Suivi des temps'!$L179='Récap par client'!F$8,'Suivi des temps'!$O179,0)+IF('Suivi des temps'!$Q179='Récap par client'!F$8,'Suivi des temps'!$T179,0)+IF('Suivi des temps'!$V179='Récap par client'!F$8,'Suivi des temps'!$Y179,0)+IF('Suivi des temps'!$AA179='Récap par client'!F$8,'Suivi des temps'!$AD179,0)+IF('Suivi des temps'!$AF179='Récap par client'!F$8,'Suivi des temps'!$AI179,0)+IF('Suivi des temps'!$AK179='Récap par client'!F$8,'Suivi des temps'!$AN179,0)</f>
        <v>0</v>
      </c>
      <c r="G178" s="41">
        <f>IF('Suivi des temps'!$G179='Récap par client'!G$8,'Suivi des temps'!$J179,0)+IF('Suivi des temps'!$L179='Récap par client'!G$8,'Suivi des temps'!$O179,0)+IF('Suivi des temps'!$Q179='Récap par client'!G$8,'Suivi des temps'!$T179,0)+IF('Suivi des temps'!$V179='Récap par client'!G$8,'Suivi des temps'!$Y179,0)+IF('Suivi des temps'!$AA179='Récap par client'!G$8,'Suivi des temps'!$AD179,0)+IF('Suivi des temps'!$AF179='Récap par client'!G$8,'Suivi des temps'!$AI179,0)+IF('Suivi des temps'!$AK179='Récap par client'!G$8,'Suivi des temps'!$AN179,0)</f>
        <v>0</v>
      </c>
      <c r="H178" s="41">
        <f>IF('Suivi des temps'!$G179='Récap par client'!H$8,'Suivi des temps'!$J179,0)+IF('Suivi des temps'!$L179='Récap par client'!H$8,'Suivi des temps'!$O179,0)+IF('Suivi des temps'!$Q179='Récap par client'!H$8,'Suivi des temps'!$T179,0)+IF('Suivi des temps'!$V179='Récap par client'!H$8,'Suivi des temps'!$Y179,0)+IF('Suivi des temps'!$AA179='Récap par client'!H$8,'Suivi des temps'!$AD179,0)+IF('Suivi des temps'!$AF179='Récap par client'!H$8,'Suivi des temps'!$AI179,0)+IF('Suivi des temps'!$AK179='Récap par client'!H$8,'Suivi des temps'!$AN179,0)</f>
        <v>0</v>
      </c>
      <c r="I178" s="41">
        <f>IF('Suivi des temps'!$G179='Récap par client'!I$8,'Suivi des temps'!$J179,0)+IF('Suivi des temps'!$L179='Récap par client'!I$8,'Suivi des temps'!$O179,0)+IF('Suivi des temps'!$Q179='Récap par client'!I$8,'Suivi des temps'!$T179,0)+IF('Suivi des temps'!$V179='Récap par client'!I$8,'Suivi des temps'!$Y179,0)+IF('Suivi des temps'!$AA179='Récap par client'!I$8,'Suivi des temps'!$AD179,0)+IF('Suivi des temps'!$AF179='Récap par client'!I$8,'Suivi des temps'!$AI179,0)+IF('Suivi des temps'!$AK179='Récap par client'!I$8,'Suivi des temps'!$AN179,0)</f>
        <v>0</v>
      </c>
      <c r="J178" s="41">
        <f>IF('Suivi des temps'!$G179='Récap par client'!J$8,'Suivi des temps'!$J179,0)+IF('Suivi des temps'!$L179='Récap par client'!J$8,'Suivi des temps'!$O179,0)+IF('Suivi des temps'!$Q179='Récap par client'!J$8,'Suivi des temps'!$T179,0)+IF('Suivi des temps'!$V179='Récap par client'!J$8,'Suivi des temps'!$Y179,0)+IF('Suivi des temps'!$AA179='Récap par client'!J$8,'Suivi des temps'!$AD179,0)+IF('Suivi des temps'!$AF179='Récap par client'!J$8,'Suivi des temps'!$AI179,0)+IF('Suivi des temps'!$AK179='Récap par client'!J$8,'Suivi des temps'!$AN179,0)</f>
        <v>0</v>
      </c>
      <c r="K178" s="41">
        <f>IF('Suivi des temps'!$G179='Récap par client'!K$8,'Suivi des temps'!$J179,0)+IF('Suivi des temps'!$L179='Récap par client'!K$8,'Suivi des temps'!$O179,0)+IF('Suivi des temps'!$Q179='Récap par client'!K$8,'Suivi des temps'!$T179,0)+IF('Suivi des temps'!$V179='Récap par client'!K$8,'Suivi des temps'!$Y179,0)+IF('Suivi des temps'!$AA179='Récap par client'!K$8,'Suivi des temps'!$AD179,0)+IF('Suivi des temps'!$AF179='Récap par client'!K$8,'Suivi des temps'!$AI179,0)+IF('Suivi des temps'!$AK179='Récap par client'!K$8,'Suivi des temps'!$AN179,0)</f>
        <v>0</v>
      </c>
      <c r="L178" s="41">
        <f>IF('Suivi des temps'!$G179='Récap par client'!L$8,'Suivi des temps'!$J179,0)+IF('Suivi des temps'!$L179='Récap par client'!L$8,'Suivi des temps'!$O179,0)+IF('Suivi des temps'!$Q179='Récap par client'!L$8,'Suivi des temps'!$T179,0)+IF('Suivi des temps'!$V179='Récap par client'!L$8,'Suivi des temps'!$Y179,0)+IF('Suivi des temps'!$AA179='Récap par client'!L$8,'Suivi des temps'!$AD179,0)+IF('Suivi des temps'!$AF179='Récap par client'!L$8,'Suivi des temps'!$AI179,0)+IF('Suivi des temps'!$AK179='Récap par client'!L$8,'Suivi des temps'!$AN179,0)</f>
        <v>0</v>
      </c>
      <c r="M178" s="41">
        <f>IF('Suivi des temps'!$G179='Récap par client'!M$8,'Suivi des temps'!$J179,0)+IF('Suivi des temps'!$L179='Récap par client'!M$8,'Suivi des temps'!$O179,0)+IF('Suivi des temps'!$Q179='Récap par client'!M$8,'Suivi des temps'!$T179,0)+IF('Suivi des temps'!$V179='Récap par client'!M$8,'Suivi des temps'!$Y179,0)+IF('Suivi des temps'!$AA179='Récap par client'!M$8,'Suivi des temps'!$AD179,0)+IF('Suivi des temps'!$AF179='Récap par client'!M$8,'Suivi des temps'!$AI179,0)+IF('Suivi des temps'!$AK179='Récap par client'!M$8,'Suivi des temps'!$AN179,0)</f>
        <v>0</v>
      </c>
      <c r="N178" s="41">
        <f>IF('Suivi des temps'!$G179='Récap par client'!N$8,'Suivi des temps'!$J179,0)+IF('Suivi des temps'!$L179='Récap par client'!N$8,'Suivi des temps'!$O179,0)+IF('Suivi des temps'!$Q179='Récap par client'!N$8,'Suivi des temps'!$T179,0)+IF('Suivi des temps'!$V179='Récap par client'!N$8,'Suivi des temps'!$Y179,0)+IF('Suivi des temps'!$AA179='Récap par client'!N$8,'Suivi des temps'!$AD179,0)+IF('Suivi des temps'!$AF179='Récap par client'!N$8,'Suivi des temps'!$AI179,0)+IF('Suivi des temps'!$AK179='Récap par client'!N$8,'Suivi des temps'!$AN179,0)</f>
        <v>0</v>
      </c>
      <c r="O178" s="41">
        <f>IF('Suivi des temps'!$G179='Récap par client'!O$8,'Suivi des temps'!$J179,0)+IF('Suivi des temps'!$L179='Récap par client'!O$8,'Suivi des temps'!$O179,0)+IF('Suivi des temps'!$Q179='Récap par client'!O$8,'Suivi des temps'!$T179,0)+IF('Suivi des temps'!$V179='Récap par client'!O$8,'Suivi des temps'!$Y179,0)+IF('Suivi des temps'!$AA179='Récap par client'!O$8,'Suivi des temps'!$AD179,0)+IF('Suivi des temps'!$AF179='Récap par client'!O$8,'Suivi des temps'!$AI179,0)+IF('Suivi des temps'!$AK179='Récap par client'!O$8,'Suivi des temps'!$AN179,0)</f>
        <v>0</v>
      </c>
      <c r="P178" s="41">
        <f>IF('Suivi des temps'!$G179='Récap par client'!P$8,'Suivi des temps'!$J179,0)+IF('Suivi des temps'!$L179='Récap par client'!P$8,'Suivi des temps'!$O179,0)+IF('Suivi des temps'!$Q179='Récap par client'!P$8,'Suivi des temps'!$T179,0)+IF('Suivi des temps'!$V179='Récap par client'!P$8,'Suivi des temps'!$Y179,0)+IF('Suivi des temps'!$AA179='Récap par client'!P$8,'Suivi des temps'!$AD179,0)+IF('Suivi des temps'!$AF179='Récap par client'!P$8,'Suivi des temps'!$AI179,0)+IF('Suivi des temps'!$AK179='Récap par client'!P$8,'Suivi des temps'!$AN179,0)</f>
        <v>0</v>
      </c>
      <c r="Q178" s="41">
        <f>IF('Suivi des temps'!$G179='Récap par client'!Q$8,'Suivi des temps'!$J179,0)+IF('Suivi des temps'!$L179='Récap par client'!Q$8,'Suivi des temps'!$O179,0)+IF('Suivi des temps'!$Q179='Récap par client'!Q$8,'Suivi des temps'!$T179,0)+IF('Suivi des temps'!$V179='Récap par client'!Q$8,'Suivi des temps'!$Y179,0)+IF('Suivi des temps'!$AA179='Récap par client'!Q$8,'Suivi des temps'!$AD179,0)+IF('Suivi des temps'!$AF179='Récap par client'!Q$8,'Suivi des temps'!$AI179,0)+IF('Suivi des temps'!$AK179='Récap par client'!Q$8,'Suivi des temps'!$AN179,0)</f>
        <v>0</v>
      </c>
      <c r="R178" s="41">
        <f>IF('Suivi des temps'!$G179='Récap par client'!R$8,'Suivi des temps'!$J179,0)+IF('Suivi des temps'!$L179='Récap par client'!R$8,'Suivi des temps'!$O179,0)+IF('Suivi des temps'!$Q179='Récap par client'!R$8,'Suivi des temps'!$T179,0)+IF('Suivi des temps'!$V179='Récap par client'!R$8,'Suivi des temps'!$Y179,0)+IF('Suivi des temps'!$AA179='Récap par client'!R$8,'Suivi des temps'!$AD179,0)+IF('Suivi des temps'!$AF179='Récap par client'!R$8,'Suivi des temps'!$AI179,0)+IF('Suivi des temps'!$AK179='Récap par client'!R$8,'Suivi des temps'!$AN179,0)</f>
        <v>0</v>
      </c>
      <c r="S178" s="41">
        <f>IF('Suivi des temps'!$G179='Récap par client'!S$8,'Suivi des temps'!$J179,0)+IF('Suivi des temps'!$L179='Récap par client'!S$8,'Suivi des temps'!$O179,0)+IF('Suivi des temps'!$Q179='Récap par client'!S$8,'Suivi des temps'!$T179,0)+IF('Suivi des temps'!$V179='Récap par client'!S$8,'Suivi des temps'!$Y179,0)+IF('Suivi des temps'!$AA179='Récap par client'!S$8,'Suivi des temps'!$AD179,0)+IF('Suivi des temps'!$AF179='Récap par client'!S$8,'Suivi des temps'!$AI179,0)+IF('Suivi des temps'!$AK179='Récap par client'!S$8,'Suivi des temps'!$AN179,0)</f>
        <v>0</v>
      </c>
      <c r="T178" s="41">
        <f>IF('Suivi des temps'!$G179='Récap par client'!T$8,'Suivi des temps'!$J179,0)+IF('Suivi des temps'!$L179='Récap par client'!T$8,'Suivi des temps'!$O179,0)+IF('Suivi des temps'!$Q179='Récap par client'!T$8,'Suivi des temps'!$T179,0)+IF('Suivi des temps'!$V179='Récap par client'!T$8,'Suivi des temps'!$Y179,0)+IF('Suivi des temps'!$AA179='Récap par client'!T$8,'Suivi des temps'!$AD179,0)+IF('Suivi des temps'!$AF179='Récap par client'!T$8,'Suivi des temps'!$AI179,0)+IF('Suivi des temps'!$AK179='Récap par client'!T$8,'Suivi des temps'!$AN179,0)</f>
        <v>0</v>
      </c>
      <c r="U178" s="41">
        <f>IF('Suivi des temps'!$G179='Récap par client'!U$8,'Suivi des temps'!$J179,0)+IF('Suivi des temps'!$L179='Récap par client'!U$8,'Suivi des temps'!$O179,0)+IF('Suivi des temps'!$Q179='Récap par client'!U$8,'Suivi des temps'!$T179,0)+IF('Suivi des temps'!$V179='Récap par client'!U$8,'Suivi des temps'!$Y179,0)+IF('Suivi des temps'!$AA179='Récap par client'!U$8,'Suivi des temps'!$AD179,0)+IF('Suivi des temps'!$AF179='Récap par client'!U$8,'Suivi des temps'!$AI179,0)+IF('Suivi des temps'!$AK179='Récap par client'!U$8,'Suivi des temps'!$AN179,0)</f>
        <v>0</v>
      </c>
      <c r="V178" s="41">
        <f>IF('Suivi des temps'!$G179='Récap par client'!V$8,'Suivi des temps'!$J179,0)+IF('Suivi des temps'!$L179='Récap par client'!V$8,'Suivi des temps'!$O179,0)+IF('Suivi des temps'!$Q179='Récap par client'!V$8,'Suivi des temps'!$T179,0)+IF('Suivi des temps'!$V179='Récap par client'!V$8,'Suivi des temps'!$Y179,0)+IF('Suivi des temps'!$AA179='Récap par client'!V$8,'Suivi des temps'!$AD179,0)+IF('Suivi des temps'!$AF179='Récap par client'!V$8,'Suivi des temps'!$AI179,0)+IF('Suivi des temps'!$AK179='Récap par client'!V$8,'Suivi des temps'!$AN179,0)</f>
        <v>0</v>
      </c>
      <c r="W178" s="41">
        <f>IF('Suivi des temps'!$G179='Récap par client'!W$8,'Suivi des temps'!$J179,0)+IF('Suivi des temps'!$L179='Récap par client'!W$8,'Suivi des temps'!$O179,0)+IF('Suivi des temps'!$Q179='Récap par client'!W$8,'Suivi des temps'!$T179,0)+IF('Suivi des temps'!$V179='Récap par client'!W$8,'Suivi des temps'!$Y179,0)+IF('Suivi des temps'!$AA179='Récap par client'!W$8,'Suivi des temps'!$AD179,0)+IF('Suivi des temps'!$AF179='Récap par client'!W$8,'Suivi des temps'!$AI179,0)+IF('Suivi des temps'!$AK179='Récap par client'!W$8,'Suivi des temps'!$AN179,0)</f>
        <v>0</v>
      </c>
      <c r="X178" s="41">
        <f>IF('Suivi des temps'!$G179='Récap par client'!X$8,'Suivi des temps'!$J179,0)+IF('Suivi des temps'!$L179='Récap par client'!X$8,'Suivi des temps'!$O179,0)+IF('Suivi des temps'!$Q179='Récap par client'!X$8,'Suivi des temps'!$T179,0)+IF('Suivi des temps'!$V179='Récap par client'!X$8,'Suivi des temps'!$Y179,0)+IF('Suivi des temps'!$AA179='Récap par client'!X$8,'Suivi des temps'!$AD179,0)+IF('Suivi des temps'!$AF179='Récap par client'!X$8,'Suivi des temps'!$AI179,0)+IF('Suivi des temps'!$AK179='Récap par client'!X$8,'Suivi des temps'!$AN179,0)</f>
        <v>0</v>
      </c>
      <c r="Y178" s="41">
        <f>IF('Suivi des temps'!$G179='Récap par client'!Y$8,'Suivi des temps'!$J179,0)+IF('Suivi des temps'!$L179='Récap par client'!Y$8,'Suivi des temps'!$O179,0)+IF('Suivi des temps'!$Q179='Récap par client'!Y$8,'Suivi des temps'!$T179,0)+IF('Suivi des temps'!$V179='Récap par client'!Y$8,'Suivi des temps'!$Y179,0)+IF('Suivi des temps'!$AA179='Récap par client'!Y$8,'Suivi des temps'!$AD179,0)+IF('Suivi des temps'!$AF179='Récap par client'!Y$8,'Suivi des temps'!$AI179,0)+IF('Suivi des temps'!$AK179='Récap par client'!Y$8,'Suivi des temps'!$AN179,0)</f>
        <v>0</v>
      </c>
      <c r="Z178" s="41">
        <f>IF('Suivi des temps'!$G179='Récap par client'!Z$8,'Suivi des temps'!$J179,0)+IF('Suivi des temps'!$L179='Récap par client'!Z$8,'Suivi des temps'!$O179,0)+IF('Suivi des temps'!$Q179='Récap par client'!Z$8,'Suivi des temps'!$T179,0)+IF('Suivi des temps'!$V179='Récap par client'!Z$8,'Suivi des temps'!$Y179,0)+IF('Suivi des temps'!$AA179='Récap par client'!Z$8,'Suivi des temps'!$AD179,0)+IF('Suivi des temps'!$AF179='Récap par client'!Z$8,'Suivi des temps'!$AI179,0)+IF('Suivi des temps'!$AK179='Récap par client'!Z$8,'Suivi des temps'!$AN179,0)</f>
        <v>0</v>
      </c>
      <c r="AA178" s="45">
        <f t="shared" si="14"/>
        <v>0</v>
      </c>
    </row>
    <row r="179" spans="2:27" ht="20.8" customHeight="1" x14ac:dyDescent="0.25">
      <c r="B179" s="25" t="str">
        <f t="shared" si="10"/>
        <v/>
      </c>
      <c r="C179" s="23" t="str">
        <f t="shared" si="11"/>
        <v/>
      </c>
      <c r="D179" s="17">
        <f t="shared" si="12"/>
        <v>45462</v>
      </c>
      <c r="E179" s="32" t="str">
        <f t="shared" si="13"/>
        <v>Mercredi</v>
      </c>
      <c r="F179" s="41">
        <f>IF('Suivi des temps'!$G180='Récap par client'!F$8,'Suivi des temps'!$J180,0)+IF('Suivi des temps'!$L180='Récap par client'!F$8,'Suivi des temps'!$O180,0)+IF('Suivi des temps'!$Q180='Récap par client'!F$8,'Suivi des temps'!$T180,0)+IF('Suivi des temps'!$V180='Récap par client'!F$8,'Suivi des temps'!$Y180,0)+IF('Suivi des temps'!$AA180='Récap par client'!F$8,'Suivi des temps'!$AD180,0)+IF('Suivi des temps'!$AF180='Récap par client'!F$8,'Suivi des temps'!$AI180,0)+IF('Suivi des temps'!$AK180='Récap par client'!F$8,'Suivi des temps'!$AN180,0)</f>
        <v>0</v>
      </c>
      <c r="G179" s="41">
        <f>IF('Suivi des temps'!$G180='Récap par client'!G$8,'Suivi des temps'!$J180,0)+IF('Suivi des temps'!$L180='Récap par client'!G$8,'Suivi des temps'!$O180,0)+IF('Suivi des temps'!$Q180='Récap par client'!G$8,'Suivi des temps'!$T180,0)+IF('Suivi des temps'!$V180='Récap par client'!G$8,'Suivi des temps'!$Y180,0)+IF('Suivi des temps'!$AA180='Récap par client'!G$8,'Suivi des temps'!$AD180,0)+IF('Suivi des temps'!$AF180='Récap par client'!G$8,'Suivi des temps'!$AI180,0)+IF('Suivi des temps'!$AK180='Récap par client'!G$8,'Suivi des temps'!$AN180,0)</f>
        <v>0</v>
      </c>
      <c r="H179" s="41">
        <f>IF('Suivi des temps'!$G180='Récap par client'!H$8,'Suivi des temps'!$J180,0)+IF('Suivi des temps'!$L180='Récap par client'!H$8,'Suivi des temps'!$O180,0)+IF('Suivi des temps'!$Q180='Récap par client'!H$8,'Suivi des temps'!$T180,0)+IF('Suivi des temps'!$V180='Récap par client'!H$8,'Suivi des temps'!$Y180,0)+IF('Suivi des temps'!$AA180='Récap par client'!H$8,'Suivi des temps'!$AD180,0)+IF('Suivi des temps'!$AF180='Récap par client'!H$8,'Suivi des temps'!$AI180,0)+IF('Suivi des temps'!$AK180='Récap par client'!H$8,'Suivi des temps'!$AN180,0)</f>
        <v>0</v>
      </c>
      <c r="I179" s="41">
        <f>IF('Suivi des temps'!$G180='Récap par client'!I$8,'Suivi des temps'!$J180,0)+IF('Suivi des temps'!$L180='Récap par client'!I$8,'Suivi des temps'!$O180,0)+IF('Suivi des temps'!$Q180='Récap par client'!I$8,'Suivi des temps'!$T180,0)+IF('Suivi des temps'!$V180='Récap par client'!I$8,'Suivi des temps'!$Y180,0)+IF('Suivi des temps'!$AA180='Récap par client'!I$8,'Suivi des temps'!$AD180,0)+IF('Suivi des temps'!$AF180='Récap par client'!I$8,'Suivi des temps'!$AI180,0)+IF('Suivi des temps'!$AK180='Récap par client'!I$8,'Suivi des temps'!$AN180,0)</f>
        <v>0</v>
      </c>
      <c r="J179" s="41">
        <f>IF('Suivi des temps'!$G180='Récap par client'!J$8,'Suivi des temps'!$J180,0)+IF('Suivi des temps'!$L180='Récap par client'!J$8,'Suivi des temps'!$O180,0)+IF('Suivi des temps'!$Q180='Récap par client'!J$8,'Suivi des temps'!$T180,0)+IF('Suivi des temps'!$V180='Récap par client'!J$8,'Suivi des temps'!$Y180,0)+IF('Suivi des temps'!$AA180='Récap par client'!J$8,'Suivi des temps'!$AD180,0)+IF('Suivi des temps'!$AF180='Récap par client'!J$8,'Suivi des temps'!$AI180,0)+IF('Suivi des temps'!$AK180='Récap par client'!J$8,'Suivi des temps'!$AN180,0)</f>
        <v>0</v>
      </c>
      <c r="K179" s="41">
        <f>IF('Suivi des temps'!$G180='Récap par client'!K$8,'Suivi des temps'!$J180,0)+IF('Suivi des temps'!$L180='Récap par client'!K$8,'Suivi des temps'!$O180,0)+IF('Suivi des temps'!$Q180='Récap par client'!K$8,'Suivi des temps'!$T180,0)+IF('Suivi des temps'!$V180='Récap par client'!K$8,'Suivi des temps'!$Y180,0)+IF('Suivi des temps'!$AA180='Récap par client'!K$8,'Suivi des temps'!$AD180,0)+IF('Suivi des temps'!$AF180='Récap par client'!K$8,'Suivi des temps'!$AI180,0)+IF('Suivi des temps'!$AK180='Récap par client'!K$8,'Suivi des temps'!$AN180,0)</f>
        <v>0</v>
      </c>
      <c r="L179" s="41">
        <f>IF('Suivi des temps'!$G180='Récap par client'!L$8,'Suivi des temps'!$J180,0)+IF('Suivi des temps'!$L180='Récap par client'!L$8,'Suivi des temps'!$O180,0)+IF('Suivi des temps'!$Q180='Récap par client'!L$8,'Suivi des temps'!$T180,0)+IF('Suivi des temps'!$V180='Récap par client'!L$8,'Suivi des temps'!$Y180,0)+IF('Suivi des temps'!$AA180='Récap par client'!L$8,'Suivi des temps'!$AD180,0)+IF('Suivi des temps'!$AF180='Récap par client'!L$8,'Suivi des temps'!$AI180,0)+IF('Suivi des temps'!$AK180='Récap par client'!L$8,'Suivi des temps'!$AN180,0)</f>
        <v>0</v>
      </c>
      <c r="M179" s="41">
        <f>IF('Suivi des temps'!$G180='Récap par client'!M$8,'Suivi des temps'!$J180,0)+IF('Suivi des temps'!$L180='Récap par client'!M$8,'Suivi des temps'!$O180,0)+IF('Suivi des temps'!$Q180='Récap par client'!M$8,'Suivi des temps'!$T180,0)+IF('Suivi des temps'!$V180='Récap par client'!M$8,'Suivi des temps'!$Y180,0)+IF('Suivi des temps'!$AA180='Récap par client'!M$8,'Suivi des temps'!$AD180,0)+IF('Suivi des temps'!$AF180='Récap par client'!M$8,'Suivi des temps'!$AI180,0)+IF('Suivi des temps'!$AK180='Récap par client'!M$8,'Suivi des temps'!$AN180,0)</f>
        <v>0</v>
      </c>
      <c r="N179" s="41">
        <f>IF('Suivi des temps'!$G180='Récap par client'!N$8,'Suivi des temps'!$J180,0)+IF('Suivi des temps'!$L180='Récap par client'!N$8,'Suivi des temps'!$O180,0)+IF('Suivi des temps'!$Q180='Récap par client'!N$8,'Suivi des temps'!$T180,0)+IF('Suivi des temps'!$V180='Récap par client'!N$8,'Suivi des temps'!$Y180,0)+IF('Suivi des temps'!$AA180='Récap par client'!N$8,'Suivi des temps'!$AD180,0)+IF('Suivi des temps'!$AF180='Récap par client'!N$8,'Suivi des temps'!$AI180,0)+IF('Suivi des temps'!$AK180='Récap par client'!N$8,'Suivi des temps'!$AN180,0)</f>
        <v>0</v>
      </c>
      <c r="O179" s="41">
        <f>IF('Suivi des temps'!$G180='Récap par client'!O$8,'Suivi des temps'!$J180,0)+IF('Suivi des temps'!$L180='Récap par client'!O$8,'Suivi des temps'!$O180,0)+IF('Suivi des temps'!$Q180='Récap par client'!O$8,'Suivi des temps'!$T180,0)+IF('Suivi des temps'!$V180='Récap par client'!O$8,'Suivi des temps'!$Y180,0)+IF('Suivi des temps'!$AA180='Récap par client'!O$8,'Suivi des temps'!$AD180,0)+IF('Suivi des temps'!$AF180='Récap par client'!O$8,'Suivi des temps'!$AI180,0)+IF('Suivi des temps'!$AK180='Récap par client'!O$8,'Suivi des temps'!$AN180,0)</f>
        <v>0</v>
      </c>
      <c r="P179" s="41">
        <f>IF('Suivi des temps'!$G180='Récap par client'!P$8,'Suivi des temps'!$J180,0)+IF('Suivi des temps'!$L180='Récap par client'!P$8,'Suivi des temps'!$O180,0)+IF('Suivi des temps'!$Q180='Récap par client'!P$8,'Suivi des temps'!$T180,0)+IF('Suivi des temps'!$V180='Récap par client'!P$8,'Suivi des temps'!$Y180,0)+IF('Suivi des temps'!$AA180='Récap par client'!P$8,'Suivi des temps'!$AD180,0)+IF('Suivi des temps'!$AF180='Récap par client'!P$8,'Suivi des temps'!$AI180,0)+IF('Suivi des temps'!$AK180='Récap par client'!P$8,'Suivi des temps'!$AN180,0)</f>
        <v>0</v>
      </c>
      <c r="Q179" s="41">
        <f>IF('Suivi des temps'!$G180='Récap par client'!Q$8,'Suivi des temps'!$J180,0)+IF('Suivi des temps'!$L180='Récap par client'!Q$8,'Suivi des temps'!$O180,0)+IF('Suivi des temps'!$Q180='Récap par client'!Q$8,'Suivi des temps'!$T180,0)+IF('Suivi des temps'!$V180='Récap par client'!Q$8,'Suivi des temps'!$Y180,0)+IF('Suivi des temps'!$AA180='Récap par client'!Q$8,'Suivi des temps'!$AD180,0)+IF('Suivi des temps'!$AF180='Récap par client'!Q$8,'Suivi des temps'!$AI180,0)+IF('Suivi des temps'!$AK180='Récap par client'!Q$8,'Suivi des temps'!$AN180,0)</f>
        <v>0</v>
      </c>
      <c r="R179" s="41">
        <f>IF('Suivi des temps'!$G180='Récap par client'!R$8,'Suivi des temps'!$J180,0)+IF('Suivi des temps'!$L180='Récap par client'!R$8,'Suivi des temps'!$O180,0)+IF('Suivi des temps'!$Q180='Récap par client'!R$8,'Suivi des temps'!$T180,0)+IF('Suivi des temps'!$V180='Récap par client'!R$8,'Suivi des temps'!$Y180,0)+IF('Suivi des temps'!$AA180='Récap par client'!R$8,'Suivi des temps'!$AD180,0)+IF('Suivi des temps'!$AF180='Récap par client'!R$8,'Suivi des temps'!$AI180,0)+IF('Suivi des temps'!$AK180='Récap par client'!R$8,'Suivi des temps'!$AN180,0)</f>
        <v>0</v>
      </c>
      <c r="S179" s="41">
        <f>IF('Suivi des temps'!$G180='Récap par client'!S$8,'Suivi des temps'!$J180,0)+IF('Suivi des temps'!$L180='Récap par client'!S$8,'Suivi des temps'!$O180,0)+IF('Suivi des temps'!$Q180='Récap par client'!S$8,'Suivi des temps'!$T180,0)+IF('Suivi des temps'!$V180='Récap par client'!S$8,'Suivi des temps'!$Y180,0)+IF('Suivi des temps'!$AA180='Récap par client'!S$8,'Suivi des temps'!$AD180,0)+IF('Suivi des temps'!$AF180='Récap par client'!S$8,'Suivi des temps'!$AI180,0)+IF('Suivi des temps'!$AK180='Récap par client'!S$8,'Suivi des temps'!$AN180,0)</f>
        <v>0</v>
      </c>
      <c r="T179" s="41">
        <f>IF('Suivi des temps'!$G180='Récap par client'!T$8,'Suivi des temps'!$J180,0)+IF('Suivi des temps'!$L180='Récap par client'!T$8,'Suivi des temps'!$O180,0)+IF('Suivi des temps'!$Q180='Récap par client'!T$8,'Suivi des temps'!$T180,0)+IF('Suivi des temps'!$V180='Récap par client'!T$8,'Suivi des temps'!$Y180,0)+IF('Suivi des temps'!$AA180='Récap par client'!T$8,'Suivi des temps'!$AD180,0)+IF('Suivi des temps'!$AF180='Récap par client'!T$8,'Suivi des temps'!$AI180,0)+IF('Suivi des temps'!$AK180='Récap par client'!T$8,'Suivi des temps'!$AN180,0)</f>
        <v>0</v>
      </c>
      <c r="U179" s="41">
        <f>IF('Suivi des temps'!$G180='Récap par client'!U$8,'Suivi des temps'!$J180,0)+IF('Suivi des temps'!$L180='Récap par client'!U$8,'Suivi des temps'!$O180,0)+IF('Suivi des temps'!$Q180='Récap par client'!U$8,'Suivi des temps'!$T180,0)+IF('Suivi des temps'!$V180='Récap par client'!U$8,'Suivi des temps'!$Y180,0)+IF('Suivi des temps'!$AA180='Récap par client'!U$8,'Suivi des temps'!$AD180,0)+IF('Suivi des temps'!$AF180='Récap par client'!U$8,'Suivi des temps'!$AI180,0)+IF('Suivi des temps'!$AK180='Récap par client'!U$8,'Suivi des temps'!$AN180,0)</f>
        <v>0</v>
      </c>
      <c r="V179" s="41">
        <f>IF('Suivi des temps'!$G180='Récap par client'!V$8,'Suivi des temps'!$J180,0)+IF('Suivi des temps'!$L180='Récap par client'!V$8,'Suivi des temps'!$O180,0)+IF('Suivi des temps'!$Q180='Récap par client'!V$8,'Suivi des temps'!$T180,0)+IF('Suivi des temps'!$V180='Récap par client'!V$8,'Suivi des temps'!$Y180,0)+IF('Suivi des temps'!$AA180='Récap par client'!V$8,'Suivi des temps'!$AD180,0)+IF('Suivi des temps'!$AF180='Récap par client'!V$8,'Suivi des temps'!$AI180,0)+IF('Suivi des temps'!$AK180='Récap par client'!V$8,'Suivi des temps'!$AN180,0)</f>
        <v>0</v>
      </c>
      <c r="W179" s="41">
        <f>IF('Suivi des temps'!$G180='Récap par client'!W$8,'Suivi des temps'!$J180,0)+IF('Suivi des temps'!$L180='Récap par client'!W$8,'Suivi des temps'!$O180,0)+IF('Suivi des temps'!$Q180='Récap par client'!W$8,'Suivi des temps'!$T180,0)+IF('Suivi des temps'!$V180='Récap par client'!W$8,'Suivi des temps'!$Y180,0)+IF('Suivi des temps'!$AA180='Récap par client'!W$8,'Suivi des temps'!$AD180,0)+IF('Suivi des temps'!$AF180='Récap par client'!W$8,'Suivi des temps'!$AI180,0)+IF('Suivi des temps'!$AK180='Récap par client'!W$8,'Suivi des temps'!$AN180,0)</f>
        <v>0</v>
      </c>
      <c r="X179" s="41">
        <f>IF('Suivi des temps'!$G180='Récap par client'!X$8,'Suivi des temps'!$J180,0)+IF('Suivi des temps'!$L180='Récap par client'!X$8,'Suivi des temps'!$O180,0)+IF('Suivi des temps'!$Q180='Récap par client'!X$8,'Suivi des temps'!$T180,0)+IF('Suivi des temps'!$V180='Récap par client'!X$8,'Suivi des temps'!$Y180,0)+IF('Suivi des temps'!$AA180='Récap par client'!X$8,'Suivi des temps'!$AD180,0)+IF('Suivi des temps'!$AF180='Récap par client'!X$8,'Suivi des temps'!$AI180,0)+IF('Suivi des temps'!$AK180='Récap par client'!X$8,'Suivi des temps'!$AN180,0)</f>
        <v>0</v>
      </c>
      <c r="Y179" s="41">
        <f>IF('Suivi des temps'!$G180='Récap par client'!Y$8,'Suivi des temps'!$J180,0)+IF('Suivi des temps'!$L180='Récap par client'!Y$8,'Suivi des temps'!$O180,0)+IF('Suivi des temps'!$Q180='Récap par client'!Y$8,'Suivi des temps'!$T180,0)+IF('Suivi des temps'!$V180='Récap par client'!Y$8,'Suivi des temps'!$Y180,0)+IF('Suivi des temps'!$AA180='Récap par client'!Y$8,'Suivi des temps'!$AD180,0)+IF('Suivi des temps'!$AF180='Récap par client'!Y$8,'Suivi des temps'!$AI180,0)+IF('Suivi des temps'!$AK180='Récap par client'!Y$8,'Suivi des temps'!$AN180,0)</f>
        <v>0</v>
      </c>
      <c r="Z179" s="41">
        <f>IF('Suivi des temps'!$G180='Récap par client'!Z$8,'Suivi des temps'!$J180,0)+IF('Suivi des temps'!$L180='Récap par client'!Z$8,'Suivi des temps'!$O180,0)+IF('Suivi des temps'!$Q180='Récap par client'!Z$8,'Suivi des temps'!$T180,0)+IF('Suivi des temps'!$V180='Récap par client'!Z$8,'Suivi des temps'!$Y180,0)+IF('Suivi des temps'!$AA180='Récap par client'!Z$8,'Suivi des temps'!$AD180,0)+IF('Suivi des temps'!$AF180='Récap par client'!Z$8,'Suivi des temps'!$AI180,0)+IF('Suivi des temps'!$AK180='Récap par client'!Z$8,'Suivi des temps'!$AN180,0)</f>
        <v>0</v>
      </c>
      <c r="AA179" s="45">
        <f t="shared" si="14"/>
        <v>0</v>
      </c>
    </row>
    <row r="180" spans="2:27" ht="20.8" customHeight="1" x14ac:dyDescent="0.25">
      <c r="B180" s="25" t="str">
        <f t="shared" si="10"/>
        <v/>
      </c>
      <c r="C180" s="23" t="str">
        <f t="shared" si="11"/>
        <v/>
      </c>
      <c r="D180" s="17">
        <f t="shared" si="12"/>
        <v>45463</v>
      </c>
      <c r="E180" s="32" t="str">
        <f t="shared" si="13"/>
        <v>Jeudi</v>
      </c>
      <c r="F180" s="41">
        <f>IF('Suivi des temps'!$G181='Récap par client'!F$8,'Suivi des temps'!$J181,0)+IF('Suivi des temps'!$L181='Récap par client'!F$8,'Suivi des temps'!$O181,0)+IF('Suivi des temps'!$Q181='Récap par client'!F$8,'Suivi des temps'!$T181,0)+IF('Suivi des temps'!$V181='Récap par client'!F$8,'Suivi des temps'!$Y181,0)+IF('Suivi des temps'!$AA181='Récap par client'!F$8,'Suivi des temps'!$AD181,0)+IF('Suivi des temps'!$AF181='Récap par client'!F$8,'Suivi des temps'!$AI181,0)+IF('Suivi des temps'!$AK181='Récap par client'!F$8,'Suivi des temps'!$AN181,0)</f>
        <v>0</v>
      </c>
      <c r="G180" s="41">
        <f>IF('Suivi des temps'!$G181='Récap par client'!G$8,'Suivi des temps'!$J181,0)+IF('Suivi des temps'!$L181='Récap par client'!G$8,'Suivi des temps'!$O181,0)+IF('Suivi des temps'!$Q181='Récap par client'!G$8,'Suivi des temps'!$T181,0)+IF('Suivi des temps'!$V181='Récap par client'!G$8,'Suivi des temps'!$Y181,0)+IF('Suivi des temps'!$AA181='Récap par client'!G$8,'Suivi des temps'!$AD181,0)+IF('Suivi des temps'!$AF181='Récap par client'!G$8,'Suivi des temps'!$AI181,0)+IF('Suivi des temps'!$AK181='Récap par client'!G$8,'Suivi des temps'!$AN181,0)</f>
        <v>0</v>
      </c>
      <c r="H180" s="41">
        <f>IF('Suivi des temps'!$G181='Récap par client'!H$8,'Suivi des temps'!$J181,0)+IF('Suivi des temps'!$L181='Récap par client'!H$8,'Suivi des temps'!$O181,0)+IF('Suivi des temps'!$Q181='Récap par client'!H$8,'Suivi des temps'!$T181,0)+IF('Suivi des temps'!$V181='Récap par client'!H$8,'Suivi des temps'!$Y181,0)+IF('Suivi des temps'!$AA181='Récap par client'!H$8,'Suivi des temps'!$AD181,0)+IF('Suivi des temps'!$AF181='Récap par client'!H$8,'Suivi des temps'!$AI181,0)+IF('Suivi des temps'!$AK181='Récap par client'!H$8,'Suivi des temps'!$AN181,0)</f>
        <v>0</v>
      </c>
      <c r="I180" s="41">
        <f>IF('Suivi des temps'!$G181='Récap par client'!I$8,'Suivi des temps'!$J181,0)+IF('Suivi des temps'!$L181='Récap par client'!I$8,'Suivi des temps'!$O181,0)+IF('Suivi des temps'!$Q181='Récap par client'!I$8,'Suivi des temps'!$T181,0)+IF('Suivi des temps'!$V181='Récap par client'!I$8,'Suivi des temps'!$Y181,0)+IF('Suivi des temps'!$AA181='Récap par client'!I$8,'Suivi des temps'!$AD181,0)+IF('Suivi des temps'!$AF181='Récap par client'!I$8,'Suivi des temps'!$AI181,0)+IF('Suivi des temps'!$AK181='Récap par client'!I$8,'Suivi des temps'!$AN181,0)</f>
        <v>0</v>
      </c>
      <c r="J180" s="41">
        <f>IF('Suivi des temps'!$G181='Récap par client'!J$8,'Suivi des temps'!$J181,0)+IF('Suivi des temps'!$L181='Récap par client'!J$8,'Suivi des temps'!$O181,0)+IF('Suivi des temps'!$Q181='Récap par client'!J$8,'Suivi des temps'!$T181,0)+IF('Suivi des temps'!$V181='Récap par client'!J$8,'Suivi des temps'!$Y181,0)+IF('Suivi des temps'!$AA181='Récap par client'!J$8,'Suivi des temps'!$AD181,0)+IF('Suivi des temps'!$AF181='Récap par client'!J$8,'Suivi des temps'!$AI181,0)+IF('Suivi des temps'!$AK181='Récap par client'!J$8,'Suivi des temps'!$AN181,0)</f>
        <v>0</v>
      </c>
      <c r="K180" s="41">
        <f>IF('Suivi des temps'!$G181='Récap par client'!K$8,'Suivi des temps'!$J181,0)+IF('Suivi des temps'!$L181='Récap par client'!K$8,'Suivi des temps'!$O181,0)+IF('Suivi des temps'!$Q181='Récap par client'!K$8,'Suivi des temps'!$T181,0)+IF('Suivi des temps'!$V181='Récap par client'!K$8,'Suivi des temps'!$Y181,0)+IF('Suivi des temps'!$AA181='Récap par client'!K$8,'Suivi des temps'!$AD181,0)+IF('Suivi des temps'!$AF181='Récap par client'!K$8,'Suivi des temps'!$AI181,0)+IF('Suivi des temps'!$AK181='Récap par client'!K$8,'Suivi des temps'!$AN181,0)</f>
        <v>0</v>
      </c>
      <c r="L180" s="41">
        <f>IF('Suivi des temps'!$G181='Récap par client'!L$8,'Suivi des temps'!$J181,0)+IF('Suivi des temps'!$L181='Récap par client'!L$8,'Suivi des temps'!$O181,0)+IF('Suivi des temps'!$Q181='Récap par client'!L$8,'Suivi des temps'!$T181,0)+IF('Suivi des temps'!$V181='Récap par client'!L$8,'Suivi des temps'!$Y181,0)+IF('Suivi des temps'!$AA181='Récap par client'!L$8,'Suivi des temps'!$AD181,0)+IF('Suivi des temps'!$AF181='Récap par client'!L$8,'Suivi des temps'!$AI181,0)+IF('Suivi des temps'!$AK181='Récap par client'!L$8,'Suivi des temps'!$AN181,0)</f>
        <v>0</v>
      </c>
      <c r="M180" s="41">
        <f>IF('Suivi des temps'!$G181='Récap par client'!M$8,'Suivi des temps'!$J181,0)+IF('Suivi des temps'!$L181='Récap par client'!M$8,'Suivi des temps'!$O181,0)+IF('Suivi des temps'!$Q181='Récap par client'!M$8,'Suivi des temps'!$T181,0)+IF('Suivi des temps'!$V181='Récap par client'!M$8,'Suivi des temps'!$Y181,0)+IF('Suivi des temps'!$AA181='Récap par client'!M$8,'Suivi des temps'!$AD181,0)+IF('Suivi des temps'!$AF181='Récap par client'!M$8,'Suivi des temps'!$AI181,0)+IF('Suivi des temps'!$AK181='Récap par client'!M$8,'Suivi des temps'!$AN181,0)</f>
        <v>0</v>
      </c>
      <c r="N180" s="41">
        <f>IF('Suivi des temps'!$G181='Récap par client'!N$8,'Suivi des temps'!$J181,0)+IF('Suivi des temps'!$L181='Récap par client'!N$8,'Suivi des temps'!$O181,0)+IF('Suivi des temps'!$Q181='Récap par client'!N$8,'Suivi des temps'!$T181,0)+IF('Suivi des temps'!$V181='Récap par client'!N$8,'Suivi des temps'!$Y181,0)+IF('Suivi des temps'!$AA181='Récap par client'!N$8,'Suivi des temps'!$AD181,0)+IF('Suivi des temps'!$AF181='Récap par client'!N$8,'Suivi des temps'!$AI181,0)+IF('Suivi des temps'!$AK181='Récap par client'!N$8,'Suivi des temps'!$AN181,0)</f>
        <v>0</v>
      </c>
      <c r="O180" s="41">
        <f>IF('Suivi des temps'!$G181='Récap par client'!O$8,'Suivi des temps'!$J181,0)+IF('Suivi des temps'!$L181='Récap par client'!O$8,'Suivi des temps'!$O181,0)+IF('Suivi des temps'!$Q181='Récap par client'!O$8,'Suivi des temps'!$T181,0)+IF('Suivi des temps'!$V181='Récap par client'!O$8,'Suivi des temps'!$Y181,0)+IF('Suivi des temps'!$AA181='Récap par client'!O$8,'Suivi des temps'!$AD181,0)+IF('Suivi des temps'!$AF181='Récap par client'!O$8,'Suivi des temps'!$AI181,0)+IF('Suivi des temps'!$AK181='Récap par client'!O$8,'Suivi des temps'!$AN181,0)</f>
        <v>0</v>
      </c>
      <c r="P180" s="41">
        <f>IF('Suivi des temps'!$G181='Récap par client'!P$8,'Suivi des temps'!$J181,0)+IF('Suivi des temps'!$L181='Récap par client'!P$8,'Suivi des temps'!$O181,0)+IF('Suivi des temps'!$Q181='Récap par client'!P$8,'Suivi des temps'!$T181,0)+IF('Suivi des temps'!$V181='Récap par client'!P$8,'Suivi des temps'!$Y181,0)+IF('Suivi des temps'!$AA181='Récap par client'!P$8,'Suivi des temps'!$AD181,0)+IF('Suivi des temps'!$AF181='Récap par client'!P$8,'Suivi des temps'!$AI181,0)+IF('Suivi des temps'!$AK181='Récap par client'!P$8,'Suivi des temps'!$AN181,0)</f>
        <v>0</v>
      </c>
      <c r="Q180" s="41">
        <f>IF('Suivi des temps'!$G181='Récap par client'!Q$8,'Suivi des temps'!$J181,0)+IF('Suivi des temps'!$L181='Récap par client'!Q$8,'Suivi des temps'!$O181,0)+IF('Suivi des temps'!$Q181='Récap par client'!Q$8,'Suivi des temps'!$T181,0)+IF('Suivi des temps'!$V181='Récap par client'!Q$8,'Suivi des temps'!$Y181,0)+IF('Suivi des temps'!$AA181='Récap par client'!Q$8,'Suivi des temps'!$AD181,0)+IF('Suivi des temps'!$AF181='Récap par client'!Q$8,'Suivi des temps'!$AI181,0)+IF('Suivi des temps'!$AK181='Récap par client'!Q$8,'Suivi des temps'!$AN181,0)</f>
        <v>0</v>
      </c>
      <c r="R180" s="41">
        <f>IF('Suivi des temps'!$G181='Récap par client'!R$8,'Suivi des temps'!$J181,0)+IF('Suivi des temps'!$L181='Récap par client'!R$8,'Suivi des temps'!$O181,0)+IF('Suivi des temps'!$Q181='Récap par client'!R$8,'Suivi des temps'!$T181,0)+IF('Suivi des temps'!$V181='Récap par client'!R$8,'Suivi des temps'!$Y181,0)+IF('Suivi des temps'!$AA181='Récap par client'!R$8,'Suivi des temps'!$AD181,0)+IF('Suivi des temps'!$AF181='Récap par client'!R$8,'Suivi des temps'!$AI181,0)+IF('Suivi des temps'!$AK181='Récap par client'!R$8,'Suivi des temps'!$AN181,0)</f>
        <v>0</v>
      </c>
      <c r="S180" s="41">
        <f>IF('Suivi des temps'!$G181='Récap par client'!S$8,'Suivi des temps'!$J181,0)+IF('Suivi des temps'!$L181='Récap par client'!S$8,'Suivi des temps'!$O181,0)+IF('Suivi des temps'!$Q181='Récap par client'!S$8,'Suivi des temps'!$T181,0)+IF('Suivi des temps'!$V181='Récap par client'!S$8,'Suivi des temps'!$Y181,0)+IF('Suivi des temps'!$AA181='Récap par client'!S$8,'Suivi des temps'!$AD181,0)+IF('Suivi des temps'!$AF181='Récap par client'!S$8,'Suivi des temps'!$AI181,0)+IF('Suivi des temps'!$AK181='Récap par client'!S$8,'Suivi des temps'!$AN181,0)</f>
        <v>0</v>
      </c>
      <c r="T180" s="41">
        <f>IF('Suivi des temps'!$G181='Récap par client'!T$8,'Suivi des temps'!$J181,0)+IF('Suivi des temps'!$L181='Récap par client'!T$8,'Suivi des temps'!$O181,0)+IF('Suivi des temps'!$Q181='Récap par client'!T$8,'Suivi des temps'!$T181,0)+IF('Suivi des temps'!$V181='Récap par client'!T$8,'Suivi des temps'!$Y181,0)+IF('Suivi des temps'!$AA181='Récap par client'!T$8,'Suivi des temps'!$AD181,0)+IF('Suivi des temps'!$AF181='Récap par client'!T$8,'Suivi des temps'!$AI181,0)+IF('Suivi des temps'!$AK181='Récap par client'!T$8,'Suivi des temps'!$AN181,0)</f>
        <v>0</v>
      </c>
      <c r="U180" s="41">
        <f>IF('Suivi des temps'!$G181='Récap par client'!U$8,'Suivi des temps'!$J181,0)+IF('Suivi des temps'!$L181='Récap par client'!U$8,'Suivi des temps'!$O181,0)+IF('Suivi des temps'!$Q181='Récap par client'!U$8,'Suivi des temps'!$T181,0)+IF('Suivi des temps'!$V181='Récap par client'!U$8,'Suivi des temps'!$Y181,0)+IF('Suivi des temps'!$AA181='Récap par client'!U$8,'Suivi des temps'!$AD181,0)+IF('Suivi des temps'!$AF181='Récap par client'!U$8,'Suivi des temps'!$AI181,0)+IF('Suivi des temps'!$AK181='Récap par client'!U$8,'Suivi des temps'!$AN181,0)</f>
        <v>0</v>
      </c>
      <c r="V180" s="41">
        <f>IF('Suivi des temps'!$G181='Récap par client'!V$8,'Suivi des temps'!$J181,0)+IF('Suivi des temps'!$L181='Récap par client'!V$8,'Suivi des temps'!$O181,0)+IF('Suivi des temps'!$Q181='Récap par client'!V$8,'Suivi des temps'!$T181,0)+IF('Suivi des temps'!$V181='Récap par client'!V$8,'Suivi des temps'!$Y181,0)+IF('Suivi des temps'!$AA181='Récap par client'!V$8,'Suivi des temps'!$AD181,0)+IF('Suivi des temps'!$AF181='Récap par client'!V$8,'Suivi des temps'!$AI181,0)+IF('Suivi des temps'!$AK181='Récap par client'!V$8,'Suivi des temps'!$AN181,0)</f>
        <v>0</v>
      </c>
      <c r="W180" s="41">
        <f>IF('Suivi des temps'!$G181='Récap par client'!W$8,'Suivi des temps'!$J181,0)+IF('Suivi des temps'!$L181='Récap par client'!W$8,'Suivi des temps'!$O181,0)+IF('Suivi des temps'!$Q181='Récap par client'!W$8,'Suivi des temps'!$T181,0)+IF('Suivi des temps'!$V181='Récap par client'!W$8,'Suivi des temps'!$Y181,0)+IF('Suivi des temps'!$AA181='Récap par client'!W$8,'Suivi des temps'!$AD181,0)+IF('Suivi des temps'!$AF181='Récap par client'!W$8,'Suivi des temps'!$AI181,0)+IF('Suivi des temps'!$AK181='Récap par client'!W$8,'Suivi des temps'!$AN181,0)</f>
        <v>0</v>
      </c>
      <c r="X180" s="41">
        <f>IF('Suivi des temps'!$G181='Récap par client'!X$8,'Suivi des temps'!$J181,0)+IF('Suivi des temps'!$L181='Récap par client'!X$8,'Suivi des temps'!$O181,0)+IF('Suivi des temps'!$Q181='Récap par client'!X$8,'Suivi des temps'!$T181,0)+IF('Suivi des temps'!$V181='Récap par client'!X$8,'Suivi des temps'!$Y181,0)+IF('Suivi des temps'!$AA181='Récap par client'!X$8,'Suivi des temps'!$AD181,0)+IF('Suivi des temps'!$AF181='Récap par client'!X$8,'Suivi des temps'!$AI181,0)+IF('Suivi des temps'!$AK181='Récap par client'!X$8,'Suivi des temps'!$AN181,0)</f>
        <v>0</v>
      </c>
      <c r="Y180" s="41">
        <f>IF('Suivi des temps'!$G181='Récap par client'!Y$8,'Suivi des temps'!$J181,0)+IF('Suivi des temps'!$L181='Récap par client'!Y$8,'Suivi des temps'!$O181,0)+IF('Suivi des temps'!$Q181='Récap par client'!Y$8,'Suivi des temps'!$T181,0)+IF('Suivi des temps'!$V181='Récap par client'!Y$8,'Suivi des temps'!$Y181,0)+IF('Suivi des temps'!$AA181='Récap par client'!Y$8,'Suivi des temps'!$AD181,0)+IF('Suivi des temps'!$AF181='Récap par client'!Y$8,'Suivi des temps'!$AI181,0)+IF('Suivi des temps'!$AK181='Récap par client'!Y$8,'Suivi des temps'!$AN181,0)</f>
        <v>0</v>
      </c>
      <c r="Z180" s="41">
        <f>IF('Suivi des temps'!$G181='Récap par client'!Z$8,'Suivi des temps'!$J181,0)+IF('Suivi des temps'!$L181='Récap par client'!Z$8,'Suivi des temps'!$O181,0)+IF('Suivi des temps'!$Q181='Récap par client'!Z$8,'Suivi des temps'!$T181,0)+IF('Suivi des temps'!$V181='Récap par client'!Z$8,'Suivi des temps'!$Y181,0)+IF('Suivi des temps'!$AA181='Récap par client'!Z$8,'Suivi des temps'!$AD181,0)+IF('Suivi des temps'!$AF181='Récap par client'!Z$8,'Suivi des temps'!$AI181,0)+IF('Suivi des temps'!$AK181='Récap par client'!Z$8,'Suivi des temps'!$AN181,0)</f>
        <v>0</v>
      </c>
      <c r="AA180" s="45">
        <f t="shared" si="14"/>
        <v>0</v>
      </c>
    </row>
    <row r="181" spans="2:27" ht="20.8" customHeight="1" x14ac:dyDescent="0.25">
      <c r="B181" s="25" t="str">
        <f t="shared" si="10"/>
        <v/>
      </c>
      <c r="C181" s="23" t="str">
        <f t="shared" si="11"/>
        <v/>
      </c>
      <c r="D181" s="17">
        <f t="shared" si="12"/>
        <v>45464</v>
      </c>
      <c r="E181" s="32" t="str">
        <f t="shared" si="13"/>
        <v>Vendredi</v>
      </c>
      <c r="F181" s="41">
        <f>IF('Suivi des temps'!$G182='Récap par client'!F$8,'Suivi des temps'!$J182,0)+IF('Suivi des temps'!$L182='Récap par client'!F$8,'Suivi des temps'!$O182,0)+IF('Suivi des temps'!$Q182='Récap par client'!F$8,'Suivi des temps'!$T182,0)+IF('Suivi des temps'!$V182='Récap par client'!F$8,'Suivi des temps'!$Y182,0)+IF('Suivi des temps'!$AA182='Récap par client'!F$8,'Suivi des temps'!$AD182,0)+IF('Suivi des temps'!$AF182='Récap par client'!F$8,'Suivi des temps'!$AI182,0)+IF('Suivi des temps'!$AK182='Récap par client'!F$8,'Suivi des temps'!$AN182,0)</f>
        <v>0</v>
      </c>
      <c r="G181" s="41">
        <f>IF('Suivi des temps'!$G182='Récap par client'!G$8,'Suivi des temps'!$J182,0)+IF('Suivi des temps'!$L182='Récap par client'!G$8,'Suivi des temps'!$O182,0)+IF('Suivi des temps'!$Q182='Récap par client'!G$8,'Suivi des temps'!$T182,0)+IF('Suivi des temps'!$V182='Récap par client'!G$8,'Suivi des temps'!$Y182,0)+IF('Suivi des temps'!$AA182='Récap par client'!G$8,'Suivi des temps'!$AD182,0)+IF('Suivi des temps'!$AF182='Récap par client'!G$8,'Suivi des temps'!$AI182,0)+IF('Suivi des temps'!$AK182='Récap par client'!G$8,'Suivi des temps'!$AN182,0)</f>
        <v>0</v>
      </c>
      <c r="H181" s="41">
        <f>IF('Suivi des temps'!$G182='Récap par client'!H$8,'Suivi des temps'!$J182,0)+IF('Suivi des temps'!$L182='Récap par client'!H$8,'Suivi des temps'!$O182,0)+IF('Suivi des temps'!$Q182='Récap par client'!H$8,'Suivi des temps'!$T182,0)+IF('Suivi des temps'!$V182='Récap par client'!H$8,'Suivi des temps'!$Y182,0)+IF('Suivi des temps'!$AA182='Récap par client'!H$8,'Suivi des temps'!$AD182,0)+IF('Suivi des temps'!$AF182='Récap par client'!H$8,'Suivi des temps'!$AI182,0)+IF('Suivi des temps'!$AK182='Récap par client'!H$8,'Suivi des temps'!$AN182,0)</f>
        <v>0</v>
      </c>
      <c r="I181" s="41">
        <f>IF('Suivi des temps'!$G182='Récap par client'!I$8,'Suivi des temps'!$J182,0)+IF('Suivi des temps'!$L182='Récap par client'!I$8,'Suivi des temps'!$O182,0)+IF('Suivi des temps'!$Q182='Récap par client'!I$8,'Suivi des temps'!$T182,0)+IF('Suivi des temps'!$V182='Récap par client'!I$8,'Suivi des temps'!$Y182,0)+IF('Suivi des temps'!$AA182='Récap par client'!I$8,'Suivi des temps'!$AD182,0)+IF('Suivi des temps'!$AF182='Récap par client'!I$8,'Suivi des temps'!$AI182,0)+IF('Suivi des temps'!$AK182='Récap par client'!I$8,'Suivi des temps'!$AN182,0)</f>
        <v>0</v>
      </c>
      <c r="J181" s="41">
        <f>IF('Suivi des temps'!$G182='Récap par client'!J$8,'Suivi des temps'!$J182,0)+IF('Suivi des temps'!$L182='Récap par client'!J$8,'Suivi des temps'!$O182,0)+IF('Suivi des temps'!$Q182='Récap par client'!J$8,'Suivi des temps'!$T182,0)+IF('Suivi des temps'!$V182='Récap par client'!J$8,'Suivi des temps'!$Y182,0)+IF('Suivi des temps'!$AA182='Récap par client'!J$8,'Suivi des temps'!$AD182,0)+IF('Suivi des temps'!$AF182='Récap par client'!J$8,'Suivi des temps'!$AI182,0)+IF('Suivi des temps'!$AK182='Récap par client'!J$8,'Suivi des temps'!$AN182,0)</f>
        <v>0</v>
      </c>
      <c r="K181" s="41">
        <f>IF('Suivi des temps'!$G182='Récap par client'!K$8,'Suivi des temps'!$J182,0)+IF('Suivi des temps'!$L182='Récap par client'!K$8,'Suivi des temps'!$O182,0)+IF('Suivi des temps'!$Q182='Récap par client'!K$8,'Suivi des temps'!$T182,0)+IF('Suivi des temps'!$V182='Récap par client'!K$8,'Suivi des temps'!$Y182,0)+IF('Suivi des temps'!$AA182='Récap par client'!K$8,'Suivi des temps'!$AD182,0)+IF('Suivi des temps'!$AF182='Récap par client'!K$8,'Suivi des temps'!$AI182,0)+IF('Suivi des temps'!$AK182='Récap par client'!K$8,'Suivi des temps'!$AN182,0)</f>
        <v>0</v>
      </c>
      <c r="L181" s="41">
        <f>IF('Suivi des temps'!$G182='Récap par client'!L$8,'Suivi des temps'!$J182,0)+IF('Suivi des temps'!$L182='Récap par client'!L$8,'Suivi des temps'!$O182,0)+IF('Suivi des temps'!$Q182='Récap par client'!L$8,'Suivi des temps'!$T182,0)+IF('Suivi des temps'!$V182='Récap par client'!L$8,'Suivi des temps'!$Y182,0)+IF('Suivi des temps'!$AA182='Récap par client'!L$8,'Suivi des temps'!$AD182,0)+IF('Suivi des temps'!$AF182='Récap par client'!L$8,'Suivi des temps'!$AI182,0)+IF('Suivi des temps'!$AK182='Récap par client'!L$8,'Suivi des temps'!$AN182,0)</f>
        <v>0</v>
      </c>
      <c r="M181" s="41">
        <f>IF('Suivi des temps'!$G182='Récap par client'!M$8,'Suivi des temps'!$J182,0)+IF('Suivi des temps'!$L182='Récap par client'!M$8,'Suivi des temps'!$O182,0)+IF('Suivi des temps'!$Q182='Récap par client'!M$8,'Suivi des temps'!$T182,0)+IF('Suivi des temps'!$V182='Récap par client'!M$8,'Suivi des temps'!$Y182,0)+IF('Suivi des temps'!$AA182='Récap par client'!M$8,'Suivi des temps'!$AD182,0)+IF('Suivi des temps'!$AF182='Récap par client'!M$8,'Suivi des temps'!$AI182,0)+IF('Suivi des temps'!$AK182='Récap par client'!M$8,'Suivi des temps'!$AN182,0)</f>
        <v>0</v>
      </c>
      <c r="N181" s="41">
        <f>IF('Suivi des temps'!$G182='Récap par client'!N$8,'Suivi des temps'!$J182,0)+IF('Suivi des temps'!$L182='Récap par client'!N$8,'Suivi des temps'!$O182,0)+IF('Suivi des temps'!$Q182='Récap par client'!N$8,'Suivi des temps'!$T182,0)+IF('Suivi des temps'!$V182='Récap par client'!N$8,'Suivi des temps'!$Y182,0)+IF('Suivi des temps'!$AA182='Récap par client'!N$8,'Suivi des temps'!$AD182,0)+IF('Suivi des temps'!$AF182='Récap par client'!N$8,'Suivi des temps'!$AI182,0)+IF('Suivi des temps'!$AK182='Récap par client'!N$8,'Suivi des temps'!$AN182,0)</f>
        <v>0</v>
      </c>
      <c r="O181" s="41">
        <f>IF('Suivi des temps'!$G182='Récap par client'!O$8,'Suivi des temps'!$J182,0)+IF('Suivi des temps'!$L182='Récap par client'!O$8,'Suivi des temps'!$O182,0)+IF('Suivi des temps'!$Q182='Récap par client'!O$8,'Suivi des temps'!$T182,0)+IF('Suivi des temps'!$V182='Récap par client'!O$8,'Suivi des temps'!$Y182,0)+IF('Suivi des temps'!$AA182='Récap par client'!O$8,'Suivi des temps'!$AD182,0)+IF('Suivi des temps'!$AF182='Récap par client'!O$8,'Suivi des temps'!$AI182,0)+IF('Suivi des temps'!$AK182='Récap par client'!O$8,'Suivi des temps'!$AN182,0)</f>
        <v>0</v>
      </c>
      <c r="P181" s="41">
        <f>IF('Suivi des temps'!$G182='Récap par client'!P$8,'Suivi des temps'!$J182,0)+IF('Suivi des temps'!$L182='Récap par client'!P$8,'Suivi des temps'!$O182,0)+IF('Suivi des temps'!$Q182='Récap par client'!P$8,'Suivi des temps'!$T182,0)+IF('Suivi des temps'!$V182='Récap par client'!P$8,'Suivi des temps'!$Y182,0)+IF('Suivi des temps'!$AA182='Récap par client'!P$8,'Suivi des temps'!$AD182,0)+IF('Suivi des temps'!$AF182='Récap par client'!P$8,'Suivi des temps'!$AI182,0)+IF('Suivi des temps'!$AK182='Récap par client'!P$8,'Suivi des temps'!$AN182,0)</f>
        <v>0</v>
      </c>
      <c r="Q181" s="41">
        <f>IF('Suivi des temps'!$G182='Récap par client'!Q$8,'Suivi des temps'!$J182,0)+IF('Suivi des temps'!$L182='Récap par client'!Q$8,'Suivi des temps'!$O182,0)+IF('Suivi des temps'!$Q182='Récap par client'!Q$8,'Suivi des temps'!$T182,0)+IF('Suivi des temps'!$V182='Récap par client'!Q$8,'Suivi des temps'!$Y182,0)+IF('Suivi des temps'!$AA182='Récap par client'!Q$8,'Suivi des temps'!$AD182,0)+IF('Suivi des temps'!$AF182='Récap par client'!Q$8,'Suivi des temps'!$AI182,0)+IF('Suivi des temps'!$AK182='Récap par client'!Q$8,'Suivi des temps'!$AN182,0)</f>
        <v>0</v>
      </c>
      <c r="R181" s="41">
        <f>IF('Suivi des temps'!$G182='Récap par client'!R$8,'Suivi des temps'!$J182,0)+IF('Suivi des temps'!$L182='Récap par client'!R$8,'Suivi des temps'!$O182,0)+IF('Suivi des temps'!$Q182='Récap par client'!R$8,'Suivi des temps'!$T182,0)+IF('Suivi des temps'!$V182='Récap par client'!R$8,'Suivi des temps'!$Y182,0)+IF('Suivi des temps'!$AA182='Récap par client'!R$8,'Suivi des temps'!$AD182,0)+IF('Suivi des temps'!$AF182='Récap par client'!R$8,'Suivi des temps'!$AI182,0)+IF('Suivi des temps'!$AK182='Récap par client'!R$8,'Suivi des temps'!$AN182,0)</f>
        <v>0</v>
      </c>
      <c r="S181" s="41">
        <f>IF('Suivi des temps'!$G182='Récap par client'!S$8,'Suivi des temps'!$J182,0)+IF('Suivi des temps'!$L182='Récap par client'!S$8,'Suivi des temps'!$O182,0)+IF('Suivi des temps'!$Q182='Récap par client'!S$8,'Suivi des temps'!$T182,0)+IF('Suivi des temps'!$V182='Récap par client'!S$8,'Suivi des temps'!$Y182,0)+IF('Suivi des temps'!$AA182='Récap par client'!S$8,'Suivi des temps'!$AD182,0)+IF('Suivi des temps'!$AF182='Récap par client'!S$8,'Suivi des temps'!$AI182,0)+IF('Suivi des temps'!$AK182='Récap par client'!S$8,'Suivi des temps'!$AN182,0)</f>
        <v>0</v>
      </c>
      <c r="T181" s="41">
        <f>IF('Suivi des temps'!$G182='Récap par client'!T$8,'Suivi des temps'!$J182,0)+IF('Suivi des temps'!$L182='Récap par client'!T$8,'Suivi des temps'!$O182,0)+IF('Suivi des temps'!$Q182='Récap par client'!T$8,'Suivi des temps'!$T182,0)+IF('Suivi des temps'!$V182='Récap par client'!T$8,'Suivi des temps'!$Y182,0)+IF('Suivi des temps'!$AA182='Récap par client'!T$8,'Suivi des temps'!$AD182,0)+IF('Suivi des temps'!$AF182='Récap par client'!T$8,'Suivi des temps'!$AI182,0)+IF('Suivi des temps'!$AK182='Récap par client'!T$8,'Suivi des temps'!$AN182,0)</f>
        <v>0</v>
      </c>
      <c r="U181" s="41">
        <f>IF('Suivi des temps'!$G182='Récap par client'!U$8,'Suivi des temps'!$J182,0)+IF('Suivi des temps'!$L182='Récap par client'!U$8,'Suivi des temps'!$O182,0)+IF('Suivi des temps'!$Q182='Récap par client'!U$8,'Suivi des temps'!$T182,0)+IF('Suivi des temps'!$V182='Récap par client'!U$8,'Suivi des temps'!$Y182,0)+IF('Suivi des temps'!$AA182='Récap par client'!U$8,'Suivi des temps'!$AD182,0)+IF('Suivi des temps'!$AF182='Récap par client'!U$8,'Suivi des temps'!$AI182,0)+IF('Suivi des temps'!$AK182='Récap par client'!U$8,'Suivi des temps'!$AN182,0)</f>
        <v>0</v>
      </c>
      <c r="V181" s="41">
        <f>IF('Suivi des temps'!$G182='Récap par client'!V$8,'Suivi des temps'!$J182,0)+IF('Suivi des temps'!$L182='Récap par client'!V$8,'Suivi des temps'!$O182,0)+IF('Suivi des temps'!$Q182='Récap par client'!V$8,'Suivi des temps'!$T182,0)+IF('Suivi des temps'!$V182='Récap par client'!V$8,'Suivi des temps'!$Y182,0)+IF('Suivi des temps'!$AA182='Récap par client'!V$8,'Suivi des temps'!$AD182,0)+IF('Suivi des temps'!$AF182='Récap par client'!V$8,'Suivi des temps'!$AI182,0)+IF('Suivi des temps'!$AK182='Récap par client'!V$8,'Suivi des temps'!$AN182,0)</f>
        <v>0</v>
      </c>
      <c r="W181" s="41">
        <f>IF('Suivi des temps'!$G182='Récap par client'!W$8,'Suivi des temps'!$J182,0)+IF('Suivi des temps'!$L182='Récap par client'!W$8,'Suivi des temps'!$O182,0)+IF('Suivi des temps'!$Q182='Récap par client'!W$8,'Suivi des temps'!$T182,0)+IF('Suivi des temps'!$V182='Récap par client'!W$8,'Suivi des temps'!$Y182,0)+IF('Suivi des temps'!$AA182='Récap par client'!W$8,'Suivi des temps'!$AD182,0)+IF('Suivi des temps'!$AF182='Récap par client'!W$8,'Suivi des temps'!$AI182,0)+IF('Suivi des temps'!$AK182='Récap par client'!W$8,'Suivi des temps'!$AN182,0)</f>
        <v>0</v>
      </c>
      <c r="X181" s="41">
        <f>IF('Suivi des temps'!$G182='Récap par client'!X$8,'Suivi des temps'!$J182,0)+IF('Suivi des temps'!$L182='Récap par client'!X$8,'Suivi des temps'!$O182,0)+IF('Suivi des temps'!$Q182='Récap par client'!X$8,'Suivi des temps'!$T182,0)+IF('Suivi des temps'!$V182='Récap par client'!X$8,'Suivi des temps'!$Y182,0)+IF('Suivi des temps'!$AA182='Récap par client'!X$8,'Suivi des temps'!$AD182,0)+IF('Suivi des temps'!$AF182='Récap par client'!X$8,'Suivi des temps'!$AI182,0)+IF('Suivi des temps'!$AK182='Récap par client'!X$8,'Suivi des temps'!$AN182,0)</f>
        <v>0</v>
      </c>
      <c r="Y181" s="41">
        <f>IF('Suivi des temps'!$G182='Récap par client'!Y$8,'Suivi des temps'!$J182,0)+IF('Suivi des temps'!$L182='Récap par client'!Y$8,'Suivi des temps'!$O182,0)+IF('Suivi des temps'!$Q182='Récap par client'!Y$8,'Suivi des temps'!$T182,0)+IF('Suivi des temps'!$V182='Récap par client'!Y$8,'Suivi des temps'!$Y182,0)+IF('Suivi des temps'!$AA182='Récap par client'!Y$8,'Suivi des temps'!$AD182,0)+IF('Suivi des temps'!$AF182='Récap par client'!Y$8,'Suivi des temps'!$AI182,0)+IF('Suivi des temps'!$AK182='Récap par client'!Y$8,'Suivi des temps'!$AN182,0)</f>
        <v>0</v>
      </c>
      <c r="Z181" s="41">
        <f>IF('Suivi des temps'!$G182='Récap par client'!Z$8,'Suivi des temps'!$J182,0)+IF('Suivi des temps'!$L182='Récap par client'!Z$8,'Suivi des temps'!$O182,0)+IF('Suivi des temps'!$Q182='Récap par client'!Z$8,'Suivi des temps'!$T182,0)+IF('Suivi des temps'!$V182='Récap par client'!Z$8,'Suivi des temps'!$Y182,0)+IF('Suivi des temps'!$AA182='Récap par client'!Z$8,'Suivi des temps'!$AD182,0)+IF('Suivi des temps'!$AF182='Récap par client'!Z$8,'Suivi des temps'!$AI182,0)+IF('Suivi des temps'!$AK182='Récap par client'!Z$8,'Suivi des temps'!$AN182,0)</f>
        <v>0</v>
      </c>
      <c r="AA181" s="45">
        <f t="shared" si="14"/>
        <v>0</v>
      </c>
    </row>
    <row r="182" spans="2:27" ht="20.8" customHeight="1" x14ac:dyDescent="0.25">
      <c r="B182" s="25" t="str">
        <f t="shared" si="10"/>
        <v/>
      </c>
      <c r="C182" s="23" t="str">
        <f t="shared" si="11"/>
        <v/>
      </c>
      <c r="D182" s="17">
        <f t="shared" si="12"/>
        <v>45465</v>
      </c>
      <c r="E182" s="32" t="str">
        <f t="shared" si="13"/>
        <v>Samedi</v>
      </c>
      <c r="F182" s="41">
        <f>IF('Suivi des temps'!$G183='Récap par client'!F$8,'Suivi des temps'!$J183,0)+IF('Suivi des temps'!$L183='Récap par client'!F$8,'Suivi des temps'!$O183,0)+IF('Suivi des temps'!$Q183='Récap par client'!F$8,'Suivi des temps'!$T183,0)+IF('Suivi des temps'!$V183='Récap par client'!F$8,'Suivi des temps'!$Y183,0)+IF('Suivi des temps'!$AA183='Récap par client'!F$8,'Suivi des temps'!$AD183,0)+IF('Suivi des temps'!$AF183='Récap par client'!F$8,'Suivi des temps'!$AI183,0)+IF('Suivi des temps'!$AK183='Récap par client'!F$8,'Suivi des temps'!$AN183,0)</f>
        <v>0</v>
      </c>
      <c r="G182" s="41">
        <f>IF('Suivi des temps'!$G183='Récap par client'!G$8,'Suivi des temps'!$J183,0)+IF('Suivi des temps'!$L183='Récap par client'!G$8,'Suivi des temps'!$O183,0)+IF('Suivi des temps'!$Q183='Récap par client'!G$8,'Suivi des temps'!$T183,0)+IF('Suivi des temps'!$V183='Récap par client'!G$8,'Suivi des temps'!$Y183,0)+IF('Suivi des temps'!$AA183='Récap par client'!G$8,'Suivi des temps'!$AD183,0)+IF('Suivi des temps'!$AF183='Récap par client'!G$8,'Suivi des temps'!$AI183,0)+IF('Suivi des temps'!$AK183='Récap par client'!G$8,'Suivi des temps'!$AN183,0)</f>
        <v>0</v>
      </c>
      <c r="H182" s="41">
        <f>IF('Suivi des temps'!$G183='Récap par client'!H$8,'Suivi des temps'!$J183,0)+IF('Suivi des temps'!$L183='Récap par client'!H$8,'Suivi des temps'!$O183,0)+IF('Suivi des temps'!$Q183='Récap par client'!H$8,'Suivi des temps'!$T183,0)+IF('Suivi des temps'!$V183='Récap par client'!H$8,'Suivi des temps'!$Y183,0)+IF('Suivi des temps'!$AA183='Récap par client'!H$8,'Suivi des temps'!$AD183,0)+IF('Suivi des temps'!$AF183='Récap par client'!H$8,'Suivi des temps'!$AI183,0)+IF('Suivi des temps'!$AK183='Récap par client'!H$8,'Suivi des temps'!$AN183,0)</f>
        <v>0</v>
      </c>
      <c r="I182" s="41">
        <f>IF('Suivi des temps'!$G183='Récap par client'!I$8,'Suivi des temps'!$J183,0)+IF('Suivi des temps'!$L183='Récap par client'!I$8,'Suivi des temps'!$O183,0)+IF('Suivi des temps'!$Q183='Récap par client'!I$8,'Suivi des temps'!$T183,0)+IF('Suivi des temps'!$V183='Récap par client'!I$8,'Suivi des temps'!$Y183,0)+IF('Suivi des temps'!$AA183='Récap par client'!I$8,'Suivi des temps'!$AD183,0)+IF('Suivi des temps'!$AF183='Récap par client'!I$8,'Suivi des temps'!$AI183,0)+IF('Suivi des temps'!$AK183='Récap par client'!I$8,'Suivi des temps'!$AN183,0)</f>
        <v>0</v>
      </c>
      <c r="J182" s="41">
        <f>IF('Suivi des temps'!$G183='Récap par client'!J$8,'Suivi des temps'!$J183,0)+IF('Suivi des temps'!$L183='Récap par client'!J$8,'Suivi des temps'!$O183,0)+IF('Suivi des temps'!$Q183='Récap par client'!J$8,'Suivi des temps'!$T183,0)+IF('Suivi des temps'!$V183='Récap par client'!J$8,'Suivi des temps'!$Y183,0)+IF('Suivi des temps'!$AA183='Récap par client'!J$8,'Suivi des temps'!$AD183,0)+IF('Suivi des temps'!$AF183='Récap par client'!J$8,'Suivi des temps'!$AI183,0)+IF('Suivi des temps'!$AK183='Récap par client'!J$8,'Suivi des temps'!$AN183,0)</f>
        <v>0</v>
      </c>
      <c r="K182" s="41">
        <f>IF('Suivi des temps'!$G183='Récap par client'!K$8,'Suivi des temps'!$J183,0)+IF('Suivi des temps'!$L183='Récap par client'!K$8,'Suivi des temps'!$O183,0)+IF('Suivi des temps'!$Q183='Récap par client'!K$8,'Suivi des temps'!$T183,0)+IF('Suivi des temps'!$V183='Récap par client'!K$8,'Suivi des temps'!$Y183,0)+IF('Suivi des temps'!$AA183='Récap par client'!K$8,'Suivi des temps'!$AD183,0)+IF('Suivi des temps'!$AF183='Récap par client'!K$8,'Suivi des temps'!$AI183,0)+IF('Suivi des temps'!$AK183='Récap par client'!K$8,'Suivi des temps'!$AN183,0)</f>
        <v>0</v>
      </c>
      <c r="L182" s="41">
        <f>IF('Suivi des temps'!$G183='Récap par client'!L$8,'Suivi des temps'!$J183,0)+IF('Suivi des temps'!$L183='Récap par client'!L$8,'Suivi des temps'!$O183,0)+IF('Suivi des temps'!$Q183='Récap par client'!L$8,'Suivi des temps'!$T183,0)+IF('Suivi des temps'!$V183='Récap par client'!L$8,'Suivi des temps'!$Y183,0)+IF('Suivi des temps'!$AA183='Récap par client'!L$8,'Suivi des temps'!$AD183,0)+IF('Suivi des temps'!$AF183='Récap par client'!L$8,'Suivi des temps'!$AI183,0)+IF('Suivi des temps'!$AK183='Récap par client'!L$8,'Suivi des temps'!$AN183,0)</f>
        <v>0</v>
      </c>
      <c r="M182" s="41">
        <f>IF('Suivi des temps'!$G183='Récap par client'!M$8,'Suivi des temps'!$J183,0)+IF('Suivi des temps'!$L183='Récap par client'!M$8,'Suivi des temps'!$O183,0)+IF('Suivi des temps'!$Q183='Récap par client'!M$8,'Suivi des temps'!$T183,0)+IF('Suivi des temps'!$V183='Récap par client'!M$8,'Suivi des temps'!$Y183,0)+IF('Suivi des temps'!$AA183='Récap par client'!M$8,'Suivi des temps'!$AD183,0)+IF('Suivi des temps'!$AF183='Récap par client'!M$8,'Suivi des temps'!$AI183,0)+IF('Suivi des temps'!$AK183='Récap par client'!M$8,'Suivi des temps'!$AN183,0)</f>
        <v>0</v>
      </c>
      <c r="N182" s="41">
        <f>IF('Suivi des temps'!$G183='Récap par client'!N$8,'Suivi des temps'!$J183,0)+IF('Suivi des temps'!$L183='Récap par client'!N$8,'Suivi des temps'!$O183,0)+IF('Suivi des temps'!$Q183='Récap par client'!N$8,'Suivi des temps'!$T183,0)+IF('Suivi des temps'!$V183='Récap par client'!N$8,'Suivi des temps'!$Y183,0)+IF('Suivi des temps'!$AA183='Récap par client'!N$8,'Suivi des temps'!$AD183,0)+IF('Suivi des temps'!$AF183='Récap par client'!N$8,'Suivi des temps'!$AI183,0)+IF('Suivi des temps'!$AK183='Récap par client'!N$8,'Suivi des temps'!$AN183,0)</f>
        <v>0</v>
      </c>
      <c r="O182" s="41">
        <f>IF('Suivi des temps'!$G183='Récap par client'!O$8,'Suivi des temps'!$J183,0)+IF('Suivi des temps'!$L183='Récap par client'!O$8,'Suivi des temps'!$O183,0)+IF('Suivi des temps'!$Q183='Récap par client'!O$8,'Suivi des temps'!$T183,0)+IF('Suivi des temps'!$V183='Récap par client'!O$8,'Suivi des temps'!$Y183,0)+IF('Suivi des temps'!$AA183='Récap par client'!O$8,'Suivi des temps'!$AD183,0)+IF('Suivi des temps'!$AF183='Récap par client'!O$8,'Suivi des temps'!$AI183,0)+IF('Suivi des temps'!$AK183='Récap par client'!O$8,'Suivi des temps'!$AN183,0)</f>
        <v>0</v>
      </c>
      <c r="P182" s="41">
        <f>IF('Suivi des temps'!$G183='Récap par client'!P$8,'Suivi des temps'!$J183,0)+IF('Suivi des temps'!$L183='Récap par client'!P$8,'Suivi des temps'!$O183,0)+IF('Suivi des temps'!$Q183='Récap par client'!P$8,'Suivi des temps'!$T183,0)+IF('Suivi des temps'!$V183='Récap par client'!P$8,'Suivi des temps'!$Y183,0)+IF('Suivi des temps'!$AA183='Récap par client'!P$8,'Suivi des temps'!$AD183,0)+IF('Suivi des temps'!$AF183='Récap par client'!P$8,'Suivi des temps'!$AI183,0)+IF('Suivi des temps'!$AK183='Récap par client'!P$8,'Suivi des temps'!$AN183,0)</f>
        <v>0</v>
      </c>
      <c r="Q182" s="41">
        <f>IF('Suivi des temps'!$G183='Récap par client'!Q$8,'Suivi des temps'!$J183,0)+IF('Suivi des temps'!$L183='Récap par client'!Q$8,'Suivi des temps'!$O183,0)+IF('Suivi des temps'!$Q183='Récap par client'!Q$8,'Suivi des temps'!$T183,0)+IF('Suivi des temps'!$V183='Récap par client'!Q$8,'Suivi des temps'!$Y183,0)+IF('Suivi des temps'!$AA183='Récap par client'!Q$8,'Suivi des temps'!$AD183,0)+IF('Suivi des temps'!$AF183='Récap par client'!Q$8,'Suivi des temps'!$AI183,0)+IF('Suivi des temps'!$AK183='Récap par client'!Q$8,'Suivi des temps'!$AN183,0)</f>
        <v>0</v>
      </c>
      <c r="R182" s="41">
        <f>IF('Suivi des temps'!$G183='Récap par client'!R$8,'Suivi des temps'!$J183,0)+IF('Suivi des temps'!$L183='Récap par client'!R$8,'Suivi des temps'!$O183,0)+IF('Suivi des temps'!$Q183='Récap par client'!R$8,'Suivi des temps'!$T183,0)+IF('Suivi des temps'!$V183='Récap par client'!R$8,'Suivi des temps'!$Y183,0)+IF('Suivi des temps'!$AA183='Récap par client'!R$8,'Suivi des temps'!$AD183,0)+IF('Suivi des temps'!$AF183='Récap par client'!R$8,'Suivi des temps'!$AI183,0)+IF('Suivi des temps'!$AK183='Récap par client'!R$8,'Suivi des temps'!$AN183,0)</f>
        <v>0</v>
      </c>
      <c r="S182" s="41">
        <f>IF('Suivi des temps'!$G183='Récap par client'!S$8,'Suivi des temps'!$J183,0)+IF('Suivi des temps'!$L183='Récap par client'!S$8,'Suivi des temps'!$O183,0)+IF('Suivi des temps'!$Q183='Récap par client'!S$8,'Suivi des temps'!$T183,0)+IF('Suivi des temps'!$V183='Récap par client'!S$8,'Suivi des temps'!$Y183,0)+IF('Suivi des temps'!$AA183='Récap par client'!S$8,'Suivi des temps'!$AD183,0)+IF('Suivi des temps'!$AF183='Récap par client'!S$8,'Suivi des temps'!$AI183,0)+IF('Suivi des temps'!$AK183='Récap par client'!S$8,'Suivi des temps'!$AN183,0)</f>
        <v>0</v>
      </c>
      <c r="T182" s="41">
        <f>IF('Suivi des temps'!$G183='Récap par client'!T$8,'Suivi des temps'!$J183,0)+IF('Suivi des temps'!$L183='Récap par client'!T$8,'Suivi des temps'!$O183,0)+IF('Suivi des temps'!$Q183='Récap par client'!T$8,'Suivi des temps'!$T183,0)+IF('Suivi des temps'!$V183='Récap par client'!T$8,'Suivi des temps'!$Y183,0)+IF('Suivi des temps'!$AA183='Récap par client'!T$8,'Suivi des temps'!$AD183,0)+IF('Suivi des temps'!$AF183='Récap par client'!T$8,'Suivi des temps'!$AI183,0)+IF('Suivi des temps'!$AK183='Récap par client'!T$8,'Suivi des temps'!$AN183,0)</f>
        <v>0</v>
      </c>
      <c r="U182" s="41">
        <f>IF('Suivi des temps'!$G183='Récap par client'!U$8,'Suivi des temps'!$J183,0)+IF('Suivi des temps'!$L183='Récap par client'!U$8,'Suivi des temps'!$O183,0)+IF('Suivi des temps'!$Q183='Récap par client'!U$8,'Suivi des temps'!$T183,0)+IF('Suivi des temps'!$V183='Récap par client'!U$8,'Suivi des temps'!$Y183,0)+IF('Suivi des temps'!$AA183='Récap par client'!U$8,'Suivi des temps'!$AD183,0)+IF('Suivi des temps'!$AF183='Récap par client'!U$8,'Suivi des temps'!$AI183,0)+IF('Suivi des temps'!$AK183='Récap par client'!U$8,'Suivi des temps'!$AN183,0)</f>
        <v>0</v>
      </c>
      <c r="V182" s="41">
        <f>IF('Suivi des temps'!$G183='Récap par client'!V$8,'Suivi des temps'!$J183,0)+IF('Suivi des temps'!$L183='Récap par client'!V$8,'Suivi des temps'!$O183,0)+IF('Suivi des temps'!$Q183='Récap par client'!V$8,'Suivi des temps'!$T183,0)+IF('Suivi des temps'!$V183='Récap par client'!V$8,'Suivi des temps'!$Y183,0)+IF('Suivi des temps'!$AA183='Récap par client'!V$8,'Suivi des temps'!$AD183,0)+IF('Suivi des temps'!$AF183='Récap par client'!V$8,'Suivi des temps'!$AI183,0)+IF('Suivi des temps'!$AK183='Récap par client'!V$8,'Suivi des temps'!$AN183,0)</f>
        <v>0</v>
      </c>
      <c r="W182" s="41">
        <f>IF('Suivi des temps'!$G183='Récap par client'!W$8,'Suivi des temps'!$J183,0)+IF('Suivi des temps'!$L183='Récap par client'!W$8,'Suivi des temps'!$O183,0)+IF('Suivi des temps'!$Q183='Récap par client'!W$8,'Suivi des temps'!$T183,0)+IF('Suivi des temps'!$V183='Récap par client'!W$8,'Suivi des temps'!$Y183,0)+IF('Suivi des temps'!$AA183='Récap par client'!W$8,'Suivi des temps'!$AD183,0)+IF('Suivi des temps'!$AF183='Récap par client'!W$8,'Suivi des temps'!$AI183,0)+IF('Suivi des temps'!$AK183='Récap par client'!W$8,'Suivi des temps'!$AN183,0)</f>
        <v>0</v>
      </c>
      <c r="X182" s="41">
        <f>IF('Suivi des temps'!$G183='Récap par client'!X$8,'Suivi des temps'!$J183,0)+IF('Suivi des temps'!$L183='Récap par client'!X$8,'Suivi des temps'!$O183,0)+IF('Suivi des temps'!$Q183='Récap par client'!X$8,'Suivi des temps'!$T183,0)+IF('Suivi des temps'!$V183='Récap par client'!X$8,'Suivi des temps'!$Y183,0)+IF('Suivi des temps'!$AA183='Récap par client'!X$8,'Suivi des temps'!$AD183,0)+IF('Suivi des temps'!$AF183='Récap par client'!X$8,'Suivi des temps'!$AI183,0)+IF('Suivi des temps'!$AK183='Récap par client'!X$8,'Suivi des temps'!$AN183,0)</f>
        <v>0</v>
      </c>
      <c r="Y182" s="41">
        <f>IF('Suivi des temps'!$G183='Récap par client'!Y$8,'Suivi des temps'!$J183,0)+IF('Suivi des temps'!$L183='Récap par client'!Y$8,'Suivi des temps'!$O183,0)+IF('Suivi des temps'!$Q183='Récap par client'!Y$8,'Suivi des temps'!$T183,0)+IF('Suivi des temps'!$V183='Récap par client'!Y$8,'Suivi des temps'!$Y183,0)+IF('Suivi des temps'!$AA183='Récap par client'!Y$8,'Suivi des temps'!$AD183,0)+IF('Suivi des temps'!$AF183='Récap par client'!Y$8,'Suivi des temps'!$AI183,0)+IF('Suivi des temps'!$AK183='Récap par client'!Y$8,'Suivi des temps'!$AN183,0)</f>
        <v>0</v>
      </c>
      <c r="Z182" s="41">
        <f>IF('Suivi des temps'!$G183='Récap par client'!Z$8,'Suivi des temps'!$J183,0)+IF('Suivi des temps'!$L183='Récap par client'!Z$8,'Suivi des temps'!$O183,0)+IF('Suivi des temps'!$Q183='Récap par client'!Z$8,'Suivi des temps'!$T183,0)+IF('Suivi des temps'!$V183='Récap par client'!Z$8,'Suivi des temps'!$Y183,0)+IF('Suivi des temps'!$AA183='Récap par client'!Z$8,'Suivi des temps'!$AD183,0)+IF('Suivi des temps'!$AF183='Récap par client'!Z$8,'Suivi des temps'!$AI183,0)+IF('Suivi des temps'!$AK183='Récap par client'!Z$8,'Suivi des temps'!$AN183,0)</f>
        <v>0</v>
      </c>
      <c r="AA182" s="45">
        <f t="shared" si="14"/>
        <v>0</v>
      </c>
    </row>
    <row r="183" spans="2:27" ht="20.8" customHeight="1" x14ac:dyDescent="0.25">
      <c r="B183" s="25" t="str">
        <f t="shared" si="10"/>
        <v/>
      </c>
      <c r="C183" s="23" t="str">
        <f t="shared" si="11"/>
        <v/>
      </c>
      <c r="D183" s="17">
        <f t="shared" si="12"/>
        <v>45466</v>
      </c>
      <c r="E183" s="32" t="str">
        <f t="shared" si="13"/>
        <v>Dimanche</v>
      </c>
      <c r="F183" s="41">
        <f>IF('Suivi des temps'!$G184='Récap par client'!F$8,'Suivi des temps'!$J184,0)+IF('Suivi des temps'!$L184='Récap par client'!F$8,'Suivi des temps'!$O184,0)+IF('Suivi des temps'!$Q184='Récap par client'!F$8,'Suivi des temps'!$T184,0)+IF('Suivi des temps'!$V184='Récap par client'!F$8,'Suivi des temps'!$Y184,0)+IF('Suivi des temps'!$AA184='Récap par client'!F$8,'Suivi des temps'!$AD184,0)+IF('Suivi des temps'!$AF184='Récap par client'!F$8,'Suivi des temps'!$AI184,0)+IF('Suivi des temps'!$AK184='Récap par client'!F$8,'Suivi des temps'!$AN184,0)</f>
        <v>0</v>
      </c>
      <c r="G183" s="41">
        <f>IF('Suivi des temps'!$G184='Récap par client'!G$8,'Suivi des temps'!$J184,0)+IF('Suivi des temps'!$L184='Récap par client'!G$8,'Suivi des temps'!$O184,0)+IF('Suivi des temps'!$Q184='Récap par client'!G$8,'Suivi des temps'!$T184,0)+IF('Suivi des temps'!$V184='Récap par client'!G$8,'Suivi des temps'!$Y184,0)+IF('Suivi des temps'!$AA184='Récap par client'!G$8,'Suivi des temps'!$AD184,0)+IF('Suivi des temps'!$AF184='Récap par client'!G$8,'Suivi des temps'!$AI184,0)+IF('Suivi des temps'!$AK184='Récap par client'!G$8,'Suivi des temps'!$AN184,0)</f>
        <v>0</v>
      </c>
      <c r="H183" s="41">
        <f>IF('Suivi des temps'!$G184='Récap par client'!H$8,'Suivi des temps'!$J184,0)+IF('Suivi des temps'!$L184='Récap par client'!H$8,'Suivi des temps'!$O184,0)+IF('Suivi des temps'!$Q184='Récap par client'!H$8,'Suivi des temps'!$T184,0)+IF('Suivi des temps'!$V184='Récap par client'!H$8,'Suivi des temps'!$Y184,0)+IF('Suivi des temps'!$AA184='Récap par client'!H$8,'Suivi des temps'!$AD184,0)+IF('Suivi des temps'!$AF184='Récap par client'!H$8,'Suivi des temps'!$AI184,0)+IF('Suivi des temps'!$AK184='Récap par client'!H$8,'Suivi des temps'!$AN184,0)</f>
        <v>0</v>
      </c>
      <c r="I183" s="41">
        <f>IF('Suivi des temps'!$G184='Récap par client'!I$8,'Suivi des temps'!$J184,0)+IF('Suivi des temps'!$L184='Récap par client'!I$8,'Suivi des temps'!$O184,0)+IF('Suivi des temps'!$Q184='Récap par client'!I$8,'Suivi des temps'!$T184,0)+IF('Suivi des temps'!$V184='Récap par client'!I$8,'Suivi des temps'!$Y184,0)+IF('Suivi des temps'!$AA184='Récap par client'!I$8,'Suivi des temps'!$AD184,0)+IF('Suivi des temps'!$AF184='Récap par client'!I$8,'Suivi des temps'!$AI184,0)+IF('Suivi des temps'!$AK184='Récap par client'!I$8,'Suivi des temps'!$AN184,0)</f>
        <v>0</v>
      </c>
      <c r="J183" s="41">
        <f>IF('Suivi des temps'!$G184='Récap par client'!J$8,'Suivi des temps'!$J184,0)+IF('Suivi des temps'!$L184='Récap par client'!J$8,'Suivi des temps'!$O184,0)+IF('Suivi des temps'!$Q184='Récap par client'!J$8,'Suivi des temps'!$T184,0)+IF('Suivi des temps'!$V184='Récap par client'!J$8,'Suivi des temps'!$Y184,0)+IF('Suivi des temps'!$AA184='Récap par client'!J$8,'Suivi des temps'!$AD184,0)+IF('Suivi des temps'!$AF184='Récap par client'!J$8,'Suivi des temps'!$AI184,0)+IF('Suivi des temps'!$AK184='Récap par client'!J$8,'Suivi des temps'!$AN184,0)</f>
        <v>0</v>
      </c>
      <c r="K183" s="41">
        <f>IF('Suivi des temps'!$G184='Récap par client'!K$8,'Suivi des temps'!$J184,0)+IF('Suivi des temps'!$L184='Récap par client'!K$8,'Suivi des temps'!$O184,0)+IF('Suivi des temps'!$Q184='Récap par client'!K$8,'Suivi des temps'!$T184,0)+IF('Suivi des temps'!$V184='Récap par client'!K$8,'Suivi des temps'!$Y184,0)+IF('Suivi des temps'!$AA184='Récap par client'!K$8,'Suivi des temps'!$AD184,0)+IF('Suivi des temps'!$AF184='Récap par client'!K$8,'Suivi des temps'!$AI184,0)+IF('Suivi des temps'!$AK184='Récap par client'!K$8,'Suivi des temps'!$AN184,0)</f>
        <v>0</v>
      </c>
      <c r="L183" s="41">
        <f>IF('Suivi des temps'!$G184='Récap par client'!L$8,'Suivi des temps'!$J184,0)+IF('Suivi des temps'!$L184='Récap par client'!L$8,'Suivi des temps'!$O184,0)+IF('Suivi des temps'!$Q184='Récap par client'!L$8,'Suivi des temps'!$T184,0)+IF('Suivi des temps'!$V184='Récap par client'!L$8,'Suivi des temps'!$Y184,0)+IF('Suivi des temps'!$AA184='Récap par client'!L$8,'Suivi des temps'!$AD184,0)+IF('Suivi des temps'!$AF184='Récap par client'!L$8,'Suivi des temps'!$AI184,0)+IF('Suivi des temps'!$AK184='Récap par client'!L$8,'Suivi des temps'!$AN184,0)</f>
        <v>0</v>
      </c>
      <c r="M183" s="41">
        <f>IF('Suivi des temps'!$G184='Récap par client'!M$8,'Suivi des temps'!$J184,0)+IF('Suivi des temps'!$L184='Récap par client'!M$8,'Suivi des temps'!$O184,0)+IF('Suivi des temps'!$Q184='Récap par client'!M$8,'Suivi des temps'!$T184,0)+IF('Suivi des temps'!$V184='Récap par client'!M$8,'Suivi des temps'!$Y184,0)+IF('Suivi des temps'!$AA184='Récap par client'!M$8,'Suivi des temps'!$AD184,0)+IF('Suivi des temps'!$AF184='Récap par client'!M$8,'Suivi des temps'!$AI184,0)+IF('Suivi des temps'!$AK184='Récap par client'!M$8,'Suivi des temps'!$AN184,0)</f>
        <v>0</v>
      </c>
      <c r="N183" s="41">
        <f>IF('Suivi des temps'!$G184='Récap par client'!N$8,'Suivi des temps'!$J184,0)+IF('Suivi des temps'!$L184='Récap par client'!N$8,'Suivi des temps'!$O184,0)+IF('Suivi des temps'!$Q184='Récap par client'!N$8,'Suivi des temps'!$T184,0)+IF('Suivi des temps'!$V184='Récap par client'!N$8,'Suivi des temps'!$Y184,0)+IF('Suivi des temps'!$AA184='Récap par client'!N$8,'Suivi des temps'!$AD184,0)+IF('Suivi des temps'!$AF184='Récap par client'!N$8,'Suivi des temps'!$AI184,0)+IF('Suivi des temps'!$AK184='Récap par client'!N$8,'Suivi des temps'!$AN184,0)</f>
        <v>0</v>
      </c>
      <c r="O183" s="41">
        <f>IF('Suivi des temps'!$G184='Récap par client'!O$8,'Suivi des temps'!$J184,0)+IF('Suivi des temps'!$L184='Récap par client'!O$8,'Suivi des temps'!$O184,0)+IF('Suivi des temps'!$Q184='Récap par client'!O$8,'Suivi des temps'!$T184,0)+IF('Suivi des temps'!$V184='Récap par client'!O$8,'Suivi des temps'!$Y184,0)+IF('Suivi des temps'!$AA184='Récap par client'!O$8,'Suivi des temps'!$AD184,0)+IF('Suivi des temps'!$AF184='Récap par client'!O$8,'Suivi des temps'!$AI184,0)+IF('Suivi des temps'!$AK184='Récap par client'!O$8,'Suivi des temps'!$AN184,0)</f>
        <v>0</v>
      </c>
      <c r="P183" s="41">
        <f>IF('Suivi des temps'!$G184='Récap par client'!P$8,'Suivi des temps'!$J184,0)+IF('Suivi des temps'!$L184='Récap par client'!P$8,'Suivi des temps'!$O184,0)+IF('Suivi des temps'!$Q184='Récap par client'!P$8,'Suivi des temps'!$T184,0)+IF('Suivi des temps'!$V184='Récap par client'!P$8,'Suivi des temps'!$Y184,0)+IF('Suivi des temps'!$AA184='Récap par client'!P$8,'Suivi des temps'!$AD184,0)+IF('Suivi des temps'!$AF184='Récap par client'!P$8,'Suivi des temps'!$AI184,0)+IF('Suivi des temps'!$AK184='Récap par client'!P$8,'Suivi des temps'!$AN184,0)</f>
        <v>0</v>
      </c>
      <c r="Q183" s="41">
        <f>IF('Suivi des temps'!$G184='Récap par client'!Q$8,'Suivi des temps'!$J184,0)+IF('Suivi des temps'!$L184='Récap par client'!Q$8,'Suivi des temps'!$O184,0)+IF('Suivi des temps'!$Q184='Récap par client'!Q$8,'Suivi des temps'!$T184,0)+IF('Suivi des temps'!$V184='Récap par client'!Q$8,'Suivi des temps'!$Y184,0)+IF('Suivi des temps'!$AA184='Récap par client'!Q$8,'Suivi des temps'!$AD184,0)+IF('Suivi des temps'!$AF184='Récap par client'!Q$8,'Suivi des temps'!$AI184,0)+IF('Suivi des temps'!$AK184='Récap par client'!Q$8,'Suivi des temps'!$AN184,0)</f>
        <v>0</v>
      </c>
      <c r="R183" s="41">
        <f>IF('Suivi des temps'!$G184='Récap par client'!R$8,'Suivi des temps'!$J184,0)+IF('Suivi des temps'!$L184='Récap par client'!R$8,'Suivi des temps'!$O184,0)+IF('Suivi des temps'!$Q184='Récap par client'!R$8,'Suivi des temps'!$T184,0)+IF('Suivi des temps'!$V184='Récap par client'!R$8,'Suivi des temps'!$Y184,0)+IF('Suivi des temps'!$AA184='Récap par client'!R$8,'Suivi des temps'!$AD184,0)+IF('Suivi des temps'!$AF184='Récap par client'!R$8,'Suivi des temps'!$AI184,0)+IF('Suivi des temps'!$AK184='Récap par client'!R$8,'Suivi des temps'!$AN184,0)</f>
        <v>0</v>
      </c>
      <c r="S183" s="41">
        <f>IF('Suivi des temps'!$G184='Récap par client'!S$8,'Suivi des temps'!$J184,0)+IF('Suivi des temps'!$L184='Récap par client'!S$8,'Suivi des temps'!$O184,0)+IF('Suivi des temps'!$Q184='Récap par client'!S$8,'Suivi des temps'!$T184,0)+IF('Suivi des temps'!$V184='Récap par client'!S$8,'Suivi des temps'!$Y184,0)+IF('Suivi des temps'!$AA184='Récap par client'!S$8,'Suivi des temps'!$AD184,0)+IF('Suivi des temps'!$AF184='Récap par client'!S$8,'Suivi des temps'!$AI184,0)+IF('Suivi des temps'!$AK184='Récap par client'!S$8,'Suivi des temps'!$AN184,0)</f>
        <v>0</v>
      </c>
      <c r="T183" s="41">
        <f>IF('Suivi des temps'!$G184='Récap par client'!T$8,'Suivi des temps'!$J184,0)+IF('Suivi des temps'!$L184='Récap par client'!T$8,'Suivi des temps'!$O184,0)+IF('Suivi des temps'!$Q184='Récap par client'!T$8,'Suivi des temps'!$T184,0)+IF('Suivi des temps'!$V184='Récap par client'!T$8,'Suivi des temps'!$Y184,0)+IF('Suivi des temps'!$AA184='Récap par client'!T$8,'Suivi des temps'!$AD184,0)+IF('Suivi des temps'!$AF184='Récap par client'!T$8,'Suivi des temps'!$AI184,0)+IF('Suivi des temps'!$AK184='Récap par client'!T$8,'Suivi des temps'!$AN184,0)</f>
        <v>0</v>
      </c>
      <c r="U183" s="41">
        <f>IF('Suivi des temps'!$G184='Récap par client'!U$8,'Suivi des temps'!$J184,0)+IF('Suivi des temps'!$L184='Récap par client'!U$8,'Suivi des temps'!$O184,0)+IF('Suivi des temps'!$Q184='Récap par client'!U$8,'Suivi des temps'!$T184,0)+IF('Suivi des temps'!$V184='Récap par client'!U$8,'Suivi des temps'!$Y184,0)+IF('Suivi des temps'!$AA184='Récap par client'!U$8,'Suivi des temps'!$AD184,0)+IF('Suivi des temps'!$AF184='Récap par client'!U$8,'Suivi des temps'!$AI184,0)+IF('Suivi des temps'!$AK184='Récap par client'!U$8,'Suivi des temps'!$AN184,0)</f>
        <v>0</v>
      </c>
      <c r="V183" s="41">
        <f>IF('Suivi des temps'!$G184='Récap par client'!V$8,'Suivi des temps'!$J184,0)+IF('Suivi des temps'!$L184='Récap par client'!V$8,'Suivi des temps'!$O184,0)+IF('Suivi des temps'!$Q184='Récap par client'!V$8,'Suivi des temps'!$T184,0)+IF('Suivi des temps'!$V184='Récap par client'!V$8,'Suivi des temps'!$Y184,0)+IF('Suivi des temps'!$AA184='Récap par client'!V$8,'Suivi des temps'!$AD184,0)+IF('Suivi des temps'!$AF184='Récap par client'!V$8,'Suivi des temps'!$AI184,0)+IF('Suivi des temps'!$AK184='Récap par client'!V$8,'Suivi des temps'!$AN184,0)</f>
        <v>0</v>
      </c>
      <c r="W183" s="41">
        <f>IF('Suivi des temps'!$G184='Récap par client'!W$8,'Suivi des temps'!$J184,0)+IF('Suivi des temps'!$L184='Récap par client'!W$8,'Suivi des temps'!$O184,0)+IF('Suivi des temps'!$Q184='Récap par client'!W$8,'Suivi des temps'!$T184,0)+IF('Suivi des temps'!$V184='Récap par client'!W$8,'Suivi des temps'!$Y184,0)+IF('Suivi des temps'!$AA184='Récap par client'!W$8,'Suivi des temps'!$AD184,0)+IF('Suivi des temps'!$AF184='Récap par client'!W$8,'Suivi des temps'!$AI184,0)+IF('Suivi des temps'!$AK184='Récap par client'!W$8,'Suivi des temps'!$AN184,0)</f>
        <v>0</v>
      </c>
      <c r="X183" s="41">
        <f>IF('Suivi des temps'!$G184='Récap par client'!X$8,'Suivi des temps'!$J184,0)+IF('Suivi des temps'!$L184='Récap par client'!X$8,'Suivi des temps'!$O184,0)+IF('Suivi des temps'!$Q184='Récap par client'!X$8,'Suivi des temps'!$T184,0)+IF('Suivi des temps'!$V184='Récap par client'!X$8,'Suivi des temps'!$Y184,0)+IF('Suivi des temps'!$AA184='Récap par client'!X$8,'Suivi des temps'!$AD184,0)+IF('Suivi des temps'!$AF184='Récap par client'!X$8,'Suivi des temps'!$AI184,0)+IF('Suivi des temps'!$AK184='Récap par client'!X$8,'Suivi des temps'!$AN184,0)</f>
        <v>0</v>
      </c>
      <c r="Y183" s="41">
        <f>IF('Suivi des temps'!$G184='Récap par client'!Y$8,'Suivi des temps'!$J184,0)+IF('Suivi des temps'!$L184='Récap par client'!Y$8,'Suivi des temps'!$O184,0)+IF('Suivi des temps'!$Q184='Récap par client'!Y$8,'Suivi des temps'!$T184,0)+IF('Suivi des temps'!$V184='Récap par client'!Y$8,'Suivi des temps'!$Y184,0)+IF('Suivi des temps'!$AA184='Récap par client'!Y$8,'Suivi des temps'!$AD184,0)+IF('Suivi des temps'!$AF184='Récap par client'!Y$8,'Suivi des temps'!$AI184,0)+IF('Suivi des temps'!$AK184='Récap par client'!Y$8,'Suivi des temps'!$AN184,0)</f>
        <v>0</v>
      </c>
      <c r="Z183" s="41">
        <f>IF('Suivi des temps'!$G184='Récap par client'!Z$8,'Suivi des temps'!$J184,0)+IF('Suivi des temps'!$L184='Récap par client'!Z$8,'Suivi des temps'!$O184,0)+IF('Suivi des temps'!$Q184='Récap par client'!Z$8,'Suivi des temps'!$T184,0)+IF('Suivi des temps'!$V184='Récap par client'!Z$8,'Suivi des temps'!$Y184,0)+IF('Suivi des temps'!$AA184='Récap par client'!Z$8,'Suivi des temps'!$AD184,0)+IF('Suivi des temps'!$AF184='Récap par client'!Z$8,'Suivi des temps'!$AI184,0)+IF('Suivi des temps'!$AK184='Récap par client'!Z$8,'Suivi des temps'!$AN184,0)</f>
        <v>0</v>
      </c>
      <c r="AA183" s="45">
        <f t="shared" si="14"/>
        <v>0</v>
      </c>
    </row>
    <row r="184" spans="2:27" ht="20.8" customHeight="1" x14ac:dyDescent="0.25">
      <c r="B184" s="25" t="str">
        <f t="shared" si="10"/>
        <v/>
      </c>
      <c r="C184" s="23" t="str">
        <f t="shared" si="11"/>
        <v/>
      </c>
      <c r="D184" s="17">
        <f t="shared" si="12"/>
        <v>45467</v>
      </c>
      <c r="E184" s="32" t="str">
        <f t="shared" si="13"/>
        <v>Lundi</v>
      </c>
      <c r="F184" s="41">
        <f>IF('Suivi des temps'!$G185='Récap par client'!F$8,'Suivi des temps'!$J185,0)+IF('Suivi des temps'!$L185='Récap par client'!F$8,'Suivi des temps'!$O185,0)+IF('Suivi des temps'!$Q185='Récap par client'!F$8,'Suivi des temps'!$T185,0)+IF('Suivi des temps'!$V185='Récap par client'!F$8,'Suivi des temps'!$Y185,0)+IF('Suivi des temps'!$AA185='Récap par client'!F$8,'Suivi des temps'!$AD185,0)+IF('Suivi des temps'!$AF185='Récap par client'!F$8,'Suivi des temps'!$AI185,0)+IF('Suivi des temps'!$AK185='Récap par client'!F$8,'Suivi des temps'!$AN185,0)</f>
        <v>0</v>
      </c>
      <c r="G184" s="41">
        <f>IF('Suivi des temps'!$G185='Récap par client'!G$8,'Suivi des temps'!$J185,0)+IF('Suivi des temps'!$L185='Récap par client'!G$8,'Suivi des temps'!$O185,0)+IF('Suivi des temps'!$Q185='Récap par client'!G$8,'Suivi des temps'!$T185,0)+IF('Suivi des temps'!$V185='Récap par client'!G$8,'Suivi des temps'!$Y185,0)+IF('Suivi des temps'!$AA185='Récap par client'!G$8,'Suivi des temps'!$AD185,0)+IF('Suivi des temps'!$AF185='Récap par client'!G$8,'Suivi des temps'!$AI185,0)+IF('Suivi des temps'!$AK185='Récap par client'!G$8,'Suivi des temps'!$AN185,0)</f>
        <v>0</v>
      </c>
      <c r="H184" s="41">
        <f>IF('Suivi des temps'!$G185='Récap par client'!H$8,'Suivi des temps'!$J185,0)+IF('Suivi des temps'!$L185='Récap par client'!H$8,'Suivi des temps'!$O185,0)+IF('Suivi des temps'!$Q185='Récap par client'!H$8,'Suivi des temps'!$T185,0)+IF('Suivi des temps'!$V185='Récap par client'!H$8,'Suivi des temps'!$Y185,0)+IF('Suivi des temps'!$AA185='Récap par client'!H$8,'Suivi des temps'!$AD185,0)+IF('Suivi des temps'!$AF185='Récap par client'!H$8,'Suivi des temps'!$AI185,0)+IF('Suivi des temps'!$AK185='Récap par client'!H$8,'Suivi des temps'!$AN185,0)</f>
        <v>0</v>
      </c>
      <c r="I184" s="41">
        <f>IF('Suivi des temps'!$G185='Récap par client'!I$8,'Suivi des temps'!$J185,0)+IF('Suivi des temps'!$L185='Récap par client'!I$8,'Suivi des temps'!$O185,0)+IF('Suivi des temps'!$Q185='Récap par client'!I$8,'Suivi des temps'!$T185,0)+IF('Suivi des temps'!$V185='Récap par client'!I$8,'Suivi des temps'!$Y185,0)+IF('Suivi des temps'!$AA185='Récap par client'!I$8,'Suivi des temps'!$AD185,0)+IF('Suivi des temps'!$AF185='Récap par client'!I$8,'Suivi des temps'!$AI185,0)+IF('Suivi des temps'!$AK185='Récap par client'!I$8,'Suivi des temps'!$AN185,0)</f>
        <v>0</v>
      </c>
      <c r="J184" s="41">
        <f>IF('Suivi des temps'!$G185='Récap par client'!J$8,'Suivi des temps'!$J185,0)+IF('Suivi des temps'!$L185='Récap par client'!J$8,'Suivi des temps'!$O185,0)+IF('Suivi des temps'!$Q185='Récap par client'!J$8,'Suivi des temps'!$T185,0)+IF('Suivi des temps'!$V185='Récap par client'!J$8,'Suivi des temps'!$Y185,0)+IF('Suivi des temps'!$AA185='Récap par client'!J$8,'Suivi des temps'!$AD185,0)+IF('Suivi des temps'!$AF185='Récap par client'!J$8,'Suivi des temps'!$AI185,0)+IF('Suivi des temps'!$AK185='Récap par client'!J$8,'Suivi des temps'!$AN185,0)</f>
        <v>0</v>
      </c>
      <c r="K184" s="41">
        <f>IF('Suivi des temps'!$G185='Récap par client'!K$8,'Suivi des temps'!$J185,0)+IF('Suivi des temps'!$L185='Récap par client'!K$8,'Suivi des temps'!$O185,0)+IF('Suivi des temps'!$Q185='Récap par client'!K$8,'Suivi des temps'!$T185,0)+IF('Suivi des temps'!$V185='Récap par client'!K$8,'Suivi des temps'!$Y185,0)+IF('Suivi des temps'!$AA185='Récap par client'!K$8,'Suivi des temps'!$AD185,0)+IF('Suivi des temps'!$AF185='Récap par client'!K$8,'Suivi des temps'!$AI185,0)+IF('Suivi des temps'!$AK185='Récap par client'!K$8,'Suivi des temps'!$AN185,0)</f>
        <v>0</v>
      </c>
      <c r="L184" s="41">
        <f>IF('Suivi des temps'!$G185='Récap par client'!L$8,'Suivi des temps'!$J185,0)+IF('Suivi des temps'!$L185='Récap par client'!L$8,'Suivi des temps'!$O185,0)+IF('Suivi des temps'!$Q185='Récap par client'!L$8,'Suivi des temps'!$T185,0)+IF('Suivi des temps'!$V185='Récap par client'!L$8,'Suivi des temps'!$Y185,0)+IF('Suivi des temps'!$AA185='Récap par client'!L$8,'Suivi des temps'!$AD185,0)+IF('Suivi des temps'!$AF185='Récap par client'!L$8,'Suivi des temps'!$AI185,0)+IF('Suivi des temps'!$AK185='Récap par client'!L$8,'Suivi des temps'!$AN185,0)</f>
        <v>0</v>
      </c>
      <c r="M184" s="41">
        <f>IF('Suivi des temps'!$G185='Récap par client'!M$8,'Suivi des temps'!$J185,0)+IF('Suivi des temps'!$L185='Récap par client'!M$8,'Suivi des temps'!$O185,0)+IF('Suivi des temps'!$Q185='Récap par client'!M$8,'Suivi des temps'!$T185,0)+IF('Suivi des temps'!$V185='Récap par client'!M$8,'Suivi des temps'!$Y185,0)+IF('Suivi des temps'!$AA185='Récap par client'!M$8,'Suivi des temps'!$AD185,0)+IF('Suivi des temps'!$AF185='Récap par client'!M$8,'Suivi des temps'!$AI185,0)+IF('Suivi des temps'!$AK185='Récap par client'!M$8,'Suivi des temps'!$AN185,0)</f>
        <v>0</v>
      </c>
      <c r="N184" s="41">
        <f>IF('Suivi des temps'!$G185='Récap par client'!N$8,'Suivi des temps'!$J185,0)+IF('Suivi des temps'!$L185='Récap par client'!N$8,'Suivi des temps'!$O185,0)+IF('Suivi des temps'!$Q185='Récap par client'!N$8,'Suivi des temps'!$T185,0)+IF('Suivi des temps'!$V185='Récap par client'!N$8,'Suivi des temps'!$Y185,0)+IF('Suivi des temps'!$AA185='Récap par client'!N$8,'Suivi des temps'!$AD185,0)+IF('Suivi des temps'!$AF185='Récap par client'!N$8,'Suivi des temps'!$AI185,0)+IF('Suivi des temps'!$AK185='Récap par client'!N$8,'Suivi des temps'!$AN185,0)</f>
        <v>0</v>
      </c>
      <c r="O184" s="41">
        <f>IF('Suivi des temps'!$G185='Récap par client'!O$8,'Suivi des temps'!$J185,0)+IF('Suivi des temps'!$L185='Récap par client'!O$8,'Suivi des temps'!$O185,0)+IF('Suivi des temps'!$Q185='Récap par client'!O$8,'Suivi des temps'!$T185,0)+IF('Suivi des temps'!$V185='Récap par client'!O$8,'Suivi des temps'!$Y185,0)+IF('Suivi des temps'!$AA185='Récap par client'!O$8,'Suivi des temps'!$AD185,0)+IF('Suivi des temps'!$AF185='Récap par client'!O$8,'Suivi des temps'!$AI185,0)+IF('Suivi des temps'!$AK185='Récap par client'!O$8,'Suivi des temps'!$AN185,0)</f>
        <v>0</v>
      </c>
      <c r="P184" s="41">
        <f>IF('Suivi des temps'!$G185='Récap par client'!P$8,'Suivi des temps'!$J185,0)+IF('Suivi des temps'!$L185='Récap par client'!P$8,'Suivi des temps'!$O185,0)+IF('Suivi des temps'!$Q185='Récap par client'!P$8,'Suivi des temps'!$T185,0)+IF('Suivi des temps'!$V185='Récap par client'!P$8,'Suivi des temps'!$Y185,0)+IF('Suivi des temps'!$AA185='Récap par client'!P$8,'Suivi des temps'!$AD185,0)+IF('Suivi des temps'!$AF185='Récap par client'!P$8,'Suivi des temps'!$AI185,0)+IF('Suivi des temps'!$AK185='Récap par client'!P$8,'Suivi des temps'!$AN185,0)</f>
        <v>0</v>
      </c>
      <c r="Q184" s="41">
        <f>IF('Suivi des temps'!$G185='Récap par client'!Q$8,'Suivi des temps'!$J185,0)+IF('Suivi des temps'!$L185='Récap par client'!Q$8,'Suivi des temps'!$O185,0)+IF('Suivi des temps'!$Q185='Récap par client'!Q$8,'Suivi des temps'!$T185,0)+IF('Suivi des temps'!$V185='Récap par client'!Q$8,'Suivi des temps'!$Y185,0)+IF('Suivi des temps'!$AA185='Récap par client'!Q$8,'Suivi des temps'!$AD185,0)+IF('Suivi des temps'!$AF185='Récap par client'!Q$8,'Suivi des temps'!$AI185,0)+IF('Suivi des temps'!$AK185='Récap par client'!Q$8,'Suivi des temps'!$AN185,0)</f>
        <v>0</v>
      </c>
      <c r="R184" s="41">
        <f>IF('Suivi des temps'!$G185='Récap par client'!R$8,'Suivi des temps'!$J185,0)+IF('Suivi des temps'!$L185='Récap par client'!R$8,'Suivi des temps'!$O185,0)+IF('Suivi des temps'!$Q185='Récap par client'!R$8,'Suivi des temps'!$T185,0)+IF('Suivi des temps'!$V185='Récap par client'!R$8,'Suivi des temps'!$Y185,0)+IF('Suivi des temps'!$AA185='Récap par client'!R$8,'Suivi des temps'!$AD185,0)+IF('Suivi des temps'!$AF185='Récap par client'!R$8,'Suivi des temps'!$AI185,0)+IF('Suivi des temps'!$AK185='Récap par client'!R$8,'Suivi des temps'!$AN185,0)</f>
        <v>0</v>
      </c>
      <c r="S184" s="41">
        <f>IF('Suivi des temps'!$G185='Récap par client'!S$8,'Suivi des temps'!$J185,0)+IF('Suivi des temps'!$L185='Récap par client'!S$8,'Suivi des temps'!$O185,0)+IF('Suivi des temps'!$Q185='Récap par client'!S$8,'Suivi des temps'!$T185,0)+IF('Suivi des temps'!$V185='Récap par client'!S$8,'Suivi des temps'!$Y185,0)+IF('Suivi des temps'!$AA185='Récap par client'!S$8,'Suivi des temps'!$AD185,0)+IF('Suivi des temps'!$AF185='Récap par client'!S$8,'Suivi des temps'!$AI185,0)+IF('Suivi des temps'!$AK185='Récap par client'!S$8,'Suivi des temps'!$AN185,0)</f>
        <v>0</v>
      </c>
      <c r="T184" s="41">
        <f>IF('Suivi des temps'!$G185='Récap par client'!T$8,'Suivi des temps'!$J185,0)+IF('Suivi des temps'!$L185='Récap par client'!T$8,'Suivi des temps'!$O185,0)+IF('Suivi des temps'!$Q185='Récap par client'!T$8,'Suivi des temps'!$T185,0)+IF('Suivi des temps'!$V185='Récap par client'!T$8,'Suivi des temps'!$Y185,0)+IF('Suivi des temps'!$AA185='Récap par client'!T$8,'Suivi des temps'!$AD185,0)+IF('Suivi des temps'!$AF185='Récap par client'!T$8,'Suivi des temps'!$AI185,0)+IF('Suivi des temps'!$AK185='Récap par client'!T$8,'Suivi des temps'!$AN185,0)</f>
        <v>0</v>
      </c>
      <c r="U184" s="41">
        <f>IF('Suivi des temps'!$G185='Récap par client'!U$8,'Suivi des temps'!$J185,0)+IF('Suivi des temps'!$L185='Récap par client'!U$8,'Suivi des temps'!$O185,0)+IF('Suivi des temps'!$Q185='Récap par client'!U$8,'Suivi des temps'!$T185,0)+IF('Suivi des temps'!$V185='Récap par client'!U$8,'Suivi des temps'!$Y185,0)+IF('Suivi des temps'!$AA185='Récap par client'!U$8,'Suivi des temps'!$AD185,0)+IF('Suivi des temps'!$AF185='Récap par client'!U$8,'Suivi des temps'!$AI185,0)+IF('Suivi des temps'!$AK185='Récap par client'!U$8,'Suivi des temps'!$AN185,0)</f>
        <v>0</v>
      </c>
      <c r="V184" s="41">
        <f>IF('Suivi des temps'!$G185='Récap par client'!V$8,'Suivi des temps'!$J185,0)+IF('Suivi des temps'!$L185='Récap par client'!V$8,'Suivi des temps'!$O185,0)+IF('Suivi des temps'!$Q185='Récap par client'!V$8,'Suivi des temps'!$T185,0)+IF('Suivi des temps'!$V185='Récap par client'!V$8,'Suivi des temps'!$Y185,0)+IF('Suivi des temps'!$AA185='Récap par client'!V$8,'Suivi des temps'!$AD185,0)+IF('Suivi des temps'!$AF185='Récap par client'!V$8,'Suivi des temps'!$AI185,0)+IF('Suivi des temps'!$AK185='Récap par client'!V$8,'Suivi des temps'!$AN185,0)</f>
        <v>0</v>
      </c>
      <c r="W184" s="41">
        <f>IF('Suivi des temps'!$G185='Récap par client'!W$8,'Suivi des temps'!$J185,0)+IF('Suivi des temps'!$L185='Récap par client'!W$8,'Suivi des temps'!$O185,0)+IF('Suivi des temps'!$Q185='Récap par client'!W$8,'Suivi des temps'!$T185,0)+IF('Suivi des temps'!$V185='Récap par client'!W$8,'Suivi des temps'!$Y185,0)+IF('Suivi des temps'!$AA185='Récap par client'!W$8,'Suivi des temps'!$AD185,0)+IF('Suivi des temps'!$AF185='Récap par client'!W$8,'Suivi des temps'!$AI185,0)+IF('Suivi des temps'!$AK185='Récap par client'!W$8,'Suivi des temps'!$AN185,0)</f>
        <v>0</v>
      </c>
      <c r="X184" s="41">
        <f>IF('Suivi des temps'!$G185='Récap par client'!X$8,'Suivi des temps'!$J185,0)+IF('Suivi des temps'!$L185='Récap par client'!X$8,'Suivi des temps'!$O185,0)+IF('Suivi des temps'!$Q185='Récap par client'!X$8,'Suivi des temps'!$T185,0)+IF('Suivi des temps'!$V185='Récap par client'!X$8,'Suivi des temps'!$Y185,0)+IF('Suivi des temps'!$AA185='Récap par client'!X$8,'Suivi des temps'!$AD185,0)+IF('Suivi des temps'!$AF185='Récap par client'!X$8,'Suivi des temps'!$AI185,0)+IF('Suivi des temps'!$AK185='Récap par client'!X$8,'Suivi des temps'!$AN185,0)</f>
        <v>0</v>
      </c>
      <c r="Y184" s="41">
        <f>IF('Suivi des temps'!$G185='Récap par client'!Y$8,'Suivi des temps'!$J185,0)+IF('Suivi des temps'!$L185='Récap par client'!Y$8,'Suivi des temps'!$O185,0)+IF('Suivi des temps'!$Q185='Récap par client'!Y$8,'Suivi des temps'!$T185,0)+IF('Suivi des temps'!$V185='Récap par client'!Y$8,'Suivi des temps'!$Y185,0)+IF('Suivi des temps'!$AA185='Récap par client'!Y$8,'Suivi des temps'!$AD185,0)+IF('Suivi des temps'!$AF185='Récap par client'!Y$8,'Suivi des temps'!$AI185,0)+IF('Suivi des temps'!$AK185='Récap par client'!Y$8,'Suivi des temps'!$AN185,0)</f>
        <v>0</v>
      </c>
      <c r="Z184" s="41">
        <f>IF('Suivi des temps'!$G185='Récap par client'!Z$8,'Suivi des temps'!$J185,0)+IF('Suivi des temps'!$L185='Récap par client'!Z$8,'Suivi des temps'!$O185,0)+IF('Suivi des temps'!$Q185='Récap par client'!Z$8,'Suivi des temps'!$T185,0)+IF('Suivi des temps'!$V185='Récap par client'!Z$8,'Suivi des temps'!$Y185,0)+IF('Suivi des temps'!$AA185='Récap par client'!Z$8,'Suivi des temps'!$AD185,0)+IF('Suivi des temps'!$AF185='Récap par client'!Z$8,'Suivi des temps'!$AI185,0)+IF('Suivi des temps'!$AK185='Récap par client'!Z$8,'Suivi des temps'!$AN185,0)</f>
        <v>0</v>
      </c>
      <c r="AA184" s="45">
        <f t="shared" si="14"/>
        <v>0</v>
      </c>
    </row>
    <row r="185" spans="2:27" ht="20.8" customHeight="1" x14ac:dyDescent="0.25">
      <c r="B185" s="25" t="str">
        <f t="shared" si="10"/>
        <v/>
      </c>
      <c r="C185" s="23" t="str">
        <f t="shared" si="11"/>
        <v/>
      </c>
      <c r="D185" s="17">
        <f t="shared" si="12"/>
        <v>45468</v>
      </c>
      <c r="E185" s="32" t="str">
        <f t="shared" si="13"/>
        <v>Mardi</v>
      </c>
      <c r="F185" s="41">
        <f>IF('Suivi des temps'!$G186='Récap par client'!F$8,'Suivi des temps'!$J186,0)+IF('Suivi des temps'!$L186='Récap par client'!F$8,'Suivi des temps'!$O186,0)+IF('Suivi des temps'!$Q186='Récap par client'!F$8,'Suivi des temps'!$T186,0)+IF('Suivi des temps'!$V186='Récap par client'!F$8,'Suivi des temps'!$Y186,0)+IF('Suivi des temps'!$AA186='Récap par client'!F$8,'Suivi des temps'!$AD186,0)+IF('Suivi des temps'!$AF186='Récap par client'!F$8,'Suivi des temps'!$AI186,0)+IF('Suivi des temps'!$AK186='Récap par client'!F$8,'Suivi des temps'!$AN186,0)</f>
        <v>0</v>
      </c>
      <c r="G185" s="41">
        <f>IF('Suivi des temps'!$G186='Récap par client'!G$8,'Suivi des temps'!$J186,0)+IF('Suivi des temps'!$L186='Récap par client'!G$8,'Suivi des temps'!$O186,0)+IF('Suivi des temps'!$Q186='Récap par client'!G$8,'Suivi des temps'!$T186,0)+IF('Suivi des temps'!$V186='Récap par client'!G$8,'Suivi des temps'!$Y186,0)+IF('Suivi des temps'!$AA186='Récap par client'!G$8,'Suivi des temps'!$AD186,0)+IF('Suivi des temps'!$AF186='Récap par client'!G$8,'Suivi des temps'!$AI186,0)+IF('Suivi des temps'!$AK186='Récap par client'!G$8,'Suivi des temps'!$AN186,0)</f>
        <v>0</v>
      </c>
      <c r="H185" s="41">
        <f>IF('Suivi des temps'!$G186='Récap par client'!H$8,'Suivi des temps'!$J186,0)+IF('Suivi des temps'!$L186='Récap par client'!H$8,'Suivi des temps'!$O186,0)+IF('Suivi des temps'!$Q186='Récap par client'!H$8,'Suivi des temps'!$T186,0)+IF('Suivi des temps'!$V186='Récap par client'!H$8,'Suivi des temps'!$Y186,0)+IF('Suivi des temps'!$AA186='Récap par client'!H$8,'Suivi des temps'!$AD186,0)+IF('Suivi des temps'!$AF186='Récap par client'!H$8,'Suivi des temps'!$AI186,0)+IF('Suivi des temps'!$AK186='Récap par client'!H$8,'Suivi des temps'!$AN186,0)</f>
        <v>0</v>
      </c>
      <c r="I185" s="41">
        <f>IF('Suivi des temps'!$G186='Récap par client'!I$8,'Suivi des temps'!$J186,0)+IF('Suivi des temps'!$L186='Récap par client'!I$8,'Suivi des temps'!$O186,0)+IF('Suivi des temps'!$Q186='Récap par client'!I$8,'Suivi des temps'!$T186,0)+IF('Suivi des temps'!$V186='Récap par client'!I$8,'Suivi des temps'!$Y186,0)+IF('Suivi des temps'!$AA186='Récap par client'!I$8,'Suivi des temps'!$AD186,0)+IF('Suivi des temps'!$AF186='Récap par client'!I$8,'Suivi des temps'!$AI186,0)+IF('Suivi des temps'!$AK186='Récap par client'!I$8,'Suivi des temps'!$AN186,0)</f>
        <v>0</v>
      </c>
      <c r="J185" s="41">
        <f>IF('Suivi des temps'!$G186='Récap par client'!J$8,'Suivi des temps'!$J186,0)+IF('Suivi des temps'!$L186='Récap par client'!J$8,'Suivi des temps'!$O186,0)+IF('Suivi des temps'!$Q186='Récap par client'!J$8,'Suivi des temps'!$T186,0)+IF('Suivi des temps'!$V186='Récap par client'!J$8,'Suivi des temps'!$Y186,0)+IF('Suivi des temps'!$AA186='Récap par client'!J$8,'Suivi des temps'!$AD186,0)+IF('Suivi des temps'!$AF186='Récap par client'!J$8,'Suivi des temps'!$AI186,0)+IF('Suivi des temps'!$AK186='Récap par client'!J$8,'Suivi des temps'!$AN186,0)</f>
        <v>0</v>
      </c>
      <c r="K185" s="41">
        <f>IF('Suivi des temps'!$G186='Récap par client'!K$8,'Suivi des temps'!$J186,0)+IF('Suivi des temps'!$L186='Récap par client'!K$8,'Suivi des temps'!$O186,0)+IF('Suivi des temps'!$Q186='Récap par client'!K$8,'Suivi des temps'!$T186,0)+IF('Suivi des temps'!$V186='Récap par client'!K$8,'Suivi des temps'!$Y186,0)+IF('Suivi des temps'!$AA186='Récap par client'!K$8,'Suivi des temps'!$AD186,0)+IF('Suivi des temps'!$AF186='Récap par client'!K$8,'Suivi des temps'!$AI186,0)+IF('Suivi des temps'!$AK186='Récap par client'!K$8,'Suivi des temps'!$AN186,0)</f>
        <v>0</v>
      </c>
      <c r="L185" s="41">
        <f>IF('Suivi des temps'!$G186='Récap par client'!L$8,'Suivi des temps'!$J186,0)+IF('Suivi des temps'!$L186='Récap par client'!L$8,'Suivi des temps'!$O186,0)+IF('Suivi des temps'!$Q186='Récap par client'!L$8,'Suivi des temps'!$T186,0)+IF('Suivi des temps'!$V186='Récap par client'!L$8,'Suivi des temps'!$Y186,0)+IF('Suivi des temps'!$AA186='Récap par client'!L$8,'Suivi des temps'!$AD186,0)+IF('Suivi des temps'!$AF186='Récap par client'!L$8,'Suivi des temps'!$AI186,0)+IF('Suivi des temps'!$AK186='Récap par client'!L$8,'Suivi des temps'!$AN186,0)</f>
        <v>0</v>
      </c>
      <c r="M185" s="41">
        <f>IF('Suivi des temps'!$G186='Récap par client'!M$8,'Suivi des temps'!$J186,0)+IF('Suivi des temps'!$L186='Récap par client'!M$8,'Suivi des temps'!$O186,0)+IF('Suivi des temps'!$Q186='Récap par client'!M$8,'Suivi des temps'!$T186,0)+IF('Suivi des temps'!$V186='Récap par client'!M$8,'Suivi des temps'!$Y186,0)+IF('Suivi des temps'!$AA186='Récap par client'!M$8,'Suivi des temps'!$AD186,0)+IF('Suivi des temps'!$AF186='Récap par client'!M$8,'Suivi des temps'!$AI186,0)+IF('Suivi des temps'!$AK186='Récap par client'!M$8,'Suivi des temps'!$AN186,0)</f>
        <v>0</v>
      </c>
      <c r="N185" s="41">
        <f>IF('Suivi des temps'!$G186='Récap par client'!N$8,'Suivi des temps'!$J186,0)+IF('Suivi des temps'!$L186='Récap par client'!N$8,'Suivi des temps'!$O186,0)+IF('Suivi des temps'!$Q186='Récap par client'!N$8,'Suivi des temps'!$T186,0)+IF('Suivi des temps'!$V186='Récap par client'!N$8,'Suivi des temps'!$Y186,0)+IF('Suivi des temps'!$AA186='Récap par client'!N$8,'Suivi des temps'!$AD186,0)+IF('Suivi des temps'!$AF186='Récap par client'!N$8,'Suivi des temps'!$AI186,0)+IF('Suivi des temps'!$AK186='Récap par client'!N$8,'Suivi des temps'!$AN186,0)</f>
        <v>0</v>
      </c>
      <c r="O185" s="41">
        <f>IF('Suivi des temps'!$G186='Récap par client'!O$8,'Suivi des temps'!$J186,0)+IF('Suivi des temps'!$L186='Récap par client'!O$8,'Suivi des temps'!$O186,0)+IF('Suivi des temps'!$Q186='Récap par client'!O$8,'Suivi des temps'!$T186,0)+IF('Suivi des temps'!$V186='Récap par client'!O$8,'Suivi des temps'!$Y186,0)+IF('Suivi des temps'!$AA186='Récap par client'!O$8,'Suivi des temps'!$AD186,0)+IF('Suivi des temps'!$AF186='Récap par client'!O$8,'Suivi des temps'!$AI186,0)+IF('Suivi des temps'!$AK186='Récap par client'!O$8,'Suivi des temps'!$AN186,0)</f>
        <v>0</v>
      </c>
      <c r="P185" s="41">
        <f>IF('Suivi des temps'!$G186='Récap par client'!P$8,'Suivi des temps'!$J186,0)+IF('Suivi des temps'!$L186='Récap par client'!P$8,'Suivi des temps'!$O186,0)+IF('Suivi des temps'!$Q186='Récap par client'!P$8,'Suivi des temps'!$T186,0)+IF('Suivi des temps'!$V186='Récap par client'!P$8,'Suivi des temps'!$Y186,0)+IF('Suivi des temps'!$AA186='Récap par client'!P$8,'Suivi des temps'!$AD186,0)+IF('Suivi des temps'!$AF186='Récap par client'!P$8,'Suivi des temps'!$AI186,0)+IF('Suivi des temps'!$AK186='Récap par client'!P$8,'Suivi des temps'!$AN186,0)</f>
        <v>0</v>
      </c>
      <c r="Q185" s="41">
        <f>IF('Suivi des temps'!$G186='Récap par client'!Q$8,'Suivi des temps'!$J186,0)+IF('Suivi des temps'!$L186='Récap par client'!Q$8,'Suivi des temps'!$O186,0)+IF('Suivi des temps'!$Q186='Récap par client'!Q$8,'Suivi des temps'!$T186,0)+IF('Suivi des temps'!$V186='Récap par client'!Q$8,'Suivi des temps'!$Y186,0)+IF('Suivi des temps'!$AA186='Récap par client'!Q$8,'Suivi des temps'!$AD186,0)+IF('Suivi des temps'!$AF186='Récap par client'!Q$8,'Suivi des temps'!$AI186,0)+IF('Suivi des temps'!$AK186='Récap par client'!Q$8,'Suivi des temps'!$AN186,0)</f>
        <v>0</v>
      </c>
      <c r="R185" s="41">
        <f>IF('Suivi des temps'!$G186='Récap par client'!R$8,'Suivi des temps'!$J186,0)+IF('Suivi des temps'!$L186='Récap par client'!R$8,'Suivi des temps'!$O186,0)+IF('Suivi des temps'!$Q186='Récap par client'!R$8,'Suivi des temps'!$T186,0)+IF('Suivi des temps'!$V186='Récap par client'!R$8,'Suivi des temps'!$Y186,0)+IF('Suivi des temps'!$AA186='Récap par client'!R$8,'Suivi des temps'!$AD186,0)+IF('Suivi des temps'!$AF186='Récap par client'!R$8,'Suivi des temps'!$AI186,0)+IF('Suivi des temps'!$AK186='Récap par client'!R$8,'Suivi des temps'!$AN186,0)</f>
        <v>0</v>
      </c>
      <c r="S185" s="41">
        <f>IF('Suivi des temps'!$G186='Récap par client'!S$8,'Suivi des temps'!$J186,0)+IF('Suivi des temps'!$L186='Récap par client'!S$8,'Suivi des temps'!$O186,0)+IF('Suivi des temps'!$Q186='Récap par client'!S$8,'Suivi des temps'!$T186,0)+IF('Suivi des temps'!$V186='Récap par client'!S$8,'Suivi des temps'!$Y186,0)+IF('Suivi des temps'!$AA186='Récap par client'!S$8,'Suivi des temps'!$AD186,0)+IF('Suivi des temps'!$AF186='Récap par client'!S$8,'Suivi des temps'!$AI186,0)+IF('Suivi des temps'!$AK186='Récap par client'!S$8,'Suivi des temps'!$AN186,0)</f>
        <v>0</v>
      </c>
      <c r="T185" s="41">
        <f>IF('Suivi des temps'!$G186='Récap par client'!T$8,'Suivi des temps'!$J186,0)+IF('Suivi des temps'!$L186='Récap par client'!T$8,'Suivi des temps'!$O186,0)+IF('Suivi des temps'!$Q186='Récap par client'!T$8,'Suivi des temps'!$T186,0)+IF('Suivi des temps'!$V186='Récap par client'!T$8,'Suivi des temps'!$Y186,0)+IF('Suivi des temps'!$AA186='Récap par client'!T$8,'Suivi des temps'!$AD186,0)+IF('Suivi des temps'!$AF186='Récap par client'!T$8,'Suivi des temps'!$AI186,0)+IF('Suivi des temps'!$AK186='Récap par client'!T$8,'Suivi des temps'!$AN186,0)</f>
        <v>0</v>
      </c>
      <c r="U185" s="41">
        <f>IF('Suivi des temps'!$G186='Récap par client'!U$8,'Suivi des temps'!$J186,0)+IF('Suivi des temps'!$L186='Récap par client'!U$8,'Suivi des temps'!$O186,0)+IF('Suivi des temps'!$Q186='Récap par client'!U$8,'Suivi des temps'!$T186,0)+IF('Suivi des temps'!$V186='Récap par client'!U$8,'Suivi des temps'!$Y186,0)+IF('Suivi des temps'!$AA186='Récap par client'!U$8,'Suivi des temps'!$AD186,0)+IF('Suivi des temps'!$AF186='Récap par client'!U$8,'Suivi des temps'!$AI186,0)+IF('Suivi des temps'!$AK186='Récap par client'!U$8,'Suivi des temps'!$AN186,0)</f>
        <v>0</v>
      </c>
      <c r="V185" s="41">
        <f>IF('Suivi des temps'!$G186='Récap par client'!V$8,'Suivi des temps'!$J186,0)+IF('Suivi des temps'!$L186='Récap par client'!V$8,'Suivi des temps'!$O186,0)+IF('Suivi des temps'!$Q186='Récap par client'!V$8,'Suivi des temps'!$T186,0)+IF('Suivi des temps'!$V186='Récap par client'!V$8,'Suivi des temps'!$Y186,0)+IF('Suivi des temps'!$AA186='Récap par client'!V$8,'Suivi des temps'!$AD186,0)+IF('Suivi des temps'!$AF186='Récap par client'!V$8,'Suivi des temps'!$AI186,0)+IF('Suivi des temps'!$AK186='Récap par client'!V$8,'Suivi des temps'!$AN186,0)</f>
        <v>0</v>
      </c>
      <c r="W185" s="41">
        <f>IF('Suivi des temps'!$G186='Récap par client'!W$8,'Suivi des temps'!$J186,0)+IF('Suivi des temps'!$L186='Récap par client'!W$8,'Suivi des temps'!$O186,0)+IF('Suivi des temps'!$Q186='Récap par client'!W$8,'Suivi des temps'!$T186,0)+IF('Suivi des temps'!$V186='Récap par client'!W$8,'Suivi des temps'!$Y186,0)+IF('Suivi des temps'!$AA186='Récap par client'!W$8,'Suivi des temps'!$AD186,0)+IF('Suivi des temps'!$AF186='Récap par client'!W$8,'Suivi des temps'!$AI186,0)+IF('Suivi des temps'!$AK186='Récap par client'!W$8,'Suivi des temps'!$AN186,0)</f>
        <v>0</v>
      </c>
      <c r="X185" s="41">
        <f>IF('Suivi des temps'!$G186='Récap par client'!X$8,'Suivi des temps'!$J186,0)+IF('Suivi des temps'!$L186='Récap par client'!X$8,'Suivi des temps'!$O186,0)+IF('Suivi des temps'!$Q186='Récap par client'!X$8,'Suivi des temps'!$T186,0)+IF('Suivi des temps'!$V186='Récap par client'!X$8,'Suivi des temps'!$Y186,0)+IF('Suivi des temps'!$AA186='Récap par client'!X$8,'Suivi des temps'!$AD186,0)+IF('Suivi des temps'!$AF186='Récap par client'!X$8,'Suivi des temps'!$AI186,0)+IF('Suivi des temps'!$AK186='Récap par client'!X$8,'Suivi des temps'!$AN186,0)</f>
        <v>0</v>
      </c>
      <c r="Y185" s="41">
        <f>IF('Suivi des temps'!$G186='Récap par client'!Y$8,'Suivi des temps'!$J186,0)+IF('Suivi des temps'!$L186='Récap par client'!Y$8,'Suivi des temps'!$O186,0)+IF('Suivi des temps'!$Q186='Récap par client'!Y$8,'Suivi des temps'!$T186,0)+IF('Suivi des temps'!$V186='Récap par client'!Y$8,'Suivi des temps'!$Y186,0)+IF('Suivi des temps'!$AA186='Récap par client'!Y$8,'Suivi des temps'!$AD186,0)+IF('Suivi des temps'!$AF186='Récap par client'!Y$8,'Suivi des temps'!$AI186,0)+IF('Suivi des temps'!$AK186='Récap par client'!Y$8,'Suivi des temps'!$AN186,0)</f>
        <v>0</v>
      </c>
      <c r="Z185" s="41">
        <f>IF('Suivi des temps'!$G186='Récap par client'!Z$8,'Suivi des temps'!$J186,0)+IF('Suivi des temps'!$L186='Récap par client'!Z$8,'Suivi des temps'!$O186,0)+IF('Suivi des temps'!$Q186='Récap par client'!Z$8,'Suivi des temps'!$T186,0)+IF('Suivi des temps'!$V186='Récap par client'!Z$8,'Suivi des temps'!$Y186,0)+IF('Suivi des temps'!$AA186='Récap par client'!Z$8,'Suivi des temps'!$AD186,0)+IF('Suivi des temps'!$AF186='Récap par client'!Z$8,'Suivi des temps'!$AI186,0)+IF('Suivi des temps'!$AK186='Récap par client'!Z$8,'Suivi des temps'!$AN186,0)</f>
        <v>0</v>
      </c>
      <c r="AA185" s="45">
        <f t="shared" si="14"/>
        <v>0</v>
      </c>
    </row>
    <row r="186" spans="2:27" ht="20.8" customHeight="1" x14ac:dyDescent="0.25">
      <c r="B186" s="25" t="str">
        <f t="shared" si="10"/>
        <v/>
      </c>
      <c r="C186" s="23" t="str">
        <f t="shared" si="11"/>
        <v/>
      </c>
      <c r="D186" s="17">
        <f t="shared" si="12"/>
        <v>45469</v>
      </c>
      <c r="E186" s="32" t="str">
        <f t="shared" si="13"/>
        <v>Mercredi</v>
      </c>
      <c r="F186" s="41">
        <f>IF('Suivi des temps'!$G187='Récap par client'!F$8,'Suivi des temps'!$J187,0)+IF('Suivi des temps'!$L187='Récap par client'!F$8,'Suivi des temps'!$O187,0)+IF('Suivi des temps'!$Q187='Récap par client'!F$8,'Suivi des temps'!$T187,0)+IF('Suivi des temps'!$V187='Récap par client'!F$8,'Suivi des temps'!$Y187,0)+IF('Suivi des temps'!$AA187='Récap par client'!F$8,'Suivi des temps'!$AD187,0)+IF('Suivi des temps'!$AF187='Récap par client'!F$8,'Suivi des temps'!$AI187,0)+IF('Suivi des temps'!$AK187='Récap par client'!F$8,'Suivi des temps'!$AN187,0)</f>
        <v>0</v>
      </c>
      <c r="G186" s="41">
        <f>IF('Suivi des temps'!$G187='Récap par client'!G$8,'Suivi des temps'!$J187,0)+IF('Suivi des temps'!$L187='Récap par client'!G$8,'Suivi des temps'!$O187,0)+IF('Suivi des temps'!$Q187='Récap par client'!G$8,'Suivi des temps'!$T187,0)+IF('Suivi des temps'!$V187='Récap par client'!G$8,'Suivi des temps'!$Y187,0)+IF('Suivi des temps'!$AA187='Récap par client'!G$8,'Suivi des temps'!$AD187,0)+IF('Suivi des temps'!$AF187='Récap par client'!G$8,'Suivi des temps'!$AI187,0)+IF('Suivi des temps'!$AK187='Récap par client'!G$8,'Suivi des temps'!$AN187,0)</f>
        <v>0</v>
      </c>
      <c r="H186" s="41">
        <f>IF('Suivi des temps'!$G187='Récap par client'!H$8,'Suivi des temps'!$J187,0)+IF('Suivi des temps'!$L187='Récap par client'!H$8,'Suivi des temps'!$O187,0)+IF('Suivi des temps'!$Q187='Récap par client'!H$8,'Suivi des temps'!$T187,0)+IF('Suivi des temps'!$V187='Récap par client'!H$8,'Suivi des temps'!$Y187,0)+IF('Suivi des temps'!$AA187='Récap par client'!H$8,'Suivi des temps'!$AD187,0)+IF('Suivi des temps'!$AF187='Récap par client'!H$8,'Suivi des temps'!$AI187,0)+IF('Suivi des temps'!$AK187='Récap par client'!H$8,'Suivi des temps'!$AN187,0)</f>
        <v>0</v>
      </c>
      <c r="I186" s="41">
        <f>IF('Suivi des temps'!$G187='Récap par client'!I$8,'Suivi des temps'!$J187,0)+IF('Suivi des temps'!$L187='Récap par client'!I$8,'Suivi des temps'!$O187,0)+IF('Suivi des temps'!$Q187='Récap par client'!I$8,'Suivi des temps'!$T187,0)+IF('Suivi des temps'!$V187='Récap par client'!I$8,'Suivi des temps'!$Y187,0)+IF('Suivi des temps'!$AA187='Récap par client'!I$8,'Suivi des temps'!$AD187,0)+IF('Suivi des temps'!$AF187='Récap par client'!I$8,'Suivi des temps'!$AI187,0)+IF('Suivi des temps'!$AK187='Récap par client'!I$8,'Suivi des temps'!$AN187,0)</f>
        <v>0</v>
      </c>
      <c r="J186" s="41">
        <f>IF('Suivi des temps'!$G187='Récap par client'!J$8,'Suivi des temps'!$J187,0)+IF('Suivi des temps'!$L187='Récap par client'!J$8,'Suivi des temps'!$O187,0)+IF('Suivi des temps'!$Q187='Récap par client'!J$8,'Suivi des temps'!$T187,0)+IF('Suivi des temps'!$V187='Récap par client'!J$8,'Suivi des temps'!$Y187,0)+IF('Suivi des temps'!$AA187='Récap par client'!J$8,'Suivi des temps'!$AD187,0)+IF('Suivi des temps'!$AF187='Récap par client'!J$8,'Suivi des temps'!$AI187,0)+IF('Suivi des temps'!$AK187='Récap par client'!J$8,'Suivi des temps'!$AN187,0)</f>
        <v>0</v>
      </c>
      <c r="K186" s="41">
        <f>IF('Suivi des temps'!$G187='Récap par client'!K$8,'Suivi des temps'!$J187,0)+IF('Suivi des temps'!$L187='Récap par client'!K$8,'Suivi des temps'!$O187,0)+IF('Suivi des temps'!$Q187='Récap par client'!K$8,'Suivi des temps'!$T187,0)+IF('Suivi des temps'!$V187='Récap par client'!K$8,'Suivi des temps'!$Y187,0)+IF('Suivi des temps'!$AA187='Récap par client'!K$8,'Suivi des temps'!$AD187,0)+IF('Suivi des temps'!$AF187='Récap par client'!K$8,'Suivi des temps'!$AI187,0)+IF('Suivi des temps'!$AK187='Récap par client'!K$8,'Suivi des temps'!$AN187,0)</f>
        <v>0</v>
      </c>
      <c r="L186" s="41">
        <f>IF('Suivi des temps'!$G187='Récap par client'!L$8,'Suivi des temps'!$J187,0)+IF('Suivi des temps'!$L187='Récap par client'!L$8,'Suivi des temps'!$O187,0)+IF('Suivi des temps'!$Q187='Récap par client'!L$8,'Suivi des temps'!$T187,0)+IF('Suivi des temps'!$V187='Récap par client'!L$8,'Suivi des temps'!$Y187,0)+IF('Suivi des temps'!$AA187='Récap par client'!L$8,'Suivi des temps'!$AD187,0)+IF('Suivi des temps'!$AF187='Récap par client'!L$8,'Suivi des temps'!$AI187,0)+IF('Suivi des temps'!$AK187='Récap par client'!L$8,'Suivi des temps'!$AN187,0)</f>
        <v>0</v>
      </c>
      <c r="M186" s="41">
        <f>IF('Suivi des temps'!$G187='Récap par client'!M$8,'Suivi des temps'!$J187,0)+IF('Suivi des temps'!$L187='Récap par client'!M$8,'Suivi des temps'!$O187,0)+IF('Suivi des temps'!$Q187='Récap par client'!M$8,'Suivi des temps'!$T187,0)+IF('Suivi des temps'!$V187='Récap par client'!M$8,'Suivi des temps'!$Y187,0)+IF('Suivi des temps'!$AA187='Récap par client'!M$8,'Suivi des temps'!$AD187,0)+IF('Suivi des temps'!$AF187='Récap par client'!M$8,'Suivi des temps'!$AI187,0)+IF('Suivi des temps'!$AK187='Récap par client'!M$8,'Suivi des temps'!$AN187,0)</f>
        <v>0</v>
      </c>
      <c r="N186" s="41">
        <f>IF('Suivi des temps'!$G187='Récap par client'!N$8,'Suivi des temps'!$J187,0)+IF('Suivi des temps'!$L187='Récap par client'!N$8,'Suivi des temps'!$O187,0)+IF('Suivi des temps'!$Q187='Récap par client'!N$8,'Suivi des temps'!$T187,0)+IF('Suivi des temps'!$V187='Récap par client'!N$8,'Suivi des temps'!$Y187,0)+IF('Suivi des temps'!$AA187='Récap par client'!N$8,'Suivi des temps'!$AD187,0)+IF('Suivi des temps'!$AF187='Récap par client'!N$8,'Suivi des temps'!$AI187,0)+IF('Suivi des temps'!$AK187='Récap par client'!N$8,'Suivi des temps'!$AN187,0)</f>
        <v>0</v>
      </c>
      <c r="O186" s="41">
        <f>IF('Suivi des temps'!$G187='Récap par client'!O$8,'Suivi des temps'!$J187,0)+IF('Suivi des temps'!$L187='Récap par client'!O$8,'Suivi des temps'!$O187,0)+IF('Suivi des temps'!$Q187='Récap par client'!O$8,'Suivi des temps'!$T187,0)+IF('Suivi des temps'!$V187='Récap par client'!O$8,'Suivi des temps'!$Y187,0)+IF('Suivi des temps'!$AA187='Récap par client'!O$8,'Suivi des temps'!$AD187,0)+IF('Suivi des temps'!$AF187='Récap par client'!O$8,'Suivi des temps'!$AI187,0)+IF('Suivi des temps'!$AK187='Récap par client'!O$8,'Suivi des temps'!$AN187,0)</f>
        <v>0</v>
      </c>
      <c r="P186" s="41">
        <f>IF('Suivi des temps'!$G187='Récap par client'!P$8,'Suivi des temps'!$J187,0)+IF('Suivi des temps'!$L187='Récap par client'!P$8,'Suivi des temps'!$O187,0)+IF('Suivi des temps'!$Q187='Récap par client'!P$8,'Suivi des temps'!$T187,0)+IF('Suivi des temps'!$V187='Récap par client'!P$8,'Suivi des temps'!$Y187,0)+IF('Suivi des temps'!$AA187='Récap par client'!P$8,'Suivi des temps'!$AD187,0)+IF('Suivi des temps'!$AF187='Récap par client'!P$8,'Suivi des temps'!$AI187,0)+IF('Suivi des temps'!$AK187='Récap par client'!P$8,'Suivi des temps'!$AN187,0)</f>
        <v>0</v>
      </c>
      <c r="Q186" s="41">
        <f>IF('Suivi des temps'!$G187='Récap par client'!Q$8,'Suivi des temps'!$J187,0)+IF('Suivi des temps'!$L187='Récap par client'!Q$8,'Suivi des temps'!$O187,0)+IF('Suivi des temps'!$Q187='Récap par client'!Q$8,'Suivi des temps'!$T187,0)+IF('Suivi des temps'!$V187='Récap par client'!Q$8,'Suivi des temps'!$Y187,0)+IF('Suivi des temps'!$AA187='Récap par client'!Q$8,'Suivi des temps'!$AD187,0)+IF('Suivi des temps'!$AF187='Récap par client'!Q$8,'Suivi des temps'!$AI187,0)+IF('Suivi des temps'!$AK187='Récap par client'!Q$8,'Suivi des temps'!$AN187,0)</f>
        <v>0</v>
      </c>
      <c r="R186" s="41">
        <f>IF('Suivi des temps'!$G187='Récap par client'!R$8,'Suivi des temps'!$J187,0)+IF('Suivi des temps'!$L187='Récap par client'!R$8,'Suivi des temps'!$O187,0)+IF('Suivi des temps'!$Q187='Récap par client'!R$8,'Suivi des temps'!$T187,0)+IF('Suivi des temps'!$V187='Récap par client'!R$8,'Suivi des temps'!$Y187,0)+IF('Suivi des temps'!$AA187='Récap par client'!R$8,'Suivi des temps'!$AD187,0)+IF('Suivi des temps'!$AF187='Récap par client'!R$8,'Suivi des temps'!$AI187,0)+IF('Suivi des temps'!$AK187='Récap par client'!R$8,'Suivi des temps'!$AN187,0)</f>
        <v>0</v>
      </c>
      <c r="S186" s="41">
        <f>IF('Suivi des temps'!$G187='Récap par client'!S$8,'Suivi des temps'!$J187,0)+IF('Suivi des temps'!$L187='Récap par client'!S$8,'Suivi des temps'!$O187,0)+IF('Suivi des temps'!$Q187='Récap par client'!S$8,'Suivi des temps'!$T187,0)+IF('Suivi des temps'!$V187='Récap par client'!S$8,'Suivi des temps'!$Y187,0)+IF('Suivi des temps'!$AA187='Récap par client'!S$8,'Suivi des temps'!$AD187,0)+IF('Suivi des temps'!$AF187='Récap par client'!S$8,'Suivi des temps'!$AI187,0)+IF('Suivi des temps'!$AK187='Récap par client'!S$8,'Suivi des temps'!$AN187,0)</f>
        <v>0</v>
      </c>
      <c r="T186" s="41">
        <f>IF('Suivi des temps'!$G187='Récap par client'!T$8,'Suivi des temps'!$J187,0)+IF('Suivi des temps'!$L187='Récap par client'!T$8,'Suivi des temps'!$O187,0)+IF('Suivi des temps'!$Q187='Récap par client'!T$8,'Suivi des temps'!$T187,0)+IF('Suivi des temps'!$V187='Récap par client'!T$8,'Suivi des temps'!$Y187,0)+IF('Suivi des temps'!$AA187='Récap par client'!T$8,'Suivi des temps'!$AD187,0)+IF('Suivi des temps'!$AF187='Récap par client'!T$8,'Suivi des temps'!$AI187,0)+IF('Suivi des temps'!$AK187='Récap par client'!T$8,'Suivi des temps'!$AN187,0)</f>
        <v>0</v>
      </c>
      <c r="U186" s="41">
        <f>IF('Suivi des temps'!$G187='Récap par client'!U$8,'Suivi des temps'!$J187,0)+IF('Suivi des temps'!$L187='Récap par client'!U$8,'Suivi des temps'!$O187,0)+IF('Suivi des temps'!$Q187='Récap par client'!U$8,'Suivi des temps'!$T187,0)+IF('Suivi des temps'!$V187='Récap par client'!U$8,'Suivi des temps'!$Y187,0)+IF('Suivi des temps'!$AA187='Récap par client'!U$8,'Suivi des temps'!$AD187,0)+IF('Suivi des temps'!$AF187='Récap par client'!U$8,'Suivi des temps'!$AI187,0)+IF('Suivi des temps'!$AK187='Récap par client'!U$8,'Suivi des temps'!$AN187,0)</f>
        <v>0</v>
      </c>
      <c r="V186" s="41">
        <f>IF('Suivi des temps'!$G187='Récap par client'!V$8,'Suivi des temps'!$J187,0)+IF('Suivi des temps'!$L187='Récap par client'!V$8,'Suivi des temps'!$O187,0)+IF('Suivi des temps'!$Q187='Récap par client'!V$8,'Suivi des temps'!$T187,0)+IF('Suivi des temps'!$V187='Récap par client'!V$8,'Suivi des temps'!$Y187,0)+IF('Suivi des temps'!$AA187='Récap par client'!V$8,'Suivi des temps'!$AD187,0)+IF('Suivi des temps'!$AF187='Récap par client'!V$8,'Suivi des temps'!$AI187,0)+IF('Suivi des temps'!$AK187='Récap par client'!V$8,'Suivi des temps'!$AN187,0)</f>
        <v>0</v>
      </c>
      <c r="W186" s="41">
        <f>IF('Suivi des temps'!$G187='Récap par client'!W$8,'Suivi des temps'!$J187,0)+IF('Suivi des temps'!$L187='Récap par client'!W$8,'Suivi des temps'!$O187,0)+IF('Suivi des temps'!$Q187='Récap par client'!W$8,'Suivi des temps'!$T187,0)+IF('Suivi des temps'!$V187='Récap par client'!W$8,'Suivi des temps'!$Y187,0)+IF('Suivi des temps'!$AA187='Récap par client'!W$8,'Suivi des temps'!$AD187,0)+IF('Suivi des temps'!$AF187='Récap par client'!W$8,'Suivi des temps'!$AI187,0)+IF('Suivi des temps'!$AK187='Récap par client'!W$8,'Suivi des temps'!$AN187,0)</f>
        <v>0</v>
      </c>
      <c r="X186" s="41">
        <f>IF('Suivi des temps'!$G187='Récap par client'!X$8,'Suivi des temps'!$J187,0)+IF('Suivi des temps'!$L187='Récap par client'!X$8,'Suivi des temps'!$O187,0)+IF('Suivi des temps'!$Q187='Récap par client'!X$8,'Suivi des temps'!$T187,0)+IF('Suivi des temps'!$V187='Récap par client'!X$8,'Suivi des temps'!$Y187,0)+IF('Suivi des temps'!$AA187='Récap par client'!X$8,'Suivi des temps'!$AD187,0)+IF('Suivi des temps'!$AF187='Récap par client'!X$8,'Suivi des temps'!$AI187,0)+IF('Suivi des temps'!$AK187='Récap par client'!X$8,'Suivi des temps'!$AN187,0)</f>
        <v>0</v>
      </c>
      <c r="Y186" s="41">
        <f>IF('Suivi des temps'!$G187='Récap par client'!Y$8,'Suivi des temps'!$J187,0)+IF('Suivi des temps'!$L187='Récap par client'!Y$8,'Suivi des temps'!$O187,0)+IF('Suivi des temps'!$Q187='Récap par client'!Y$8,'Suivi des temps'!$T187,0)+IF('Suivi des temps'!$V187='Récap par client'!Y$8,'Suivi des temps'!$Y187,0)+IF('Suivi des temps'!$AA187='Récap par client'!Y$8,'Suivi des temps'!$AD187,0)+IF('Suivi des temps'!$AF187='Récap par client'!Y$8,'Suivi des temps'!$AI187,0)+IF('Suivi des temps'!$AK187='Récap par client'!Y$8,'Suivi des temps'!$AN187,0)</f>
        <v>0</v>
      </c>
      <c r="Z186" s="41">
        <f>IF('Suivi des temps'!$G187='Récap par client'!Z$8,'Suivi des temps'!$J187,0)+IF('Suivi des temps'!$L187='Récap par client'!Z$8,'Suivi des temps'!$O187,0)+IF('Suivi des temps'!$Q187='Récap par client'!Z$8,'Suivi des temps'!$T187,0)+IF('Suivi des temps'!$V187='Récap par client'!Z$8,'Suivi des temps'!$Y187,0)+IF('Suivi des temps'!$AA187='Récap par client'!Z$8,'Suivi des temps'!$AD187,0)+IF('Suivi des temps'!$AF187='Récap par client'!Z$8,'Suivi des temps'!$AI187,0)+IF('Suivi des temps'!$AK187='Récap par client'!Z$8,'Suivi des temps'!$AN187,0)</f>
        <v>0</v>
      </c>
      <c r="AA186" s="45">
        <f t="shared" si="14"/>
        <v>0</v>
      </c>
    </row>
    <row r="187" spans="2:27" ht="20.8" customHeight="1" x14ac:dyDescent="0.25">
      <c r="B187" s="25" t="str">
        <f t="shared" si="10"/>
        <v/>
      </c>
      <c r="C187" s="23" t="str">
        <f t="shared" si="11"/>
        <v/>
      </c>
      <c r="D187" s="17">
        <f t="shared" si="12"/>
        <v>45470</v>
      </c>
      <c r="E187" s="32" t="str">
        <f t="shared" si="13"/>
        <v>Jeudi</v>
      </c>
      <c r="F187" s="41">
        <f>IF('Suivi des temps'!$G188='Récap par client'!F$8,'Suivi des temps'!$J188,0)+IF('Suivi des temps'!$L188='Récap par client'!F$8,'Suivi des temps'!$O188,0)+IF('Suivi des temps'!$Q188='Récap par client'!F$8,'Suivi des temps'!$T188,0)+IF('Suivi des temps'!$V188='Récap par client'!F$8,'Suivi des temps'!$Y188,0)+IF('Suivi des temps'!$AA188='Récap par client'!F$8,'Suivi des temps'!$AD188,0)+IF('Suivi des temps'!$AF188='Récap par client'!F$8,'Suivi des temps'!$AI188,0)+IF('Suivi des temps'!$AK188='Récap par client'!F$8,'Suivi des temps'!$AN188,0)</f>
        <v>0</v>
      </c>
      <c r="G187" s="41">
        <f>IF('Suivi des temps'!$G188='Récap par client'!G$8,'Suivi des temps'!$J188,0)+IF('Suivi des temps'!$L188='Récap par client'!G$8,'Suivi des temps'!$O188,0)+IF('Suivi des temps'!$Q188='Récap par client'!G$8,'Suivi des temps'!$T188,0)+IF('Suivi des temps'!$V188='Récap par client'!G$8,'Suivi des temps'!$Y188,0)+IF('Suivi des temps'!$AA188='Récap par client'!G$8,'Suivi des temps'!$AD188,0)+IF('Suivi des temps'!$AF188='Récap par client'!G$8,'Suivi des temps'!$AI188,0)+IF('Suivi des temps'!$AK188='Récap par client'!G$8,'Suivi des temps'!$AN188,0)</f>
        <v>0</v>
      </c>
      <c r="H187" s="41">
        <f>IF('Suivi des temps'!$G188='Récap par client'!H$8,'Suivi des temps'!$J188,0)+IF('Suivi des temps'!$L188='Récap par client'!H$8,'Suivi des temps'!$O188,0)+IF('Suivi des temps'!$Q188='Récap par client'!H$8,'Suivi des temps'!$T188,0)+IF('Suivi des temps'!$V188='Récap par client'!H$8,'Suivi des temps'!$Y188,0)+IF('Suivi des temps'!$AA188='Récap par client'!H$8,'Suivi des temps'!$AD188,0)+IF('Suivi des temps'!$AF188='Récap par client'!H$8,'Suivi des temps'!$AI188,0)+IF('Suivi des temps'!$AK188='Récap par client'!H$8,'Suivi des temps'!$AN188,0)</f>
        <v>0</v>
      </c>
      <c r="I187" s="41">
        <f>IF('Suivi des temps'!$G188='Récap par client'!I$8,'Suivi des temps'!$J188,0)+IF('Suivi des temps'!$L188='Récap par client'!I$8,'Suivi des temps'!$O188,0)+IF('Suivi des temps'!$Q188='Récap par client'!I$8,'Suivi des temps'!$T188,0)+IF('Suivi des temps'!$V188='Récap par client'!I$8,'Suivi des temps'!$Y188,0)+IF('Suivi des temps'!$AA188='Récap par client'!I$8,'Suivi des temps'!$AD188,0)+IF('Suivi des temps'!$AF188='Récap par client'!I$8,'Suivi des temps'!$AI188,0)+IF('Suivi des temps'!$AK188='Récap par client'!I$8,'Suivi des temps'!$AN188,0)</f>
        <v>0</v>
      </c>
      <c r="J187" s="41">
        <f>IF('Suivi des temps'!$G188='Récap par client'!J$8,'Suivi des temps'!$J188,0)+IF('Suivi des temps'!$L188='Récap par client'!J$8,'Suivi des temps'!$O188,0)+IF('Suivi des temps'!$Q188='Récap par client'!J$8,'Suivi des temps'!$T188,0)+IF('Suivi des temps'!$V188='Récap par client'!J$8,'Suivi des temps'!$Y188,0)+IF('Suivi des temps'!$AA188='Récap par client'!J$8,'Suivi des temps'!$AD188,0)+IF('Suivi des temps'!$AF188='Récap par client'!J$8,'Suivi des temps'!$AI188,0)+IF('Suivi des temps'!$AK188='Récap par client'!J$8,'Suivi des temps'!$AN188,0)</f>
        <v>0</v>
      </c>
      <c r="K187" s="41">
        <f>IF('Suivi des temps'!$G188='Récap par client'!K$8,'Suivi des temps'!$J188,0)+IF('Suivi des temps'!$L188='Récap par client'!K$8,'Suivi des temps'!$O188,0)+IF('Suivi des temps'!$Q188='Récap par client'!K$8,'Suivi des temps'!$T188,0)+IF('Suivi des temps'!$V188='Récap par client'!K$8,'Suivi des temps'!$Y188,0)+IF('Suivi des temps'!$AA188='Récap par client'!K$8,'Suivi des temps'!$AD188,0)+IF('Suivi des temps'!$AF188='Récap par client'!K$8,'Suivi des temps'!$AI188,0)+IF('Suivi des temps'!$AK188='Récap par client'!K$8,'Suivi des temps'!$AN188,0)</f>
        <v>0</v>
      </c>
      <c r="L187" s="41">
        <f>IF('Suivi des temps'!$G188='Récap par client'!L$8,'Suivi des temps'!$J188,0)+IF('Suivi des temps'!$L188='Récap par client'!L$8,'Suivi des temps'!$O188,0)+IF('Suivi des temps'!$Q188='Récap par client'!L$8,'Suivi des temps'!$T188,0)+IF('Suivi des temps'!$V188='Récap par client'!L$8,'Suivi des temps'!$Y188,0)+IF('Suivi des temps'!$AA188='Récap par client'!L$8,'Suivi des temps'!$AD188,0)+IF('Suivi des temps'!$AF188='Récap par client'!L$8,'Suivi des temps'!$AI188,0)+IF('Suivi des temps'!$AK188='Récap par client'!L$8,'Suivi des temps'!$AN188,0)</f>
        <v>0</v>
      </c>
      <c r="M187" s="41">
        <f>IF('Suivi des temps'!$G188='Récap par client'!M$8,'Suivi des temps'!$J188,0)+IF('Suivi des temps'!$L188='Récap par client'!M$8,'Suivi des temps'!$O188,0)+IF('Suivi des temps'!$Q188='Récap par client'!M$8,'Suivi des temps'!$T188,0)+IF('Suivi des temps'!$V188='Récap par client'!M$8,'Suivi des temps'!$Y188,0)+IF('Suivi des temps'!$AA188='Récap par client'!M$8,'Suivi des temps'!$AD188,0)+IF('Suivi des temps'!$AF188='Récap par client'!M$8,'Suivi des temps'!$AI188,0)+IF('Suivi des temps'!$AK188='Récap par client'!M$8,'Suivi des temps'!$AN188,0)</f>
        <v>0</v>
      </c>
      <c r="N187" s="41">
        <f>IF('Suivi des temps'!$G188='Récap par client'!N$8,'Suivi des temps'!$J188,0)+IF('Suivi des temps'!$L188='Récap par client'!N$8,'Suivi des temps'!$O188,0)+IF('Suivi des temps'!$Q188='Récap par client'!N$8,'Suivi des temps'!$T188,0)+IF('Suivi des temps'!$V188='Récap par client'!N$8,'Suivi des temps'!$Y188,0)+IF('Suivi des temps'!$AA188='Récap par client'!N$8,'Suivi des temps'!$AD188,0)+IF('Suivi des temps'!$AF188='Récap par client'!N$8,'Suivi des temps'!$AI188,0)+IF('Suivi des temps'!$AK188='Récap par client'!N$8,'Suivi des temps'!$AN188,0)</f>
        <v>0</v>
      </c>
      <c r="O187" s="41">
        <f>IF('Suivi des temps'!$G188='Récap par client'!O$8,'Suivi des temps'!$J188,0)+IF('Suivi des temps'!$L188='Récap par client'!O$8,'Suivi des temps'!$O188,0)+IF('Suivi des temps'!$Q188='Récap par client'!O$8,'Suivi des temps'!$T188,0)+IF('Suivi des temps'!$V188='Récap par client'!O$8,'Suivi des temps'!$Y188,0)+IF('Suivi des temps'!$AA188='Récap par client'!O$8,'Suivi des temps'!$AD188,0)+IF('Suivi des temps'!$AF188='Récap par client'!O$8,'Suivi des temps'!$AI188,0)+IF('Suivi des temps'!$AK188='Récap par client'!O$8,'Suivi des temps'!$AN188,0)</f>
        <v>0</v>
      </c>
      <c r="P187" s="41">
        <f>IF('Suivi des temps'!$G188='Récap par client'!P$8,'Suivi des temps'!$J188,0)+IF('Suivi des temps'!$L188='Récap par client'!P$8,'Suivi des temps'!$O188,0)+IF('Suivi des temps'!$Q188='Récap par client'!P$8,'Suivi des temps'!$T188,0)+IF('Suivi des temps'!$V188='Récap par client'!P$8,'Suivi des temps'!$Y188,0)+IF('Suivi des temps'!$AA188='Récap par client'!P$8,'Suivi des temps'!$AD188,0)+IF('Suivi des temps'!$AF188='Récap par client'!P$8,'Suivi des temps'!$AI188,0)+IF('Suivi des temps'!$AK188='Récap par client'!P$8,'Suivi des temps'!$AN188,0)</f>
        <v>0</v>
      </c>
      <c r="Q187" s="41">
        <f>IF('Suivi des temps'!$G188='Récap par client'!Q$8,'Suivi des temps'!$J188,0)+IF('Suivi des temps'!$L188='Récap par client'!Q$8,'Suivi des temps'!$O188,0)+IF('Suivi des temps'!$Q188='Récap par client'!Q$8,'Suivi des temps'!$T188,0)+IF('Suivi des temps'!$V188='Récap par client'!Q$8,'Suivi des temps'!$Y188,0)+IF('Suivi des temps'!$AA188='Récap par client'!Q$8,'Suivi des temps'!$AD188,0)+IF('Suivi des temps'!$AF188='Récap par client'!Q$8,'Suivi des temps'!$AI188,0)+IF('Suivi des temps'!$AK188='Récap par client'!Q$8,'Suivi des temps'!$AN188,0)</f>
        <v>0</v>
      </c>
      <c r="R187" s="41">
        <f>IF('Suivi des temps'!$G188='Récap par client'!R$8,'Suivi des temps'!$J188,0)+IF('Suivi des temps'!$L188='Récap par client'!R$8,'Suivi des temps'!$O188,0)+IF('Suivi des temps'!$Q188='Récap par client'!R$8,'Suivi des temps'!$T188,0)+IF('Suivi des temps'!$V188='Récap par client'!R$8,'Suivi des temps'!$Y188,0)+IF('Suivi des temps'!$AA188='Récap par client'!R$8,'Suivi des temps'!$AD188,0)+IF('Suivi des temps'!$AF188='Récap par client'!R$8,'Suivi des temps'!$AI188,0)+IF('Suivi des temps'!$AK188='Récap par client'!R$8,'Suivi des temps'!$AN188,0)</f>
        <v>0</v>
      </c>
      <c r="S187" s="41">
        <f>IF('Suivi des temps'!$G188='Récap par client'!S$8,'Suivi des temps'!$J188,0)+IF('Suivi des temps'!$L188='Récap par client'!S$8,'Suivi des temps'!$O188,0)+IF('Suivi des temps'!$Q188='Récap par client'!S$8,'Suivi des temps'!$T188,0)+IF('Suivi des temps'!$V188='Récap par client'!S$8,'Suivi des temps'!$Y188,0)+IF('Suivi des temps'!$AA188='Récap par client'!S$8,'Suivi des temps'!$AD188,0)+IF('Suivi des temps'!$AF188='Récap par client'!S$8,'Suivi des temps'!$AI188,0)+IF('Suivi des temps'!$AK188='Récap par client'!S$8,'Suivi des temps'!$AN188,0)</f>
        <v>0</v>
      </c>
      <c r="T187" s="41">
        <f>IF('Suivi des temps'!$G188='Récap par client'!T$8,'Suivi des temps'!$J188,0)+IF('Suivi des temps'!$L188='Récap par client'!T$8,'Suivi des temps'!$O188,0)+IF('Suivi des temps'!$Q188='Récap par client'!T$8,'Suivi des temps'!$T188,0)+IF('Suivi des temps'!$V188='Récap par client'!T$8,'Suivi des temps'!$Y188,0)+IF('Suivi des temps'!$AA188='Récap par client'!T$8,'Suivi des temps'!$AD188,0)+IF('Suivi des temps'!$AF188='Récap par client'!T$8,'Suivi des temps'!$AI188,0)+IF('Suivi des temps'!$AK188='Récap par client'!T$8,'Suivi des temps'!$AN188,0)</f>
        <v>0</v>
      </c>
      <c r="U187" s="41">
        <f>IF('Suivi des temps'!$G188='Récap par client'!U$8,'Suivi des temps'!$J188,0)+IF('Suivi des temps'!$L188='Récap par client'!U$8,'Suivi des temps'!$O188,0)+IF('Suivi des temps'!$Q188='Récap par client'!U$8,'Suivi des temps'!$T188,0)+IF('Suivi des temps'!$V188='Récap par client'!U$8,'Suivi des temps'!$Y188,0)+IF('Suivi des temps'!$AA188='Récap par client'!U$8,'Suivi des temps'!$AD188,0)+IF('Suivi des temps'!$AF188='Récap par client'!U$8,'Suivi des temps'!$AI188,0)+IF('Suivi des temps'!$AK188='Récap par client'!U$8,'Suivi des temps'!$AN188,0)</f>
        <v>0</v>
      </c>
      <c r="V187" s="41">
        <f>IF('Suivi des temps'!$G188='Récap par client'!V$8,'Suivi des temps'!$J188,0)+IF('Suivi des temps'!$L188='Récap par client'!V$8,'Suivi des temps'!$O188,0)+IF('Suivi des temps'!$Q188='Récap par client'!V$8,'Suivi des temps'!$T188,0)+IF('Suivi des temps'!$V188='Récap par client'!V$8,'Suivi des temps'!$Y188,0)+IF('Suivi des temps'!$AA188='Récap par client'!V$8,'Suivi des temps'!$AD188,0)+IF('Suivi des temps'!$AF188='Récap par client'!V$8,'Suivi des temps'!$AI188,0)+IF('Suivi des temps'!$AK188='Récap par client'!V$8,'Suivi des temps'!$AN188,0)</f>
        <v>0</v>
      </c>
      <c r="W187" s="41">
        <f>IF('Suivi des temps'!$G188='Récap par client'!W$8,'Suivi des temps'!$J188,0)+IF('Suivi des temps'!$L188='Récap par client'!W$8,'Suivi des temps'!$O188,0)+IF('Suivi des temps'!$Q188='Récap par client'!W$8,'Suivi des temps'!$T188,0)+IF('Suivi des temps'!$V188='Récap par client'!W$8,'Suivi des temps'!$Y188,0)+IF('Suivi des temps'!$AA188='Récap par client'!W$8,'Suivi des temps'!$AD188,0)+IF('Suivi des temps'!$AF188='Récap par client'!W$8,'Suivi des temps'!$AI188,0)+IF('Suivi des temps'!$AK188='Récap par client'!W$8,'Suivi des temps'!$AN188,0)</f>
        <v>0</v>
      </c>
      <c r="X187" s="41">
        <f>IF('Suivi des temps'!$G188='Récap par client'!X$8,'Suivi des temps'!$J188,0)+IF('Suivi des temps'!$L188='Récap par client'!X$8,'Suivi des temps'!$O188,0)+IF('Suivi des temps'!$Q188='Récap par client'!X$8,'Suivi des temps'!$T188,0)+IF('Suivi des temps'!$V188='Récap par client'!X$8,'Suivi des temps'!$Y188,0)+IF('Suivi des temps'!$AA188='Récap par client'!X$8,'Suivi des temps'!$AD188,0)+IF('Suivi des temps'!$AF188='Récap par client'!X$8,'Suivi des temps'!$AI188,0)+IF('Suivi des temps'!$AK188='Récap par client'!X$8,'Suivi des temps'!$AN188,0)</f>
        <v>0</v>
      </c>
      <c r="Y187" s="41">
        <f>IF('Suivi des temps'!$G188='Récap par client'!Y$8,'Suivi des temps'!$J188,0)+IF('Suivi des temps'!$L188='Récap par client'!Y$8,'Suivi des temps'!$O188,0)+IF('Suivi des temps'!$Q188='Récap par client'!Y$8,'Suivi des temps'!$T188,0)+IF('Suivi des temps'!$V188='Récap par client'!Y$8,'Suivi des temps'!$Y188,0)+IF('Suivi des temps'!$AA188='Récap par client'!Y$8,'Suivi des temps'!$AD188,0)+IF('Suivi des temps'!$AF188='Récap par client'!Y$8,'Suivi des temps'!$AI188,0)+IF('Suivi des temps'!$AK188='Récap par client'!Y$8,'Suivi des temps'!$AN188,0)</f>
        <v>0</v>
      </c>
      <c r="Z187" s="41">
        <f>IF('Suivi des temps'!$G188='Récap par client'!Z$8,'Suivi des temps'!$J188,0)+IF('Suivi des temps'!$L188='Récap par client'!Z$8,'Suivi des temps'!$O188,0)+IF('Suivi des temps'!$Q188='Récap par client'!Z$8,'Suivi des temps'!$T188,0)+IF('Suivi des temps'!$V188='Récap par client'!Z$8,'Suivi des temps'!$Y188,0)+IF('Suivi des temps'!$AA188='Récap par client'!Z$8,'Suivi des temps'!$AD188,0)+IF('Suivi des temps'!$AF188='Récap par client'!Z$8,'Suivi des temps'!$AI188,0)+IF('Suivi des temps'!$AK188='Récap par client'!Z$8,'Suivi des temps'!$AN188,0)</f>
        <v>0</v>
      </c>
      <c r="AA187" s="45">
        <f t="shared" si="14"/>
        <v>0</v>
      </c>
    </row>
    <row r="188" spans="2:27" ht="20.8" customHeight="1" x14ac:dyDescent="0.25">
      <c r="B188" s="25" t="str">
        <f t="shared" si="10"/>
        <v/>
      </c>
      <c r="C188" s="23" t="str">
        <f t="shared" si="11"/>
        <v/>
      </c>
      <c r="D188" s="17">
        <f t="shared" si="12"/>
        <v>45471</v>
      </c>
      <c r="E188" s="32" t="str">
        <f t="shared" si="13"/>
        <v>Vendredi</v>
      </c>
      <c r="F188" s="41">
        <f>IF('Suivi des temps'!$G189='Récap par client'!F$8,'Suivi des temps'!$J189,0)+IF('Suivi des temps'!$L189='Récap par client'!F$8,'Suivi des temps'!$O189,0)+IF('Suivi des temps'!$Q189='Récap par client'!F$8,'Suivi des temps'!$T189,0)+IF('Suivi des temps'!$V189='Récap par client'!F$8,'Suivi des temps'!$Y189,0)+IF('Suivi des temps'!$AA189='Récap par client'!F$8,'Suivi des temps'!$AD189,0)+IF('Suivi des temps'!$AF189='Récap par client'!F$8,'Suivi des temps'!$AI189,0)+IF('Suivi des temps'!$AK189='Récap par client'!F$8,'Suivi des temps'!$AN189,0)</f>
        <v>0</v>
      </c>
      <c r="G188" s="41">
        <f>IF('Suivi des temps'!$G189='Récap par client'!G$8,'Suivi des temps'!$J189,0)+IF('Suivi des temps'!$L189='Récap par client'!G$8,'Suivi des temps'!$O189,0)+IF('Suivi des temps'!$Q189='Récap par client'!G$8,'Suivi des temps'!$T189,0)+IF('Suivi des temps'!$V189='Récap par client'!G$8,'Suivi des temps'!$Y189,0)+IF('Suivi des temps'!$AA189='Récap par client'!G$8,'Suivi des temps'!$AD189,0)+IF('Suivi des temps'!$AF189='Récap par client'!G$8,'Suivi des temps'!$AI189,0)+IF('Suivi des temps'!$AK189='Récap par client'!G$8,'Suivi des temps'!$AN189,0)</f>
        <v>0</v>
      </c>
      <c r="H188" s="41">
        <f>IF('Suivi des temps'!$G189='Récap par client'!H$8,'Suivi des temps'!$J189,0)+IF('Suivi des temps'!$L189='Récap par client'!H$8,'Suivi des temps'!$O189,0)+IF('Suivi des temps'!$Q189='Récap par client'!H$8,'Suivi des temps'!$T189,0)+IF('Suivi des temps'!$V189='Récap par client'!H$8,'Suivi des temps'!$Y189,0)+IF('Suivi des temps'!$AA189='Récap par client'!H$8,'Suivi des temps'!$AD189,0)+IF('Suivi des temps'!$AF189='Récap par client'!H$8,'Suivi des temps'!$AI189,0)+IF('Suivi des temps'!$AK189='Récap par client'!H$8,'Suivi des temps'!$AN189,0)</f>
        <v>0</v>
      </c>
      <c r="I188" s="41">
        <f>IF('Suivi des temps'!$G189='Récap par client'!I$8,'Suivi des temps'!$J189,0)+IF('Suivi des temps'!$L189='Récap par client'!I$8,'Suivi des temps'!$O189,0)+IF('Suivi des temps'!$Q189='Récap par client'!I$8,'Suivi des temps'!$T189,0)+IF('Suivi des temps'!$V189='Récap par client'!I$8,'Suivi des temps'!$Y189,0)+IF('Suivi des temps'!$AA189='Récap par client'!I$8,'Suivi des temps'!$AD189,0)+IF('Suivi des temps'!$AF189='Récap par client'!I$8,'Suivi des temps'!$AI189,0)+IF('Suivi des temps'!$AK189='Récap par client'!I$8,'Suivi des temps'!$AN189,0)</f>
        <v>0</v>
      </c>
      <c r="J188" s="41">
        <f>IF('Suivi des temps'!$G189='Récap par client'!J$8,'Suivi des temps'!$J189,0)+IF('Suivi des temps'!$L189='Récap par client'!J$8,'Suivi des temps'!$O189,0)+IF('Suivi des temps'!$Q189='Récap par client'!J$8,'Suivi des temps'!$T189,0)+IF('Suivi des temps'!$V189='Récap par client'!J$8,'Suivi des temps'!$Y189,0)+IF('Suivi des temps'!$AA189='Récap par client'!J$8,'Suivi des temps'!$AD189,0)+IF('Suivi des temps'!$AF189='Récap par client'!J$8,'Suivi des temps'!$AI189,0)+IF('Suivi des temps'!$AK189='Récap par client'!J$8,'Suivi des temps'!$AN189,0)</f>
        <v>0</v>
      </c>
      <c r="K188" s="41">
        <f>IF('Suivi des temps'!$G189='Récap par client'!K$8,'Suivi des temps'!$J189,0)+IF('Suivi des temps'!$L189='Récap par client'!K$8,'Suivi des temps'!$O189,0)+IF('Suivi des temps'!$Q189='Récap par client'!K$8,'Suivi des temps'!$T189,0)+IF('Suivi des temps'!$V189='Récap par client'!K$8,'Suivi des temps'!$Y189,0)+IF('Suivi des temps'!$AA189='Récap par client'!K$8,'Suivi des temps'!$AD189,0)+IF('Suivi des temps'!$AF189='Récap par client'!K$8,'Suivi des temps'!$AI189,0)+IF('Suivi des temps'!$AK189='Récap par client'!K$8,'Suivi des temps'!$AN189,0)</f>
        <v>0</v>
      </c>
      <c r="L188" s="41">
        <f>IF('Suivi des temps'!$G189='Récap par client'!L$8,'Suivi des temps'!$J189,0)+IF('Suivi des temps'!$L189='Récap par client'!L$8,'Suivi des temps'!$O189,0)+IF('Suivi des temps'!$Q189='Récap par client'!L$8,'Suivi des temps'!$T189,0)+IF('Suivi des temps'!$V189='Récap par client'!L$8,'Suivi des temps'!$Y189,0)+IF('Suivi des temps'!$AA189='Récap par client'!L$8,'Suivi des temps'!$AD189,0)+IF('Suivi des temps'!$AF189='Récap par client'!L$8,'Suivi des temps'!$AI189,0)+IF('Suivi des temps'!$AK189='Récap par client'!L$8,'Suivi des temps'!$AN189,0)</f>
        <v>0</v>
      </c>
      <c r="M188" s="41">
        <f>IF('Suivi des temps'!$G189='Récap par client'!M$8,'Suivi des temps'!$J189,0)+IF('Suivi des temps'!$L189='Récap par client'!M$8,'Suivi des temps'!$O189,0)+IF('Suivi des temps'!$Q189='Récap par client'!M$8,'Suivi des temps'!$T189,0)+IF('Suivi des temps'!$V189='Récap par client'!M$8,'Suivi des temps'!$Y189,0)+IF('Suivi des temps'!$AA189='Récap par client'!M$8,'Suivi des temps'!$AD189,0)+IF('Suivi des temps'!$AF189='Récap par client'!M$8,'Suivi des temps'!$AI189,0)+IF('Suivi des temps'!$AK189='Récap par client'!M$8,'Suivi des temps'!$AN189,0)</f>
        <v>0</v>
      </c>
      <c r="N188" s="41">
        <f>IF('Suivi des temps'!$G189='Récap par client'!N$8,'Suivi des temps'!$J189,0)+IF('Suivi des temps'!$L189='Récap par client'!N$8,'Suivi des temps'!$O189,0)+IF('Suivi des temps'!$Q189='Récap par client'!N$8,'Suivi des temps'!$T189,0)+IF('Suivi des temps'!$V189='Récap par client'!N$8,'Suivi des temps'!$Y189,0)+IF('Suivi des temps'!$AA189='Récap par client'!N$8,'Suivi des temps'!$AD189,0)+IF('Suivi des temps'!$AF189='Récap par client'!N$8,'Suivi des temps'!$AI189,0)+IF('Suivi des temps'!$AK189='Récap par client'!N$8,'Suivi des temps'!$AN189,0)</f>
        <v>0</v>
      </c>
      <c r="O188" s="41">
        <f>IF('Suivi des temps'!$G189='Récap par client'!O$8,'Suivi des temps'!$J189,0)+IF('Suivi des temps'!$L189='Récap par client'!O$8,'Suivi des temps'!$O189,0)+IF('Suivi des temps'!$Q189='Récap par client'!O$8,'Suivi des temps'!$T189,0)+IF('Suivi des temps'!$V189='Récap par client'!O$8,'Suivi des temps'!$Y189,0)+IF('Suivi des temps'!$AA189='Récap par client'!O$8,'Suivi des temps'!$AD189,0)+IF('Suivi des temps'!$AF189='Récap par client'!O$8,'Suivi des temps'!$AI189,0)+IF('Suivi des temps'!$AK189='Récap par client'!O$8,'Suivi des temps'!$AN189,0)</f>
        <v>0</v>
      </c>
      <c r="P188" s="41">
        <f>IF('Suivi des temps'!$G189='Récap par client'!P$8,'Suivi des temps'!$J189,0)+IF('Suivi des temps'!$L189='Récap par client'!P$8,'Suivi des temps'!$O189,0)+IF('Suivi des temps'!$Q189='Récap par client'!P$8,'Suivi des temps'!$T189,0)+IF('Suivi des temps'!$V189='Récap par client'!P$8,'Suivi des temps'!$Y189,0)+IF('Suivi des temps'!$AA189='Récap par client'!P$8,'Suivi des temps'!$AD189,0)+IF('Suivi des temps'!$AF189='Récap par client'!P$8,'Suivi des temps'!$AI189,0)+IF('Suivi des temps'!$AK189='Récap par client'!P$8,'Suivi des temps'!$AN189,0)</f>
        <v>0</v>
      </c>
      <c r="Q188" s="41">
        <f>IF('Suivi des temps'!$G189='Récap par client'!Q$8,'Suivi des temps'!$J189,0)+IF('Suivi des temps'!$L189='Récap par client'!Q$8,'Suivi des temps'!$O189,0)+IF('Suivi des temps'!$Q189='Récap par client'!Q$8,'Suivi des temps'!$T189,0)+IF('Suivi des temps'!$V189='Récap par client'!Q$8,'Suivi des temps'!$Y189,0)+IF('Suivi des temps'!$AA189='Récap par client'!Q$8,'Suivi des temps'!$AD189,0)+IF('Suivi des temps'!$AF189='Récap par client'!Q$8,'Suivi des temps'!$AI189,0)+IF('Suivi des temps'!$AK189='Récap par client'!Q$8,'Suivi des temps'!$AN189,0)</f>
        <v>0</v>
      </c>
      <c r="R188" s="41">
        <f>IF('Suivi des temps'!$G189='Récap par client'!R$8,'Suivi des temps'!$J189,0)+IF('Suivi des temps'!$L189='Récap par client'!R$8,'Suivi des temps'!$O189,0)+IF('Suivi des temps'!$Q189='Récap par client'!R$8,'Suivi des temps'!$T189,0)+IF('Suivi des temps'!$V189='Récap par client'!R$8,'Suivi des temps'!$Y189,0)+IF('Suivi des temps'!$AA189='Récap par client'!R$8,'Suivi des temps'!$AD189,0)+IF('Suivi des temps'!$AF189='Récap par client'!R$8,'Suivi des temps'!$AI189,0)+IF('Suivi des temps'!$AK189='Récap par client'!R$8,'Suivi des temps'!$AN189,0)</f>
        <v>0</v>
      </c>
      <c r="S188" s="41">
        <f>IF('Suivi des temps'!$G189='Récap par client'!S$8,'Suivi des temps'!$J189,0)+IF('Suivi des temps'!$L189='Récap par client'!S$8,'Suivi des temps'!$O189,0)+IF('Suivi des temps'!$Q189='Récap par client'!S$8,'Suivi des temps'!$T189,0)+IF('Suivi des temps'!$V189='Récap par client'!S$8,'Suivi des temps'!$Y189,0)+IF('Suivi des temps'!$AA189='Récap par client'!S$8,'Suivi des temps'!$AD189,0)+IF('Suivi des temps'!$AF189='Récap par client'!S$8,'Suivi des temps'!$AI189,0)+IF('Suivi des temps'!$AK189='Récap par client'!S$8,'Suivi des temps'!$AN189,0)</f>
        <v>0</v>
      </c>
      <c r="T188" s="41">
        <f>IF('Suivi des temps'!$G189='Récap par client'!T$8,'Suivi des temps'!$J189,0)+IF('Suivi des temps'!$L189='Récap par client'!T$8,'Suivi des temps'!$O189,0)+IF('Suivi des temps'!$Q189='Récap par client'!T$8,'Suivi des temps'!$T189,0)+IF('Suivi des temps'!$V189='Récap par client'!T$8,'Suivi des temps'!$Y189,0)+IF('Suivi des temps'!$AA189='Récap par client'!T$8,'Suivi des temps'!$AD189,0)+IF('Suivi des temps'!$AF189='Récap par client'!T$8,'Suivi des temps'!$AI189,0)+IF('Suivi des temps'!$AK189='Récap par client'!T$8,'Suivi des temps'!$AN189,0)</f>
        <v>0</v>
      </c>
      <c r="U188" s="41">
        <f>IF('Suivi des temps'!$G189='Récap par client'!U$8,'Suivi des temps'!$J189,0)+IF('Suivi des temps'!$L189='Récap par client'!U$8,'Suivi des temps'!$O189,0)+IF('Suivi des temps'!$Q189='Récap par client'!U$8,'Suivi des temps'!$T189,0)+IF('Suivi des temps'!$V189='Récap par client'!U$8,'Suivi des temps'!$Y189,0)+IF('Suivi des temps'!$AA189='Récap par client'!U$8,'Suivi des temps'!$AD189,0)+IF('Suivi des temps'!$AF189='Récap par client'!U$8,'Suivi des temps'!$AI189,0)+IF('Suivi des temps'!$AK189='Récap par client'!U$8,'Suivi des temps'!$AN189,0)</f>
        <v>0</v>
      </c>
      <c r="V188" s="41">
        <f>IF('Suivi des temps'!$G189='Récap par client'!V$8,'Suivi des temps'!$J189,0)+IF('Suivi des temps'!$L189='Récap par client'!V$8,'Suivi des temps'!$O189,0)+IF('Suivi des temps'!$Q189='Récap par client'!V$8,'Suivi des temps'!$T189,0)+IF('Suivi des temps'!$V189='Récap par client'!V$8,'Suivi des temps'!$Y189,0)+IF('Suivi des temps'!$AA189='Récap par client'!V$8,'Suivi des temps'!$AD189,0)+IF('Suivi des temps'!$AF189='Récap par client'!V$8,'Suivi des temps'!$AI189,0)+IF('Suivi des temps'!$AK189='Récap par client'!V$8,'Suivi des temps'!$AN189,0)</f>
        <v>0</v>
      </c>
      <c r="W188" s="41">
        <f>IF('Suivi des temps'!$G189='Récap par client'!W$8,'Suivi des temps'!$J189,0)+IF('Suivi des temps'!$L189='Récap par client'!W$8,'Suivi des temps'!$O189,0)+IF('Suivi des temps'!$Q189='Récap par client'!W$8,'Suivi des temps'!$T189,0)+IF('Suivi des temps'!$V189='Récap par client'!W$8,'Suivi des temps'!$Y189,0)+IF('Suivi des temps'!$AA189='Récap par client'!W$8,'Suivi des temps'!$AD189,0)+IF('Suivi des temps'!$AF189='Récap par client'!W$8,'Suivi des temps'!$AI189,0)+IF('Suivi des temps'!$AK189='Récap par client'!W$8,'Suivi des temps'!$AN189,0)</f>
        <v>0</v>
      </c>
      <c r="X188" s="41">
        <f>IF('Suivi des temps'!$G189='Récap par client'!X$8,'Suivi des temps'!$J189,0)+IF('Suivi des temps'!$L189='Récap par client'!X$8,'Suivi des temps'!$O189,0)+IF('Suivi des temps'!$Q189='Récap par client'!X$8,'Suivi des temps'!$T189,0)+IF('Suivi des temps'!$V189='Récap par client'!X$8,'Suivi des temps'!$Y189,0)+IF('Suivi des temps'!$AA189='Récap par client'!X$8,'Suivi des temps'!$AD189,0)+IF('Suivi des temps'!$AF189='Récap par client'!X$8,'Suivi des temps'!$AI189,0)+IF('Suivi des temps'!$AK189='Récap par client'!X$8,'Suivi des temps'!$AN189,0)</f>
        <v>0</v>
      </c>
      <c r="Y188" s="41">
        <f>IF('Suivi des temps'!$G189='Récap par client'!Y$8,'Suivi des temps'!$J189,0)+IF('Suivi des temps'!$L189='Récap par client'!Y$8,'Suivi des temps'!$O189,0)+IF('Suivi des temps'!$Q189='Récap par client'!Y$8,'Suivi des temps'!$T189,0)+IF('Suivi des temps'!$V189='Récap par client'!Y$8,'Suivi des temps'!$Y189,0)+IF('Suivi des temps'!$AA189='Récap par client'!Y$8,'Suivi des temps'!$AD189,0)+IF('Suivi des temps'!$AF189='Récap par client'!Y$8,'Suivi des temps'!$AI189,0)+IF('Suivi des temps'!$AK189='Récap par client'!Y$8,'Suivi des temps'!$AN189,0)</f>
        <v>0</v>
      </c>
      <c r="Z188" s="41">
        <f>IF('Suivi des temps'!$G189='Récap par client'!Z$8,'Suivi des temps'!$J189,0)+IF('Suivi des temps'!$L189='Récap par client'!Z$8,'Suivi des temps'!$O189,0)+IF('Suivi des temps'!$Q189='Récap par client'!Z$8,'Suivi des temps'!$T189,0)+IF('Suivi des temps'!$V189='Récap par client'!Z$8,'Suivi des temps'!$Y189,0)+IF('Suivi des temps'!$AA189='Récap par client'!Z$8,'Suivi des temps'!$AD189,0)+IF('Suivi des temps'!$AF189='Récap par client'!Z$8,'Suivi des temps'!$AI189,0)+IF('Suivi des temps'!$AK189='Récap par client'!Z$8,'Suivi des temps'!$AN189,0)</f>
        <v>0</v>
      </c>
      <c r="AA188" s="45">
        <f t="shared" si="14"/>
        <v>0</v>
      </c>
    </row>
    <row r="189" spans="2:27" ht="20.8" customHeight="1" x14ac:dyDescent="0.25">
      <c r="B189" s="25" t="str">
        <f t="shared" si="10"/>
        <v/>
      </c>
      <c r="C189" s="23" t="str">
        <f t="shared" si="11"/>
        <v/>
      </c>
      <c r="D189" s="17">
        <f t="shared" si="12"/>
        <v>45472</v>
      </c>
      <c r="E189" s="32" t="str">
        <f t="shared" si="13"/>
        <v>Samedi</v>
      </c>
      <c r="F189" s="41">
        <f>IF('Suivi des temps'!$G190='Récap par client'!F$8,'Suivi des temps'!$J190,0)+IF('Suivi des temps'!$L190='Récap par client'!F$8,'Suivi des temps'!$O190,0)+IF('Suivi des temps'!$Q190='Récap par client'!F$8,'Suivi des temps'!$T190,0)+IF('Suivi des temps'!$V190='Récap par client'!F$8,'Suivi des temps'!$Y190,0)+IF('Suivi des temps'!$AA190='Récap par client'!F$8,'Suivi des temps'!$AD190,0)+IF('Suivi des temps'!$AF190='Récap par client'!F$8,'Suivi des temps'!$AI190,0)+IF('Suivi des temps'!$AK190='Récap par client'!F$8,'Suivi des temps'!$AN190,0)</f>
        <v>0</v>
      </c>
      <c r="G189" s="41">
        <f>IF('Suivi des temps'!$G190='Récap par client'!G$8,'Suivi des temps'!$J190,0)+IF('Suivi des temps'!$L190='Récap par client'!G$8,'Suivi des temps'!$O190,0)+IF('Suivi des temps'!$Q190='Récap par client'!G$8,'Suivi des temps'!$T190,0)+IF('Suivi des temps'!$V190='Récap par client'!G$8,'Suivi des temps'!$Y190,0)+IF('Suivi des temps'!$AA190='Récap par client'!G$8,'Suivi des temps'!$AD190,0)+IF('Suivi des temps'!$AF190='Récap par client'!G$8,'Suivi des temps'!$AI190,0)+IF('Suivi des temps'!$AK190='Récap par client'!G$8,'Suivi des temps'!$AN190,0)</f>
        <v>0</v>
      </c>
      <c r="H189" s="41">
        <f>IF('Suivi des temps'!$G190='Récap par client'!H$8,'Suivi des temps'!$J190,0)+IF('Suivi des temps'!$L190='Récap par client'!H$8,'Suivi des temps'!$O190,0)+IF('Suivi des temps'!$Q190='Récap par client'!H$8,'Suivi des temps'!$T190,0)+IF('Suivi des temps'!$V190='Récap par client'!H$8,'Suivi des temps'!$Y190,0)+IF('Suivi des temps'!$AA190='Récap par client'!H$8,'Suivi des temps'!$AD190,0)+IF('Suivi des temps'!$AF190='Récap par client'!H$8,'Suivi des temps'!$AI190,0)+IF('Suivi des temps'!$AK190='Récap par client'!H$8,'Suivi des temps'!$AN190,0)</f>
        <v>0</v>
      </c>
      <c r="I189" s="41">
        <f>IF('Suivi des temps'!$G190='Récap par client'!I$8,'Suivi des temps'!$J190,0)+IF('Suivi des temps'!$L190='Récap par client'!I$8,'Suivi des temps'!$O190,0)+IF('Suivi des temps'!$Q190='Récap par client'!I$8,'Suivi des temps'!$T190,0)+IF('Suivi des temps'!$V190='Récap par client'!I$8,'Suivi des temps'!$Y190,0)+IF('Suivi des temps'!$AA190='Récap par client'!I$8,'Suivi des temps'!$AD190,0)+IF('Suivi des temps'!$AF190='Récap par client'!I$8,'Suivi des temps'!$AI190,0)+IF('Suivi des temps'!$AK190='Récap par client'!I$8,'Suivi des temps'!$AN190,0)</f>
        <v>0</v>
      </c>
      <c r="J189" s="41">
        <f>IF('Suivi des temps'!$G190='Récap par client'!J$8,'Suivi des temps'!$J190,0)+IF('Suivi des temps'!$L190='Récap par client'!J$8,'Suivi des temps'!$O190,0)+IF('Suivi des temps'!$Q190='Récap par client'!J$8,'Suivi des temps'!$T190,0)+IF('Suivi des temps'!$V190='Récap par client'!J$8,'Suivi des temps'!$Y190,0)+IF('Suivi des temps'!$AA190='Récap par client'!J$8,'Suivi des temps'!$AD190,0)+IF('Suivi des temps'!$AF190='Récap par client'!J$8,'Suivi des temps'!$AI190,0)+IF('Suivi des temps'!$AK190='Récap par client'!J$8,'Suivi des temps'!$AN190,0)</f>
        <v>0</v>
      </c>
      <c r="K189" s="41">
        <f>IF('Suivi des temps'!$G190='Récap par client'!K$8,'Suivi des temps'!$J190,0)+IF('Suivi des temps'!$L190='Récap par client'!K$8,'Suivi des temps'!$O190,0)+IF('Suivi des temps'!$Q190='Récap par client'!K$8,'Suivi des temps'!$T190,0)+IF('Suivi des temps'!$V190='Récap par client'!K$8,'Suivi des temps'!$Y190,0)+IF('Suivi des temps'!$AA190='Récap par client'!K$8,'Suivi des temps'!$AD190,0)+IF('Suivi des temps'!$AF190='Récap par client'!K$8,'Suivi des temps'!$AI190,0)+IF('Suivi des temps'!$AK190='Récap par client'!K$8,'Suivi des temps'!$AN190,0)</f>
        <v>0</v>
      </c>
      <c r="L189" s="41">
        <f>IF('Suivi des temps'!$G190='Récap par client'!L$8,'Suivi des temps'!$J190,0)+IF('Suivi des temps'!$L190='Récap par client'!L$8,'Suivi des temps'!$O190,0)+IF('Suivi des temps'!$Q190='Récap par client'!L$8,'Suivi des temps'!$T190,0)+IF('Suivi des temps'!$V190='Récap par client'!L$8,'Suivi des temps'!$Y190,0)+IF('Suivi des temps'!$AA190='Récap par client'!L$8,'Suivi des temps'!$AD190,0)+IF('Suivi des temps'!$AF190='Récap par client'!L$8,'Suivi des temps'!$AI190,0)+IF('Suivi des temps'!$AK190='Récap par client'!L$8,'Suivi des temps'!$AN190,0)</f>
        <v>0</v>
      </c>
      <c r="M189" s="41">
        <f>IF('Suivi des temps'!$G190='Récap par client'!M$8,'Suivi des temps'!$J190,0)+IF('Suivi des temps'!$L190='Récap par client'!M$8,'Suivi des temps'!$O190,0)+IF('Suivi des temps'!$Q190='Récap par client'!M$8,'Suivi des temps'!$T190,0)+IF('Suivi des temps'!$V190='Récap par client'!M$8,'Suivi des temps'!$Y190,0)+IF('Suivi des temps'!$AA190='Récap par client'!M$8,'Suivi des temps'!$AD190,0)+IF('Suivi des temps'!$AF190='Récap par client'!M$8,'Suivi des temps'!$AI190,0)+IF('Suivi des temps'!$AK190='Récap par client'!M$8,'Suivi des temps'!$AN190,0)</f>
        <v>0</v>
      </c>
      <c r="N189" s="41">
        <f>IF('Suivi des temps'!$G190='Récap par client'!N$8,'Suivi des temps'!$J190,0)+IF('Suivi des temps'!$L190='Récap par client'!N$8,'Suivi des temps'!$O190,0)+IF('Suivi des temps'!$Q190='Récap par client'!N$8,'Suivi des temps'!$T190,0)+IF('Suivi des temps'!$V190='Récap par client'!N$8,'Suivi des temps'!$Y190,0)+IF('Suivi des temps'!$AA190='Récap par client'!N$8,'Suivi des temps'!$AD190,0)+IF('Suivi des temps'!$AF190='Récap par client'!N$8,'Suivi des temps'!$AI190,0)+IF('Suivi des temps'!$AK190='Récap par client'!N$8,'Suivi des temps'!$AN190,0)</f>
        <v>0</v>
      </c>
      <c r="O189" s="41">
        <f>IF('Suivi des temps'!$G190='Récap par client'!O$8,'Suivi des temps'!$J190,0)+IF('Suivi des temps'!$L190='Récap par client'!O$8,'Suivi des temps'!$O190,0)+IF('Suivi des temps'!$Q190='Récap par client'!O$8,'Suivi des temps'!$T190,0)+IF('Suivi des temps'!$V190='Récap par client'!O$8,'Suivi des temps'!$Y190,0)+IF('Suivi des temps'!$AA190='Récap par client'!O$8,'Suivi des temps'!$AD190,0)+IF('Suivi des temps'!$AF190='Récap par client'!O$8,'Suivi des temps'!$AI190,0)+IF('Suivi des temps'!$AK190='Récap par client'!O$8,'Suivi des temps'!$AN190,0)</f>
        <v>0</v>
      </c>
      <c r="P189" s="41">
        <f>IF('Suivi des temps'!$G190='Récap par client'!P$8,'Suivi des temps'!$J190,0)+IF('Suivi des temps'!$L190='Récap par client'!P$8,'Suivi des temps'!$O190,0)+IF('Suivi des temps'!$Q190='Récap par client'!P$8,'Suivi des temps'!$T190,0)+IF('Suivi des temps'!$V190='Récap par client'!P$8,'Suivi des temps'!$Y190,0)+IF('Suivi des temps'!$AA190='Récap par client'!P$8,'Suivi des temps'!$AD190,0)+IF('Suivi des temps'!$AF190='Récap par client'!P$8,'Suivi des temps'!$AI190,0)+IF('Suivi des temps'!$AK190='Récap par client'!P$8,'Suivi des temps'!$AN190,0)</f>
        <v>0</v>
      </c>
      <c r="Q189" s="41">
        <f>IF('Suivi des temps'!$G190='Récap par client'!Q$8,'Suivi des temps'!$J190,0)+IF('Suivi des temps'!$L190='Récap par client'!Q$8,'Suivi des temps'!$O190,0)+IF('Suivi des temps'!$Q190='Récap par client'!Q$8,'Suivi des temps'!$T190,0)+IF('Suivi des temps'!$V190='Récap par client'!Q$8,'Suivi des temps'!$Y190,0)+IF('Suivi des temps'!$AA190='Récap par client'!Q$8,'Suivi des temps'!$AD190,0)+IF('Suivi des temps'!$AF190='Récap par client'!Q$8,'Suivi des temps'!$AI190,0)+IF('Suivi des temps'!$AK190='Récap par client'!Q$8,'Suivi des temps'!$AN190,0)</f>
        <v>0</v>
      </c>
      <c r="R189" s="41">
        <f>IF('Suivi des temps'!$G190='Récap par client'!R$8,'Suivi des temps'!$J190,0)+IF('Suivi des temps'!$L190='Récap par client'!R$8,'Suivi des temps'!$O190,0)+IF('Suivi des temps'!$Q190='Récap par client'!R$8,'Suivi des temps'!$T190,0)+IF('Suivi des temps'!$V190='Récap par client'!R$8,'Suivi des temps'!$Y190,0)+IF('Suivi des temps'!$AA190='Récap par client'!R$8,'Suivi des temps'!$AD190,0)+IF('Suivi des temps'!$AF190='Récap par client'!R$8,'Suivi des temps'!$AI190,0)+IF('Suivi des temps'!$AK190='Récap par client'!R$8,'Suivi des temps'!$AN190,0)</f>
        <v>0</v>
      </c>
      <c r="S189" s="41">
        <f>IF('Suivi des temps'!$G190='Récap par client'!S$8,'Suivi des temps'!$J190,0)+IF('Suivi des temps'!$L190='Récap par client'!S$8,'Suivi des temps'!$O190,0)+IF('Suivi des temps'!$Q190='Récap par client'!S$8,'Suivi des temps'!$T190,0)+IF('Suivi des temps'!$V190='Récap par client'!S$8,'Suivi des temps'!$Y190,0)+IF('Suivi des temps'!$AA190='Récap par client'!S$8,'Suivi des temps'!$AD190,0)+IF('Suivi des temps'!$AF190='Récap par client'!S$8,'Suivi des temps'!$AI190,0)+IF('Suivi des temps'!$AK190='Récap par client'!S$8,'Suivi des temps'!$AN190,0)</f>
        <v>0</v>
      </c>
      <c r="T189" s="41">
        <f>IF('Suivi des temps'!$G190='Récap par client'!T$8,'Suivi des temps'!$J190,0)+IF('Suivi des temps'!$L190='Récap par client'!T$8,'Suivi des temps'!$O190,0)+IF('Suivi des temps'!$Q190='Récap par client'!T$8,'Suivi des temps'!$T190,0)+IF('Suivi des temps'!$V190='Récap par client'!T$8,'Suivi des temps'!$Y190,0)+IF('Suivi des temps'!$AA190='Récap par client'!T$8,'Suivi des temps'!$AD190,0)+IF('Suivi des temps'!$AF190='Récap par client'!T$8,'Suivi des temps'!$AI190,0)+IF('Suivi des temps'!$AK190='Récap par client'!T$8,'Suivi des temps'!$AN190,0)</f>
        <v>0</v>
      </c>
      <c r="U189" s="41">
        <f>IF('Suivi des temps'!$G190='Récap par client'!U$8,'Suivi des temps'!$J190,0)+IF('Suivi des temps'!$L190='Récap par client'!U$8,'Suivi des temps'!$O190,0)+IF('Suivi des temps'!$Q190='Récap par client'!U$8,'Suivi des temps'!$T190,0)+IF('Suivi des temps'!$V190='Récap par client'!U$8,'Suivi des temps'!$Y190,0)+IF('Suivi des temps'!$AA190='Récap par client'!U$8,'Suivi des temps'!$AD190,0)+IF('Suivi des temps'!$AF190='Récap par client'!U$8,'Suivi des temps'!$AI190,0)+IF('Suivi des temps'!$AK190='Récap par client'!U$8,'Suivi des temps'!$AN190,0)</f>
        <v>0</v>
      </c>
      <c r="V189" s="41">
        <f>IF('Suivi des temps'!$G190='Récap par client'!V$8,'Suivi des temps'!$J190,0)+IF('Suivi des temps'!$L190='Récap par client'!V$8,'Suivi des temps'!$O190,0)+IF('Suivi des temps'!$Q190='Récap par client'!V$8,'Suivi des temps'!$T190,0)+IF('Suivi des temps'!$V190='Récap par client'!V$8,'Suivi des temps'!$Y190,0)+IF('Suivi des temps'!$AA190='Récap par client'!V$8,'Suivi des temps'!$AD190,0)+IF('Suivi des temps'!$AF190='Récap par client'!V$8,'Suivi des temps'!$AI190,0)+IF('Suivi des temps'!$AK190='Récap par client'!V$8,'Suivi des temps'!$AN190,0)</f>
        <v>0</v>
      </c>
      <c r="W189" s="41">
        <f>IF('Suivi des temps'!$G190='Récap par client'!W$8,'Suivi des temps'!$J190,0)+IF('Suivi des temps'!$L190='Récap par client'!W$8,'Suivi des temps'!$O190,0)+IF('Suivi des temps'!$Q190='Récap par client'!W$8,'Suivi des temps'!$T190,0)+IF('Suivi des temps'!$V190='Récap par client'!W$8,'Suivi des temps'!$Y190,0)+IF('Suivi des temps'!$AA190='Récap par client'!W$8,'Suivi des temps'!$AD190,0)+IF('Suivi des temps'!$AF190='Récap par client'!W$8,'Suivi des temps'!$AI190,0)+IF('Suivi des temps'!$AK190='Récap par client'!W$8,'Suivi des temps'!$AN190,0)</f>
        <v>0</v>
      </c>
      <c r="X189" s="41">
        <f>IF('Suivi des temps'!$G190='Récap par client'!X$8,'Suivi des temps'!$J190,0)+IF('Suivi des temps'!$L190='Récap par client'!X$8,'Suivi des temps'!$O190,0)+IF('Suivi des temps'!$Q190='Récap par client'!X$8,'Suivi des temps'!$T190,0)+IF('Suivi des temps'!$V190='Récap par client'!X$8,'Suivi des temps'!$Y190,0)+IF('Suivi des temps'!$AA190='Récap par client'!X$8,'Suivi des temps'!$AD190,0)+IF('Suivi des temps'!$AF190='Récap par client'!X$8,'Suivi des temps'!$AI190,0)+IF('Suivi des temps'!$AK190='Récap par client'!X$8,'Suivi des temps'!$AN190,0)</f>
        <v>0</v>
      </c>
      <c r="Y189" s="41">
        <f>IF('Suivi des temps'!$G190='Récap par client'!Y$8,'Suivi des temps'!$J190,0)+IF('Suivi des temps'!$L190='Récap par client'!Y$8,'Suivi des temps'!$O190,0)+IF('Suivi des temps'!$Q190='Récap par client'!Y$8,'Suivi des temps'!$T190,0)+IF('Suivi des temps'!$V190='Récap par client'!Y$8,'Suivi des temps'!$Y190,0)+IF('Suivi des temps'!$AA190='Récap par client'!Y$8,'Suivi des temps'!$AD190,0)+IF('Suivi des temps'!$AF190='Récap par client'!Y$8,'Suivi des temps'!$AI190,0)+IF('Suivi des temps'!$AK190='Récap par client'!Y$8,'Suivi des temps'!$AN190,0)</f>
        <v>0</v>
      </c>
      <c r="Z189" s="41">
        <f>IF('Suivi des temps'!$G190='Récap par client'!Z$8,'Suivi des temps'!$J190,0)+IF('Suivi des temps'!$L190='Récap par client'!Z$8,'Suivi des temps'!$O190,0)+IF('Suivi des temps'!$Q190='Récap par client'!Z$8,'Suivi des temps'!$T190,0)+IF('Suivi des temps'!$V190='Récap par client'!Z$8,'Suivi des temps'!$Y190,0)+IF('Suivi des temps'!$AA190='Récap par client'!Z$8,'Suivi des temps'!$AD190,0)+IF('Suivi des temps'!$AF190='Récap par client'!Z$8,'Suivi des temps'!$AI190,0)+IF('Suivi des temps'!$AK190='Récap par client'!Z$8,'Suivi des temps'!$AN190,0)</f>
        <v>0</v>
      </c>
      <c r="AA189" s="45">
        <f t="shared" si="14"/>
        <v>0</v>
      </c>
    </row>
    <row r="190" spans="2:27" ht="20.8" customHeight="1" x14ac:dyDescent="0.25">
      <c r="B190" s="25" t="str">
        <f t="shared" si="10"/>
        <v/>
      </c>
      <c r="C190" s="23" t="str">
        <f t="shared" si="11"/>
        <v/>
      </c>
      <c r="D190" s="17">
        <f t="shared" si="12"/>
        <v>45473</v>
      </c>
      <c r="E190" s="32" t="str">
        <f t="shared" si="13"/>
        <v>Dimanche</v>
      </c>
      <c r="F190" s="41">
        <f>IF('Suivi des temps'!$G191='Récap par client'!F$8,'Suivi des temps'!$J191,0)+IF('Suivi des temps'!$L191='Récap par client'!F$8,'Suivi des temps'!$O191,0)+IF('Suivi des temps'!$Q191='Récap par client'!F$8,'Suivi des temps'!$T191,0)+IF('Suivi des temps'!$V191='Récap par client'!F$8,'Suivi des temps'!$Y191,0)+IF('Suivi des temps'!$AA191='Récap par client'!F$8,'Suivi des temps'!$AD191,0)+IF('Suivi des temps'!$AF191='Récap par client'!F$8,'Suivi des temps'!$AI191,0)+IF('Suivi des temps'!$AK191='Récap par client'!F$8,'Suivi des temps'!$AN191,0)</f>
        <v>0</v>
      </c>
      <c r="G190" s="41">
        <f>IF('Suivi des temps'!$G191='Récap par client'!G$8,'Suivi des temps'!$J191,0)+IF('Suivi des temps'!$L191='Récap par client'!G$8,'Suivi des temps'!$O191,0)+IF('Suivi des temps'!$Q191='Récap par client'!G$8,'Suivi des temps'!$T191,0)+IF('Suivi des temps'!$V191='Récap par client'!G$8,'Suivi des temps'!$Y191,0)+IF('Suivi des temps'!$AA191='Récap par client'!G$8,'Suivi des temps'!$AD191,0)+IF('Suivi des temps'!$AF191='Récap par client'!G$8,'Suivi des temps'!$AI191,0)+IF('Suivi des temps'!$AK191='Récap par client'!G$8,'Suivi des temps'!$AN191,0)</f>
        <v>0</v>
      </c>
      <c r="H190" s="41">
        <f>IF('Suivi des temps'!$G191='Récap par client'!H$8,'Suivi des temps'!$J191,0)+IF('Suivi des temps'!$L191='Récap par client'!H$8,'Suivi des temps'!$O191,0)+IF('Suivi des temps'!$Q191='Récap par client'!H$8,'Suivi des temps'!$T191,0)+IF('Suivi des temps'!$V191='Récap par client'!H$8,'Suivi des temps'!$Y191,0)+IF('Suivi des temps'!$AA191='Récap par client'!H$8,'Suivi des temps'!$AD191,0)+IF('Suivi des temps'!$AF191='Récap par client'!H$8,'Suivi des temps'!$AI191,0)+IF('Suivi des temps'!$AK191='Récap par client'!H$8,'Suivi des temps'!$AN191,0)</f>
        <v>0</v>
      </c>
      <c r="I190" s="41">
        <f>IF('Suivi des temps'!$G191='Récap par client'!I$8,'Suivi des temps'!$J191,0)+IF('Suivi des temps'!$L191='Récap par client'!I$8,'Suivi des temps'!$O191,0)+IF('Suivi des temps'!$Q191='Récap par client'!I$8,'Suivi des temps'!$T191,0)+IF('Suivi des temps'!$V191='Récap par client'!I$8,'Suivi des temps'!$Y191,0)+IF('Suivi des temps'!$AA191='Récap par client'!I$8,'Suivi des temps'!$AD191,0)+IF('Suivi des temps'!$AF191='Récap par client'!I$8,'Suivi des temps'!$AI191,0)+IF('Suivi des temps'!$AK191='Récap par client'!I$8,'Suivi des temps'!$AN191,0)</f>
        <v>0</v>
      </c>
      <c r="J190" s="41">
        <f>IF('Suivi des temps'!$G191='Récap par client'!J$8,'Suivi des temps'!$J191,0)+IF('Suivi des temps'!$L191='Récap par client'!J$8,'Suivi des temps'!$O191,0)+IF('Suivi des temps'!$Q191='Récap par client'!J$8,'Suivi des temps'!$T191,0)+IF('Suivi des temps'!$V191='Récap par client'!J$8,'Suivi des temps'!$Y191,0)+IF('Suivi des temps'!$AA191='Récap par client'!J$8,'Suivi des temps'!$AD191,0)+IF('Suivi des temps'!$AF191='Récap par client'!J$8,'Suivi des temps'!$AI191,0)+IF('Suivi des temps'!$AK191='Récap par client'!J$8,'Suivi des temps'!$AN191,0)</f>
        <v>0</v>
      </c>
      <c r="K190" s="41">
        <f>IF('Suivi des temps'!$G191='Récap par client'!K$8,'Suivi des temps'!$J191,0)+IF('Suivi des temps'!$L191='Récap par client'!K$8,'Suivi des temps'!$O191,0)+IF('Suivi des temps'!$Q191='Récap par client'!K$8,'Suivi des temps'!$T191,0)+IF('Suivi des temps'!$V191='Récap par client'!K$8,'Suivi des temps'!$Y191,0)+IF('Suivi des temps'!$AA191='Récap par client'!K$8,'Suivi des temps'!$AD191,0)+IF('Suivi des temps'!$AF191='Récap par client'!K$8,'Suivi des temps'!$AI191,0)+IF('Suivi des temps'!$AK191='Récap par client'!K$8,'Suivi des temps'!$AN191,0)</f>
        <v>0</v>
      </c>
      <c r="L190" s="41">
        <f>IF('Suivi des temps'!$G191='Récap par client'!L$8,'Suivi des temps'!$J191,0)+IF('Suivi des temps'!$L191='Récap par client'!L$8,'Suivi des temps'!$O191,0)+IF('Suivi des temps'!$Q191='Récap par client'!L$8,'Suivi des temps'!$T191,0)+IF('Suivi des temps'!$V191='Récap par client'!L$8,'Suivi des temps'!$Y191,0)+IF('Suivi des temps'!$AA191='Récap par client'!L$8,'Suivi des temps'!$AD191,0)+IF('Suivi des temps'!$AF191='Récap par client'!L$8,'Suivi des temps'!$AI191,0)+IF('Suivi des temps'!$AK191='Récap par client'!L$8,'Suivi des temps'!$AN191,0)</f>
        <v>0</v>
      </c>
      <c r="M190" s="41">
        <f>IF('Suivi des temps'!$G191='Récap par client'!M$8,'Suivi des temps'!$J191,0)+IF('Suivi des temps'!$L191='Récap par client'!M$8,'Suivi des temps'!$O191,0)+IF('Suivi des temps'!$Q191='Récap par client'!M$8,'Suivi des temps'!$T191,0)+IF('Suivi des temps'!$V191='Récap par client'!M$8,'Suivi des temps'!$Y191,0)+IF('Suivi des temps'!$AA191='Récap par client'!M$8,'Suivi des temps'!$AD191,0)+IF('Suivi des temps'!$AF191='Récap par client'!M$8,'Suivi des temps'!$AI191,0)+IF('Suivi des temps'!$AK191='Récap par client'!M$8,'Suivi des temps'!$AN191,0)</f>
        <v>0</v>
      </c>
      <c r="N190" s="41">
        <f>IF('Suivi des temps'!$G191='Récap par client'!N$8,'Suivi des temps'!$J191,0)+IF('Suivi des temps'!$L191='Récap par client'!N$8,'Suivi des temps'!$O191,0)+IF('Suivi des temps'!$Q191='Récap par client'!N$8,'Suivi des temps'!$T191,0)+IF('Suivi des temps'!$V191='Récap par client'!N$8,'Suivi des temps'!$Y191,0)+IF('Suivi des temps'!$AA191='Récap par client'!N$8,'Suivi des temps'!$AD191,0)+IF('Suivi des temps'!$AF191='Récap par client'!N$8,'Suivi des temps'!$AI191,0)+IF('Suivi des temps'!$AK191='Récap par client'!N$8,'Suivi des temps'!$AN191,0)</f>
        <v>0</v>
      </c>
      <c r="O190" s="41">
        <f>IF('Suivi des temps'!$G191='Récap par client'!O$8,'Suivi des temps'!$J191,0)+IF('Suivi des temps'!$L191='Récap par client'!O$8,'Suivi des temps'!$O191,0)+IF('Suivi des temps'!$Q191='Récap par client'!O$8,'Suivi des temps'!$T191,0)+IF('Suivi des temps'!$V191='Récap par client'!O$8,'Suivi des temps'!$Y191,0)+IF('Suivi des temps'!$AA191='Récap par client'!O$8,'Suivi des temps'!$AD191,0)+IF('Suivi des temps'!$AF191='Récap par client'!O$8,'Suivi des temps'!$AI191,0)+IF('Suivi des temps'!$AK191='Récap par client'!O$8,'Suivi des temps'!$AN191,0)</f>
        <v>0</v>
      </c>
      <c r="P190" s="41">
        <f>IF('Suivi des temps'!$G191='Récap par client'!P$8,'Suivi des temps'!$J191,0)+IF('Suivi des temps'!$L191='Récap par client'!P$8,'Suivi des temps'!$O191,0)+IF('Suivi des temps'!$Q191='Récap par client'!P$8,'Suivi des temps'!$T191,0)+IF('Suivi des temps'!$V191='Récap par client'!P$8,'Suivi des temps'!$Y191,0)+IF('Suivi des temps'!$AA191='Récap par client'!P$8,'Suivi des temps'!$AD191,0)+IF('Suivi des temps'!$AF191='Récap par client'!P$8,'Suivi des temps'!$AI191,0)+IF('Suivi des temps'!$AK191='Récap par client'!P$8,'Suivi des temps'!$AN191,0)</f>
        <v>0</v>
      </c>
      <c r="Q190" s="41">
        <f>IF('Suivi des temps'!$G191='Récap par client'!Q$8,'Suivi des temps'!$J191,0)+IF('Suivi des temps'!$L191='Récap par client'!Q$8,'Suivi des temps'!$O191,0)+IF('Suivi des temps'!$Q191='Récap par client'!Q$8,'Suivi des temps'!$T191,0)+IF('Suivi des temps'!$V191='Récap par client'!Q$8,'Suivi des temps'!$Y191,0)+IF('Suivi des temps'!$AA191='Récap par client'!Q$8,'Suivi des temps'!$AD191,0)+IF('Suivi des temps'!$AF191='Récap par client'!Q$8,'Suivi des temps'!$AI191,0)+IF('Suivi des temps'!$AK191='Récap par client'!Q$8,'Suivi des temps'!$AN191,0)</f>
        <v>0</v>
      </c>
      <c r="R190" s="41">
        <f>IF('Suivi des temps'!$G191='Récap par client'!R$8,'Suivi des temps'!$J191,0)+IF('Suivi des temps'!$L191='Récap par client'!R$8,'Suivi des temps'!$O191,0)+IF('Suivi des temps'!$Q191='Récap par client'!R$8,'Suivi des temps'!$T191,0)+IF('Suivi des temps'!$V191='Récap par client'!R$8,'Suivi des temps'!$Y191,0)+IF('Suivi des temps'!$AA191='Récap par client'!R$8,'Suivi des temps'!$AD191,0)+IF('Suivi des temps'!$AF191='Récap par client'!R$8,'Suivi des temps'!$AI191,0)+IF('Suivi des temps'!$AK191='Récap par client'!R$8,'Suivi des temps'!$AN191,0)</f>
        <v>0</v>
      </c>
      <c r="S190" s="41">
        <f>IF('Suivi des temps'!$G191='Récap par client'!S$8,'Suivi des temps'!$J191,0)+IF('Suivi des temps'!$L191='Récap par client'!S$8,'Suivi des temps'!$O191,0)+IF('Suivi des temps'!$Q191='Récap par client'!S$8,'Suivi des temps'!$T191,0)+IF('Suivi des temps'!$V191='Récap par client'!S$8,'Suivi des temps'!$Y191,0)+IF('Suivi des temps'!$AA191='Récap par client'!S$8,'Suivi des temps'!$AD191,0)+IF('Suivi des temps'!$AF191='Récap par client'!S$8,'Suivi des temps'!$AI191,0)+IF('Suivi des temps'!$AK191='Récap par client'!S$8,'Suivi des temps'!$AN191,0)</f>
        <v>0</v>
      </c>
      <c r="T190" s="41">
        <f>IF('Suivi des temps'!$G191='Récap par client'!T$8,'Suivi des temps'!$J191,0)+IF('Suivi des temps'!$L191='Récap par client'!T$8,'Suivi des temps'!$O191,0)+IF('Suivi des temps'!$Q191='Récap par client'!T$8,'Suivi des temps'!$T191,0)+IF('Suivi des temps'!$V191='Récap par client'!T$8,'Suivi des temps'!$Y191,0)+IF('Suivi des temps'!$AA191='Récap par client'!T$8,'Suivi des temps'!$AD191,0)+IF('Suivi des temps'!$AF191='Récap par client'!T$8,'Suivi des temps'!$AI191,0)+IF('Suivi des temps'!$AK191='Récap par client'!T$8,'Suivi des temps'!$AN191,0)</f>
        <v>0</v>
      </c>
      <c r="U190" s="41">
        <f>IF('Suivi des temps'!$G191='Récap par client'!U$8,'Suivi des temps'!$J191,0)+IF('Suivi des temps'!$L191='Récap par client'!U$8,'Suivi des temps'!$O191,0)+IF('Suivi des temps'!$Q191='Récap par client'!U$8,'Suivi des temps'!$T191,0)+IF('Suivi des temps'!$V191='Récap par client'!U$8,'Suivi des temps'!$Y191,0)+IF('Suivi des temps'!$AA191='Récap par client'!U$8,'Suivi des temps'!$AD191,0)+IF('Suivi des temps'!$AF191='Récap par client'!U$8,'Suivi des temps'!$AI191,0)+IF('Suivi des temps'!$AK191='Récap par client'!U$8,'Suivi des temps'!$AN191,0)</f>
        <v>0</v>
      </c>
      <c r="V190" s="41">
        <f>IF('Suivi des temps'!$G191='Récap par client'!V$8,'Suivi des temps'!$J191,0)+IF('Suivi des temps'!$L191='Récap par client'!V$8,'Suivi des temps'!$O191,0)+IF('Suivi des temps'!$Q191='Récap par client'!V$8,'Suivi des temps'!$T191,0)+IF('Suivi des temps'!$V191='Récap par client'!V$8,'Suivi des temps'!$Y191,0)+IF('Suivi des temps'!$AA191='Récap par client'!V$8,'Suivi des temps'!$AD191,0)+IF('Suivi des temps'!$AF191='Récap par client'!V$8,'Suivi des temps'!$AI191,0)+IF('Suivi des temps'!$AK191='Récap par client'!V$8,'Suivi des temps'!$AN191,0)</f>
        <v>0</v>
      </c>
      <c r="W190" s="41">
        <f>IF('Suivi des temps'!$G191='Récap par client'!W$8,'Suivi des temps'!$J191,0)+IF('Suivi des temps'!$L191='Récap par client'!W$8,'Suivi des temps'!$O191,0)+IF('Suivi des temps'!$Q191='Récap par client'!W$8,'Suivi des temps'!$T191,0)+IF('Suivi des temps'!$V191='Récap par client'!W$8,'Suivi des temps'!$Y191,0)+IF('Suivi des temps'!$AA191='Récap par client'!W$8,'Suivi des temps'!$AD191,0)+IF('Suivi des temps'!$AF191='Récap par client'!W$8,'Suivi des temps'!$AI191,0)+IF('Suivi des temps'!$AK191='Récap par client'!W$8,'Suivi des temps'!$AN191,0)</f>
        <v>0</v>
      </c>
      <c r="X190" s="41">
        <f>IF('Suivi des temps'!$G191='Récap par client'!X$8,'Suivi des temps'!$J191,0)+IF('Suivi des temps'!$L191='Récap par client'!X$8,'Suivi des temps'!$O191,0)+IF('Suivi des temps'!$Q191='Récap par client'!X$8,'Suivi des temps'!$T191,0)+IF('Suivi des temps'!$V191='Récap par client'!X$8,'Suivi des temps'!$Y191,0)+IF('Suivi des temps'!$AA191='Récap par client'!X$8,'Suivi des temps'!$AD191,0)+IF('Suivi des temps'!$AF191='Récap par client'!X$8,'Suivi des temps'!$AI191,0)+IF('Suivi des temps'!$AK191='Récap par client'!X$8,'Suivi des temps'!$AN191,0)</f>
        <v>0</v>
      </c>
      <c r="Y190" s="41">
        <f>IF('Suivi des temps'!$G191='Récap par client'!Y$8,'Suivi des temps'!$J191,0)+IF('Suivi des temps'!$L191='Récap par client'!Y$8,'Suivi des temps'!$O191,0)+IF('Suivi des temps'!$Q191='Récap par client'!Y$8,'Suivi des temps'!$T191,0)+IF('Suivi des temps'!$V191='Récap par client'!Y$8,'Suivi des temps'!$Y191,0)+IF('Suivi des temps'!$AA191='Récap par client'!Y$8,'Suivi des temps'!$AD191,0)+IF('Suivi des temps'!$AF191='Récap par client'!Y$8,'Suivi des temps'!$AI191,0)+IF('Suivi des temps'!$AK191='Récap par client'!Y$8,'Suivi des temps'!$AN191,0)</f>
        <v>0</v>
      </c>
      <c r="Z190" s="41">
        <f>IF('Suivi des temps'!$G191='Récap par client'!Z$8,'Suivi des temps'!$J191,0)+IF('Suivi des temps'!$L191='Récap par client'!Z$8,'Suivi des temps'!$O191,0)+IF('Suivi des temps'!$Q191='Récap par client'!Z$8,'Suivi des temps'!$T191,0)+IF('Suivi des temps'!$V191='Récap par client'!Z$8,'Suivi des temps'!$Y191,0)+IF('Suivi des temps'!$AA191='Récap par client'!Z$8,'Suivi des temps'!$AD191,0)+IF('Suivi des temps'!$AF191='Récap par client'!Z$8,'Suivi des temps'!$AI191,0)+IF('Suivi des temps'!$AK191='Récap par client'!Z$8,'Suivi des temps'!$AN191,0)</f>
        <v>0</v>
      </c>
      <c r="AA190" s="45">
        <f t="shared" si="14"/>
        <v>0</v>
      </c>
    </row>
    <row r="191" spans="2:27" ht="20.8" customHeight="1" x14ac:dyDescent="0.25">
      <c r="B191" s="25" t="str">
        <f t="shared" si="10"/>
        <v/>
      </c>
      <c r="C191" s="23" t="str">
        <f t="shared" si="11"/>
        <v>JUILLET</v>
      </c>
      <c r="D191" s="17">
        <f t="shared" si="12"/>
        <v>45474</v>
      </c>
      <c r="E191" s="32" t="str">
        <f t="shared" si="13"/>
        <v>Lundi</v>
      </c>
      <c r="F191" s="41">
        <f>IF('Suivi des temps'!$G192='Récap par client'!F$8,'Suivi des temps'!$J192,0)+IF('Suivi des temps'!$L192='Récap par client'!F$8,'Suivi des temps'!$O192,0)+IF('Suivi des temps'!$Q192='Récap par client'!F$8,'Suivi des temps'!$T192,0)+IF('Suivi des temps'!$V192='Récap par client'!F$8,'Suivi des temps'!$Y192,0)+IF('Suivi des temps'!$AA192='Récap par client'!F$8,'Suivi des temps'!$AD192,0)+IF('Suivi des temps'!$AF192='Récap par client'!F$8,'Suivi des temps'!$AI192,0)+IF('Suivi des temps'!$AK192='Récap par client'!F$8,'Suivi des temps'!$AN192,0)</f>
        <v>0</v>
      </c>
      <c r="G191" s="41">
        <f>IF('Suivi des temps'!$G192='Récap par client'!G$8,'Suivi des temps'!$J192,0)+IF('Suivi des temps'!$L192='Récap par client'!G$8,'Suivi des temps'!$O192,0)+IF('Suivi des temps'!$Q192='Récap par client'!G$8,'Suivi des temps'!$T192,0)+IF('Suivi des temps'!$V192='Récap par client'!G$8,'Suivi des temps'!$Y192,0)+IF('Suivi des temps'!$AA192='Récap par client'!G$8,'Suivi des temps'!$AD192,0)+IF('Suivi des temps'!$AF192='Récap par client'!G$8,'Suivi des temps'!$AI192,0)+IF('Suivi des temps'!$AK192='Récap par client'!G$8,'Suivi des temps'!$AN192,0)</f>
        <v>0</v>
      </c>
      <c r="H191" s="41">
        <f>IF('Suivi des temps'!$G192='Récap par client'!H$8,'Suivi des temps'!$J192,0)+IF('Suivi des temps'!$L192='Récap par client'!H$8,'Suivi des temps'!$O192,0)+IF('Suivi des temps'!$Q192='Récap par client'!H$8,'Suivi des temps'!$T192,0)+IF('Suivi des temps'!$V192='Récap par client'!H$8,'Suivi des temps'!$Y192,0)+IF('Suivi des temps'!$AA192='Récap par client'!H$8,'Suivi des temps'!$AD192,0)+IF('Suivi des temps'!$AF192='Récap par client'!H$8,'Suivi des temps'!$AI192,0)+IF('Suivi des temps'!$AK192='Récap par client'!H$8,'Suivi des temps'!$AN192,0)</f>
        <v>0</v>
      </c>
      <c r="I191" s="41">
        <f>IF('Suivi des temps'!$G192='Récap par client'!I$8,'Suivi des temps'!$J192,0)+IF('Suivi des temps'!$L192='Récap par client'!I$8,'Suivi des temps'!$O192,0)+IF('Suivi des temps'!$Q192='Récap par client'!I$8,'Suivi des temps'!$T192,0)+IF('Suivi des temps'!$V192='Récap par client'!I$8,'Suivi des temps'!$Y192,0)+IF('Suivi des temps'!$AA192='Récap par client'!I$8,'Suivi des temps'!$AD192,0)+IF('Suivi des temps'!$AF192='Récap par client'!I$8,'Suivi des temps'!$AI192,0)+IF('Suivi des temps'!$AK192='Récap par client'!I$8,'Suivi des temps'!$AN192,0)</f>
        <v>0</v>
      </c>
      <c r="J191" s="41">
        <f>IF('Suivi des temps'!$G192='Récap par client'!J$8,'Suivi des temps'!$J192,0)+IF('Suivi des temps'!$L192='Récap par client'!J$8,'Suivi des temps'!$O192,0)+IF('Suivi des temps'!$Q192='Récap par client'!J$8,'Suivi des temps'!$T192,0)+IF('Suivi des temps'!$V192='Récap par client'!J$8,'Suivi des temps'!$Y192,0)+IF('Suivi des temps'!$AA192='Récap par client'!J$8,'Suivi des temps'!$AD192,0)+IF('Suivi des temps'!$AF192='Récap par client'!J$8,'Suivi des temps'!$AI192,0)+IF('Suivi des temps'!$AK192='Récap par client'!J$8,'Suivi des temps'!$AN192,0)</f>
        <v>0</v>
      </c>
      <c r="K191" s="41">
        <f>IF('Suivi des temps'!$G192='Récap par client'!K$8,'Suivi des temps'!$J192,0)+IF('Suivi des temps'!$L192='Récap par client'!K$8,'Suivi des temps'!$O192,0)+IF('Suivi des temps'!$Q192='Récap par client'!K$8,'Suivi des temps'!$T192,0)+IF('Suivi des temps'!$V192='Récap par client'!K$8,'Suivi des temps'!$Y192,0)+IF('Suivi des temps'!$AA192='Récap par client'!K$8,'Suivi des temps'!$AD192,0)+IF('Suivi des temps'!$AF192='Récap par client'!K$8,'Suivi des temps'!$AI192,0)+IF('Suivi des temps'!$AK192='Récap par client'!K$8,'Suivi des temps'!$AN192,0)</f>
        <v>0</v>
      </c>
      <c r="L191" s="41">
        <f>IF('Suivi des temps'!$G192='Récap par client'!L$8,'Suivi des temps'!$J192,0)+IF('Suivi des temps'!$L192='Récap par client'!L$8,'Suivi des temps'!$O192,0)+IF('Suivi des temps'!$Q192='Récap par client'!L$8,'Suivi des temps'!$T192,0)+IF('Suivi des temps'!$V192='Récap par client'!L$8,'Suivi des temps'!$Y192,0)+IF('Suivi des temps'!$AA192='Récap par client'!L$8,'Suivi des temps'!$AD192,0)+IF('Suivi des temps'!$AF192='Récap par client'!L$8,'Suivi des temps'!$AI192,0)+IF('Suivi des temps'!$AK192='Récap par client'!L$8,'Suivi des temps'!$AN192,0)</f>
        <v>0</v>
      </c>
      <c r="M191" s="41">
        <f>IF('Suivi des temps'!$G192='Récap par client'!M$8,'Suivi des temps'!$J192,0)+IF('Suivi des temps'!$L192='Récap par client'!M$8,'Suivi des temps'!$O192,0)+IF('Suivi des temps'!$Q192='Récap par client'!M$8,'Suivi des temps'!$T192,0)+IF('Suivi des temps'!$V192='Récap par client'!M$8,'Suivi des temps'!$Y192,0)+IF('Suivi des temps'!$AA192='Récap par client'!M$8,'Suivi des temps'!$AD192,0)+IF('Suivi des temps'!$AF192='Récap par client'!M$8,'Suivi des temps'!$AI192,0)+IF('Suivi des temps'!$AK192='Récap par client'!M$8,'Suivi des temps'!$AN192,0)</f>
        <v>0</v>
      </c>
      <c r="N191" s="41">
        <f>IF('Suivi des temps'!$G192='Récap par client'!N$8,'Suivi des temps'!$J192,0)+IF('Suivi des temps'!$L192='Récap par client'!N$8,'Suivi des temps'!$O192,0)+IF('Suivi des temps'!$Q192='Récap par client'!N$8,'Suivi des temps'!$T192,0)+IF('Suivi des temps'!$V192='Récap par client'!N$8,'Suivi des temps'!$Y192,0)+IF('Suivi des temps'!$AA192='Récap par client'!N$8,'Suivi des temps'!$AD192,0)+IF('Suivi des temps'!$AF192='Récap par client'!N$8,'Suivi des temps'!$AI192,0)+IF('Suivi des temps'!$AK192='Récap par client'!N$8,'Suivi des temps'!$AN192,0)</f>
        <v>0</v>
      </c>
      <c r="O191" s="41">
        <f>IF('Suivi des temps'!$G192='Récap par client'!O$8,'Suivi des temps'!$J192,0)+IF('Suivi des temps'!$L192='Récap par client'!O$8,'Suivi des temps'!$O192,0)+IF('Suivi des temps'!$Q192='Récap par client'!O$8,'Suivi des temps'!$T192,0)+IF('Suivi des temps'!$V192='Récap par client'!O$8,'Suivi des temps'!$Y192,0)+IF('Suivi des temps'!$AA192='Récap par client'!O$8,'Suivi des temps'!$AD192,0)+IF('Suivi des temps'!$AF192='Récap par client'!O$8,'Suivi des temps'!$AI192,0)+IF('Suivi des temps'!$AK192='Récap par client'!O$8,'Suivi des temps'!$AN192,0)</f>
        <v>0</v>
      </c>
      <c r="P191" s="41">
        <f>IF('Suivi des temps'!$G192='Récap par client'!P$8,'Suivi des temps'!$J192,0)+IF('Suivi des temps'!$L192='Récap par client'!P$8,'Suivi des temps'!$O192,0)+IF('Suivi des temps'!$Q192='Récap par client'!P$8,'Suivi des temps'!$T192,0)+IF('Suivi des temps'!$V192='Récap par client'!P$8,'Suivi des temps'!$Y192,0)+IF('Suivi des temps'!$AA192='Récap par client'!P$8,'Suivi des temps'!$AD192,0)+IF('Suivi des temps'!$AF192='Récap par client'!P$8,'Suivi des temps'!$AI192,0)+IF('Suivi des temps'!$AK192='Récap par client'!P$8,'Suivi des temps'!$AN192,0)</f>
        <v>0</v>
      </c>
      <c r="Q191" s="41">
        <f>IF('Suivi des temps'!$G192='Récap par client'!Q$8,'Suivi des temps'!$J192,0)+IF('Suivi des temps'!$L192='Récap par client'!Q$8,'Suivi des temps'!$O192,0)+IF('Suivi des temps'!$Q192='Récap par client'!Q$8,'Suivi des temps'!$T192,0)+IF('Suivi des temps'!$V192='Récap par client'!Q$8,'Suivi des temps'!$Y192,0)+IF('Suivi des temps'!$AA192='Récap par client'!Q$8,'Suivi des temps'!$AD192,0)+IF('Suivi des temps'!$AF192='Récap par client'!Q$8,'Suivi des temps'!$AI192,0)+IF('Suivi des temps'!$AK192='Récap par client'!Q$8,'Suivi des temps'!$AN192,0)</f>
        <v>0</v>
      </c>
      <c r="R191" s="41">
        <f>IF('Suivi des temps'!$G192='Récap par client'!R$8,'Suivi des temps'!$J192,0)+IF('Suivi des temps'!$L192='Récap par client'!R$8,'Suivi des temps'!$O192,0)+IF('Suivi des temps'!$Q192='Récap par client'!R$8,'Suivi des temps'!$T192,0)+IF('Suivi des temps'!$V192='Récap par client'!R$8,'Suivi des temps'!$Y192,0)+IF('Suivi des temps'!$AA192='Récap par client'!R$8,'Suivi des temps'!$AD192,0)+IF('Suivi des temps'!$AF192='Récap par client'!R$8,'Suivi des temps'!$AI192,0)+IF('Suivi des temps'!$AK192='Récap par client'!R$8,'Suivi des temps'!$AN192,0)</f>
        <v>0</v>
      </c>
      <c r="S191" s="41">
        <f>IF('Suivi des temps'!$G192='Récap par client'!S$8,'Suivi des temps'!$J192,0)+IF('Suivi des temps'!$L192='Récap par client'!S$8,'Suivi des temps'!$O192,0)+IF('Suivi des temps'!$Q192='Récap par client'!S$8,'Suivi des temps'!$T192,0)+IF('Suivi des temps'!$V192='Récap par client'!S$8,'Suivi des temps'!$Y192,0)+IF('Suivi des temps'!$AA192='Récap par client'!S$8,'Suivi des temps'!$AD192,0)+IF('Suivi des temps'!$AF192='Récap par client'!S$8,'Suivi des temps'!$AI192,0)+IF('Suivi des temps'!$AK192='Récap par client'!S$8,'Suivi des temps'!$AN192,0)</f>
        <v>0</v>
      </c>
      <c r="T191" s="41">
        <f>IF('Suivi des temps'!$G192='Récap par client'!T$8,'Suivi des temps'!$J192,0)+IF('Suivi des temps'!$L192='Récap par client'!T$8,'Suivi des temps'!$O192,0)+IF('Suivi des temps'!$Q192='Récap par client'!T$8,'Suivi des temps'!$T192,0)+IF('Suivi des temps'!$V192='Récap par client'!T$8,'Suivi des temps'!$Y192,0)+IF('Suivi des temps'!$AA192='Récap par client'!T$8,'Suivi des temps'!$AD192,0)+IF('Suivi des temps'!$AF192='Récap par client'!T$8,'Suivi des temps'!$AI192,0)+IF('Suivi des temps'!$AK192='Récap par client'!T$8,'Suivi des temps'!$AN192,0)</f>
        <v>0</v>
      </c>
      <c r="U191" s="41">
        <f>IF('Suivi des temps'!$G192='Récap par client'!U$8,'Suivi des temps'!$J192,0)+IF('Suivi des temps'!$L192='Récap par client'!U$8,'Suivi des temps'!$O192,0)+IF('Suivi des temps'!$Q192='Récap par client'!U$8,'Suivi des temps'!$T192,0)+IF('Suivi des temps'!$V192='Récap par client'!U$8,'Suivi des temps'!$Y192,0)+IF('Suivi des temps'!$AA192='Récap par client'!U$8,'Suivi des temps'!$AD192,0)+IF('Suivi des temps'!$AF192='Récap par client'!U$8,'Suivi des temps'!$AI192,0)+IF('Suivi des temps'!$AK192='Récap par client'!U$8,'Suivi des temps'!$AN192,0)</f>
        <v>0</v>
      </c>
      <c r="V191" s="41">
        <f>IF('Suivi des temps'!$G192='Récap par client'!V$8,'Suivi des temps'!$J192,0)+IF('Suivi des temps'!$L192='Récap par client'!V$8,'Suivi des temps'!$O192,0)+IF('Suivi des temps'!$Q192='Récap par client'!V$8,'Suivi des temps'!$T192,0)+IF('Suivi des temps'!$V192='Récap par client'!V$8,'Suivi des temps'!$Y192,0)+IF('Suivi des temps'!$AA192='Récap par client'!V$8,'Suivi des temps'!$AD192,0)+IF('Suivi des temps'!$AF192='Récap par client'!V$8,'Suivi des temps'!$AI192,0)+IF('Suivi des temps'!$AK192='Récap par client'!V$8,'Suivi des temps'!$AN192,0)</f>
        <v>0</v>
      </c>
      <c r="W191" s="41">
        <f>IF('Suivi des temps'!$G192='Récap par client'!W$8,'Suivi des temps'!$J192,0)+IF('Suivi des temps'!$L192='Récap par client'!W$8,'Suivi des temps'!$O192,0)+IF('Suivi des temps'!$Q192='Récap par client'!W$8,'Suivi des temps'!$T192,0)+IF('Suivi des temps'!$V192='Récap par client'!W$8,'Suivi des temps'!$Y192,0)+IF('Suivi des temps'!$AA192='Récap par client'!W$8,'Suivi des temps'!$AD192,0)+IF('Suivi des temps'!$AF192='Récap par client'!W$8,'Suivi des temps'!$AI192,0)+IF('Suivi des temps'!$AK192='Récap par client'!W$8,'Suivi des temps'!$AN192,0)</f>
        <v>0</v>
      </c>
      <c r="X191" s="41">
        <f>IF('Suivi des temps'!$G192='Récap par client'!X$8,'Suivi des temps'!$J192,0)+IF('Suivi des temps'!$L192='Récap par client'!X$8,'Suivi des temps'!$O192,0)+IF('Suivi des temps'!$Q192='Récap par client'!X$8,'Suivi des temps'!$T192,0)+IF('Suivi des temps'!$V192='Récap par client'!X$8,'Suivi des temps'!$Y192,0)+IF('Suivi des temps'!$AA192='Récap par client'!X$8,'Suivi des temps'!$AD192,0)+IF('Suivi des temps'!$AF192='Récap par client'!X$8,'Suivi des temps'!$AI192,0)+IF('Suivi des temps'!$AK192='Récap par client'!X$8,'Suivi des temps'!$AN192,0)</f>
        <v>0</v>
      </c>
      <c r="Y191" s="41">
        <f>IF('Suivi des temps'!$G192='Récap par client'!Y$8,'Suivi des temps'!$J192,0)+IF('Suivi des temps'!$L192='Récap par client'!Y$8,'Suivi des temps'!$O192,0)+IF('Suivi des temps'!$Q192='Récap par client'!Y$8,'Suivi des temps'!$T192,0)+IF('Suivi des temps'!$V192='Récap par client'!Y$8,'Suivi des temps'!$Y192,0)+IF('Suivi des temps'!$AA192='Récap par client'!Y$8,'Suivi des temps'!$AD192,0)+IF('Suivi des temps'!$AF192='Récap par client'!Y$8,'Suivi des temps'!$AI192,0)+IF('Suivi des temps'!$AK192='Récap par client'!Y$8,'Suivi des temps'!$AN192,0)</f>
        <v>0</v>
      </c>
      <c r="Z191" s="41">
        <f>IF('Suivi des temps'!$G192='Récap par client'!Z$8,'Suivi des temps'!$J192,0)+IF('Suivi des temps'!$L192='Récap par client'!Z$8,'Suivi des temps'!$O192,0)+IF('Suivi des temps'!$Q192='Récap par client'!Z$8,'Suivi des temps'!$T192,0)+IF('Suivi des temps'!$V192='Récap par client'!Z$8,'Suivi des temps'!$Y192,0)+IF('Suivi des temps'!$AA192='Récap par client'!Z$8,'Suivi des temps'!$AD192,0)+IF('Suivi des temps'!$AF192='Récap par client'!Z$8,'Suivi des temps'!$AI192,0)+IF('Suivi des temps'!$AK192='Récap par client'!Z$8,'Suivi des temps'!$AN192,0)</f>
        <v>0</v>
      </c>
      <c r="AA191" s="45">
        <f t="shared" si="14"/>
        <v>0</v>
      </c>
    </row>
    <row r="192" spans="2:27" ht="20.8" customHeight="1" x14ac:dyDescent="0.25">
      <c r="B192" s="25" t="str">
        <f t="shared" si="10"/>
        <v/>
      </c>
      <c r="C192" s="23" t="str">
        <f t="shared" si="11"/>
        <v/>
      </c>
      <c r="D192" s="17">
        <f t="shared" si="12"/>
        <v>45475</v>
      </c>
      <c r="E192" s="32" t="str">
        <f t="shared" si="13"/>
        <v>Mardi</v>
      </c>
      <c r="F192" s="41">
        <f>IF('Suivi des temps'!$G193='Récap par client'!F$8,'Suivi des temps'!$J193,0)+IF('Suivi des temps'!$L193='Récap par client'!F$8,'Suivi des temps'!$O193,0)+IF('Suivi des temps'!$Q193='Récap par client'!F$8,'Suivi des temps'!$T193,0)+IF('Suivi des temps'!$V193='Récap par client'!F$8,'Suivi des temps'!$Y193,0)+IF('Suivi des temps'!$AA193='Récap par client'!F$8,'Suivi des temps'!$AD193,0)+IF('Suivi des temps'!$AF193='Récap par client'!F$8,'Suivi des temps'!$AI193,0)+IF('Suivi des temps'!$AK193='Récap par client'!F$8,'Suivi des temps'!$AN193,0)</f>
        <v>0</v>
      </c>
      <c r="G192" s="41">
        <f>IF('Suivi des temps'!$G193='Récap par client'!G$8,'Suivi des temps'!$J193,0)+IF('Suivi des temps'!$L193='Récap par client'!G$8,'Suivi des temps'!$O193,0)+IF('Suivi des temps'!$Q193='Récap par client'!G$8,'Suivi des temps'!$T193,0)+IF('Suivi des temps'!$V193='Récap par client'!G$8,'Suivi des temps'!$Y193,0)+IF('Suivi des temps'!$AA193='Récap par client'!G$8,'Suivi des temps'!$AD193,0)+IF('Suivi des temps'!$AF193='Récap par client'!G$8,'Suivi des temps'!$AI193,0)+IF('Suivi des temps'!$AK193='Récap par client'!G$8,'Suivi des temps'!$AN193,0)</f>
        <v>0</v>
      </c>
      <c r="H192" s="41">
        <f>IF('Suivi des temps'!$G193='Récap par client'!H$8,'Suivi des temps'!$J193,0)+IF('Suivi des temps'!$L193='Récap par client'!H$8,'Suivi des temps'!$O193,0)+IF('Suivi des temps'!$Q193='Récap par client'!H$8,'Suivi des temps'!$T193,0)+IF('Suivi des temps'!$V193='Récap par client'!H$8,'Suivi des temps'!$Y193,0)+IF('Suivi des temps'!$AA193='Récap par client'!H$8,'Suivi des temps'!$AD193,0)+IF('Suivi des temps'!$AF193='Récap par client'!H$8,'Suivi des temps'!$AI193,0)+IF('Suivi des temps'!$AK193='Récap par client'!H$8,'Suivi des temps'!$AN193,0)</f>
        <v>0</v>
      </c>
      <c r="I192" s="41">
        <f>IF('Suivi des temps'!$G193='Récap par client'!I$8,'Suivi des temps'!$J193,0)+IF('Suivi des temps'!$L193='Récap par client'!I$8,'Suivi des temps'!$O193,0)+IF('Suivi des temps'!$Q193='Récap par client'!I$8,'Suivi des temps'!$T193,0)+IF('Suivi des temps'!$V193='Récap par client'!I$8,'Suivi des temps'!$Y193,0)+IF('Suivi des temps'!$AA193='Récap par client'!I$8,'Suivi des temps'!$AD193,0)+IF('Suivi des temps'!$AF193='Récap par client'!I$8,'Suivi des temps'!$AI193,0)+IF('Suivi des temps'!$AK193='Récap par client'!I$8,'Suivi des temps'!$AN193,0)</f>
        <v>0</v>
      </c>
      <c r="J192" s="41">
        <f>IF('Suivi des temps'!$G193='Récap par client'!J$8,'Suivi des temps'!$J193,0)+IF('Suivi des temps'!$L193='Récap par client'!J$8,'Suivi des temps'!$O193,0)+IF('Suivi des temps'!$Q193='Récap par client'!J$8,'Suivi des temps'!$T193,0)+IF('Suivi des temps'!$V193='Récap par client'!J$8,'Suivi des temps'!$Y193,0)+IF('Suivi des temps'!$AA193='Récap par client'!J$8,'Suivi des temps'!$AD193,0)+IF('Suivi des temps'!$AF193='Récap par client'!J$8,'Suivi des temps'!$AI193,0)+IF('Suivi des temps'!$AK193='Récap par client'!J$8,'Suivi des temps'!$AN193,0)</f>
        <v>0</v>
      </c>
      <c r="K192" s="41">
        <f>IF('Suivi des temps'!$G193='Récap par client'!K$8,'Suivi des temps'!$J193,0)+IF('Suivi des temps'!$L193='Récap par client'!K$8,'Suivi des temps'!$O193,0)+IF('Suivi des temps'!$Q193='Récap par client'!K$8,'Suivi des temps'!$T193,0)+IF('Suivi des temps'!$V193='Récap par client'!K$8,'Suivi des temps'!$Y193,0)+IF('Suivi des temps'!$AA193='Récap par client'!K$8,'Suivi des temps'!$AD193,0)+IF('Suivi des temps'!$AF193='Récap par client'!K$8,'Suivi des temps'!$AI193,0)+IF('Suivi des temps'!$AK193='Récap par client'!K$8,'Suivi des temps'!$AN193,0)</f>
        <v>0</v>
      </c>
      <c r="L192" s="41">
        <f>IF('Suivi des temps'!$G193='Récap par client'!L$8,'Suivi des temps'!$J193,0)+IF('Suivi des temps'!$L193='Récap par client'!L$8,'Suivi des temps'!$O193,0)+IF('Suivi des temps'!$Q193='Récap par client'!L$8,'Suivi des temps'!$T193,0)+IF('Suivi des temps'!$V193='Récap par client'!L$8,'Suivi des temps'!$Y193,0)+IF('Suivi des temps'!$AA193='Récap par client'!L$8,'Suivi des temps'!$AD193,0)+IF('Suivi des temps'!$AF193='Récap par client'!L$8,'Suivi des temps'!$AI193,0)+IF('Suivi des temps'!$AK193='Récap par client'!L$8,'Suivi des temps'!$AN193,0)</f>
        <v>0</v>
      </c>
      <c r="M192" s="41">
        <f>IF('Suivi des temps'!$G193='Récap par client'!M$8,'Suivi des temps'!$J193,0)+IF('Suivi des temps'!$L193='Récap par client'!M$8,'Suivi des temps'!$O193,0)+IF('Suivi des temps'!$Q193='Récap par client'!M$8,'Suivi des temps'!$T193,0)+IF('Suivi des temps'!$V193='Récap par client'!M$8,'Suivi des temps'!$Y193,0)+IF('Suivi des temps'!$AA193='Récap par client'!M$8,'Suivi des temps'!$AD193,0)+IF('Suivi des temps'!$AF193='Récap par client'!M$8,'Suivi des temps'!$AI193,0)+IF('Suivi des temps'!$AK193='Récap par client'!M$8,'Suivi des temps'!$AN193,0)</f>
        <v>0</v>
      </c>
      <c r="N192" s="41">
        <f>IF('Suivi des temps'!$G193='Récap par client'!N$8,'Suivi des temps'!$J193,0)+IF('Suivi des temps'!$L193='Récap par client'!N$8,'Suivi des temps'!$O193,0)+IF('Suivi des temps'!$Q193='Récap par client'!N$8,'Suivi des temps'!$T193,0)+IF('Suivi des temps'!$V193='Récap par client'!N$8,'Suivi des temps'!$Y193,0)+IF('Suivi des temps'!$AA193='Récap par client'!N$8,'Suivi des temps'!$AD193,0)+IF('Suivi des temps'!$AF193='Récap par client'!N$8,'Suivi des temps'!$AI193,0)+IF('Suivi des temps'!$AK193='Récap par client'!N$8,'Suivi des temps'!$AN193,0)</f>
        <v>0</v>
      </c>
      <c r="O192" s="41">
        <f>IF('Suivi des temps'!$G193='Récap par client'!O$8,'Suivi des temps'!$J193,0)+IF('Suivi des temps'!$L193='Récap par client'!O$8,'Suivi des temps'!$O193,0)+IF('Suivi des temps'!$Q193='Récap par client'!O$8,'Suivi des temps'!$T193,0)+IF('Suivi des temps'!$V193='Récap par client'!O$8,'Suivi des temps'!$Y193,0)+IF('Suivi des temps'!$AA193='Récap par client'!O$8,'Suivi des temps'!$AD193,0)+IF('Suivi des temps'!$AF193='Récap par client'!O$8,'Suivi des temps'!$AI193,0)+IF('Suivi des temps'!$AK193='Récap par client'!O$8,'Suivi des temps'!$AN193,0)</f>
        <v>0</v>
      </c>
      <c r="P192" s="41">
        <f>IF('Suivi des temps'!$G193='Récap par client'!P$8,'Suivi des temps'!$J193,0)+IF('Suivi des temps'!$L193='Récap par client'!P$8,'Suivi des temps'!$O193,0)+IF('Suivi des temps'!$Q193='Récap par client'!P$8,'Suivi des temps'!$T193,0)+IF('Suivi des temps'!$V193='Récap par client'!P$8,'Suivi des temps'!$Y193,0)+IF('Suivi des temps'!$AA193='Récap par client'!P$8,'Suivi des temps'!$AD193,0)+IF('Suivi des temps'!$AF193='Récap par client'!P$8,'Suivi des temps'!$AI193,0)+IF('Suivi des temps'!$AK193='Récap par client'!P$8,'Suivi des temps'!$AN193,0)</f>
        <v>0</v>
      </c>
      <c r="Q192" s="41">
        <f>IF('Suivi des temps'!$G193='Récap par client'!Q$8,'Suivi des temps'!$J193,0)+IF('Suivi des temps'!$L193='Récap par client'!Q$8,'Suivi des temps'!$O193,0)+IF('Suivi des temps'!$Q193='Récap par client'!Q$8,'Suivi des temps'!$T193,0)+IF('Suivi des temps'!$V193='Récap par client'!Q$8,'Suivi des temps'!$Y193,0)+IF('Suivi des temps'!$AA193='Récap par client'!Q$8,'Suivi des temps'!$AD193,0)+IF('Suivi des temps'!$AF193='Récap par client'!Q$8,'Suivi des temps'!$AI193,0)+IF('Suivi des temps'!$AK193='Récap par client'!Q$8,'Suivi des temps'!$AN193,0)</f>
        <v>0</v>
      </c>
      <c r="R192" s="41">
        <f>IF('Suivi des temps'!$G193='Récap par client'!R$8,'Suivi des temps'!$J193,0)+IF('Suivi des temps'!$L193='Récap par client'!R$8,'Suivi des temps'!$O193,0)+IF('Suivi des temps'!$Q193='Récap par client'!R$8,'Suivi des temps'!$T193,0)+IF('Suivi des temps'!$V193='Récap par client'!R$8,'Suivi des temps'!$Y193,0)+IF('Suivi des temps'!$AA193='Récap par client'!R$8,'Suivi des temps'!$AD193,0)+IF('Suivi des temps'!$AF193='Récap par client'!R$8,'Suivi des temps'!$AI193,0)+IF('Suivi des temps'!$AK193='Récap par client'!R$8,'Suivi des temps'!$AN193,0)</f>
        <v>0</v>
      </c>
      <c r="S192" s="41">
        <f>IF('Suivi des temps'!$G193='Récap par client'!S$8,'Suivi des temps'!$J193,0)+IF('Suivi des temps'!$L193='Récap par client'!S$8,'Suivi des temps'!$O193,0)+IF('Suivi des temps'!$Q193='Récap par client'!S$8,'Suivi des temps'!$T193,0)+IF('Suivi des temps'!$V193='Récap par client'!S$8,'Suivi des temps'!$Y193,0)+IF('Suivi des temps'!$AA193='Récap par client'!S$8,'Suivi des temps'!$AD193,0)+IF('Suivi des temps'!$AF193='Récap par client'!S$8,'Suivi des temps'!$AI193,0)+IF('Suivi des temps'!$AK193='Récap par client'!S$8,'Suivi des temps'!$AN193,0)</f>
        <v>0</v>
      </c>
      <c r="T192" s="41">
        <f>IF('Suivi des temps'!$G193='Récap par client'!T$8,'Suivi des temps'!$J193,0)+IF('Suivi des temps'!$L193='Récap par client'!T$8,'Suivi des temps'!$O193,0)+IF('Suivi des temps'!$Q193='Récap par client'!T$8,'Suivi des temps'!$T193,0)+IF('Suivi des temps'!$V193='Récap par client'!T$8,'Suivi des temps'!$Y193,0)+IF('Suivi des temps'!$AA193='Récap par client'!T$8,'Suivi des temps'!$AD193,0)+IF('Suivi des temps'!$AF193='Récap par client'!T$8,'Suivi des temps'!$AI193,0)+IF('Suivi des temps'!$AK193='Récap par client'!T$8,'Suivi des temps'!$AN193,0)</f>
        <v>0</v>
      </c>
      <c r="U192" s="41">
        <f>IF('Suivi des temps'!$G193='Récap par client'!U$8,'Suivi des temps'!$J193,0)+IF('Suivi des temps'!$L193='Récap par client'!U$8,'Suivi des temps'!$O193,0)+IF('Suivi des temps'!$Q193='Récap par client'!U$8,'Suivi des temps'!$T193,0)+IF('Suivi des temps'!$V193='Récap par client'!U$8,'Suivi des temps'!$Y193,0)+IF('Suivi des temps'!$AA193='Récap par client'!U$8,'Suivi des temps'!$AD193,0)+IF('Suivi des temps'!$AF193='Récap par client'!U$8,'Suivi des temps'!$AI193,0)+IF('Suivi des temps'!$AK193='Récap par client'!U$8,'Suivi des temps'!$AN193,0)</f>
        <v>0</v>
      </c>
      <c r="V192" s="41">
        <f>IF('Suivi des temps'!$G193='Récap par client'!V$8,'Suivi des temps'!$J193,0)+IF('Suivi des temps'!$L193='Récap par client'!V$8,'Suivi des temps'!$O193,0)+IF('Suivi des temps'!$Q193='Récap par client'!V$8,'Suivi des temps'!$T193,0)+IF('Suivi des temps'!$V193='Récap par client'!V$8,'Suivi des temps'!$Y193,0)+IF('Suivi des temps'!$AA193='Récap par client'!V$8,'Suivi des temps'!$AD193,0)+IF('Suivi des temps'!$AF193='Récap par client'!V$8,'Suivi des temps'!$AI193,0)+IF('Suivi des temps'!$AK193='Récap par client'!V$8,'Suivi des temps'!$AN193,0)</f>
        <v>0</v>
      </c>
      <c r="W192" s="41">
        <f>IF('Suivi des temps'!$G193='Récap par client'!W$8,'Suivi des temps'!$J193,0)+IF('Suivi des temps'!$L193='Récap par client'!W$8,'Suivi des temps'!$O193,0)+IF('Suivi des temps'!$Q193='Récap par client'!W$8,'Suivi des temps'!$T193,0)+IF('Suivi des temps'!$V193='Récap par client'!W$8,'Suivi des temps'!$Y193,0)+IF('Suivi des temps'!$AA193='Récap par client'!W$8,'Suivi des temps'!$AD193,0)+IF('Suivi des temps'!$AF193='Récap par client'!W$8,'Suivi des temps'!$AI193,0)+IF('Suivi des temps'!$AK193='Récap par client'!W$8,'Suivi des temps'!$AN193,0)</f>
        <v>0</v>
      </c>
      <c r="X192" s="41">
        <f>IF('Suivi des temps'!$G193='Récap par client'!X$8,'Suivi des temps'!$J193,0)+IF('Suivi des temps'!$L193='Récap par client'!X$8,'Suivi des temps'!$O193,0)+IF('Suivi des temps'!$Q193='Récap par client'!X$8,'Suivi des temps'!$T193,0)+IF('Suivi des temps'!$V193='Récap par client'!X$8,'Suivi des temps'!$Y193,0)+IF('Suivi des temps'!$AA193='Récap par client'!X$8,'Suivi des temps'!$AD193,0)+IF('Suivi des temps'!$AF193='Récap par client'!X$8,'Suivi des temps'!$AI193,0)+IF('Suivi des temps'!$AK193='Récap par client'!X$8,'Suivi des temps'!$AN193,0)</f>
        <v>0</v>
      </c>
      <c r="Y192" s="41">
        <f>IF('Suivi des temps'!$G193='Récap par client'!Y$8,'Suivi des temps'!$J193,0)+IF('Suivi des temps'!$L193='Récap par client'!Y$8,'Suivi des temps'!$O193,0)+IF('Suivi des temps'!$Q193='Récap par client'!Y$8,'Suivi des temps'!$T193,0)+IF('Suivi des temps'!$V193='Récap par client'!Y$8,'Suivi des temps'!$Y193,0)+IF('Suivi des temps'!$AA193='Récap par client'!Y$8,'Suivi des temps'!$AD193,0)+IF('Suivi des temps'!$AF193='Récap par client'!Y$8,'Suivi des temps'!$AI193,0)+IF('Suivi des temps'!$AK193='Récap par client'!Y$8,'Suivi des temps'!$AN193,0)</f>
        <v>0</v>
      </c>
      <c r="Z192" s="41">
        <f>IF('Suivi des temps'!$G193='Récap par client'!Z$8,'Suivi des temps'!$J193,0)+IF('Suivi des temps'!$L193='Récap par client'!Z$8,'Suivi des temps'!$O193,0)+IF('Suivi des temps'!$Q193='Récap par client'!Z$8,'Suivi des temps'!$T193,0)+IF('Suivi des temps'!$V193='Récap par client'!Z$8,'Suivi des temps'!$Y193,0)+IF('Suivi des temps'!$AA193='Récap par client'!Z$8,'Suivi des temps'!$AD193,0)+IF('Suivi des temps'!$AF193='Récap par client'!Z$8,'Suivi des temps'!$AI193,0)+IF('Suivi des temps'!$AK193='Récap par client'!Z$8,'Suivi des temps'!$AN193,0)</f>
        <v>0</v>
      </c>
      <c r="AA192" s="45">
        <f t="shared" si="14"/>
        <v>0</v>
      </c>
    </row>
    <row r="193" spans="2:27" ht="20.8" customHeight="1" x14ac:dyDescent="0.25">
      <c r="B193" s="25" t="str">
        <f t="shared" si="10"/>
        <v/>
      </c>
      <c r="C193" s="23" t="str">
        <f t="shared" si="11"/>
        <v/>
      </c>
      <c r="D193" s="17">
        <f t="shared" si="12"/>
        <v>45476</v>
      </c>
      <c r="E193" s="32" t="str">
        <f t="shared" si="13"/>
        <v>Mercredi</v>
      </c>
      <c r="F193" s="41">
        <f>IF('Suivi des temps'!$G194='Récap par client'!F$8,'Suivi des temps'!$J194,0)+IF('Suivi des temps'!$L194='Récap par client'!F$8,'Suivi des temps'!$O194,0)+IF('Suivi des temps'!$Q194='Récap par client'!F$8,'Suivi des temps'!$T194,0)+IF('Suivi des temps'!$V194='Récap par client'!F$8,'Suivi des temps'!$Y194,0)+IF('Suivi des temps'!$AA194='Récap par client'!F$8,'Suivi des temps'!$AD194,0)+IF('Suivi des temps'!$AF194='Récap par client'!F$8,'Suivi des temps'!$AI194,0)+IF('Suivi des temps'!$AK194='Récap par client'!F$8,'Suivi des temps'!$AN194,0)</f>
        <v>0</v>
      </c>
      <c r="G193" s="41">
        <f>IF('Suivi des temps'!$G194='Récap par client'!G$8,'Suivi des temps'!$J194,0)+IF('Suivi des temps'!$L194='Récap par client'!G$8,'Suivi des temps'!$O194,0)+IF('Suivi des temps'!$Q194='Récap par client'!G$8,'Suivi des temps'!$T194,0)+IF('Suivi des temps'!$V194='Récap par client'!G$8,'Suivi des temps'!$Y194,0)+IF('Suivi des temps'!$AA194='Récap par client'!G$8,'Suivi des temps'!$AD194,0)+IF('Suivi des temps'!$AF194='Récap par client'!G$8,'Suivi des temps'!$AI194,0)+IF('Suivi des temps'!$AK194='Récap par client'!G$8,'Suivi des temps'!$AN194,0)</f>
        <v>0</v>
      </c>
      <c r="H193" s="41">
        <f>IF('Suivi des temps'!$G194='Récap par client'!H$8,'Suivi des temps'!$J194,0)+IF('Suivi des temps'!$L194='Récap par client'!H$8,'Suivi des temps'!$O194,0)+IF('Suivi des temps'!$Q194='Récap par client'!H$8,'Suivi des temps'!$T194,0)+IF('Suivi des temps'!$V194='Récap par client'!H$8,'Suivi des temps'!$Y194,0)+IF('Suivi des temps'!$AA194='Récap par client'!H$8,'Suivi des temps'!$AD194,0)+IF('Suivi des temps'!$AF194='Récap par client'!H$8,'Suivi des temps'!$AI194,0)+IF('Suivi des temps'!$AK194='Récap par client'!H$8,'Suivi des temps'!$AN194,0)</f>
        <v>0</v>
      </c>
      <c r="I193" s="41">
        <f>IF('Suivi des temps'!$G194='Récap par client'!I$8,'Suivi des temps'!$J194,0)+IF('Suivi des temps'!$L194='Récap par client'!I$8,'Suivi des temps'!$O194,0)+IF('Suivi des temps'!$Q194='Récap par client'!I$8,'Suivi des temps'!$T194,0)+IF('Suivi des temps'!$V194='Récap par client'!I$8,'Suivi des temps'!$Y194,0)+IF('Suivi des temps'!$AA194='Récap par client'!I$8,'Suivi des temps'!$AD194,0)+IF('Suivi des temps'!$AF194='Récap par client'!I$8,'Suivi des temps'!$AI194,0)+IF('Suivi des temps'!$AK194='Récap par client'!I$8,'Suivi des temps'!$AN194,0)</f>
        <v>0</v>
      </c>
      <c r="J193" s="41">
        <f>IF('Suivi des temps'!$G194='Récap par client'!J$8,'Suivi des temps'!$J194,0)+IF('Suivi des temps'!$L194='Récap par client'!J$8,'Suivi des temps'!$O194,0)+IF('Suivi des temps'!$Q194='Récap par client'!J$8,'Suivi des temps'!$T194,0)+IF('Suivi des temps'!$V194='Récap par client'!J$8,'Suivi des temps'!$Y194,0)+IF('Suivi des temps'!$AA194='Récap par client'!J$8,'Suivi des temps'!$AD194,0)+IF('Suivi des temps'!$AF194='Récap par client'!J$8,'Suivi des temps'!$AI194,0)+IF('Suivi des temps'!$AK194='Récap par client'!J$8,'Suivi des temps'!$AN194,0)</f>
        <v>0</v>
      </c>
      <c r="K193" s="41">
        <f>IF('Suivi des temps'!$G194='Récap par client'!K$8,'Suivi des temps'!$J194,0)+IF('Suivi des temps'!$L194='Récap par client'!K$8,'Suivi des temps'!$O194,0)+IF('Suivi des temps'!$Q194='Récap par client'!K$8,'Suivi des temps'!$T194,0)+IF('Suivi des temps'!$V194='Récap par client'!K$8,'Suivi des temps'!$Y194,0)+IF('Suivi des temps'!$AA194='Récap par client'!K$8,'Suivi des temps'!$AD194,0)+IF('Suivi des temps'!$AF194='Récap par client'!K$8,'Suivi des temps'!$AI194,0)+IF('Suivi des temps'!$AK194='Récap par client'!K$8,'Suivi des temps'!$AN194,0)</f>
        <v>0</v>
      </c>
      <c r="L193" s="41">
        <f>IF('Suivi des temps'!$G194='Récap par client'!L$8,'Suivi des temps'!$J194,0)+IF('Suivi des temps'!$L194='Récap par client'!L$8,'Suivi des temps'!$O194,0)+IF('Suivi des temps'!$Q194='Récap par client'!L$8,'Suivi des temps'!$T194,0)+IF('Suivi des temps'!$V194='Récap par client'!L$8,'Suivi des temps'!$Y194,0)+IF('Suivi des temps'!$AA194='Récap par client'!L$8,'Suivi des temps'!$AD194,0)+IF('Suivi des temps'!$AF194='Récap par client'!L$8,'Suivi des temps'!$AI194,0)+IF('Suivi des temps'!$AK194='Récap par client'!L$8,'Suivi des temps'!$AN194,0)</f>
        <v>0</v>
      </c>
      <c r="M193" s="41">
        <f>IF('Suivi des temps'!$G194='Récap par client'!M$8,'Suivi des temps'!$J194,0)+IF('Suivi des temps'!$L194='Récap par client'!M$8,'Suivi des temps'!$O194,0)+IF('Suivi des temps'!$Q194='Récap par client'!M$8,'Suivi des temps'!$T194,0)+IF('Suivi des temps'!$V194='Récap par client'!M$8,'Suivi des temps'!$Y194,0)+IF('Suivi des temps'!$AA194='Récap par client'!M$8,'Suivi des temps'!$AD194,0)+IF('Suivi des temps'!$AF194='Récap par client'!M$8,'Suivi des temps'!$AI194,0)+IF('Suivi des temps'!$AK194='Récap par client'!M$8,'Suivi des temps'!$AN194,0)</f>
        <v>0</v>
      </c>
      <c r="N193" s="41">
        <f>IF('Suivi des temps'!$G194='Récap par client'!N$8,'Suivi des temps'!$J194,0)+IF('Suivi des temps'!$L194='Récap par client'!N$8,'Suivi des temps'!$O194,0)+IF('Suivi des temps'!$Q194='Récap par client'!N$8,'Suivi des temps'!$T194,0)+IF('Suivi des temps'!$V194='Récap par client'!N$8,'Suivi des temps'!$Y194,0)+IF('Suivi des temps'!$AA194='Récap par client'!N$8,'Suivi des temps'!$AD194,0)+IF('Suivi des temps'!$AF194='Récap par client'!N$8,'Suivi des temps'!$AI194,0)+IF('Suivi des temps'!$AK194='Récap par client'!N$8,'Suivi des temps'!$AN194,0)</f>
        <v>0</v>
      </c>
      <c r="O193" s="41">
        <f>IF('Suivi des temps'!$G194='Récap par client'!O$8,'Suivi des temps'!$J194,0)+IF('Suivi des temps'!$L194='Récap par client'!O$8,'Suivi des temps'!$O194,0)+IF('Suivi des temps'!$Q194='Récap par client'!O$8,'Suivi des temps'!$T194,0)+IF('Suivi des temps'!$V194='Récap par client'!O$8,'Suivi des temps'!$Y194,0)+IF('Suivi des temps'!$AA194='Récap par client'!O$8,'Suivi des temps'!$AD194,0)+IF('Suivi des temps'!$AF194='Récap par client'!O$8,'Suivi des temps'!$AI194,0)+IF('Suivi des temps'!$AK194='Récap par client'!O$8,'Suivi des temps'!$AN194,0)</f>
        <v>0</v>
      </c>
      <c r="P193" s="41">
        <f>IF('Suivi des temps'!$G194='Récap par client'!P$8,'Suivi des temps'!$J194,0)+IF('Suivi des temps'!$L194='Récap par client'!P$8,'Suivi des temps'!$O194,0)+IF('Suivi des temps'!$Q194='Récap par client'!P$8,'Suivi des temps'!$T194,0)+IF('Suivi des temps'!$V194='Récap par client'!P$8,'Suivi des temps'!$Y194,0)+IF('Suivi des temps'!$AA194='Récap par client'!P$8,'Suivi des temps'!$AD194,0)+IF('Suivi des temps'!$AF194='Récap par client'!P$8,'Suivi des temps'!$AI194,0)+IF('Suivi des temps'!$AK194='Récap par client'!P$8,'Suivi des temps'!$AN194,0)</f>
        <v>0</v>
      </c>
      <c r="Q193" s="41">
        <f>IF('Suivi des temps'!$G194='Récap par client'!Q$8,'Suivi des temps'!$J194,0)+IF('Suivi des temps'!$L194='Récap par client'!Q$8,'Suivi des temps'!$O194,0)+IF('Suivi des temps'!$Q194='Récap par client'!Q$8,'Suivi des temps'!$T194,0)+IF('Suivi des temps'!$V194='Récap par client'!Q$8,'Suivi des temps'!$Y194,0)+IF('Suivi des temps'!$AA194='Récap par client'!Q$8,'Suivi des temps'!$AD194,0)+IF('Suivi des temps'!$AF194='Récap par client'!Q$8,'Suivi des temps'!$AI194,0)+IF('Suivi des temps'!$AK194='Récap par client'!Q$8,'Suivi des temps'!$AN194,0)</f>
        <v>0</v>
      </c>
      <c r="R193" s="41">
        <f>IF('Suivi des temps'!$G194='Récap par client'!R$8,'Suivi des temps'!$J194,0)+IF('Suivi des temps'!$L194='Récap par client'!R$8,'Suivi des temps'!$O194,0)+IF('Suivi des temps'!$Q194='Récap par client'!R$8,'Suivi des temps'!$T194,0)+IF('Suivi des temps'!$V194='Récap par client'!R$8,'Suivi des temps'!$Y194,0)+IF('Suivi des temps'!$AA194='Récap par client'!R$8,'Suivi des temps'!$AD194,0)+IF('Suivi des temps'!$AF194='Récap par client'!R$8,'Suivi des temps'!$AI194,0)+IF('Suivi des temps'!$AK194='Récap par client'!R$8,'Suivi des temps'!$AN194,0)</f>
        <v>0</v>
      </c>
      <c r="S193" s="41">
        <f>IF('Suivi des temps'!$G194='Récap par client'!S$8,'Suivi des temps'!$J194,0)+IF('Suivi des temps'!$L194='Récap par client'!S$8,'Suivi des temps'!$O194,0)+IF('Suivi des temps'!$Q194='Récap par client'!S$8,'Suivi des temps'!$T194,0)+IF('Suivi des temps'!$V194='Récap par client'!S$8,'Suivi des temps'!$Y194,0)+IF('Suivi des temps'!$AA194='Récap par client'!S$8,'Suivi des temps'!$AD194,0)+IF('Suivi des temps'!$AF194='Récap par client'!S$8,'Suivi des temps'!$AI194,0)+IF('Suivi des temps'!$AK194='Récap par client'!S$8,'Suivi des temps'!$AN194,0)</f>
        <v>0</v>
      </c>
      <c r="T193" s="41">
        <f>IF('Suivi des temps'!$G194='Récap par client'!T$8,'Suivi des temps'!$J194,0)+IF('Suivi des temps'!$L194='Récap par client'!T$8,'Suivi des temps'!$O194,0)+IF('Suivi des temps'!$Q194='Récap par client'!T$8,'Suivi des temps'!$T194,0)+IF('Suivi des temps'!$V194='Récap par client'!T$8,'Suivi des temps'!$Y194,0)+IF('Suivi des temps'!$AA194='Récap par client'!T$8,'Suivi des temps'!$AD194,0)+IF('Suivi des temps'!$AF194='Récap par client'!T$8,'Suivi des temps'!$AI194,0)+IF('Suivi des temps'!$AK194='Récap par client'!T$8,'Suivi des temps'!$AN194,0)</f>
        <v>0</v>
      </c>
      <c r="U193" s="41">
        <f>IF('Suivi des temps'!$G194='Récap par client'!U$8,'Suivi des temps'!$J194,0)+IF('Suivi des temps'!$L194='Récap par client'!U$8,'Suivi des temps'!$O194,0)+IF('Suivi des temps'!$Q194='Récap par client'!U$8,'Suivi des temps'!$T194,0)+IF('Suivi des temps'!$V194='Récap par client'!U$8,'Suivi des temps'!$Y194,0)+IF('Suivi des temps'!$AA194='Récap par client'!U$8,'Suivi des temps'!$AD194,0)+IF('Suivi des temps'!$AF194='Récap par client'!U$8,'Suivi des temps'!$AI194,0)+IF('Suivi des temps'!$AK194='Récap par client'!U$8,'Suivi des temps'!$AN194,0)</f>
        <v>0</v>
      </c>
      <c r="V193" s="41">
        <f>IF('Suivi des temps'!$G194='Récap par client'!V$8,'Suivi des temps'!$J194,0)+IF('Suivi des temps'!$L194='Récap par client'!V$8,'Suivi des temps'!$O194,0)+IF('Suivi des temps'!$Q194='Récap par client'!V$8,'Suivi des temps'!$T194,0)+IF('Suivi des temps'!$V194='Récap par client'!V$8,'Suivi des temps'!$Y194,0)+IF('Suivi des temps'!$AA194='Récap par client'!V$8,'Suivi des temps'!$AD194,0)+IF('Suivi des temps'!$AF194='Récap par client'!V$8,'Suivi des temps'!$AI194,0)+IF('Suivi des temps'!$AK194='Récap par client'!V$8,'Suivi des temps'!$AN194,0)</f>
        <v>0</v>
      </c>
      <c r="W193" s="41">
        <f>IF('Suivi des temps'!$G194='Récap par client'!W$8,'Suivi des temps'!$J194,0)+IF('Suivi des temps'!$L194='Récap par client'!W$8,'Suivi des temps'!$O194,0)+IF('Suivi des temps'!$Q194='Récap par client'!W$8,'Suivi des temps'!$T194,0)+IF('Suivi des temps'!$V194='Récap par client'!W$8,'Suivi des temps'!$Y194,0)+IF('Suivi des temps'!$AA194='Récap par client'!W$8,'Suivi des temps'!$AD194,0)+IF('Suivi des temps'!$AF194='Récap par client'!W$8,'Suivi des temps'!$AI194,0)+IF('Suivi des temps'!$AK194='Récap par client'!W$8,'Suivi des temps'!$AN194,0)</f>
        <v>0</v>
      </c>
      <c r="X193" s="41">
        <f>IF('Suivi des temps'!$G194='Récap par client'!X$8,'Suivi des temps'!$J194,0)+IF('Suivi des temps'!$L194='Récap par client'!X$8,'Suivi des temps'!$O194,0)+IF('Suivi des temps'!$Q194='Récap par client'!X$8,'Suivi des temps'!$T194,0)+IF('Suivi des temps'!$V194='Récap par client'!X$8,'Suivi des temps'!$Y194,0)+IF('Suivi des temps'!$AA194='Récap par client'!X$8,'Suivi des temps'!$AD194,0)+IF('Suivi des temps'!$AF194='Récap par client'!X$8,'Suivi des temps'!$AI194,0)+IF('Suivi des temps'!$AK194='Récap par client'!X$8,'Suivi des temps'!$AN194,0)</f>
        <v>0</v>
      </c>
      <c r="Y193" s="41">
        <f>IF('Suivi des temps'!$G194='Récap par client'!Y$8,'Suivi des temps'!$J194,0)+IF('Suivi des temps'!$L194='Récap par client'!Y$8,'Suivi des temps'!$O194,0)+IF('Suivi des temps'!$Q194='Récap par client'!Y$8,'Suivi des temps'!$T194,0)+IF('Suivi des temps'!$V194='Récap par client'!Y$8,'Suivi des temps'!$Y194,0)+IF('Suivi des temps'!$AA194='Récap par client'!Y$8,'Suivi des temps'!$AD194,0)+IF('Suivi des temps'!$AF194='Récap par client'!Y$8,'Suivi des temps'!$AI194,0)+IF('Suivi des temps'!$AK194='Récap par client'!Y$8,'Suivi des temps'!$AN194,0)</f>
        <v>0</v>
      </c>
      <c r="Z193" s="41">
        <f>IF('Suivi des temps'!$G194='Récap par client'!Z$8,'Suivi des temps'!$J194,0)+IF('Suivi des temps'!$L194='Récap par client'!Z$8,'Suivi des temps'!$O194,0)+IF('Suivi des temps'!$Q194='Récap par client'!Z$8,'Suivi des temps'!$T194,0)+IF('Suivi des temps'!$V194='Récap par client'!Z$8,'Suivi des temps'!$Y194,0)+IF('Suivi des temps'!$AA194='Récap par client'!Z$8,'Suivi des temps'!$AD194,0)+IF('Suivi des temps'!$AF194='Récap par client'!Z$8,'Suivi des temps'!$AI194,0)+IF('Suivi des temps'!$AK194='Récap par client'!Z$8,'Suivi des temps'!$AN194,0)</f>
        <v>0</v>
      </c>
      <c r="AA193" s="45">
        <f t="shared" si="14"/>
        <v>0</v>
      </c>
    </row>
    <row r="194" spans="2:27" ht="20.8" customHeight="1" x14ac:dyDescent="0.25">
      <c r="B194" s="25" t="str">
        <f t="shared" si="10"/>
        <v/>
      </c>
      <c r="C194" s="23" t="str">
        <f t="shared" si="11"/>
        <v/>
      </c>
      <c r="D194" s="17">
        <f t="shared" si="12"/>
        <v>45477</v>
      </c>
      <c r="E194" s="32" t="str">
        <f t="shared" si="13"/>
        <v>Jeudi</v>
      </c>
      <c r="F194" s="41">
        <f>IF('Suivi des temps'!$G195='Récap par client'!F$8,'Suivi des temps'!$J195,0)+IF('Suivi des temps'!$L195='Récap par client'!F$8,'Suivi des temps'!$O195,0)+IF('Suivi des temps'!$Q195='Récap par client'!F$8,'Suivi des temps'!$T195,0)+IF('Suivi des temps'!$V195='Récap par client'!F$8,'Suivi des temps'!$Y195,0)+IF('Suivi des temps'!$AA195='Récap par client'!F$8,'Suivi des temps'!$AD195,0)+IF('Suivi des temps'!$AF195='Récap par client'!F$8,'Suivi des temps'!$AI195,0)+IF('Suivi des temps'!$AK195='Récap par client'!F$8,'Suivi des temps'!$AN195,0)</f>
        <v>0</v>
      </c>
      <c r="G194" s="41">
        <f>IF('Suivi des temps'!$G195='Récap par client'!G$8,'Suivi des temps'!$J195,0)+IF('Suivi des temps'!$L195='Récap par client'!G$8,'Suivi des temps'!$O195,0)+IF('Suivi des temps'!$Q195='Récap par client'!G$8,'Suivi des temps'!$T195,0)+IF('Suivi des temps'!$V195='Récap par client'!G$8,'Suivi des temps'!$Y195,0)+IF('Suivi des temps'!$AA195='Récap par client'!G$8,'Suivi des temps'!$AD195,0)+IF('Suivi des temps'!$AF195='Récap par client'!G$8,'Suivi des temps'!$AI195,0)+IF('Suivi des temps'!$AK195='Récap par client'!G$8,'Suivi des temps'!$AN195,0)</f>
        <v>0</v>
      </c>
      <c r="H194" s="41">
        <f>IF('Suivi des temps'!$G195='Récap par client'!H$8,'Suivi des temps'!$J195,0)+IF('Suivi des temps'!$L195='Récap par client'!H$8,'Suivi des temps'!$O195,0)+IF('Suivi des temps'!$Q195='Récap par client'!H$8,'Suivi des temps'!$T195,0)+IF('Suivi des temps'!$V195='Récap par client'!H$8,'Suivi des temps'!$Y195,0)+IF('Suivi des temps'!$AA195='Récap par client'!H$8,'Suivi des temps'!$AD195,0)+IF('Suivi des temps'!$AF195='Récap par client'!H$8,'Suivi des temps'!$AI195,0)+IF('Suivi des temps'!$AK195='Récap par client'!H$8,'Suivi des temps'!$AN195,0)</f>
        <v>0</v>
      </c>
      <c r="I194" s="41">
        <f>IF('Suivi des temps'!$G195='Récap par client'!I$8,'Suivi des temps'!$J195,0)+IF('Suivi des temps'!$L195='Récap par client'!I$8,'Suivi des temps'!$O195,0)+IF('Suivi des temps'!$Q195='Récap par client'!I$8,'Suivi des temps'!$T195,0)+IF('Suivi des temps'!$V195='Récap par client'!I$8,'Suivi des temps'!$Y195,0)+IF('Suivi des temps'!$AA195='Récap par client'!I$8,'Suivi des temps'!$AD195,0)+IF('Suivi des temps'!$AF195='Récap par client'!I$8,'Suivi des temps'!$AI195,0)+IF('Suivi des temps'!$AK195='Récap par client'!I$8,'Suivi des temps'!$AN195,0)</f>
        <v>0</v>
      </c>
      <c r="J194" s="41">
        <f>IF('Suivi des temps'!$G195='Récap par client'!J$8,'Suivi des temps'!$J195,0)+IF('Suivi des temps'!$L195='Récap par client'!J$8,'Suivi des temps'!$O195,0)+IF('Suivi des temps'!$Q195='Récap par client'!J$8,'Suivi des temps'!$T195,0)+IF('Suivi des temps'!$V195='Récap par client'!J$8,'Suivi des temps'!$Y195,0)+IF('Suivi des temps'!$AA195='Récap par client'!J$8,'Suivi des temps'!$AD195,0)+IF('Suivi des temps'!$AF195='Récap par client'!J$8,'Suivi des temps'!$AI195,0)+IF('Suivi des temps'!$AK195='Récap par client'!J$8,'Suivi des temps'!$AN195,0)</f>
        <v>0</v>
      </c>
      <c r="K194" s="41">
        <f>IF('Suivi des temps'!$G195='Récap par client'!K$8,'Suivi des temps'!$J195,0)+IF('Suivi des temps'!$L195='Récap par client'!K$8,'Suivi des temps'!$O195,0)+IF('Suivi des temps'!$Q195='Récap par client'!K$8,'Suivi des temps'!$T195,0)+IF('Suivi des temps'!$V195='Récap par client'!K$8,'Suivi des temps'!$Y195,0)+IF('Suivi des temps'!$AA195='Récap par client'!K$8,'Suivi des temps'!$AD195,0)+IF('Suivi des temps'!$AF195='Récap par client'!K$8,'Suivi des temps'!$AI195,0)+IF('Suivi des temps'!$AK195='Récap par client'!K$8,'Suivi des temps'!$AN195,0)</f>
        <v>0</v>
      </c>
      <c r="L194" s="41">
        <f>IF('Suivi des temps'!$G195='Récap par client'!L$8,'Suivi des temps'!$J195,0)+IF('Suivi des temps'!$L195='Récap par client'!L$8,'Suivi des temps'!$O195,0)+IF('Suivi des temps'!$Q195='Récap par client'!L$8,'Suivi des temps'!$T195,0)+IF('Suivi des temps'!$V195='Récap par client'!L$8,'Suivi des temps'!$Y195,0)+IF('Suivi des temps'!$AA195='Récap par client'!L$8,'Suivi des temps'!$AD195,0)+IF('Suivi des temps'!$AF195='Récap par client'!L$8,'Suivi des temps'!$AI195,0)+IF('Suivi des temps'!$AK195='Récap par client'!L$8,'Suivi des temps'!$AN195,0)</f>
        <v>0</v>
      </c>
      <c r="M194" s="41">
        <f>IF('Suivi des temps'!$G195='Récap par client'!M$8,'Suivi des temps'!$J195,0)+IF('Suivi des temps'!$L195='Récap par client'!M$8,'Suivi des temps'!$O195,0)+IF('Suivi des temps'!$Q195='Récap par client'!M$8,'Suivi des temps'!$T195,0)+IF('Suivi des temps'!$V195='Récap par client'!M$8,'Suivi des temps'!$Y195,0)+IF('Suivi des temps'!$AA195='Récap par client'!M$8,'Suivi des temps'!$AD195,0)+IF('Suivi des temps'!$AF195='Récap par client'!M$8,'Suivi des temps'!$AI195,0)+IF('Suivi des temps'!$AK195='Récap par client'!M$8,'Suivi des temps'!$AN195,0)</f>
        <v>0</v>
      </c>
      <c r="N194" s="41">
        <f>IF('Suivi des temps'!$G195='Récap par client'!N$8,'Suivi des temps'!$J195,0)+IF('Suivi des temps'!$L195='Récap par client'!N$8,'Suivi des temps'!$O195,0)+IF('Suivi des temps'!$Q195='Récap par client'!N$8,'Suivi des temps'!$T195,0)+IF('Suivi des temps'!$V195='Récap par client'!N$8,'Suivi des temps'!$Y195,0)+IF('Suivi des temps'!$AA195='Récap par client'!N$8,'Suivi des temps'!$AD195,0)+IF('Suivi des temps'!$AF195='Récap par client'!N$8,'Suivi des temps'!$AI195,0)+IF('Suivi des temps'!$AK195='Récap par client'!N$8,'Suivi des temps'!$AN195,0)</f>
        <v>0</v>
      </c>
      <c r="O194" s="41">
        <f>IF('Suivi des temps'!$G195='Récap par client'!O$8,'Suivi des temps'!$J195,0)+IF('Suivi des temps'!$L195='Récap par client'!O$8,'Suivi des temps'!$O195,0)+IF('Suivi des temps'!$Q195='Récap par client'!O$8,'Suivi des temps'!$T195,0)+IF('Suivi des temps'!$V195='Récap par client'!O$8,'Suivi des temps'!$Y195,0)+IF('Suivi des temps'!$AA195='Récap par client'!O$8,'Suivi des temps'!$AD195,0)+IF('Suivi des temps'!$AF195='Récap par client'!O$8,'Suivi des temps'!$AI195,0)+IF('Suivi des temps'!$AK195='Récap par client'!O$8,'Suivi des temps'!$AN195,0)</f>
        <v>0</v>
      </c>
      <c r="P194" s="41">
        <f>IF('Suivi des temps'!$G195='Récap par client'!P$8,'Suivi des temps'!$J195,0)+IF('Suivi des temps'!$L195='Récap par client'!P$8,'Suivi des temps'!$O195,0)+IF('Suivi des temps'!$Q195='Récap par client'!P$8,'Suivi des temps'!$T195,0)+IF('Suivi des temps'!$V195='Récap par client'!P$8,'Suivi des temps'!$Y195,0)+IF('Suivi des temps'!$AA195='Récap par client'!P$8,'Suivi des temps'!$AD195,0)+IF('Suivi des temps'!$AF195='Récap par client'!P$8,'Suivi des temps'!$AI195,0)+IF('Suivi des temps'!$AK195='Récap par client'!P$8,'Suivi des temps'!$AN195,0)</f>
        <v>0</v>
      </c>
      <c r="Q194" s="41">
        <f>IF('Suivi des temps'!$G195='Récap par client'!Q$8,'Suivi des temps'!$J195,0)+IF('Suivi des temps'!$L195='Récap par client'!Q$8,'Suivi des temps'!$O195,0)+IF('Suivi des temps'!$Q195='Récap par client'!Q$8,'Suivi des temps'!$T195,0)+IF('Suivi des temps'!$V195='Récap par client'!Q$8,'Suivi des temps'!$Y195,0)+IF('Suivi des temps'!$AA195='Récap par client'!Q$8,'Suivi des temps'!$AD195,0)+IF('Suivi des temps'!$AF195='Récap par client'!Q$8,'Suivi des temps'!$AI195,0)+IF('Suivi des temps'!$AK195='Récap par client'!Q$8,'Suivi des temps'!$AN195,0)</f>
        <v>0</v>
      </c>
      <c r="R194" s="41">
        <f>IF('Suivi des temps'!$G195='Récap par client'!R$8,'Suivi des temps'!$J195,0)+IF('Suivi des temps'!$L195='Récap par client'!R$8,'Suivi des temps'!$O195,0)+IF('Suivi des temps'!$Q195='Récap par client'!R$8,'Suivi des temps'!$T195,0)+IF('Suivi des temps'!$V195='Récap par client'!R$8,'Suivi des temps'!$Y195,0)+IF('Suivi des temps'!$AA195='Récap par client'!R$8,'Suivi des temps'!$AD195,0)+IF('Suivi des temps'!$AF195='Récap par client'!R$8,'Suivi des temps'!$AI195,0)+IF('Suivi des temps'!$AK195='Récap par client'!R$8,'Suivi des temps'!$AN195,0)</f>
        <v>0</v>
      </c>
      <c r="S194" s="41">
        <f>IF('Suivi des temps'!$G195='Récap par client'!S$8,'Suivi des temps'!$J195,0)+IF('Suivi des temps'!$L195='Récap par client'!S$8,'Suivi des temps'!$O195,0)+IF('Suivi des temps'!$Q195='Récap par client'!S$8,'Suivi des temps'!$T195,0)+IF('Suivi des temps'!$V195='Récap par client'!S$8,'Suivi des temps'!$Y195,0)+IF('Suivi des temps'!$AA195='Récap par client'!S$8,'Suivi des temps'!$AD195,0)+IF('Suivi des temps'!$AF195='Récap par client'!S$8,'Suivi des temps'!$AI195,0)+IF('Suivi des temps'!$AK195='Récap par client'!S$8,'Suivi des temps'!$AN195,0)</f>
        <v>0</v>
      </c>
      <c r="T194" s="41">
        <f>IF('Suivi des temps'!$G195='Récap par client'!T$8,'Suivi des temps'!$J195,0)+IF('Suivi des temps'!$L195='Récap par client'!T$8,'Suivi des temps'!$O195,0)+IF('Suivi des temps'!$Q195='Récap par client'!T$8,'Suivi des temps'!$T195,0)+IF('Suivi des temps'!$V195='Récap par client'!T$8,'Suivi des temps'!$Y195,0)+IF('Suivi des temps'!$AA195='Récap par client'!T$8,'Suivi des temps'!$AD195,0)+IF('Suivi des temps'!$AF195='Récap par client'!T$8,'Suivi des temps'!$AI195,0)+IF('Suivi des temps'!$AK195='Récap par client'!T$8,'Suivi des temps'!$AN195,0)</f>
        <v>0</v>
      </c>
      <c r="U194" s="41">
        <f>IF('Suivi des temps'!$G195='Récap par client'!U$8,'Suivi des temps'!$J195,0)+IF('Suivi des temps'!$L195='Récap par client'!U$8,'Suivi des temps'!$O195,0)+IF('Suivi des temps'!$Q195='Récap par client'!U$8,'Suivi des temps'!$T195,0)+IF('Suivi des temps'!$V195='Récap par client'!U$8,'Suivi des temps'!$Y195,0)+IF('Suivi des temps'!$AA195='Récap par client'!U$8,'Suivi des temps'!$AD195,0)+IF('Suivi des temps'!$AF195='Récap par client'!U$8,'Suivi des temps'!$AI195,0)+IF('Suivi des temps'!$AK195='Récap par client'!U$8,'Suivi des temps'!$AN195,0)</f>
        <v>0</v>
      </c>
      <c r="V194" s="41">
        <f>IF('Suivi des temps'!$G195='Récap par client'!V$8,'Suivi des temps'!$J195,0)+IF('Suivi des temps'!$L195='Récap par client'!V$8,'Suivi des temps'!$O195,0)+IF('Suivi des temps'!$Q195='Récap par client'!V$8,'Suivi des temps'!$T195,0)+IF('Suivi des temps'!$V195='Récap par client'!V$8,'Suivi des temps'!$Y195,0)+IF('Suivi des temps'!$AA195='Récap par client'!V$8,'Suivi des temps'!$AD195,0)+IF('Suivi des temps'!$AF195='Récap par client'!V$8,'Suivi des temps'!$AI195,0)+IF('Suivi des temps'!$AK195='Récap par client'!V$8,'Suivi des temps'!$AN195,0)</f>
        <v>0</v>
      </c>
      <c r="W194" s="41">
        <f>IF('Suivi des temps'!$G195='Récap par client'!W$8,'Suivi des temps'!$J195,0)+IF('Suivi des temps'!$L195='Récap par client'!W$8,'Suivi des temps'!$O195,0)+IF('Suivi des temps'!$Q195='Récap par client'!W$8,'Suivi des temps'!$T195,0)+IF('Suivi des temps'!$V195='Récap par client'!W$8,'Suivi des temps'!$Y195,0)+IF('Suivi des temps'!$AA195='Récap par client'!W$8,'Suivi des temps'!$AD195,0)+IF('Suivi des temps'!$AF195='Récap par client'!W$8,'Suivi des temps'!$AI195,0)+IF('Suivi des temps'!$AK195='Récap par client'!W$8,'Suivi des temps'!$AN195,0)</f>
        <v>0</v>
      </c>
      <c r="X194" s="41">
        <f>IF('Suivi des temps'!$G195='Récap par client'!X$8,'Suivi des temps'!$J195,0)+IF('Suivi des temps'!$L195='Récap par client'!X$8,'Suivi des temps'!$O195,0)+IF('Suivi des temps'!$Q195='Récap par client'!X$8,'Suivi des temps'!$T195,0)+IF('Suivi des temps'!$V195='Récap par client'!X$8,'Suivi des temps'!$Y195,0)+IF('Suivi des temps'!$AA195='Récap par client'!X$8,'Suivi des temps'!$AD195,0)+IF('Suivi des temps'!$AF195='Récap par client'!X$8,'Suivi des temps'!$AI195,0)+IF('Suivi des temps'!$AK195='Récap par client'!X$8,'Suivi des temps'!$AN195,0)</f>
        <v>0</v>
      </c>
      <c r="Y194" s="41">
        <f>IF('Suivi des temps'!$G195='Récap par client'!Y$8,'Suivi des temps'!$J195,0)+IF('Suivi des temps'!$L195='Récap par client'!Y$8,'Suivi des temps'!$O195,0)+IF('Suivi des temps'!$Q195='Récap par client'!Y$8,'Suivi des temps'!$T195,0)+IF('Suivi des temps'!$V195='Récap par client'!Y$8,'Suivi des temps'!$Y195,0)+IF('Suivi des temps'!$AA195='Récap par client'!Y$8,'Suivi des temps'!$AD195,0)+IF('Suivi des temps'!$AF195='Récap par client'!Y$8,'Suivi des temps'!$AI195,0)+IF('Suivi des temps'!$AK195='Récap par client'!Y$8,'Suivi des temps'!$AN195,0)</f>
        <v>0</v>
      </c>
      <c r="Z194" s="41">
        <f>IF('Suivi des temps'!$G195='Récap par client'!Z$8,'Suivi des temps'!$J195,0)+IF('Suivi des temps'!$L195='Récap par client'!Z$8,'Suivi des temps'!$O195,0)+IF('Suivi des temps'!$Q195='Récap par client'!Z$8,'Suivi des temps'!$T195,0)+IF('Suivi des temps'!$V195='Récap par client'!Z$8,'Suivi des temps'!$Y195,0)+IF('Suivi des temps'!$AA195='Récap par client'!Z$8,'Suivi des temps'!$AD195,0)+IF('Suivi des temps'!$AF195='Récap par client'!Z$8,'Suivi des temps'!$AI195,0)+IF('Suivi des temps'!$AK195='Récap par client'!Z$8,'Suivi des temps'!$AN195,0)</f>
        <v>0</v>
      </c>
      <c r="AA194" s="45">
        <f t="shared" si="14"/>
        <v>0</v>
      </c>
    </row>
    <row r="195" spans="2:27" ht="20.8" customHeight="1" x14ac:dyDescent="0.25">
      <c r="B195" s="25" t="str">
        <f t="shared" si="10"/>
        <v/>
      </c>
      <c r="C195" s="23" t="str">
        <f t="shared" si="11"/>
        <v/>
      </c>
      <c r="D195" s="17">
        <f t="shared" si="12"/>
        <v>45478</v>
      </c>
      <c r="E195" s="32" t="str">
        <f t="shared" si="13"/>
        <v>Vendredi</v>
      </c>
      <c r="F195" s="41">
        <f>IF('Suivi des temps'!$G196='Récap par client'!F$8,'Suivi des temps'!$J196,0)+IF('Suivi des temps'!$L196='Récap par client'!F$8,'Suivi des temps'!$O196,0)+IF('Suivi des temps'!$Q196='Récap par client'!F$8,'Suivi des temps'!$T196,0)+IF('Suivi des temps'!$V196='Récap par client'!F$8,'Suivi des temps'!$Y196,0)+IF('Suivi des temps'!$AA196='Récap par client'!F$8,'Suivi des temps'!$AD196,0)+IF('Suivi des temps'!$AF196='Récap par client'!F$8,'Suivi des temps'!$AI196,0)+IF('Suivi des temps'!$AK196='Récap par client'!F$8,'Suivi des temps'!$AN196,0)</f>
        <v>0</v>
      </c>
      <c r="G195" s="41">
        <f>IF('Suivi des temps'!$G196='Récap par client'!G$8,'Suivi des temps'!$J196,0)+IF('Suivi des temps'!$L196='Récap par client'!G$8,'Suivi des temps'!$O196,0)+IF('Suivi des temps'!$Q196='Récap par client'!G$8,'Suivi des temps'!$T196,0)+IF('Suivi des temps'!$V196='Récap par client'!G$8,'Suivi des temps'!$Y196,0)+IF('Suivi des temps'!$AA196='Récap par client'!G$8,'Suivi des temps'!$AD196,0)+IF('Suivi des temps'!$AF196='Récap par client'!G$8,'Suivi des temps'!$AI196,0)+IF('Suivi des temps'!$AK196='Récap par client'!G$8,'Suivi des temps'!$AN196,0)</f>
        <v>0</v>
      </c>
      <c r="H195" s="41">
        <f>IF('Suivi des temps'!$G196='Récap par client'!H$8,'Suivi des temps'!$J196,0)+IF('Suivi des temps'!$L196='Récap par client'!H$8,'Suivi des temps'!$O196,0)+IF('Suivi des temps'!$Q196='Récap par client'!H$8,'Suivi des temps'!$T196,0)+IF('Suivi des temps'!$V196='Récap par client'!H$8,'Suivi des temps'!$Y196,0)+IF('Suivi des temps'!$AA196='Récap par client'!H$8,'Suivi des temps'!$AD196,0)+IF('Suivi des temps'!$AF196='Récap par client'!H$8,'Suivi des temps'!$AI196,0)+IF('Suivi des temps'!$AK196='Récap par client'!H$8,'Suivi des temps'!$AN196,0)</f>
        <v>0</v>
      </c>
      <c r="I195" s="41">
        <f>IF('Suivi des temps'!$G196='Récap par client'!I$8,'Suivi des temps'!$J196,0)+IF('Suivi des temps'!$L196='Récap par client'!I$8,'Suivi des temps'!$O196,0)+IF('Suivi des temps'!$Q196='Récap par client'!I$8,'Suivi des temps'!$T196,0)+IF('Suivi des temps'!$V196='Récap par client'!I$8,'Suivi des temps'!$Y196,0)+IF('Suivi des temps'!$AA196='Récap par client'!I$8,'Suivi des temps'!$AD196,0)+IF('Suivi des temps'!$AF196='Récap par client'!I$8,'Suivi des temps'!$AI196,0)+IF('Suivi des temps'!$AK196='Récap par client'!I$8,'Suivi des temps'!$AN196,0)</f>
        <v>0</v>
      </c>
      <c r="J195" s="41">
        <f>IF('Suivi des temps'!$G196='Récap par client'!J$8,'Suivi des temps'!$J196,0)+IF('Suivi des temps'!$L196='Récap par client'!J$8,'Suivi des temps'!$O196,0)+IF('Suivi des temps'!$Q196='Récap par client'!J$8,'Suivi des temps'!$T196,0)+IF('Suivi des temps'!$V196='Récap par client'!J$8,'Suivi des temps'!$Y196,0)+IF('Suivi des temps'!$AA196='Récap par client'!J$8,'Suivi des temps'!$AD196,0)+IF('Suivi des temps'!$AF196='Récap par client'!J$8,'Suivi des temps'!$AI196,0)+IF('Suivi des temps'!$AK196='Récap par client'!J$8,'Suivi des temps'!$AN196,0)</f>
        <v>0</v>
      </c>
      <c r="K195" s="41">
        <f>IF('Suivi des temps'!$G196='Récap par client'!K$8,'Suivi des temps'!$J196,0)+IF('Suivi des temps'!$L196='Récap par client'!K$8,'Suivi des temps'!$O196,0)+IF('Suivi des temps'!$Q196='Récap par client'!K$8,'Suivi des temps'!$T196,0)+IF('Suivi des temps'!$V196='Récap par client'!K$8,'Suivi des temps'!$Y196,0)+IF('Suivi des temps'!$AA196='Récap par client'!K$8,'Suivi des temps'!$AD196,0)+IF('Suivi des temps'!$AF196='Récap par client'!K$8,'Suivi des temps'!$AI196,0)+IF('Suivi des temps'!$AK196='Récap par client'!K$8,'Suivi des temps'!$AN196,0)</f>
        <v>0</v>
      </c>
      <c r="L195" s="41">
        <f>IF('Suivi des temps'!$G196='Récap par client'!L$8,'Suivi des temps'!$J196,0)+IF('Suivi des temps'!$L196='Récap par client'!L$8,'Suivi des temps'!$O196,0)+IF('Suivi des temps'!$Q196='Récap par client'!L$8,'Suivi des temps'!$T196,0)+IF('Suivi des temps'!$V196='Récap par client'!L$8,'Suivi des temps'!$Y196,0)+IF('Suivi des temps'!$AA196='Récap par client'!L$8,'Suivi des temps'!$AD196,0)+IF('Suivi des temps'!$AF196='Récap par client'!L$8,'Suivi des temps'!$AI196,0)+IF('Suivi des temps'!$AK196='Récap par client'!L$8,'Suivi des temps'!$AN196,0)</f>
        <v>0</v>
      </c>
      <c r="M195" s="41">
        <f>IF('Suivi des temps'!$G196='Récap par client'!M$8,'Suivi des temps'!$J196,0)+IF('Suivi des temps'!$L196='Récap par client'!M$8,'Suivi des temps'!$O196,0)+IF('Suivi des temps'!$Q196='Récap par client'!M$8,'Suivi des temps'!$T196,0)+IF('Suivi des temps'!$V196='Récap par client'!M$8,'Suivi des temps'!$Y196,0)+IF('Suivi des temps'!$AA196='Récap par client'!M$8,'Suivi des temps'!$AD196,0)+IF('Suivi des temps'!$AF196='Récap par client'!M$8,'Suivi des temps'!$AI196,0)+IF('Suivi des temps'!$AK196='Récap par client'!M$8,'Suivi des temps'!$AN196,0)</f>
        <v>0</v>
      </c>
      <c r="N195" s="41">
        <f>IF('Suivi des temps'!$G196='Récap par client'!N$8,'Suivi des temps'!$J196,0)+IF('Suivi des temps'!$L196='Récap par client'!N$8,'Suivi des temps'!$O196,0)+IF('Suivi des temps'!$Q196='Récap par client'!N$8,'Suivi des temps'!$T196,0)+IF('Suivi des temps'!$V196='Récap par client'!N$8,'Suivi des temps'!$Y196,0)+IF('Suivi des temps'!$AA196='Récap par client'!N$8,'Suivi des temps'!$AD196,0)+IF('Suivi des temps'!$AF196='Récap par client'!N$8,'Suivi des temps'!$AI196,0)+IF('Suivi des temps'!$AK196='Récap par client'!N$8,'Suivi des temps'!$AN196,0)</f>
        <v>0</v>
      </c>
      <c r="O195" s="41">
        <f>IF('Suivi des temps'!$G196='Récap par client'!O$8,'Suivi des temps'!$J196,0)+IF('Suivi des temps'!$L196='Récap par client'!O$8,'Suivi des temps'!$O196,0)+IF('Suivi des temps'!$Q196='Récap par client'!O$8,'Suivi des temps'!$T196,0)+IF('Suivi des temps'!$V196='Récap par client'!O$8,'Suivi des temps'!$Y196,0)+IF('Suivi des temps'!$AA196='Récap par client'!O$8,'Suivi des temps'!$AD196,0)+IF('Suivi des temps'!$AF196='Récap par client'!O$8,'Suivi des temps'!$AI196,0)+IF('Suivi des temps'!$AK196='Récap par client'!O$8,'Suivi des temps'!$AN196,0)</f>
        <v>0</v>
      </c>
      <c r="P195" s="41">
        <f>IF('Suivi des temps'!$G196='Récap par client'!P$8,'Suivi des temps'!$J196,0)+IF('Suivi des temps'!$L196='Récap par client'!P$8,'Suivi des temps'!$O196,0)+IF('Suivi des temps'!$Q196='Récap par client'!P$8,'Suivi des temps'!$T196,0)+IF('Suivi des temps'!$V196='Récap par client'!P$8,'Suivi des temps'!$Y196,0)+IF('Suivi des temps'!$AA196='Récap par client'!P$8,'Suivi des temps'!$AD196,0)+IF('Suivi des temps'!$AF196='Récap par client'!P$8,'Suivi des temps'!$AI196,0)+IF('Suivi des temps'!$AK196='Récap par client'!P$8,'Suivi des temps'!$AN196,0)</f>
        <v>0</v>
      </c>
      <c r="Q195" s="41">
        <f>IF('Suivi des temps'!$G196='Récap par client'!Q$8,'Suivi des temps'!$J196,0)+IF('Suivi des temps'!$L196='Récap par client'!Q$8,'Suivi des temps'!$O196,0)+IF('Suivi des temps'!$Q196='Récap par client'!Q$8,'Suivi des temps'!$T196,0)+IF('Suivi des temps'!$V196='Récap par client'!Q$8,'Suivi des temps'!$Y196,0)+IF('Suivi des temps'!$AA196='Récap par client'!Q$8,'Suivi des temps'!$AD196,0)+IF('Suivi des temps'!$AF196='Récap par client'!Q$8,'Suivi des temps'!$AI196,0)+IF('Suivi des temps'!$AK196='Récap par client'!Q$8,'Suivi des temps'!$AN196,0)</f>
        <v>0</v>
      </c>
      <c r="R195" s="41">
        <f>IF('Suivi des temps'!$G196='Récap par client'!R$8,'Suivi des temps'!$J196,0)+IF('Suivi des temps'!$L196='Récap par client'!R$8,'Suivi des temps'!$O196,0)+IF('Suivi des temps'!$Q196='Récap par client'!R$8,'Suivi des temps'!$T196,0)+IF('Suivi des temps'!$V196='Récap par client'!R$8,'Suivi des temps'!$Y196,0)+IF('Suivi des temps'!$AA196='Récap par client'!R$8,'Suivi des temps'!$AD196,0)+IF('Suivi des temps'!$AF196='Récap par client'!R$8,'Suivi des temps'!$AI196,0)+IF('Suivi des temps'!$AK196='Récap par client'!R$8,'Suivi des temps'!$AN196,0)</f>
        <v>0</v>
      </c>
      <c r="S195" s="41">
        <f>IF('Suivi des temps'!$G196='Récap par client'!S$8,'Suivi des temps'!$J196,0)+IF('Suivi des temps'!$L196='Récap par client'!S$8,'Suivi des temps'!$O196,0)+IF('Suivi des temps'!$Q196='Récap par client'!S$8,'Suivi des temps'!$T196,0)+IF('Suivi des temps'!$V196='Récap par client'!S$8,'Suivi des temps'!$Y196,0)+IF('Suivi des temps'!$AA196='Récap par client'!S$8,'Suivi des temps'!$AD196,0)+IF('Suivi des temps'!$AF196='Récap par client'!S$8,'Suivi des temps'!$AI196,0)+IF('Suivi des temps'!$AK196='Récap par client'!S$8,'Suivi des temps'!$AN196,0)</f>
        <v>0</v>
      </c>
      <c r="T195" s="41">
        <f>IF('Suivi des temps'!$G196='Récap par client'!T$8,'Suivi des temps'!$J196,0)+IF('Suivi des temps'!$L196='Récap par client'!T$8,'Suivi des temps'!$O196,0)+IF('Suivi des temps'!$Q196='Récap par client'!T$8,'Suivi des temps'!$T196,0)+IF('Suivi des temps'!$V196='Récap par client'!T$8,'Suivi des temps'!$Y196,0)+IF('Suivi des temps'!$AA196='Récap par client'!T$8,'Suivi des temps'!$AD196,0)+IF('Suivi des temps'!$AF196='Récap par client'!T$8,'Suivi des temps'!$AI196,0)+IF('Suivi des temps'!$AK196='Récap par client'!T$8,'Suivi des temps'!$AN196,0)</f>
        <v>0</v>
      </c>
      <c r="U195" s="41">
        <f>IF('Suivi des temps'!$G196='Récap par client'!U$8,'Suivi des temps'!$J196,0)+IF('Suivi des temps'!$L196='Récap par client'!U$8,'Suivi des temps'!$O196,0)+IF('Suivi des temps'!$Q196='Récap par client'!U$8,'Suivi des temps'!$T196,0)+IF('Suivi des temps'!$V196='Récap par client'!U$8,'Suivi des temps'!$Y196,0)+IF('Suivi des temps'!$AA196='Récap par client'!U$8,'Suivi des temps'!$AD196,0)+IF('Suivi des temps'!$AF196='Récap par client'!U$8,'Suivi des temps'!$AI196,0)+IF('Suivi des temps'!$AK196='Récap par client'!U$8,'Suivi des temps'!$AN196,0)</f>
        <v>0</v>
      </c>
      <c r="V195" s="41">
        <f>IF('Suivi des temps'!$G196='Récap par client'!V$8,'Suivi des temps'!$J196,0)+IF('Suivi des temps'!$L196='Récap par client'!V$8,'Suivi des temps'!$O196,0)+IF('Suivi des temps'!$Q196='Récap par client'!V$8,'Suivi des temps'!$T196,0)+IF('Suivi des temps'!$V196='Récap par client'!V$8,'Suivi des temps'!$Y196,0)+IF('Suivi des temps'!$AA196='Récap par client'!V$8,'Suivi des temps'!$AD196,0)+IF('Suivi des temps'!$AF196='Récap par client'!V$8,'Suivi des temps'!$AI196,0)+IF('Suivi des temps'!$AK196='Récap par client'!V$8,'Suivi des temps'!$AN196,0)</f>
        <v>0</v>
      </c>
      <c r="W195" s="41">
        <f>IF('Suivi des temps'!$G196='Récap par client'!W$8,'Suivi des temps'!$J196,0)+IF('Suivi des temps'!$L196='Récap par client'!W$8,'Suivi des temps'!$O196,0)+IF('Suivi des temps'!$Q196='Récap par client'!W$8,'Suivi des temps'!$T196,0)+IF('Suivi des temps'!$V196='Récap par client'!W$8,'Suivi des temps'!$Y196,0)+IF('Suivi des temps'!$AA196='Récap par client'!W$8,'Suivi des temps'!$AD196,0)+IF('Suivi des temps'!$AF196='Récap par client'!W$8,'Suivi des temps'!$AI196,0)+IF('Suivi des temps'!$AK196='Récap par client'!W$8,'Suivi des temps'!$AN196,0)</f>
        <v>0</v>
      </c>
      <c r="X195" s="41">
        <f>IF('Suivi des temps'!$G196='Récap par client'!X$8,'Suivi des temps'!$J196,0)+IF('Suivi des temps'!$L196='Récap par client'!X$8,'Suivi des temps'!$O196,0)+IF('Suivi des temps'!$Q196='Récap par client'!X$8,'Suivi des temps'!$T196,0)+IF('Suivi des temps'!$V196='Récap par client'!X$8,'Suivi des temps'!$Y196,0)+IF('Suivi des temps'!$AA196='Récap par client'!X$8,'Suivi des temps'!$AD196,0)+IF('Suivi des temps'!$AF196='Récap par client'!X$8,'Suivi des temps'!$AI196,0)+IF('Suivi des temps'!$AK196='Récap par client'!X$8,'Suivi des temps'!$AN196,0)</f>
        <v>0</v>
      </c>
      <c r="Y195" s="41">
        <f>IF('Suivi des temps'!$G196='Récap par client'!Y$8,'Suivi des temps'!$J196,0)+IF('Suivi des temps'!$L196='Récap par client'!Y$8,'Suivi des temps'!$O196,0)+IF('Suivi des temps'!$Q196='Récap par client'!Y$8,'Suivi des temps'!$T196,0)+IF('Suivi des temps'!$V196='Récap par client'!Y$8,'Suivi des temps'!$Y196,0)+IF('Suivi des temps'!$AA196='Récap par client'!Y$8,'Suivi des temps'!$AD196,0)+IF('Suivi des temps'!$AF196='Récap par client'!Y$8,'Suivi des temps'!$AI196,0)+IF('Suivi des temps'!$AK196='Récap par client'!Y$8,'Suivi des temps'!$AN196,0)</f>
        <v>0</v>
      </c>
      <c r="Z195" s="41">
        <f>IF('Suivi des temps'!$G196='Récap par client'!Z$8,'Suivi des temps'!$J196,0)+IF('Suivi des temps'!$L196='Récap par client'!Z$8,'Suivi des temps'!$O196,0)+IF('Suivi des temps'!$Q196='Récap par client'!Z$8,'Suivi des temps'!$T196,0)+IF('Suivi des temps'!$V196='Récap par client'!Z$8,'Suivi des temps'!$Y196,0)+IF('Suivi des temps'!$AA196='Récap par client'!Z$8,'Suivi des temps'!$AD196,0)+IF('Suivi des temps'!$AF196='Récap par client'!Z$8,'Suivi des temps'!$AI196,0)+IF('Suivi des temps'!$AK196='Récap par client'!Z$8,'Suivi des temps'!$AN196,0)</f>
        <v>0</v>
      </c>
      <c r="AA195" s="45">
        <f t="shared" si="14"/>
        <v>0</v>
      </c>
    </row>
    <row r="196" spans="2:27" ht="20.8" customHeight="1" x14ac:dyDescent="0.25">
      <c r="B196" s="25" t="str">
        <f t="shared" si="10"/>
        <v/>
      </c>
      <c r="C196" s="23" t="str">
        <f t="shared" si="11"/>
        <v/>
      </c>
      <c r="D196" s="17">
        <f t="shared" si="12"/>
        <v>45479</v>
      </c>
      <c r="E196" s="32" t="str">
        <f t="shared" si="13"/>
        <v>Samedi</v>
      </c>
      <c r="F196" s="41">
        <f>IF('Suivi des temps'!$G197='Récap par client'!F$8,'Suivi des temps'!$J197,0)+IF('Suivi des temps'!$L197='Récap par client'!F$8,'Suivi des temps'!$O197,0)+IF('Suivi des temps'!$Q197='Récap par client'!F$8,'Suivi des temps'!$T197,0)+IF('Suivi des temps'!$V197='Récap par client'!F$8,'Suivi des temps'!$Y197,0)+IF('Suivi des temps'!$AA197='Récap par client'!F$8,'Suivi des temps'!$AD197,0)+IF('Suivi des temps'!$AF197='Récap par client'!F$8,'Suivi des temps'!$AI197,0)+IF('Suivi des temps'!$AK197='Récap par client'!F$8,'Suivi des temps'!$AN197,0)</f>
        <v>0</v>
      </c>
      <c r="G196" s="41">
        <f>IF('Suivi des temps'!$G197='Récap par client'!G$8,'Suivi des temps'!$J197,0)+IF('Suivi des temps'!$L197='Récap par client'!G$8,'Suivi des temps'!$O197,0)+IF('Suivi des temps'!$Q197='Récap par client'!G$8,'Suivi des temps'!$T197,0)+IF('Suivi des temps'!$V197='Récap par client'!G$8,'Suivi des temps'!$Y197,0)+IF('Suivi des temps'!$AA197='Récap par client'!G$8,'Suivi des temps'!$AD197,0)+IF('Suivi des temps'!$AF197='Récap par client'!G$8,'Suivi des temps'!$AI197,0)+IF('Suivi des temps'!$AK197='Récap par client'!G$8,'Suivi des temps'!$AN197,0)</f>
        <v>0</v>
      </c>
      <c r="H196" s="41">
        <f>IF('Suivi des temps'!$G197='Récap par client'!H$8,'Suivi des temps'!$J197,0)+IF('Suivi des temps'!$L197='Récap par client'!H$8,'Suivi des temps'!$O197,0)+IF('Suivi des temps'!$Q197='Récap par client'!H$8,'Suivi des temps'!$T197,0)+IF('Suivi des temps'!$V197='Récap par client'!H$8,'Suivi des temps'!$Y197,0)+IF('Suivi des temps'!$AA197='Récap par client'!H$8,'Suivi des temps'!$AD197,0)+IF('Suivi des temps'!$AF197='Récap par client'!H$8,'Suivi des temps'!$AI197,0)+IF('Suivi des temps'!$AK197='Récap par client'!H$8,'Suivi des temps'!$AN197,0)</f>
        <v>0</v>
      </c>
      <c r="I196" s="41">
        <f>IF('Suivi des temps'!$G197='Récap par client'!I$8,'Suivi des temps'!$J197,0)+IF('Suivi des temps'!$L197='Récap par client'!I$8,'Suivi des temps'!$O197,0)+IF('Suivi des temps'!$Q197='Récap par client'!I$8,'Suivi des temps'!$T197,0)+IF('Suivi des temps'!$V197='Récap par client'!I$8,'Suivi des temps'!$Y197,0)+IF('Suivi des temps'!$AA197='Récap par client'!I$8,'Suivi des temps'!$AD197,0)+IF('Suivi des temps'!$AF197='Récap par client'!I$8,'Suivi des temps'!$AI197,0)+IF('Suivi des temps'!$AK197='Récap par client'!I$8,'Suivi des temps'!$AN197,0)</f>
        <v>0</v>
      </c>
      <c r="J196" s="41">
        <f>IF('Suivi des temps'!$G197='Récap par client'!J$8,'Suivi des temps'!$J197,0)+IF('Suivi des temps'!$L197='Récap par client'!J$8,'Suivi des temps'!$O197,0)+IF('Suivi des temps'!$Q197='Récap par client'!J$8,'Suivi des temps'!$T197,0)+IF('Suivi des temps'!$V197='Récap par client'!J$8,'Suivi des temps'!$Y197,0)+IF('Suivi des temps'!$AA197='Récap par client'!J$8,'Suivi des temps'!$AD197,0)+IF('Suivi des temps'!$AF197='Récap par client'!J$8,'Suivi des temps'!$AI197,0)+IF('Suivi des temps'!$AK197='Récap par client'!J$8,'Suivi des temps'!$AN197,0)</f>
        <v>0</v>
      </c>
      <c r="K196" s="41">
        <f>IF('Suivi des temps'!$G197='Récap par client'!K$8,'Suivi des temps'!$J197,0)+IF('Suivi des temps'!$L197='Récap par client'!K$8,'Suivi des temps'!$O197,0)+IF('Suivi des temps'!$Q197='Récap par client'!K$8,'Suivi des temps'!$T197,0)+IF('Suivi des temps'!$V197='Récap par client'!K$8,'Suivi des temps'!$Y197,0)+IF('Suivi des temps'!$AA197='Récap par client'!K$8,'Suivi des temps'!$AD197,0)+IF('Suivi des temps'!$AF197='Récap par client'!K$8,'Suivi des temps'!$AI197,0)+IF('Suivi des temps'!$AK197='Récap par client'!K$8,'Suivi des temps'!$AN197,0)</f>
        <v>0</v>
      </c>
      <c r="L196" s="41">
        <f>IF('Suivi des temps'!$G197='Récap par client'!L$8,'Suivi des temps'!$J197,0)+IF('Suivi des temps'!$L197='Récap par client'!L$8,'Suivi des temps'!$O197,0)+IF('Suivi des temps'!$Q197='Récap par client'!L$8,'Suivi des temps'!$T197,0)+IF('Suivi des temps'!$V197='Récap par client'!L$8,'Suivi des temps'!$Y197,0)+IF('Suivi des temps'!$AA197='Récap par client'!L$8,'Suivi des temps'!$AD197,0)+IF('Suivi des temps'!$AF197='Récap par client'!L$8,'Suivi des temps'!$AI197,0)+IF('Suivi des temps'!$AK197='Récap par client'!L$8,'Suivi des temps'!$AN197,0)</f>
        <v>0</v>
      </c>
      <c r="M196" s="41">
        <f>IF('Suivi des temps'!$G197='Récap par client'!M$8,'Suivi des temps'!$J197,0)+IF('Suivi des temps'!$L197='Récap par client'!M$8,'Suivi des temps'!$O197,0)+IF('Suivi des temps'!$Q197='Récap par client'!M$8,'Suivi des temps'!$T197,0)+IF('Suivi des temps'!$V197='Récap par client'!M$8,'Suivi des temps'!$Y197,0)+IF('Suivi des temps'!$AA197='Récap par client'!M$8,'Suivi des temps'!$AD197,0)+IF('Suivi des temps'!$AF197='Récap par client'!M$8,'Suivi des temps'!$AI197,0)+IF('Suivi des temps'!$AK197='Récap par client'!M$8,'Suivi des temps'!$AN197,0)</f>
        <v>0</v>
      </c>
      <c r="N196" s="41">
        <f>IF('Suivi des temps'!$G197='Récap par client'!N$8,'Suivi des temps'!$J197,0)+IF('Suivi des temps'!$L197='Récap par client'!N$8,'Suivi des temps'!$O197,0)+IF('Suivi des temps'!$Q197='Récap par client'!N$8,'Suivi des temps'!$T197,0)+IF('Suivi des temps'!$V197='Récap par client'!N$8,'Suivi des temps'!$Y197,0)+IF('Suivi des temps'!$AA197='Récap par client'!N$8,'Suivi des temps'!$AD197,0)+IF('Suivi des temps'!$AF197='Récap par client'!N$8,'Suivi des temps'!$AI197,0)+IF('Suivi des temps'!$AK197='Récap par client'!N$8,'Suivi des temps'!$AN197,0)</f>
        <v>0</v>
      </c>
      <c r="O196" s="41">
        <f>IF('Suivi des temps'!$G197='Récap par client'!O$8,'Suivi des temps'!$J197,0)+IF('Suivi des temps'!$L197='Récap par client'!O$8,'Suivi des temps'!$O197,0)+IF('Suivi des temps'!$Q197='Récap par client'!O$8,'Suivi des temps'!$T197,0)+IF('Suivi des temps'!$V197='Récap par client'!O$8,'Suivi des temps'!$Y197,0)+IF('Suivi des temps'!$AA197='Récap par client'!O$8,'Suivi des temps'!$AD197,0)+IF('Suivi des temps'!$AF197='Récap par client'!O$8,'Suivi des temps'!$AI197,0)+IF('Suivi des temps'!$AK197='Récap par client'!O$8,'Suivi des temps'!$AN197,0)</f>
        <v>0</v>
      </c>
      <c r="P196" s="41">
        <f>IF('Suivi des temps'!$G197='Récap par client'!P$8,'Suivi des temps'!$J197,0)+IF('Suivi des temps'!$L197='Récap par client'!P$8,'Suivi des temps'!$O197,0)+IF('Suivi des temps'!$Q197='Récap par client'!P$8,'Suivi des temps'!$T197,0)+IF('Suivi des temps'!$V197='Récap par client'!P$8,'Suivi des temps'!$Y197,0)+IF('Suivi des temps'!$AA197='Récap par client'!P$8,'Suivi des temps'!$AD197,0)+IF('Suivi des temps'!$AF197='Récap par client'!P$8,'Suivi des temps'!$AI197,0)+IF('Suivi des temps'!$AK197='Récap par client'!P$8,'Suivi des temps'!$AN197,0)</f>
        <v>0</v>
      </c>
      <c r="Q196" s="41">
        <f>IF('Suivi des temps'!$G197='Récap par client'!Q$8,'Suivi des temps'!$J197,0)+IF('Suivi des temps'!$L197='Récap par client'!Q$8,'Suivi des temps'!$O197,0)+IF('Suivi des temps'!$Q197='Récap par client'!Q$8,'Suivi des temps'!$T197,0)+IF('Suivi des temps'!$V197='Récap par client'!Q$8,'Suivi des temps'!$Y197,0)+IF('Suivi des temps'!$AA197='Récap par client'!Q$8,'Suivi des temps'!$AD197,0)+IF('Suivi des temps'!$AF197='Récap par client'!Q$8,'Suivi des temps'!$AI197,0)+IF('Suivi des temps'!$AK197='Récap par client'!Q$8,'Suivi des temps'!$AN197,0)</f>
        <v>0</v>
      </c>
      <c r="R196" s="41">
        <f>IF('Suivi des temps'!$G197='Récap par client'!R$8,'Suivi des temps'!$J197,0)+IF('Suivi des temps'!$L197='Récap par client'!R$8,'Suivi des temps'!$O197,0)+IF('Suivi des temps'!$Q197='Récap par client'!R$8,'Suivi des temps'!$T197,0)+IF('Suivi des temps'!$V197='Récap par client'!R$8,'Suivi des temps'!$Y197,0)+IF('Suivi des temps'!$AA197='Récap par client'!R$8,'Suivi des temps'!$AD197,0)+IF('Suivi des temps'!$AF197='Récap par client'!R$8,'Suivi des temps'!$AI197,0)+IF('Suivi des temps'!$AK197='Récap par client'!R$8,'Suivi des temps'!$AN197,0)</f>
        <v>0</v>
      </c>
      <c r="S196" s="41">
        <f>IF('Suivi des temps'!$G197='Récap par client'!S$8,'Suivi des temps'!$J197,0)+IF('Suivi des temps'!$L197='Récap par client'!S$8,'Suivi des temps'!$O197,0)+IF('Suivi des temps'!$Q197='Récap par client'!S$8,'Suivi des temps'!$T197,0)+IF('Suivi des temps'!$V197='Récap par client'!S$8,'Suivi des temps'!$Y197,0)+IF('Suivi des temps'!$AA197='Récap par client'!S$8,'Suivi des temps'!$AD197,0)+IF('Suivi des temps'!$AF197='Récap par client'!S$8,'Suivi des temps'!$AI197,0)+IF('Suivi des temps'!$AK197='Récap par client'!S$8,'Suivi des temps'!$AN197,0)</f>
        <v>0</v>
      </c>
      <c r="T196" s="41">
        <f>IF('Suivi des temps'!$G197='Récap par client'!T$8,'Suivi des temps'!$J197,0)+IF('Suivi des temps'!$L197='Récap par client'!T$8,'Suivi des temps'!$O197,0)+IF('Suivi des temps'!$Q197='Récap par client'!T$8,'Suivi des temps'!$T197,0)+IF('Suivi des temps'!$V197='Récap par client'!T$8,'Suivi des temps'!$Y197,0)+IF('Suivi des temps'!$AA197='Récap par client'!T$8,'Suivi des temps'!$AD197,0)+IF('Suivi des temps'!$AF197='Récap par client'!T$8,'Suivi des temps'!$AI197,0)+IF('Suivi des temps'!$AK197='Récap par client'!T$8,'Suivi des temps'!$AN197,0)</f>
        <v>0</v>
      </c>
      <c r="U196" s="41">
        <f>IF('Suivi des temps'!$G197='Récap par client'!U$8,'Suivi des temps'!$J197,0)+IF('Suivi des temps'!$L197='Récap par client'!U$8,'Suivi des temps'!$O197,0)+IF('Suivi des temps'!$Q197='Récap par client'!U$8,'Suivi des temps'!$T197,0)+IF('Suivi des temps'!$V197='Récap par client'!U$8,'Suivi des temps'!$Y197,0)+IF('Suivi des temps'!$AA197='Récap par client'!U$8,'Suivi des temps'!$AD197,0)+IF('Suivi des temps'!$AF197='Récap par client'!U$8,'Suivi des temps'!$AI197,0)+IF('Suivi des temps'!$AK197='Récap par client'!U$8,'Suivi des temps'!$AN197,0)</f>
        <v>0</v>
      </c>
      <c r="V196" s="41">
        <f>IF('Suivi des temps'!$G197='Récap par client'!V$8,'Suivi des temps'!$J197,0)+IF('Suivi des temps'!$L197='Récap par client'!V$8,'Suivi des temps'!$O197,0)+IF('Suivi des temps'!$Q197='Récap par client'!V$8,'Suivi des temps'!$T197,0)+IF('Suivi des temps'!$V197='Récap par client'!V$8,'Suivi des temps'!$Y197,0)+IF('Suivi des temps'!$AA197='Récap par client'!V$8,'Suivi des temps'!$AD197,0)+IF('Suivi des temps'!$AF197='Récap par client'!V$8,'Suivi des temps'!$AI197,0)+IF('Suivi des temps'!$AK197='Récap par client'!V$8,'Suivi des temps'!$AN197,0)</f>
        <v>0</v>
      </c>
      <c r="W196" s="41">
        <f>IF('Suivi des temps'!$G197='Récap par client'!W$8,'Suivi des temps'!$J197,0)+IF('Suivi des temps'!$L197='Récap par client'!W$8,'Suivi des temps'!$O197,0)+IF('Suivi des temps'!$Q197='Récap par client'!W$8,'Suivi des temps'!$T197,0)+IF('Suivi des temps'!$V197='Récap par client'!W$8,'Suivi des temps'!$Y197,0)+IF('Suivi des temps'!$AA197='Récap par client'!W$8,'Suivi des temps'!$AD197,0)+IF('Suivi des temps'!$AF197='Récap par client'!W$8,'Suivi des temps'!$AI197,0)+IF('Suivi des temps'!$AK197='Récap par client'!W$8,'Suivi des temps'!$AN197,0)</f>
        <v>0</v>
      </c>
      <c r="X196" s="41">
        <f>IF('Suivi des temps'!$G197='Récap par client'!X$8,'Suivi des temps'!$J197,0)+IF('Suivi des temps'!$L197='Récap par client'!X$8,'Suivi des temps'!$O197,0)+IF('Suivi des temps'!$Q197='Récap par client'!X$8,'Suivi des temps'!$T197,0)+IF('Suivi des temps'!$V197='Récap par client'!X$8,'Suivi des temps'!$Y197,0)+IF('Suivi des temps'!$AA197='Récap par client'!X$8,'Suivi des temps'!$AD197,0)+IF('Suivi des temps'!$AF197='Récap par client'!X$8,'Suivi des temps'!$AI197,0)+IF('Suivi des temps'!$AK197='Récap par client'!X$8,'Suivi des temps'!$AN197,0)</f>
        <v>0</v>
      </c>
      <c r="Y196" s="41">
        <f>IF('Suivi des temps'!$G197='Récap par client'!Y$8,'Suivi des temps'!$J197,0)+IF('Suivi des temps'!$L197='Récap par client'!Y$8,'Suivi des temps'!$O197,0)+IF('Suivi des temps'!$Q197='Récap par client'!Y$8,'Suivi des temps'!$T197,0)+IF('Suivi des temps'!$V197='Récap par client'!Y$8,'Suivi des temps'!$Y197,0)+IF('Suivi des temps'!$AA197='Récap par client'!Y$8,'Suivi des temps'!$AD197,0)+IF('Suivi des temps'!$AF197='Récap par client'!Y$8,'Suivi des temps'!$AI197,0)+IF('Suivi des temps'!$AK197='Récap par client'!Y$8,'Suivi des temps'!$AN197,0)</f>
        <v>0</v>
      </c>
      <c r="Z196" s="41">
        <f>IF('Suivi des temps'!$G197='Récap par client'!Z$8,'Suivi des temps'!$J197,0)+IF('Suivi des temps'!$L197='Récap par client'!Z$8,'Suivi des temps'!$O197,0)+IF('Suivi des temps'!$Q197='Récap par client'!Z$8,'Suivi des temps'!$T197,0)+IF('Suivi des temps'!$V197='Récap par client'!Z$8,'Suivi des temps'!$Y197,0)+IF('Suivi des temps'!$AA197='Récap par client'!Z$8,'Suivi des temps'!$AD197,0)+IF('Suivi des temps'!$AF197='Récap par client'!Z$8,'Suivi des temps'!$AI197,0)+IF('Suivi des temps'!$AK197='Récap par client'!Z$8,'Suivi des temps'!$AN197,0)</f>
        <v>0</v>
      </c>
      <c r="AA196" s="45">
        <f t="shared" si="14"/>
        <v>0</v>
      </c>
    </row>
    <row r="197" spans="2:27" ht="20.8" customHeight="1" x14ac:dyDescent="0.25">
      <c r="B197" s="25" t="str">
        <f t="shared" si="10"/>
        <v/>
      </c>
      <c r="C197" s="23" t="str">
        <f t="shared" si="11"/>
        <v/>
      </c>
      <c r="D197" s="17">
        <f t="shared" si="12"/>
        <v>45480</v>
      </c>
      <c r="E197" s="32" t="str">
        <f t="shared" si="13"/>
        <v>Dimanche</v>
      </c>
      <c r="F197" s="41">
        <f>IF('Suivi des temps'!$G198='Récap par client'!F$8,'Suivi des temps'!$J198,0)+IF('Suivi des temps'!$L198='Récap par client'!F$8,'Suivi des temps'!$O198,0)+IF('Suivi des temps'!$Q198='Récap par client'!F$8,'Suivi des temps'!$T198,0)+IF('Suivi des temps'!$V198='Récap par client'!F$8,'Suivi des temps'!$Y198,0)+IF('Suivi des temps'!$AA198='Récap par client'!F$8,'Suivi des temps'!$AD198,0)+IF('Suivi des temps'!$AF198='Récap par client'!F$8,'Suivi des temps'!$AI198,0)+IF('Suivi des temps'!$AK198='Récap par client'!F$8,'Suivi des temps'!$AN198,0)</f>
        <v>0</v>
      </c>
      <c r="G197" s="41">
        <f>IF('Suivi des temps'!$G198='Récap par client'!G$8,'Suivi des temps'!$J198,0)+IF('Suivi des temps'!$L198='Récap par client'!G$8,'Suivi des temps'!$O198,0)+IF('Suivi des temps'!$Q198='Récap par client'!G$8,'Suivi des temps'!$T198,0)+IF('Suivi des temps'!$V198='Récap par client'!G$8,'Suivi des temps'!$Y198,0)+IF('Suivi des temps'!$AA198='Récap par client'!G$8,'Suivi des temps'!$AD198,0)+IF('Suivi des temps'!$AF198='Récap par client'!G$8,'Suivi des temps'!$AI198,0)+IF('Suivi des temps'!$AK198='Récap par client'!G$8,'Suivi des temps'!$AN198,0)</f>
        <v>0</v>
      </c>
      <c r="H197" s="41">
        <f>IF('Suivi des temps'!$G198='Récap par client'!H$8,'Suivi des temps'!$J198,0)+IF('Suivi des temps'!$L198='Récap par client'!H$8,'Suivi des temps'!$O198,0)+IF('Suivi des temps'!$Q198='Récap par client'!H$8,'Suivi des temps'!$T198,0)+IF('Suivi des temps'!$V198='Récap par client'!H$8,'Suivi des temps'!$Y198,0)+IF('Suivi des temps'!$AA198='Récap par client'!H$8,'Suivi des temps'!$AD198,0)+IF('Suivi des temps'!$AF198='Récap par client'!H$8,'Suivi des temps'!$AI198,0)+IF('Suivi des temps'!$AK198='Récap par client'!H$8,'Suivi des temps'!$AN198,0)</f>
        <v>0</v>
      </c>
      <c r="I197" s="41">
        <f>IF('Suivi des temps'!$G198='Récap par client'!I$8,'Suivi des temps'!$J198,0)+IF('Suivi des temps'!$L198='Récap par client'!I$8,'Suivi des temps'!$O198,0)+IF('Suivi des temps'!$Q198='Récap par client'!I$8,'Suivi des temps'!$T198,0)+IF('Suivi des temps'!$V198='Récap par client'!I$8,'Suivi des temps'!$Y198,0)+IF('Suivi des temps'!$AA198='Récap par client'!I$8,'Suivi des temps'!$AD198,0)+IF('Suivi des temps'!$AF198='Récap par client'!I$8,'Suivi des temps'!$AI198,0)+IF('Suivi des temps'!$AK198='Récap par client'!I$8,'Suivi des temps'!$AN198,0)</f>
        <v>0</v>
      </c>
      <c r="J197" s="41">
        <f>IF('Suivi des temps'!$G198='Récap par client'!J$8,'Suivi des temps'!$J198,0)+IF('Suivi des temps'!$L198='Récap par client'!J$8,'Suivi des temps'!$O198,0)+IF('Suivi des temps'!$Q198='Récap par client'!J$8,'Suivi des temps'!$T198,0)+IF('Suivi des temps'!$V198='Récap par client'!J$8,'Suivi des temps'!$Y198,0)+IF('Suivi des temps'!$AA198='Récap par client'!J$8,'Suivi des temps'!$AD198,0)+IF('Suivi des temps'!$AF198='Récap par client'!J$8,'Suivi des temps'!$AI198,0)+IF('Suivi des temps'!$AK198='Récap par client'!J$8,'Suivi des temps'!$AN198,0)</f>
        <v>0</v>
      </c>
      <c r="K197" s="41">
        <f>IF('Suivi des temps'!$G198='Récap par client'!K$8,'Suivi des temps'!$J198,0)+IF('Suivi des temps'!$L198='Récap par client'!K$8,'Suivi des temps'!$O198,0)+IF('Suivi des temps'!$Q198='Récap par client'!K$8,'Suivi des temps'!$T198,0)+IF('Suivi des temps'!$V198='Récap par client'!K$8,'Suivi des temps'!$Y198,0)+IF('Suivi des temps'!$AA198='Récap par client'!K$8,'Suivi des temps'!$AD198,0)+IF('Suivi des temps'!$AF198='Récap par client'!K$8,'Suivi des temps'!$AI198,0)+IF('Suivi des temps'!$AK198='Récap par client'!K$8,'Suivi des temps'!$AN198,0)</f>
        <v>0</v>
      </c>
      <c r="L197" s="41">
        <f>IF('Suivi des temps'!$G198='Récap par client'!L$8,'Suivi des temps'!$J198,0)+IF('Suivi des temps'!$L198='Récap par client'!L$8,'Suivi des temps'!$O198,0)+IF('Suivi des temps'!$Q198='Récap par client'!L$8,'Suivi des temps'!$T198,0)+IF('Suivi des temps'!$V198='Récap par client'!L$8,'Suivi des temps'!$Y198,0)+IF('Suivi des temps'!$AA198='Récap par client'!L$8,'Suivi des temps'!$AD198,0)+IF('Suivi des temps'!$AF198='Récap par client'!L$8,'Suivi des temps'!$AI198,0)+IF('Suivi des temps'!$AK198='Récap par client'!L$8,'Suivi des temps'!$AN198,0)</f>
        <v>0</v>
      </c>
      <c r="M197" s="41">
        <f>IF('Suivi des temps'!$G198='Récap par client'!M$8,'Suivi des temps'!$J198,0)+IF('Suivi des temps'!$L198='Récap par client'!M$8,'Suivi des temps'!$O198,0)+IF('Suivi des temps'!$Q198='Récap par client'!M$8,'Suivi des temps'!$T198,0)+IF('Suivi des temps'!$V198='Récap par client'!M$8,'Suivi des temps'!$Y198,0)+IF('Suivi des temps'!$AA198='Récap par client'!M$8,'Suivi des temps'!$AD198,0)+IF('Suivi des temps'!$AF198='Récap par client'!M$8,'Suivi des temps'!$AI198,0)+IF('Suivi des temps'!$AK198='Récap par client'!M$8,'Suivi des temps'!$AN198,0)</f>
        <v>0</v>
      </c>
      <c r="N197" s="41">
        <f>IF('Suivi des temps'!$G198='Récap par client'!N$8,'Suivi des temps'!$J198,0)+IF('Suivi des temps'!$L198='Récap par client'!N$8,'Suivi des temps'!$O198,0)+IF('Suivi des temps'!$Q198='Récap par client'!N$8,'Suivi des temps'!$T198,0)+IF('Suivi des temps'!$V198='Récap par client'!N$8,'Suivi des temps'!$Y198,0)+IF('Suivi des temps'!$AA198='Récap par client'!N$8,'Suivi des temps'!$AD198,0)+IF('Suivi des temps'!$AF198='Récap par client'!N$8,'Suivi des temps'!$AI198,0)+IF('Suivi des temps'!$AK198='Récap par client'!N$8,'Suivi des temps'!$AN198,0)</f>
        <v>0</v>
      </c>
      <c r="O197" s="41">
        <f>IF('Suivi des temps'!$G198='Récap par client'!O$8,'Suivi des temps'!$J198,0)+IF('Suivi des temps'!$L198='Récap par client'!O$8,'Suivi des temps'!$O198,0)+IF('Suivi des temps'!$Q198='Récap par client'!O$8,'Suivi des temps'!$T198,0)+IF('Suivi des temps'!$V198='Récap par client'!O$8,'Suivi des temps'!$Y198,0)+IF('Suivi des temps'!$AA198='Récap par client'!O$8,'Suivi des temps'!$AD198,0)+IF('Suivi des temps'!$AF198='Récap par client'!O$8,'Suivi des temps'!$AI198,0)+IF('Suivi des temps'!$AK198='Récap par client'!O$8,'Suivi des temps'!$AN198,0)</f>
        <v>0</v>
      </c>
      <c r="P197" s="41">
        <f>IF('Suivi des temps'!$G198='Récap par client'!P$8,'Suivi des temps'!$J198,0)+IF('Suivi des temps'!$L198='Récap par client'!P$8,'Suivi des temps'!$O198,0)+IF('Suivi des temps'!$Q198='Récap par client'!P$8,'Suivi des temps'!$T198,0)+IF('Suivi des temps'!$V198='Récap par client'!P$8,'Suivi des temps'!$Y198,0)+IF('Suivi des temps'!$AA198='Récap par client'!P$8,'Suivi des temps'!$AD198,0)+IF('Suivi des temps'!$AF198='Récap par client'!P$8,'Suivi des temps'!$AI198,0)+IF('Suivi des temps'!$AK198='Récap par client'!P$8,'Suivi des temps'!$AN198,0)</f>
        <v>0</v>
      </c>
      <c r="Q197" s="41">
        <f>IF('Suivi des temps'!$G198='Récap par client'!Q$8,'Suivi des temps'!$J198,0)+IF('Suivi des temps'!$L198='Récap par client'!Q$8,'Suivi des temps'!$O198,0)+IF('Suivi des temps'!$Q198='Récap par client'!Q$8,'Suivi des temps'!$T198,0)+IF('Suivi des temps'!$V198='Récap par client'!Q$8,'Suivi des temps'!$Y198,0)+IF('Suivi des temps'!$AA198='Récap par client'!Q$8,'Suivi des temps'!$AD198,0)+IF('Suivi des temps'!$AF198='Récap par client'!Q$8,'Suivi des temps'!$AI198,0)+IF('Suivi des temps'!$AK198='Récap par client'!Q$8,'Suivi des temps'!$AN198,0)</f>
        <v>0</v>
      </c>
      <c r="R197" s="41">
        <f>IF('Suivi des temps'!$G198='Récap par client'!R$8,'Suivi des temps'!$J198,0)+IF('Suivi des temps'!$L198='Récap par client'!R$8,'Suivi des temps'!$O198,0)+IF('Suivi des temps'!$Q198='Récap par client'!R$8,'Suivi des temps'!$T198,0)+IF('Suivi des temps'!$V198='Récap par client'!R$8,'Suivi des temps'!$Y198,0)+IF('Suivi des temps'!$AA198='Récap par client'!R$8,'Suivi des temps'!$AD198,0)+IF('Suivi des temps'!$AF198='Récap par client'!R$8,'Suivi des temps'!$AI198,0)+IF('Suivi des temps'!$AK198='Récap par client'!R$8,'Suivi des temps'!$AN198,0)</f>
        <v>0</v>
      </c>
      <c r="S197" s="41">
        <f>IF('Suivi des temps'!$G198='Récap par client'!S$8,'Suivi des temps'!$J198,0)+IF('Suivi des temps'!$L198='Récap par client'!S$8,'Suivi des temps'!$O198,0)+IF('Suivi des temps'!$Q198='Récap par client'!S$8,'Suivi des temps'!$T198,0)+IF('Suivi des temps'!$V198='Récap par client'!S$8,'Suivi des temps'!$Y198,0)+IF('Suivi des temps'!$AA198='Récap par client'!S$8,'Suivi des temps'!$AD198,0)+IF('Suivi des temps'!$AF198='Récap par client'!S$8,'Suivi des temps'!$AI198,0)+IF('Suivi des temps'!$AK198='Récap par client'!S$8,'Suivi des temps'!$AN198,0)</f>
        <v>0</v>
      </c>
      <c r="T197" s="41">
        <f>IF('Suivi des temps'!$G198='Récap par client'!T$8,'Suivi des temps'!$J198,0)+IF('Suivi des temps'!$L198='Récap par client'!T$8,'Suivi des temps'!$O198,0)+IF('Suivi des temps'!$Q198='Récap par client'!T$8,'Suivi des temps'!$T198,0)+IF('Suivi des temps'!$V198='Récap par client'!T$8,'Suivi des temps'!$Y198,0)+IF('Suivi des temps'!$AA198='Récap par client'!T$8,'Suivi des temps'!$AD198,0)+IF('Suivi des temps'!$AF198='Récap par client'!T$8,'Suivi des temps'!$AI198,0)+IF('Suivi des temps'!$AK198='Récap par client'!T$8,'Suivi des temps'!$AN198,0)</f>
        <v>0</v>
      </c>
      <c r="U197" s="41">
        <f>IF('Suivi des temps'!$G198='Récap par client'!U$8,'Suivi des temps'!$J198,0)+IF('Suivi des temps'!$L198='Récap par client'!U$8,'Suivi des temps'!$O198,0)+IF('Suivi des temps'!$Q198='Récap par client'!U$8,'Suivi des temps'!$T198,0)+IF('Suivi des temps'!$V198='Récap par client'!U$8,'Suivi des temps'!$Y198,0)+IF('Suivi des temps'!$AA198='Récap par client'!U$8,'Suivi des temps'!$AD198,0)+IF('Suivi des temps'!$AF198='Récap par client'!U$8,'Suivi des temps'!$AI198,0)+IF('Suivi des temps'!$AK198='Récap par client'!U$8,'Suivi des temps'!$AN198,0)</f>
        <v>0</v>
      </c>
      <c r="V197" s="41">
        <f>IF('Suivi des temps'!$G198='Récap par client'!V$8,'Suivi des temps'!$J198,0)+IF('Suivi des temps'!$L198='Récap par client'!V$8,'Suivi des temps'!$O198,0)+IF('Suivi des temps'!$Q198='Récap par client'!V$8,'Suivi des temps'!$T198,0)+IF('Suivi des temps'!$V198='Récap par client'!V$8,'Suivi des temps'!$Y198,0)+IF('Suivi des temps'!$AA198='Récap par client'!V$8,'Suivi des temps'!$AD198,0)+IF('Suivi des temps'!$AF198='Récap par client'!V$8,'Suivi des temps'!$AI198,0)+IF('Suivi des temps'!$AK198='Récap par client'!V$8,'Suivi des temps'!$AN198,0)</f>
        <v>0</v>
      </c>
      <c r="W197" s="41">
        <f>IF('Suivi des temps'!$G198='Récap par client'!W$8,'Suivi des temps'!$J198,0)+IF('Suivi des temps'!$L198='Récap par client'!W$8,'Suivi des temps'!$O198,0)+IF('Suivi des temps'!$Q198='Récap par client'!W$8,'Suivi des temps'!$T198,0)+IF('Suivi des temps'!$V198='Récap par client'!W$8,'Suivi des temps'!$Y198,0)+IF('Suivi des temps'!$AA198='Récap par client'!W$8,'Suivi des temps'!$AD198,0)+IF('Suivi des temps'!$AF198='Récap par client'!W$8,'Suivi des temps'!$AI198,0)+IF('Suivi des temps'!$AK198='Récap par client'!W$8,'Suivi des temps'!$AN198,0)</f>
        <v>0</v>
      </c>
      <c r="X197" s="41">
        <f>IF('Suivi des temps'!$G198='Récap par client'!X$8,'Suivi des temps'!$J198,0)+IF('Suivi des temps'!$L198='Récap par client'!X$8,'Suivi des temps'!$O198,0)+IF('Suivi des temps'!$Q198='Récap par client'!X$8,'Suivi des temps'!$T198,0)+IF('Suivi des temps'!$V198='Récap par client'!X$8,'Suivi des temps'!$Y198,0)+IF('Suivi des temps'!$AA198='Récap par client'!X$8,'Suivi des temps'!$AD198,0)+IF('Suivi des temps'!$AF198='Récap par client'!X$8,'Suivi des temps'!$AI198,0)+IF('Suivi des temps'!$AK198='Récap par client'!X$8,'Suivi des temps'!$AN198,0)</f>
        <v>0</v>
      </c>
      <c r="Y197" s="41">
        <f>IF('Suivi des temps'!$G198='Récap par client'!Y$8,'Suivi des temps'!$J198,0)+IF('Suivi des temps'!$L198='Récap par client'!Y$8,'Suivi des temps'!$O198,0)+IF('Suivi des temps'!$Q198='Récap par client'!Y$8,'Suivi des temps'!$T198,0)+IF('Suivi des temps'!$V198='Récap par client'!Y$8,'Suivi des temps'!$Y198,0)+IF('Suivi des temps'!$AA198='Récap par client'!Y$8,'Suivi des temps'!$AD198,0)+IF('Suivi des temps'!$AF198='Récap par client'!Y$8,'Suivi des temps'!$AI198,0)+IF('Suivi des temps'!$AK198='Récap par client'!Y$8,'Suivi des temps'!$AN198,0)</f>
        <v>0</v>
      </c>
      <c r="Z197" s="41">
        <f>IF('Suivi des temps'!$G198='Récap par client'!Z$8,'Suivi des temps'!$J198,0)+IF('Suivi des temps'!$L198='Récap par client'!Z$8,'Suivi des temps'!$O198,0)+IF('Suivi des temps'!$Q198='Récap par client'!Z$8,'Suivi des temps'!$T198,0)+IF('Suivi des temps'!$V198='Récap par client'!Z$8,'Suivi des temps'!$Y198,0)+IF('Suivi des temps'!$AA198='Récap par client'!Z$8,'Suivi des temps'!$AD198,0)+IF('Suivi des temps'!$AF198='Récap par client'!Z$8,'Suivi des temps'!$AI198,0)+IF('Suivi des temps'!$AK198='Récap par client'!Z$8,'Suivi des temps'!$AN198,0)</f>
        <v>0</v>
      </c>
      <c r="AA197" s="45">
        <f t="shared" si="14"/>
        <v>0</v>
      </c>
    </row>
    <row r="198" spans="2:27" ht="20.8" customHeight="1" x14ac:dyDescent="0.25">
      <c r="B198" s="25" t="str">
        <f t="shared" si="10"/>
        <v/>
      </c>
      <c r="C198" s="23" t="str">
        <f t="shared" si="11"/>
        <v/>
      </c>
      <c r="D198" s="17">
        <f t="shared" si="12"/>
        <v>45481</v>
      </c>
      <c r="E198" s="32" t="str">
        <f t="shared" si="13"/>
        <v>Lundi</v>
      </c>
      <c r="F198" s="41">
        <f>IF('Suivi des temps'!$G199='Récap par client'!F$8,'Suivi des temps'!$J199,0)+IF('Suivi des temps'!$L199='Récap par client'!F$8,'Suivi des temps'!$O199,0)+IF('Suivi des temps'!$Q199='Récap par client'!F$8,'Suivi des temps'!$T199,0)+IF('Suivi des temps'!$V199='Récap par client'!F$8,'Suivi des temps'!$Y199,0)+IF('Suivi des temps'!$AA199='Récap par client'!F$8,'Suivi des temps'!$AD199,0)+IF('Suivi des temps'!$AF199='Récap par client'!F$8,'Suivi des temps'!$AI199,0)+IF('Suivi des temps'!$AK199='Récap par client'!F$8,'Suivi des temps'!$AN199,0)</f>
        <v>0</v>
      </c>
      <c r="G198" s="41">
        <f>IF('Suivi des temps'!$G199='Récap par client'!G$8,'Suivi des temps'!$J199,0)+IF('Suivi des temps'!$L199='Récap par client'!G$8,'Suivi des temps'!$O199,0)+IF('Suivi des temps'!$Q199='Récap par client'!G$8,'Suivi des temps'!$T199,0)+IF('Suivi des temps'!$V199='Récap par client'!G$8,'Suivi des temps'!$Y199,0)+IF('Suivi des temps'!$AA199='Récap par client'!G$8,'Suivi des temps'!$AD199,0)+IF('Suivi des temps'!$AF199='Récap par client'!G$8,'Suivi des temps'!$AI199,0)+IF('Suivi des temps'!$AK199='Récap par client'!G$8,'Suivi des temps'!$AN199,0)</f>
        <v>0</v>
      </c>
      <c r="H198" s="41">
        <f>IF('Suivi des temps'!$G199='Récap par client'!H$8,'Suivi des temps'!$J199,0)+IF('Suivi des temps'!$L199='Récap par client'!H$8,'Suivi des temps'!$O199,0)+IF('Suivi des temps'!$Q199='Récap par client'!H$8,'Suivi des temps'!$T199,0)+IF('Suivi des temps'!$V199='Récap par client'!H$8,'Suivi des temps'!$Y199,0)+IF('Suivi des temps'!$AA199='Récap par client'!H$8,'Suivi des temps'!$AD199,0)+IF('Suivi des temps'!$AF199='Récap par client'!H$8,'Suivi des temps'!$AI199,0)+IF('Suivi des temps'!$AK199='Récap par client'!H$8,'Suivi des temps'!$AN199,0)</f>
        <v>0</v>
      </c>
      <c r="I198" s="41">
        <f>IF('Suivi des temps'!$G199='Récap par client'!I$8,'Suivi des temps'!$J199,0)+IF('Suivi des temps'!$L199='Récap par client'!I$8,'Suivi des temps'!$O199,0)+IF('Suivi des temps'!$Q199='Récap par client'!I$8,'Suivi des temps'!$T199,0)+IF('Suivi des temps'!$V199='Récap par client'!I$8,'Suivi des temps'!$Y199,0)+IF('Suivi des temps'!$AA199='Récap par client'!I$8,'Suivi des temps'!$AD199,0)+IF('Suivi des temps'!$AF199='Récap par client'!I$8,'Suivi des temps'!$AI199,0)+IF('Suivi des temps'!$AK199='Récap par client'!I$8,'Suivi des temps'!$AN199,0)</f>
        <v>0</v>
      </c>
      <c r="J198" s="41">
        <f>IF('Suivi des temps'!$G199='Récap par client'!J$8,'Suivi des temps'!$J199,0)+IF('Suivi des temps'!$L199='Récap par client'!J$8,'Suivi des temps'!$O199,0)+IF('Suivi des temps'!$Q199='Récap par client'!J$8,'Suivi des temps'!$T199,0)+IF('Suivi des temps'!$V199='Récap par client'!J$8,'Suivi des temps'!$Y199,0)+IF('Suivi des temps'!$AA199='Récap par client'!J$8,'Suivi des temps'!$AD199,0)+IF('Suivi des temps'!$AF199='Récap par client'!J$8,'Suivi des temps'!$AI199,0)+IF('Suivi des temps'!$AK199='Récap par client'!J$8,'Suivi des temps'!$AN199,0)</f>
        <v>0</v>
      </c>
      <c r="K198" s="41">
        <f>IF('Suivi des temps'!$G199='Récap par client'!K$8,'Suivi des temps'!$J199,0)+IF('Suivi des temps'!$L199='Récap par client'!K$8,'Suivi des temps'!$O199,0)+IF('Suivi des temps'!$Q199='Récap par client'!K$8,'Suivi des temps'!$T199,0)+IF('Suivi des temps'!$V199='Récap par client'!K$8,'Suivi des temps'!$Y199,0)+IF('Suivi des temps'!$AA199='Récap par client'!K$8,'Suivi des temps'!$AD199,0)+IF('Suivi des temps'!$AF199='Récap par client'!K$8,'Suivi des temps'!$AI199,0)+IF('Suivi des temps'!$AK199='Récap par client'!K$8,'Suivi des temps'!$AN199,0)</f>
        <v>0</v>
      </c>
      <c r="L198" s="41">
        <f>IF('Suivi des temps'!$G199='Récap par client'!L$8,'Suivi des temps'!$J199,0)+IF('Suivi des temps'!$L199='Récap par client'!L$8,'Suivi des temps'!$O199,0)+IF('Suivi des temps'!$Q199='Récap par client'!L$8,'Suivi des temps'!$T199,0)+IF('Suivi des temps'!$V199='Récap par client'!L$8,'Suivi des temps'!$Y199,0)+IF('Suivi des temps'!$AA199='Récap par client'!L$8,'Suivi des temps'!$AD199,0)+IF('Suivi des temps'!$AF199='Récap par client'!L$8,'Suivi des temps'!$AI199,0)+IF('Suivi des temps'!$AK199='Récap par client'!L$8,'Suivi des temps'!$AN199,0)</f>
        <v>0</v>
      </c>
      <c r="M198" s="41">
        <f>IF('Suivi des temps'!$G199='Récap par client'!M$8,'Suivi des temps'!$J199,0)+IF('Suivi des temps'!$L199='Récap par client'!M$8,'Suivi des temps'!$O199,0)+IF('Suivi des temps'!$Q199='Récap par client'!M$8,'Suivi des temps'!$T199,0)+IF('Suivi des temps'!$V199='Récap par client'!M$8,'Suivi des temps'!$Y199,0)+IF('Suivi des temps'!$AA199='Récap par client'!M$8,'Suivi des temps'!$AD199,0)+IF('Suivi des temps'!$AF199='Récap par client'!M$8,'Suivi des temps'!$AI199,0)+IF('Suivi des temps'!$AK199='Récap par client'!M$8,'Suivi des temps'!$AN199,0)</f>
        <v>0</v>
      </c>
      <c r="N198" s="41">
        <f>IF('Suivi des temps'!$G199='Récap par client'!N$8,'Suivi des temps'!$J199,0)+IF('Suivi des temps'!$L199='Récap par client'!N$8,'Suivi des temps'!$O199,0)+IF('Suivi des temps'!$Q199='Récap par client'!N$8,'Suivi des temps'!$T199,0)+IF('Suivi des temps'!$V199='Récap par client'!N$8,'Suivi des temps'!$Y199,0)+IF('Suivi des temps'!$AA199='Récap par client'!N$8,'Suivi des temps'!$AD199,0)+IF('Suivi des temps'!$AF199='Récap par client'!N$8,'Suivi des temps'!$AI199,0)+IF('Suivi des temps'!$AK199='Récap par client'!N$8,'Suivi des temps'!$AN199,0)</f>
        <v>0</v>
      </c>
      <c r="O198" s="41">
        <f>IF('Suivi des temps'!$G199='Récap par client'!O$8,'Suivi des temps'!$J199,0)+IF('Suivi des temps'!$L199='Récap par client'!O$8,'Suivi des temps'!$O199,0)+IF('Suivi des temps'!$Q199='Récap par client'!O$8,'Suivi des temps'!$T199,0)+IF('Suivi des temps'!$V199='Récap par client'!O$8,'Suivi des temps'!$Y199,0)+IF('Suivi des temps'!$AA199='Récap par client'!O$8,'Suivi des temps'!$AD199,0)+IF('Suivi des temps'!$AF199='Récap par client'!O$8,'Suivi des temps'!$AI199,0)+IF('Suivi des temps'!$AK199='Récap par client'!O$8,'Suivi des temps'!$AN199,0)</f>
        <v>0</v>
      </c>
      <c r="P198" s="41">
        <f>IF('Suivi des temps'!$G199='Récap par client'!P$8,'Suivi des temps'!$J199,0)+IF('Suivi des temps'!$L199='Récap par client'!P$8,'Suivi des temps'!$O199,0)+IF('Suivi des temps'!$Q199='Récap par client'!P$8,'Suivi des temps'!$T199,0)+IF('Suivi des temps'!$V199='Récap par client'!P$8,'Suivi des temps'!$Y199,0)+IF('Suivi des temps'!$AA199='Récap par client'!P$8,'Suivi des temps'!$AD199,0)+IF('Suivi des temps'!$AF199='Récap par client'!P$8,'Suivi des temps'!$AI199,0)+IF('Suivi des temps'!$AK199='Récap par client'!P$8,'Suivi des temps'!$AN199,0)</f>
        <v>0</v>
      </c>
      <c r="Q198" s="41">
        <f>IF('Suivi des temps'!$G199='Récap par client'!Q$8,'Suivi des temps'!$J199,0)+IF('Suivi des temps'!$L199='Récap par client'!Q$8,'Suivi des temps'!$O199,0)+IF('Suivi des temps'!$Q199='Récap par client'!Q$8,'Suivi des temps'!$T199,0)+IF('Suivi des temps'!$V199='Récap par client'!Q$8,'Suivi des temps'!$Y199,0)+IF('Suivi des temps'!$AA199='Récap par client'!Q$8,'Suivi des temps'!$AD199,0)+IF('Suivi des temps'!$AF199='Récap par client'!Q$8,'Suivi des temps'!$AI199,0)+IF('Suivi des temps'!$AK199='Récap par client'!Q$8,'Suivi des temps'!$AN199,0)</f>
        <v>0</v>
      </c>
      <c r="R198" s="41">
        <f>IF('Suivi des temps'!$G199='Récap par client'!R$8,'Suivi des temps'!$J199,0)+IF('Suivi des temps'!$L199='Récap par client'!R$8,'Suivi des temps'!$O199,0)+IF('Suivi des temps'!$Q199='Récap par client'!R$8,'Suivi des temps'!$T199,0)+IF('Suivi des temps'!$V199='Récap par client'!R$8,'Suivi des temps'!$Y199,0)+IF('Suivi des temps'!$AA199='Récap par client'!R$8,'Suivi des temps'!$AD199,0)+IF('Suivi des temps'!$AF199='Récap par client'!R$8,'Suivi des temps'!$AI199,0)+IF('Suivi des temps'!$AK199='Récap par client'!R$8,'Suivi des temps'!$AN199,0)</f>
        <v>0</v>
      </c>
      <c r="S198" s="41">
        <f>IF('Suivi des temps'!$G199='Récap par client'!S$8,'Suivi des temps'!$J199,0)+IF('Suivi des temps'!$L199='Récap par client'!S$8,'Suivi des temps'!$O199,0)+IF('Suivi des temps'!$Q199='Récap par client'!S$8,'Suivi des temps'!$T199,0)+IF('Suivi des temps'!$V199='Récap par client'!S$8,'Suivi des temps'!$Y199,0)+IF('Suivi des temps'!$AA199='Récap par client'!S$8,'Suivi des temps'!$AD199,0)+IF('Suivi des temps'!$AF199='Récap par client'!S$8,'Suivi des temps'!$AI199,0)+IF('Suivi des temps'!$AK199='Récap par client'!S$8,'Suivi des temps'!$AN199,0)</f>
        <v>0</v>
      </c>
      <c r="T198" s="41">
        <f>IF('Suivi des temps'!$G199='Récap par client'!T$8,'Suivi des temps'!$J199,0)+IF('Suivi des temps'!$L199='Récap par client'!T$8,'Suivi des temps'!$O199,0)+IF('Suivi des temps'!$Q199='Récap par client'!T$8,'Suivi des temps'!$T199,0)+IF('Suivi des temps'!$V199='Récap par client'!T$8,'Suivi des temps'!$Y199,0)+IF('Suivi des temps'!$AA199='Récap par client'!T$8,'Suivi des temps'!$AD199,0)+IF('Suivi des temps'!$AF199='Récap par client'!T$8,'Suivi des temps'!$AI199,0)+IF('Suivi des temps'!$AK199='Récap par client'!T$8,'Suivi des temps'!$AN199,0)</f>
        <v>0</v>
      </c>
      <c r="U198" s="41">
        <f>IF('Suivi des temps'!$G199='Récap par client'!U$8,'Suivi des temps'!$J199,0)+IF('Suivi des temps'!$L199='Récap par client'!U$8,'Suivi des temps'!$O199,0)+IF('Suivi des temps'!$Q199='Récap par client'!U$8,'Suivi des temps'!$T199,0)+IF('Suivi des temps'!$V199='Récap par client'!U$8,'Suivi des temps'!$Y199,0)+IF('Suivi des temps'!$AA199='Récap par client'!U$8,'Suivi des temps'!$AD199,0)+IF('Suivi des temps'!$AF199='Récap par client'!U$8,'Suivi des temps'!$AI199,0)+IF('Suivi des temps'!$AK199='Récap par client'!U$8,'Suivi des temps'!$AN199,0)</f>
        <v>0</v>
      </c>
      <c r="V198" s="41">
        <f>IF('Suivi des temps'!$G199='Récap par client'!V$8,'Suivi des temps'!$J199,0)+IF('Suivi des temps'!$L199='Récap par client'!V$8,'Suivi des temps'!$O199,0)+IF('Suivi des temps'!$Q199='Récap par client'!V$8,'Suivi des temps'!$T199,0)+IF('Suivi des temps'!$V199='Récap par client'!V$8,'Suivi des temps'!$Y199,0)+IF('Suivi des temps'!$AA199='Récap par client'!V$8,'Suivi des temps'!$AD199,0)+IF('Suivi des temps'!$AF199='Récap par client'!V$8,'Suivi des temps'!$AI199,0)+IF('Suivi des temps'!$AK199='Récap par client'!V$8,'Suivi des temps'!$AN199,0)</f>
        <v>0</v>
      </c>
      <c r="W198" s="41">
        <f>IF('Suivi des temps'!$G199='Récap par client'!W$8,'Suivi des temps'!$J199,0)+IF('Suivi des temps'!$L199='Récap par client'!W$8,'Suivi des temps'!$O199,0)+IF('Suivi des temps'!$Q199='Récap par client'!W$8,'Suivi des temps'!$T199,0)+IF('Suivi des temps'!$V199='Récap par client'!W$8,'Suivi des temps'!$Y199,0)+IF('Suivi des temps'!$AA199='Récap par client'!W$8,'Suivi des temps'!$AD199,0)+IF('Suivi des temps'!$AF199='Récap par client'!W$8,'Suivi des temps'!$AI199,0)+IF('Suivi des temps'!$AK199='Récap par client'!W$8,'Suivi des temps'!$AN199,0)</f>
        <v>0</v>
      </c>
      <c r="X198" s="41">
        <f>IF('Suivi des temps'!$G199='Récap par client'!X$8,'Suivi des temps'!$J199,0)+IF('Suivi des temps'!$L199='Récap par client'!X$8,'Suivi des temps'!$O199,0)+IF('Suivi des temps'!$Q199='Récap par client'!X$8,'Suivi des temps'!$T199,0)+IF('Suivi des temps'!$V199='Récap par client'!X$8,'Suivi des temps'!$Y199,0)+IF('Suivi des temps'!$AA199='Récap par client'!X$8,'Suivi des temps'!$AD199,0)+IF('Suivi des temps'!$AF199='Récap par client'!X$8,'Suivi des temps'!$AI199,0)+IF('Suivi des temps'!$AK199='Récap par client'!X$8,'Suivi des temps'!$AN199,0)</f>
        <v>0</v>
      </c>
      <c r="Y198" s="41">
        <f>IF('Suivi des temps'!$G199='Récap par client'!Y$8,'Suivi des temps'!$J199,0)+IF('Suivi des temps'!$L199='Récap par client'!Y$8,'Suivi des temps'!$O199,0)+IF('Suivi des temps'!$Q199='Récap par client'!Y$8,'Suivi des temps'!$T199,0)+IF('Suivi des temps'!$V199='Récap par client'!Y$8,'Suivi des temps'!$Y199,0)+IF('Suivi des temps'!$AA199='Récap par client'!Y$8,'Suivi des temps'!$AD199,0)+IF('Suivi des temps'!$AF199='Récap par client'!Y$8,'Suivi des temps'!$AI199,0)+IF('Suivi des temps'!$AK199='Récap par client'!Y$8,'Suivi des temps'!$AN199,0)</f>
        <v>0</v>
      </c>
      <c r="Z198" s="41">
        <f>IF('Suivi des temps'!$G199='Récap par client'!Z$8,'Suivi des temps'!$J199,0)+IF('Suivi des temps'!$L199='Récap par client'!Z$8,'Suivi des temps'!$O199,0)+IF('Suivi des temps'!$Q199='Récap par client'!Z$8,'Suivi des temps'!$T199,0)+IF('Suivi des temps'!$V199='Récap par client'!Z$8,'Suivi des temps'!$Y199,0)+IF('Suivi des temps'!$AA199='Récap par client'!Z$8,'Suivi des temps'!$AD199,0)+IF('Suivi des temps'!$AF199='Récap par client'!Z$8,'Suivi des temps'!$AI199,0)+IF('Suivi des temps'!$AK199='Récap par client'!Z$8,'Suivi des temps'!$AN199,0)</f>
        <v>0</v>
      </c>
      <c r="AA198" s="45">
        <f t="shared" si="14"/>
        <v>0</v>
      </c>
    </row>
    <row r="199" spans="2:27" ht="20.8" customHeight="1" x14ac:dyDescent="0.25">
      <c r="B199" s="25" t="str">
        <f t="shared" si="10"/>
        <v/>
      </c>
      <c r="C199" s="23" t="str">
        <f t="shared" si="11"/>
        <v/>
      </c>
      <c r="D199" s="17">
        <f t="shared" si="12"/>
        <v>45482</v>
      </c>
      <c r="E199" s="32" t="str">
        <f t="shared" si="13"/>
        <v>Mardi</v>
      </c>
      <c r="F199" s="41">
        <f>IF('Suivi des temps'!$G200='Récap par client'!F$8,'Suivi des temps'!$J200,0)+IF('Suivi des temps'!$L200='Récap par client'!F$8,'Suivi des temps'!$O200,0)+IF('Suivi des temps'!$Q200='Récap par client'!F$8,'Suivi des temps'!$T200,0)+IF('Suivi des temps'!$V200='Récap par client'!F$8,'Suivi des temps'!$Y200,0)+IF('Suivi des temps'!$AA200='Récap par client'!F$8,'Suivi des temps'!$AD200,0)+IF('Suivi des temps'!$AF200='Récap par client'!F$8,'Suivi des temps'!$AI200,0)+IF('Suivi des temps'!$AK200='Récap par client'!F$8,'Suivi des temps'!$AN200,0)</f>
        <v>0</v>
      </c>
      <c r="G199" s="41">
        <f>IF('Suivi des temps'!$G200='Récap par client'!G$8,'Suivi des temps'!$J200,0)+IF('Suivi des temps'!$L200='Récap par client'!G$8,'Suivi des temps'!$O200,0)+IF('Suivi des temps'!$Q200='Récap par client'!G$8,'Suivi des temps'!$T200,0)+IF('Suivi des temps'!$V200='Récap par client'!G$8,'Suivi des temps'!$Y200,0)+IF('Suivi des temps'!$AA200='Récap par client'!G$8,'Suivi des temps'!$AD200,0)+IF('Suivi des temps'!$AF200='Récap par client'!G$8,'Suivi des temps'!$AI200,0)+IF('Suivi des temps'!$AK200='Récap par client'!G$8,'Suivi des temps'!$AN200,0)</f>
        <v>0</v>
      </c>
      <c r="H199" s="41">
        <f>IF('Suivi des temps'!$G200='Récap par client'!H$8,'Suivi des temps'!$J200,0)+IF('Suivi des temps'!$L200='Récap par client'!H$8,'Suivi des temps'!$O200,0)+IF('Suivi des temps'!$Q200='Récap par client'!H$8,'Suivi des temps'!$T200,0)+IF('Suivi des temps'!$V200='Récap par client'!H$8,'Suivi des temps'!$Y200,0)+IF('Suivi des temps'!$AA200='Récap par client'!H$8,'Suivi des temps'!$AD200,0)+IF('Suivi des temps'!$AF200='Récap par client'!H$8,'Suivi des temps'!$AI200,0)+IF('Suivi des temps'!$AK200='Récap par client'!H$8,'Suivi des temps'!$AN200,0)</f>
        <v>0</v>
      </c>
      <c r="I199" s="41">
        <f>IF('Suivi des temps'!$G200='Récap par client'!I$8,'Suivi des temps'!$J200,0)+IF('Suivi des temps'!$L200='Récap par client'!I$8,'Suivi des temps'!$O200,0)+IF('Suivi des temps'!$Q200='Récap par client'!I$8,'Suivi des temps'!$T200,0)+IF('Suivi des temps'!$V200='Récap par client'!I$8,'Suivi des temps'!$Y200,0)+IF('Suivi des temps'!$AA200='Récap par client'!I$8,'Suivi des temps'!$AD200,0)+IF('Suivi des temps'!$AF200='Récap par client'!I$8,'Suivi des temps'!$AI200,0)+IF('Suivi des temps'!$AK200='Récap par client'!I$8,'Suivi des temps'!$AN200,0)</f>
        <v>0</v>
      </c>
      <c r="J199" s="41">
        <f>IF('Suivi des temps'!$G200='Récap par client'!J$8,'Suivi des temps'!$J200,0)+IF('Suivi des temps'!$L200='Récap par client'!J$8,'Suivi des temps'!$O200,0)+IF('Suivi des temps'!$Q200='Récap par client'!J$8,'Suivi des temps'!$T200,0)+IF('Suivi des temps'!$V200='Récap par client'!J$8,'Suivi des temps'!$Y200,0)+IF('Suivi des temps'!$AA200='Récap par client'!J$8,'Suivi des temps'!$AD200,0)+IF('Suivi des temps'!$AF200='Récap par client'!J$8,'Suivi des temps'!$AI200,0)+IF('Suivi des temps'!$AK200='Récap par client'!J$8,'Suivi des temps'!$AN200,0)</f>
        <v>0</v>
      </c>
      <c r="K199" s="41">
        <f>IF('Suivi des temps'!$G200='Récap par client'!K$8,'Suivi des temps'!$J200,0)+IF('Suivi des temps'!$L200='Récap par client'!K$8,'Suivi des temps'!$O200,0)+IF('Suivi des temps'!$Q200='Récap par client'!K$8,'Suivi des temps'!$T200,0)+IF('Suivi des temps'!$V200='Récap par client'!K$8,'Suivi des temps'!$Y200,0)+IF('Suivi des temps'!$AA200='Récap par client'!K$8,'Suivi des temps'!$AD200,0)+IF('Suivi des temps'!$AF200='Récap par client'!K$8,'Suivi des temps'!$AI200,0)+IF('Suivi des temps'!$AK200='Récap par client'!K$8,'Suivi des temps'!$AN200,0)</f>
        <v>0</v>
      </c>
      <c r="L199" s="41">
        <f>IF('Suivi des temps'!$G200='Récap par client'!L$8,'Suivi des temps'!$J200,0)+IF('Suivi des temps'!$L200='Récap par client'!L$8,'Suivi des temps'!$O200,0)+IF('Suivi des temps'!$Q200='Récap par client'!L$8,'Suivi des temps'!$T200,0)+IF('Suivi des temps'!$V200='Récap par client'!L$8,'Suivi des temps'!$Y200,0)+IF('Suivi des temps'!$AA200='Récap par client'!L$8,'Suivi des temps'!$AD200,0)+IF('Suivi des temps'!$AF200='Récap par client'!L$8,'Suivi des temps'!$AI200,0)+IF('Suivi des temps'!$AK200='Récap par client'!L$8,'Suivi des temps'!$AN200,0)</f>
        <v>0</v>
      </c>
      <c r="M199" s="41">
        <f>IF('Suivi des temps'!$G200='Récap par client'!M$8,'Suivi des temps'!$J200,0)+IF('Suivi des temps'!$L200='Récap par client'!M$8,'Suivi des temps'!$O200,0)+IF('Suivi des temps'!$Q200='Récap par client'!M$8,'Suivi des temps'!$T200,0)+IF('Suivi des temps'!$V200='Récap par client'!M$8,'Suivi des temps'!$Y200,0)+IF('Suivi des temps'!$AA200='Récap par client'!M$8,'Suivi des temps'!$AD200,0)+IF('Suivi des temps'!$AF200='Récap par client'!M$8,'Suivi des temps'!$AI200,0)+IF('Suivi des temps'!$AK200='Récap par client'!M$8,'Suivi des temps'!$AN200,0)</f>
        <v>0</v>
      </c>
      <c r="N199" s="41">
        <f>IF('Suivi des temps'!$G200='Récap par client'!N$8,'Suivi des temps'!$J200,0)+IF('Suivi des temps'!$L200='Récap par client'!N$8,'Suivi des temps'!$O200,0)+IF('Suivi des temps'!$Q200='Récap par client'!N$8,'Suivi des temps'!$T200,0)+IF('Suivi des temps'!$V200='Récap par client'!N$8,'Suivi des temps'!$Y200,0)+IF('Suivi des temps'!$AA200='Récap par client'!N$8,'Suivi des temps'!$AD200,0)+IF('Suivi des temps'!$AF200='Récap par client'!N$8,'Suivi des temps'!$AI200,0)+IF('Suivi des temps'!$AK200='Récap par client'!N$8,'Suivi des temps'!$AN200,0)</f>
        <v>0</v>
      </c>
      <c r="O199" s="41">
        <f>IF('Suivi des temps'!$G200='Récap par client'!O$8,'Suivi des temps'!$J200,0)+IF('Suivi des temps'!$L200='Récap par client'!O$8,'Suivi des temps'!$O200,0)+IF('Suivi des temps'!$Q200='Récap par client'!O$8,'Suivi des temps'!$T200,0)+IF('Suivi des temps'!$V200='Récap par client'!O$8,'Suivi des temps'!$Y200,0)+IF('Suivi des temps'!$AA200='Récap par client'!O$8,'Suivi des temps'!$AD200,0)+IF('Suivi des temps'!$AF200='Récap par client'!O$8,'Suivi des temps'!$AI200,0)+IF('Suivi des temps'!$AK200='Récap par client'!O$8,'Suivi des temps'!$AN200,0)</f>
        <v>0</v>
      </c>
      <c r="P199" s="41">
        <f>IF('Suivi des temps'!$G200='Récap par client'!P$8,'Suivi des temps'!$J200,0)+IF('Suivi des temps'!$L200='Récap par client'!P$8,'Suivi des temps'!$O200,0)+IF('Suivi des temps'!$Q200='Récap par client'!P$8,'Suivi des temps'!$T200,0)+IF('Suivi des temps'!$V200='Récap par client'!P$8,'Suivi des temps'!$Y200,0)+IF('Suivi des temps'!$AA200='Récap par client'!P$8,'Suivi des temps'!$AD200,0)+IF('Suivi des temps'!$AF200='Récap par client'!P$8,'Suivi des temps'!$AI200,0)+IF('Suivi des temps'!$AK200='Récap par client'!P$8,'Suivi des temps'!$AN200,0)</f>
        <v>0</v>
      </c>
      <c r="Q199" s="41">
        <f>IF('Suivi des temps'!$G200='Récap par client'!Q$8,'Suivi des temps'!$J200,0)+IF('Suivi des temps'!$L200='Récap par client'!Q$8,'Suivi des temps'!$O200,0)+IF('Suivi des temps'!$Q200='Récap par client'!Q$8,'Suivi des temps'!$T200,0)+IF('Suivi des temps'!$V200='Récap par client'!Q$8,'Suivi des temps'!$Y200,0)+IF('Suivi des temps'!$AA200='Récap par client'!Q$8,'Suivi des temps'!$AD200,0)+IF('Suivi des temps'!$AF200='Récap par client'!Q$8,'Suivi des temps'!$AI200,0)+IF('Suivi des temps'!$AK200='Récap par client'!Q$8,'Suivi des temps'!$AN200,0)</f>
        <v>0</v>
      </c>
      <c r="R199" s="41">
        <f>IF('Suivi des temps'!$G200='Récap par client'!R$8,'Suivi des temps'!$J200,0)+IF('Suivi des temps'!$L200='Récap par client'!R$8,'Suivi des temps'!$O200,0)+IF('Suivi des temps'!$Q200='Récap par client'!R$8,'Suivi des temps'!$T200,0)+IF('Suivi des temps'!$V200='Récap par client'!R$8,'Suivi des temps'!$Y200,0)+IF('Suivi des temps'!$AA200='Récap par client'!R$8,'Suivi des temps'!$AD200,0)+IF('Suivi des temps'!$AF200='Récap par client'!R$8,'Suivi des temps'!$AI200,0)+IF('Suivi des temps'!$AK200='Récap par client'!R$8,'Suivi des temps'!$AN200,0)</f>
        <v>0</v>
      </c>
      <c r="S199" s="41">
        <f>IF('Suivi des temps'!$G200='Récap par client'!S$8,'Suivi des temps'!$J200,0)+IF('Suivi des temps'!$L200='Récap par client'!S$8,'Suivi des temps'!$O200,0)+IF('Suivi des temps'!$Q200='Récap par client'!S$8,'Suivi des temps'!$T200,0)+IF('Suivi des temps'!$V200='Récap par client'!S$8,'Suivi des temps'!$Y200,0)+IF('Suivi des temps'!$AA200='Récap par client'!S$8,'Suivi des temps'!$AD200,0)+IF('Suivi des temps'!$AF200='Récap par client'!S$8,'Suivi des temps'!$AI200,0)+IF('Suivi des temps'!$AK200='Récap par client'!S$8,'Suivi des temps'!$AN200,0)</f>
        <v>0</v>
      </c>
      <c r="T199" s="41">
        <f>IF('Suivi des temps'!$G200='Récap par client'!T$8,'Suivi des temps'!$J200,0)+IF('Suivi des temps'!$L200='Récap par client'!T$8,'Suivi des temps'!$O200,0)+IF('Suivi des temps'!$Q200='Récap par client'!T$8,'Suivi des temps'!$T200,0)+IF('Suivi des temps'!$V200='Récap par client'!T$8,'Suivi des temps'!$Y200,0)+IF('Suivi des temps'!$AA200='Récap par client'!T$8,'Suivi des temps'!$AD200,0)+IF('Suivi des temps'!$AF200='Récap par client'!T$8,'Suivi des temps'!$AI200,0)+IF('Suivi des temps'!$AK200='Récap par client'!T$8,'Suivi des temps'!$AN200,0)</f>
        <v>0</v>
      </c>
      <c r="U199" s="41">
        <f>IF('Suivi des temps'!$G200='Récap par client'!U$8,'Suivi des temps'!$J200,0)+IF('Suivi des temps'!$L200='Récap par client'!U$8,'Suivi des temps'!$O200,0)+IF('Suivi des temps'!$Q200='Récap par client'!U$8,'Suivi des temps'!$T200,0)+IF('Suivi des temps'!$V200='Récap par client'!U$8,'Suivi des temps'!$Y200,0)+IF('Suivi des temps'!$AA200='Récap par client'!U$8,'Suivi des temps'!$AD200,0)+IF('Suivi des temps'!$AF200='Récap par client'!U$8,'Suivi des temps'!$AI200,0)+IF('Suivi des temps'!$AK200='Récap par client'!U$8,'Suivi des temps'!$AN200,0)</f>
        <v>0</v>
      </c>
      <c r="V199" s="41">
        <f>IF('Suivi des temps'!$G200='Récap par client'!V$8,'Suivi des temps'!$J200,0)+IF('Suivi des temps'!$L200='Récap par client'!V$8,'Suivi des temps'!$O200,0)+IF('Suivi des temps'!$Q200='Récap par client'!V$8,'Suivi des temps'!$T200,0)+IF('Suivi des temps'!$V200='Récap par client'!V$8,'Suivi des temps'!$Y200,0)+IF('Suivi des temps'!$AA200='Récap par client'!V$8,'Suivi des temps'!$AD200,0)+IF('Suivi des temps'!$AF200='Récap par client'!V$8,'Suivi des temps'!$AI200,0)+IF('Suivi des temps'!$AK200='Récap par client'!V$8,'Suivi des temps'!$AN200,0)</f>
        <v>0</v>
      </c>
      <c r="W199" s="41">
        <f>IF('Suivi des temps'!$G200='Récap par client'!W$8,'Suivi des temps'!$J200,0)+IF('Suivi des temps'!$L200='Récap par client'!W$8,'Suivi des temps'!$O200,0)+IF('Suivi des temps'!$Q200='Récap par client'!W$8,'Suivi des temps'!$T200,0)+IF('Suivi des temps'!$V200='Récap par client'!W$8,'Suivi des temps'!$Y200,0)+IF('Suivi des temps'!$AA200='Récap par client'!W$8,'Suivi des temps'!$AD200,0)+IF('Suivi des temps'!$AF200='Récap par client'!W$8,'Suivi des temps'!$AI200,0)+IF('Suivi des temps'!$AK200='Récap par client'!W$8,'Suivi des temps'!$AN200,0)</f>
        <v>0</v>
      </c>
      <c r="X199" s="41">
        <f>IF('Suivi des temps'!$G200='Récap par client'!X$8,'Suivi des temps'!$J200,0)+IF('Suivi des temps'!$L200='Récap par client'!X$8,'Suivi des temps'!$O200,0)+IF('Suivi des temps'!$Q200='Récap par client'!X$8,'Suivi des temps'!$T200,0)+IF('Suivi des temps'!$V200='Récap par client'!X$8,'Suivi des temps'!$Y200,0)+IF('Suivi des temps'!$AA200='Récap par client'!X$8,'Suivi des temps'!$AD200,0)+IF('Suivi des temps'!$AF200='Récap par client'!X$8,'Suivi des temps'!$AI200,0)+IF('Suivi des temps'!$AK200='Récap par client'!X$8,'Suivi des temps'!$AN200,0)</f>
        <v>0</v>
      </c>
      <c r="Y199" s="41">
        <f>IF('Suivi des temps'!$G200='Récap par client'!Y$8,'Suivi des temps'!$J200,0)+IF('Suivi des temps'!$L200='Récap par client'!Y$8,'Suivi des temps'!$O200,0)+IF('Suivi des temps'!$Q200='Récap par client'!Y$8,'Suivi des temps'!$T200,0)+IF('Suivi des temps'!$V200='Récap par client'!Y$8,'Suivi des temps'!$Y200,0)+IF('Suivi des temps'!$AA200='Récap par client'!Y$8,'Suivi des temps'!$AD200,0)+IF('Suivi des temps'!$AF200='Récap par client'!Y$8,'Suivi des temps'!$AI200,0)+IF('Suivi des temps'!$AK200='Récap par client'!Y$8,'Suivi des temps'!$AN200,0)</f>
        <v>0</v>
      </c>
      <c r="Z199" s="41">
        <f>IF('Suivi des temps'!$G200='Récap par client'!Z$8,'Suivi des temps'!$J200,0)+IF('Suivi des temps'!$L200='Récap par client'!Z$8,'Suivi des temps'!$O200,0)+IF('Suivi des temps'!$Q200='Récap par client'!Z$8,'Suivi des temps'!$T200,0)+IF('Suivi des temps'!$V200='Récap par client'!Z$8,'Suivi des temps'!$Y200,0)+IF('Suivi des temps'!$AA200='Récap par client'!Z$8,'Suivi des temps'!$AD200,0)+IF('Suivi des temps'!$AF200='Récap par client'!Z$8,'Suivi des temps'!$AI200,0)+IF('Suivi des temps'!$AK200='Récap par client'!Z$8,'Suivi des temps'!$AN200,0)</f>
        <v>0</v>
      </c>
      <c r="AA199" s="45">
        <f t="shared" si="14"/>
        <v>0</v>
      </c>
    </row>
    <row r="200" spans="2:27" ht="20.8" customHeight="1" x14ac:dyDescent="0.25">
      <c r="B200" s="25" t="str">
        <f t="shared" si="10"/>
        <v/>
      </c>
      <c r="C200" s="23" t="str">
        <f t="shared" si="11"/>
        <v/>
      </c>
      <c r="D200" s="17">
        <f t="shared" si="12"/>
        <v>45483</v>
      </c>
      <c r="E200" s="32" t="str">
        <f t="shared" si="13"/>
        <v>Mercredi</v>
      </c>
      <c r="F200" s="41">
        <f>IF('Suivi des temps'!$G201='Récap par client'!F$8,'Suivi des temps'!$J201,0)+IF('Suivi des temps'!$L201='Récap par client'!F$8,'Suivi des temps'!$O201,0)+IF('Suivi des temps'!$Q201='Récap par client'!F$8,'Suivi des temps'!$T201,0)+IF('Suivi des temps'!$V201='Récap par client'!F$8,'Suivi des temps'!$Y201,0)+IF('Suivi des temps'!$AA201='Récap par client'!F$8,'Suivi des temps'!$AD201,0)+IF('Suivi des temps'!$AF201='Récap par client'!F$8,'Suivi des temps'!$AI201,0)+IF('Suivi des temps'!$AK201='Récap par client'!F$8,'Suivi des temps'!$AN201,0)</f>
        <v>0</v>
      </c>
      <c r="G200" s="41">
        <f>IF('Suivi des temps'!$G201='Récap par client'!G$8,'Suivi des temps'!$J201,0)+IF('Suivi des temps'!$L201='Récap par client'!G$8,'Suivi des temps'!$O201,0)+IF('Suivi des temps'!$Q201='Récap par client'!G$8,'Suivi des temps'!$T201,0)+IF('Suivi des temps'!$V201='Récap par client'!G$8,'Suivi des temps'!$Y201,0)+IF('Suivi des temps'!$AA201='Récap par client'!G$8,'Suivi des temps'!$AD201,0)+IF('Suivi des temps'!$AF201='Récap par client'!G$8,'Suivi des temps'!$AI201,0)+IF('Suivi des temps'!$AK201='Récap par client'!G$8,'Suivi des temps'!$AN201,0)</f>
        <v>0</v>
      </c>
      <c r="H200" s="41">
        <f>IF('Suivi des temps'!$G201='Récap par client'!H$8,'Suivi des temps'!$J201,0)+IF('Suivi des temps'!$L201='Récap par client'!H$8,'Suivi des temps'!$O201,0)+IF('Suivi des temps'!$Q201='Récap par client'!H$8,'Suivi des temps'!$T201,0)+IF('Suivi des temps'!$V201='Récap par client'!H$8,'Suivi des temps'!$Y201,0)+IF('Suivi des temps'!$AA201='Récap par client'!H$8,'Suivi des temps'!$AD201,0)+IF('Suivi des temps'!$AF201='Récap par client'!H$8,'Suivi des temps'!$AI201,0)+IF('Suivi des temps'!$AK201='Récap par client'!H$8,'Suivi des temps'!$AN201,0)</f>
        <v>0</v>
      </c>
      <c r="I200" s="41">
        <f>IF('Suivi des temps'!$G201='Récap par client'!I$8,'Suivi des temps'!$J201,0)+IF('Suivi des temps'!$L201='Récap par client'!I$8,'Suivi des temps'!$O201,0)+IF('Suivi des temps'!$Q201='Récap par client'!I$8,'Suivi des temps'!$T201,0)+IF('Suivi des temps'!$V201='Récap par client'!I$8,'Suivi des temps'!$Y201,0)+IF('Suivi des temps'!$AA201='Récap par client'!I$8,'Suivi des temps'!$AD201,0)+IF('Suivi des temps'!$AF201='Récap par client'!I$8,'Suivi des temps'!$AI201,0)+IF('Suivi des temps'!$AK201='Récap par client'!I$8,'Suivi des temps'!$AN201,0)</f>
        <v>0</v>
      </c>
      <c r="J200" s="41">
        <f>IF('Suivi des temps'!$G201='Récap par client'!J$8,'Suivi des temps'!$J201,0)+IF('Suivi des temps'!$L201='Récap par client'!J$8,'Suivi des temps'!$O201,0)+IF('Suivi des temps'!$Q201='Récap par client'!J$8,'Suivi des temps'!$T201,0)+IF('Suivi des temps'!$V201='Récap par client'!J$8,'Suivi des temps'!$Y201,0)+IF('Suivi des temps'!$AA201='Récap par client'!J$8,'Suivi des temps'!$AD201,0)+IF('Suivi des temps'!$AF201='Récap par client'!J$8,'Suivi des temps'!$AI201,0)+IF('Suivi des temps'!$AK201='Récap par client'!J$8,'Suivi des temps'!$AN201,0)</f>
        <v>0</v>
      </c>
      <c r="K200" s="41">
        <f>IF('Suivi des temps'!$G201='Récap par client'!K$8,'Suivi des temps'!$J201,0)+IF('Suivi des temps'!$L201='Récap par client'!K$8,'Suivi des temps'!$O201,0)+IF('Suivi des temps'!$Q201='Récap par client'!K$8,'Suivi des temps'!$T201,0)+IF('Suivi des temps'!$V201='Récap par client'!K$8,'Suivi des temps'!$Y201,0)+IF('Suivi des temps'!$AA201='Récap par client'!K$8,'Suivi des temps'!$AD201,0)+IF('Suivi des temps'!$AF201='Récap par client'!K$8,'Suivi des temps'!$AI201,0)+IF('Suivi des temps'!$AK201='Récap par client'!K$8,'Suivi des temps'!$AN201,0)</f>
        <v>0</v>
      </c>
      <c r="L200" s="41">
        <f>IF('Suivi des temps'!$G201='Récap par client'!L$8,'Suivi des temps'!$J201,0)+IF('Suivi des temps'!$L201='Récap par client'!L$8,'Suivi des temps'!$O201,0)+IF('Suivi des temps'!$Q201='Récap par client'!L$8,'Suivi des temps'!$T201,0)+IF('Suivi des temps'!$V201='Récap par client'!L$8,'Suivi des temps'!$Y201,0)+IF('Suivi des temps'!$AA201='Récap par client'!L$8,'Suivi des temps'!$AD201,0)+IF('Suivi des temps'!$AF201='Récap par client'!L$8,'Suivi des temps'!$AI201,0)+IF('Suivi des temps'!$AK201='Récap par client'!L$8,'Suivi des temps'!$AN201,0)</f>
        <v>0</v>
      </c>
      <c r="M200" s="41">
        <f>IF('Suivi des temps'!$G201='Récap par client'!M$8,'Suivi des temps'!$J201,0)+IF('Suivi des temps'!$L201='Récap par client'!M$8,'Suivi des temps'!$O201,0)+IF('Suivi des temps'!$Q201='Récap par client'!M$8,'Suivi des temps'!$T201,0)+IF('Suivi des temps'!$V201='Récap par client'!M$8,'Suivi des temps'!$Y201,0)+IF('Suivi des temps'!$AA201='Récap par client'!M$8,'Suivi des temps'!$AD201,0)+IF('Suivi des temps'!$AF201='Récap par client'!M$8,'Suivi des temps'!$AI201,0)+IF('Suivi des temps'!$AK201='Récap par client'!M$8,'Suivi des temps'!$AN201,0)</f>
        <v>0</v>
      </c>
      <c r="N200" s="41">
        <f>IF('Suivi des temps'!$G201='Récap par client'!N$8,'Suivi des temps'!$J201,0)+IF('Suivi des temps'!$L201='Récap par client'!N$8,'Suivi des temps'!$O201,0)+IF('Suivi des temps'!$Q201='Récap par client'!N$8,'Suivi des temps'!$T201,0)+IF('Suivi des temps'!$V201='Récap par client'!N$8,'Suivi des temps'!$Y201,0)+IF('Suivi des temps'!$AA201='Récap par client'!N$8,'Suivi des temps'!$AD201,0)+IF('Suivi des temps'!$AF201='Récap par client'!N$8,'Suivi des temps'!$AI201,0)+IF('Suivi des temps'!$AK201='Récap par client'!N$8,'Suivi des temps'!$AN201,0)</f>
        <v>0</v>
      </c>
      <c r="O200" s="41">
        <f>IF('Suivi des temps'!$G201='Récap par client'!O$8,'Suivi des temps'!$J201,0)+IF('Suivi des temps'!$L201='Récap par client'!O$8,'Suivi des temps'!$O201,0)+IF('Suivi des temps'!$Q201='Récap par client'!O$8,'Suivi des temps'!$T201,0)+IF('Suivi des temps'!$V201='Récap par client'!O$8,'Suivi des temps'!$Y201,0)+IF('Suivi des temps'!$AA201='Récap par client'!O$8,'Suivi des temps'!$AD201,0)+IF('Suivi des temps'!$AF201='Récap par client'!O$8,'Suivi des temps'!$AI201,0)+IF('Suivi des temps'!$AK201='Récap par client'!O$8,'Suivi des temps'!$AN201,0)</f>
        <v>0</v>
      </c>
      <c r="P200" s="41">
        <f>IF('Suivi des temps'!$G201='Récap par client'!P$8,'Suivi des temps'!$J201,0)+IF('Suivi des temps'!$L201='Récap par client'!P$8,'Suivi des temps'!$O201,0)+IF('Suivi des temps'!$Q201='Récap par client'!P$8,'Suivi des temps'!$T201,0)+IF('Suivi des temps'!$V201='Récap par client'!P$8,'Suivi des temps'!$Y201,0)+IF('Suivi des temps'!$AA201='Récap par client'!P$8,'Suivi des temps'!$AD201,0)+IF('Suivi des temps'!$AF201='Récap par client'!P$8,'Suivi des temps'!$AI201,0)+IF('Suivi des temps'!$AK201='Récap par client'!P$8,'Suivi des temps'!$AN201,0)</f>
        <v>0</v>
      </c>
      <c r="Q200" s="41">
        <f>IF('Suivi des temps'!$G201='Récap par client'!Q$8,'Suivi des temps'!$J201,0)+IF('Suivi des temps'!$L201='Récap par client'!Q$8,'Suivi des temps'!$O201,0)+IF('Suivi des temps'!$Q201='Récap par client'!Q$8,'Suivi des temps'!$T201,0)+IF('Suivi des temps'!$V201='Récap par client'!Q$8,'Suivi des temps'!$Y201,0)+IF('Suivi des temps'!$AA201='Récap par client'!Q$8,'Suivi des temps'!$AD201,0)+IF('Suivi des temps'!$AF201='Récap par client'!Q$8,'Suivi des temps'!$AI201,0)+IF('Suivi des temps'!$AK201='Récap par client'!Q$8,'Suivi des temps'!$AN201,0)</f>
        <v>0</v>
      </c>
      <c r="R200" s="41">
        <f>IF('Suivi des temps'!$G201='Récap par client'!R$8,'Suivi des temps'!$J201,0)+IF('Suivi des temps'!$L201='Récap par client'!R$8,'Suivi des temps'!$O201,0)+IF('Suivi des temps'!$Q201='Récap par client'!R$8,'Suivi des temps'!$T201,0)+IF('Suivi des temps'!$V201='Récap par client'!R$8,'Suivi des temps'!$Y201,0)+IF('Suivi des temps'!$AA201='Récap par client'!R$8,'Suivi des temps'!$AD201,0)+IF('Suivi des temps'!$AF201='Récap par client'!R$8,'Suivi des temps'!$AI201,0)+IF('Suivi des temps'!$AK201='Récap par client'!R$8,'Suivi des temps'!$AN201,0)</f>
        <v>0</v>
      </c>
      <c r="S200" s="41">
        <f>IF('Suivi des temps'!$G201='Récap par client'!S$8,'Suivi des temps'!$J201,0)+IF('Suivi des temps'!$L201='Récap par client'!S$8,'Suivi des temps'!$O201,0)+IF('Suivi des temps'!$Q201='Récap par client'!S$8,'Suivi des temps'!$T201,0)+IF('Suivi des temps'!$V201='Récap par client'!S$8,'Suivi des temps'!$Y201,0)+IF('Suivi des temps'!$AA201='Récap par client'!S$8,'Suivi des temps'!$AD201,0)+IF('Suivi des temps'!$AF201='Récap par client'!S$8,'Suivi des temps'!$AI201,0)+IF('Suivi des temps'!$AK201='Récap par client'!S$8,'Suivi des temps'!$AN201,0)</f>
        <v>0</v>
      </c>
      <c r="T200" s="41">
        <f>IF('Suivi des temps'!$G201='Récap par client'!T$8,'Suivi des temps'!$J201,0)+IF('Suivi des temps'!$L201='Récap par client'!T$8,'Suivi des temps'!$O201,0)+IF('Suivi des temps'!$Q201='Récap par client'!T$8,'Suivi des temps'!$T201,0)+IF('Suivi des temps'!$V201='Récap par client'!T$8,'Suivi des temps'!$Y201,0)+IF('Suivi des temps'!$AA201='Récap par client'!T$8,'Suivi des temps'!$AD201,0)+IF('Suivi des temps'!$AF201='Récap par client'!T$8,'Suivi des temps'!$AI201,0)+IF('Suivi des temps'!$AK201='Récap par client'!T$8,'Suivi des temps'!$AN201,0)</f>
        <v>0</v>
      </c>
      <c r="U200" s="41">
        <f>IF('Suivi des temps'!$G201='Récap par client'!U$8,'Suivi des temps'!$J201,0)+IF('Suivi des temps'!$L201='Récap par client'!U$8,'Suivi des temps'!$O201,0)+IF('Suivi des temps'!$Q201='Récap par client'!U$8,'Suivi des temps'!$T201,0)+IF('Suivi des temps'!$V201='Récap par client'!U$8,'Suivi des temps'!$Y201,0)+IF('Suivi des temps'!$AA201='Récap par client'!U$8,'Suivi des temps'!$AD201,0)+IF('Suivi des temps'!$AF201='Récap par client'!U$8,'Suivi des temps'!$AI201,0)+IF('Suivi des temps'!$AK201='Récap par client'!U$8,'Suivi des temps'!$AN201,0)</f>
        <v>0</v>
      </c>
      <c r="V200" s="41">
        <f>IF('Suivi des temps'!$G201='Récap par client'!V$8,'Suivi des temps'!$J201,0)+IF('Suivi des temps'!$L201='Récap par client'!V$8,'Suivi des temps'!$O201,0)+IF('Suivi des temps'!$Q201='Récap par client'!V$8,'Suivi des temps'!$T201,0)+IF('Suivi des temps'!$V201='Récap par client'!V$8,'Suivi des temps'!$Y201,0)+IF('Suivi des temps'!$AA201='Récap par client'!V$8,'Suivi des temps'!$AD201,0)+IF('Suivi des temps'!$AF201='Récap par client'!V$8,'Suivi des temps'!$AI201,0)+IF('Suivi des temps'!$AK201='Récap par client'!V$8,'Suivi des temps'!$AN201,0)</f>
        <v>0</v>
      </c>
      <c r="W200" s="41">
        <f>IF('Suivi des temps'!$G201='Récap par client'!W$8,'Suivi des temps'!$J201,0)+IF('Suivi des temps'!$L201='Récap par client'!W$8,'Suivi des temps'!$O201,0)+IF('Suivi des temps'!$Q201='Récap par client'!W$8,'Suivi des temps'!$T201,0)+IF('Suivi des temps'!$V201='Récap par client'!W$8,'Suivi des temps'!$Y201,0)+IF('Suivi des temps'!$AA201='Récap par client'!W$8,'Suivi des temps'!$AD201,0)+IF('Suivi des temps'!$AF201='Récap par client'!W$8,'Suivi des temps'!$AI201,0)+IF('Suivi des temps'!$AK201='Récap par client'!W$8,'Suivi des temps'!$AN201,0)</f>
        <v>0</v>
      </c>
      <c r="X200" s="41">
        <f>IF('Suivi des temps'!$G201='Récap par client'!X$8,'Suivi des temps'!$J201,0)+IF('Suivi des temps'!$L201='Récap par client'!X$8,'Suivi des temps'!$O201,0)+IF('Suivi des temps'!$Q201='Récap par client'!X$8,'Suivi des temps'!$T201,0)+IF('Suivi des temps'!$V201='Récap par client'!X$8,'Suivi des temps'!$Y201,0)+IF('Suivi des temps'!$AA201='Récap par client'!X$8,'Suivi des temps'!$AD201,0)+IF('Suivi des temps'!$AF201='Récap par client'!X$8,'Suivi des temps'!$AI201,0)+IF('Suivi des temps'!$AK201='Récap par client'!X$8,'Suivi des temps'!$AN201,0)</f>
        <v>0</v>
      </c>
      <c r="Y200" s="41">
        <f>IF('Suivi des temps'!$G201='Récap par client'!Y$8,'Suivi des temps'!$J201,0)+IF('Suivi des temps'!$L201='Récap par client'!Y$8,'Suivi des temps'!$O201,0)+IF('Suivi des temps'!$Q201='Récap par client'!Y$8,'Suivi des temps'!$T201,0)+IF('Suivi des temps'!$V201='Récap par client'!Y$8,'Suivi des temps'!$Y201,0)+IF('Suivi des temps'!$AA201='Récap par client'!Y$8,'Suivi des temps'!$AD201,0)+IF('Suivi des temps'!$AF201='Récap par client'!Y$8,'Suivi des temps'!$AI201,0)+IF('Suivi des temps'!$AK201='Récap par client'!Y$8,'Suivi des temps'!$AN201,0)</f>
        <v>0</v>
      </c>
      <c r="Z200" s="41">
        <f>IF('Suivi des temps'!$G201='Récap par client'!Z$8,'Suivi des temps'!$J201,0)+IF('Suivi des temps'!$L201='Récap par client'!Z$8,'Suivi des temps'!$O201,0)+IF('Suivi des temps'!$Q201='Récap par client'!Z$8,'Suivi des temps'!$T201,0)+IF('Suivi des temps'!$V201='Récap par client'!Z$8,'Suivi des temps'!$Y201,0)+IF('Suivi des temps'!$AA201='Récap par client'!Z$8,'Suivi des temps'!$AD201,0)+IF('Suivi des temps'!$AF201='Récap par client'!Z$8,'Suivi des temps'!$AI201,0)+IF('Suivi des temps'!$AK201='Récap par client'!Z$8,'Suivi des temps'!$AN201,0)</f>
        <v>0</v>
      </c>
      <c r="AA200" s="45">
        <f t="shared" si="14"/>
        <v>0</v>
      </c>
    </row>
    <row r="201" spans="2:27" ht="20.8" customHeight="1" x14ac:dyDescent="0.25">
      <c r="B201" s="25" t="str">
        <f t="shared" si="10"/>
        <v/>
      </c>
      <c r="C201" s="23" t="str">
        <f t="shared" si="11"/>
        <v/>
      </c>
      <c r="D201" s="17">
        <f t="shared" si="12"/>
        <v>45484</v>
      </c>
      <c r="E201" s="32" t="str">
        <f t="shared" si="13"/>
        <v>Jeudi</v>
      </c>
      <c r="F201" s="41">
        <f>IF('Suivi des temps'!$G202='Récap par client'!F$8,'Suivi des temps'!$J202,0)+IF('Suivi des temps'!$L202='Récap par client'!F$8,'Suivi des temps'!$O202,0)+IF('Suivi des temps'!$Q202='Récap par client'!F$8,'Suivi des temps'!$T202,0)+IF('Suivi des temps'!$V202='Récap par client'!F$8,'Suivi des temps'!$Y202,0)+IF('Suivi des temps'!$AA202='Récap par client'!F$8,'Suivi des temps'!$AD202,0)+IF('Suivi des temps'!$AF202='Récap par client'!F$8,'Suivi des temps'!$AI202,0)+IF('Suivi des temps'!$AK202='Récap par client'!F$8,'Suivi des temps'!$AN202,0)</f>
        <v>0</v>
      </c>
      <c r="G201" s="41">
        <f>IF('Suivi des temps'!$G202='Récap par client'!G$8,'Suivi des temps'!$J202,0)+IF('Suivi des temps'!$L202='Récap par client'!G$8,'Suivi des temps'!$O202,0)+IF('Suivi des temps'!$Q202='Récap par client'!G$8,'Suivi des temps'!$T202,0)+IF('Suivi des temps'!$V202='Récap par client'!G$8,'Suivi des temps'!$Y202,0)+IF('Suivi des temps'!$AA202='Récap par client'!G$8,'Suivi des temps'!$AD202,0)+IF('Suivi des temps'!$AF202='Récap par client'!G$8,'Suivi des temps'!$AI202,0)+IF('Suivi des temps'!$AK202='Récap par client'!G$8,'Suivi des temps'!$AN202,0)</f>
        <v>0</v>
      </c>
      <c r="H201" s="41">
        <f>IF('Suivi des temps'!$G202='Récap par client'!H$8,'Suivi des temps'!$J202,0)+IF('Suivi des temps'!$L202='Récap par client'!H$8,'Suivi des temps'!$O202,0)+IF('Suivi des temps'!$Q202='Récap par client'!H$8,'Suivi des temps'!$T202,0)+IF('Suivi des temps'!$V202='Récap par client'!H$8,'Suivi des temps'!$Y202,0)+IF('Suivi des temps'!$AA202='Récap par client'!H$8,'Suivi des temps'!$AD202,0)+IF('Suivi des temps'!$AF202='Récap par client'!H$8,'Suivi des temps'!$AI202,0)+IF('Suivi des temps'!$AK202='Récap par client'!H$8,'Suivi des temps'!$AN202,0)</f>
        <v>0</v>
      </c>
      <c r="I201" s="41">
        <f>IF('Suivi des temps'!$G202='Récap par client'!I$8,'Suivi des temps'!$J202,0)+IF('Suivi des temps'!$L202='Récap par client'!I$8,'Suivi des temps'!$O202,0)+IF('Suivi des temps'!$Q202='Récap par client'!I$8,'Suivi des temps'!$T202,0)+IF('Suivi des temps'!$V202='Récap par client'!I$8,'Suivi des temps'!$Y202,0)+IF('Suivi des temps'!$AA202='Récap par client'!I$8,'Suivi des temps'!$AD202,0)+IF('Suivi des temps'!$AF202='Récap par client'!I$8,'Suivi des temps'!$AI202,0)+IF('Suivi des temps'!$AK202='Récap par client'!I$8,'Suivi des temps'!$AN202,0)</f>
        <v>0</v>
      </c>
      <c r="J201" s="41">
        <f>IF('Suivi des temps'!$G202='Récap par client'!J$8,'Suivi des temps'!$J202,0)+IF('Suivi des temps'!$L202='Récap par client'!J$8,'Suivi des temps'!$O202,0)+IF('Suivi des temps'!$Q202='Récap par client'!J$8,'Suivi des temps'!$T202,0)+IF('Suivi des temps'!$V202='Récap par client'!J$8,'Suivi des temps'!$Y202,0)+IF('Suivi des temps'!$AA202='Récap par client'!J$8,'Suivi des temps'!$AD202,0)+IF('Suivi des temps'!$AF202='Récap par client'!J$8,'Suivi des temps'!$AI202,0)+IF('Suivi des temps'!$AK202='Récap par client'!J$8,'Suivi des temps'!$AN202,0)</f>
        <v>0</v>
      </c>
      <c r="K201" s="41">
        <f>IF('Suivi des temps'!$G202='Récap par client'!K$8,'Suivi des temps'!$J202,0)+IF('Suivi des temps'!$L202='Récap par client'!K$8,'Suivi des temps'!$O202,0)+IF('Suivi des temps'!$Q202='Récap par client'!K$8,'Suivi des temps'!$T202,0)+IF('Suivi des temps'!$V202='Récap par client'!K$8,'Suivi des temps'!$Y202,0)+IF('Suivi des temps'!$AA202='Récap par client'!K$8,'Suivi des temps'!$AD202,0)+IF('Suivi des temps'!$AF202='Récap par client'!K$8,'Suivi des temps'!$AI202,0)+IF('Suivi des temps'!$AK202='Récap par client'!K$8,'Suivi des temps'!$AN202,0)</f>
        <v>0</v>
      </c>
      <c r="L201" s="41">
        <f>IF('Suivi des temps'!$G202='Récap par client'!L$8,'Suivi des temps'!$J202,0)+IF('Suivi des temps'!$L202='Récap par client'!L$8,'Suivi des temps'!$O202,0)+IF('Suivi des temps'!$Q202='Récap par client'!L$8,'Suivi des temps'!$T202,0)+IF('Suivi des temps'!$V202='Récap par client'!L$8,'Suivi des temps'!$Y202,0)+IF('Suivi des temps'!$AA202='Récap par client'!L$8,'Suivi des temps'!$AD202,0)+IF('Suivi des temps'!$AF202='Récap par client'!L$8,'Suivi des temps'!$AI202,0)+IF('Suivi des temps'!$AK202='Récap par client'!L$8,'Suivi des temps'!$AN202,0)</f>
        <v>0</v>
      </c>
      <c r="M201" s="41">
        <f>IF('Suivi des temps'!$G202='Récap par client'!M$8,'Suivi des temps'!$J202,0)+IF('Suivi des temps'!$L202='Récap par client'!M$8,'Suivi des temps'!$O202,0)+IF('Suivi des temps'!$Q202='Récap par client'!M$8,'Suivi des temps'!$T202,0)+IF('Suivi des temps'!$V202='Récap par client'!M$8,'Suivi des temps'!$Y202,0)+IF('Suivi des temps'!$AA202='Récap par client'!M$8,'Suivi des temps'!$AD202,0)+IF('Suivi des temps'!$AF202='Récap par client'!M$8,'Suivi des temps'!$AI202,0)+IF('Suivi des temps'!$AK202='Récap par client'!M$8,'Suivi des temps'!$AN202,0)</f>
        <v>0</v>
      </c>
      <c r="N201" s="41">
        <f>IF('Suivi des temps'!$G202='Récap par client'!N$8,'Suivi des temps'!$J202,0)+IF('Suivi des temps'!$L202='Récap par client'!N$8,'Suivi des temps'!$O202,0)+IF('Suivi des temps'!$Q202='Récap par client'!N$8,'Suivi des temps'!$T202,0)+IF('Suivi des temps'!$V202='Récap par client'!N$8,'Suivi des temps'!$Y202,0)+IF('Suivi des temps'!$AA202='Récap par client'!N$8,'Suivi des temps'!$AD202,0)+IF('Suivi des temps'!$AF202='Récap par client'!N$8,'Suivi des temps'!$AI202,0)+IF('Suivi des temps'!$AK202='Récap par client'!N$8,'Suivi des temps'!$AN202,0)</f>
        <v>0</v>
      </c>
      <c r="O201" s="41">
        <f>IF('Suivi des temps'!$G202='Récap par client'!O$8,'Suivi des temps'!$J202,0)+IF('Suivi des temps'!$L202='Récap par client'!O$8,'Suivi des temps'!$O202,0)+IF('Suivi des temps'!$Q202='Récap par client'!O$8,'Suivi des temps'!$T202,0)+IF('Suivi des temps'!$V202='Récap par client'!O$8,'Suivi des temps'!$Y202,0)+IF('Suivi des temps'!$AA202='Récap par client'!O$8,'Suivi des temps'!$AD202,0)+IF('Suivi des temps'!$AF202='Récap par client'!O$8,'Suivi des temps'!$AI202,0)+IF('Suivi des temps'!$AK202='Récap par client'!O$8,'Suivi des temps'!$AN202,0)</f>
        <v>0</v>
      </c>
      <c r="P201" s="41">
        <f>IF('Suivi des temps'!$G202='Récap par client'!P$8,'Suivi des temps'!$J202,0)+IF('Suivi des temps'!$L202='Récap par client'!P$8,'Suivi des temps'!$O202,0)+IF('Suivi des temps'!$Q202='Récap par client'!P$8,'Suivi des temps'!$T202,0)+IF('Suivi des temps'!$V202='Récap par client'!P$8,'Suivi des temps'!$Y202,0)+IF('Suivi des temps'!$AA202='Récap par client'!P$8,'Suivi des temps'!$AD202,0)+IF('Suivi des temps'!$AF202='Récap par client'!P$8,'Suivi des temps'!$AI202,0)+IF('Suivi des temps'!$AK202='Récap par client'!P$8,'Suivi des temps'!$AN202,0)</f>
        <v>0</v>
      </c>
      <c r="Q201" s="41">
        <f>IF('Suivi des temps'!$G202='Récap par client'!Q$8,'Suivi des temps'!$J202,0)+IF('Suivi des temps'!$L202='Récap par client'!Q$8,'Suivi des temps'!$O202,0)+IF('Suivi des temps'!$Q202='Récap par client'!Q$8,'Suivi des temps'!$T202,0)+IF('Suivi des temps'!$V202='Récap par client'!Q$8,'Suivi des temps'!$Y202,0)+IF('Suivi des temps'!$AA202='Récap par client'!Q$8,'Suivi des temps'!$AD202,0)+IF('Suivi des temps'!$AF202='Récap par client'!Q$8,'Suivi des temps'!$AI202,0)+IF('Suivi des temps'!$AK202='Récap par client'!Q$8,'Suivi des temps'!$AN202,0)</f>
        <v>0</v>
      </c>
      <c r="R201" s="41">
        <f>IF('Suivi des temps'!$G202='Récap par client'!R$8,'Suivi des temps'!$J202,0)+IF('Suivi des temps'!$L202='Récap par client'!R$8,'Suivi des temps'!$O202,0)+IF('Suivi des temps'!$Q202='Récap par client'!R$8,'Suivi des temps'!$T202,0)+IF('Suivi des temps'!$V202='Récap par client'!R$8,'Suivi des temps'!$Y202,0)+IF('Suivi des temps'!$AA202='Récap par client'!R$8,'Suivi des temps'!$AD202,0)+IF('Suivi des temps'!$AF202='Récap par client'!R$8,'Suivi des temps'!$AI202,0)+IF('Suivi des temps'!$AK202='Récap par client'!R$8,'Suivi des temps'!$AN202,0)</f>
        <v>0</v>
      </c>
      <c r="S201" s="41">
        <f>IF('Suivi des temps'!$G202='Récap par client'!S$8,'Suivi des temps'!$J202,0)+IF('Suivi des temps'!$L202='Récap par client'!S$8,'Suivi des temps'!$O202,0)+IF('Suivi des temps'!$Q202='Récap par client'!S$8,'Suivi des temps'!$T202,0)+IF('Suivi des temps'!$V202='Récap par client'!S$8,'Suivi des temps'!$Y202,0)+IF('Suivi des temps'!$AA202='Récap par client'!S$8,'Suivi des temps'!$AD202,0)+IF('Suivi des temps'!$AF202='Récap par client'!S$8,'Suivi des temps'!$AI202,0)+IF('Suivi des temps'!$AK202='Récap par client'!S$8,'Suivi des temps'!$AN202,0)</f>
        <v>0</v>
      </c>
      <c r="T201" s="41">
        <f>IF('Suivi des temps'!$G202='Récap par client'!T$8,'Suivi des temps'!$J202,0)+IF('Suivi des temps'!$L202='Récap par client'!T$8,'Suivi des temps'!$O202,0)+IF('Suivi des temps'!$Q202='Récap par client'!T$8,'Suivi des temps'!$T202,0)+IF('Suivi des temps'!$V202='Récap par client'!T$8,'Suivi des temps'!$Y202,0)+IF('Suivi des temps'!$AA202='Récap par client'!T$8,'Suivi des temps'!$AD202,0)+IF('Suivi des temps'!$AF202='Récap par client'!T$8,'Suivi des temps'!$AI202,0)+IF('Suivi des temps'!$AK202='Récap par client'!T$8,'Suivi des temps'!$AN202,0)</f>
        <v>0</v>
      </c>
      <c r="U201" s="41">
        <f>IF('Suivi des temps'!$G202='Récap par client'!U$8,'Suivi des temps'!$J202,0)+IF('Suivi des temps'!$L202='Récap par client'!U$8,'Suivi des temps'!$O202,0)+IF('Suivi des temps'!$Q202='Récap par client'!U$8,'Suivi des temps'!$T202,0)+IF('Suivi des temps'!$V202='Récap par client'!U$8,'Suivi des temps'!$Y202,0)+IF('Suivi des temps'!$AA202='Récap par client'!U$8,'Suivi des temps'!$AD202,0)+IF('Suivi des temps'!$AF202='Récap par client'!U$8,'Suivi des temps'!$AI202,0)+IF('Suivi des temps'!$AK202='Récap par client'!U$8,'Suivi des temps'!$AN202,0)</f>
        <v>0</v>
      </c>
      <c r="V201" s="41">
        <f>IF('Suivi des temps'!$G202='Récap par client'!V$8,'Suivi des temps'!$J202,0)+IF('Suivi des temps'!$L202='Récap par client'!V$8,'Suivi des temps'!$O202,0)+IF('Suivi des temps'!$Q202='Récap par client'!V$8,'Suivi des temps'!$T202,0)+IF('Suivi des temps'!$V202='Récap par client'!V$8,'Suivi des temps'!$Y202,0)+IF('Suivi des temps'!$AA202='Récap par client'!V$8,'Suivi des temps'!$AD202,0)+IF('Suivi des temps'!$AF202='Récap par client'!V$8,'Suivi des temps'!$AI202,0)+IF('Suivi des temps'!$AK202='Récap par client'!V$8,'Suivi des temps'!$AN202,0)</f>
        <v>0</v>
      </c>
      <c r="W201" s="41">
        <f>IF('Suivi des temps'!$G202='Récap par client'!W$8,'Suivi des temps'!$J202,0)+IF('Suivi des temps'!$L202='Récap par client'!W$8,'Suivi des temps'!$O202,0)+IF('Suivi des temps'!$Q202='Récap par client'!W$8,'Suivi des temps'!$T202,0)+IF('Suivi des temps'!$V202='Récap par client'!W$8,'Suivi des temps'!$Y202,0)+IF('Suivi des temps'!$AA202='Récap par client'!W$8,'Suivi des temps'!$AD202,0)+IF('Suivi des temps'!$AF202='Récap par client'!W$8,'Suivi des temps'!$AI202,0)+IF('Suivi des temps'!$AK202='Récap par client'!W$8,'Suivi des temps'!$AN202,0)</f>
        <v>0</v>
      </c>
      <c r="X201" s="41">
        <f>IF('Suivi des temps'!$G202='Récap par client'!X$8,'Suivi des temps'!$J202,0)+IF('Suivi des temps'!$L202='Récap par client'!X$8,'Suivi des temps'!$O202,0)+IF('Suivi des temps'!$Q202='Récap par client'!X$8,'Suivi des temps'!$T202,0)+IF('Suivi des temps'!$V202='Récap par client'!X$8,'Suivi des temps'!$Y202,0)+IF('Suivi des temps'!$AA202='Récap par client'!X$8,'Suivi des temps'!$AD202,0)+IF('Suivi des temps'!$AF202='Récap par client'!X$8,'Suivi des temps'!$AI202,0)+IF('Suivi des temps'!$AK202='Récap par client'!X$8,'Suivi des temps'!$AN202,0)</f>
        <v>0</v>
      </c>
      <c r="Y201" s="41">
        <f>IF('Suivi des temps'!$G202='Récap par client'!Y$8,'Suivi des temps'!$J202,0)+IF('Suivi des temps'!$L202='Récap par client'!Y$8,'Suivi des temps'!$O202,0)+IF('Suivi des temps'!$Q202='Récap par client'!Y$8,'Suivi des temps'!$T202,0)+IF('Suivi des temps'!$V202='Récap par client'!Y$8,'Suivi des temps'!$Y202,0)+IF('Suivi des temps'!$AA202='Récap par client'!Y$8,'Suivi des temps'!$AD202,0)+IF('Suivi des temps'!$AF202='Récap par client'!Y$8,'Suivi des temps'!$AI202,0)+IF('Suivi des temps'!$AK202='Récap par client'!Y$8,'Suivi des temps'!$AN202,0)</f>
        <v>0</v>
      </c>
      <c r="Z201" s="41">
        <f>IF('Suivi des temps'!$G202='Récap par client'!Z$8,'Suivi des temps'!$J202,0)+IF('Suivi des temps'!$L202='Récap par client'!Z$8,'Suivi des temps'!$O202,0)+IF('Suivi des temps'!$Q202='Récap par client'!Z$8,'Suivi des temps'!$T202,0)+IF('Suivi des temps'!$V202='Récap par client'!Z$8,'Suivi des temps'!$Y202,0)+IF('Suivi des temps'!$AA202='Récap par client'!Z$8,'Suivi des temps'!$AD202,0)+IF('Suivi des temps'!$AF202='Récap par client'!Z$8,'Suivi des temps'!$AI202,0)+IF('Suivi des temps'!$AK202='Récap par client'!Z$8,'Suivi des temps'!$AN202,0)</f>
        <v>0</v>
      </c>
      <c r="AA201" s="45">
        <f t="shared" si="14"/>
        <v>0</v>
      </c>
    </row>
    <row r="202" spans="2:27" ht="20.8" customHeight="1" x14ac:dyDescent="0.25">
      <c r="B202" s="25" t="str">
        <f t="shared" ref="B202:B265" si="15">IF(ISERROR(IF(YEAR($D201)=YEAR($D202),"",YEAR($D202))),"",IF(YEAR($D201)=YEAR($D202),"",YEAR($D202)))</f>
        <v/>
      </c>
      <c r="C202" s="23" t="str">
        <f t="shared" ref="C202:C265" si="16">IF(ISERROR(IF(MONTH($D202)=MONTH($D201),"",VLOOKUP(MONTH($D202),$A$665:$B$676,2,0))),"",IF(MONTH($D202)=MONTH($D201),"",VLOOKUP(MONTH($D202),$A$665:$B$676,2,0)))</f>
        <v/>
      </c>
      <c r="D202" s="17">
        <f t="shared" ref="D202:D265" si="17">IF(ISERROR(IF((D201+1)&lt;=$D$6,(D201+1),"")),"",IF((D201+1)&lt;=$D$6,(D201+1),""))</f>
        <v>45485</v>
      </c>
      <c r="E202" s="32" t="str">
        <f t="shared" ref="E202:E265" si="18">IF(ISERROR(VLOOKUP(WEEKDAY($D202),$A$678:$B$684,2,0)),"",VLOOKUP(WEEKDAY($D202),$A$678:$B$684,2,0))</f>
        <v>Vendredi</v>
      </c>
      <c r="F202" s="41">
        <f>IF('Suivi des temps'!$G203='Récap par client'!F$8,'Suivi des temps'!$J203,0)+IF('Suivi des temps'!$L203='Récap par client'!F$8,'Suivi des temps'!$O203,0)+IF('Suivi des temps'!$Q203='Récap par client'!F$8,'Suivi des temps'!$T203,0)+IF('Suivi des temps'!$V203='Récap par client'!F$8,'Suivi des temps'!$Y203,0)+IF('Suivi des temps'!$AA203='Récap par client'!F$8,'Suivi des temps'!$AD203,0)+IF('Suivi des temps'!$AF203='Récap par client'!F$8,'Suivi des temps'!$AI203,0)+IF('Suivi des temps'!$AK203='Récap par client'!F$8,'Suivi des temps'!$AN203,0)</f>
        <v>0</v>
      </c>
      <c r="G202" s="41">
        <f>IF('Suivi des temps'!$G203='Récap par client'!G$8,'Suivi des temps'!$J203,0)+IF('Suivi des temps'!$L203='Récap par client'!G$8,'Suivi des temps'!$O203,0)+IF('Suivi des temps'!$Q203='Récap par client'!G$8,'Suivi des temps'!$T203,0)+IF('Suivi des temps'!$V203='Récap par client'!G$8,'Suivi des temps'!$Y203,0)+IF('Suivi des temps'!$AA203='Récap par client'!G$8,'Suivi des temps'!$AD203,0)+IF('Suivi des temps'!$AF203='Récap par client'!G$8,'Suivi des temps'!$AI203,0)+IF('Suivi des temps'!$AK203='Récap par client'!G$8,'Suivi des temps'!$AN203,0)</f>
        <v>0</v>
      </c>
      <c r="H202" s="41">
        <f>IF('Suivi des temps'!$G203='Récap par client'!H$8,'Suivi des temps'!$J203,0)+IF('Suivi des temps'!$L203='Récap par client'!H$8,'Suivi des temps'!$O203,0)+IF('Suivi des temps'!$Q203='Récap par client'!H$8,'Suivi des temps'!$T203,0)+IF('Suivi des temps'!$V203='Récap par client'!H$8,'Suivi des temps'!$Y203,0)+IF('Suivi des temps'!$AA203='Récap par client'!H$8,'Suivi des temps'!$AD203,0)+IF('Suivi des temps'!$AF203='Récap par client'!H$8,'Suivi des temps'!$AI203,0)+IF('Suivi des temps'!$AK203='Récap par client'!H$8,'Suivi des temps'!$AN203,0)</f>
        <v>0</v>
      </c>
      <c r="I202" s="41">
        <f>IF('Suivi des temps'!$G203='Récap par client'!I$8,'Suivi des temps'!$J203,0)+IF('Suivi des temps'!$L203='Récap par client'!I$8,'Suivi des temps'!$O203,0)+IF('Suivi des temps'!$Q203='Récap par client'!I$8,'Suivi des temps'!$T203,0)+IF('Suivi des temps'!$V203='Récap par client'!I$8,'Suivi des temps'!$Y203,0)+IF('Suivi des temps'!$AA203='Récap par client'!I$8,'Suivi des temps'!$AD203,0)+IF('Suivi des temps'!$AF203='Récap par client'!I$8,'Suivi des temps'!$AI203,0)+IF('Suivi des temps'!$AK203='Récap par client'!I$8,'Suivi des temps'!$AN203,0)</f>
        <v>0</v>
      </c>
      <c r="J202" s="41">
        <f>IF('Suivi des temps'!$G203='Récap par client'!J$8,'Suivi des temps'!$J203,0)+IF('Suivi des temps'!$L203='Récap par client'!J$8,'Suivi des temps'!$O203,0)+IF('Suivi des temps'!$Q203='Récap par client'!J$8,'Suivi des temps'!$T203,0)+IF('Suivi des temps'!$V203='Récap par client'!J$8,'Suivi des temps'!$Y203,0)+IF('Suivi des temps'!$AA203='Récap par client'!J$8,'Suivi des temps'!$AD203,0)+IF('Suivi des temps'!$AF203='Récap par client'!J$8,'Suivi des temps'!$AI203,0)+IF('Suivi des temps'!$AK203='Récap par client'!J$8,'Suivi des temps'!$AN203,0)</f>
        <v>0</v>
      </c>
      <c r="K202" s="41">
        <f>IF('Suivi des temps'!$G203='Récap par client'!K$8,'Suivi des temps'!$J203,0)+IF('Suivi des temps'!$L203='Récap par client'!K$8,'Suivi des temps'!$O203,0)+IF('Suivi des temps'!$Q203='Récap par client'!K$8,'Suivi des temps'!$T203,0)+IF('Suivi des temps'!$V203='Récap par client'!K$8,'Suivi des temps'!$Y203,0)+IF('Suivi des temps'!$AA203='Récap par client'!K$8,'Suivi des temps'!$AD203,0)+IF('Suivi des temps'!$AF203='Récap par client'!K$8,'Suivi des temps'!$AI203,0)+IF('Suivi des temps'!$AK203='Récap par client'!K$8,'Suivi des temps'!$AN203,0)</f>
        <v>0</v>
      </c>
      <c r="L202" s="41">
        <f>IF('Suivi des temps'!$G203='Récap par client'!L$8,'Suivi des temps'!$J203,0)+IF('Suivi des temps'!$L203='Récap par client'!L$8,'Suivi des temps'!$O203,0)+IF('Suivi des temps'!$Q203='Récap par client'!L$8,'Suivi des temps'!$T203,0)+IF('Suivi des temps'!$V203='Récap par client'!L$8,'Suivi des temps'!$Y203,0)+IF('Suivi des temps'!$AA203='Récap par client'!L$8,'Suivi des temps'!$AD203,0)+IF('Suivi des temps'!$AF203='Récap par client'!L$8,'Suivi des temps'!$AI203,0)+IF('Suivi des temps'!$AK203='Récap par client'!L$8,'Suivi des temps'!$AN203,0)</f>
        <v>0</v>
      </c>
      <c r="M202" s="41">
        <f>IF('Suivi des temps'!$G203='Récap par client'!M$8,'Suivi des temps'!$J203,0)+IF('Suivi des temps'!$L203='Récap par client'!M$8,'Suivi des temps'!$O203,0)+IF('Suivi des temps'!$Q203='Récap par client'!M$8,'Suivi des temps'!$T203,0)+IF('Suivi des temps'!$V203='Récap par client'!M$8,'Suivi des temps'!$Y203,0)+IF('Suivi des temps'!$AA203='Récap par client'!M$8,'Suivi des temps'!$AD203,0)+IF('Suivi des temps'!$AF203='Récap par client'!M$8,'Suivi des temps'!$AI203,0)+IF('Suivi des temps'!$AK203='Récap par client'!M$8,'Suivi des temps'!$AN203,0)</f>
        <v>0</v>
      </c>
      <c r="N202" s="41">
        <f>IF('Suivi des temps'!$G203='Récap par client'!N$8,'Suivi des temps'!$J203,0)+IF('Suivi des temps'!$L203='Récap par client'!N$8,'Suivi des temps'!$O203,0)+IF('Suivi des temps'!$Q203='Récap par client'!N$8,'Suivi des temps'!$T203,0)+IF('Suivi des temps'!$V203='Récap par client'!N$8,'Suivi des temps'!$Y203,0)+IF('Suivi des temps'!$AA203='Récap par client'!N$8,'Suivi des temps'!$AD203,0)+IF('Suivi des temps'!$AF203='Récap par client'!N$8,'Suivi des temps'!$AI203,0)+IF('Suivi des temps'!$AK203='Récap par client'!N$8,'Suivi des temps'!$AN203,0)</f>
        <v>0</v>
      </c>
      <c r="O202" s="41">
        <f>IF('Suivi des temps'!$G203='Récap par client'!O$8,'Suivi des temps'!$J203,0)+IF('Suivi des temps'!$L203='Récap par client'!O$8,'Suivi des temps'!$O203,0)+IF('Suivi des temps'!$Q203='Récap par client'!O$8,'Suivi des temps'!$T203,0)+IF('Suivi des temps'!$V203='Récap par client'!O$8,'Suivi des temps'!$Y203,0)+IF('Suivi des temps'!$AA203='Récap par client'!O$8,'Suivi des temps'!$AD203,0)+IF('Suivi des temps'!$AF203='Récap par client'!O$8,'Suivi des temps'!$AI203,0)+IF('Suivi des temps'!$AK203='Récap par client'!O$8,'Suivi des temps'!$AN203,0)</f>
        <v>0</v>
      </c>
      <c r="P202" s="41">
        <f>IF('Suivi des temps'!$G203='Récap par client'!P$8,'Suivi des temps'!$J203,0)+IF('Suivi des temps'!$L203='Récap par client'!P$8,'Suivi des temps'!$O203,0)+IF('Suivi des temps'!$Q203='Récap par client'!P$8,'Suivi des temps'!$T203,0)+IF('Suivi des temps'!$V203='Récap par client'!P$8,'Suivi des temps'!$Y203,0)+IF('Suivi des temps'!$AA203='Récap par client'!P$8,'Suivi des temps'!$AD203,0)+IF('Suivi des temps'!$AF203='Récap par client'!P$8,'Suivi des temps'!$AI203,0)+IF('Suivi des temps'!$AK203='Récap par client'!P$8,'Suivi des temps'!$AN203,0)</f>
        <v>0</v>
      </c>
      <c r="Q202" s="41">
        <f>IF('Suivi des temps'!$G203='Récap par client'!Q$8,'Suivi des temps'!$J203,0)+IF('Suivi des temps'!$L203='Récap par client'!Q$8,'Suivi des temps'!$O203,0)+IF('Suivi des temps'!$Q203='Récap par client'!Q$8,'Suivi des temps'!$T203,0)+IF('Suivi des temps'!$V203='Récap par client'!Q$8,'Suivi des temps'!$Y203,0)+IF('Suivi des temps'!$AA203='Récap par client'!Q$8,'Suivi des temps'!$AD203,0)+IF('Suivi des temps'!$AF203='Récap par client'!Q$8,'Suivi des temps'!$AI203,0)+IF('Suivi des temps'!$AK203='Récap par client'!Q$8,'Suivi des temps'!$AN203,0)</f>
        <v>0</v>
      </c>
      <c r="R202" s="41">
        <f>IF('Suivi des temps'!$G203='Récap par client'!R$8,'Suivi des temps'!$J203,0)+IF('Suivi des temps'!$L203='Récap par client'!R$8,'Suivi des temps'!$O203,0)+IF('Suivi des temps'!$Q203='Récap par client'!R$8,'Suivi des temps'!$T203,0)+IF('Suivi des temps'!$V203='Récap par client'!R$8,'Suivi des temps'!$Y203,0)+IF('Suivi des temps'!$AA203='Récap par client'!R$8,'Suivi des temps'!$AD203,0)+IF('Suivi des temps'!$AF203='Récap par client'!R$8,'Suivi des temps'!$AI203,0)+IF('Suivi des temps'!$AK203='Récap par client'!R$8,'Suivi des temps'!$AN203,0)</f>
        <v>0</v>
      </c>
      <c r="S202" s="41">
        <f>IF('Suivi des temps'!$G203='Récap par client'!S$8,'Suivi des temps'!$J203,0)+IF('Suivi des temps'!$L203='Récap par client'!S$8,'Suivi des temps'!$O203,0)+IF('Suivi des temps'!$Q203='Récap par client'!S$8,'Suivi des temps'!$T203,0)+IF('Suivi des temps'!$V203='Récap par client'!S$8,'Suivi des temps'!$Y203,0)+IF('Suivi des temps'!$AA203='Récap par client'!S$8,'Suivi des temps'!$AD203,0)+IF('Suivi des temps'!$AF203='Récap par client'!S$8,'Suivi des temps'!$AI203,0)+IF('Suivi des temps'!$AK203='Récap par client'!S$8,'Suivi des temps'!$AN203,0)</f>
        <v>0</v>
      </c>
      <c r="T202" s="41">
        <f>IF('Suivi des temps'!$G203='Récap par client'!T$8,'Suivi des temps'!$J203,0)+IF('Suivi des temps'!$L203='Récap par client'!T$8,'Suivi des temps'!$O203,0)+IF('Suivi des temps'!$Q203='Récap par client'!T$8,'Suivi des temps'!$T203,0)+IF('Suivi des temps'!$V203='Récap par client'!T$8,'Suivi des temps'!$Y203,0)+IF('Suivi des temps'!$AA203='Récap par client'!T$8,'Suivi des temps'!$AD203,0)+IF('Suivi des temps'!$AF203='Récap par client'!T$8,'Suivi des temps'!$AI203,0)+IF('Suivi des temps'!$AK203='Récap par client'!T$8,'Suivi des temps'!$AN203,0)</f>
        <v>0</v>
      </c>
      <c r="U202" s="41">
        <f>IF('Suivi des temps'!$G203='Récap par client'!U$8,'Suivi des temps'!$J203,0)+IF('Suivi des temps'!$L203='Récap par client'!U$8,'Suivi des temps'!$O203,0)+IF('Suivi des temps'!$Q203='Récap par client'!U$8,'Suivi des temps'!$T203,0)+IF('Suivi des temps'!$V203='Récap par client'!U$8,'Suivi des temps'!$Y203,0)+IF('Suivi des temps'!$AA203='Récap par client'!U$8,'Suivi des temps'!$AD203,0)+IF('Suivi des temps'!$AF203='Récap par client'!U$8,'Suivi des temps'!$AI203,0)+IF('Suivi des temps'!$AK203='Récap par client'!U$8,'Suivi des temps'!$AN203,0)</f>
        <v>0</v>
      </c>
      <c r="V202" s="41">
        <f>IF('Suivi des temps'!$G203='Récap par client'!V$8,'Suivi des temps'!$J203,0)+IF('Suivi des temps'!$L203='Récap par client'!V$8,'Suivi des temps'!$O203,0)+IF('Suivi des temps'!$Q203='Récap par client'!V$8,'Suivi des temps'!$T203,0)+IF('Suivi des temps'!$V203='Récap par client'!V$8,'Suivi des temps'!$Y203,0)+IF('Suivi des temps'!$AA203='Récap par client'!V$8,'Suivi des temps'!$AD203,0)+IF('Suivi des temps'!$AF203='Récap par client'!V$8,'Suivi des temps'!$AI203,0)+IF('Suivi des temps'!$AK203='Récap par client'!V$8,'Suivi des temps'!$AN203,0)</f>
        <v>0</v>
      </c>
      <c r="W202" s="41">
        <f>IF('Suivi des temps'!$G203='Récap par client'!W$8,'Suivi des temps'!$J203,0)+IF('Suivi des temps'!$L203='Récap par client'!W$8,'Suivi des temps'!$O203,0)+IF('Suivi des temps'!$Q203='Récap par client'!W$8,'Suivi des temps'!$T203,0)+IF('Suivi des temps'!$V203='Récap par client'!W$8,'Suivi des temps'!$Y203,0)+IF('Suivi des temps'!$AA203='Récap par client'!W$8,'Suivi des temps'!$AD203,0)+IF('Suivi des temps'!$AF203='Récap par client'!W$8,'Suivi des temps'!$AI203,0)+IF('Suivi des temps'!$AK203='Récap par client'!W$8,'Suivi des temps'!$AN203,0)</f>
        <v>0</v>
      </c>
      <c r="X202" s="41">
        <f>IF('Suivi des temps'!$G203='Récap par client'!X$8,'Suivi des temps'!$J203,0)+IF('Suivi des temps'!$L203='Récap par client'!X$8,'Suivi des temps'!$O203,0)+IF('Suivi des temps'!$Q203='Récap par client'!X$8,'Suivi des temps'!$T203,0)+IF('Suivi des temps'!$V203='Récap par client'!X$8,'Suivi des temps'!$Y203,0)+IF('Suivi des temps'!$AA203='Récap par client'!X$8,'Suivi des temps'!$AD203,0)+IF('Suivi des temps'!$AF203='Récap par client'!X$8,'Suivi des temps'!$AI203,0)+IF('Suivi des temps'!$AK203='Récap par client'!X$8,'Suivi des temps'!$AN203,0)</f>
        <v>0</v>
      </c>
      <c r="Y202" s="41">
        <f>IF('Suivi des temps'!$G203='Récap par client'!Y$8,'Suivi des temps'!$J203,0)+IF('Suivi des temps'!$L203='Récap par client'!Y$8,'Suivi des temps'!$O203,0)+IF('Suivi des temps'!$Q203='Récap par client'!Y$8,'Suivi des temps'!$T203,0)+IF('Suivi des temps'!$V203='Récap par client'!Y$8,'Suivi des temps'!$Y203,0)+IF('Suivi des temps'!$AA203='Récap par client'!Y$8,'Suivi des temps'!$AD203,0)+IF('Suivi des temps'!$AF203='Récap par client'!Y$8,'Suivi des temps'!$AI203,0)+IF('Suivi des temps'!$AK203='Récap par client'!Y$8,'Suivi des temps'!$AN203,0)</f>
        <v>0</v>
      </c>
      <c r="Z202" s="41">
        <f>IF('Suivi des temps'!$G203='Récap par client'!Z$8,'Suivi des temps'!$J203,0)+IF('Suivi des temps'!$L203='Récap par client'!Z$8,'Suivi des temps'!$O203,0)+IF('Suivi des temps'!$Q203='Récap par client'!Z$8,'Suivi des temps'!$T203,0)+IF('Suivi des temps'!$V203='Récap par client'!Z$8,'Suivi des temps'!$Y203,0)+IF('Suivi des temps'!$AA203='Récap par client'!Z$8,'Suivi des temps'!$AD203,0)+IF('Suivi des temps'!$AF203='Récap par client'!Z$8,'Suivi des temps'!$AI203,0)+IF('Suivi des temps'!$AK203='Récap par client'!Z$8,'Suivi des temps'!$AN203,0)</f>
        <v>0</v>
      </c>
      <c r="AA202" s="45">
        <f t="shared" ref="AA202:AA265" si="19">SUM(F202:Z202)</f>
        <v>0</v>
      </c>
    </row>
    <row r="203" spans="2:27" ht="20.8" customHeight="1" x14ac:dyDescent="0.25">
      <c r="B203" s="25" t="str">
        <f t="shared" si="15"/>
        <v/>
      </c>
      <c r="C203" s="23" t="str">
        <f t="shared" si="16"/>
        <v/>
      </c>
      <c r="D203" s="17">
        <f t="shared" si="17"/>
        <v>45486</v>
      </c>
      <c r="E203" s="32" t="str">
        <f t="shared" si="18"/>
        <v>Samedi</v>
      </c>
      <c r="F203" s="41">
        <f>IF('Suivi des temps'!$G204='Récap par client'!F$8,'Suivi des temps'!$J204,0)+IF('Suivi des temps'!$L204='Récap par client'!F$8,'Suivi des temps'!$O204,0)+IF('Suivi des temps'!$Q204='Récap par client'!F$8,'Suivi des temps'!$T204,0)+IF('Suivi des temps'!$V204='Récap par client'!F$8,'Suivi des temps'!$Y204,0)+IF('Suivi des temps'!$AA204='Récap par client'!F$8,'Suivi des temps'!$AD204,0)+IF('Suivi des temps'!$AF204='Récap par client'!F$8,'Suivi des temps'!$AI204,0)+IF('Suivi des temps'!$AK204='Récap par client'!F$8,'Suivi des temps'!$AN204,0)</f>
        <v>0</v>
      </c>
      <c r="G203" s="41">
        <f>IF('Suivi des temps'!$G204='Récap par client'!G$8,'Suivi des temps'!$J204,0)+IF('Suivi des temps'!$L204='Récap par client'!G$8,'Suivi des temps'!$O204,0)+IF('Suivi des temps'!$Q204='Récap par client'!G$8,'Suivi des temps'!$T204,0)+IF('Suivi des temps'!$V204='Récap par client'!G$8,'Suivi des temps'!$Y204,0)+IF('Suivi des temps'!$AA204='Récap par client'!G$8,'Suivi des temps'!$AD204,0)+IF('Suivi des temps'!$AF204='Récap par client'!G$8,'Suivi des temps'!$AI204,0)+IF('Suivi des temps'!$AK204='Récap par client'!G$8,'Suivi des temps'!$AN204,0)</f>
        <v>0</v>
      </c>
      <c r="H203" s="41">
        <f>IF('Suivi des temps'!$G204='Récap par client'!H$8,'Suivi des temps'!$J204,0)+IF('Suivi des temps'!$L204='Récap par client'!H$8,'Suivi des temps'!$O204,0)+IF('Suivi des temps'!$Q204='Récap par client'!H$8,'Suivi des temps'!$T204,0)+IF('Suivi des temps'!$V204='Récap par client'!H$8,'Suivi des temps'!$Y204,0)+IF('Suivi des temps'!$AA204='Récap par client'!H$8,'Suivi des temps'!$AD204,0)+IF('Suivi des temps'!$AF204='Récap par client'!H$8,'Suivi des temps'!$AI204,0)+IF('Suivi des temps'!$AK204='Récap par client'!H$8,'Suivi des temps'!$AN204,0)</f>
        <v>0</v>
      </c>
      <c r="I203" s="41">
        <f>IF('Suivi des temps'!$G204='Récap par client'!I$8,'Suivi des temps'!$J204,0)+IF('Suivi des temps'!$L204='Récap par client'!I$8,'Suivi des temps'!$O204,0)+IF('Suivi des temps'!$Q204='Récap par client'!I$8,'Suivi des temps'!$T204,0)+IF('Suivi des temps'!$V204='Récap par client'!I$8,'Suivi des temps'!$Y204,0)+IF('Suivi des temps'!$AA204='Récap par client'!I$8,'Suivi des temps'!$AD204,0)+IF('Suivi des temps'!$AF204='Récap par client'!I$8,'Suivi des temps'!$AI204,0)+IF('Suivi des temps'!$AK204='Récap par client'!I$8,'Suivi des temps'!$AN204,0)</f>
        <v>0</v>
      </c>
      <c r="J203" s="41">
        <f>IF('Suivi des temps'!$G204='Récap par client'!J$8,'Suivi des temps'!$J204,0)+IF('Suivi des temps'!$L204='Récap par client'!J$8,'Suivi des temps'!$O204,0)+IF('Suivi des temps'!$Q204='Récap par client'!J$8,'Suivi des temps'!$T204,0)+IF('Suivi des temps'!$V204='Récap par client'!J$8,'Suivi des temps'!$Y204,0)+IF('Suivi des temps'!$AA204='Récap par client'!J$8,'Suivi des temps'!$AD204,0)+IF('Suivi des temps'!$AF204='Récap par client'!J$8,'Suivi des temps'!$AI204,0)+IF('Suivi des temps'!$AK204='Récap par client'!J$8,'Suivi des temps'!$AN204,0)</f>
        <v>0</v>
      </c>
      <c r="K203" s="41">
        <f>IF('Suivi des temps'!$G204='Récap par client'!K$8,'Suivi des temps'!$J204,0)+IF('Suivi des temps'!$L204='Récap par client'!K$8,'Suivi des temps'!$O204,0)+IF('Suivi des temps'!$Q204='Récap par client'!K$8,'Suivi des temps'!$T204,0)+IF('Suivi des temps'!$V204='Récap par client'!K$8,'Suivi des temps'!$Y204,0)+IF('Suivi des temps'!$AA204='Récap par client'!K$8,'Suivi des temps'!$AD204,0)+IF('Suivi des temps'!$AF204='Récap par client'!K$8,'Suivi des temps'!$AI204,0)+IF('Suivi des temps'!$AK204='Récap par client'!K$8,'Suivi des temps'!$AN204,0)</f>
        <v>0</v>
      </c>
      <c r="L203" s="41">
        <f>IF('Suivi des temps'!$G204='Récap par client'!L$8,'Suivi des temps'!$J204,0)+IF('Suivi des temps'!$L204='Récap par client'!L$8,'Suivi des temps'!$O204,0)+IF('Suivi des temps'!$Q204='Récap par client'!L$8,'Suivi des temps'!$T204,0)+IF('Suivi des temps'!$V204='Récap par client'!L$8,'Suivi des temps'!$Y204,0)+IF('Suivi des temps'!$AA204='Récap par client'!L$8,'Suivi des temps'!$AD204,0)+IF('Suivi des temps'!$AF204='Récap par client'!L$8,'Suivi des temps'!$AI204,0)+IF('Suivi des temps'!$AK204='Récap par client'!L$8,'Suivi des temps'!$AN204,0)</f>
        <v>0</v>
      </c>
      <c r="M203" s="41">
        <f>IF('Suivi des temps'!$G204='Récap par client'!M$8,'Suivi des temps'!$J204,0)+IF('Suivi des temps'!$L204='Récap par client'!M$8,'Suivi des temps'!$O204,0)+IF('Suivi des temps'!$Q204='Récap par client'!M$8,'Suivi des temps'!$T204,0)+IF('Suivi des temps'!$V204='Récap par client'!M$8,'Suivi des temps'!$Y204,0)+IF('Suivi des temps'!$AA204='Récap par client'!M$8,'Suivi des temps'!$AD204,0)+IF('Suivi des temps'!$AF204='Récap par client'!M$8,'Suivi des temps'!$AI204,0)+IF('Suivi des temps'!$AK204='Récap par client'!M$8,'Suivi des temps'!$AN204,0)</f>
        <v>0</v>
      </c>
      <c r="N203" s="41">
        <f>IF('Suivi des temps'!$G204='Récap par client'!N$8,'Suivi des temps'!$J204,0)+IF('Suivi des temps'!$L204='Récap par client'!N$8,'Suivi des temps'!$O204,0)+IF('Suivi des temps'!$Q204='Récap par client'!N$8,'Suivi des temps'!$T204,0)+IF('Suivi des temps'!$V204='Récap par client'!N$8,'Suivi des temps'!$Y204,0)+IF('Suivi des temps'!$AA204='Récap par client'!N$8,'Suivi des temps'!$AD204,0)+IF('Suivi des temps'!$AF204='Récap par client'!N$8,'Suivi des temps'!$AI204,0)+IF('Suivi des temps'!$AK204='Récap par client'!N$8,'Suivi des temps'!$AN204,0)</f>
        <v>0</v>
      </c>
      <c r="O203" s="41">
        <f>IF('Suivi des temps'!$G204='Récap par client'!O$8,'Suivi des temps'!$J204,0)+IF('Suivi des temps'!$L204='Récap par client'!O$8,'Suivi des temps'!$O204,0)+IF('Suivi des temps'!$Q204='Récap par client'!O$8,'Suivi des temps'!$T204,0)+IF('Suivi des temps'!$V204='Récap par client'!O$8,'Suivi des temps'!$Y204,0)+IF('Suivi des temps'!$AA204='Récap par client'!O$8,'Suivi des temps'!$AD204,0)+IF('Suivi des temps'!$AF204='Récap par client'!O$8,'Suivi des temps'!$AI204,0)+IF('Suivi des temps'!$AK204='Récap par client'!O$8,'Suivi des temps'!$AN204,0)</f>
        <v>0</v>
      </c>
      <c r="P203" s="41">
        <f>IF('Suivi des temps'!$G204='Récap par client'!P$8,'Suivi des temps'!$J204,0)+IF('Suivi des temps'!$L204='Récap par client'!P$8,'Suivi des temps'!$O204,0)+IF('Suivi des temps'!$Q204='Récap par client'!P$8,'Suivi des temps'!$T204,0)+IF('Suivi des temps'!$V204='Récap par client'!P$8,'Suivi des temps'!$Y204,0)+IF('Suivi des temps'!$AA204='Récap par client'!P$8,'Suivi des temps'!$AD204,0)+IF('Suivi des temps'!$AF204='Récap par client'!P$8,'Suivi des temps'!$AI204,0)+IF('Suivi des temps'!$AK204='Récap par client'!P$8,'Suivi des temps'!$AN204,0)</f>
        <v>0</v>
      </c>
      <c r="Q203" s="41">
        <f>IF('Suivi des temps'!$G204='Récap par client'!Q$8,'Suivi des temps'!$J204,0)+IF('Suivi des temps'!$L204='Récap par client'!Q$8,'Suivi des temps'!$O204,0)+IF('Suivi des temps'!$Q204='Récap par client'!Q$8,'Suivi des temps'!$T204,0)+IF('Suivi des temps'!$V204='Récap par client'!Q$8,'Suivi des temps'!$Y204,0)+IF('Suivi des temps'!$AA204='Récap par client'!Q$8,'Suivi des temps'!$AD204,0)+IF('Suivi des temps'!$AF204='Récap par client'!Q$8,'Suivi des temps'!$AI204,0)+IF('Suivi des temps'!$AK204='Récap par client'!Q$8,'Suivi des temps'!$AN204,0)</f>
        <v>0</v>
      </c>
      <c r="R203" s="41">
        <f>IF('Suivi des temps'!$G204='Récap par client'!R$8,'Suivi des temps'!$J204,0)+IF('Suivi des temps'!$L204='Récap par client'!R$8,'Suivi des temps'!$O204,0)+IF('Suivi des temps'!$Q204='Récap par client'!R$8,'Suivi des temps'!$T204,0)+IF('Suivi des temps'!$V204='Récap par client'!R$8,'Suivi des temps'!$Y204,0)+IF('Suivi des temps'!$AA204='Récap par client'!R$8,'Suivi des temps'!$AD204,0)+IF('Suivi des temps'!$AF204='Récap par client'!R$8,'Suivi des temps'!$AI204,0)+IF('Suivi des temps'!$AK204='Récap par client'!R$8,'Suivi des temps'!$AN204,0)</f>
        <v>0</v>
      </c>
      <c r="S203" s="41">
        <f>IF('Suivi des temps'!$G204='Récap par client'!S$8,'Suivi des temps'!$J204,0)+IF('Suivi des temps'!$L204='Récap par client'!S$8,'Suivi des temps'!$O204,0)+IF('Suivi des temps'!$Q204='Récap par client'!S$8,'Suivi des temps'!$T204,0)+IF('Suivi des temps'!$V204='Récap par client'!S$8,'Suivi des temps'!$Y204,0)+IF('Suivi des temps'!$AA204='Récap par client'!S$8,'Suivi des temps'!$AD204,0)+IF('Suivi des temps'!$AF204='Récap par client'!S$8,'Suivi des temps'!$AI204,0)+IF('Suivi des temps'!$AK204='Récap par client'!S$8,'Suivi des temps'!$AN204,0)</f>
        <v>0</v>
      </c>
      <c r="T203" s="41">
        <f>IF('Suivi des temps'!$G204='Récap par client'!T$8,'Suivi des temps'!$J204,0)+IF('Suivi des temps'!$L204='Récap par client'!T$8,'Suivi des temps'!$O204,0)+IF('Suivi des temps'!$Q204='Récap par client'!T$8,'Suivi des temps'!$T204,0)+IF('Suivi des temps'!$V204='Récap par client'!T$8,'Suivi des temps'!$Y204,0)+IF('Suivi des temps'!$AA204='Récap par client'!T$8,'Suivi des temps'!$AD204,0)+IF('Suivi des temps'!$AF204='Récap par client'!T$8,'Suivi des temps'!$AI204,0)+IF('Suivi des temps'!$AK204='Récap par client'!T$8,'Suivi des temps'!$AN204,0)</f>
        <v>0</v>
      </c>
      <c r="U203" s="41">
        <f>IF('Suivi des temps'!$G204='Récap par client'!U$8,'Suivi des temps'!$J204,0)+IF('Suivi des temps'!$L204='Récap par client'!U$8,'Suivi des temps'!$O204,0)+IF('Suivi des temps'!$Q204='Récap par client'!U$8,'Suivi des temps'!$T204,0)+IF('Suivi des temps'!$V204='Récap par client'!U$8,'Suivi des temps'!$Y204,0)+IF('Suivi des temps'!$AA204='Récap par client'!U$8,'Suivi des temps'!$AD204,0)+IF('Suivi des temps'!$AF204='Récap par client'!U$8,'Suivi des temps'!$AI204,0)+IF('Suivi des temps'!$AK204='Récap par client'!U$8,'Suivi des temps'!$AN204,0)</f>
        <v>0</v>
      </c>
      <c r="V203" s="41">
        <f>IF('Suivi des temps'!$G204='Récap par client'!V$8,'Suivi des temps'!$J204,0)+IF('Suivi des temps'!$L204='Récap par client'!V$8,'Suivi des temps'!$O204,0)+IF('Suivi des temps'!$Q204='Récap par client'!V$8,'Suivi des temps'!$T204,0)+IF('Suivi des temps'!$V204='Récap par client'!V$8,'Suivi des temps'!$Y204,0)+IF('Suivi des temps'!$AA204='Récap par client'!V$8,'Suivi des temps'!$AD204,0)+IF('Suivi des temps'!$AF204='Récap par client'!V$8,'Suivi des temps'!$AI204,0)+IF('Suivi des temps'!$AK204='Récap par client'!V$8,'Suivi des temps'!$AN204,0)</f>
        <v>0</v>
      </c>
      <c r="W203" s="41">
        <f>IF('Suivi des temps'!$G204='Récap par client'!W$8,'Suivi des temps'!$J204,0)+IF('Suivi des temps'!$L204='Récap par client'!W$8,'Suivi des temps'!$O204,0)+IF('Suivi des temps'!$Q204='Récap par client'!W$8,'Suivi des temps'!$T204,0)+IF('Suivi des temps'!$V204='Récap par client'!W$8,'Suivi des temps'!$Y204,0)+IF('Suivi des temps'!$AA204='Récap par client'!W$8,'Suivi des temps'!$AD204,0)+IF('Suivi des temps'!$AF204='Récap par client'!W$8,'Suivi des temps'!$AI204,0)+IF('Suivi des temps'!$AK204='Récap par client'!W$8,'Suivi des temps'!$AN204,0)</f>
        <v>0</v>
      </c>
      <c r="X203" s="41">
        <f>IF('Suivi des temps'!$G204='Récap par client'!X$8,'Suivi des temps'!$J204,0)+IF('Suivi des temps'!$L204='Récap par client'!X$8,'Suivi des temps'!$O204,0)+IF('Suivi des temps'!$Q204='Récap par client'!X$8,'Suivi des temps'!$T204,0)+IF('Suivi des temps'!$V204='Récap par client'!X$8,'Suivi des temps'!$Y204,0)+IF('Suivi des temps'!$AA204='Récap par client'!X$8,'Suivi des temps'!$AD204,0)+IF('Suivi des temps'!$AF204='Récap par client'!X$8,'Suivi des temps'!$AI204,0)+IF('Suivi des temps'!$AK204='Récap par client'!X$8,'Suivi des temps'!$AN204,0)</f>
        <v>0</v>
      </c>
      <c r="Y203" s="41">
        <f>IF('Suivi des temps'!$G204='Récap par client'!Y$8,'Suivi des temps'!$J204,0)+IF('Suivi des temps'!$L204='Récap par client'!Y$8,'Suivi des temps'!$O204,0)+IF('Suivi des temps'!$Q204='Récap par client'!Y$8,'Suivi des temps'!$T204,0)+IF('Suivi des temps'!$V204='Récap par client'!Y$8,'Suivi des temps'!$Y204,0)+IF('Suivi des temps'!$AA204='Récap par client'!Y$8,'Suivi des temps'!$AD204,0)+IF('Suivi des temps'!$AF204='Récap par client'!Y$8,'Suivi des temps'!$AI204,0)+IF('Suivi des temps'!$AK204='Récap par client'!Y$8,'Suivi des temps'!$AN204,0)</f>
        <v>0</v>
      </c>
      <c r="Z203" s="41">
        <f>IF('Suivi des temps'!$G204='Récap par client'!Z$8,'Suivi des temps'!$J204,0)+IF('Suivi des temps'!$L204='Récap par client'!Z$8,'Suivi des temps'!$O204,0)+IF('Suivi des temps'!$Q204='Récap par client'!Z$8,'Suivi des temps'!$T204,0)+IF('Suivi des temps'!$V204='Récap par client'!Z$8,'Suivi des temps'!$Y204,0)+IF('Suivi des temps'!$AA204='Récap par client'!Z$8,'Suivi des temps'!$AD204,0)+IF('Suivi des temps'!$AF204='Récap par client'!Z$8,'Suivi des temps'!$AI204,0)+IF('Suivi des temps'!$AK204='Récap par client'!Z$8,'Suivi des temps'!$AN204,0)</f>
        <v>0</v>
      </c>
      <c r="AA203" s="45">
        <f t="shared" si="19"/>
        <v>0</v>
      </c>
    </row>
    <row r="204" spans="2:27" ht="20.8" customHeight="1" x14ac:dyDescent="0.25">
      <c r="B204" s="25" t="str">
        <f t="shared" si="15"/>
        <v/>
      </c>
      <c r="C204" s="23" t="str">
        <f t="shared" si="16"/>
        <v/>
      </c>
      <c r="D204" s="17">
        <f t="shared" si="17"/>
        <v>45487</v>
      </c>
      <c r="E204" s="32" t="str">
        <f t="shared" si="18"/>
        <v>Dimanche</v>
      </c>
      <c r="F204" s="41">
        <f>IF('Suivi des temps'!$G205='Récap par client'!F$8,'Suivi des temps'!$J205,0)+IF('Suivi des temps'!$L205='Récap par client'!F$8,'Suivi des temps'!$O205,0)+IF('Suivi des temps'!$Q205='Récap par client'!F$8,'Suivi des temps'!$T205,0)+IF('Suivi des temps'!$V205='Récap par client'!F$8,'Suivi des temps'!$Y205,0)+IF('Suivi des temps'!$AA205='Récap par client'!F$8,'Suivi des temps'!$AD205,0)+IF('Suivi des temps'!$AF205='Récap par client'!F$8,'Suivi des temps'!$AI205,0)+IF('Suivi des temps'!$AK205='Récap par client'!F$8,'Suivi des temps'!$AN205,0)</f>
        <v>0</v>
      </c>
      <c r="G204" s="41">
        <f>IF('Suivi des temps'!$G205='Récap par client'!G$8,'Suivi des temps'!$J205,0)+IF('Suivi des temps'!$L205='Récap par client'!G$8,'Suivi des temps'!$O205,0)+IF('Suivi des temps'!$Q205='Récap par client'!G$8,'Suivi des temps'!$T205,0)+IF('Suivi des temps'!$V205='Récap par client'!G$8,'Suivi des temps'!$Y205,0)+IF('Suivi des temps'!$AA205='Récap par client'!G$8,'Suivi des temps'!$AD205,0)+IF('Suivi des temps'!$AF205='Récap par client'!G$8,'Suivi des temps'!$AI205,0)+IF('Suivi des temps'!$AK205='Récap par client'!G$8,'Suivi des temps'!$AN205,0)</f>
        <v>0</v>
      </c>
      <c r="H204" s="41">
        <f>IF('Suivi des temps'!$G205='Récap par client'!H$8,'Suivi des temps'!$J205,0)+IF('Suivi des temps'!$L205='Récap par client'!H$8,'Suivi des temps'!$O205,0)+IF('Suivi des temps'!$Q205='Récap par client'!H$8,'Suivi des temps'!$T205,0)+IF('Suivi des temps'!$V205='Récap par client'!H$8,'Suivi des temps'!$Y205,0)+IF('Suivi des temps'!$AA205='Récap par client'!H$8,'Suivi des temps'!$AD205,0)+IF('Suivi des temps'!$AF205='Récap par client'!H$8,'Suivi des temps'!$AI205,0)+IF('Suivi des temps'!$AK205='Récap par client'!H$8,'Suivi des temps'!$AN205,0)</f>
        <v>0</v>
      </c>
      <c r="I204" s="41">
        <f>IF('Suivi des temps'!$G205='Récap par client'!I$8,'Suivi des temps'!$J205,0)+IF('Suivi des temps'!$L205='Récap par client'!I$8,'Suivi des temps'!$O205,0)+IF('Suivi des temps'!$Q205='Récap par client'!I$8,'Suivi des temps'!$T205,0)+IF('Suivi des temps'!$V205='Récap par client'!I$8,'Suivi des temps'!$Y205,0)+IF('Suivi des temps'!$AA205='Récap par client'!I$8,'Suivi des temps'!$AD205,0)+IF('Suivi des temps'!$AF205='Récap par client'!I$8,'Suivi des temps'!$AI205,0)+IF('Suivi des temps'!$AK205='Récap par client'!I$8,'Suivi des temps'!$AN205,0)</f>
        <v>0</v>
      </c>
      <c r="J204" s="41">
        <f>IF('Suivi des temps'!$G205='Récap par client'!J$8,'Suivi des temps'!$J205,0)+IF('Suivi des temps'!$L205='Récap par client'!J$8,'Suivi des temps'!$O205,0)+IF('Suivi des temps'!$Q205='Récap par client'!J$8,'Suivi des temps'!$T205,0)+IF('Suivi des temps'!$V205='Récap par client'!J$8,'Suivi des temps'!$Y205,0)+IF('Suivi des temps'!$AA205='Récap par client'!J$8,'Suivi des temps'!$AD205,0)+IF('Suivi des temps'!$AF205='Récap par client'!J$8,'Suivi des temps'!$AI205,0)+IF('Suivi des temps'!$AK205='Récap par client'!J$8,'Suivi des temps'!$AN205,0)</f>
        <v>0</v>
      </c>
      <c r="K204" s="41">
        <f>IF('Suivi des temps'!$G205='Récap par client'!K$8,'Suivi des temps'!$J205,0)+IF('Suivi des temps'!$L205='Récap par client'!K$8,'Suivi des temps'!$O205,0)+IF('Suivi des temps'!$Q205='Récap par client'!K$8,'Suivi des temps'!$T205,0)+IF('Suivi des temps'!$V205='Récap par client'!K$8,'Suivi des temps'!$Y205,0)+IF('Suivi des temps'!$AA205='Récap par client'!K$8,'Suivi des temps'!$AD205,0)+IF('Suivi des temps'!$AF205='Récap par client'!K$8,'Suivi des temps'!$AI205,0)+IF('Suivi des temps'!$AK205='Récap par client'!K$8,'Suivi des temps'!$AN205,0)</f>
        <v>0</v>
      </c>
      <c r="L204" s="41">
        <f>IF('Suivi des temps'!$G205='Récap par client'!L$8,'Suivi des temps'!$J205,0)+IF('Suivi des temps'!$L205='Récap par client'!L$8,'Suivi des temps'!$O205,0)+IF('Suivi des temps'!$Q205='Récap par client'!L$8,'Suivi des temps'!$T205,0)+IF('Suivi des temps'!$V205='Récap par client'!L$8,'Suivi des temps'!$Y205,0)+IF('Suivi des temps'!$AA205='Récap par client'!L$8,'Suivi des temps'!$AD205,0)+IF('Suivi des temps'!$AF205='Récap par client'!L$8,'Suivi des temps'!$AI205,0)+IF('Suivi des temps'!$AK205='Récap par client'!L$8,'Suivi des temps'!$AN205,0)</f>
        <v>0</v>
      </c>
      <c r="M204" s="41">
        <f>IF('Suivi des temps'!$G205='Récap par client'!M$8,'Suivi des temps'!$J205,0)+IF('Suivi des temps'!$L205='Récap par client'!M$8,'Suivi des temps'!$O205,0)+IF('Suivi des temps'!$Q205='Récap par client'!M$8,'Suivi des temps'!$T205,0)+IF('Suivi des temps'!$V205='Récap par client'!M$8,'Suivi des temps'!$Y205,0)+IF('Suivi des temps'!$AA205='Récap par client'!M$8,'Suivi des temps'!$AD205,0)+IF('Suivi des temps'!$AF205='Récap par client'!M$8,'Suivi des temps'!$AI205,0)+IF('Suivi des temps'!$AK205='Récap par client'!M$8,'Suivi des temps'!$AN205,0)</f>
        <v>0</v>
      </c>
      <c r="N204" s="41">
        <f>IF('Suivi des temps'!$G205='Récap par client'!N$8,'Suivi des temps'!$J205,0)+IF('Suivi des temps'!$L205='Récap par client'!N$8,'Suivi des temps'!$O205,0)+IF('Suivi des temps'!$Q205='Récap par client'!N$8,'Suivi des temps'!$T205,0)+IF('Suivi des temps'!$V205='Récap par client'!N$8,'Suivi des temps'!$Y205,0)+IF('Suivi des temps'!$AA205='Récap par client'!N$8,'Suivi des temps'!$AD205,0)+IF('Suivi des temps'!$AF205='Récap par client'!N$8,'Suivi des temps'!$AI205,0)+IF('Suivi des temps'!$AK205='Récap par client'!N$8,'Suivi des temps'!$AN205,0)</f>
        <v>0</v>
      </c>
      <c r="O204" s="41">
        <f>IF('Suivi des temps'!$G205='Récap par client'!O$8,'Suivi des temps'!$J205,0)+IF('Suivi des temps'!$L205='Récap par client'!O$8,'Suivi des temps'!$O205,0)+IF('Suivi des temps'!$Q205='Récap par client'!O$8,'Suivi des temps'!$T205,0)+IF('Suivi des temps'!$V205='Récap par client'!O$8,'Suivi des temps'!$Y205,0)+IF('Suivi des temps'!$AA205='Récap par client'!O$8,'Suivi des temps'!$AD205,0)+IF('Suivi des temps'!$AF205='Récap par client'!O$8,'Suivi des temps'!$AI205,0)+IF('Suivi des temps'!$AK205='Récap par client'!O$8,'Suivi des temps'!$AN205,0)</f>
        <v>0</v>
      </c>
      <c r="P204" s="41">
        <f>IF('Suivi des temps'!$G205='Récap par client'!P$8,'Suivi des temps'!$J205,0)+IF('Suivi des temps'!$L205='Récap par client'!P$8,'Suivi des temps'!$O205,0)+IF('Suivi des temps'!$Q205='Récap par client'!P$8,'Suivi des temps'!$T205,0)+IF('Suivi des temps'!$V205='Récap par client'!P$8,'Suivi des temps'!$Y205,0)+IF('Suivi des temps'!$AA205='Récap par client'!P$8,'Suivi des temps'!$AD205,0)+IF('Suivi des temps'!$AF205='Récap par client'!P$8,'Suivi des temps'!$AI205,0)+IF('Suivi des temps'!$AK205='Récap par client'!P$8,'Suivi des temps'!$AN205,0)</f>
        <v>0</v>
      </c>
      <c r="Q204" s="41">
        <f>IF('Suivi des temps'!$G205='Récap par client'!Q$8,'Suivi des temps'!$J205,0)+IF('Suivi des temps'!$L205='Récap par client'!Q$8,'Suivi des temps'!$O205,0)+IF('Suivi des temps'!$Q205='Récap par client'!Q$8,'Suivi des temps'!$T205,0)+IF('Suivi des temps'!$V205='Récap par client'!Q$8,'Suivi des temps'!$Y205,0)+IF('Suivi des temps'!$AA205='Récap par client'!Q$8,'Suivi des temps'!$AD205,0)+IF('Suivi des temps'!$AF205='Récap par client'!Q$8,'Suivi des temps'!$AI205,0)+IF('Suivi des temps'!$AK205='Récap par client'!Q$8,'Suivi des temps'!$AN205,0)</f>
        <v>0</v>
      </c>
      <c r="R204" s="41">
        <f>IF('Suivi des temps'!$G205='Récap par client'!R$8,'Suivi des temps'!$J205,0)+IF('Suivi des temps'!$L205='Récap par client'!R$8,'Suivi des temps'!$O205,0)+IF('Suivi des temps'!$Q205='Récap par client'!R$8,'Suivi des temps'!$T205,0)+IF('Suivi des temps'!$V205='Récap par client'!R$8,'Suivi des temps'!$Y205,0)+IF('Suivi des temps'!$AA205='Récap par client'!R$8,'Suivi des temps'!$AD205,0)+IF('Suivi des temps'!$AF205='Récap par client'!R$8,'Suivi des temps'!$AI205,0)+IF('Suivi des temps'!$AK205='Récap par client'!R$8,'Suivi des temps'!$AN205,0)</f>
        <v>0</v>
      </c>
      <c r="S204" s="41">
        <f>IF('Suivi des temps'!$G205='Récap par client'!S$8,'Suivi des temps'!$J205,0)+IF('Suivi des temps'!$L205='Récap par client'!S$8,'Suivi des temps'!$O205,0)+IF('Suivi des temps'!$Q205='Récap par client'!S$8,'Suivi des temps'!$T205,0)+IF('Suivi des temps'!$V205='Récap par client'!S$8,'Suivi des temps'!$Y205,0)+IF('Suivi des temps'!$AA205='Récap par client'!S$8,'Suivi des temps'!$AD205,0)+IF('Suivi des temps'!$AF205='Récap par client'!S$8,'Suivi des temps'!$AI205,0)+IF('Suivi des temps'!$AK205='Récap par client'!S$8,'Suivi des temps'!$AN205,0)</f>
        <v>0</v>
      </c>
      <c r="T204" s="41">
        <f>IF('Suivi des temps'!$G205='Récap par client'!T$8,'Suivi des temps'!$J205,0)+IF('Suivi des temps'!$L205='Récap par client'!T$8,'Suivi des temps'!$O205,0)+IF('Suivi des temps'!$Q205='Récap par client'!T$8,'Suivi des temps'!$T205,0)+IF('Suivi des temps'!$V205='Récap par client'!T$8,'Suivi des temps'!$Y205,0)+IF('Suivi des temps'!$AA205='Récap par client'!T$8,'Suivi des temps'!$AD205,0)+IF('Suivi des temps'!$AF205='Récap par client'!T$8,'Suivi des temps'!$AI205,0)+IF('Suivi des temps'!$AK205='Récap par client'!T$8,'Suivi des temps'!$AN205,0)</f>
        <v>0</v>
      </c>
      <c r="U204" s="41">
        <f>IF('Suivi des temps'!$G205='Récap par client'!U$8,'Suivi des temps'!$J205,0)+IF('Suivi des temps'!$L205='Récap par client'!U$8,'Suivi des temps'!$O205,0)+IF('Suivi des temps'!$Q205='Récap par client'!U$8,'Suivi des temps'!$T205,0)+IF('Suivi des temps'!$V205='Récap par client'!U$8,'Suivi des temps'!$Y205,0)+IF('Suivi des temps'!$AA205='Récap par client'!U$8,'Suivi des temps'!$AD205,0)+IF('Suivi des temps'!$AF205='Récap par client'!U$8,'Suivi des temps'!$AI205,0)+IF('Suivi des temps'!$AK205='Récap par client'!U$8,'Suivi des temps'!$AN205,0)</f>
        <v>0</v>
      </c>
      <c r="V204" s="41">
        <f>IF('Suivi des temps'!$G205='Récap par client'!V$8,'Suivi des temps'!$J205,0)+IF('Suivi des temps'!$L205='Récap par client'!V$8,'Suivi des temps'!$O205,0)+IF('Suivi des temps'!$Q205='Récap par client'!V$8,'Suivi des temps'!$T205,0)+IF('Suivi des temps'!$V205='Récap par client'!V$8,'Suivi des temps'!$Y205,0)+IF('Suivi des temps'!$AA205='Récap par client'!V$8,'Suivi des temps'!$AD205,0)+IF('Suivi des temps'!$AF205='Récap par client'!V$8,'Suivi des temps'!$AI205,0)+IF('Suivi des temps'!$AK205='Récap par client'!V$8,'Suivi des temps'!$AN205,0)</f>
        <v>0</v>
      </c>
      <c r="W204" s="41">
        <f>IF('Suivi des temps'!$G205='Récap par client'!W$8,'Suivi des temps'!$J205,0)+IF('Suivi des temps'!$L205='Récap par client'!W$8,'Suivi des temps'!$O205,0)+IF('Suivi des temps'!$Q205='Récap par client'!W$8,'Suivi des temps'!$T205,0)+IF('Suivi des temps'!$V205='Récap par client'!W$8,'Suivi des temps'!$Y205,0)+IF('Suivi des temps'!$AA205='Récap par client'!W$8,'Suivi des temps'!$AD205,0)+IF('Suivi des temps'!$AF205='Récap par client'!W$8,'Suivi des temps'!$AI205,0)+IF('Suivi des temps'!$AK205='Récap par client'!W$8,'Suivi des temps'!$AN205,0)</f>
        <v>0</v>
      </c>
      <c r="X204" s="41">
        <f>IF('Suivi des temps'!$G205='Récap par client'!X$8,'Suivi des temps'!$J205,0)+IF('Suivi des temps'!$L205='Récap par client'!X$8,'Suivi des temps'!$O205,0)+IF('Suivi des temps'!$Q205='Récap par client'!X$8,'Suivi des temps'!$T205,0)+IF('Suivi des temps'!$V205='Récap par client'!X$8,'Suivi des temps'!$Y205,0)+IF('Suivi des temps'!$AA205='Récap par client'!X$8,'Suivi des temps'!$AD205,0)+IF('Suivi des temps'!$AF205='Récap par client'!X$8,'Suivi des temps'!$AI205,0)+IF('Suivi des temps'!$AK205='Récap par client'!X$8,'Suivi des temps'!$AN205,0)</f>
        <v>0</v>
      </c>
      <c r="Y204" s="41">
        <f>IF('Suivi des temps'!$G205='Récap par client'!Y$8,'Suivi des temps'!$J205,0)+IF('Suivi des temps'!$L205='Récap par client'!Y$8,'Suivi des temps'!$O205,0)+IF('Suivi des temps'!$Q205='Récap par client'!Y$8,'Suivi des temps'!$T205,0)+IF('Suivi des temps'!$V205='Récap par client'!Y$8,'Suivi des temps'!$Y205,0)+IF('Suivi des temps'!$AA205='Récap par client'!Y$8,'Suivi des temps'!$AD205,0)+IF('Suivi des temps'!$AF205='Récap par client'!Y$8,'Suivi des temps'!$AI205,0)+IF('Suivi des temps'!$AK205='Récap par client'!Y$8,'Suivi des temps'!$AN205,0)</f>
        <v>0</v>
      </c>
      <c r="Z204" s="41">
        <f>IF('Suivi des temps'!$G205='Récap par client'!Z$8,'Suivi des temps'!$J205,0)+IF('Suivi des temps'!$L205='Récap par client'!Z$8,'Suivi des temps'!$O205,0)+IF('Suivi des temps'!$Q205='Récap par client'!Z$8,'Suivi des temps'!$T205,0)+IF('Suivi des temps'!$V205='Récap par client'!Z$8,'Suivi des temps'!$Y205,0)+IF('Suivi des temps'!$AA205='Récap par client'!Z$8,'Suivi des temps'!$AD205,0)+IF('Suivi des temps'!$AF205='Récap par client'!Z$8,'Suivi des temps'!$AI205,0)+IF('Suivi des temps'!$AK205='Récap par client'!Z$8,'Suivi des temps'!$AN205,0)</f>
        <v>0</v>
      </c>
      <c r="AA204" s="45">
        <f t="shared" si="19"/>
        <v>0</v>
      </c>
    </row>
    <row r="205" spans="2:27" ht="20.8" customHeight="1" x14ac:dyDescent="0.25">
      <c r="B205" s="25" t="str">
        <f t="shared" si="15"/>
        <v/>
      </c>
      <c r="C205" s="23" t="str">
        <f t="shared" si="16"/>
        <v/>
      </c>
      <c r="D205" s="17">
        <f t="shared" si="17"/>
        <v>45488</v>
      </c>
      <c r="E205" s="32" t="str">
        <f t="shared" si="18"/>
        <v>Lundi</v>
      </c>
      <c r="F205" s="41">
        <f>IF('Suivi des temps'!$G206='Récap par client'!F$8,'Suivi des temps'!$J206,0)+IF('Suivi des temps'!$L206='Récap par client'!F$8,'Suivi des temps'!$O206,0)+IF('Suivi des temps'!$Q206='Récap par client'!F$8,'Suivi des temps'!$T206,0)+IF('Suivi des temps'!$V206='Récap par client'!F$8,'Suivi des temps'!$Y206,0)+IF('Suivi des temps'!$AA206='Récap par client'!F$8,'Suivi des temps'!$AD206,0)+IF('Suivi des temps'!$AF206='Récap par client'!F$8,'Suivi des temps'!$AI206,0)+IF('Suivi des temps'!$AK206='Récap par client'!F$8,'Suivi des temps'!$AN206,0)</f>
        <v>0</v>
      </c>
      <c r="G205" s="41">
        <f>IF('Suivi des temps'!$G206='Récap par client'!G$8,'Suivi des temps'!$J206,0)+IF('Suivi des temps'!$L206='Récap par client'!G$8,'Suivi des temps'!$O206,0)+IF('Suivi des temps'!$Q206='Récap par client'!G$8,'Suivi des temps'!$T206,0)+IF('Suivi des temps'!$V206='Récap par client'!G$8,'Suivi des temps'!$Y206,0)+IF('Suivi des temps'!$AA206='Récap par client'!G$8,'Suivi des temps'!$AD206,0)+IF('Suivi des temps'!$AF206='Récap par client'!G$8,'Suivi des temps'!$AI206,0)+IF('Suivi des temps'!$AK206='Récap par client'!G$8,'Suivi des temps'!$AN206,0)</f>
        <v>0</v>
      </c>
      <c r="H205" s="41">
        <f>IF('Suivi des temps'!$G206='Récap par client'!H$8,'Suivi des temps'!$J206,0)+IF('Suivi des temps'!$L206='Récap par client'!H$8,'Suivi des temps'!$O206,0)+IF('Suivi des temps'!$Q206='Récap par client'!H$8,'Suivi des temps'!$T206,0)+IF('Suivi des temps'!$V206='Récap par client'!H$8,'Suivi des temps'!$Y206,0)+IF('Suivi des temps'!$AA206='Récap par client'!H$8,'Suivi des temps'!$AD206,0)+IF('Suivi des temps'!$AF206='Récap par client'!H$8,'Suivi des temps'!$AI206,0)+IF('Suivi des temps'!$AK206='Récap par client'!H$8,'Suivi des temps'!$AN206,0)</f>
        <v>0</v>
      </c>
      <c r="I205" s="41">
        <f>IF('Suivi des temps'!$G206='Récap par client'!I$8,'Suivi des temps'!$J206,0)+IF('Suivi des temps'!$L206='Récap par client'!I$8,'Suivi des temps'!$O206,0)+IF('Suivi des temps'!$Q206='Récap par client'!I$8,'Suivi des temps'!$T206,0)+IF('Suivi des temps'!$V206='Récap par client'!I$8,'Suivi des temps'!$Y206,0)+IF('Suivi des temps'!$AA206='Récap par client'!I$8,'Suivi des temps'!$AD206,0)+IF('Suivi des temps'!$AF206='Récap par client'!I$8,'Suivi des temps'!$AI206,0)+IF('Suivi des temps'!$AK206='Récap par client'!I$8,'Suivi des temps'!$AN206,0)</f>
        <v>0</v>
      </c>
      <c r="J205" s="41">
        <f>IF('Suivi des temps'!$G206='Récap par client'!J$8,'Suivi des temps'!$J206,0)+IF('Suivi des temps'!$L206='Récap par client'!J$8,'Suivi des temps'!$O206,0)+IF('Suivi des temps'!$Q206='Récap par client'!J$8,'Suivi des temps'!$T206,0)+IF('Suivi des temps'!$V206='Récap par client'!J$8,'Suivi des temps'!$Y206,0)+IF('Suivi des temps'!$AA206='Récap par client'!J$8,'Suivi des temps'!$AD206,0)+IF('Suivi des temps'!$AF206='Récap par client'!J$8,'Suivi des temps'!$AI206,0)+IF('Suivi des temps'!$AK206='Récap par client'!J$8,'Suivi des temps'!$AN206,0)</f>
        <v>0</v>
      </c>
      <c r="K205" s="41">
        <f>IF('Suivi des temps'!$G206='Récap par client'!K$8,'Suivi des temps'!$J206,0)+IF('Suivi des temps'!$L206='Récap par client'!K$8,'Suivi des temps'!$O206,0)+IF('Suivi des temps'!$Q206='Récap par client'!K$8,'Suivi des temps'!$T206,0)+IF('Suivi des temps'!$V206='Récap par client'!K$8,'Suivi des temps'!$Y206,0)+IF('Suivi des temps'!$AA206='Récap par client'!K$8,'Suivi des temps'!$AD206,0)+IF('Suivi des temps'!$AF206='Récap par client'!K$8,'Suivi des temps'!$AI206,0)+IF('Suivi des temps'!$AK206='Récap par client'!K$8,'Suivi des temps'!$AN206,0)</f>
        <v>0</v>
      </c>
      <c r="L205" s="41">
        <f>IF('Suivi des temps'!$G206='Récap par client'!L$8,'Suivi des temps'!$J206,0)+IF('Suivi des temps'!$L206='Récap par client'!L$8,'Suivi des temps'!$O206,0)+IF('Suivi des temps'!$Q206='Récap par client'!L$8,'Suivi des temps'!$T206,0)+IF('Suivi des temps'!$V206='Récap par client'!L$8,'Suivi des temps'!$Y206,0)+IF('Suivi des temps'!$AA206='Récap par client'!L$8,'Suivi des temps'!$AD206,0)+IF('Suivi des temps'!$AF206='Récap par client'!L$8,'Suivi des temps'!$AI206,0)+IF('Suivi des temps'!$AK206='Récap par client'!L$8,'Suivi des temps'!$AN206,0)</f>
        <v>0</v>
      </c>
      <c r="M205" s="41">
        <f>IF('Suivi des temps'!$G206='Récap par client'!M$8,'Suivi des temps'!$J206,0)+IF('Suivi des temps'!$L206='Récap par client'!M$8,'Suivi des temps'!$O206,0)+IF('Suivi des temps'!$Q206='Récap par client'!M$8,'Suivi des temps'!$T206,0)+IF('Suivi des temps'!$V206='Récap par client'!M$8,'Suivi des temps'!$Y206,0)+IF('Suivi des temps'!$AA206='Récap par client'!M$8,'Suivi des temps'!$AD206,0)+IF('Suivi des temps'!$AF206='Récap par client'!M$8,'Suivi des temps'!$AI206,0)+IF('Suivi des temps'!$AK206='Récap par client'!M$8,'Suivi des temps'!$AN206,0)</f>
        <v>0</v>
      </c>
      <c r="N205" s="41">
        <f>IF('Suivi des temps'!$G206='Récap par client'!N$8,'Suivi des temps'!$J206,0)+IF('Suivi des temps'!$L206='Récap par client'!N$8,'Suivi des temps'!$O206,0)+IF('Suivi des temps'!$Q206='Récap par client'!N$8,'Suivi des temps'!$T206,0)+IF('Suivi des temps'!$V206='Récap par client'!N$8,'Suivi des temps'!$Y206,0)+IF('Suivi des temps'!$AA206='Récap par client'!N$8,'Suivi des temps'!$AD206,0)+IF('Suivi des temps'!$AF206='Récap par client'!N$8,'Suivi des temps'!$AI206,0)+IF('Suivi des temps'!$AK206='Récap par client'!N$8,'Suivi des temps'!$AN206,0)</f>
        <v>0</v>
      </c>
      <c r="O205" s="41">
        <f>IF('Suivi des temps'!$G206='Récap par client'!O$8,'Suivi des temps'!$J206,0)+IF('Suivi des temps'!$L206='Récap par client'!O$8,'Suivi des temps'!$O206,0)+IF('Suivi des temps'!$Q206='Récap par client'!O$8,'Suivi des temps'!$T206,0)+IF('Suivi des temps'!$V206='Récap par client'!O$8,'Suivi des temps'!$Y206,0)+IF('Suivi des temps'!$AA206='Récap par client'!O$8,'Suivi des temps'!$AD206,0)+IF('Suivi des temps'!$AF206='Récap par client'!O$8,'Suivi des temps'!$AI206,0)+IF('Suivi des temps'!$AK206='Récap par client'!O$8,'Suivi des temps'!$AN206,0)</f>
        <v>0</v>
      </c>
      <c r="P205" s="41">
        <f>IF('Suivi des temps'!$G206='Récap par client'!P$8,'Suivi des temps'!$J206,0)+IF('Suivi des temps'!$L206='Récap par client'!P$8,'Suivi des temps'!$O206,0)+IF('Suivi des temps'!$Q206='Récap par client'!P$8,'Suivi des temps'!$T206,0)+IF('Suivi des temps'!$V206='Récap par client'!P$8,'Suivi des temps'!$Y206,0)+IF('Suivi des temps'!$AA206='Récap par client'!P$8,'Suivi des temps'!$AD206,0)+IF('Suivi des temps'!$AF206='Récap par client'!P$8,'Suivi des temps'!$AI206,0)+IF('Suivi des temps'!$AK206='Récap par client'!P$8,'Suivi des temps'!$AN206,0)</f>
        <v>0</v>
      </c>
      <c r="Q205" s="41">
        <f>IF('Suivi des temps'!$G206='Récap par client'!Q$8,'Suivi des temps'!$J206,0)+IF('Suivi des temps'!$L206='Récap par client'!Q$8,'Suivi des temps'!$O206,0)+IF('Suivi des temps'!$Q206='Récap par client'!Q$8,'Suivi des temps'!$T206,0)+IF('Suivi des temps'!$V206='Récap par client'!Q$8,'Suivi des temps'!$Y206,0)+IF('Suivi des temps'!$AA206='Récap par client'!Q$8,'Suivi des temps'!$AD206,0)+IF('Suivi des temps'!$AF206='Récap par client'!Q$8,'Suivi des temps'!$AI206,0)+IF('Suivi des temps'!$AK206='Récap par client'!Q$8,'Suivi des temps'!$AN206,0)</f>
        <v>0</v>
      </c>
      <c r="R205" s="41">
        <f>IF('Suivi des temps'!$G206='Récap par client'!R$8,'Suivi des temps'!$J206,0)+IF('Suivi des temps'!$L206='Récap par client'!R$8,'Suivi des temps'!$O206,0)+IF('Suivi des temps'!$Q206='Récap par client'!R$8,'Suivi des temps'!$T206,0)+IF('Suivi des temps'!$V206='Récap par client'!R$8,'Suivi des temps'!$Y206,0)+IF('Suivi des temps'!$AA206='Récap par client'!R$8,'Suivi des temps'!$AD206,0)+IF('Suivi des temps'!$AF206='Récap par client'!R$8,'Suivi des temps'!$AI206,0)+IF('Suivi des temps'!$AK206='Récap par client'!R$8,'Suivi des temps'!$AN206,0)</f>
        <v>0</v>
      </c>
      <c r="S205" s="41">
        <f>IF('Suivi des temps'!$G206='Récap par client'!S$8,'Suivi des temps'!$J206,0)+IF('Suivi des temps'!$L206='Récap par client'!S$8,'Suivi des temps'!$O206,0)+IF('Suivi des temps'!$Q206='Récap par client'!S$8,'Suivi des temps'!$T206,0)+IF('Suivi des temps'!$V206='Récap par client'!S$8,'Suivi des temps'!$Y206,0)+IF('Suivi des temps'!$AA206='Récap par client'!S$8,'Suivi des temps'!$AD206,0)+IF('Suivi des temps'!$AF206='Récap par client'!S$8,'Suivi des temps'!$AI206,0)+IF('Suivi des temps'!$AK206='Récap par client'!S$8,'Suivi des temps'!$AN206,0)</f>
        <v>0</v>
      </c>
      <c r="T205" s="41">
        <f>IF('Suivi des temps'!$G206='Récap par client'!T$8,'Suivi des temps'!$J206,0)+IF('Suivi des temps'!$L206='Récap par client'!T$8,'Suivi des temps'!$O206,0)+IF('Suivi des temps'!$Q206='Récap par client'!T$8,'Suivi des temps'!$T206,0)+IF('Suivi des temps'!$V206='Récap par client'!T$8,'Suivi des temps'!$Y206,0)+IF('Suivi des temps'!$AA206='Récap par client'!T$8,'Suivi des temps'!$AD206,0)+IF('Suivi des temps'!$AF206='Récap par client'!T$8,'Suivi des temps'!$AI206,0)+IF('Suivi des temps'!$AK206='Récap par client'!T$8,'Suivi des temps'!$AN206,0)</f>
        <v>0</v>
      </c>
      <c r="U205" s="41">
        <f>IF('Suivi des temps'!$G206='Récap par client'!U$8,'Suivi des temps'!$J206,0)+IF('Suivi des temps'!$L206='Récap par client'!U$8,'Suivi des temps'!$O206,0)+IF('Suivi des temps'!$Q206='Récap par client'!U$8,'Suivi des temps'!$T206,0)+IF('Suivi des temps'!$V206='Récap par client'!U$8,'Suivi des temps'!$Y206,0)+IF('Suivi des temps'!$AA206='Récap par client'!U$8,'Suivi des temps'!$AD206,0)+IF('Suivi des temps'!$AF206='Récap par client'!U$8,'Suivi des temps'!$AI206,0)+IF('Suivi des temps'!$AK206='Récap par client'!U$8,'Suivi des temps'!$AN206,0)</f>
        <v>0</v>
      </c>
      <c r="V205" s="41">
        <f>IF('Suivi des temps'!$G206='Récap par client'!V$8,'Suivi des temps'!$J206,0)+IF('Suivi des temps'!$L206='Récap par client'!V$8,'Suivi des temps'!$O206,0)+IF('Suivi des temps'!$Q206='Récap par client'!V$8,'Suivi des temps'!$T206,0)+IF('Suivi des temps'!$V206='Récap par client'!V$8,'Suivi des temps'!$Y206,0)+IF('Suivi des temps'!$AA206='Récap par client'!V$8,'Suivi des temps'!$AD206,0)+IF('Suivi des temps'!$AF206='Récap par client'!V$8,'Suivi des temps'!$AI206,0)+IF('Suivi des temps'!$AK206='Récap par client'!V$8,'Suivi des temps'!$AN206,0)</f>
        <v>0</v>
      </c>
      <c r="W205" s="41">
        <f>IF('Suivi des temps'!$G206='Récap par client'!W$8,'Suivi des temps'!$J206,0)+IF('Suivi des temps'!$L206='Récap par client'!W$8,'Suivi des temps'!$O206,0)+IF('Suivi des temps'!$Q206='Récap par client'!W$8,'Suivi des temps'!$T206,0)+IF('Suivi des temps'!$V206='Récap par client'!W$8,'Suivi des temps'!$Y206,0)+IF('Suivi des temps'!$AA206='Récap par client'!W$8,'Suivi des temps'!$AD206,0)+IF('Suivi des temps'!$AF206='Récap par client'!W$8,'Suivi des temps'!$AI206,0)+IF('Suivi des temps'!$AK206='Récap par client'!W$8,'Suivi des temps'!$AN206,0)</f>
        <v>0</v>
      </c>
      <c r="X205" s="41">
        <f>IF('Suivi des temps'!$G206='Récap par client'!X$8,'Suivi des temps'!$J206,0)+IF('Suivi des temps'!$L206='Récap par client'!X$8,'Suivi des temps'!$O206,0)+IF('Suivi des temps'!$Q206='Récap par client'!X$8,'Suivi des temps'!$T206,0)+IF('Suivi des temps'!$V206='Récap par client'!X$8,'Suivi des temps'!$Y206,0)+IF('Suivi des temps'!$AA206='Récap par client'!X$8,'Suivi des temps'!$AD206,0)+IF('Suivi des temps'!$AF206='Récap par client'!X$8,'Suivi des temps'!$AI206,0)+IF('Suivi des temps'!$AK206='Récap par client'!X$8,'Suivi des temps'!$AN206,0)</f>
        <v>0</v>
      </c>
      <c r="Y205" s="41">
        <f>IF('Suivi des temps'!$G206='Récap par client'!Y$8,'Suivi des temps'!$J206,0)+IF('Suivi des temps'!$L206='Récap par client'!Y$8,'Suivi des temps'!$O206,0)+IF('Suivi des temps'!$Q206='Récap par client'!Y$8,'Suivi des temps'!$T206,0)+IF('Suivi des temps'!$V206='Récap par client'!Y$8,'Suivi des temps'!$Y206,0)+IF('Suivi des temps'!$AA206='Récap par client'!Y$8,'Suivi des temps'!$AD206,0)+IF('Suivi des temps'!$AF206='Récap par client'!Y$8,'Suivi des temps'!$AI206,0)+IF('Suivi des temps'!$AK206='Récap par client'!Y$8,'Suivi des temps'!$AN206,0)</f>
        <v>0</v>
      </c>
      <c r="Z205" s="41">
        <f>IF('Suivi des temps'!$G206='Récap par client'!Z$8,'Suivi des temps'!$J206,0)+IF('Suivi des temps'!$L206='Récap par client'!Z$8,'Suivi des temps'!$O206,0)+IF('Suivi des temps'!$Q206='Récap par client'!Z$8,'Suivi des temps'!$T206,0)+IF('Suivi des temps'!$V206='Récap par client'!Z$8,'Suivi des temps'!$Y206,0)+IF('Suivi des temps'!$AA206='Récap par client'!Z$8,'Suivi des temps'!$AD206,0)+IF('Suivi des temps'!$AF206='Récap par client'!Z$8,'Suivi des temps'!$AI206,0)+IF('Suivi des temps'!$AK206='Récap par client'!Z$8,'Suivi des temps'!$AN206,0)</f>
        <v>0</v>
      </c>
      <c r="AA205" s="45">
        <f t="shared" si="19"/>
        <v>0</v>
      </c>
    </row>
    <row r="206" spans="2:27" ht="20.8" customHeight="1" x14ac:dyDescent="0.25">
      <c r="B206" s="25" t="str">
        <f t="shared" si="15"/>
        <v/>
      </c>
      <c r="C206" s="23" t="str">
        <f t="shared" si="16"/>
        <v/>
      </c>
      <c r="D206" s="17">
        <f t="shared" si="17"/>
        <v>45489</v>
      </c>
      <c r="E206" s="32" t="str">
        <f t="shared" si="18"/>
        <v>Mardi</v>
      </c>
      <c r="F206" s="41">
        <f>IF('Suivi des temps'!$G207='Récap par client'!F$8,'Suivi des temps'!$J207,0)+IF('Suivi des temps'!$L207='Récap par client'!F$8,'Suivi des temps'!$O207,0)+IF('Suivi des temps'!$Q207='Récap par client'!F$8,'Suivi des temps'!$T207,0)+IF('Suivi des temps'!$V207='Récap par client'!F$8,'Suivi des temps'!$Y207,0)+IF('Suivi des temps'!$AA207='Récap par client'!F$8,'Suivi des temps'!$AD207,0)+IF('Suivi des temps'!$AF207='Récap par client'!F$8,'Suivi des temps'!$AI207,0)+IF('Suivi des temps'!$AK207='Récap par client'!F$8,'Suivi des temps'!$AN207,0)</f>
        <v>0</v>
      </c>
      <c r="G206" s="41">
        <f>IF('Suivi des temps'!$G207='Récap par client'!G$8,'Suivi des temps'!$J207,0)+IF('Suivi des temps'!$L207='Récap par client'!G$8,'Suivi des temps'!$O207,0)+IF('Suivi des temps'!$Q207='Récap par client'!G$8,'Suivi des temps'!$T207,0)+IF('Suivi des temps'!$V207='Récap par client'!G$8,'Suivi des temps'!$Y207,0)+IF('Suivi des temps'!$AA207='Récap par client'!G$8,'Suivi des temps'!$AD207,0)+IF('Suivi des temps'!$AF207='Récap par client'!G$8,'Suivi des temps'!$AI207,0)+IF('Suivi des temps'!$AK207='Récap par client'!G$8,'Suivi des temps'!$AN207,0)</f>
        <v>0</v>
      </c>
      <c r="H206" s="41">
        <f>IF('Suivi des temps'!$G207='Récap par client'!H$8,'Suivi des temps'!$J207,0)+IF('Suivi des temps'!$L207='Récap par client'!H$8,'Suivi des temps'!$O207,0)+IF('Suivi des temps'!$Q207='Récap par client'!H$8,'Suivi des temps'!$T207,0)+IF('Suivi des temps'!$V207='Récap par client'!H$8,'Suivi des temps'!$Y207,0)+IF('Suivi des temps'!$AA207='Récap par client'!H$8,'Suivi des temps'!$AD207,0)+IF('Suivi des temps'!$AF207='Récap par client'!H$8,'Suivi des temps'!$AI207,0)+IF('Suivi des temps'!$AK207='Récap par client'!H$8,'Suivi des temps'!$AN207,0)</f>
        <v>0</v>
      </c>
      <c r="I206" s="41">
        <f>IF('Suivi des temps'!$G207='Récap par client'!I$8,'Suivi des temps'!$J207,0)+IF('Suivi des temps'!$L207='Récap par client'!I$8,'Suivi des temps'!$O207,0)+IF('Suivi des temps'!$Q207='Récap par client'!I$8,'Suivi des temps'!$T207,0)+IF('Suivi des temps'!$V207='Récap par client'!I$8,'Suivi des temps'!$Y207,0)+IF('Suivi des temps'!$AA207='Récap par client'!I$8,'Suivi des temps'!$AD207,0)+IF('Suivi des temps'!$AF207='Récap par client'!I$8,'Suivi des temps'!$AI207,0)+IF('Suivi des temps'!$AK207='Récap par client'!I$8,'Suivi des temps'!$AN207,0)</f>
        <v>0</v>
      </c>
      <c r="J206" s="41">
        <f>IF('Suivi des temps'!$G207='Récap par client'!J$8,'Suivi des temps'!$J207,0)+IF('Suivi des temps'!$L207='Récap par client'!J$8,'Suivi des temps'!$O207,0)+IF('Suivi des temps'!$Q207='Récap par client'!J$8,'Suivi des temps'!$T207,0)+IF('Suivi des temps'!$V207='Récap par client'!J$8,'Suivi des temps'!$Y207,0)+IF('Suivi des temps'!$AA207='Récap par client'!J$8,'Suivi des temps'!$AD207,0)+IF('Suivi des temps'!$AF207='Récap par client'!J$8,'Suivi des temps'!$AI207,0)+IF('Suivi des temps'!$AK207='Récap par client'!J$8,'Suivi des temps'!$AN207,0)</f>
        <v>0</v>
      </c>
      <c r="K206" s="41">
        <f>IF('Suivi des temps'!$G207='Récap par client'!K$8,'Suivi des temps'!$J207,0)+IF('Suivi des temps'!$L207='Récap par client'!K$8,'Suivi des temps'!$O207,0)+IF('Suivi des temps'!$Q207='Récap par client'!K$8,'Suivi des temps'!$T207,0)+IF('Suivi des temps'!$V207='Récap par client'!K$8,'Suivi des temps'!$Y207,0)+IF('Suivi des temps'!$AA207='Récap par client'!K$8,'Suivi des temps'!$AD207,0)+IF('Suivi des temps'!$AF207='Récap par client'!K$8,'Suivi des temps'!$AI207,0)+IF('Suivi des temps'!$AK207='Récap par client'!K$8,'Suivi des temps'!$AN207,0)</f>
        <v>0</v>
      </c>
      <c r="L206" s="41">
        <f>IF('Suivi des temps'!$G207='Récap par client'!L$8,'Suivi des temps'!$J207,0)+IF('Suivi des temps'!$L207='Récap par client'!L$8,'Suivi des temps'!$O207,0)+IF('Suivi des temps'!$Q207='Récap par client'!L$8,'Suivi des temps'!$T207,0)+IF('Suivi des temps'!$V207='Récap par client'!L$8,'Suivi des temps'!$Y207,0)+IF('Suivi des temps'!$AA207='Récap par client'!L$8,'Suivi des temps'!$AD207,0)+IF('Suivi des temps'!$AF207='Récap par client'!L$8,'Suivi des temps'!$AI207,0)+IF('Suivi des temps'!$AK207='Récap par client'!L$8,'Suivi des temps'!$AN207,0)</f>
        <v>0</v>
      </c>
      <c r="M206" s="41">
        <f>IF('Suivi des temps'!$G207='Récap par client'!M$8,'Suivi des temps'!$J207,0)+IF('Suivi des temps'!$L207='Récap par client'!M$8,'Suivi des temps'!$O207,0)+IF('Suivi des temps'!$Q207='Récap par client'!M$8,'Suivi des temps'!$T207,0)+IF('Suivi des temps'!$V207='Récap par client'!M$8,'Suivi des temps'!$Y207,0)+IF('Suivi des temps'!$AA207='Récap par client'!M$8,'Suivi des temps'!$AD207,0)+IF('Suivi des temps'!$AF207='Récap par client'!M$8,'Suivi des temps'!$AI207,0)+IF('Suivi des temps'!$AK207='Récap par client'!M$8,'Suivi des temps'!$AN207,0)</f>
        <v>0</v>
      </c>
      <c r="N206" s="41">
        <f>IF('Suivi des temps'!$G207='Récap par client'!N$8,'Suivi des temps'!$J207,0)+IF('Suivi des temps'!$L207='Récap par client'!N$8,'Suivi des temps'!$O207,0)+IF('Suivi des temps'!$Q207='Récap par client'!N$8,'Suivi des temps'!$T207,0)+IF('Suivi des temps'!$V207='Récap par client'!N$8,'Suivi des temps'!$Y207,0)+IF('Suivi des temps'!$AA207='Récap par client'!N$8,'Suivi des temps'!$AD207,0)+IF('Suivi des temps'!$AF207='Récap par client'!N$8,'Suivi des temps'!$AI207,0)+IF('Suivi des temps'!$AK207='Récap par client'!N$8,'Suivi des temps'!$AN207,0)</f>
        <v>0</v>
      </c>
      <c r="O206" s="41">
        <f>IF('Suivi des temps'!$G207='Récap par client'!O$8,'Suivi des temps'!$J207,0)+IF('Suivi des temps'!$L207='Récap par client'!O$8,'Suivi des temps'!$O207,0)+IF('Suivi des temps'!$Q207='Récap par client'!O$8,'Suivi des temps'!$T207,0)+IF('Suivi des temps'!$V207='Récap par client'!O$8,'Suivi des temps'!$Y207,0)+IF('Suivi des temps'!$AA207='Récap par client'!O$8,'Suivi des temps'!$AD207,0)+IF('Suivi des temps'!$AF207='Récap par client'!O$8,'Suivi des temps'!$AI207,0)+IF('Suivi des temps'!$AK207='Récap par client'!O$8,'Suivi des temps'!$AN207,0)</f>
        <v>0</v>
      </c>
      <c r="P206" s="41">
        <f>IF('Suivi des temps'!$G207='Récap par client'!P$8,'Suivi des temps'!$J207,0)+IF('Suivi des temps'!$L207='Récap par client'!P$8,'Suivi des temps'!$O207,0)+IF('Suivi des temps'!$Q207='Récap par client'!P$8,'Suivi des temps'!$T207,0)+IF('Suivi des temps'!$V207='Récap par client'!P$8,'Suivi des temps'!$Y207,0)+IF('Suivi des temps'!$AA207='Récap par client'!P$8,'Suivi des temps'!$AD207,0)+IF('Suivi des temps'!$AF207='Récap par client'!P$8,'Suivi des temps'!$AI207,0)+IF('Suivi des temps'!$AK207='Récap par client'!P$8,'Suivi des temps'!$AN207,0)</f>
        <v>0</v>
      </c>
      <c r="Q206" s="41">
        <f>IF('Suivi des temps'!$G207='Récap par client'!Q$8,'Suivi des temps'!$J207,0)+IF('Suivi des temps'!$L207='Récap par client'!Q$8,'Suivi des temps'!$O207,0)+IF('Suivi des temps'!$Q207='Récap par client'!Q$8,'Suivi des temps'!$T207,0)+IF('Suivi des temps'!$V207='Récap par client'!Q$8,'Suivi des temps'!$Y207,0)+IF('Suivi des temps'!$AA207='Récap par client'!Q$8,'Suivi des temps'!$AD207,0)+IF('Suivi des temps'!$AF207='Récap par client'!Q$8,'Suivi des temps'!$AI207,0)+IF('Suivi des temps'!$AK207='Récap par client'!Q$8,'Suivi des temps'!$AN207,0)</f>
        <v>0</v>
      </c>
      <c r="R206" s="41">
        <f>IF('Suivi des temps'!$G207='Récap par client'!R$8,'Suivi des temps'!$J207,0)+IF('Suivi des temps'!$L207='Récap par client'!R$8,'Suivi des temps'!$O207,0)+IF('Suivi des temps'!$Q207='Récap par client'!R$8,'Suivi des temps'!$T207,0)+IF('Suivi des temps'!$V207='Récap par client'!R$8,'Suivi des temps'!$Y207,0)+IF('Suivi des temps'!$AA207='Récap par client'!R$8,'Suivi des temps'!$AD207,0)+IF('Suivi des temps'!$AF207='Récap par client'!R$8,'Suivi des temps'!$AI207,0)+IF('Suivi des temps'!$AK207='Récap par client'!R$8,'Suivi des temps'!$AN207,0)</f>
        <v>0</v>
      </c>
      <c r="S206" s="41">
        <f>IF('Suivi des temps'!$G207='Récap par client'!S$8,'Suivi des temps'!$J207,0)+IF('Suivi des temps'!$L207='Récap par client'!S$8,'Suivi des temps'!$O207,0)+IF('Suivi des temps'!$Q207='Récap par client'!S$8,'Suivi des temps'!$T207,0)+IF('Suivi des temps'!$V207='Récap par client'!S$8,'Suivi des temps'!$Y207,0)+IF('Suivi des temps'!$AA207='Récap par client'!S$8,'Suivi des temps'!$AD207,0)+IF('Suivi des temps'!$AF207='Récap par client'!S$8,'Suivi des temps'!$AI207,0)+IF('Suivi des temps'!$AK207='Récap par client'!S$8,'Suivi des temps'!$AN207,0)</f>
        <v>0</v>
      </c>
      <c r="T206" s="41">
        <f>IF('Suivi des temps'!$G207='Récap par client'!T$8,'Suivi des temps'!$J207,0)+IF('Suivi des temps'!$L207='Récap par client'!T$8,'Suivi des temps'!$O207,0)+IF('Suivi des temps'!$Q207='Récap par client'!T$8,'Suivi des temps'!$T207,0)+IF('Suivi des temps'!$V207='Récap par client'!T$8,'Suivi des temps'!$Y207,0)+IF('Suivi des temps'!$AA207='Récap par client'!T$8,'Suivi des temps'!$AD207,0)+IF('Suivi des temps'!$AF207='Récap par client'!T$8,'Suivi des temps'!$AI207,0)+IF('Suivi des temps'!$AK207='Récap par client'!T$8,'Suivi des temps'!$AN207,0)</f>
        <v>0</v>
      </c>
      <c r="U206" s="41">
        <f>IF('Suivi des temps'!$G207='Récap par client'!U$8,'Suivi des temps'!$J207,0)+IF('Suivi des temps'!$L207='Récap par client'!U$8,'Suivi des temps'!$O207,0)+IF('Suivi des temps'!$Q207='Récap par client'!U$8,'Suivi des temps'!$T207,0)+IF('Suivi des temps'!$V207='Récap par client'!U$8,'Suivi des temps'!$Y207,0)+IF('Suivi des temps'!$AA207='Récap par client'!U$8,'Suivi des temps'!$AD207,0)+IF('Suivi des temps'!$AF207='Récap par client'!U$8,'Suivi des temps'!$AI207,0)+IF('Suivi des temps'!$AK207='Récap par client'!U$8,'Suivi des temps'!$AN207,0)</f>
        <v>0</v>
      </c>
      <c r="V206" s="41">
        <f>IF('Suivi des temps'!$G207='Récap par client'!V$8,'Suivi des temps'!$J207,0)+IF('Suivi des temps'!$L207='Récap par client'!V$8,'Suivi des temps'!$O207,0)+IF('Suivi des temps'!$Q207='Récap par client'!V$8,'Suivi des temps'!$T207,0)+IF('Suivi des temps'!$V207='Récap par client'!V$8,'Suivi des temps'!$Y207,0)+IF('Suivi des temps'!$AA207='Récap par client'!V$8,'Suivi des temps'!$AD207,0)+IF('Suivi des temps'!$AF207='Récap par client'!V$8,'Suivi des temps'!$AI207,0)+IF('Suivi des temps'!$AK207='Récap par client'!V$8,'Suivi des temps'!$AN207,0)</f>
        <v>0</v>
      </c>
      <c r="W206" s="41">
        <f>IF('Suivi des temps'!$G207='Récap par client'!W$8,'Suivi des temps'!$J207,0)+IF('Suivi des temps'!$L207='Récap par client'!W$8,'Suivi des temps'!$O207,0)+IF('Suivi des temps'!$Q207='Récap par client'!W$8,'Suivi des temps'!$T207,0)+IF('Suivi des temps'!$V207='Récap par client'!W$8,'Suivi des temps'!$Y207,0)+IF('Suivi des temps'!$AA207='Récap par client'!W$8,'Suivi des temps'!$AD207,0)+IF('Suivi des temps'!$AF207='Récap par client'!W$8,'Suivi des temps'!$AI207,0)+IF('Suivi des temps'!$AK207='Récap par client'!W$8,'Suivi des temps'!$AN207,0)</f>
        <v>0</v>
      </c>
      <c r="X206" s="41">
        <f>IF('Suivi des temps'!$G207='Récap par client'!X$8,'Suivi des temps'!$J207,0)+IF('Suivi des temps'!$L207='Récap par client'!X$8,'Suivi des temps'!$O207,0)+IF('Suivi des temps'!$Q207='Récap par client'!X$8,'Suivi des temps'!$T207,0)+IF('Suivi des temps'!$V207='Récap par client'!X$8,'Suivi des temps'!$Y207,0)+IF('Suivi des temps'!$AA207='Récap par client'!X$8,'Suivi des temps'!$AD207,0)+IF('Suivi des temps'!$AF207='Récap par client'!X$8,'Suivi des temps'!$AI207,0)+IF('Suivi des temps'!$AK207='Récap par client'!X$8,'Suivi des temps'!$AN207,0)</f>
        <v>0</v>
      </c>
      <c r="Y206" s="41">
        <f>IF('Suivi des temps'!$G207='Récap par client'!Y$8,'Suivi des temps'!$J207,0)+IF('Suivi des temps'!$L207='Récap par client'!Y$8,'Suivi des temps'!$O207,0)+IF('Suivi des temps'!$Q207='Récap par client'!Y$8,'Suivi des temps'!$T207,0)+IF('Suivi des temps'!$V207='Récap par client'!Y$8,'Suivi des temps'!$Y207,0)+IF('Suivi des temps'!$AA207='Récap par client'!Y$8,'Suivi des temps'!$AD207,0)+IF('Suivi des temps'!$AF207='Récap par client'!Y$8,'Suivi des temps'!$AI207,0)+IF('Suivi des temps'!$AK207='Récap par client'!Y$8,'Suivi des temps'!$AN207,0)</f>
        <v>0</v>
      </c>
      <c r="Z206" s="41">
        <f>IF('Suivi des temps'!$G207='Récap par client'!Z$8,'Suivi des temps'!$J207,0)+IF('Suivi des temps'!$L207='Récap par client'!Z$8,'Suivi des temps'!$O207,0)+IF('Suivi des temps'!$Q207='Récap par client'!Z$8,'Suivi des temps'!$T207,0)+IF('Suivi des temps'!$V207='Récap par client'!Z$8,'Suivi des temps'!$Y207,0)+IF('Suivi des temps'!$AA207='Récap par client'!Z$8,'Suivi des temps'!$AD207,0)+IF('Suivi des temps'!$AF207='Récap par client'!Z$8,'Suivi des temps'!$AI207,0)+IF('Suivi des temps'!$AK207='Récap par client'!Z$8,'Suivi des temps'!$AN207,0)</f>
        <v>0</v>
      </c>
      <c r="AA206" s="45">
        <f t="shared" si="19"/>
        <v>0</v>
      </c>
    </row>
    <row r="207" spans="2:27" ht="20.8" customHeight="1" x14ac:dyDescent="0.25">
      <c r="B207" s="25" t="str">
        <f t="shared" si="15"/>
        <v/>
      </c>
      <c r="C207" s="23" t="str">
        <f t="shared" si="16"/>
        <v/>
      </c>
      <c r="D207" s="17">
        <f t="shared" si="17"/>
        <v>45490</v>
      </c>
      <c r="E207" s="32" t="str">
        <f t="shared" si="18"/>
        <v>Mercredi</v>
      </c>
      <c r="F207" s="41">
        <f>IF('Suivi des temps'!$G208='Récap par client'!F$8,'Suivi des temps'!$J208,0)+IF('Suivi des temps'!$L208='Récap par client'!F$8,'Suivi des temps'!$O208,0)+IF('Suivi des temps'!$Q208='Récap par client'!F$8,'Suivi des temps'!$T208,0)+IF('Suivi des temps'!$V208='Récap par client'!F$8,'Suivi des temps'!$Y208,0)+IF('Suivi des temps'!$AA208='Récap par client'!F$8,'Suivi des temps'!$AD208,0)+IF('Suivi des temps'!$AF208='Récap par client'!F$8,'Suivi des temps'!$AI208,0)+IF('Suivi des temps'!$AK208='Récap par client'!F$8,'Suivi des temps'!$AN208,0)</f>
        <v>0</v>
      </c>
      <c r="G207" s="41">
        <f>IF('Suivi des temps'!$G208='Récap par client'!G$8,'Suivi des temps'!$J208,0)+IF('Suivi des temps'!$L208='Récap par client'!G$8,'Suivi des temps'!$O208,0)+IF('Suivi des temps'!$Q208='Récap par client'!G$8,'Suivi des temps'!$T208,0)+IF('Suivi des temps'!$V208='Récap par client'!G$8,'Suivi des temps'!$Y208,0)+IF('Suivi des temps'!$AA208='Récap par client'!G$8,'Suivi des temps'!$AD208,0)+IF('Suivi des temps'!$AF208='Récap par client'!G$8,'Suivi des temps'!$AI208,0)+IF('Suivi des temps'!$AK208='Récap par client'!G$8,'Suivi des temps'!$AN208,0)</f>
        <v>0</v>
      </c>
      <c r="H207" s="41">
        <f>IF('Suivi des temps'!$G208='Récap par client'!H$8,'Suivi des temps'!$J208,0)+IF('Suivi des temps'!$L208='Récap par client'!H$8,'Suivi des temps'!$O208,0)+IF('Suivi des temps'!$Q208='Récap par client'!H$8,'Suivi des temps'!$T208,0)+IF('Suivi des temps'!$V208='Récap par client'!H$8,'Suivi des temps'!$Y208,0)+IF('Suivi des temps'!$AA208='Récap par client'!H$8,'Suivi des temps'!$AD208,0)+IF('Suivi des temps'!$AF208='Récap par client'!H$8,'Suivi des temps'!$AI208,0)+IF('Suivi des temps'!$AK208='Récap par client'!H$8,'Suivi des temps'!$AN208,0)</f>
        <v>0</v>
      </c>
      <c r="I207" s="41">
        <f>IF('Suivi des temps'!$G208='Récap par client'!I$8,'Suivi des temps'!$J208,0)+IF('Suivi des temps'!$L208='Récap par client'!I$8,'Suivi des temps'!$O208,0)+IF('Suivi des temps'!$Q208='Récap par client'!I$8,'Suivi des temps'!$T208,0)+IF('Suivi des temps'!$V208='Récap par client'!I$8,'Suivi des temps'!$Y208,0)+IF('Suivi des temps'!$AA208='Récap par client'!I$8,'Suivi des temps'!$AD208,0)+IF('Suivi des temps'!$AF208='Récap par client'!I$8,'Suivi des temps'!$AI208,0)+IF('Suivi des temps'!$AK208='Récap par client'!I$8,'Suivi des temps'!$AN208,0)</f>
        <v>0</v>
      </c>
      <c r="J207" s="41">
        <f>IF('Suivi des temps'!$G208='Récap par client'!J$8,'Suivi des temps'!$J208,0)+IF('Suivi des temps'!$L208='Récap par client'!J$8,'Suivi des temps'!$O208,0)+IF('Suivi des temps'!$Q208='Récap par client'!J$8,'Suivi des temps'!$T208,0)+IF('Suivi des temps'!$V208='Récap par client'!J$8,'Suivi des temps'!$Y208,0)+IF('Suivi des temps'!$AA208='Récap par client'!J$8,'Suivi des temps'!$AD208,0)+IF('Suivi des temps'!$AF208='Récap par client'!J$8,'Suivi des temps'!$AI208,0)+IF('Suivi des temps'!$AK208='Récap par client'!J$8,'Suivi des temps'!$AN208,0)</f>
        <v>0</v>
      </c>
      <c r="K207" s="41">
        <f>IF('Suivi des temps'!$G208='Récap par client'!K$8,'Suivi des temps'!$J208,0)+IF('Suivi des temps'!$L208='Récap par client'!K$8,'Suivi des temps'!$O208,0)+IF('Suivi des temps'!$Q208='Récap par client'!K$8,'Suivi des temps'!$T208,0)+IF('Suivi des temps'!$V208='Récap par client'!K$8,'Suivi des temps'!$Y208,0)+IF('Suivi des temps'!$AA208='Récap par client'!K$8,'Suivi des temps'!$AD208,0)+IF('Suivi des temps'!$AF208='Récap par client'!K$8,'Suivi des temps'!$AI208,0)+IF('Suivi des temps'!$AK208='Récap par client'!K$8,'Suivi des temps'!$AN208,0)</f>
        <v>0</v>
      </c>
      <c r="L207" s="41">
        <f>IF('Suivi des temps'!$G208='Récap par client'!L$8,'Suivi des temps'!$J208,0)+IF('Suivi des temps'!$L208='Récap par client'!L$8,'Suivi des temps'!$O208,0)+IF('Suivi des temps'!$Q208='Récap par client'!L$8,'Suivi des temps'!$T208,0)+IF('Suivi des temps'!$V208='Récap par client'!L$8,'Suivi des temps'!$Y208,0)+IF('Suivi des temps'!$AA208='Récap par client'!L$8,'Suivi des temps'!$AD208,0)+IF('Suivi des temps'!$AF208='Récap par client'!L$8,'Suivi des temps'!$AI208,0)+IF('Suivi des temps'!$AK208='Récap par client'!L$8,'Suivi des temps'!$AN208,0)</f>
        <v>0</v>
      </c>
      <c r="M207" s="41">
        <f>IF('Suivi des temps'!$G208='Récap par client'!M$8,'Suivi des temps'!$J208,0)+IF('Suivi des temps'!$L208='Récap par client'!M$8,'Suivi des temps'!$O208,0)+IF('Suivi des temps'!$Q208='Récap par client'!M$8,'Suivi des temps'!$T208,0)+IF('Suivi des temps'!$V208='Récap par client'!M$8,'Suivi des temps'!$Y208,0)+IF('Suivi des temps'!$AA208='Récap par client'!M$8,'Suivi des temps'!$AD208,0)+IF('Suivi des temps'!$AF208='Récap par client'!M$8,'Suivi des temps'!$AI208,0)+IF('Suivi des temps'!$AK208='Récap par client'!M$8,'Suivi des temps'!$AN208,0)</f>
        <v>0</v>
      </c>
      <c r="N207" s="41">
        <f>IF('Suivi des temps'!$G208='Récap par client'!N$8,'Suivi des temps'!$J208,0)+IF('Suivi des temps'!$L208='Récap par client'!N$8,'Suivi des temps'!$O208,0)+IF('Suivi des temps'!$Q208='Récap par client'!N$8,'Suivi des temps'!$T208,0)+IF('Suivi des temps'!$V208='Récap par client'!N$8,'Suivi des temps'!$Y208,0)+IF('Suivi des temps'!$AA208='Récap par client'!N$8,'Suivi des temps'!$AD208,0)+IF('Suivi des temps'!$AF208='Récap par client'!N$8,'Suivi des temps'!$AI208,0)+IF('Suivi des temps'!$AK208='Récap par client'!N$8,'Suivi des temps'!$AN208,0)</f>
        <v>0</v>
      </c>
      <c r="O207" s="41">
        <f>IF('Suivi des temps'!$G208='Récap par client'!O$8,'Suivi des temps'!$J208,0)+IF('Suivi des temps'!$L208='Récap par client'!O$8,'Suivi des temps'!$O208,0)+IF('Suivi des temps'!$Q208='Récap par client'!O$8,'Suivi des temps'!$T208,0)+IF('Suivi des temps'!$V208='Récap par client'!O$8,'Suivi des temps'!$Y208,0)+IF('Suivi des temps'!$AA208='Récap par client'!O$8,'Suivi des temps'!$AD208,0)+IF('Suivi des temps'!$AF208='Récap par client'!O$8,'Suivi des temps'!$AI208,0)+IF('Suivi des temps'!$AK208='Récap par client'!O$8,'Suivi des temps'!$AN208,0)</f>
        <v>0</v>
      </c>
      <c r="P207" s="41">
        <f>IF('Suivi des temps'!$G208='Récap par client'!P$8,'Suivi des temps'!$J208,0)+IF('Suivi des temps'!$L208='Récap par client'!P$8,'Suivi des temps'!$O208,0)+IF('Suivi des temps'!$Q208='Récap par client'!P$8,'Suivi des temps'!$T208,0)+IF('Suivi des temps'!$V208='Récap par client'!P$8,'Suivi des temps'!$Y208,0)+IF('Suivi des temps'!$AA208='Récap par client'!P$8,'Suivi des temps'!$AD208,0)+IF('Suivi des temps'!$AF208='Récap par client'!P$8,'Suivi des temps'!$AI208,0)+IF('Suivi des temps'!$AK208='Récap par client'!P$8,'Suivi des temps'!$AN208,0)</f>
        <v>0</v>
      </c>
      <c r="Q207" s="41">
        <f>IF('Suivi des temps'!$G208='Récap par client'!Q$8,'Suivi des temps'!$J208,0)+IF('Suivi des temps'!$L208='Récap par client'!Q$8,'Suivi des temps'!$O208,0)+IF('Suivi des temps'!$Q208='Récap par client'!Q$8,'Suivi des temps'!$T208,0)+IF('Suivi des temps'!$V208='Récap par client'!Q$8,'Suivi des temps'!$Y208,0)+IF('Suivi des temps'!$AA208='Récap par client'!Q$8,'Suivi des temps'!$AD208,0)+IF('Suivi des temps'!$AF208='Récap par client'!Q$8,'Suivi des temps'!$AI208,0)+IF('Suivi des temps'!$AK208='Récap par client'!Q$8,'Suivi des temps'!$AN208,0)</f>
        <v>0</v>
      </c>
      <c r="R207" s="41">
        <f>IF('Suivi des temps'!$G208='Récap par client'!R$8,'Suivi des temps'!$J208,0)+IF('Suivi des temps'!$L208='Récap par client'!R$8,'Suivi des temps'!$O208,0)+IF('Suivi des temps'!$Q208='Récap par client'!R$8,'Suivi des temps'!$T208,0)+IF('Suivi des temps'!$V208='Récap par client'!R$8,'Suivi des temps'!$Y208,0)+IF('Suivi des temps'!$AA208='Récap par client'!R$8,'Suivi des temps'!$AD208,0)+IF('Suivi des temps'!$AF208='Récap par client'!R$8,'Suivi des temps'!$AI208,0)+IF('Suivi des temps'!$AK208='Récap par client'!R$8,'Suivi des temps'!$AN208,0)</f>
        <v>0</v>
      </c>
      <c r="S207" s="41">
        <f>IF('Suivi des temps'!$G208='Récap par client'!S$8,'Suivi des temps'!$J208,0)+IF('Suivi des temps'!$L208='Récap par client'!S$8,'Suivi des temps'!$O208,0)+IF('Suivi des temps'!$Q208='Récap par client'!S$8,'Suivi des temps'!$T208,0)+IF('Suivi des temps'!$V208='Récap par client'!S$8,'Suivi des temps'!$Y208,0)+IF('Suivi des temps'!$AA208='Récap par client'!S$8,'Suivi des temps'!$AD208,0)+IF('Suivi des temps'!$AF208='Récap par client'!S$8,'Suivi des temps'!$AI208,0)+IF('Suivi des temps'!$AK208='Récap par client'!S$8,'Suivi des temps'!$AN208,0)</f>
        <v>0</v>
      </c>
      <c r="T207" s="41">
        <f>IF('Suivi des temps'!$G208='Récap par client'!T$8,'Suivi des temps'!$J208,0)+IF('Suivi des temps'!$L208='Récap par client'!T$8,'Suivi des temps'!$O208,0)+IF('Suivi des temps'!$Q208='Récap par client'!T$8,'Suivi des temps'!$T208,0)+IF('Suivi des temps'!$V208='Récap par client'!T$8,'Suivi des temps'!$Y208,0)+IF('Suivi des temps'!$AA208='Récap par client'!T$8,'Suivi des temps'!$AD208,0)+IF('Suivi des temps'!$AF208='Récap par client'!T$8,'Suivi des temps'!$AI208,0)+IF('Suivi des temps'!$AK208='Récap par client'!T$8,'Suivi des temps'!$AN208,0)</f>
        <v>0</v>
      </c>
      <c r="U207" s="41">
        <f>IF('Suivi des temps'!$G208='Récap par client'!U$8,'Suivi des temps'!$J208,0)+IF('Suivi des temps'!$L208='Récap par client'!U$8,'Suivi des temps'!$O208,0)+IF('Suivi des temps'!$Q208='Récap par client'!U$8,'Suivi des temps'!$T208,0)+IF('Suivi des temps'!$V208='Récap par client'!U$8,'Suivi des temps'!$Y208,0)+IF('Suivi des temps'!$AA208='Récap par client'!U$8,'Suivi des temps'!$AD208,0)+IF('Suivi des temps'!$AF208='Récap par client'!U$8,'Suivi des temps'!$AI208,0)+IF('Suivi des temps'!$AK208='Récap par client'!U$8,'Suivi des temps'!$AN208,0)</f>
        <v>0</v>
      </c>
      <c r="V207" s="41">
        <f>IF('Suivi des temps'!$G208='Récap par client'!V$8,'Suivi des temps'!$J208,0)+IF('Suivi des temps'!$L208='Récap par client'!V$8,'Suivi des temps'!$O208,0)+IF('Suivi des temps'!$Q208='Récap par client'!V$8,'Suivi des temps'!$T208,0)+IF('Suivi des temps'!$V208='Récap par client'!V$8,'Suivi des temps'!$Y208,0)+IF('Suivi des temps'!$AA208='Récap par client'!V$8,'Suivi des temps'!$AD208,0)+IF('Suivi des temps'!$AF208='Récap par client'!V$8,'Suivi des temps'!$AI208,0)+IF('Suivi des temps'!$AK208='Récap par client'!V$8,'Suivi des temps'!$AN208,0)</f>
        <v>0</v>
      </c>
      <c r="W207" s="41">
        <f>IF('Suivi des temps'!$G208='Récap par client'!W$8,'Suivi des temps'!$J208,0)+IF('Suivi des temps'!$L208='Récap par client'!W$8,'Suivi des temps'!$O208,0)+IF('Suivi des temps'!$Q208='Récap par client'!W$8,'Suivi des temps'!$T208,0)+IF('Suivi des temps'!$V208='Récap par client'!W$8,'Suivi des temps'!$Y208,0)+IF('Suivi des temps'!$AA208='Récap par client'!W$8,'Suivi des temps'!$AD208,0)+IF('Suivi des temps'!$AF208='Récap par client'!W$8,'Suivi des temps'!$AI208,0)+IF('Suivi des temps'!$AK208='Récap par client'!W$8,'Suivi des temps'!$AN208,0)</f>
        <v>0</v>
      </c>
      <c r="X207" s="41">
        <f>IF('Suivi des temps'!$G208='Récap par client'!X$8,'Suivi des temps'!$J208,0)+IF('Suivi des temps'!$L208='Récap par client'!X$8,'Suivi des temps'!$O208,0)+IF('Suivi des temps'!$Q208='Récap par client'!X$8,'Suivi des temps'!$T208,0)+IF('Suivi des temps'!$V208='Récap par client'!X$8,'Suivi des temps'!$Y208,0)+IF('Suivi des temps'!$AA208='Récap par client'!X$8,'Suivi des temps'!$AD208,0)+IF('Suivi des temps'!$AF208='Récap par client'!X$8,'Suivi des temps'!$AI208,0)+IF('Suivi des temps'!$AK208='Récap par client'!X$8,'Suivi des temps'!$AN208,0)</f>
        <v>0</v>
      </c>
      <c r="Y207" s="41">
        <f>IF('Suivi des temps'!$G208='Récap par client'!Y$8,'Suivi des temps'!$J208,0)+IF('Suivi des temps'!$L208='Récap par client'!Y$8,'Suivi des temps'!$O208,0)+IF('Suivi des temps'!$Q208='Récap par client'!Y$8,'Suivi des temps'!$T208,0)+IF('Suivi des temps'!$V208='Récap par client'!Y$8,'Suivi des temps'!$Y208,0)+IF('Suivi des temps'!$AA208='Récap par client'!Y$8,'Suivi des temps'!$AD208,0)+IF('Suivi des temps'!$AF208='Récap par client'!Y$8,'Suivi des temps'!$AI208,0)+IF('Suivi des temps'!$AK208='Récap par client'!Y$8,'Suivi des temps'!$AN208,0)</f>
        <v>0</v>
      </c>
      <c r="Z207" s="41">
        <f>IF('Suivi des temps'!$G208='Récap par client'!Z$8,'Suivi des temps'!$J208,0)+IF('Suivi des temps'!$L208='Récap par client'!Z$8,'Suivi des temps'!$O208,0)+IF('Suivi des temps'!$Q208='Récap par client'!Z$8,'Suivi des temps'!$T208,0)+IF('Suivi des temps'!$V208='Récap par client'!Z$8,'Suivi des temps'!$Y208,0)+IF('Suivi des temps'!$AA208='Récap par client'!Z$8,'Suivi des temps'!$AD208,0)+IF('Suivi des temps'!$AF208='Récap par client'!Z$8,'Suivi des temps'!$AI208,0)+IF('Suivi des temps'!$AK208='Récap par client'!Z$8,'Suivi des temps'!$AN208,0)</f>
        <v>0</v>
      </c>
      <c r="AA207" s="45">
        <f t="shared" si="19"/>
        <v>0</v>
      </c>
    </row>
    <row r="208" spans="2:27" ht="20.8" customHeight="1" x14ac:dyDescent="0.25">
      <c r="B208" s="25" t="str">
        <f t="shared" si="15"/>
        <v/>
      </c>
      <c r="C208" s="23" t="str">
        <f t="shared" si="16"/>
        <v/>
      </c>
      <c r="D208" s="17">
        <f t="shared" si="17"/>
        <v>45491</v>
      </c>
      <c r="E208" s="32" t="str">
        <f t="shared" si="18"/>
        <v>Jeudi</v>
      </c>
      <c r="F208" s="41">
        <f>IF('Suivi des temps'!$G209='Récap par client'!F$8,'Suivi des temps'!$J209,0)+IF('Suivi des temps'!$L209='Récap par client'!F$8,'Suivi des temps'!$O209,0)+IF('Suivi des temps'!$Q209='Récap par client'!F$8,'Suivi des temps'!$T209,0)+IF('Suivi des temps'!$V209='Récap par client'!F$8,'Suivi des temps'!$Y209,0)+IF('Suivi des temps'!$AA209='Récap par client'!F$8,'Suivi des temps'!$AD209,0)+IF('Suivi des temps'!$AF209='Récap par client'!F$8,'Suivi des temps'!$AI209,0)+IF('Suivi des temps'!$AK209='Récap par client'!F$8,'Suivi des temps'!$AN209,0)</f>
        <v>0</v>
      </c>
      <c r="G208" s="41">
        <f>IF('Suivi des temps'!$G209='Récap par client'!G$8,'Suivi des temps'!$J209,0)+IF('Suivi des temps'!$L209='Récap par client'!G$8,'Suivi des temps'!$O209,0)+IF('Suivi des temps'!$Q209='Récap par client'!G$8,'Suivi des temps'!$T209,0)+IF('Suivi des temps'!$V209='Récap par client'!G$8,'Suivi des temps'!$Y209,0)+IF('Suivi des temps'!$AA209='Récap par client'!G$8,'Suivi des temps'!$AD209,0)+IF('Suivi des temps'!$AF209='Récap par client'!G$8,'Suivi des temps'!$AI209,0)+IF('Suivi des temps'!$AK209='Récap par client'!G$8,'Suivi des temps'!$AN209,0)</f>
        <v>0</v>
      </c>
      <c r="H208" s="41">
        <f>IF('Suivi des temps'!$G209='Récap par client'!H$8,'Suivi des temps'!$J209,0)+IF('Suivi des temps'!$L209='Récap par client'!H$8,'Suivi des temps'!$O209,0)+IF('Suivi des temps'!$Q209='Récap par client'!H$8,'Suivi des temps'!$T209,0)+IF('Suivi des temps'!$V209='Récap par client'!H$8,'Suivi des temps'!$Y209,0)+IF('Suivi des temps'!$AA209='Récap par client'!H$8,'Suivi des temps'!$AD209,0)+IF('Suivi des temps'!$AF209='Récap par client'!H$8,'Suivi des temps'!$AI209,0)+IF('Suivi des temps'!$AK209='Récap par client'!H$8,'Suivi des temps'!$AN209,0)</f>
        <v>0</v>
      </c>
      <c r="I208" s="41">
        <f>IF('Suivi des temps'!$G209='Récap par client'!I$8,'Suivi des temps'!$J209,0)+IF('Suivi des temps'!$L209='Récap par client'!I$8,'Suivi des temps'!$O209,0)+IF('Suivi des temps'!$Q209='Récap par client'!I$8,'Suivi des temps'!$T209,0)+IF('Suivi des temps'!$V209='Récap par client'!I$8,'Suivi des temps'!$Y209,0)+IF('Suivi des temps'!$AA209='Récap par client'!I$8,'Suivi des temps'!$AD209,0)+IF('Suivi des temps'!$AF209='Récap par client'!I$8,'Suivi des temps'!$AI209,0)+IF('Suivi des temps'!$AK209='Récap par client'!I$8,'Suivi des temps'!$AN209,0)</f>
        <v>0</v>
      </c>
      <c r="J208" s="41">
        <f>IF('Suivi des temps'!$G209='Récap par client'!J$8,'Suivi des temps'!$J209,0)+IF('Suivi des temps'!$L209='Récap par client'!J$8,'Suivi des temps'!$O209,0)+IF('Suivi des temps'!$Q209='Récap par client'!J$8,'Suivi des temps'!$T209,0)+IF('Suivi des temps'!$V209='Récap par client'!J$8,'Suivi des temps'!$Y209,0)+IF('Suivi des temps'!$AA209='Récap par client'!J$8,'Suivi des temps'!$AD209,0)+IF('Suivi des temps'!$AF209='Récap par client'!J$8,'Suivi des temps'!$AI209,0)+IF('Suivi des temps'!$AK209='Récap par client'!J$8,'Suivi des temps'!$AN209,0)</f>
        <v>0</v>
      </c>
      <c r="K208" s="41">
        <f>IF('Suivi des temps'!$G209='Récap par client'!K$8,'Suivi des temps'!$J209,0)+IF('Suivi des temps'!$L209='Récap par client'!K$8,'Suivi des temps'!$O209,0)+IF('Suivi des temps'!$Q209='Récap par client'!K$8,'Suivi des temps'!$T209,0)+IF('Suivi des temps'!$V209='Récap par client'!K$8,'Suivi des temps'!$Y209,0)+IF('Suivi des temps'!$AA209='Récap par client'!K$8,'Suivi des temps'!$AD209,0)+IF('Suivi des temps'!$AF209='Récap par client'!K$8,'Suivi des temps'!$AI209,0)+IF('Suivi des temps'!$AK209='Récap par client'!K$8,'Suivi des temps'!$AN209,0)</f>
        <v>0</v>
      </c>
      <c r="L208" s="41">
        <f>IF('Suivi des temps'!$G209='Récap par client'!L$8,'Suivi des temps'!$J209,0)+IF('Suivi des temps'!$L209='Récap par client'!L$8,'Suivi des temps'!$O209,0)+IF('Suivi des temps'!$Q209='Récap par client'!L$8,'Suivi des temps'!$T209,0)+IF('Suivi des temps'!$V209='Récap par client'!L$8,'Suivi des temps'!$Y209,0)+IF('Suivi des temps'!$AA209='Récap par client'!L$8,'Suivi des temps'!$AD209,0)+IF('Suivi des temps'!$AF209='Récap par client'!L$8,'Suivi des temps'!$AI209,0)+IF('Suivi des temps'!$AK209='Récap par client'!L$8,'Suivi des temps'!$AN209,0)</f>
        <v>0</v>
      </c>
      <c r="M208" s="41">
        <f>IF('Suivi des temps'!$G209='Récap par client'!M$8,'Suivi des temps'!$J209,0)+IF('Suivi des temps'!$L209='Récap par client'!M$8,'Suivi des temps'!$O209,0)+IF('Suivi des temps'!$Q209='Récap par client'!M$8,'Suivi des temps'!$T209,0)+IF('Suivi des temps'!$V209='Récap par client'!M$8,'Suivi des temps'!$Y209,0)+IF('Suivi des temps'!$AA209='Récap par client'!M$8,'Suivi des temps'!$AD209,0)+IF('Suivi des temps'!$AF209='Récap par client'!M$8,'Suivi des temps'!$AI209,0)+IF('Suivi des temps'!$AK209='Récap par client'!M$8,'Suivi des temps'!$AN209,0)</f>
        <v>0</v>
      </c>
      <c r="N208" s="41">
        <f>IF('Suivi des temps'!$G209='Récap par client'!N$8,'Suivi des temps'!$J209,0)+IF('Suivi des temps'!$L209='Récap par client'!N$8,'Suivi des temps'!$O209,0)+IF('Suivi des temps'!$Q209='Récap par client'!N$8,'Suivi des temps'!$T209,0)+IF('Suivi des temps'!$V209='Récap par client'!N$8,'Suivi des temps'!$Y209,0)+IF('Suivi des temps'!$AA209='Récap par client'!N$8,'Suivi des temps'!$AD209,0)+IF('Suivi des temps'!$AF209='Récap par client'!N$8,'Suivi des temps'!$AI209,0)+IF('Suivi des temps'!$AK209='Récap par client'!N$8,'Suivi des temps'!$AN209,0)</f>
        <v>0</v>
      </c>
      <c r="O208" s="41">
        <f>IF('Suivi des temps'!$G209='Récap par client'!O$8,'Suivi des temps'!$J209,0)+IF('Suivi des temps'!$L209='Récap par client'!O$8,'Suivi des temps'!$O209,0)+IF('Suivi des temps'!$Q209='Récap par client'!O$8,'Suivi des temps'!$T209,0)+IF('Suivi des temps'!$V209='Récap par client'!O$8,'Suivi des temps'!$Y209,0)+IF('Suivi des temps'!$AA209='Récap par client'!O$8,'Suivi des temps'!$AD209,0)+IF('Suivi des temps'!$AF209='Récap par client'!O$8,'Suivi des temps'!$AI209,0)+IF('Suivi des temps'!$AK209='Récap par client'!O$8,'Suivi des temps'!$AN209,0)</f>
        <v>0</v>
      </c>
      <c r="P208" s="41">
        <f>IF('Suivi des temps'!$G209='Récap par client'!P$8,'Suivi des temps'!$J209,0)+IF('Suivi des temps'!$L209='Récap par client'!P$8,'Suivi des temps'!$O209,0)+IF('Suivi des temps'!$Q209='Récap par client'!P$8,'Suivi des temps'!$T209,0)+IF('Suivi des temps'!$V209='Récap par client'!P$8,'Suivi des temps'!$Y209,0)+IF('Suivi des temps'!$AA209='Récap par client'!P$8,'Suivi des temps'!$AD209,0)+IF('Suivi des temps'!$AF209='Récap par client'!P$8,'Suivi des temps'!$AI209,0)+IF('Suivi des temps'!$AK209='Récap par client'!P$8,'Suivi des temps'!$AN209,0)</f>
        <v>0</v>
      </c>
      <c r="Q208" s="41">
        <f>IF('Suivi des temps'!$G209='Récap par client'!Q$8,'Suivi des temps'!$J209,0)+IF('Suivi des temps'!$L209='Récap par client'!Q$8,'Suivi des temps'!$O209,0)+IF('Suivi des temps'!$Q209='Récap par client'!Q$8,'Suivi des temps'!$T209,0)+IF('Suivi des temps'!$V209='Récap par client'!Q$8,'Suivi des temps'!$Y209,0)+IF('Suivi des temps'!$AA209='Récap par client'!Q$8,'Suivi des temps'!$AD209,0)+IF('Suivi des temps'!$AF209='Récap par client'!Q$8,'Suivi des temps'!$AI209,0)+IF('Suivi des temps'!$AK209='Récap par client'!Q$8,'Suivi des temps'!$AN209,0)</f>
        <v>0</v>
      </c>
      <c r="R208" s="41">
        <f>IF('Suivi des temps'!$G209='Récap par client'!R$8,'Suivi des temps'!$J209,0)+IF('Suivi des temps'!$L209='Récap par client'!R$8,'Suivi des temps'!$O209,0)+IF('Suivi des temps'!$Q209='Récap par client'!R$8,'Suivi des temps'!$T209,0)+IF('Suivi des temps'!$V209='Récap par client'!R$8,'Suivi des temps'!$Y209,0)+IF('Suivi des temps'!$AA209='Récap par client'!R$8,'Suivi des temps'!$AD209,0)+IF('Suivi des temps'!$AF209='Récap par client'!R$8,'Suivi des temps'!$AI209,0)+IF('Suivi des temps'!$AK209='Récap par client'!R$8,'Suivi des temps'!$AN209,0)</f>
        <v>0</v>
      </c>
      <c r="S208" s="41">
        <f>IF('Suivi des temps'!$G209='Récap par client'!S$8,'Suivi des temps'!$J209,0)+IF('Suivi des temps'!$L209='Récap par client'!S$8,'Suivi des temps'!$O209,0)+IF('Suivi des temps'!$Q209='Récap par client'!S$8,'Suivi des temps'!$T209,0)+IF('Suivi des temps'!$V209='Récap par client'!S$8,'Suivi des temps'!$Y209,0)+IF('Suivi des temps'!$AA209='Récap par client'!S$8,'Suivi des temps'!$AD209,0)+IF('Suivi des temps'!$AF209='Récap par client'!S$8,'Suivi des temps'!$AI209,0)+IF('Suivi des temps'!$AK209='Récap par client'!S$8,'Suivi des temps'!$AN209,0)</f>
        <v>0</v>
      </c>
      <c r="T208" s="41">
        <f>IF('Suivi des temps'!$G209='Récap par client'!T$8,'Suivi des temps'!$J209,0)+IF('Suivi des temps'!$L209='Récap par client'!T$8,'Suivi des temps'!$O209,0)+IF('Suivi des temps'!$Q209='Récap par client'!T$8,'Suivi des temps'!$T209,0)+IF('Suivi des temps'!$V209='Récap par client'!T$8,'Suivi des temps'!$Y209,0)+IF('Suivi des temps'!$AA209='Récap par client'!T$8,'Suivi des temps'!$AD209,0)+IF('Suivi des temps'!$AF209='Récap par client'!T$8,'Suivi des temps'!$AI209,0)+IF('Suivi des temps'!$AK209='Récap par client'!T$8,'Suivi des temps'!$AN209,0)</f>
        <v>0</v>
      </c>
      <c r="U208" s="41">
        <f>IF('Suivi des temps'!$G209='Récap par client'!U$8,'Suivi des temps'!$J209,0)+IF('Suivi des temps'!$L209='Récap par client'!U$8,'Suivi des temps'!$O209,0)+IF('Suivi des temps'!$Q209='Récap par client'!U$8,'Suivi des temps'!$T209,0)+IF('Suivi des temps'!$V209='Récap par client'!U$8,'Suivi des temps'!$Y209,0)+IF('Suivi des temps'!$AA209='Récap par client'!U$8,'Suivi des temps'!$AD209,0)+IF('Suivi des temps'!$AF209='Récap par client'!U$8,'Suivi des temps'!$AI209,0)+IF('Suivi des temps'!$AK209='Récap par client'!U$8,'Suivi des temps'!$AN209,0)</f>
        <v>0</v>
      </c>
      <c r="V208" s="41">
        <f>IF('Suivi des temps'!$G209='Récap par client'!V$8,'Suivi des temps'!$J209,0)+IF('Suivi des temps'!$L209='Récap par client'!V$8,'Suivi des temps'!$O209,0)+IF('Suivi des temps'!$Q209='Récap par client'!V$8,'Suivi des temps'!$T209,0)+IF('Suivi des temps'!$V209='Récap par client'!V$8,'Suivi des temps'!$Y209,0)+IF('Suivi des temps'!$AA209='Récap par client'!V$8,'Suivi des temps'!$AD209,0)+IF('Suivi des temps'!$AF209='Récap par client'!V$8,'Suivi des temps'!$AI209,0)+IF('Suivi des temps'!$AK209='Récap par client'!V$8,'Suivi des temps'!$AN209,0)</f>
        <v>0</v>
      </c>
      <c r="W208" s="41">
        <f>IF('Suivi des temps'!$G209='Récap par client'!W$8,'Suivi des temps'!$J209,0)+IF('Suivi des temps'!$L209='Récap par client'!W$8,'Suivi des temps'!$O209,0)+IF('Suivi des temps'!$Q209='Récap par client'!W$8,'Suivi des temps'!$T209,0)+IF('Suivi des temps'!$V209='Récap par client'!W$8,'Suivi des temps'!$Y209,0)+IF('Suivi des temps'!$AA209='Récap par client'!W$8,'Suivi des temps'!$AD209,0)+IF('Suivi des temps'!$AF209='Récap par client'!W$8,'Suivi des temps'!$AI209,0)+IF('Suivi des temps'!$AK209='Récap par client'!W$8,'Suivi des temps'!$AN209,0)</f>
        <v>0</v>
      </c>
      <c r="X208" s="41">
        <f>IF('Suivi des temps'!$G209='Récap par client'!X$8,'Suivi des temps'!$J209,0)+IF('Suivi des temps'!$L209='Récap par client'!X$8,'Suivi des temps'!$O209,0)+IF('Suivi des temps'!$Q209='Récap par client'!X$8,'Suivi des temps'!$T209,0)+IF('Suivi des temps'!$V209='Récap par client'!X$8,'Suivi des temps'!$Y209,0)+IF('Suivi des temps'!$AA209='Récap par client'!X$8,'Suivi des temps'!$AD209,0)+IF('Suivi des temps'!$AF209='Récap par client'!X$8,'Suivi des temps'!$AI209,0)+IF('Suivi des temps'!$AK209='Récap par client'!X$8,'Suivi des temps'!$AN209,0)</f>
        <v>0</v>
      </c>
      <c r="Y208" s="41">
        <f>IF('Suivi des temps'!$G209='Récap par client'!Y$8,'Suivi des temps'!$J209,0)+IF('Suivi des temps'!$L209='Récap par client'!Y$8,'Suivi des temps'!$O209,0)+IF('Suivi des temps'!$Q209='Récap par client'!Y$8,'Suivi des temps'!$T209,0)+IF('Suivi des temps'!$V209='Récap par client'!Y$8,'Suivi des temps'!$Y209,0)+IF('Suivi des temps'!$AA209='Récap par client'!Y$8,'Suivi des temps'!$AD209,0)+IF('Suivi des temps'!$AF209='Récap par client'!Y$8,'Suivi des temps'!$AI209,0)+IF('Suivi des temps'!$AK209='Récap par client'!Y$8,'Suivi des temps'!$AN209,0)</f>
        <v>0</v>
      </c>
      <c r="Z208" s="41">
        <f>IF('Suivi des temps'!$G209='Récap par client'!Z$8,'Suivi des temps'!$J209,0)+IF('Suivi des temps'!$L209='Récap par client'!Z$8,'Suivi des temps'!$O209,0)+IF('Suivi des temps'!$Q209='Récap par client'!Z$8,'Suivi des temps'!$T209,0)+IF('Suivi des temps'!$V209='Récap par client'!Z$8,'Suivi des temps'!$Y209,0)+IF('Suivi des temps'!$AA209='Récap par client'!Z$8,'Suivi des temps'!$AD209,0)+IF('Suivi des temps'!$AF209='Récap par client'!Z$8,'Suivi des temps'!$AI209,0)+IF('Suivi des temps'!$AK209='Récap par client'!Z$8,'Suivi des temps'!$AN209,0)</f>
        <v>0</v>
      </c>
      <c r="AA208" s="45">
        <f t="shared" si="19"/>
        <v>0</v>
      </c>
    </row>
    <row r="209" spans="2:27" ht="20.8" customHeight="1" x14ac:dyDescent="0.25">
      <c r="B209" s="25" t="str">
        <f t="shared" si="15"/>
        <v/>
      </c>
      <c r="C209" s="23" t="str">
        <f t="shared" si="16"/>
        <v/>
      </c>
      <c r="D209" s="17">
        <f t="shared" si="17"/>
        <v>45492</v>
      </c>
      <c r="E209" s="32" t="str">
        <f t="shared" si="18"/>
        <v>Vendredi</v>
      </c>
      <c r="F209" s="41">
        <f>IF('Suivi des temps'!$G210='Récap par client'!F$8,'Suivi des temps'!$J210,0)+IF('Suivi des temps'!$L210='Récap par client'!F$8,'Suivi des temps'!$O210,0)+IF('Suivi des temps'!$Q210='Récap par client'!F$8,'Suivi des temps'!$T210,0)+IF('Suivi des temps'!$V210='Récap par client'!F$8,'Suivi des temps'!$Y210,0)+IF('Suivi des temps'!$AA210='Récap par client'!F$8,'Suivi des temps'!$AD210,0)+IF('Suivi des temps'!$AF210='Récap par client'!F$8,'Suivi des temps'!$AI210,0)+IF('Suivi des temps'!$AK210='Récap par client'!F$8,'Suivi des temps'!$AN210,0)</f>
        <v>0</v>
      </c>
      <c r="G209" s="41">
        <f>IF('Suivi des temps'!$G210='Récap par client'!G$8,'Suivi des temps'!$J210,0)+IF('Suivi des temps'!$L210='Récap par client'!G$8,'Suivi des temps'!$O210,0)+IF('Suivi des temps'!$Q210='Récap par client'!G$8,'Suivi des temps'!$T210,0)+IF('Suivi des temps'!$V210='Récap par client'!G$8,'Suivi des temps'!$Y210,0)+IF('Suivi des temps'!$AA210='Récap par client'!G$8,'Suivi des temps'!$AD210,0)+IF('Suivi des temps'!$AF210='Récap par client'!G$8,'Suivi des temps'!$AI210,0)+IF('Suivi des temps'!$AK210='Récap par client'!G$8,'Suivi des temps'!$AN210,0)</f>
        <v>0</v>
      </c>
      <c r="H209" s="41">
        <f>IF('Suivi des temps'!$G210='Récap par client'!H$8,'Suivi des temps'!$J210,0)+IF('Suivi des temps'!$L210='Récap par client'!H$8,'Suivi des temps'!$O210,0)+IF('Suivi des temps'!$Q210='Récap par client'!H$8,'Suivi des temps'!$T210,0)+IF('Suivi des temps'!$V210='Récap par client'!H$8,'Suivi des temps'!$Y210,0)+IF('Suivi des temps'!$AA210='Récap par client'!H$8,'Suivi des temps'!$AD210,0)+IF('Suivi des temps'!$AF210='Récap par client'!H$8,'Suivi des temps'!$AI210,0)+IF('Suivi des temps'!$AK210='Récap par client'!H$8,'Suivi des temps'!$AN210,0)</f>
        <v>0</v>
      </c>
      <c r="I209" s="41">
        <f>IF('Suivi des temps'!$G210='Récap par client'!I$8,'Suivi des temps'!$J210,0)+IF('Suivi des temps'!$L210='Récap par client'!I$8,'Suivi des temps'!$O210,0)+IF('Suivi des temps'!$Q210='Récap par client'!I$8,'Suivi des temps'!$T210,0)+IF('Suivi des temps'!$V210='Récap par client'!I$8,'Suivi des temps'!$Y210,0)+IF('Suivi des temps'!$AA210='Récap par client'!I$8,'Suivi des temps'!$AD210,0)+IF('Suivi des temps'!$AF210='Récap par client'!I$8,'Suivi des temps'!$AI210,0)+IF('Suivi des temps'!$AK210='Récap par client'!I$8,'Suivi des temps'!$AN210,0)</f>
        <v>0</v>
      </c>
      <c r="J209" s="41">
        <f>IF('Suivi des temps'!$G210='Récap par client'!J$8,'Suivi des temps'!$J210,0)+IF('Suivi des temps'!$L210='Récap par client'!J$8,'Suivi des temps'!$O210,0)+IF('Suivi des temps'!$Q210='Récap par client'!J$8,'Suivi des temps'!$T210,0)+IF('Suivi des temps'!$V210='Récap par client'!J$8,'Suivi des temps'!$Y210,0)+IF('Suivi des temps'!$AA210='Récap par client'!J$8,'Suivi des temps'!$AD210,0)+IF('Suivi des temps'!$AF210='Récap par client'!J$8,'Suivi des temps'!$AI210,0)+IF('Suivi des temps'!$AK210='Récap par client'!J$8,'Suivi des temps'!$AN210,0)</f>
        <v>0</v>
      </c>
      <c r="K209" s="41">
        <f>IF('Suivi des temps'!$G210='Récap par client'!K$8,'Suivi des temps'!$J210,0)+IF('Suivi des temps'!$L210='Récap par client'!K$8,'Suivi des temps'!$O210,0)+IF('Suivi des temps'!$Q210='Récap par client'!K$8,'Suivi des temps'!$T210,0)+IF('Suivi des temps'!$V210='Récap par client'!K$8,'Suivi des temps'!$Y210,0)+IF('Suivi des temps'!$AA210='Récap par client'!K$8,'Suivi des temps'!$AD210,0)+IF('Suivi des temps'!$AF210='Récap par client'!K$8,'Suivi des temps'!$AI210,0)+IF('Suivi des temps'!$AK210='Récap par client'!K$8,'Suivi des temps'!$AN210,0)</f>
        <v>0</v>
      </c>
      <c r="L209" s="41">
        <f>IF('Suivi des temps'!$G210='Récap par client'!L$8,'Suivi des temps'!$J210,0)+IF('Suivi des temps'!$L210='Récap par client'!L$8,'Suivi des temps'!$O210,0)+IF('Suivi des temps'!$Q210='Récap par client'!L$8,'Suivi des temps'!$T210,0)+IF('Suivi des temps'!$V210='Récap par client'!L$8,'Suivi des temps'!$Y210,0)+IF('Suivi des temps'!$AA210='Récap par client'!L$8,'Suivi des temps'!$AD210,0)+IF('Suivi des temps'!$AF210='Récap par client'!L$8,'Suivi des temps'!$AI210,0)+IF('Suivi des temps'!$AK210='Récap par client'!L$8,'Suivi des temps'!$AN210,0)</f>
        <v>0</v>
      </c>
      <c r="M209" s="41">
        <f>IF('Suivi des temps'!$G210='Récap par client'!M$8,'Suivi des temps'!$J210,0)+IF('Suivi des temps'!$L210='Récap par client'!M$8,'Suivi des temps'!$O210,0)+IF('Suivi des temps'!$Q210='Récap par client'!M$8,'Suivi des temps'!$T210,0)+IF('Suivi des temps'!$V210='Récap par client'!M$8,'Suivi des temps'!$Y210,0)+IF('Suivi des temps'!$AA210='Récap par client'!M$8,'Suivi des temps'!$AD210,0)+IF('Suivi des temps'!$AF210='Récap par client'!M$8,'Suivi des temps'!$AI210,0)+IF('Suivi des temps'!$AK210='Récap par client'!M$8,'Suivi des temps'!$AN210,0)</f>
        <v>0</v>
      </c>
      <c r="N209" s="41">
        <f>IF('Suivi des temps'!$G210='Récap par client'!N$8,'Suivi des temps'!$J210,0)+IF('Suivi des temps'!$L210='Récap par client'!N$8,'Suivi des temps'!$O210,0)+IF('Suivi des temps'!$Q210='Récap par client'!N$8,'Suivi des temps'!$T210,0)+IF('Suivi des temps'!$V210='Récap par client'!N$8,'Suivi des temps'!$Y210,0)+IF('Suivi des temps'!$AA210='Récap par client'!N$8,'Suivi des temps'!$AD210,0)+IF('Suivi des temps'!$AF210='Récap par client'!N$8,'Suivi des temps'!$AI210,0)+IF('Suivi des temps'!$AK210='Récap par client'!N$8,'Suivi des temps'!$AN210,0)</f>
        <v>0</v>
      </c>
      <c r="O209" s="41">
        <f>IF('Suivi des temps'!$G210='Récap par client'!O$8,'Suivi des temps'!$J210,0)+IF('Suivi des temps'!$L210='Récap par client'!O$8,'Suivi des temps'!$O210,0)+IF('Suivi des temps'!$Q210='Récap par client'!O$8,'Suivi des temps'!$T210,0)+IF('Suivi des temps'!$V210='Récap par client'!O$8,'Suivi des temps'!$Y210,0)+IF('Suivi des temps'!$AA210='Récap par client'!O$8,'Suivi des temps'!$AD210,0)+IF('Suivi des temps'!$AF210='Récap par client'!O$8,'Suivi des temps'!$AI210,0)+IF('Suivi des temps'!$AK210='Récap par client'!O$8,'Suivi des temps'!$AN210,0)</f>
        <v>0</v>
      </c>
      <c r="P209" s="41">
        <f>IF('Suivi des temps'!$G210='Récap par client'!P$8,'Suivi des temps'!$J210,0)+IF('Suivi des temps'!$L210='Récap par client'!P$8,'Suivi des temps'!$O210,0)+IF('Suivi des temps'!$Q210='Récap par client'!P$8,'Suivi des temps'!$T210,0)+IF('Suivi des temps'!$V210='Récap par client'!P$8,'Suivi des temps'!$Y210,0)+IF('Suivi des temps'!$AA210='Récap par client'!P$8,'Suivi des temps'!$AD210,0)+IF('Suivi des temps'!$AF210='Récap par client'!P$8,'Suivi des temps'!$AI210,0)+IF('Suivi des temps'!$AK210='Récap par client'!P$8,'Suivi des temps'!$AN210,0)</f>
        <v>0</v>
      </c>
      <c r="Q209" s="41">
        <f>IF('Suivi des temps'!$G210='Récap par client'!Q$8,'Suivi des temps'!$J210,0)+IF('Suivi des temps'!$L210='Récap par client'!Q$8,'Suivi des temps'!$O210,0)+IF('Suivi des temps'!$Q210='Récap par client'!Q$8,'Suivi des temps'!$T210,0)+IF('Suivi des temps'!$V210='Récap par client'!Q$8,'Suivi des temps'!$Y210,0)+IF('Suivi des temps'!$AA210='Récap par client'!Q$8,'Suivi des temps'!$AD210,0)+IF('Suivi des temps'!$AF210='Récap par client'!Q$8,'Suivi des temps'!$AI210,0)+IF('Suivi des temps'!$AK210='Récap par client'!Q$8,'Suivi des temps'!$AN210,0)</f>
        <v>0</v>
      </c>
      <c r="R209" s="41">
        <f>IF('Suivi des temps'!$G210='Récap par client'!R$8,'Suivi des temps'!$J210,0)+IF('Suivi des temps'!$L210='Récap par client'!R$8,'Suivi des temps'!$O210,0)+IF('Suivi des temps'!$Q210='Récap par client'!R$8,'Suivi des temps'!$T210,0)+IF('Suivi des temps'!$V210='Récap par client'!R$8,'Suivi des temps'!$Y210,0)+IF('Suivi des temps'!$AA210='Récap par client'!R$8,'Suivi des temps'!$AD210,0)+IF('Suivi des temps'!$AF210='Récap par client'!R$8,'Suivi des temps'!$AI210,0)+IF('Suivi des temps'!$AK210='Récap par client'!R$8,'Suivi des temps'!$AN210,0)</f>
        <v>0</v>
      </c>
      <c r="S209" s="41">
        <f>IF('Suivi des temps'!$G210='Récap par client'!S$8,'Suivi des temps'!$J210,0)+IF('Suivi des temps'!$L210='Récap par client'!S$8,'Suivi des temps'!$O210,0)+IF('Suivi des temps'!$Q210='Récap par client'!S$8,'Suivi des temps'!$T210,0)+IF('Suivi des temps'!$V210='Récap par client'!S$8,'Suivi des temps'!$Y210,0)+IF('Suivi des temps'!$AA210='Récap par client'!S$8,'Suivi des temps'!$AD210,0)+IF('Suivi des temps'!$AF210='Récap par client'!S$8,'Suivi des temps'!$AI210,0)+IF('Suivi des temps'!$AK210='Récap par client'!S$8,'Suivi des temps'!$AN210,0)</f>
        <v>0</v>
      </c>
      <c r="T209" s="41">
        <f>IF('Suivi des temps'!$G210='Récap par client'!T$8,'Suivi des temps'!$J210,0)+IF('Suivi des temps'!$L210='Récap par client'!T$8,'Suivi des temps'!$O210,0)+IF('Suivi des temps'!$Q210='Récap par client'!T$8,'Suivi des temps'!$T210,0)+IF('Suivi des temps'!$V210='Récap par client'!T$8,'Suivi des temps'!$Y210,0)+IF('Suivi des temps'!$AA210='Récap par client'!T$8,'Suivi des temps'!$AD210,0)+IF('Suivi des temps'!$AF210='Récap par client'!T$8,'Suivi des temps'!$AI210,0)+IF('Suivi des temps'!$AK210='Récap par client'!T$8,'Suivi des temps'!$AN210,0)</f>
        <v>0</v>
      </c>
      <c r="U209" s="41">
        <f>IF('Suivi des temps'!$G210='Récap par client'!U$8,'Suivi des temps'!$J210,0)+IF('Suivi des temps'!$L210='Récap par client'!U$8,'Suivi des temps'!$O210,0)+IF('Suivi des temps'!$Q210='Récap par client'!U$8,'Suivi des temps'!$T210,0)+IF('Suivi des temps'!$V210='Récap par client'!U$8,'Suivi des temps'!$Y210,0)+IF('Suivi des temps'!$AA210='Récap par client'!U$8,'Suivi des temps'!$AD210,0)+IF('Suivi des temps'!$AF210='Récap par client'!U$8,'Suivi des temps'!$AI210,0)+IF('Suivi des temps'!$AK210='Récap par client'!U$8,'Suivi des temps'!$AN210,0)</f>
        <v>0</v>
      </c>
      <c r="V209" s="41">
        <f>IF('Suivi des temps'!$G210='Récap par client'!V$8,'Suivi des temps'!$J210,0)+IF('Suivi des temps'!$L210='Récap par client'!V$8,'Suivi des temps'!$O210,0)+IF('Suivi des temps'!$Q210='Récap par client'!V$8,'Suivi des temps'!$T210,0)+IF('Suivi des temps'!$V210='Récap par client'!V$8,'Suivi des temps'!$Y210,0)+IF('Suivi des temps'!$AA210='Récap par client'!V$8,'Suivi des temps'!$AD210,0)+IF('Suivi des temps'!$AF210='Récap par client'!V$8,'Suivi des temps'!$AI210,0)+IF('Suivi des temps'!$AK210='Récap par client'!V$8,'Suivi des temps'!$AN210,0)</f>
        <v>0</v>
      </c>
      <c r="W209" s="41">
        <f>IF('Suivi des temps'!$G210='Récap par client'!W$8,'Suivi des temps'!$J210,0)+IF('Suivi des temps'!$L210='Récap par client'!W$8,'Suivi des temps'!$O210,0)+IF('Suivi des temps'!$Q210='Récap par client'!W$8,'Suivi des temps'!$T210,0)+IF('Suivi des temps'!$V210='Récap par client'!W$8,'Suivi des temps'!$Y210,0)+IF('Suivi des temps'!$AA210='Récap par client'!W$8,'Suivi des temps'!$AD210,0)+IF('Suivi des temps'!$AF210='Récap par client'!W$8,'Suivi des temps'!$AI210,0)+IF('Suivi des temps'!$AK210='Récap par client'!W$8,'Suivi des temps'!$AN210,0)</f>
        <v>0</v>
      </c>
      <c r="X209" s="41">
        <f>IF('Suivi des temps'!$G210='Récap par client'!X$8,'Suivi des temps'!$J210,0)+IF('Suivi des temps'!$L210='Récap par client'!X$8,'Suivi des temps'!$O210,0)+IF('Suivi des temps'!$Q210='Récap par client'!X$8,'Suivi des temps'!$T210,0)+IF('Suivi des temps'!$V210='Récap par client'!X$8,'Suivi des temps'!$Y210,0)+IF('Suivi des temps'!$AA210='Récap par client'!X$8,'Suivi des temps'!$AD210,0)+IF('Suivi des temps'!$AF210='Récap par client'!X$8,'Suivi des temps'!$AI210,0)+IF('Suivi des temps'!$AK210='Récap par client'!X$8,'Suivi des temps'!$AN210,0)</f>
        <v>0</v>
      </c>
      <c r="Y209" s="41">
        <f>IF('Suivi des temps'!$G210='Récap par client'!Y$8,'Suivi des temps'!$J210,0)+IF('Suivi des temps'!$L210='Récap par client'!Y$8,'Suivi des temps'!$O210,0)+IF('Suivi des temps'!$Q210='Récap par client'!Y$8,'Suivi des temps'!$T210,0)+IF('Suivi des temps'!$V210='Récap par client'!Y$8,'Suivi des temps'!$Y210,0)+IF('Suivi des temps'!$AA210='Récap par client'!Y$8,'Suivi des temps'!$AD210,0)+IF('Suivi des temps'!$AF210='Récap par client'!Y$8,'Suivi des temps'!$AI210,0)+IF('Suivi des temps'!$AK210='Récap par client'!Y$8,'Suivi des temps'!$AN210,0)</f>
        <v>0</v>
      </c>
      <c r="Z209" s="41">
        <f>IF('Suivi des temps'!$G210='Récap par client'!Z$8,'Suivi des temps'!$J210,0)+IF('Suivi des temps'!$L210='Récap par client'!Z$8,'Suivi des temps'!$O210,0)+IF('Suivi des temps'!$Q210='Récap par client'!Z$8,'Suivi des temps'!$T210,0)+IF('Suivi des temps'!$V210='Récap par client'!Z$8,'Suivi des temps'!$Y210,0)+IF('Suivi des temps'!$AA210='Récap par client'!Z$8,'Suivi des temps'!$AD210,0)+IF('Suivi des temps'!$AF210='Récap par client'!Z$8,'Suivi des temps'!$AI210,0)+IF('Suivi des temps'!$AK210='Récap par client'!Z$8,'Suivi des temps'!$AN210,0)</f>
        <v>0</v>
      </c>
      <c r="AA209" s="45">
        <f t="shared" si="19"/>
        <v>0</v>
      </c>
    </row>
    <row r="210" spans="2:27" ht="20.8" customHeight="1" x14ac:dyDescent="0.25">
      <c r="B210" s="25" t="str">
        <f t="shared" si="15"/>
        <v/>
      </c>
      <c r="C210" s="23" t="str">
        <f t="shared" si="16"/>
        <v/>
      </c>
      <c r="D210" s="17">
        <f t="shared" si="17"/>
        <v>45493</v>
      </c>
      <c r="E210" s="32" t="str">
        <f t="shared" si="18"/>
        <v>Samedi</v>
      </c>
      <c r="F210" s="41">
        <f>IF('Suivi des temps'!$G211='Récap par client'!F$8,'Suivi des temps'!$J211,0)+IF('Suivi des temps'!$L211='Récap par client'!F$8,'Suivi des temps'!$O211,0)+IF('Suivi des temps'!$Q211='Récap par client'!F$8,'Suivi des temps'!$T211,0)+IF('Suivi des temps'!$V211='Récap par client'!F$8,'Suivi des temps'!$Y211,0)+IF('Suivi des temps'!$AA211='Récap par client'!F$8,'Suivi des temps'!$AD211,0)+IF('Suivi des temps'!$AF211='Récap par client'!F$8,'Suivi des temps'!$AI211,0)+IF('Suivi des temps'!$AK211='Récap par client'!F$8,'Suivi des temps'!$AN211,0)</f>
        <v>0</v>
      </c>
      <c r="G210" s="41">
        <f>IF('Suivi des temps'!$G211='Récap par client'!G$8,'Suivi des temps'!$J211,0)+IF('Suivi des temps'!$L211='Récap par client'!G$8,'Suivi des temps'!$O211,0)+IF('Suivi des temps'!$Q211='Récap par client'!G$8,'Suivi des temps'!$T211,0)+IF('Suivi des temps'!$V211='Récap par client'!G$8,'Suivi des temps'!$Y211,0)+IF('Suivi des temps'!$AA211='Récap par client'!G$8,'Suivi des temps'!$AD211,0)+IF('Suivi des temps'!$AF211='Récap par client'!G$8,'Suivi des temps'!$AI211,0)+IF('Suivi des temps'!$AK211='Récap par client'!G$8,'Suivi des temps'!$AN211,0)</f>
        <v>0</v>
      </c>
      <c r="H210" s="41">
        <f>IF('Suivi des temps'!$G211='Récap par client'!H$8,'Suivi des temps'!$J211,0)+IF('Suivi des temps'!$L211='Récap par client'!H$8,'Suivi des temps'!$O211,0)+IF('Suivi des temps'!$Q211='Récap par client'!H$8,'Suivi des temps'!$T211,0)+IF('Suivi des temps'!$V211='Récap par client'!H$8,'Suivi des temps'!$Y211,0)+IF('Suivi des temps'!$AA211='Récap par client'!H$8,'Suivi des temps'!$AD211,0)+IF('Suivi des temps'!$AF211='Récap par client'!H$8,'Suivi des temps'!$AI211,0)+IF('Suivi des temps'!$AK211='Récap par client'!H$8,'Suivi des temps'!$AN211,0)</f>
        <v>0</v>
      </c>
      <c r="I210" s="41">
        <f>IF('Suivi des temps'!$G211='Récap par client'!I$8,'Suivi des temps'!$J211,0)+IF('Suivi des temps'!$L211='Récap par client'!I$8,'Suivi des temps'!$O211,0)+IF('Suivi des temps'!$Q211='Récap par client'!I$8,'Suivi des temps'!$T211,0)+IF('Suivi des temps'!$V211='Récap par client'!I$8,'Suivi des temps'!$Y211,0)+IF('Suivi des temps'!$AA211='Récap par client'!I$8,'Suivi des temps'!$AD211,0)+IF('Suivi des temps'!$AF211='Récap par client'!I$8,'Suivi des temps'!$AI211,0)+IF('Suivi des temps'!$AK211='Récap par client'!I$8,'Suivi des temps'!$AN211,0)</f>
        <v>0</v>
      </c>
      <c r="J210" s="41">
        <f>IF('Suivi des temps'!$G211='Récap par client'!J$8,'Suivi des temps'!$J211,0)+IF('Suivi des temps'!$L211='Récap par client'!J$8,'Suivi des temps'!$O211,0)+IF('Suivi des temps'!$Q211='Récap par client'!J$8,'Suivi des temps'!$T211,0)+IF('Suivi des temps'!$V211='Récap par client'!J$8,'Suivi des temps'!$Y211,0)+IF('Suivi des temps'!$AA211='Récap par client'!J$8,'Suivi des temps'!$AD211,0)+IF('Suivi des temps'!$AF211='Récap par client'!J$8,'Suivi des temps'!$AI211,0)+IF('Suivi des temps'!$AK211='Récap par client'!J$8,'Suivi des temps'!$AN211,0)</f>
        <v>0</v>
      </c>
      <c r="K210" s="41">
        <f>IF('Suivi des temps'!$G211='Récap par client'!K$8,'Suivi des temps'!$J211,0)+IF('Suivi des temps'!$L211='Récap par client'!K$8,'Suivi des temps'!$O211,0)+IF('Suivi des temps'!$Q211='Récap par client'!K$8,'Suivi des temps'!$T211,0)+IF('Suivi des temps'!$V211='Récap par client'!K$8,'Suivi des temps'!$Y211,0)+IF('Suivi des temps'!$AA211='Récap par client'!K$8,'Suivi des temps'!$AD211,0)+IF('Suivi des temps'!$AF211='Récap par client'!K$8,'Suivi des temps'!$AI211,0)+IF('Suivi des temps'!$AK211='Récap par client'!K$8,'Suivi des temps'!$AN211,0)</f>
        <v>0</v>
      </c>
      <c r="L210" s="41">
        <f>IF('Suivi des temps'!$G211='Récap par client'!L$8,'Suivi des temps'!$J211,0)+IF('Suivi des temps'!$L211='Récap par client'!L$8,'Suivi des temps'!$O211,0)+IF('Suivi des temps'!$Q211='Récap par client'!L$8,'Suivi des temps'!$T211,0)+IF('Suivi des temps'!$V211='Récap par client'!L$8,'Suivi des temps'!$Y211,0)+IF('Suivi des temps'!$AA211='Récap par client'!L$8,'Suivi des temps'!$AD211,0)+IF('Suivi des temps'!$AF211='Récap par client'!L$8,'Suivi des temps'!$AI211,0)+IF('Suivi des temps'!$AK211='Récap par client'!L$8,'Suivi des temps'!$AN211,0)</f>
        <v>0</v>
      </c>
      <c r="M210" s="41">
        <f>IF('Suivi des temps'!$G211='Récap par client'!M$8,'Suivi des temps'!$J211,0)+IF('Suivi des temps'!$L211='Récap par client'!M$8,'Suivi des temps'!$O211,0)+IF('Suivi des temps'!$Q211='Récap par client'!M$8,'Suivi des temps'!$T211,0)+IF('Suivi des temps'!$V211='Récap par client'!M$8,'Suivi des temps'!$Y211,0)+IF('Suivi des temps'!$AA211='Récap par client'!M$8,'Suivi des temps'!$AD211,0)+IF('Suivi des temps'!$AF211='Récap par client'!M$8,'Suivi des temps'!$AI211,0)+IF('Suivi des temps'!$AK211='Récap par client'!M$8,'Suivi des temps'!$AN211,0)</f>
        <v>0</v>
      </c>
      <c r="N210" s="41">
        <f>IF('Suivi des temps'!$G211='Récap par client'!N$8,'Suivi des temps'!$J211,0)+IF('Suivi des temps'!$L211='Récap par client'!N$8,'Suivi des temps'!$O211,0)+IF('Suivi des temps'!$Q211='Récap par client'!N$8,'Suivi des temps'!$T211,0)+IF('Suivi des temps'!$V211='Récap par client'!N$8,'Suivi des temps'!$Y211,0)+IF('Suivi des temps'!$AA211='Récap par client'!N$8,'Suivi des temps'!$AD211,0)+IF('Suivi des temps'!$AF211='Récap par client'!N$8,'Suivi des temps'!$AI211,0)+IF('Suivi des temps'!$AK211='Récap par client'!N$8,'Suivi des temps'!$AN211,0)</f>
        <v>0</v>
      </c>
      <c r="O210" s="41">
        <f>IF('Suivi des temps'!$G211='Récap par client'!O$8,'Suivi des temps'!$J211,0)+IF('Suivi des temps'!$L211='Récap par client'!O$8,'Suivi des temps'!$O211,0)+IF('Suivi des temps'!$Q211='Récap par client'!O$8,'Suivi des temps'!$T211,0)+IF('Suivi des temps'!$V211='Récap par client'!O$8,'Suivi des temps'!$Y211,0)+IF('Suivi des temps'!$AA211='Récap par client'!O$8,'Suivi des temps'!$AD211,0)+IF('Suivi des temps'!$AF211='Récap par client'!O$8,'Suivi des temps'!$AI211,0)+IF('Suivi des temps'!$AK211='Récap par client'!O$8,'Suivi des temps'!$AN211,0)</f>
        <v>0</v>
      </c>
      <c r="P210" s="41">
        <f>IF('Suivi des temps'!$G211='Récap par client'!P$8,'Suivi des temps'!$J211,0)+IF('Suivi des temps'!$L211='Récap par client'!P$8,'Suivi des temps'!$O211,0)+IF('Suivi des temps'!$Q211='Récap par client'!P$8,'Suivi des temps'!$T211,0)+IF('Suivi des temps'!$V211='Récap par client'!P$8,'Suivi des temps'!$Y211,0)+IF('Suivi des temps'!$AA211='Récap par client'!P$8,'Suivi des temps'!$AD211,0)+IF('Suivi des temps'!$AF211='Récap par client'!P$8,'Suivi des temps'!$AI211,0)+IF('Suivi des temps'!$AK211='Récap par client'!P$8,'Suivi des temps'!$AN211,0)</f>
        <v>0</v>
      </c>
      <c r="Q210" s="41">
        <f>IF('Suivi des temps'!$G211='Récap par client'!Q$8,'Suivi des temps'!$J211,0)+IF('Suivi des temps'!$L211='Récap par client'!Q$8,'Suivi des temps'!$O211,0)+IF('Suivi des temps'!$Q211='Récap par client'!Q$8,'Suivi des temps'!$T211,0)+IF('Suivi des temps'!$V211='Récap par client'!Q$8,'Suivi des temps'!$Y211,0)+IF('Suivi des temps'!$AA211='Récap par client'!Q$8,'Suivi des temps'!$AD211,0)+IF('Suivi des temps'!$AF211='Récap par client'!Q$8,'Suivi des temps'!$AI211,0)+IF('Suivi des temps'!$AK211='Récap par client'!Q$8,'Suivi des temps'!$AN211,0)</f>
        <v>0</v>
      </c>
      <c r="R210" s="41">
        <f>IF('Suivi des temps'!$G211='Récap par client'!R$8,'Suivi des temps'!$J211,0)+IF('Suivi des temps'!$L211='Récap par client'!R$8,'Suivi des temps'!$O211,0)+IF('Suivi des temps'!$Q211='Récap par client'!R$8,'Suivi des temps'!$T211,0)+IF('Suivi des temps'!$V211='Récap par client'!R$8,'Suivi des temps'!$Y211,0)+IF('Suivi des temps'!$AA211='Récap par client'!R$8,'Suivi des temps'!$AD211,0)+IF('Suivi des temps'!$AF211='Récap par client'!R$8,'Suivi des temps'!$AI211,0)+IF('Suivi des temps'!$AK211='Récap par client'!R$8,'Suivi des temps'!$AN211,0)</f>
        <v>0</v>
      </c>
      <c r="S210" s="41">
        <f>IF('Suivi des temps'!$G211='Récap par client'!S$8,'Suivi des temps'!$J211,0)+IF('Suivi des temps'!$L211='Récap par client'!S$8,'Suivi des temps'!$O211,0)+IF('Suivi des temps'!$Q211='Récap par client'!S$8,'Suivi des temps'!$T211,0)+IF('Suivi des temps'!$V211='Récap par client'!S$8,'Suivi des temps'!$Y211,0)+IF('Suivi des temps'!$AA211='Récap par client'!S$8,'Suivi des temps'!$AD211,0)+IF('Suivi des temps'!$AF211='Récap par client'!S$8,'Suivi des temps'!$AI211,0)+IF('Suivi des temps'!$AK211='Récap par client'!S$8,'Suivi des temps'!$AN211,0)</f>
        <v>0</v>
      </c>
      <c r="T210" s="41">
        <f>IF('Suivi des temps'!$G211='Récap par client'!T$8,'Suivi des temps'!$J211,0)+IF('Suivi des temps'!$L211='Récap par client'!T$8,'Suivi des temps'!$O211,0)+IF('Suivi des temps'!$Q211='Récap par client'!T$8,'Suivi des temps'!$T211,0)+IF('Suivi des temps'!$V211='Récap par client'!T$8,'Suivi des temps'!$Y211,0)+IF('Suivi des temps'!$AA211='Récap par client'!T$8,'Suivi des temps'!$AD211,0)+IF('Suivi des temps'!$AF211='Récap par client'!T$8,'Suivi des temps'!$AI211,0)+IF('Suivi des temps'!$AK211='Récap par client'!T$8,'Suivi des temps'!$AN211,0)</f>
        <v>0</v>
      </c>
      <c r="U210" s="41">
        <f>IF('Suivi des temps'!$G211='Récap par client'!U$8,'Suivi des temps'!$J211,0)+IF('Suivi des temps'!$L211='Récap par client'!U$8,'Suivi des temps'!$O211,0)+IF('Suivi des temps'!$Q211='Récap par client'!U$8,'Suivi des temps'!$T211,0)+IF('Suivi des temps'!$V211='Récap par client'!U$8,'Suivi des temps'!$Y211,0)+IF('Suivi des temps'!$AA211='Récap par client'!U$8,'Suivi des temps'!$AD211,0)+IF('Suivi des temps'!$AF211='Récap par client'!U$8,'Suivi des temps'!$AI211,0)+IF('Suivi des temps'!$AK211='Récap par client'!U$8,'Suivi des temps'!$AN211,0)</f>
        <v>0</v>
      </c>
      <c r="V210" s="41">
        <f>IF('Suivi des temps'!$G211='Récap par client'!V$8,'Suivi des temps'!$J211,0)+IF('Suivi des temps'!$L211='Récap par client'!V$8,'Suivi des temps'!$O211,0)+IF('Suivi des temps'!$Q211='Récap par client'!V$8,'Suivi des temps'!$T211,0)+IF('Suivi des temps'!$V211='Récap par client'!V$8,'Suivi des temps'!$Y211,0)+IF('Suivi des temps'!$AA211='Récap par client'!V$8,'Suivi des temps'!$AD211,0)+IF('Suivi des temps'!$AF211='Récap par client'!V$8,'Suivi des temps'!$AI211,0)+IF('Suivi des temps'!$AK211='Récap par client'!V$8,'Suivi des temps'!$AN211,0)</f>
        <v>0</v>
      </c>
      <c r="W210" s="41">
        <f>IF('Suivi des temps'!$G211='Récap par client'!W$8,'Suivi des temps'!$J211,0)+IF('Suivi des temps'!$L211='Récap par client'!W$8,'Suivi des temps'!$O211,0)+IF('Suivi des temps'!$Q211='Récap par client'!W$8,'Suivi des temps'!$T211,0)+IF('Suivi des temps'!$V211='Récap par client'!W$8,'Suivi des temps'!$Y211,0)+IF('Suivi des temps'!$AA211='Récap par client'!W$8,'Suivi des temps'!$AD211,0)+IF('Suivi des temps'!$AF211='Récap par client'!W$8,'Suivi des temps'!$AI211,0)+IF('Suivi des temps'!$AK211='Récap par client'!W$8,'Suivi des temps'!$AN211,0)</f>
        <v>0</v>
      </c>
      <c r="X210" s="41">
        <f>IF('Suivi des temps'!$G211='Récap par client'!X$8,'Suivi des temps'!$J211,0)+IF('Suivi des temps'!$L211='Récap par client'!X$8,'Suivi des temps'!$O211,0)+IF('Suivi des temps'!$Q211='Récap par client'!X$8,'Suivi des temps'!$T211,0)+IF('Suivi des temps'!$V211='Récap par client'!X$8,'Suivi des temps'!$Y211,0)+IF('Suivi des temps'!$AA211='Récap par client'!X$8,'Suivi des temps'!$AD211,0)+IF('Suivi des temps'!$AF211='Récap par client'!X$8,'Suivi des temps'!$AI211,0)+IF('Suivi des temps'!$AK211='Récap par client'!X$8,'Suivi des temps'!$AN211,0)</f>
        <v>0</v>
      </c>
      <c r="Y210" s="41">
        <f>IF('Suivi des temps'!$G211='Récap par client'!Y$8,'Suivi des temps'!$J211,0)+IF('Suivi des temps'!$L211='Récap par client'!Y$8,'Suivi des temps'!$O211,0)+IF('Suivi des temps'!$Q211='Récap par client'!Y$8,'Suivi des temps'!$T211,0)+IF('Suivi des temps'!$V211='Récap par client'!Y$8,'Suivi des temps'!$Y211,0)+IF('Suivi des temps'!$AA211='Récap par client'!Y$8,'Suivi des temps'!$AD211,0)+IF('Suivi des temps'!$AF211='Récap par client'!Y$8,'Suivi des temps'!$AI211,0)+IF('Suivi des temps'!$AK211='Récap par client'!Y$8,'Suivi des temps'!$AN211,0)</f>
        <v>0</v>
      </c>
      <c r="Z210" s="41">
        <f>IF('Suivi des temps'!$G211='Récap par client'!Z$8,'Suivi des temps'!$J211,0)+IF('Suivi des temps'!$L211='Récap par client'!Z$8,'Suivi des temps'!$O211,0)+IF('Suivi des temps'!$Q211='Récap par client'!Z$8,'Suivi des temps'!$T211,0)+IF('Suivi des temps'!$V211='Récap par client'!Z$8,'Suivi des temps'!$Y211,0)+IF('Suivi des temps'!$AA211='Récap par client'!Z$8,'Suivi des temps'!$AD211,0)+IF('Suivi des temps'!$AF211='Récap par client'!Z$8,'Suivi des temps'!$AI211,0)+IF('Suivi des temps'!$AK211='Récap par client'!Z$8,'Suivi des temps'!$AN211,0)</f>
        <v>0</v>
      </c>
      <c r="AA210" s="45">
        <f t="shared" si="19"/>
        <v>0</v>
      </c>
    </row>
    <row r="211" spans="2:27" ht="20.8" customHeight="1" x14ac:dyDescent="0.25">
      <c r="B211" s="25" t="str">
        <f t="shared" si="15"/>
        <v/>
      </c>
      <c r="C211" s="23" t="str">
        <f t="shared" si="16"/>
        <v/>
      </c>
      <c r="D211" s="17">
        <f t="shared" si="17"/>
        <v>45494</v>
      </c>
      <c r="E211" s="32" t="str">
        <f t="shared" si="18"/>
        <v>Dimanche</v>
      </c>
      <c r="F211" s="41">
        <f>IF('Suivi des temps'!$G212='Récap par client'!F$8,'Suivi des temps'!$J212,0)+IF('Suivi des temps'!$L212='Récap par client'!F$8,'Suivi des temps'!$O212,0)+IF('Suivi des temps'!$Q212='Récap par client'!F$8,'Suivi des temps'!$T212,0)+IF('Suivi des temps'!$V212='Récap par client'!F$8,'Suivi des temps'!$Y212,0)+IF('Suivi des temps'!$AA212='Récap par client'!F$8,'Suivi des temps'!$AD212,0)+IF('Suivi des temps'!$AF212='Récap par client'!F$8,'Suivi des temps'!$AI212,0)+IF('Suivi des temps'!$AK212='Récap par client'!F$8,'Suivi des temps'!$AN212,0)</f>
        <v>0</v>
      </c>
      <c r="G211" s="41">
        <f>IF('Suivi des temps'!$G212='Récap par client'!G$8,'Suivi des temps'!$J212,0)+IF('Suivi des temps'!$L212='Récap par client'!G$8,'Suivi des temps'!$O212,0)+IF('Suivi des temps'!$Q212='Récap par client'!G$8,'Suivi des temps'!$T212,0)+IF('Suivi des temps'!$V212='Récap par client'!G$8,'Suivi des temps'!$Y212,0)+IF('Suivi des temps'!$AA212='Récap par client'!G$8,'Suivi des temps'!$AD212,0)+IF('Suivi des temps'!$AF212='Récap par client'!G$8,'Suivi des temps'!$AI212,0)+IF('Suivi des temps'!$AK212='Récap par client'!G$8,'Suivi des temps'!$AN212,0)</f>
        <v>0</v>
      </c>
      <c r="H211" s="41">
        <f>IF('Suivi des temps'!$G212='Récap par client'!H$8,'Suivi des temps'!$J212,0)+IF('Suivi des temps'!$L212='Récap par client'!H$8,'Suivi des temps'!$O212,0)+IF('Suivi des temps'!$Q212='Récap par client'!H$8,'Suivi des temps'!$T212,0)+IF('Suivi des temps'!$V212='Récap par client'!H$8,'Suivi des temps'!$Y212,0)+IF('Suivi des temps'!$AA212='Récap par client'!H$8,'Suivi des temps'!$AD212,0)+IF('Suivi des temps'!$AF212='Récap par client'!H$8,'Suivi des temps'!$AI212,0)+IF('Suivi des temps'!$AK212='Récap par client'!H$8,'Suivi des temps'!$AN212,0)</f>
        <v>0</v>
      </c>
      <c r="I211" s="41">
        <f>IF('Suivi des temps'!$G212='Récap par client'!I$8,'Suivi des temps'!$J212,0)+IF('Suivi des temps'!$L212='Récap par client'!I$8,'Suivi des temps'!$O212,0)+IF('Suivi des temps'!$Q212='Récap par client'!I$8,'Suivi des temps'!$T212,0)+IF('Suivi des temps'!$V212='Récap par client'!I$8,'Suivi des temps'!$Y212,0)+IF('Suivi des temps'!$AA212='Récap par client'!I$8,'Suivi des temps'!$AD212,0)+IF('Suivi des temps'!$AF212='Récap par client'!I$8,'Suivi des temps'!$AI212,0)+IF('Suivi des temps'!$AK212='Récap par client'!I$8,'Suivi des temps'!$AN212,0)</f>
        <v>0</v>
      </c>
      <c r="J211" s="41">
        <f>IF('Suivi des temps'!$G212='Récap par client'!J$8,'Suivi des temps'!$J212,0)+IF('Suivi des temps'!$L212='Récap par client'!J$8,'Suivi des temps'!$O212,0)+IF('Suivi des temps'!$Q212='Récap par client'!J$8,'Suivi des temps'!$T212,0)+IF('Suivi des temps'!$V212='Récap par client'!J$8,'Suivi des temps'!$Y212,0)+IF('Suivi des temps'!$AA212='Récap par client'!J$8,'Suivi des temps'!$AD212,0)+IF('Suivi des temps'!$AF212='Récap par client'!J$8,'Suivi des temps'!$AI212,0)+IF('Suivi des temps'!$AK212='Récap par client'!J$8,'Suivi des temps'!$AN212,0)</f>
        <v>0</v>
      </c>
      <c r="K211" s="41">
        <f>IF('Suivi des temps'!$G212='Récap par client'!K$8,'Suivi des temps'!$J212,0)+IF('Suivi des temps'!$L212='Récap par client'!K$8,'Suivi des temps'!$O212,0)+IF('Suivi des temps'!$Q212='Récap par client'!K$8,'Suivi des temps'!$T212,0)+IF('Suivi des temps'!$V212='Récap par client'!K$8,'Suivi des temps'!$Y212,0)+IF('Suivi des temps'!$AA212='Récap par client'!K$8,'Suivi des temps'!$AD212,0)+IF('Suivi des temps'!$AF212='Récap par client'!K$8,'Suivi des temps'!$AI212,0)+IF('Suivi des temps'!$AK212='Récap par client'!K$8,'Suivi des temps'!$AN212,0)</f>
        <v>0</v>
      </c>
      <c r="L211" s="41">
        <f>IF('Suivi des temps'!$G212='Récap par client'!L$8,'Suivi des temps'!$J212,0)+IF('Suivi des temps'!$L212='Récap par client'!L$8,'Suivi des temps'!$O212,0)+IF('Suivi des temps'!$Q212='Récap par client'!L$8,'Suivi des temps'!$T212,0)+IF('Suivi des temps'!$V212='Récap par client'!L$8,'Suivi des temps'!$Y212,0)+IF('Suivi des temps'!$AA212='Récap par client'!L$8,'Suivi des temps'!$AD212,0)+IF('Suivi des temps'!$AF212='Récap par client'!L$8,'Suivi des temps'!$AI212,0)+IF('Suivi des temps'!$AK212='Récap par client'!L$8,'Suivi des temps'!$AN212,0)</f>
        <v>0</v>
      </c>
      <c r="M211" s="41">
        <f>IF('Suivi des temps'!$G212='Récap par client'!M$8,'Suivi des temps'!$J212,0)+IF('Suivi des temps'!$L212='Récap par client'!M$8,'Suivi des temps'!$O212,0)+IF('Suivi des temps'!$Q212='Récap par client'!M$8,'Suivi des temps'!$T212,0)+IF('Suivi des temps'!$V212='Récap par client'!M$8,'Suivi des temps'!$Y212,0)+IF('Suivi des temps'!$AA212='Récap par client'!M$8,'Suivi des temps'!$AD212,0)+IF('Suivi des temps'!$AF212='Récap par client'!M$8,'Suivi des temps'!$AI212,0)+IF('Suivi des temps'!$AK212='Récap par client'!M$8,'Suivi des temps'!$AN212,0)</f>
        <v>0</v>
      </c>
      <c r="N211" s="41">
        <f>IF('Suivi des temps'!$G212='Récap par client'!N$8,'Suivi des temps'!$J212,0)+IF('Suivi des temps'!$L212='Récap par client'!N$8,'Suivi des temps'!$O212,0)+IF('Suivi des temps'!$Q212='Récap par client'!N$8,'Suivi des temps'!$T212,0)+IF('Suivi des temps'!$V212='Récap par client'!N$8,'Suivi des temps'!$Y212,0)+IF('Suivi des temps'!$AA212='Récap par client'!N$8,'Suivi des temps'!$AD212,0)+IF('Suivi des temps'!$AF212='Récap par client'!N$8,'Suivi des temps'!$AI212,0)+IF('Suivi des temps'!$AK212='Récap par client'!N$8,'Suivi des temps'!$AN212,0)</f>
        <v>0</v>
      </c>
      <c r="O211" s="41">
        <f>IF('Suivi des temps'!$G212='Récap par client'!O$8,'Suivi des temps'!$J212,0)+IF('Suivi des temps'!$L212='Récap par client'!O$8,'Suivi des temps'!$O212,0)+IF('Suivi des temps'!$Q212='Récap par client'!O$8,'Suivi des temps'!$T212,0)+IF('Suivi des temps'!$V212='Récap par client'!O$8,'Suivi des temps'!$Y212,0)+IF('Suivi des temps'!$AA212='Récap par client'!O$8,'Suivi des temps'!$AD212,0)+IF('Suivi des temps'!$AF212='Récap par client'!O$8,'Suivi des temps'!$AI212,0)+IF('Suivi des temps'!$AK212='Récap par client'!O$8,'Suivi des temps'!$AN212,0)</f>
        <v>0</v>
      </c>
      <c r="P211" s="41">
        <f>IF('Suivi des temps'!$G212='Récap par client'!P$8,'Suivi des temps'!$J212,0)+IF('Suivi des temps'!$L212='Récap par client'!P$8,'Suivi des temps'!$O212,0)+IF('Suivi des temps'!$Q212='Récap par client'!P$8,'Suivi des temps'!$T212,0)+IF('Suivi des temps'!$V212='Récap par client'!P$8,'Suivi des temps'!$Y212,0)+IF('Suivi des temps'!$AA212='Récap par client'!P$8,'Suivi des temps'!$AD212,0)+IF('Suivi des temps'!$AF212='Récap par client'!P$8,'Suivi des temps'!$AI212,0)+IF('Suivi des temps'!$AK212='Récap par client'!P$8,'Suivi des temps'!$AN212,0)</f>
        <v>0</v>
      </c>
      <c r="Q211" s="41">
        <f>IF('Suivi des temps'!$G212='Récap par client'!Q$8,'Suivi des temps'!$J212,0)+IF('Suivi des temps'!$L212='Récap par client'!Q$8,'Suivi des temps'!$O212,0)+IF('Suivi des temps'!$Q212='Récap par client'!Q$8,'Suivi des temps'!$T212,0)+IF('Suivi des temps'!$V212='Récap par client'!Q$8,'Suivi des temps'!$Y212,0)+IF('Suivi des temps'!$AA212='Récap par client'!Q$8,'Suivi des temps'!$AD212,0)+IF('Suivi des temps'!$AF212='Récap par client'!Q$8,'Suivi des temps'!$AI212,0)+IF('Suivi des temps'!$AK212='Récap par client'!Q$8,'Suivi des temps'!$AN212,0)</f>
        <v>0</v>
      </c>
      <c r="R211" s="41">
        <f>IF('Suivi des temps'!$G212='Récap par client'!R$8,'Suivi des temps'!$J212,0)+IF('Suivi des temps'!$L212='Récap par client'!R$8,'Suivi des temps'!$O212,0)+IF('Suivi des temps'!$Q212='Récap par client'!R$8,'Suivi des temps'!$T212,0)+IF('Suivi des temps'!$V212='Récap par client'!R$8,'Suivi des temps'!$Y212,0)+IF('Suivi des temps'!$AA212='Récap par client'!R$8,'Suivi des temps'!$AD212,0)+IF('Suivi des temps'!$AF212='Récap par client'!R$8,'Suivi des temps'!$AI212,0)+IF('Suivi des temps'!$AK212='Récap par client'!R$8,'Suivi des temps'!$AN212,0)</f>
        <v>0</v>
      </c>
      <c r="S211" s="41">
        <f>IF('Suivi des temps'!$G212='Récap par client'!S$8,'Suivi des temps'!$J212,0)+IF('Suivi des temps'!$L212='Récap par client'!S$8,'Suivi des temps'!$O212,0)+IF('Suivi des temps'!$Q212='Récap par client'!S$8,'Suivi des temps'!$T212,0)+IF('Suivi des temps'!$V212='Récap par client'!S$8,'Suivi des temps'!$Y212,0)+IF('Suivi des temps'!$AA212='Récap par client'!S$8,'Suivi des temps'!$AD212,0)+IF('Suivi des temps'!$AF212='Récap par client'!S$8,'Suivi des temps'!$AI212,0)+IF('Suivi des temps'!$AK212='Récap par client'!S$8,'Suivi des temps'!$AN212,0)</f>
        <v>0</v>
      </c>
      <c r="T211" s="41">
        <f>IF('Suivi des temps'!$G212='Récap par client'!T$8,'Suivi des temps'!$J212,0)+IF('Suivi des temps'!$L212='Récap par client'!T$8,'Suivi des temps'!$O212,0)+IF('Suivi des temps'!$Q212='Récap par client'!T$8,'Suivi des temps'!$T212,0)+IF('Suivi des temps'!$V212='Récap par client'!T$8,'Suivi des temps'!$Y212,0)+IF('Suivi des temps'!$AA212='Récap par client'!T$8,'Suivi des temps'!$AD212,0)+IF('Suivi des temps'!$AF212='Récap par client'!T$8,'Suivi des temps'!$AI212,0)+IF('Suivi des temps'!$AK212='Récap par client'!T$8,'Suivi des temps'!$AN212,0)</f>
        <v>0</v>
      </c>
      <c r="U211" s="41">
        <f>IF('Suivi des temps'!$G212='Récap par client'!U$8,'Suivi des temps'!$J212,0)+IF('Suivi des temps'!$L212='Récap par client'!U$8,'Suivi des temps'!$O212,0)+IF('Suivi des temps'!$Q212='Récap par client'!U$8,'Suivi des temps'!$T212,0)+IF('Suivi des temps'!$V212='Récap par client'!U$8,'Suivi des temps'!$Y212,0)+IF('Suivi des temps'!$AA212='Récap par client'!U$8,'Suivi des temps'!$AD212,0)+IF('Suivi des temps'!$AF212='Récap par client'!U$8,'Suivi des temps'!$AI212,0)+IF('Suivi des temps'!$AK212='Récap par client'!U$8,'Suivi des temps'!$AN212,0)</f>
        <v>0</v>
      </c>
      <c r="V211" s="41">
        <f>IF('Suivi des temps'!$G212='Récap par client'!V$8,'Suivi des temps'!$J212,0)+IF('Suivi des temps'!$L212='Récap par client'!V$8,'Suivi des temps'!$O212,0)+IF('Suivi des temps'!$Q212='Récap par client'!V$8,'Suivi des temps'!$T212,0)+IF('Suivi des temps'!$V212='Récap par client'!V$8,'Suivi des temps'!$Y212,0)+IF('Suivi des temps'!$AA212='Récap par client'!V$8,'Suivi des temps'!$AD212,0)+IF('Suivi des temps'!$AF212='Récap par client'!V$8,'Suivi des temps'!$AI212,0)+IF('Suivi des temps'!$AK212='Récap par client'!V$8,'Suivi des temps'!$AN212,0)</f>
        <v>0</v>
      </c>
      <c r="W211" s="41">
        <f>IF('Suivi des temps'!$G212='Récap par client'!W$8,'Suivi des temps'!$J212,0)+IF('Suivi des temps'!$L212='Récap par client'!W$8,'Suivi des temps'!$O212,0)+IF('Suivi des temps'!$Q212='Récap par client'!W$8,'Suivi des temps'!$T212,0)+IF('Suivi des temps'!$V212='Récap par client'!W$8,'Suivi des temps'!$Y212,0)+IF('Suivi des temps'!$AA212='Récap par client'!W$8,'Suivi des temps'!$AD212,0)+IF('Suivi des temps'!$AF212='Récap par client'!W$8,'Suivi des temps'!$AI212,0)+IF('Suivi des temps'!$AK212='Récap par client'!W$8,'Suivi des temps'!$AN212,0)</f>
        <v>0</v>
      </c>
      <c r="X211" s="41">
        <f>IF('Suivi des temps'!$G212='Récap par client'!X$8,'Suivi des temps'!$J212,0)+IF('Suivi des temps'!$L212='Récap par client'!X$8,'Suivi des temps'!$O212,0)+IF('Suivi des temps'!$Q212='Récap par client'!X$8,'Suivi des temps'!$T212,0)+IF('Suivi des temps'!$V212='Récap par client'!X$8,'Suivi des temps'!$Y212,0)+IF('Suivi des temps'!$AA212='Récap par client'!X$8,'Suivi des temps'!$AD212,0)+IF('Suivi des temps'!$AF212='Récap par client'!X$8,'Suivi des temps'!$AI212,0)+IF('Suivi des temps'!$AK212='Récap par client'!X$8,'Suivi des temps'!$AN212,0)</f>
        <v>0</v>
      </c>
      <c r="Y211" s="41">
        <f>IF('Suivi des temps'!$G212='Récap par client'!Y$8,'Suivi des temps'!$J212,0)+IF('Suivi des temps'!$L212='Récap par client'!Y$8,'Suivi des temps'!$O212,0)+IF('Suivi des temps'!$Q212='Récap par client'!Y$8,'Suivi des temps'!$T212,0)+IF('Suivi des temps'!$V212='Récap par client'!Y$8,'Suivi des temps'!$Y212,0)+IF('Suivi des temps'!$AA212='Récap par client'!Y$8,'Suivi des temps'!$AD212,0)+IF('Suivi des temps'!$AF212='Récap par client'!Y$8,'Suivi des temps'!$AI212,0)+IF('Suivi des temps'!$AK212='Récap par client'!Y$8,'Suivi des temps'!$AN212,0)</f>
        <v>0</v>
      </c>
      <c r="Z211" s="41">
        <f>IF('Suivi des temps'!$G212='Récap par client'!Z$8,'Suivi des temps'!$J212,0)+IF('Suivi des temps'!$L212='Récap par client'!Z$8,'Suivi des temps'!$O212,0)+IF('Suivi des temps'!$Q212='Récap par client'!Z$8,'Suivi des temps'!$T212,0)+IF('Suivi des temps'!$V212='Récap par client'!Z$8,'Suivi des temps'!$Y212,0)+IF('Suivi des temps'!$AA212='Récap par client'!Z$8,'Suivi des temps'!$AD212,0)+IF('Suivi des temps'!$AF212='Récap par client'!Z$8,'Suivi des temps'!$AI212,0)+IF('Suivi des temps'!$AK212='Récap par client'!Z$8,'Suivi des temps'!$AN212,0)</f>
        <v>0</v>
      </c>
      <c r="AA211" s="45">
        <f t="shared" si="19"/>
        <v>0</v>
      </c>
    </row>
    <row r="212" spans="2:27" ht="20.8" customHeight="1" x14ac:dyDescent="0.25">
      <c r="B212" s="25" t="str">
        <f t="shared" si="15"/>
        <v/>
      </c>
      <c r="C212" s="23" t="str">
        <f t="shared" si="16"/>
        <v/>
      </c>
      <c r="D212" s="17">
        <f t="shared" si="17"/>
        <v>45495</v>
      </c>
      <c r="E212" s="32" t="str">
        <f t="shared" si="18"/>
        <v>Lundi</v>
      </c>
      <c r="F212" s="41">
        <f>IF('Suivi des temps'!$G213='Récap par client'!F$8,'Suivi des temps'!$J213,0)+IF('Suivi des temps'!$L213='Récap par client'!F$8,'Suivi des temps'!$O213,0)+IF('Suivi des temps'!$Q213='Récap par client'!F$8,'Suivi des temps'!$T213,0)+IF('Suivi des temps'!$V213='Récap par client'!F$8,'Suivi des temps'!$Y213,0)+IF('Suivi des temps'!$AA213='Récap par client'!F$8,'Suivi des temps'!$AD213,0)+IF('Suivi des temps'!$AF213='Récap par client'!F$8,'Suivi des temps'!$AI213,0)+IF('Suivi des temps'!$AK213='Récap par client'!F$8,'Suivi des temps'!$AN213,0)</f>
        <v>0</v>
      </c>
      <c r="G212" s="41">
        <f>IF('Suivi des temps'!$G213='Récap par client'!G$8,'Suivi des temps'!$J213,0)+IF('Suivi des temps'!$L213='Récap par client'!G$8,'Suivi des temps'!$O213,0)+IF('Suivi des temps'!$Q213='Récap par client'!G$8,'Suivi des temps'!$T213,0)+IF('Suivi des temps'!$V213='Récap par client'!G$8,'Suivi des temps'!$Y213,0)+IF('Suivi des temps'!$AA213='Récap par client'!G$8,'Suivi des temps'!$AD213,0)+IF('Suivi des temps'!$AF213='Récap par client'!G$8,'Suivi des temps'!$AI213,0)+IF('Suivi des temps'!$AK213='Récap par client'!G$8,'Suivi des temps'!$AN213,0)</f>
        <v>0</v>
      </c>
      <c r="H212" s="41">
        <f>IF('Suivi des temps'!$G213='Récap par client'!H$8,'Suivi des temps'!$J213,0)+IF('Suivi des temps'!$L213='Récap par client'!H$8,'Suivi des temps'!$O213,0)+IF('Suivi des temps'!$Q213='Récap par client'!H$8,'Suivi des temps'!$T213,0)+IF('Suivi des temps'!$V213='Récap par client'!H$8,'Suivi des temps'!$Y213,0)+IF('Suivi des temps'!$AA213='Récap par client'!H$8,'Suivi des temps'!$AD213,0)+IF('Suivi des temps'!$AF213='Récap par client'!H$8,'Suivi des temps'!$AI213,0)+IF('Suivi des temps'!$AK213='Récap par client'!H$8,'Suivi des temps'!$AN213,0)</f>
        <v>0</v>
      </c>
      <c r="I212" s="41">
        <f>IF('Suivi des temps'!$G213='Récap par client'!I$8,'Suivi des temps'!$J213,0)+IF('Suivi des temps'!$L213='Récap par client'!I$8,'Suivi des temps'!$O213,0)+IF('Suivi des temps'!$Q213='Récap par client'!I$8,'Suivi des temps'!$T213,0)+IF('Suivi des temps'!$V213='Récap par client'!I$8,'Suivi des temps'!$Y213,0)+IF('Suivi des temps'!$AA213='Récap par client'!I$8,'Suivi des temps'!$AD213,0)+IF('Suivi des temps'!$AF213='Récap par client'!I$8,'Suivi des temps'!$AI213,0)+IF('Suivi des temps'!$AK213='Récap par client'!I$8,'Suivi des temps'!$AN213,0)</f>
        <v>0</v>
      </c>
      <c r="J212" s="41">
        <f>IF('Suivi des temps'!$G213='Récap par client'!J$8,'Suivi des temps'!$J213,0)+IF('Suivi des temps'!$L213='Récap par client'!J$8,'Suivi des temps'!$O213,0)+IF('Suivi des temps'!$Q213='Récap par client'!J$8,'Suivi des temps'!$T213,0)+IF('Suivi des temps'!$V213='Récap par client'!J$8,'Suivi des temps'!$Y213,0)+IF('Suivi des temps'!$AA213='Récap par client'!J$8,'Suivi des temps'!$AD213,0)+IF('Suivi des temps'!$AF213='Récap par client'!J$8,'Suivi des temps'!$AI213,0)+IF('Suivi des temps'!$AK213='Récap par client'!J$8,'Suivi des temps'!$AN213,0)</f>
        <v>0</v>
      </c>
      <c r="K212" s="41">
        <f>IF('Suivi des temps'!$G213='Récap par client'!K$8,'Suivi des temps'!$J213,0)+IF('Suivi des temps'!$L213='Récap par client'!K$8,'Suivi des temps'!$O213,0)+IF('Suivi des temps'!$Q213='Récap par client'!K$8,'Suivi des temps'!$T213,0)+IF('Suivi des temps'!$V213='Récap par client'!K$8,'Suivi des temps'!$Y213,0)+IF('Suivi des temps'!$AA213='Récap par client'!K$8,'Suivi des temps'!$AD213,0)+IF('Suivi des temps'!$AF213='Récap par client'!K$8,'Suivi des temps'!$AI213,0)+IF('Suivi des temps'!$AK213='Récap par client'!K$8,'Suivi des temps'!$AN213,0)</f>
        <v>0</v>
      </c>
      <c r="L212" s="41">
        <f>IF('Suivi des temps'!$G213='Récap par client'!L$8,'Suivi des temps'!$J213,0)+IF('Suivi des temps'!$L213='Récap par client'!L$8,'Suivi des temps'!$O213,0)+IF('Suivi des temps'!$Q213='Récap par client'!L$8,'Suivi des temps'!$T213,0)+IF('Suivi des temps'!$V213='Récap par client'!L$8,'Suivi des temps'!$Y213,0)+IF('Suivi des temps'!$AA213='Récap par client'!L$8,'Suivi des temps'!$AD213,0)+IF('Suivi des temps'!$AF213='Récap par client'!L$8,'Suivi des temps'!$AI213,0)+IF('Suivi des temps'!$AK213='Récap par client'!L$8,'Suivi des temps'!$AN213,0)</f>
        <v>0</v>
      </c>
      <c r="M212" s="41">
        <f>IF('Suivi des temps'!$G213='Récap par client'!M$8,'Suivi des temps'!$J213,0)+IF('Suivi des temps'!$L213='Récap par client'!M$8,'Suivi des temps'!$O213,0)+IF('Suivi des temps'!$Q213='Récap par client'!M$8,'Suivi des temps'!$T213,0)+IF('Suivi des temps'!$V213='Récap par client'!M$8,'Suivi des temps'!$Y213,0)+IF('Suivi des temps'!$AA213='Récap par client'!M$8,'Suivi des temps'!$AD213,0)+IF('Suivi des temps'!$AF213='Récap par client'!M$8,'Suivi des temps'!$AI213,0)+IF('Suivi des temps'!$AK213='Récap par client'!M$8,'Suivi des temps'!$AN213,0)</f>
        <v>0</v>
      </c>
      <c r="N212" s="41">
        <f>IF('Suivi des temps'!$G213='Récap par client'!N$8,'Suivi des temps'!$J213,0)+IF('Suivi des temps'!$L213='Récap par client'!N$8,'Suivi des temps'!$O213,0)+IF('Suivi des temps'!$Q213='Récap par client'!N$8,'Suivi des temps'!$T213,0)+IF('Suivi des temps'!$V213='Récap par client'!N$8,'Suivi des temps'!$Y213,0)+IF('Suivi des temps'!$AA213='Récap par client'!N$8,'Suivi des temps'!$AD213,0)+IF('Suivi des temps'!$AF213='Récap par client'!N$8,'Suivi des temps'!$AI213,0)+IF('Suivi des temps'!$AK213='Récap par client'!N$8,'Suivi des temps'!$AN213,0)</f>
        <v>0</v>
      </c>
      <c r="O212" s="41">
        <f>IF('Suivi des temps'!$G213='Récap par client'!O$8,'Suivi des temps'!$J213,0)+IF('Suivi des temps'!$L213='Récap par client'!O$8,'Suivi des temps'!$O213,0)+IF('Suivi des temps'!$Q213='Récap par client'!O$8,'Suivi des temps'!$T213,0)+IF('Suivi des temps'!$V213='Récap par client'!O$8,'Suivi des temps'!$Y213,0)+IF('Suivi des temps'!$AA213='Récap par client'!O$8,'Suivi des temps'!$AD213,0)+IF('Suivi des temps'!$AF213='Récap par client'!O$8,'Suivi des temps'!$AI213,0)+IF('Suivi des temps'!$AK213='Récap par client'!O$8,'Suivi des temps'!$AN213,0)</f>
        <v>0</v>
      </c>
      <c r="P212" s="41">
        <f>IF('Suivi des temps'!$G213='Récap par client'!P$8,'Suivi des temps'!$J213,0)+IF('Suivi des temps'!$L213='Récap par client'!P$8,'Suivi des temps'!$O213,0)+IF('Suivi des temps'!$Q213='Récap par client'!P$8,'Suivi des temps'!$T213,0)+IF('Suivi des temps'!$V213='Récap par client'!P$8,'Suivi des temps'!$Y213,0)+IF('Suivi des temps'!$AA213='Récap par client'!P$8,'Suivi des temps'!$AD213,0)+IF('Suivi des temps'!$AF213='Récap par client'!P$8,'Suivi des temps'!$AI213,0)+IF('Suivi des temps'!$AK213='Récap par client'!P$8,'Suivi des temps'!$AN213,0)</f>
        <v>0</v>
      </c>
      <c r="Q212" s="41">
        <f>IF('Suivi des temps'!$G213='Récap par client'!Q$8,'Suivi des temps'!$J213,0)+IF('Suivi des temps'!$L213='Récap par client'!Q$8,'Suivi des temps'!$O213,0)+IF('Suivi des temps'!$Q213='Récap par client'!Q$8,'Suivi des temps'!$T213,0)+IF('Suivi des temps'!$V213='Récap par client'!Q$8,'Suivi des temps'!$Y213,0)+IF('Suivi des temps'!$AA213='Récap par client'!Q$8,'Suivi des temps'!$AD213,0)+IF('Suivi des temps'!$AF213='Récap par client'!Q$8,'Suivi des temps'!$AI213,0)+IF('Suivi des temps'!$AK213='Récap par client'!Q$8,'Suivi des temps'!$AN213,0)</f>
        <v>0</v>
      </c>
      <c r="R212" s="41">
        <f>IF('Suivi des temps'!$G213='Récap par client'!R$8,'Suivi des temps'!$J213,0)+IF('Suivi des temps'!$L213='Récap par client'!R$8,'Suivi des temps'!$O213,0)+IF('Suivi des temps'!$Q213='Récap par client'!R$8,'Suivi des temps'!$T213,0)+IF('Suivi des temps'!$V213='Récap par client'!R$8,'Suivi des temps'!$Y213,0)+IF('Suivi des temps'!$AA213='Récap par client'!R$8,'Suivi des temps'!$AD213,0)+IF('Suivi des temps'!$AF213='Récap par client'!R$8,'Suivi des temps'!$AI213,0)+IF('Suivi des temps'!$AK213='Récap par client'!R$8,'Suivi des temps'!$AN213,0)</f>
        <v>0</v>
      </c>
      <c r="S212" s="41">
        <f>IF('Suivi des temps'!$G213='Récap par client'!S$8,'Suivi des temps'!$J213,0)+IF('Suivi des temps'!$L213='Récap par client'!S$8,'Suivi des temps'!$O213,0)+IF('Suivi des temps'!$Q213='Récap par client'!S$8,'Suivi des temps'!$T213,0)+IF('Suivi des temps'!$V213='Récap par client'!S$8,'Suivi des temps'!$Y213,0)+IF('Suivi des temps'!$AA213='Récap par client'!S$8,'Suivi des temps'!$AD213,0)+IF('Suivi des temps'!$AF213='Récap par client'!S$8,'Suivi des temps'!$AI213,0)+IF('Suivi des temps'!$AK213='Récap par client'!S$8,'Suivi des temps'!$AN213,0)</f>
        <v>0</v>
      </c>
      <c r="T212" s="41">
        <f>IF('Suivi des temps'!$G213='Récap par client'!T$8,'Suivi des temps'!$J213,0)+IF('Suivi des temps'!$L213='Récap par client'!T$8,'Suivi des temps'!$O213,0)+IF('Suivi des temps'!$Q213='Récap par client'!T$8,'Suivi des temps'!$T213,0)+IF('Suivi des temps'!$V213='Récap par client'!T$8,'Suivi des temps'!$Y213,0)+IF('Suivi des temps'!$AA213='Récap par client'!T$8,'Suivi des temps'!$AD213,0)+IF('Suivi des temps'!$AF213='Récap par client'!T$8,'Suivi des temps'!$AI213,0)+IF('Suivi des temps'!$AK213='Récap par client'!T$8,'Suivi des temps'!$AN213,0)</f>
        <v>0</v>
      </c>
      <c r="U212" s="41">
        <f>IF('Suivi des temps'!$G213='Récap par client'!U$8,'Suivi des temps'!$J213,0)+IF('Suivi des temps'!$L213='Récap par client'!U$8,'Suivi des temps'!$O213,0)+IF('Suivi des temps'!$Q213='Récap par client'!U$8,'Suivi des temps'!$T213,0)+IF('Suivi des temps'!$V213='Récap par client'!U$8,'Suivi des temps'!$Y213,0)+IF('Suivi des temps'!$AA213='Récap par client'!U$8,'Suivi des temps'!$AD213,0)+IF('Suivi des temps'!$AF213='Récap par client'!U$8,'Suivi des temps'!$AI213,0)+IF('Suivi des temps'!$AK213='Récap par client'!U$8,'Suivi des temps'!$AN213,0)</f>
        <v>0</v>
      </c>
      <c r="V212" s="41">
        <f>IF('Suivi des temps'!$G213='Récap par client'!V$8,'Suivi des temps'!$J213,0)+IF('Suivi des temps'!$L213='Récap par client'!V$8,'Suivi des temps'!$O213,0)+IF('Suivi des temps'!$Q213='Récap par client'!V$8,'Suivi des temps'!$T213,0)+IF('Suivi des temps'!$V213='Récap par client'!V$8,'Suivi des temps'!$Y213,0)+IF('Suivi des temps'!$AA213='Récap par client'!V$8,'Suivi des temps'!$AD213,0)+IF('Suivi des temps'!$AF213='Récap par client'!V$8,'Suivi des temps'!$AI213,0)+IF('Suivi des temps'!$AK213='Récap par client'!V$8,'Suivi des temps'!$AN213,0)</f>
        <v>0</v>
      </c>
      <c r="W212" s="41">
        <f>IF('Suivi des temps'!$G213='Récap par client'!W$8,'Suivi des temps'!$J213,0)+IF('Suivi des temps'!$L213='Récap par client'!W$8,'Suivi des temps'!$O213,0)+IF('Suivi des temps'!$Q213='Récap par client'!W$8,'Suivi des temps'!$T213,0)+IF('Suivi des temps'!$V213='Récap par client'!W$8,'Suivi des temps'!$Y213,0)+IF('Suivi des temps'!$AA213='Récap par client'!W$8,'Suivi des temps'!$AD213,0)+IF('Suivi des temps'!$AF213='Récap par client'!W$8,'Suivi des temps'!$AI213,0)+IF('Suivi des temps'!$AK213='Récap par client'!W$8,'Suivi des temps'!$AN213,0)</f>
        <v>0</v>
      </c>
      <c r="X212" s="41">
        <f>IF('Suivi des temps'!$G213='Récap par client'!X$8,'Suivi des temps'!$J213,0)+IF('Suivi des temps'!$L213='Récap par client'!X$8,'Suivi des temps'!$O213,0)+IF('Suivi des temps'!$Q213='Récap par client'!X$8,'Suivi des temps'!$T213,0)+IF('Suivi des temps'!$V213='Récap par client'!X$8,'Suivi des temps'!$Y213,0)+IF('Suivi des temps'!$AA213='Récap par client'!X$8,'Suivi des temps'!$AD213,0)+IF('Suivi des temps'!$AF213='Récap par client'!X$8,'Suivi des temps'!$AI213,0)+IF('Suivi des temps'!$AK213='Récap par client'!X$8,'Suivi des temps'!$AN213,0)</f>
        <v>0</v>
      </c>
      <c r="Y212" s="41">
        <f>IF('Suivi des temps'!$G213='Récap par client'!Y$8,'Suivi des temps'!$J213,0)+IF('Suivi des temps'!$L213='Récap par client'!Y$8,'Suivi des temps'!$O213,0)+IF('Suivi des temps'!$Q213='Récap par client'!Y$8,'Suivi des temps'!$T213,0)+IF('Suivi des temps'!$V213='Récap par client'!Y$8,'Suivi des temps'!$Y213,0)+IF('Suivi des temps'!$AA213='Récap par client'!Y$8,'Suivi des temps'!$AD213,0)+IF('Suivi des temps'!$AF213='Récap par client'!Y$8,'Suivi des temps'!$AI213,0)+IF('Suivi des temps'!$AK213='Récap par client'!Y$8,'Suivi des temps'!$AN213,0)</f>
        <v>0</v>
      </c>
      <c r="Z212" s="41">
        <f>IF('Suivi des temps'!$G213='Récap par client'!Z$8,'Suivi des temps'!$J213,0)+IF('Suivi des temps'!$L213='Récap par client'!Z$8,'Suivi des temps'!$O213,0)+IF('Suivi des temps'!$Q213='Récap par client'!Z$8,'Suivi des temps'!$T213,0)+IF('Suivi des temps'!$V213='Récap par client'!Z$8,'Suivi des temps'!$Y213,0)+IF('Suivi des temps'!$AA213='Récap par client'!Z$8,'Suivi des temps'!$AD213,0)+IF('Suivi des temps'!$AF213='Récap par client'!Z$8,'Suivi des temps'!$AI213,0)+IF('Suivi des temps'!$AK213='Récap par client'!Z$8,'Suivi des temps'!$AN213,0)</f>
        <v>0</v>
      </c>
      <c r="AA212" s="45">
        <f t="shared" si="19"/>
        <v>0</v>
      </c>
    </row>
    <row r="213" spans="2:27" ht="20.8" customHeight="1" x14ac:dyDescent="0.25">
      <c r="B213" s="25" t="str">
        <f t="shared" si="15"/>
        <v/>
      </c>
      <c r="C213" s="23" t="str">
        <f t="shared" si="16"/>
        <v/>
      </c>
      <c r="D213" s="17">
        <f t="shared" si="17"/>
        <v>45496</v>
      </c>
      <c r="E213" s="32" t="str">
        <f t="shared" si="18"/>
        <v>Mardi</v>
      </c>
      <c r="F213" s="41">
        <f>IF('Suivi des temps'!$G214='Récap par client'!F$8,'Suivi des temps'!$J214,0)+IF('Suivi des temps'!$L214='Récap par client'!F$8,'Suivi des temps'!$O214,0)+IF('Suivi des temps'!$Q214='Récap par client'!F$8,'Suivi des temps'!$T214,0)+IF('Suivi des temps'!$V214='Récap par client'!F$8,'Suivi des temps'!$Y214,0)+IF('Suivi des temps'!$AA214='Récap par client'!F$8,'Suivi des temps'!$AD214,0)+IF('Suivi des temps'!$AF214='Récap par client'!F$8,'Suivi des temps'!$AI214,0)+IF('Suivi des temps'!$AK214='Récap par client'!F$8,'Suivi des temps'!$AN214,0)</f>
        <v>0</v>
      </c>
      <c r="G213" s="41">
        <f>IF('Suivi des temps'!$G214='Récap par client'!G$8,'Suivi des temps'!$J214,0)+IF('Suivi des temps'!$L214='Récap par client'!G$8,'Suivi des temps'!$O214,0)+IF('Suivi des temps'!$Q214='Récap par client'!G$8,'Suivi des temps'!$T214,0)+IF('Suivi des temps'!$V214='Récap par client'!G$8,'Suivi des temps'!$Y214,0)+IF('Suivi des temps'!$AA214='Récap par client'!G$8,'Suivi des temps'!$AD214,0)+IF('Suivi des temps'!$AF214='Récap par client'!G$8,'Suivi des temps'!$AI214,0)+IF('Suivi des temps'!$AK214='Récap par client'!G$8,'Suivi des temps'!$AN214,0)</f>
        <v>0</v>
      </c>
      <c r="H213" s="41">
        <f>IF('Suivi des temps'!$G214='Récap par client'!H$8,'Suivi des temps'!$J214,0)+IF('Suivi des temps'!$L214='Récap par client'!H$8,'Suivi des temps'!$O214,0)+IF('Suivi des temps'!$Q214='Récap par client'!H$8,'Suivi des temps'!$T214,0)+IF('Suivi des temps'!$V214='Récap par client'!H$8,'Suivi des temps'!$Y214,0)+IF('Suivi des temps'!$AA214='Récap par client'!H$8,'Suivi des temps'!$AD214,0)+IF('Suivi des temps'!$AF214='Récap par client'!H$8,'Suivi des temps'!$AI214,0)+IF('Suivi des temps'!$AK214='Récap par client'!H$8,'Suivi des temps'!$AN214,0)</f>
        <v>0</v>
      </c>
      <c r="I213" s="41">
        <f>IF('Suivi des temps'!$G214='Récap par client'!I$8,'Suivi des temps'!$J214,0)+IF('Suivi des temps'!$L214='Récap par client'!I$8,'Suivi des temps'!$O214,0)+IF('Suivi des temps'!$Q214='Récap par client'!I$8,'Suivi des temps'!$T214,0)+IF('Suivi des temps'!$V214='Récap par client'!I$8,'Suivi des temps'!$Y214,0)+IF('Suivi des temps'!$AA214='Récap par client'!I$8,'Suivi des temps'!$AD214,0)+IF('Suivi des temps'!$AF214='Récap par client'!I$8,'Suivi des temps'!$AI214,0)+IF('Suivi des temps'!$AK214='Récap par client'!I$8,'Suivi des temps'!$AN214,0)</f>
        <v>0</v>
      </c>
      <c r="J213" s="41">
        <f>IF('Suivi des temps'!$G214='Récap par client'!J$8,'Suivi des temps'!$J214,0)+IF('Suivi des temps'!$L214='Récap par client'!J$8,'Suivi des temps'!$O214,0)+IF('Suivi des temps'!$Q214='Récap par client'!J$8,'Suivi des temps'!$T214,0)+IF('Suivi des temps'!$V214='Récap par client'!J$8,'Suivi des temps'!$Y214,0)+IF('Suivi des temps'!$AA214='Récap par client'!J$8,'Suivi des temps'!$AD214,0)+IF('Suivi des temps'!$AF214='Récap par client'!J$8,'Suivi des temps'!$AI214,0)+IF('Suivi des temps'!$AK214='Récap par client'!J$8,'Suivi des temps'!$AN214,0)</f>
        <v>0</v>
      </c>
      <c r="K213" s="41">
        <f>IF('Suivi des temps'!$G214='Récap par client'!K$8,'Suivi des temps'!$J214,0)+IF('Suivi des temps'!$L214='Récap par client'!K$8,'Suivi des temps'!$O214,0)+IF('Suivi des temps'!$Q214='Récap par client'!K$8,'Suivi des temps'!$T214,0)+IF('Suivi des temps'!$V214='Récap par client'!K$8,'Suivi des temps'!$Y214,0)+IF('Suivi des temps'!$AA214='Récap par client'!K$8,'Suivi des temps'!$AD214,0)+IF('Suivi des temps'!$AF214='Récap par client'!K$8,'Suivi des temps'!$AI214,0)+IF('Suivi des temps'!$AK214='Récap par client'!K$8,'Suivi des temps'!$AN214,0)</f>
        <v>0</v>
      </c>
      <c r="L213" s="41">
        <f>IF('Suivi des temps'!$G214='Récap par client'!L$8,'Suivi des temps'!$J214,0)+IF('Suivi des temps'!$L214='Récap par client'!L$8,'Suivi des temps'!$O214,0)+IF('Suivi des temps'!$Q214='Récap par client'!L$8,'Suivi des temps'!$T214,0)+IF('Suivi des temps'!$V214='Récap par client'!L$8,'Suivi des temps'!$Y214,0)+IF('Suivi des temps'!$AA214='Récap par client'!L$8,'Suivi des temps'!$AD214,0)+IF('Suivi des temps'!$AF214='Récap par client'!L$8,'Suivi des temps'!$AI214,0)+IF('Suivi des temps'!$AK214='Récap par client'!L$8,'Suivi des temps'!$AN214,0)</f>
        <v>0</v>
      </c>
      <c r="M213" s="41">
        <f>IF('Suivi des temps'!$G214='Récap par client'!M$8,'Suivi des temps'!$J214,0)+IF('Suivi des temps'!$L214='Récap par client'!M$8,'Suivi des temps'!$O214,0)+IF('Suivi des temps'!$Q214='Récap par client'!M$8,'Suivi des temps'!$T214,0)+IF('Suivi des temps'!$V214='Récap par client'!M$8,'Suivi des temps'!$Y214,0)+IF('Suivi des temps'!$AA214='Récap par client'!M$8,'Suivi des temps'!$AD214,0)+IF('Suivi des temps'!$AF214='Récap par client'!M$8,'Suivi des temps'!$AI214,0)+IF('Suivi des temps'!$AK214='Récap par client'!M$8,'Suivi des temps'!$AN214,0)</f>
        <v>0</v>
      </c>
      <c r="N213" s="41">
        <f>IF('Suivi des temps'!$G214='Récap par client'!N$8,'Suivi des temps'!$J214,0)+IF('Suivi des temps'!$L214='Récap par client'!N$8,'Suivi des temps'!$O214,0)+IF('Suivi des temps'!$Q214='Récap par client'!N$8,'Suivi des temps'!$T214,0)+IF('Suivi des temps'!$V214='Récap par client'!N$8,'Suivi des temps'!$Y214,0)+IF('Suivi des temps'!$AA214='Récap par client'!N$8,'Suivi des temps'!$AD214,0)+IF('Suivi des temps'!$AF214='Récap par client'!N$8,'Suivi des temps'!$AI214,0)+IF('Suivi des temps'!$AK214='Récap par client'!N$8,'Suivi des temps'!$AN214,0)</f>
        <v>0</v>
      </c>
      <c r="O213" s="41">
        <f>IF('Suivi des temps'!$G214='Récap par client'!O$8,'Suivi des temps'!$J214,0)+IF('Suivi des temps'!$L214='Récap par client'!O$8,'Suivi des temps'!$O214,0)+IF('Suivi des temps'!$Q214='Récap par client'!O$8,'Suivi des temps'!$T214,0)+IF('Suivi des temps'!$V214='Récap par client'!O$8,'Suivi des temps'!$Y214,0)+IF('Suivi des temps'!$AA214='Récap par client'!O$8,'Suivi des temps'!$AD214,0)+IF('Suivi des temps'!$AF214='Récap par client'!O$8,'Suivi des temps'!$AI214,0)+IF('Suivi des temps'!$AK214='Récap par client'!O$8,'Suivi des temps'!$AN214,0)</f>
        <v>0</v>
      </c>
      <c r="P213" s="41">
        <f>IF('Suivi des temps'!$G214='Récap par client'!P$8,'Suivi des temps'!$J214,0)+IF('Suivi des temps'!$L214='Récap par client'!P$8,'Suivi des temps'!$O214,0)+IF('Suivi des temps'!$Q214='Récap par client'!P$8,'Suivi des temps'!$T214,0)+IF('Suivi des temps'!$V214='Récap par client'!P$8,'Suivi des temps'!$Y214,0)+IF('Suivi des temps'!$AA214='Récap par client'!P$8,'Suivi des temps'!$AD214,0)+IF('Suivi des temps'!$AF214='Récap par client'!P$8,'Suivi des temps'!$AI214,0)+IF('Suivi des temps'!$AK214='Récap par client'!P$8,'Suivi des temps'!$AN214,0)</f>
        <v>0</v>
      </c>
      <c r="Q213" s="41">
        <f>IF('Suivi des temps'!$G214='Récap par client'!Q$8,'Suivi des temps'!$J214,0)+IF('Suivi des temps'!$L214='Récap par client'!Q$8,'Suivi des temps'!$O214,0)+IF('Suivi des temps'!$Q214='Récap par client'!Q$8,'Suivi des temps'!$T214,0)+IF('Suivi des temps'!$V214='Récap par client'!Q$8,'Suivi des temps'!$Y214,0)+IF('Suivi des temps'!$AA214='Récap par client'!Q$8,'Suivi des temps'!$AD214,0)+IF('Suivi des temps'!$AF214='Récap par client'!Q$8,'Suivi des temps'!$AI214,0)+IF('Suivi des temps'!$AK214='Récap par client'!Q$8,'Suivi des temps'!$AN214,0)</f>
        <v>0</v>
      </c>
      <c r="R213" s="41">
        <f>IF('Suivi des temps'!$G214='Récap par client'!R$8,'Suivi des temps'!$J214,0)+IF('Suivi des temps'!$L214='Récap par client'!R$8,'Suivi des temps'!$O214,0)+IF('Suivi des temps'!$Q214='Récap par client'!R$8,'Suivi des temps'!$T214,0)+IF('Suivi des temps'!$V214='Récap par client'!R$8,'Suivi des temps'!$Y214,0)+IF('Suivi des temps'!$AA214='Récap par client'!R$8,'Suivi des temps'!$AD214,0)+IF('Suivi des temps'!$AF214='Récap par client'!R$8,'Suivi des temps'!$AI214,0)+IF('Suivi des temps'!$AK214='Récap par client'!R$8,'Suivi des temps'!$AN214,0)</f>
        <v>0</v>
      </c>
      <c r="S213" s="41">
        <f>IF('Suivi des temps'!$G214='Récap par client'!S$8,'Suivi des temps'!$J214,0)+IF('Suivi des temps'!$L214='Récap par client'!S$8,'Suivi des temps'!$O214,0)+IF('Suivi des temps'!$Q214='Récap par client'!S$8,'Suivi des temps'!$T214,0)+IF('Suivi des temps'!$V214='Récap par client'!S$8,'Suivi des temps'!$Y214,0)+IF('Suivi des temps'!$AA214='Récap par client'!S$8,'Suivi des temps'!$AD214,0)+IF('Suivi des temps'!$AF214='Récap par client'!S$8,'Suivi des temps'!$AI214,0)+IF('Suivi des temps'!$AK214='Récap par client'!S$8,'Suivi des temps'!$AN214,0)</f>
        <v>0</v>
      </c>
      <c r="T213" s="41">
        <f>IF('Suivi des temps'!$G214='Récap par client'!T$8,'Suivi des temps'!$J214,0)+IF('Suivi des temps'!$L214='Récap par client'!T$8,'Suivi des temps'!$O214,0)+IF('Suivi des temps'!$Q214='Récap par client'!T$8,'Suivi des temps'!$T214,0)+IF('Suivi des temps'!$V214='Récap par client'!T$8,'Suivi des temps'!$Y214,0)+IF('Suivi des temps'!$AA214='Récap par client'!T$8,'Suivi des temps'!$AD214,0)+IF('Suivi des temps'!$AF214='Récap par client'!T$8,'Suivi des temps'!$AI214,0)+IF('Suivi des temps'!$AK214='Récap par client'!T$8,'Suivi des temps'!$AN214,0)</f>
        <v>0</v>
      </c>
      <c r="U213" s="41">
        <f>IF('Suivi des temps'!$G214='Récap par client'!U$8,'Suivi des temps'!$J214,0)+IF('Suivi des temps'!$L214='Récap par client'!U$8,'Suivi des temps'!$O214,0)+IF('Suivi des temps'!$Q214='Récap par client'!U$8,'Suivi des temps'!$T214,0)+IF('Suivi des temps'!$V214='Récap par client'!U$8,'Suivi des temps'!$Y214,0)+IF('Suivi des temps'!$AA214='Récap par client'!U$8,'Suivi des temps'!$AD214,0)+IF('Suivi des temps'!$AF214='Récap par client'!U$8,'Suivi des temps'!$AI214,0)+IF('Suivi des temps'!$AK214='Récap par client'!U$8,'Suivi des temps'!$AN214,0)</f>
        <v>0</v>
      </c>
      <c r="V213" s="41">
        <f>IF('Suivi des temps'!$G214='Récap par client'!V$8,'Suivi des temps'!$J214,0)+IF('Suivi des temps'!$L214='Récap par client'!V$8,'Suivi des temps'!$O214,0)+IF('Suivi des temps'!$Q214='Récap par client'!V$8,'Suivi des temps'!$T214,0)+IF('Suivi des temps'!$V214='Récap par client'!V$8,'Suivi des temps'!$Y214,0)+IF('Suivi des temps'!$AA214='Récap par client'!V$8,'Suivi des temps'!$AD214,0)+IF('Suivi des temps'!$AF214='Récap par client'!V$8,'Suivi des temps'!$AI214,0)+IF('Suivi des temps'!$AK214='Récap par client'!V$8,'Suivi des temps'!$AN214,0)</f>
        <v>0</v>
      </c>
      <c r="W213" s="41">
        <f>IF('Suivi des temps'!$G214='Récap par client'!W$8,'Suivi des temps'!$J214,0)+IF('Suivi des temps'!$L214='Récap par client'!W$8,'Suivi des temps'!$O214,0)+IF('Suivi des temps'!$Q214='Récap par client'!W$8,'Suivi des temps'!$T214,0)+IF('Suivi des temps'!$V214='Récap par client'!W$8,'Suivi des temps'!$Y214,0)+IF('Suivi des temps'!$AA214='Récap par client'!W$8,'Suivi des temps'!$AD214,0)+IF('Suivi des temps'!$AF214='Récap par client'!W$8,'Suivi des temps'!$AI214,0)+IF('Suivi des temps'!$AK214='Récap par client'!W$8,'Suivi des temps'!$AN214,0)</f>
        <v>0</v>
      </c>
      <c r="X213" s="41">
        <f>IF('Suivi des temps'!$G214='Récap par client'!X$8,'Suivi des temps'!$J214,0)+IF('Suivi des temps'!$L214='Récap par client'!X$8,'Suivi des temps'!$O214,0)+IF('Suivi des temps'!$Q214='Récap par client'!X$8,'Suivi des temps'!$T214,0)+IF('Suivi des temps'!$V214='Récap par client'!X$8,'Suivi des temps'!$Y214,0)+IF('Suivi des temps'!$AA214='Récap par client'!X$8,'Suivi des temps'!$AD214,0)+IF('Suivi des temps'!$AF214='Récap par client'!X$8,'Suivi des temps'!$AI214,0)+IF('Suivi des temps'!$AK214='Récap par client'!X$8,'Suivi des temps'!$AN214,0)</f>
        <v>0</v>
      </c>
      <c r="Y213" s="41">
        <f>IF('Suivi des temps'!$G214='Récap par client'!Y$8,'Suivi des temps'!$J214,0)+IF('Suivi des temps'!$L214='Récap par client'!Y$8,'Suivi des temps'!$O214,0)+IF('Suivi des temps'!$Q214='Récap par client'!Y$8,'Suivi des temps'!$T214,0)+IF('Suivi des temps'!$V214='Récap par client'!Y$8,'Suivi des temps'!$Y214,0)+IF('Suivi des temps'!$AA214='Récap par client'!Y$8,'Suivi des temps'!$AD214,0)+IF('Suivi des temps'!$AF214='Récap par client'!Y$8,'Suivi des temps'!$AI214,0)+IF('Suivi des temps'!$AK214='Récap par client'!Y$8,'Suivi des temps'!$AN214,0)</f>
        <v>0</v>
      </c>
      <c r="Z213" s="41">
        <f>IF('Suivi des temps'!$G214='Récap par client'!Z$8,'Suivi des temps'!$J214,0)+IF('Suivi des temps'!$L214='Récap par client'!Z$8,'Suivi des temps'!$O214,0)+IF('Suivi des temps'!$Q214='Récap par client'!Z$8,'Suivi des temps'!$T214,0)+IF('Suivi des temps'!$V214='Récap par client'!Z$8,'Suivi des temps'!$Y214,0)+IF('Suivi des temps'!$AA214='Récap par client'!Z$8,'Suivi des temps'!$AD214,0)+IF('Suivi des temps'!$AF214='Récap par client'!Z$8,'Suivi des temps'!$AI214,0)+IF('Suivi des temps'!$AK214='Récap par client'!Z$8,'Suivi des temps'!$AN214,0)</f>
        <v>0</v>
      </c>
      <c r="AA213" s="45">
        <f t="shared" si="19"/>
        <v>0</v>
      </c>
    </row>
    <row r="214" spans="2:27" ht="20.8" customHeight="1" x14ac:dyDescent="0.25">
      <c r="B214" s="25" t="str">
        <f t="shared" si="15"/>
        <v/>
      </c>
      <c r="C214" s="23" t="str">
        <f t="shared" si="16"/>
        <v/>
      </c>
      <c r="D214" s="17">
        <f t="shared" si="17"/>
        <v>45497</v>
      </c>
      <c r="E214" s="32" t="str">
        <f t="shared" si="18"/>
        <v>Mercredi</v>
      </c>
      <c r="F214" s="41">
        <f>IF('Suivi des temps'!$G215='Récap par client'!F$8,'Suivi des temps'!$J215,0)+IF('Suivi des temps'!$L215='Récap par client'!F$8,'Suivi des temps'!$O215,0)+IF('Suivi des temps'!$Q215='Récap par client'!F$8,'Suivi des temps'!$T215,0)+IF('Suivi des temps'!$V215='Récap par client'!F$8,'Suivi des temps'!$Y215,0)+IF('Suivi des temps'!$AA215='Récap par client'!F$8,'Suivi des temps'!$AD215,0)+IF('Suivi des temps'!$AF215='Récap par client'!F$8,'Suivi des temps'!$AI215,0)+IF('Suivi des temps'!$AK215='Récap par client'!F$8,'Suivi des temps'!$AN215,0)</f>
        <v>0</v>
      </c>
      <c r="G214" s="41">
        <f>IF('Suivi des temps'!$G215='Récap par client'!G$8,'Suivi des temps'!$J215,0)+IF('Suivi des temps'!$L215='Récap par client'!G$8,'Suivi des temps'!$O215,0)+IF('Suivi des temps'!$Q215='Récap par client'!G$8,'Suivi des temps'!$T215,0)+IF('Suivi des temps'!$V215='Récap par client'!G$8,'Suivi des temps'!$Y215,0)+IF('Suivi des temps'!$AA215='Récap par client'!G$8,'Suivi des temps'!$AD215,0)+IF('Suivi des temps'!$AF215='Récap par client'!G$8,'Suivi des temps'!$AI215,0)+IF('Suivi des temps'!$AK215='Récap par client'!G$8,'Suivi des temps'!$AN215,0)</f>
        <v>0</v>
      </c>
      <c r="H214" s="41">
        <f>IF('Suivi des temps'!$G215='Récap par client'!H$8,'Suivi des temps'!$J215,0)+IF('Suivi des temps'!$L215='Récap par client'!H$8,'Suivi des temps'!$O215,0)+IF('Suivi des temps'!$Q215='Récap par client'!H$8,'Suivi des temps'!$T215,0)+IF('Suivi des temps'!$V215='Récap par client'!H$8,'Suivi des temps'!$Y215,0)+IF('Suivi des temps'!$AA215='Récap par client'!H$8,'Suivi des temps'!$AD215,0)+IF('Suivi des temps'!$AF215='Récap par client'!H$8,'Suivi des temps'!$AI215,0)+IF('Suivi des temps'!$AK215='Récap par client'!H$8,'Suivi des temps'!$AN215,0)</f>
        <v>0</v>
      </c>
      <c r="I214" s="41">
        <f>IF('Suivi des temps'!$G215='Récap par client'!I$8,'Suivi des temps'!$J215,0)+IF('Suivi des temps'!$L215='Récap par client'!I$8,'Suivi des temps'!$O215,0)+IF('Suivi des temps'!$Q215='Récap par client'!I$8,'Suivi des temps'!$T215,0)+IF('Suivi des temps'!$V215='Récap par client'!I$8,'Suivi des temps'!$Y215,0)+IF('Suivi des temps'!$AA215='Récap par client'!I$8,'Suivi des temps'!$AD215,0)+IF('Suivi des temps'!$AF215='Récap par client'!I$8,'Suivi des temps'!$AI215,0)+IF('Suivi des temps'!$AK215='Récap par client'!I$8,'Suivi des temps'!$AN215,0)</f>
        <v>0</v>
      </c>
      <c r="J214" s="41">
        <f>IF('Suivi des temps'!$G215='Récap par client'!J$8,'Suivi des temps'!$J215,0)+IF('Suivi des temps'!$L215='Récap par client'!J$8,'Suivi des temps'!$O215,0)+IF('Suivi des temps'!$Q215='Récap par client'!J$8,'Suivi des temps'!$T215,0)+IF('Suivi des temps'!$V215='Récap par client'!J$8,'Suivi des temps'!$Y215,0)+IF('Suivi des temps'!$AA215='Récap par client'!J$8,'Suivi des temps'!$AD215,0)+IF('Suivi des temps'!$AF215='Récap par client'!J$8,'Suivi des temps'!$AI215,0)+IF('Suivi des temps'!$AK215='Récap par client'!J$8,'Suivi des temps'!$AN215,0)</f>
        <v>0</v>
      </c>
      <c r="K214" s="41">
        <f>IF('Suivi des temps'!$G215='Récap par client'!K$8,'Suivi des temps'!$J215,0)+IF('Suivi des temps'!$L215='Récap par client'!K$8,'Suivi des temps'!$O215,0)+IF('Suivi des temps'!$Q215='Récap par client'!K$8,'Suivi des temps'!$T215,0)+IF('Suivi des temps'!$V215='Récap par client'!K$8,'Suivi des temps'!$Y215,0)+IF('Suivi des temps'!$AA215='Récap par client'!K$8,'Suivi des temps'!$AD215,0)+IF('Suivi des temps'!$AF215='Récap par client'!K$8,'Suivi des temps'!$AI215,0)+IF('Suivi des temps'!$AK215='Récap par client'!K$8,'Suivi des temps'!$AN215,0)</f>
        <v>0</v>
      </c>
      <c r="L214" s="41">
        <f>IF('Suivi des temps'!$G215='Récap par client'!L$8,'Suivi des temps'!$J215,0)+IF('Suivi des temps'!$L215='Récap par client'!L$8,'Suivi des temps'!$O215,0)+IF('Suivi des temps'!$Q215='Récap par client'!L$8,'Suivi des temps'!$T215,0)+IF('Suivi des temps'!$V215='Récap par client'!L$8,'Suivi des temps'!$Y215,0)+IF('Suivi des temps'!$AA215='Récap par client'!L$8,'Suivi des temps'!$AD215,0)+IF('Suivi des temps'!$AF215='Récap par client'!L$8,'Suivi des temps'!$AI215,0)+IF('Suivi des temps'!$AK215='Récap par client'!L$8,'Suivi des temps'!$AN215,0)</f>
        <v>0</v>
      </c>
      <c r="M214" s="41">
        <f>IF('Suivi des temps'!$G215='Récap par client'!M$8,'Suivi des temps'!$J215,0)+IF('Suivi des temps'!$L215='Récap par client'!M$8,'Suivi des temps'!$O215,0)+IF('Suivi des temps'!$Q215='Récap par client'!M$8,'Suivi des temps'!$T215,0)+IF('Suivi des temps'!$V215='Récap par client'!M$8,'Suivi des temps'!$Y215,0)+IF('Suivi des temps'!$AA215='Récap par client'!M$8,'Suivi des temps'!$AD215,0)+IF('Suivi des temps'!$AF215='Récap par client'!M$8,'Suivi des temps'!$AI215,0)+IF('Suivi des temps'!$AK215='Récap par client'!M$8,'Suivi des temps'!$AN215,0)</f>
        <v>0</v>
      </c>
      <c r="N214" s="41">
        <f>IF('Suivi des temps'!$G215='Récap par client'!N$8,'Suivi des temps'!$J215,0)+IF('Suivi des temps'!$L215='Récap par client'!N$8,'Suivi des temps'!$O215,0)+IF('Suivi des temps'!$Q215='Récap par client'!N$8,'Suivi des temps'!$T215,0)+IF('Suivi des temps'!$V215='Récap par client'!N$8,'Suivi des temps'!$Y215,0)+IF('Suivi des temps'!$AA215='Récap par client'!N$8,'Suivi des temps'!$AD215,0)+IF('Suivi des temps'!$AF215='Récap par client'!N$8,'Suivi des temps'!$AI215,0)+IF('Suivi des temps'!$AK215='Récap par client'!N$8,'Suivi des temps'!$AN215,0)</f>
        <v>0</v>
      </c>
      <c r="O214" s="41">
        <f>IF('Suivi des temps'!$G215='Récap par client'!O$8,'Suivi des temps'!$J215,0)+IF('Suivi des temps'!$L215='Récap par client'!O$8,'Suivi des temps'!$O215,0)+IF('Suivi des temps'!$Q215='Récap par client'!O$8,'Suivi des temps'!$T215,0)+IF('Suivi des temps'!$V215='Récap par client'!O$8,'Suivi des temps'!$Y215,0)+IF('Suivi des temps'!$AA215='Récap par client'!O$8,'Suivi des temps'!$AD215,0)+IF('Suivi des temps'!$AF215='Récap par client'!O$8,'Suivi des temps'!$AI215,0)+IF('Suivi des temps'!$AK215='Récap par client'!O$8,'Suivi des temps'!$AN215,0)</f>
        <v>0</v>
      </c>
      <c r="P214" s="41">
        <f>IF('Suivi des temps'!$G215='Récap par client'!P$8,'Suivi des temps'!$J215,0)+IF('Suivi des temps'!$L215='Récap par client'!P$8,'Suivi des temps'!$O215,0)+IF('Suivi des temps'!$Q215='Récap par client'!P$8,'Suivi des temps'!$T215,0)+IF('Suivi des temps'!$V215='Récap par client'!P$8,'Suivi des temps'!$Y215,0)+IF('Suivi des temps'!$AA215='Récap par client'!P$8,'Suivi des temps'!$AD215,0)+IF('Suivi des temps'!$AF215='Récap par client'!P$8,'Suivi des temps'!$AI215,0)+IF('Suivi des temps'!$AK215='Récap par client'!P$8,'Suivi des temps'!$AN215,0)</f>
        <v>0</v>
      </c>
      <c r="Q214" s="41">
        <f>IF('Suivi des temps'!$G215='Récap par client'!Q$8,'Suivi des temps'!$J215,0)+IF('Suivi des temps'!$L215='Récap par client'!Q$8,'Suivi des temps'!$O215,0)+IF('Suivi des temps'!$Q215='Récap par client'!Q$8,'Suivi des temps'!$T215,0)+IF('Suivi des temps'!$V215='Récap par client'!Q$8,'Suivi des temps'!$Y215,0)+IF('Suivi des temps'!$AA215='Récap par client'!Q$8,'Suivi des temps'!$AD215,0)+IF('Suivi des temps'!$AF215='Récap par client'!Q$8,'Suivi des temps'!$AI215,0)+IF('Suivi des temps'!$AK215='Récap par client'!Q$8,'Suivi des temps'!$AN215,0)</f>
        <v>0</v>
      </c>
      <c r="R214" s="41">
        <f>IF('Suivi des temps'!$G215='Récap par client'!R$8,'Suivi des temps'!$J215,0)+IF('Suivi des temps'!$L215='Récap par client'!R$8,'Suivi des temps'!$O215,0)+IF('Suivi des temps'!$Q215='Récap par client'!R$8,'Suivi des temps'!$T215,0)+IF('Suivi des temps'!$V215='Récap par client'!R$8,'Suivi des temps'!$Y215,0)+IF('Suivi des temps'!$AA215='Récap par client'!R$8,'Suivi des temps'!$AD215,0)+IF('Suivi des temps'!$AF215='Récap par client'!R$8,'Suivi des temps'!$AI215,0)+IF('Suivi des temps'!$AK215='Récap par client'!R$8,'Suivi des temps'!$AN215,0)</f>
        <v>0</v>
      </c>
      <c r="S214" s="41">
        <f>IF('Suivi des temps'!$G215='Récap par client'!S$8,'Suivi des temps'!$J215,0)+IF('Suivi des temps'!$L215='Récap par client'!S$8,'Suivi des temps'!$O215,0)+IF('Suivi des temps'!$Q215='Récap par client'!S$8,'Suivi des temps'!$T215,0)+IF('Suivi des temps'!$V215='Récap par client'!S$8,'Suivi des temps'!$Y215,0)+IF('Suivi des temps'!$AA215='Récap par client'!S$8,'Suivi des temps'!$AD215,0)+IF('Suivi des temps'!$AF215='Récap par client'!S$8,'Suivi des temps'!$AI215,0)+IF('Suivi des temps'!$AK215='Récap par client'!S$8,'Suivi des temps'!$AN215,0)</f>
        <v>0</v>
      </c>
      <c r="T214" s="41">
        <f>IF('Suivi des temps'!$G215='Récap par client'!T$8,'Suivi des temps'!$J215,0)+IF('Suivi des temps'!$L215='Récap par client'!T$8,'Suivi des temps'!$O215,0)+IF('Suivi des temps'!$Q215='Récap par client'!T$8,'Suivi des temps'!$T215,0)+IF('Suivi des temps'!$V215='Récap par client'!T$8,'Suivi des temps'!$Y215,0)+IF('Suivi des temps'!$AA215='Récap par client'!T$8,'Suivi des temps'!$AD215,0)+IF('Suivi des temps'!$AF215='Récap par client'!T$8,'Suivi des temps'!$AI215,0)+IF('Suivi des temps'!$AK215='Récap par client'!T$8,'Suivi des temps'!$AN215,0)</f>
        <v>0</v>
      </c>
      <c r="U214" s="41">
        <f>IF('Suivi des temps'!$G215='Récap par client'!U$8,'Suivi des temps'!$J215,0)+IF('Suivi des temps'!$L215='Récap par client'!U$8,'Suivi des temps'!$O215,0)+IF('Suivi des temps'!$Q215='Récap par client'!U$8,'Suivi des temps'!$T215,0)+IF('Suivi des temps'!$V215='Récap par client'!U$8,'Suivi des temps'!$Y215,0)+IF('Suivi des temps'!$AA215='Récap par client'!U$8,'Suivi des temps'!$AD215,0)+IF('Suivi des temps'!$AF215='Récap par client'!U$8,'Suivi des temps'!$AI215,0)+IF('Suivi des temps'!$AK215='Récap par client'!U$8,'Suivi des temps'!$AN215,0)</f>
        <v>0</v>
      </c>
      <c r="V214" s="41">
        <f>IF('Suivi des temps'!$G215='Récap par client'!V$8,'Suivi des temps'!$J215,0)+IF('Suivi des temps'!$L215='Récap par client'!V$8,'Suivi des temps'!$O215,0)+IF('Suivi des temps'!$Q215='Récap par client'!V$8,'Suivi des temps'!$T215,0)+IF('Suivi des temps'!$V215='Récap par client'!V$8,'Suivi des temps'!$Y215,0)+IF('Suivi des temps'!$AA215='Récap par client'!V$8,'Suivi des temps'!$AD215,0)+IF('Suivi des temps'!$AF215='Récap par client'!V$8,'Suivi des temps'!$AI215,0)+IF('Suivi des temps'!$AK215='Récap par client'!V$8,'Suivi des temps'!$AN215,0)</f>
        <v>0</v>
      </c>
      <c r="W214" s="41">
        <f>IF('Suivi des temps'!$G215='Récap par client'!W$8,'Suivi des temps'!$J215,0)+IF('Suivi des temps'!$L215='Récap par client'!W$8,'Suivi des temps'!$O215,0)+IF('Suivi des temps'!$Q215='Récap par client'!W$8,'Suivi des temps'!$T215,0)+IF('Suivi des temps'!$V215='Récap par client'!W$8,'Suivi des temps'!$Y215,0)+IF('Suivi des temps'!$AA215='Récap par client'!W$8,'Suivi des temps'!$AD215,0)+IF('Suivi des temps'!$AF215='Récap par client'!W$8,'Suivi des temps'!$AI215,0)+IF('Suivi des temps'!$AK215='Récap par client'!W$8,'Suivi des temps'!$AN215,0)</f>
        <v>0</v>
      </c>
      <c r="X214" s="41">
        <f>IF('Suivi des temps'!$G215='Récap par client'!X$8,'Suivi des temps'!$J215,0)+IF('Suivi des temps'!$L215='Récap par client'!X$8,'Suivi des temps'!$O215,0)+IF('Suivi des temps'!$Q215='Récap par client'!X$8,'Suivi des temps'!$T215,0)+IF('Suivi des temps'!$V215='Récap par client'!X$8,'Suivi des temps'!$Y215,0)+IF('Suivi des temps'!$AA215='Récap par client'!X$8,'Suivi des temps'!$AD215,0)+IF('Suivi des temps'!$AF215='Récap par client'!X$8,'Suivi des temps'!$AI215,0)+IF('Suivi des temps'!$AK215='Récap par client'!X$8,'Suivi des temps'!$AN215,0)</f>
        <v>0</v>
      </c>
      <c r="Y214" s="41">
        <f>IF('Suivi des temps'!$G215='Récap par client'!Y$8,'Suivi des temps'!$J215,0)+IF('Suivi des temps'!$L215='Récap par client'!Y$8,'Suivi des temps'!$O215,0)+IF('Suivi des temps'!$Q215='Récap par client'!Y$8,'Suivi des temps'!$T215,0)+IF('Suivi des temps'!$V215='Récap par client'!Y$8,'Suivi des temps'!$Y215,0)+IF('Suivi des temps'!$AA215='Récap par client'!Y$8,'Suivi des temps'!$AD215,0)+IF('Suivi des temps'!$AF215='Récap par client'!Y$8,'Suivi des temps'!$AI215,0)+IF('Suivi des temps'!$AK215='Récap par client'!Y$8,'Suivi des temps'!$AN215,0)</f>
        <v>0</v>
      </c>
      <c r="Z214" s="41">
        <f>IF('Suivi des temps'!$G215='Récap par client'!Z$8,'Suivi des temps'!$J215,0)+IF('Suivi des temps'!$L215='Récap par client'!Z$8,'Suivi des temps'!$O215,0)+IF('Suivi des temps'!$Q215='Récap par client'!Z$8,'Suivi des temps'!$T215,0)+IF('Suivi des temps'!$V215='Récap par client'!Z$8,'Suivi des temps'!$Y215,0)+IF('Suivi des temps'!$AA215='Récap par client'!Z$8,'Suivi des temps'!$AD215,0)+IF('Suivi des temps'!$AF215='Récap par client'!Z$8,'Suivi des temps'!$AI215,0)+IF('Suivi des temps'!$AK215='Récap par client'!Z$8,'Suivi des temps'!$AN215,0)</f>
        <v>0</v>
      </c>
      <c r="AA214" s="45">
        <f t="shared" si="19"/>
        <v>0</v>
      </c>
    </row>
    <row r="215" spans="2:27" ht="20.8" customHeight="1" x14ac:dyDescent="0.25">
      <c r="B215" s="25" t="str">
        <f t="shared" si="15"/>
        <v/>
      </c>
      <c r="C215" s="23" t="str">
        <f t="shared" si="16"/>
        <v/>
      </c>
      <c r="D215" s="17">
        <f t="shared" si="17"/>
        <v>45498</v>
      </c>
      <c r="E215" s="32" t="str">
        <f t="shared" si="18"/>
        <v>Jeudi</v>
      </c>
      <c r="F215" s="41">
        <f>IF('Suivi des temps'!$G216='Récap par client'!F$8,'Suivi des temps'!$J216,0)+IF('Suivi des temps'!$L216='Récap par client'!F$8,'Suivi des temps'!$O216,0)+IF('Suivi des temps'!$Q216='Récap par client'!F$8,'Suivi des temps'!$T216,0)+IF('Suivi des temps'!$V216='Récap par client'!F$8,'Suivi des temps'!$Y216,0)+IF('Suivi des temps'!$AA216='Récap par client'!F$8,'Suivi des temps'!$AD216,0)+IF('Suivi des temps'!$AF216='Récap par client'!F$8,'Suivi des temps'!$AI216,0)+IF('Suivi des temps'!$AK216='Récap par client'!F$8,'Suivi des temps'!$AN216,0)</f>
        <v>0</v>
      </c>
      <c r="G215" s="41">
        <f>IF('Suivi des temps'!$G216='Récap par client'!G$8,'Suivi des temps'!$J216,0)+IF('Suivi des temps'!$L216='Récap par client'!G$8,'Suivi des temps'!$O216,0)+IF('Suivi des temps'!$Q216='Récap par client'!G$8,'Suivi des temps'!$T216,0)+IF('Suivi des temps'!$V216='Récap par client'!G$8,'Suivi des temps'!$Y216,0)+IF('Suivi des temps'!$AA216='Récap par client'!G$8,'Suivi des temps'!$AD216,0)+IF('Suivi des temps'!$AF216='Récap par client'!G$8,'Suivi des temps'!$AI216,0)+IF('Suivi des temps'!$AK216='Récap par client'!G$8,'Suivi des temps'!$AN216,0)</f>
        <v>0</v>
      </c>
      <c r="H215" s="41">
        <f>IF('Suivi des temps'!$G216='Récap par client'!H$8,'Suivi des temps'!$J216,0)+IF('Suivi des temps'!$L216='Récap par client'!H$8,'Suivi des temps'!$O216,0)+IF('Suivi des temps'!$Q216='Récap par client'!H$8,'Suivi des temps'!$T216,0)+IF('Suivi des temps'!$V216='Récap par client'!H$8,'Suivi des temps'!$Y216,0)+IF('Suivi des temps'!$AA216='Récap par client'!H$8,'Suivi des temps'!$AD216,0)+IF('Suivi des temps'!$AF216='Récap par client'!H$8,'Suivi des temps'!$AI216,0)+IF('Suivi des temps'!$AK216='Récap par client'!H$8,'Suivi des temps'!$AN216,0)</f>
        <v>0</v>
      </c>
      <c r="I215" s="41">
        <f>IF('Suivi des temps'!$G216='Récap par client'!I$8,'Suivi des temps'!$J216,0)+IF('Suivi des temps'!$L216='Récap par client'!I$8,'Suivi des temps'!$O216,0)+IF('Suivi des temps'!$Q216='Récap par client'!I$8,'Suivi des temps'!$T216,0)+IF('Suivi des temps'!$V216='Récap par client'!I$8,'Suivi des temps'!$Y216,0)+IF('Suivi des temps'!$AA216='Récap par client'!I$8,'Suivi des temps'!$AD216,0)+IF('Suivi des temps'!$AF216='Récap par client'!I$8,'Suivi des temps'!$AI216,0)+IF('Suivi des temps'!$AK216='Récap par client'!I$8,'Suivi des temps'!$AN216,0)</f>
        <v>0</v>
      </c>
      <c r="J215" s="41">
        <f>IF('Suivi des temps'!$G216='Récap par client'!J$8,'Suivi des temps'!$J216,0)+IF('Suivi des temps'!$L216='Récap par client'!J$8,'Suivi des temps'!$O216,0)+IF('Suivi des temps'!$Q216='Récap par client'!J$8,'Suivi des temps'!$T216,0)+IF('Suivi des temps'!$V216='Récap par client'!J$8,'Suivi des temps'!$Y216,0)+IF('Suivi des temps'!$AA216='Récap par client'!J$8,'Suivi des temps'!$AD216,0)+IF('Suivi des temps'!$AF216='Récap par client'!J$8,'Suivi des temps'!$AI216,0)+IF('Suivi des temps'!$AK216='Récap par client'!J$8,'Suivi des temps'!$AN216,0)</f>
        <v>0</v>
      </c>
      <c r="K215" s="41">
        <f>IF('Suivi des temps'!$G216='Récap par client'!K$8,'Suivi des temps'!$J216,0)+IF('Suivi des temps'!$L216='Récap par client'!K$8,'Suivi des temps'!$O216,0)+IF('Suivi des temps'!$Q216='Récap par client'!K$8,'Suivi des temps'!$T216,0)+IF('Suivi des temps'!$V216='Récap par client'!K$8,'Suivi des temps'!$Y216,0)+IF('Suivi des temps'!$AA216='Récap par client'!K$8,'Suivi des temps'!$AD216,0)+IF('Suivi des temps'!$AF216='Récap par client'!K$8,'Suivi des temps'!$AI216,0)+IF('Suivi des temps'!$AK216='Récap par client'!K$8,'Suivi des temps'!$AN216,0)</f>
        <v>0</v>
      </c>
      <c r="L215" s="41">
        <f>IF('Suivi des temps'!$G216='Récap par client'!L$8,'Suivi des temps'!$J216,0)+IF('Suivi des temps'!$L216='Récap par client'!L$8,'Suivi des temps'!$O216,0)+IF('Suivi des temps'!$Q216='Récap par client'!L$8,'Suivi des temps'!$T216,0)+IF('Suivi des temps'!$V216='Récap par client'!L$8,'Suivi des temps'!$Y216,0)+IF('Suivi des temps'!$AA216='Récap par client'!L$8,'Suivi des temps'!$AD216,0)+IF('Suivi des temps'!$AF216='Récap par client'!L$8,'Suivi des temps'!$AI216,0)+IF('Suivi des temps'!$AK216='Récap par client'!L$8,'Suivi des temps'!$AN216,0)</f>
        <v>0</v>
      </c>
      <c r="M215" s="41">
        <f>IF('Suivi des temps'!$G216='Récap par client'!M$8,'Suivi des temps'!$J216,0)+IF('Suivi des temps'!$L216='Récap par client'!M$8,'Suivi des temps'!$O216,0)+IF('Suivi des temps'!$Q216='Récap par client'!M$8,'Suivi des temps'!$T216,0)+IF('Suivi des temps'!$V216='Récap par client'!M$8,'Suivi des temps'!$Y216,0)+IF('Suivi des temps'!$AA216='Récap par client'!M$8,'Suivi des temps'!$AD216,0)+IF('Suivi des temps'!$AF216='Récap par client'!M$8,'Suivi des temps'!$AI216,0)+IF('Suivi des temps'!$AK216='Récap par client'!M$8,'Suivi des temps'!$AN216,0)</f>
        <v>0</v>
      </c>
      <c r="N215" s="41">
        <f>IF('Suivi des temps'!$G216='Récap par client'!N$8,'Suivi des temps'!$J216,0)+IF('Suivi des temps'!$L216='Récap par client'!N$8,'Suivi des temps'!$O216,0)+IF('Suivi des temps'!$Q216='Récap par client'!N$8,'Suivi des temps'!$T216,0)+IF('Suivi des temps'!$V216='Récap par client'!N$8,'Suivi des temps'!$Y216,0)+IF('Suivi des temps'!$AA216='Récap par client'!N$8,'Suivi des temps'!$AD216,0)+IF('Suivi des temps'!$AF216='Récap par client'!N$8,'Suivi des temps'!$AI216,0)+IF('Suivi des temps'!$AK216='Récap par client'!N$8,'Suivi des temps'!$AN216,0)</f>
        <v>0</v>
      </c>
      <c r="O215" s="41">
        <f>IF('Suivi des temps'!$G216='Récap par client'!O$8,'Suivi des temps'!$J216,0)+IF('Suivi des temps'!$L216='Récap par client'!O$8,'Suivi des temps'!$O216,0)+IF('Suivi des temps'!$Q216='Récap par client'!O$8,'Suivi des temps'!$T216,0)+IF('Suivi des temps'!$V216='Récap par client'!O$8,'Suivi des temps'!$Y216,0)+IF('Suivi des temps'!$AA216='Récap par client'!O$8,'Suivi des temps'!$AD216,0)+IF('Suivi des temps'!$AF216='Récap par client'!O$8,'Suivi des temps'!$AI216,0)+IF('Suivi des temps'!$AK216='Récap par client'!O$8,'Suivi des temps'!$AN216,0)</f>
        <v>0</v>
      </c>
      <c r="P215" s="41">
        <f>IF('Suivi des temps'!$G216='Récap par client'!P$8,'Suivi des temps'!$J216,0)+IF('Suivi des temps'!$L216='Récap par client'!P$8,'Suivi des temps'!$O216,0)+IF('Suivi des temps'!$Q216='Récap par client'!P$8,'Suivi des temps'!$T216,0)+IF('Suivi des temps'!$V216='Récap par client'!P$8,'Suivi des temps'!$Y216,0)+IF('Suivi des temps'!$AA216='Récap par client'!P$8,'Suivi des temps'!$AD216,0)+IF('Suivi des temps'!$AF216='Récap par client'!P$8,'Suivi des temps'!$AI216,0)+IF('Suivi des temps'!$AK216='Récap par client'!P$8,'Suivi des temps'!$AN216,0)</f>
        <v>0</v>
      </c>
      <c r="Q215" s="41">
        <f>IF('Suivi des temps'!$G216='Récap par client'!Q$8,'Suivi des temps'!$J216,0)+IF('Suivi des temps'!$L216='Récap par client'!Q$8,'Suivi des temps'!$O216,0)+IF('Suivi des temps'!$Q216='Récap par client'!Q$8,'Suivi des temps'!$T216,0)+IF('Suivi des temps'!$V216='Récap par client'!Q$8,'Suivi des temps'!$Y216,0)+IF('Suivi des temps'!$AA216='Récap par client'!Q$8,'Suivi des temps'!$AD216,0)+IF('Suivi des temps'!$AF216='Récap par client'!Q$8,'Suivi des temps'!$AI216,0)+IF('Suivi des temps'!$AK216='Récap par client'!Q$8,'Suivi des temps'!$AN216,0)</f>
        <v>0</v>
      </c>
      <c r="R215" s="41">
        <f>IF('Suivi des temps'!$G216='Récap par client'!R$8,'Suivi des temps'!$J216,0)+IF('Suivi des temps'!$L216='Récap par client'!R$8,'Suivi des temps'!$O216,0)+IF('Suivi des temps'!$Q216='Récap par client'!R$8,'Suivi des temps'!$T216,0)+IF('Suivi des temps'!$V216='Récap par client'!R$8,'Suivi des temps'!$Y216,0)+IF('Suivi des temps'!$AA216='Récap par client'!R$8,'Suivi des temps'!$AD216,0)+IF('Suivi des temps'!$AF216='Récap par client'!R$8,'Suivi des temps'!$AI216,0)+IF('Suivi des temps'!$AK216='Récap par client'!R$8,'Suivi des temps'!$AN216,0)</f>
        <v>0</v>
      </c>
      <c r="S215" s="41">
        <f>IF('Suivi des temps'!$G216='Récap par client'!S$8,'Suivi des temps'!$J216,0)+IF('Suivi des temps'!$L216='Récap par client'!S$8,'Suivi des temps'!$O216,0)+IF('Suivi des temps'!$Q216='Récap par client'!S$8,'Suivi des temps'!$T216,0)+IF('Suivi des temps'!$V216='Récap par client'!S$8,'Suivi des temps'!$Y216,0)+IF('Suivi des temps'!$AA216='Récap par client'!S$8,'Suivi des temps'!$AD216,0)+IF('Suivi des temps'!$AF216='Récap par client'!S$8,'Suivi des temps'!$AI216,0)+IF('Suivi des temps'!$AK216='Récap par client'!S$8,'Suivi des temps'!$AN216,0)</f>
        <v>0</v>
      </c>
      <c r="T215" s="41">
        <f>IF('Suivi des temps'!$G216='Récap par client'!T$8,'Suivi des temps'!$J216,0)+IF('Suivi des temps'!$L216='Récap par client'!T$8,'Suivi des temps'!$O216,0)+IF('Suivi des temps'!$Q216='Récap par client'!T$8,'Suivi des temps'!$T216,0)+IF('Suivi des temps'!$V216='Récap par client'!T$8,'Suivi des temps'!$Y216,0)+IF('Suivi des temps'!$AA216='Récap par client'!T$8,'Suivi des temps'!$AD216,0)+IF('Suivi des temps'!$AF216='Récap par client'!T$8,'Suivi des temps'!$AI216,0)+IF('Suivi des temps'!$AK216='Récap par client'!T$8,'Suivi des temps'!$AN216,0)</f>
        <v>0</v>
      </c>
      <c r="U215" s="41">
        <f>IF('Suivi des temps'!$G216='Récap par client'!U$8,'Suivi des temps'!$J216,0)+IF('Suivi des temps'!$L216='Récap par client'!U$8,'Suivi des temps'!$O216,0)+IF('Suivi des temps'!$Q216='Récap par client'!U$8,'Suivi des temps'!$T216,0)+IF('Suivi des temps'!$V216='Récap par client'!U$8,'Suivi des temps'!$Y216,0)+IF('Suivi des temps'!$AA216='Récap par client'!U$8,'Suivi des temps'!$AD216,0)+IF('Suivi des temps'!$AF216='Récap par client'!U$8,'Suivi des temps'!$AI216,0)+IF('Suivi des temps'!$AK216='Récap par client'!U$8,'Suivi des temps'!$AN216,0)</f>
        <v>0</v>
      </c>
      <c r="V215" s="41">
        <f>IF('Suivi des temps'!$G216='Récap par client'!V$8,'Suivi des temps'!$J216,0)+IF('Suivi des temps'!$L216='Récap par client'!V$8,'Suivi des temps'!$O216,0)+IF('Suivi des temps'!$Q216='Récap par client'!V$8,'Suivi des temps'!$T216,0)+IF('Suivi des temps'!$V216='Récap par client'!V$8,'Suivi des temps'!$Y216,0)+IF('Suivi des temps'!$AA216='Récap par client'!V$8,'Suivi des temps'!$AD216,0)+IF('Suivi des temps'!$AF216='Récap par client'!V$8,'Suivi des temps'!$AI216,0)+IF('Suivi des temps'!$AK216='Récap par client'!V$8,'Suivi des temps'!$AN216,0)</f>
        <v>0</v>
      </c>
      <c r="W215" s="41">
        <f>IF('Suivi des temps'!$G216='Récap par client'!W$8,'Suivi des temps'!$J216,0)+IF('Suivi des temps'!$L216='Récap par client'!W$8,'Suivi des temps'!$O216,0)+IF('Suivi des temps'!$Q216='Récap par client'!W$8,'Suivi des temps'!$T216,0)+IF('Suivi des temps'!$V216='Récap par client'!W$8,'Suivi des temps'!$Y216,0)+IF('Suivi des temps'!$AA216='Récap par client'!W$8,'Suivi des temps'!$AD216,0)+IF('Suivi des temps'!$AF216='Récap par client'!W$8,'Suivi des temps'!$AI216,0)+IF('Suivi des temps'!$AK216='Récap par client'!W$8,'Suivi des temps'!$AN216,0)</f>
        <v>0</v>
      </c>
      <c r="X215" s="41">
        <f>IF('Suivi des temps'!$G216='Récap par client'!X$8,'Suivi des temps'!$J216,0)+IF('Suivi des temps'!$L216='Récap par client'!X$8,'Suivi des temps'!$O216,0)+IF('Suivi des temps'!$Q216='Récap par client'!X$8,'Suivi des temps'!$T216,0)+IF('Suivi des temps'!$V216='Récap par client'!X$8,'Suivi des temps'!$Y216,0)+IF('Suivi des temps'!$AA216='Récap par client'!X$8,'Suivi des temps'!$AD216,0)+IF('Suivi des temps'!$AF216='Récap par client'!X$8,'Suivi des temps'!$AI216,0)+IF('Suivi des temps'!$AK216='Récap par client'!X$8,'Suivi des temps'!$AN216,0)</f>
        <v>0</v>
      </c>
      <c r="Y215" s="41">
        <f>IF('Suivi des temps'!$G216='Récap par client'!Y$8,'Suivi des temps'!$J216,0)+IF('Suivi des temps'!$L216='Récap par client'!Y$8,'Suivi des temps'!$O216,0)+IF('Suivi des temps'!$Q216='Récap par client'!Y$8,'Suivi des temps'!$T216,0)+IF('Suivi des temps'!$V216='Récap par client'!Y$8,'Suivi des temps'!$Y216,0)+IF('Suivi des temps'!$AA216='Récap par client'!Y$8,'Suivi des temps'!$AD216,0)+IF('Suivi des temps'!$AF216='Récap par client'!Y$8,'Suivi des temps'!$AI216,0)+IF('Suivi des temps'!$AK216='Récap par client'!Y$8,'Suivi des temps'!$AN216,0)</f>
        <v>0</v>
      </c>
      <c r="Z215" s="41">
        <f>IF('Suivi des temps'!$G216='Récap par client'!Z$8,'Suivi des temps'!$J216,0)+IF('Suivi des temps'!$L216='Récap par client'!Z$8,'Suivi des temps'!$O216,0)+IF('Suivi des temps'!$Q216='Récap par client'!Z$8,'Suivi des temps'!$T216,0)+IF('Suivi des temps'!$V216='Récap par client'!Z$8,'Suivi des temps'!$Y216,0)+IF('Suivi des temps'!$AA216='Récap par client'!Z$8,'Suivi des temps'!$AD216,0)+IF('Suivi des temps'!$AF216='Récap par client'!Z$8,'Suivi des temps'!$AI216,0)+IF('Suivi des temps'!$AK216='Récap par client'!Z$8,'Suivi des temps'!$AN216,0)</f>
        <v>0</v>
      </c>
      <c r="AA215" s="45">
        <f t="shared" si="19"/>
        <v>0</v>
      </c>
    </row>
    <row r="216" spans="2:27" ht="20.8" customHeight="1" x14ac:dyDescent="0.25">
      <c r="B216" s="25" t="str">
        <f t="shared" si="15"/>
        <v/>
      </c>
      <c r="C216" s="23" t="str">
        <f t="shared" si="16"/>
        <v/>
      </c>
      <c r="D216" s="17">
        <f t="shared" si="17"/>
        <v>45499</v>
      </c>
      <c r="E216" s="32" t="str">
        <f t="shared" si="18"/>
        <v>Vendredi</v>
      </c>
      <c r="F216" s="41">
        <f>IF('Suivi des temps'!$G217='Récap par client'!F$8,'Suivi des temps'!$J217,0)+IF('Suivi des temps'!$L217='Récap par client'!F$8,'Suivi des temps'!$O217,0)+IF('Suivi des temps'!$Q217='Récap par client'!F$8,'Suivi des temps'!$T217,0)+IF('Suivi des temps'!$V217='Récap par client'!F$8,'Suivi des temps'!$Y217,0)+IF('Suivi des temps'!$AA217='Récap par client'!F$8,'Suivi des temps'!$AD217,0)+IF('Suivi des temps'!$AF217='Récap par client'!F$8,'Suivi des temps'!$AI217,0)+IF('Suivi des temps'!$AK217='Récap par client'!F$8,'Suivi des temps'!$AN217,0)</f>
        <v>0</v>
      </c>
      <c r="G216" s="41">
        <f>IF('Suivi des temps'!$G217='Récap par client'!G$8,'Suivi des temps'!$J217,0)+IF('Suivi des temps'!$L217='Récap par client'!G$8,'Suivi des temps'!$O217,0)+IF('Suivi des temps'!$Q217='Récap par client'!G$8,'Suivi des temps'!$T217,0)+IF('Suivi des temps'!$V217='Récap par client'!G$8,'Suivi des temps'!$Y217,0)+IF('Suivi des temps'!$AA217='Récap par client'!G$8,'Suivi des temps'!$AD217,0)+IF('Suivi des temps'!$AF217='Récap par client'!G$8,'Suivi des temps'!$AI217,0)+IF('Suivi des temps'!$AK217='Récap par client'!G$8,'Suivi des temps'!$AN217,0)</f>
        <v>0</v>
      </c>
      <c r="H216" s="41">
        <f>IF('Suivi des temps'!$G217='Récap par client'!H$8,'Suivi des temps'!$J217,0)+IF('Suivi des temps'!$L217='Récap par client'!H$8,'Suivi des temps'!$O217,0)+IF('Suivi des temps'!$Q217='Récap par client'!H$8,'Suivi des temps'!$T217,0)+IF('Suivi des temps'!$V217='Récap par client'!H$8,'Suivi des temps'!$Y217,0)+IF('Suivi des temps'!$AA217='Récap par client'!H$8,'Suivi des temps'!$AD217,0)+IF('Suivi des temps'!$AF217='Récap par client'!H$8,'Suivi des temps'!$AI217,0)+IF('Suivi des temps'!$AK217='Récap par client'!H$8,'Suivi des temps'!$AN217,0)</f>
        <v>0</v>
      </c>
      <c r="I216" s="41">
        <f>IF('Suivi des temps'!$G217='Récap par client'!I$8,'Suivi des temps'!$J217,0)+IF('Suivi des temps'!$L217='Récap par client'!I$8,'Suivi des temps'!$O217,0)+IF('Suivi des temps'!$Q217='Récap par client'!I$8,'Suivi des temps'!$T217,0)+IF('Suivi des temps'!$V217='Récap par client'!I$8,'Suivi des temps'!$Y217,0)+IF('Suivi des temps'!$AA217='Récap par client'!I$8,'Suivi des temps'!$AD217,0)+IF('Suivi des temps'!$AF217='Récap par client'!I$8,'Suivi des temps'!$AI217,0)+IF('Suivi des temps'!$AK217='Récap par client'!I$8,'Suivi des temps'!$AN217,0)</f>
        <v>0</v>
      </c>
      <c r="J216" s="41">
        <f>IF('Suivi des temps'!$G217='Récap par client'!J$8,'Suivi des temps'!$J217,0)+IF('Suivi des temps'!$L217='Récap par client'!J$8,'Suivi des temps'!$O217,0)+IF('Suivi des temps'!$Q217='Récap par client'!J$8,'Suivi des temps'!$T217,0)+IF('Suivi des temps'!$V217='Récap par client'!J$8,'Suivi des temps'!$Y217,0)+IF('Suivi des temps'!$AA217='Récap par client'!J$8,'Suivi des temps'!$AD217,0)+IF('Suivi des temps'!$AF217='Récap par client'!J$8,'Suivi des temps'!$AI217,0)+IF('Suivi des temps'!$AK217='Récap par client'!J$8,'Suivi des temps'!$AN217,0)</f>
        <v>0</v>
      </c>
      <c r="K216" s="41">
        <f>IF('Suivi des temps'!$G217='Récap par client'!K$8,'Suivi des temps'!$J217,0)+IF('Suivi des temps'!$L217='Récap par client'!K$8,'Suivi des temps'!$O217,0)+IF('Suivi des temps'!$Q217='Récap par client'!K$8,'Suivi des temps'!$T217,0)+IF('Suivi des temps'!$V217='Récap par client'!K$8,'Suivi des temps'!$Y217,0)+IF('Suivi des temps'!$AA217='Récap par client'!K$8,'Suivi des temps'!$AD217,0)+IF('Suivi des temps'!$AF217='Récap par client'!K$8,'Suivi des temps'!$AI217,0)+IF('Suivi des temps'!$AK217='Récap par client'!K$8,'Suivi des temps'!$AN217,0)</f>
        <v>0</v>
      </c>
      <c r="L216" s="41">
        <f>IF('Suivi des temps'!$G217='Récap par client'!L$8,'Suivi des temps'!$J217,0)+IF('Suivi des temps'!$L217='Récap par client'!L$8,'Suivi des temps'!$O217,0)+IF('Suivi des temps'!$Q217='Récap par client'!L$8,'Suivi des temps'!$T217,0)+IF('Suivi des temps'!$V217='Récap par client'!L$8,'Suivi des temps'!$Y217,0)+IF('Suivi des temps'!$AA217='Récap par client'!L$8,'Suivi des temps'!$AD217,0)+IF('Suivi des temps'!$AF217='Récap par client'!L$8,'Suivi des temps'!$AI217,0)+IF('Suivi des temps'!$AK217='Récap par client'!L$8,'Suivi des temps'!$AN217,0)</f>
        <v>0</v>
      </c>
      <c r="M216" s="41">
        <f>IF('Suivi des temps'!$G217='Récap par client'!M$8,'Suivi des temps'!$J217,0)+IF('Suivi des temps'!$L217='Récap par client'!M$8,'Suivi des temps'!$O217,0)+IF('Suivi des temps'!$Q217='Récap par client'!M$8,'Suivi des temps'!$T217,0)+IF('Suivi des temps'!$V217='Récap par client'!M$8,'Suivi des temps'!$Y217,0)+IF('Suivi des temps'!$AA217='Récap par client'!M$8,'Suivi des temps'!$AD217,0)+IF('Suivi des temps'!$AF217='Récap par client'!M$8,'Suivi des temps'!$AI217,0)+IF('Suivi des temps'!$AK217='Récap par client'!M$8,'Suivi des temps'!$AN217,0)</f>
        <v>0</v>
      </c>
      <c r="N216" s="41">
        <f>IF('Suivi des temps'!$G217='Récap par client'!N$8,'Suivi des temps'!$J217,0)+IF('Suivi des temps'!$L217='Récap par client'!N$8,'Suivi des temps'!$O217,0)+IF('Suivi des temps'!$Q217='Récap par client'!N$8,'Suivi des temps'!$T217,0)+IF('Suivi des temps'!$V217='Récap par client'!N$8,'Suivi des temps'!$Y217,0)+IF('Suivi des temps'!$AA217='Récap par client'!N$8,'Suivi des temps'!$AD217,0)+IF('Suivi des temps'!$AF217='Récap par client'!N$8,'Suivi des temps'!$AI217,0)+IF('Suivi des temps'!$AK217='Récap par client'!N$8,'Suivi des temps'!$AN217,0)</f>
        <v>0</v>
      </c>
      <c r="O216" s="41">
        <f>IF('Suivi des temps'!$G217='Récap par client'!O$8,'Suivi des temps'!$J217,0)+IF('Suivi des temps'!$L217='Récap par client'!O$8,'Suivi des temps'!$O217,0)+IF('Suivi des temps'!$Q217='Récap par client'!O$8,'Suivi des temps'!$T217,0)+IF('Suivi des temps'!$V217='Récap par client'!O$8,'Suivi des temps'!$Y217,0)+IF('Suivi des temps'!$AA217='Récap par client'!O$8,'Suivi des temps'!$AD217,0)+IF('Suivi des temps'!$AF217='Récap par client'!O$8,'Suivi des temps'!$AI217,0)+IF('Suivi des temps'!$AK217='Récap par client'!O$8,'Suivi des temps'!$AN217,0)</f>
        <v>0</v>
      </c>
      <c r="P216" s="41">
        <f>IF('Suivi des temps'!$G217='Récap par client'!P$8,'Suivi des temps'!$J217,0)+IF('Suivi des temps'!$L217='Récap par client'!P$8,'Suivi des temps'!$O217,0)+IF('Suivi des temps'!$Q217='Récap par client'!P$8,'Suivi des temps'!$T217,0)+IF('Suivi des temps'!$V217='Récap par client'!P$8,'Suivi des temps'!$Y217,0)+IF('Suivi des temps'!$AA217='Récap par client'!P$8,'Suivi des temps'!$AD217,0)+IF('Suivi des temps'!$AF217='Récap par client'!P$8,'Suivi des temps'!$AI217,0)+IF('Suivi des temps'!$AK217='Récap par client'!P$8,'Suivi des temps'!$AN217,0)</f>
        <v>0</v>
      </c>
      <c r="Q216" s="41">
        <f>IF('Suivi des temps'!$G217='Récap par client'!Q$8,'Suivi des temps'!$J217,0)+IF('Suivi des temps'!$L217='Récap par client'!Q$8,'Suivi des temps'!$O217,0)+IF('Suivi des temps'!$Q217='Récap par client'!Q$8,'Suivi des temps'!$T217,0)+IF('Suivi des temps'!$V217='Récap par client'!Q$8,'Suivi des temps'!$Y217,0)+IF('Suivi des temps'!$AA217='Récap par client'!Q$8,'Suivi des temps'!$AD217,0)+IF('Suivi des temps'!$AF217='Récap par client'!Q$8,'Suivi des temps'!$AI217,0)+IF('Suivi des temps'!$AK217='Récap par client'!Q$8,'Suivi des temps'!$AN217,0)</f>
        <v>0</v>
      </c>
      <c r="R216" s="41">
        <f>IF('Suivi des temps'!$G217='Récap par client'!R$8,'Suivi des temps'!$J217,0)+IF('Suivi des temps'!$L217='Récap par client'!R$8,'Suivi des temps'!$O217,0)+IF('Suivi des temps'!$Q217='Récap par client'!R$8,'Suivi des temps'!$T217,0)+IF('Suivi des temps'!$V217='Récap par client'!R$8,'Suivi des temps'!$Y217,0)+IF('Suivi des temps'!$AA217='Récap par client'!R$8,'Suivi des temps'!$AD217,0)+IF('Suivi des temps'!$AF217='Récap par client'!R$8,'Suivi des temps'!$AI217,0)+IF('Suivi des temps'!$AK217='Récap par client'!R$8,'Suivi des temps'!$AN217,0)</f>
        <v>0</v>
      </c>
      <c r="S216" s="41">
        <f>IF('Suivi des temps'!$G217='Récap par client'!S$8,'Suivi des temps'!$J217,0)+IF('Suivi des temps'!$L217='Récap par client'!S$8,'Suivi des temps'!$O217,0)+IF('Suivi des temps'!$Q217='Récap par client'!S$8,'Suivi des temps'!$T217,0)+IF('Suivi des temps'!$V217='Récap par client'!S$8,'Suivi des temps'!$Y217,0)+IF('Suivi des temps'!$AA217='Récap par client'!S$8,'Suivi des temps'!$AD217,0)+IF('Suivi des temps'!$AF217='Récap par client'!S$8,'Suivi des temps'!$AI217,0)+IF('Suivi des temps'!$AK217='Récap par client'!S$8,'Suivi des temps'!$AN217,0)</f>
        <v>0</v>
      </c>
      <c r="T216" s="41">
        <f>IF('Suivi des temps'!$G217='Récap par client'!T$8,'Suivi des temps'!$J217,0)+IF('Suivi des temps'!$L217='Récap par client'!T$8,'Suivi des temps'!$O217,0)+IF('Suivi des temps'!$Q217='Récap par client'!T$8,'Suivi des temps'!$T217,0)+IF('Suivi des temps'!$V217='Récap par client'!T$8,'Suivi des temps'!$Y217,0)+IF('Suivi des temps'!$AA217='Récap par client'!T$8,'Suivi des temps'!$AD217,0)+IF('Suivi des temps'!$AF217='Récap par client'!T$8,'Suivi des temps'!$AI217,0)+IF('Suivi des temps'!$AK217='Récap par client'!T$8,'Suivi des temps'!$AN217,0)</f>
        <v>0</v>
      </c>
      <c r="U216" s="41">
        <f>IF('Suivi des temps'!$G217='Récap par client'!U$8,'Suivi des temps'!$J217,0)+IF('Suivi des temps'!$L217='Récap par client'!U$8,'Suivi des temps'!$O217,0)+IF('Suivi des temps'!$Q217='Récap par client'!U$8,'Suivi des temps'!$T217,0)+IF('Suivi des temps'!$V217='Récap par client'!U$8,'Suivi des temps'!$Y217,0)+IF('Suivi des temps'!$AA217='Récap par client'!U$8,'Suivi des temps'!$AD217,0)+IF('Suivi des temps'!$AF217='Récap par client'!U$8,'Suivi des temps'!$AI217,0)+IF('Suivi des temps'!$AK217='Récap par client'!U$8,'Suivi des temps'!$AN217,0)</f>
        <v>0</v>
      </c>
      <c r="V216" s="41">
        <f>IF('Suivi des temps'!$G217='Récap par client'!V$8,'Suivi des temps'!$J217,0)+IF('Suivi des temps'!$L217='Récap par client'!V$8,'Suivi des temps'!$O217,0)+IF('Suivi des temps'!$Q217='Récap par client'!V$8,'Suivi des temps'!$T217,0)+IF('Suivi des temps'!$V217='Récap par client'!V$8,'Suivi des temps'!$Y217,0)+IF('Suivi des temps'!$AA217='Récap par client'!V$8,'Suivi des temps'!$AD217,0)+IF('Suivi des temps'!$AF217='Récap par client'!V$8,'Suivi des temps'!$AI217,0)+IF('Suivi des temps'!$AK217='Récap par client'!V$8,'Suivi des temps'!$AN217,0)</f>
        <v>0</v>
      </c>
      <c r="W216" s="41">
        <f>IF('Suivi des temps'!$G217='Récap par client'!W$8,'Suivi des temps'!$J217,0)+IF('Suivi des temps'!$L217='Récap par client'!W$8,'Suivi des temps'!$O217,0)+IF('Suivi des temps'!$Q217='Récap par client'!W$8,'Suivi des temps'!$T217,0)+IF('Suivi des temps'!$V217='Récap par client'!W$8,'Suivi des temps'!$Y217,0)+IF('Suivi des temps'!$AA217='Récap par client'!W$8,'Suivi des temps'!$AD217,0)+IF('Suivi des temps'!$AF217='Récap par client'!W$8,'Suivi des temps'!$AI217,0)+IF('Suivi des temps'!$AK217='Récap par client'!W$8,'Suivi des temps'!$AN217,0)</f>
        <v>0</v>
      </c>
      <c r="X216" s="41">
        <f>IF('Suivi des temps'!$G217='Récap par client'!X$8,'Suivi des temps'!$J217,0)+IF('Suivi des temps'!$L217='Récap par client'!X$8,'Suivi des temps'!$O217,0)+IF('Suivi des temps'!$Q217='Récap par client'!X$8,'Suivi des temps'!$T217,0)+IF('Suivi des temps'!$V217='Récap par client'!X$8,'Suivi des temps'!$Y217,0)+IF('Suivi des temps'!$AA217='Récap par client'!X$8,'Suivi des temps'!$AD217,0)+IF('Suivi des temps'!$AF217='Récap par client'!X$8,'Suivi des temps'!$AI217,0)+IF('Suivi des temps'!$AK217='Récap par client'!X$8,'Suivi des temps'!$AN217,0)</f>
        <v>0</v>
      </c>
      <c r="Y216" s="41">
        <f>IF('Suivi des temps'!$G217='Récap par client'!Y$8,'Suivi des temps'!$J217,0)+IF('Suivi des temps'!$L217='Récap par client'!Y$8,'Suivi des temps'!$O217,0)+IF('Suivi des temps'!$Q217='Récap par client'!Y$8,'Suivi des temps'!$T217,0)+IF('Suivi des temps'!$V217='Récap par client'!Y$8,'Suivi des temps'!$Y217,0)+IF('Suivi des temps'!$AA217='Récap par client'!Y$8,'Suivi des temps'!$AD217,0)+IF('Suivi des temps'!$AF217='Récap par client'!Y$8,'Suivi des temps'!$AI217,0)+IF('Suivi des temps'!$AK217='Récap par client'!Y$8,'Suivi des temps'!$AN217,0)</f>
        <v>0</v>
      </c>
      <c r="Z216" s="41">
        <f>IF('Suivi des temps'!$G217='Récap par client'!Z$8,'Suivi des temps'!$J217,0)+IF('Suivi des temps'!$L217='Récap par client'!Z$8,'Suivi des temps'!$O217,0)+IF('Suivi des temps'!$Q217='Récap par client'!Z$8,'Suivi des temps'!$T217,0)+IF('Suivi des temps'!$V217='Récap par client'!Z$8,'Suivi des temps'!$Y217,0)+IF('Suivi des temps'!$AA217='Récap par client'!Z$8,'Suivi des temps'!$AD217,0)+IF('Suivi des temps'!$AF217='Récap par client'!Z$8,'Suivi des temps'!$AI217,0)+IF('Suivi des temps'!$AK217='Récap par client'!Z$8,'Suivi des temps'!$AN217,0)</f>
        <v>0</v>
      </c>
      <c r="AA216" s="45">
        <f t="shared" si="19"/>
        <v>0</v>
      </c>
    </row>
    <row r="217" spans="2:27" ht="20.8" customHeight="1" x14ac:dyDescent="0.25">
      <c r="B217" s="25" t="str">
        <f t="shared" si="15"/>
        <v/>
      </c>
      <c r="C217" s="23" t="str">
        <f t="shared" si="16"/>
        <v/>
      </c>
      <c r="D217" s="17">
        <f t="shared" si="17"/>
        <v>45500</v>
      </c>
      <c r="E217" s="32" t="str">
        <f t="shared" si="18"/>
        <v>Samedi</v>
      </c>
      <c r="F217" s="41">
        <f>IF('Suivi des temps'!$G218='Récap par client'!F$8,'Suivi des temps'!$J218,0)+IF('Suivi des temps'!$L218='Récap par client'!F$8,'Suivi des temps'!$O218,0)+IF('Suivi des temps'!$Q218='Récap par client'!F$8,'Suivi des temps'!$T218,0)+IF('Suivi des temps'!$V218='Récap par client'!F$8,'Suivi des temps'!$Y218,0)+IF('Suivi des temps'!$AA218='Récap par client'!F$8,'Suivi des temps'!$AD218,0)+IF('Suivi des temps'!$AF218='Récap par client'!F$8,'Suivi des temps'!$AI218,0)+IF('Suivi des temps'!$AK218='Récap par client'!F$8,'Suivi des temps'!$AN218,0)</f>
        <v>0</v>
      </c>
      <c r="G217" s="41">
        <f>IF('Suivi des temps'!$G218='Récap par client'!G$8,'Suivi des temps'!$J218,0)+IF('Suivi des temps'!$L218='Récap par client'!G$8,'Suivi des temps'!$O218,0)+IF('Suivi des temps'!$Q218='Récap par client'!G$8,'Suivi des temps'!$T218,0)+IF('Suivi des temps'!$V218='Récap par client'!G$8,'Suivi des temps'!$Y218,0)+IF('Suivi des temps'!$AA218='Récap par client'!G$8,'Suivi des temps'!$AD218,0)+IF('Suivi des temps'!$AF218='Récap par client'!G$8,'Suivi des temps'!$AI218,0)+IF('Suivi des temps'!$AK218='Récap par client'!G$8,'Suivi des temps'!$AN218,0)</f>
        <v>0</v>
      </c>
      <c r="H217" s="41">
        <f>IF('Suivi des temps'!$G218='Récap par client'!H$8,'Suivi des temps'!$J218,0)+IF('Suivi des temps'!$L218='Récap par client'!H$8,'Suivi des temps'!$O218,0)+IF('Suivi des temps'!$Q218='Récap par client'!H$8,'Suivi des temps'!$T218,0)+IF('Suivi des temps'!$V218='Récap par client'!H$8,'Suivi des temps'!$Y218,0)+IF('Suivi des temps'!$AA218='Récap par client'!H$8,'Suivi des temps'!$AD218,0)+IF('Suivi des temps'!$AF218='Récap par client'!H$8,'Suivi des temps'!$AI218,0)+IF('Suivi des temps'!$AK218='Récap par client'!H$8,'Suivi des temps'!$AN218,0)</f>
        <v>0</v>
      </c>
      <c r="I217" s="41">
        <f>IF('Suivi des temps'!$G218='Récap par client'!I$8,'Suivi des temps'!$J218,0)+IF('Suivi des temps'!$L218='Récap par client'!I$8,'Suivi des temps'!$O218,0)+IF('Suivi des temps'!$Q218='Récap par client'!I$8,'Suivi des temps'!$T218,0)+IF('Suivi des temps'!$V218='Récap par client'!I$8,'Suivi des temps'!$Y218,0)+IF('Suivi des temps'!$AA218='Récap par client'!I$8,'Suivi des temps'!$AD218,0)+IF('Suivi des temps'!$AF218='Récap par client'!I$8,'Suivi des temps'!$AI218,0)+IF('Suivi des temps'!$AK218='Récap par client'!I$8,'Suivi des temps'!$AN218,0)</f>
        <v>0</v>
      </c>
      <c r="J217" s="41">
        <f>IF('Suivi des temps'!$G218='Récap par client'!J$8,'Suivi des temps'!$J218,0)+IF('Suivi des temps'!$L218='Récap par client'!J$8,'Suivi des temps'!$O218,0)+IF('Suivi des temps'!$Q218='Récap par client'!J$8,'Suivi des temps'!$T218,0)+IF('Suivi des temps'!$V218='Récap par client'!J$8,'Suivi des temps'!$Y218,0)+IF('Suivi des temps'!$AA218='Récap par client'!J$8,'Suivi des temps'!$AD218,0)+IF('Suivi des temps'!$AF218='Récap par client'!J$8,'Suivi des temps'!$AI218,0)+IF('Suivi des temps'!$AK218='Récap par client'!J$8,'Suivi des temps'!$AN218,0)</f>
        <v>0</v>
      </c>
      <c r="K217" s="41">
        <f>IF('Suivi des temps'!$G218='Récap par client'!K$8,'Suivi des temps'!$J218,0)+IF('Suivi des temps'!$L218='Récap par client'!K$8,'Suivi des temps'!$O218,0)+IF('Suivi des temps'!$Q218='Récap par client'!K$8,'Suivi des temps'!$T218,0)+IF('Suivi des temps'!$V218='Récap par client'!K$8,'Suivi des temps'!$Y218,0)+IF('Suivi des temps'!$AA218='Récap par client'!K$8,'Suivi des temps'!$AD218,0)+IF('Suivi des temps'!$AF218='Récap par client'!K$8,'Suivi des temps'!$AI218,0)+IF('Suivi des temps'!$AK218='Récap par client'!K$8,'Suivi des temps'!$AN218,0)</f>
        <v>0</v>
      </c>
      <c r="L217" s="41">
        <f>IF('Suivi des temps'!$G218='Récap par client'!L$8,'Suivi des temps'!$J218,0)+IF('Suivi des temps'!$L218='Récap par client'!L$8,'Suivi des temps'!$O218,0)+IF('Suivi des temps'!$Q218='Récap par client'!L$8,'Suivi des temps'!$T218,0)+IF('Suivi des temps'!$V218='Récap par client'!L$8,'Suivi des temps'!$Y218,0)+IF('Suivi des temps'!$AA218='Récap par client'!L$8,'Suivi des temps'!$AD218,0)+IF('Suivi des temps'!$AF218='Récap par client'!L$8,'Suivi des temps'!$AI218,0)+IF('Suivi des temps'!$AK218='Récap par client'!L$8,'Suivi des temps'!$AN218,0)</f>
        <v>0</v>
      </c>
      <c r="M217" s="41">
        <f>IF('Suivi des temps'!$G218='Récap par client'!M$8,'Suivi des temps'!$J218,0)+IF('Suivi des temps'!$L218='Récap par client'!M$8,'Suivi des temps'!$O218,0)+IF('Suivi des temps'!$Q218='Récap par client'!M$8,'Suivi des temps'!$T218,0)+IF('Suivi des temps'!$V218='Récap par client'!M$8,'Suivi des temps'!$Y218,0)+IF('Suivi des temps'!$AA218='Récap par client'!M$8,'Suivi des temps'!$AD218,0)+IF('Suivi des temps'!$AF218='Récap par client'!M$8,'Suivi des temps'!$AI218,0)+IF('Suivi des temps'!$AK218='Récap par client'!M$8,'Suivi des temps'!$AN218,0)</f>
        <v>0</v>
      </c>
      <c r="N217" s="41">
        <f>IF('Suivi des temps'!$G218='Récap par client'!N$8,'Suivi des temps'!$J218,0)+IF('Suivi des temps'!$L218='Récap par client'!N$8,'Suivi des temps'!$O218,0)+IF('Suivi des temps'!$Q218='Récap par client'!N$8,'Suivi des temps'!$T218,0)+IF('Suivi des temps'!$V218='Récap par client'!N$8,'Suivi des temps'!$Y218,0)+IF('Suivi des temps'!$AA218='Récap par client'!N$8,'Suivi des temps'!$AD218,0)+IF('Suivi des temps'!$AF218='Récap par client'!N$8,'Suivi des temps'!$AI218,0)+IF('Suivi des temps'!$AK218='Récap par client'!N$8,'Suivi des temps'!$AN218,0)</f>
        <v>0</v>
      </c>
      <c r="O217" s="41">
        <f>IF('Suivi des temps'!$G218='Récap par client'!O$8,'Suivi des temps'!$J218,0)+IF('Suivi des temps'!$L218='Récap par client'!O$8,'Suivi des temps'!$O218,0)+IF('Suivi des temps'!$Q218='Récap par client'!O$8,'Suivi des temps'!$T218,0)+IF('Suivi des temps'!$V218='Récap par client'!O$8,'Suivi des temps'!$Y218,0)+IF('Suivi des temps'!$AA218='Récap par client'!O$8,'Suivi des temps'!$AD218,0)+IF('Suivi des temps'!$AF218='Récap par client'!O$8,'Suivi des temps'!$AI218,0)+IF('Suivi des temps'!$AK218='Récap par client'!O$8,'Suivi des temps'!$AN218,0)</f>
        <v>0</v>
      </c>
      <c r="P217" s="41">
        <f>IF('Suivi des temps'!$G218='Récap par client'!P$8,'Suivi des temps'!$J218,0)+IF('Suivi des temps'!$L218='Récap par client'!P$8,'Suivi des temps'!$O218,0)+IF('Suivi des temps'!$Q218='Récap par client'!P$8,'Suivi des temps'!$T218,0)+IF('Suivi des temps'!$V218='Récap par client'!P$8,'Suivi des temps'!$Y218,0)+IF('Suivi des temps'!$AA218='Récap par client'!P$8,'Suivi des temps'!$AD218,0)+IF('Suivi des temps'!$AF218='Récap par client'!P$8,'Suivi des temps'!$AI218,0)+IF('Suivi des temps'!$AK218='Récap par client'!P$8,'Suivi des temps'!$AN218,0)</f>
        <v>0</v>
      </c>
      <c r="Q217" s="41">
        <f>IF('Suivi des temps'!$G218='Récap par client'!Q$8,'Suivi des temps'!$J218,0)+IF('Suivi des temps'!$L218='Récap par client'!Q$8,'Suivi des temps'!$O218,0)+IF('Suivi des temps'!$Q218='Récap par client'!Q$8,'Suivi des temps'!$T218,0)+IF('Suivi des temps'!$V218='Récap par client'!Q$8,'Suivi des temps'!$Y218,0)+IF('Suivi des temps'!$AA218='Récap par client'!Q$8,'Suivi des temps'!$AD218,0)+IF('Suivi des temps'!$AF218='Récap par client'!Q$8,'Suivi des temps'!$AI218,0)+IF('Suivi des temps'!$AK218='Récap par client'!Q$8,'Suivi des temps'!$AN218,0)</f>
        <v>0</v>
      </c>
      <c r="R217" s="41">
        <f>IF('Suivi des temps'!$G218='Récap par client'!R$8,'Suivi des temps'!$J218,0)+IF('Suivi des temps'!$L218='Récap par client'!R$8,'Suivi des temps'!$O218,0)+IF('Suivi des temps'!$Q218='Récap par client'!R$8,'Suivi des temps'!$T218,0)+IF('Suivi des temps'!$V218='Récap par client'!R$8,'Suivi des temps'!$Y218,0)+IF('Suivi des temps'!$AA218='Récap par client'!R$8,'Suivi des temps'!$AD218,0)+IF('Suivi des temps'!$AF218='Récap par client'!R$8,'Suivi des temps'!$AI218,0)+IF('Suivi des temps'!$AK218='Récap par client'!R$8,'Suivi des temps'!$AN218,0)</f>
        <v>0</v>
      </c>
      <c r="S217" s="41">
        <f>IF('Suivi des temps'!$G218='Récap par client'!S$8,'Suivi des temps'!$J218,0)+IF('Suivi des temps'!$L218='Récap par client'!S$8,'Suivi des temps'!$O218,0)+IF('Suivi des temps'!$Q218='Récap par client'!S$8,'Suivi des temps'!$T218,0)+IF('Suivi des temps'!$V218='Récap par client'!S$8,'Suivi des temps'!$Y218,0)+IF('Suivi des temps'!$AA218='Récap par client'!S$8,'Suivi des temps'!$AD218,0)+IF('Suivi des temps'!$AF218='Récap par client'!S$8,'Suivi des temps'!$AI218,0)+IF('Suivi des temps'!$AK218='Récap par client'!S$8,'Suivi des temps'!$AN218,0)</f>
        <v>0</v>
      </c>
      <c r="T217" s="41">
        <f>IF('Suivi des temps'!$G218='Récap par client'!T$8,'Suivi des temps'!$J218,0)+IF('Suivi des temps'!$L218='Récap par client'!T$8,'Suivi des temps'!$O218,0)+IF('Suivi des temps'!$Q218='Récap par client'!T$8,'Suivi des temps'!$T218,0)+IF('Suivi des temps'!$V218='Récap par client'!T$8,'Suivi des temps'!$Y218,0)+IF('Suivi des temps'!$AA218='Récap par client'!T$8,'Suivi des temps'!$AD218,0)+IF('Suivi des temps'!$AF218='Récap par client'!T$8,'Suivi des temps'!$AI218,0)+IF('Suivi des temps'!$AK218='Récap par client'!T$8,'Suivi des temps'!$AN218,0)</f>
        <v>0</v>
      </c>
      <c r="U217" s="41">
        <f>IF('Suivi des temps'!$G218='Récap par client'!U$8,'Suivi des temps'!$J218,0)+IF('Suivi des temps'!$L218='Récap par client'!U$8,'Suivi des temps'!$O218,0)+IF('Suivi des temps'!$Q218='Récap par client'!U$8,'Suivi des temps'!$T218,0)+IF('Suivi des temps'!$V218='Récap par client'!U$8,'Suivi des temps'!$Y218,0)+IF('Suivi des temps'!$AA218='Récap par client'!U$8,'Suivi des temps'!$AD218,0)+IF('Suivi des temps'!$AF218='Récap par client'!U$8,'Suivi des temps'!$AI218,0)+IF('Suivi des temps'!$AK218='Récap par client'!U$8,'Suivi des temps'!$AN218,0)</f>
        <v>0</v>
      </c>
      <c r="V217" s="41">
        <f>IF('Suivi des temps'!$G218='Récap par client'!V$8,'Suivi des temps'!$J218,0)+IF('Suivi des temps'!$L218='Récap par client'!V$8,'Suivi des temps'!$O218,0)+IF('Suivi des temps'!$Q218='Récap par client'!V$8,'Suivi des temps'!$T218,0)+IF('Suivi des temps'!$V218='Récap par client'!V$8,'Suivi des temps'!$Y218,0)+IF('Suivi des temps'!$AA218='Récap par client'!V$8,'Suivi des temps'!$AD218,0)+IF('Suivi des temps'!$AF218='Récap par client'!V$8,'Suivi des temps'!$AI218,0)+IF('Suivi des temps'!$AK218='Récap par client'!V$8,'Suivi des temps'!$AN218,0)</f>
        <v>0</v>
      </c>
      <c r="W217" s="41">
        <f>IF('Suivi des temps'!$G218='Récap par client'!W$8,'Suivi des temps'!$J218,0)+IF('Suivi des temps'!$L218='Récap par client'!W$8,'Suivi des temps'!$O218,0)+IF('Suivi des temps'!$Q218='Récap par client'!W$8,'Suivi des temps'!$T218,0)+IF('Suivi des temps'!$V218='Récap par client'!W$8,'Suivi des temps'!$Y218,0)+IF('Suivi des temps'!$AA218='Récap par client'!W$8,'Suivi des temps'!$AD218,0)+IF('Suivi des temps'!$AF218='Récap par client'!W$8,'Suivi des temps'!$AI218,0)+IF('Suivi des temps'!$AK218='Récap par client'!W$8,'Suivi des temps'!$AN218,0)</f>
        <v>0</v>
      </c>
      <c r="X217" s="41">
        <f>IF('Suivi des temps'!$G218='Récap par client'!X$8,'Suivi des temps'!$J218,0)+IF('Suivi des temps'!$L218='Récap par client'!X$8,'Suivi des temps'!$O218,0)+IF('Suivi des temps'!$Q218='Récap par client'!X$8,'Suivi des temps'!$T218,0)+IF('Suivi des temps'!$V218='Récap par client'!X$8,'Suivi des temps'!$Y218,0)+IF('Suivi des temps'!$AA218='Récap par client'!X$8,'Suivi des temps'!$AD218,0)+IF('Suivi des temps'!$AF218='Récap par client'!X$8,'Suivi des temps'!$AI218,0)+IF('Suivi des temps'!$AK218='Récap par client'!X$8,'Suivi des temps'!$AN218,0)</f>
        <v>0</v>
      </c>
      <c r="Y217" s="41">
        <f>IF('Suivi des temps'!$G218='Récap par client'!Y$8,'Suivi des temps'!$J218,0)+IF('Suivi des temps'!$L218='Récap par client'!Y$8,'Suivi des temps'!$O218,0)+IF('Suivi des temps'!$Q218='Récap par client'!Y$8,'Suivi des temps'!$T218,0)+IF('Suivi des temps'!$V218='Récap par client'!Y$8,'Suivi des temps'!$Y218,0)+IF('Suivi des temps'!$AA218='Récap par client'!Y$8,'Suivi des temps'!$AD218,0)+IF('Suivi des temps'!$AF218='Récap par client'!Y$8,'Suivi des temps'!$AI218,0)+IF('Suivi des temps'!$AK218='Récap par client'!Y$8,'Suivi des temps'!$AN218,0)</f>
        <v>0</v>
      </c>
      <c r="Z217" s="41">
        <f>IF('Suivi des temps'!$G218='Récap par client'!Z$8,'Suivi des temps'!$J218,0)+IF('Suivi des temps'!$L218='Récap par client'!Z$8,'Suivi des temps'!$O218,0)+IF('Suivi des temps'!$Q218='Récap par client'!Z$8,'Suivi des temps'!$T218,0)+IF('Suivi des temps'!$V218='Récap par client'!Z$8,'Suivi des temps'!$Y218,0)+IF('Suivi des temps'!$AA218='Récap par client'!Z$8,'Suivi des temps'!$AD218,0)+IF('Suivi des temps'!$AF218='Récap par client'!Z$8,'Suivi des temps'!$AI218,0)+IF('Suivi des temps'!$AK218='Récap par client'!Z$8,'Suivi des temps'!$AN218,0)</f>
        <v>0</v>
      </c>
      <c r="AA217" s="45">
        <f t="shared" si="19"/>
        <v>0</v>
      </c>
    </row>
    <row r="218" spans="2:27" ht="20.8" customHeight="1" x14ac:dyDescent="0.25">
      <c r="B218" s="25" t="str">
        <f t="shared" si="15"/>
        <v/>
      </c>
      <c r="C218" s="23" t="str">
        <f t="shared" si="16"/>
        <v/>
      </c>
      <c r="D218" s="17">
        <f t="shared" si="17"/>
        <v>45501</v>
      </c>
      <c r="E218" s="32" t="str">
        <f t="shared" si="18"/>
        <v>Dimanche</v>
      </c>
      <c r="F218" s="41">
        <f>IF('Suivi des temps'!$G219='Récap par client'!F$8,'Suivi des temps'!$J219,0)+IF('Suivi des temps'!$L219='Récap par client'!F$8,'Suivi des temps'!$O219,0)+IF('Suivi des temps'!$Q219='Récap par client'!F$8,'Suivi des temps'!$T219,0)+IF('Suivi des temps'!$V219='Récap par client'!F$8,'Suivi des temps'!$Y219,0)+IF('Suivi des temps'!$AA219='Récap par client'!F$8,'Suivi des temps'!$AD219,0)+IF('Suivi des temps'!$AF219='Récap par client'!F$8,'Suivi des temps'!$AI219,0)+IF('Suivi des temps'!$AK219='Récap par client'!F$8,'Suivi des temps'!$AN219,0)</f>
        <v>0</v>
      </c>
      <c r="G218" s="41">
        <f>IF('Suivi des temps'!$G219='Récap par client'!G$8,'Suivi des temps'!$J219,0)+IF('Suivi des temps'!$L219='Récap par client'!G$8,'Suivi des temps'!$O219,0)+IF('Suivi des temps'!$Q219='Récap par client'!G$8,'Suivi des temps'!$T219,0)+IF('Suivi des temps'!$V219='Récap par client'!G$8,'Suivi des temps'!$Y219,0)+IF('Suivi des temps'!$AA219='Récap par client'!G$8,'Suivi des temps'!$AD219,0)+IF('Suivi des temps'!$AF219='Récap par client'!G$8,'Suivi des temps'!$AI219,0)+IF('Suivi des temps'!$AK219='Récap par client'!G$8,'Suivi des temps'!$AN219,0)</f>
        <v>0</v>
      </c>
      <c r="H218" s="41">
        <f>IF('Suivi des temps'!$G219='Récap par client'!H$8,'Suivi des temps'!$J219,0)+IF('Suivi des temps'!$L219='Récap par client'!H$8,'Suivi des temps'!$O219,0)+IF('Suivi des temps'!$Q219='Récap par client'!H$8,'Suivi des temps'!$T219,0)+IF('Suivi des temps'!$V219='Récap par client'!H$8,'Suivi des temps'!$Y219,0)+IF('Suivi des temps'!$AA219='Récap par client'!H$8,'Suivi des temps'!$AD219,0)+IF('Suivi des temps'!$AF219='Récap par client'!H$8,'Suivi des temps'!$AI219,0)+IF('Suivi des temps'!$AK219='Récap par client'!H$8,'Suivi des temps'!$AN219,0)</f>
        <v>0</v>
      </c>
      <c r="I218" s="41">
        <f>IF('Suivi des temps'!$G219='Récap par client'!I$8,'Suivi des temps'!$J219,0)+IF('Suivi des temps'!$L219='Récap par client'!I$8,'Suivi des temps'!$O219,0)+IF('Suivi des temps'!$Q219='Récap par client'!I$8,'Suivi des temps'!$T219,0)+IF('Suivi des temps'!$V219='Récap par client'!I$8,'Suivi des temps'!$Y219,0)+IF('Suivi des temps'!$AA219='Récap par client'!I$8,'Suivi des temps'!$AD219,0)+IF('Suivi des temps'!$AF219='Récap par client'!I$8,'Suivi des temps'!$AI219,0)+IF('Suivi des temps'!$AK219='Récap par client'!I$8,'Suivi des temps'!$AN219,0)</f>
        <v>0</v>
      </c>
      <c r="J218" s="41">
        <f>IF('Suivi des temps'!$G219='Récap par client'!J$8,'Suivi des temps'!$J219,0)+IF('Suivi des temps'!$L219='Récap par client'!J$8,'Suivi des temps'!$O219,0)+IF('Suivi des temps'!$Q219='Récap par client'!J$8,'Suivi des temps'!$T219,0)+IF('Suivi des temps'!$V219='Récap par client'!J$8,'Suivi des temps'!$Y219,0)+IF('Suivi des temps'!$AA219='Récap par client'!J$8,'Suivi des temps'!$AD219,0)+IF('Suivi des temps'!$AF219='Récap par client'!J$8,'Suivi des temps'!$AI219,0)+IF('Suivi des temps'!$AK219='Récap par client'!J$8,'Suivi des temps'!$AN219,0)</f>
        <v>0</v>
      </c>
      <c r="K218" s="41">
        <f>IF('Suivi des temps'!$G219='Récap par client'!K$8,'Suivi des temps'!$J219,0)+IF('Suivi des temps'!$L219='Récap par client'!K$8,'Suivi des temps'!$O219,0)+IF('Suivi des temps'!$Q219='Récap par client'!K$8,'Suivi des temps'!$T219,0)+IF('Suivi des temps'!$V219='Récap par client'!K$8,'Suivi des temps'!$Y219,0)+IF('Suivi des temps'!$AA219='Récap par client'!K$8,'Suivi des temps'!$AD219,0)+IF('Suivi des temps'!$AF219='Récap par client'!K$8,'Suivi des temps'!$AI219,0)+IF('Suivi des temps'!$AK219='Récap par client'!K$8,'Suivi des temps'!$AN219,0)</f>
        <v>0</v>
      </c>
      <c r="L218" s="41">
        <f>IF('Suivi des temps'!$G219='Récap par client'!L$8,'Suivi des temps'!$J219,0)+IF('Suivi des temps'!$L219='Récap par client'!L$8,'Suivi des temps'!$O219,0)+IF('Suivi des temps'!$Q219='Récap par client'!L$8,'Suivi des temps'!$T219,0)+IF('Suivi des temps'!$V219='Récap par client'!L$8,'Suivi des temps'!$Y219,0)+IF('Suivi des temps'!$AA219='Récap par client'!L$8,'Suivi des temps'!$AD219,0)+IF('Suivi des temps'!$AF219='Récap par client'!L$8,'Suivi des temps'!$AI219,0)+IF('Suivi des temps'!$AK219='Récap par client'!L$8,'Suivi des temps'!$AN219,0)</f>
        <v>0</v>
      </c>
      <c r="M218" s="41">
        <f>IF('Suivi des temps'!$G219='Récap par client'!M$8,'Suivi des temps'!$J219,0)+IF('Suivi des temps'!$L219='Récap par client'!M$8,'Suivi des temps'!$O219,0)+IF('Suivi des temps'!$Q219='Récap par client'!M$8,'Suivi des temps'!$T219,0)+IF('Suivi des temps'!$V219='Récap par client'!M$8,'Suivi des temps'!$Y219,0)+IF('Suivi des temps'!$AA219='Récap par client'!M$8,'Suivi des temps'!$AD219,0)+IF('Suivi des temps'!$AF219='Récap par client'!M$8,'Suivi des temps'!$AI219,0)+IF('Suivi des temps'!$AK219='Récap par client'!M$8,'Suivi des temps'!$AN219,0)</f>
        <v>0</v>
      </c>
      <c r="N218" s="41">
        <f>IF('Suivi des temps'!$G219='Récap par client'!N$8,'Suivi des temps'!$J219,0)+IF('Suivi des temps'!$L219='Récap par client'!N$8,'Suivi des temps'!$O219,0)+IF('Suivi des temps'!$Q219='Récap par client'!N$8,'Suivi des temps'!$T219,0)+IF('Suivi des temps'!$V219='Récap par client'!N$8,'Suivi des temps'!$Y219,0)+IF('Suivi des temps'!$AA219='Récap par client'!N$8,'Suivi des temps'!$AD219,0)+IF('Suivi des temps'!$AF219='Récap par client'!N$8,'Suivi des temps'!$AI219,0)+IF('Suivi des temps'!$AK219='Récap par client'!N$8,'Suivi des temps'!$AN219,0)</f>
        <v>0</v>
      </c>
      <c r="O218" s="41">
        <f>IF('Suivi des temps'!$G219='Récap par client'!O$8,'Suivi des temps'!$J219,0)+IF('Suivi des temps'!$L219='Récap par client'!O$8,'Suivi des temps'!$O219,0)+IF('Suivi des temps'!$Q219='Récap par client'!O$8,'Suivi des temps'!$T219,0)+IF('Suivi des temps'!$V219='Récap par client'!O$8,'Suivi des temps'!$Y219,0)+IF('Suivi des temps'!$AA219='Récap par client'!O$8,'Suivi des temps'!$AD219,0)+IF('Suivi des temps'!$AF219='Récap par client'!O$8,'Suivi des temps'!$AI219,0)+IF('Suivi des temps'!$AK219='Récap par client'!O$8,'Suivi des temps'!$AN219,0)</f>
        <v>0</v>
      </c>
      <c r="P218" s="41">
        <f>IF('Suivi des temps'!$G219='Récap par client'!P$8,'Suivi des temps'!$J219,0)+IF('Suivi des temps'!$L219='Récap par client'!P$8,'Suivi des temps'!$O219,0)+IF('Suivi des temps'!$Q219='Récap par client'!P$8,'Suivi des temps'!$T219,0)+IF('Suivi des temps'!$V219='Récap par client'!P$8,'Suivi des temps'!$Y219,0)+IF('Suivi des temps'!$AA219='Récap par client'!P$8,'Suivi des temps'!$AD219,0)+IF('Suivi des temps'!$AF219='Récap par client'!P$8,'Suivi des temps'!$AI219,0)+IF('Suivi des temps'!$AK219='Récap par client'!P$8,'Suivi des temps'!$AN219,0)</f>
        <v>0</v>
      </c>
      <c r="Q218" s="41">
        <f>IF('Suivi des temps'!$G219='Récap par client'!Q$8,'Suivi des temps'!$J219,0)+IF('Suivi des temps'!$L219='Récap par client'!Q$8,'Suivi des temps'!$O219,0)+IF('Suivi des temps'!$Q219='Récap par client'!Q$8,'Suivi des temps'!$T219,0)+IF('Suivi des temps'!$V219='Récap par client'!Q$8,'Suivi des temps'!$Y219,0)+IF('Suivi des temps'!$AA219='Récap par client'!Q$8,'Suivi des temps'!$AD219,0)+IF('Suivi des temps'!$AF219='Récap par client'!Q$8,'Suivi des temps'!$AI219,0)+IF('Suivi des temps'!$AK219='Récap par client'!Q$8,'Suivi des temps'!$AN219,0)</f>
        <v>0</v>
      </c>
      <c r="R218" s="41">
        <f>IF('Suivi des temps'!$G219='Récap par client'!R$8,'Suivi des temps'!$J219,0)+IF('Suivi des temps'!$L219='Récap par client'!R$8,'Suivi des temps'!$O219,0)+IF('Suivi des temps'!$Q219='Récap par client'!R$8,'Suivi des temps'!$T219,0)+IF('Suivi des temps'!$V219='Récap par client'!R$8,'Suivi des temps'!$Y219,0)+IF('Suivi des temps'!$AA219='Récap par client'!R$8,'Suivi des temps'!$AD219,0)+IF('Suivi des temps'!$AF219='Récap par client'!R$8,'Suivi des temps'!$AI219,0)+IF('Suivi des temps'!$AK219='Récap par client'!R$8,'Suivi des temps'!$AN219,0)</f>
        <v>0</v>
      </c>
      <c r="S218" s="41">
        <f>IF('Suivi des temps'!$G219='Récap par client'!S$8,'Suivi des temps'!$J219,0)+IF('Suivi des temps'!$L219='Récap par client'!S$8,'Suivi des temps'!$O219,0)+IF('Suivi des temps'!$Q219='Récap par client'!S$8,'Suivi des temps'!$T219,0)+IF('Suivi des temps'!$V219='Récap par client'!S$8,'Suivi des temps'!$Y219,0)+IF('Suivi des temps'!$AA219='Récap par client'!S$8,'Suivi des temps'!$AD219,0)+IF('Suivi des temps'!$AF219='Récap par client'!S$8,'Suivi des temps'!$AI219,0)+IF('Suivi des temps'!$AK219='Récap par client'!S$8,'Suivi des temps'!$AN219,0)</f>
        <v>0</v>
      </c>
      <c r="T218" s="41">
        <f>IF('Suivi des temps'!$G219='Récap par client'!T$8,'Suivi des temps'!$J219,0)+IF('Suivi des temps'!$L219='Récap par client'!T$8,'Suivi des temps'!$O219,0)+IF('Suivi des temps'!$Q219='Récap par client'!T$8,'Suivi des temps'!$T219,0)+IF('Suivi des temps'!$V219='Récap par client'!T$8,'Suivi des temps'!$Y219,0)+IF('Suivi des temps'!$AA219='Récap par client'!T$8,'Suivi des temps'!$AD219,0)+IF('Suivi des temps'!$AF219='Récap par client'!T$8,'Suivi des temps'!$AI219,0)+IF('Suivi des temps'!$AK219='Récap par client'!T$8,'Suivi des temps'!$AN219,0)</f>
        <v>0</v>
      </c>
      <c r="U218" s="41">
        <f>IF('Suivi des temps'!$G219='Récap par client'!U$8,'Suivi des temps'!$J219,0)+IF('Suivi des temps'!$L219='Récap par client'!U$8,'Suivi des temps'!$O219,0)+IF('Suivi des temps'!$Q219='Récap par client'!U$8,'Suivi des temps'!$T219,0)+IF('Suivi des temps'!$V219='Récap par client'!U$8,'Suivi des temps'!$Y219,0)+IF('Suivi des temps'!$AA219='Récap par client'!U$8,'Suivi des temps'!$AD219,0)+IF('Suivi des temps'!$AF219='Récap par client'!U$8,'Suivi des temps'!$AI219,0)+IF('Suivi des temps'!$AK219='Récap par client'!U$8,'Suivi des temps'!$AN219,0)</f>
        <v>0</v>
      </c>
      <c r="V218" s="41">
        <f>IF('Suivi des temps'!$G219='Récap par client'!V$8,'Suivi des temps'!$J219,0)+IF('Suivi des temps'!$L219='Récap par client'!V$8,'Suivi des temps'!$O219,0)+IF('Suivi des temps'!$Q219='Récap par client'!V$8,'Suivi des temps'!$T219,0)+IF('Suivi des temps'!$V219='Récap par client'!V$8,'Suivi des temps'!$Y219,0)+IF('Suivi des temps'!$AA219='Récap par client'!V$8,'Suivi des temps'!$AD219,0)+IF('Suivi des temps'!$AF219='Récap par client'!V$8,'Suivi des temps'!$AI219,0)+IF('Suivi des temps'!$AK219='Récap par client'!V$8,'Suivi des temps'!$AN219,0)</f>
        <v>0</v>
      </c>
      <c r="W218" s="41">
        <f>IF('Suivi des temps'!$G219='Récap par client'!W$8,'Suivi des temps'!$J219,0)+IF('Suivi des temps'!$L219='Récap par client'!W$8,'Suivi des temps'!$O219,0)+IF('Suivi des temps'!$Q219='Récap par client'!W$8,'Suivi des temps'!$T219,0)+IF('Suivi des temps'!$V219='Récap par client'!W$8,'Suivi des temps'!$Y219,0)+IF('Suivi des temps'!$AA219='Récap par client'!W$8,'Suivi des temps'!$AD219,0)+IF('Suivi des temps'!$AF219='Récap par client'!W$8,'Suivi des temps'!$AI219,0)+IF('Suivi des temps'!$AK219='Récap par client'!W$8,'Suivi des temps'!$AN219,0)</f>
        <v>0</v>
      </c>
      <c r="X218" s="41">
        <f>IF('Suivi des temps'!$G219='Récap par client'!X$8,'Suivi des temps'!$J219,0)+IF('Suivi des temps'!$L219='Récap par client'!X$8,'Suivi des temps'!$O219,0)+IF('Suivi des temps'!$Q219='Récap par client'!X$8,'Suivi des temps'!$T219,0)+IF('Suivi des temps'!$V219='Récap par client'!X$8,'Suivi des temps'!$Y219,0)+IF('Suivi des temps'!$AA219='Récap par client'!X$8,'Suivi des temps'!$AD219,0)+IF('Suivi des temps'!$AF219='Récap par client'!X$8,'Suivi des temps'!$AI219,0)+IF('Suivi des temps'!$AK219='Récap par client'!X$8,'Suivi des temps'!$AN219,0)</f>
        <v>0</v>
      </c>
      <c r="Y218" s="41">
        <f>IF('Suivi des temps'!$G219='Récap par client'!Y$8,'Suivi des temps'!$J219,0)+IF('Suivi des temps'!$L219='Récap par client'!Y$8,'Suivi des temps'!$O219,0)+IF('Suivi des temps'!$Q219='Récap par client'!Y$8,'Suivi des temps'!$T219,0)+IF('Suivi des temps'!$V219='Récap par client'!Y$8,'Suivi des temps'!$Y219,0)+IF('Suivi des temps'!$AA219='Récap par client'!Y$8,'Suivi des temps'!$AD219,0)+IF('Suivi des temps'!$AF219='Récap par client'!Y$8,'Suivi des temps'!$AI219,0)+IF('Suivi des temps'!$AK219='Récap par client'!Y$8,'Suivi des temps'!$AN219,0)</f>
        <v>0</v>
      </c>
      <c r="Z218" s="41">
        <f>IF('Suivi des temps'!$G219='Récap par client'!Z$8,'Suivi des temps'!$J219,0)+IF('Suivi des temps'!$L219='Récap par client'!Z$8,'Suivi des temps'!$O219,0)+IF('Suivi des temps'!$Q219='Récap par client'!Z$8,'Suivi des temps'!$T219,0)+IF('Suivi des temps'!$V219='Récap par client'!Z$8,'Suivi des temps'!$Y219,0)+IF('Suivi des temps'!$AA219='Récap par client'!Z$8,'Suivi des temps'!$AD219,0)+IF('Suivi des temps'!$AF219='Récap par client'!Z$8,'Suivi des temps'!$AI219,0)+IF('Suivi des temps'!$AK219='Récap par client'!Z$8,'Suivi des temps'!$AN219,0)</f>
        <v>0</v>
      </c>
      <c r="AA218" s="45">
        <f t="shared" si="19"/>
        <v>0</v>
      </c>
    </row>
    <row r="219" spans="2:27" ht="20.8" customHeight="1" x14ac:dyDescent="0.25">
      <c r="B219" s="25" t="str">
        <f t="shared" si="15"/>
        <v/>
      </c>
      <c r="C219" s="23" t="str">
        <f t="shared" si="16"/>
        <v/>
      </c>
      <c r="D219" s="17">
        <f t="shared" si="17"/>
        <v>45502</v>
      </c>
      <c r="E219" s="32" t="str">
        <f t="shared" si="18"/>
        <v>Lundi</v>
      </c>
      <c r="F219" s="41">
        <f>IF('Suivi des temps'!$G220='Récap par client'!F$8,'Suivi des temps'!$J220,0)+IF('Suivi des temps'!$L220='Récap par client'!F$8,'Suivi des temps'!$O220,0)+IF('Suivi des temps'!$Q220='Récap par client'!F$8,'Suivi des temps'!$T220,0)+IF('Suivi des temps'!$V220='Récap par client'!F$8,'Suivi des temps'!$Y220,0)+IF('Suivi des temps'!$AA220='Récap par client'!F$8,'Suivi des temps'!$AD220,0)+IF('Suivi des temps'!$AF220='Récap par client'!F$8,'Suivi des temps'!$AI220,0)+IF('Suivi des temps'!$AK220='Récap par client'!F$8,'Suivi des temps'!$AN220,0)</f>
        <v>0</v>
      </c>
      <c r="G219" s="41">
        <f>IF('Suivi des temps'!$G220='Récap par client'!G$8,'Suivi des temps'!$J220,0)+IF('Suivi des temps'!$L220='Récap par client'!G$8,'Suivi des temps'!$O220,0)+IF('Suivi des temps'!$Q220='Récap par client'!G$8,'Suivi des temps'!$T220,0)+IF('Suivi des temps'!$V220='Récap par client'!G$8,'Suivi des temps'!$Y220,0)+IF('Suivi des temps'!$AA220='Récap par client'!G$8,'Suivi des temps'!$AD220,0)+IF('Suivi des temps'!$AF220='Récap par client'!G$8,'Suivi des temps'!$AI220,0)+IF('Suivi des temps'!$AK220='Récap par client'!G$8,'Suivi des temps'!$AN220,0)</f>
        <v>0</v>
      </c>
      <c r="H219" s="41">
        <f>IF('Suivi des temps'!$G220='Récap par client'!H$8,'Suivi des temps'!$J220,0)+IF('Suivi des temps'!$L220='Récap par client'!H$8,'Suivi des temps'!$O220,0)+IF('Suivi des temps'!$Q220='Récap par client'!H$8,'Suivi des temps'!$T220,0)+IF('Suivi des temps'!$V220='Récap par client'!H$8,'Suivi des temps'!$Y220,0)+IF('Suivi des temps'!$AA220='Récap par client'!H$8,'Suivi des temps'!$AD220,0)+IF('Suivi des temps'!$AF220='Récap par client'!H$8,'Suivi des temps'!$AI220,0)+IF('Suivi des temps'!$AK220='Récap par client'!H$8,'Suivi des temps'!$AN220,0)</f>
        <v>0</v>
      </c>
      <c r="I219" s="41">
        <f>IF('Suivi des temps'!$G220='Récap par client'!I$8,'Suivi des temps'!$J220,0)+IF('Suivi des temps'!$L220='Récap par client'!I$8,'Suivi des temps'!$O220,0)+IF('Suivi des temps'!$Q220='Récap par client'!I$8,'Suivi des temps'!$T220,0)+IF('Suivi des temps'!$V220='Récap par client'!I$8,'Suivi des temps'!$Y220,0)+IF('Suivi des temps'!$AA220='Récap par client'!I$8,'Suivi des temps'!$AD220,0)+IF('Suivi des temps'!$AF220='Récap par client'!I$8,'Suivi des temps'!$AI220,0)+IF('Suivi des temps'!$AK220='Récap par client'!I$8,'Suivi des temps'!$AN220,0)</f>
        <v>0</v>
      </c>
      <c r="J219" s="41">
        <f>IF('Suivi des temps'!$G220='Récap par client'!J$8,'Suivi des temps'!$J220,0)+IF('Suivi des temps'!$L220='Récap par client'!J$8,'Suivi des temps'!$O220,0)+IF('Suivi des temps'!$Q220='Récap par client'!J$8,'Suivi des temps'!$T220,0)+IF('Suivi des temps'!$V220='Récap par client'!J$8,'Suivi des temps'!$Y220,0)+IF('Suivi des temps'!$AA220='Récap par client'!J$8,'Suivi des temps'!$AD220,0)+IF('Suivi des temps'!$AF220='Récap par client'!J$8,'Suivi des temps'!$AI220,0)+IF('Suivi des temps'!$AK220='Récap par client'!J$8,'Suivi des temps'!$AN220,0)</f>
        <v>0</v>
      </c>
      <c r="K219" s="41">
        <f>IF('Suivi des temps'!$G220='Récap par client'!K$8,'Suivi des temps'!$J220,0)+IF('Suivi des temps'!$L220='Récap par client'!K$8,'Suivi des temps'!$O220,0)+IF('Suivi des temps'!$Q220='Récap par client'!K$8,'Suivi des temps'!$T220,0)+IF('Suivi des temps'!$V220='Récap par client'!K$8,'Suivi des temps'!$Y220,0)+IF('Suivi des temps'!$AA220='Récap par client'!K$8,'Suivi des temps'!$AD220,0)+IF('Suivi des temps'!$AF220='Récap par client'!K$8,'Suivi des temps'!$AI220,0)+IF('Suivi des temps'!$AK220='Récap par client'!K$8,'Suivi des temps'!$AN220,0)</f>
        <v>0</v>
      </c>
      <c r="L219" s="41">
        <f>IF('Suivi des temps'!$G220='Récap par client'!L$8,'Suivi des temps'!$J220,0)+IF('Suivi des temps'!$L220='Récap par client'!L$8,'Suivi des temps'!$O220,0)+IF('Suivi des temps'!$Q220='Récap par client'!L$8,'Suivi des temps'!$T220,0)+IF('Suivi des temps'!$V220='Récap par client'!L$8,'Suivi des temps'!$Y220,0)+IF('Suivi des temps'!$AA220='Récap par client'!L$8,'Suivi des temps'!$AD220,0)+IF('Suivi des temps'!$AF220='Récap par client'!L$8,'Suivi des temps'!$AI220,0)+IF('Suivi des temps'!$AK220='Récap par client'!L$8,'Suivi des temps'!$AN220,0)</f>
        <v>0</v>
      </c>
      <c r="M219" s="41">
        <f>IF('Suivi des temps'!$G220='Récap par client'!M$8,'Suivi des temps'!$J220,0)+IF('Suivi des temps'!$L220='Récap par client'!M$8,'Suivi des temps'!$O220,0)+IF('Suivi des temps'!$Q220='Récap par client'!M$8,'Suivi des temps'!$T220,0)+IF('Suivi des temps'!$V220='Récap par client'!M$8,'Suivi des temps'!$Y220,0)+IF('Suivi des temps'!$AA220='Récap par client'!M$8,'Suivi des temps'!$AD220,0)+IF('Suivi des temps'!$AF220='Récap par client'!M$8,'Suivi des temps'!$AI220,0)+IF('Suivi des temps'!$AK220='Récap par client'!M$8,'Suivi des temps'!$AN220,0)</f>
        <v>0</v>
      </c>
      <c r="N219" s="41">
        <f>IF('Suivi des temps'!$G220='Récap par client'!N$8,'Suivi des temps'!$J220,0)+IF('Suivi des temps'!$L220='Récap par client'!N$8,'Suivi des temps'!$O220,0)+IF('Suivi des temps'!$Q220='Récap par client'!N$8,'Suivi des temps'!$T220,0)+IF('Suivi des temps'!$V220='Récap par client'!N$8,'Suivi des temps'!$Y220,0)+IF('Suivi des temps'!$AA220='Récap par client'!N$8,'Suivi des temps'!$AD220,0)+IF('Suivi des temps'!$AF220='Récap par client'!N$8,'Suivi des temps'!$AI220,0)+IF('Suivi des temps'!$AK220='Récap par client'!N$8,'Suivi des temps'!$AN220,0)</f>
        <v>0</v>
      </c>
      <c r="O219" s="41">
        <f>IF('Suivi des temps'!$G220='Récap par client'!O$8,'Suivi des temps'!$J220,0)+IF('Suivi des temps'!$L220='Récap par client'!O$8,'Suivi des temps'!$O220,0)+IF('Suivi des temps'!$Q220='Récap par client'!O$8,'Suivi des temps'!$T220,0)+IF('Suivi des temps'!$V220='Récap par client'!O$8,'Suivi des temps'!$Y220,0)+IF('Suivi des temps'!$AA220='Récap par client'!O$8,'Suivi des temps'!$AD220,0)+IF('Suivi des temps'!$AF220='Récap par client'!O$8,'Suivi des temps'!$AI220,0)+IF('Suivi des temps'!$AK220='Récap par client'!O$8,'Suivi des temps'!$AN220,0)</f>
        <v>0</v>
      </c>
      <c r="P219" s="41">
        <f>IF('Suivi des temps'!$G220='Récap par client'!P$8,'Suivi des temps'!$J220,0)+IF('Suivi des temps'!$L220='Récap par client'!P$8,'Suivi des temps'!$O220,0)+IF('Suivi des temps'!$Q220='Récap par client'!P$8,'Suivi des temps'!$T220,0)+IF('Suivi des temps'!$V220='Récap par client'!P$8,'Suivi des temps'!$Y220,0)+IF('Suivi des temps'!$AA220='Récap par client'!P$8,'Suivi des temps'!$AD220,0)+IF('Suivi des temps'!$AF220='Récap par client'!P$8,'Suivi des temps'!$AI220,0)+IF('Suivi des temps'!$AK220='Récap par client'!P$8,'Suivi des temps'!$AN220,0)</f>
        <v>0</v>
      </c>
      <c r="Q219" s="41">
        <f>IF('Suivi des temps'!$G220='Récap par client'!Q$8,'Suivi des temps'!$J220,0)+IF('Suivi des temps'!$L220='Récap par client'!Q$8,'Suivi des temps'!$O220,0)+IF('Suivi des temps'!$Q220='Récap par client'!Q$8,'Suivi des temps'!$T220,0)+IF('Suivi des temps'!$V220='Récap par client'!Q$8,'Suivi des temps'!$Y220,0)+IF('Suivi des temps'!$AA220='Récap par client'!Q$8,'Suivi des temps'!$AD220,0)+IF('Suivi des temps'!$AF220='Récap par client'!Q$8,'Suivi des temps'!$AI220,0)+IF('Suivi des temps'!$AK220='Récap par client'!Q$8,'Suivi des temps'!$AN220,0)</f>
        <v>0</v>
      </c>
      <c r="R219" s="41">
        <f>IF('Suivi des temps'!$G220='Récap par client'!R$8,'Suivi des temps'!$J220,0)+IF('Suivi des temps'!$L220='Récap par client'!R$8,'Suivi des temps'!$O220,0)+IF('Suivi des temps'!$Q220='Récap par client'!R$8,'Suivi des temps'!$T220,0)+IF('Suivi des temps'!$V220='Récap par client'!R$8,'Suivi des temps'!$Y220,0)+IF('Suivi des temps'!$AA220='Récap par client'!R$8,'Suivi des temps'!$AD220,0)+IF('Suivi des temps'!$AF220='Récap par client'!R$8,'Suivi des temps'!$AI220,0)+IF('Suivi des temps'!$AK220='Récap par client'!R$8,'Suivi des temps'!$AN220,0)</f>
        <v>0</v>
      </c>
      <c r="S219" s="41">
        <f>IF('Suivi des temps'!$G220='Récap par client'!S$8,'Suivi des temps'!$J220,0)+IF('Suivi des temps'!$L220='Récap par client'!S$8,'Suivi des temps'!$O220,0)+IF('Suivi des temps'!$Q220='Récap par client'!S$8,'Suivi des temps'!$T220,0)+IF('Suivi des temps'!$V220='Récap par client'!S$8,'Suivi des temps'!$Y220,0)+IF('Suivi des temps'!$AA220='Récap par client'!S$8,'Suivi des temps'!$AD220,0)+IF('Suivi des temps'!$AF220='Récap par client'!S$8,'Suivi des temps'!$AI220,0)+IF('Suivi des temps'!$AK220='Récap par client'!S$8,'Suivi des temps'!$AN220,0)</f>
        <v>0</v>
      </c>
      <c r="T219" s="41">
        <f>IF('Suivi des temps'!$G220='Récap par client'!T$8,'Suivi des temps'!$J220,0)+IF('Suivi des temps'!$L220='Récap par client'!T$8,'Suivi des temps'!$O220,0)+IF('Suivi des temps'!$Q220='Récap par client'!T$8,'Suivi des temps'!$T220,0)+IF('Suivi des temps'!$V220='Récap par client'!T$8,'Suivi des temps'!$Y220,0)+IF('Suivi des temps'!$AA220='Récap par client'!T$8,'Suivi des temps'!$AD220,0)+IF('Suivi des temps'!$AF220='Récap par client'!T$8,'Suivi des temps'!$AI220,0)+IF('Suivi des temps'!$AK220='Récap par client'!T$8,'Suivi des temps'!$AN220,0)</f>
        <v>0</v>
      </c>
      <c r="U219" s="41">
        <f>IF('Suivi des temps'!$G220='Récap par client'!U$8,'Suivi des temps'!$J220,0)+IF('Suivi des temps'!$L220='Récap par client'!U$8,'Suivi des temps'!$O220,0)+IF('Suivi des temps'!$Q220='Récap par client'!U$8,'Suivi des temps'!$T220,0)+IF('Suivi des temps'!$V220='Récap par client'!U$8,'Suivi des temps'!$Y220,0)+IF('Suivi des temps'!$AA220='Récap par client'!U$8,'Suivi des temps'!$AD220,0)+IF('Suivi des temps'!$AF220='Récap par client'!U$8,'Suivi des temps'!$AI220,0)+IF('Suivi des temps'!$AK220='Récap par client'!U$8,'Suivi des temps'!$AN220,0)</f>
        <v>0</v>
      </c>
      <c r="V219" s="41">
        <f>IF('Suivi des temps'!$G220='Récap par client'!V$8,'Suivi des temps'!$J220,0)+IF('Suivi des temps'!$L220='Récap par client'!V$8,'Suivi des temps'!$O220,0)+IF('Suivi des temps'!$Q220='Récap par client'!V$8,'Suivi des temps'!$T220,0)+IF('Suivi des temps'!$V220='Récap par client'!V$8,'Suivi des temps'!$Y220,0)+IF('Suivi des temps'!$AA220='Récap par client'!V$8,'Suivi des temps'!$AD220,0)+IF('Suivi des temps'!$AF220='Récap par client'!V$8,'Suivi des temps'!$AI220,0)+IF('Suivi des temps'!$AK220='Récap par client'!V$8,'Suivi des temps'!$AN220,0)</f>
        <v>0</v>
      </c>
      <c r="W219" s="41">
        <f>IF('Suivi des temps'!$G220='Récap par client'!W$8,'Suivi des temps'!$J220,0)+IF('Suivi des temps'!$L220='Récap par client'!W$8,'Suivi des temps'!$O220,0)+IF('Suivi des temps'!$Q220='Récap par client'!W$8,'Suivi des temps'!$T220,0)+IF('Suivi des temps'!$V220='Récap par client'!W$8,'Suivi des temps'!$Y220,0)+IF('Suivi des temps'!$AA220='Récap par client'!W$8,'Suivi des temps'!$AD220,0)+IF('Suivi des temps'!$AF220='Récap par client'!W$8,'Suivi des temps'!$AI220,0)+IF('Suivi des temps'!$AK220='Récap par client'!W$8,'Suivi des temps'!$AN220,0)</f>
        <v>0</v>
      </c>
      <c r="X219" s="41">
        <f>IF('Suivi des temps'!$G220='Récap par client'!X$8,'Suivi des temps'!$J220,0)+IF('Suivi des temps'!$L220='Récap par client'!X$8,'Suivi des temps'!$O220,0)+IF('Suivi des temps'!$Q220='Récap par client'!X$8,'Suivi des temps'!$T220,0)+IF('Suivi des temps'!$V220='Récap par client'!X$8,'Suivi des temps'!$Y220,0)+IF('Suivi des temps'!$AA220='Récap par client'!X$8,'Suivi des temps'!$AD220,0)+IF('Suivi des temps'!$AF220='Récap par client'!X$8,'Suivi des temps'!$AI220,0)+IF('Suivi des temps'!$AK220='Récap par client'!X$8,'Suivi des temps'!$AN220,0)</f>
        <v>0</v>
      </c>
      <c r="Y219" s="41">
        <f>IF('Suivi des temps'!$G220='Récap par client'!Y$8,'Suivi des temps'!$J220,0)+IF('Suivi des temps'!$L220='Récap par client'!Y$8,'Suivi des temps'!$O220,0)+IF('Suivi des temps'!$Q220='Récap par client'!Y$8,'Suivi des temps'!$T220,0)+IF('Suivi des temps'!$V220='Récap par client'!Y$8,'Suivi des temps'!$Y220,0)+IF('Suivi des temps'!$AA220='Récap par client'!Y$8,'Suivi des temps'!$AD220,0)+IF('Suivi des temps'!$AF220='Récap par client'!Y$8,'Suivi des temps'!$AI220,0)+IF('Suivi des temps'!$AK220='Récap par client'!Y$8,'Suivi des temps'!$AN220,0)</f>
        <v>0</v>
      </c>
      <c r="Z219" s="41">
        <f>IF('Suivi des temps'!$G220='Récap par client'!Z$8,'Suivi des temps'!$J220,0)+IF('Suivi des temps'!$L220='Récap par client'!Z$8,'Suivi des temps'!$O220,0)+IF('Suivi des temps'!$Q220='Récap par client'!Z$8,'Suivi des temps'!$T220,0)+IF('Suivi des temps'!$V220='Récap par client'!Z$8,'Suivi des temps'!$Y220,0)+IF('Suivi des temps'!$AA220='Récap par client'!Z$8,'Suivi des temps'!$AD220,0)+IF('Suivi des temps'!$AF220='Récap par client'!Z$8,'Suivi des temps'!$AI220,0)+IF('Suivi des temps'!$AK220='Récap par client'!Z$8,'Suivi des temps'!$AN220,0)</f>
        <v>0</v>
      </c>
      <c r="AA219" s="45">
        <f t="shared" si="19"/>
        <v>0</v>
      </c>
    </row>
    <row r="220" spans="2:27" ht="20.8" customHeight="1" x14ac:dyDescent="0.25">
      <c r="B220" s="25" t="str">
        <f t="shared" si="15"/>
        <v/>
      </c>
      <c r="C220" s="23" t="str">
        <f t="shared" si="16"/>
        <v/>
      </c>
      <c r="D220" s="17">
        <f t="shared" si="17"/>
        <v>45503</v>
      </c>
      <c r="E220" s="32" t="str">
        <f t="shared" si="18"/>
        <v>Mardi</v>
      </c>
      <c r="F220" s="41">
        <f>IF('Suivi des temps'!$G221='Récap par client'!F$8,'Suivi des temps'!$J221,0)+IF('Suivi des temps'!$L221='Récap par client'!F$8,'Suivi des temps'!$O221,0)+IF('Suivi des temps'!$Q221='Récap par client'!F$8,'Suivi des temps'!$T221,0)+IF('Suivi des temps'!$V221='Récap par client'!F$8,'Suivi des temps'!$Y221,0)+IF('Suivi des temps'!$AA221='Récap par client'!F$8,'Suivi des temps'!$AD221,0)+IF('Suivi des temps'!$AF221='Récap par client'!F$8,'Suivi des temps'!$AI221,0)+IF('Suivi des temps'!$AK221='Récap par client'!F$8,'Suivi des temps'!$AN221,0)</f>
        <v>0</v>
      </c>
      <c r="G220" s="41">
        <f>IF('Suivi des temps'!$G221='Récap par client'!G$8,'Suivi des temps'!$J221,0)+IF('Suivi des temps'!$L221='Récap par client'!G$8,'Suivi des temps'!$O221,0)+IF('Suivi des temps'!$Q221='Récap par client'!G$8,'Suivi des temps'!$T221,0)+IF('Suivi des temps'!$V221='Récap par client'!G$8,'Suivi des temps'!$Y221,0)+IF('Suivi des temps'!$AA221='Récap par client'!G$8,'Suivi des temps'!$AD221,0)+IF('Suivi des temps'!$AF221='Récap par client'!G$8,'Suivi des temps'!$AI221,0)+IF('Suivi des temps'!$AK221='Récap par client'!G$8,'Suivi des temps'!$AN221,0)</f>
        <v>0</v>
      </c>
      <c r="H220" s="41">
        <f>IF('Suivi des temps'!$G221='Récap par client'!H$8,'Suivi des temps'!$J221,0)+IF('Suivi des temps'!$L221='Récap par client'!H$8,'Suivi des temps'!$O221,0)+IF('Suivi des temps'!$Q221='Récap par client'!H$8,'Suivi des temps'!$T221,0)+IF('Suivi des temps'!$V221='Récap par client'!H$8,'Suivi des temps'!$Y221,0)+IF('Suivi des temps'!$AA221='Récap par client'!H$8,'Suivi des temps'!$AD221,0)+IF('Suivi des temps'!$AF221='Récap par client'!H$8,'Suivi des temps'!$AI221,0)+IF('Suivi des temps'!$AK221='Récap par client'!H$8,'Suivi des temps'!$AN221,0)</f>
        <v>0</v>
      </c>
      <c r="I220" s="41">
        <f>IF('Suivi des temps'!$G221='Récap par client'!I$8,'Suivi des temps'!$J221,0)+IF('Suivi des temps'!$L221='Récap par client'!I$8,'Suivi des temps'!$O221,0)+IF('Suivi des temps'!$Q221='Récap par client'!I$8,'Suivi des temps'!$T221,0)+IF('Suivi des temps'!$V221='Récap par client'!I$8,'Suivi des temps'!$Y221,0)+IF('Suivi des temps'!$AA221='Récap par client'!I$8,'Suivi des temps'!$AD221,0)+IF('Suivi des temps'!$AF221='Récap par client'!I$8,'Suivi des temps'!$AI221,0)+IF('Suivi des temps'!$AK221='Récap par client'!I$8,'Suivi des temps'!$AN221,0)</f>
        <v>0</v>
      </c>
      <c r="J220" s="41">
        <f>IF('Suivi des temps'!$G221='Récap par client'!J$8,'Suivi des temps'!$J221,0)+IF('Suivi des temps'!$L221='Récap par client'!J$8,'Suivi des temps'!$O221,0)+IF('Suivi des temps'!$Q221='Récap par client'!J$8,'Suivi des temps'!$T221,0)+IF('Suivi des temps'!$V221='Récap par client'!J$8,'Suivi des temps'!$Y221,0)+IF('Suivi des temps'!$AA221='Récap par client'!J$8,'Suivi des temps'!$AD221,0)+IF('Suivi des temps'!$AF221='Récap par client'!J$8,'Suivi des temps'!$AI221,0)+IF('Suivi des temps'!$AK221='Récap par client'!J$8,'Suivi des temps'!$AN221,0)</f>
        <v>0</v>
      </c>
      <c r="K220" s="41">
        <f>IF('Suivi des temps'!$G221='Récap par client'!K$8,'Suivi des temps'!$J221,0)+IF('Suivi des temps'!$L221='Récap par client'!K$8,'Suivi des temps'!$O221,0)+IF('Suivi des temps'!$Q221='Récap par client'!K$8,'Suivi des temps'!$T221,0)+IF('Suivi des temps'!$V221='Récap par client'!K$8,'Suivi des temps'!$Y221,0)+IF('Suivi des temps'!$AA221='Récap par client'!K$8,'Suivi des temps'!$AD221,0)+IF('Suivi des temps'!$AF221='Récap par client'!K$8,'Suivi des temps'!$AI221,0)+IF('Suivi des temps'!$AK221='Récap par client'!K$8,'Suivi des temps'!$AN221,0)</f>
        <v>0</v>
      </c>
      <c r="L220" s="41">
        <f>IF('Suivi des temps'!$G221='Récap par client'!L$8,'Suivi des temps'!$J221,0)+IF('Suivi des temps'!$L221='Récap par client'!L$8,'Suivi des temps'!$O221,0)+IF('Suivi des temps'!$Q221='Récap par client'!L$8,'Suivi des temps'!$T221,0)+IF('Suivi des temps'!$V221='Récap par client'!L$8,'Suivi des temps'!$Y221,0)+IF('Suivi des temps'!$AA221='Récap par client'!L$8,'Suivi des temps'!$AD221,0)+IF('Suivi des temps'!$AF221='Récap par client'!L$8,'Suivi des temps'!$AI221,0)+IF('Suivi des temps'!$AK221='Récap par client'!L$8,'Suivi des temps'!$AN221,0)</f>
        <v>0</v>
      </c>
      <c r="M220" s="41">
        <f>IF('Suivi des temps'!$G221='Récap par client'!M$8,'Suivi des temps'!$J221,0)+IF('Suivi des temps'!$L221='Récap par client'!M$8,'Suivi des temps'!$O221,0)+IF('Suivi des temps'!$Q221='Récap par client'!M$8,'Suivi des temps'!$T221,0)+IF('Suivi des temps'!$V221='Récap par client'!M$8,'Suivi des temps'!$Y221,0)+IF('Suivi des temps'!$AA221='Récap par client'!M$8,'Suivi des temps'!$AD221,0)+IF('Suivi des temps'!$AF221='Récap par client'!M$8,'Suivi des temps'!$AI221,0)+IF('Suivi des temps'!$AK221='Récap par client'!M$8,'Suivi des temps'!$AN221,0)</f>
        <v>0</v>
      </c>
      <c r="N220" s="41">
        <f>IF('Suivi des temps'!$G221='Récap par client'!N$8,'Suivi des temps'!$J221,0)+IF('Suivi des temps'!$L221='Récap par client'!N$8,'Suivi des temps'!$O221,0)+IF('Suivi des temps'!$Q221='Récap par client'!N$8,'Suivi des temps'!$T221,0)+IF('Suivi des temps'!$V221='Récap par client'!N$8,'Suivi des temps'!$Y221,0)+IF('Suivi des temps'!$AA221='Récap par client'!N$8,'Suivi des temps'!$AD221,0)+IF('Suivi des temps'!$AF221='Récap par client'!N$8,'Suivi des temps'!$AI221,0)+IF('Suivi des temps'!$AK221='Récap par client'!N$8,'Suivi des temps'!$AN221,0)</f>
        <v>0</v>
      </c>
      <c r="O220" s="41">
        <f>IF('Suivi des temps'!$G221='Récap par client'!O$8,'Suivi des temps'!$J221,0)+IF('Suivi des temps'!$L221='Récap par client'!O$8,'Suivi des temps'!$O221,0)+IF('Suivi des temps'!$Q221='Récap par client'!O$8,'Suivi des temps'!$T221,0)+IF('Suivi des temps'!$V221='Récap par client'!O$8,'Suivi des temps'!$Y221,0)+IF('Suivi des temps'!$AA221='Récap par client'!O$8,'Suivi des temps'!$AD221,0)+IF('Suivi des temps'!$AF221='Récap par client'!O$8,'Suivi des temps'!$AI221,0)+IF('Suivi des temps'!$AK221='Récap par client'!O$8,'Suivi des temps'!$AN221,0)</f>
        <v>0</v>
      </c>
      <c r="P220" s="41">
        <f>IF('Suivi des temps'!$G221='Récap par client'!P$8,'Suivi des temps'!$J221,0)+IF('Suivi des temps'!$L221='Récap par client'!P$8,'Suivi des temps'!$O221,0)+IF('Suivi des temps'!$Q221='Récap par client'!P$8,'Suivi des temps'!$T221,0)+IF('Suivi des temps'!$V221='Récap par client'!P$8,'Suivi des temps'!$Y221,0)+IF('Suivi des temps'!$AA221='Récap par client'!P$8,'Suivi des temps'!$AD221,0)+IF('Suivi des temps'!$AF221='Récap par client'!P$8,'Suivi des temps'!$AI221,0)+IF('Suivi des temps'!$AK221='Récap par client'!P$8,'Suivi des temps'!$AN221,0)</f>
        <v>0</v>
      </c>
      <c r="Q220" s="41">
        <f>IF('Suivi des temps'!$G221='Récap par client'!Q$8,'Suivi des temps'!$J221,0)+IF('Suivi des temps'!$L221='Récap par client'!Q$8,'Suivi des temps'!$O221,0)+IF('Suivi des temps'!$Q221='Récap par client'!Q$8,'Suivi des temps'!$T221,0)+IF('Suivi des temps'!$V221='Récap par client'!Q$8,'Suivi des temps'!$Y221,0)+IF('Suivi des temps'!$AA221='Récap par client'!Q$8,'Suivi des temps'!$AD221,0)+IF('Suivi des temps'!$AF221='Récap par client'!Q$8,'Suivi des temps'!$AI221,0)+IF('Suivi des temps'!$AK221='Récap par client'!Q$8,'Suivi des temps'!$AN221,0)</f>
        <v>0</v>
      </c>
      <c r="R220" s="41">
        <f>IF('Suivi des temps'!$G221='Récap par client'!R$8,'Suivi des temps'!$J221,0)+IF('Suivi des temps'!$L221='Récap par client'!R$8,'Suivi des temps'!$O221,0)+IF('Suivi des temps'!$Q221='Récap par client'!R$8,'Suivi des temps'!$T221,0)+IF('Suivi des temps'!$V221='Récap par client'!R$8,'Suivi des temps'!$Y221,0)+IF('Suivi des temps'!$AA221='Récap par client'!R$8,'Suivi des temps'!$AD221,0)+IF('Suivi des temps'!$AF221='Récap par client'!R$8,'Suivi des temps'!$AI221,0)+IF('Suivi des temps'!$AK221='Récap par client'!R$8,'Suivi des temps'!$AN221,0)</f>
        <v>0</v>
      </c>
      <c r="S220" s="41">
        <f>IF('Suivi des temps'!$G221='Récap par client'!S$8,'Suivi des temps'!$J221,0)+IF('Suivi des temps'!$L221='Récap par client'!S$8,'Suivi des temps'!$O221,0)+IF('Suivi des temps'!$Q221='Récap par client'!S$8,'Suivi des temps'!$T221,0)+IF('Suivi des temps'!$V221='Récap par client'!S$8,'Suivi des temps'!$Y221,0)+IF('Suivi des temps'!$AA221='Récap par client'!S$8,'Suivi des temps'!$AD221,0)+IF('Suivi des temps'!$AF221='Récap par client'!S$8,'Suivi des temps'!$AI221,0)+IF('Suivi des temps'!$AK221='Récap par client'!S$8,'Suivi des temps'!$AN221,0)</f>
        <v>0</v>
      </c>
      <c r="T220" s="41">
        <f>IF('Suivi des temps'!$G221='Récap par client'!T$8,'Suivi des temps'!$J221,0)+IF('Suivi des temps'!$L221='Récap par client'!T$8,'Suivi des temps'!$O221,0)+IF('Suivi des temps'!$Q221='Récap par client'!T$8,'Suivi des temps'!$T221,0)+IF('Suivi des temps'!$V221='Récap par client'!T$8,'Suivi des temps'!$Y221,0)+IF('Suivi des temps'!$AA221='Récap par client'!T$8,'Suivi des temps'!$AD221,0)+IF('Suivi des temps'!$AF221='Récap par client'!T$8,'Suivi des temps'!$AI221,0)+IF('Suivi des temps'!$AK221='Récap par client'!T$8,'Suivi des temps'!$AN221,0)</f>
        <v>0</v>
      </c>
      <c r="U220" s="41">
        <f>IF('Suivi des temps'!$G221='Récap par client'!U$8,'Suivi des temps'!$J221,0)+IF('Suivi des temps'!$L221='Récap par client'!U$8,'Suivi des temps'!$O221,0)+IF('Suivi des temps'!$Q221='Récap par client'!U$8,'Suivi des temps'!$T221,0)+IF('Suivi des temps'!$V221='Récap par client'!U$8,'Suivi des temps'!$Y221,0)+IF('Suivi des temps'!$AA221='Récap par client'!U$8,'Suivi des temps'!$AD221,0)+IF('Suivi des temps'!$AF221='Récap par client'!U$8,'Suivi des temps'!$AI221,0)+IF('Suivi des temps'!$AK221='Récap par client'!U$8,'Suivi des temps'!$AN221,0)</f>
        <v>0</v>
      </c>
      <c r="V220" s="41">
        <f>IF('Suivi des temps'!$G221='Récap par client'!V$8,'Suivi des temps'!$J221,0)+IF('Suivi des temps'!$L221='Récap par client'!V$8,'Suivi des temps'!$O221,0)+IF('Suivi des temps'!$Q221='Récap par client'!V$8,'Suivi des temps'!$T221,0)+IF('Suivi des temps'!$V221='Récap par client'!V$8,'Suivi des temps'!$Y221,0)+IF('Suivi des temps'!$AA221='Récap par client'!V$8,'Suivi des temps'!$AD221,0)+IF('Suivi des temps'!$AF221='Récap par client'!V$8,'Suivi des temps'!$AI221,0)+IF('Suivi des temps'!$AK221='Récap par client'!V$8,'Suivi des temps'!$AN221,0)</f>
        <v>0</v>
      </c>
      <c r="W220" s="41">
        <f>IF('Suivi des temps'!$G221='Récap par client'!W$8,'Suivi des temps'!$J221,0)+IF('Suivi des temps'!$L221='Récap par client'!W$8,'Suivi des temps'!$O221,0)+IF('Suivi des temps'!$Q221='Récap par client'!W$8,'Suivi des temps'!$T221,0)+IF('Suivi des temps'!$V221='Récap par client'!W$8,'Suivi des temps'!$Y221,0)+IF('Suivi des temps'!$AA221='Récap par client'!W$8,'Suivi des temps'!$AD221,0)+IF('Suivi des temps'!$AF221='Récap par client'!W$8,'Suivi des temps'!$AI221,0)+IF('Suivi des temps'!$AK221='Récap par client'!W$8,'Suivi des temps'!$AN221,0)</f>
        <v>0</v>
      </c>
      <c r="X220" s="41">
        <f>IF('Suivi des temps'!$G221='Récap par client'!X$8,'Suivi des temps'!$J221,0)+IF('Suivi des temps'!$L221='Récap par client'!X$8,'Suivi des temps'!$O221,0)+IF('Suivi des temps'!$Q221='Récap par client'!X$8,'Suivi des temps'!$T221,0)+IF('Suivi des temps'!$V221='Récap par client'!X$8,'Suivi des temps'!$Y221,0)+IF('Suivi des temps'!$AA221='Récap par client'!X$8,'Suivi des temps'!$AD221,0)+IF('Suivi des temps'!$AF221='Récap par client'!X$8,'Suivi des temps'!$AI221,0)+IF('Suivi des temps'!$AK221='Récap par client'!X$8,'Suivi des temps'!$AN221,0)</f>
        <v>0</v>
      </c>
      <c r="Y220" s="41">
        <f>IF('Suivi des temps'!$G221='Récap par client'!Y$8,'Suivi des temps'!$J221,0)+IF('Suivi des temps'!$L221='Récap par client'!Y$8,'Suivi des temps'!$O221,0)+IF('Suivi des temps'!$Q221='Récap par client'!Y$8,'Suivi des temps'!$T221,0)+IF('Suivi des temps'!$V221='Récap par client'!Y$8,'Suivi des temps'!$Y221,0)+IF('Suivi des temps'!$AA221='Récap par client'!Y$8,'Suivi des temps'!$AD221,0)+IF('Suivi des temps'!$AF221='Récap par client'!Y$8,'Suivi des temps'!$AI221,0)+IF('Suivi des temps'!$AK221='Récap par client'!Y$8,'Suivi des temps'!$AN221,0)</f>
        <v>0</v>
      </c>
      <c r="Z220" s="41">
        <f>IF('Suivi des temps'!$G221='Récap par client'!Z$8,'Suivi des temps'!$J221,0)+IF('Suivi des temps'!$L221='Récap par client'!Z$8,'Suivi des temps'!$O221,0)+IF('Suivi des temps'!$Q221='Récap par client'!Z$8,'Suivi des temps'!$T221,0)+IF('Suivi des temps'!$V221='Récap par client'!Z$8,'Suivi des temps'!$Y221,0)+IF('Suivi des temps'!$AA221='Récap par client'!Z$8,'Suivi des temps'!$AD221,0)+IF('Suivi des temps'!$AF221='Récap par client'!Z$8,'Suivi des temps'!$AI221,0)+IF('Suivi des temps'!$AK221='Récap par client'!Z$8,'Suivi des temps'!$AN221,0)</f>
        <v>0</v>
      </c>
      <c r="AA220" s="45">
        <f t="shared" si="19"/>
        <v>0</v>
      </c>
    </row>
    <row r="221" spans="2:27" ht="20.8" customHeight="1" x14ac:dyDescent="0.25">
      <c r="B221" s="25" t="str">
        <f t="shared" si="15"/>
        <v/>
      </c>
      <c r="C221" s="23" t="str">
        <f t="shared" si="16"/>
        <v/>
      </c>
      <c r="D221" s="17">
        <f t="shared" si="17"/>
        <v>45504</v>
      </c>
      <c r="E221" s="32" t="str">
        <f t="shared" si="18"/>
        <v>Mercredi</v>
      </c>
      <c r="F221" s="41">
        <f>IF('Suivi des temps'!$G222='Récap par client'!F$8,'Suivi des temps'!$J222,0)+IF('Suivi des temps'!$L222='Récap par client'!F$8,'Suivi des temps'!$O222,0)+IF('Suivi des temps'!$Q222='Récap par client'!F$8,'Suivi des temps'!$T222,0)+IF('Suivi des temps'!$V222='Récap par client'!F$8,'Suivi des temps'!$Y222,0)+IF('Suivi des temps'!$AA222='Récap par client'!F$8,'Suivi des temps'!$AD222,0)+IF('Suivi des temps'!$AF222='Récap par client'!F$8,'Suivi des temps'!$AI222,0)+IF('Suivi des temps'!$AK222='Récap par client'!F$8,'Suivi des temps'!$AN222,0)</f>
        <v>0</v>
      </c>
      <c r="G221" s="41">
        <f>IF('Suivi des temps'!$G222='Récap par client'!G$8,'Suivi des temps'!$J222,0)+IF('Suivi des temps'!$L222='Récap par client'!G$8,'Suivi des temps'!$O222,0)+IF('Suivi des temps'!$Q222='Récap par client'!G$8,'Suivi des temps'!$T222,0)+IF('Suivi des temps'!$V222='Récap par client'!G$8,'Suivi des temps'!$Y222,0)+IF('Suivi des temps'!$AA222='Récap par client'!G$8,'Suivi des temps'!$AD222,0)+IF('Suivi des temps'!$AF222='Récap par client'!G$8,'Suivi des temps'!$AI222,0)+IF('Suivi des temps'!$AK222='Récap par client'!G$8,'Suivi des temps'!$AN222,0)</f>
        <v>0</v>
      </c>
      <c r="H221" s="41">
        <f>IF('Suivi des temps'!$G222='Récap par client'!H$8,'Suivi des temps'!$J222,0)+IF('Suivi des temps'!$L222='Récap par client'!H$8,'Suivi des temps'!$O222,0)+IF('Suivi des temps'!$Q222='Récap par client'!H$8,'Suivi des temps'!$T222,0)+IF('Suivi des temps'!$V222='Récap par client'!H$8,'Suivi des temps'!$Y222,0)+IF('Suivi des temps'!$AA222='Récap par client'!H$8,'Suivi des temps'!$AD222,0)+IF('Suivi des temps'!$AF222='Récap par client'!H$8,'Suivi des temps'!$AI222,0)+IF('Suivi des temps'!$AK222='Récap par client'!H$8,'Suivi des temps'!$AN222,0)</f>
        <v>0</v>
      </c>
      <c r="I221" s="41">
        <f>IF('Suivi des temps'!$G222='Récap par client'!I$8,'Suivi des temps'!$J222,0)+IF('Suivi des temps'!$L222='Récap par client'!I$8,'Suivi des temps'!$O222,0)+IF('Suivi des temps'!$Q222='Récap par client'!I$8,'Suivi des temps'!$T222,0)+IF('Suivi des temps'!$V222='Récap par client'!I$8,'Suivi des temps'!$Y222,0)+IF('Suivi des temps'!$AA222='Récap par client'!I$8,'Suivi des temps'!$AD222,0)+IF('Suivi des temps'!$AF222='Récap par client'!I$8,'Suivi des temps'!$AI222,0)+IF('Suivi des temps'!$AK222='Récap par client'!I$8,'Suivi des temps'!$AN222,0)</f>
        <v>0</v>
      </c>
      <c r="J221" s="41">
        <f>IF('Suivi des temps'!$G222='Récap par client'!J$8,'Suivi des temps'!$J222,0)+IF('Suivi des temps'!$L222='Récap par client'!J$8,'Suivi des temps'!$O222,0)+IF('Suivi des temps'!$Q222='Récap par client'!J$8,'Suivi des temps'!$T222,0)+IF('Suivi des temps'!$V222='Récap par client'!J$8,'Suivi des temps'!$Y222,0)+IF('Suivi des temps'!$AA222='Récap par client'!J$8,'Suivi des temps'!$AD222,0)+IF('Suivi des temps'!$AF222='Récap par client'!J$8,'Suivi des temps'!$AI222,0)+IF('Suivi des temps'!$AK222='Récap par client'!J$8,'Suivi des temps'!$AN222,0)</f>
        <v>0</v>
      </c>
      <c r="K221" s="41">
        <f>IF('Suivi des temps'!$G222='Récap par client'!K$8,'Suivi des temps'!$J222,0)+IF('Suivi des temps'!$L222='Récap par client'!K$8,'Suivi des temps'!$O222,0)+IF('Suivi des temps'!$Q222='Récap par client'!K$8,'Suivi des temps'!$T222,0)+IF('Suivi des temps'!$V222='Récap par client'!K$8,'Suivi des temps'!$Y222,0)+IF('Suivi des temps'!$AA222='Récap par client'!K$8,'Suivi des temps'!$AD222,0)+IF('Suivi des temps'!$AF222='Récap par client'!K$8,'Suivi des temps'!$AI222,0)+IF('Suivi des temps'!$AK222='Récap par client'!K$8,'Suivi des temps'!$AN222,0)</f>
        <v>0</v>
      </c>
      <c r="L221" s="41">
        <f>IF('Suivi des temps'!$G222='Récap par client'!L$8,'Suivi des temps'!$J222,0)+IF('Suivi des temps'!$L222='Récap par client'!L$8,'Suivi des temps'!$O222,0)+IF('Suivi des temps'!$Q222='Récap par client'!L$8,'Suivi des temps'!$T222,0)+IF('Suivi des temps'!$V222='Récap par client'!L$8,'Suivi des temps'!$Y222,0)+IF('Suivi des temps'!$AA222='Récap par client'!L$8,'Suivi des temps'!$AD222,0)+IF('Suivi des temps'!$AF222='Récap par client'!L$8,'Suivi des temps'!$AI222,0)+IF('Suivi des temps'!$AK222='Récap par client'!L$8,'Suivi des temps'!$AN222,0)</f>
        <v>0</v>
      </c>
      <c r="M221" s="41">
        <f>IF('Suivi des temps'!$G222='Récap par client'!M$8,'Suivi des temps'!$J222,0)+IF('Suivi des temps'!$L222='Récap par client'!M$8,'Suivi des temps'!$O222,0)+IF('Suivi des temps'!$Q222='Récap par client'!M$8,'Suivi des temps'!$T222,0)+IF('Suivi des temps'!$V222='Récap par client'!M$8,'Suivi des temps'!$Y222,0)+IF('Suivi des temps'!$AA222='Récap par client'!M$8,'Suivi des temps'!$AD222,0)+IF('Suivi des temps'!$AF222='Récap par client'!M$8,'Suivi des temps'!$AI222,0)+IF('Suivi des temps'!$AK222='Récap par client'!M$8,'Suivi des temps'!$AN222,0)</f>
        <v>0</v>
      </c>
      <c r="N221" s="41">
        <f>IF('Suivi des temps'!$G222='Récap par client'!N$8,'Suivi des temps'!$J222,0)+IF('Suivi des temps'!$L222='Récap par client'!N$8,'Suivi des temps'!$O222,0)+IF('Suivi des temps'!$Q222='Récap par client'!N$8,'Suivi des temps'!$T222,0)+IF('Suivi des temps'!$V222='Récap par client'!N$8,'Suivi des temps'!$Y222,0)+IF('Suivi des temps'!$AA222='Récap par client'!N$8,'Suivi des temps'!$AD222,0)+IF('Suivi des temps'!$AF222='Récap par client'!N$8,'Suivi des temps'!$AI222,0)+IF('Suivi des temps'!$AK222='Récap par client'!N$8,'Suivi des temps'!$AN222,0)</f>
        <v>0</v>
      </c>
      <c r="O221" s="41">
        <f>IF('Suivi des temps'!$G222='Récap par client'!O$8,'Suivi des temps'!$J222,0)+IF('Suivi des temps'!$L222='Récap par client'!O$8,'Suivi des temps'!$O222,0)+IF('Suivi des temps'!$Q222='Récap par client'!O$8,'Suivi des temps'!$T222,0)+IF('Suivi des temps'!$V222='Récap par client'!O$8,'Suivi des temps'!$Y222,0)+IF('Suivi des temps'!$AA222='Récap par client'!O$8,'Suivi des temps'!$AD222,0)+IF('Suivi des temps'!$AF222='Récap par client'!O$8,'Suivi des temps'!$AI222,0)+IF('Suivi des temps'!$AK222='Récap par client'!O$8,'Suivi des temps'!$AN222,0)</f>
        <v>0</v>
      </c>
      <c r="P221" s="41">
        <f>IF('Suivi des temps'!$G222='Récap par client'!P$8,'Suivi des temps'!$J222,0)+IF('Suivi des temps'!$L222='Récap par client'!P$8,'Suivi des temps'!$O222,0)+IF('Suivi des temps'!$Q222='Récap par client'!P$8,'Suivi des temps'!$T222,0)+IF('Suivi des temps'!$V222='Récap par client'!P$8,'Suivi des temps'!$Y222,0)+IF('Suivi des temps'!$AA222='Récap par client'!P$8,'Suivi des temps'!$AD222,0)+IF('Suivi des temps'!$AF222='Récap par client'!P$8,'Suivi des temps'!$AI222,0)+IF('Suivi des temps'!$AK222='Récap par client'!P$8,'Suivi des temps'!$AN222,0)</f>
        <v>0</v>
      </c>
      <c r="Q221" s="41">
        <f>IF('Suivi des temps'!$G222='Récap par client'!Q$8,'Suivi des temps'!$J222,0)+IF('Suivi des temps'!$L222='Récap par client'!Q$8,'Suivi des temps'!$O222,0)+IF('Suivi des temps'!$Q222='Récap par client'!Q$8,'Suivi des temps'!$T222,0)+IF('Suivi des temps'!$V222='Récap par client'!Q$8,'Suivi des temps'!$Y222,0)+IF('Suivi des temps'!$AA222='Récap par client'!Q$8,'Suivi des temps'!$AD222,0)+IF('Suivi des temps'!$AF222='Récap par client'!Q$8,'Suivi des temps'!$AI222,0)+IF('Suivi des temps'!$AK222='Récap par client'!Q$8,'Suivi des temps'!$AN222,0)</f>
        <v>0</v>
      </c>
      <c r="R221" s="41">
        <f>IF('Suivi des temps'!$G222='Récap par client'!R$8,'Suivi des temps'!$J222,0)+IF('Suivi des temps'!$L222='Récap par client'!R$8,'Suivi des temps'!$O222,0)+IF('Suivi des temps'!$Q222='Récap par client'!R$8,'Suivi des temps'!$T222,0)+IF('Suivi des temps'!$V222='Récap par client'!R$8,'Suivi des temps'!$Y222,0)+IF('Suivi des temps'!$AA222='Récap par client'!R$8,'Suivi des temps'!$AD222,0)+IF('Suivi des temps'!$AF222='Récap par client'!R$8,'Suivi des temps'!$AI222,0)+IF('Suivi des temps'!$AK222='Récap par client'!R$8,'Suivi des temps'!$AN222,0)</f>
        <v>0</v>
      </c>
      <c r="S221" s="41">
        <f>IF('Suivi des temps'!$G222='Récap par client'!S$8,'Suivi des temps'!$J222,0)+IF('Suivi des temps'!$L222='Récap par client'!S$8,'Suivi des temps'!$O222,0)+IF('Suivi des temps'!$Q222='Récap par client'!S$8,'Suivi des temps'!$T222,0)+IF('Suivi des temps'!$V222='Récap par client'!S$8,'Suivi des temps'!$Y222,0)+IF('Suivi des temps'!$AA222='Récap par client'!S$8,'Suivi des temps'!$AD222,0)+IF('Suivi des temps'!$AF222='Récap par client'!S$8,'Suivi des temps'!$AI222,0)+IF('Suivi des temps'!$AK222='Récap par client'!S$8,'Suivi des temps'!$AN222,0)</f>
        <v>0</v>
      </c>
      <c r="T221" s="41">
        <f>IF('Suivi des temps'!$G222='Récap par client'!T$8,'Suivi des temps'!$J222,0)+IF('Suivi des temps'!$L222='Récap par client'!T$8,'Suivi des temps'!$O222,0)+IF('Suivi des temps'!$Q222='Récap par client'!T$8,'Suivi des temps'!$T222,0)+IF('Suivi des temps'!$V222='Récap par client'!T$8,'Suivi des temps'!$Y222,0)+IF('Suivi des temps'!$AA222='Récap par client'!T$8,'Suivi des temps'!$AD222,0)+IF('Suivi des temps'!$AF222='Récap par client'!T$8,'Suivi des temps'!$AI222,0)+IF('Suivi des temps'!$AK222='Récap par client'!T$8,'Suivi des temps'!$AN222,0)</f>
        <v>0</v>
      </c>
      <c r="U221" s="41">
        <f>IF('Suivi des temps'!$G222='Récap par client'!U$8,'Suivi des temps'!$J222,0)+IF('Suivi des temps'!$L222='Récap par client'!U$8,'Suivi des temps'!$O222,0)+IF('Suivi des temps'!$Q222='Récap par client'!U$8,'Suivi des temps'!$T222,0)+IF('Suivi des temps'!$V222='Récap par client'!U$8,'Suivi des temps'!$Y222,0)+IF('Suivi des temps'!$AA222='Récap par client'!U$8,'Suivi des temps'!$AD222,0)+IF('Suivi des temps'!$AF222='Récap par client'!U$8,'Suivi des temps'!$AI222,0)+IF('Suivi des temps'!$AK222='Récap par client'!U$8,'Suivi des temps'!$AN222,0)</f>
        <v>0</v>
      </c>
      <c r="V221" s="41">
        <f>IF('Suivi des temps'!$G222='Récap par client'!V$8,'Suivi des temps'!$J222,0)+IF('Suivi des temps'!$L222='Récap par client'!V$8,'Suivi des temps'!$O222,0)+IF('Suivi des temps'!$Q222='Récap par client'!V$8,'Suivi des temps'!$T222,0)+IF('Suivi des temps'!$V222='Récap par client'!V$8,'Suivi des temps'!$Y222,0)+IF('Suivi des temps'!$AA222='Récap par client'!V$8,'Suivi des temps'!$AD222,0)+IF('Suivi des temps'!$AF222='Récap par client'!V$8,'Suivi des temps'!$AI222,0)+IF('Suivi des temps'!$AK222='Récap par client'!V$8,'Suivi des temps'!$AN222,0)</f>
        <v>0</v>
      </c>
      <c r="W221" s="41">
        <f>IF('Suivi des temps'!$G222='Récap par client'!W$8,'Suivi des temps'!$J222,0)+IF('Suivi des temps'!$L222='Récap par client'!W$8,'Suivi des temps'!$O222,0)+IF('Suivi des temps'!$Q222='Récap par client'!W$8,'Suivi des temps'!$T222,0)+IF('Suivi des temps'!$V222='Récap par client'!W$8,'Suivi des temps'!$Y222,0)+IF('Suivi des temps'!$AA222='Récap par client'!W$8,'Suivi des temps'!$AD222,0)+IF('Suivi des temps'!$AF222='Récap par client'!W$8,'Suivi des temps'!$AI222,0)+IF('Suivi des temps'!$AK222='Récap par client'!W$8,'Suivi des temps'!$AN222,0)</f>
        <v>0</v>
      </c>
      <c r="X221" s="41">
        <f>IF('Suivi des temps'!$G222='Récap par client'!X$8,'Suivi des temps'!$J222,0)+IF('Suivi des temps'!$L222='Récap par client'!X$8,'Suivi des temps'!$O222,0)+IF('Suivi des temps'!$Q222='Récap par client'!X$8,'Suivi des temps'!$T222,0)+IF('Suivi des temps'!$V222='Récap par client'!X$8,'Suivi des temps'!$Y222,0)+IF('Suivi des temps'!$AA222='Récap par client'!X$8,'Suivi des temps'!$AD222,0)+IF('Suivi des temps'!$AF222='Récap par client'!X$8,'Suivi des temps'!$AI222,0)+IF('Suivi des temps'!$AK222='Récap par client'!X$8,'Suivi des temps'!$AN222,0)</f>
        <v>0</v>
      </c>
      <c r="Y221" s="41">
        <f>IF('Suivi des temps'!$G222='Récap par client'!Y$8,'Suivi des temps'!$J222,0)+IF('Suivi des temps'!$L222='Récap par client'!Y$8,'Suivi des temps'!$O222,0)+IF('Suivi des temps'!$Q222='Récap par client'!Y$8,'Suivi des temps'!$T222,0)+IF('Suivi des temps'!$V222='Récap par client'!Y$8,'Suivi des temps'!$Y222,0)+IF('Suivi des temps'!$AA222='Récap par client'!Y$8,'Suivi des temps'!$AD222,0)+IF('Suivi des temps'!$AF222='Récap par client'!Y$8,'Suivi des temps'!$AI222,0)+IF('Suivi des temps'!$AK222='Récap par client'!Y$8,'Suivi des temps'!$AN222,0)</f>
        <v>0</v>
      </c>
      <c r="Z221" s="41">
        <f>IF('Suivi des temps'!$G222='Récap par client'!Z$8,'Suivi des temps'!$J222,0)+IF('Suivi des temps'!$L222='Récap par client'!Z$8,'Suivi des temps'!$O222,0)+IF('Suivi des temps'!$Q222='Récap par client'!Z$8,'Suivi des temps'!$T222,0)+IF('Suivi des temps'!$V222='Récap par client'!Z$8,'Suivi des temps'!$Y222,0)+IF('Suivi des temps'!$AA222='Récap par client'!Z$8,'Suivi des temps'!$AD222,0)+IF('Suivi des temps'!$AF222='Récap par client'!Z$8,'Suivi des temps'!$AI222,0)+IF('Suivi des temps'!$AK222='Récap par client'!Z$8,'Suivi des temps'!$AN222,0)</f>
        <v>0</v>
      </c>
      <c r="AA221" s="45">
        <f t="shared" si="19"/>
        <v>0</v>
      </c>
    </row>
    <row r="222" spans="2:27" ht="20.8" customHeight="1" x14ac:dyDescent="0.25">
      <c r="B222" s="25" t="str">
        <f t="shared" si="15"/>
        <v/>
      </c>
      <c r="C222" s="23" t="str">
        <f t="shared" si="16"/>
        <v>AOÛT</v>
      </c>
      <c r="D222" s="17">
        <f t="shared" si="17"/>
        <v>45505</v>
      </c>
      <c r="E222" s="32" t="str">
        <f t="shared" si="18"/>
        <v>Jeudi</v>
      </c>
      <c r="F222" s="41">
        <f>IF('Suivi des temps'!$G223='Récap par client'!F$8,'Suivi des temps'!$J223,0)+IF('Suivi des temps'!$L223='Récap par client'!F$8,'Suivi des temps'!$O223,0)+IF('Suivi des temps'!$Q223='Récap par client'!F$8,'Suivi des temps'!$T223,0)+IF('Suivi des temps'!$V223='Récap par client'!F$8,'Suivi des temps'!$Y223,0)+IF('Suivi des temps'!$AA223='Récap par client'!F$8,'Suivi des temps'!$AD223,0)+IF('Suivi des temps'!$AF223='Récap par client'!F$8,'Suivi des temps'!$AI223,0)+IF('Suivi des temps'!$AK223='Récap par client'!F$8,'Suivi des temps'!$AN223,0)</f>
        <v>0</v>
      </c>
      <c r="G222" s="41">
        <f>IF('Suivi des temps'!$G223='Récap par client'!G$8,'Suivi des temps'!$J223,0)+IF('Suivi des temps'!$L223='Récap par client'!G$8,'Suivi des temps'!$O223,0)+IF('Suivi des temps'!$Q223='Récap par client'!G$8,'Suivi des temps'!$T223,0)+IF('Suivi des temps'!$V223='Récap par client'!G$8,'Suivi des temps'!$Y223,0)+IF('Suivi des temps'!$AA223='Récap par client'!G$8,'Suivi des temps'!$AD223,0)+IF('Suivi des temps'!$AF223='Récap par client'!G$8,'Suivi des temps'!$AI223,0)+IF('Suivi des temps'!$AK223='Récap par client'!G$8,'Suivi des temps'!$AN223,0)</f>
        <v>0</v>
      </c>
      <c r="H222" s="41">
        <f>IF('Suivi des temps'!$G223='Récap par client'!H$8,'Suivi des temps'!$J223,0)+IF('Suivi des temps'!$L223='Récap par client'!H$8,'Suivi des temps'!$O223,0)+IF('Suivi des temps'!$Q223='Récap par client'!H$8,'Suivi des temps'!$T223,0)+IF('Suivi des temps'!$V223='Récap par client'!H$8,'Suivi des temps'!$Y223,0)+IF('Suivi des temps'!$AA223='Récap par client'!H$8,'Suivi des temps'!$AD223,0)+IF('Suivi des temps'!$AF223='Récap par client'!H$8,'Suivi des temps'!$AI223,0)+IF('Suivi des temps'!$AK223='Récap par client'!H$8,'Suivi des temps'!$AN223,0)</f>
        <v>0</v>
      </c>
      <c r="I222" s="41">
        <f>IF('Suivi des temps'!$G223='Récap par client'!I$8,'Suivi des temps'!$J223,0)+IF('Suivi des temps'!$L223='Récap par client'!I$8,'Suivi des temps'!$O223,0)+IF('Suivi des temps'!$Q223='Récap par client'!I$8,'Suivi des temps'!$T223,0)+IF('Suivi des temps'!$V223='Récap par client'!I$8,'Suivi des temps'!$Y223,0)+IF('Suivi des temps'!$AA223='Récap par client'!I$8,'Suivi des temps'!$AD223,0)+IF('Suivi des temps'!$AF223='Récap par client'!I$8,'Suivi des temps'!$AI223,0)+IF('Suivi des temps'!$AK223='Récap par client'!I$8,'Suivi des temps'!$AN223,0)</f>
        <v>0</v>
      </c>
      <c r="J222" s="41">
        <f>IF('Suivi des temps'!$G223='Récap par client'!J$8,'Suivi des temps'!$J223,0)+IF('Suivi des temps'!$L223='Récap par client'!J$8,'Suivi des temps'!$O223,0)+IF('Suivi des temps'!$Q223='Récap par client'!J$8,'Suivi des temps'!$T223,0)+IF('Suivi des temps'!$V223='Récap par client'!J$8,'Suivi des temps'!$Y223,0)+IF('Suivi des temps'!$AA223='Récap par client'!J$8,'Suivi des temps'!$AD223,0)+IF('Suivi des temps'!$AF223='Récap par client'!J$8,'Suivi des temps'!$AI223,0)+IF('Suivi des temps'!$AK223='Récap par client'!J$8,'Suivi des temps'!$AN223,0)</f>
        <v>0</v>
      </c>
      <c r="K222" s="41">
        <f>IF('Suivi des temps'!$G223='Récap par client'!K$8,'Suivi des temps'!$J223,0)+IF('Suivi des temps'!$L223='Récap par client'!K$8,'Suivi des temps'!$O223,0)+IF('Suivi des temps'!$Q223='Récap par client'!K$8,'Suivi des temps'!$T223,0)+IF('Suivi des temps'!$V223='Récap par client'!K$8,'Suivi des temps'!$Y223,0)+IF('Suivi des temps'!$AA223='Récap par client'!K$8,'Suivi des temps'!$AD223,0)+IF('Suivi des temps'!$AF223='Récap par client'!K$8,'Suivi des temps'!$AI223,0)+IF('Suivi des temps'!$AK223='Récap par client'!K$8,'Suivi des temps'!$AN223,0)</f>
        <v>0</v>
      </c>
      <c r="L222" s="41">
        <f>IF('Suivi des temps'!$G223='Récap par client'!L$8,'Suivi des temps'!$J223,0)+IF('Suivi des temps'!$L223='Récap par client'!L$8,'Suivi des temps'!$O223,0)+IF('Suivi des temps'!$Q223='Récap par client'!L$8,'Suivi des temps'!$T223,0)+IF('Suivi des temps'!$V223='Récap par client'!L$8,'Suivi des temps'!$Y223,0)+IF('Suivi des temps'!$AA223='Récap par client'!L$8,'Suivi des temps'!$AD223,0)+IF('Suivi des temps'!$AF223='Récap par client'!L$8,'Suivi des temps'!$AI223,0)+IF('Suivi des temps'!$AK223='Récap par client'!L$8,'Suivi des temps'!$AN223,0)</f>
        <v>0</v>
      </c>
      <c r="M222" s="41">
        <f>IF('Suivi des temps'!$G223='Récap par client'!M$8,'Suivi des temps'!$J223,0)+IF('Suivi des temps'!$L223='Récap par client'!M$8,'Suivi des temps'!$O223,0)+IF('Suivi des temps'!$Q223='Récap par client'!M$8,'Suivi des temps'!$T223,0)+IF('Suivi des temps'!$V223='Récap par client'!M$8,'Suivi des temps'!$Y223,0)+IF('Suivi des temps'!$AA223='Récap par client'!M$8,'Suivi des temps'!$AD223,0)+IF('Suivi des temps'!$AF223='Récap par client'!M$8,'Suivi des temps'!$AI223,0)+IF('Suivi des temps'!$AK223='Récap par client'!M$8,'Suivi des temps'!$AN223,0)</f>
        <v>0</v>
      </c>
      <c r="N222" s="41">
        <f>IF('Suivi des temps'!$G223='Récap par client'!N$8,'Suivi des temps'!$J223,0)+IF('Suivi des temps'!$L223='Récap par client'!N$8,'Suivi des temps'!$O223,0)+IF('Suivi des temps'!$Q223='Récap par client'!N$8,'Suivi des temps'!$T223,0)+IF('Suivi des temps'!$V223='Récap par client'!N$8,'Suivi des temps'!$Y223,0)+IF('Suivi des temps'!$AA223='Récap par client'!N$8,'Suivi des temps'!$AD223,0)+IF('Suivi des temps'!$AF223='Récap par client'!N$8,'Suivi des temps'!$AI223,0)+IF('Suivi des temps'!$AK223='Récap par client'!N$8,'Suivi des temps'!$AN223,0)</f>
        <v>0</v>
      </c>
      <c r="O222" s="41">
        <f>IF('Suivi des temps'!$G223='Récap par client'!O$8,'Suivi des temps'!$J223,0)+IF('Suivi des temps'!$L223='Récap par client'!O$8,'Suivi des temps'!$O223,0)+IF('Suivi des temps'!$Q223='Récap par client'!O$8,'Suivi des temps'!$T223,0)+IF('Suivi des temps'!$V223='Récap par client'!O$8,'Suivi des temps'!$Y223,0)+IF('Suivi des temps'!$AA223='Récap par client'!O$8,'Suivi des temps'!$AD223,0)+IF('Suivi des temps'!$AF223='Récap par client'!O$8,'Suivi des temps'!$AI223,0)+IF('Suivi des temps'!$AK223='Récap par client'!O$8,'Suivi des temps'!$AN223,0)</f>
        <v>0</v>
      </c>
      <c r="P222" s="41">
        <f>IF('Suivi des temps'!$G223='Récap par client'!P$8,'Suivi des temps'!$J223,0)+IF('Suivi des temps'!$L223='Récap par client'!P$8,'Suivi des temps'!$O223,0)+IF('Suivi des temps'!$Q223='Récap par client'!P$8,'Suivi des temps'!$T223,0)+IF('Suivi des temps'!$V223='Récap par client'!P$8,'Suivi des temps'!$Y223,0)+IF('Suivi des temps'!$AA223='Récap par client'!P$8,'Suivi des temps'!$AD223,0)+IF('Suivi des temps'!$AF223='Récap par client'!P$8,'Suivi des temps'!$AI223,0)+IF('Suivi des temps'!$AK223='Récap par client'!P$8,'Suivi des temps'!$AN223,0)</f>
        <v>0</v>
      </c>
      <c r="Q222" s="41">
        <f>IF('Suivi des temps'!$G223='Récap par client'!Q$8,'Suivi des temps'!$J223,0)+IF('Suivi des temps'!$L223='Récap par client'!Q$8,'Suivi des temps'!$O223,0)+IF('Suivi des temps'!$Q223='Récap par client'!Q$8,'Suivi des temps'!$T223,0)+IF('Suivi des temps'!$V223='Récap par client'!Q$8,'Suivi des temps'!$Y223,0)+IF('Suivi des temps'!$AA223='Récap par client'!Q$8,'Suivi des temps'!$AD223,0)+IF('Suivi des temps'!$AF223='Récap par client'!Q$8,'Suivi des temps'!$AI223,0)+IF('Suivi des temps'!$AK223='Récap par client'!Q$8,'Suivi des temps'!$AN223,0)</f>
        <v>0</v>
      </c>
      <c r="R222" s="41">
        <f>IF('Suivi des temps'!$G223='Récap par client'!R$8,'Suivi des temps'!$J223,0)+IF('Suivi des temps'!$L223='Récap par client'!R$8,'Suivi des temps'!$O223,0)+IF('Suivi des temps'!$Q223='Récap par client'!R$8,'Suivi des temps'!$T223,0)+IF('Suivi des temps'!$V223='Récap par client'!R$8,'Suivi des temps'!$Y223,0)+IF('Suivi des temps'!$AA223='Récap par client'!R$8,'Suivi des temps'!$AD223,0)+IF('Suivi des temps'!$AF223='Récap par client'!R$8,'Suivi des temps'!$AI223,0)+IF('Suivi des temps'!$AK223='Récap par client'!R$8,'Suivi des temps'!$AN223,0)</f>
        <v>0</v>
      </c>
      <c r="S222" s="41">
        <f>IF('Suivi des temps'!$G223='Récap par client'!S$8,'Suivi des temps'!$J223,0)+IF('Suivi des temps'!$L223='Récap par client'!S$8,'Suivi des temps'!$O223,0)+IF('Suivi des temps'!$Q223='Récap par client'!S$8,'Suivi des temps'!$T223,0)+IF('Suivi des temps'!$V223='Récap par client'!S$8,'Suivi des temps'!$Y223,0)+IF('Suivi des temps'!$AA223='Récap par client'!S$8,'Suivi des temps'!$AD223,0)+IF('Suivi des temps'!$AF223='Récap par client'!S$8,'Suivi des temps'!$AI223,0)+IF('Suivi des temps'!$AK223='Récap par client'!S$8,'Suivi des temps'!$AN223,0)</f>
        <v>0</v>
      </c>
      <c r="T222" s="41">
        <f>IF('Suivi des temps'!$G223='Récap par client'!T$8,'Suivi des temps'!$J223,0)+IF('Suivi des temps'!$L223='Récap par client'!T$8,'Suivi des temps'!$O223,0)+IF('Suivi des temps'!$Q223='Récap par client'!T$8,'Suivi des temps'!$T223,0)+IF('Suivi des temps'!$V223='Récap par client'!T$8,'Suivi des temps'!$Y223,0)+IF('Suivi des temps'!$AA223='Récap par client'!T$8,'Suivi des temps'!$AD223,0)+IF('Suivi des temps'!$AF223='Récap par client'!T$8,'Suivi des temps'!$AI223,0)+IF('Suivi des temps'!$AK223='Récap par client'!T$8,'Suivi des temps'!$AN223,0)</f>
        <v>0</v>
      </c>
      <c r="U222" s="41">
        <f>IF('Suivi des temps'!$G223='Récap par client'!U$8,'Suivi des temps'!$J223,0)+IF('Suivi des temps'!$L223='Récap par client'!U$8,'Suivi des temps'!$O223,0)+IF('Suivi des temps'!$Q223='Récap par client'!U$8,'Suivi des temps'!$T223,0)+IF('Suivi des temps'!$V223='Récap par client'!U$8,'Suivi des temps'!$Y223,0)+IF('Suivi des temps'!$AA223='Récap par client'!U$8,'Suivi des temps'!$AD223,0)+IF('Suivi des temps'!$AF223='Récap par client'!U$8,'Suivi des temps'!$AI223,0)+IF('Suivi des temps'!$AK223='Récap par client'!U$8,'Suivi des temps'!$AN223,0)</f>
        <v>0</v>
      </c>
      <c r="V222" s="41">
        <f>IF('Suivi des temps'!$G223='Récap par client'!V$8,'Suivi des temps'!$J223,0)+IF('Suivi des temps'!$L223='Récap par client'!V$8,'Suivi des temps'!$O223,0)+IF('Suivi des temps'!$Q223='Récap par client'!V$8,'Suivi des temps'!$T223,0)+IF('Suivi des temps'!$V223='Récap par client'!V$8,'Suivi des temps'!$Y223,0)+IF('Suivi des temps'!$AA223='Récap par client'!V$8,'Suivi des temps'!$AD223,0)+IF('Suivi des temps'!$AF223='Récap par client'!V$8,'Suivi des temps'!$AI223,0)+IF('Suivi des temps'!$AK223='Récap par client'!V$8,'Suivi des temps'!$AN223,0)</f>
        <v>0</v>
      </c>
      <c r="W222" s="41">
        <f>IF('Suivi des temps'!$G223='Récap par client'!W$8,'Suivi des temps'!$J223,0)+IF('Suivi des temps'!$L223='Récap par client'!W$8,'Suivi des temps'!$O223,0)+IF('Suivi des temps'!$Q223='Récap par client'!W$8,'Suivi des temps'!$T223,0)+IF('Suivi des temps'!$V223='Récap par client'!W$8,'Suivi des temps'!$Y223,0)+IF('Suivi des temps'!$AA223='Récap par client'!W$8,'Suivi des temps'!$AD223,0)+IF('Suivi des temps'!$AF223='Récap par client'!W$8,'Suivi des temps'!$AI223,0)+IF('Suivi des temps'!$AK223='Récap par client'!W$8,'Suivi des temps'!$AN223,0)</f>
        <v>0</v>
      </c>
      <c r="X222" s="41">
        <f>IF('Suivi des temps'!$G223='Récap par client'!X$8,'Suivi des temps'!$J223,0)+IF('Suivi des temps'!$L223='Récap par client'!X$8,'Suivi des temps'!$O223,0)+IF('Suivi des temps'!$Q223='Récap par client'!X$8,'Suivi des temps'!$T223,0)+IF('Suivi des temps'!$V223='Récap par client'!X$8,'Suivi des temps'!$Y223,0)+IF('Suivi des temps'!$AA223='Récap par client'!X$8,'Suivi des temps'!$AD223,0)+IF('Suivi des temps'!$AF223='Récap par client'!X$8,'Suivi des temps'!$AI223,0)+IF('Suivi des temps'!$AK223='Récap par client'!X$8,'Suivi des temps'!$AN223,0)</f>
        <v>0</v>
      </c>
      <c r="Y222" s="41">
        <f>IF('Suivi des temps'!$G223='Récap par client'!Y$8,'Suivi des temps'!$J223,0)+IF('Suivi des temps'!$L223='Récap par client'!Y$8,'Suivi des temps'!$O223,0)+IF('Suivi des temps'!$Q223='Récap par client'!Y$8,'Suivi des temps'!$T223,0)+IF('Suivi des temps'!$V223='Récap par client'!Y$8,'Suivi des temps'!$Y223,0)+IF('Suivi des temps'!$AA223='Récap par client'!Y$8,'Suivi des temps'!$AD223,0)+IF('Suivi des temps'!$AF223='Récap par client'!Y$8,'Suivi des temps'!$AI223,0)+IF('Suivi des temps'!$AK223='Récap par client'!Y$8,'Suivi des temps'!$AN223,0)</f>
        <v>0</v>
      </c>
      <c r="Z222" s="41">
        <f>IF('Suivi des temps'!$G223='Récap par client'!Z$8,'Suivi des temps'!$J223,0)+IF('Suivi des temps'!$L223='Récap par client'!Z$8,'Suivi des temps'!$O223,0)+IF('Suivi des temps'!$Q223='Récap par client'!Z$8,'Suivi des temps'!$T223,0)+IF('Suivi des temps'!$V223='Récap par client'!Z$8,'Suivi des temps'!$Y223,0)+IF('Suivi des temps'!$AA223='Récap par client'!Z$8,'Suivi des temps'!$AD223,0)+IF('Suivi des temps'!$AF223='Récap par client'!Z$8,'Suivi des temps'!$AI223,0)+IF('Suivi des temps'!$AK223='Récap par client'!Z$8,'Suivi des temps'!$AN223,0)</f>
        <v>0</v>
      </c>
      <c r="AA222" s="45">
        <f t="shared" si="19"/>
        <v>0</v>
      </c>
    </row>
    <row r="223" spans="2:27" ht="20.8" customHeight="1" x14ac:dyDescent="0.25">
      <c r="B223" s="25" t="str">
        <f t="shared" si="15"/>
        <v/>
      </c>
      <c r="C223" s="23" t="str">
        <f t="shared" si="16"/>
        <v/>
      </c>
      <c r="D223" s="17">
        <f t="shared" si="17"/>
        <v>45506</v>
      </c>
      <c r="E223" s="32" t="str">
        <f t="shared" si="18"/>
        <v>Vendredi</v>
      </c>
      <c r="F223" s="41">
        <f>IF('Suivi des temps'!$G224='Récap par client'!F$8,'Suivi des temps'!$J224,0)+IF('Suivi des temps'!$L224='Récap par client'!F$8,'Suivi des temps'!$O224,0)+IF('Suivi des temps'!$Q224='Récap par client'!F$8,'Suivi des temps'!$T224,0)+IF('Suivi des temps'!$V224='Récap par client'!F$8,'Suivi des temps'!$Y224,0)+IF('Suivi des temps'!$AA224='Récap par client'!F$8,'Suivi des temps'!$AD224,0)+IF('Suivi des temps'!$AF224='Récap par client'!F$8,'Suivi des temps'!$AI224,0)+IF('Suivi des temps'!$AK224='Récap par client'!F$8,'Suivi des temps'!$AN224,0)</f>
        <v>0</v>
      </c>
      <c r="G223" s="41">
        <f>IF('Suivi des temps'!$G224='Récap par client'!G$8,'Suivi des temps'!$J224,0)+IF('Suivi des temps'!$L224='Récap par client'!G$8,'Suivi des temps'!$O224,0)+IF('Suivi des temps'!$Q224='Récap par client'!G$8,'Suivi des temps'!$T224,0)+IF('Suivi des temps'!$V224='Récap par client'!G$8,'Suivi des temps'!$Y224,0)+IF('Suivi des temps'!$AA224='Récap par client'!G$8,'Suivi des temps'!$AD224,0)+IF('Suivi des temps'!$AF224='Récap par client'!G$8,'Suivi des temps'!$AI224,0)+IF('Suivi des temps'!$AK224='Récap par client'!G$8,'Suivi des temps'!$AN224,0)</f>
        <v>0</v>
      </c>
      <c r="H223" s="41">
        <f>IF('Suivi des temps'!$G224='Récap par client'!H$8,'Suivi des temps'!$J224,0)+IF('Suivi des temps'!$L224='Récap par client'!H$8,'Suivi des temps'!$O224,0)+IF('Suivi des temps'!$Q224='Récap par client'!H$8,'Suivi des temps'!$T224,0)+IF('Suivi des temps'!$V224='Récap par client'!H$8,'Suivi des temps'!$Y224,0)+IF('Suivi des temps'!$AA224='Récap par client'!H$8,'Suivi des temps'!$AD224,0)+IF('Suivi des temps'!$AF224='Récap par client'!H$8,'Suivi des temps'!$AI224,0)+IF('Suivi des temps'!$AK224='Récap par client'!H$8,'Suivi des temps'!$AN224,0)</f>
        <v>0</v>
      </c>
      <c r="I223" s="41">
        <f>IF('Suivi des temps'!$G224='Récap par client'!I$8,'Suivi des temps'!$J224,0)+IF('Suivi des temps'!$L224='Récap par client'!I$8,'Suivi des temps'!$O224,0)+IF('Suivi des temps'!$Q224='Récap par client'!I$8,'Suivi des temps'!$T224,0)+IF('Suivi des temps'!$V224='Récap par client'!I$8,'Suivi des temps'!$Y224,0)+IF('Suivi des temps'!$AA224='Récap par client'!I$8,'Suivi des temps'!$AD224,0)+IF('Suivi des temps'!$AF224='Récap par client'!I$8,'Suivi des temps'!$AI224,0)+IF('Suivi des temps'!$AK224='Récap par client'!I$8,'Suivi des temps'!$AN224,0)</f>
        <v>0</v>
      </c>
      <c r="J223" s="41">
        <f>IF('Suivi des temps'!$G224='Récap par client'!J$8,'Suivi des temps'!$J224,0)+IF('Suivi des temps'!$L224='Récap par client'!J$8,'Suivi des temps'!$O224,0)+IF('Suivi des temps'!$Q224='Récap par client'!J$8,'Suivi des temps'!$T224,0)+IF('Suivi des temps'!$V224='Récap par client'!J$8,'Suivi des temps'!$Y224,0)+IF('Suivi des temps'!$AA224='Récap par client'!J$8,'Suivi des temps'!$AD224,0)+IF('Suivi des temps'!$AF224='Récap par client'!J$8,'Suivi des temps'!$AI224,0)+IF('Suivi des temps'!$AK224='Récap par client'!J$8,'Suivi des temps'!$AN224,0)</f>
        <v>0</v>
      </c>
      <c r="K223" s="41">
        <f>IF('Suivi des temps'!$G224='Récap par client'!K$8,'Suivi des temps'!$J224,0)+IF('Suivi des temps'!$L224='Récap par client'!K$8,'Suivi des temps'!$O224,0)+IF('Suivi des temps'!$Q224='Récap par client'!K$8,'Suivi des temps'!$T224,0)+IF('Suivi des temps'!$V224='Récap par client'!K$8,'Suivi des temps'!$Y224,0)+IF('Suivi des temps'!$AA224='Récap par client'!K$8,'Suivi des temps'!$AD224,0)+IF('Suivi des temps'!$AF224='Récap par client'!K$8,'Suivi des temps'!$AI224,0)+IF('Suivi des temps'!$AK224='Récap par client'!K$8,'Suivi des temps'!$AN224,0)</f>
        <v>0</v>
      </c>
      <c r="L223" s="41">
        <f>IF('Suivi des temps'!$G224='Récap par client'!L$8,'Suivi des temps'!$J224,0)+IF('Suivi des temps'!$L224='Récap par client'!L$8,'Suivi des temps'!$O224,0)+IF('Suivi des temps'!$Q224='Récap par client'!L$8,'Suivi des temps'!$T224,0)+IF('Suivi des temps'!$V224='Récap par client'!L$8,'Suivi des temps'!$Y224,0)+IF('Suivi des temps'!$AA224='Récap par client'!L$8,'Suivi des temps'!$AD224,0)+IF('Suivi des temps'!$AF224='Récap par client'!L$8,'Suivi des temps'!$AI224,0)+IF('Suivi des temps'!$AK224='Récap par client'!L$8,'Suivi des temps'!$AN224,0)</f>
        <v>0</v>
      </c>
      <c r="M223" s="41">
        <f>IF('Suivi des temps'!$G224='Récap par client'!M$8,'Suivi des temps'!$J224,0)+IF('Suivi des temps'!$L224='Récap par client'!M$8,'Suivi des temps'!$O224,0)+IF('Suivi des temps'!$Q224='Récap par client'!M$8,'Suivi des temps'!$T224,0)+IF('Suivi des temps'!$V224='Récap par client'!M$8,'Suivi des temps'!$Y224,0)+IF('Suivi des temps'!$AA224='Récap par client'!M$8,'Suivi des temps'!$AD224,0)+IF('Suivi des temps'!$AF224='Récap par client'!M$8,'Suivi des temps'!$AI224,0)+IF('Suivi des temps'!$AK224='Récap par client'!M$8,'Suivi des temps'!$AN224,0)</f>
        <v>0</v>
      </c>
      <c r="N223" s="41">
        <f>IF('Suivi des temps'!$G224='Récap par client'!N$8,'Suivi des temps'!$J224,0)+IF('Suivi des temps'!$L224='Récap par client'!N$8,'Suivi des temps'!$O224,0)+IF('Suivi des temps'!$Q224='Récap par client'!N$8,'Suivi des temps'!$T224,0)+IF('Suivi des temps'!$V224='Récap par client'!N$8,'Suivi des temps'!$Y224,0)+IF('Suivi des temps'!$AA224='Récap par client'!N$8,'Suivi des temps'!$AD224,0)+IF('Suivi des temps'!$AF224='Récap par client'!N$8,'Suivi des temps'!$AI224,0)+IF('Suivi des temps'!$AK224='Récap par client'!N$8,'Suivi des temps'!$AN224,0)</f>
        <v>0</v>
      </c>
      <c r="O223" s="41">
        <f>IF('Suivi des temps'!$G224='Récap par client'!O$8,'Suivi des temps'!$J224,0)+IF('Suivi des temps'!$L224='Récap par client'!O$8,'Suivi des temps'!$O224,0)+IF('Suivi des temps'!$Q224='Récap par client'!O$8,'Suivi des temps'!$T224,0)+IF('Suivi des temps'!$V224='Récap par client'!O$8,'Suivi des temps'!$Y224,0)+IF('Suivi des temps'!$AA224='Récap par client'!O$8,'Suivi des temps'!$AD224,0)+IF('Suivi des temps'!$AF224='Récap par client'!O$8,'Suivi des temps'!$AI224,0)+IF('Suivi des temps'!$AK224='Récap par client'!O$8,'Suivi des temps'!$AN224,0)</f>
        <v>0</v>
      </c>
      <c r="P223" s="41">
        <f>IF('Suivi des temps'!$G224='Récap par client'!P$8,'Suivi des temps'!$J224,0)+IF('Suivi des temps'!$L224='Récap par client'!P$8,'Suivi des temps'!$O224,0)+IF('Suivi des temps'!$Q224='Récap par client'!P$8,'Suivi des temps'!$T224,0)+IF('Suivi des temps'!$V224='Récap par client'!P$8,'Suivi des temps'!$Y224,0)+IF('Suivi des temps'!$AA224='Récap par client'!P$8,'Suivi des temps'!$AD224,0)+IF('Suivi des temps'!$AF224='Récap par client'!P$8,'Suivi des temps'!$AI224,0)+IF('Suivi des temps'!$AK224='Récap par client'!P$8,'Suivi des temps'!$AN224,0)</f>
        <v>0</v>
      </c>
      <c r="Q223" s="41">
        <f>IF('Suivi des temps'!$G224='Récap par client'!Q$8,'Suivi des temps'!$J224,0)+IF('Suivi des temps'!$L224='Récap par client'!Q$8,'Suivi des temps'!$O224,0)+IF('Suivi des temps'!$Q224='Récap par client'!Q$8,'Suivi des temps'!$T224,0)+IF('Suivi des temps'!$V224='Récap par client'!Q$8,'Suivi des temps'!$Y224,0)+IF('Suivi des temps'!$AA224='Récap par client'!Q$8,'Suivi des temps'!$AD224,0)+IF('Suivi des temps'!$AF224='Récap par client'!Q$8,'Suivi des temps'!$AI224,0)+IF('Suivi des temps'!$AK224='Récap par client'!Q$8,'Suivi des temps'!$AN224,0)</f>
        <v>0</v>
      </c>
      <c r="R223" s="41">
        <f>IF('Suivi des temps'!$G224='Récap par client'!R$8,'Suivi des temps'!$J224,0)+IF('Suivi des temps'!$L224='Récap par client'!R$8,'Suivi des temps'!$O224,0)+IF('Suivi des temps'!$Q224='Récap par client'!R$8,'Suivi des temps'!$T224,0)+IF('Suivi des temps'!$V224='Récap par client'!R$8,'Suivi des temps'!$Y224,0)+IF('Suivi des temps'!$AA224='Récap par client'!R$8,'Suivi des temps'!$AD224,0)+IF('Suivi des temps'!$AF224='Récap par client'!R$8,'Suivi des temps'!$AI224,0)+IF('Suivi des temps'!$AK224='Récap par client'!R$8,'Suivi des temps'!$AN224,0)</f>
        <v>0</v>
      </c>
      <c r="S223" s="41">
        <f>IF('Suivi des temps'!$G224='Récap par client'!S$8,'Suivi des temps'!$J224,0)+IF('Suivi des temps'!$L224='Récap par client'!S$8,'Suivi des temps'!$O224,0)+IF('Suivi des temps'!$Q224='Récap par client'!S$8,'Suivi des temps'!$T224,0)+IF('Suivi des temps'!$V224='Récap par client'!S$8,'Suivi des temps'!$Y224,0)+IF('Suivi des temps'!$AA224='Récap par client'!S$8,'Suivi des temps'!$AD224,0)+IF('Suivi des temps'!$AF224='Récap par client'!S$8,'Suivi des temps'!$AI224,0)+IF('Suivi des temps'!$AK224='Récap par client'!S$8,'Suivi des temps'!$AN224,0)</f>
        <v>0</v>
      </c>
      <c r="T223" s="41">
        <f>IF('Suivi des temps'!$G224='Récap par client'!T$8,'Suivi des temps'!$J224,0)+IF('Suivi des temps'!$L224='Récap par client'!T$8,'Suivi des temps'!$O224,0)+IF('Suivi des temps'!$Q224='Récap par client'!T$8,'Suivi des temps'!$T224,0)+IF('Suivi des temps'!$V224='Récap par client'!T$8,'Suivi des temps'!$Y224,0)+IF('Suivi des temps'!$AA224='Récap par client'!T$8,'Suivi des temps'!$AD224,0)+IF('Suivi des temps'!$AF224='Récap par client'!T$8,'Suivi des temps'!$AI224,0)+IF('Suivi des temps'!$AK224='Récap par client'!T$8,'Suivi des temps'!$AN224,0)</f>
        <v>0</v>
      </c>
      <c r="U223" s="41">
        <f>IF('Suivi des temps'!$G224='Récap par client'!U$8,'Suivi des temps'!$J224,0)+IF('Suivi des temps'!$L224='Récap par client'!U$8,'Suivi des temps'!$O224,0)+IF('Suivi des temps'!$Q224='Récap par client'!U$8,'Suivi des temps'!$T224,0)+IF('Suivi des temps'!$V224='Récap par client'!U$8,'Suivi des temps'!$Y224,0)+IF('Suivi des temps'!$AA224='Récap par client'!U$8,'Suivi des temps'!$AD224,0)+IF('Suivi des temps'!$AF224='Récap par client'!U$8,'Suivi des temps'!$AI224,0)+IF('Suivi des temps'!$AK224='Récap par client'!U$8,'Suivi des temps'!$AN224,0)</f>
        <v>0</v>
      </c>
      <c r="V223" s="41">
        <f>IF('Suivi des temps'!$G224='Récap par client'!V$8,'Suivi des temps'!$J224,0)+IF('Suivi des temps'!$L224='Récap par client'!V$8,'Suivi des temps'!$O224,0)+IF('Suivi des temps'!$Q224='Récap par client'!V$8,'Suivi des temps'!$T224,0)+IF('Suivi des temps'!$V224='Récap par client'!V$8,'Suivi des temps'!$Y224,0)+IF('Suivi des temps'!$AA224='Récap par client'!V$8,'Suivi des temps'!$AD224,0)+IF('Suivi des temps'!$AF224='Récap par client'!V$8,'Suivi des temps'!$AI224,0)+IF('Suivi des temps'!$AK224='Récap par client'!V$8,'Suivi des temps'!$AN224,0)</f>
        <v>0</v>
      </c>
      <c r="W223" s="41">
        <f>IF('Suivi des temps'!$G224='Récap par client'!W$8,'Suivi des temps'!$J224,0)+IF('Suivi des temps'!$L224='Récap par client'!W$8,'Suivi des temps'!$O224,0)+IF('Suivi des temps'!$Q224='Récap par client'!W$8,'Suivi des temps'!$T224,0)+IF('Suivi des temps'!$V224='Récap par client'!W$8,'Suivi des temps'!$Y224,0)+IF('Suivi des temps'!$AA224='Récap par client'!W$8,'Suivi des temps'!$AD224,0)+IF('Suivi des temps'!$AF224='Récap par client'!W$8,'Suivi des temps'!$AI224,0)+IF('Suivi des temps'!$AK224='Récap par client'!W$8,'Suivi des temps'!$AN224,0)</f>
        <v>0</v>
      </c>
      <c r="X223" s="41">
        <f>IF('Suivi des temps'!$G224='Récap par client'!X$8,'Suivi des temps'!$J224,0)+IF('Suivi des temps'!$L224='Récap par client'!X$8,'Suivi des temps'!$O224,0)+IF('Suivi des temps'!$Q224='Récap par client'!X$8,'Suivi des temps'!$T224,0)+IF('Suivi des temps'!$V224='Récap par client'!X$8,'Suivi des temps'!$Y224,0)+IF('Suivi des temps'!$AA224='Récap par client'!X$8,'Suivi des temps'!$AD224,0)+IF('Suivi des temps'!$AF224='Récap par client'!X$8,'Suivi des temps'!$AI224,0)+IF('Suivi des temps'!$AK224='Récap par client'!X$8,'Suivi des temps'!$AN224,0)</f>
        <v>0</v>
      </c>
      <c r="Y223" s="41">
        <f>IF('Suivi des temps'!$G224='Récap par client'!Y$8,'Suivi des temps'!$J224,0)+IF('Suivi des temps'!$L224='Récap par client'!Y$8,'Suivi des temps'!$O224,0)+IF('Suivi des temps'!$Q224='Récap par client'!Y$8,'Suivi des temps'!$T224,0)+IF('Suivi des temps'!$V224='Récap par client'!Y$8,'Suivi des temps'!$Y224,0)+IF('Suivi des temps'!$AA224='Récap par client'!Y$8,'Suivi des temps'!$AD224,0)+IF('Suivi des temps'!$AF224='Récap par client'!Y$8,'Suivi des temps'!$AI224,0)+IF('Suivi des temps'!$AK224='Récap par client'!Y$8,'Suivi des temps'!$AN224,0)</f>
        <v>0</v>
      </c>
      <c r="Z223" s="41">
        <f>IF('Suivi des temps'!$G224='Récap par client'!Z$8,'Suivi des temps'!$J224,0)+IF('Suivi des temps'!$L224='Récap par client'!Z$8,'Suivi des temps'!$O224,0)+IF('Suivi des temps'!$Q224='Récap par client'!Z$8,'Suivi des temps'!$T224,0)+IF('Suivi des temps'!$V224='Récap par client'!Z$8,'Suivi des temps'!$Y224,0)+IF('Suivi des temps'!$AA224='Récap par client'!Z$8,'Suivi des temps'!$AD224,0)+IF('Suivi des temps'!$AF224='Récap par client'!Z$8,'Suivi des temps'!$AI224,0)+IF('Suivi des temps'!$AK224='Récap par client'!Z$8,'Suivi des temps'!$AN224,0)</f>
        <v>0</v>
      </c>
      <c r="AA223" s="45">
        <f t="shared" si="19"/>
        <v>0</v>
      </c>
    </row>
    <row r="224" spans="2:27" ht="20.8" customHeight="1" x14ac:dyDescent="0.25">
      <c r="B224" s="25" t="str">
        <f t="shared" si="15"/>
        <v/>
      </c>
      <c r="C224" s="23" t="str">
        <f t="shared" si="16"/>
        <v/>
      </c>
      <c r="D224" s="17">
        <f t="shared" si="17"/>
        <v>45507</v>
      </c>
      <c r="E224" s="32" t="str">
        <f t="shared" si="18"/>
        <v>Samedi</v>
      </c>
      <c r="F224" s="41">
        <f>IF('Suivi des temps'!$G225='Récap par client'!F$8,'Suivi des temps'!$J225,0)+IF('Suivi des temps'!$L225='Récap par client'!F$8,'Suivi des temps'!$O225,0)+IF('Suivi des temps'!$Q225='Récap par client'!F$8,'Suivi des temps'!$T225,0)+IF('Suivi des temps'!$V225='Récap par client'!F$8,'Suivi des temps'!$Y225,0)+IF('Suivi des temps'!$AA225='Récap par client'!F$8,'Suivi des temps'!$AD225,0)+IF('Suivi des temps'!$AF225='Récap par client'!F$8,'Suivi des temps'!$AI225,0)+IF('Suivi des temps'!$AK225='Récap par client'!F$8,'Suivi des temps'!$AN225,0)</f>
        <v>0</v>
      </c>
      <c r="G224" s="41">
        <f>IF('Suivi des temps'!$G225='Récap par client'!G$8,'Suivi des temps'!$J225,0)+IF('Suivi des temps'!$L225='Récap par client'!G$8,'Suivi des temps'!$O225,0)+IF('Suivi des temps'!$Q225='Récap par client'!G$8,'Suivi des temps'!$T225,0)+IF('Suivi des temps'!$V225='Récap par client'!G$8,'Suivi des temps'!$Y225,0)+IF('Suivi des temps'!$AA225='Récap par client'!G$8,'Suivi des temps'!$AD225,0)+IF('Suivi des temps'!$AF225='Récap par client'!G$8,'Suivi des temps'!$AI225,0)+IF('Suivi des temps'!$AK225='Récap par client'!G$8,'Suivi des temps'!$AN225,0)</f>
        <v>0</v>
      </c>
      <c r="H224" s="41">
        <f>IF('Suivi des temps'!$G225='Récap par client'!H$8,'Suivi des temps'!$J225,0)+IF('Suivi des temps'!$L225='Récap par client'!H$8,'Suivi des temps'!$O225,0)+IF('Suivi des temps'!$Q225='Récap par client'!H$8,'Suivi des temps'!$T225,0)+IF('Suivi des temps'!$V225='Récap par client'!H$8,'Suivi des temps'!$Y225,0)+IF('Suivi des temps'!$AA225='Récap par client'!H$8,'Suivi des temps'!$AD225,0)+IF('Suivi des temps'!$AF225='Récap par client'!H$8,'Suivi des temps'!$AI225,0)+IF('Suivi des temps'!$AK225='Récap par client'!H$8,'Suivi des temps'!$AN225,0)</f>
        <v>0</v>
      </c>
      <c r="I224" s="41">
        <f>IF('Suivi des temps'!$G225='Récap par client'!I$8,'Suivi des temps'!$J225,0)+IF('Suivi des temps'!$L225='Récap par client'!I$8,'Suivi des temps'!$O225,0)+IF('Suivi des temps'!$Q225='Récap par client'!I$8,'Suivi des temps'!$T225,0)+IF('Suivi des temps'!$V225='Récap par client'!I$8,'Suivi des temps'!$Y225,0)+IF('Suivi des temps'!$AA225='Récap par client'!I$8,'Suivi des temps'!$AD225,0)+IF('Suivi des temps'!$AF225='Récap par client'!I$8,'Suivi des temps'!$AI225,0)+IF('Suivi des temps'!$AK225='Récap par client'!I$8,'Suivi des temps'!$AN225,0)</f>
        <v>0</v>
      </c>
      <c r="J224" s="41">
        <f>IF('Suivi des temps'!$G225='Récap par client'!J$8,'Suivi des temps'!$J225,0)+IF('Suivi des temps'!$L225='Récap par client'!J$8,'Suivi des temps'!$O225,0)+IF('Suivi des temps'!$Q225='Récap par client'!J$8,'Suivi des temps'!$T225,0)+IF('Suivi des temps'!$V225='Récap par client'!J$8,'Suivi des temps'!$Y225,0)+IF('Suivi des temps'!$AA225='Récap par client'!J$8,'Suivi des temps'!$AD225,0)+IF('Suivi des temps'!$AF225='Récap par client'!J$8,'Suivi des temps'!$AI225,0)+IF('Suivi des temps'!$AK225='Récap par client'!J$8,'Suivi des temps'!$AN225,0)</f>
        <v>0</v>
      </c>
      <c r="K224" s="41">
        <f>IF('Suivi des temps'!$G225='Récap par client'!K$8,'Suivi des temps'!$J225,0)+IF('Suivi des temps'!$L225='Récap par client'!K$8,'Suivi des temps'!$O225,0)+IF('Suivi des temps'!$Q225='Récap par client'!K$8,'Suivi des temps'!$T225,0)+IF('Suivi des temps'!$V225='Récap par client'!K$8,'Suivi des temps'!$Y225,0)+IF('Suivi des temps'!$AA225='Récap par client'!K$8,'Suivi des temps'!$AD225,0)+IF('Suivi des temps'!$AF225='Récap par client'!K$8,'Suivi des temps'!$AI225,0)+IF('Suivi des temps'!$AK225='Récap par client'!K$8,'Suivi des temps'!$AN225,0)</f>
        <v>0</v>
      </c>
      <c r="L224" s="41">
        <f>IF('Suivi des temps'!$G225='Récap par client'!L$8,'Suivi des temps'!$J225,0)+IF('Suivi des temps'!$L225='Récap par client'!L$8,'Suivi des temps'!$O225,0)+IF('Suivi des temps'!$Q225='Récap par client'!L$8,'Suivi des temps'!$T225,0)+IF('Suivi des temps'!$V225='Récap par client'!L$8,'Suivi des temps'!$Y225,0)+IF('Suivi des temps'!$AA225='Récap par client'!L$8,'Suivi des temps'!$AD225,0)+IF('Suivi des temps'!$AF225='Récap par client'!L$8,'Suivi des temps'!$AI225,0)+IF('Suivi des temps'!$AK225='Récap par client'!L$8,'Suivi des temps'!$AN225,0)</f>
        <v>0</v>
      </c>
      <c r="M224" s="41">
        <f>IF('Suivi des temps'!$G225='Récap par client'!M$8,'Suivi des temps'!$J225,0)+IF('Suivi des temps'!$L225='Récap par client'!M$8,'Suivi des temps'!$O225,0)+IF('Suivi des temps'!$Q225='Récap par client'!M$8,'Suivi des temps'!$T225,0)+IF('Suivi des temps'!$V225='Récap par client'!M$8,'Suivi des temps'!$Y225,0)+IF('Suivi des temps'!$AA225='Récap par client'!M$8,'Suivi des temps'!$AD225,0)+IF('Suivi des temps'!$AF225='Récap par client'!M$8,'Suivi des temps'!$AI225,0)+IF('Suivi des temps'!$AK225='Récap par client'!M$8,'Suivi des temps'!$AN225,0)</f>
        <v>0</v>
      </c>
      <c r="N224" s="41">
        <f>IF('Suivi des temps'!$G225='Récap par client'!N$8,'Suivi des temps'!$J225,0)+IF('Suivi des temps'!$L225='Récap par client'!N$8,'Suivi des temps'!$O225,0)+IF('Suivi des temps'!$Q225='Récap par client'!N$8,'Suivi des temps'!$T225,0)+IF('Suivi des temps'!$V225='Récap par client'!N$8,'Suivi des temps'!$Y225,0)+IF('Suivi des temps'!$AA225='Récap par client'!N$8,'Suivi des temps'!$AD225,0)+IF('Suivi des temps'!$AF225='Récap par client'!N$8,'Suivi des temps'!$AI225,0)+IF('Suivi des temps'!$AK225='Récap par client'!N$8,'Suivi des temps'!$AN225,0)</f>
        <v>0</v>
      </c>
      <c r="O224" s="41">
        <f>IF('Suivi des temps'!$G225='Récap par client'!O$8,'Suivi des temps'!$J225,0)+IF('Suivi des temps'!$L225='Récap par client'!O$8,'Suivi des temps'!$O225,0)+IF('Suivi des temps'!$Q225='Récap par client'!O$8,'Suivi des temps'!$T225,0)+IF('Suivi des temps'!$V225='Récap par client'!O$8,'Suivi des temps'!$Y225,0)+IF('Suivi des temps'!$AA225='Récap par client'!O$8,'Suivi des temps'!$AD225,0)+IF('Suivi des temps'!$AF225='Récap par client'!O$8,'Suivi des temps'!$AI225,0)+IF('Suivi des temps'!$AK225='Récap par client'!O$8,'Suivi des temps'!$AN225,0)</f>
        <v>0</v>
      </c>
      <c r="P224" s="41">
        <f>IF('Suivi des temps'!$G225='Récap par client'!P$8,'Suivi des temps'!$J225,0)+IF('Suivi des temps'!$L225='Récap par client'!P$8,'Suivi des temps'!$O225,0)+IF('Suivi des temps'!$Q225='Récap par client'!P$8,'Suivi des temps'!$T225,0)+IF('Suivi des temps'!$V225='Récap par client'!P$8,'Suivi des temps'!$Y225,0)+IF('Suivi des temps'!$AA225='Récap par client'!P$8,'Suivi des temps'!$AD225,0)+IF('Suivi des temps'!$AF225='Récap par client'!P$8,'Suivi des temps'!$AI225,0)+IF('Suivi des temps'!$AK225='Récap par client'!P$8,'Suivi des temps'!$AN225,0)</f>
        <v>0</v>
      </c>
      <c r="Q224" s="41">
        <f>IF('Suivi des temps'!$G225='Récap par client'!Q$8,'Suivi des temps'!$J225,0)+IF('Suivi des temps'!$L225='Récap par client'!Q$8,'Suivi des temps'!$O225,0)+IF('Suivi des temps'!$Q225='Récap par client'!Q$8,'Suivi des temps'!$T225,0)+IF('Suivi des temps'!$V225='Récap par client'!Q$8,'Suivi des temps'!$Y225,0)+IF('Suivi des temps'!$AA225='Récap par client'!Q$8,'Suivi des temps'!$AD225,0)+IF('Suivi des temps'!$AF225='Récap par client'!Q$8,'Suivi des temps'!$AI225,0)+IF('Suivi des temps'!$AK225='Récap par client'!Q$8,'Suivi des temps'!$AN225,0)</f>
        <v>0</v>
      </c>
      <c r="R224" s="41">
        <f>IF('Suivi des temps'!$G225='Récap par client'!R$8,'Suivi des temps'!$J225,0)+IF('Suivi des temps'!$L225='Récap par client'!R$8,'Suivi des temps'!$O225,0)+IF('Suivi des temps'!$Q225='Récap par client'!R$8,'Suivi des temps'!$T225,0)+IF('Suivi des temps'!$V225='Récap par client'!R$8,'Suivi des temps'!$Y225,0)+IF('Suivi des temps'!$AA225='Récap par client'!R$8,'Suivi des temps'!$AD225,0)+IF('Suivi des temps'!$AF225='Récap par client'!R$8,'Suivi des temps'!$AI225,0)+IF('Suivi des temps'!$AK225='Récap par client'!R$8,'Suivi des temps'!$AN225,0)</f>
        <v>0</v>
      </c>
      <c r="S224" s="41">
        <f>IF('Suivi des temps'!$G225='Récap par client'!S$8,'Suivi des temps'!$J225,0)+IF('Suivi des temps'!$L225='Récap par client'!S$8,'Suivi des temps'!$O225,0)+IF('Suivi des temps'!$Q225='Récap par client'!S$8,'Suivi des temps'!$T225,0)+IF('Suivi des temps'!$V225='Récap par client'!S$8,'Suivi des temps'!$Y225,0)+IF('Suivi des temps'!$AA225='Récap par client'!S$8,'Suivi des temps'!$AD225,0)+IF('Suivi des temps'!$AF225='Récap par client'!S$8,'Suivi des temps'!$AI225,0)+IF('Suivi des temps'!$AK225='Récap par client'!S$8,'Suivi des temps'!$AN225,0)</f>
        <v>0</v>
      </c>
      <c r="T224" s="41">
        <f>IF('Suivi des temps'!$G225='Récap par client'!T$8,'Suivi des temps'!$J225,0)+IF('Suivi des temps'!$L225='Récap par client'!T$8,'Suivi des temps'!$O225,0)+IF('Suivi des temps'!$Q225='Récap par client'!T$8,'Suivi des temps'!$T225,0)+IF('Suivi des temps'!$V225='Récap par client'!T$8,'Suivi des temps'!$Y225,0)+IF('Suivi des temps'!$AA225='Récap par client'!T$8,'Suivi des temps'!$AD225,0)+IF('Suivi des temps'!$AF225='Récap par client'!T$8,'Suivi des temps'!$AI225,0)+IF('Suivi des temps'!$AK225='Récap par client'!T$8,'Suivi des temps'!$AN225,0)</f>
        <v>0</v>
      </c>
      <c r="U224" s="41">
        <f>IF('Suivi des temps'!$G225='Récap par client'!U$8,'Suivi des temps'!$J225,0)+IF('Suivi des temps'!$L225='Récap par client'!U$8,'Suivi des temps'!$O225,0)+IF('Suivi des temps'!$Q225='Récap par client'!U$8,'Suivi des temps'!$T225,0)+IF('Suivi des temps'!$V225='Récap par client'!U$8,'Suivi des temps'!$Y225,0)+IF('Suivi des temps'!$AA225='Récap par client'!U$8,'Suivi des temps'!$AD225,0)+IF('Suivi des temps'!$AF225='Récap par client'!U$8,'Suivi des temps'!$AI225,0)+IF('Suivi des temps'!$AK225='Récap par client'!U$8,'Suivi des temps'!$AN225,0)</f>
        <v>0</v>
      </c>
      <c r="V224" s="41">
        <f>IF('Suivi des temps'!$G225='Récap par client'!V$8,'Suivi des temps'!$J225,0)+IF('Suivi des temps'!$L225='Récap par client'!V$8,'Suivi des temps'!$O225,0)+IF('Suivi des temps'!$Q225='Récap par client'!V$8,'Suivi des temps'!$T225,0)+IF('Suivi des temps'!$V225='Récap par client'!V$8,'Suivi des temps'!$Y225,0)+IF('Suivi des temps'!$AA225='Récap par client'!V$8,'Suivi des temps'!$AD225,0)+IF('Suivi des temps'!$AF225='Récap par client'!V$8,'Suivi des temps'!$AI225,0)+IF('Suivi des temps'!$AK225='Récap par client'!V$8,'Suivi des temps'!$AN225,0)</f>
        <v>0</v>
      </c>
      <c r="W224" s="41">
        <f>IF('Suivi des temps'!$G225='Récap par client'!W$8,'Suivi des temps'!$J225,0)+IF('Suivi des temps'!$L225='Récap par client'!W$8,'Suivi des temps'!$O225,0)+IF('Suivi des temps'!$Q225='Récap par client'!W$8,'Suivi des temps'!$T225,0)+IF('Suivi des temps'!$V225='Récap par client'!W$8,'Suivi des temps'!$Y225,0)+IF('Suivi des temps'!$AA225='Récap par client'!W$8,'Suivi des temps'!$AD225,0)+IF('Suivi des temps'!$AF225='Récap par client'!W$8,'Suivi des temps'!$AI225,0)+IF('Suivi des temps'!$AK225='Récap par client'!W$8,'Suivi des temps'!$AN225,0)</f>
        <v>0</v>
      </c>
      <c r="X224" s="41">
        <f>IF('Suivi des temps'!$G225='Récap par client'!X$8,'Suivi des temps'!$J225,0)+IF('Suivi des temps'!$L225='Récap par client'!X$8,'Suivi des temps'!$O225,0)+IF('Suivi des temps'!$Q225='Récap par client'!X$8,'Suivi des temps'!$T225,0)+IF('Suivi des temps'!$V225='Récap par client'!X$8,'Suivi des temps'!$Y225,0)+IF('Suivi des temps'!$AA225='Récap par client'!X$8,'Suivi des temps'!$AD225,0)+IF('Suivi des temps'!$AF225='Récap par client'!X$8,'Suivi des temps'!$AI225,0)+IF('Suivi des temps'!$AK225='Récap par client'!X$8,'Suivi des temps'!$AN225,0)</f>
        <v>0</v>
      </c>
      <c r="Y224" s="41">
        <f>IF('Suivi des temps'!$G225='Récap par client'!Y$8,'Suivi des temps'!$J225,0)+IF('Suivi des temps'!$L225='Récap par client'!Y$8,'Suivi des temps'!$O225,0)+IF('Suivi des temps'!$Q225='Récap par client'!Y$8,'Suivi des temps'!$T225,0)+IF('Suivi des temps'!$V225='Récap par client'!Y$8,'Suivi des temps'!$Y225,0)+IF('Suivi des temps'!$AA225='Récap par client'!Y$8,'Suivi des temps'!$AD225,0)+IF('Suivi des temps'!$AF225='Récap par client'!Y$8,'Suivi des temps'!$AI225,0)+IF('Suivi des temps'!$AK225='Récap par client'!Y$8,'Suivi des temps'!$AN225,0)</f>
        <v>0</v>
      </c>
      <c r="Z224" s="41">
        <f>IF('Suivi des temps'!$G225='Récap par client'!Z$8,'Suivi des temps'!$J225,0)+IF('Suivi des temps'!$L225='Récap par client'!Z$8,'Suivi des temps'!$O225,0)+IF('Suivi des temps'!$Q225='Récap par client'!Z$8,'Suivi des temps'!$T225,0)+IF('Suivi des temps'!$V225='Récap par client'!Z$8,'Suivi des temps'!$Y225,0)+IF('Suivi des temps'!$AA225='Récap par client'!Z$8,'Suivi des temps'!$AD225,0)+IF('Suivi des temps'!$AF225='Récap par client'!Z$8,'Suivi des temps'!$AI225,0)+IF('Suivi des temps'!$AK225='Récap par client'!Z$8,'Suivi des temps'!$AN225,0)</f>
        <v>0</v>
      </c>
      <c r="AA224" s="45">
        <f t="shared" si="19"/>
        <v>0</v>
      </c>
    </row>
    <row r="225" spans="2:27" ht="20.8" customHeight="1" x14ac:dyDescent="0.25">
      <c r="B225" s="25" t="str">
        <f t="shared" si="15"/>
        <v/>
      </c>
      <c r="C225" s="23" t="str">
        <f t="shared" si="16"/>
        <v/>
      </c>
      <c r="D225" s="17">
        <f t="shared" si="17"/>
        <v>45508</v>
      </c>
      <c r="E225" s="32" t="str">
        <f t="shared" si="18"/>
        <v>Dimanche</v>
      </c>
      <c r="F225" s="41">
        <f>IF('Suivi des temps'!$G226='Récap par client'!F$8,'Suivi des temps'!$J226,0)+IF('Suivi des temps'!$L226='Récap par client'!F$8,'Suivi des temps'!$O226,0)+IF('Suivi des temps'!$Q226='Récap par client'!F$8,'Suivi des temps'!$T226,0)+IF('Suivi des temps'!$V226='Récap par client'!F$8,'Suivi des temps'!$Y226,0)+IF('Suivi des temps'!$AA226='Récap par client'!F$8,'Suivi des temps'!$AD226,0)+IF('Suivi des temps'!$AF226='Récap par client'!F$8,'Suivi des temps'!$AI226,0)+IF('Suivi des temps'!$AK226='Récap par client'!F$8,'Suivi des temps'!$AN226,0)</f>
        <v>0</v>
      </c>
      <c r="G225" s="41">
        <f>IF('Suivi des temps'!$G226='Récap par client'!G$8,'Suivi des temps'!$J226,0)+IF('Suivi des temps'!$L226='Récap par client'!G$8,'Suivi des temps'!$O226,0)+IF('Suivi des temps'!$Q226='Récap par client'!G$8,'Suivi des temps'!$T226,0)+IF('Suivi des temps'!$V226='Récap par client'!G$8,'Suivi des temps'!$Y226,0)+IF('Suivi des temps'!$AA226='Récap par client'!G$8,'Suivi des temps'!$AD226,0)+IF('Suivi des temps'!$AF226='Récap par client'!G$8,'Suivi des temps'!$AI226,0)+IF('Suivi des temps'!$AK226='Récap par client'!G$8,'Suivi des temps'!$AN226,0)</f>
        <v>0</v>
      </c>
      <c r="H225" s="41">
        <f>IF('Suivi des temps'!$G226='Récap par client'!H$8,'Suivi des temps'!$J226,0)+IF('Suivi des temps'!$L226='Récap par client'!H$8,'Suivi des temps'!$O226,0)+IF('Suivi des temps'!$Q226='Récap par client'!H$8,'Suivi des temps'!$T226,0)+IF('Suivi des temps'!$V226='Récap par client'!H$8,'Suivi des temps'!$Y226,0)+IF('Suivi des temps'!$AA226='Récap par client'!H$8,'Suivi des temps'!$AD226,0)+IF('Suivi des temps'!$AF226='Récap par client'!H$8,'Suivi des temps'!$AI226,0)+IF('Suivi des temps'!$AK226='Récap par client'!H$8,'Suivi des temps'!$AN226,0)</f>
        <v>0</v>
      </c>
      <c r="I225" s="41">
        <f>IF('Suivi des temps'!$G226='Récap par client'!I$8,'Suivi des temps'!$J226,0)+IF('Suivi des temps'!$L226='Récap par client'!I$8,'Suivi des temps'!$O226,0)+IF('Suivi des temps'!$Q226='Récap par client'!I$8,'Suivi des temps'!$T226,0)+IF('Suivi des temps'!$V226='Récap par client'!I$8,'Suivi des temps'!$Y226,0)+IF('Suivi des temps'!$AA226='Récap par client'!I$8,'Suivi des temps'!$AD226,0)+IF('Suivi des temps'!$AF226='Récap par client'!I$8,'Suivi des temps'!$AI226,0)+IF('Suivi des temps'!$AK226='Récap par client'!I$8,'Suivi des temps'!$AN226,0)</f>
        <v>0</v>
      </c>
      <c r="J225" s="41">
        <f>IF('Suivi des temps'!$G226='Récap par client'!J$8,'Suivi des temps'!$J226,0)+IF('Suivi des temps'!$L226='Récap par client'!J$8,'Suivi des temps'!$O226,0)+IF('Suivi des temps'!$Q226='Récap par client'!J$8,'Suivi des temps'!$T226,0)+IF('Suivi des temps'!$V226='Récap par client'!J$8,'Suivi des temps'!$Y226,0)+IF('Suivi des temps'!$AA226='Récap par client'!J$8,'Suivi des temps'!$AD226,0)+IF('Suivi des temps'!$AF226='Récap par client'!J$8,'Suivi des temps'!$AI226,0)+IF('Suivi des temps'!$AK226='Récap par client'!J$8,'Suivi des temps'!$AN226,0)</f>
        <v>0</v>
      </c>
      <c r="K225" s="41">
        <f>IF('Suivi des temps'!$G226='Récap par client'!K$8,'Suivi des temps'!$J226,0)+IF('Suivi des temps'!$L226='Récap par client'!K$8,'Suivi des temps'!$O226,0)+IF('Suivi des temps'!$Q226='Récap par client'!K$8,'Suivi des temps'!$T226,0)+IF('Suivi des temps'!$V226='Récap par client'!K$8,'Suivi des temps'!$Y226,0)+IF('Suivi des temps'!$AA226='Récap par client'!K$8,'Suivi des temps'!$AD226,0)+IF('Suivi des temps'!$AF226='Récap par client'!K$8,'Suivi des temps'!$AI226,0)+IF('Suivi des temps'!$AK226='Récap par client'!K$8,'Suivi des temps'!$AN226,0)</f>
        <v>0</v>
      </c>
      <c r="L225" s="41">
        <f>IF('Suivi des temps'!$G226='Récap par client'!L$8,'Suivi des temps'!$J226,0)+IF('Suivi des temps'!$L226='Récap par client'!L$8,'Suivi des temps'!$O226,0)+IF('Suivi des temps'!$Q226='Récap par client'!L$8,'Suivi des temps'!$T226,0)+IF('Suivi des temps'!$V226='Récap par client'!L$8,'Suivi des temps'!$Y226,0)+IF('Suivi des temps'!$AA226='Récap par client'!L$8,'Suivi des temps'!$AD226,0)+IF('Suivi des temps'!$AF226='Récap par client'!L$8,'Suivi des temps'!$AI226,0)+IF('Suivi des temps'!$AK226='Récap par client'!L$8,'Suivi des temps'!$AN226,0)</f>
        <v>0</v>
      </c>
      <c r="M225" s="41">
        <f>IF('Suivi des temps'!$G226='Récap par client'!M$8,'Suivi des temps'!$J226,0)+IF('Suivi des temps'!$L226='Récap par client'!M$8,'Suivi des temps'!$O226,0)+IF('Suivi des temps'!$Q226='Récap par client'!M$8,'Suivi des temps'!$T226,0)+IF('Suivi des temps'!$V226='Récap par client'!M$8,'Suivi des temps'!$Y226,0)+IF('Suivi des temps'!$AA226='Récap par client'!M$8,'Suivi des temps'!$AD226,0)+IF('Suivi des temps'!$AF226='Récap par client'!M$8,'Suivi des temps'!$AI226,0)+IF('Suivi des temps'!$AK226='Récap par client'!M$8,'Suivi des temps'!$AN226,0)</f>
        <v>0</v>
      </c>
      <c r="N225" s="41">
        <f>IF('Suivi des temps'!$G226='Récap par client'!N$8,'Suivi des temps'!$J226,0)+IF('Suivi des temps'!$L226='Récap par client'!N$8,'Suivi des temps'!$O226,0)+IF('Suivi des temps'!$Q226='Récap par client'!N$8,'Suivi des temps'!$T226,0)+IF('Suivi des temps'!$V226='Récap par client'!N$8,'Suivi des temps'!$Y226,0)+IF('Suivi des temps'!$AA226='Récap par client'!N$8,'Suivi des temps'!$AD226,0)+IF('Suivi des temps'!$AF226='Récap par client'!N$8,'Suivi des temps'!$AI226,0)+IF('Suivi des temps'!$AK226='Récap par client'!N$8,'Suivi des temps'!$AN226,0)</f>
        <v>0</v>
      </c>
      <c r="O225" s="41">
        <f>IF('Suivi des temps'!$G226='Récap par client'!O$8,'Suivi des temps'!$J226,0)+IF('Suivi des temps'!$L226='Récap par client'!O$8,'Suivi des temps'!$O226,0)+IF('Suivi des temps'!$Q226='Récap par client'!O$8,'Suivi des temps'!$T226,0)+IF('Suivi des temps'!$V226='Récap par client'!O$8,'Suivi des temps'!$Y226,0)+IF('Suivi des temps'!$AA226='Récap par client'!O$8,'Suivi des temps'!$AD226,0)+IF('Suivi des temps'!$AF226='Récap par client'!O$8,'Suivi des temps'!$AI226,0)+IF('Suivi des temps'!$AK226='Récap par client'!O$8,'Suivi des temps'!$AN226,0)</f>
        <v>0</v>
      </c>
      <c r="P225" s="41">
        <f>IF('Suivi des temps'!$G226='Récap par client'!P$8,'Suivi des temps'!$J226,0)+IF('Suivi des temps'!$L226='Récap par client'!P$8,'Suivi des temps'!$O226,0)+IF('Suivi des temps'!$Q226='Récap par client'!P$8,'Suivi des temps'!$T226,0)+IF('Suivi des temps'!$V226='Récap par client'!P$8,'Suivi des temps'!$Y226,0)+IF('Suivi des temps'!$AA226='Récap par client'!P$8,'Suivi des temps'!$AD226,0)+IF('Suivi des temps'!$AF226='Récap par client'!P$8,'Suivi des temps'!$AI226,0)+IF('Suivi des temps'!$AK226='Récap par client'!P$8,'Suivi des temps'!$AN226,0)</f>
        <v>0</v>
      </c>
      <c r="Q225" s="41">
        <f>IF('Suivi des temps'!$G226='Récap par client'!Q$8,'Suivi des temps'!$J226,0)+IF('Suivi des temps'!$L226='Récap par client'!Q$8,'Suivi des temps'!$O226,0)+IF('Suivi des temps'!$Q226='Récap par client'!Q$8,'Suivi des temps'!$T226,0)+IF('Suivi des temps'!$V226='Récap par client'!Q$8,'Suivi des temps'!$Y226,0)+IF('Suivi des temps'!$AA226='Récap par client'!Q$8,'Suivi des temps'!$AD226,0)+IF('Suivi des temps'!$AF226='Récap par client'!Q$8,'Suivi des temps'!$AI226,0)+IF('Suivi des temps'!$AK226='Récap par client'!Q$8,'Suivi des temps'!$AN226,0)</f>
        <v>0</v>
      </c>
      <c r="R225" s="41">
        <f>IF('Suivi des temps'!$G226='Récap par client'!R$8,'Suivi des temps'!$J226,0)+IF('Suivi des temps'!$L226='Récap par client'!R$8,'Suivi des temps'!$O226,0)+IF('Suivi des temps'!$Q226='Récap par client'!R$8,'Suivi des temps'!$T226,0)+IF('Suivi des temps'!$V226='Récap par client'!R$8,'Suivi des temps'!$Y226,0)+IF('Suivi des temps'!$AA226='Récap par client'!R$8,'Suivi des temps'!$AD226,0)+IF('Suivi des temps'!$AF226='Récap par client'!R$8,'Suivi des temps'!$AI226,0)+IF('Suivi des temps'!$AK226='Récap par client'!R$8,'Suivi des temps'!$AN226,0)</f>
        <v>0</v>
      </c>
      <c r="S225" s="41">
        <f>IF('Suivi des temps'!$G226='Récap par client'!S$8,'Suivi des temps'!$J226,0)+IF('Suivi des temps'!$L226='Récap par client'!S$8,'Suivi des temps'!$O226,0)+IF('Suivi des temps'!$Q226='Récap par client'!S$8,'Suivi des temps'!$T226,0)+IF('Suivi des temps'!$V226='Récap par client'!S$8,'Suivi des temps'!$Y226,0)+IF('Suivi des temps'!$AA226='Récap par client'!S$8,'Suivi des temps'!$AD226,0)+IF('Suivi des temps'!$AF226='Récap par client'!S$8,'Suivi des temps'!$AI226,0)+IF('Suivi des temps'!$AK226='Récap par client'!S$8,'Suivi des temps'!$AN226,0)</f>
        <v>0</v>
      </c>
      <c r="T225" s="41">
        <f>IF('Suivi des temps'!$G226='Récap par client'!T$8,'Suivi des temps'!$J226,0)+IF('Suivi des temps'!$L226='Récap par client'!T$8,'Suivi des temps'!$O226,0)+IF('Suivi des temps'!$Q226='Récap par client'!T$8,'Suivi des temps'!$T226,0)+IF('Suivi des temps'!$V226='Récap par client'!T$8,'Suivi des temps'!$Y226,0)+IF('Suivi des temps'!$AA226='Récap par client'!T$8,'Suivi des temps'!$AD226,0)+IF('Suivi des temps'!$AF226='Récap par client'!T$8,'Suivi des temps'!$AI226,0)+IF('Suivi des temps'!$AK226='Récap par client'!T$8,'Suivi des temps'!$AN226,0)</f>
        <v>0</v>
      </c>
      <c r="U225" s="41">
        <f>IF('Suivi des temps'!$G226='Récap par client'!U$8,'Suivi des temps'!$J226,0)+IF('Suivi des temps'!$L226='Récap par client'!U$8,'Suivi des temps'!$O226,0)+IF('Suivi des temps'!$Q226='Récap par client'!U$8,'Suivi des temps'!$T226,0)+IF('Suivi des temps'!$V226='Récap par client'!U$8,'Suivi des temps'!$Y226,0)+IF('Suivi des temps'!$AA226='Récap par client'!U$8,'Suivi des temps'!$AD226,0)+IF('Suivi des temps'!$AF226='Récap par client'!U$8,'Suivi des temps'!$AI226,0)+IF('Suivi des temps'!$AK226='Récap par client'!U$8,'Suivi des temps'!$AN226,0)</f>
        <v>0</v>
      </c>
      <c r="V225" s="41">
        <f>IF('Suivi des temps'!$G226='Récap par client'!V$8,'Suivi des temps'!$J226,0)+IF('Suivi des temps'!$L226='Récap par client'!V$8,'Suivi des temps'!$O226,0)+IF('Suivi des temps'!$Q226='Récap par client'!V$8,'Suivi des temps'!$T226,0)+IF('Suivi des temps'!$V226='Récap par client'!V$8,'Suivi des temps'!$Y226,0)+IF('Suivi des temps'!$AA226='Récap par client'!V$8,'Suivi des temps'!$AD226,0)+IF('Suivi des temps'!$AF226='Récap par client'!V$8,'Suivi des temps'!$AI226,0)+IF('Suivi des temps'!$AK226='Récap par client'!V$8,'Suivi des temps'!$AN226,0)</f>
        <v>0</v>
      </c>
      <c r="W225" s="41">
        <f>IF('Suivi des temps'!$G226='Récap par client'!W$8,'Suivi des temps'!$J226,0)+IF('Suivi des temps'!$L226='Récap par client'!W$8,'Suivi des temps'!$O226,0)+IF('Suivi des temps'!$Q226='Récap par client'!W$8,'Suivi des temps'!$T226,0)+IF('Suivi des temps'!$V226='Récap par client'!W$8,'Suivi des temps'!$Y226,0)+IF('Suivi des temps'!$AA226='Récap par client'!W$8,'Suivi des temps'!$AD226,0)+IF('Suivi des temps'!$AF226='Récap par client'!W$8,'Suivi des temps'!$AI226,0)+IF('Suivi des temps'!$AK226='Récap par client'!W$8,'Suivi des temps'!$AN226,0)</f>
        <v>0</v>
      </c>
      <c r="X225" s="41">
        <f>IF('Suivi des temps'!$G226='Récap par client'!X$8,'Suivi des temps'!$J226,0)+IF('Suivi des temps'!$L226='Récap par client'!X$8,'Suivi des temps'!$O226,0)+IF('Suivi des temps'!$Q226='Récap par client'!X$8,'Suivi des temps'!$T226,0)+IF('Suivi des temps'!$V226='Récap par client'!X$8,'Suivi des temps'!$Y226,0)+IF('Suivi des temps'!$AA226='Récap par client'!X$8,'Suivi des temps'!$AD226,0)+IF('Suivi des temps'!$AF226='Récap par client'!X$8,'Suivi des temps'!$AI226,0)+IF('Suivi des temps'!$AK226='Récap par client'!X$8,'Suivi des temps'!$AN226,0)</f>
        <v>0</v>
      </c>
      <c r="Y225" s="41">
        <f>IF('Suivi des temps'!$G226='Récap par client'!Y$8,'Suivi des temps'!$J226,0)+IF('Suivi des temps'!$L226='Récap par client'!Y$8,'Suivi des temps'!$O226,0)+IF('Suivi des temps'!$Q226='Récap par client'!Y$8,'Suivi des temps'!$T226,0)+IF('Suivi des temps'!$V226='Récap par client'!Y$8,'Suivi des temps'!$Y226,0)+IF('Suivi des temps'!$AA226='Récap par client'!Y$8,'Suivi des temps'!$AD226,0)+IF('Suivi des temps'!$AF226='Récap par client'!Y$8,'Suivi des temps'!$AI226,0)+IF('Suivi des temps'!$AK226='Récap par client'!Y$8,'Suivi des temps'!$AN226,0)</f>
        <v>0</v>
      </c>
      <c r="Z225" s="41">
        <f>IF('Suivi des temps'!$G226='Récap par client'!Z$8,'Suivi des temps'!$J226,0)+IF('Suivi des temps'!$L226='Récap par client'!Z$8,'Suivi des temps'!$O226,0)+IF('Suivi des temps'!$Q226='Récap par client'!Z$8,'Suivi des temps'!$T226,0)+IF('Suivi des temps'!$V226='Récap par client'!Z$8,'Suivi des temps'!$Y226,0)+IF('Suivi des temps'!$AA226='Récap par client'!Z$8,'Suivi des temps'!$AD226,0)+IF('Suivi des temps'!$AF226='Récap par client'!Z$8,'Suivi des temps'!$AI226,0)+IF('Suivi des temps'!$AK226='Récap par client'!Z$8,'Suivi des temps'!$AN226,0)</f>
        <v>0</v>
      </c>
      <c r="AA225" s="45">
        <f t="shared" si="19"/>
        <v>0</v>
      </c>
    </row>
    <row r="226" spans="2:27" ht="20.8" customHeight="1" x14ac:dyDescent="0.25">
      <c r="B226" s="25" t="str">
        <f t="shared" si="15"/>
        <v/>
      </c>
      <c r="C226" s="23" t="str">
        <f t="shared" si="16"/>
        <v/>
      </c>
      <c r="D226" s="17">
        <f t="shared" si="17"/>
        <v>45509</v>
      </c>
      <c r="E226" s="32" t="str">
        <f t="shared" si="18"/>
        <v>Lundi</v>
      </c>
      <c r="F226" s="41">
        <f>IF('Suivi des temps'!$G227='Récap par client'!F$8,'Suivi des temps'!$J227,0)+IF('Suivi des temps'!$L227='Récap par client'!F$8,'Suivi des temps'!$O227,0)+IF('Suivi des temps'!$Q227='Récap par client'!F$8,'Suivi des temps'!$T227,0)+IF('Suivi des temps'!$V227='Récap par client'!F$8,'Suivi des temps'!$Y227,0)+IF('Suivi des temps'!$AA227='Récap par client'!F$8,'Suivi des temps'!$AD227,0)+IF('Suivi des temps'!$AF227='Récap par client'!F$8,'Suivi des temps'!$AI227,0)+IF('Suivi des temps'!$AK227='Récap par client'!F$8,'Suivi des temps'!$AN227,0)</f>
        <v>0</v>
      </c>
      <c r="G226" s="41">
        <f>IF('Suivi des temps'!$G227='Récap par client'!G$8,'Suivi des temps'!$J227,0)+IF('Suivi des temps'!$L227='Récap par client'!G$8,'Suivi des temps'!$O227,0)+IF('Suivi des temps'!$Q227='Récap par client'!G$8,'Suivi des temps'!$T227,0)+IF('Suivi des temps'!$V227='Récap par client'!G$8,'Suivi des temps'!$Y227,0)+IF('Suivi des temps'!$AA227='Récap par client'!G$8,'Suivi des temps'!$AD227,0)+IF('Suivi des temps'!$AF227='Récap par client'!G$8,'Suivi des temps'!$AI227,0)+IF('Suivi des temps'!$AK227='Récap par client'!G$8,'Suivi des temps'!$AN227,0)</f>
        <v>0</v>
      </c>
      <c r="H226" s="41">
        <f>IF('Suivi des temps'!$G227='Récap par client'!H$8,'Suivi des temps'!$J227,0)+IF('Suivi des temps'!$L227='Récap par client'!H$8,'Suivi des temps'!$O227,0)+IF('Suivi des temps'!$Q227='Récap par client'!H$8,'Suivi des temps'!$T227,0)+IF('Suivi des temps'!$V227='Récap par client'!H$8,'Suivi des temps'!$Y227,0)+IF('Suivi des temps'!$AA227='Récap par client'!H$8,'Suivi des temps'!$AD227,0)+IF('Suivi des temps'!$AF227='Récap par client'!H$8,'Suivi des temps'!$AI227,0)+IF('Suivi des temps'!$AK227='Récap par client'!H$8,'Suivi des temps'!$AN227,0)</f>
        <v>0</v>
      </c>
      <c r="I226" s="41">
        <f>IF('Suivi des temps'!$G227='Récap par client'!I$8,'Suivi des temps'!$J227,0)+IF('Suivi des temps'!$L227='Récap par client'!I$8,'Suivi des temps'!$O227,0)+IF('Suivi des temps'!$Q227='Récap par client'!I$8,'Suivi des temps'!$T227,0)+IF('Suivi des temps'!$V227='Récap par client'!I$8,'Suivi des temps'!$Y227,0)+IF('Suivi des temps'!$AA227='Récap par client'!I$8,'Suivi des temps'!$AD227,0)+IF('Suivi des temps'!$AF227='Récap par client'!I$8,'Suivi des temps'!$AI227,0)+IF('Suivi des temps'!$AK227='Récap par client'!I$8,'Suivi des temps'!$AN227,0)</f>
        <v>0</v>
      </c>
      <c r="J226" s="41">
        <f>IF('Suivi des temps'!$G227='Récap par client'!J$8,'Suivi des temps'!$J227,0)+IF('Suivi des temps'!$L227='Récap par client'!J$8,'Suivi des temps'!$O227,0)+IF('Suivi des temps'!$Q227='Récap par client'!J$8,'Suivi des temps'!$T227,0)+IF('Suivi des temps'!$V227='Récap par client'!J$8,'Suivi des temps'!$Y227,0)+IF('Suivi des temps'!$AA227='Récap par client'!J$8,'Suivi des temps'!$AD227,0)+IF('Suivi des temps'!$AF227='Récap par client'!J$8,'Suivi des temps'!$AI227,0)+IF('Suivi des temps'!$AK227='Récap par client'!J$8,'Suivi des temps'!$AN227,0)</f>
        <v>0</v>
      </c>
      <c r="K226" s="41">
        <f>IF('Suivi des temps'!$G227='Récap par client'!K$8,'Suivi des temps'!$J227,0)+IF('Suivi des temps'!$L227='Récap par client'!K$8,'Suivi des temps'!$O227,0)+IF('Suivi des temps'!$Q227='Récap par client'!K$8,'Suivi des temps'!$T227,0)+IF('Suivi des temps'!$V227='Récap par client'!K$8,'Suivi des temps'!$Y227,0)+IF('Suivi des temps'!$AA227='Récap par client'!K$8,'Suivi des temps'!$AD227,0)+IF('Suivi des temps'!$AF227='Récap par client'!K$8,'Suivi des temps'!$AI227,0)+IF('Suivi des temps'!$AK227='Récap par client'!K$8,'Suivi des temps'!$AN227,0)</f>
        <v>0</v>
      </c>
      <c r="L226" s="41">
        <f>IF('Suivi des temps'!$G227='Récap par client'!L$8,'Suivi des temps'!$J227,0)+IF('Suivi des temps'!$L227='Récap par client'!L$8,'Suivi des temps'!$O227,0)+IF('Suivi des temps'!$Q227='Récap par client'!L$8,'Suivi des temps'!$T227,0)+IF('Suivi des temps'!$V227='Récap par client'!L$8,'Suivi des temps'!$Y227,0)+IF('Suivi des temps'!$AA227='Récap par client'!L$8,'Suivi des temps'!$AD227,0)+IF('Suivi des temps'!$AF227='Récap par client'!L$8,'Suivi des temps'!$AI227,0)+IF('Suivi des temps'!$AK227='Récap par client'!L$8,'Suivi des temps'!$AN227,0)</f>
        <v>0</v>
      </c>
      <c r="M226" s="41">
        <f>IF('Suivi des temps'!$G227='Récap par client'!M$8,'Suivi des temps'!$J227,0)+IF('Suivi des temps'!$L227='Récap par client'!M$8,'Suivi des temps'!$O227,0)+IF('Suivi des temps'!$Q227='Récap par client'!M$8,'Suivi des temps'!$T227,0)+IF('Suivi des temps'!$V227='Récap par client'!M$8,'Suivi des temps'!$Y227,0)+IF('Suivi des temps'!$AA227='Récap par client'!M$8,'Suivi des temps'!$AD227,0)+IF('Suivi des temps'!$AF227='Récap par client'!M$8,'Suivi des temps'!$AI227,0)+IF('Suivi des temps'!$AK227='Récap par client'!M$8,'Suivi des temps'!$AN227,0)</f>
        <v>0</v>
      </c>
      <c r="N226" s="41">
        <f>IF('Suivi des temps'!$G227='Récap par client'!N$8,'Suivi des temps'!$J227,0)+IF('Suivi des temps'!$L227='Récap par client'!N$8,'Suivi des temps'!$O227,0)+IF('Suivi des temps'!$Q227='Récap par client'!N$8,'Suivi des temps'!$T227,0)+IF('Suivi des temps'!$V227='Récap par client'!N$8,'Suivi des temps'!$Y227,0)+IF('Suivi des temps'!$AA227='Récap par client'!N$8,'Suivi des temps'!$AD227,0)+IF('Suivi des temps'!$AF227='Récap par client'!N$8,'Suivi des temps'!$AI227,0)+IF('Suivi des temps'!$AK227='Récap par client'!N$8,'Suivi des temps'!$AN227,0)</f>
        <v>0</v>
      </c>
      <c r="O226" s="41">
        <f>IF('Suivi des temps'!$G227='Récap par client'!O$8,'Suivi des temps'!$J227,0)+IF('Suivi des temps'!$L227='Récap par client'!O$8,'Suivi des temps'!$O227,0)+IF('Suivi des temps'!$Q227='Récap par client'!O$8,'Suivi des temps'!$T227,0)+IF('Suivi des temps'!$V227='Récap par client'!O$8,'Suivi des temps'!$Y227,0)+IF('Suivi des temps'!$AA227='Récap par client'!O$8,'Suivi des temps'!$AD227,0)+IF('Suivi des temps'!$AF227='Récap par client'!O$8,'Suivi des temps'!$AI227,0)+IF('Suivi des temps'!$AK227='Récap par client'!O$8,'Suivi des temps'!$AN227,0)</f>
        <v>0</v>
      </c>
      <c r="P226" s="41">
        <f>IF('Suivi des temps'!$G227='Récap par client'!P$8,'Suivi des temps'!$J227,0)+IF('Suivi des temps'!$L227='Récap par client'!P$8,'Suivi des temps'!$O227,0)+IF('Suivi des temps'!$Q227='Récap par client'!P$8,'Suivi des temps'!$T227,0)+IF('Suivi des temps'!$V227='Récap par client'!P$8,'Suivi des temps'!$Y227,0)+IF('Suivi des temps'!$AA227='Récap par client'!P$8,'Suivi des temps'!$AD227,0)+IF('Suivi des temps'!$AF227='Récap par client'!P$8,'Suivi des temps'!$AI227,0)+IF('Suivi des temps'!$AK227='Récap par client'!P$8,'Suivi des temps'!$AN227,0)</f>
        <v>0</v>
      </c>
      <c r="Q226" s="41">
        <f>IF('Suivi des temps'!$G227='Récap par client'!Q$8,'Suivi des temps'!$J227,0)+IF('Suivi des temps'!$L227='Récap par client'!Q$8,'Suivi des temps'!$O227,0)+IF('Suivi des temps'!$Q227='Récap par client'!Q$8,'Suivi des temps'!$T227,0)+IF('Suivi des temps'!$V227='Récap par client'!Q$8,'Suivi des temps'!$Y227,0)+IF('Suivi des temps'!$AA227='Récap par client'!Q$8,'Suivi des temps'!$AD227,0)+IF('Suivi des temps'!$AF227='Récap par client'!Q$8,'Suivi des temps'!$AI227,0)+IF('Suivi des temps'!$AK227='Récap par client'!Q$8,'Suivi des temps'!$AN227,0)</f>
        <v>0</v>
      </c>
      <c r="R226" s="41">
        <f>IF('Suivi des temps'!$G227='Récap par client'!R$8,'Suivi des temps'!$J227,0)+IF('Suivi des temps'!$L227='Récap par client'!R$8,'Suivi des temps'!$O227,0)+IF('Suivi des temps'!$Q227='Récap par client'!R$8,'Suivi des temps'!$T227,0)+IF('Suivi des temps'!$V227='Récap par client'!R$8,'Suivi des temps'!$Y227,0)+IF('Suivi des temps'!$AA227='Récap par client'!R$8,'Suivi des temps'!$AD227,0)+IF('Suivi des temps'!$AF227='Récap par client'!R$8,'Suivi des temps'!$AI227,0)+IF('Suivi des temps'!$AK227='Récap par client'!R$8,'Suivi des temps'!$AN227,0)</f>
        <v>0</v>
      </c>
      <c r="S226" s="41">
        <f>IF('Suivi des temps'!$G227='Récap par client'!S$8,'Suivi des temps'!$J227,0)+IF('Suivi des temps'!$L227='Récap par client'!S$8,'Suivi des temps'!$O227,0)+IF('Suivi des temps'!$Q227='Récap par client'!S$8,'Suivi des temps'!$T227,0)+IF('Suivi des temps'!$V227='Récap par client'!S$8,'Suivi des temps'!$Y227,0)+IF('Suivi des temps'!$AA227='Récap par client'!S$8,'Suivi des temps'!$AD227,0)+IF('Suivi des temps'!$AF227='Récap par client'!S$8,'Suivi des temps'!$AI227,0)+IF('Suivi des temps'!$AK227='Récap par client'!S$8,'Suivi des temps'!$AN227,0)</f>
        <v>0</v>
      </c>
      <c r="T226" s="41">
        <f>IF('Suivi des temps'!$G227='Récap par client'!T$8,'Suivi des temps'!$J227,0)+IF('Suivi des temps'!$L227='Récap par client'!T$8,'Suivi des temps'!$O227,0)+IF('Suivi des temps'!$Q227='Récap par client'!T$8,'Suivi des temps'!$T227,0)+IF('Suivi des temps'!$V227='Récap par client'!T$8,'Suivi des temps'!$Y227,0)+IF('Suivi des temps'!$AA227='Récap par client'!T$8,'Suivi des temps'!$AD227,0)+IF('Suivi des temps'!$AF227='Récap par client'!T$8,'Suivi des temps'!$AI227,0)+IF('Suivi des temps'!$AK227='Récap par client'!T$8,'Suivi des temps'!$AN227,0)</f>
        <v>0</v>
      </c>
      <c r="U226" s="41">
        <f>IF('Suivi des temps'!$G227='Récap par client'!U$8,'Suivi des temps'!$J227,0)+IF('Suivi des temps'!$L227='Récap par client'!U$8,'Suivi des temps'!$O227,0)+IF('Suivi des temps'!$Q227='Récap par client'!U$8,'Suivi des temps'!$T227,0)+IF('Suivi des temps'!$V227='Récap par client'!U$8,'Suivi des temps'!$Y227,0)+IF('Suivi des temps'!$AA227='Récap par client'!U$8,'Suivi des temps'!$AD227,0)+IF('Suivi des temps'!$AF227='Récap par client'!U$8,'Suivi des temps'!$AI227,0)+IF('Suivi des temps'!$AK227='Récap par client'!U$8,'Suivi des temps'!$AN227,0)</f>
        <v>0</v>
      </c>
      <c r="V226" s="41">
        <f>IF('Suivi des temps'!$G227='Récap par client'!V$8,'Suivi des temps'!$J227,0)+IF('Suivi des temps'!$L227='Récap par client'!V$8,'Suivi des temps'!$O227,0)+IF('Suivi des temps'!$Q227='Récap par client'!V$8,'Suivi des temps'!$T227,0)+IF('Suivi des temps'!$V227='Récap par client'!V$8,'Suivi des temps'!$Y227,0)+IF('Suivi des temps'!$AA227='Récap par client'!V$8,'Suivi des temps'!$AD227,0)+IF('Suivi des temps'!$AF227='Récap par client'!V$8,'Suivi des temps'!$AI227,0)+IF('Suivi des temps'!$AK227='Récap par client'!V$8,'Suivi des temps'!$AN227,0)</f>
        <v>0</v>
      </c>
      <c r="W226" s="41">
        <f>IF('Suivi des temps'!$G227='Récap par client'!W$8,'Suivi des temps'!$J227,0)+IF('Suivi des temps'!$L227='Récap par client'!W$8,'Suivi des temps'!$O227,0)+IF('Suivi des temps'!$Q227='Récap par client'!W$8,'Suivi des temps'!$T227,0)+IF('Suivi des temps'!$V227='Récap par client'!W$8,'Suivi des temps'!$Y227,0)+IF('Suivi des temps'!$AA227='Récap par client'!W$8,'Suivi des temps'!$AD227,0)+IF('Suivi des temps'!$AF227='Récap par client'!W$8,'Suivi des temps'!$AI227,0)+IF('Suivi des temps'!$AK227='Récap par client'!W$8,'Suivi des temps'!$AN227,0)</f>
        <v>0</v>
      </c>
      <c r="X226" s="41">
        <f>IF('Suivi des temps'!$G227='Récap par client'!X$8,'Suivi des temps'!$J227,0)+IF('Suivi des temps'!$L227='Récap par client'!X$8,'Suivi des temps'!$O227,0)+IF('Suivi des temps'!$Q227='Récap par client'!X$8,'Suivi des temps'!$T227,0)+IF('Suivi des temps'!$V227='Récap par client'!X$8,'Suivi des temps'!$Y227,0)+IF('Suivi des temps'!$AA227='Récap par client'!X$8,'Suivi des temps'!$AD227,0)+IF('Suivi des temps'!$AF227='Récap par client'!X$8,'Suivi des temps'!$AI227,0)+IF('Suivi des temps'!$AK227='Récap par client'!X$8,'Suivi des temps'!$AN227,0)</f>
        <v>0</v>
      </c>
      <c r="Y226" s="41">
        <f>IF('Suivi des temps'!$G227='Récap par client'!Y$8,'Suivi des temps'!$J227,0)+IF('Suivi des temps'!$L227='Récap par client'!Y$8,'Suivi des temps'!$O227,0)+IF('Suivi des temps'!$Q227='Récap par client'!Y$8,'Suivi des temps'!$T227,0)+IF('Suivi des temps'!$V227='Récap par client'!Y$8,'Suivi des temps'!$Y227,0)+IF('Suivi des temps'!$AA227='Récap par client'!Y$8,'Suivi des temps'!$AD227,0)+IF('Suivi des temps'!$AF227='Récap par client'!Y$8,'Suivi des temps'!$AI227,0)+IF('Suivi des temps'!$AK227='Récap par client'!Y$8,'Suivi des temps'!$AN227,0)</f>
        <v>0</v>
      </c>
      <c r="Z226" s="41">
        <f>IF('Suivi des temps'!$G227='Récap par client'!Z$8,'Suivi des temps'!$J227,0)+IF('Suivi des temps'!$L227='Récap par client'!Z$8,'Suivi des temps'!$O227,0)+IF('Suivi des temps'!$Q227='Récap par client'!Z$8,'Suivi des temps'!$T227,0)+IF('Suivi des temps'!$V227='Récap par client'!Z$8,'Suivi des temps'!$Y227,0)+IF('Suivi des temps'!$AA227='Récap par client'!Z$8,'Suivi des temps'!$AD227,0)+IF('Suivi des temps'!$AF227='Récap par client'!Z$8,'Suivi des temps'!$AI227,0)+IF('Suivi des temps'!$AK227='Récap par client'!Z$8,'Suivi des temps'!$AN227,0)</f>
        <v>0</v>
      </c>
      <c r="AA226" s="45">
        <f t="shared" si="19"/>
        <v>0</v>
      </c>
    </row>
    <row r="227" spans="2:27" ht="20.8" customHeight="1" x14ac:dyDescent="0.25">
      <c r="B227" s="25" t="str">
        <f t="shared" si="15"/>
        <v/>
      </c>
      <c r="C227" s="23" t="str">
        <f t="shared" si="16"/>
        <v/>
      </c>
      <c r="D227" s="17">
        <f t="shared" si="17"/>
        <v>45510</v>
      </c>
      <c r="E227" s="32" t="str">
        <f t="shared" si="18"/>
        <v>Mardi</v>
      </c>
      <c r="F227" s="41">
        <f>IF('Suivi des temps'!$G228='Récap par client'!F$8,'Suivi des temps'!$J228,0)+IF('Suivi des temps'!$L228='Récap par client'!F$8,'Suivi des temps'!$O228,0)+IF('Suivi des temps'!$Q228='Récap par client'!F$8,'Suivi des temps'!$T228,0)+IF('Suivi des temps'!$V228='Récap par client'!F$8,'Suivi des temps'!$Y228,0)+IF('Suivi des temps'!$AA228='Récap par client'!F$8,'Suivi des temps'!$AD228,0)+IF('Suivi des temps'!$AF228='Récap par client'!F$8,'Suivi des temps'!$AI228,0)+IF('Suivi des temps'!$AK228='Récap par client'!F$8,'Suivi des temps'!$AN228,0)</f>
        <v>0</v>
      </c>
      <c r="G227" s="41">
        <f>IF('Suivi des temps'!$G228='Récap par client'!G$8,'Suivi des temps'!$J228,0)+IF('Suivi des temps'!$L228='Récap par client'!G$8,'Suivi des temps'!$O228,0)+IF('Suivi des temps'!$Q228='Récap par client'!G$8,'Suivi des temps'!$T228,0)+IF('Suivi des temps'!$V228='Récap par client'!G$8,'Suivi des temps'!$Y228,0)+IF('Suivi des temps'!$AA228='Récap par client'!G$8,'Suivi des temps'!$AD228,0)+IF('Suivi des temps'!$AF228='Récap par client'!G$8,'Suivi des temps'!$AI228,0)+IF('Suivi des temps'!$AK228='Récap par client'!G$8,'Suivi des temps'!$AN228,0)</f>
        <v>0</v>
      </c>
      <c r="H227" s="41">
        <f>IF('Suivi des temps'!$G228='Récap par client'!H$8,'Suivi des temps'!$J228,0)+IF('Suivi des temps'!$L228='Récap par client'!H$8,'Suivi des temps'!$O228,0)+IF('Suivi des temps'!$Q228='Récap par client'!H$8,'Suivi des temps'!$T228,0)+IF('Suivi des temps'!$V228='Récap par client'!H$8,'Suivi des temps'!$Y228,0)+IF('Suivi des temps'!$AA228='Récap par client'!H$8,'Suivi des temps'!$AD228,0)+IF('Suivi des temps'!$AF228='Récap par client'!H$8,'Suivi des temps'!$AI228,0)+IF('Suivi des temps'!$AK228='Récap par client'!H$8,'Suivi des temps'!$AN228,0)</f>
        <v>0</v>
      </c>
      <c r="I227" s="41">
        <f>IF('Suivi des temps'!$G228='Récap par client'!I$8,'Suivi des temps'!$J228,0)+IF('Suivi des temps'!$L228='Récap par client'!I$8,'Suivi des temps'!$O228,0)+IF('Suivi des temps'!$Q228='Récap par client'!I$8,'Suivi des temps'!$T228,0)+IF('Suivi des temps'!$V228='Récap par client'!I$8,'Suivi des temps'!$Y228,0)+IF('Suivi des temps'!$AA228='Récap par client'!I$8,'Suivi des temps'!$AD228,0)+IF('Suivi des temps'!$AF228='Récap par client'!I$8,'Suivi des temps'!$AI228,0)+IF('Suivi des temps'!$AK228='Récap par client'!I$8,'Suivi des temps'!$AN228,0)</f>
        <v>0</v>
      </c>
      <c r="J227" s="41">
        <f>IF('Suivi des temps'!$G228='Récap par client'!J$8,'Suivi des temps'!$J228,0)+IF('Suivi des temps'!$L228='Récap par client'!J$8,'Suivi des temps'!$O228,0)+IF('Suivi des temps'!$Q228='Récap par client'!J$8,'Suivi des temps'!$T228,0)+IF('Suivi des temps'!$V228='Récap par client'!J$8,'Suivi des temps'!$Y228,0)+IF('Suivi des temps'!$AA228='Récap par client'!J$8,'Suivi des temps'!$AD228,0)+IF('Suivi des temps'!$AF228='Récap par client'!J$8,'Suivi des temps'!$AI228,0)+IF('Suivi des temps'!$AK228='Récap par client'!J$8,'Suivi des temps'!$AN228,0)</f>
        <v>0</v>
      </c>
      <c r="K227" s="41">
        <f>IF('Suivi des temps'!$G228='Récap par client'!K$8,'Suivi des temps'!$J228,0)+IF('Suivi des temps'!$L228='Récap par client'!K$8,'Suivi des temps'!$O228,0)+IF('Suivi des temps'!$Q228='Récap par client'!K$8,'Suivi des temps'!$T228,0)+IF('Suivi des temps'!$V228='Récap par client'!K$8,'Suivi des temps'!$Y228,0)+IF('Suivi des temps'!$AA228='Récap par client'!K$8,'Suivi des temps'!$AD228,0)+IF('Suivi des temps'!$AF228='Récap par client'!K$8,'Suivi des temps'!$AI228,0)+IF('Suivi des temps'!$AK228='Récap par client'!K$8,'Suivi des temps'!$AN228,0)</f>
        <v>0</v>
      </c>
      <c r="L227" s="41">
        <f>IF('Suivi des temps'!$G228='Récap par client'!L$8,'Suivi des temps'!$J228,0)+IF('Suivi des temps'!$L228='Récap par client'!L$8,'Suivi des temps'!$O228,0)+IF('Suivi des temps'!$Q228='Récap par client'!L$8,'Suivi des temps'!$T228,0)+IF('Suivi des temps'!$V228='Récap par client'!L$8,'Suivi des temps'!$Y228,0)+IF('Suivi des temps'!$AA228='Récap par client'!L$8,'Suivi des temps'!$AD228,0)+IF('Suivi des temps'!$AF228='Récap par client'!L$8,'Suivi des temps'!$AI228,0)+IF('Suivi des temps'!$AK228='Récap par client'!L$8,'Suivi des temps'!$AN228,0)</f>
        <v>0</v>
      </c>
      <c r="M227" s="41">
        <f>IF('Suivi des temps'!$G228='Récap par client'!M$8,'Suivi des temps'!$J228,0)+IF('Suivi des temps'!$L228='Récap par client'!M$8,'Suivi des temps'!$O228,0)+IF('Suivi des temps'!$Q228='Récap par client'!M$8,'Suivi des temps'!$T228,0)+IF('Suivi des temps'!$V228='Récap par client'!M$8,'Suivi des temps'!$Y228,0)+IF('Suivi des temps'!$AA228='Récap par client'!M$8,'Suivi des temps'!$AD228,0)+IF('Suivi des temps'!$AF228='Récap par client'!M$8,'Suivi des temps'!$AI228,0)+IF('Suivi des temps'!$AK228='Récap par client'!M$8,'Suivi des temps'!$AN228,0)</f>
        <v>0</v>
      </c>
      <c r="N227" s="41">
        <f>IF('Suivi des temps'!$G228='Récap par client'!N$8,'Suivi des temps'!$J228,0)+IF('Suivi des temps'!$L228='Récap par client'!N$8,'Suivi des temps'!$O228,0)+IF('Suivi des temps'!$Q228='Récap par client'!N$8,'Suivi des temps'!$T228,0)+IF('Suivi des temps'!$V228='Récap par client'!N$8,'Suivi des temps'!$Y228,0)+IF('Suivi des temps'!$AA228='Récap par client'!N$8,'Suivi des temps'!$AD228,0)+IF('Suivi des temps'!$AF228='Récap par client'!N$8,'Suivi des temps'!$AI228,0)+IF('Suivi des temps'!$AK228='Récap par client'!N$8,'Suivi des temps'!$AN228,0)</f>
        <v>0</v>
      </c>
      <c r="O227" s="41">
        <f>IF('Suivi des temps'!$G228='Récap par client'!O$8,'Suivi des temps'!$J228,0)+IF('Suivi des temps'!$L228='Récap par client'!O$8,'Suivi des temps'!$O228,0)+IF('Suivi des temps'!$Q228='Récap par client'!O$8,'Suivi des temps'!$T228,0)+IF('Suivi des temps'!$V228='Récap par client'!O$8,'Suivi des temps'!$Y228,0)+IF('Suivi des temps'!$AA228='Récap par client'!O$8,'Suivi des temps'!$AD228,0)+IF('Suivi des temps'!$AF228='Récap par client'!O$8,'Suivi des temps'!$AI228,0)+IF('Suivi des temps'!$AK228='Récap par client'!O$8,'Suivi des temps'!$AN228,0)</f>
        <v>0</v>
      </c>
      <c r="P227" s="41">
        <f>IF('Suivi des temps'!$G228='Récap par client'!P$8,'Suivi des temps'!$J228,0)+IF('Suivi des temps'!$L228='Récap par client'!P$8,'Suivi des temps'!$O228,0)+IF('Suivi des temps'!$Q228='Récap par client'!P$8,'Suivi des temps'!$T228,0)+IF('Suivi des temps'!$V228='Récap par client'!P$8,'Suivi des temps'!$Y228,0)+IF('Suivi des temps'!$AA228='Récap par client'!P$8,'Suivi des temps'!$AD228,0)+IF('Suivi des temps'!$AF228='Récap par client'!P$8,'Suivi des temps'!$AI228,0)+IF('Suivi des temps'!$AK228='Récap par client'!P$8,'Suivi des temps'!$AN228,0)</f>
        <v>0</v>
      </c>
      <c r="Q227" s="41">
        <f>IF('Suivi des temps'!$G228='Récap par client'!Q$8,'Suivi des temps'!$J228,0)+IF('Suivi des temps'!$L228='Récap par client'!Q$8,'Suivi des temps'!$O228,0)+IF('Suivi des temps'!$Q228='Récap par client'!Q$8,'Suivi des temps'!$T228,0)+IF('Suivi des temps'!$V228='Récap par client'!Q$8,'Suivi des temps'!$Y228,0)+IF('Suivi des temps'!$AA228='Récap par client'!Q$8,'Suivi des temps'!$AD228,0)+IF('Suivi des temps'!$AF228='Récap par client'!Q$8,'Suivi des temps'!$AI228,0)+IF('Suivi des temps'!$AK228='Récap par client'!Q$8,'Suivi des temps'!$AN228,0)</f>
        <v>0</v>
      </c>
      <c r="R227" s="41">
        <f>IF('Suivi des temps'!$G228='Récap par client'!R$8,'Suivi des temps'!$J228,0)+IF('Suivi des temps'!$L228='Récap par client'!R$8,'Suivi des temps'!$O228,0)+IF('Suivi des temps'!$Q228='Récap par client'!R$8,'Suivi des temps'!$T228,0)+IF('Suivi des temps'!$V228='Récap par client'!R$8,'Suivi des temps'!$Y228,0)+IF('Suivi des temps'!$AA228='Récap par client'!R$8,'Suivi des temps'!$AD228,0)+IF('Suivi des temps'!$AF228='Récap par client'!R$8,'Suivi des temps'!$AI228,0)+IF('Suivi des temps'!$AK228='Récap par client'!R$8,'Suivi des temps'!$AN228,0)</f>
        <v>0</v>
      </c>
      <c r="S227" s="41">
        <f>IF('Suivi des temps'!$G228='Récap par client'!S$8,'Suivi des temps'!$J228,0)+IF('Suivi des temps'!$L228='Récap par client'!S$8,'Suivi des temps'!$O228,0)+IF('Suivi des temps'!$Q228='Récap par client'!S$8,'Suivi des temps'!$T228,0)+IF('Suivi des temps'!$V228='Récap par client'!S$8,'Suivi des temps'!$Y228,0)+IF('Suivi des temps'!$AA228='Récap par client'!S$8,'Suivi des temps'!$AD228,0)+IF('Suivi des temps'!$AF228='Récap par client'!S$8,'Suivi des temps'!$AI228,0)+IF('Suivi des temps'!$AK228='Récap par client'!S$8,'Suivi des temps'!$AN228,0)</f>
        <v>0</v>
      </c>
      <c r="T227" s="41">
        <f>IF('Suivi des temps'!$G228='Récap par client'!T$8,'Suivi des temps'!$J228,0)+IF('Suivi des temps'!$L228='Récap par client'!T$8,'Suivi des temps'!$O228,0)+IF('Suivi des temps'!$Q228='Récap par client'!T$8,'Suivi des temps'!$T228,0)+IF('Suivi des temps'!$V228='Récap par client'!T$8,'Suivi des temps'!$Y228,0)+IF('Suivi des temps'!$AA228='Récap par client'!T$8,'Suivi des temps'!$AD228,0)+IF('Suivi des temps'!$AF228='Récap par client'!T$8,'Suivi des temps'!$AI228,0)+IF('Suivi des temps'!$AK228='Récap par client'!T$8,'Suivi des temps'!$AN228,0)</f>
        <v>0</v>
      </c>
      <c r="U227" s="41">
        <f>IF('Suivi des temps'!$G228='Récap par client'!U$8,'Suivi des temps'!$J228,0)+IF('Suivi des temps'!$L228='Récap par client'!U$8,'Suivi des temps'!$O228,0)+IF('Suivi des temps'!$Q228='Récap par client'!U$8,'Suivi des temps'!$T228,0)+IF('Suivi des temps'!$V228='Récap par client'!U$8,'Suivi des temps'!$Y228,0)+IF('Suivi des temps'!$AA228='Récap par client'!U$8,'Suivi des temps'!$AD228,0)+IF('Suivi des temps'!$AF228='Récap par client'!U$8,'Suivi des temps'!$AI228,0)+IF('Suivi des temps'!$AK228='Récap par client'!U$8,'Suivi des temps'!$AN228,0)</f>
        <v>0</v>
      </c>
      <c r="V227" s="41">
        <f>IF('Suivi des temps'!$G228='Récap par client'!V$8,'Suivi des temps'!$J228,0)+IF('Suivi des temps'!$L228='Récap par client'!V$8,'Suivi des temps'!$O228,0)+IF('Suivi des temps'!$Q228='Récap par client'!V$8,'Suivi des temps'!$T228,0)+IF('Suivi des temps'!$V228='Récap par client'!V$8,'Suivi des temps'!$Y228,0)+IF('Suivi des temps'!$AA228='Récap par client'!V$8,'Suivi des temps'!$AD228,0)+IF('Suivi des temps'!$AF228='Récap par client'!V$8,'Suivi des temps'!$AI228,0)+IF('Suivi des temps'!$AK228='Récap par client'!V$8,'Suivi des temps'!$AN228,0)</f>
        <v>0</v>
      </c>
      <c r="W227" s="41">
        <f>IF('Suivi des temps'!$G228='Récap par client'!W$8,'Suivi des temps'!$J228,0)+IF('Suivi des temps'!$L228='Récap par client'!W$8,'Suivi des temps'!$O228,0)+IF('Suivi des temps'!$Q228='Récap par client'!W$8,'Suivi des temps'!$T228,0)+IF('Suivi des temps'!$V228='Récap par client'!W$8,'Suivi des temps'!$Y228,0)+IF('Suivi des temps'!$AA228='Récap par client'!W$8,'Suivi des temps'!$AD228,0)+IF('Suivi des temps'!$AF228='Récap par client'!W$8,'Suivi des temps'!$AI228,0)+IF('Suivi des temps'!$AK228='Récap par client'!W$8,'Suivi des temps'!$AN228,0)</f>
        <v>0</v>
      </c>
      <c r="X227" s="41">
        <f>IF('Suivi des temps'!$G228='Récap par client'!X$8,'Suivi des temps'!$J228,0)+IF('Suivi des temps'!$L228='Récap par client'!X$8,'Suivi des temps'!$O228,0)+IF('Suivi des temps'!$Q228='Récap par client'!X$8,'Suivi des temps'!$T228,0)+IF('Suivi des temps'!$V228='Récap par client'!X$8,'Suivi des temps'!$Y228,0)+IF('Suivi des temps'!$AA228='Récap par client'!X$8,'Suivi des temps'!$AD228,0)+IF('Suivi des temps'!$AF228='Récap par client'!X$8,'Suivi des temps'!$AI228,0)+IF('Suivi des temps'!$AK228='Récap par client'!X$8,'Suivi des temps'!$AN228,0)</f>
        <v>0</v>
      </c>
      <c r="Y227" s="41">
        <f>IF('Suivi des temps'!$G228='Récap par client'!Y$8,'Suivi des temps'!$J228,0)+IF('Suivi des temps'!$L228='Récap par client'!Y$8,'Suivi des temps'!$O228,0)+IF('Suivi des temps'!$Q228='Récap par client'!Y$8,'Suivi des temps'!$T228,0)+IF('Suivi des temps'!$V228='Récap par client'!Y$8,'Suivi des temps'!$Y228,0)+IF('Suivi des temps'!$AA228='Récap par client'!Y$8,'Suivi des temps'!$AD228,0)+IF('Suivi des temps'!$AF228='Récap par client'!Y$8,'Suivi des temps'!$AI228,0)+IF('Suivi des temps'!$AK228='Récap par client'!Y$8,'Suivi des temps'!$AN228,0)</f>
        <v>0</v>
      </c>
      <c r="Z227" s="41">
        <f>IF('Suivi des temps'!$G228='Récap par client'!Z$8,'Suivi des temps'!$J228,0)+IF('Suivi des temps'!$L228='Récap par client'!Z$8,'Suivi des temps'!$O228,0)+IF('Suivi des temps'!$Q228='Récap par client'!Z$8,'Suivi des temps'!$T228,0)+IF('Suivi des temps'!$V228='Récap par client'!Z$8,'Suivi des temps'!$Y228,0)+IF('Suivi des temps'!$AA228='Récap par client'!Z$8,'Suivi des temps'!$AD228,0)+IF('Suivi des temps'!$AF228='Récap par client'!Z$8,'Suivi des temps'!$AI228,0)+IF('Suivi des temps'!$AK228='Récap par client'!Z$8,'Suivi des temps'!$AN228,0)</f>
        <v>0</v>
      </c>
      <c r="AA227" s="45">
        <f t="shared" si="19"/>
        <v>0</v>
      </c>
    </row>
    <row r="228" spans="2:27" ht="20.8" customHeight="1" x14ac:dyDescent="0.25">
      <c r="B228" s="25" t="str">
        <f t="shared" si="15"/>
        <v/>
      </c>
      <c r="C228" s="23" t="str">
        <f t="shared" si="16"/>
        <v/>
      </c>
      <c r="D228" s="17">
        <f t="shared" si="17"/>
        <v>45511</v>
      </c>
      <c r="E228" s="32" t="str">
        <f t="shared" si="18"/>
        <v>Mercredi</v>
      </c>
      <c r="F228" s="41">
        <f>IF('Suivi des temps'!$G229='Récap par client'!F$8,'Suivi des temps'!$J229,0)+IF('Suivi des temps'!$L229='Récap par client'!F$8,'Suivi des temps'!$O229,0)+IF('Suivi des temps'!$Q229='Récap par client'!F$8,'Suivi des temps'!$T229,0)+IF('Suivi des temps'!$V229='Récap par client'!F$8,'Suivi des temps'!$Y229,0)+IF('Suivi des temps'!$AA229='Récap par client'!F$8,'Suivi des temps'!$AD229,0)+IF('Suivi des temps'!$AF229='Récap par client'!F$8,'Suivi des temps'!$AI229,0)+IF('Suivi des temps'!$AK229='Récap par client'!F$8,'Suivi des temps'!$AN229,0)</f>
        <v>0</v>
      </c>
      <c r="G228" s="41">
        <f>IF('Suivi des temps'!$G229='Récap par client'!G$8,'Suivi des temps'!$J229,0)+IF('Suivi des temps'!$L229='Récap par client'!G$8,'Suivi des temps'!$O229,0)+IF('Suivi des temps'!$Q229='Récap par client'!G$8,'Suivi des temps'!$T229,0)+IF('Suivi des temps'!$V229='Récap par client'!G$8,'Suivi des temps'!$Y229,0)+IF('Suivi des temps'!$AA229='Récap par client'!G$8,'Suivi des temps'!$AD229,0)+IF('Suivi des temps'!$AF229='Récap par client'!G$8,'Suivi des temps'!$AI229,0)+IF('Suivi des temps'!$AK229='Récap par client'!G$8,'Suivi des temps'!$AN229,0)</f>
        <v>0</v>
      </c>
      <c r="H228" s="41">
        <f>IF('Suivi des temps'!$G229='Récap par client'!H$8,'Suivi des temps'!$J229,0)+IF('Suivi des temps'!$L229='Récap par client'!H$8,'Suivi des temps'!$O229,0)+IF('Suivi des temps'!$Q229='Récap par client'!H$8,'Suivi des temps'!$T229,0)+IF('Suivi des temps'!$V229='Récap par client'!H$8,'Suivi des temps'!$Y229,0)+IF('Suivi des temps'!$AA229='Récap par client'!H$8,'Suivi des temps'!$AD229,0)+IF('Suivi des temps'!$AF229='Récap par client'!H$8,'Suivi des temps'!$AI229,0)+IF('Suivi des temps'!$AK229='Récap par client'!H$8,'Suivi des temps'!$AN229,0)</f>
        <v>0</v>
      </c>
      <c r="I228" s="41">
        <f>IF('Suivi des temps'!$G229='Récap par client'!I$8,'Suivi des temps'!$J229,0)+IF('Suivi des temps'!$L229='Récap par client'!I$8,'Suivi des temps'!$O229,0)+IF('Suivi des temps'!$Q229='Récap par client'!I$8,'Suivi des temps'!$T229,0)+IF('Suivi des temps'!$V229='Récap par client'!I$8,'Suivi des temps'!$Y229,0)+IF('Suivi des temps'!$AA229='Récap par client'!I$8,'Suivi des temps'!$AD229,0)+IF('Suivi des temps'!$AF229='Récap par client'!I$8,'Suivi des temps'!$AI229,0)+IF('Suivi des temps'!$AK229='Récap par client'!I$8,'Suivi des temps'!$AN229,0)</f>
        <v>0</v>
      </c>
      <c r="J228" s="41">
        <f>IF('Suivi des temps'!$G229='Récap par client'!J$8,'Suivi des temps'!$J229,0)+IF('Suivi des temps'!$L229='Récap par client'!J$8,'Suivi des temps'!$O229,0)+IF('Suivi des temps'!$Q229='Récap par client'!J$8,'Suivi des temps'!$T229,0)+IF('Suivi des temps'!$V229='Récap par client'!J$8,'Suivi des temps'!$Y229,0)+IF('Suivi des temps'!$AA229='Récap par client'!J$8,'Suivi des temps'!$AD229,0)+IF('Suivi des temps'!$AF229='Récap par client'!J$8,'Suivi des temps'!$AI229,0)+IF('Suivi des temps'!$AK229='Récap par client'!J$8,'Suivi des temps'!$AN229,0)</f>
        <v>0</v>
      </c>
      <c r="K228" s="41">
        <f>IF('Suivi des temps'!$G229='Récap par client'!K$8,'Suivi des temps'!$J229,0)+IF('Suivi des temps'!$L229='Récap par client'!K$8,'Suivi des temps'!$O229,0)+IF('Suivi des temps'!$Q229='Récap par client'!K$8,'Suivi des temps'!$T229,0)+IF('Suivi des temps'!$V229='Récap par client'!K$8,'Suivi des temps'!$Y229,0)+IF('Suivi des temps'!$AA229='Récap par client'!K$8,'Suivi des temps'!$AD229,0)+IF('Suivi des temps'!$AF229='Récap par client'!K$8,'Suivi des temps'!$AI229,0)+IF('Suivi des temps'!$AK229='Récap par client'!K$8,'Suivi des temps'!$AN229,0)</f>
        <v>0</v>
      </c>
      <c r="L228" s="41">
        <f>IF('Suivi des temps'!$G229='Récap par client'!L$8,'Suivi des temps'!$J229,0)+IF('Suivi des temps'!$L229='Récap par client'!L$8,'Suivi des temps'!$O229,0)+IF('Suivi des temps'!$Q229='Récap par client'!L$8,'Suivi des temps'!$T229,0)+IF('Suivi des temps'!$V229='Récap par client'!L$8,'Suivi des temps'!$Y229,0)+IF('Suivi des temps'!$AA229='Récap par client'!L$8,'Suivi des temps'!$AD229,0)+IF('Suivi des temps'!$AF229='Récap par client'!L$8,'Suivi des temps'!$AI229,0)+IF('Suivi des temps'!$AK229='Récap par client'!L$8,'Suivi des temps'!$AN229,0)</f>
        <v>0</v>
      </c>
      <c r="M228" s="41">
        <f>IF('Suivi des temps'!$G229='Récap par client'!M$8,'Suivi des temps'!$J229,0)+IF('Suivi des temps'!$L229='Récap par client'!M$8,'Suivi des temps'!$O229,0)+IF('Suivi des temps'!$Q229='Récap par client'!M$8,'Suivi des temps'!$T229,0)+IF('Suivi des temps'!$V229='Récap par client'!M$8,'Suivi des temps'!$Y229,0)+IF('Suivi des temps'!$AA229='Récap par client'!M$8,'Suivi des temps'!$AD229,0)+IF('Suivi des temps'!$AF229='Récap par client'!M$8,'Suivi des temps'!$AI229,0)+IF('Suivi des temps'!$AK229='Récap par client'!M$8,'Suivi des temps'!$AN229,0)</f>
        <v>0</v>
      </c>
      <c r="N228" s="41">
        <f>IF('Suivi des temps'!$G229='Récap par client'!N$8,'Suivi des temps'!$J229,0)+IF('Suivi des temps'!$L229='Récap par client'!N$8,'Suivi des temps'!$O229,0)+IF('Suivi des temps'!$Q229='Récap par client'!N$8,'Suivi des temps'!$T229,0)+IF('Suivi des temps'!$V229='Récap par client'!N$8,'Suivi des temps'!$Y229,0)+IF('Suivi des temps'!$AA229='Récap par client'!N$8,'Suivi des temps'!$AD229,0)+IF('Suivi des temps'!$AF229='Récap par client'!N$8,'Suivi des temps'!$AI229,0)+IF('Suivi des temps'!$AK229='Récap par client'!N$8,'Suivi des temps'!$AN229,0)</f>
        <v>0</v>
      </c>
      <c r="O228" s="41">
        <f>IF('Suivi des temps'!$G229='Récap par client'!O$8,'Suivi des temps'!$J229,0)+IF('Suivi des temps'!$L229='Récap par client'!O$8,'Suivi des temps'!$O229,0)+IF('Suivi des temps'!$Q229='Récap par client'!O$8,'Suivi des temps'!$T229,0)+IF('Suivi des temps'!$V229='Récap par client'!O$8,'Suivi des temps'!$Y229,0)+IF('Suivi des temps'!$AA229='Récap par client'!O$8,'Suivi des temps'!$AD229,0)+IF('Suivi des temps'!$AF229='Récap par client'!O$8,'Suivi des temps'!$AI229,0)+IF('Suivi des temps'!$AK229='Récap par client'!O$8,'Suivi des temps'!$AN229,0)</f>
        <v>0</v>
      </c>
      <c r="P228" s="41">
        <f>IF('Suivi des temps'!$G229='Récap par client'!P$8,'Suivi des temps'!$J229,0)+IF('Suivi des temps'!$L229='Récap par client'!P$8,'Suivi des temps'!$O229,0)+IF('Suivi des temps'!$Q229='Récap par client'!P$8,'Suivi des temps'!$T229,0)+IF('Suivi des temps'!$V229='Récap par client'!P$8,'Suivi des temps'!$Y229,0)+IF('Suivi des temps'!$AA229='Récap par client'!P$8,'Suivi des temps'!$AD229,0)+IF('Suivi des temps'!$AF229='Récap par client'!P$8,'Suivi des temps'!$AI229,0)+IF('Suivi des temps'!$AK229='Récap par client'!P$8,'Suivi des temps'!$AN229,0)</f>
        <v>0</v>
      </c>
      <c r="Q228" s="41">
        <f>IF('Suivi des temps'!$G229='Récap par client'!Q$8,'Suivi des temps'!$J229,0)+IF('Suivi des temps'!$L229='Récap par client'!Q$8,'Suivi des temps'!$O229,0)+IF('Suivi des temps'!$Q229='Récap par client'!Q$8,'Suivi des temps'!$T229,0)+IF('Suivi des temps'!$V229='Récap par client'!Q$8,'Suivi des temps'!$Y229,0)+IF('Suivi des temps'!$AA229='Récap par client'!Q$8,'Suivi des temps'!$AD229,0)+IF('Suivi des temps'!$AF229='Récap par client'!Q$8,'Suivi des temps'!$AI229,0)+IF('Suivi des temps'!$AK229='Récap par client'!Q$8,'Suivi des temps'!$AN229,0)</f>
        <v>0</v>
      </c>
      <c r="R228" s="41">
        <f>IF('Suivi des temps'!$G229='Récap par client'!R$8,'Suivi des temps'!$J229,0)+IF('Suivi des temps'!$L229='Récap par client'!R$8,'Suivi des temps'!$O229,0)+IF('Suivi des temps'!$Q229='Récap par client'!R$8,'Suivi des temps'!$T229,0)+IF('Suivi des temps'!$V229='Récap par client'!R$8,'Suivi des temps'!$Y229,0)+IF('Suivi des temps'!$AA229='Récap par client'!R$8,'Suivi des temps'!$AD229,0)+IF('Suivi des temps'!$AF229='Récap par client'!R$8,'Suivi des temps'!$AI229,0)+IF('Suivi des temps'!$AK229='Récap par client'!R$8,'Suivi des temps'!$AN229,0)</f>
        <v>0</v>
      </c>
      <c r="S228" s="41">
        <f>IF('Suivi des temps'!$G229='Récap par client'!S$8,'Suivi des temps'!$J229,0)+IF('Suivi des temps'!$L229='Récap par client'!S$8,'Suivi des temps'!$O229,0)+IF('Suivi des temps'!$Q229='Récap par client'!S$8,'Suivi des temps'!$T229,0)+IF('Suivi des temps'!$V229='Récap par client'!S$8,'Suivi des temps'!$Y229,0)+IF('Suivi des temps'!$AA229='Récap par client'!S$8,'Suivi des temps'!$AD229,0)+IF('Suivi des temps'!$AF229='Récap par client'!S$8,'Suivi des temps'!$AI229,0)+IF('Suivi des temps'!$AK229='Récap par client'!S$8,'Suivi des temps'!$AN229,0)</f>
        <v>0</v>
      </c>
      <c r="T228" s="41">
        <f>IF('Suivi des temps'!$G229='Récap par client'!T$8,'Suivi des temps'!$J229,0)+IF('Suivi des temps'!$L229='Récap par client'!T$8,'Suivi des temps'!$O229,0)+IF('Suivi des temps'!$Q229='Récap par client'!T$8,'Suivi des temps'!$T229,0)+IF('Suivi des temps'!$V229='Récap par client'!T$8,'Suivi des temps'!$Y229,0)+IF('Suivi des temps'!$AA229='Récap par client'!T$8,'Suivi des temps'!$AD229,0)+IF('Suivi des temps'!$AF229='Récap par client'!T$8,'Suivi des temps'!$AI229,0)+IF('Suivi des temps'!$AK229='Récap par client'!T$8,'Suivi des temps'!$AN229,0)</f>
        <v>0</v>
      </c>
      <c r="U228" s="41">
        <f>IF('Suivi des temps'!$G229='Récap par client'!U$8,'Suivi des temps'!$J229,0)+IF('Suivi des temps'!$L229='Récap par client'!U$8,'Suivi des temps'!$O229,0)+IF('Suivi des temps'!$Q229='Récap par client'!U$8,'Suivi des temps'!$T229,0)+IF('Suivi des temps'!$V229='Récap par client'!U$8,'Suivi des temps'!$Y229,0)+IF('Suivi des temps'!$AA229='Récap par client'!U$8,'Suivi des temps'!$AD229,0)+IF('Suivi des temps'!$AF229='Récap par client'!U$8,'Suivi des temps'!$AI229,0)+IF('Suivi des temps'!$AK229='Récap par client'!U$8,'Suivi des temps'!$AN229,0)</f>
        <v>0</v>
      </c>
      <c r="V228" s="41">
        <f>IF('Suivi des temps'!$G229='Récap par client'!V$8,'Suivi des temps'!$J229,0)+IF('Suivi des temps'!$L229='Récap par client'!V$8,'Suivi des temps'!$O229,0)+IF('Suivi des temps'!$Q229='Récap par client'!V$8,'Suivi des temps'!$T229,0)+IF('Suivi des temps'!$V229='Récap par client'!V$8,'Suivi des temps'!$Y229,0)+IF('Suivi des temps'!$AA229='Récap par client'!V$8,'Suivi des temps'!$AD229,0)+IF('Suivi des temps'!$AF229='Récap par client'!V$8,'Suivi des temps'!$AI229,0)+IF('Suivi des temps'!$AK229='Récap par client'!V$8,'Suivi des temps'!$AN229,0)</f>
        <v>0</v>
      </c>
      <c r="W228" s="41">
        <f>IF('Suivi des temps'!$G229='Récap par client'!W$8,'Suivi des temps'!$J229,0)+IF('Suivi des temps'!$L229='Récap par client'!W$8,'Suivi des temps'!$O229,0)+IF('Suivi des temps'!$Q229='Récap par client'!W$8,'Suivi des temps'!$T229,0)+IF('Suivi des temps'!$V229='Récap par client'!W$8,'Suivi des temps'!$Y229,0)+IF('Suivi des temps'!$AA229='Récap par client'!W$8,'Suivi des temps'!$AD229,0)+IF('Suivi des temps'!$AF229='Récap par client'!W$8,'Suivi des temps'!$AI229,0)+IF('Suivi des temps'!$AK229='Récap par client'!W$8,'Suivi des temps'!$AN229,0)</f>
        <v>0</v>
      </c>
      <c r="X228" s="41">
        <f>IF('Suivi des temps'!$G229='Récap par client'!X$8,'Suivi des temps'!$J229,0)+IF('Suivi des temps'!$L229='Récap par client'!X$8,'Suivi des temps'!$O229,0)+IF('Suivi des temps'!$Q229='Récap par client'!X$8,'Suivi des temps'!$T229,0)+IF('Suivi des temps'!$V229='Récap par client'!X$8,'Suivi des temps'!$Y229,0)+IF('Suivi des temps'!$AA229='Récap par client'!X$8,'Suivi des temps'!$AD229,0)+IF('Suivi des temps'!$AF229='Récap par client'!X$8,'Suivi des temps'!$AI229,0)+IF('Suivi des temps'!$AK229='Récap par client'!X$8,'Suivi des temps'!$AN229,0)</f>
        <v>0</v>
      </c>
      <c r="Y228" s="41">
        <f>IF('Suivi des temps'!$G229='Récap par client'!Y$8,'Suivi des temps'!$J229,0)+IF('Suivi des temps'!$L229='Récap par client'!Y$8,'Suivi des temps'!$O229,0)+IF('Suivi des temps'!$Q229='Récap par client'!Y$8,'Suivi des temps'!$T229,0)+IF('Suivi des temps'!$V229='Récap par client'!Y$8,'Suivi des temps'!$Y229,0)+IF('Suivi des temps'!$AA229='Récap par client'!Y$8,'Suivi des temps'!$AD229,0)+IF('Suivi des temps'!$AF229='Récap par client'!Y$8,'Suivi des temps'!$AI229,0)+IF('Suivi des temps'!$AK229='Récap par client'!Y$8,'Suivi des temps'!$AN229,0)</f>
        <v>0</v>
      </c>
      <c r="Z228" s="41">
        <f>IF('Suivi des temps'!$G229='Récap par client'!Z$8,'Suivi des temps'!$J229,0)+IF('Suivi des temps'!$L229='Récap par client'!Z$8,'Suivi des temps'!$O229,0)+IF('Suivi des temps'!$Q229='Récap par client'!Z$8,'Suivi des temps'!$T229,0)+IF('Suivi des temps'!$V229='Récap par client'!Z$8,'Suivi des temps'!$Y229,0)+IF('Suivi des temps'!$AA229='Récap par client'!Z$8,'Suivi des temps'!$AD229,0)+IF('Suivi des temps'!$AF229='Récap par client'!Z$8,'Suivi des temps'!$AI229,0)+IF('Suivi des temps'!$AK229='Récap par client'!Z$8,'Suivi des temps'!$AN229,0)</f>
        <v>0</v>
      </c>
      <c r="AA228" s="45">
        <f t="shared" si="19"/>
        <v>0</v>
      </c>
    </row>
    <row r="229" spans="2:27" ht="20.8" customHeight="1" x14ac:dyDescent="0.25">
      <c r="B229" s="25" t="str">
        <f t="shared" si="15"/>
        <v/>
      </c>
      <c r="C229" s="23" t="str">
        <f t="shared" si="16"/>
        <v/>
      </c>
      <c r="D229" s="17">
        <f t="shared" si="17"/>
        <v>45512</v>
      </c>
      <c r="E229" s="32" t="str">
        <f t="shared" si="18"/>
        <v>Jeudi</v>
      </c>
      <c r="F229" s="41">
        <f>IF('Suivi des temps'!$G230='Récap par client'!F$8,'Suivi des temps'!$J230,0)+IF('Suivi des temps'!$L230='Récap par client'!F$8,'Suivi des temps'!$O230,0)+IF('Suivi des temps'!$Q230='Récap par client'!F$8,'Suivi des temps'!$T230,0)+IF('Suivi des temps'!$V230='Récap par client'!F$8,'Suivi des temps'!$Y230,0)+IF('Suivi des temps'!$AA230='Récap par client'!F$8,'Suivi des temps'!$AD230,0)+IF('Suivi des temps'!$AF230='Récap par client'!F$8,'Suivi des temps'!$AI230,0)+IF('Suivi des temps'!$AK230='Récap par client'!F$8,'Suivi des temps'!$AN230,0)</f>
        <v>0</v>
      </c>
      <c r="G229" s="41">
        <f>IF('Suivi des temps'!$G230='Récap par client'!G$8,'Suivi des temps'!$J230,0)+IF('Suivi des temps'!$L230='Récap par client'!G$8,'Suivi des temps'!$O230,0)+IF('Suivi des temps'!$Q230='Récap par client'!G$8,'Suivi des temps'!$T230,0)+IF('Suivi des temps'!$V230='Récap par client'!G$8,'Suivi des temps'!$Y230,0)+IF('Suivi des temps'!$AA230='Récap par client'!G$8,'Suivi des temps'!$AD230,0)+IF('Suivi des temps'!$AF230='Récap par client'!G$8,'Suivi des temps'!$AI230,0)+IF('Suivi des temps'!$AK230='Récap par client'!G$8,'Suivi des temps'!$AN230,0)</f>
        <v>0</v>
      </c>
      <c r="H229" s="41">
        <f>IF('Suivi des temps'!$G230='Récap par client'!H$8,'Suivi des temps'!$J230,0)+IF('Suivi des temps'!$L230='Récap par client'!H$8,'Suivi des temps'!$O230,0)+IF('Suivi des temps'!$Q230='Récap par client'!H$8,'Suivi des temps'!$T230,0)+IF('Suivi des temps'!$V230='Récap par client'!H$8,'Suivi des temps'!$Y230,0)+IF('Suivi des temps'!$AA230='Récap par client'!H$8,'Suivi des temps'!$AD230,0)+IF('Suivi des temps'!$AF230='Récap par client'!H$8,'Suivi des temps'!$AI230,0)+IF('Suivi des temps'!$AK230='Récap par client'!H$8,'Suivi des temps'!$AN230,0)</f>
        <v>0</v>
      </c>
      <c r="I229" s="41">
        <f>IF('Suivi des temps'!$G230='Récap par client'!I$8,'Suivi des temps'!$J230,0)+IF('Suivi des temps'!$L230='Récap par client'!I$8,'Suivi des temps'!$O230,0)+IF('Suivi des temps'!$Q230='Récap par client'!I$8,'Suivi des temps'!$T230,0)+IF('Suivi des temps'!$V230='Récap par client'!I$8,'Suivi des temps'!$Y230,0)+IF('Suivi des temps'!$AA230='Récap par client'!I$8,'Suivi des temps'!$AD230,0)+IF('Suivi des temps'!$AF230='Récap par client'!I$8,'Suivi des temps'!$AI230,0)+IF('Suivi des temps'!$AK230='Récap par client'!I$8,'Suivi des temps'!$AN230,0)</f>
        <v>0</v>
      </c>
      <c r="J229" s="41">
        <f>IF('Suivi des temps'!$G230='Récap par client'!J$8,'Suivi des temps'!$J230,0)+IF('Suivi des temps'!$L230='Récap par client'!J$8,'Suivi des temps'!$O230,0)+IF('Suivi des temps'!$Q230='Récap par client'!J$8,'Suivi des temps'!$T230,0)+IF('Suivi des temps'!$V230='Récap par client'!J$8,'Suivi des temps'!$Y230,0)+IF('Suivi des temps'!$AA230='Récap par client'!J$8,'Suivi des temps'!$AD230,0)+IF('Suivi des temps'!$AF230='Récap par client'!J$8,'Suivi des temps'!$AI230,0)+IF('Suivi des temps'!$AK230='Récap par client'!J$8,'Suivi des temps'!$AN230,0)</f>
        <v>0</v>
      </c>
      <c r="K229" s="41">
        <f>IF('Suivi des temps'!$G230='Récap par client'!K$8,'Suivi des temps'!$J230,0)+IF('Suivi des temps'!$L230='Récap par client'!K$8,'Suivi des temps'!$O230,0)+IF('Suivi des temps'!$Q230='Récap par client'!K$8,'Suivi des temps'!$T230,0)+IF('Suivi des temps'!$V230='Récap par client'!K$8,'Suivi des temps'!$Y230,0)+IF('Suivi des temps'!$AA230='Récap par client'!K$8,'Suivi des temps'!$AD230,0)+IF('Suivi des temps'!$AF230='Récap par client'!K$8,'Suivi des temps'!$AI230,0)+IF('Suivi des temps'!$AK230='Récap par client'!K$8,'Suivi des temps'!$AN230,0)</f>
        <v>0</v>
      </c>
      <c r="L229" s="41">
        <f>IF('Suivi des temps'!$G230='Récap par client'!L$8,'Suivi des temps'!$J230,0)+IF('Suivi des temps'!$L230='Récap par client'!L$8,'Suivi des temps'!$O230,0)+IF('Suivi des temps'!$Q230='Récap par client'!L$8,'Suivi des temps'!$T230,0)+IF('Suivi des temps'!$V230='Récap par client'!L$8,'Suivi des temps'!$Y230,0)+IF('Suivi des temps'!$AA230='Récap par client'!L$8,'Suivi des temps'!$AD230,0)+IF('Suivi des temps'!$AF230='Récap par client'!L$8,'Suivi des temps'!$AI230,0)+IF('Suivi des temps'!$AK230='Récap par client'!L$8,'Suivi des temps'!$AN230,0)</f>
        <v>0</v>
      </c>
      <c r="M229" s="41">
        <f>IF('Suivi des temps'!$G230='Récap par client'!M$8,'Suivi des temps'!$J230,0)+IF('Suivi des temps'!$L230='Récap par client'!M$8,'Suivi des temps'!$O230,0)+IF('Suivi des temps'!$Q230='Récap par client'!M$8,'Suivi des temps'!$T230,0)+IF('Suivi des temps'!$V230='Récap par client'!M$8,'Suivi des temps'!$Y230,0)+IF('Suivi des temps'!$AA230='Récap par client'!M$8,'Suivi des temps'!$AD230,0)+IF('Suivi des temps'!$AF230='Récap par client'!M$8,'Suivi des temps'!$AI230,0)+IF('Suivi des temps'!$AK230='Récap par client'!M$8,'Suivi des temps'!$AN230,0)</f>
        <v>0</v>
      </c>
      <c r="N229" s="41">
        <f>IF('Suivi des temps'!$G230='Récap par client'!N$8,'Suivi des temps'!$J230,0)+IF('Suivi des temps'!$L230='Récap par client'!N$8,'Suivi des temps'!$O230,0)+IF('Suivi des temps'!$Q230='Récap par client'!N$8,'Suivi des temps'!$T230,0)+IF('Suivi des temps'!$V230='Récap par client'!N$8,'Suivi des temps'!$Y230,0)+IF('Suivi des temps'!$AA230='Récap par client'!N$8,'Suivi des temps'!$AD230,0)+IF('Suivi des temps'!$AF230='Récap par client'!N$8,'Suivi des temps'!$AI230,0)+IF('Suivi des temps'!$AK230='Récap par client'!N$8,'Suivi des temps'!$AN230,0)</f>
        <v>0</v>
      </c>
      <c r="O229" s="41">
        <f>IF('Suivi des temps'!$G230='Récap par client'!O$8,'Suivi des temps'!$J230,0)+IF('Suivi des temps'!$L230='Récap par client'!O$8,'Suivi des temps'!$O230,0)+IF('Suivi des temps'!$Q230='Récap par client'!O$8,'Suivi des temps'!$T230,0)+IF('Suivi des temps'!$V230='Récap par client'!O$8,'Suivi des temps'!$Y230,0)+IF('Suivi des temps'!$AA230='Récap par client'!O$8,'Suivi des temps'!$AD230,0)+IF('Suivi des temps'!$AF230='Récap par client'!O$8,'Suivi des temps'!$AI230,0)+IF('Suivi des temps'!$AK230='Récap par client'!O$8,'Suivi des temps'!$AN230,0)</f>
        <v>0</v>
      </c>
      <c r="P229" s="41">
        <f>IF('Suivi des temps'!$G230='Récap par client'!P$8,'Suivi des temps'!$J230,0)+IF('Suivi des temps'!$L230='Récap par client'!P$8,'Suivi des temps'!$O230,0)+IF('Suivi des temps'!$Q230='Récap par client'!P$8,'Suivi des temps'!$T230,0)+IF('Suivi des temps'!$V230='Récap par client'!P$8,'Suivi des temps'!$Y230,0)+IF('Suivi des temps'!$AA230='Récap par client'!P$8,'Suivi des temps'!$AD230,0)+IF('Suivi des temps'!$AF230='Récap par client'!P$8,'Suivi des temps'!$AI230,0)+IF('Suivi des temps'!$AK230='Récap par client'!P$8,'Suivi des temps'!$AN230,0)</f>
        <v>0</v>
      </c>
      <c r="Q229" s="41">
        <f>IF('Suivi des temps'!$G230='Récap par client'!Q$8,'Suivi des temps'!$J230,0)+IF('Suivi des temps'!$L230='Récap par client'!Q$8,'Suivi des temps'!$O230,0)+IF('Suivi des temps'!$Q230='Récap par client'!Q$8,'Suivi des temps'!$T230,0)+IF('Suivi des temps'!$V230='Récap par client'!Q$8,'Suivi des temps'!$Y230,0)+IF('Suivi des temps'!$AA230='Récap par client'!Q$8,'Suivi des temps'!$AD230,0)+IF('Suivi des temps'!$AF230='Récap par client'!Q$8,'Suivi des temps'!$AI230,0)+IF('Suivi des temps'!$AK230='Récap par client'!Q$8,'Suivi des temps'!$AN230,0)</f>
        <v>0</v>
      </c>
      <c r="R229" s="41">
        <f>IF('Suivi des temps'!$G230='Récap par client'!R$8,'Suivi des temps'!$J230,0)+IF('Suivi des temps'!$L230='Récap par client'!R$8,'Suivi des temps'!$O230,0)+IF('Suivi des temps'!$Q230='Récap par client'!R$8,'Suivi des temps'!$T230,0)+IF('Suivi des temps'!$V230='Récap par client'!R$8,'Suivi des temps'!$Y230,0)+IF('Suivi des temps'!$AA230='Récap par client'!R$8,'Suivi des temps'!$AD230,0)+IF('Suivi des temps'!$AF230='Récap par client'!R$8,'Suivi des temps'!$AI230,0)+IF('Suivi des temps'!$AK230='Récap par client'!R$8,'Suivi des temps'!$AN230,0)</f>
        <v>0</v>
      </c>
      <c r="S229" s="41">
        <f>IF('Suivi des temps'!$G230='Récap par client'!S$8,'Suivi des temps'!$J230,0)+IF('Suivi des temps'!$L230='Récap par client'!S$8,'Suivi des temps'!$O230,0)+IF('Suivi des temps'!$Q230='Récap par client'!S$8,'Suivi des temps'!$T230,0)+IF('Suivi des temps'!$V230='Récap par client'!S$8,'Suivi des temps'!$Y230,0)+IF('Suivi des temps'!$AA230='Récap par client'!S$8,'Suivi des temps'!$AD230,0)+IF('Suivi des temps'!$AF230='Récap par client'!S$8,'Suivi des temps'!$AI230,0)+IF('Suivi des temps'!$AK230='Récap par client'!S$8,'Suivi des temps'!$AN230,0)</f>
        <v>0</v>
      </c>
      <c r="T229" s="41">
        <f>IF('Suivi des temps'!$G230='Récap par client'!T$8,'Suivi des temps'!$J230,0)+IF('Suivi des temps'!$L230='Récap par client'!T$8,'Suivi des temps'!$O230,0)+IF('Suivi des temps'!$Q230='Récap par client'!T$8,'Suivi des temps'!$T230,0)+IF('Suivi des temps'!$V230='Récap par client'!T$8,'Suivi des temps'!$Y230,0)+IF('Suivi des temps'!$AA230='Récap par client'!T$8,'Suivi des temps'!$AD230,0)+IF('Suivi des temps'!$AF230='Récap par client'!T$8,'Suivi des temps'!$AI230,0)+IF('Suivi des temps'!$AK230='Récap par client'!T$8,'Suivi des temps'!$AN230,0)</f>
        <v>0</v>
      </c>
      <c r="U229" s="41">
        <f>IF('Suivi des temps'!$G230='Récap par client'!U$8,'Suivi des temps'!$J230,0)+IF('Suivi des temps'!$L230='Récap par client'!U$8,'Suivi des temps'!$O230,0)+IF('Suivi des temps'!$Q230='Récap par client'!U$8,'Suivi des temps'!$T230,0)+IF('Suivi des temps'!$V230='Récap par client'!U$8,'Suivi des temps'!$Y230,0)+IF('Suivi des temps'!$AA230='Récap par client'!U$8,'Suivi des temps'!$AD230,0)+IF('Suivi des temps'!$AF230='Récap par client'!U$8,'Suivi des temps'!$AI230,0)+IF('Suivi des temps'!$AK230='Récap par client'!U$8,'Suivi des temps'!$AN230,0)</f>
        <v>0</v>
      </c>
      <c r="V229" s="41">
        <f>IF('Suivi des temps'!$G230='Récap par client'!V$8,'Suivi des temps'!$J230,0)+IF('Suivi des temps'!$L230='Récap par client'!V$8,'Suivi des temps'!$O230,0)+IF('Suivi des temps'!$Q230='Récap par client'!V$8,'Suivi des temps'!$T230,0)+IF('Suivi des temps'!$V230='Récap par client'!V$8,'Suivi des temps'!$Y230,0)+IF('Suivi des temps'!$AA230='Récap par client'!V$8,'Suivi des temps'!$AD230,0)+IF('Suivi des temps'!$AF230='Récap par client'!V$8,'Suivi des temps'!$AI230,0)+IF('Suivi des temps'!$AK230='Récap par client'!V$8,'Suivi des temps'!$AN230,0)</f>
        <v>0</v>
      </c>
      <c r="W229" s="41">
        <f>IF('Suivi des temps'!$G230='Récap par client'!W$8,'Suivi des temps'!$J230,0)+IF('Suivi des temps'!$L230='Récap par client'!W$8,'Suivi des temps'!$O230,0)+IF('Suivi des temps'!$Q230='Récap par client'!W$8,'Suivi des temps'!$T230,0)+IF('Suivi des temps'!$V230='Récap par client'!W$8,'Suivi des temps'!$Y230,0)+IF('Suivi des temps'!$AA230='Récap par client'!W$8,'Suivi des temps'!$AD230,0)+IF('Suivi des temps'!$AF230='Récap par client'!W$8,'Suivi des temps'!$AI230,0)+IF('Suivi des temps'!$AK230='Récap par client'!W$8,'Suivi des temps'!$AN230,0)</f>
        <v>0</v>
      </c>
      <c r="X229" s="41">
        <f>IF('Suivi des temps'!$G230='Récap par client'!X$8,'Suivi des temps'!$J230,0)+IF('Suivi des temps'!$L230='Récap par client'!X$8,'Suivi des temps'!$O230,0)+IF('Suivi des temps'!$Q230='Récap par client'!X$8,'Suivi des temps'!$T230,0)+IF('Suivi des temps'!$V230='Récap par client'!X$8,'Suivi des temps'!$Y230,0)+IF('Suivi des temps'!$AA230='Récap par client'!X$8,'Suivi des temps'!$AD230,0)+IF('Suivi des temps'!$AF230='Récap par client'!X$8,'Suivi des temps'!$AI230,0)+IF('Suivi des temps'!$AK230='Récap par client'!X$8,'Suivi des temps'!$AN230,0)</f>
        <v>0</v>
      </c>
      <c r="Y229" s="41">
        <f>IF('Suivi des temps'!$G230='Récap par client'!Y$8,'Suivi des temps'!$J230,0)+IF('Suivi des temps'!$L230='Récap par client'!Y$8,'Suivi des temps'!$O230,0)+IF('Suivi des temps'!$Q230='Récap par client'!Y$8,'Suivi des temps'!$T230,0)+IF('Suivi des temps'!$V230='Récap par client'!Y$8,'Suivi des temps'!$Y230,0)+IF('Suivi des temps'!$AA230='Récap par client'!Y$8,'Suivi des temps'!$AD230,0)+IF('Suivi des temps'!$AF230='Récap par client'!Y$8,'Suivi des temps'!$AI230,0)+IF('Suivi des temps'!$AK230='Récap par client'!Y$8,'Suivi des temps'!$AN230,0)</f>
        <v>0</v>
      </c>
      <c r="Z229" s="41">
        <f>IF('Suivi des temps'!$G230='Récap par client'!Z$8,'Suivi des temps'!$J230,0)+IF('Suivi des temps'!$L230='Récap par client'!Z$8,'Suivi des temps'!$O230,0)+IF('Suivi des temps'!$Q230='Récap par client'!Z$8,'Suivi des temps'!$T230,0)+IF('Suivi des temps'!$V230='Récap par client'!Z$8,'Suivi des temps'!$Y230,0)+IF('Suivi des temps'!$AA230='Récap par client'!Z$8,'Suivi des temps'!$AD230,0)+IF('Suivi des temps'!$AF230='Récap par client'!Z$8,'Suivi des temps'!$AI230,0)+IF('Suivi des temps'!$AK230='Récap par client'!Z$8,'Suivi des temps'!$AN230,0)</f>
        <v>0</v>
      </c>
      <c r="AA229" s="45">
        <f t="shared" si="19"/>
        <v>0</v>
      </c>
    </row>
    <row r="230" spans="2:27" ht="20.8" customHeight="1" x14ac:dyDescent="0.25">
      <c r="B230" s="25" t="str">
        <f t="shared" si="15"/>
        <v/>
      </c>
      <c r="C230" s="23" t="str">
        <f t="shared" si="16"/>
        <v/>
      </c>
      <c r="D230" s="17">
        <f t="shared" si="17"/>
        <v>45513</v>
      </c>
      <c r="E230" s="32" t="str">
        <f t="shared" si="18"/>
        <v>Vendredi</v>
      </c>
      <c r="F230" s="41">
        <f>IF('Suivi des temps'!$G231='Récap par client'!F$8,'Suivi des temps'!$J231,0)+IF('Suivi des temps'!$L231='Récap par client'!F$8,'Suivi des temps'!$O231,0)+IF('Suivi des temps'!$Q231='Récap par client'!F$8,'Suivi des temps'!$T231,0)+IF('Suivi des temps'!$V231='Récap par client'!F$8,'Suivi des temps'!$Y231,0)+IF('Suivi des temps'!$AA231='Récap par client'!F$8,'Suivi des temps'!$AD231,0)+IF('Suivi des temps'!$AF231='Récap par client'!F$8,'Suivi des temps'!$AI231,0)+IF('Suivi des temps'!$AK231='Récap par client'!F$8,'Suivi des temps'!$AN231,0)</f>
        <v>0</v>
      </c>
      <c r="G230" s="41">
        <f>IF('Suivi des temps'!$G231='Récap par client'!G$8,'Suivi des temps'!$J231,0)+IF('Suivi des temps'!$L231='Récap par client'!G$8,'Suivi des temps'!$O231,0)+IF('Suivi des temps'!$Q231='Récap par client'!G$8,'Suivi des temps'!$T231,0)+IF('Suivi des temps'!$V231='Récap par client'!G$8,'Suivi des temps'!$Y231,0)+IF('Suivi des temps'!$AA231='Récap par client'!G$8,'Suivi des temps'!$AD231,0)+IF('Suivi des temps'!$AF231='Récap par client'!G$8,'Suivi des temps'!$AI231,0)+IF('Suivi des temps'!$AK231='Récap par client'!G$8,'Suivi des temps'!$AN231,0)</f>
        <v>0</v>
      </c>
      <c r="H230" s="41">
        <f>IF('Suivi des temps'!$G231='Récap par client'!H$8,'Suivi des temps'!$J231,0)+IF('Suivi des temps'!$L231='Récap par client'!H$8,'Suivi des temps'!$O231,0)+IF('Suivi des temps'!$Q231='Récap par client'!H$8,'Suivi des temps'!$T231,0)+IF('Suivi des temps'!$V231='Récap par client'!H$8,'Suivi des temps'!$Y231,0)+IF('Suivi des temps'!$AA231='Récap par client'!H$8,'Suivi des temps'!$AD231,0)+IF('Suivi des temps'!$AF231='Récap par client'!H$8,'Suivi des temps'!$AI231,0)+IF('Suivi des temps'!$AK231='Récap par client'!H$8,'Suivi des temps'!$AN231,0)</f>
        <v>0</v>
      </c>
      <c r="I230" s="41">
        <f>IF('Suivi des temps'!$G231='Récap par client'!I$8,'Suivi des temps'!$J231,0)+IF('Suivi des temps'!$L231='Récap par client'!I$8,'Suivi des temps'!$O231,0)+IF('Suivi des temps'!$Q231='Récap par client'!I$8,'Suivi des temps'!$T231,0)+IF('Suivi des temps'!$V231='Récap par client'!I$8,'Suivi des temps'!$Y231,0)+IF('Suivi des temps'!$AA231='Récap par client'!I$8,'Suivi des temps'!$AD231,0)+IF('Suivi des temps'!$AF231='Récap par client'!I$8,'Suivi des temps'!$AI231,0)+IF('Suivi des temps'!$AK231='Récap par client'!I$8,'Suivi des temps'!$AN231,0)</f>
        <v>0</v>
      </c>
      <c r="J230" s="41">
        <f>IF('Suivi des temps'!$G231='Récap par client'!J$8,'Suivi des temps'!$J231,0)+IF('Suivi des temps'!$L231='Récap par client'!J$8,'Suivi des temps'!$O231,0)+IF('Suivi des temps'!$Q231='Récap par client'!J$8,'Suivi des temps'!$T231,0)+IF('Suivi des temps'!$V231='Récap par client'!J$8,'Suivi des temps'!$Y231,0)+IF('Suivi des temps'!$AA231='Récap par client'!J$8,'Suivi des temps'!$AD231,0)+IF('Suivi des temps'!$AF231='Récap par client'!J$8,'Suivi des temps'!$AI231,0)+IF('Suivi des temps'!$AK231='Récap par client'!J$8,'Suivi des temps'!$AN231,0)</f>
        <v>0</v>
      </c>
      <c r="K230" s="41">
        <f>IF('Suivi des temps'!$G231='Récap par client'!K$8,'Suivi des temps'!$J231,0)+IF('Suivi des temps'!$L231='Récap par client'!K$8,'Suivi des temps'!$O231,0)+IF('Suivi des temps'!$Q231='Récap par client'!K$8,'Suivi des temps'!$T231,0)+IF('Suivi des temps'!$V231='Récap par client'!K$8,'Suivi des temps'!$Y231,0)+IF('Suivi des temps'!$AA231='Récap par client'!K$8,'Suivi des temps'!$AD231,0)+IF('Suivi des temps'!$AF231='Récap par client'!K$8,'Suivi des temps'!$AI231,0)+IF('Suivi des temps'!$AK231='Récap par client'!K$8,'Suivi des temps'!$AN231,0)</f>
        <v>0</v>
      </c>
      <c r="L230" s="41">
        <f>IF('Suivi des temps'!$G231='Récap par client'!L$8,'Suivi des temps'!$J231,0)+IF('Suivi des temps'!$L231='Récap par client'!L$8,'Suivi des temps'!$O231,0)+IF('Suivi des temps'!$Q231='Récap par client'!L$8,'Suivi des temps'!$T231,0)+IF('Suivi des temps'!$V231='Récap par client'!L$8,'Suivi des temps'!$Y231,0)+IF('Suivi des temps'!$AA231='Récap par client'!L$8,'Suivi des temps'!$AD231,0)+IF('Suivi des temps'!$AF231='Récap par client'!L$8,'Suivi des temps'!$AI231,0)+IF('Suivi des temps'!$AK231='Récap par client'!L$8,'Suivi des temps'!$AN231,0)</f>
        <v>0</v>
      </c>
      <c r="M230" s="41">
        <f>IF('Suivi des temps'!$G231='Récap par client'!M$8,'Suivi des temps'!$J231,0)+IF('Suivi des temps'!$L231='Récap par client'!M$8,'Suivi des temps'!$O231,0)+IF('Suivi des temps'!$Q231='Récap par client'!M$8,'Suivi des temps'!$T231,0)+IF('Suivi des temps'!$V231='Récap par client'!M$8,'Suivi des temps'!$Y231,0)+IF('Suivi des temps'!$AA231='Récap par client'!M$8,'Suivi des temps'!$AD231,0)+IF('Suivi des temps'!$AF231='Récap par client'!M$8,'Suivi des temps'!$AI231,0)+IF('Suivi des temps'!$AK231='Récap par client'!M$8,'Suivi des temps'!$AN231,0)</f>
        <v>0</v>
      </c>
      <c r="N230" s="41">
        <f>IF('Suivi des temps'!$G231='Récap par client'!N$8,'Suivi des temps'!$J231,0)+IF('Suivi des temps'!$L231='Récap par client'!N$8,'Suivi des temps'!$O231,0)+IF('Suivi des temps'!$Q231='Récap par client'!N$8,'Suivi des temps'!$T231,0)+IF('Suivi des temps'!$V231='Récap par client'!N$8,'Suivi des temps'!$Y231,0)+IF('Suivi des temps'!$AA231='Récap par client'!N$8,'Suivi des temps'!$AD231,0)+IF('Suivi des temps'!$AF231='Récap par client'!N$8,'Suivi des temps'!$AI231,0)+IF('Suivi des temps'!$AK231='Récap par client'!N$8,'Suivi des temps'!$AN231,0)</f>
        <v>0</v>
      </c>
      <c r="O230" s="41">
        <f>IF('Suivi des temps'!$G231='Récap par client'!O$8,'Suivi des temps'!$J231,0)+IF('Suivi des temps'!$L231='Récap par client'!O$8,'Suivi des temps'!$O231,0)+IF('Suivi des temps'!$Q231='Récap par client'!O$8,'Suivi des temps'!$T231,0)+IF('Suivi des temps'!$V231='Récap par client'!O$8,'Suivi des temps'!$Y231,0)+IF('Suivi des temps'!$AA231='Récap par client'!O$8,'Suivi des temps'!$AD231,0)+IF('Suivi des temps'!$AF231='Récap par client'!O$8,'Suivi des temps'!$AI231,0)+IF('Suivi des temps'!$AK231='Récap par client'!O$8,'Suivi des temps'!$AN231,0)</f>
        <v>0</v>
      </c>
      <c r="P230" s="41">
        <f>IF('Suivi des temps'!$G231='Récap par client'!P$8,'Suivi des temps'!$J231,0)+IF('Suivi des temps'!$L231='Récap par client'!P$8,'Suivi des temps'!$O231,0)+IF('Suivi des temps'!$Q231='Récap par client'!P$8,'Suivi des temps'!$T231,0)+IF('Suivi des temps'!$V231='Récap par client'!P$8,'Suivi des temps'!$Y231,0)+IF('Suivi des temps'!$AA231='Récap par client'!P$8,'Suivi des temps'!$AD231,0)+IF('Suivi des temps'!$AF231='Récap par client'!P$8,'Suivi des temps'!$AI231,0)+IF('Suivi des temps'!$AK231='Récap par client'!P$8,'Suivi des temps'!$AN231,0)</f>
        <v>0</v>
      </c>
      <c r="Q230" s="41">
        <f>IF('Suivi des temps'!$G231='Récap par client'!Q$8,'Suivi des temps'!$J231,0)+IF('Suivi des temps'!$L231='Récap par client'!Q$8,'Suivi des temps'!$O231,0)+IF('Suivi des temps'!$Q231='Récap par client'!Q$8,'Suivi des temps'!$T231,0)+IF('Suivi des temps'!$V231='Récap par client'!Q$8,'Suivi des temps'!$Y231,0)+IF('Suivi des temps'!$AA231='Récap par client'!Q$8,'Suivi des temps'!$AD231,0)+IF('Suivi des temps'!$AF231='Récap par client'!Q$8,'Suivi des temps'!$AI231,0)+IF('Suivi des temps'!$AK231='Récap par client'!Q$8,'Suivi des temps'!$AN231,0)</f>
        <v>0</v>
      </c>
      <c r="R230" s="41">
        <f>IF('Suivi des temps'!$G231='Récap par client'!R$8,'Suivi des temps'!$J231,0)+IF('Suivi des temps'!$L231='Récap par client'!R$8,'Suivi des temps'!$O231,0)+IF('Suivi des temps'!$Q231='Récap par client'!R$8,'Suivi des temps'!$T231,0)+IF('Suivi des temps'!$V231='Récap par client'!R$8,'Suivi des temps'!$Y231,0)+IF('Suivi des temps'!$AA231='Récap par client'!R$8,'Suivi des temps'!$AD231,0)+IF('Suivi des temps'!$AF231='Récap par client'!R$8,'Suivi des temps'!$AI231,0)+IF('Suivi des temps'!$AK231='Récap par client'!R$8,'Suivi des temps'!$AN231,0)</f>
        <v>0</v>
      </c>
      <c r="S230" s="41">
        <f>IF('Suivi des temps'!$G231='Récap par client'!S$8,'Suivi des temps'!$J231,0)+IF('Suivi des temps'!$L231='Récap par client'!S$8,'Suivi des temps'!$O231,0)+IF('Suivi des temps'!$Q231='Récap par client'!S$8,'Suivi des temps'!$T231,0)+IF('Suivi des temps'!$V231='Récap par client'!S$8,'Suivi des temps'!$Y231,0)+IF('Suivi des temps'!$AA231='Récap par client'!S$8,'Suivi des temps'!$AD231,0)+IF('Suivi des temps'!$AF231='Récap par client'!S$8,'Suivi des temps'!$AI231,0)+IF('Suivi des temps'!$AK231='Récap par client'!S$8,'Suivi des temps'!$AN231,0)</f>
        <v>0</v>
      </c>
      <c r="T230" s="41">
        <f>IF('Suivi des temps'!$G231='Récap par client'!T$8,'Suivi des temps'!$J231,0)+IF('Suivi des temps'!$L231='Récap par client'!T$8,'Suivi des temps'!$O231,0)+IF('Suivi des temps'!$Q231='Récap par client'!T$8,'Suivi des temps'!$T231,0)+IF('Suivi des temps'!$V231='Récap par client'!T$8,'Suivi des temps'!$Y231,0)+IF('Suivi des temps'!$AA231='Récap par client'!T$8,'Suivi des temps'!$AD231,0)+IF('Suivi des temps'!$AF231='Récap par client'!T$8,'Suivi des temps'!$AI231,0)+IF('Suivi des temps'!$AK231='Récap par client'!T$8,'Suivi des temps'!$AN231,0)</f>
        <v>0</v>
      </c>
      <c r="U230" s="41">
        <f>IF('Suivi des temps'!$G231='Récap par client'!U$8,'Suivi des temps'!$J231,0)+IF('Suivi des temps'!$L231='Récap par client'!U$8,'Suivi des temps'!$O231,0)+IF('Suivi des temps'!$Q231='Récap par client'!U$8,'Suivi des temps'!$T231,0)+IF('Suivi des temps'!$V231='Récap par client'!U$8,'Suivi des temps'!$Y231,0)+IF('Suivi des temps'!$AA231='Récap par client'!U$8,'Suivi des temps'!$AD231,0)+IF('Suivi des temps'!$AF231='Récap par client'!U$8,'Suivi des temps'!$AI231,0)+IF('Suivi des temps'!$AK231='Récap par client'!U$8,'Suivi des temps'!$AN231,0)</f>
        <v>0</v>
      </c>
      <c r="V230" s="41">
        <f>IF('Suivi des temps'!$G231='Récap par client'!V$8,'Suivi des temps'!$J231,0)+IF('Suivi des temps'!$L231='Récap par client'!V$8,'Suivi des temps'!$O231,0)+IF('Suivi des temps'!$Q231='Récap par client'!V$8,'Suivi des temps'!$T231,0)+IF('Suivi des temps'!$V231='Récap par client'!V$8,'Suivi des temps'!$Y231,0)+IF('Suivi des temps'!$AA231='Récap par client'!V$8,'Suivi des temps'!$AD231,0)+IF('Suivi des temps'!$AF231='Récap par client'!V$8,'Suivi des temps'!$AI231,0)+IF('Suivi des temps'!$AK231='Récap par client'!V$8,'Suivi des temps'!$AN231,0)</f>
        <v>0</v>
      </c>
      <c r="W230" s="41">
        <f>IF('Suivi des temps'!$G231='Récap par client'!W$8,'Suivi des temps'!$J231,0)+IF('Suivi des temps'!$L231='Récap par client'!W$8,'Suivi des temps'!$O231,0)+IF('Suivi des temps'!$Q231='Récap par client'!W$8,'Suivi des temps'!$T231,0)+IF('Suivi des temps'!$V231='Récap par client'!W$8,'Suivi des temps'!$Y231,0)+IF('Suivi des temps'!$AA231='Récap par client'!W$8,'Suivi des temps'!$AD231,0)+IF('Suivi des temps'!$AF231='Récap par client'!W$8,'Suivi des temps'!$AI231,0)+IF('Suivi des temps'!$AK231='Récap par client'!W$8,'Suivi des temps'!$AN231,0)</f>
        <v>0</v>
      </c>
      <c r="X230" s="41">
        <f>IF('Suivi des temps'!$G231='Récap par client'!X$8,'Suivi des temps'!$J231,0)+IF('Suivi des temps'!$L231='Récap par client'!X$8,'Suivi des temps'!$O231,0)+IF('Suivi des temps'!$Q231='Récap par client'!X$8,'Suivi des temps'!$T231,0)+IF('Suivi des temps'!$V231='Récap par client'!X$8,'Suivi des temps'!$Y231,0)+IF('Suivi des temps'!$AA231='Récap par client'!X$8,'Suivi des temps'!$AD231,0)+IF('Suivi des temps'!$AF231='Récap par client'!X$8,'Suivi des temps'!$AI231,0)+IF('Suivi des temps'!$AK231='Récap par client'!X$8,'Suivi des temps'!$AN231,0)</f>
        <v>0</v>
      </c>
      <c r="Y230" s="41">
        <f>IF('Suivi des temps'!$G231='Récap par client'!Y$8,'Suivi des temps'!$J231,0)+IF('Suivi des temps'!$L231='Récap par client'!Y$8,'Suivi des temps'!$O231,0)+IF('Suivi des temps'!$Q231='Récap par client'!Y$8,'Suivi des temps'!$T231,0)+IF('Suivi des temps'!$V231='Récap par client'!Y$8,'Suivi des temps'!$Y231,0)+IF('Suivi des temps'!$AA231='Récap par client'!Y$8,'Suivi des temps'!$AD231,0)+IF('Suivi des temps'!$AF231='Récap par client'!Y$8,'Suivi des temps'!$AI231,0)+IF('Suivi des temps'!$AK231='Récap par client'!Y$8,'Suivi des temps'!$AN231,0)</f>
        <v>0</v>
      </c>
      <c r="Z230" s="41">
        <f>IF('Suivi des temps'!$G231='Récap par client'!Z$8,'Suivi des temps'!$J231,0)+IF('Suivi des temps'!$L231='Récap par client'!Z$8,'Suivi des temps'!$O231,0)+IF('Suivi des temps'!$Q231='Récap par client'!Z$8,'Suivi des temps'!$T231,0)+IF('Suivi des temps'!$V231='Récap par client'!Z$8,'Suivi des temps'!$Y231,0)+IF('Suivi des temps'!$AA231='Récap par client'!Z$8,'Suivi des temps'!$AD231,0)+IF('Suivi des temps'!$AF231='Récap par client'!Z$8,'Suivi des temps'!$AI231,0)+IF('Suivi des temps'!$AK231='Récap par client'!Z$8,'Suivi des temps'!$AN231,0)</f>
        <v>0</v>
      </c>
      <c r="AA230" s="45">
        <f t="shared" si="19"/>
        <v>0</v>
      </c>
    </row>
    <row r="231" spans="2:27" ht="20.8" customHeight="1" x14ac:dyDescent="0.25">
      <c r="B231" s="25" t="str">
        <f t="shared" si="15"/>
        <v/>
      </c>
      <c r="C231" s="23" t="str">
        <f t="shared" si="16"/>
        <v/>
      </c>
      <c r="D231" s="17">
        <f t="shared" si="17"/>
        <v>45514</v>
      </c>
      <c r="E231" s="32" t="str">
        <f t="shared" si="18"/>
        <v>Samedi</v>
      </c>
      <c r="F231" s="41">
        <f>IF('Suivi des temps'!$G232='Récap par client'!F$8,'Suivi des temps'!$J232,0)+IF('Suivi des temps'!$L232='Récap par client'!F$8,'Suivi des temps'!$O232,0)+IF('Suivi des temps'!$Q232='Récap par client'!F$8,'Suivi des temps'!$T232,0)+IF('Suivi des temps'!$V232='Récap par client'!F$8,'Suivi des temps'!$Y232,0)+IF('Suivi des temps'!$AA232='Récap par client'!F$8,'Suivi des temps'!$AD232,0)+IF('Suivi des temps'!$AF232='Récap par client'!F$8,'Suivi des temps'!$AI232,0)+IF('Suivi des temps'!$AK232='Récap par client'!F$8,'Suivi des temps'!$AN232,0)</f>
        <v>0</v>
      </c>
      <c r="G231" s="41">
        <f>IF('Suivi des temps'!$G232='Récap par client'!G$8,'Suivi des temps'!$J232,0)+IF('Suivi des temps'!$L232='Récap par client'!G$8,'Suivi des temps'!$O232,0)+IF('Suivi des temps'!$Q232='Récap par client'!G$8,'Suivi des temps'!$T232,0)+IF('Suivi des temps'!$V232='Récap par client'!G$8,'Suivi des temps'!$Y232,0)+IF('Suivi des temps'!$AA232='Récap par client'!G$8,'Suivi des temps'!$AD232,0)+IF('Suivi des temps'!$AF232='Récap par client'!G$8,'Suivi des temps'!$AI232,0)+IF('Suivi des temps'!$AK232='Récap par client'!G$8,'Suivi des temps'!$AN232,0)</f>
        <v>0</v>
      </c>
      <c r="H231" s="41">
        <f>IF('Suivi des temps'!$G232='Récap par client'!H$8,'Suivi des temps'!$J232,0)+IF('Suivi des temps'!$L232='Récap par client'!H$8,'Suivi des temps'!$O232,0)+IF('Suivi des temps'!$Q232='Récap par client'!H$8,'Suivi des temps'!$T232,0)+IF('Suivi des temps'!$V232='Récap par client'!H$8,'Suivi des temps'!$Y232,0)+IF('Suivi des temps'!$AA232='Récap par client'!H$8,'Suivi des temps'!$AD232,0)+IF('Suivi des temps'!$AF232='Récap par client'!H$8,'Suivi des temps'!$AI232,0)+IF('Suivi des temps'!$AK232='Récap par client'!H$8,'Suivi des temps'!$AN232,0)</f>
        <v>0</v>
      </c>
      <c r="I231" s="41">
        <f>IF('Suivi des temps'!$G232='Récap par client'!I$8,'Suivi des temps'!$J232,0)+IF('Suivi des temps'!$L232='Récap par client'!I$8,'Suivi des temps'!$O232,0)+IF('Suivi des temps'!$Q232='Récap par client'!I$8,'Suivi des temps'!$T232,0)+IF('Suivi des temps'!$V232='Récap par client'!I$8,'Suivi des temps'!$Y232,0)+IF('Suivi des temps'!$AA232='Récap par client'!I$8,'Suivi des temps'!$AD232,0)+IF('Suivi des temps'!$AF232='Récap par client'!I$8,'Suivi des temps'!$AI232,0)+IF('Suivi des temps'!$AK232='Récap par client'!I$8,'Suivi des temps'!$AN232,0)</f>
        <v>0</v>
      </c>
      <c r="J231" s="41">
        <f>IF('Suivi des temps'!$G232='Récap par client'!J$8,'Suivi des temps'!$J232,0)+IF('Suivi des temps'!$L232='Récap par client'!J$8,'Suivi des temps'!$O232,0)+IF('Suivi des temps'!$Q232='Récap par client'!J$8,'Suivi des temps'!$T232,0)+IF('Suivi des temps'!$V232='Récap par client'!J$8,'Suivi des temps'!$Y232,0)+IF('Suivi des temps'!$AA232='Récap par client'!J$8,'Suivi des temps'!$AD232,0)+IF('Suivi des temps'!$AF232='Récap par client'!J$8,'Suivi des temps'!$AI232,0)+IF('Suivi des temps'!$AK232='Récap par client'!J$8,'Suivi des temps'!$AN232,0)</f>
        <v>0</v>
      </c>
      <c r="K231" s="41">
        <f>IF('Suivi des temps'!$G232='Récap par client'!K$8,'Suivi des temps'!$J232,0)+IF('Suivi des temps'!$L232='Récap par client'!K$8,'Suivi des temps'!$O232,0)+IF('Suivi des temps'!$Q232='Récap par client'!K$8,'Suivi des temps'!$T232,0)+IF('Suivi des temps'!$V232='Récap par client'!K$8,'Suivi des temps'!$Y232,0)+IF('Suivi des temps'!$AA232='Récap par client'!K$8,'Suivi des temps'!$AD232,0)+IF('Suivi des temps'!$AF232='Récap par client'!K$8,'Suivi des temps'!$AI232,0)+IF('Suivi des temps'!$AK232='Récap par client'!K$8,'Suivi des temps'!$AN232,0)</f>
        <v>0</v>
      </c>
      <c r="L231" s="41">
        <f>IF('Suivi des temps'!$G232='Récap par client'!L$8,'Suivi des temps'!$J232,0)+IF('Suivi des temps'!$L232='Récap par client'!L$8,'Suivi des temps'!$O232,0)+IF('Suivi des temps'!$Q232='Récap par client'!L$8,'Suivi des temps'!$T232,0)+IF('Suivi des temps'!$V232='Récap par client'!L$8,'Suivi des temps'!$Y232,0)+IF('Suivi des temps'!$AA232='Récap par client'!L$8,'Suivi des temps'!$AD232,0)+IF('Suivi des temps'!$AF232='Récap par client'!L$8,'Suivi des temps'!$AI232,0)+IF('Suivi des temps'!$AK232='Récap par client'!L$8,'Suivi des temps'!$AN232,0)</f>
        <v>0</v>
      </c>
      <c r="M231" s="41">
        <f>IF('Suivi des temps'!$G232='Récap par client'!M$8,'Suivi des temps'!$J232,0)+IF('Suivi des temps'!$L232='Récap par client'!M$8,'Suivi des temps'!$O232,0)+IF('Suivi des temps'!$Q232='Récap par client'!M$8,'Suivi des temps'!$T232,0)+IF('Suivi des temps'!$V232='Récap par client'!M$8,'Suivi des temps'!$Y232,0)+IF('Suivi des temps'!$AA232='Récap par client'!M$8,'Suivi des temps'!$AD232,0)+IF('Suivi des temps'!$AF232='Récap par client'!M$8,'Suivi des temps'!$AI232,0)+IF('Suivi des temps'!$AK232='Récap par client'!M$8,'Suivi des temps'!$AN232,0)</f>
        <v>0</v>
      </c>
      <c r="N231" s="41">
        <f>IF('Suivi des temps'!$G232='Récap par client'!N$8,'Suivi des temps'!$J232,0)+IF('Suivi des temps'!$L232='Récap par client'!N$8,'Suivi des temps'!$O232,0)+IF('Suivi des temps'!$Q232='Récap par client'!N$8,'Suivi des temps'!$T232,0)+IF('Suivi des temps'!$V232='Récap par client'!N$8,'Suivi des temps'!$Y232,0)+IF('Suivi des temps'!$AA232='Récap par client'!N$8,'Suivi des temps'!$AD232,0)+IF('Suivi des temps'!$AF232='Récap par client'!N$8,'Suivi des temps'!$AI232,0)+IF('Suivi des temps'!$AK232='Récap par client'!N$8,'Suivi des temps'!$AN232,0)</f>
        <v>0</v>
      </c>
      <c r="O231" s="41">
        <f>IF('Suivi des temps'!$G232='Récap par client'!O$8,'Suivi des temps'!$J232,0)+IF('Suivi des temps'!$L232='Récap par client'!O$8,'Suivi des temps'!$O232,0)+IF('Suivi des temps'!$Q232='Récap par client'!O$8,'Suivi des temps'!$T232,0)+IF('Suivi des temps'!$V232='Récap par client'!O$8,'Suivi des temps'!$Y232,0)+IF('Suivi des temps'!$AA232='Récap par client'!O$8,'Suivi des temps'!$AD232,0)+IF('Suivi des temps'!$AF232='Récap par client'!O$8,'Suivi des temps'!$AI232,0)+IF('Suivi des temps'!$AK232='Récap par client'!O$8,'Suivi des temps'!$AN232,0)</f>
        <v>0</v>
      </c>
      <c r="P231" s="41">
        <f>IF('Suivi des temps'!$G232='Récap par client'!P$8,'Suivi des temps'!$J232,0)+IF('Suivi des temps'!$L232='Récap par client'!P$8,'Suivi des temps'!$O232,0)+IF('Suivi des temps'!$Q232='Récap par client'!P$8,'Suivi des temps'!$T232,0)+IF('Suivi des temps'!$V232='Récap par client'!P$8,'Suivi des temps'!$Y232,0)+IF('Suivi des temps'!$AA232='Récap par client'!P$8,'Suivi des temps'!$AD232,0)+IF('Suivi des temps'!$AF232='Récap par client'!P$8,'Suivi des temps'!$AI232,0)+IF('Suivi des temps'!$AK232='Récap par client'!P$8,'Suivi des temps'!$AN232,0)</f>
        <v>0</v>
      </c>
      <c r="Q231" s="41">
        <f>IF('Suivi des temps'!$G232='Récap par client'!Q$8,'Suivi des temps'!$J232,0)+IF('Suivi des temps'!$L232='Récap par client'!Q$8,'Suivi des temps'!$O232,0)+IF('Suivi des temps'!$Q232='Récap par client'!Q$8,'Suivi des temps'!$T232,0)+IF('Suivi des temps'!$V232='Récap par client'!Q$8,'Suivi des temps'!$Y232,0)+IF('Suivi des temps'!$AA232='Récap par client'!Q$8,'Suivi des temps'!$AD232,0)+IF('Suivi des temps'!$AF232='Récap par client'!Q$8,'Suivi des temps'!$AI232,0)+IF('Suivi des temps'!$AK232='Récap par client'!Q$8,'Suivi des temps'!$AN232,0)</f>
        <v>0</v>
      </c>
      <c r="R231" s="41">
        <f>IF('Suivi des temps'!$G232='Récap par client'!R$8,'Suivi des temps'!$J232,0)+IF('Suivi des temps'!$L232='Récap par client'!R$8,'Suivi des temps'!$O232,0)+IF('Suivi des temps'!$Q232='Récap par client'!R$8,'Suivi des temps'!$T232,0)+IF('Suivi des temps'!$V232='Récap par client'!R$8,'Suivi des temps'!$Y232,0)+IF('Suivi des temps'!$AA232='Récap par client'!R$8,'Suivi des temps'!$AD232,0)+IF('Suivi des temps'!$AF232='Récap par client'!R$8,'Suivi des temps'!$AI232,0)+IF('Suivi des temps'!$AK232='Récap par client'!R$8,'Suivi des temps'!$AN232,0)</f>
        <v>0</v>
      </c>
      <c r="S231" s="41">
        <f>IF('Suivi des temps'!$G232='Récap par client'!S$8,'Suivi des temps'!$J232,0)+IF('Suivi des temps'!$L232='Récap par client'!S$8,'Suivi des temps'!$O232,0)+IF('Suivi des temps'!$Q232='Récap par client'!S$8,'Suivi des temps'!$T232,0)+IF('Suivi des temps'!$V232='Récap par client'!S$8,'Suivi des temps'!$Y232,0)+IF('Suivi des temps'!$AA232='Récap par client'!S$8,'Suivi des temps'!$AD232,0)+IF('Suivi des temps'!$AF232='Récap par client'!S$8,'Suivi des temps'!$AI232,0)+IF('Suivi des temps'!$AK232='Récap par client'!S$8,'Suivi des temps'!$AN232,0)</f>
        <v>0</v>
      </c>
      <c r="T231" s="41">
        <f>IF('Suivi des temps'!$G232='Récap par client'!T$8,'Suivi des temps'!$J232,0)+IF('Suivi des temps'!$L232='Récap par client'!T$8,'Suivi des temps'!$O232,0)+IF('Suivi des temps'!$Q232='Récap par client'!T$8,'Suivi des temps'!$T232,0)+IF('Suivi des temps'!$V232='Récap par client'!T$8,'Suivi des temps'!$Y232,0)+IF('Suivi des temps'!$AA232='Récap par client'!T$8,'Suivi des temps'!$AD232,0)+IF('Suivi des temps'!$AF232='Récap par client'!T$8,'Suivi des temps'!$AI232,0)+IF('Suivi des temps'!$AK232='Récap par client'!T$8,'Suivi des temps'!$AN232,0)</f>
        <v>0</v>
      </c>
      <c r="U231" s="41">
        <f>IF('Suivi des temps'!$G232='Récap par client'!U$8,'Suivi des temps'!$J232,0)+IF('Suivi des temps'!$L232='Récap par client'!U$8,'Suivi des temps'!$O232,0)+IF('Suivi des temps'!$Q232='Récap par client'!U$8,'Suivi des temps'!$T232,0)+IF('Suivi des temps'!$V232='Récap par client'!U$8,'Suivi des temps'!$Y232,0)+IF('Suivi des temps'!$AA232='Récap par client'!U$8,'Suivi des temps'!$AD232,0)+IF('Suivi des temps'!$AF232='Récap par client'!U$8,'Suivi des temps'!$AI232,0)+IF('Suivi des temps'!$AK232='Récap par client'!U$8,'Suivi des temps'!$AN232,0)</f>
        <v>0</v>
      </c>
      <c r="V231" s="41">
        <f>IF('Suivi des temps'!$G232='Récap par client'!V$8,'Suivi des temps'!$J232,0)+IF('Suivi des temps'!$L232='Récap par client'!V$8,'Suivi des temps'!$O232,0)+IF('Suivi des temps'!$Q232='Récap par client'!V$8,'Suivi des temps'!$T232,0)+IF('Suivi des temps'!$V232='Récap par client'!V$8,'Suivi des temps'!$Y232,0)+IF('Suivi des temps'!$AA232='Récap par client'!V$8,'Suivi des temps'!$AD232,0)+IF('Suivi des temps'!$AF232='Récap par client'!V$8,'Suivi des temps'!$AI232,0)+IF('Suivi des temps'!$AK232='Récap par client'!V$8,'Suivi des temps'!$AN232,0)</f>
        <v>0</v>
      </c>
      <c r="W231" s="41">
        <f>IF('Suivi des temps'!$G232='Récap par client'!W$8,'Suivi des temps'!$J232,0)+IF('Suivi des temps'!$L232='Récap par client'!W$8,'Suivi des temps'!$O232,0)+IF('Suivi des temps'!$Q232='Récap par client'!W$8,'Suivi des temps'!$T232,0)+IF('Suivi des temps'!$V232='Récap par client'!W$8,'Suivi des temps'!$Y232,0)+IF('Suivi des temps'!$AA232='Récap par client'!W$8,'Suivi des temps'!$AD232,0)+IF('Suivi des temps'!$AF232='Récap par client'!W$8,'Suivi des temps'!$AI232,0)+IF('Suivi des temps'!$AK232='Récap par client'!W$8,'Suivi des temps'!$AN232,0)</f>
        <v>0</v>
      </c>
      <c r="X231" s="41">
        <f>IF('Suivi des temps'!$G232='Récap par client'!X$8,'Suivi des temps'!$J232,0)+IF('Suivi des temps'!$L232='Récap par client'!X$8,'Suivi des temps'!$O232,0)+IF('Suivi des temps'!$Q232='Récap par client'!X$8,'Suivi des temps'!$T232,0)+IF('Suivi des temps'!$V232='Récap par client'!X$8,'Suivi des temps'!$Y232,0)+IF('Suivi des temps'!$AA232='Récap par client'!X$8,'Suivi des temps'!$AD232,0)+IF('Suivi des temps'!$AF232='Récap par client'!X$8,'Suivi des temps'!$AI232,0)+IF('Suivi des temps'!$AK232='Récap par client'!X$8,'Suivi des temps'!$AN232,0)</f>
        <v>0</v>
      </c>
      <c r="Y231" s="41">
        <f>IF('Suivi des temps'!$G232='Récap par client'!Y$8,'Suivi des temps'!$J232,0)+IF('Suivi des temps'!$L232='Récap par client'!Y$8,'Suivi des temps'!$O232,0)+IF('Suivi des temps'!$Q232='Récap par client'!Y$8,'Suivi des temps'!$T232,0)+IF('Suivi des temps'!$V232='Récap par client'!Y$8,'Suivi des temps'!$Y232,0)+IF('Suivi des temps'!$AA232='Récap par client'!Y$8,'Suivi des temps'!$AD232,0)+IF('Suivi des temps'!$AF232='Récap par client'!Y$8,'Suivi des temps'!$AI232,0)+IF('Suivi des temps'!$AK232='Récap par client'!Y$8,'Suivi des temps'!$AN232,0)</f>
        <v>0</v>
      </c>
      <c r="Z231" s="41">
        <f>IF('Suivi des temps'!$G232='Récap par client'!Z$8,'Suivi des temps'!$J232,0)+IF('Suivi des temps'!$L232='Récap par client'!Z$8,'Suivi des temps'!$O232,0)+IF('Suivi des temps'!$Q232='Récap par client'!Z$8,'Suivi des temps'!$T232,0)+IF('Suivi des temps'!$V232='Récap par client'!Z$8,'Suivi des temps'!$Y232,0)+IF('Suivi des temps'!$AA232='Récap par client'!Z$8,'Suivi des temps'!$AD232,0)+IF('Suivi des temps'!$AF232='Récap par client'!Z$8,'Suivi des temps'!$AI232,0)+IF('Suivi des temps'!$AK232='Récap par client'!Z$8,'Suivi des temps'!$AN232,0)</f>
        <v>0</v>
      </c>
      <c r="AA231" s="45">
        <f t="shared" si="19"/>
        <v>0</v>
      </c>
    </row>
    <row r="232" spans="2:27" ht="20.8" customHeight="1" x14ac:dyDescent="0.25">
      <c r="B232" s="25" t="str">
        <f t="shared" si="15"/>
        <v/>
      </c>
      <c r="C232" s="23" t="str">
        <f t="shared" si="16"/>
        <v/>
      </c>
      <c r="D232" s="17">
        <f t="shared" si="17"/>
        <v>45515</v>
      </c>
      <c r="E232" s="32" t="str">
        <f t="shared" si="18"/>
        <v>Dimanche</v>
      </c>
      <c r="F232" s="41">
        <f>IF('Suivi des temps'!$G233='Récap par client'!F$8,'Suivi des temps'!$J233,0)+IF('Suivi des temps'!$L233='Récap par client'!F$8,'Suivi des temps'!$O233,0)+IF('Suivi des temps'!$Q233='Récap par client'!F$8,'Suivi des temps'!$T233,0)+IF('Suivi des temps'!$V233='Récap par client'!F$8,'Suivi des temps'!$Y233,0)+IF('Suivi des temps'!$AA233='Récap par client'!F$8,'Suivi des temps'!$AD233,0)+IF('Suivi des temps'!$AF233='Récap par client'!F$8,'Suivi des temps'!$AI233,0)+IF('Suivi des temps'!$AK233='Récap par client'!F$8,'Suivi des temps'!$AN233,0)</f>
        <v>0</v>
      </c>
      <c r="G232" s="41">
        <f>IF('Suivi des temps'!$G233='Récap par client'!G$8,'Suivi des temps'!$J233,0)+IF('Suivi des temps'!$L233='Récap par client'!G$8,'Suivi des temps'!$O233,0)+IF('Suivi des temps'!$Q233='Récap par client'!G$8,'Suivi des temps'!$T233,0)+IF('Suivi des temps'!$V233='Récap par client'!G$8,'Suivi des temps'!$Y233,0)+IF('Suivi des temps'!$AA233='Récap par client'!G$8,'Suivi des temps'!$AD233,0)+IF('Suivi des temps'!$AF233='Récap par client'!G$8,'Suivi des temps'!$AI233,0)+IF('Suivi des temps'!$AK233='Récap par client'!G$8,'Suivi des temps'!$AN233,0)</f>
        <v>0</v>
      </c>
      <c r="H232" s="41">
        <f>IF('Suivi des temps'!$G233='Récap par client'!H$8,'Suivi des temps'!$J233,0)+IF('Suivi des temps'!$L233='Récap par client'!H$8,'Suivi des temps'!$O233,0)+IF('Suivi des temps'!$Q233='Récap par client'!H$8,'Suivi des temps'!$T233,0)+IF('Suivi des temps'!$V233='Récap par client'!H$8,'Suivi des temps'!$Y233,0)+IF('Suivi des temps'!$AA233='Récap par client'!H$8,'Suivi des temps'!$AD233,0)+IF('Suivi des temps'!$AF233='Récap par client'!H$8,'Suivi des temps'!$AI233,0)+IF('Suivi des temps'!$AK233='Récap par client'!H$8,'Suivi des temps'!$AN233,0)</f>
        <v>0</v>
      </c>
      <c r="I232" s="41">
        <f>IF('Suivi des temps'!$G233='Récap par client'!I$8,'Suivi des temps'!$J233,0)+IF('Suivi des temps'!$L233='Récap par client'!I$8,'Suivi des temps'!$O233,0)+IF('Suivi des temps'!$Q233='Récap par client'!I$8,'Suivi des temps'!$T233,0)+IF('Suivi des temps'!$V233='Récap par client'!I$8,'Suivi des temps'!$Y233,0)+IF('Suivi des temps'!$AA233='Récap par client'!I$8,'Suivi des temps'!$AD233,0)+IF('Suivi des temps'!$AF233='Récap par client'!I$8,'Suivi des temps'!$AI233,0)+IF('Suivi des temps'!$AK233='Récap par client'!I$8,'Suivi des temps'!$AN233,0)</f>
        <v>0</v>
      </c>
      <c r="J232" s="41">
        <f>IF('Suivi des temps'!$G233='Récap par client'!J$8,'Suivi des temps'!$J233,0)+IF('Suivi des temps'!$L233='Récap par client'!J$8,'Suivi des temps'!$O233,0)+IF('Suivi des temps'!$Q233='Récap par client'!J$8,'Suivi des temps'!$T233,0)+IF('Suivi des temps'!$V233='Récap par client'!J$8,'Suivi des temps'!$Y233,0)+IF('Suivi des temps'!$AA233='Récap par client'!J$8,'Suivi des temps'!$AD233,0)+IF('Suivi des temps'!$AF233='Récap par client'!J$8,'Suivi des temps'!$AI233,0)+IF('Suivi des temps'!$AK233='Récap par client'!J$8,'Suivi des temps'!$AN233,0)</f>
        <v>0</v>
      </c>
      <c r="K232" s="41">
        <f>IF('Suivi des temps'!$G233='Récap par client'!K$8,'Suivi des temps'!$J233,0)+IF('Suivi des temps'!$L233='Récap par client'!K$8,'Suivi des temps'!$O233,0)+IF('Suivi des temps'!$Q233='Récap par client'!K$8,'Suivi des temps'!$T233,0)+IF('Suivi des temps'!$V233='Récap par client'!K$8,'Suivi des temps'!$Y233,0)+IF('Suivi des temps'!$AA233='Récap par client'!K$8,'Suivi des temps'!$AD233,0)+IF('Suivi des temps'!$AF233='Récap par client'!K$8,'Suivi des temps'!$AI233,0)+IF('Suivi des temps'!$AK233='Récap par client'!K$8,'Suivi des temps'!$AN233,0)</f>
        <v>0</v>
      </c>
      <c r="L232" s="41">
        <f>IF('Suivi des temps'!$G233='Récap par client'!L$8,'Suivi des temps'!$J233,0)+IF('Suivi des temps'!$L233='Récap par client'!L$8,'Suivi des temps'!$O233,0)+IF('Suivi des temps'!$Q233='Récap par client'!L$8,'Suivi des temps'!$T233,0)+IF('Suivi des temps'!$V233='Récap par client'!L$8,'Suivi des temps'!$Y233,0)+IF('Suivi des temps'!$AA233='Récap par client'!L$8,'Suivi des temps'!$AD233,0)+IF('Suivi des temps'!$AF233='Récap par client'!L$8,'Suivi des temps'!$AI233,0)+IF('Suivi des temps'!$AK233='Récap par client'!L$8,'Suivi des temps'!$AN233,0)</f>
        <v>0</v>
      </c>
      <c r="M232" s="41">
        <f>IF('Suivi des temps'!$G233='Récap par client'!M$8,'Suivi des temps'!$J233,0)+IF('Suivi des temps'!$L233='Récap par client'!M$8,'Suivi des temps'!$O233,0)+IF('Suivi des temps'!$Q233='Récap par client'!M$8,'Suivi des temps'!$T233,0)+IF('Suivi des temps'!$V233='Récap par client'!M$8,'Suivi des temps'!$Y233,0)+IF('Suivi des temps'!$AA233='Récap par client'!M$8,'Suivi des temps'!$AD233,0)+IF('Suivi des temps'!$AF233='Récap par client'!M$8,'Suivi des temps'!$AI233,0)+IF('Suivi des temps'!$AK233='Récap par client'!M$8,'Suivi des temps'!$AN233,0)</f>
        <v>0</v>
      </c>
      <c r="N232" s="41">
        <f>IF('Suivi des temps'!$G233='Récap par client'!N$8,'Suivi des temps'!$J233,0)+IF('Suivi des temps'!$L233='Récap par client'!N$8,'Suivi des temps'!$O233,0)+IF('Suivi des temps'!$Q233='Récap par client'!N$8,'Suivi des temps'!$T233,0)+IF('Suivi des temps'!$V233='Récap par client'!N$8,'Suivi des temps'!$Y233,0)+IF('Suivi des temps'!$AA233='Récap par client'!N$8,'Suivi des temps'!$AD233,0)+IF('Suivi des temps'!$AF233='Récap par client'!N$8,'Suivi des temps'!$AI233,0)+IF('Suivi des temps'!$AK233='Récap par client'!N$8,'Suivi des temps'!$AN233,0)</f>
        <v>0</v>
      </c>
      <c r="O232" s="41">
        <f>IF('Suivi des temps'!$G233='Récap par client'!O$8,'Suivi des temps'!$J233,0)+IF('Suivi des temps'!$L233='Récap par client'!O$8,'Suivi des temps'!$O233,0)+IF('Suivi des temps'!$Q233='Récap par client'!O$8,'Suivi des temps'!$T233,0)+IF('Suivi des temps'!$V233='Récap par client'!O$8,'Suivi des temps'!$Y233,0)+IF('Suivi des temps'!$AA233='Récap par client'!O$8,'Suivi des temps'!$AD233,0)+IF('Suivi des temps'!$AF233='Récap par client'!O$8,'Suivi des temps'!$AI233,0)+IF('Suivi des temps'!$AK233='Récap par client'!O$8,'Suivi des temps'!$AN233,0)</f>
        <v>0</v>
      </c>
      <c r="P232" s="41">
        <f>IF('Suivi des temps'!$G233='Récap par client'!P$8,'Suivi des temps'!$J233,0)+IF('Suivi des temps'!$L233='Récap par client'!P$8,'Suivi des temps'!$O233,0)+IF('Suivi des temps'!$Q233='Récap par client'!P$8,'Suivi des temps'!$T233,0)+IF('Suivi des temps'!$V233='Récap par client'!P$8,'Suivi des temps'!$Y233,0)+IF('Suivi des temps'!$AA233='Récap par client'!P$8,'Suivi des temps'!$AD233,0)+IF('Suivi des temps'!$AF233='Récap par client'!P$8,'Suivi des temps'!$AI233,0)+IF('Suivi des temps'!$AK233='Récap par client'!P$8,'Suivi des temps'!$AN233,0)</f>
        <v>0</v>
      </c>
      <c r="Q232" s="41">
        <f>IF('Suivi des temps'!$G233='Récap par client'!Q$8,'Suivi des temps'!$J233,0)+IF('Suivi des temps'!$L233='Récap par client'!Q$8,'Suivi des temps'!$O233,0)+IF('Suivi des temps'!$Q233='Récap par client'!Q$8,'Suivi des temps'!$T233,0)+IF('Suivi des temps'!$V233='Récap par client'!Q$8,'Suivi des temps'!$Y233,0)+IF('Suivi des temps'!$AA233='Récap par client'!Q$8,'Suivi des temps'!$AD233,0)+IF('Suivi des temps'!$AF233='Récap par client'!Q$8,'Suivi des temps'!$AI233,0)+IF('Suivi des temps'!$AK233='Récap par client'!Q$8,'Suivi des temps'!$AN233,0)</f>
        <v>0</v>
      </c>
      <c r="R232" s="41">
        <f>IF('Suivi des temps'!$G233='Récap par client'!R$8,'Suivi des temps'!$J233,0)+IF('Suivi des temps'!$L233='Récap par client'!R$8,'Suivi des temps'!$O233,0)+IF('Suivi des temps'!$Q233='Récap par client'!R$8,'Suivi des temps'!$T233,0)+IF('Suivi des temps'!$V233='Récap par client'!R$8,'Suivi des temps'!$Y233,0)+IF('Suivi des temps'!$AA233='Récap par client'!R$8,'Suivi des temps'!$AD233,0)+IF('Suivi des temps'!$AF233='Récap par client'!R$8,'Suivi des temps'!$AI233,0)+IF('Suivi des temps'!$AK233='Récap par client'!R$8,'Suivi des temps'!$AN233,0)</f>
        <v>0</v>
      </c>
      <c r="S232" s="41">
        <f>IF('Suivi des temps'!$G233='Récap par client'!S$8,'Suivi des temps'!$J233,0)+IF('Suivi des temps'!$L233='Récap par client'!S$8,'Suivi des temps'!$O233,0)+IF('Suivi des temps'!$Q233='Récap par client'!S$8,'Suivi des temps'!$T233,0)+IF('Suivi des temps'!$V233='Récap par client'!S$8,'Suivi des temps'!$Y233,0)+IF('Suivi des temps'!$AA233='Récap par client'!S$8,'Suivi des temps'!$AD233,0)+IF('Suivi des temps'!$AF233='Récap par client'!S$8,'Suivi des temps'!$AI233,0)+IF('Suivi des temps'!$AK233='Récap par client'!S$8,'Suivi des temps'!$AN233,0)</f>
        <v>0</v>
      </c>
      <c r="T232" s="41">
        <f>IF('Suivi des temps'!$G233='Récap par client'!T$8,'Suivi des temps'!$J233,0)+IF('Suivi des temps'!$L233='Récap par client'!T$8,'Suivi des temps'!$O233,0)+IF('Suivi des temps'!$Q233='Récap par client'!T$8,'Suivi des temps'!$T233,0)+IF('Suivi des temps'!$V233='Récap par client'!T$8,'Suivi des temps'!$Y233,0)+IF('Suivi des temps'!$AA233='Récap par client'!T$8,'Suivi des temps'!$AD233,0)+IF('Suivi des temps'!$AF233='Récap par client'!T$8,'Suivi des temps'!$AI233,0)+IF('Suivi des temps'!$AK233='Récap par client'!T$8,'Suivi des temps'!$AN233,0)</f>
        <v>0</v>
      </c>
      <c r="U232" s="41">
        <f>IF('Suivi des temps'!$G233='Récap par client'!U$8,'Suivi des temps'!$J233,0)+IF('Suivi des temps'!$L233='Récap par client'!U$8,'Suivi des temps'!$O233,0)+IF('Suivi des temps'!$Q233='Récap par client'!U$8,'Suivi des temps'!$T233,0)+IF('Suivi des temps'!$V233='Récap par client'!U$8,'Suivi des temps'!$Y233,0)+IF('Suivi des temps'!$AA233='Récap par client'!U$8,'Suivi des temps'!$AD233,0)+IF('Suivi des temps'!$AF233='Récap par client'!U$8,'Suivi des temps'!$AI233,0)+IF('Suivi des temps'!$AK233='Récap par client'!U$8,'Suivi des temps'!$AN233,0)</f>
        <v>0</v>
      </c>
      <c r="V232" s="41">
        <f>IF('Suivi des temps'!$G233='Récap par client'!V$8,'Suivi des temps'!$J233,0)+IF('Suivi des temps'!$L233='Récap par client'!V$8,'Suivi des temps'!$O233,0)+IF('Suivi des temps'!$Q233='Récap par client'!V$8,'Suivi des temps'!$T233,0)+IF('Suivi des temps'!$V233='Récap par client'!V$8,'Suivi des temps'!$Y233,0)+IF('Suivi des temps'!$AA233='Récap par client'!V$8,'Suivi des temps'!$AD233,0)+IF('Suivi des temps'!$AF233='Récap par client'!V$8,'Suivi des temps'!$AI233,0)+IF('Suivi des temps'!$AK233='Récap par client'!V$8,'Suivi des temps'!$AN233,0)</f>
        <v>0</v>
      </c>
      <c r="W232" s="41">
        <f>IF('Suivi des temps'!$G233='Récap par client'!W$8,'Suivi des temps'!$J233,0)+IF('Suivi des temps'!$L233='Récap par client'!W$8,'Suivi des temps'!$O233,0)+IF('Suivi des temps'!$Q233='Récap par client'!W$8,'Suivi des temps'!$T233,0)+IF('Suivi des temps'!$V233='Récap par client'!W$8,'Suivi des temps'!$Y233,0)+IF('Suivi des temps'!$AA233='Récap par client'!W$8,'Suivi des temps'!$AD233,0)+IF('Suivi des temps'!$AF233='Récap par client'!W$8,'Suivi des temps'!$AI233,0)+IF('Suivi des temps'!$AK233='Récap par client'!W$8,'Suivi des temps'!$AN233,0)</f>
        <v>0</v>
      </c>
      <c r="X232" s="41">
        <f>IF('Suivi des temps'!$G233='Récap par client'!X$8,'Suivi des temps'!$J233,0)+IF('Suivi des temps'!$L233='Récap par client'!X$8,'Suivi des temps'!$O233,0)+IF('Suivi des temps'!$Q233='Récap par client'!X$8,'Suivi des temps'!$T233,0)+IF('Suivi des temps'!$V233='Récap par client'!X$8,'Suivi des temps'!$Y233,0)+IF('Suivi des temps'!$AA233='Récap par client'!X$8,'Suivi des temps'!$AD233,0)+IF('Suivi des temps'!$AF233='Récap par client'!X$8,'Suivi des temps'!$AI233,0)+IF('Suivi des temps'!$AK233='Récap par client'!X$8,'Suivi des temps'!$AN233,0)</f>
        <v>0</v>
      </c>
      <c r="Y232" s="41">
        <f>IF('Suivi des temps'!$G233='Récap par client'!Y$8,'Suivi des temps'!$J233,0)+IF('Suivi des temps'!$L233='Récap par client'!Y$8,'Suivi des temps'!$O233,0)+IF('Suivi des temps'!$Q233='Récap par client'!Y$8,'Suivi des temps'!$T233,0)+IF('Suivi des temps'!$V233='Récap par client'!Y$8,'Suivi des temps'!$Y233,0)+IF('Suivi des temps'!$AA233='Récap par client'!Y$8,'Suivi des temps'!$AD233,0)+IF('Suivi des temps'!$AF233='Récap par client'!Y$8,'Suivi des temps'!$AI233,0)+IF('Suivi des temps'!$AK233='Récap par client'!Y$8,'Suivi des temps'!$AN233,0)</f>
        <v>0</v>
      </c>
      <c r="Z232" s="41">
        <f>IF('Suivi des temps'!$G233='Récap par client'!Z$8,'Suivi des temps'!$J233,0)+IF('Suivi des temps'!$L233='Récap par client'!Z$8,'Suivi des temps'!$O233,0)+IF('Suivi des temps'!$Q233='Récap par client'!Z$8,'Suivi des temps'!$T233,0)+IF('Suivi des temps'!$V233='Récap par client'!Z$8,'Suivi des temps'!$Y233,0)+IF('Suivi des temps'!$AA233='Récap par client'!Z$8,'Suivi des temps'!$AD233,0)+IF('Suivi des temps'!$AF233='Récap par client'!Z$8,'Suivi des temps'!$AI233,0)+IF('Suivi des temps'!$AK233='Récap par client'!Z$8,'Suivi des temps'!$AN233,0)</f>
        <v>0</v>
      </c>
      <c r="AA232" s="45">
        <f t="shared" si="19"/>
        <v>0</v>
      </c>
    </row>
    <row r="233" spans="2:27" ht="20.8" customHeight="1" x14ac:dyDescent="0.25">
      <c r="B233" s="25" t="str">
        <f t="shared" si="15"/>
        <v/>
      </c>
      <c r="C233" s="23" t="str">
        <f t="shared" si="16"/>
        <v/>
      </c>
      <c r="D233" s="17">
        <f t="shared" si="17"/>
        <v>45516</v>
      </c>
      <c r="E233" s="32" t="str">
        <f t="shared" si="18"/>
        <v>Lundi</v>
      </c>
      <c r="F233" s="41">
        <f>IF('Suivi des temps'!$G234='Récap par client'!F$8,'Suivi des temps'!$J234,0)+IF('Suivi des temps'!$L234='Récap par client'!F$8,'Suivi des temps'!$O234,0)+IF('Suivi des temps'!$Q234='Récap par client'!F$8,'Suivi des temps'!$T234,0)+IF('Suivi des temps'!$V234='Récap par client'!F$8,'Suivi des temps'!$Y234,0)+IF('Suivi des temps'!$AA234='Récap par client'!F$8,'Suivi des temps'!$AD234,0)+IF('Suivi des temps'!$AF234='Récap par client'!F$8,'Suivi des temps'!$AI234,0)+IF('Suivi des temps'!$AK234='Récap par client'!F$8,'Suivi des temps'!$AN234,0)</f>
        <v>0</v>
      </c>
      <c r="G233" s="41">
        <f>IF('Suivi des temps'!$G234='Récap par client'!G$8,'Suivi des temps'!$J234,0)+IF('Suivi des temps'!$L234='Récap par client'!G$8,'Suivi des temps'!$O234,0)+IF('Suivi des temps'!$Q234='Récap par client'!G$8,'Suivi des temps'!$T234,0)+IF('Suivi des temps'!$V234='Récap par client'!G$8,'Suivi des temps'!$Y234,0)+IF('Suivi des temps'!$AA234='Récap par client'!G$8,'Suivi des temps'!$AD234,0)+IF('Suivi des temps'!$AF234='Récap par client'!G$8,'Suivi des temps'!$AI234,0)+IF('Suivi des temps'!$AK234='Récap par client'!G$8,'Suivi des temps'!$AN234,0)</f>
        <v>0</v>
      </c>
      <c r="H233" s="41">
        <f>IF('Suivi des temps'!$G234='Récap par client'!H$8,'Suivi des temps'!$J234,0)+IF('Suivi des temps'!$L234='Récap par client'!H$8,'Suivi des temps'!$O234,0)+IF('Suivi des temps'!$Q234='Récap par client'!H$8,'Suivi des temps'!$T234,0)+IF('Suivi des temps'!$V234='Récap par client'!H$8,'Suivi des temps'!$Y234,0)+IF('Suivi des temps'!$AA234='Récap par client'!H$8,'Suivi des temps'!$AD234,0)+IF('Suivi des temps'!$AF234='Récap par client'!H$8,'Suivi des temps'!$AI234,0)+IF('Suivi des temps'!$AK234='Récap par client'!H$8,'Suivi des temps'!$AN234,0)</f>
        <v>0</v>
      </c>
      <c r="I233" s="41">
        <f>IF('Suivi des temps'!$G234='Récap par client'!I$8,'Suivi des temps'!$J234,0)+IF('Suivi des temps'!$L234='Récap par client'!I$8,'Suivi des temps'!$O234,0)+IF('Suivi des temps'!$Q234='Récap par client'!I$8,'Suivi des temps'!$T234,0)+IF('Suivi des temps'!$V234='Récap par client'!I$8,'Suivi des temps'!$Y234,0)+IF('Suivi des temps'!$AA234='Récap par client'!I$8,'Suivi des temps'!$AD234,0)+IF('Suivi des temps'!$AF234='Récap par client'!I$8,'Suivi des temps'!$AI234,0)+IF('Suivi des temps'!$AK234='Récap par client'!I$8,'Suivi des temps'!$AN234,0)</f>
        <v>0</v>
      </c>
      <c r="J233" s="41">
        <f>IF('Suivi des temps'!$G234='Récap par client'!J$8,'Suivi des temps'!$J234,0)+IF('Suivi des temps'!$L234='Récap par client'!J$8,'Suivi des temps'!$O234,0)+IF('Suivi des temps'!$Q234='Récap par client'!J$8,'Suivi des temps'!$T234,0)+IF('Suivi des temps'!$V234='Récap par client'!J$8,'Suivi des temps'!$Y234,0)+IF('Suivi des temps'!$AA234='Récap par client'!J$8,'Suivi des temps'!$AD234,0)+IF('Suivi des temps'!$AF234='Récap par client'!J$8,'Suivi des temps'!$AI234,0)+IF('Suivi des temps'!$AK234='Récap par client'!J$8,'Suivi des temps'!$AN234,0)</f>
        <v>0</v>
      </c>
      <c r="K233" s="41">
        <f>IF('Suivi des temps'!$G234='Récap par client'!K$8,'Suivi des temps'!$J234,0)+IF('Suivi des temps'!$L234='Récap par client'!K$8,'Suivi des temps'!$O234,0)+IF('Suivi des temps'!$Q234='Récap par client'!K$8,'Suivi des temps'!$T234,0)+IF('Suivi des temps'!$V234='Récap par client'!K$8,'Suivi des temps'!$Y234,0)+IF('Suivi des temps'!$AA234='Récap par client'!K$8,'Suivi des temps'!$AD234,0)+IF('Suivi des temps'!$AF234='Récap par client'!K$8,'Suivi des temps'!$AI234,0)+IF('Suivi des temps'!$AK234='Récap par client'!K$8,'Suivi des temps'!$AN234,0)</f>
        <v>0</v>
      </c>
      <c r="L233" s="41">
        <f>IF('Suivi des temps'!$G234='Récap par client'!L$8,'Suivi des temps'!$J234,0)+IF('Suivi des temps'!$L234='Récap par client'!L$8,'Suivi des temps'!$O234,0)+IF('Suivi des temps'!$Q234='Récap par client'!L$8,'Suivi des temps'!$T234,0)+IF('Suivi des temps'!$V234='Récap par client'!L$8,'Suivi des temps'!$Y234,0)+IF('Suivi des temps'!$AA234='Récap par client'!L$8,'Suivi des temps'!$AD234,0)+IF('Suivi des temps'!$AF234='Récap par client'!L$8,'Suivi des temps'!$AI234,0)+IF('Suivi des temps'!$AK234='Récap par client'!L$8,'Suivi des temps'!$AN234,0)</f>
        <v>0</v>
      </c>
      <c r="M233" s="41">
        <f>IF('Suivi des temps'!$G234='Récap par client'!M$8,'Suivi des temps'!$J234,0)+IF('Suivi des temps'!$L234='Récap par client'!M$8,'Suivi des temps'!$O234,0)+IF('Suivi des temps'!$Q234='Récap par client'!M$8,'Suivi des temps'!$T234,0)+IF('Suivi des temps'!$V234='Récap par client'!M$8,'Suivi des temps'!$Y234,0)+IF('Suivi des temps'!$AA234='Récap par client'!M$8,'Suivi des temps'!$AD234,0)+IF('Suivi des temps'!$AF234='Récap par client'!M$8,'Suivi des temps'!$AI234,0)+IF('Suivi des temps'!$AK234='Récap par client'!M$8,'Suivi des temps'!$AN234,0)</f>
        <v>0</v>
      </c>
      <c r="N233" s="41">
        <f>IF('Suivi des temps'!$G234='Récap par client'!N$8,'Suivi des temps'!$J234,0)+IF('Suivi des temps'!$L234='Récap par client'!N$8,'Suivi des temps'!$O234,0)+IF('Suivi des temps'!$Q234='Récap par client'!N$8,'Suivi des temps'!$T234,0)+IF('Suivi des temps'!$V234='Récap par client'!N$8,'Suivi des temps'!$Y234,0)+IF('Suivi des temps'!$AA234='Récap par client'!N$8,'Suivi des temps'!$AD234,0)+IF('Suivi des temps'!$AF234='Récap par client'!N$8,'Suivi des temps'!$AI234,0)+IF('Suivi des temps'!$AK234='Récap par client'!N$8,'Suivi des temps'!$AN234,0)</f>
        <v>0</v>
      </c>
      <c r="O233" s="41">
        <f>IF('Suivi des temps'!$G234='Récap par client'!O$8,'Suivi des temps'!$J234,0)+IF('Suivi des temps'!$L234='Récap par client'!O$8,'Suivi des temps'!$O234,0)+IF('Suivi des temps'!$Q234='Récap par client'!O$8,'Suivi des temps'!$T234,0)+IF('Suivi des temps'!$V234='Récap par client'!O$8,'Suivi des temps'!$Y234,0)+IF('Suivi des temps'!$AA234='Récap par client'!O$8,'Suivi des temps'!$AD234,0)+IF('Suivi des temps'!$AF234='Récap par client'!O$8,'Suivi des temps'!$AI234,0)+IF('Suivi des temps'!$AK234='Récap par client'!O$8,'Suivi des temps'!$AN234,0)</f>
        <v>0</v>
      </c>
      <c r="P233" s="41">
        <f>IF('Suivi des temps'!$G234='Récap par client'!P$8,'Suivi des temps'!$J234,0)+IF('Suivi des temps'!$L234='Récap par client'!P$8,'Suivi des temps'!$O234,0)+IF('Suivi des temps'!$Q234='Récap par client'!P$8,'Suivi des temps'!$T234,0)+IF('Suivi des temps'!$V234='Récap par client'!P$8,'Suivi des temps'!$Y234,0)+IF('Suivi des temps'!$AA234='Récap par client'!P$8,'Suivi des temps'!$AD234,0)+IF('Suivi des temps'!$AF234='Récap par client'!P$8,'Suivi des temps'!$AI234,0)+IF('Suivi des temps'!$AK234='Récap par client'!P$8,'Suivi des temps'!$AN234,0)</f>
        <v>0</v>
      </c>
      <c r="Q233" s="41">
        <f>IF('Suivi des temps'!$G234='Récap par client'!Q$8,'Suivi des temps'!$J234,0)+IF('Suivi des temps'!$L234='Récap par client'!Q$8,'Suivi des temps'!$O234,0)+IF('Suivi des temps'!$Q234='Récap par client'!Q$8,'Suivi des temps'!$T234,0)+IF('Suivi des temps'!$V234='Récap par client'!Q$8,'Suivi des temps'!$Y234,0)+IF('Suivi des temps'!$AA234='Récap par client'!Q$8,'Suivi des temps'!$AD234,0)+IF('Suivi des temps'!$AF234='Récap par client'!Q$8,'Suivi des temps'!$AI234,0)+IF('Suivi des temps'!$AK234='Récap par client'!Q$8,'Suivi des temps'!$AN234,0)</f>
        <v>0</v>
      </c>
      <c r="R233" s="41">
        <f>IF('Suivi des temps'!$G234='Récap par client'!R$8,'Suivi des temps'!$J234,0)+IF('Suivi des temps'!$L234='Récap par client'!R$8,'Suivi des temps'!$O234,0)+IF('Suivi des temps'!$Q234='Récap par client'!R$8,'Suivi des temps'!$T234,0)+IF('Suivi des temps'!$V234='Récap par client'!R$8,'Suivi des temps'!$Y234,0)+IF('Suivi des temps'!$AA234='Récap par client'!R$8,'Suivi des temps'!$AD234,0)+IF('Suivi des temps'!$AF234='Récap par client'!R$8,'Suivi des temps'!$AI234,0)+IF('Suivi des temps'!$AK234='Récap par client'!R$8,'Suivi des temps'!$AN234,0)</f>
        <v>0</v>
      </c>
      <c r="S233" s="41">
        <f>IF('Suivi des temps'!$G234='Récap par client'!S$8,'Suivi des temps'!$J234,0)+IF('Suivi des temps'!$L234='Récap par client'!S$8,'Suivi des temps'!$O234,0)+IF('Suivi des temps'!$Q234='Récap par client'!S$8,'Suivi des temps'!$T234,0)+IF('Suivi des temps'!$V234='Récap par client'!S$8,'Suivi des temps'!$Y234,0)+IF('Suivi des temps'!$AA234='Récap par client'!S$8,'Suivi des temps'!$AD234,0)+IF('Suivi des temps'!$AF234='Récap par client'!S$8,'Suivi des temps'!$AI234,0)+IF('Suivi des temps'!$AK234='Récap par client'!S$8,'Suivi des temps'!$AN234,0)</f>
        <v>0</v>
      </c>
      <c r="T233" s="41">
        <f>IF('Suivi des temps'!$G234='Récap par client'!T$8,'Suivi des temps'!$J234,0)+IF('Suivi des temps'!$L234='Récap par client'!T$8,'Suivi des temps'!$O234,0)+IF('Suivi des temps'!$Q234='Récap par client'!T$8,'Suivi des temps'!$T234,0)+IF('Suivi des temps'!$V234='Récap par client'!T$8,'Suivi des temps'!$Y234,0)+IF('Suivi des temps'!$AA234='Récap par client'!T$8,'Suivi des temps'!$AD234,0)+IF('Suivi des temps'!$AF234='Récap par client'!T$8,'Suivi des temps'!$AI234,0)+IF('Suivi des temps'!$AK234='Récap par client'!T$8,'Suivi des temps'!$AN234,0)</f>
        <v>0</v>
      </c>
      <c r="U233" s="41">
        <f>IF('Suivi des temps'!$G234='Récap par client'!U$8,'Suivi des temps'!$J234,0)+IF('Suivi des temps'!$L234='Récap par client'!U$8,'Suivi des temps'!$O234,0)+IF('Suivi des temps'!$Q234='Récap par client'!U$8,'Suivi des temps'!$T234,0)+IF('Suivi des temps'!$V234='Récap par client'!U$8,'Suivi des temps'!$Y234,0)+IF('Suivi des temps'!$AA234='Récap par client'!U$8,'Suivi des temps'!$AD234,0)+IF('Suivi des temps'!$AF234='Récap par client'!U$8,'Suivi des temps'!$AI234,0)+IF('Suivi des temps'!$AK234='Récap par client'!U$8,'Suivi des temps'!$AN234,0)</f>
        <v>0</v>
      </c>
      <c r="V233" s="41">
        <f>IF('Suivi des temps'!$G234='Récap par client'!V$8,'Suivi des temps'!$J234,0)+IF('Suivi des temps'!$L234='Récap par client'!V$8,'Suivi des temps'!$O234,0)+IF('Suivi des temps'!$Q234='Récap par client'!V$8,'Suivi des temps'!$T234,0)+IF('Suivi des temps'!$V234='Récap par client'!V$8,'Suivi des temps'!$Y234,0)+IF('Suivi des temps'!$AA234='Récap par client'!V$8,'Suivi des temps'!$AD234,0)+IF('Suivi des temps'!$AF234='Récap par client'!V$8,'Suivi des temps'!$AI234,0)+IF('Suivi des temps'!$AK234='Récap par client'!V$8,'Suivi des temps'!$AN234,0)</f>
        <v>0</v>
      </c>
      <c r="W233" s="41">
        <f>IF('Suivi des temps'!$G234='Récap par client'!W$8,'Suivi des temps'!$J234,0)+IF('Suivi des temps'!$L234='Récap par client'!W$8,'Suivi des temps'!$O234,0)+IF('Suivi des temps'!$Q234='Récap par client'!W$8,'Suivi des temps'!$T234,0)+IF('Suivi des temps'!$V234='Récap par client'!W$8,'Suivi des temps'!$Y234,0)+IF('Suivi des temps'!$AA234='Récap par client'!W$8,'Suivi des temps'!$AD234,0)+IF('Suivi des temps'!$AF234='Récap par client'!W$8,'Suivi des temps'!$AI234,0)+IF('Suivi des temps'!$AK234='Récap par client'!W$8,'Suivi des temps'!$AN234,0)</f>
        <v>0</v>
      </c>
      <c r="X233" s="41">
        <f>IF('Suivi des temps'!$G234='Récap par client'!X$8,'Suivi des temps'!$J234,0)+IF('Suivi des temps'!$L234='Récap par client'!X$8,'Suivi des temps'!$O234,0)+IF('Suivi des temps'!$Q234='Récap par client'!X$8,'Suivi des temps'!$T234,0)+IF('Suivi des temps'!$V234='Récap par client'!X$8,'Suivi des temps'!$Y234,0)+IF('Suivi des temps'!$AA234='Récap par client'!X$8,'Suivi des temps'!$AD234,0)+IF('Suivi des temps'!$AF234='Récap par client'!X$8,'Suivi des temps'!$AI234,0)+IF('Suivi des temps'!$AK234='Récap par client'!X$8,'Suivi des temps'!$AN234,0)</f>
        <v>0</v>
      </c>
      <c r="Y233" s="41">
        <f>IF('Suivi des temps'!$G234='Récap par client'!Y$8,'Suivi des temps'!$J234,0)+IF('Suivi des temps'!$L234='Récap par client'!Y$8,'Suivi des temps'!$O234,0)+IF('Suivi des temps'!$Q234='Récap par client'!Y$8,'Suivi des temps'!$T234,0)+IF('Suivi des temps'!$V234='Récap par client'!Y$8,'Suivi des temps'!$Y234,0)+IF('Suivi des temps'!$AA234='Récap par client'!Y$8,'Suivi des temps'!$AD234,0)+IF('Suivi des temps'!$AF234='Récap par client'!Y$8,'Suivi des temps'!$AI234,0)+IF('Suivi des temps'!$AK234='Récap par client'!Y$8,'Suivi des temps'!$AN234,0)</f>
        <v>0</v>
      </c>
      <c r="Z233" s="41">
        <f>IF('Suivi des temps'!$G234='Récap par client'!Z$8,'Suivi des temps'!$J234,0)+IF('Suivi des temps'!$L234='Récap par client'!Z$8,'Suivi des temps'!$O234,0)+IF('Suivi des temps'!$Q234='Récap par client'!Z$8,'Suivi des temps'!$T234,0)+IF('Suivi des temps'!$V234='Récap par client'!Z$8,'Suivi des temps'!$Y234,0)+IF('Suivi des temps'!$AA234='Récap par client'!Z$8,'Suivi des temps'!$AD234,0)+IF('Suivi des temps'!$AF234='Récap par client'!Z$8,'Suivi des temps'!$AI234,0)+IF('Suivi des temps'!$AK234='Récap par client'!Z$8,'Suivi des temps'!$AN234,0)</f>
        <v>0</v>
      </c>
      <c r="AA233" s="45">
        <f t="shared" si="19"/>
        <v>0</v>
      </c>
    </row>
    <row r="234" spans="2:27" ht="20.8" customHeight="1" x14ac:dyDescent="0.25">
      <c r="B234" s="25" t="str">
        <f t="shared" si="15"/>
        <v/>
      </c>
      <c r="C234" s="23" t="str">
        <f t="shared" si="16"/>
        <v/>
      </c>
      <c r="D234" s="17">
        <f t="shared" si="17"/>
        <v>45517</v>
      </c>
      <c r="E234" s="32" t="str">
        <f t="shared" si="18"/>
        <v>Mardi</v>
      </c>
      <c r="F234" s="41">
        <f>IF('Suivi des temps'!$G235='Récap par client'!F$8,'Suivi des temps'!$J235,0)+IF('Suivi des temps'!$L235='Récap par client'!F$8,'Suivi des temps'!$O235,0)+IF('Suivi des temps'!$Q235='Récap par client'!F$8,'Suivi des temps'!$T235,0)+IF('Suivi des temps'!$V235='Récap par client'!F$8,'Suivi des temps'!$Y235,0)+IF('Suivi des temps'!$AA235='Récap par client'!F$8,'Suivi des temps'!$AD235,0)+IF('Suivi des temps'!$AF235='Récap par client'!F$8,'Suivi des temps'!$AI235,0)+IF('Suivi des temps'!$AK235='Récap par client'!F$8,'Suivi des temps'!$AN235,0)</f>
        <v>0</v>
      </c>
      <c r="G234" s="41">
        <f>IF('Suivi des temps'!$G235='Récap par client'!G$8,'Suivi des temps'!$J235,0)+IF('Suivi des temps'!$L235='Récap par client'!G$8,'Suivi des temps'!$O235,0)+IF('Suivi des temps'!$Q235='Récap par client'!G$8,'Suivi des temps'!$T235,0)+IF('Suivi des temps'!$V235='Récap par client'!G$8,'Suivi des temps'!$Y235,0)+IF('Suivi des temps'!$AA235='Récap par client'!G$8,'Suivi des temps'!$AD235,0)+IF('Suivi des temps'!$AF235='Récap par client'!G$8,'Suivi des temps'!$AI235,0)+IF('Suivi des temps'!$AK235='Récap par client'!G$8,'Suivi des temps'!$AN235,0)</f>
        <v>0</v>
      </c>
      <c r="H234" s="41">
        <f>IF('Suivi des temps'!$G235='Récap par client'!H$8,'Suivi des temps'!$J235,0)+IF('Suivi des temps'!$L235='Récap par client'!H$8,'Suivi des temps'!$O235,0)+IF('Suivi des temps'!$Q235='Récap par client'!H$8,'Suivi des temps'!$T235,0)+IF('Suivi des temps'!$V235='Récap par client'!H$8,'Suivi des temps'!$Y235,0)+IF('Suivi des temps'!$AA235='Récap par client'!H$8,'Suivi des temps'!$AD235,0)+IF('Suivi des temps'!$AF235='Récap par client'!H$8,'Suivi des temps'!$AI235,0)+IF('Suivi des temps'!$AK235='Récap par client'!H$8,'Suivi des temps'!$AN235,0)</f>
        <v>0</v>
      </c>
      <c r="I234" s="41">
        <f>IF('Suivi des temps'!$G235='Récap par client'!I$8,'Suivi des temps'!$J235,0)+IF('Suivi des temps'!$L235='Récap par client'!I$8,'Suivi des temps'!$O235,0)+IF('Suivi des temps'!$Q235='Récap par client'!I$8,'Suivi des temps'!$T235,0)+IF('Suivi des temps'!$V235='Récap par client'!I$8,'Suivi des temps'!$Y235,0)+IF('Suivi des temps'!$AA235='Récap par client'!I$8,'Suivi des temps'!$AD235,0)+IF('Suivi des temps'!$AF235='Récap par client'!I$8,'Suivi des temps'!$AI235,0)+IF('Suivi des temps'!$AK235='Récap par client'!I$8,'Suivi des temps'!$AN235,0)</f>
        <v>0</v>
      </c>
      <c r="J234" s="41">
        <f>IF('Suivi des temps'!$G235='Récap par client'!J$8,'Suivi des temps'!$J235,0)+IF('Suivi des temps'!$L235='Récap par client'!J$8,'Suivi des temps'!$O235,0)+IF('Suivi des temps'!$Q235='Récap par client'!J$8,'Suivi des temps'!$T235,0)+IF('Suivi des temps'!$V235='Récap par client'!J$8,'Suivi des temps'!$Y235,0)+IF('Suivi des temps'!$AA235='Récap par client'!J$8,'Suivi des temps'!$AD235,0)+IF('Suivi des temps'!$AF235='Récap par client'!J$8,'Suivi des temps'!$AI235,0)+IF('Suivi des temps'!$AK235='Récap par client'!J$8,'Suivi des temps'!$AN235,0)</f>
        <v>0</v>
      </c>
      <c r="K234" s="41">
        <f>IF('Suivi des temps'!$G235='Récap par client'!K$8,'Suivi des temps'!$J235,0)+IF('Suivi des temps'!$L235='Récap par client'!K$8,'Suivi des temps'!$O235,0)+IF('Suivi des temps'!$Q235='Récap par client'!K$8,'Suivi des temps'!$T235,0)+IF('Suivi des temps'!$V235='Récap par client'!K$8,'Suivi des temps'!$Y235,0)+IF('Suivi des temps'!$AA235='Récap par client'!K$8,'Suivi des temps'!$AD235,0)+IF('Suivi des temps'!$AF235='Récap par client'!K$8,'Suivi des temps'!$AI235,0)+IF('Suivi des temps'!$AK235='Récap par client'!K$8,'Suivi des temps'!$AN235,0)</f>
        <v>0</v>
      </c>
      <c r="L234" s="41">
        <f>IF('Suivi des temps'!$G235='Récap par client'!L$8,'Suivi des temps'!$J235,0)+IF('Suivi des temps'!$L235='Récap par client'!L$8,'Suivi des temps'!$O235,0)+IF('Suivi des temps'!$Q235='Récap par client'!L$8,'Suivi des temps'!$T235,0)+IF('Suivi des temps'!$V235='Récap par client'!L$8,'Suivi des temps'!$Y235,0)+IF('Suivi des temps'!$AA235='Récap par client'!L$8,'Suivi des temps'!$AD235,0)+IF('Suivi des temps'!$AF235='Récap par client'!L$8,'Suivi des temps'!$AI235,0)+IF('Suivi des temps'!$AK235='Récap par client'!L$8,'Suivi des temps'!$AN235,0)</f>
        <v>0</v>
      </c>
      <c r="M234" s="41">
        <f>IF('Suivi des temps'!$G235='Récap par client'!M$8,'Suivi des temps'!$J235,0)+IF('Suivi des temps'!$L235='Récap par client'!M$8,'Suivi des temps'!$O235,0)+IF('Suivi des temps'!$Q235='Récap par client'!M$8,'Suivi des temps'!$T235,0)+IF('Suivi des temps'!$V235='Récap par client'!M$8,'Suivi des temps'!$Y235,0)+IF('Suivi des temps'!$AA235='Récap par client'!M$8,'Suivi des temps'!$AD235,0)+IF('Suivi des temps'!$AF235='Récap par client'!M$8,'Suivi des temps'!$AI235,0)+IF('Suivi des temps'!$AK235='Récap par client'!M$8,'Suivi des temps'!$AN235,0)</f>
        <v>0</v>
      </c>
      <c r="N234" s="41">
        <f>IF('Suivi des temps'!$G235='Récap par client'!N$8,'Suivi des temps'!$J235,0)+IF('Suivi des temps'!$L235='Récap par client'!N$8,'Suivi des temps'!$O235,0)+IF('Suivi des temps'!$Q235='Récap par client'!N$8,'Suivi des temps'!$T235,0)+IF('Suivi des temps'!$V235='Récap par client'!N$8,'Suivi des temps'!$Y235,0)+IF('Suivi des temps'!$AA235='Récap par client'!N$8,'Suivi des temps'!$AD235,0)+IF('Suivi des temps'!$AF235='Récap par client'!N$8,'Suivi des temps'!$AI235,0)+IF('Suivi des temps'!$AK235='Récap par client'!N$8,'Suivi des temps'!$AN235,0)</f>
        <v>0</v>
      </c>
      <c r="O234" s="41">
        <f>IF('Suivi des temps'!$G235='Récap par client'!O$8,'Suivi des temps'!$J235,0)+IF('Suivi des temps'!$L235='Récap par client'!O$8,'Suivi des temps'!$O235,0)+IF('Suivi des temps'!$Q235='Récap par client'!O$8,'Suivi des temps'!$T235,0)+IF('Suivi des temps'!$V235='Récap par client'!O$8,'Suivi des temps'!$Y235,0)+IF('Suivi des temps'!$AA235='Récap par client'!O$8,'Suivi des temps'!$AD235,0)+IF('Suivi des temps'!$AF235='Récap par client'!O$8,'Suivi des temps'!$AI235,0)+IF('Suivi des temps'!$AK235='Récap par client'!O$8,'Suivi des temps'!$AN235,0)</f>
        <v>0</v>
      </c>
      <c r="P234" s="41">
        <f>IF('Suivi des temps'!$G235='Récap par client'!P$8,'Suivi des temps'!$J235,0)+IF('Suivi des temps'!$L235='Récap par client'!P$8,'Suivi des temps'!$O235,0)+IF('Suivi des temps'!$Q235='Récap par client'!P$8,'Suivi des temps'!$T235,0)+IF('Suivi des temps'!$V235='Récap par client'!P$8,'Suivi des temps'!$Y235,0)+IF('Suivi des temps'!$AA235='Récap par client'!P$8,'Suivi des temps'!$AD235,0)+IF('Suivi des temps'!$AF235='Récap par client'!P$8,'Suivi des temps'!$AI235,0)+IF('Suivi des temps'!$AK235='Récap par client'!P$8,'Suivi des temps'!$AN235,0)</f>
        <v>0</v>
      </c>
      <c r="Q234" s="41">
        <f>IF('Suivi des temps'!$G235='Récap par client'!Q$8,'Suivi des temps'!$J235,0)+IF('Suivi des temps'!$L235='Récap par client'!Q$8,'Suivi des temps'!$O235,0)+IF('Suivi des temps'!$Q235='Récap par client'!Q$8,'Suivi des temps'!$T235,0)+IF('Suivi des temps'!$V235='Récap par client'!Q$8,'Suivi des temps'!$Y235,0)+IF('Suivi des temps'!$AA235='Récap par client'!Q$8,'Suivi des temps'!$AD235,0)+IF('Suivi des temps'!$AF235='Récap par client'!Q$8,'Suivi des temps'!$AI235,0)+IF('Suivi des temps'!$AK235='Récap par client'!Q$8,'Suivi des temps'!$AN235,0)</f>
        <v>0</v>
      </c>
      <c r="R234" s="41">
        <f>IF('Suivi des temps'!$G235='Récap par client'!R$8,'Suivi des temps'!$J235,0)+IF('Suivi des temps'!$L235='Récap par client'!R$8,'Suivi des temps'!$O235,0)+IF('Suivi des temps'!$Q235='Récap par client'!R$8,'Suivi des temps'!$T235,0)+IF('Suivi des temps'!$V235='Récap par client'!R$8,'Suivi des temps'!$Y235,0)+IF('Suivi des temps'!$AA235='Récap par client'!R$8,'Suivi des temps'!$AD235,0)+IF('Suivi des temps'!$AF235='Récap par client'!R$8,'Suivi des temps'!$AI235,0)+IF('Suivi des temps'!$AK235='Récap par client'!R$8,'Suivi des temps'!$AN235,0)</f>
        <v>0</v>
      </c>
      <c r="S234" s="41">
        <f>IF('Suivi des temps'!$G235='Récap par client'!S$8,'Suivi des temps'!$J235,0)+IF('Suivi des temps'!$L235='Récap par client'!S$8,'Suivi des temps'!$O235,0)+IF('Suivi des temps'!$Q235='Récap par client'!S$8,'Suivi des temps'!$T235,0)+IF('Suivi des temps'!$V235='Récap par client'!S$8,'Suivi des temps'!$Y235,0)+IF('Suivi des temps'!$AA235='Récap par client'!S$8,'Suivi des temps'!$AD235,0)+IF('Suivi des temps'!$AF235='Récap par client'!S$8,'Suivi des temps'!$AI235,0)+IF('Suivi des temps'!$AK235='Récap par client'!S$8,'Suivi des temps'!$AN235,0)</f>
        <v>0</v>
      </c>
      <c r="T234" s="41">
        <f>IF('Suivi des temps'!$G235='Récap par client'!T$8,'Suivi des temps'!$J235,0)+IF('Suivi des temps'!$L235='Récap par client'!T$8,'Suivi des temps'!$O235,0)+IF('Suivi des temps'!$Q235='Récap par client'!T$8,'Suivi des temps'!$T235,0)+IF('Suivi des temps'!$V235='Récap par client'!T$8,'Suivi des temps'!$Y235,0)+IF('Suivi des temps'!$AA235='Récap par client'!T$8,'Suivi des temps'!$AD235,0)+IF('Suivi des temps'!$AF235='Récap par client'!T$8,'Suivi des temps'!$AI235,0)+IF('Suivi des temps'!$AK235='Récap par client'!T$8,'Suivi des temps'!$AN235,0)</f>
        <v>0</v>
      </c>
      <c r="U234" s="41">
        <f>IF('Suivi des temps'!$G235='Récap par client'!U$8,'Suivi des temps'!$J235,0)+IF('Suivi des temps'!$L235='Récap par client'!U$8,'Suivi des temps'!$O235,0)+IF('Suivi des temps'!$Q235='Récap par client'!U$8,'Suivi des temps'!$T235,0)+IF('Suivi des temps'!$V235='Récap par client'!U$8,'Suivi des temps'!$Y235,0)+IF('Suivi des temps'!$AA235='Récap par client'!U$8,'Suivi des temps'!$AD235,0)+IF('Suivi des temps'!$AF235='Récap par client'!U$8,'Suivi des temps'!$AI235,0)+IF('Suivi des temps'!$AK235='Récap par client'!U$8,'Suivi des temps'!$AN235,0)</f>
        <v>0</v>
      </c>
      <c r="V234" s="41">
        <f>IF('Suivi des temps'!$G235='Récap par client'!V$8,'Suivi des temps'!$J235,0)+IF('Suivi des temps'!$L235='Récap par client'!V$8,'Suivi des temps'!$O235,0)+IF('Suivi des temps'!$Q235='Récap par client'!V$8,'Suivi des temps'!$T235,0)+IF('Suivi des temps'!$V235='Récap par client'!V$8,'Suivi des temps'!$Y235,0)+IF('Suivi des temps'!$AA235='Récap par client'!V$8,'Suivi des temps'!$AD235,0)+IF('Suivi des temps'!$AF235='Récap par client'!V$8,'Suivi des temps'!$AI235,0)+IF('Suivi des temps'!$AK235='Récap par client'!V$8,'Suivi des temps'!$AN235,0)</f>
        <v>0</v>
      </c>
      <c r="W234" s="41">
        <f>IF('Suivi des temps'!$G235='Récap par client'!W$8,'Suivi des temps'!$J235,0)+IF('Suivi des temps'!$L235='Récap par client'!W$8,'Suivi des temps'!$O235,0)+IF('Suivi des temps'!$Q235='Récap par client'!W$8,'Suivi des temps'!$T235,0)+IF('Suivi des temps'!$V235='Récap par client'!W$8,'Suivi des temps'!$Y235,0)+IF('Suivi des temps'!$AA235='Récap par client'!W$8,'Suivi des temps'!$AD235,0)+IF('Suivi des temps'!$AF235='Récap par client'!W$8,'Suivi des temps'!$AI235,0)+IF('Suivi des temps'!$AK235='Récap par client'!W$8,'Suivi des temps'!$AN235,0)</f>
        <v>0</v>
      </c>
      <c r="X234" s="41">
        <f>IF('Suivi des temps'!$G235='Récap par client'!X$8,'Suivi des temps'!$J235,0)+IF('Suivi des temps'!$L235='Récap par client'!X$8,'Suivi des temps'!$O235,0)+IF('Suivi des temps'!$Q235='Récap par client'!X$8,'Suivi des temps'!$T235,0)+IF('Suivi des temps'!$V235='Récap par client'!X$8,'Suivi des temps'!$Y235,0)+IF('Suivi des temps'!$AA235='Récap par client'!X$8,'Suivi des temps'!$AD235,0)+IF('Suivi des temps'!$AF235='Récap par client'!X$8,'Suivi des temps'!$AI235,0)+IF('Suivi des temps'!$AK235='Récap par client'!X$8,'Suivi des temps'!$AN235,0)</f>
        <v>0</v>
      </c>
      <c r="Y234" s="41">
        <f>IF('Suivi des temps'!$G235='Récap par client'!Y$8,'Suivi des temps'!$J235,0)+IF('Suivi des temps'!$L235='Récap par client'!Y$8,'Suivi des temps'!$O235,0)+IF('Suivi des temps'!$Q235='Récap par client'!Y$8,'Suivi des temps'!$T235,0)+IF('Suivi des temps'!$V235='Récap par client'!Y$8,'Suivi des temps'!$Y235,0)+IF('Suivi des temps'!$AA235='Récap par client'!Y$8,'Suivi des temps'!$AD235,0)+IF('Suivi des temps'!$AF235='Récap par client'!Y$8,'Suivi des temps'!$AI235,0)+IF('Suivi des temps'!$AK235='Récap par client'!Y$8,'Suivi des temps'!$AN235,0)</f>
        <v>0</v>
      </c>
      <c r="Z234" s="41">
        <f>IF('Suivi des temps'!$G235='Récap par client'!Z$8,'Suivi des temps'!$J235,0)+IF('Suivi des temps'!$L235='Récap par client'!Z$8,'Suivi des temps'!$O235,0)+IF('Suivi des temps'!$Q235='Récap par client'!Z$8,'Suivi des temps'!$T235,0)+IF('Suivi des temps'!$V235='Récap par client'!Z$8,'Suivi des temps'!$Y235,0)+IF('Suivi des temps'!$AA235='Récap par client'!Z$8,'Suivi des temps'!$AD235,0)+IF('Suivi des temps'!$AF235='Récap par client'!Z$8,'Suivi des temps'!$AI235,0)+IF('Suivi des temps'!$AK235='Récap par client'!Z$8,'Suivi des temps'!$AN235,0)</f>
        <v>0</v>
      </c>
      <c r="AA234" s="45">
        <f t="shared" si="19"/>
        <v>0</v>
      </c>
    </row>
    <row r="235" spans="2:27" ht="20.8" customHeight="1" x14ac:dyDescent="0.25">
      <c r="B235" s="25" t="str">
        <f t="shared" si="15"/>
        <v/>
      </c>
      <c r="C235" s="23" t="str">
        <f t="shared" si="16"/>
        <v/>
      </c>
      <c r="D235" s="17">
        <f t="shared" si="17"/>
        <v>45518</v>
      </c>
      <c r="E235" s="32" t="str">
        <f t="shared" si="18"/>
        <v>Mercredi</v>
      </c>
      <c r="F235" s="41">
        <f>IF('Suivi des temps'!$G236='Récap par client'!F$8,'Suivi des temps'!$J236,0)+IF('Suivi des temps'!$L236='Récap par client'!F$8,'Suivi des temps'!$O236,0)+IF('Suivi des temps'!$Q236='Récap par client'!F$8,'Suivi des temps'!$T236,0)+IF('Suivi des temps'!$V236='Récap par client'!F$8,'Suivi des temps'!$Y236,0)+IF('Suivi des temps'!$AA236='Récap par client'!F$8,'Suivi des temps'!$AD236,0)+IF('Suivi des temps'!$AF236='Récap par client'!F$8,'Suivi des temps'!$AI236,0)+IF('Suivi des temps'!$AK236='Récap par client'!F$8,'Suivi des temps'!$AN236,0)</f>
        <v>0</v>
      </c>
      <c r="G235" s="41">
        <f>IF('Suivi des temps'!$G236='Récap par client'!G$8,'Suivi des temps'!$J236,0)+IF('Suivi des temps'!$L236='Récap par client'!G$8,'Suivi des temps'!$O236,0)+IF('Suivi des temps'!$Q236='Récap par client'!G$8,'Suivi des temps'!$T236,0)+IF('Suivi des temps'!$V236='Récap par client'!G$8,'Suivi des temps'!$Y236,0)+IF('Suivi des temps'!$AA236='Récap par client'!G$8,'Suivi des temps'!$AD236,0)+IF('Suivi des temps'!$AF236='Récap par client'!G$8,'Suivi des temps'!$AI236,0)+IF('Suivi des temps'!$AK236='Récap par client'!G$8,'Suivi des temps'!$AN236,0)</f>
        <v>0</v>
      </c>
      <c r="H235" s="41">
        <f>IF('Suivi des temps'!$G236='Récap par client'!H$8,'Suivi des temps'!$J236,0)+IF('Suivi des temps'!$L236='Récap par client'!H$8,'Suivi des temps'!$O236,0)+IF('Suivi des temps'!$Q236='Récap par client'!H$8,'Suivi des temps'!$T236,0)+IF('Suivi des temps'!$V236='Récap par client'!H$8,'Suivi des temps'!$Y236,0)+IF('Suivi des temps'!$AA236='Récap par client'!H$8,'Suivi des temps'!$AD236,0)+IF('Suivi des temps'!$AF236='Récap par client'!H$8,'Suivi des temps'!$AI236,0)+IF('Suivi des temps'!$AK236='Récap par client'!H$8,'Suivi des temps'!$AN236,0)</f>
        <v>0</v>
      </c>
      <c r="I235" s="41">
        <f>IF('Suivi des temps'!$G236='Récap par client'!I$8,'Suivi des temps'!$J236,0)+IF('Suivi des temps'!$L236='Récap par client'!I$8,'Suivi des temps'!$O236,0)+IF('Suivi des temps'!$Q236='Récap par client'!I$8,'Suivi des temps'!$T236,0)+IF('Suivi des temps'!$V236='Récap par client'!I$8,'Suivi des temps'!$Y236,0)+IF('Suivi des temps'!$AA236='Récap par client'!I$8,'Suivi des temps'!$AD236,0)+IF('Suivi des temps'!$AF236='Récap par client'!I$8,'Suivi des temps'!$AI236,0)+IF('Suivi des temps'!$AK236='Récap par client'!I$8,'Suivi des temps'!$AN236,0)</f>
        <v>0</v>
      </c>
      <c r="J235" s="41">
        <f>IF('Suivi des temps'!$G236='Récap par client'!J$8,'Suivi des temps'!$J236,0)+IF('Suivi des temps'!$L236='Récap par client'!J$8,'Suivi des temps'!$O236,0)+IF('Suivi des temps'!$Q236='Récap par client'!J$8,'Suivi des temps'!$T236,0)+IF('Suivi des temps'!$V236='Récap par client'!J$8,'Suivi des temps'!$Y236,0)+IF('Suivi des temps'!$AA236='Récap par client'!J$8,'Suivi des temps'!$AD236,0)+IF('Suivi des temps'!$AF236='Récap par client'!J$8,'Suivi des temps'!$AI236,0)+IF('Suivi des temps'!$AK236='Récap par client'!J$8,'Suivi des temps'!$AN236,0)</f>
        <v>0</v>
      </c>
      <c r="K235" s="41">
        <f>IF('Suivi des temps'!$G236='Récap par client'!K$8,'Suivi des temps'!$J236,0)+IF('Suivi des temps'!$L236='Récap par client'!K$8,'Suivi des temps'!$O236,0)+IF('Suivi des temps'!$Q236='Récap par client'!K$8,'Suivi des temps'!$T236,0)+IF('Suivi des temps'!$V236='Récap par client'!K$8,'Suivi des temps'!$Y236,0)+IF('Suivi des temps'!$AA236='Récap par client'!K$8,'Suivi des temps'!$AD236,0)+IF('Suivi des temps'!$AF236='Récap par client'!K$8,'Suivi des temps'!$AI236,0)+IF('Suivi des temps'!$AK236='Récap par client'!K$8,'Suivi des temps'!$AN236,0)</f>
        <v>0</v>
      </c>
      <c r="L235" s="41">
        <f>IF('Suivi des temps'!$G236='Récap par client'!L$8,'Suivi des temps'!$J236,0)+IF('Suivi des temps'!$L236='Récap par client'!L$8,'Suivi des temps'!$O236,0)+IF('Suivi des temps'!$Q236='Récap par client'!L$8,'Suivi des temps'!$T236,0)+IF('Suivi des temps'!$V236='Récap par client'!L$8,'Suivi des temps'!$Y236,0)+IF('Suivi des temps'!$AA236='Récap par client'!L$8,'Suivi des temps'!$AD236,0)+IF('Suivi des temps'!$AF236='Récap par client'!L$8,'Suivi des temps'!$AI236,0)+IF('Suivi des temps'!$AK236='Récap par client'!L$8,'Suivi des temps'!$AN236,0)</f>
        <v>0</v>
      </c>
      <c r="M235" s="41">
        <f>IF('Suivi des temps'!$G236='Récap par client'!M$8,'Suivi des temps'!$J236,0)+IF('Suivi des temps'!$L236='Récap par client'!M$8,'Suivi des temps'!$O236,0)+IF('Suivi des temps'!$Q236='Récap par client'!M$8,'Suivi des temps'!$T236,0)+IF('Suivi des temps'!$V236='Récap par client'!M$8,'Suivi des temps'!$Y236,0)+IF('Suivi des temps'!$AA236='Récap par client'!M$8,'Suivi des temps'!$AD236,0)+IF('Suivi des temps'!$AF236='Récap par client'!M$8,'Suivi des temps'!$AI236,0)+IF('Suivi des temps'!$AK236='Récap par client'!M$8,'Suivi des temps'!$AN236,0)</f>
        <v>0</v>
      </c>
      <c r="N235" s="41">
        <f>IF('Suivi des temps'!$G236='Récap par client'!N$8,'Suivi des temps'!$J236,0)+IF('Suivi des temps'!$L236='Récap par client'!N$8,'Suivi des temps'!$O236,0)+IF('Suivi des temps'!$Q236='Récap par client'!N$8,'Suivi des temps'!$T236,0)+IF('Suivi des temps'!$V236='Récap par client'!N$8,'Suivi des temps'!$Y236,0)+IF('Suivi des temps'!$AA236='Récap par client'!N$8,'Suivi des temps'!$AD236,0)+IF('Suivi des temps'!$AF236='Récap par client'!N$8,'Suivi des temps'!$AI236,0)+IF('Suivi des temps'!$AK236='Récap par client'!N$8,'Suivi des temps'!$AN236,0)</f>
        <v>0</v>
      </c>
      <c r="O235" s="41">
        <f>IF('Suivi des temps'!$G236='Récap par client'!O$8,'Suivi des temps'!$J236,0)+IF('Suivi des temps'!$L236='Récap par client'!O$8,'Suivi des temps'!$O236,0)+IF('Suivi des temps'!$Q236='Récap par client'!O$8,'Suivi des temps'!$T236,0)+IF('Suivi des temps'!$V236='Récap par client'!O$8,'Suivi des temps'!$Y236,0)+IF('Suivi des temps'!$AA236='Récap par client'!O$8,'Suivi des temps'!$AD236,0)+IF('Suivi des temps'!$AF236='Récap par client'!O$8,'Suivi des temps'!$AI236,0)+IF('Suivi des temps'!$AK236='Récap par client'!O$8,'Suivi des temps'!$AN236,0)</f>
        <v>0</v>
      </c>
      <c r="P235" s="41">
        <f>IF('Suivi des temps'!$G236='Récap par client'!P$8,'Suivi des temps'!$J236,0)+IF('Suivi des temps'!$L236='Récap par client'!P$8,'Suivi des temps'!$O236,0)+IF('Suivi des temps'!$Q236='Récap par client'!P$8,'Suivi des temps'!$T236,0)+IF('Suivi des temps'!$V236='Récap par client'!P$8,'Suivi des temps'!$Y236,0)+IF('Suivi des temps'!$AA236='Récap par client'!P$8,'Suivi des temps'!$AD236,0)+IF('Suivi des temps'!$AF236='Récap par client'!P$8,'Suivi des temps'!$AI236,0)+IF('Suivi des temps'!$AK236='Récap par client'!P$8,'Suivi des temps'!$AN236,0)</f>
        <v>0</v>
      </c>
      <c r="Q235" s="41">
        <f>IF('Suivi des temps'!$G236='Récap par client'!Q$8,'Suivi des temps'!$J236,0)+IF('Suivi des temps'!$L236='Récap par client'!Q$8,'Suivi des temps'!$O236,0)+IF('Suivi des temps'!$Q236='Récap par client'!Q$8,'Suivi des temps'!$T236,0)+IF('Suivi des temps'!$V236='Récap par client'!Q$8,'Suivi des temps'!$Y236,0)+IF('Suivi des temps'!$AA236='Récap par client'!Q$8,'Suivi des temps'!$AD236,0)+IF('Suivi des temps'!$AF236='Récap par client'!Q$8,'Suivi des temps'!$AI236,0)+IF('Suivi des temps'!$AK236='Récap par client'!Q$8,'Suivi des temps'!$AN236,0)</f>
        <v>0</v>
      </c>
      <c r="R235" s="41">
        <f>IF('Suivi des temps'!$G236='Récap par client'!R$8,'Suivi des temps'!$J236,0)+IF('Suivi des temps'!$L236='Récap par client'!R$8,'Suivi des temps'!$O236,0)+IF('Suivi des temps'!$Q236='Récap par client'!R$8,'Suivi des temps'!$T236,0)+IF('Suivi des temps'!$V236='Récap par client'!R$8,'Suivi des temps'!$Y236,0)+IF('Suivi des temps'!$AA236='Récap par client'!R$8,'Suivi des temps'!$AD236,0)+IF('Suivi des temps'!$AF236='Récap par client'!R$8,'Suivi des temps'!$AI236,0)+IF('Suivi des temps'!$AK236='Récap par client'!R$8,'Suivi des temps'!$AN236,0)</f>
        <v>0</v>
      </c>
      <c r="S235" s="41">
        <f>IF('Suivi des temps'!$G236='Récap par client'!S$8,'Suivi des temps'!$J236,0)+IF('Suivi des temps'!$L236='Récap par client'!S$8,'Suivi des temps'!$O236,0)+IF('Suivi des temps'!$Q236='Récap par client'!S$8,'Suivi des temps'!$T236,0)+IF('Suivi des temps'!$V236='Récap par client'!S$8,'Suivi des temps'!$Y236,0)+IF('Suivi des temps'!$AA236='Récap par client'!S$8,'Suivi des temps'!$AD236,0)+IF('Suivi des temps'!$AF236='Récap par client'!S$8,'Suivi des temps'!$AI236,0)+IF('Suivi des temps'!$AK236='Récap par client'!S$8,'Suivi des temps'!$AN236,0)</f>
        <v>0</v>
      </c>
      <c r="T235" s="41">
        <f>IF('Suivi des temps'!$G236='Récap par client'!T$8,'Suivi des temps'!$J236,0)+IF('Suivi des temps'!$L236='Récap par client'!T$8,'Suivi des temps'!$O236,0)+IF('Suivi des temps'!$Q236='Récap par client'!T$8,'Suivi des temps'!$T236,0)+IF('Suivi des temps'!$V236='Récap par client'!T$8,'Suivi des temps'!$Y236,0)+IF('Suivi des temps'!$AA236='Récap par client'!T$8,'Suivi des temps'!$AD236,0)+IF('Suivi des temps'!$AF236='Récap par client'!T$8,'Suivi des temps'!$AI236,0)+IF('Suivi des temps'!$AK236='Récap par client'!T$8,'Suivi des temps'!$AN236,0)</f>
        <v>0</v>
      </c>
      <c r="U235" s="41">
        <f>IF('Suivi des temps'!$G236='Récap par client'!U$8,'Suivi des temps'!$J236,0)+IF('Suivi des temps'!$L236='Récap par client'!U$8,'Suivi des temps'!$O236,0)+IF('Suivi des temps'!$Q236='Récap par client'!U$8,'Suivi des temps'!$T236,0)+IF('Suivi des temps'!$V236='Récap par client'!U$8,'Suivi des temps'!$Y236,0)+IF('Suivi des temps'!$AA236='Récap par client'!U$8,'Suivi des temps'!$AD236,0)+IF('Suivi des temps'!$AF236='Récap par client'!U$8,'Suivi des temps'!$AI236,0)+IF('Suivi des temps'!$AK236='Récap par client'!U$8,'Suivi des temps'!$AN236,0)</f>
        <v>0</v>
      </c>
      <c r="V235" s="41">
        <f>IF('Suivi des temps'!$G236='Récap par client'!V$8,'Suivi des temps'!$J236,0)+IF('Suivi des temps'!$L236='Récap par client'!V$8,'Suivi des temps'!$O236,0)+IF('Suivi des temps'!$Q236='Récap par client'!V$8,'Suivi des temps'!$T236,0)+IF('Suivi des temps'!$V236='Récap par client'!V$8,'Suivi des temps'!$Y236,0)+IF('Suivi des temps'!$AA236='Récap par client'!V$8,'Suivi des temps'!$AD236,0)+IF('Suivi des temps'!$AF236='Récap par client'!V$8,'Suivi des temps'!$AI236,0)+IF('Suivi des temps'!$AK236='Récap par client'!V$8,'Suivi des temps'!$AN236,0)</f>
        <v>0</v>
      </c>
      <c r="W235" s="41">
        <f>IF('Suivi des temps'!$G236='Récap par client'!W$8,'Suivi des temps'!$J236,0)+IF('Suivi des temps'!$L236='Récap par client'!W$8,'Suivi des temps'!$O236,0)+IF('Suivi des temps'!$Q236='Récap par client'!W$8,'Suivi des temps'!$T236,0)+IF('Suivi des temps'!$V236='Récap par client'!W$8,'Suivi des temps'!$Y236,0)+IF('Suivi des temps'!$AA236='Récap par client'!W$8,'Suivi des temps'!$AD236,0)+IF('Suivi des temps'!$AF236='Récap par client'!W$8,'Suivi des temps'!$AI236,0)+IF('Suivi des temps'!$AK236='Récap par client'!W$8,'Suivi des temps'!$AN236,0)</f>
        <v>0</v>
      </c>
      <c r="X235" s="41">
        <f>IF('Suivi des temps'!$G236='Récap par client'!X$8,'Suivi des temps'!$J236,0)+IF('Suivi des temps'!$L236='Récap par client'!X$8,'Suivi des temps'!$O236,0)+IF('Suivi des temps'!$Q236='Récap par client'!X$8,'Suivi des temps'!$T236,0)+IF('Suivi des temps'!$V236='Récap par client'!X$8,'Suivi des temps'!$Y236,0)+IF('Suivi des temps'!$AA236='Récap par client'!X$8,'Suivi des temps'!$AD236,0)+IF('Suivi des temps'!$AF236='Récap par client'!X$8,'Suivi des temps'!$AI236,0)+IF('Suivi des temps'!$AK236='Récap par client'!X$8,'Suivi des temps'!$AN236,0)</f>
        <v>0</v>
      </c>
      <c r="Y235" s="41">
        <f>IF('Suivi des temps'!$G236='Récap par client'!Y$8,'Suivi des temps'!$J236,0)+IF('Suivi des temps'!$L236='Récap par client'!Y$8,'Suivi des temps'!$O236,0)+IF('Suivi des temps'!$Q236='Récap par client'!Y$8,'Suivi des temps'!$T236,0)+IF('Suivi des temps'!$V236='Récap par client'!Y$8,'Suivi des temps'!$Y236,0)+IF('Suivi des temps'!$AA236='Récap par client'!Y$8,'Suivi des temps'!$AD236,0)+IF('Suivi des temps'!$AF236='Récap par client'!Y$8,'Suivi des temps'!$AI236,0)+IF('Suivi des temps'!$AK236='Récap par client'!Y$8,'Suivi des temps'!$AN236,0)</f>
        <v>0</v>
      </c>
      <c r="Z235" s="41">
        <f>IF('Suivi des temps'!$G236='Récap par client'!Z$8,'Suivi des temps'!$J236,0)+IF('Suivi des temps'!$L236='Récap par client'!Z$8,'Suivi des temps'!$O236,0)+IF('Suivi des temps'!$Q236='Récap par client'!Z$8,'Suivi des temps'!$T236,0)+IF('Suivi des temps'!$V236='Récap par client'!Z$8,'Suivi des temps'!$Y236,0)+IF('Suivi des temps'!$AA236='Récap par client'!Z$8,'Suivi des temps'!$AD236,0)+IF('Suivi des temps'!$AF236='Récap par client'!Z$8,'Suivi des temps'!$AI236,0)+IF('Suivi des temps'!$AK236='Récap par client'!Z$8,'Suivi des temps'!$AN236,0)</f>
        <v>0</v>
      </c>
      <c r="AA235" s="45">
        <f t="shared" si="19"/>
        <v>0</v>
      </c>
    </row>
    <row r="236" spans="2:27" ht="20.8" customHeight="1" x14ac:dyDescent="0.25">
      <c r="B236" s="25" t="str">
        <f t="shared" si="15"/>
        <v/>
      </c>
      <c r="C236" s="23" t="str">
        <f t="shared" si="16"/>
        <v/>
      </c>
      <c r="D236" s="17">
        <f t="shared" si="17"/>
        <v>45519</v>
      </c>
      <c r="E236" s="32" t="str">
        <f t="shared" si="18"/>
        <v>Jeudi</v>
      </c>
      <c r="F236" s="41">
        <f>IF('Suivi des temps'!$G237='Récap par client'!F$8,'Suivi des temps'!$J237,0)+IF('Suivi des temps'!$L237='Récap par client'!F$8,'Suivi des temps'!$O237,0)+IF('Suivi des temps'!$Q237='Récap par client'!F$8,'Suivi des temps'!$T237,0)+IF('Suivi des temps'!$V237='Récap par client'!F$8,'Suivi des temps'!$Y237,0)+IF('Suivi des temps'!$AA237='Récap par client'!F$8,'Suivi des temps'!$AD237,0)+IF('Suivi des temps'!$AF237='Récap par client'!F$8,'Suivi des temps'!$AI237,0)+IF('Suivi des temps'!$AK237='Récap par client'!F$8,'Suivi des temps'!$AN237,0)</f>
        <v>0</v>
      </c>
      <c r="G236" s="41">
        <f>IF('Suivi des temps'!$G237='Récap par client'!G$8,'Suivi des temps'!$J237,0)+IF('Suivi des temps'!$L237='Récap par client'!G$8,'Suivi des temps'!$O237,0)+IF('Suivi des temps'!$Q237='Récap par client'!G$8,'Suivi des temps'!$T237,0)+IF('Suivi des temps'!$V237='Récap par client'!G$8,'Suivi des temps'!$Y237,0)+IF('Suivi des temps'!$AA237='Récap par client'!G$8,'Suivi des temps'!$AD237,0)+IF('Suivi des temps'!$AF237='Récap par client'!G$8,'Suivi des temps'!$AI237,0)+IF('Suivi des temps'!$AK237='Récap par client'!G$8,'Suivi des temps'!$AN237,0)</f>
        <v>0</v>
      </c>
      <c r="H236" s="41">
        <f>IF('Suivi des temps'!$G237='Récap par client'!H$8,'Suivi des temps'!$J237,0)+IF('Suivi des temps'!$L237='Récap par client'!H$8,'Suivi des temps'!$O237,0)+IF('Suivi des temps'!$Q237='Récap par client'!H$8,'Suivi des temps'!$T237,0)+IF('Suivi des temps'!$V237='Récap par client'!H$8,'Suivi des temps'!$Y237,0)+IF('Suivi des temps'!$AA237='Récap par client'!H$8,'Suivi des temps'!$AD237,0)+IF('Suivi des temps'!$AF237='Récap par client'!H$8,'Suivi des temps'!$AI237,0)+IF('Suivi des temps'!$AK237='Récap par client'!H$8,'Suivi des temps'!$AN237,0)</f>
        <v>0</v>
      </c>
      <c r="I236" s="41">
        <f>IF('Suivi des temps'!$G237='Récap par client'!I$8,'Suivi des temps'!$J237,0)+IF('Suivi des temps'!$L237='Récap par client'!I$8,'Suivi des temps'!$O237,0)+IF('Suivi des temps'!$Q237='Récap par client'!I$8,'Suivi des temps'!$T237,0)+IF('Suivi des temps'!$V237='Récap par client'!I$8,'Suivi des temps'!$Y237,0)+IF('Suivi des temps'!$AA237='Récap par client'!I$8,'Suivi des temps'!$AD237,0)+IF('Suivi des temps'!$AF237='Récap par client'!I$8,'Suivi des temps'!$AI237,0)+IF('Suivi des temps'!$AK237='Récap par client'!I$8,'Suivi des temps'!$AN237,0)</f>
        <v>0</v>
      </c>
      <c r="J236" s="41">
        <f>IF('Suivi des temps'!$G237='Récap par client'!J$8,'Suivi des temps'!$J237,0)+IF('Suivi des temps'!$L237='Récap par client'!J$8,'Suivi des temps'!$O237,0)+IF('Suivi des temps'!$Q237='Récap par client'!J$8,'Suivi des temps'!$T237,0)+IF('Suivi des temps'!$V237='Récap par client'!J$8,'Suivi des temps'!$Y237,0)+IF('Suivi des temps'!$AA237='Récap par client'!J$8,'Suivi des temps'!$AD237,0)+IF('Suivi des temps'!$AF237='Récap par client'!J$8,'Suivi des temps'!$AI237,0)+IF('Suivi des temps'!$AK237='Récap par client'!J$8,'Suivi des temps'!$AN237,0)</f>
        <v>0</v>
      </c>
      <c r="K236" s="41">
        <f>IF('Suivi des temps'!$G237='Récap par client'!K$8,'Suivi des temps'!$J237,0)+IF('Suivi des temps'!$L237='Récap par client'!K$8,'Suivi des temps'!$O237,0)+IF('Suivi des temps'!$Q237='Récap par client'!K$8,'Suivi des temps'!$T237,0)+IF('Suivi des temps'!$V237='Récap par client'!K$8,'Suivi des temps'!$Y237,0)+IF('Suivi des temps'!$AA237='Récap par client'!K$8,'Suivi des temps'!$AD237,0)+IF('Suivi des temps'!$AF237='Récap par client'!K$8,'Suivi des temps'!$AI237,0)+IF('Suivi des temps'!$AK237='Récap par client'!K$8,'Suivi des temps'!$AN237,0)</f>
        <v>0</v>
      </c>
      <c r="L236" s="41">
        <f>IF('Suivi des temps'!$G237='Récap par client'!L$8,'Suivi des temps'!$J237,0)+IF('Suivi des temps'!$L237='Récap par client'!L$8,'Suivi des temps'!$O237,0)+IF('Suivi des temps'!$Q237='Récap par client'!L$8,'Suivi des temps'!$T237,0)+IF('Suivi des temps'!$V237='Récap par client'!L$8,'Suivi des temps'!$Y237,0)+IF('Suivi des temps'!$AA237='Récap par client'!L$8,'Suivi des temps'!$AD237,0)+IF('Suivi des temps'!$AF237='Récap par client'!L$8,'Suivi des temps'!$AI237,0)+IF('Suivi des temps'!$AK237='Récap par client'!L$8,'Suivi des temps'!$AN237,0)</f>
        <v>0</v>
      </c>
      <c r="M236" s="41">
        <f>IF('Suivi des temps'!$G237='Récap par client'!M$8,'Suivi des temps'!$J237,0)+IF('Suivi des temps'!$L237='Récap par client'!M$8,'Suivi des temps'!$O237,0)+IF('Suivi des temps'!$Q237='Récap par client'!M$8,'Suivi des temps'!$T237,0)+IF('Suivi des temps'!$V237='Récap par client'!M$8,'Suivi des temps'!$Y237,0)+IF('Suivi des temps'!$AA237='Récap par client'!M$8,'Suivi des temps'!$AD237,0)+IF('Suivi des temps'!$AF237='Récap par client'!M$8,'Suivi des temps'!$AI237,0)+IF('Suivi des temps'!$AK237='Récap par client'!M$8,'Suivi des temps'!$AN237,0)</f>
        <v>0</v>
      </c>
      <c r="N236" s="41">
        <f>IF('Suivi des temps'!$G237='Récap par client'!N$8,'Suivi des temps'!$J237,0)+IF('Suivi des temps'!$L237='Récap par client'!N$8,'Suivi des temps'!$O237,0)+IF('Suivi des temps'!$Q237='Récap par client'!N$8,'Suivi des temps'!$T237,0)+IF('Suivi des temps'!$V237='Récap par client'!N$8,'Suivi des temps'!$Y237,0)+IF('Suivi des temps'!$AA237='Récap par client'!N$8,'Suivi des temps'!$AD237,0)+IF('Suivi des temps'!$AF237='Récap par client'!N$8,'Suivi des temps'!$AI237,0)+IF('Suivi des temps'!$AK237='Récap par client'!N$8,'Suivi des temps'!$AN237,0)</f>
        <v>0</v>
      </c>
      <c r="O236" s="41">
        <f>IF('Suivi des temps'!$G237='Récap par client'!O$8,'Suivi des temps'!$J237,0)+IF('Suivi des temps'!$L237='Récap par client'!O$8,'Suivi des temps'!$O237,0)+IF('Suivi des temps'!$Q237='Récap par client'!O$8,'Suivi des temps'!$T237,0)+IF('Suivi des temps'!$V237='Récap par client'!O$8,'Suivi des temps'!$Y237,0)+IF('Suivi des temps'!$AA237='Récap par client'!O$8,'Suivi des temps'!$AD237,0)+IF('Suivi des temps'!$AF237='Récap par client'!O$8,'Suivi des temps'!$AI237,0)+IF('Suivi des temps'!$AK237='Récap par client'!O$8,'Suivi des temps'!$AN237,0)</f>
        <v>0</v>
      </c>
      <c r="P236" s="41">
        <f>IF('Suivi des temps'!$G237='Récap par client'!P$8,'Suivi des temps'!$J237,0)+IF('Suivi des temps'!$L237='Récap par client'!P$8,'Suivi des temps'!$O237,0)+IF('Suivi des temps'!$Q237='Récap par client'!P$8,'Suivi des temps'!$T237,0)+IF('Suivi des temps'!$V237='Récap par client'!P$8,'Suivi des temps'!$Y237,0)+IF('Suivi des temps'!$AA237='Récap par client'!P$8,'Suivi des temps'!$AD237,0)+IF('Suivi des temps'!$AF237='Récap par client'!P$8,'Suivi des temps'!$AI237,0)+IF('Suivi des temps'!$AK237='Récap par client'!P$8,'Suivi des temps'!$AN237,0)</f>
        <v>0</v>
      </c>
      <c r="Q236" s="41">
        <f>IF('Suivi des temps'!$G237='Récap par client'!Q$8,'Suivi des temps'!$J237,0)+IF('Suivi des temps'!$L237='Récap par client'!Q$8,'Suivi des temps'!$O237,0)+IF('Suivi des temps'!$Q237='Récap par client'!Q$8,'Suivi des temps'!$T237,0)+IF('Suivi des temps'!$V237='Récap par client'!Q$8,'Suivi des temps'!$Y237,0)+IF('Suivi des temps'!$AA237='Récap par client'!Q$8,'Suivi des temps'!$AD237,0)+IF('Suivi des temps'!$AF237='Récap par client'!Q$8,'Suivi des temps'!$AI237,0)+IF('Suivi des temps'!$AK237='Récap par client'!Q$8,'Suivi des temps'!$AN237,0)</f>
        <v>0</v>
      </c>
      <c r="R236" s="41">
        <f>IF('Suivi des temps'!$G237='Récap par client'!R$8,'Suivi des temps'!$J237,0)+IF('Suivi des temps'!$L237='Récap par client'!R$8,'Suivi des temps'!$O237,0)+IF('Suivi des temps'!$Q237='Récap par client'!R$8,'Suivi des temps'!$T237,0)+IF('Suivi des temps'!$V237='Récap par client'!R$8,'Suivi des temps'!$Y237,0)+IF('Suivi des temps'!$AA237='Récap par client'!R$8,'Suivi des temps'!$AD237,0)+IF('Suivi des temps'!$AF237='Récap par client'!R$8,'Suivi des temps'!$AI237,0)+IF('Suivi des temps'!$AK237='Récap par client'!R$8,'Suivi des temps'!$AN237,0)</f>
        <v>0</v>
      </c>
      <c r="S236" s="41">
        <f>IF('Suivi des temps'!$G237='Récap par client'!S$8,'Suivi des temps'!$J237,0)+IF('Suivi des temps'!$L237='Récap par client'!S$8,'Suivi des temps'!$O237,0)+IF('Suivi des temps'!$Q237='Récap par client'!S$8,'Suivi des temps'!$T237,0)+IF('Suivi des temps'!$V237='Récap par client'!S$8,'Suivi des temps'!$Y237,0)+IF('Suivi des temps'!$AA237='Récap par client'!S$8,'Suivi des temps'!$AD237,0)+IF('Suivi des temps'!$AF237='Récap par client'!S$8,'Suivi des temps'!$AI237,0)+IF('Suivi des temps'!$AK237='Récap par client'!S$8,'Suivi des temps'!$AN237,0)</f>
        <v>0</v>
      </c>
      <c r="T236" s="41">
        <f>IF('Suivi des temps'!$G237='Récap par client'!T$8,'Suivi des temps'!$J237,0)+IF('Suivi des temps'!$L237='Récap par client'!T$8,'Suivi des temps'!$O237,0)+IF('Suivi des temps'!$Q237='Récap par client'!T$8,'Suivi des temps'!$T237,0)+IF('Suivi des temps'!$V237='Récap par client'!T$8,'Suivi des temps'!$Y237,0)+IF('Suivi des temps'!$AA237='Récap par client'!T$8,'Suivi des temps'!$AD237,0)+IF('Suivi des temps'!$AF237='Récap par client'!T$8,'Suivi des temps'!$AI237,0)+IF('Suivi des temps'!$AK237='Récap par client'!T$8,'Suivi des temps'!$AN237,0)</f>
        <v>0</v>
      </c>
      <c r="U236" s="41">
        <f>IF('Suivi des temps'!$G237='Récap par client'!U$8,'Suivi des temps'!$J237,0)+IF('Suivi des temps'!$L237='Récap par client'!U$8,'Suivi des temps'!$O237,0)+IF('Suivi des temps'!$Q237='Récap par client'!U$8,'Suivi des temps'!$T237,0)+IF('Suivi des temps'!$V237='Récap par client'!U$8,'Suivi des temps'!$Y237,0)+IF('Suivi des temps'!$AA237='Récap par client'!U$8,'Suivi des temps'!$AD237,0)+IF('Suivi des temps'!$AF237='Récap par client'!U$8,'Suivi des temps'!$AI237,0)+IF('Suivi des temps'!$AK237='Récap par client'!U$8,'Suivi des temps'!$AN237,0)</f>
        <v>0</v>
      </c>
      <c r="V236" s="41">
        <f>IF('Suivi des temps'!$G237='Récap par client'!V$8,'Suivi des temps'!$J237,0)+IF('Suivi des temps'!$L237='Récap par client'!V$8,'Suivi des temps'!$O237,0)+IF('Suivi des temps'!$Q237='Récap par client'!V$8,'Suivi des temps'!$T237,0)+IF('Suivi des temps'!$V237='Récap par client'!V$8,'Suivi des temps'!$Y237,0)+IF('Suivi des temps'!$AA237='Récap par client'!V$8,'Suivi des temps'!$AD237,0)+IF('Suivi des temps'!$AF237='Récap par client'!V$8,'Suivi des temps'!$AI237,0)+IF('Suivi des temps'!$AK237='Récap par client'!V$8,'Suivi des temps'!$AN237,0)</f>
        <v>0</v>
      </c>
      <c r="W236" s="41">
        <f>IF('Suivi des temps'!$G237='Récap par client'!W$8,'Suivi des temps'!$J237,0)+IF('Suivi des temps'!$L237='Récap par client'!W$8,'Suivi des temps'!$O237,0)+IF('Suivi des temps'!$Q237='Récap par client'!W$8,'Suivi des temps'!$T237,0)+IF('Suivi des temps'!$V237='Récap par client'!W$8,'Suivi des temps'!$Y237,0)+IF('Suivi des temps'!$AA237='Récap par client'!W$8,'Suivi des temps'!$AD237,0)+IF('Suivi des temps'!$AF237='Récap par client'!W$8,'Suivi des temps'!$AI237,0)+IF('Suivi des temps'!$AK237='Récap par client'!W$8,'Suivi des temps'!$AN237,0)</f>
        <v>0</v>
      </c>
      <c r="X236" s="41">
        <f>IF('Suivi des temps'!$G237='Récap par client'!X$8,'Suivi des temps'!$J237,0)+IF('Suivi des temps'!$L237='Récap par client'!X$8,'Suivi des temps'!$O237,0)+IF('Suivi des temps'!$Q237='Récap par client'!X$8,'Suivi des temps'!$T237,0)+IF('Suivi des temps'!$V237='Récap par client'!X$8,'Suivi des temps'!$Y237,0)+IF('Suivi des temps'!$AA237='Récap par client'!X$8,'Suivi des temps'!$AD237,0)+IF('Suivi des temps'!$AF237='Récap par client'!X$8,'Suivi des temps'!$AI237,0)+IF('Suivi des temps'!$AK237='Récap par client'!X$8,'Suivi des temps'!$AN237,0)</f>
        <v>0</v>
      </c>
      <c r="Y236" s="41">
        <f>IF('Suivi des temps'!$G237='Récap par client'!Y$8,'Suivi des temps'!$J237,0)+IF('Suivi des temps'!$L237='Récap par client'!Y$8,'Suivi des temps'!$O237,0)+IF('Suivi des temps'!$Q237='Récap par client'!Y$8,'Suivi des temps'!$T237,0)+IF('Suivi des temps'!$V237='Récap par client'!Y$8,'Suivi des temps'!$Y237,0)+IF('Suivi des temps'!$AA237='Récap par client'!Y$8,'Suivi des temps'!$AD237,0)+IF('Suivi des temps'!$AF237='Récap par client'!Y$8,'Suivi des temps'!$AI237,0)+IF('Suivi des temps'!$AK237='Récap par client'!Y$8,'Suivi des temps'!$AN237,0)</f>
        <v>0</v>
      </c>
      <c r="Z236" s="41">
        <f>IF('Suivi des temps'!$G237='Récap par client'!Z$8,'Suivi des temps'!$J237,0)+IF('Suivi des temps'!$L237='Récap par client'!Z$8,'Suivi des temps'!$O237,0)+IF('Suivi des temps'!$Q237='Récap par client'!Z$8,'Suivi des temps'!$T237,0)+IF('Suivi des temps'!$V237='Récap par client'!Z$8,'Suivi des temps'!$Y237,0)+IF('Suivi des temps'!$AA237='Récap par client'!Z$8,'Suivi des temps'!$AD237,0)+IF('Suivi des temps'!$AF237='Récap par client'!Z$8,'Suivi des temps'!$AI237,0)+IF('Suivi des temps'!$AK237='Récap par client'!Z$8,'Suivi des temps'!$AN237,0)</f>
        <v>0</v>
      </c>
      <c r="AA236" s="45">
        <f t="shared" si="19"/>
        <v>0</v>
      </c>
    </row>
    <row r="237" spans="2:27" ht="20.8" customHeight="1" x14ac:dyDescent="0.25">
      <c r="B237" s="25" t="str">
        <f t="shared" si="15"/>
        <v/>
      </c>
      <c r="C237" s="23" t="str">
        <f t="shared" si="16"/>
        <v/>
      </c>
      <c r="D237" s="17">
        <f t="shared" si="17"/>
        <v>45520</v>
      </c>
      <c r="E237" s="32" t="str">
        <f t="shared" si="18"/>
        <v>Vendredi</v>
      </c>
      <c r="F237" s="41">
        <f>IF('Suivi des temps'!$G238='Récap par client'!F$8,'Suivi des temps'!$J238,0)+IF('Suivi des temps'!$L238='Récap par client'!F$8,'Suivi des temps'!$O238,0)+IF('Suivi des temps'!$Q238='Récap par client'!F$8,'Suivi des temps'!$T238,0)+IF('Suivi des temps'!$V238='Récap par client'!F$8,'Suivi des temps'!$Y238,0)+IF('Suivi des temps'!$AA238='Récap par client'!F$8,'Suivi des temps'!$AD238,0)+IF('Suivi des temps'!$AF238='Récap par client'!F$8,'Suivi des temps'!$AI238,0)+IF('Suivi des temps'!$AK238='Récap par client'!F$8,'Suivi des temps'!$AN238,0)</f>
        <v>0</v>
      </c>
      <c r="G237" s="41">
        <f>IF('Suivi des temps'!$G238='Récap par client'!G$8,'Suivi des temps'!$J238,0)+IF('Suivi des temps'!$L238='Récap par client'!G$8,'Suivi des temps'!$O238,0)+IF('Suivi des temps'!$Q238='Récap par client'!G$8,'Suivi des temps'!$T238,0)+IF('Suivi des temps'!$V238='Récap par client'!G$8,'Suivi des temps'!$Y238,0)+IF('Suivi des temps'!$AA238='Récap par client'!G$8,'Suivi des temps'!$AD238,0)+IF('Suivi des temps'!$AF238='Récap par client'!G$8,'Suivi des temps'!$AI238,0)+IF('Suivi des temps'!$AK238='Récap par client'!G$8,'Suivi des temps'!$AN238,0)</f>
        <v>0</v>
      </c>
      <c r="H237" s="41">
        <f>IF('Suivi des temps'!$G238='Récap par client'!H$8,'Suivi des temps'!$J238,0)+IF('Suivi des temps'!$L238='Récap par client'!H$8,'Suivi des temps'!$O238,0)+IF('Suivi des temps'!$Q238='Récap par client'!H$8,'Suivi des temps'!$T238,0)+IF('Suivi des temps'!$V238='Récap par client'!H$8,'Suivi des temps'!$Y238,0)+IF('Suivi des temps'!$AA238='Récap par client'!H$8,'Suivi des temps'!$AD238,0)+IF('Suivi des temps'!$AF238='Récap par client'!H$8,'Suivi des temps'!$AI238,0)+IF('Suivi des temps'!$AK238='Récap par client'!H$8,'Suivi des temps'!$AN238,0)</f>
        <v>0</v>
      </c>
      <c r="I237" s="41">
        <f>IF('Suivi des temps'!$G238='Récap par client'!I$8,'Suivi des temps'!$J238,0)+IF('Suivi des temps'!$L238='Récap par client'!I$8,'Suivi des temps'!$O238,0)+IF('Suivi des temps'!$Q238='Récap par client'!I$8,'Suivi des temps'!$T238,0)+IF('Suivi des temps'!$V238='Récap par client'!I$8,'Suivi des temps'!$Y238,0)+IF('Suivi des temps'!$AA238='Récap par client'!I$8,'Suivi des temps'!$AD238,0)+IF('Suivi des temps'!$AF238='Récap par client'!I$8,'Suivi des temps'!$AI238,0)+IF('Suivi des temps'!$AK238='Récap par client'!I$8,'Suivi des temps'!$AN238,0)</f>
        <v>0</v>
      </c>
      <c r="J237" s="41">
        <f>IF('Suivi des temps'!$G238='Récap par client'!J$8,'Suivi des temps'!$J238,0)+IF('Suivi des temps'!$L238='Récap par client'!J$8,'Suivi des temps'!$O238,0)+IF('Suivi des temps'!$Q238='Récap par client'!J$8,'Suivi des temps'!$T238,0)+IF('Suivi des temps'!$V238='Récap par client'!J$8,'Suivi des temps'!$Y238,0)+IF('Suivi des temps'!$AA238='Récap par client'!J$8,'Suivi des temps'!$AD238,0)+IF('Suivi des temps'!$AF238='Récap par client'!J$8,'Suivi des temps'!$AI238,0)+IF('Suivi des temps'!$AK238='Récap par client'!J$8,'Suivi des temps'!$AN238,0)</f>
        <v>0</v>
      </c>
      <c r="K237" s="41">
        <f>IF('Suivi des temps'!$G238='Récap par client'!K$8,'Suivi des temps'!$J238,0)+IF('Suivi des temps'!$L238='Récap par client'!K$8,'Suivi des temps'!$O238,0)+IF('Suivi des temps'!$Q238='Récap par client'!K$8,'Suivi des temps'!$T238,0)+IF('Suivi des temps'!$V238='Récap par client'!K$8,'Suivi des temps'!$Y238,0)+IF('Suivi des temps'!$AA238='Récap par client'!K$8,'Suivi des temps'!$AD238,0)+IF('Suivi des temps'!$AF238='Récap par client'!K$8,'Suivi des temps'!$AI238,0)+IF('Suivi des temps'!$AK238='Récap par client'!K$8,'Suivi des temps'!$AN238,0)</f>
        <v>0</v>
      </c>
      <c r="L237" s="41">
        <f>IF('Suivi des temps'!$G238='Récap par client'!L$8,'Suivi des temps'!$J238,0)+IF('Suivi des temps'!$L238='Récap par client'!L$8,'Suivi des temps'!$O238,0)+IF('Suivi des temps'!$Q238='Récap par client'!L$8,'Suivi des temps'!$T238,0)+IF('Suivi des temps'!$V238='Récap par client'!L$8,'Suivi des temps'!$Y238,0)+IF('Suivi des temps'!$AA238='Récap par client'!L$8,'Suivi des temps'!$AD238,0)+IF('Suivi des temps'!$AF238='Récap par client'!L$8,'Suivi des temps'!$AI238,0)+IF('Suivi des temps'!$AK238='Récap par client'!L$8,'Suivi des temps'!$AN238,0)</f>
        <v>0</v>
      </c>
      <c r="M237" s="41">
        <f>IF('Suivi des temps'!$G238='Récap par client'!M$8,'Suivi des temps'!$J238,0)+IF('Suivi des temps'!$L238='Récap par client'!M$8,'Suivi des temps'!$O238,0)+IF('Suivi des temps'!$Q238='Récap par client'!M$8,'Suivi des temps'!$T238,0)+IF('Suivi des temps'!$V238='Récap par client'!M$8,'Suivi des temps'!$Y238,0)+IF('Suivi des temps'!$AA238='Récap par client'!M$8,'Suivi des temps'!$AD238,0)+IF('Suivi des temps'!$AF238='Récap par client'!M$8,'Suivi des temps'!$AI238,0)+IF('Suivi des temps'!$AK238='Récap par client'!M$8,'Suivi des temps'!$AN238,0)</f>
        <v>0</v>
      </c>
      <c r="N237" s="41">
        <f>IF('Suivi des temps'!$G238='Récap par client'!N$8,'Suivi des temps'!$J238,0)+IF('Suivi des temps'!$L238='Récap par client'!N$8,'Suivi des temps'!$O238,0)+IF('Suivi des temps'!$Q238='Récap par client'!N$8,'Suivi des temps'!$T238,0)+IF('Suivi des temps'!$V238='Récap par client'!N$8,'Suivi des temps'!$Y238,0)+IF('Suivi des temps'!$AA238='Récap par client'!N$8,'Suivi des temps'!$AD238,0)+IF('Suivi des temps'!$AF238='Récap par client'!N$8,'Suivi des temps'!$AI238,0)+IF('Suivi des temps'!$AK238='Récap par client'!N$8,'Suivi des temps'!$AN238,0)</f>
        <v>0</v>
      </c>
      <c r="O237" s="41">
        <f>IF('Suivi des temps'!$G238='Récap par client'!O$8,'Suivi des temps'!$J238,0)+IF('Suivi des temps'!$L238='Récap par client'!O$8,'Suivi des temps'!$O238,0)+IF('Suivi des temps'!$Q238='Récap par client'!O$8,'Suivi des temps'!$T238,0)+IF('Suivi des temps'!$V238='Récap par client'!O$8,'Suivi des temps'!$Y238,0)+IF('Suivi des temps'!$AA238='Récap par client'!O$8,'Suivi des temps'!$AD238,0)+IF('Suivi des temps'!$AF238='Récap par client'!O$8,'Suivi des temps'!$AI238,0)+IF('Suivi des temps'!$AK238='Récap par client'!O$8,'Suivi des temps'!$AN238,0)</f>
        <v>0</v>
      </c>
      <c r="P237" s="41">
        <f>IF('Suivi des temps'!$G238='Récap par client'!P$8,'Suivi des temps'!$J238,0)+IF('Suivi des temps'!$L238='Récap par client'!P$8,'Suivi des temps'!$O238,0)+IF('Suivi des temps'!$Q238='Récap par client'!P$8,'Suivi des temps'!$T238,0)+IF('Suivi des temps'!$V238='Récap par client'!P$8,'Suivi des temps'!$Y238,0)+IF('Suivi des temps'!$AA238='Récap par client'!P$8,'Suivi des temps'!$AD238,0)+IF('Suivi des temps'!$AF238='Récap par client'!P$8,'Suivi des temps'!$AI238,0)+IF('Suivi des temps'!$AK238='Récap par client'!P$8,'Suivi des temps'!$AN238,0)</f>
        <v>0</v>
      </c>
      <c r="Q237" s="41">
        <f>IF('Suivi des temps'!$G238='Récap par client'!Q$8,'Suivi des temps'!$J238,0)+IF('Suivi des temps'!$L238='Récap par client'!Q$8,'Suivi des temps'!$O238,0)+IF('Suivi des temps'!$Q238='Récap par client'!Q$8,'Suivi des temps'!$T238,0)+IF('Suivi des temps'!$V238='Récap par client'!Q$8,'Suivi des temps'!$Y238,0)+IF('Suivi des temps'!$AA238='Récap par client'!Q$8,'Suivi des temps'!$AD238,0)+IF('Suivi des temps'!$AF238='Récap par client'!Q$8,'Suivi des temps'!$AI238,0)+IF('Suivi des temps'!$AK238='Récap par client'!Q$8,'Suivi des temps'!$AN238,0)</f>
        <v>0</v>
      </c>
      <c r="R237" s="41">
        <f>IF('Suivi des temps'!$G238='Récap par client'!R$8,'Suivi des temps'!$J238,0)+IF('Suivi des temps'!$L238='Récap par client'!R$8,'Suivi des temps'!$O238,0)+IF('Suivi des temps'!$Q238='Récap par client'!R$8,'Suivi des temps'!$T238,0)+IF('Suivi des temps'!$V238='Récap par client'!R$8,'Suivi des temps'!$Y238,0)+IF('Suivi des temps'!$AA238='Récap par client'!R$8,'Suivi des temps'!$AD238,0)+IF('Suivi des temps'!$AF238='Récap par client'!R$8,'Suivi des temps'!$AI238,0)+IF('Suivi des temps'!$AK238='Récap par client'!R$8,'Suivi des temps'!$AN238,0)</f>
        <v>0</v>
      </c>
      <c r="S237" s="41">
        <f>IF('Suivi des temps'!$G238='Récap par client'!S$8,'Suivi des temps'!$J238,0)+IF('Suivi des temps'!$L238='Récap par client'!S$8,'Suivi des temps'!$O238,0)+IF('Suivi des temps'!$Q238='Récap par client'!S$8,'Suivi des temps'!$T238,0)+IF('Suivi des temps'!$V238='Récap par client'!S$8,'Suivi des temps'!$Y238,0)+IF('Suivi des temps'!$AA238='Récap par client'!S$8,'Suivi des temps'!$AD238,0)+IF('Suivi des temps'!$AF238='Récap par client'!S$8,'Suivi des temps'!$AI238,0)+IF('Suivi des temps'!$AK238='Récap par client'!S$8,'Suivi des temps'!$AN238,0)</f>
        <v>0</v>
      </c>
      <c r="T237" s="41">
        <f>IF('Suivi des temps'!$G238='Récap par client'!T$8,'Suivi des temps'!$J238,0)+IF('Suivi des temps'!$L238='Récap par client'!T$8,'Suivi des temps'!$O238,0)+IF('Suivi des temps'!$Q238='Récap par client'!T$8,'Suivi des temps'!$T238,0)+IF('Suivi des temps'!$V238='Récap par client'!T$8,'Suivi des temps'!$Y238,0)+IF('Suivi des temps'!$AA238='Récap par client'!T$8,'Suivi des temps'!$AD238,0)+IF('Suivi des temps'!$AF238='Récap par client'!T$8,'Suivi des temps'!$AI238,0)+IF('Suivi des temps'!$AK238='Récap par client'!T$8,'Suivi des temps'!$AN238,0)</f>
        <v>0</v>
      </c>
      <c r="U237" s="41">
        <f>IF('Suivi des temps'!$G238='Récap par client'!U$8,'Suivi des temps'!$J238,0)+IF('Suivi des temps'!$L238='Récap par client'!U$8,'Suivi des temps'!$O238,0)+IF('Suivi des temps'!$Q238='Récap par client'!U$8,'Suivi des temps'!$T238,0)+IF('Suivi des temps'!$V238='Récap par client'!U$8,'Suivi des temps'!$Y238,0)+IF('Suivi des temps'!$AA238='Récap par client'!U$8,'Suivi des temps'!$AD238,0)+IF('Suivi des temps'!$AF238='Récap par client'!U$8,'Suivi des temps'!$AI238,0)+IF('Suivi des temps'!$AK238='Récap par client'!U$8,'Suivi des temps'!$AN238,0)</f>
        <v>0</v>
      </c>
      <c r="V237" s="41">
        <f>IF('Suivi des temps'!$G238='Récap par client'!V$8,'Suivi des temps'!$J238,0)+IF('Suivi des temps'!$L238='Récap par client'!V$8,'Suivi des temps'!$O238,0)+IF('Suivi des temps'!$Q238='Récap par client'!V$8,'Suivi des temps'!$T238,0)+IF('Suivi des temps'!$V238='Récap par client'!V$8,'Suivi des temps'!$Y238,0)+IF('Suivi des temps'!$AA238='Récap par client'!V$8,'Suivi des temps'!$AD238,0)+IF('Suivi des temps'!$AF238='Récap par client'!V$8,'Suivi des temps'!$AI238,0)+IF('Suivi des temps'!$AK238='Récap par client'!V$8,'Suivi des temps'!$AN238,0)</f>
        <v>0</v>
      </c>
      <c r="W237" s="41">
        <f>IF('Suivi des temps'!$G238='Récap par client'!W$8,'Suivi des temps'!$J238,0)+IF('Suivi des temps'!$L238='Récap par client'!W$8,'Suivi des temps'!$O238,0)+IF('Suivi des temps'!$Q238='Récap par client'!W$8,'Suivi des temps'!$T238,0)+IF('Suivi des temps'!$V238='Récap par client'!W$8,'Suivi des temps'!$Y238,0)+IF('Suivi des temps'!$AA238='Récap par client'!W$8,'Suivi des temps'!$AD238,0)+IF('Suivi des temps'!$AF238='Récap par client'!W$8,'Suivi des temps'!$AI238,0)+IF('Suivi des temps'!$AK238='Récap par client'!W$8,'Suivi des temps'!$AN238,0)</f>
        <v>0</v>
      </c>
      <c r="X237" s="41">
        <f>IF('Suivi des temps'!$G238='Récap par client'!X$8,'Suivi des temps'!$J238,0)+IF('Suivi des temps'!$L238='Récap par client'!X$8,'Suivi des temps'!$O238,0)+IF('Suivi des temps'!$Q238='Récap par client'!X$8,'Suivi des temps'!$T238,0)+IF('Suivi des temps'!$V238='Récap par client'!X$8,'Suivi des temps'!$Y238,0)+IF('Suivi des temps'!$AA238='Récap par client'!X$8,'Suivi des temps'!$AD238,0)+IF('Suivi des temps'!$AF238='Récap par client'!X$8,'Suivi des temps'!$AI238,0)+IF('Suivi des temps'!$AK238='Récap par client'!X$8,'Suivi des temps'!$AN238,0)</f>
        <v>0</v>
      </c>
      <c r="Y237" s="41">
        <f>IF('Suivi des temps'!$G238='Récap par client'!Y$8,'Suivi des temps'!$J238,0)+IF('Suivi des temps'!$L238='Récap par client'!Y$8,'Suivi des temps'!$O238,0)+IF('Suivi des temps'!$Q238='Récap par client'!Y$8,'Suivi des temps'!$T238,0)+IF('Suivi des temps'!$V238='Récap par client'!Y$8,'Suivi des temps'!$Y238,0)+IF('Suivi des temps'!$AA238='Récap par client'!Y$8,'Suivi des temps'!$AD238,0)+IF('Suivi des temps'!$AF238='Récap par client'!Y$8,'Suivi des temps'!$AI238,0)+IF('Suivi des temps'!$AK238='Récap par client'!Y$8,'Suivi des temps'!$AN238,0)</f>
        <v>0</v>
      </c>
      <c r="Z237" s="41">
        <f>IF('Suivi des temps'!$G238='Récap par client'!Z$8,'Suivi des temps'!$J238,0)+IF('Suivi des temps'!$L238='Récap par client'!Z$8,'Suivi des temps'!$O238,0)+IF('Suivi des temps'!$Q238='Récap par client'!Z$8,'Suivi des temps'!$T238,0)+IF('Suivi des temps'!$V238='Récap par client'!Z$8,'Suivi des temps'!$Y238,0)+IF('Suivi des temps'!$AA238='Récap par client'!Z$8,'Suivi des temps'!$AD238,0)+IF('Suivi des temps'!$AF238='Récap par client'!Z$8,'Suivi des temps'!$AI238,0)+IF('Suivi des temps'!$AK238='Récap par client'!Z$8,'Suivi des temps'!$AN238,0)</f>
        <v>0</v>
      </c>
      <c r="AA237" s="45">
        <f t="shared" si="19"/>
        <v>0</v>
      </c>
    </row>
    <row r="238" spans="2:27" ht="20.8" customHeight="1" x14ac:dyDescent="0.25">
      <c r="B238" s="25" t="str">
        <f t="shared" si="15"/>
        <v/>
      </c>
      <c r="C238" s="23" t="str">
        <f t="shared" si="16"/>
        <v/>
      </c>
      <c r="D238" s="17">
        <f t="shared" si="17"/>
        <v>45521</v>
      </c>
      <c r="E238" s="32" t="str">
        <f t="shared" si="18"/>
        <v>Samedi</v>
      </c>
      <c r="F238" s="41">
        <f>IF('Suivi des temps'!$G239='Récap par client'!F$8,'Suivi des temps'!$J239,0)+IF('Suivi des temps'!$L239='Récap par client'!F$8,'Suivi des temps'!$O239,0)+IF('Suivi des temps'!$Q239='Récap par client'!F$8,'Suivi des temps'!$T239,0)+IF('Suivi des temps'!$V239='Récap par client'!F$8,'Suivi des temps'!$Y239,0)+IF('Suivi des temps'!$AA239='Récap par client'!F$8,'Suivi des temps'!$AD239,0)+IF('Suivi des temps'!$AF239='Récap par client'!F$8,'Suivi des temps'!$AI239,0)+IF('Suivi des temps'!$AK239='Récap par client'!F$8,'Suivi des temps'!$AN239,0)</f>
        <v>0</v>
      </c>
      <c r="G238" s="41">
        <f>IF('Suivi des temps'!$G239='Récap par client'!G$8,'Suivi des temps'!$J239,0)+IF('Suivi des temps'!$L239='Récap par client'!G$8,'Suivi des temps'!$O239,0)+IF('Suivi des temps'!$Q239='Récap par client'!G$8,'Suivi des temps'!$T239,0)+IF('Suivi des temps'!$V239='Récap par client'!G$8,'Suivi des temps'!$Y239,0)+IF('Suivi des temps'!$AA239='Récap par client'!G$8,'Suivi des temps'!$AD239,0)+IF('Suivi des temps'!$AF239='Récap par client'!G$8,'Suivi des temps'!$AI239,0)+IF('Suivi des temps'!$AK239='Récap par client'!G$8,'Suivi des temps'!$AN239,0)</f>
        <v>0</v>
      </c>
      <c r="H238" s="41">
        <f>IF('Suivi des temps'!$G239='Récap par client'!H$8,'Suivi des temps'!$J239,0)+IF('Suivi des temps'!$L239='Récap par client'!H$8,'Suivi des temps'!$O239,0)+IF('Suivi des temps'!$Q239='Récap par client'!H$8,'Suivi des temps'!$T239,0)+IF('Suivi des temps'!$V239='Récap par client'!H$8,'Suivi des temps'!$Y239,0)+IF('Suivi des temps'!$AA239='Récap par client'!H$8,'Suivi des temps'!$AD239,0)+IF('Suivi des temps'!$AF239='Récap par client'!H$8,'Suivi des temps'!$AI239,0)+IF('Suivi des temps'!$AK239='Récap par client'!H$8,'Suivi des temps'!$AN239,0)</f>
        <v>0</v>
      </c>
      <c r="I238" s="41">
        <f>IF('Suivi des temps'!$G239='Récap par client'!I$8,'Suivi des temps'!$J239,0)+IF('Suivi des temps'!$L239='Récap par client'!I$8,'Suivi des temps'!$O239,0)+IF('Suivi des temps'!$Q239='Récap par client'!I$8,'Suivi des temps'!$T239,0)+IF('Suivi des temps'!$V239='Récap par client'!I$8,'Suivi des temps'!$Y239,0)+IF('Suivi des temps'!$AA239='Récap par client'!I$8,'Suivi des temps'!$AD239,0)+IF('Suivi des temps'!$AF239='Récap par client'!I$8,'Suivi des temps'!$AI239,0)+IF('Suivi des temps'!$AK239='Récap par client'!I$8,'Suivi des temps'!$AN239,0)</f>
        <v>0</v>
      </c>
      <c r="J238" s="41">
        <f>IF('Suivi des temps'!$G239='Récap par client'!J$8,'Suivi des temps'!$J239,0)+IF('Suivi des temps'!$L239='Récap par client'!J$8,'Suivi des temps'!$O239,0)+IF('Suivi des temps'!$Q239='Récap par client'!J$8,'Suivi des temps'!$T239,0)+IF('Suivi des temps'!$V239='Récap par client'!J$8,'Suivi des temps'!$Y239,0)+IF('Suivi des temps'!$AA239='Récap par client'!J$8,'Suivi des temps'!$AD239,0)+IF('Suivi des temps'!$AF239='Récap par client'!J$8,'Suivi des temps'!$AI239,0)+IF('Suivi des temps'!$AK239='Récap par client'!J$8,'Suivi des temps'!$AN239,0)</f>
        <v>0</v>
      </c>
      <c r="K238" s="41">
        <f>IF('Suivi des temps'!$G239='Récap par client'!K$8,'Suivi des temps'!$J239,0)+IF('Suivi des temps'!$L239='Récap par client'!K$8,'Suivi des temps'!$O239,0)+IF('Suivi des temps'!$Q239='Récap par client'!K$8,'Suivi des temps'!$T239,0)+IF('Suivi des temps'!$V239='Récap par client'!K$8,'Suivi des temps'!$Y239,0)+IF('Suivi des temps'!$AA239='Récap par client'!K$8,'Suivi des temps'!$AD239,0)+IF('Suivi des temps'!$AF239='Récap par client'!K$8,'Suivi des temps'!$AI239,0)+IF('Suivi des temps'!$AK239='Récap par client'!K$8,'Suivi des temps'!$AN239,0)</f>
        <v>0</v>
      </c>
      <c r="L238" s="41">
        <f>IF('Suivi des temps'!$G239='Récap par client'!L$8,'Suivi des temps'!$J239,0)+IF('Suivi des temps'!$L239='Récap par client'!L$8,'Suivi des temps'!$O239,0)+IF('Suivi des temps'!$Q239='Récap par client'!L$8,'Suivi des temps'!$T239,0)+IF('Suivi des temps'!$V239='Récap par client'!L$8,'Suivi des temps'!$Y239,0)+IF('Suivi des temps'!$AA239='Récap par client'!L$8,'Suivi des temps'!$AD239,0)+IF('Suivi des temps'!$AF239='Récap par client'!L$8,'Suivi des temps'!$AI239,0)+IF('Suivi des temps'!$AK239='Récap par client'!L$8,'Suivi des temps'!$AN239,0)</f>
        <v>0</v>
      </c>
      <c r="M238" s="41">
        <f>IF('Suivi des temps'!$G239='Récap par client'!M$8,'Suivi des temps'!$J239,0)+IF('Suivi des temps'!$L239='Récap par client'!M$8,'Suivi des temps'!$O239,0)+IF('Suivi des temps'!$Q239='Récap par client'!M$8,'Suivi des temps'!$T239,0)+IF('Suivi des temps'!$V239='Récap par client'!M$8,'Suivi des temps'!$Y239,0)+IF('Suivi des temps'!$AA239='Récap par client'!M$8,'Suivi des temps'!$AD239,0)+IF('Suivi des temps'!$AF239='Récap par client'!M$8,'Suivi des temps'!$AI239,0)+IF('Suivi des temps'!$AK239='Récap par client'!M$8,'Suivi des temps'!$AN239,0)</f>
        <v>0</v>
      </c>
      <c r="N238" s="41">
        <f>IF('Suivi des temps'!$G239='Récap par client'!N$8,'Suivi des temps'!$J239,0)+IF('Suivi des temps'!$L239='Récap par client'!N$8,'Suivi des temps'!$O239,0)+IF('Suivi des temps'!$Q239='Récap par client'!N$8,'Suivi des temps'!$T239,0)+IF('Suivi des temps'!$V239='Récap par client'!N$8,'Suivi des temps'!$Y239,0)+IF('Suivi des temps'!$AA239='Récap par client'!N$8,'Suivi des temps'!$AD239,0)+IF('Suivi des temps'!$AF239='Récap par client'!N$8,'Suivi des temps'!$AI239,0)+IF('Suivi des temps'!$AK239='Récap par client'!N$8,'Suivi des temps'!$AN239,0)</f>
        <v>0</v>
      </c>
      <c r="O238" s="41">
        <f>IF('Suivi des temps'!$G239='Récap par client'!O$8,'Suivi des temps'!$J239,0)+IF('Suivi des temps'!$L239='Récap par client'!O$8,'Suivi des temps'!$O239,0)+IF('Suivi des temps'!$Q239='Récap par client'!O$8,'Suivi des temps'!$T239,0)+IF('Suivi des temps'!$V239='Récap par client'!O$8,'Suivi des temps'!$Y239,0)+IF('Suivi des temps'!$AA239='Récap par client'!O$8,'Suivi des temps'!$AD239,0)+IF('Suivi des temps'!$AF239='Récap par client'!O$8,'Suivi des temps'!$AI239,0)+IF('Suivi des temps'!$AK239='Récap par client'!O$8,'Suivi des temps'!$AN239,0)</f>
        <v>0</v>
      </c>
      <c r="P238" s="41">
        <f>IF('Suivi des temps'!$G239='Récap par client'!P$8,'Suivi des temps'!$J239,0)+IF('Suivi des temps'!$L239='Récap par client'!P$8,'Suivi des temps'!$O239,0)+IF('Suivi des temps'!$Q239='Récap par client'!P$8,'Suivi des temps'!$T239,0)+IF('Suivi des temps'!$V239='Récap par client'!P$8,'Suivi des temps'!$Y239,0)+IF('Suivi des temps'!$AA239='Récap par client'!P$8,'Suivi des temps'!$AD239,0)+IF('Suivi des temps'!$AF239='Récap par client'!P$8,'Suivi des temps'!$AI239,0)+IF('Suivi des temps'!$AK239='Récap par client'!P$8,'Suivi des temps'!$AN239,0)</f>
        <v>0</v>
      </c>
      <c r="Q238" s="41">
        <f>IF('Suivi des temps'!$G239='Récap par client'!Q$8,'Suivi des temps'!$J239,0)+IF('Suivi des temps'!$L239='Récap par client'!Q$8,'Suivi des temps'!$O239,0)+IF('Suivi des temps'!$Q239='Récap par client'!Q$8,'Suivi des temps'!$T239,0)+IF('Suivi des temps'!$V239='Récap par client'!Q$8,'Suivi des temps'!$Y239,0)+IF('Suivi des temps'!$AA239='Récap par client'!Q$8,'Suivi des temps'!$AD239,0)+IF('Suivi des temps'!$AF239='Récap par client'!Q$8,'Suivi des temps'!$AI239,0)+IF('Suivi des temps'!$AK239='Récap par client'!Q$8,'Suivi des temps'!$AN239,0)</f>
        <v>0</v>
      </c>
      <c r="R238" s="41">
        <f>IF('Suivi des temps'!$G239='Récap par client'!R$8,'Suivi des temps'!$J239,0)+IF('Suivi des temps'!$L239='Récap par client'!R$8,'Suivi des temps'!$O239,0)+IF('Suivi des temps'!$Q239='Récap par client'!R$8,'Suivi des temps'!$T239,0)+IF('Suivi des temps'!$V239='Récap par client'!R$8,'Suivi des temps'!$Y239,0)+IF('Suivi des temps'!$AA239='Récap par client'!R$8,'Suivi des temps'!$AD239,0)+IF('Suivi des temps'!$AF239='Récap par client'!R$8,'Suivi des temps'!$AI239,0)+IF('Suivi des temps'!$AK239='Récap par client'!R$8,'Suivi des temps'!$AN239,0)</f>
        <v>0</v>
      </c>
      <c r="S238" s="41">
        <f>IF('Suivi des temps'!$G239='Récap par client'!S$8,'Suivi des temps'!$J239,0)+IF('Suivi des temps'!$L239='Récap par client'!S$8,'Suivi des temps'!$O239,0)+IF('Suivi des temps'!$Q239='Récap par client'!S$8,'Suivi des temps'!$T239,0)+IF('Suivi des temps'!$V239='Récap par client'!S$8,'Suivi des temps'!$Y239,0)+IF('Suivi des temps'!$AA239='Récap par client'!S$8,'Suivi des temps'!$AD239,0)+IF('Suivi des temps'!$AF239='Récap par client'!S$8,'Suivi des temps'!$AI239,0)+IF('Suivi des temps'!$AK239='Récap par client'!S$8,'Suivi des temps'!$AN239,0)</f>
        <v>0</v>
      </c>
      <c r="T238" s="41">
        <f>IF('Suivi des temps'!$G239='Récap par client'!T$8,'Suivi des temps'!$J239,0)+IF('Suivi des temps'!$L239='Récap par client'!T$8,'Suivi des temps'!$O239,0)+IF('Suivi des temps'!$Q239='Récap par client'!T$8,'Suivi des temps'!$T239,0)+IF('Suivi des temps'!$V239='Récap par client'!T$8,'Suivi des temps'!$Y239,0)+IF('Suivi des temps'!$AA239='Récap par client'!T$8,'Suivi des temps'!$AD239,0)+IF('Suivi des temps'!$AF239='Récap par client'!T$8,'Suivi des temps'!$AI239,0)+IF('Suivi des temps'!$AK239='Récap par client'!T$8,'Suivi des temps'!$AN239,0)</f>
        <v>0</v>
      </c>
      <c r="U238" s="41">
        <f>IF('Suivi des temps'!$G239='Récap par client'!U$8,'Suivi des temps'!$J239,0)+IF('Suivi des temps'!$L239='Récap par client'!U$8,'Suivi des temps'!$O239,0)+IF('Suivi des temps'!$Q239='Récap par client'!U$8,'Suivi des temps'!$T239,0)+IF('Suivi des temps'!$V239='Récap par client'!U$8,'Suivi des temps'!$Y239,0)+IF('Suivi des temps'!$AA239='Récap par client'!U$8,'Suivi des temps'!$AD239,0)+IF('Suivi des temps'!$AF239='Récap par client'!U$8,'Suivi des temps'!$AI239,0)+IF('Suivi des temps'!$AK239='Récap par client'!U$8,'Suivi des temps'!$AN239,0)</f>
        <v>0</v>
      </c>
      <c r="V238" s="41">
        <f>IF('Suivi des temps'!$G239='Récap par client'!V$8,'Suivi des temps'!$J239,0)+IF('Suivi des temps'!$L239='Récap par client'!V$8,'Suivi des temps'!$O239,0)+IF('Suivi des temps'!$Q239='Récap par client'!V$8,'Suivi des temps'!$T239,0)+IF('Suivi des temps'!$V239='Récap par client'!V$8,'Suivi des temps'!$Y239,0)+IF('Suivi des temps'!$AA239='Récap par client'!V$8,'Suivi des temps'!$AD239,0)+IF('Suivi des temps'!$AF239='Récap par client'!V$8,'Suivi des temps'!$AI239,0)+IF('Suivi des temps'!$AK239='Récap par client'!V$8,'Suivi des temps'!$AN239,0)</f>
        <v>0</v>
      </c>
      <c r="W238" s="41">
        <f>IF('Suivi des temps'!$G239='Récap par client'!W$8,'Suivi des temps'!$J239,0)+IF('Suivi des temps'!$L239='Récap par client'!W$8,'Suivi des temps'!$O239,0)+IF('Suivi des temps'!$Q239='Récap par client'!W$8,'Suivi des temps'!$T239,0)+IF('Suivi des temps'!$V239='Récap par client'!W$8,'Suivi des temps'!$Y239,0)+IF('Suivi des temps'!$AA239='Récap par client'!W$8,'Suivi des temps'!$AD239,0)+IF('Suivi des temps'!$AF239='Récap par client'!W$8,'Suivi des temps'!$AI239,0)+IF('Suivi des temps'!$AK239='Récap par client'!W$8,'Suivi des temps'!$AN239,0)</f>
        <v>0</v>
      </c>
      <c r="X238" s="41">
        <f>IF('Suivi des temps'!$G239='Récap par client'!X$8,'Suivi des temps'!$J239,0)+IF('Suivi des temps'!$L239='Récap par client'!X$8,'Suivi des temps'!$O239,0)+IF('Suivi des temps'!$Q239='Récap par client'!X$8,'Suivi des temps'!$T239,0)+IF('Suivi des temps'!$V239='Récap par client'!X$8,'Suivi des temps'!$Y239,0)+IF('Suivi des temps'!$AA239='Récap par client'!X$8,'Suivi des temps'!$AD239,0)+IF('Suivi des temps'!$AF239='Récap par client'!X$8,'Suivi des temps'!$AI239,0)+IF('Suivi des temps'!$AK239='Récap par client'!X$8,'Suivi des temps'!$AN239,0)</f>
        <v>0</v>
      </c>
      <c r="Y238" s="41">
        <f>IF('Suivi des temps'!$G239='Récap par client'!Y$8,'Suivi des temps'!$J239,0)+IF('Suivi des temps'!$L239='Récap par client'!Y$8,'Suivi des temps'!$O239,0)+IF('Suivi des temps'!$Q239='Récap par client'!Y$8,'Suivi des temps'!$T239,0)+IF('Suivi des temps'!$V239='Récap par client'!Y$8,'Suivi des temps'!$Y239,0)+IF('Suivi des temps'!$AA239='Récap par client'!Y$8,'Suivi des temps'!$AD239,0)+IF('Suivi des temps'!$AF239='Récap par client'!Y$8,'Suivi des temps'!$AI239,0)+IF('Suivi des temps'!$AK239='Récap par client'!Y$8,'Suivi des temps'!$AN239,0)</f>
        <v>0</v>
      </c>
      <c r="Z238" s="41">
        <f>IF('Suivi des temps'!$G239='Récap par client'!Z$8,'Suivi des temps'!$J239,0)+IF('Suivi des temps'!$L239='Récap par client'!Z$8,'Suivi des temps'!$O239,0)+IF('Suivi des temps'!$Q239='Récap par client'!Z$8,'Suivi des temps'!$T239,0)+IF('Suivi des temps'!$V239='Récap par client'!Z$8,'Suivi des temps'!$Y239,0)+IF('Suivi des temps'!$AA239='Récap par client'!Z$8,'Suivi des temps'!$AD239,0)+IF('Suivi des temps'!$AF239='Récap par client'!Z$8,'Suivi des temps'!$AI239,0)+IF('Suivi des temps'!$AK239='Récap par client'!Z$8,'Suivi des temps'!$AN239,0)</f>
        <v>0</v>
      </c>
      <c r="AA238" s="45">
        <f t="shared" si="19"/>
        <v>0</v>
      </c>
    </row>
    <row r="239" spans="2:27" ht="20.8" customHeight="1" x14ac:dyDescent="0.25">
      <c r="B239" s="25" t="str">
        <f t="shared" si="15"/>
        <v/>
      </c>
      <c r="C239" s="23" t="str">
        <f t="shared" si="16"/>
        <v/>
      </c>
      <c r="D239" s="17">
        <f t="shared" si="17"/>
        <v>45522</v>
      </c>
      <c r="E239" s="32" t="str">
        <f t="shared" si="18"/>
        <v>Dimanche</v>
      </c>
      <c r="F239" s="41">
        <f>IF('Suivi des temps'!$G240='Récap par client'!F$8,'Suivi des temps'!$J240,0)+IF('Suivi des temps'!$L240='Récap par client'!F$8,'Suivi des temps'!$O240,0)+IF('Suivi des temps'!$Q240='Récap par client'!F$8,'Suivi des temps'!$T240,0)+IF('Suivi des temps'!$V240='Récap par client'!F$8,'Suivi des temps'!$Y240,0)+IF('Suivi des temps'!$AA240='Récap par client'!F$8,'Suivi des temps'!$AD240,0)+IF('Suivi des temps'!$AF240='Récap par client'!F$8,'Suivi des temps'!$AI240,0)+IF('Suivi des temps'!$AK240='Récap par client'!F$8,'Suivi des temps'!$AN240,0)</f>
        <v>0</v>
      </c>
      <c r="G239" s="41">
        <f>IF('Suivi des temps'!$G240='Récap par client'!G$8,'Suivi des temps'!$J240,0)+IF('Suivi des temps'!$L240='Récap par client'!G$8,'Suivi des temps'!$O240,0)+IF('Suivi des temps'!$Q240='Récap par client'!G$8,'Suivi des temps'!$T240,0)+IF('Suivi des temps'!$V240='Récap par client'!G$8,'Suivi des temps'!$Y240,0)+IF('Suivi des temps'!$AA240='Récap par client'!G$8,'Suivi des temps'!$AD240,0)+IF('Suivi des temps'!$AF240='Récap par client'!G$8,'Suivi des temps'!$AI240,0)+IF('Suivi des temps'!$AK240='Récap par client'!G$8,'Suivi des temps'!$AN240,0)</f>
        <v>0</v>
      </c>
      <c r="H239" s="41">
        <f>IF('Suivi des temps'!$G240='Récap par client'!H$8,'Suivi des temps'!$J240,0)+IF('Suivi des temps'!$L240='Récap par client'!H$8,'Suivi des temps'!$O240,0)+IF('Suivi des temps'!$Q240='Récap par client'!H$8,'Suivi des temps'!$T240,0)+IF('Suivi des temps'!$V240='Récap par client'!H$8,'Suivi des temps'!$Y240,0)+IF('Suivi des temps'!$AA240='Récap par client'!H$8,'Suivi des temps'!$AD240,0)+IF('Suivi des temps'!$AF240='Récap par client'!H$8,'Suivi des temps'!$AI240,0)+IF('Suivi des temps'!$AK240='Récap par client'!H$8,'Suivi des temps'!$AN240,0)</f>
        <v>0</v>
      </c>
      <c r="I239" s="41">
        <f>IF('Suivi des temps'!$G240='Récap par client'!I$8,'Suivi des temps'!$J240,0)+IF('Suivi des temps'!$L240='Récap par client'!I$8,'Suivi des temps'!$O240,0)+IF('Suivi des temps'!$Q240='Récap par client'!I$8,'Suivi des temps'!$T240,0)+IF('Suivi des temps'!$V240='Récap par client'!I$8,'Suivi des temps'!$Y240,0)+IF('Suivi des temps'!$AA240='Récap par client'!I$8,'Suivi des temps'!$AD240,0)+IF('Suivi des temps'!$AF240='Récap par client'!I$8,'Suivi des temps'!$AI240,0)+IF('Suivi des temps'!$AK240='Récap par client'!I$8,'Suivi des temps'!$AN240,0)</f>
        <v>0</v>
      </c>
      <c r="J239" s="41">
        <f>IF('Suivi des temps'!$G240='Récap par client'!J$8,'Suivi des temps'!$J240,0)+IF('Suivi des temps'!$L240='Récap par client'!J$8,'Suivi des temps'!$O240,0)+IF('Suivi des temps'!$Q240='Récap par client'!J$8,'Suivi des temps'!$T240,0)+IF('Suivi des temps'!$V240='Récap par client'!J$8,'Suivi des temps'!$Y240,0)+IF('Suivi des temps'!$AA240='Récap par client'!J$8,'Suivi des temps'!$AD240,0)+IF('Suivi des temps'!$AF240='Récap par client'!J$8,'Suivi des temps'!$AI240,0)+IF('Suivi des temps'!$AK240='Récap par client'!J$8,'Suivi des temps'!$AN240,0)</f>
        <v>0</v>
      </c>
      <c r="K239" s="41">
        <f>IF('Suivi des temps'!$G240='Récap par client'!K$8,'Suivi des temps'!$J240,0)+IF('Suivi des temps'!$L240='Récap par client'!K$8,'Suivi des temps'!$O240,0)+IF('Suivi des temps'!$Q240='Récap par client'!K$8,'Suivi des temps'!$T240,0)+IF('Suivi des temps'!$V240='Récap par client'!K$8,'Suivi des temps'!$Y240,0)+IF('Suivi des temps'!$AA240='Récap par client'!K$8,'Suivi des temps'!$AD240,0)+IF('Suivi des temps'!$AF240='Récap par client'!K$8,'Suivi des temps'!$AI240,0)+IF('Suivi des temps'!$AK240='Récap par client'!K$8,'Suivi des temps'!$AN240,0)</f>
        <v>0</v>
      </c>
      <c r="L239" s="41">
        <f>IF('Suivi des temps'!$G240='Récap par client'!L$8,'Suivi des temps'!$J240,0)+IF('Suivi des temps'!$L240='Récap par client'!L$8,'Suivi des temps'!$O240,0)+IF('Suivi des temps'!$Q240='Récap par client'!L$8,'Suivi des temps'!$T240,0)+IF('Suivi des temps'!$V240='Récap par client'!L$8,'Suivi des temps'!$Y240,0)+IF('Suivi des temps'!$AA240='Récap par client'!L$8,'Suivi des temps'!$AD240,0)+IF('Suivi des temps'!$AF240='Récap par client'!L$8,'Suivi des temps'!$AI240,0)+IF('Suivi des temps'!$AK240='Récap par client'!L$8,'Suivi des temps'!$AN240,0)</f>
        <v>0</v>
      </c>
      <c r="M239" s="41">
        <f>IF('Suivi des temps'!$G240='Récap par client'!M$8,'Suivi des temps'!$J240,0)+IF('Suivi des temps'!$L240='Récap par client'!M$8,'Suivi des temps'!$O240,0)+IF('Suivi des temps'!$Q240='Récap par client'!M$8,'Suivi des temps'!$T240,0)+IF('Suivi des temps'!$V240='Récap par client'!M$8,'Suivi des temps'!$Y240,0)+IF('Suivi des temps'!$AA240='Récap par client'!M$8,'Suivi des temps'!$AD240,0)+IF('Suivi des temps'!$AF240='Récap par client'!M$8,'Suivi des temps'!$AI240,0)+IF('Suivi des temps'!$AK240='Récap par client'!M$8,'Suivi des temps'!$AN240,0)</f>
        <v>0</v>
      </c>
      <c r="N239" s="41">
        <f>IF('Suivi des temps'!$G240='Récap par client'!N$8,'Suivi des temps'!$J240,0)+IF('Suivi des temps'!$L240='Récap par client'!N$8,'Suivi des temps'!$O240,0)+IF('Suivi des temps'!$Q240='Récap par client'!N$8,'Suivi des temps'!$T240,0)+IF('Suivi des temps'!$V240='Récap par client'!N$8,'Suivi des temps'!$Y240,0)+IF('Suivi des temps'!$AA240='Récap par client'!N$8,'Suivi des temps'!$AD240,0)+IF('Suivi des temps'!$AF240='Récap par client'!N$8,'Suivi des temps'!$AI240,0)+IF('Suivi des temps'!$AK240='Récap par client'!N$8,'Suivi des temps'!$AN240,0)</f>
        <v>0</v>
      </c>
      <c r="O239" s="41">
        <f>IF('Suivi des temps'!$G240='Récap par client'!O$8,'Suivi des temps'!$J240,0)+IF('Suivi des temps'!$L240='Récap par client'!O$8,'Suivi des temps'!$O240,0)+IF('Suivi des temps'!$Q240='Récap par client'!O$8,'Suivi des temps'!$T240,0)+IF('Suivi des temps'!$V240='Récap par client'!O$8,'Suivi des temps'!$Y240,0)+IF('Suivi des temps'!$AA240='Récap par client'!O$8,'Suivi des temps'!$AD240,0)+IF('Suivi des temps'!$AF240='Récap par client'!O$8,'Suivi des temps'!$AI240,0)+IF('Suivi des temps'!$AK240='Récap par client'!O$8,'Suivi des temps'!$AN240,0)</f>
        <v>0</v>
      </c>
      <c r="P239" s="41">
        <f>IF('Suivi des temps'!$G240='Récap par client'!P$8,'Suivi des temps'!$J240,0)+IF('Suivi des temps'!$L240='Récap par client'!P$8,'Suivi des temps'!$O240,0)+IF('Suivi des temps'!$Q240='Récap par client'!P$8,'Suivi des temps'!$T240,0)+IF('Suivi des temps'!$V240='Récap par client'!P$8,'Suivi des temps'!$Y240,0)+IF('Suivi des temps'!$AA240='Récap par client'!P$8,'Suivi des temps'!$AD240,0)+IF('Suivi des temps'!$AF240='Récap par client'!P$8,'Suivi des temps'!$AI240,0)+IF('Suivi des temps'!$AK240='Récap par client'!P$8,'Suivi des temps'!$AN240,0)</f>
        <v>0</v>
      </c>
      <c r="Q239" s="41">
        <f>IF('Suivi des temps'!$G240='Récap par client'!Q$8,'Suivi des temps'!$J240,0)+IF('Suivi des temps'!$L240='Récap par client'!Q$8,'Suivi des temps'!$O240,0)+IF('Suivi des temps'!$Q240='Récap par client'!Q$8,'Suivi des temps'!$T240,0)+IF('Suivi des temps'!$V240='Récap par client'!Q$8,'Suivi des temps'!$Y240,0)+IF('Suivi des temps'!$AA240='Récap par client'!Q$8,'Suivi des temps'!$AD240,0)+IF('Suivi des temps'!$AF240='Récap par client'!Q$8,'Suivi des temps'!$AI240,0)+IF('Suivi des temps'!$AK240='Récap par client'!Q$8,'Suivi des temps'!$AN240,0)</f>
        <v>0</v>
      </c>
      <c r="R239" s="41">
        <f>IF('Suivi des temps'!$G240='Récap par client'!R$8,'Suivi des temps'!$J240,0)+IF('Suivi des temps'!$L240='Récap par client'!R$8,'Suivi des temps'!$O240,0)+IF('Suivi des temps'!$Q240='Récap par client'!R$8,'Suivi des temps'!$T240,0)+IF('Suivi des temps'!$V240='Récap par client'!R$8,'Suivi des temps'!$Y240,0)+IF('Suivi des temps'!$AA240='Récap par client'!R$8,'Suivi des temps'!$AD240,0)+IF('Suivi des temps'!$AF240='Récap par client'!R$8,'Suivi des temps'!$AI240,0)+IF('Suivi des temps'!$AK240='Récap par client'!R$8,'Suivi des temps'!$AN240,0)</f>
        <v>0</v>
      </c>
      <c r="S239" s="41">
        <f>IF('Suivi des temps'!$G240='Récap par client'!S$8,'Suivi des temps'!$J240,0)+IF('Suivi des temps'!$L240='Récap par client'!S$8,'Suivi des temps'!$O240,0)+IF('Suivi des temps'!$Q240='Récap par client'!S$8,'Suivi des temps'!$T240,0)+IF('Suivi des temps'!$V240='Récap par client'!S$8,'Suivi des temps'!$Y240,0)+IF('Suivi des temps'!$AA240='Récap par client'!S$8,'Suivi des temps'!$AD240,0)+IF('Suivi des temps'!$AF240='Récap par client'!S$8,'Suivi des temps'!$AI240,0)+IF('Suivi des temps'!$AK240='Récap par client'!S$8,'Suivi des temps'!$AN240,0)</f>
        <v>0</v>
      </c>
      <c r="T239" s="41">
        <f>IF('Suivi des temps'!$G240='Récap par client'!T$8,'Suivi des temps'!$J240,0)+IF('Suivi des temps'!$L240='Récap par client'!T$8,'Suivi des temps'!$O240,0)+IF('Suivi des temps'!$Q240='Récap par client'!T$8,'Suivi des temps'!$T240,0)+IF('Suivi des temps'!$V240='Récap par client'!T$8,'Suivi des temps'!$Y240,0)+IF('Suivi des temps'!$AA240='Récap par client'!T$8,'Suivi des temps'!$AD240,0)+IF('Suivi des temps'!$AF240='Récap par client'!T$8,'Suivi des temps'!$AI240,0)+IF('Suivi des temps'!$AK240='Récap par client'!T$8,'Suivi des temps'!$AN240,0)</f>
        <v>0</v>
      </c>
      <c r="U239" s="41">
        <f>IF('Suivi des temps'!$G240='Récap par client'!U$8,'Suivi des temps'!$J240,0)+IF('Suivi des temps'!$L240='Récap par client'!U$8,'Suivi des temps'!$O240,0)+IF('Suivi des temps'!$Q240='Récap par client'!U$8,'Suivi des temps'!$T240,0)+IF('Suivi des temps'!$V240='Récap par client'!U$8,'Suivi des temps'!$Y240,0)+IF('Suivi des temps'!$AA240='Récap par client'!U$8,'Suivi des temps'!$AD240,0)+IF('Suivi des temps'!$AF240='Récap par client'!U$8,'Suivi des temps'!$AI240,0)+IF('Suivi des temps'!$AK240='Récap par client'!U$8,'Suivi des temps'!$AN240,0)</f>
        <v>0</v>
      </c>
      <c r="V239" s="41">
        <f>IF('Suivi des temps'!$G240='Récap par client'!V$8,'Suivi des temps'!$J240,0)+IF('Suivi des temps'!$L240='Récap par client'!V$8,'Suivi des temps'!$O240,0)+IF('Suivi des temps'!$Q240='Récap par client'!V$8,'Suivi des temps'!$T240,0)+IF('Suivi des temps'!$V240='Récap par client'!V$8,'Suivi des temps'!$Y240,0)+IF('Suivi des temps'!$AA240='Récap par client'!V$8,'Suivi des temps'!$AD240,0)+IF('Suivi des temps'!$AF240='Récap par client'!V$8,'Suivi des temps'!$AI240,0)+IF('Suivi des temps'!$AK240='Récap par client'!V$8,'Suivi des temps'!$AN240,0)</f>
        <v>0</v>
      </c>
      <c r="W239" s="41">
        <f>IF('Suivi des temps'!$G240='Récap par client'!W$8,'Suivi des temps'!$J240,0)+IF('Suivi des temps'!$L240='Récap par client'!W$8,'Suivi des temps'!$O240,0)+IF('Suivi des temps'!$Q240='Récap par client'!W$8,'Suivi des temps'!$T240,0)+IF('Suivi des temps'!$V240='Récap par client'!W$8,'Suivi des temps'!$Y240,0)+IF('Suivi des temps'!$AA240='Récap par client'!W$8,'Suivi des temps'!$AD240,0)+IF('Suivi des temps'!$AF240='Récap par client'!W$8,'Suivi des temps'!$AI240,0)+IF('Suivi des temps'!$AK240='Récap par client'!W$8,'Suivi des temps'!$AN240,0)</f>
        <v>0</v>
      </c>
      <c r="X239" s="41">
        <f>IF('Suivi des temps'!$G240='Récap par client'!X$8,'Suivi des temps'!$J240,0)+IF('Suivi des temps'!$L240='Récap par client'!X$8,'Suivi des temps'!$O240,0)+IF('Suivi des temps'!$Q240='Récap par client'!X$8,'Suivi des temps'!$T240,0)+IF('Suivi des temps'!$V240='Récap par client'!X$8,'Suivi des temps'!$Y240,0)+IF('Suivi des temps'!$AA240='Récap par client'!X$8,'Suivi des temps'!$AD240,0)+IF('Suivi des temps'!$AF240='Récap par client'!X$8,'Suivi des temps'!$AI240,0)+IF('Suivi des temps'!$AK240='Récap par client'!X$8,'Suivi des temps'!$AN240,0)</f>
        <v>0</v>
      </c>
      <c r="Y239" s="41">
        <f>IF('Suivi des temps'!$G240='Récap par client'!Y$8,'Suivi des temps'!$J240,0)+IF('Suivi des temps'!$L240='Récap par client'!Y$8,'Suivi des temps'!$O240,0)+IF('Suivi des temps'!$Q240='Récap par client'!Y$8,'Suivi des temps'!$T240,0)+IF('Suivi des temps'!$V240='Récap par client'!Y$8,'Suivi des temps'!$Y240,0)+IF('Suivi des temps'!$AA240='Récap par client'!Y$8,'Suivi des temps'!$AD240,0)+IF('Suivi des temps'!$AF240='Récap par client'!Y$8,'Suivi des temps'!$AI240,0)+IF('Suivi des temps'!$AK240='Récap par client'!Y$8,'Suivi des temps'!$AN240,0)</f>
        <v>0</v>
      </c>
      <c r="Z239" s="41">
        <f>IF('Suivi des temps'!$G240='Récap par client'!Z$8,'Suivi des temps'!$J240,0)+IF('Suivi des temps'!$L240='Récap par client'!Z$8,'Suivi des temps'!$O240,0)+IF('Suivi des temps'!$Q240='Récap par client'!Z$8,'Suivi des temps'!$T240,0)+IF('Suivi des temps'!$V240='Récap par client'!Z$8,'Suivi des temps'!$Y240,0)+IF('Suivi des temps'!$AA240='Récap par client'!Z$8,'Suivi des temps'!$AD240,0)+IF('Suivi des temps'!$AF240='Récap par client'!Z$8,'Suivi des temps'!$AI240,0)+IF('Suivi des temps'!$AK240='Récap par client'!Z$8,'Suivi des temps'!$AN240,0)</f>
        <v>0</v>
      </c>
      <c r="AA239" s="45">
        <f t="shared" si="19"/>
        <v>0</v>
      </c>
    </row>
    <row r="240" spans="2:27" ht="20.8" customHeight="1" x14ac:dyDescent="0.25">
      <c r="B240" s="25" t="str">
        <f t="shared" si="15"/>
        <v/>
      </c>
      <c r="C240" s="23" t="str">
        <f t="shared" si="16"/>
        <v/>
      </c>
      <c r="D240" s="17">
        <f t="shared" si="17"/>
        <v>45523</v>
      </c>
      <c r="E240" s="32" t="str">
        <f t="shared" si="18"/>
        <v>Lundi</v>
      </c>
      <c r="F240" s="41">
        <f>IF('Suivi des temps'!$G241='Récap par client'!F$8,'Suivi des temps'!$J241,0)+IF('Suivi des temps'!$L241='Récap par client'!F$8,'Suivi des temps'!$O241,0)+IF('Suivi des temps'!$Q241='Récap par client'!F$8,'Suivi des temps'!$T241,0)+IF('Suivi des temps'!$V241='Récap par client'!F$8,'Suivi des temps'!$Y241,0)+IF('Suivi des temps'!$AA241='Récap par client'!F$8,'Suivi des temps'!$AD241,0)+IF('Suivi des temps'!$AF241='Récap par client'!F$8,'Suivi des temps'!$AI241,0)+IF('Suivi des temps'!$AK241='Récap par client'!F$8,'Suivi des temps'!$AN241,0)</f>
        <v>0</v>
      </c>
      <c r="G240" s="41">
        <f>IF('Suivi des temps'!$G241='Récap par client'!G$8,'Suivi des temps'!$J241,0)+IF('Suivi des temps'!$L241='Récap par client'!G$8,'Suivi des temps'!$O241,0)+IF('Suivi des temps'!$Q241='Récap par client'!G$8,'Suivi des temps'!$T241,0)+IF('Suivi des temps'!$V241='Récap par client'!G$8,'Suivi des temps'!$Y241,0)+IF('Suivi des temps'!$AA241='Récap par client'!G$8,'Suivi des temps'!$AD241,0)+IF('Suivi des temps'!$AF241='Récap par client'!G$8,'Suivi des temps'!$AI241,0)+IF('Suivi des temps'!$AK241='Récap par client'!G$8,'Suivi des temps'!$AN241,0)</f>
        <v>0</v>
      </c>
      <c r="H240" s="41">
        <f>IF('Suivi des temps'!$G241='Récap par client'!H$8,'Suivi des temps'!$J241,0)+IF('Suivi des temps'!$L241='Récap par client'!H$8,'Suivi des temps'!$O241,0)+IF('Suivi des temps'!$Q241='Récap par client'!H$8,'Suivi des temps'!$T241,0)+IF('Suivi des temps'!$V241='Récap par client'!H$8,'Suivi des temps'!$Y241,0)+IF('Suivi des temps'!$AA241='Récap par client'!H$8,'Suivi des temps'!$AD241,0)+IF('Suivi des temps'!$AF241='Récap par client'!H$8,'Suivi des temps'!$AI241,0)+IF('Suivi des temps'!$AK241='Récap par client'!H$8,'Suivi des temps'!$AN241,0)</f>
        <v>0</v>
      </c>
      <c r="I240" s="41">
        <f>IF('Suivi des temps'!$G241='Récap par client'!I$8,'Suivi des temps'!$J241,0)+IF('Suivi des temps'!$L241='Récap par client'!I$8,'Suivi des temps'!$O241,0)+IF('Suivi des temps'!$Q241='Récap par client'!I$8,'Suivi des temps'!$T241,0)+IF('Suivi des temps'!$V241='Récap par client'!I$8,'Suivi des temps'!$Y241,0)+IF('Suivi des temps'!$AA241='Récap par client'!I$8,'Suivi des temps'!$AD241,0)+IF('Suivi des temps'!$AF241='Récap par client'!I$8,'Suivi des temps'!$AI241,0)+IF('Suivi des temps'!$AK241='Récap par client'!I$8,'Suivi des temps'!$AN241,0)</f>
        <v>0</v>
      </c>
      <c r="J240" s="41">
        <f>IF('Suivi des temps'!$G241='Récap par client'!J$8,'Suivi des temps'!$J241,0)+IF('Suivi des temps'!$L241='Récap par client'!J$8,'Suivi des temps'!$O241,0)+IF('Suivi des temps'!$Q241='Récap par client'!J$8,'Suivi des temps'!$T241,0)+IF('Suivi des temps'!$V241='Récap par client'!J$8,'Suivi des temps'!$Y241,0)+IF('Suivi des temps'!$AA241='Récap par client'!J$8,'Suivi des temps'!$AD241,0)+IF('Suivi des temps'!$AF241='Récap par client'!J$8,'Suivi des temps'!$AI241,0)+IF('Suivi des temps'!$AK241='Récap par client'!J$8,'Suivi des temps'!$AN241,0)</f>
        <v>0</v>
      </c>
      <c r="K240" s="41">
        <f>IF('Suivi des temps'!$G241='Récap par client'!K$8,'Suivi des temps'!$J241,0)+IF('Suivi des temps'!$L241='Récap par client'!K$8,'Suivi des temps'!$O241,0)+IF('Suivi des temps'!$Q241='Récap par client'!K$8,'Suivi des temps'!$T241,0)+IF('Suivi des temps'!$V241='Récap par client'!K$8,'Suivi des temps'!$Y241,0)+IF('Suivi des temps'!$AA241='Récap par client'!K$8,'Suivi des temps'!$AD241,0)+IF('Suivi des temps'!$AF241='Récap par client'!K$8,'Suivi des temps'!$AI241,0)+IF('Suivi des temps'!$AK241='Récap par client'!K$8,'Suivi des temps'!$AN241,0)</f>
        <v>0</v>
      </c>
      <c r="L240" s="41">
        <f>IF('Suivi des temps'!$G241='Récap par client'!L$8,'Suivi des temps'!$J241,0)+IF('Suivi des temps'!$L241='Récap par client'!L$8,'Suivi des temps'!$O241,0)+IF('Suivi des temps'!$Q241='Récap par client'!L$8,'Suivi des temps'!$T241,0)+IF('Suivi des temps'!$V241='Récap par client'!L$8,'Suivi des temps'!$Y241,0)+IF('Suivi des temps'!$AA241='Récap par client'!L$8,'Suivi des temps'!$AD241,0)+IF('Suivi des temps'!$AF241='Récap par client'!L$8,'Suivi des temps'!$AI241,0)+IF('Suivi des temps'!$AK241='Récap par client'!L$8,'Suivi des temps'!$AN241,0)</f>
        <v>0</v>
      </c>
      <c r="M240" s="41">
        <f>IF('Suivi des temps'!$G241='Récap par client'!M$8,'Suivi des temps'!$J241,0)+IF('Suivi des temps'!$L241='Récap par client'!M$8,'Suivi des temps'!$O241,0)+IF('Suivi des temps'!$Q241='Récap par client'!M$8,'Suivi des temps'!$T241,0)+IF('Suivi des temps'!$V241='Récap par client'!M$8,'Suivi des temps'!$Y241,0)+IF('Suivi des temps'!$AA241='Récap par client'!M$8,'Suivi des temps'!$AD241,0)+IF('Suivi des temps'!$AF241='Récap par client'!M$8,'Suivi des temps'!$AI241,0)+IF('Suivi des temps'!$AK241='Récap par client'!M$8,'Suivi des temps'!$AN241,0)</f>
        <v>0</v>
      </c>
      <c r="N240" s="41">
        <f>IF('Suivi des temps'!$G241='Récap par client'!N$8,'Suivi des temps'!$J241,0)+IF('Suivi des temps'!$L241='Récap par client'!N$8,'Suivi des temps'!$O241,0)+IF('Suivi des temps'!$Q241='Récap par client'!N$8,'Suivi des temps'!$T241,0)+IF('Suivi des temps'!$V241='Récap par client'!N$8,'Suivi des temps'!$Y241,0)+IF('Suivi des temps'!$AA241='Récap par client'!N$8,'Suivi des temps'!$AD241,0)+IF('Suivi des temps'!$AF241='Récap par client'!N$8,'Suivi des temps'!$AI241,0)+IF('Suivi des temps'!$AK241='Récap par client'!N$8,'Suivi des temps'!$AN241,0)</f>
        <v>0</v>
      </c>
      <c r="O240" s="41">
        <f>IF('Suivi des temps'!$G241='Récap par client'!O$8,'Suivi des temps'!$J241,0)+IF('Suivi des temps'!$L241='Récap par client'!O$8,'Suivi des temps'!$O241,0)+IF('Suivi des temps'!$Q241='Récap par client'!O$8,'Suivi des temps'!$T241,0)+IF('Suivi des temps'!$V241='Récap par client'!O$8,'Suivi des temps'!$Y241,0)+IF('Suivi des temps'!$AA241='Récap par client'!O$8,'Suivi des temps'!$AD241,0)+IF('Suivi des temps'!$AF241='Récap par client'!O$8,'Suivi des temps'!$AI241,0)+IF('Suivi des temps'!$AK241='Récap par client'!O$8,'Suivi des temps'!$AN241,0)</f>
        <v>0</v>
      </c>
      <c r="P240" s="41">
        <f>IF('Suivi des temps'!$G241='Récap par client'!P$8,'Suivi des temps'!$J241,0)+IF('Suivi des temps'!$L241='Récap par client'!P$8,'Suivi des temps'!$O241,0)+IF('Suivi des temps'!$Q241='Récap par client'!P$8,'Suivi des temps'!$T241,0)+IF('Suivi des temps'!$V241='Récap par client'!P$8,'Suivi des temps'!$Y241,0)+IF('Suivi des temps'!$AA241='Récap par client'!P$8,'Suivi des temps'!$AD241,0)+IF('Suivi des temps'!$AF241='Récap par client'!P$8,'Suivi des temps'!$AI241,0)+IF('Suivi des temps'!$AK241='Récap par client'!P$8,'Suivi des temps'!$AN241,0)</f>
        <v>0</v>
      </c>
      <c r="Q240" s="41">
        <f>IF('Suivi des temps'!$G241='Récap par client'!Q$8,'Suivi des temps'!$J241,0)+IF('Suivi des temps'!$L241='Récap par client'!Q$8,'Suivi des temps'!$O241,0)+IF('Suivi des temps'!$Q241='Récap par client'!Q$8,'Suivi des temps'!$T241,0)+IF('Suivi des temps'!$V241='Récap par client'!Q$8,'Suivi des temps'!$Y241,0)+IF('Suivi des temps'!$AA241='Récap par client'!Q$8,'Suivi des temps'!$AD241,0)+IF('Suivi des temps'!$AF241='Récap par client'!Q$8,'Suivi des temps'!$AI241,0)+IF('Suivi des temps'!$AK241='Récap par client'!Q$8,'Suivi des temps'!$AN241,0)</f>
        <v>0</v>
      </c>
      <c r="R240" s="41">
        <f>IF('Suivi des temps'!$G241='Récap par client'!R$8,'Suivi des temps'!$J241,0)+IF('Suivi des temps'!$L241='Récap par client'!R$8,'Suivi des temps'!$O241,0)+IF('Suivi des temps'!$Q241='Récap par client'!R$8,'Suivi des temps'!$T241,0)+IF('Suivi des temps'!$V241='Récap par client'!R$8,'Suivi des temps'!$Y241,0)+IF('Suivi des temps'!$AA241='Récap par client'!R$8,'Suivi des temps'!$AD241,0)+IF('Suivi des temps'!$AF241='Récap par client'!R$8,'Suivi des temps'!$AI241,0)+IF('Suivi des temps'!$AK241='Récap par client'!R$8,'Suivi des temps'!$AN241,0)</f>
        <v>0</v>
      </c>
      <c r="S240" s="41">
        <f>IF('Suivi des temps'!$G241='Récap par client'!S$8,'Suivi des temps'!$J241,0)+IF('Suivi des temps'!$L241='Récap par client'!S$8,'Suivi des temps'!$O241,0)+IF('Suivi des temps'!$Q241='Récap par client'!S$8,'Suivi des temps'!$T241,0)+IF('Suivi des temps'!$V241='Récap par client'!S$8,'Suivi des temps'!$Y241,0)+IF('Suivi des temps'!$AA241='Récap par client'!S$8,'Suivi des temps'!$AD241,0)+IF('Suivi des temps'!$AF241='Récap par client'!S$8,'Suivi des temps'!$AI241,0)+IF('Suivi des temps'!$AK241='Récap par client'!S$8,'Suivi des temps'!$AN241,0)</f>
        <v>0</v>
      </c>
      <c r="T240" s="41">
        <f>IF('Suivi des temps'!$G241='Récap par client'!T$8,'Suivi des temps'!$J241,0)+IF('Suivi des temps'!$L241='Récap par client'!T$8,'Suivi des temps'!$O241,0)+IF('Suivi des temps'!$Q241='Récap par client'!T$8,'Suivi des temps'!$T241,0)+IF('Suivi des temps'!$V241='Récap par client'!T$8,'Suivi des temps'!$Y241,0)+IF('Suivi des temps'!$AA241='Récap par client'!T$8,'Suivi des temps'!$AD241,0)+IF('Suivi des temps'!$AF241='Récap par client'!T$8,'Suivi des temps'!$AI241,0)+IF('Suivi des temps'!$AK241='Récap par client'!T$8,'Suivi des temps'!$AN241,0)</f>
        <v>0</v>
      </c>
      <c r="U240" s="41">
        <f>IF('Suivi des temps'!$G241='Récap par client'!U$8,'Suivi des temps'!$J241,0)+IF('Suivi des temps'!$L241='Récap par client'!U$8,'Suivi des temps'!$O241,0)+IF('Suivi des temps'!$Q241='Récap par client'!U$8,'Suivi des temps'!$T241,0)+IF('Suivi des temps'!$V241='Récap par client'!U$8,'Suivi des temps'!$Y241,0)+IF('Suivi des temps'!$AA241='Récap par client'!U$8,'Suivi des temps'!$AD241,0)+IF('Suivi des temps'!$AF241='Récap par client'!U$8,'Suivi des temps'!$AI241,0)+IF('Suivi des temps'!$AK241='Récap par client'!U$8,'Suivi des temps'!$AN241,0)</f>
        <v>0</v>
      </c>
      <c r="V240" s="41">
        <f>IF('Suivi des temps'!$G241='Récap par client'!V$8,'Suivi des temps'!$J241,0)+IF('Suivi des temps'!$L241='Récap par client'!V$8,'Suivi des temps'!$O241,0)+IF('Suivi des temps'!$Q241='Récap par client'!V$8,'Suivi des temps'!$T241,0)+IF('Suivi des temps'!$V241='Récap par client'!V$8,'Suivi des temps'!$Y241,0)+IF('Suivi des temps'!$AA241='Récap par client'!V$8,'Suivi des temps'!$AD241,0)+IF('Suivi des temps'!$AF241='Récap par client'!V$8,'Suivi des temps'!$AI241,0)+IF('Suivi des temps'!$AK241='Récap par client'!V$8,'Suivi des temps'!$AN241,0)</f>
        <v>0</v>
      </c>
      <c r="W240" s="41">
        <f>IF('Suivi des temps'!$G241='Récap par client'!W$8,'Suivi des temps'!$J241,0)+IF('Suivi des temps'!$L241='Récap par client'!W$8,'Suivi des temps'!$O241,0)+IF('Suivi des temps'!$Q241='Récap par client'!W$8,'Suivi des temps'!$T241,0)+IF('Suivi des temps'!$V241='Récap par client'!W$8,'Suivi des temps'!$Y241,0)+IF('Suivi des temps'!$AA241='Récap par client'!W$8,'Suivi des temps'!$AD241,0)+IF('Suivi des temps'!$AF241='Récap par client'!W$8,'Suivi des temps'!$AI241,0)+IF('Suivi des temps'!$AK241='Récap par client'!W$8,'Suivi des temps'!$AN241,0)</f>
        <v>0</v>
      </c>
      <c r="X240" s="41">
        <f>IF('Suivi des temps'!$G241='Récap par client'!X$8,'Suivi des temps'!$J241,0)+IF('Suivi des temps'!$L241='Récap par client'!X$8,'Suivi des temps'!$O241,0)+IF('Suivi des temps'!$Q241='Récap par client'!X$8,'Suivi des temps'!$T241,0)+IF('Suivi des temps'!$V241='Récap par client'!X$8,'Suivi des temps'!$Y241,0)+IF('Suivi des temps'!$AA241='Récap par client'!X$8,'Suivi des temps'!$AD241,0)+IF('Suivi des temps'!$AF241='Récap par client'!X$8,'Suivi des temps'!$AI241,0)+IF('Suivi des temps'!$AK241='Récap par client'!X$8,'Suivi des temps'!$AN241,0)</f>
        <v>0</v>
      </c>
      <c r="Y240" s="41">
        <f>IF('Suivi des temps'!$G241='Récap par client'!Y$8,'Suivi des temps'!$J241,0)+IF('Suivi des temps'!$L241='Récap par client'!Y$8,'Suivi des temps'!$O241,0)+IF('Suivi des temps'!$Q241='Récap par client'!Y$8,'Suivi des temps'!$T241,0)+IF('Suivi des temps'!$V241='Récap par client'!Y$8,'Suivi des temps'!$Y241,0)+IF('Suivi des temps'!$AA241='Récap par client'!Y$8,'Suivi des temps'!$AD241,0)+IF('Suivi des temps'!$AF241='Récap par client'!Y$8,'Suivi des temps'!$AI241,0)+IF('Suivi des temps'!$AK241='Récap par client'!Y$8,'Suivi des temps'!$AN241,0)</f>
        <v>0</v>
      </c>
      <c r="Z240" s="41">
        <f>IF('Suivi des temps'!$G241='Récap par client'!Z$8,'Suivi des temps'!$J241,0)+IF('Suivi des temps'!$L241='Récap par client'!Z$8,'Suivi des temps'!$O241,0)+IF('Suivi des temps'!$Q241='Récap par client'!Z$8,'Suivi des temps'!$T241,0)+IF('Suivi des temps'!$V241='Récap par client'!Z$8,'Suivi des temps'!$Y241,0)+IF('Suivi des temps'!$AA241='Récap par client'!Z$8,'Suivi des temps'!$AD241,0)+IF('Suivi des temps'!$AF241='Récap par client'!Z$8,'Suivi des temps'!$AI241,0)+IF('Suivi des temps'!$AK241='Récap par client'!Z$8,'Suivi des temps'!$AN241,0)</f>
        <v>0</v>
      </c>
      <c r="AA240" s="45">
        <f t="shared" si="19"/>
        <v>0</v>
      </c>
    </row>
    <row r="241" spans="2:27" ht="20.8" customHeight="1" x14ac:dyDescent="0.25">
      <c r="B241" s="25" t="str">
        <f t="shared" si="15"/>
        <v/>
      </c>
      <c r="C241" s="23" t="str">
        <f t="shared" si="16"/>
        <v/>
      </c>
      <c r="D241" s="17">
        <f t="shared" si="17"/>
        <v>45524</v>
      </c>
      <c r="E241" s="32" t="str">
        <f t="shared" si="18"/>
        <v>Mardi</v>
      </c>
      <c r="F241" s="41">
        <f>IF('Suivi des temps'!$G242='Récap par client'!F$8,'Suivi des temps'!$J242,0)+IF('Suivi des temps'!$L242='Récap par client'!F$8,'Suivi des temps'!$O242,0)+IF('Suivi des temps'!$Q242='Récap par client'!F$8,'Suivi des temps'!$T242,0)+IF('Suivi des temps'!$V242='Récap par client'!F$8,'Suivi des temps'!$Y242,0)+IF('Suivi des temps'!$AA242='Récap par client'!F$8,'Suivi des temps'!$AD242,0)+IF('Suivi des temps'!$AF242='Récap par client'!F$8,'Suivi des temps'!$AI242,0)+IF('Suivi des temps'!$AK242='Récap par client'!F$8,'Suivi des temps'!$AN242,0)</f>
        <v>0</v>
      </c>
      <c r="G241" s="41">
        <f>IF('Suivi des temps'!$G242='Récap par client'!G$8,'Suivi des temps'!$J242,0)+IF('Suivi des temps'!$L242='Récap par client'!G$8,'Suivi des temps'!$O242,0)+IF('Suivi des temps'!$Q242='Récap par client'!G$8,'Suivi des temps'!$T242,0)+IF('Suivi des temps'!$V242='Récap par client'!G$8,'Suivi des temps'!$Y242,0)+IF('Suivi des temps'!$AA242='Récap par client'!G$8,'Suivi des temps'!$AD242,0)+IF('Suivi des temps'!$AF242='Récap par client'!G$8,'Suivi des temps'!$AI242,0)+IF('Suivi des temps'!$AK242='Récap par client'!G$8,'Suivi des temps'!$AN242,0)</f>
        <v>0</v>
      </c>
      <c r="H241" s="41">
        <f>IF('Suivi des temps'!$G242='Récap par client'!H$8,'Suivi des temps'!$J242,0)+IF('Suivi des temps'!$L242='Récap par client'!H$8,'Suivi des temps'!$O242,0)+IF('Suivi des temps'!$Q242='Récap par client'!H$8,'Suivi des temps'!$T242,0)+IF('Suivi des temps'!$V242='Récap par client'!H$8,'Suivi des temps'!$Y242,0)+IF('Suivi des temps'!$AA242='Récap par client'!H$8,'Suivi des temps'!$AD242,0)+IF('Suivi des temps'!$AF242='Récap par client'!H$8,'Suivi des temps'!$AI242,0)+IF('Suivi des temps'!$AK242='Récap par client'!H$8,'Suivi des temps'!$AN242,0)</f>
        <v>0</v>
      </c>
      <c r="I241" s="41">
        <f>IF('Suivi des temps'!$G242='Récap par client'!I$8,'Suivi des temps'!$J242,0)+IF('Suivi des temps'!$L242='Récap par client'!I$8,'Suivi des temps'!$O242,0)+IF('Suivi des temps'!$Q242='Récap par client'!I$8,'Suivi des temps'!$T242,0)+IF('Suivi des temps'!$V242='Récap par client'!I$8,'Suivi des temps'!$Y242,0)+IF('Suivi des temps'!$AA242='Récap par client'!I$8,'Suivi des temps'!$AD242,0)+IF('Suivi des temps'!$AF242='Récap par client'!I$8,'Suivi des temps'!$AI242,0)+IF('Suivi des temps'!$AK242='Récap par client'!I$8,'Suivi des temps'!$AN242,0)</f>
        <v>0</v>
      </c>
      <c r="J241" s="41">
        <f>IF('Suivi des temps'!$G242='Récap par client'!J$8,'Suivi des temps'!$J242,0)+IF('Suivi des temps'!$L242='Récap par client'!J$8,'Suivi des temps'!$O242,0)+IF('Suivi des temps'!$Q242='Récap par client'!J$8,'Suivi des temps'!$T242,0)+IF('Suivi des temps'!$V242='Récap par client'!J$8,'Suivi des temps'!$Y242,0)+IF('Suivi des temps'!$AA242='Récap par client'!J$8,'Suivi des temps'!$AD242,0)+IF('Suivi des temps'!$AF242='Récap par client'!J$8,'Suivi des temps'!$AI242,0)+IF('Suivi des temps'!$AK242='Récap par client'!J$8,'Suivi des temps'!$AN242,0)</f>
        <v>0</v>
      </c>
      <c r="K241" s="41">
        <f>IF('Suivi des temps'!$G242='Récap par client'!K$8,'Suivi des temps'!$J242,0)+IF('Suivi des temps'!$L242='Récap par client'!K$8,'Suivi des temps'!$O242,0)+IF('Suivi des temps'!$Q242='Récap par client'!K$8,'Suivi des temps'!$T242,0)+IF('Suivi des temps'!$V242='Récap par client'!K$8,'Suivi des temps'!$Y242,0)+IF('Suivi des temps'!$AA242='Récap par client'!K$8,'Suivi des temps'!$AD242,0)+IF('Suivi des temps'!$AF242='Récap par client'!K$8,'Suivi des temps'!$AI242,0)+IF('Suivi des temps'!$AK242='Récap par client'!K$8,'Suivi des temps'!$AN242,0)</f>
        <v>0</v>
      </c>
      <c r="L241" s="41">
        <f>IF('Suivi des temps'!$G242='Récap par client'!L$8,'Suivi des temps'!$J242,0)+IF('Suivi des temps'!$L242='Récap par client'!L$8,'Suivi des temps'!$O242,0)+IF('Suivi des temps'!$Q242='Récap par client'!L$8,'Suivi des temps'!$T242,0)+IF('Suivi des temps'!$V242='Récap par client'!L$8,'Suivi des temps'!$Y242,0)+IF('Suivi des temps'!$AA242='Récap par client'!L$8,'Suivi des temps'!$AD242,0)+IF('Suivi des temps'!$AF242='Récap par client'!L$8,'Suivi des temps'!$AI242,0)+IF('Suivi des temps'!$AK242='Récap par client'!L$8,'Suivi des temps'!$AN242,0)</f>
        <v>0</v>
      </c>
      <c r="M241" s="41">
        <f>IF('Suivi des temps'!$G242='Récap par client'!M$8,'Suivi des temps'!$J242,0)+IF('Suivi des temps'!$L242='Récap par client'!M$8,'Suivi des temps'!$O242,0)+IF('Suivi des temps'!$Q242='Récap par client'!M$8,'Suivi des temps'!$T242,0)+IF('Suivi des temps'!$V242='Récap par client'!M$8,'Suivi des temps'!$Y242,0)+IF('Suivi des temps'!$AA242='Récap par client'!M$8,'Suivi des temps'!$AD242,0)+IF('Suivi des temps'!$AF242='Récap par client'!M$8,'Suivi des temps'!$AI242,0)+IF('Suivi des temps'!$AK242='Récap par client'!M$8,'Suivi des temps'!$AN242,0)</f>
        <v>0</v>
      </c>
      <c r="N241" s="41">
        <f>IF('Suivi des temps'!$G242='Récap par client'!N$8,'Suivi des temps'!$J242,0)+IF('Suivi des temps'!$L242='Récap par client'!N$8,'Suivi des temps'!$O242,0)+IF('Suivi des temps'!$Q242='Récap par client'!N$8,'Suivi des temps'!$T242,0)+IF('Suivi des temps'!$V242='Récap par client'!N$8,'Suivi des temps'!$Y242,0)+IF('Suivi des temps'!$AA242='Récap par client'!N$8,'Suivi des temps'!$AD242,0)+IF('Suivi des temps'!$AF242='Récap par client'!N$8,'Suivi des temps'!$AI242,0)+IF('Suivi des temps'!$AK242='Récap par client'!N$8,'Suivi des temps'!$AN242,0)</f>
        <v>0</v>
      </c>
      <c r="O241" s="41">
        <f>IF('Suivi des temps'!$G242='Récap par client'!O$8,'Suivi des temps'!$J242,0)+IF('Suivi des temps'!$L242='Récap par client'!O$8,'Suivi des temps'!$O242,0)+IF('Suivi des temps'!$Q242='Récap par client'!O$8,'Suivi des temps'!$T242,0)+IF('Suivi des temps'!$V242='Récap par client'!O$8,'Suivi des temps'!$Y242,0)+IF('Suivi des temps'!$AA242='Récap par client'!O$8,'Suivi des temps'!$AD242,0)+IF('Suivi des temps'!$AF242='Récap par client'!O$8,'Suivi des temps'!$AI242,0)+IF('Suivi des temps'!$AK242='Récap par client'!O$8,'Suivi des temps'!$AN242,0)</f>
        <v>0</v>
      </c>
      <c r="P241" s="41">
        <f>IF('Suivi des temps'!$G242='Récap par client'!P$8,'Suivi des temps'!$J242,0)+IF('Suivi des temps'!$L242='Récap par client'!P$8,'Suivi des temps'!$O242,0)+IF('Suivi des temps'!$Q242='Récap par client'!P$8,'Suivi des temps'!$T242,0)+IF('Suivi des temps'!$V242='Récap par client'!P$8,'Suivi des temps'!$Y242,0)+IF('Suivi des temps'!$AA242='Récap par client'!P$8,'Suivi des temps'!$AD242,0)+IF('Suivi des temps'!$AF242='Récap par client'!P$8,'Suivi des temps'!$AI242,0)+IF('Suivi des temps'!$AK242='Récap par client'!P$8,'Suivi des temps'!$AN242,0)</f>
        <v>0</v>
      </c>
      <c r="Q241" s="41">
        <f>IF('Suivi des temps'!$G242='Récap par client'!Q$8,'Suivi des temps'!$J242,0)+IF('Suivi des temps'!$L242='Récap par client'!Q$8,'Suivi des temps'!$O242,0)+IF('Suivi des temps'!$Q242='Récap par client'!Q$8,'Suivi des temps'!$T242,0)+IF('Suivi des temps'!$V242='Récap par client'!Q$8,'Suivi des temps'!$Y242,0)+IF('Suivi des temps'!$AA242='Récap par client'!Q$8,'Suivi des temps'!$AD242,0)+IF('Suivi des temps'!$AF242='Récap par client'!Q$8,'Suivi des temps'!$AI242,0)+IF('Suivi des temps'!$AK242='Récap par client'!Q$8,'Suivi des temps'!$AN242,0)</f>
        <v>0</v>
      </c>
      <c r="R241" s="41">
        <f>IF('Suivi des temps'!$G242='Récap par client'!R$8,'Suivi des temps'!$J242,0)+IF('Suivi des temps'!$L242='Récap par client'!R$8,'Suivi des temps'!$O242,0)+IF('Suivi des temps'!$Q242='Récap par client'!R$8,'Suivi des temps'!$T242,0)+IF('Suivi des temps'!$V242='Récap par client'!R$8,'Suivi des temps'!$Y242,0)+IF('Suivi des temps'!$AA242='Récap par client'!R$8,'Suivi des temps'!$AD242,0)+IF('Suivi des temps'!$AF242='Récap par client'!R$8,'Suivi des temps'!$AI242,0)+IF('Suivi des temps'!$AK242='Récap par client'!R$8,'Suivi des temps'!$AN242,0)</f>
        <v>0</v>
      </c>
      <c r="S241" s="41">
        <f>IF('Suivi des temps'!$G242='Récap par client'!S$8,'Suivi des temps'!$J242,0)+IF('Suivi des temps'!$L242='Récap par client'!S$8,'Suivi des temps'!$O242,0)+IF('Suivi des temps'!$Q242='Récap par client'!S$8,'Suivi des temps'!$T242,0)+IF('Suivi des temps'!$V242='Récap par client'!S$8,'Suivi des temps'!$Y242,0)+IF('Suivi des temps'!$AA242='Récap par client'!S$8,'Suivi des temps'!$AD242,0)+IF('Suivi des temps'!$AF242='Récap par client'!S$8,'Suivi des temps'!$AI242,0)+IF('Suivi des temps'!$AK242='Récap par client'!S$8,'Suivi des temps'!$AN242,0)</f>
        <v>0</v>
      </c>
      <c r="T241" s="41">
        <f>IF('Suivi des temps'!$G242='Récap par client'!T$8,'Suivi des temps'!$J242,0)+IF('Suivi des temps'!$L242='Récap par client'!T$8,'Suivi des temps'!$O242,0)+IF('Suivi des temps'!$Q242='Récap par client'!T$8,'Suivi des temps'!$T242,0)+IF('Suivi des temps'!$V242='Récap par client'!T$8,'Suivi des temps'!$Y242,0)+IF('Suivi des temps'!$AA242='Récap par client'!T$8,'Suivi des temps'!$AD242,0)+IF('Suivi des temps'!$AF242='Récap par client'!T$8,'Suivi des temps'!$AI242,0)+IF('Suivi des temps'!$AK242='Récap par client'!T$8,'Suivi des temps'!$AN242,0)</f>
        <v>0</v>
      </c>
      <c r="U241" s="41">
        <f>IF('Suivi des temps'!$G242='Récap par client'!U$8,'Suivi des temps'!$J242,0)+IF('Suivi des temps'!$L242='Récap par client'!U$8,'Suivi des temps'!$O242,0)+IF('Suivi des temps'!$Q242='Récap par client'!U$8,'Suivi des temps'!$T242,0)+IF('Suivi des temps'!$V242='Récap par client'!U$8,'Suivi des temps'!$Y242,0)+IF('Suivi des temps'!$AA242='Récap par client'!U$8,'Suivi des temps'!$AD242,0)+IF('Suivi des temps'!$AF242='Récap par client'!U$8,'Suivi des temps'!$AI242,0)+IF('Suivi des temps'!$AK242='Récap par client'!U$8,'Suivi des temps'!$AN242,0)</f>
        <v>0</v>
      </c>
      <c r="V241" s="41">
        <f>IF('Suivi des temps'!$G242='Récap par client'!V$8,'Suivi des temps'!$J242,0)+IF('Suivi des temps'!$L242='Récap par client'!V$8,'Suivi des temps'!$O242,0)+IF('Suivi des temps'!$Q242='Récap par client'!V$8,'Suivi des temps'!$T242,0)+IF('Suivi des temps'!$V242='Récap par client'!V$8,'Suivi des temps'!$Y242,0)+IF('Suivi des temps'!$AA242='Récap par client'!V$8,'Suivi des temps'!$AD242,0)+IF('Suivi des temps'!$AF242='Récap par client'!V$8,'Suivi des temps'!$AI242,0)+IF('Suivi des temps'!$AK242='Récap par client'!V$8,'Suivi des temps'!$AN242,0)</f>
        <v>0</v>
      </c>
      <c r="W241" s="41">
        <f>IF('Suivi des temps'!$G242='Récap par client'!W$8,'Suivi des temps'!$J242,0)+IF('Suivi des temps'!$L242='Récap par client'!W$8,'Suivi des temps'!$O242,0)+IF('Suivi des temps'!$Q242='Récap par client'!W$8,'Suivi des temps'!$T242,0)+IF('Suivi des temps'!$V242='Récap par client'!W$8,'Suivi des temps'!$Y242,0)+IF('Suivi des temps'!$AA242='Récap par client'!W$8,'Suivi des temps'!$AD242,0)+IF('Suivi des temps'!$AF242='Récap par client'!W$8,'Suivi des temps'!$AI242,0)+IF('Suivi des temps'!$AK242='Récap par client'!W$8,'Suivi des temps'!$AN242,0)</f>
        <v>0</v>
      </c>
      <c r="X241" s="41">
        <f>IF('Suivi des temps'!$G242='Récap par client'!X$8,'Suivi des temps'!$J242,0)+IF('Suivi des temps'!$L242='Récap par client'!X$8,'Suivi des temps'!$O242,0)+IF('Suivi des temps'!$Q242='Récap par client'!X$8,'Suivi des temps'!$T242,0)+IF('Suivi des temps'!$V242='Récap par client'!X$8,'Suivi des temps'!$Y242,0)+IF('Suivi des temps'!$AA242='Récap par client'!X$8,'Suivi des temps'!$AD242,0)+IF('Suivi des temps'!$AF242='Récap par client'!X$8,'Suivi des temps'!$AI242,0)+IF('Suivi des temps'!$AK242='Récap par client'!X$8,'Suivi des temps'!$AN242,0)</f>
        <v>0</v>
      </c>
      <c r="Y241" s="41">
        <f>IF('Suivi des temps'!$G242='Récap par client'!Y$8,'Suivi des temps'!$J242,0)+IF('Suivi des temps'!$L242='Récap par client'!Y$8,'Suivi des temps'!$O242,0)+IF('Suivi des temps'!$Q242='Récap par client'!Y$8,'Suivi des temps'!$T242,0)+IF('Suivi des temps'!$V242='Récap par client'!Y$8,'Suivi des temps'!$Y242,0)+IF('Suivi des temps'!$AA242='Récap par client'!Y$8,'Suivi des temps'!$AD242,0)+IF('Suivi des temps'!$AF242='Récap par client'!Y$8,'Suivi des temps'!$AI242,0)+IF('Suivi des temps'!$AK242='Récap par client'!Y$8,'Suivi des temps'!$AN242,0)</f>
        <v>0</v>
      </c>
      <c r="Z241" s="41">
        <f>IF('Suivi des temps'!$G242='Récap par client'!Z$8,'Suivi des temps'!$J242,0)+IF('Suivi des temps'!$L242='Récap par client'!Z$8,'Suivi des temps'!$O242,0)+IF('Suivi des temps'!$Q242='Récap par client'!Z$8,'Suivi des temps'!$T242,0)+IF('Suivi des temps'!$V242='Récap par client'!Z$8,'Suivi des temps'!$Y242,0)+IF('Suivi des temps'!$AA242='Récap par client'!Z$8,'Suivi des temps'!$AD242,0)+IF('Suivi des temps'!$AF242='Récap par client'!Z$8,'Suivi des temps'!$AI242,0)+IF('Suivi des temps'!$AK242='Récap par client'!Z$8,'Suivi des temps'!$AN242,0)</f>
        <v>0</v>
      </c>
      <c r="AA241" s="45">
        <f t="shared" si="19"/>
        <v>0</v>
      </c>
    </row>
    <row r="242" spans="2:27" ht="20.8" customHeight="1" x14ac:dyDescent="0.25">
      <c r="B242" s="25" t="str">
        <f t="shared" si="15"/>
        <v/>
      </c>
      <c r="C242" s="23" t="str">
        <f t="shared" si="16"/>
        <v/>
      </c>
      <c r="D242" s="17">
        <f t="shared" si="17"/>
        <v>45525</v>
      </c>
      <c r="E242" s="32" t="str">
        <f t="shared" si="18"/>
        <v>Mercredi</v>
      </c>
      <c r="F242" s="41">
        <f>IF('Suivi des temps'!$G243='Récap par client'!F$8,'Suivi des temps'!$J243,0)+IF('Suivi des temps'!$L243='Récap par client'!F$8,'Suivi des temps'!$O243,0)+IF('Suivi des temps'!$Q243='Récap par client'!F$8,'Suivi des temps'!$T243,0)+IF('Suivi des temps'!$V243='Récap par client'!F$8,'Suivi des temps'!$Y243,0)+IF('Suivi des temps'!$AA243='Récap par client'!F$8,'Suivi des temps'!$AD243,0)+IF('Suivi des temps'!$AF243='Récap par client'!F$8,'Suivi des temps'!$AI243,0)+IF('Suivi des temps'!$AK243='Récap par client'!F$8,'Suivi des temps'!$AN243,0)</f>
        <v>0</v>
      </c>
      <c r="G242" s="41">
        <f>IF('Suivi des temps'!$G243='Récap par client'!G$8,'Suivi des temps'!$J243,0)+IF('Suivi des temps'!$L243='Récap par client'!G$8,'Suivi des temps'!$O243,0)+IF('Suivi des temps'!$Q243='Récap par client'!G$8,'Suivi des temps'!$T243,0)+IF('Suivi des temps'!$V243='Récap par client'!G$8,'Suivi des temps'!$Y243,0)+IF('Suivi des temps'!$AA243='Récap par client'!G$8,'Suivi des temps'!$AD243,0)+IF('Suivi des temps'!$AF243='Récap par client'!G$8,'Suivi des temps'!$AI243,0)+IF('Suivi des temps'!$AK243='Récap par client'!G$8,'Suivi des temps'!$AN243,0)</f>
        <v>0</v>
      </c>
      <c r="H242" s="41">
        <f>IF('Suivi des temps'!$G243='Récap par client'!H$8,'Suivi des temps'!$J243,0)+IF('Suivi des temps'!$L243='Récap par client'!H$8,'Suivi des temps'!$O243,0)+IF('Suivi des temps'!$Q243='Récap par client'!H$8,'Suivi des temps'!$T243,0)+IF('Suivi des temps'!$V243='Récap par client'!H$8,'Suivi des temps'!$Y243,0)+IF('Suivi des temps'!$AA243='Récap par client'!H$8,'Suivi des temps'!$AD243,0)+IF('Suivi des temps'!$AF243='Récap par client'!H$8,'Suivi des temps'!$AI243,0)+IF('Suivi des temps'!$AK243='Récap par client'!H$8,'Suivi des temps'!$AN243,0)</f>
        <v>0</v>
      </c>
      <c r="I242" s="41">
        <f>IF('Suivi des temps'!$G243='Récap par client'!I$8,'Suivi des temps'!$J243,0)+IF('Suivi des temps'!$L243='Récap par client'!I$8,'Suivi des temps'!$O243,0)+IF('Suivi des temps'!$Q243='Récap par client'!I$8,'Suivi des temps'!$T243,0)+IF('Suivi des temps'!$V243='Récap par client'!I$8,'Suivi des temps'!$Y243,0)+IF('Suivi des temps'!$AA243='Récap par client'!I$8,'Suivi des temps'!$AD243,0)+IF('Suivi des temps'!$AF243='Récap par client'!I$8,'Suivi des temps'!$AI243,0)+IF('Suivi des temps'!$AK243='Récap par client'!I$8,'Suivi des temps'!$AN243,0)</f>
        <v>0</v>
      </c>
      <c r="J242" s="41">
        <f>IF('Suivi des temps'!$G243='Récap par client'!J$8,'Suivi des temps'!$J243,0)+IF('Suivi des temps'!$L243='Récap par client'!J$8,'Suivi des temps'!$O243,0)+IF('Suivi des temps'!$Q243='Récap par client'!J$8,'Suivi des temps'!$T243,0)+IF('Suivi des temps'!$V243='Récap par client'!J$8,'Suivi des temps'!$Y243,0)+IF('Suivi des temps'!$AA243='Récap par client'!J$8,'Suivi des temps'!$AD243,0)+IF('Suivi des temps'!$AF243='Récap par client'!J$8,'Suivi des temps'!$AI243,0)+IF('Suivi des temps'!$AK243='Récap par client'!J$8,'Suivi des temps'!$AN243,0)</f>
        <v>0</v>
      </c>
      <c r="K242" s="41">
        <f>IF('Suivi des temps'!$G243='Récap par client'!K$8,'Suivi des temps'!$J243,0)+IF('Suivi des temps'!$L243='Récap par client'!K$8,'Suivi des temps'!$O243,0)+IF('Suivi des temps'!$Q243='Récap par client'!K$8,'Suivi des temps'!$T243,0)+IF('Suivi des temps'!$V243='Récap par client'!K$8,'Suivi des temps'!$Y243,0)+IF('Suivi des temps'!$AA243='Récap par client'!K$8,'Suivi des temps'!$AD243,0)+IF('Suivi des temps'!$AF243='Récap par client'!K$8,'Suivi des temps'!$AI243,0)+IF('Suivi des temps'!$AK243='Récap par client'!K$8,'Suivi des temps'!$AN243,0)</f>
        <v>0</v>
      </c>
      <c r="L242" s="41">
        <f>IF('Suivi des temps'!$G243='Récap par client'!L$8,'Suivi des temps'!$J243,0)+IF('Suivi des temps'!$L243='Récap par client'!L$8,'Suivi des temps'!$O243,0)+IF('Suivi des temps'!$Q243='Récap par client'!L$8,'Suivi des temps'!$T243,0)+IF('Suivi des temps'!$V243='Récap par client'!L$8,'Suivi des temps'!$Y243,0)+IF('Suivi des temps'!$AA243='Récap par client'!L$8,'Suivi des temps'!$AD243,0)+IF('Suivi des temps'!$AF243='Récap par client'!L$8,'Suivi des temps'!$AI243,0)+IF('Suivi des temps'!$AK243='Récap par client'!L$8,'Suivi des temps'!$AN243,0)</f>
        <v>0</v>
      </c>
      <c r="M242" s="41">
        <f>IF('Suivi des temps'!$G243='Récap par client'!M$8,'Suivi des temps'!$J243,0)+IF('Suivi des temps'!$L243='Récap par client'!M$8,'Suivi des temps'!$O243,0)+IF('Suivi des temps'!$Q243='Récap par client'!M$8,'Suivi des temps'!$T243,0)+IF('Suivi des temps'!$V243='Récap par client'!M$8,'Suivi des temps'!$Y243,0)+IF('Suivi des temps'!$AA243='Récap par client'!M$8,'Suivi des temps'!$AD243,0)+IF('Suivi des temps'!$AF243='Récap par client'!M$8,'Suivi des temps'!$AI243,0)+IF('Suivi des temps'!$AK243='Récap par client'!M$8,'Suivi des temps'!$AN243,0)</f>
        <v>0</v>
      </c>
      <c r="N242" s="41">
        <f>IF('Suivi des temps'!$G243='Récap par client'!N$8,'Suivi des temps'!$J243,0)+IF('Suivi des temps'!$L243='Récap par client'!N$8,'Suivi des temps'!$O243,0)+IF('Suivi des temps'!$Q243='Récap par client'!N$8,'Suivi des temps'!$T243,0)+IF('Suivi des temps'!$V243='Récap par client'!N$8,'Suivi des temps'!$Y243,0)+IF('Suivi des temps'!$AA243='Récap par client'!N$8,'Suivi des temps'!$AD243,0)+IF('Suivi des temps'!$AF243='Récap par client'!N$8,'Suivi des temps'!$AI243,0)+IF('Suivi des temps'!$AK243='Récap par client'!N$8,'Suivi des temps'!$AN243,0)</f>
        <v>0</v>
      </c>
      <c r="O242" s="41">
        <f>IF('Suivi des temps'!$G243='Récap par client'!O$8,'Suivi des temps'!$J243,0)+IF('Suivi des temps'!$L243='Récap par client'!O$8,'Suivi des temps'!$O243,0)+IF('Suivi des temps'!$Q243='Récap par client'!O$8,'Suivi des temps'!$T243,0)+IF('Suivi des temps'!$V243='Récap par client'!O$8,'Suivi des temps'!$Y243,0)+IF('Suivi des temps'!$AA243='Récap par client'!O$8,'Suivi des temps'!$AD243,0)+IF('Suivi des temps'!$AF243='Récap par client'!O$8,'Suivi des temps'!$AI243,0)+IF('Suivi des temps'!$AK243='Récap par client'!O$8,'Suivi des temps'!$AN243,0)</f>
        <v>0</v>
      </c>
      <c r="P242" s="41">
        <f>IF('Suivi des temps'!$G243='Récap par client'!P$8,'Suivi des temps'!$J243,0)+IF('Suivi des temps'!$L243='Récap par client'!P$8,'Suivi des temps'!$O243,0)+IF('Suivi des temps'!$Q243='Récap par client'!P$8,'Suivi des temps'!$T243,0)+IF('Suivi des temps'!$V243='Récap par client'!P$8,'Suivi des temps'!$Y243,0)+IF('Suivi des temps'!$AA243='Récap par client'!P$8,'Suivi des temps'!$AD243,0)+IF('Suivi des temps'!$AF243='Récap par client'!P$8,'Suivi des temps'!$AI243,0)+IF('Suivi des temps'!$AK243='Récap par client'!P$8,'Suivi des temps'!$AN243,0)</f>
        <v>0</v>
      </c>
      <c r="Q242" s="41">
        <f>IF('Suivi des temps'!$G243='Récap par client'!Q$8,'Suivi des temps'!$J243,0)+IF('Suivi des temps'!$L243='Récap par client'!Q$8,'Suivi des temps'!$O243,0)+IF('Suivi des temps'!$Q243='Récap par client'!Q$8,'Suivi des temps'!$T243,0)+IF('Suivi des temps'!$V243='Récap par client'!Q$8,'Suivi des temps'!$Y243,0)+IF('Suivi des temps'!$AA243='Récap par client'!Q$8,'Suivi des temps'!$AD243,0)+IF('Suivi des temps'!$AF243='Récap par client'!Q$8,'Suivi des temps'!$AI243,0)+IF('Suivi des temps'!$AK243='Récap par client'!Q$8,'Suivi des temps'!$AN243,0)</f>
        <v>0</v>
      </c>
      <c r="R242" s="41">
        <f>IF('Suivi des temps'!$G243='Récap par client'!R$8,'Suivi des temps'!$J243,0)+IF('Suivi des temps'!$L243='Récap par client'!R$8,'Suivi des temps'!$O243,0)+IF('Suivi des temps'!$Q243='Récap par client'!R$8,'Suivi des temps'!$T243,0)+IF('Suivi des temps'!$V243='Récap par client'!R$8,'Suivi des temps'!$Y243,0)+IF('Suivi des temps'!$AA243='Récap par client'!R$8,'Suivi des temps'!$AD243,0)+IF('Suivi des temps'!$AF243='Récap par client'!R$8,'Suivi des temps'!$AI243,0)+IF('Suivi des temps'!$AK243='Récap par client'!R$8,'Suivi des temps'!$AN243,0)</f>
        <v>0</v>
      </c>
      <c r="S242" s="41">
        <f>IF('Suivi des temps'!$G243='Récap par client'!S$8,'Suivi des temps'!$J243,0)+IF('Suivi des temps'!$L243='Récap par client'!S$8,'Suivi des temps'!$O243,0)+IF('Suivi des temps'!$Q243='Récap par client'!S$8,'Suivi des temps'!$T243,0)+IF('Suivi des temps'!$V243='Récap par client'!S$8,'Suivi des temps'!$Y243,0)+IF('Suivi des temps'!$AA243='Récap par client'!S$8,'Suivi des temps'!$AD243,0)+IF('Suivi des temps'!$AF243='Récap par client'!S$8,'Suivi des temps'!$AI243,0)+IF('Suivi des temps'!$AK243='Récap par client'!S$8,'Suivi des temps'!$AN243,0)</f>
        <v>0</v>
      </c>
      <c r="T242" s="41">
        <f>IF('Suivi des temps'!$G243='Récap par client'!T$8,'Suivi des temps'!$J243,0)+IF('Suivi des temps'!$L243='Récap par client'!T$8,'Suivi des temps'!$O243,0)+IF('Suivi des temps'!$Q243='Récap par client'!T$8,'Suivi des temps'!$T243,0)+IF('Suivi des temps'!$V243='Récap par client'!T$8,'Suivi des temps'!$Y243,0)+IF('Suivi des temps'!$AA243='Récap par client'!T$8,'Suivi des temps'!$AD243,0)+IF('Suivi des temps'!$AF243='Récap par client'!T$8,'Suivi des temps'!$AI243,0)+IF('Suivi des temps'!$AK243='Récap par client'!T$8,'Suivi des temps'!$AN243,0)</f>
        <v>0</v>
      </c>
      <c r="U242" s="41">
        <f>IF('Suivi des temps'!$G243='Récap par client'!U$8,'Suivi des temps'!$J243,0)+IF('Suivi des temps'!$L243='Récap par client'!U$8,'Suivi des temps'!$O243,0)+IF('Suivi des temps'!$Q243='Récap par client'!U$8,'Suivi des temps'!$T243,0)+IF('Suivi des temps'!$V243='Récap par client'!U$8,'Suivi des temps'!$Y243,0)+IF('Suivi des temps'!$AA243='Récap par client'!U$8,'Suivi des temps'!$AD243,0)+IF('Suivi des temps'!$AF243='Récap par client'!U$8,'Suivi des temps'!$AI243,0)+IF('Suivi des temps'!$AK243='Récap par client'!U$8,'Suivi des temps'!$AN243,0)</f>
        <v>0</v>
      </c>
      <c r="V242" s="41">
        <f>IF('Suivi des temps'!$G243='Récap par client'!V$8,'Suivi des temps'!$J243,0)+IF('Suivi des temps'!$L243='Récap par client'!V$8,'Suivi des temps'!$O243,0)+IF('Suivi des temps'!$Q243='Récap par client'!V$8,'Suivi des temps'!$T243,0)+IF('Suivi des temps'!$V243='Récap par client'!V$8,'Suivi des temps'!$Y243,0)+IF('Suivi des temps'!$AA243='Récap par client'!V$8,'Suivi des temps'!$AD243,0)+IF('Suivi des temps'!$AF243='Récap par client'!V$8,'Suivi des temps'!$AI243,0)+IF('Suivi des temps'!$AK243='Récap par client'!V$8,'Suivi des temps'!$AN243,0)</f>
        <v>0</v>
      </c>
      <c r="W242" s="41">
        <f>IF('Suivi des temps'!$G243='Récap par client'!W$8,'Suivi des temps'!$J243,0)+IF('Suivi des temps'!$L243='Récap par client'!W$8,'Suivi des temps'!$O243,0)+IF('Suivi des temps'!$Q243='Récap par client'!W$8,'Suivi des temps'!$T243,0)+IF('Suivi des temps'!$V243='Récap par client'!W$8,'Suivi des temps'!$Y243,0)+IF('Suivi des temps'!$AA243='Récap par client'!W$8,'Suivi des temps'!$AD243,0)+IF('Suivi des temps'!$AF243='Récap par client'!W$8,'Suivi des temps'!$AI243,0)+IF('Suivi des temps'!$AK243='Récap par client'!W$8,'Suivi des temps'!$AN243,0)</f>
        <v>0</v>
      </c>
      <c r="X242" s="41">
        <f>IF('Suivi des temps'!$G243='Récap par client'!X$8,'Suivi des temps'!$J243,0)+IF('Suivi des temps'!$L243='Récap par client'!X$8,'Suivi des temps'!$O243,0)+IF('Suivi des temps'!$Q243='Récap par client'!X$8,'Suivi des temps'!$T243,0)+IF('Suivi des temps'!$V243='Récap par client'!X$8,'Suivi des temps'!$Y243,0)+IF('Suivi des temps'!$AA243='Récap par client'!X$8,'Suivi des temps'!$AD243,0)+IF('Suivi des temps'!$AF243='Récap par client'!X$8,'Suivi des temps'!$AI243,0)+IF('Suivi des temps'!$AK243='Récap par client'!X$8,'Suivi des temps'!$AN243,0)</f>
        <v>0</v>
      </c>
      <c r="Y242" s="41">
        <f>IF('Suivi des temps'!$G243='Récap par client'!Y$8,'Suivi des temps'!$J243,0)+IF('Suivi des temps'!$L243='Récap par client'!Y$8,'Suivi des temps'!$O243,0)+IF('Suivi des temps'!$Q243='Récap par client'!Y$8,'Suivi des temps'!$T243,0)+IF('Suivi des temps'!$V243='Récap par client'!Y$8,'Suivi des temps'!$Y243,0)+IF('Suivi des temps'!$AA243='Récap par client'!Y$8,'Suivi des temps'!$AD243,0)+IF('Suivi des temps'!$AF243='Récap par client'!Y$8,'Suivi des temps'!$AI243,0)+IF('Suivi des temps'!$AK243='Récap par client'!Y$8,'Suivi des temps'!$AN243,0)</f>
        <v>0</v>
      </c>
      <c r="Z242" s="41">
        <f>IF('Suivi des temps'!$G243='Récap par client'!Z$8,'Suivi des temps'!$J243,0)+IF('Suivi des temps'!$L243='Récap par client'!Z$8,'Suivi des temps'!$O243,0)+IF('Suivi des temps'!$Q243='Récap par client'!Z$8,'Suivi des temps'!$T243,0)+IF('Suivi des temps'!$V243='Récap par client'!Z$8,'Suivi des temps'!$Y243,0)+IF('Suivi des temps'!$AA243='Récap par client'!Z$8,'Suivi des temps'!$AD243,0)+IF('Suivi des temps'!$AF243='Récap par client'!Z$8,'Suivi des temps'!$AI243,0)+IF('Suivi des temps'!$AK243='Récap par client'!Z$8,'Suivi des temps'!$AN243,0)</f>
        <v>0</v>
      </c>
      <c r="AA242" s="45">
        <f t="shared" si="19"/>
        <v>0</v>
      </c>
    </row>
    <row r="243" spans="2:27" ht="20.8" customHeight="1" x14ac:dyDescent="0.25">
      <c r="B243" s="25" t="str">
        <f t="shared" si="15"/>
        <v/>
      </c>
      <c r="C243" s="23" t="str">
        <f t="shared" si="16"/>
        <v/>
      </c>
      <c r="D243" s="17">
        <f t="shared" si="17"/>
        <v>45526</v>
      </c>
      <c r="E243" s="32" t="str">
        <f t="shared" si="18"/>
        <v>Jeudi</v>
      </c>
      <c r="F243" s="41">
        <f>IF('Suivi des temps'!$G244='Récap par client'!F$8,'Suivi des temps'!$J244,0)+IF('Suivi des temps'!$L244='Récap par client'!F$8,'Suivi des temps'!$O244,0)+IF('Suivi des temps'!$Q244='Récap par client'!F$8,'Suivi des temps'!$T244,0)+IF('Suivi des temps'!$V244='Récap par client'!F$8,'Suivi des temps'!$Y244,0)+IF('Suivi des temps'!$AA244='Récap par client'!F$8,'Suivi des temps'!$AD244,0)+IF('Suivi des temps'!$AF244='Récap par client'!F$8,'Suivi des temps'!$AI244,0)+IF('Suivi des temps'!$AK244='Récap par client'!F$8,'Suivi des temps'!$AN244,0)</f>
        <v>0</v>
      </c>
      <c r="G243" s="41">
        <f>IF('Suivi des temps'!$G244='Récap par client'!G$8,'Suivi des temps'!$J244,0)+IF('Suivi des temps'!$L244='Récap par client'!G$8,'Suivi des temps'!$O244,0)+IF('Suivi des temps'!$Q244='Récap par client'!G$8,'Suivi des temps'!$T244,0)+IF('Suivi des temps'!$V244='Récap par client'!G$8,'Suivi des temps'!$Y244,0)+IF('Suivi des temps'!$AA244='Récap par client'!G$8,'Suivi des temps'!$AD244,0)+IF('Suivi des temps'!$AF244='Récap par client'!G$8,'Suivi des temps'!$AI244,0)+IF('Suivi des temps'!$AK244='Récap par client'!G$8,'Suivi des temps'!$AN244,0)</f>
        <v>0</v>
      </c>
      <c r="H243" s="41">
        <f>IF('Suivi des temps'!$G244='Récap par client'!H$8,'Suivi des temps'!$J244,0)+IF('Suivi des temps'!$L244='Récap par client'!H$8,'Suivi des temps'!$O244,0)+IF('Suivi des temps'!$Q244='Récap par client'!H$8,'Suivi des temps'!$T244,0)+IF('Suivi des temps'!$V244='Récap par client'!H$8,'Suivi des temps'!$Y244,0)+IF('Suivi des temps'!$AA244='Récap par client'!H$8,'Suivi des temps'!$AD244,0)+IF('Suivi des temps'!$AF244='Récap par client'!H$8,'Suivi des temps'!$AI244,0)+IF('Suivi des temps'!$AK244='Récap par client'!H$8,'Suivi des temps'!$AN244,0)</f>
        <v>0</v>
      </c>
      <c r="I243" s="41">
        <f>IF('Suivi des temps'!$G244='Récap par client'!I$8,'Suivi des temps'!$J244,0)+IF('Suivi des temps'!$L244='Récap par client'!I$8,'Suivi des temps'!$O244,0)+IF('Suivi des temps'!$Q244='Récap par client'!I$8,'Suivi des temps'!$T244,0)+IF('Suivi des temps'!$V244='Récap par client'!I$8,'Suivi des temps'!$Y244,0)+IF('Suivi des temps'!$AA244='Récap par client'!I$8,'Suivi des temps'!$AD244,0)+IF('Suivi des temps'!$AF244='Récap par client'!I$8,'Suivi des temps'!$AI244,0)+IF('Suivi des temps'!$AK244='Récap par client'!I$8,'Suivi des temps'!$AN244,0)</f>
        <v>0</v>
      </c>
      <c r="J243" s="41">
        <f>IF('Suivi des temps'!$G244='Récap par client'!J$8,'Suivi des temps'!$J244,0)+IF('Suivi des temps'!$L244='Récap par client'!J$8,'Suivi des temps'!$O244,0)+IF('Suivi des temps'!$Q244='Récap par client'!J$8,'Suivi des temps'!$T244,0)+IF('Suivi des temps'!$V244='Récap par client'!J$8,'Suivi des temps'!$Y244,0)+IF('Suivi des temps'!$AA244='Récap par client'!J$8,'Suivi des temps'!$AD244,0)+IF('Suivi des temps'!$AF244='Récap par client'!J$8,'Suivi des temps'!$AI244,0)+IF('Suivi des temps'!$AK244='Récap par client'!J$8,'Suivi des temps'!$AN244,0)</f>
        <v>0</v>
      </c>
      <c r="K243" s="41">
        <f>IF('Suivi des temps'!$G244='Récap par client'!K$8,'Suivi des temps'!$J244,0)+IF('Suivi des temps'!$L244='Récap par client'!K$8,'Suivi des temps'!$O244,0)+IF('Suivi des temps'!$Q244='Récap par client'!K$8,'Suivi des temps'!$T244,0)+IF('Suivi des temps'!$V244='Récap par client'!K$8,'Suivi des temps'!$Y244,0)+IF('Suivi des temps'!$AA244='Récap par client'!K$8,'Suivi des temps'!$AD244,0)+IF('Suivi des temps'!$AF244='Récap par client'!K$8,'Suivi des temps'!$AI244,0)+IF('Suivi des temps'!$AK244='Récap par client'!K$8,'Suivi des temps'!$AN244,0)</f>
        <v>0</v>
      </c>
      <c r="L243" s="41">
        <f>IF('Suivi des temps'!$G244='Récap par client'!L$8,'Suivi des temps'!$J244,0)+IF('Suivi des temps'!$L244='Récap par client'!L$8,'Suivi des temps'!$O244,0)+IF('Suivi des temps'!$Q244='Récap par client'!L$8,'Suivi des temps'!$T244,0)+IF('Suivi des temps'!$V244='Récap par client'!L$8,'Suivi des temps'!$Y244,0)+IF('Suivi des temps'!$AA244='Récap par client'!L$8,'Suivi des temps'!$AD244,0)+IF('Suivi des temps'!$AF244='Récap par client'!L$8,'Suivi des temps'!$AI244,0)+IF('Suivi des temps'!$AK244='Récap par client'!L$8,'Suivi des temps'!$AN244,0)</f>
        <v>0</v>
      </c>
      <c r="M243" s="41">
        <f>IF('Suivi des temps'!$G244='Récap par client'!M$8,'Suivi des temps'!$J244,0)+IF('Suivi des temps'!$L244='Récap par client'!M$8,'Suivi des temps'!$O244,0)+IF('Suivi des temps'!$Q244='Récap par client'!M$8,'Suivi des temps'!$T244,0)+IF('Suivi des temps'!$V244='Récap par client'!M$8,'Suivi des temps'!$Y244,0)+IF('Suivi des temps'!$AA244='Récap par client'!M$8,'Suivi des temps'!$AD244,0)+IF('Suivi des temps'!$AF244='Récap par client'!M$8,'Suivi des temps'!$AI244,0)+IF('Suivi des temps'!$AK244='Récap par client'!M$8,'Suivi des temps'!$AN244,0)</f>
        <v>0</v>
      </c>
      <c r="N243" s="41">
        <f>IF('Suivi des temps'!$G244='Récap par client'!N$8,'Suivi des temps'!$J244,0)+IF('Suivi des temps'!$L244='Récap par client'!N$8,'Suivi des temps'!$O244,0)+IF('Suivi des temps'!$Q244='Récap par client'!N$8,'Suivi des temps'!$T244,0)+IF('Suivi des temps'!$V244='Récap par client'!N$8,'Suivi des temps'!$Y244,0)+IF('Suivi des temps'!$AA244='Récap par client'!N$8,'Suivi des temps'!$AD244,0)+IF('Suivi des temps'!$AF244='Récap par client'!N$8,'Suivi des temps'!$AI244,0)+IF('Suivi des temps'!$AK244='Récap par client'!N$8,'Suivi des temps'!$AN244,0)</f>
        <v>0</v>
      </c>
      <c r="O243" s="41">
        <f>IF('Suivi des temps'!$G244='Récap par client'!O$8,'Suivi des temps'!$J244,0)+IF('Suivi des temps'!$L244='Récap par client'!O$8,'Suivi des temps'!$O244,0)+IF('Suivi des temps'!$Q244='Récap par client'!O$8,'Suivi des temps'!$T244,0)+IF('Suivi des temps'!$V244='Récap par client'!O$8,'Suivi des temps'!$Y244,0)+IF('Suivi des temps'!$AA244='Récap par client'!O$8,'Suivi des temps'!$AD244,0)+IF('Suivi des temps'!$AF244='Récap par client'!O$8,'Suivi des temps'!$AI244,0)+IF('Suivi des temps'!$AK244='Récap par client'!O$8,'Suivi des temps'!$AN244,0)</f>
        <v>0</v>
      </c>
      <c r="P243" s="41">
        <f>IF('Suivi des temps'!$G244='Récap par client'!P$8,'Suivi des temps'!$J244,0)+IF('Suivi des temps'!$L244='Récap par client'!P$8,'Suivi des temps'!$O244,0)+IF('Suivi des temps'!$Q244='Récap par client'!P$8,'Suivi des temps'!$T244,0)+IF('Suivi des temps'!$V244='Récap par client'!P$8,'Suivi des temps'!$Y244,0)+IF('Suivi des temps'!$AA244='Récap par client'!P$8,'Suivi des temps'!$AD244,0)+IF('Suivi des temps'!$AF244='Récap par client'!P$8,'Suivi des temps'!$AI244,0)+IF('Suivi des temps'!$AK244='Récap par client'!P$8,'Suivi des temps'!$AN244,0)</f>
        <v>0</v>
      </c>
      <c r="Q243" s="41">
        <f>IF('Suivi des temps'!$G244='Récap par client'!Q$8,'Suivi des temps'!$J244,0)+IF('Suivi des temps'!$L244='Récap par client'!Q$8,'Suivi des temps'!$O244,0)+IF('Suivi des temps'!$Q244='Récap par client'!Q$8,'Suivi des temps'!$T244,0)+IF('Suivi des temps'!$V244='Récap par client'!Q$8,'Suivi des temps'!$Y244,0)+IF('Suivi des temps'!$AA244='Récap par client'!Q$8,'Suivi des temps'!$AD244,0)+IF('Suivi des temps'!$AF244='Récap par client'!Q$8,'Suivi des temps'!$AI244,0)+IF('Suivi des temps'!$AK244='Récap par client'!Q$8,'Suivi des temps'!$AN244,0)</f>
        <v>0</v>
      </c>
      <c r="R243" s="41">
        <f>IF('Suivi des temps'!$G244='Récap par client'!R$8,'Suivi des temps'!$J244,0)+IF('Suivi des temps'!$L244='Récap par client'!R$8,'Suivi des temps'!$O244,0)+IF('Suivi des temps'!$Q244='Récap par client'!R$8,'Suivi des temps'!$T244,0)+IF('Suivi des temps'!$V244='Récap par client'!R$8,'Suivi des temps'!$Y244,0)+IF('Suivi des temps'!$AA244='Récap par client'!R$8,'Suivi des temps'!$AD244,0)+IF('Suivi des temps'!$AF244='Récap par client'!R$8,'Suivi des temps'!$AI244,0)+IF('Suivi des temps'!$AK244='Récap par client'!R$8,'Suivi des temps'!$AN244,0)</f>
        <v>0</v>
      </c>
      <c r="S243" s="41">
        <f>IF('Suivi des temps'!$G244='Récap par client'!S$8,'Suivi des temps'!$J244,0)+IF('Suivi des temps'!$L244='Récap par client'!S$8,'Suivi des temps'!$O244,0)+IF('Suivi des temps'!$Q244='Récap par client'!S$8,'Suivi des temps'!$T244,0)+IF('Suivi des temps'!$V244='Récap par client'!S$8,'Suivi des temps'!$Y244,0)+IF('Suivi des temps'!$AA244='Récap par client'!S$8,'Suivi des temps'!$AD244,0)+IF('Suivi des temps'!$AF244='Récap par client'!S$8,'Suivi des temps'!$AI244,0)+IF('Suivi des temps'!$AK244='Récap par client'!S$8,'Suivi des temps'!$AN244,0)</f>
        <v>0</v>
      </c>
      <c r="T243" s="41">
        <f>IF('Suivi des temps'!$G244='Récap par client'!T$8,'Suivi des temps'!$J244,0)+IF('Suivi des temps'!$L244='Récap par client'!T$8,'Suivi des temps'!$O244,0)+IF('Suivi des temps'!$Q244='Récap par client'!T$8,'Suivi des temps'!$T244,0)+IF('Suivi des temps'!$V244='Récap par client'!T$8,'Suivi des temps'!$Y244,0)+IF('Suivi des temps'!$AA244='Récap par client'!T$8,'Suivi des temps'!$AD244,0)+IF('Suivi des temps'!$AF244='Récap par client'!T$8,'Suivi des temps'!$AI244,0)+IF('Suivi des temps'!$AK244='Récap par client'!T$8,'Suivi des temps'!$AN244,0)</f>
        <v>0</v>
      </c>
      <c r="U243" s="41">
        <f>IF('Suivi des temps'!$G244='Récap par client'!U$8,'Suivi des temps'!$J244,0)+IF('Suivi des temps'!$L244='Récap par client'!U$8,'Suivi des temps'!$O244,0)+IF('Suivi des temps'!$Q244='Récap par client'!U$8,'Suivi des temps'!$T244,0)+IF('Suivi des temps'!$V244='Récap par client'!U$8,'Suivi des temps'!$Y244,0)+IF('Suivi des temps'!$AA244='Récap par client'!U$8,'Suivi des temps'!$AD244,0)+IF('Suivi des temps'!$AF244='Récap par client'!U$8,'Suivi des temps'!$AI244,0)+IF('Suivi des temps'!$AK244='Récap par client'!U$8,'Suivi des temps'!$AN244,0)</f>
        <v>0</v>
      </c>
      <c r="V243" s="41">
        <f>IF('Suivi des temps'!$G244='Récap par client'!V$8,'Suivi des temps'!$J244,0)+IF('Suivi des temps'!$L244='Récap par client'!V$8,'Suivi des temps'!$O244,0)+IF('Suivi des temps'!$Q244='Récap par client'!V$8,'Suivi des temps'!$T244,0)+IF('Suivi des temps'!$V244='Récap par client'!V$8,'Suivi des temps'!$Y244,0)+IF('Suivi des temps'!$AA244='Récap par client'!V$8,'Suivi des temps'!$AD244,0)+IF('Suivi des temps'!$AF244='Récap par client'!V$8,'Suivi des temps'!$AI244,0)+IF('Suivi des temps'!$AK244='Récap par client'!V$8,'Suivi des temps'!$AN244,0)</f>
        <v>0</v>
      </c>
      <c r="W243" s="41">
        <f>IF('Suivi des temps'!$G244='Récap par client'!W$8,'Suivi des temps'!$J244,0)+IF('Suivi des temps'!$L244='Récap par client'!W$8,'Suivi des temps'!$O244,0)+IF('Suivi des temps'!$Q244='Récap par client'!W$8,'Suivi des temps'!$T244,0)+IF('Suivi des temps'!$V244='Récap par client'!W$8,'Suivi des temps'!$Y244,0)+IF('Suivi des temps'!$AA244='Récap par client'!W$8,'Suivi des temps'!$AD244,0)+IF('Suivi des temps'!$AF244='Récap par client'!W$8,'Suivi des temps'!$AI244,0)+IF('Suivi des temps'!$AK244='Récap par client'!W$8,'Suivi des temps'!$AN244,0)</f>
        <v>0</v>
      </c>
      <c r="X243" s="41">
        <f>IF('Suivi des temps'!$G244='Récap par client'!X$8,'Suivi des temps'!$J244,0)+IF('Suivi des temps'!$L244='Récap par client'!X$8,'Suivi des temps'!$O244,0)+IF('Suivi des temps'!$Q244='Récap par client'!X$8,'Suivi des temps'!$T244,0)+IF('Suivi des temps'!$V244='Récap par client'!X$8,'Suivi des temps'!$Y244,0)+IF('Suivi des temps'!$AA244='Récap par client'!X$8,'Suivi des temps'!$AD244,0)+IF('Suivi des temps'!$AF244='Récap par client'!X$8,'Suivi des temps'!$AI244,0)+IF('Suivi des temps'!$AK244='Récap par client'!X$8,'Suivi des temps'!$AN244,0)</f>
        <v>0</v>
      </c>
      <c r="Y243" s="41">
        <f>IF('Suivi des temps'!$G244='Récap par client'!Y$8,'Suivi des temps'!$J244,0)+IF('Suivi des temps'!$L244='Récap par client'!Y$8,'Suivi des temps'!$O244,0)+IF('Suivi des temps'!$Q244='Récap par client'!Y$8,'Suivi des temps'!$T244,0)+IF('Suivi des temps'!$V244='Récap par client'!Y$8,'Suivi des temps'!$Y244,0)+IF('Suivi des temps'!$AA244='Récap par client'!Y$8,'Suivi des temps'!$AD244,0)+IF('Suivi des temps'!$AF244='Récap par client'!Y$8,'Suivi des temps'!$AI244,0)+IF('Suivi des temps'!$AK244='Récap par client'!Y$8,'Suivi des temps'!$AN244,0)</f>
        <v>0</v>
      </c>
      <c r="Z243" s="41">
        <f>IF('Suivi des temps'!$G244='Récap par client'!Z$8,'Suivi des temps'!$J244,0)+IF('Suivi des temps'!$L244='Récap par client'!Z$8,'Suivi des temps'!$O244,0)+IF('Suivi des temps'!$Q244='Récap par client'!Z$8,'Suivi des temps'!$T244,0)+IF('Suivi des temps'!$V244='Récap par client'!Z$8,'Suivi des temps'!$Y244,0)+IF('Suivi des temps'!$AA244='Récap par client'!Z$8,'Suivi des temps'!$AD244,0)+IF('Suivi des temps'!$AF244='Récap par client'!Z$8,'Suivi des temps'!$AI244,0)+IF('Suivi des temps'!$AK244='Récap par client'!Z$8,'Suivi des temps'!$AN244,0)</f>
        <v>0</v>
      </c>
      <c r="AA243" s="45">
        <f t="shared" si="19"/>
        <v>0</v>
      </c>
    </row>
    <row r="244" spans="2:27" ht="20.8" customHeight="1" x14ac:dyDescent="0.25">
      <c r="B244" s="25" t="str">
        <f t="shared" si="15"/>
        <v/>
      </c>
      <c r="C244" s="23" t="str">
        <f t="shared" si="16"/>
        <v/>
      </c>
      <c r="D244" s="17">
        <f t="shared" si="17"/>
        <v>45527</v>
      </c>
      <c r="E244" s="32" t="str">
        <f t="shared" si="18"/>
        <v>Vendredi</v>
      </c>
      <c r="F244" s="41">
        <f>IF('Suivi des temps'!$G245='Récap par client'!F$8,'Suivi des temps'!$J245,0)+IF('Suivi des temps'!$L245='Récap par client'!F$8,'Suivi des temps'!$O245,0)+IF('Suivi des temps'!$Q245='Récap par client'!F$8,'Suivi des temps'!$T245,0)+IF('Suivi des temps'!$V245='Récap par client'!F$8,'Suivi des temps'!$Y245,0)+IF('Suivi des temps'!$AA245='Récap par client'!F$8,'Suivi des temps'!$AD245,0)+IF('Suivi des temps'!$AF245='Récap par client'!F$8,'Suivi des temps'!$AI245,0)+IF('Suivi des temps'!$AK245='Récap par client'!F$8,'Suivi des temps'!$AN245,0)</f>
        <v>0</v>
      </c>
      <c r="G244" s="41">
        <f>IF('Suivi des temps'!$G245='Récap par client'!G$8,'Suivi des temps'!$J245,0)+IF('Suivi des temps'!$L245='Récap par client'!G$8,'Suivi des temps'!$O245,0)+IF('Suivi des temps'!$Q245='Récap par client'!G$8,'Suivi des temps'!$T245,0)+IF('Suivi des temps'!$V245='Récap par client'!G$8,'Suivi des temps'!$Y245,0)+IF('Suivi des temps'!$AA245='Récap par client'!G$8,'Suivi des temps'!$AD245,0)+IF('Suivi des temps'!$AF245='Récap par client'!G$8,'Suivi des temps'!$AI245,0)+IF('Suivi des temps'!$AK245='Récap par client'!G$8,'Suivi des temps'!$AN245,0)</f>
        <v>0</v>
      </c>
      <c r="H244" s="41">
        <f>IF('Suivi des temps'!$G245='Récap par client'!H$8,'Suivi des temps'!$J245,0)+IF('Suivi des temps'!$L245='Récap par client'!H$8,'Suivi des temps'!$O245,0)+IF('Suivi des temps'!$Q245='Récap par client'!H$8,'Suivi des temps'!$T245,0)+IF('Suivi des temps'!$V245='Récap par client'!H$8,'Suivi des temps'!$Y245,0)+IF('Suivi des temps'!$AA245='Récap par client'!H$8,'Suivi des temps'!$AD245,0)+IF('Suivi des temps'!$AF245='Récap par client'!H$8,'Suivi des temps'!$AI245,0)+IF('Suivi des temps'!$AK245='Récap par client'!H$8,'Suivi des temps'!$AN245,0)</f>
        <v>0</v>
      </c>
      <c r="I244" s="41">
        <f>IF('Suivi des temps'!$G245='Récap par client'!I$8,'Suivi des temps'!$J245,0)+IF('Suivi des temps'!$L245='Récap par client'!I$8,'Suivi des temps'!$O245,0)+IF('Suivi des temps'!$Q245='Récap par client'!I$8,'Suivi des temps'!$T245,0)+IF('Suivi des temps'!$V245='Récap par client'!I$8,'Suivi des temps'!$Y245,0)+IF('Suivi des temps'!$AA245='Récap par client'!I$8,'Suivi des temps'!$AD245,0)+IF('Suivi des temps'!$AF245='Récap par client'!I$8,'Suivi des temps'!$AI245,0)+IF('Suivi des temps'!$AK245='Récap par client'!I$8,'Suivi des temps'!$AN245,0)</f>
        <v>0</v>
      </c>
      <c r="J244" s="41">
        <f>IF('Suivi des temps'!$G245='Récap par client'!J$8,'Suivi des temps'!$J245,0)+IF('Suivi des temps'!$L245='Récap par client'!J$8,'Suivi des temps'!$O245,0)+IF('Suivi des temps'!$Q245='Récap par client'!J$8,'Suivi des temps'!$T245,0)+IF('Suivi des temps'!$V245='Récap par client'!J$8,'Suivi des temps'!$Y245,0)+IF('Suivi des temps'!$AA245='Récap par client'!J$8,'Suivi des temps'!$AD245,0)+IF('Suivi des temps'!$AF245='Récap par client'!J$8,'Suivi des temps'!$AI245,0)+IF('Suivi des temps'!$AK245='Récap par client'!J$8,'Suivi des temps'!$AN245,0)</f>
        <v>0</v>
      </c>
      <c r="K244" s="41">
        <f>IF('Suivi des temps'!$G245='Récap par client'!K$8,'Suivi des temps'!$J245,0)+IF('Suivi des temps'!$L245='Récap par client'!K$8,'Suivi des temps'!$O245,0)+IF('Suivi des temps'!$Q245='Récap par client'!K$8,'Suivi des temps'!$T245,0)+IF('Suivi des temps'!$V245='Récap par client'!K$8,'Suivi des temps'!$Y245,0)+IF('Suivi des temps'!$AA245='Récap par client'!K$8,'Suivi des temps'!$AD245,0)+IF('Suivi des temps'!$AF245='Récap par client'!K$8,'Suivi des temps'!$AI245,0)+IF('Suivi des temps'!$AK245='Récap par client'!K$8,'Suivi des temps'!$AN245,0)</f>
        <v>0</v>
      </c>
      <c r="L244" s="41">
        <f>IF('Suivi des temps'!$G245='Récap par client'!L$8,'Suivi des temps'!$J245,0)+IF('Suivi des temps'!$L245='Récap par client'!L$8,'Suivi des temps'!$O245,0)+IF('Suivi des temps'!$Q245='Récap par client'!L$8,'Suivi des temps'!$T245,0)+IF('Suivi des temps'!$V245='Récap par client'!L$8,'Suivi des temps'!$Y245,0)+IF('Suivi des temps'!$AA245='Récap par client'!L$8,'Suivi des temps'!$AD245,0)+IF('Suivi des temps'!$AF245='Récap par client'!L$8,'Suivi des temps'!$AI245,0)+IF('Suivi des temps'!$AK245='Récap par client'!L$8,'Suivi des temps'!$AN245,0)</f>
        <v>0</v>
      </c>
      <c r="M244" s="41">
        <f>IF('Suivi des temps'!$G245='Récap par client'!M$8,'Suivi des temps'!$J245,0)+IF('Suivi des temps'!$L245='Récap par client'!M$8,'Suivi des temps'!$O245,0)+IF('Suivi des temps'!$Q245='Récap par client'!M$8,'Suivi des temps'!$T245,0)+IF('Suivi des temps'!$V245='Récap par client'!M$8,'Suivi des temps'!$Y245,0)+IF('Suivi des temps'!$AA245='Récap par client'!M$8,'Suivi des temps'!$AD245,0)+IF('Suivi des temps'!$AF245='Récap par client'!M$8,'Suivi des temps'!$AI245,0)+IF('Suivi des temps'!$AK245='Récap par client'!M$8,'Suivi des temps'!$AN245,0)</f>
        <v>0</v>
      </c>
      <c r="N244" s="41">
        <f>IF('Suivi des temps'!$G245='Récap par client'!N$8,'Suivi des temps'!$J245,0)+IF('Suivi des temps'!$L245='Récap par client'!N$8,'Suivi des temps'!$O245,0)+IF('Suivi des temps'!$Q245='Récap par client'!N$8,'Suivi des temps'!$T245,0)+IF('Suivi des temps'!$V245='Récap par client'!N$8,'Suivi des temps'!$Y245,0)+IF('Suivi des temps'!$AA245='Récap par client'!N$8,'Suivi des temps'!$AD245,0)+IF('Suivi des temps'!$AF245='Récap par client'!N$8,'Suivi des temps'!$AI245,0)+IF('Suivi des temps'!$AK245='Récap par client'!N$8,'Suivi des temps'!$AN245,0)</f>
        <v>0</v>
      </c>
      <c r="O244" s="41">
        <f>IF('Suivi des temps'!$G245='Récap par client'!O$8,'Suivi des temps'!$J245,0)+IF('Suivi des temps'!$L245='Récap par client'!O$8,'Suivi des temps'!$O245,0)+IF('Suivi des temps'!$Q245='Récap par client'!O$8,'Suivi des temps'!$T245,0)+IF('Suivi des temps'!$V245='Récap par client'!O$8,'Suivi des temps'!$Y245,0)+IF('Suivi des temps'!$AA245='Récap par client'!O$8,'Suivi des temps'!$AD245,0)+IF('Suivi des temps'!$AF245='Récap par client'!O$8,'Suivi des temps'!$AI245,0)+IF('Suivi des temps'!$AK245='Récap par client'!O$8,'Suivi des temps'!$AN245,0)</f>
        <v>0</v>
      </c>
      <c r="P244" s="41">
        <f>IF('Suivi des temps'!$G245='Récap par client'!P$8,'Suivi des temps'!$J245,0)+IF('Suivi des temps'!$L245='Récap par client'!P$8,'Suivi des temps'!$O245,0)+IF('Suivi des temps'!$Q245='Récap par client'!P$8,'Suivi des temps'!$T245,0)+IF('Suivi des temps'!$V245='Récap par client'!P$8,'Suivi des temps'!$Y245,0)+IF('Suivi des temps'!$AA245='Récap par client'!P$8,'Suivi des temps'!$AD245,0)+IF('Suivi des temps'!$AF245='Récap par client'!P$8,'Suivi des temps'!$AI245,0)+IF('Suivi des temps'!$AK245='Récap par client'!P$8,'Suivi des temps'!$AN245,0)</f>
        <v>0</v>
      </c>
      <c r="Q244" s="41">
        <f>IF('Suivi des temps'!$G245='Récap par client'!Q$8,'Suivi des temps'!$J245,0)+IF('Suivi des temps'!$L245='Récap par client'!Q$8,'Suivi des temps'!$O245,0)+IF('Suivi des temps'!$Q245='Récap par client'!Q$8,'Suivi des temps'!$T245,0)+IF('Suivi des temps'!$V245='Récap par client'!Q$8,'Suivi des temps'!$Y245,0)+IF('Suivi des temps'!$AA245='Récap par client'!Q$8,'Suivi des temps'!$AD245,0)+IF('Suivi des temps'!$AF245='Récap par client'!Q$8,'Suivi des temps'!$AI245,0)+IF('Suivi des temps'!$AK245='Récap par client'!Q$8,'Suivi des temps'!$AN245,0)</f>
        <v>0</v>
      </c>
      <c r="R244" s="41">
        <f>IF('Suivi des temps'!$G245='Récap par client'!R$8,'Suivi des temps'!$J245,0)+IF('Suivi des temps'!$L245='Récap par client'!R$8,'Suivi des temps'!$O245,0)+IF('Suivi des temps'!$Q245='Récap par client'!R$8,'Suivi des temps'!$T245,0)+IF('Suivi des temps'!$V245='Récap par client'!R$8,'Suivi des temps'!$Y245,0)+IF('Suivi des temps'!$AA245='Récap par client'!R$8,'Suivi des temps'!$AD245,0)+IF('Suivi des temps'!$AF245='Récap par client'!R$8,'Suivi des temps'!$AI245,0)+IF('Suivi des temps'!$AK245='Récap par client'!R$8,'Suivi des temps'!$AN245,0)</f>
        <v>0</v>
      </c>
      <c r="S244" s="41">
        <f>IF('Suivi des temps'!$G245='Récap par client'!S$8,'Suivi des temps'!$J245,0)+IF('Suivi des temps'!$L245='Récap par client'!S$8,'Suivi des temps'!$O245,0)+IF('Suivi des temps'!$Q245='Récap par client'!S$8,'Suivi des temps'!$T245,0)+IF('Suivi des temps'!$V245='Récap par client'!S$8,'Suivi des temps'!$Y245,0)+IF('Suivi des temps'!$AA245='Récap par client'!S$8,'Suivi des temps'!$AD245,0)+IF('Suivi des temps'!$AF245='Récap par client'!S$8,'Suivi des temps'!$AI245,0)+IF('Suivi des temps'!$AK245='Récap par client'!S$8,'Suivi des temps'!$AN245,0)</f>
        <v>0</v>
      </c>
      <c r="T244" s="41">
        <f>IF('Suivi des temps'!$G245='Récap par client'!T$8,'Suivi des temps'!$J245,0)+IF('Suivi des temps'!$L245='Récap par client'!T$8,'Suivi des temps'!$O245,0)+IF('Suivi des temps'!$Q245='Récap par client'!T$8,'Suivi des temps'!$T245,0)+IF('Suivi des temps'!$V245='Récap par client'!T$8,'Suivi des temps'!$Y245,0)+IF('Suivi des temps'!$AA245='Récap par client'!T$8,'Suivi des temps'!$AD245,0)+IF('Suivi des temps'!$AF245='Récap par client'!T$8,'Suivi des temps'!$AI245,0)+IF('Suivi des temps'!$AK245='Récap par client'!T$8,'Suivi des temps'!$AN245,0)</f>
        <v>0</v>
      </c>
      <c r="U244" s="41">
        <f>IF('Suivi des temps'!$G245='Récap par client'!U$8,'Suivi des temps'!$J245,0)+IF('Suivi des temps'!$L245='Récap par client'!U$8,'Suivi des temps'!$O245,0)+IF('Suivi des temps'!$Q245='Récap par client'!U$8,'Suivi des temps'!$T245,0)+IF('Suivi des temps'!$V245='Récap par client'!U$8,'Suivi des temps'!$Y245,0)+IF('Suivi des temps'!$AA245='Récap par client'!U$8,'Suivi des temps'!$AD245,0)+IF('Suivi des temps'!$AF245='Récap par client'!U$8,'Suivi des temps'!$AI245,0)+IF('Suivi des temps'!$AK245='Récap par client'!U$8,'Suivi des temps'!$AN245,0)</f>
        <v>0</v>
      </c>
      <c r="V244" s="41">
        <f>IF('Suivi des temps'!$G245='Récap par client'!V$8,'Suivi des temps'!$J245,0)+IF('Suivi des temps'!$L245='Récap par client'!V$8,'Suivi des temps'!$O245,0)+IF('Suivi des temps'!$Q245='Récap par client'!V$8,'Suivi des temps'!$T245,0)+IF('Suivi des temps'!$V245='Récap par client'!V$8,'Suivi des temps'!$Y245,0)+IF('Suivi des temps'!$AA245='Récap par client'!V$8,'Suivi des temps'!$AD245,0)+IF('Suivi des temps'!$AF245='Récap par client'!V$8,'Suivi des temps'!$AI245,0)+IF('Suivi des temps'!$AK245='Récap par client'!V$8,'Suivi des temps'!$AN245,0)</f>
        <v>0</v>
      </c>
      <c r="W244" s="41">
        <f>IF('Suivi des temps'!$G245='Récap par client'!W$8,'Suivi des temps'!$J245,0)+IF('Suivi des temps'!$L245='Récap par client'!W$8,'Suivi des temps'!$O245,0)+IF('Suivi des temps'!$Q245='Récap par client'!W$8,'Suivi des temps'!$T245,0)+IF('Suivi des temps'!$V245='Récap par client'!W$8,'Suivi des temps'!$Y245,0)+IF('Suivi des temps'!$AA245='Récap par client'!W$8,'Suivi des temps'!$AD245,0)+IF('Suivi des temps'!$AF245='Récap par client'!W$8,'Suivi des temps'!$AI245,0)+IF('Suivi des temps'!$AK245='Récap par client'!W$8,'Suivi des temps'!$AN245,0)</f>
        <v>0</v>
      </c>
      <c r="X244" s="41">
        <f>IF('Suivi des temps'!$G245='Récap par client'!X$8,'Suivi des temps'!$J245,0)+IF('Suivi des temps'!$L245='Récap par client'!X$8,'Suivi des temps'!$O245,0)+IF('Suivi des temps'!$Q245='Récap par client'!X$8,'Suivi des temps'!$T245,0)+IF('Suivi des temps'!$V245='Récap par client'!X$8,'Suivi des temps'!$Y245,0)+IF('Suivi des temps'!$AA245='Récap par client'!X$8,'Suivi des temps'!$AD245,0)+IF('Suivi des temps'!$AF245='Récap par client'!X$8,'Suivi des temps'!$AI245,0)+IF('Suivi des temps'!$AK245='Récap par client'!X$8,'Suivi des temps'!$AN245,0)</f>
        <v>0</v>
      </c>
      <c r="Y244" s="41">
        <f>IF('Suivi des temps'!$G245='Récap par client'!Y$8,'Suivi des temps'!$J245,0)+IF('Suivi des temps'!$L245='Récap par client'!Y$8,'Suivi des temps'!$O245,0)+IF('Suivi des temps'!$Q245='Récap par client'!Y$8,'Suivi des temps'!$T245,0)+IF('Suivi des temps'!$V245='Récap par client'!Y$8,'Suivi des temps'!$Y245,0)+IF('Suivi des temps'!$AA245='Récap par client'!Y$8,'Suivi des temps'!$AD245,0)+IF('Suivi des temps'!$AF245='Récap par client'!Y$8,'Suivi des temps'!$AI245,0)+IF('Suivi des temps'!$AK245='Récap par client'!Y$8,'Suivi des temps'!$AN245,0)</f>
        <v>0</v>
      </c>
      <c r="Z244" s="41">
        <f>IF('Suivi des temps'!$G245='Récap par client'!Z$8,'Suivi des temps'!$J245,0)+IF('Suivi des temps'!$L245='Récap par client'!Z$8,'Suivi des temps'!$O245,0)+IF('Suivi des temps'!$Q245='Récap par client'!Z$8,'Suivi des temps'!$T245,0)+IF('Suivi des temps'!$V245='Récap par client'!Z$8,'Suivi des temps'!$Y245,0)+IF('Suivi des temps'!$AA245='Récap par client'!Z$8,'Suivi des temps'!$AD245,0)+IF('Suivi des temps'!$AF245='Récap par client'!Z$8,'Suivi des temps'!$AI245,0)+IF('Suivi des temps'!$AK245='Récap par client'!Z$8,'Suivi des temps'!$AN245,0)</f>
        <v>0</v>
      </c>
      <c r="AA244" s="45">
        <f t="shared" si="19"/>
        <v>0</v>
      </c>
    </row>
    <row r="245" spans="2:27" ht="20.8" customHeight="1" x14ac:dyDescent="0.25">
      <c r="B245" s="25" t="str">
        <f t="shared" si="15"/>
        <v/>
      </c>
      <c r="C245" s="23" t="str">
        <f t="shared" si="16"/>
        <v/>
      </c>
      <c r="D245" s="17">
        <f t="shared" si="17"/>
        <v>45528</v>
      </c>
      <c r="E245" s="32" t="str">
        <f t="shared" si="18"/>
        <v>Samedi</v>
      </c>
      <c r="F245" s="41">
        <f>IF('Suivi des temps'!$G246='Récap par client'!F$8,'Suivi des temps'!$J246,0)+IF('Suivi des temps'!$L246='Récap par client'!F$8,'Suivi des temps'!$O246,0)+IF('Suivi des temps'!$Q246='Récap par client'!F$8,'Suivi des temps'!$T246,0)+IF('Suivi des temps'!$V246='Récap par client'!F$8,'Suivi des temps'!$Y246,0)+IF('Suivi des temps'!$AA246='Récap par client'!F$8,'Suivi des temps'!$AD246,0)+IF('Suivi des temps'!$AF246='Récap par client'!F$8,'Suivi des temps'!$AI246,0)+IF('Suivi des temps'!$AK246='Récap par client'!F$8,'Suivi des temps'!$AN246,0)</f>
        <v>0</v>
      </c>
      <c r="G245" s="41">
        <f>IF('Suivi des temps'!$G246='Récap par client'!G$8,'Suivi des temps'!$J246,0)+IF('Suivi des temps'!$L246='Récap par client'!G$8,'Suivi des temps'!$O246,0)+IF('Suivi des temps'!$Q246='Récap par client'!G$8,'Suivi des temps'!$T246,0)+IF('Suivi des temps'!$V246='Récap par client'!G$8,'Suivi des temps'!$Y246,0)+IF('Suivi des temps'!$AA246='Récap par client'!G$8,'Suivi des temps'!$AD246,0)+IF('Suivi des temps'!$AF246='Récap par client'!G$8,'Suivi des temps'!$AI246,0)+IF('Suivi des temps'!$AK246='Récap par client'!G$8,'Suivi des temps'!$AN246,0)</f>
        <v>0</v>
      </c>
      <c r="H245" s="41">
        <f>IF('Suivi des temps'!$G246='Récap par client'!H$8,'Suivi des temps'!$J246,0)+IF('Suivi des temps'!$L246='Récap par client'!H$8,'Suivi des temps'!$O246,0)+IF('Suivi des temps'!$Q246='Récap par client'!H$8,'Suivi des temps'!$T246,0)+IF('Suivi des temps'!$V246='Récap par client'!H$8,'Suivi des temps'!$Y246,0)+IF('Suivi des temps'!$AA246='Récap par client'!H$8,'Suivi des temps'!$AD246,0)+IF('Suivi des temps'!$AF246='Récap par client'!H$8,'Suivi des temps'!$AI246,0)+IF('Suivi des temps'!$AK246='Récap par client'!H$8,'Suivi des temps'!$AN246,0)</f>
        <v>0</v>
      </c>
      <c r="I245" s="41">
        <f>IF('Suivi des temps'!$G246='Récap par client'!I$8,'Suivi des temps'!$J246,0)+IF('Suivi des temps'!$L246='Récap par client'!I$8,'Suivi des temps'!$O246,0)+IF('Suivi des temps'!$Q246='Récap par client'!I$8,'Suivi des temps'!$T246,0)+IF('Suivi des temps'!$V246='Récap par client'!I$8,'Suivi des temps'!$Y246,0)+IF('Suivi des temps'!$AA246='Récap par client'!I$8,'Suivi des temps'!$AD246,0)+IF('Suivi des temps'!$AF246='Récap par client'!I$8,'Suivi des temps'!$AI246,0)+IF('Suivi des temps'!$AK246='Récap par client'!I$8,'Suivi des temps'!$AN246,0)</f>
        <v>0</v>
      </c>
      <c r="J245" s="41">
        <f>IF('Suivi des temps'!$G246='Récap par client'!J$8,'Suivi des temps'!$J246,0)+IF('Suivi des temps'!$L246='Récap par client'!J$8,'Suivi des temps'!$O246,0)+IF('Suivi des temps'!$Q246='Récap par client'!J$8,'Suivi des temps'!$T246,0)+IF('Suivi des temps'!$V246='Récap par client'!J$8,'Suivi des temps'!$Y246,0)+IF('Suivi des temps'!$AA246='Récap par client'!J$8,'Suivi des temps'!$AD246,0)+IF('Suivi des temps'!$AF246='Récap par client'!J$8,'Suivi des temps'!$AI246,0)+IF('Suivi des temps'!$AK246='Récap par client'!J$8,'Suivi des temps'!$AN246,0)</f>
        <v>0</v>
      </c>
      <c r="K245" s="41">
        <f>IF('Suivi des temps'!$G246='Récap par client'!K$8,'Suivi des temps'!$J246,0)+IF('Suivi des temps'!$L246='Récap par client'!K$8,'Suivi des temps'!$O246,0)+IF('Suivi des temps'!$Q246='Récap par client'!K$8,'Suivi des temps'!$T246,0)+IF('Suivi des temps'!$V246='Récap par client'!K$8,'Suivi des temps'!$Y246,0)+IF('Suivi des temps'!$AA246='Récap par client'!K$8,'Suivi des temps'!$AD246,0)+IF('Suivi des temps'!$AF246='Récap par client'!K$8,'Suivi des temps'!$AI246,0)+IF('Suivi des temps'!$AK246='Récap par client'!K$8,'Suivi des temps'!$AN246,0)</f>
        <v>0</v>
      </c>
      <c r="L245" s="41">
        <f>IF('Suivi des temps'!$G246='Récap par client'!L$8,'Suivi des temps'!$J246,0)+IF('Suivi des temps'!$L246='Récap par client'!L$8,'Suivi des temps'!$O246,0)+IF('Suivi des temps'!$Q246='Récap par client'!L$8,'Suivi des temps'!$T246,0)+IF('Suivi des temps'!$V246='Récap par client'!L$8,'Suivi des temps'!$Y246,0)+IF('Suivi des temps'!$AA246='Récap par client'!L$8,'Suivi des temps'!$AD246,0)+IF('Suivi des temps'!$AF246='Récap par client'!L$8,'Suivi des temps'!$AI246,0)+IF('Suivi des temps'!$AK246='Récap par client'!L$8,'Suivi des temps'!$AN246,0)</f>
        <v>0</v>
      </c>
      <c r="M245" s="41">
        <f>IF('Suivi des temps'!$G246='Récap par client'!M$8,'Suivi des temps'!$J246,0)+IF('Suivi des temps'!$L246='Récap par client'!M$8,'Suivi des temps'!$O246,0)+IF('Suivi des temps'!$Q246='Récap par client'!M$8,'Suivi des temps'!$T246,0)+IF('Suivi des temps'!$V246='Récap par client'!M$8,'Suivi des temps'!$Y246,0)+IF('Suivi des temps'!$AA246='Récap par client'!M$8,'Suivi des temps'!$AD246,0)+IF('Suivi des temps'!$AF246='Récap par client'!M$8,'Suivi des temps'!$AI246,0)+IF('Suivi des temps'!$AK246='Récap par client'!M$8,'Suivi des temps'!$AN246,0)</f>
        <v>0</v>
      </c>
      <c r="N245" s="41">
        <f>IF('Suivi des temps'!$G246='Récap par client'!N$8,'Suivi des temps'!$J246,0)+IF('Suivi des temps'!$L246='Récap par client'!N$8,'Suivi des temps'!$O246,0)+IF('Suivi des temps'!$Q246='Récap par client'!N$8,'Suivi des temps'!$T246,0)+IF('Suivi des temps'!$V246='Récap par client'!N$8,'Suivi des temps'!$Y246,0)+IF('Suivi des temps'!$AA246='Récap par client'!N$8,'Suivi des temps'!$AD246,0)+IF('Suivi des temps'!$AF246='Récap par client'!N$8,'Suivi des temps'!$AI246,0)+IF('Suivi des temps'!$AK246='Récap par client'!N$8,'Suivi des temps'!$AN246,0)</f>
        <v>0</v>
      </c>
      <c r="O245" s="41">
        <f>IF('Suivi des temps'!$G246='Récap par client'!O$8,'Suivi des temps'!$J246,0)+IF('Suivi des temps'!$L246='Récap par client'!O$8,'Suivi des temps'!$O246,0)+IF('Suivi des temps'!$Q246='Récap par client'!O$8,'Suivi des temps'!$T246,0)+IF('Suivi des temps'!$V246='Récap par client'!O$8,'Suivi des temps'!$Y246,0)+IF('Suivi des temps'!$AA246='Récap par client'!O$8,'Suivi des temps'!$AD246,0)+IF('Suivi des temps'!$AF246='Récap par client'!O$8,'Suivi des temps'!$AI246,0)+IF('Suivi des temps'!$AK246='Récap par client'!O$8,'Suivi des temps'!$AN246,0)</f>
        <v>0</v>
      </c>
      <c r="P245" s="41">
        <f>IF('Suivi des temps'!$G246='Récap par client'!P$8,'Suivi des temps'!$J246,0)+IF('Suivi des temps'!$L246='Récap par client'!P$8,'Suivi des temps'!$O246,0)+IF('Suivi des temps'!$Q246='Récap par client'!P$8,'Suivi des temps'!$T246,0)+IF('Suivi des temps'!$V246='Récap par client'!P$8,'Suivi des temps'!$Y246,0)+IF('Suivi des temps'!$AA246='Récap par client'!P$8,'Suivi des temps'!$AD246,0)+IF('Suivi des temps'!$AF246='Récap par client'!P$8,'Suivi des temps'!$AI246,0)+IF('Suivi des temps'!$AK246='Récap par client'!P$8,'Suivi des temps'!$AN246,0)</f>
        <v>0</v>
      </c>
      <c r="Q245" s="41">
        <f>IF('Suivi des temps'!$G246='Récap par client'!Q$8,'Suivi des temps'!$J246,0)+IF('Suivi des temps'!$L246='Récap par client'!Q$8,'Suivi des temps'!$O246,0)+IF('Suivi des temps'!$Q246='Récap par client'!Q$8,'Suivi des temps'!$T246,0)+IF('Suivi des temps'!$V246='Récap par client'!Q$8,'Suivi des temps'!$Y246,0)+IF('Suivi des temps'!$AA246='Récap par client'!Q$8,'Suivi des temps'!$AD246,0)+IF('Suivi des temps'!$AF246='Récap par client'!Q$8,'Suivi des temps'!$AI246,0)+IF('Suivi des temps'!$AK246='Récap par client'!Q$8,'Suivi des temps'!$AN246,0)</f>
        <v>0</v>
      </c>
      <c r="R245" s="41">
        <f>IF('Suivi des temps'!$G246='Récap par client'!R$8,'Suivi des temps'!$J246,0)+IF('Suivi des temps'!$L246='Récap par client'!R$8,'Suivi des temps'!$O246,0)+IF('Suivi des temps'!$Q246='Récap par client'!R$8,'Suivi des temps'!$T246,0)+IF('Suivi des temps'!$V246='Récap par client'!R$8,'Suivi des temps'!$Y246,0)+IF('Suivi des temps'!$AA246='Récap par client'!R$8,'Suivi des temps'!$AD246,0)+IF('Suivi des temps'!$AF246='Récap par client'!R$8,'Suivi des temps'!$AI246,0)+IF('Suivi des temps'!$AK246='Récap par client'!R$8,'Suivi des temps'!$AN246,0)</f>
        <v>0</v>
      </c>
      <c r="S245" s="41">
        <f>IF('Suivi des temps'!$G246='Récap par client'!S$8,'Suivi des temps'!$J246,0)+IF('Suivi des temps'!$L246='Récap par client'!S$8,'Suivi des temps'!$O246,0)+IF('Suivi des temps'!$Q246='Récap par client'!S$8,'Suivi des temps'!$T246,0)+IF('Suivi des temps'!$V246='Récap par client'!S$8,'Suivi des temps'!$Y246,0)+IF('Suivi des temps'!$AA246='Récap par client'!S$8,'Suivi des temps'!$AD246,0)+IF('Suivi des temps'!$AF246='Récap par client'!S$8,'Suivi des temps'!$AI246,0)+IF('Suivi des temps'!$AK246='Récap par client'!S$8,'Suivi des temps'!$AN246,0)</f>
        <v>0</v>
      </c>
      <c r="T245" s="41">
        <f>IF('Suivi des temps'!$G246='Récap par client'!T$8,'Suivi des temps'!$J246,0)+IF('Suivi des temps'!$L246='Récap par client'!T$8,'Suivi des temps'!$O246,0)+IF('Suivi des temps'!$Q246='Récap par client'!T$8,'Suivi des temps'!$T246,0)+IF('Suivi des temps'!$V246='Récap par client'!T$8,'Suivi des temps'!$Y246,0)+IF('Suivi des temps'!$AA246='Récap par client'!T$8,'Suivi des temps'!$AD246,0)+IF('Suivi des temps'!$AF246='Récap par client'!T$8,'Suivi des temps'!$AI246,0)+IF('Suivi des temps'!$AK246='Récap par client'!T$8,'Suivi des temps'!$AN246,0)</f>
        <v>0</v>
      </c>
      <c r="U245" s="41">
        <f>IF('Suivi des temps'!$G246='Récap par client'!U$8,'Suivi des temps'!$J246,0)+IF('Suivi des temps'!$L246='Récap par client'!U$8,'Suivi des temps'!$O246,0)+IF('Suivi des temps'!$Q246='Récap par client'!U$8,'Suivi des temps'!$T246,0)+IF('Suivi des temps'!$V246='Récap par client'!U$8,'Suivi des temps'!$Y246,0)+IF('Suivi des temps'!$AA246='Récap par client'!U$8,'Suivi des temps'!$AD246,0)+IF('Suivi des temps'!$AF246='Récap par client'!U$8,'Suivi des temps'!$AI246,0)+IF('Suivi des temps'!$AK246='Récap par client'!U$8,'Suivi des temps'!$AN246,0)</f>
        <v>0</v>
      </c>
      <c r="V245" s="41">
        <f>IF('Suivi des temps'!$G246='Récap par client'!V$8,'Suivi des temps'!$J246,0)+IF('Suivi des temps'!$L246='Récap par client'!V$8,'Suivi des temps'!$O246,0)+IF('Suivi des temps'!$Q246='Récap par client'!V$8,'Suivi des temps'!$T246,0)+IF('Suivi des temps'!$V246='Récap par client'!V$8,'Suivi des temps'!$Y246,0)+IF('Suivi des temps'!$AA246='Récap par client'!V$8,'Suivi des temps'!$AD246,0)+IF('Suivi des temps'!$AF246='Récap par client'!V$8,'Suivi des temps'!$AI246,0)+IF('Suivi des temps'!$AK246='Récap par client'!V$8,'Suivi des temps'!$AN246,0)</f>
        <v>0</v>
      </c>
      <c r="W245" s="41">
        <f>IF('Suivi des temps'!$G246='Récap par client'!W$8,'Suivi des temps'!$J246,0)+IF('Suivi des temps'!$L246='Récap par client'!W$8,'Suivi des temps'!$O246,0)+IF('Suivi des temps'!$Q246='Récap par client'!W$8,'Suivi des temps'!$T246,0)+IF('Suivi des temps'!$V246='Récap par client'!W$8,'Suivi des temps'!$Y246,0)+IF('Suivi des temps'!$AA246='Récap par client'!W$8,'Suivi des temps'!$AD246,0)+IF('Suivi des temps'!$AF246='Récap par client'!W$8,'Suivi des temps'!$AI246,0)+IF('Suivi des temps'!$AK246='Récap par client'!W$8,'Suivi des temps'!$AN246,0)</f>
        <v>0</v>
      </c>
      <c r="X245" s="41">
        <f>IF('Suivi des temps'!$G246='Récap par client'!X$8,'Suivi des temps'!$J246,0)+IF('Suivi des temps'!$L246='Récap par client'!X$8,'Suivi des temps'!$O246,0)+IF('Suivi des temps'!$Q246='Récap par client'!X$8,'Suivi des temps'!$T246,0)+IF('Suivi des temps'!$V246='Récap par client'!X$8,'Suivi des temps'!$Y246,0)+IF('Suivi des temps'!$AA246='Récap par client'!X$8,'Suivi des temps'!$AD246,0)+IF('Suivi des temps'!$AF246='Récap par client'!X$8,'Suivi des temps'!$AI246,0)+IF('Suivi des temps'!$AK246='Récap par client'!X$8,'Suivi des temps'!$AN246,0)</f>
        <v>0</v>
      </c>
      <c r="Y245" s="41">
        <f>IF('Suivi des temps'!$G246='Récap par client'!Y$8,'Suivi des temps'!$J246,0)+IF('Suivi des temps'!$L246='Récap par client'!Y$8,'Suivi des temps'!$O246,0)+IF('Suivi des temps'!$Q246='Récap par client'!Y$8,'Suivi des temps'!$T246,0)+IF('Suivi des temps'!$V246='Récap par client'!Y$8,'Suivi des temps'!$Y246,0)+IF('Suivi des temps'!$AA246='Récap par client'!Y$8,'Suivi des temps'!$AD246,0)+IF('Suivi des temps'!$AF246='Récap par client'!Y$8,'Suivi des temps'!$AI246,0)+IF('Suivi des temps'!$AK246='Récap par client'!Y$8,'Suivi des temps'!$AN246,0)</f>
        <v>0</v>
      </c>
      <c r="Z245" s="41">
        <f>IF('Suivi des temps'!$G246='Récap par client'!Z$8,'Suivi des temps'!$J246,0)+IF('Suivi des temps'!$L246='Récap par client'!Z$8,'Suivi des temps'!$O246,0)+IF('Suivi des temps'!$Q246='Récap par client'!Z$8,'Suivi des temps'!$T246,0)+IF('Suivi des temps'!$V246='Récap par client'!Z$8,'Suivi des temps'!$Y246,0)+IF('Suivi des temps'!$AA246='Récap par client'!Z$8,'Suivi des temps'!$AD246,0)+IF('Suivi des temps'!$AF246='Récap par client'!Z$8,'Suivi des temps'!$AI246,0)+IF('Suivi des temps'!$AK246='Récap par client'!Z$8,'Suivi des temps'!$AN246,0)</f>
        <v>0</v>
      </c>
      <c r="AA245" s="45">
        <f t="shared" si="19"/>
        <v>0</v>
      </c>
    </row>
    <row r="246" spans="2:27" ht="20.8" customHeight="1" x14ac:dyDescent="0.25">
      <c r="B246" s="25" t="str">
        <f t="shared" si="15"/>
        <v/>
      </c>
      <c r="C246" s="23" t="str">
        <f t="shared" si="16"/>
        <v/>
      </c>
      <c r="D246" s="17">
        <f t="shared" si="17"/>
        <v>45529</v>
      </c>
      <c r="E246" s="32" t="str">
        <f t="shared" si="18"/>
        <v>Dimanche</v>
      </c>
      <c r="F246" s="41">
        <f>IF('Suivi des temps'!$G247='Récap par client'!F$8,'Suivi des temps'!$J247,0)+IF('Suivi des temps'!$L247='Récap par client'!F$8,'Suivi des temps'!$O247,0)+IF('Suivi des temps'!$Q247='Récap par client'!F$8,'Suivi des temps'!$T247,0)+IF('Suivi des temps'!$V247='Récap par client'!F$8,'Suivi des temps'!$Y247,0)+IF('Suivi des temps'!$AA247='Récap par client'!F$8,'Suivi des temps'!$AD247,0)+IF('Suivi des temps'!$AF247='Récap par client'!F$8,'Suivi des temps'!$AI247,0)+IF('Suivi des temps'!$AK247='Récap par client'!F$8,'Suivi des temps'!$AN247,0)</f>
        <v>0</v>
      </c>
      <c r="G246" s="41">
        <f>IF('Suivi des temps'!$G247='Récap par client'!G$8,'Suivi des temps'!$J247,0)+IF('Suivi des temps'!$L247='Récap par client'!G$8,'Suivi des temps'!$O247,0)+IF('Suivi des temps'!$Q247='Récap par client'!G$8,'Suivi des temps'!$T247,0)+IF('Suivi des temps'!$V247='Récap par client'!G$8,'Suivi des temps'!$Y247,0)+IF('Suivi des temps'!$AA247='Récap par client'!G$8,'Suivi des temps'!$AD247,0)+IF('Suivi des temps'!$AF247='Récap par client'!G$8,'Suivi des temps'!$AI247,0)+IF('Suivi des temps'!$AK247='Récap par client'!G$8,'Suivi des temps'!$AN247,0)</f>
        <v>0</v>
      </c>
      <c r="H246" s="41">
        <f>IF('Suivi des temps'!$G247='Récap par client'!H$8,'Suivi des temps'!$J247,0)+IF('Suivi des temps'!$L247='Récap par client'!H$8,'Suivi des temps'!$O247,0)+IF('Suivi des temps'!$Q247='Récap par client'!H$8,'Suivi des temps'!$T247,0)+IF('Suivi des temps'!$V247='Récap par client'!H$8,'Suivi des temps'!$Y247,0)+IF('Suivi des temps'!$AA247='Récap par client'!H$8,'Suivi des temps'!$AD247,0)+IF('Suivi des temps'!$AF247='Récap par client'!H$8,'Suivi des temps'!$AI247,0)+IF('Suivi des temps'!$AK247='Récap par client'!H$8,'Suivi des temps'!$AN247,0)</f>
        <v>0</v>
      </c>
      <c r="I246" s="41">
        <f>IF('Suivi des temps'!$G247='Récap par client'!I$8,'Suivi des temps'!$J247,0)+IF('Suivi des temps'!$L247='Récap par client'!I$8,'Suivi des temps'!$O247,0)+IF('Suivi des temps'!$Q247='Récap par client'!I$8,'Suivi des temps'!$T247,0)+IF('Suivi des temps'!$V247='Récap par client'!I$8,'Suivi des temps'!$Y247,0)+IF('Suivi des temps'!$AA247='Récap par client'!I$8,'Suivi des temps'!$AD247,0)+IF('Suivi des temps'!$AF247='Récap par client'!I$8,'Suivi des temps'!$AI247,0)+IF('Suivi des temps'!$AK247='Récap par client'!I$8,'Suivi des temps'!$AN247,0)</f>
        <v>0</v>
      </c>
      <c r="J246" s="41">
        <f>IF('Suivi des temps'!$G247='Récap par client'!J$8,'Suivi des temps'!$J247,0)+IF('Suivi des temps'!$L247='Récap par client'!J$8,'Suivi des temps'!$O247,0)+IF('Suivi des temps'!$Q247='Récap par client'!J$8,'Suivi des temps'!$T247,0)+IF('Suivi des temps'!$V247='Récap par client'!J$8,'Suivi des temps'!$Y247,0)+IF('Suivi des temps'!$AA247='Récap par client'!J$8,'Suivi des temps'!$AD247,0)+IF('Suivi des temps'!$AF247='Récap par client'!J$8,'Suivi des temps'!$AI247,0)+IF('Suivi des temps'!$AK247='Récap par client'!J$8,'Suivi des temps'!$AN247,0)</f>
        <v>0</v>
      </c>
      <c r="K246" s="41">
        <f>IF('Suivi des temps'!$G247='Récap par client'!K$8,'Suivi des temps'!$J247,0)+IF('Suivi des temps'!$L247='Récap par client'!K$8,'Suivi des temps'!$O247,0)+IF('Suivi des temps'!$Q247='Récap par client'!K$8,'Suivi des temps'!$T247,0)+IF('Suivi des temps'!$V247='Récap par client'!K$8,'Suivi des temps'!$Y247,0)+IF('Suivi des temps'!$AA247='Récap par client'!K$8,'Suivi des temps'!$AD247,0)+IF('Suivi des temps'!$AF247='Récap par client'!K$8,'Suivi des temps'!$AI247,0)+IF('Suivi des temps'!$AK247='Récap par client'!K$8,'Suivi des temps'!$AN247,0)</f>
        <v>0</v>
      </c>
      <c r="L246" s="41">
        <f>IF('Suivi des temps'!$G247='Récap par client'!L$8,'Suivi des temps'!$J247,0)+IF('Suivi des temps'!$L247='Récap par client'!L$8,'Suivi des temps'!$O247,0)+IF('Suivi des temps'!$Q247='Récap par client'!L$8,'Suivi des temps'!$T247,0)+IF('Suivi des temps'!$V247='Récap par client'!L$8,'Suivi des temps'!$Y247,0)+IF('Suivi des temps'!$AA247='Récap par client'!L$8,'Suivi des temps'!$AD247,0)+IF('Suivi des temps'!$AF247='Récap par client'!L$8,'Suivi des temps'!$AI247,0)+IF('Suivi des temps'!$AK247='Récap par client'!L$8,'Suivi des temps'!$AN247,0)</f>
        <v>0</v>
      </c>
      <c r="M246" s="41">
        <f>IF('Suivi des temps'!$G247='Récap par client'!M$8,'Suivi des temps'!$J247,0)+IF('Suivi des temps'!$L247='Récap par client'!M$8,'Suivi des temps'!$O247,0)+IF('Suivi des temps'!$Q247='Récap par client'!M$8,'Suivi des temps'!$T247,0)+IF('Suivi des temps'!$V247='Récap par client'!M$8,'Suivi des temps'!$Y247,0)+IF('Suivi des temps'!$AA247='Récap par client'!M$8,'Suivi des temps'!$AD247,0)+IF('Suivi des temps'!$AF247='Récap par client'!M$8,'Suivi des temps'!$AI247,0)+IF('Suivi des temps'!$AK247='Récap par client'!M$8,'Suivi des temps'!$AN247,0)</f>
        <v>0</v>
      </c>
      <c r="N246" s="41">
        <f>IF('Suivi des temps'!$G247='Récap par client'!N$8,'Suivi des temps'!$J247,0)+IF('Suivi des temps'!$L247='Récap par client'!N$8,'Suivi des temps'!$O247,0)+IF('Suivi des temps'!$Q247='Récap par client'!N$8,'Suivi des temps'!$T247,0)+IF('Suivi des temps'!$V247='Récap par client'!N$8,'Suivi des temps'!$Y247,0)+IF('Suivi des temps'!$AA247='Récap par client'!N$8,'Suivi des temps'!$AD247,0)+IF('Suivi des temps'!$AF247='Récap par client'!N$8,'Suivi des temps'!$AI247,0)+IF('Suivi des temps'!$AK247='Récap par client'!N$8,'Suivi des temps'!$AN247,0)</f>
        <v>0</v>
      </c>
      <c r="O246" s="41">
        <f>IF('Suivi des temps'!$G247='Récap par client'!O$8,'Suivi des temps'!$J247,0)+IF('Suivi des temps'!$L247='Récap par client'!O$8,'Suivi des temps'!$O247,0)+IF('Suivi des temps'!$Q247='Récap par client'!O$8,'Suivi des temps'!$T247,0)+IF('Suivi des temps'!$V247='Récap par client'!O$8,'Suivi des temps'!$Y247,0)+IF('Suivi des temps'!$AA247='Récap par client'!O$8,'Suivi des temps'!$AD247,0)+IF('Suivi des temps'!$AF247='Récap par client'!O$8,'Suivi des temps'!$AI247,0)+IF('Suivi des temps'!$AK247='Récap par client'!O$8,'Suivi des temps'!$AN247,0)</f>
        <v>0</v>
      </c>
      <c r="P246" s="41">
        <f>IF('Suivi des temps'!$G247='Récap par client'!P$8,'Suivi des temps'!$J247,0)+IF('Suivi des temps'!$L247='Récap par client'!P$8,'Suivi des temps'!$O247,0)+IF('Suivi des temps'!$Q247='Récap par client'!P$8,'Suivi des temps'!$T247,0)+IF('Suivi des temps'!$V247='Récap par client'!P$8,'Suivi des temps'!$Y247,0)+IF('Suivi des temps'!$AA247='Récap par client'!P$8,'Suivi des temps'!$AD247,0)+IF('Suivi des temps'!$AF247='Récap par client'!P$8,'Suivi des temps'!$AI247,0)+IF('Suivi des temps'!$AK247='Récap par client'!P$8,'Suivi des temps'!$AN247,0)</f>
        <v>0</v>
      </c>
      <c r="Q246" s="41">
        <f>IF('Suivi des temps'!$G247='Récap par client'!Q$8,'Suivi des temps'!$J247,0)+IF('Suivi des temps'!$L247='Récap par client'!Q$8,'Suivi des temps'!$O247,0)+IF('Suivi des temps'!$Q247='Récap par client'!Q$8,'Suivi des temps'!$T247,0)+IF('Suivi des temps'!$V247='Récap par client'!Q$8,'Suivi des temps'!$Y247,0)+IF('Suivi des temps'!$AA247='Récap par client'!Q$8,'Suivi des temps'!$AD247,0)+IF('Suivi des temps'!$AF247='Récap par client'!Q$8,'Suivi des temps'!$AI247,0)+IF('Suivi des temps'!$AK247='Récap par client'!Q$8,'Suivi des temps'!$AN247,0)</f>
        <v>0</v>
      </c>
      <c r="R246" s="41">
        <f>IF('Suivi des temps'!$G247='Récap par client'!R$8,'Suivi des temps'!$J247,0)+IF('Suivi des temps'!$L247='Récap par client'!R$8,'Suivi des temps'!$O247,0)+IF('Suivi des temps'!$Q247='Récap par client'!R$8,'Suivi des temps'!$T247,0)+IF('Suivi des temps'!$V247='Récap par client'!R$8,'Suivi des temps'!$Y247,0)+IF('Suivi des temps'!$AA247='Récap par client'!R$8,'Suivi des temps'!$AD247,0)+IF('Suivi des temps'!$AF247='Récap par client'!R$8,'Suivi des temps'!$AI247,0)+IF('Suivi des temps'!$AK247='Récap par client'!R$8,'Suivi des temps'!$AN247,0)</f>
        <v>0</v>
      </c>
      <c r="S246" s="41">
        <f>IF('Suivi des temps'!$G247='Récap par client'!S$8,'Suivi des temps'!$J247,0)+IF('Suivi des temps'!$L247='Récap par client'!S$8,'Suivi des temps'!$O247,0)+IF('Suivi des temps'!$Q247='Récap par client'!S$8,'Suivi des temps'!$T247,0)+IF('Suivi des temps'!$V247='Récap par client'!S$8,'Suivi des temps'!$Y247,0)+IF('Suivi des temps'!$AA247='Récap par client'!S$8,'Suivi des temps'!$AD247,0)+IF('Suivi des temps'!$AF247='Récap par client'!S$8,'Suivi des temps'!$AI247,0)+IF('Suivi des temps'!$AK247='Récap par client'!S$8,'Suivi des temps'!$AN247,0)</f>
        <v>0</v>
      </c>
      <c r="T246" s="41">
        <f>IF('Suivi des temps'!$G247='Récap par client'!T$8,'Suivi des temps'!$J247,0)+IF('Suivi des temps'!$L247='Récap par client'!T$8,'Suivi des temps'!$O247,0)+IF('Suivi des temps'!$Q247='Récap par client'!T$8,'Suivi des temps'!$T247,0)+IF('Suivi des temps'!$V247='Récap par client'!T$8,'Suivi des temps'!$Y247,0)+IF('Suivi des temps'!$AA247='Récap par client'!T$8,'Suivi des temps'!$AD247,0)+IF('Suivi des temps'!$AF247='Récap par client'!T$8,'Suivi des temps'!$AI247,0)+IF('Suivi des temps'!$AK247='Récap par client'!T$8,'Suivi des temps'!$AN247,0)</f>
        <v>0</v>
      </c>
      <c r="U246" s="41">
        <f>IF('Suivi des temps'!$G247='Récap par client'!U$8,'Suivi des temps'!$J247,0)+IF('Suivi des temps'!$L247='Récap par client'!U$8,'Suivi des temps'!$O247,0)+IF('Suivi des temps'!$Q247='Récap par client'!U$8,'Suivi des temps'!$T247,0)+IF('Suivi des temps'!$V247='Récap par client'!U$8,'Suivi des temps'!$Y247,0)+IF('Suivi des temps'!$AA247='Récap par client'!U$8,'Suivi des temps'!$AD247,0)+IF('Suivi des temps'!$AF247='Récap par client'!U$8,'Suivi des temps'!$AI247,0)+IF('Suivi des temps'!$AK247='Récap par client'!U$8,'Suivi des temps'!$AN247,0)</f>
        <v>0</v>
      </c>
      <c r="V246" s="41">
        <f>IF('Suivi des temps'!$G247='Récap par client'!V$8,'Suivi des temps'!$J247,0)+IF('Suivi des temps'!$L247='Récap par client'!V$8,'Suivi des temps'!$O247,0)+IF('Suivi des temps'!$Q247='Récap par client'!V$8,'Suivi des temps'!$T247,0)+IF('Suivi des temps'!$V247='Récap par client'!V$8,'Suivi des temps'!$Y247,0)+IF('Suivi des temps'!$AA247='Récap par client'!V$8,'Suivi des temps'!$AD247,0)+IF('Suivi des temps'!$AF247='Récap par client'!V$8,'Suivi des temps'!$AI247,0)+IF('Suivi des temps'!$AK247='Récap par client'!V$8,'Suivi des temps'!$AN247,0)</f>
        <v>0</v>
      </c>
      <c r="W246" s="41">
        <f>IF('Suivi des temps'!$G247='Récap par client'!W$8,'Suivi des temps'!$J247,0)+IF('Suivi des temps'!$L247='Récap par client'!W$8,'Suivi des temps'!$O247,0)+IF('Suivi des temps'!$Q247='Récap par client'!W$8,'Suivi des temps'!$T247,0)+IF('Suivi des temps'!$V247='Récap par client'!W$8,'Suivi des temps'!$Y247,0)+IF('Suivi des temps'!$AA247='Récap par client'!W$8,'Suivi des temps'!$AD247,0)+IF('Suivi des temps'!$AF247='Récap par client'!W$8,'Suivi des temps'!$AI247,0)+IF('Suivi des temps'!$AK247='Récap par client'!W$8,'Suivi des temps'!$AN247,0)</f>
        <v>0</v>
      </c>
      <c r="X246" s="41">
        <f>IF('Suivi des temps'!$G247='Récap par client'!X$8,'Suivi des temps'!$J247,0)+IF('Suivi des temps'!$L247='Récap par client'!X$8,'Suivi des temps'!$O247,0)+IF('Suivi des temps'!$Q247='Récap par client'!X$8,'Suivi des temps'!$T247,0)+IF('Suivi des temps'!$V247='Récap par client'!X$8,'Suivi des temps'!$Y247,0)+IF('Suivi des temps'!$AA247='Récap par client'!X$8,'Suivi des temps'!$AD247,0)+IF('Suivi des temps'!$AF247='Récap par client'!X$8,'Suivi des temps'!$AI247,0)+IF('Suivi des temps'!$AK247='Récap par client'!X$8,'Suivi des temps'!$AN247,0)</f>
        <v>0</v>
      </c>
      <c r="Y246" s="41">
        <f>IF('Suivi des temps'!$G247='Récap par client'!Y$8,'Suivi des temps'!$J247,0)+IF('Suivi des temps'!$L247='Récap par client'!Y$8,'Suivi des temps'!$O247,0)+IF('Suivi des temps'!$Q247='Récap par client'!Y$8,'Suivi des temps'!$T247,0)+IF('Suivi des temps'!$V247='Récap par client'!Y$8,'Suivi des temps'!$Y247,0)+IF('Suivi des temps'!$AA247='Récap par client'!Y$8,'Suivi des temps'!$AD247,0)+IF('Suivi des temps'!$AF247='Récap par client'!Y$8,'Suivi des temps'!$AI247,0)+IF('Suivi des temps'!$AK247='Récap par client'!Y$8,'Suivi des temps'!$AN247,0)</f>
        <v>0</v>
      </c>
      <c r="Z246" s="41">
        <f>IF('Suivi des temps'!$G247='Récap par client'!Z$8,'Suivi des temps'!$J247,0)+IF('Suivi des temps'!$L247='Récap par client'!Z$8,'Suivi des temps'!$O247,0)+IF('Suivi des temps'!$Q247='Récap par client'!Z$8,'Suivi des temps'!$T247,0)+IF('Suivi des temps'!$V247='Récap par client'!Z$8,'Suivi des temps'!$Y247,0)+IF('Suivi des temps'!$AA247='Récap par client'!Z$8,'Suivi des temps'!$AD247,0)+IF('Suivi des temps'!$AF247='Récap par client'!Z$8,'Suivi des temps'!$AI247,0)+IF('Suivi des temps'!$AK247='Récap par client'!Z$8,'Suivi des temps'!$AN247,0)</f>
        <v>0</v>
      </c>
      <c r="AA246" s="45">
        <f t="shared" si="19"/>
        <v>0</v>
      </c>
    </row>
    <row r="247" spans="2:27" ht="20.8" customHeight="1" x14ac:dyDescent="0.25">
      <c r="B247" s="25" t="str">
        <f t="shared" si="15"/>
        <v/>
      </c>
      <c r="C247" s="23" t="str">
        <f t="shared" si="16"/>
        <v/>
      </c>
      <c r="D247" s="17">
        <f t="shared" si="17"/>
        <v>45530</v>
      </c>
      <c r="E247" s="32" t="str">
        <f t="shared" si="18"/>
        <v>Lundi</v>
      </c>
      <c r="F247" s="41">
        <f>IF('Suivi des temps'!$G248='Récap par client'!F$8,'Suivi des temps'!$J248,0)+IF('Suivi des temps'!$L248='Récap par client'!F$8,'Suivi des temps'!$O248,0)+IF('Suivi des temps'!$Q248='Récap par client'!F$8,'Suivi des temps'!$T248,0)+IF('Suivi des temps'!$V248='Récap par client'!F$8,'Suivi des temps'!$Y248,0)+IF('Suivi des temps'!$AA248='Récap par client'!F$8,'Suivi des temps'!$AD248,0)+IF('Suivi des temps'!$AF248='Récap par client'!F$8,'Suivi des temps'!$AI248,0)+IF('Suivi des temps'!$AK248='Récap par client'!F$8,'Suivi des temps'!$AN248,0)</f>
        <v>0</v>
      </c>
      <c r="G247" s="41">
        <f>IF('Suivi des temps'!$G248='Récap par client'!G$8,'Suivi des temps'!$J248,0)+IF('Suivi des temps'!$L248='Récap par client'!G$8,'Suivi des temps'!$O248,0)+IF('Suivi des temps'!$Q248='Récap par client'!G$8,'Suivi des temps'!$T248,0)+IF('Suivi des temps'!$V248='Récap par client'!G$8,'Suivi des temps'!$Y248,0)+IF('Suivi des temps'!$AA248='Récap par client'!G$8,'Suivi des temps'!$AD248,0)+IF('Suivi des temps'!$AF248='Récap par client'!G$8,'Suivi des temps'!$AI248,0)+IF('Suivi des temps'!$AK248='Récap par client'!G$8,'Suivi des temps'!$AN248,0)</f>
        <v>0</v>
      </c>
      <c r="H247" s="41">
        <f>IF('Suivi des temps'!$G248='Récap par client'!H$8,'Suivi des temps'!$J248,0)+IF('Suivi des temps'!$L248='Récap par client'!H$8,'Suivi des temps'!$O248,0)+IF('Suivi des temps'!$Q248='Récap par client'!H$8,'Suivi des temps'!$T248,0)+IF('Suivi des temps'!$V248='Récap par client'!H$8,'Suivi des temps'!$Y248,0)+IF('Suivi des temps'!$AA248='Récap par client'!H$8,'Suivi des temps'!$AD248,0)+IF('Suivi des temps'!$AF248='Récap par client'!H$8,'Suivi des temps'!$AI248,0)+IF('Suivi des temps'!$AK248='Récap par client'!H$8,'Suivi des temps'!$AN248,0)</f>
        <v>0</v>
      </c>
      <c r="I247" s="41">
        <f>IF('Suivi des temps'!$G248='Récap par client'!I$8,'Suivi des temps'!$J248,0)+IF('Suivi des temps'!$L248='Récap par client'!I$8,'Suivi des temps'!$O248,0)+IF('Suivi des temps'!$Q248='Récap par client'!I$8,'Suivi des temps'!$T248,0)+IF('Suivi des temps'!$V248='Récap par client'!I$8,'Suivi des temps'!$Y248,0)+IF('Suivi des temps'!$AA248='Récap par client'!I$8,'Suivi des temps'!$AD248,0)+IF('Suivi des temps'!$AF248='Récap par client'!I$8,'Suivi des temps'!$AI248,0)+IF('Suivi des temps'!$AK248='Récap par client'!I$8,'Suivi des temps'!$AN248,0)</f>
        <v>0</v>
      </c>
      <c r="J247" s="41">
        <f>IF('Suivi des temps'!$G248='Récap par client'!J$8,'Suivi des temps'!$J248,0)+IF('Suivi des temps'!$L248='Récap par client'!J$8,'Suivi des temps'!$O248,0)+IF('Suivi des temps'!$Q248='Récap par client'!J$8,'Suivi des temps'!$T248,0)+IF('Suivi des temps'!$V248='Récap par client'!J$8,'Suivi des temps'!$Y248,0)+IF('Suivi des temps'!$AA248='Récap par client'!J$8,'Suivi des temps'!$AD248,0)+IF('Suivi des temps'!$AF248='Récap par client'!J$8,'Suivi des temps'!$AI248,0)+IF('Suivi des temps'!$AK248='Récap par client'!J$8,'Suivi des temps'!$AN248,0)</f>
        <v>0</v>
      </c>
      <c r="K247" s="41">
        <f>IF('Suivi des temps'!$G248='Récap par client'!K$8,'Suivi des temps'!$J248,0)+IF('Suivi des temps'!$L248='Récap par client'!K$8,'Suivi des temps'!$O248,0)+IF('Suivi des temps'!$Q248='Récap par client'!K$8,'Suivi des temps'!$T248,0)+IF('Suivi des temps'!$V248='Récap par client'!K$8,'Suivi des temps'!$Y248,0)+IF('Suivi des temps'!$AA248='Récap par client'!K$8,'Suivi des temps'!$AD248,0)+IF('Suivi des temps'!$AF248='Récap par client'!K$8,'Suivi des temps'!$AI248,0)+IF('Suivi des temps'!$AK248='Récap par client'!K$8,'Suivi des temps'!$AN248,0)</f>
        <v>0</v>
      </c>
      <c r="L247" s="41">
        <f>IF('Suivi des temps'!$G248='Récap par client'!L$8,'Suivi des temps'!$J248,0)+IF('Suivi des temps'!$L248='Récap par client'!L$8,'Suivi des temps'!$O248,0)+IF('Suivi des temps'!$Q248='Récap par client'!L$8,'Suivi des temps'!$T248,0)+IF('Suivi des temps'!$V248='Récap par client'!L$8,'Suivi des temps'!$Y248,0)+IF('Suivi des temps'!$AA248='Récap par client'!L$8,'Suivi des temps'!$AD248,0)+IF('Suivi des temps'!$AF248='Récap par client'!L$8,'Suivi des temps'!$AI248,0)+IF('Suivi des temps'!$AK248='Récap par client'!L$8,'Suivi des temps'!$AN248,0)</f>
        <v>0</v>
      </c>
      <c r="M247" s="41">
        <f>IF('Suivi des temps'!$G248='Récap par client'!M$8,'Suivi des temps'!$J248,0)+IF('Suivi des temps'!$L248='Récap par client'!M$8,'Suivi des temps'!$O248,0)+IF('Suivi des temps'!$Q248='Récap par client'!M$8,'Suivi des temps'!$T248,0)+IF('Suivi des temps'!$V248='Récap par client'!M$8,'Suivi des temps'!$Y248,0)+IF('Suivi des temps'!$AA248='Récap par client'!M$8,'Suivi des temps'!$AD248,0)+IF('Suivi des temps'!$AF248='Récap par client'!M$8,'Suivi des temps'!$AI248,0)+IF('Suivi des temps'!$AK248='Récap par client'!M$8,'Suivi des temps'!$AN248,0)</f>
        <v>0</v>
      </c>
      <c r="N247" s="41">
        <f>IF('Suivi des temps'!$G248='Récap par client'!N$8,'Suivi des temps'!$J248,0)+IF('Suivi des temps'!$L248='Récap par client'!N$8,'Suivi des temps'!$O248,0)+IF('Suivi des temps'!$Q248='Récap par client'!N$8,'Suivi des temps'!$T248,0)+IF('Suivi des temps'!$V248='Récap par client'!N$8,'Suivi des temps'!$Y248,0)+IF('Suivi des temps'!$AA248='Récap par client'!N$8,'Suivi des temps'!$AD248,0)+IF('Suivi des temps'!$AF248='Récap par client'!N$8,'Suivi des temps'!$AI248,0)+IF('Suivi des temps'!$AK248='Récap par client'!N$8,'Suivi des temps'!$AN248,0)</f>
        <v>0</v>
      </c>
      <c r="O247" s="41">
        <f>IF('Suivi des temps'!$G248='Récap par client'!O$8,'Suivi des temps'!$J248,0)+IF('Suivi des temps'!$L248='Récap par client'!O$8,'Suivi des temps'!$O248,0)+IF('Suivi des temps'!$Q248='Récap par client'!O$8,'Suivi des temps'!$T248,0)+IF('Suivi des temps'!$V248='Récap par client'!O$8,'Suivi des temps'!$Y248,0)+IF('Suivi des temps'!$AA248='Récap par client'!O$8,'Suivi des temps'!$AD248,0)+IF('Suivi des temps'!$AF248='Récap par client'!O$8,'Suivi des temps'!$AI248,0)+IF('Suivi des temps'!$AK248='Récap par client'!O$8,'Suivi des temps'!$AN248,0)</f>
        <v>0</v>
      </c>
      <c r="P247" s="41">
        <f>IF('Suivi des temps'!$G248='Récap par client'!P$8,'Suivi des temps'!$J248,0)+IF('Suivi des temps'!$L248='Récap par client'!P$8,'Suivi des temps'!$O248,0)+IF('Suivi des temps'!$Q248='Récap par client'!P$8,'Suivi des temps'!$T248,0)+IF('Suivi des temps'!$V248='Récap par client'!P$8,'Suivi des temps'!$Y248,0)+IF('Suivi des temps'!$AA248='Récap par client'!P$8,'Suivi des temps'!$AD248,0)+IF('Suivi des temps'!$AF248='Récap par client'!P$8,'Suivi des temps'!$AI248,0)+IF('Suivi des temps'!$AK248='Récap par client'!P$8,'Suivi des temps'!$AN248,0)</f>
        <v>0</v>
      </c>
      <c r="Q247" s="41">
        <f>IF('Suivi des temps'!$G248='Récap par client'!Q$8,'Suivi des temps'!$J248,0)+IF('Suivi des temps'!$L248='Récap par client'!Q$8,'Suivi des temps'!$O248,0)+IF('Suivi des temps'!$Q248='Récap par client'!Q$8,'Suivi des temps'!$T248,0)+IF('Suivi des temps'!$V248='Récap par client'!Q$8,'Suivi des temps'!$Y248,0)+IF('Suivi des temps'!$AA248='Récap par client'!Q$8,'Suivi des temps'!$AD248,0)+IF('Suivi des temps'!$AF248='Récap par client'!Q$8,'Suivi des temps'!$AI248,0)+IF('Suivi des temps'!$AK248='Récap par client'!Q$8,'Suivi des temps'!$AN248,0)</f>
        <v>0</v>
      </c>
      <c r="R247" s="41">
        <f>IF('Suivi des temps'!$G248='Récap par client'!R$8,'Suivi des temps'!$J248,0)+IF('Suivi des temps'!$L248='Récap par client'!R$8,'Suivi des temps'!$O248,0)+IF('Suivi des temps'!$Q248='Récap par client'!R$8,'Suivi des temps'!$T248,0)+IF('Suivi des temps'!$V248='Récap par client'!R$8,'Suivi des temps'!$Y248,0)+IF('Suivi des temps'!$AA248='Récap par client'!R$8,'Suivi des temps'!$AD248,0)+IF('Suivi des temps'!$AF248='Récap par client'!R$8,'Suivi des temps'!$AI248,0)+IF('Suivi des temps'!$AK248='Récap par client'!R$8,'Suivi des temps'!$AN248,0)</f>
        <v>0</v>
      </c>
      <c r="S247" s="41">
        <f>IF('Suivi des temps'!$G248='Récap par client'!S$8,'Suivi des temps'!$J248,0)+IF('Suivi des temps'!$L248='Récap par client'!S$8,'Suivi des temps'!$O248,0)+IF('Suivi des temps'!$Q248='Récap par client'!S$8,'Suivi des temps'!$T248,0)+IF('Suivi des temps'!$V248='Récap par client'!S$8,'Suivi des temps'!$Y248,0)+IF('Suivi des temps'!$AA248='Récap par client'!S$8,'Suivi des temps'!$AD248,0)+IF('Suivi des temps'!$AF248='Récap par client'!S$8,'Suivi des temps'!$AI248,0)+IF('Suivi des temps'!$AK248='Récap par client'!S$8,'Suivi des temps'!$AN248,0)</f>
        <v>0</v>
      </c>
      <c r="T247" s="41">
        <f>IF('Suivi des temps'!$G248='Récap par client'!T$8,'Suivi des temps'!$J248,0)+IF('Suivi des temps'!$L248='Récap par client'!T$8,'Suivi des temps'!$O248,0)+IF('Suivi des temps'!$Q248='Récap par client'!T$8,'Suivi des temps'!$T248,0)+IF('Suivi des temps'!$V248='Récap par client'!T$8,'Suivi des temps'!$Y248,0)+IF('Suivi des temps'!$AA248='Récap par client'!T$8,'Suivi des temps'!$AD248,0)+IF('Suivi des temps'!$AF248='Récap par client'!T$8,'Suivi des temps'!$AI248,0)+IF('Suivi des temps'!$AK248='Récap par client'!T$8,'Suivi des temps'!$AN248,0)</f>
        <v>0</v>
      </c>
      <c r="U247" s="41">
        <f>IF('Suivi des temps'!$G248='Récap par client'!U$8,'Suivi des temps'!$J248,0)+IF('Suivi des temps'!$L248='Récap par client'!U$8,'Suivi des temps'!$O248,0)+IF('Suivi des temps'!$Q248='Récap par client'!U$8,'Suivi des temps'!$T248,0)+IF('Suivi des temps'!$V248='Récap par client'!U$8,'Suivi des temps'!$Y248,0)+IF('Suivi des temps'!$AA248='Récap par client'!U$8,'Suivi des temps'!$AD248,0)+IF('Suivi des temps'!$AF248='Récap par client'!U$8,'Suivi des temps'!$AI248,0)+IF('Suivi des temps'!$AK248='Récap par client'!U$8,'Suivi des temps'!$AN248,0)</f>
        <v>0</v>
      </c>
      <c r="V247" s="41">
        <f>IF('Suivi des temps'!$G248='Récap par client'!V$8,'Suivi des temps'!$J248,0)+IF('Suivi des temps'!$L248='Récap par client'!V$8,'Suivi des temps'!$O248,0)+IF('Suivi des temps'!$Q248='Récap par client'!V$8,'Suivi des temps'!$T248,0)+IF('Suivi des temps'!$V248='Récap par client'!V$8,'Suivi des temps'!$Y248,0)+IF('Suivi des temps'!$AA248='Récap par client'!V$8,'Suivi des temps'!$AD248,0)+IF('Suivi des temps'!$AF248='Récap par client'!V$8,'Suivi des temps'!$AI248,0)+IF('Suivi des temps'!$AK248='Récap par client'!V$8,'Suivi des temps'!$AN248,0)</f>
        <v>0</v>
      </c>
      <c r="W247" s="41">
        <f>IF('Suivi des temps'!$G248='Récap par client'!W$8,'Suivi des temps'!$J248,0)+IF('Suivi des temps'!$L248='Récap par client'!W$8,'Suivi des temps'!$O248,0)+IF('Suivi des temps'!$Q248='Récap par client'!W$8,'Suivi des temps'!$T248,0)+IF('Suivi des temps'!$V248='Récap par client'!W$8,'Suivi des temps'!$Y248,0)+IF('Suivi des temps'!$AA248='Récap par client'!W$8,'Suivi des temps'!$AD248,0)+IF('Suivi des temps'!$AF248='Récap par client'!W$8,'Suivi des temps'!$AI248,0)+IF('Suivi des temps'!$AK248='Récap par client'!W$8,'Suivi des temps'!$AN248,0)</f>
        <v>0</v>
      </c>
      <c r="X247" s="41">
        <f>IF('Suivi des temps'!$G248='Récap par client'!X$8,'Suivi des temps'!$J248,0)+IF('Suivi des temps'!$L248='Récap par client'!X$8,'Suivi des temps'!$O248,0)+IF('Suivi des temps'!$Q248='Récap par client'!X$8,'Suivi des temps'!$T248,0)+IF('Suivi des temps'!$V248='Récap par client'!X$8,'Suivi des temps'!$Y248,0)+IF('Suivi des temps'!$AA248='Récap par client'!X$8,'Suivi des temps'!$AD248,0)+IF('Suivi des temps'!$AF248='Récap par client'!X$8,'Suivi des temps'!$AI248,0)+IF('Suivi des temps'!$AK248='Récap par client'!X$8,'Suivi des temps'!$AN248,0)</f>
        <v>0</v>
      </c>
      <c r="Y247" s="41">
        <f>IF('Suivi des temps'!$G248='Récap par client'!Y$8,'Suivi des temps'!$J248,0)+IF('Suivi des temps'!$L248='Récap par client'!Y$8,'Suivi des temps'!$O248,0)+IF('Suivi des temps'!$Q248='Récap par client'!Y$8,'Suivi des temps'!$T248,0)+IF('Suivi des temps'!$V248='Récap par client'!Y$8,'Suivi des temps'!$Y248,0)+IF('Suivi des temps'!$AA248='Récap par client'!Y$8,'Suivi des temps'!$AD248,0)+IF('Suivi des temps'!$AF248='Récap par client'!Y$8,'Suivi des temps'!$AI248,0)+IF('Suivi des temps'!$AK248='Récap par client'!Y$8,'Suivi des temps'!$AN248,0)</f>
        <v>0</v>
      </c>
      <c r="Z247" s="41">
        <f>IF('Suivi des temps'!$G248='Récap par client'!Z$8,'Suivi des temps'!$J248,0)+IF('Suivi des temps'!$L248='Récap par client'!Z$8,'Suivi des temps'!$O248,0)+IF('Suivi des temps'!$Q248='Récap par client'!Z$8,'Suivi des temps'!$T248,0)+IF('Suivi des temps'!$V248='Récap par client'!Z$8,'Suivi des temps'!$Y248,0)+IF('Suivi des temps'!$AA248='Récap par client'!Z$8,'Suivi des temps'!$AD248,0)+IF('Suivi des temps'!$AF248='Récap par client'!Z$8,'Suivi des temps'!$AI248,0)+IF('Suivi des temps'!$AK248='Récap par client'!Z$8,'Suivi des temps'!$AN248,0)</f>
        <v>0</v>
      </c>
      <c r="AA247" s="45">
        <f t="shared" si="19"/>
        <v>0</v>
      </c>
    </row>
    <row r="248" spans="2:27" ht="20.8" customHeight="1" x14ac:dyDescent="0.25">
      <c r="B248" s="25" t="str">
        <f t="shared" si="15"/>
        <v/>
      </c>
      <c r="C248" s="23" t="str">
        <f t="shared" si="16"/>
        <v/>
      </c>
      <c r="D248" s="17">
        <f t="shared" si="17"/>
        <v>45531</v>
      </c>
      <c r="E248" s="32" t="str">
        <f t="shared" si="18"/>
        <v>Mardi</v>
      </c>
      <c r="F248" s="41">
        <f>IF('Suivi des temps'!$G249='Récap par client'!F$8,'Suivi des temps'!$J249,0)+IF('Suivi des temps'!$L249='Récap par client'!F$8,'Suivi des temps'!$O249,0)+IF('Suivi des temps'!$Q249='Récap par client'!F$8,'Suivi des temps'!$T249,0)+IF('Suivi des temps'!$V249='Récap par client'!F$8,'Suivi des temps'!$Y249,0)+IF('Suivi des temps'!$AA249='Récap par client'!F$8,'Suivi des temps'!$AD249,0)+IF('Suivi des temps'!$AF249='Récap par client'!F$8,'Suivi des temps'!$AI249,0)+IF('Suivi des temps'!$AK249='Récap par client'!F$8,'Suivi des temps'!$AN249,0)</f>
        <v>0</v>
      </c>
      <c r="G248" s="41">
        <f>IF('Suivi des temps'!$G249='Récap par client'!G$8,'Suivi des temps'!$J249,0)+IF('Suivi des temps'!$L249='Récap par client'!G$8,'Suivi des temps'!$O249,0)+IF('Suivi des temps'!$Q249='Récap par client'!G$8,'Suivi des temps'!$T249,0)+IF('Suivi des temps'!$V249='Récap par client'!G$8,'Suivi des temps'!$Y249,0)+IF('Suivi des temps'!$AA249='Récap par client'!G$8,'Suivi des temps'!$AD249,0)+IF('Suivi des temps'!$AF249='Récap par client'!G$8,'Suivi des temps'!$AI249,0)+IF('Suivi des temps'!$AK249='Récap par client'!G$8,'Suivi des temps'!$AN249,0)</f>
        <v>0</v>
      </c>
      <c r="H248" s="41">
        <f>IF('Suivi des temps'!$G249='Récap par client'!H$8,'Suivi des temps'!$J249,0)+IF('Suivi des temps'!$L249='Récap par client'!H$8,'Suivi des temps'!$O249,0)+IF('Suivi des temps'!$Q249='Récap par client'!H$8,'Suivi des temps'!$T249,0)+IF('Suivi des temps'!$V249='Récap par client'!H$8,'Suivi des temps'!$Y249,0)+IF('Suivi des temps'!$AA249='Récap par client'!H$8,'Suivi des temps'!$AD249,0)+IF('Suivi des temps'!$AF249='Récap par client'!H$8,'Suivi des temps'!$AI249,0)+IF('Suivi des temps'!$AK249='Récap par client'!H$8,'Suivi des temps'!$AN249,0)</f>
        <v>0</v>
      </c>
      <c r="I248" s="41">
        <f>IF('Suivi des temps'!$G249='Récap par client'!I$8,'Suivi des temps'!$J249,0)+IF('Suivi des temps'!$L249='Récap par client'!I$8,'Suivi des temps'!$O249,0)+IF('Suivi des temps'!$Q249='Récap par client'!I$8,'Suivi des temps'!$T249,0)+IF('Suivi des temps'!$V249='Récap par client'!I$8,'Suivi des temps'!$Y249,0)+IF('Suivi des temps'!$AA249='Récap par client'!I$8,'Suivi des temps'!$AD249,0)+IF('Suivi des temps'!$AF249='Récap par client'!I$8,'Suivi des temps'!$AI249,0)+IF('Suivi des temps'!$AK249='Récap par client'!I$8,'Suivi des temps'!$AN249,0)</f>
        <v>0</v>
      </c>
      <c r="J248" s="41">
        <f>IF('Suivi des temps'!$G249='Récap par client'!J$8,'Suivi des temps'!$J249,0)+IF('Suivi des temps'!$L249='Récap par client'!J$8,'Suivi des temps'!$O249,0)+IF('Suivi des temps'!$Q249='Récap par client'!J$8,'Suivi des temps'!$T249,0)+IF('Suivi des temps'!$V249='Récap par client'!J$8,'Suivi des temps'!$Y249,0)+IF('Suivi des temps'!$AA249='Récap par client'!J$8,'Suivi des temps'!$AD249,0)+IF('Suivi des temps'!$AF249='Récap par client'!J$8,'Suivi des temps'!$AI249,0)+IF('Suivi des temps'!$AK249='Récap par client'!J$8,'Suivi des temps'!$AN249,0)</f>
        <v>0</v>
      </c>
      <c r="K248" s="41">
        <f>IF('Suivi des temps'!$G249='Récap par client'!K$8,'Suivi des temps'!$J249,0)+IF('Suivi des temps'!$L249='Récap par client'!K$8,'Suivi des temps'!$O249,0)+IF('Suivi des temps'!$Q249='Récap par client'!K$8,'Suivi des temps'!$T249,0)+IF('Suivi des temps'!$V249='Récap par client'!K$8,'Suivi des temps'!$Y249,0)+IF('Suivi des temps'!$AA249='Récap par client'!K$8,'Suivi des temps'!$AD249,0)+IF('Suivi des temps'!$AF249='Récap par client'!K$8,'Suivi des temps'!$AI249,0)+IF('Suivi des temps'!$AK249='Récap par client'!K$8,'Suivi des temps'!$AN249,0)</f>
        <v>0</v>
      </c>
      <c r="L248" s="41">
        <f>IF('Suivi des temps'!$G249='Récap par client'!L$8,'Suivi des temps'!$J249,0)+IF('Suivi des temps'!$L249='Récap par client'!L$8,'Suivi des temps'!$O249,0)+IF('Suivi des temps'!$Q249='Récap par client'!L$8,'Suivi des temps'!$T249,0)+IF('Suivi des temps'!$V249='Récap par client'!L$8,'Suivi des temps'!$Y249,0)+IF('Suivi des temps'!$AA249='Récap par client'!L$8,'Suivi des temps'!$AD249,0)+IF('Suivi des temps'!$AF249='Récap par client'!L$8,'Suivi des temps'!$AI249,0)+IF('Suivi des temps'!$AK249='Récap par client'!L$8,'Suivi des temps'!$AN249,0)</f>
        <v>0</v>
      </c>
      <c r="M248" s="41">
        <f>IF('Suivi des temps'!$G249='Récap par client'!M$8,'Suivi des temps'!$J249,0)+IF('Suivi des temps'!$L249='Récap par client'!M$8,'Suivi des temps'!$O249,0)+IF('Suivi des temps'!$Q249='Récap par client'!M$8,'Suivi des temps'!$T249,0)+IF('Suivi des temps'!$V249='Récap par client'!M$8,'Suivi des temps'!$Y249,0)+IF('Suivi des temps'!$AA249='Récap par client'!M$8,'Suivi des temps'!$AD249,0)+IF('Suivi des temps'!$AF249='Récap par client'!M$8,'Suivi des temps'!$AI249,0)+IF('Suivi des temps'!$AK249='Récap par client'!M$8,'Suivi des temps'!$AN249,0)</f>
        <v>0</v>
      </c>
      <c r="N248" s="41">
        <f>IF('Suivi des temps'!$G249='Récap par client'!N$8,'Suivi des temps'!$J249,0)+IF('Suivi des temps'!$L249='Récap par client'!N$8,'Suivi des temps'!$O249,0)+IF('Suivi des temps'!$Q249='Récap par client'!N$8,'Suivi des temps'!$T249,0)+IF('Suivi des temps'!$V249='Récap par client'!N$8,'Suivi des temps'!$Y249,0)+IF('Suivi des temps'!$AA249='Récap par client'!N$8,'Suivi des temps'!$AD249,0)+IF('Suivi des temps'!$AF249='Récap par client'!N$8,'Suivi des temps'!$AI249,0)+IF('Suivi des temps'!$AK249='Récap par client'!N$8,'Suivi des temps'!$AN249,0)</f>
        <v>0</v>
      </c>
      <c r="O248" s="41">
        <f>IF('Suivi des temps'!$G249='Récap par client'!O$8,'Suivi des temps'!$J249,0)+IF('Suivi des temps'!$L249='Récap par client'!O$8,'Suivi des temps'!$O249,0)+IF('Suivi des temps'!$Q249='Récap par client'!O$8,'Suivi des temps'!$T249,0)+IF('Suivi des temps'!$V249='Récap par client'!O$8,'Suivi des temps'!$Y249,0)+IF('Suivi des temps'!$AA249='Récap par client'!O$8,'Suivi des temps'!$AD249,0)+IF('Suivi des temps'!$AF249='Récap par client'!O$8,'Suivi des temps'!$AI249,0)+IF('Suivi des temps'!$AK249='Récap par client'!O$8,'Suivi des temps'!$AN249,0)</f>
        <v>0</v>
      </c>
      <c r="P248" s="41">
        <f>IF('Suivi des temps'!$G249='Récap par client'!P$8,'Suivi des temps'!$J249,0)+IF('Suivi des temps'!$L249='Récap par client'!P$8,'Suivi des temps'!$O249,0)+IF('Suivi des temps'!$Q249='Récap par client'!P$8,'Suivi des temps'!$T249,0)+IF('Suivi des temps'!$V249='Récap par client'!P$8,'Suivi des temps'!$Y249,0)+IF('Suivi des temps'!$AA249='Récap par client'!P$8,'Suivi des temps'!$AD249,0)+IF('Suivi des temps'!$AF249='Récap par client'!P$8,'Suivi des temps'!$AI249,0)+IF('Suivi des temps'!$AK249='Récap par client'!P$8,'Suivi des temps'!$AN249,0)</f>
        <v>0</v>
      </c>
      <c r="Q248" s="41">
        <f>IF('Suivi des temps'!$G249='Récap par client'!Q$8,'Suivi des temps'!$J249,0)+IF('Suivi des temps'!$L249='Récap par client'!Q$8,'Suivi des temps'!$O249,0)+IF('Suivi des temps'!$Q249='Récap par client'!Q$8,'Suivi des temps'!$T249,0)+IF('Suivi des temps'!$V249='Récap par client'!Q$8,'Suivi des temps'!$Y249,0)+IF('Suivi des temps'!$AA249='Récap par client'!Q$8,'Suivi des temps'!$AD249,0)+IF('Suivi des temps'!$AF249='Récap par client'!Q$8,'Suivi des temps'!$AI249,0)+IF('Suivi des temps'!$AK249='Récap par client'!Q$8,'Suivi des temps'!$AN249,0)</f>
        <v>0</v>
      </c>
      <c r="R248" s="41">
        <f>IF('Suivi des temps'!$G249='Récap par client'!R$8,'Suivi des temps'!$J249,0)+IF('Suivi des temps'!$L249='Récap par client'!R$8,'Suivi des temps'!$O249,0)+IF('Suivi des temps'!$Q249='Récap par client'!R$8,'Suivi des temps'!$T249,0)+IF('Suivi des temps'!$V249='Récap par client'!R$8,'Suivi des temps'!$Y249,0)+IF('Suivi des temps'!$AA249='Récap par client'!R$8,'Suivi des temps'!$AD249,0)+IF('Suivi des temps'!$AF249='Récap par client'!R$8,'Suivi des temps'!$AI249,0)+IF('Suivi des temps'!$AK249='Récap par client'!R$8,'Suivi des temps'!$AN249,0)</f>
        <v>0</v>
      </c>
      <c r="S248" s="41">
        <f>IF('Suivi des temps'!$G249='Récap par client'!S$8,'Suivi des temps'!$J249,0)+IF('Suivi des temps'!$L249='Récap par client'!S$8,'Suivi des temps'!$O249,0)+IF('Suivi des temps'!$Q249='Récap par client'!S$8,'Suivi des temps'!$T249,0)+IF('Suivi des temps'!$V249='Récap par client'!S$8,'Suivi des temps'!$Y249,0)+IF('Suivi des temps'!$AA249='Récap par client'!S$8,'Suivi des temps'!$AD249,0)+IF('Suivi des temps'!$AF249='Récap par client'!S$8,'Suivi des temps'!$AI249,0)+IF('Suivi des temps'!$AK249='Récap par client'!S$8,'Suivi des temps'!$AN249,0)</f>
        <v>0</v>
      </c>
      <c r="T248" s="41">
        <f>IF('Suivi des temps'!$G249='Récap par client'!T$8,'Suivi des temps'!$J249,0)+IF('Suivi des temps'!$L249='Récap par client'!T$8,'Suivi des temps'!$O249,0)+IF('Suivi des temps'!$Q249='Récap par client'!T$8,'Suivi des temps'!$T249,0)+IF('Suivi des temps'!$V249='Récap par client'!T$8,'Suivi des temps'!$Y249,0)+IF('Suivi des temps'!$AA249='Récap par client'!T$8,'Suivi des temps'!$AD249,0)+IF('Suivi des temps'!$AF249='Récap par client'!T$8,'Suivi des temps'!$AI249,0)+IF('Suivi des temps'!$AK249='Récap par client'!T$8,'Suivi des temps'!$AN249,0)</f>
        <v>0</v>
      </c>
      <c r="U248" s="41">
        <f>IF('Suivi des temps'!$G249='Récap par client'!U$8,'Suivi des temps'!$J249,0)+IF('Suivi des temps'!$L249='Récap par client'!U$8,'Suivi des temps'!$O249,0)+IF('Suivi des temps'!$Q249='Récap par client'!U$8,'Suivi des temps'!$T249,0)+IF('Suivi des temps'!$V249='Récap par client'!U$8,'Suivi des temps'!$Y249,0)+IF('Suivi des temps'!$AA249='Récap par client'!U$8,'Suivi des temps'!$AD249,0)+IF('Suivi des temps'!$AF249='Récap par client'!U$8,'Suivi des temps'!$AI249,0)+IF('Suivi des temps'!$AK249='Récap par client'!U$8,'Suivi des temps'!$AN249,0)</f>
        <v>0</v>
      </c>
      <c r="V248" s="41">
        <f>IF('Suivi des temps'!$G249='Récap par client'!V$8,'Suivi des temps'!$J249,0)+IF('Suivi des temps'!$L249='Récap par client'!V$8,'Suivi des temps'!$O249,0)+IF('Suivi des temps'!$Q249='Récap par client'!V$8,'Suivi des temps'!$T249,0)+IF('Suivi des temps'!$V249='Récap par client'!V$8,'Suivi des temps'!$Y249,0)+IF('Suivi des temps'!$AA249='Récap par client'!V$8,'Suivi des temps'!$AD249,0)+IF('Suivi des temps'!$AF249='Récap par client'!V$8,'Suivi des temps'!$AI249,0)+IF('Suivi des temps'!$AK249='Récap par client'!V$8,'Suivi des temps'!$AN249,0)</f>
        <v>0</v>
      </c>
      <c r="W248" s="41">
        <f>IF('Suivi des temps'!$G249='Récap par client'!W$8,'Suivi des temps'!$J249,0)+IF('Suivi des temps'!$L249='Récap par client'!W$8,'Suivi des temps'!$O249,0)+IF('Suivi des temps'!$Q249='Récap par client'!W$8,'Suivi des temps'!$T249,0)+IF('Suivi des temps'!$V249='Récap par client'!W$8,'Suivi des temps'!$Y249,0)+IF('Suivi des temps'!$AA249='Récap par client'!W$8,'Suivi des temps'!$AD249,0)+IF('Suivi des temps'!$AF249='Récap par client'!W$8,'Suivi des temps'!$AI249,0)+IF('Suivi des temps'!$AK249='Récap par client'!W$8,'Suivi des temps'!$AN249,0)</f>
        <v>0</v>
      </c>
      <c r="X248" s="41">
        <f>IF('Suivi des temps'!$G249='Récap par client'!X$8,'Suivi des temps'!$J249,0)+IF('Suivi des temps'!$L249='Récap par client'!X$8,'Suivi des temps'!$O249,0)+IF('Suivi des temps'!$Q249='Récap par client'!X$8,'Suivi des temps'!$T249,0)+IF('Suivi des temps'!$V249='Récap par client'!X$8,'Suivi des temps'!$Y249,0)+IF('Suivi des temps'!$AA249='Récap par client'!X$8,'Suivi des temps'!$AD249,0)+IF('Suivi des temps'!$AF249='Récap par client'!X$8,'Suivi des temps'!$AI249,0)+IF('Suivi des temps'!$AK249='Récap par client'!X$8,'Suivi des temps'!$AN249,0)</f>
        <v>0</v>
      </c>
      <c r="Y248" s="41">
        <f>IF('Suivi des temps'!$G249='Récap par client'!Y$8,'Suivi des temps'!$J249,0)+IF('Suivi des temps'!$L249='Récap par client'!Y$8,'Suivi des temps'!$O249,0)+IF('Suivi des temps'!$Q249='Récap par client'!Y$8,'Suivi des temps'!$T249,0)+IF('Suivi des temps'!$V249='Récap par client'!Y$8,'Suivi des temps'!$Y249,0)+IF('Suivi des temps'!$AA249='Récap par client'!Y$8,'Suivi des temps'!$AD249,0)+IF('Suivi des temps'!$AF249='Récap par client'!Y$8,'Suivi des temps'!$AI249,0)+IF('Suivi des temps'!$AK249='Récap par client'!Y$8,'Suivi des temps'!$AN249,0)</f>
        <v>0</v>
      </c>
      <c r="Z248" s="41">
        <f>IF('Suivi des temps'!$G249='Récap par client'!Z$8,'Suivi des temps'!$J249,0)+IF('Suivi des temps'!$L249='Récap par client'!Z$8,'Suivi des temps'!$O249,0)+IF('Suivi des temps'!$Q249='Récap par client'!Z$8,'Suivi des temps'!$T249,0)+IF('Suivi des temps'!$V249='Récap par client'!Z$8,'Suivi des temps'!$Y249,0)+IF('Suivi des temps'!$AA249='Récap par client'!Z$8,'Suivi des temps'!$AD249,0)+IF('Suivi des temps'!$AF249='Récap par client'!Z$8,'Suivi des temps'!$AI249,0)+IF('Suivi des temps'!$AK249='Récap par client'!Z$8,'Suivi des temps'!$AN249,0)</f>
        <v>0</v>
      </c>
      <c r="AA248" s="45">
        <f t="shared" si="19"/>
        <v>0</v>
      </c>
    </row>
    <row r="249" spans="2:27" ht="20.8" customHeight="1" x14ac:dyDescent="0.25">
      <c r="B249" s="25" t="str">
        <f t="shared" si="15"/>
        <v/>
      </c>
      <c r="C249" s="23" t="str">
        <f t="shared" si="16"/>
        <v/>
      </c>
      <c r="D249" s="17">
        <f t="shared" si="17"/>
        <v>45532</v>
      </c>
      <c r="E249" s="32" t="str">
        <f t="shared" si="18"/>
        <v>Mercredi</v>
      </c>
      <c r="F249" s="41">
        <f>IF('Suivi des temps'!$G250='Récap par client'!F$8,'Suivi des temps'!$J250,0)+IF('Suivi des temps'!$L250='Récap par client'!F$8,'Suivi des temps'!$O250,0)+IF('Suivi des temps'!$Q250='Récap par client'!F$8,'Suivi des temps'!$T250,0)+IF('Suivi des temps'!$V250='Récap par client'!F$8,'Suivi des temps'!$Y250,0)+IF('Suivi des temps'!$AA250='Récap par client'!F$8,'Suivi des temps'!$AD250,0)+IF('Suivi des temps'!$AF250='Récap par client'!F$8,'Suivi des temps'!$AI250,0)+IF('Suivi des temps'!$AK250='Récap par client'!F$8,'Suivi des temps'!$AN250,0)</f>
        <v>0</v>
      </c>
      <c r="G249" s="41">
        <f>IF('Suivi des temps'!$G250='Récap par client'!G$8,'Suivi des temps'!$J250,0)+IF('Suivi des temps'!$L250='Récap par client'!G$8,'Suivi des temps'!$O250,0)+IF('Suivi des temps'!$Q250='Récap par client'!G$8,'Suivi des temps'!$T250,0)+IF('Suivi des temps'!$V250='Récap par client'!G$8,'Suivi des temps'!$Y250,0)+IF('Suivi des temps'!$AA250='Récap par client'!G$8,'Suivi des temps'!$AD250,0)+IF('Suivi des temps'!$AF250='Récap par client'!G$8,'Suivi des temps'!$AI250,0)+IF('Suivi des temps'!$AK250='Récap par client'!G$8,'Suivi des temps'!$AN250,0)</f>
        <v>0</v>
      </c>
      <c r="H249" s="41">
        <f>IF('Suivi des temps'!$G250='Récap par client'!H$8,'Suivi des temps'!$J250,0)+IF('Suivi des temps'!$L250='Récap par client'!H$8,'Suivi des temps'!$O250,0)+IF('Suivi des temps'!$Q250='Récap par client'!H$8,'Suivi des temps'!$T250,0)+IF('Suivi des temps'!$V250='Récap par client'!H$8,'Suivi des temps'!$Y250,0)+IF('Suivi des temps'!$AA250='Récap par client'!H$8,'Suivi des temps'!$AD250,0)+IF('Suivi des temps'!$AF250='Récap par client'!H$8,'Suivi des temps'!$AI250,0)+IF('Suivi des temps'!$AK250='Récap par client'!H$8,'Suivi des temps'!$AN250,0)</f>
        <v>0</v>
      </c>
      <c r="I249" s="41">
        <f>IF('Suivi des temps'!$G250='Récap par client'!I$8,'Suivi des temps'!$J250,0)+IF('Suivi des temps'!$L250='Récap par client'!I$8,'Suivi des temps'!$O250,0)+IF('Suivi des temps'!$Q250='Récap par client'!I$8,'Suivi des temps'!$T250,0)+IF('Suivi des temps'!$V250='Récap par client'!I$8,'Suivi des temps'!$Y250,0)+IF('Suivi des temps'!$AA250='Récap par client'!I$8,'Suivi des temps'!$AD250,0)+IF('Suivi des temps'!$AF250='Récap par client'!I$8,'Suivi des temps'!$AI250,0)+IF('Suivi des temps'!$AK250='Récap par client'!I$8,'Suivi des temps'!$AN250,0)</f>
        <v>0</v>
      </c>
      <c r="J249" s="41">
        <f>IF('Suivi des temps'!$G250='Récap par client'!J$8,'Suivi des temps'!$J250,0)+IF('Suivi des temps'!$L250='Récap par client'!J$8,'Suivi des temps'!$O250,0)+IF('Suivi des temps'!$Q250='Récap par client'!J$8,'Suivi des temps'!$T250,0)+IF('Suivi des temps'!$V250='Récap par client'!J$8,'Suivi des temps'!$Y250,0)+IF('Suivi des temps'!$AA250='Récap par client'!J$8,'Suivi des temps'!$AD250,0)+IF('Suivi des temps'!$AF250='Récap par client'!J$8,'Suivi des temps'!$AI250,0)+IF('Suivi des temps'!$AK250='Récap par client'!J$8,'Suivi des temps'!$AN250,0)</f>
        <v>0</v>
      </c>
      <c r="K249" s="41">
        <f>IF('Suivi des temps'!$G250='Récap par client'!K$8,'Suivi des temps'!$J250,0)+IF('Suivi des temps'!$L250='Récap par client'!K$8,'Suivi des temps'!$O250,0)+IF('Suivi des temps'!$Q250='Récap par client'!K$8,'Suivi des temps'!$T250,0)+IF('Suivi des temps'!$V250='Récap par client'!K$8,'Suivi des temps'!$Y250,0)+IF('Suivi des temps'!$AA250='Récap par client'!K$8,'Suivi des temps'!$AD250,0)+IF('Suivi des temps'!$AF250='Récap par client'!K$8,'Suivi des temps'!$AI250,0)+IF('Suivi des temps'!$AK250='Récap par client'!K$8,'Suivi des temps'!$AN250,0)</f>
        <v>0</v>
      </c>
      <c r="L249" s="41">
        <f>IF('Suivi des temps'!$G250='Récap par client'!L$8,'Suivi des temps'!$J250,0)+IF('Suivi des temps'!$L250='Récap par client'!L$8,'Suivi des temps'!$O250,0)+IF('Suivi des temps'!$Q250='Récap par client'!L$8,'Suivi des temps'!$T250,0)+IF('Suivi des temps'!$V250='Récap par client'!L$8,'Suivi des temps'!$Y250,0)+IF('Suivi des temps'!$AA250='Récap par client'!L$8,'Suivi des temps'!$AD250,0)+IF('Suivi des temps'!$AF250='Récap par client'!L$8,'Suivi des temps'!$AI250,0)+IF('Suivi des temps'!$AK250='Récap par client'!L$8,'Suivi des temps'!$AN250,0)</f>
        <v>0</v>
      </c>
      <c r="M249" s="41">
        <f>IF('Suivi des temps'!$G250='Récap par client'!M$8,'Suivi des temps'!$J250,0)+IF('Suivi des temps'!$L250='Récap par client'!M$8,'Suivi des temps'!$O250,0)+IF('Suivi des temps'!$Q250='Récap par client'!M$8,'Suivi des temps'!$T250,0)+IF('Suivi des temps'!$V250='Récap par client'!M$8,'Suivi des temps'!$Y250,0)+IF('Suivi des temps'!$AA250='Récap par client'!M$8,'Suivi des temps'!$AD250,0)+IF('Suivi des temps'!$AF250='Récap par client'!M$8,'Suivi des temps'!$AI250,0)+IF('Suivi des temps'!$AK250='Récap par client'!M$8,'Suivi des temps'!$AN250,0)</f>
        <v>0</v>
      </c>
      <c r="N249" s="41">
        <f>IF('Suivi des temps'!$G250='Récap par client'!N$8,'Suivi des temps'!$J250,0)+IF('Suivi des temps'!$L250='Récap par client'!N$8,'Suivi des temps'!$O250,0)+IF('Suivi des temps'!$Q250='Récap par client'!N$8,'Suivi des temps'!$T250,0)+IF('Suivi des temps'!$V250='Récap par client'!N$8,'Suivi des temps'!$Y250,0)+IF('Suivi des temps'!$AA250='Récap par client'!N$8,'Suivi des temps'!$AD250,0)+IF('Suivi des temps'!$AF250='Récap par client'!N$8,'Suivi des temps'!$AI250,0)+IF('Suivi des temps'!$AK250='Récap par client'!N$8,'Suivi des temps'!$AN250,0)</f>
        <v>0</v>
      </c>
      <c r="O249" s="41">
        <f>IF('Suivi des temps'!$G250='Récap par client'!O$8,'Suivi des temps'!$J250,0)+IF('Suivi des temps'!$L250='Récap par client'!O$8,'Suivi des temps'!$O250,0)+IF('Suivi des temps'!$Q250='Récap par client'!O$8,'Suivi des temps'!$T250,0)+IF('Suivi des temps'!$V250='Récap par client'!O$8,'Suivi des temps'!$Y250,0)+IF('Suivi des temps'!$AA250='Récap par client'!O$8,'Suivi des temps'!$AD250,0)+IF('Suivi des temps'!$AF250='Récap par client'!O$8,'Suivi des temps'!$AI250,0)+IF('Suivi des temps'!$AK250='Récap par client'!O$8,'Suivi des temps'!$AN250,0)</f>
        <v>0</v>
      </c>
      <c r="P249" s="41">
        <f>IF('Suivi des temps'!$G250='Récap par client'!P$8,'Suivi des temps'!$J250,0)+IF('Suivi des temps'!$L250='Récap par client'!P$8,'Suivi des temps'!$O250,0)+IF('Suivi des temps'!$Q250='Récap par client'!P$8,'Suivi des temps'!$T250,0)+IF('Suivi des temps'!$V250='Récap par client'!P$8,'Suivi des temps'!$Y250,0)+IF('Suivi des temps'!$AA250='Récap par client'!P$8,'Suivi des temps'!$AD250,0)+IF('Suivi des temps'!$AF250='Récap par client'!P$8,'Suivi des temps'!$AI250,0)+IF('Suivi des temps'!$AK250='Récap par client'!P$8,'Suivi des temps'!$AN250,0)</f>
        <v>0</v>
      </c>
      <c r="Q249" s="41">
        <f>IF('Suivi des temps'!$G250='Récap par client'!Q$8,'Suivi des temps'!$J250,0)+IF('Suivi des temps'!$L250='Récap par client'!Q$8,'Suivi des temps'!$O250,0)+IF('Suivi des temps'!$Q250='Récap par client'!Q$8,'Suivi des temps'!$T250,0)+IF('Suivi des temps'!$V250='Récap par client'!Q$8,'Suivi des temps'!$Y250,0)+IF('Suivi des temps'!$AA250='Récap par client'!Q$8,'Suivi des temps'!$AD250,0)+IF('Suivi des temps'!$AF250='Récap par client'!Q$8,'Suivi des temps'!$AI250,0)+IF('Suivi des temps'!$AK250='Récap par client'!Q$8,'Suivi des temps'!$AN250,0)</f>
        <v>0</v>
      </c>
      <c r="R249" s="41">
        <f>IF('Suivi des temps'!$G250='Récap par client'!R$8,'Suivi des temps'!$J250,0)+IF('Suivi des temps'!$L250='Récap par client'!R$8,'Suivi des temps'!$O250,0)+IF('Suivi des temps'!$Q250='Récap par client'!R$8,'Suivi des temps'!$T250,0)+IF('Suivi des temps'!$V250='Récap par client'!R$8,'Suivi des temps'!$Y250,0)+IF('Suivi des temps'!$AA250='Récap par client'!R$8,'Suivi des temps'!$AD250,0)+IF('Suivi des temps'!$AF250='Récap par client'!R$8,'Suivi des temps'!$AI250,0)+IF('Suivi des temps'!$AK250='Récap par client'!R$8,'Suivi des temps'!$AN250,0)</f>
        <v>0</v>
      </c>
      <c r="S249" s="41">
        <f>IF('Suivi des temps'!$G250='Récap par client'!S$8,'Suivi des temps'!$J250,0)+IF('Suivi des temps'!$L250='Récap par client'!S$8,'Suivi des temps'!$O250,0)+IF('Suivi des temps'!$Q250='Récap par client'!S$8,'Suivi des temps'!$T250,0)+IF('Suivi des temps'!$V250='Récap par client'!S$8,'Suivi des temps'!$Y250,0)+IF('Suivi des temps'!$AA250='Récap par client'!S$8,'Suivi des temps'!$AD250,0)+IF('Suivi des temps'!$AF250='Récap par client'!S$8,'Suivi des temps'!$AI250,0)+IF('Suivi des temps'!$AK250='Récap par client'!S$8,'Suivi des temps'!$AN250,0)</f>
        <v>0</v>
      </c>
      <c r="T249" s="41">
        <f>IF('Suivi des temps'!$G250='Récap par client'!T$8,'Suivi des temps'!$J250,0)+IF('Suivi des temps'!$L250='Récap par client'!T$8,'Suivi des temps'!$O250,0)+IF('Suivi des temps'!$Q250='Récap par client'!T$8,'Suivi des temps'!$T250,0)+IF('Suivi des temps'!$V250='Récap par client'!T$8,'Suivi des temps'!$Y250,0)+IF('Suivi des temps'!$AA250='Récap par client'!T$8,'Suivi des temps'!$AD250,0)+IF('Suivi des temps'!$AF250='Récap par client'!T$8,'Suivi des temps'!$AI250,0)+IF('Suivi des temps'!$AK250='Récap par client'!T$8,'Suivi des temps'!$AN250,0)</f>
        <v>0</v>
      </c>
      <c r="U249" s="41">
        <f>IF('Suivi des temps'!$G250='Récap par client'!U$8,'Suivi des temps'!$J250,0)+IF('Suivi des temps'!$L250='Récap par client'!U$8,'Suivi des temps'!$O250,0)+IF('Suivi des temps'!$Q250='Récap par client'!U$8,'Suivi des temps'!$T250,0)+IF('Suivi des temps'!$V250='Récap par client'!U$8,'Suivi des temps'!$Y250,0)+IF('Suivi des temps'!$AA250='Récap par client'!U$8,'Suivi des temps'!$AD250,0)+IF('Suivi des temps'!$AF250='Récap par client'!U$8,'Suivi des temps'!$AI250,0)+IF('Suivi des temps'!$AK250='Récap par client'!U$8,'Suivi des temps'!$AN250,0)</f>
        <v>0</v>
      </c>
      <c r="V249" s="41">
        <f>IF('Suivi des temps'!$G250='Récap par client'!V$8,'Suivi des temps'!$J250,0)+IF('Suivi des temps'!$L250='Récap par client'!V$8,'Suivi des temps'!$O250,0)+IF('Suivi des temps'!$Q250='Récap par client'!V$8,'Suivi des temps'!$T250,0)+IF('Suivi des temps'!$V250='Récap par client'!V$8,'Suivi des temps'!$Y250,0)+IF('Suivi des temps'!$AA250='Récap par client'!V$8,'Suivi des temps'!$AD250,0)+IF('Suivi des temps'!$AF250='Récap par client'!V$8,'Suivi des temps'!$AI250,0)+IF('Suivi des temps'!$AK250='Récap par client'!V$8,'Suivi des temps'!$AN250,0)</f>
        <v>0</v>
      </c>
      <c r="W249" s="41">
        <f>IF('Suivi des temps'!$G250='Récap par client'!W$8,'Suivi des temps'!$J250,0)+IF('Suivi des temps'!$L250='Récap par client'!W$8,'Suivi des temps'!$O250,0)+IF('Suivi des temps'!$Q250='Récap par client'!W$8,'Suivi des temps'!$T250,0)+IF('Suivi des temps'!$V250='Récap par client'!W$8,'Suivi des temps'!$Y250,0)+IF('Suivi des temps'!$AA250='Récap par client'!W$8,'Suivi des temps'!$AD250,0)+IF('Suivi des temps'!$AF250='Récap par client'!W$8,'Suivi des temps'!$AI250,0)+IF('Suivi des temps'!$AK250='Récap par client'!W$8,'Suivi des temps'!$AN250,0)</f>
        <v>0</v>
      </c>
      <c r="X249" s="41">
        <f>IF('Suivi des temps'!$G250='Récap par client'!X$8,'Suivi des temps'!$J250,0)+IF('Suivi des temps'!$L250='Récap par client'!X$8,'Suivi des temps'!$O250,0)+IF('Suivi des temps'!$Q250='Récap par client'!X$8,'Suivi des temps'!$T250,0)+IF('Suivi des temps'!$V250='Récap par client'!X$8,'Suivi des temps'!$Y250,0)+IF('Suivi des temps'!$AA250='Récap par client'!X$8,'Suivi des temps'!$AD250,0)+IF('Suivi des temps'!$AF250='Récap par client'!X$8,'Suivi des temps'!$AI250,0)+IF('Suivi des temps'!$AK250='Récap par client'!X$8,'Suivi des temps'!$AN250,0)</f>
        <v>0</v>
      </c>
      <c r="Y249" s="41">
        <f>IF('Suivi des temps'!$G250='Récap par client'!Y$8,'Suivi des temps'!$J250,0)+IF('Suivi des temps'!$L250='Récap par client'!Y$8,'Suivi des temps'!$O250,0)+IF('Suivi des temps'!$Q250='Récap par client'!Y$8,'Suivi des temps'!$T250,0)+IF('Suivi des temps'!$V250='Récap par client'!Y$8,'Suivi des temps'!$Y250,0)+IF('Suivi des temps'!$AA250='Récap par client'!Y$8,'Suivi des temps'!$AD250,0)+IF('Suivi des temps'!$AF250='Récap par client'!Y$8,'Suivi des temps'!$AI250,0)+IF('Suivi des temps'!$AK250='Récap par client'!Y$8,'Suivi des temps'!$AN250,0)</f>
        <v>0</v>
      </c>
      <c r="Z249" s="41">
        <f>IF('Suivi des temps'!$G250='Récap par client'!Z$8,'Suivi des temps'!$J250,0)+IF('Suivi des temps'!$L250='Récap par client'!Z$8,'Suivi des temps'!$O250,0)+IF('Suivi des temps'!$Q250='Récap par client'!Z$8,'Suivi des temps'!$T250,0)+IF('Suivi des temps'!$V250='Récap par client'!Z$8,'Suivi des temps'!$Y250,0)+IF('Suivi des temps'!$AA250='Récap par client'!Z$8,'Suivi des temps'!$AD250,0)+IF('Suivi des temps'!$AF250='Récap par client'!Z$8,'Suivi des temps'!$AI250,0)+IF('Suivi des temps'!$AK250='Récap par client'!Z$8,'Suivi des temps'!$AN250,0)</f>
        <v>0</v>
      </c>
      <c r="AA249" s="45">
        <f t="shared" si="19"/>
        <v>0</v>
      </c>
    </row>
    <row r="250" spans="2:27" ht="20.8" customHeight="1" x14ac:dyDescent="0.25">
      <c r="B250" s="25" t="str">
        <f t="shared" si="15"/>
        <v/>
      </c>
      <c r="C250" s="23" t="str">
        <f t="shared" si="16"/>
        <v/>
      </c>
      <c r="D250" s="17">
        <f t="shared" si="17"/>
        <v>45533</v>
      </c>
      <c r="E250" s="32" t="str">
        <f t="shared" si="18"/>
        <v>Jeudi</v>
      </c>
      <c r="F250" s="41">
        <f>IF('Suivi des temps'!$G251='Récap par client'!F$8,'Suivi des temps'!$J251,0)+IF('Suivi des temps'!$L251='Récap par client'!F$8,'Suivi des temps'!$O251,0)+IF('Suivi des temps'!$Q251='Récap par client'!F$8,'Suivi des temps'!$T251,0)+IF('Suivi des temps'!$V251='Récap par client'!F$8,'Suivi des temps'!$Y251,0)+IF('Suivi des temps'!$AA251='Récap par client'!F$8,'Suivi des temps'!$AD251,0)+IF('Suivi des temps'!$AF251='Récap par client'!F$8,'Suivi des temps'!$AI251,0)+IF('Suivi des temps'!$AK251='Récap par client'!F$8,'Suivi des temps'!$AN251,0)</f>
        <v>0</v>
      </c>
      <c r="G250" s="41">
        <f>IF('Suivi des temps'!$G251='Récap par client'!G$8,'Suivi des temps'!$J251,0)+IF('Suivi des temps'!$L251='Récap par client'!G$8,'Suivi des temps'!$O251,0)+IF('Suivi des temps'!$Q251='Récap par client'!G$8,'Suivi des temps'!$T251,0)+IF('Suivi des temps'!$V251='Récap par client'!G$8,'Suivi des temps'!$Y251,0)+IF('Suivi des temps'!$AA251='Récap par client'!G$8,'Suivi des temps'!$AD251,0)+IF('Suivi des temps'!$AF251='Récap par client'!G$8,'Suivi des temps'!$AI251,0)+IF('Suivi des temps'!$AK251='Récap par client'!G$8,'Suivi des temps'!$AN251,0)</f>
        <v>0</v>
      </c>
      <c r="H250" s="41">
        <f>IF('Suivi des temps'!$G251='Récap par client'!H$8,'Suivi des temps'!$J251,0)+IF('Suivi des temps'!$L251='Récap par client'!H$8,'Suivi des temps'!$O251,0)+IF('Suivi des temps'!$Q251='Récap par client'!H$8,'Suivi des temps'!$T251,0)+IF('Suivi des temps'!$V251='Récap par client'!H$8,'Suivi des temps'!$Y251,0)+IF('Suivi des temps'!$AA251='Récap par client'!H$8,'Suivi des temps'!$AD251,0)+IF('Suivi des temps'!$AF251='Récap par client'!H$8,'Suivi des temps'!$AI251,0)+IF('Suivi des temps'!$AK251='Récap par client'!H$8,'Suivi des temps'!$AN251,0)</f>
        <v>0</v>
      </c>
      <c r="I250" s="41">
        <f>IF('Suivi des temps'!$G251='Récap par client'!I$8,'Suivi des temps'!$J251,0)+IF('Suivi des temps'!$L251='Récap par client'!I$8,'Suivi des temps'!$O251,0)+IF('Suivi des temps'!$Q251='Récap par client'!I$8,'Suivi des temps'!$T251,0)+IF('Suivi des temps'!$V251='Récap par client'!I$8,'Suivi des temps'!$Y251,0)+IF('Suivi des temps'!$AA251='Récap par client'!I$8,'Suivi des temps'!$AD251,0)+IF('Suivi des temps'!$AF251='Récap par client'!I$8,'Suivi des temps'!$AI251,0)+IF('Suivi des temps'!$AK251='Récap par client'!I$8,'Suivi des temps'!$AN251,0)</f>
        <v>0</v>
      </c>
      <c r="J250" s="41">
        <f>IF('Suivi des temps'!$G251='Récap par client'!J$8,'Suivi des temps'!$J251,0)+IF('Suivi des temps'!$L251='Récap par client'!J$8,'Suivi des temps'!$O251,0)+IF('Suivi des temps'!$Q251='Récap par client'!J$8,'Suivi des temps'!$T251,0)+IF('Suivi des temps'!$V251='Récap par client'!J$8,'Suivi des temps'!$Y251,0)+IF('Suivi des temps'!$AA251='Récap par client'!J$8,'Suivi des temps'!$AD251,0)+IF('Suivi des temps'!$AF251='Récap par client'!J$8,'Suivi des temps'!$AI251,0)+IF('Suivi des temps'!$AK251='Récap par client'!J$8,'Suivi des temps'!$AN251,0)</f>
        <v>0</v>
      </c>
      <c r="K250" s="41">
        <f>IF('Suivi des temps'!$G251='Récap par client'!K$8,'Suivi des temps'!$J251,0)+IF('Suivi des temps'!$L251='Récap par client'!K$8,'Suivi des temps'!$O251,0)+IF('Suivi des temps'!$Q251='Récap par client'!K$8,'Suivi des temps'!$T251,0)+IF('Suivi des temps'!$V251='Récap par client'!K$8,'Suivi des temps'!$Y251,0)+IF('Suivi des temps'!$AA251='Récap par client'!K$8,'Suivi des temps'!$AD251,0)+IF('Suivi des temps'!$AF251='Récap par client'!K$8,'Suivi des temps'!$AI251,0)+IF('Suivi des temps'!$AK251='Récap par client'!K$8,'Suivi des temps'!$AN251,0)</f>
        <v>0</v>
      </c>
      <c r="L250" s="41">
        <f>IF('Suivi des temps'!$G251='Récap par client'!L$8,'Suivi des temps'!$J251,0)+IF('Suivi des temps'!$L251='Récap par client'!L$8,'Suivi des temps'!$O251,0)+IF('Suivi des temps'!$Q251='Récap par client'!L$8,'Suivi des temps'!$T251,0)+IF('Suivi des temps'!$V251='Récap par client'!L$8,'Suivi des temps'!$Y251,0)+IF('Suivi des temps'!$AA251='Récap par client'!L$8,'Suivi des temps'!$AD251,0)+IF('Suivi des temps'!$AF251='Récap par client'!L$8,'Suivi des temps'!$AI251,0)+IF('Suivi des temps'!$AK251='Récap par client'!L$8,'Suivi des temps'!$AN251,0)</f>
        <v>0</v>
      </c>
      <c r="M250" s="41">
        <f>IF('Suivi des temps'!$G251='Récap par client'!M$8,'Suivi des temps'!$J251,0)+IF('Suivi des temps'!$L251='Récap par client'!M$8,'Suivi des temps'!$O251,0)+IF('Suivi des temps'!$Q251='Récap par client'!M$8,'Suivi des temps'!$T251,0)+IF('Suivi des temps'!$V251='Récap par client'!M$8,'Suivi des temps'!$Y251,0)+IF('Suivi des temps'!$AA251='Récap par client'!M$8,'Suivi des temps'!$AD251,0)+IF('Suivi des temps'!$AF251='Récap par client'!M$8,'Suivi des temps'!$AI251,0)+IF('Suivi des temps'!$AK251='Récap par client'!M$8,'Suivi des temps'!$AN251,0)</f>
        <v>0</v>
      </c>
      <c r="N250" s="41">
        <f>IF('Suivi des temps'!$G251='Récap par client'!N$8,'Suivi des temps'!$J251,0)+IF('Suivi des temps'!$L251='Récap par client'!N$8,'Suivi des temps'!$O251,0)+IF('Suivi des temps'!$Q251='Récap par client'!N$8,'Suivi des temps'!$T251,0)+IF('Suivi des temps'!$V251='Récap par client'!N$8,'Suivi des temps'!$Y251,0)+IF('Suivi des temps'!$AA251='Récap par client'!N$8,'Suivi des temps'!$AD251,0)+IF('Suivi des temps'!$AF251='Récap par client'!N$8,'Suivi des temps'!$AI251,0)+IF('Suivi des temps'!$AK251='Récap par client'!N$8,'Suivi des temps'!$AN251,0)</f>
        <v>0</v>
      </c>
      <c r="O250" s="41">
        <f>IF('Suivi des temps'!$G251='Récap par client'!O$8,'Suivi des temps'!$J251,0)+IF('Suivi des temps'!$L251='Récap par client'!O$8,'Suivi des temps'!$O251,0)+IF('Suivi des temps'!$Q251='Récap par client'!O$8,'Suivi des temps'!$T251,0)+IF('Suivi des temps'!$V251='Récap par client'!O$8,'Suivi des temps'!$Y251,0)+IF('Suivi des temps'!$AA251='Récap par client'!O$8,'Suivi des temps'!$AD251,0)+IF('Suivi des temps'!$AF251='Récap par client'!O$8,'Suivi des temps'!$AI251,0)+IF('Suivi des temps'!$AK251='Récap par client'!O$8,'Suivi des temps'!$AN251,0)</f>
        <v>0</v>
      </c>
      <c r="P250" s="41">
        <f>IF('Suivi des temps'!$G251='Récap par client'!P$8,'Suivi des temps'!$J251,0)+IF('Suivi des temps'!$L251='Récap par client'!P$8,'Suivi des temps'!$O251,0)+IF('Suivi des temps'!$Q251='Récap par client'!P$8,'Suivi des temps'!$T251,0)+IF('Suivi des temps'!$V251='Récap par client'!P$8,'Suivi des temps'!$Y251,0)+IF('Suivi des temps'!$AA251='Récap par client'!P$8,'Suivi des temps'!$AD251,0)+IF('Suivi des temps'!$AF251='Récap par client'!P$8,'Suivi des temps'!$AI251,0)+IF('Suivi des temps'!$AK251='Récap par client'!P$8,'Suivi des temps'!$AN251,0)</f>
        <v>0</v>
      </c>
      <c r="Q250" s="41">
        <f>IF('Suivi des temps'!$G251='Récap par client'!Q$8,'Suivi des temps'!$J251,0)+IF('Suivi des temps'!$L251='Récap par client'!Q$8,'Suivi des temps'!$O251,0)+IF('Suivi des temps'!$Q251='Récap par client'!Q$8,'Suivi des temps'!$T251,0)+IF('Suivi des temps'!$V251='Récap par client'!Q$8,'Suivi des temps'!$Y251,0)+IF('Suivi des temps'!$AA251='Récap par client'!Q$8,'Suivi des temps'!$AD251,0)+IF('Suivi des temps'!$AF251='Récap par client'!Q$8,'Suivi des temps'!$AI251,0)+IF('Suivi des temps'!$AK251='Récap par client'!Q$8,'Suivi des temps'!$AN251,0)</f>
        <v>0</v>
      </c>
      <c r="R250" s="41">
        <f>IF('Suivi des temps'!$G251='Récap par client'!R$8,'Suivi des temps'!$J251,0)+IF('Suivi des temps'!$L251='Récap par client'!R$8,'Suivi des temps'!$O251,0)+IF('Suivi des temps'!$Q251='Récap par client'!R$8,'Suivi des temps'!$T251,0)+IF('Suivi des temps'!$V251='Récap par client'!R$8,'Suivi des temps'!$Y251,0)+IF('Suivi des temps'!$AA251='Récap par client'!R$8,'Suivi des temps'!$AD251,0)+IF('Suivi des temps'!$AF251='Récap par client'!R$8,'Suivi des temps'!$AI251,0)+IF('Suivi des temps'!$AK251='Récap par client'!R$8,'Suivi des temps'!$AN251,0)</f>
        <v>0</v>
      </c>
      <c r="S250" s="41">
        <f>IF('Suivi des temps'!$G251='Récap par client'!S$8,'Suivi des temps'!$J251,0)+IF('Suivi des temps'!$L251='Récap par client'!S$8,'Suivi des temps'!$O251,0)+IF('Suivi des temps'!$Q251='Récap par client'!S$8,'Suivi des temps'!$T251,0)+IF('Suivi des temps'!$V251='Récap par client'!S$8,'Suivi des temps'!$Y251,0)+IF('Suivi des temps'!$AA251='Récap par client'!S$8,'Suivi des temps'!$AD251,0)+IF('Suivi des temps'!$AF251='Récap par client'!S$8,'Suivi des temps'!$AI251,0)+IF('Suivi des temps'!$AK251='Récap par client'!S$8,'Suivi des temps'!$AN251,0)</f>
        <v>0</v>
      </c>
      <c r="T250" s="41">
        <f>IF('Suivi des temps'!$G251='Récap par client'!T$8,'Suivi des temps'!$J251,0)+IF('Suivi des temps'!$L251='Récap par client'!T$8,'Suivi des temps'!$O251,0)+IF('Suivi des temps'!$Q251='Récap par client'!T$8,'Suivi des temps'!$T251,0)+IF('Suivi des temps'!$V251='Récap par client'!T$8,'Suivi des temps'!$Y251,0)+IF('Suivi des temps'!$AA251='Récap par client'!T$8,'Suivi des temps'!$AD251,0)+IF('Suivi des temps'!$AF251='Récap par client'!T$8,'Suivi des temps'!$AI251,0)+IF('Suivi des temps'!$AK251='Récap par client'!T$8,'Suivi des temps'!$AN251,0)</f>
        <v>0</v>
      </c>
      <c r="U250" s="41">
        <f>IF('Suivi des temps'!$G251='Récap par client'!U$8,'Suivi des temps'!$J251,0)+IF('Suivi des temps'!$L251='Récap par client'!U$8,'Suivi des temps'!$O251,0)+IF('Suivi des temps'!$Q251='Récap par client'!U$8,'Suivi des temps'!$T251,0)+IF('Suivi des temps'!$V251='Récap par client'!U$8,'Suivi des temps'!$Y251,0)+IF('Suivi des temps'!$AA251='Récap par client'!U$8,'Suivi des temps'!$AD251,0)+IF('Suivi des temps'!$AF251='Récap par client'!U$8,'Suivi des temps'!$AI251,0)+IF('Suivi des temps'!$AK251='Récap par client'!U$8,'Suivi des temps'!$AN251,0)</f>
        <v>0</v>
      </c>
      <c r="V250" s="41">
        <f>IF('Suivi des temps'!$G251='Récap par client'!V$8,'Suivi des temps'!$J251,0)+IF('Suivi des temps'!$L251='Récap par client'!V$8,'Suivi des temps'!$O251,0)+IF('Suivi des temps'!$Q251='Récap par client'!V$8,'Suivi des temps'!$T251,0)+IF('Suivi des temps'!$V251='Récap par client'!V$8,'Suivi des temps'!$Y251,0)+IF('Suivi des temps'!$AA251='Récap par client'!V$8,'Suivi des temps'!$AD251,0)+IF('Suivi des temps'!$AF251='Récap par client'!V$8,'Suivi des temps'!$AI251,0)+IF('Suivi des temps'!$AK251='Récap par client'!V$8,'Suivi des temps'!$AN251,0)</f>
        <v>0</v>
      </c>
      <c r="W250" s="41">
        <f>IF('Suivi des temps'!$G251='Récap par client'!W$8,'Suivi des temps'!$J251,0)+IF('Suivi des temps'!$L251='Récap par client'!W$8,'Suivi des temps'!$O251,0)+IF('Suivi des temps'!$Q251='Récap par client'!W$8,'Suivi des temps'!$T251,0)+IF('Suivi des temps'!$V251='Récap par client'!W$8,'Suivi des temps'!$Y251,0)+IF('Suivi des temps'!$AA251='Récap par client'!W$8,'Suivi des temps'!$AD251,0)+IF('Suivi des temps'!$AF251='Récap par client'!W$8,'Suivi des temps'!$AI251,0)+IF('Suivi des temps'!$AK251='Récap par client'!W$8,'Suivi des temps'!$AN251,0)</f>
        <v>0</v>
      </c>
      <c r="X250" s="41">
        <f>IF('Suivi des temps'!$G251='Récap par client'!X$8,'Suivi des temps'!$J251,0)+IF('Suivi des temps'!$L251='Récap par client'!X$8,'Suivi des temps'!$O251,0)+IF('Suivi des temps'!$Q251='Récap par client'!X$8,'Suivi des temps'!$T251,0)+IF('Suivi des temps'!$V251='Récap par client'!X$8,'Suivi des temps'!$Y251,0)+IF('Suivi des temps'!$AA251='Récap par client'!X$8,'Suivi des temps'!$AD251,0)+IF('Suivi des temps'!$AF251='Récap par client'!X$8,'Suivi des temps'!$AI251,0)+IF('Suivi des temps'!$AK251='Récap par client'!X$8,'Suivi des temps'!$AN251,0)</f>
        <v>0</v>
      </c>
      <c r="Y250" s="41">
        <f>IF('Suivi des temps'!$G251='Récap par client'!Y$8,'Suivi des temps'!$J251,0)+IF('Suivi des temps'!$L251='Récap par client'!Y$8,'Suivi des temps'!$O251,0)+IF('Suivi des temps'!$Q251='Récap par client'!Y$8,'Suivi des temps'!$T251,0)+IF('Suivi des temps'!$V251='Récap par client'!Y$8,'Suivi des temps'!$Y251,0)+IF('Suivi des temps'!$AA251='Récap par client'!Y$8,'Suivi des temps'!$AD251,0)+IF('Suivi des temps'!$AF251='Récap par client'!Y$8,'Suivi des temps'!$AI251,0)+IF('Suivi des temps'!$AK251='Récap par client'!Y$8,'Suivi des temps'!$AN251,0)</f>
        <v>0</v>
      </c>
      <c r="Z250" s="41">
        <f>IF('Suivi des temps'!$G251='Récap par client'!Z$8,'Suivi des temps'!$J251,0)+IF('Suivi des temps'!$L251='Récap par client'!Z$8,'Suivi des temps'!$O251,0)+IF('Suivi des temps'!$Q251='Récap par client'!Z$8,'Suivi des temps'!$T251,0)+IF('Suivi des temps'!$V251='Récap par client'!Z$8,'Suivi des temps'!$Y251,0)+IF('Suivi des temps'!$AA251='Récap par client'!Z$8,'Suivi des temps'!$AD251,0)+IF('Suivi des temps'!$AF251='Récap par client'!Z$8,'Suivi des temps'!$AI251,0)+IF('Suivi des temps'!$AK251='Récap par client'!Z$8,'Suivi des temps'!$AN251,0)</f>
        <v>0</v>
      </c>
      <c r="AA250" s="45">
        <f t="shared" si="19"/>
        <v>0</v>
      </c>
    </row>
    <row r="251" spans="2:27" ht="20.8" customHeight="1" x14ac:dyDescent="0.25">
      <c r="B251" s="25" t="str">
        <f t="shared" si="15"/>
        <v/>
      </c>
      <c r="C251" s="23" t="str">
        <f t="shared" si="16"/>
        <v/>
      </c>
      <c r="D251" s="17">
        <f t="shared" si="17"/>
        <v>45534</v>
      </c>
      <c r="E251" s="32" t="str">
        <f t="shared" si="18"/>
        <v>Vendredi</v>
      </c>
      <c r="F251" s="41">
        <f>IF('Suivi des temps'!$G252='Récap par client'!F$8,'Suivi des temps'!$J252,0)+IF('Suivi des temps'!$L252='Récap par client'!F$8,'Suivi des temps'!$O252,0)+IF('Suivi des temps'!$Q252='Récap par client'!F$8,'Suivi des temps'!$T252,0)+IF('Suivi des temps'!$V252='Récap par client'!F$8,'Suivi des temps'!$Y252,0)+IF('Suivi des temps'!$AA252='Récap par client'!F$8,'Suivi des temps'!$AD252,0)+IF('Suivi des temps'!$AF252='Récap par client'!F$8,'Suivi des temps'!$AI252,0)+IF('Suivi des temps'!$AK252='Récap par client'!F$8,'Suivi des temps'!$AN252,0)</f>
        <v>0</v>
      </c>
      <c r="G251" s="41">
        <f>IF('Suivi des temps'!$G252='Récap par client'!G$8,'Suivi des temps'!$J252,0)+IF('Suivi des temps'!$L252='Récap par client'!G$8,'Suivi des temps'!$O252,0)+IF('Suivi des temps'!$Q252='Récap par client'!G$8,'Suivi des temps'!$T252,0)+IF('Suivi des temps'!$V252='Récap par client'!G$8,'Suivi des temps'!$Y252,0)+IF('Suivi des temps'!$AA252='Récap par client'!G$8,'Suivi des temps'!$AD252,0)+IF('Suivi des temps'!$AF252='Récap par client'!G$8,'Suivi des temps'!$AI252,0)+IF('Suivi des temps'!$AK252='Récap par client'!G$8,'Suivi des temps'!$AN252,0)</f>
        <v>0</v>
      </c>
      <c r="H251" s="41">
        <f>IF('Suivi des temps'!$G252='Récap par client'!H$8,'Suivi des temps'!$J252,0)+IF('Suivi des temps'!$L252='Récap par client'!H$8,'Suivi des temps'!$O252,0)+IF('Suivi des temps'!$Q252='Récap par client'!H$8,'Suivi des temps'!$T252,0)+IF('Suivi des temps'!$V252='Récap par client'!H$8,'Suivi des temps'!$Y252,0)+IF('Suivi des temps'!$AA252='Récap par client'!H$8,'Suivi des temps'!$AD252,0)+IF('Suivi des temps'!$AF252='Récap par client'!H$8,'Suivi des temps'!$AI252,0)+IF('Suivi des temps'!$AK252='Récap par client'!H$8,'Suivi des temps'!$AN252,0)</f>
        <v>0</v>
      </c>
      <c r="I251" s="41">
        <f>IF('Suivi des temps'!$G252='Récap par client'!I$8,'Suivi des temps'!$J252,0)+IF('Suivi des temps'!$L252='Récap par client'!I$8,'Suivi des temps'!$O252,0)+IF('Suivi des temps'!$Q252='Récap par client'!I$8,'Suivi des temps'!$T252,0)+IF('Suivi des temps'!$V252='Récap par client'!I$8,'Suivi des temps'!$Y252,0)+IF('Suivi des temps'!$AA252='Récap par client'!I$8,'Suivi des temps'!$AD252,0)+IF('Suivi des temps'!$AF252='Récap par client'!I$8,'Suivi des temps'!$AI252,0)+IF('Suivi des temps'!$AK252='Récap par client'!I$8,'Suivi des temps'!$AN252,0)</f>
        <v>0</v>
      </c>
      <c r="J251" s="41">
        <f>IF('Suivi des temps'!$G252='Récap par client'!J$8,'Suivi des temps'!$J252,0)+IF('Suivi des temps'!$L252='Récap par client'!J$8,'Suivi des temps'!$O252,0)+IF('Suivi des temps'!$Q252='Récap par client'!J$8,'Suivi des temps'!$T252,0)+IF('Suivi des temps'!$V252='Récap par client'!J$8,'Suivi des temps'!$Y252,0)+IF('Suivi des temps'!$AA252='Récap par client'!J$8,'Suivi des temps'!$AD252,0)+IF('Suivi des temps'!$AF252='Récap par client'!J$8,'Suivi des temps'!$AI252,0)+IF('Suivi des temps'!$AK252='Récap par client'!J$8,'Suivi des temps'!$AN252,0)</f>
        <v>0</v>
      </c>
      <c r="K251" s="41">
        <f>IF('Suivi des temps'!$G252='Récap par client'!K$8,'Suivi des temps'!$J252,0)+IF('Suivi des temps'!$L252='Récap par client'!K$8,'Suivi des temps'!$O252,0)+IF('Suivi des temps'!$Q252='Récap par client'!K$8,'Suivi des temps'!$T252,0)+IF('Suivi des temps'!$V252='Récap par client'!K$8,'Suivi des temps'!$Y252,0)+IF('Suivi des temps'!$AA252='Récap par client'!K$8,'Suivi des temps'!$AD252,0)+IF('Suivi des temps'!$AF252='Récap par client'!K$8,'Suivi des temps'!$AI252,0)+IF('Suivi des temps'!$AK252='Récap par client'!K$8,'Suivi des temps'!$AN252,0)</f>
        <v>0</v>
      </c>
      <c r="L251" s="41">
        <f>IF('Suivi des temps'!$G252='Récap par client'!L$8,'Suivi des temps'!$J252,0)+IF('Suivi des temps'!$L252='Récap par client'!L$8,'Suivi des temps'!$O252,0)+IF('Suivi des temps'!$Q252='Récap par client'!L$8,'Suivi des temps'!$T252,0)+IF('Suivi des temps'!$V252='Récap par client'!L$8,'Suivi des temps'!$Y252,0)+IF('Suivi des temps'!$AA252='Récap par client'!L$8,'Suivi des temps'!$AD252,0)+IF('Suivi des temps'!$AF252='Récap par client'!L$8,'Suivi des temps'!$AI252,0)+IF('Suivi des temps'!$AK252='Récap par client'!L$8,'Suivi des temps'!$AN252,0)</f>
        <v>0</v>
      </c>
      <c r="M251" s="41">
        <f>IF('Suivi des temps'!$G252='Récap par client'!M$8,'Suivi des temps'!$J252,0)+IF('Suivi des temps'!$L252='Récap par client'!M$8,'Suivi des temps'!$O252,0)+IF('Suivi des temps'!$Q252='Récap par client'!M$8,'Suivi des temps'!$T252,0)+IF('Suivi des temps'!$V252='Récap par client'!M$8,'Suivi des temps'!$Y252,0)+IF('Suivi des temps'!$AA252='Récap par client'!M$8,'Suivi des temps'!$AD252,0)+IF('Suivi des temps'!$AF252='Récap par client'!M$8,'Suivi des temps'!$AI252,0)+IF('Suivi des temps'!$AK252='Récap par client'!M$8,'Suivi des temps'!$AN252,0)</f>
        <v>0</v>
      </c>
      <c r="N251" s="41">
        <f>IF('Suivi des temps'!$G252='Récap par client'!N$8,'Suivi des temps'!$J252,0)+IF('Suivi des temps'!$L252='Récap par client'!N$8,'Suivi des temps'!$O252,0)+IF('Suivi des temps'!$Q252='Récap par client'!N$8,'Suivi des temps'!$T252,0)+IF('Suivi des temps'!$V252='Récap par client'!N$8,'Suivi des temps'!$Y252,0)+IF('Suivi des temps'!$AA252='Récap par client'!N$8,'Suivi des temps'!$AD252,0)+IF('Suivi des temps'!$AF252='Récap par client'!N$8,'Suivi des temps'!$AI252,0)+IF('Suivi des temps'!$AK252='Récap par client'!N$8,'Suivi des temps'!$AN252,0)</f>
        <v>0</v>
      </c>
      <c r="O251" s="41">
        <f>IF('Suivi des temps'!$G252='Récap par client'!O$8,'Suivi des temps'!$J252,0)+IF('Suivi des temps'!$L252='Récap par client'!O$8,'Suivi des temps'!$O252,0)+IF('Suivi des temps'!$Q252='Récap par client'!O$8,'Suivi des temps'!$T252,0)+IF('Suivi des temps'!$V252='Récap par client'!O$8,'Suivi des temps'!$Y252,0)+IF('Suivi des temps'!$AA252='Récap par client'!O$8,'Suivi des temps'!$AD252,0)+IF('Suivi des temps'!$AF252='Récap par client'!O$8,'Suivi des temps'!$AI252,0)+IF('Suivi des temps'!$AK252='Récap par client'!O$8,'Suivi des temps'!$AN252,0)</f>
        <v>0</v>
      </c>
      <c r="P251" s="41">
        <f>IF('Suivi des temps'!$G252='Récap par client'!P$8,'Suivi des temps'!$J252,0)+IF('Suivi des temps'!$L252='Récap par client'!P$8,'Suivi des temps'!$O252,0)+IF('Suivi des temps'!$Q252='Récap par client'!P$8,'Suivi des temps'!$T252,0)+IF('Suivi des temps'!$V252='Récap par client'!P$8,'Suivi des temps'!$Y252,0)+IF('Suivi des temps'!$AA252='Récap par client'!P$8,'Suivi des temps'!$AD252,0)+IF('Suivi des temps'!$AF252='Récap par client'!P$8,'Suivi des temps'!$AI252,0)+IF('Suivi des temps'!$AK252='Récap par client'!P$8,'Suivi des temps'!$AN252,0)</f>
        <v>0</v>
      </c>
      <c r="Q251" s="41">
        <f>IF('Suivi des temps'!$G252='Récap par client'!Q$8,'Suivi des temps'!$J252,0)+IF('Suivi des temps'!$L252='Récap par client'!Q$8,'Suivi des temps'!$O252,0)+IF('Suivi des temps'!$Q252='Récap par client'!Q$8,'Suivi des temps'!$T252,0)+IF('Suivi des temps'!$V252='Récap par client'!Q$8,'Suivi des temps'!$Y252,0)+IF('Suivi des temps'!$AA252='Récap par client'!Q$8,'Suivi des temps'!$AD252,0)+IF('Suivi des temps'!$AF252='Récap par client'!Q$8,'Suivi des temps'!$AI252,0)+IF('Suivi des temps'!$AK252='Récap par client'!Q$8,'Suivi des temps'!$AN252,0)</f>
        <v>0</v>
      </c>
      <c r="R251" s="41">
        <f>IF('Suivi des temps'!$G252='Récap par client'!R$8,'Suivi des temps'!$J252,0)+IF('Suivi des temps'!$L252='Récap par client'!R$8,'Suivi des temps'!$O252,0)+IF('Suivi des temps'!$Q252='Récap par client'!R$8,'Suivi des temps'!$T252,0)+IF('Suivi des temps'!$V252='Récap par client'!R$8,'Suivi des temps'!$Y252,0)+IF('Suivi des temps'!$AA252='Récap par client'!R$8,'Suivi des temps'!$AD252,0)+IF('Suivi des temps'!$AF252='Récap par client'!R$8,'Suivi des temps'!$AI252,0)+IF('Suivi des temps'!$AK252='Récap par client'!R$8,'Suivi des temps'!$AN252,0)</f>
        <v>0</v>
      </c>
      <c r="S251" s="41">
        <f>IF('Suivi des temps'!$G252='Récap par client'!S$8,'Suivi des temps'!$J252,0)+IF('Suivi des temps'!$L252='Récap par client'!S$8,'Suivi des temps'!$O252,0)+IF('Suivi des temps'!$Q252='Récap par client'!S$8,'Suivi des temps'!$T252,0)+IF('Suivi des temps'!$V252='Récap par client'!S$8,'Suivi des temps'!$Y252,0)+IF('Suivi des temps'!$AA252='Récap par client'!S$8,'Suivi des temps'!$AD252,0)+IF('Suivi des temps'!$AF252='Récap par client'!S$8,'Suivi des temps'!$AI252,0)+IF('Suivi des temps'!$AK252='Récap par client'!S$8,'Suivi des temps'!$AN252,0)</f>
        <v>0</v>
      </c>
      <c r="T251" s="41">
        <f>IF('Suivi des temps'!$G252='Récap par client'!T$8,'Suivi des temps'!$J252,0)+IF('Suivi des temps'!$L252='Récap par client'!T$8,'Suivi des temps'!$O252,0)+IF('Suivi des temps'!$Q252='Récap par client'!T$8,'Suivi des temps'!$T252,0)+IF('Suivi des temps'!$V252='Récap par client'!T$8,'Suivi des temps'!$Y252,0)+IF('Suivi des temps'!$AA252='Récap par client'!T$8,'Suivi des temps'!$AD252,0)+IF('Suivi des temps'!$AF252='Récap par client'!T$8,'Suivi des temps'!$AI252,0)+IF('Suivi des temps'!$AK252='Récap par client'!T$8,'Suivi des temps'!$AN252,0)</f>
        <v>0</v>
      </c>
      <c r="U251" s="41">
        <f>IF('Suivi des temps'!$G252='Récap par client'!U$8,'Suivi des temps'!$J252,0)+IF('Suivi des temps'!$L252='Récap par client'!U$8,'Suivi des temps'!$O252,0)+IF('Suivi des temps'!$Q252='Récap par client'!U$8,'Suivi des temps'!$T252,0)+IF('Suivi des temps'!$V252='Récap par client'!U$8,'Suivi des temps'!$Y252,0)+IF('Suivi des temps'!$AA252='Récap par client'!U$8,'Suivi des temps'!$AD252,0)+IF('Suivi des temps'!$AF252='Récap par client'!U$8,'Suivi des temps'!$AI252,0)+IF('Suivi des temps'!$AK252='Récap par client'!U$8,'Suivi des temps'!$AN252,0)</f>
        <v>0</v>
      </c>
      <c r="V251" s="41">
        <f>IF('Suivi des temps'!$G252='Récap par client'!V$8,'Suivi des temps'!$J252,0)+IF('Suivi des temps'!$L252='Récap par client'!V$8,'Suivi des temps'!$O252,0)+IF('Suivi des temps'!$Q252='Récap par client'!V$8,'Suivi des temps'!$T252,0)+IF('Suivi des temps'!$V252='Récap par client'!V$8,'Suivi des temps'!$Y252,0)+IF('Suivi des temps'!$AA252='Récap par client'!V$8,'Suivi des temps'!$AD252,0)+IF('Suivi des temps'!$AF252='Récap par client'!V$8,'Suivi des temps'!$AI252,0)+IF('Suivi des temps'!$AK252='Récap par client'!V$8,'Suivi des temps'!$AN252,0)</f>
        <v>0</v>
      </c>
      <c r="W251" s="41">
        <f>IF('Suivi des temps'!$G252='Récap par client'!W$8,'Suivi des temps'!$J252,0)+IF('Suivi des temps'!$L252='Récap par client'!W$8,'Suivi des temps'!$O252,0)+IF('Suivi des temps'!$Q252='Récap par client'!W$8,'Suivi des temps'!$T252,0)+IF('Suivi des temps'!$V252='Récap par client'!W$8,'Suivi des temps'!$Y252,0)+IF('Suivi des temps'!$AA252='Récap par client'!W$8,'Suivi des temps'!$AD252,0)+IF('Suivi des temps'!$AF252='Récap par client'!W$8,'Suivi des temps'!$AI252,0)+IF('Suivi des temps'!$AK252='Récap par client'!W$8,'Suivi des temps'!$AN252,0)</f>
        <v>0</v>
      </c>
      <c r="X251" s="41">
        <f>IF('Suivi des temps'!$G252='Récap par client'!X$8,'Suivi des temps'!$J252,0)+IF('Suivi des temps'!$L252='Récap par client'!X$8,'Suivi des temps'!$O252,0)+IF('Suivi des temps'!$Q252='Récap par client'!X$8,'Suivi des temps'!$T252,0)+IF('Suivi des temps'!$V252='Récap par client'!X$8,'Suivi des temps'!$Y252,0)+IF('Suivi des temps'!$AA252='Récap par client'!X$8,'Suivi des temps'!$AD252,0)+IF('Suivi des temps'!$AF252='Récap par client'!X$8,'Suivi des temps'!$AI252,0)+IF('Suivi des temps'!$AK252='Récap par client'!X$8,'Suivi des temps'!$AN252,0)</f>
        <v>0</v>
      </c>
      <c r="Y251" s="41">
        <f>IF('Suivi des temps'!$G252='Récap par client'!Y$8,'Suivi des temps'!$J252,0)+IF('Suivi des temps'!$L252='Récap par client'!Y$8,'Suivi des temps'!$O252,0)+IF('Suivi des temps'!$Q252='Récap par client'!Y$8,'Suivi des temps'!$T252,0)+IF('Suivi des temps'!$V252='Récap par client'!Y$8,'Suivi des temps'!$Y252,0)+IF('Suivi des temps'!$AA252='Récap par client'!Y$8,'Suivi des temps'!$AD252,0)+IF('Suivi des temps'!$AF252='Récap par client'!Y$8,'Suivi des temps'!$AI252,0)+IF('Suivi des temps'!$AK252='Récap par client'!Y$8,'Suivi des temps'!$AN252,0)</f>
        <v>0</v>
      </c>
      <c r="Z251" s="41">
        <f>IF('Suivi des temps'!$G252='Récap par client'!Z$8,'Suivi des temps'!$J252,0)+IF('Suivi des temps'!$L252='Récap par client'!Z$8,'Suivi des temps'!$O252,0)+IF('Suivi des temps'!$Q252='Récap par client'!Z$8,'Suivi des temps'!$T252,0)+IF('Suivi des temps'!$V252='Récap par client'!Z$8,'Suivi des temps'!$Y252,0)+IF('Suivi des temps'!$AA252='Récap par client'!Z$8,'Suivi des temps'!$AD252,0)+IF('Suivi des temps'!$AF252='Récap par client'!Z$8,'Suivi des temps'!$AI252,0)+IF('Suivi des temps'!$AK252='Récap par client'!Z$8,'Suivi des temps'!$AN252,0)</f>
        <v>0</v>
      </c>
      <c r="AA251" s="45">
        <f t="shared" si="19"/>
        <v>0</v>
      </c>
    </row>
    <row r="252" spans="2:27" ht="20.8" customHeight="1" x14ac:dyDescent="0.25">
      <c r="B252" s="25" t="str">
        <f t="shared" si="15"/>
        <v/>
      </c>
      <c r="C252" s="23" t="str">
        <f t="shared" si="16"/>
        <v/>
      </c>
      <c r="D252" s="17">
        <f t="shared" si="17"/>
        <v>45535</v>
      </c>
      <c r="E252" s="32" t="str">
        <f t="shared" si="18"/>
        <v>Samedi</v>
      </c>
      <c r="F252" s="41">
        <f>IF('Suivi des temps'!$G253='Récap par client'!F$8,'Suivi des temps'!$J253,0)+IF('Suivi des temps'!$L253='Récap par client'!F$8,'Suivi des temps'!$O253,0)+IF('Suivi des temps'!$Q253='Récap par client'!F$8,'Suivi des temps'!$T253,0)+IF('Suivi des temps'!$V253='Récap par client'!F$8,'Suivi des temps'!$Y253,0)+IF('Suivi des temps'!$AA253='Récap par client'!F$8,'Suivi des temps'!$AD253,0)+IF('Suivi des temps'!$AF253='Récap par client'!F$8,'Suivi des temps'!$AI253,0)+IF('Suivi des temps'!$AK253='Récap par client'!F$8,'Suivi des temps'!$AN253,0)</f>
        <v>0</v>
      </c>
      <c r="G252" s="41">
        <f>IF('Suivi des temps'!$G253='Récap par client'!G$8,'Suivi des temps'!$J253,0)+IF('Suivi des temps'!$L253='Récap par client'!G$8,'Suivi des temps'!$O253,0)+IF('Suivi des temps'!$Q253='Récap par client'!G$8,'Suivi des temps'!$T253,0)+IF('Suivi des temps'!$V253='Récap par client'!G$8,'Suivi des temps'!$Y253,0)+IF('Suivi des temps'!$AA253='Récap par client'!G$8,'Suivi des temps'!$AD253,0)+IF('Suivi des temps'!$AF253='Récap par client'!G$8,'Suivi des temps'!$AI253,0)+IF('Suivi des temps'!$AK253='Récap par client'!G$8,'Suivi des temps'!$AN253,0)</f>
        <v>0</v>
      </c>
      <c r="H252" s="41">
        <f>IF('Suivi des temps'!$G253='Récap par client'!H$8,'Suivi des temps'!$J253,0)+IF('Suivi des temps'!$L253='Récap par client'!H$8,'Suivi des temps'!$O253,0)+IF('Suivi des temps'!$Q253='Récap par client'!H$8,'Suivi des temps'!$T253,0)+IF('Suivi des temps'!$V253='Récap par client'!H$8,'Suivi des temps'!$Y253,0)+IF('Suivi des temps'!$AA253='Récap par client'!H$8,'Suivi des temps'!$AD253,0)+IF('Suivi des temps'!$AF253='Récap par client'!H$8,'Suivi des temps'!$AI253,0)+IF('Suivi des temps'!$AK253='Récap par client'!H$8,'Suivi des temps'!$AN253,0)</f>
        <v>0</v>
      </c>
      <c r="I252" s="41">
        <f>IF('Suivi des temps'!$G253='Récap par client'!I$8,'Suivi des temps'!$J253,0)+IF('Suivi des temps'!$L253='Récap par client'!I$8,'Suivi des temps'!$O253,0)+IF('Suivi des temps'!$Q253='Récap par client'!I$8,'Suivi des temps'!$T253,0)+IF('Suivi des temps'!$V253='Récap par client'!I$8,'Suivi des temps'!$Y253,0)+IF('Suivi des temps'!$AA253='Récap par client'!I$8,'Suivi des temps'!$AD253,0)+IF('Suivi des temps'!$AF253='Récap par client'!I$8,'Suivi des temps'!$AI253,0)+IF('Suivi des temps'!$AK253='Récap par client'!I$8,'Suivi des temps'!$AN253,0)</f>
        <v>0</v>
      </c>
      <c r="J252" s="41">
        <f>IF('Suivi des temps'!$G253='Récap par client'!J$8,'Suivi des temps'!$J253,0)+IF('Suivi des temps'!$L253='Récap par client'!J$8,'Suivi des temps'!$O253,0)+IF('Suivi des temps'!$Q253='Récap par client'!J$8,'Suivi des temps'!$T253,0)+IF('Suivi des temps'!$V253='Récap par client'!J$8,'Suivi des temps'!$Y253,0)+IF('Suivi des temps'!$AA253='Récap par client'!J$8,'Suivi des temps'!$AD253,0)+IF('Suivi des temps'!$AF253='Récap par client'!J$8,'Suivi des temps'!$AI253,0)+IF('Suivi des temps'!$AK253='Récap par client'!J$8,'Suivi des temps'!$AN253,0)</f>
        <v>0</v>
      </c>
      <c r="K252" s="41">
        <f>IF('Suivi des temps'!$G253='Récap par client'!K$8,'Suivi des temps'!$J253,0)+IF('Suivi des temps'!$L253='Récap par client'!K$8,'Suivi des temps'!$O253,0)+IF('Suivi des temps'!$Q253='Récap par client'!K$8,'Suivi des temps'!$T253,0)+IF('Suivi des temps'!$V253='Récap par client'!K$8,'Suivi des temps'!$Y253,0)+IF('Suivi des temps'!$AA253='Récap par client'!K$8,'Suivi des temps'!$AD253,0)+IF('Suivi des temps'!$AF253='Récap par client'!K$8,'Suivi des temps'!$AI253,0)+IF('Suivi des temps'!$AK253='Récap par client'!K$8,'Suivi des temps'!$AN253,0)</f>
        <v>0</v>
      </c>
      <c r="L252" s="41">
        <f>IF('Suivi des temps'!$G253='Récap par client'!L$8,'Suivi des temps'!$J253,0)+IF('Suivi des temps'!$L253='Récap par client'!L$8,'Suivi des temps'!$O253,0)+IF('Suivi des temps'!$Q253='Récap par client'!L$8,'Suivi des temps'!$T253,0)+IF('Suivi des temps'!$V253='Récap par client'!L$8,'Suivi des temps'!$Y253,0)+IF('Suivi des temps'!$AA253='Récap par client'!L$8,'Suivi des temps'!$AD253,0)+IF('Suivi des temps'!$AF253='Récap par client'!L$8,'Suivi des temps'!$AI253,0)+IF('Suivi des temps'!$AK253='Récap par client'!L$8,'Suivi des temps'!$AN253,0)</f>
        <v>0</v>
      </c>
      <c r="M252" s="41">
        <f>IF('Suivi des temps'!$G253='Récap par client'!M$8,'Suivi des temps'!$J253,0)+IF('Suivi des temps'!$L253='Récap par client'!M$8,'Suivi des temps'!$O253,0)+IF('Suivi des temps'!$Q253='Récap par client'!M$8,'Suivi des temps'!$T253,0)+IF('Suivi des temps'!$V253='Récap par client'!M$8,'Suivi des temps'!$Y253,0)+IF('Suivi des temps'!$AA253='Récap par client'!M$8,'Suivi des temps'!$AD253,0)+IF('Suivi des temps'!$AF253='Récap par client'!M$8,'Suivi des temps'!$AI253,0)+IF('Suivi des temps'!$AK253='Récap par client'!M$8,'Suivi des temps'!$AN253,0)</f>
        <v>0</v>
      </c>
      <c r="N252" s="41">
        <f>IF('Suivi des temps'!$G253='Récap par client'!N$8,'Suivi des temps'!$J253,0)+IF('Suivi des temps'!$L253='Récap par client'!N$8,'Suivi des temps'!$O253,0)+IF('Suivi des temps'!$Q253='Récap par client'!N$8,'Suivi des temps'!$T253,0)+IF('Suivi des temps'!$V253='Récap par client'!N$8,'Suivi des temps'!$Y253,0)+IF('Suivi des temps'!$AA253='Récap par client'!N$8,'Suivi des temps'!$AD253,0)+IF('Suivi des temps'!$AF253='Récap par client'!N$8,'Suivi des temps'!$AI253,0)+IF('Suivi des temps'!$AK253='Récap par client'!N$8,'Suivi des temps'!$AN253,0)</f>
        <v>0</v>
      </c>
      <c r="O252" s="41">
        <f>IF('Suivi des temps'!$G253='Récap par client'!O$8,'Suivi des temps'!$J253,0)+IF('Suivi des temps'!$L253='Récap par client'!O$8,'Suivi des temps'!$O253,0)+IF('Suivi des temps'!$Q253='Récap par client'!O$8,'Suivi des temps'!$T253,0)+IF('Suivi des temps'!$V253='Récap par client'!O$8,'Suivi des temps'!$Y253,0)+IF('Suivi des temps'!$AA253='Récap par client'!O$8,'Suivi des temps'!$AD253,0)+IF('Suivi des temps'!$AF253='Récap par client'!O$8,'Suivi des temps'!$AI253,0)+IF('Suivi des temps'!$AK253='Récap par client'!O$8,'Suivi des temps'!$AN253,0)</f>
        <v>0</v>
      </c>
      <c r="P252" s="41">
        <f>IF('Suivi des temps'!$G253='Récap par client'!P$8,'Suivi des temps'!$J253,0)+IF('Suivi des temps'!$L253='Récap par client'!P$8,'Suivi des temps'!$O253,0)+IF('Suivi des temps'!$Q253='Récap par client'!P$8,'Suivi des temps'!$T253,0)+IF('Suivi des temps'!$V253='Récap par client'!P$8,'Suivi des temps'!$Y253,0)+IF('Suivi des temps'!$AA253='Récap par client'!P$8,'Suivi des temps'!$AD253,0)+IF('Suivi des temps'!$AF253='Récap par client'!P$8,'Suivi des temps'!$AI253,0)+IF('Suivi des temps'!$AK253='Récap par client'!P$8,'Suivi des temps'!$AN253,0)</f>
        <v>0</v>
      </c>
      <c r="Q252" s="41">
        <f>IF('Suivi des temps'!$G253='Récap par client'!Q$8,'Suivi des temps'!$J253,0)+IF('Suivi des temps'!$L253='Récap par client'!Q$8,'Suivi des temps'!$O253,0)+IF('Suivi des temps'!$Q253='Récap par client'!Q$8,'Suivi des temps'!$T253,0)+IF('Suivi des temps'!$V253='Récap par client'!Q$8,'Suivi des temps'!$Y253,0)+IF('Suivi des temps'!$AA253='Récap par client'!Q$8,'Suivi des temps'!$AD253,0)+IF('Suivi des temps'!$AF253='Récap par client'!Q$8,'Suivi des temps'!$AI253,0)+IF('Suivi des temps'!$AK253='Récap par client'!Q$8,'Suivi des temps'!$AN253,0)</f>
        <v>0</v>
      </c>
      <c r="R252" s="41">
        <f>IF('Suivi des temps'!$G253='Récap par client'!R$8,'Suivi des temps'!$J253,0)+IF('Suivi des temps'!$L253='Récap par client'!R$8,'Suivi des temps'!$O253,0)+IF('Suivi des temps'!$Q253='Récap par client'!R$8,'Suivi des temps'!$T253,0)+IF('Suivi des temps'!$V253='Récap par client'!R$8,'Suivi des temps'!$Y253,0)+IF('Suivi des temps'!$AA253='Récap par client'!R$8,'Suivi des temps'!$AD253,0)+IF('Suivi des temps'!$AF253='Récap par client'!R$8,'Suivi des temps'!$AI253,0)+IF('Suivi des temps'!$AK253='Récap par client'!R$8,'Suivi des temps'!$AN253,0)</f>
        <v>0</v>
      </c>
      <c r="S252" s="41">
        <f>IF('Suivi des temps'!$G253='Récap par client'!S$8,'Suivi des temps'!$J253,0)+IF('Suivi des temps'!$L253='Récap par client'!S$8,'Suivi des temps'!$O253,0)+IF('Suivi des temps'!$Q253='Récap par client'!S$8,'Suivi des temps'!$T253,0)+IF('Suivi des temps'!$V253='Récap par client'!S$8,'Suivi des temps'!$Y253,0)+IF('Suivi des temps'!$AA253='Récap par client'!S$8,'Suivi des temps'!$AD253,0)+IF('Suivi des temps'!$AF253='Récap par client'!S$8,'Suivi des temps'!$AI253,0)+IF('Suivi des temps'!$AK253='Récap par client'!S$8,'Suivi des temps'!$AN253,0)</f>
        <v>0</v>
      </c>
      <c r="T252" s="41">
        <f>IF('Suivi des temps'!$G253='Récap par client'!T$8,'Suivi des temps'!$J253,0)+IF('Suivi des temps'!$L253='Récap par client'!T$8,'Suivi des temps'!$O253,0)+IF('Suivi des temps'!$Q253='Récap par client'!T$8,'Suivi des temps'!$T253,0)+IF('Suivi des temps'!$V253='Récap par client'!T$8,'Suivi des temps'!$Y253,0)+IF('Suivi des temps'!$AA253='Récap par client'!T$8,'Suivi des temps'!$AD253,0)+IF('Suivi des temps'!$AF253='Récap par client'!T$8,'Suivi des temps'!$AI253,0)+IF('Suivi des temps'!$AK253='Récap par client'!T$8,'Suivi des temps'!$AN253,0)</f>
        <v>0</v>
      </c>
      <c r="U252" s="41">
        <f>IF('Suivi des temps'!$G253='Récap par client'!U$8,'Suivi des temps'!$J253,0)+IF('Suivi des temps'!$L253='Récap par client'!U$8,'Suivi des temps'!$O253,0)+IF('Suivi des temps'!$Q253='Récap par client'!U$8,'Suivi des temps'!$T253,0)+IF('Suivi des temps'!$V253='Récap par client'!U$8,'Suivi des temps'!$Y253,0)+IF('Suivi des temps'!$AA253='Récap par client'!U$8,'Suivi des temps'!$AD253,0)+IF('Suivi des temps'!$AF253='Récap par client'!U$8,'Suivi des temps'!$AI253,0)+IF('Suivi des temps'!$AK253='Récap par client'!U$8,'Suivi des temps'!$AN253,0)</f>
        <v>0</v>
      </c>
      <c r="V252" s="41">
        <f>IF('Suivi des temps'!$G253='Récap par client'!V$8,'Suivi des temps'!$J253,0)+IF('Suivi des temps'!$L253='Récap par client'!V$8,'Suivi des temps'!$O253,0)+IF('Suivi des temps'!$Q253='Récap par client'!V$8,'Suivi des temps'!$T253,0)+IF('Suivi des temps'!$V253='Récap par client'!V$8,'Suivi des temps'!$Y253,0)+IF('Suivi des temps'!$AA253='Récap par client'!V$8,'Suivi des temps'!$AD253,0)+IF('Suivi des temps'!$AF253='Récap par client'!V$8,'Suivi des temps'!$AI253,0)+IF('Suivi des temps'!$AK253='Récap par client'!V$8,'Suivi des temps'!$AN253,0)</f>
        <v>0</v>
      </c>
      <c r="W252" s="41">
        <f>IF('Suivi des temps'!$G253='Récap par client'!W$8,'Suivi des temps'!$J253,0)+IF('Suivi des temps'!$L253='Récap par client'!W$8,'Suivi des temps'!$O253,0)+IF('Suivi des temps'!$Q253='Récap par client'!W$8,'Suivi des temps'!$T253,0)+IF('Suivi des temps'!$V253='Récap par client'!W$8,'Suivi des temps'!$Y253,0)+IF('Suivi des temps'!$AA253='Récap par client'!W$8,'Suivi des temps'!$AD253,0)+IF('Suivi des temps'!$AF253='Récap par client'!W$8,'Suivi des temps'!$AI253,0)+IF('Suivi des temps'!$AK253='Récap par client'!W$8,'Suivi des temps'!$AN253,0)</f>
        <v>0</v>
      </c>
      <c r="X252" s="41">
        <f>IF('Suivi des temps'!$G253='Récap par client'!X$8,'Suivi des temps'!$J253,0)+IF('Suivi des temps'!$L253='Récap par client'!X$8,'Suivi des temps'!$O253,0)+IF('Suivi des temps'!$Q253='Récap par client'!X$8,'Suivi des temps'!$T253,0)+IF('Suivi des temps'!$V253='Récap par client'!X$8,'Suivi des temps'!$Y253,0)+IF('Suivi des temps'!$AA253='Récap par client'!X$8,'Suivi des temps'!$AD253,0)+IF('Suivi des temps'!$AF253='Récap par client'!X$8,'Suivi des temps'!$AI253,0)+IF('Suivi des temps'!$AK253='Récap par client'!X$8,'Suivi des temps'!$AN253,0)</f>
        <v>0</v>
      </c>
      <c r="Y252" s="41">
        <f>IF('Suivi des temps'!$G253='Récap par client'!Y$8,'Suivi des temps'!$J253,0)+IF('Suivi des temps'!$L253='Récap par client'!Y$8,'Suivi des temps'!$O253,0)+IF('Suivi des temps'!$Q253='Récap par client'!Y$8,'Suivi des temps'!$T253,0)+IF('Suivi des temps'!$V253='Récap par client'!Y$8,'Suivi des temps'!$Y253,0)+IF('Suivi des temps'!$AA253='Récap par client'!Y$8,'Suivi des temps'!$AD253,0)+IF('Suivi des temps'!$AF253='Récap par client'!Y$8,'Suivi des temps'!$AI253,0)+IF('Suivi des temps'!$AK253='Récap par client'!Y$8,'Suivi des temps'!$AN253,0)</f>
        <v>0</v>
      </c>
      <c r="Z252" s="41">
        <f>IF('Suivi des temps'!$G253='Récap par client'!Z$8,'Suivi des temps'!$J253,0)+IF('Suivi des temps'!$L253='Récap par client'!Z$8,'Suivi des temps'!$O253,0)+IF('Suivi des temps'!$Q253='Récap par client'!Z$8,'Suivi des temps'!$T253,0)+IF('Suivi des temps'!$V253='Récap par client'!Z$8,'Suivi des temps'!$Y253,0)+IF('Suivi des temps'!$AA253='Récap par client'!Z$8,'Suivi des temps'!$AD253,0)+IF('Suivi des temps'!$AF253='Récap par client'!Z$8,'Suivi des temps'!$AI253,0)+IF('Suivi des temps'!$AK253='Récap par client'!Z$8,'Suivi des temps'!$AN253,0)</f>
        <v>0</v>
      </c>
      <c r="AA252" s="45">
        <f t="shared" si="19"/>
        <v>0</v>
      </c>
    </row>
    <row r="253" spans="2:27" ht="20.8" customHeight="1" x14ac:dyDescent="0.25">
      <c r="B253" s="25" t="str">
        <f t="shared" si="15"/>
        <v/>
      </c>
      <c r="C253" s="23" t="str">
        <f t="shared" si="16"/>
        <v>SEPTEM.</v>
      </c>
      <c r="D253" s="17">
        <f t="shared" si="17"/>
        <v>45536</v>
      </c>
      <c r="E253" s="32" t="str">
        <f t="shared" si="18"/>
        <v>Dimanche</v>
      </c>
      <c r="F253" s="41">
        <f>IF('Suivi des temps'!$G254='Récap par client'!F$8,'Suivi des temps'!$J254,0)+IF('Suivi des temps'!$L254='Récap par client'!F$8,'Suivi des temps'!$O254,0)+IF('Suivi des temps'!$Q254='Récap par client'!F$8,'Suivi des temps'!$T254,0)+IF('Suivi des temps'!$V254='Récap par client'!F$8,'Suivi des temps'!$Y254,0)+IF('Suivi des temps'!$AA254='Récap par client'!F$8,'Suivi des temps'!$AD254,0)+IF('Suivi des temps'!$AF254='Récap par client'!F$8,'Suivi des temps'!$AI254,0)+IF('Suivi des temps'!$AK254='Récap par client'!F$8,'Suivi des temps'!$AN254,0)</f>
        <v>0</v>
      </c>
      <c r="G253" s="41">
        <f>IF('Suivi des temps'!$G254='Récap par client'!G$8,'Suivi des temps'!$J254,0)+IF('Suivi des temps'!$L254='Récap par client'!G$8,'Suivi des temps'!$O254,0)+IF('Suivi des temps'!$Q254='Récap par client'!G$8,'Suivi des temps'!$T254,0)+IF('Suivi des temps'!$V254='Récap par client'!G$8,'Suivi des temps'!$Y254,0)+IF('Suivi des temps'!$AA254='Récap par client'!G$8,'Suivi des temps'!$AD254,0)+IF('Suivi des temps'!$AF254='Récap par client'!G$8,'Suivi des temps'!$AI254,0)+IF('Suivi des temps'!$AK254='Récap par client'!G$8,'Suivi des temps'!$AN254,0)</f>
        <v>0</v>
      </c>
      <c r="H253" s="41">
        <f>IF('Suivi des temps'!$G254='Récap par client'!H$8,'Suivi des temps'!$J254,0)+IF('Suivi des temps'!$L254='Récap par client'!H$8,'Suivi des temps'!$O254,0)+IF('Suivi des temps'!$Q254='Récap par client'!H$8,'Suivi des temps'!$T254,0)+IF('Suivi des temps'!$V254='Récap par client'!H$8,'Suivi des temps'!$Y254,0)+IF('Suivi des temps'!$AA254='Récap par client'!H$8,'Suivi des temps'!$AD254,0)+IF('Suivi des temps'!$AF254='Récap par client'!H$8,'Suivi des temps'!$AI254,0)+IF('Suivi des temps'!$AK254='Récap par client'!H$8,'Suivi des temps'!$AN254,0)</f>
        <v>0</v>
      </c>
      <c r="I253" s="41">
        <f>IF('Suivi des temps'!$G254='Récap par client'!I$8,'Suivi des temps'!$J254,0)+IF('Suivi des temps'!$L254='Récap par client'!I$8,'Suivi des temps'!$O254,0)+IF('Suivi des temps'!$Q254='Récap par client'!I$8,'Suivi des temps'!$T254,0)+IF('Suivi des temps'!$V254='Récap par client'!I$8,'Suivi des temps'!$Y254,0)+IF('Suivi des temps'!$AA254='Récap par client'!I$8,'Suivi des temps'!$AD254,0)+IF('Suivi des temps'!$AF254='Récap par client'!I$8,'Suivi des temps'!$AI254,0)+IF('Suivi des temps'!$AK254='Récap par client'!I$8,'Suivi des temps'!$AN254,0)</f>
        <v>0</v>
      </c>
      <c r="J253" s="41">
        <f>IF('Suivi des temps'!$G254='Récap par client'!J$8,'Suivi des temps'!$J254,0)+IF('Suivi des temps'!$L254='Récap par client'!J$8,'Suivi des temps'!$O254,0)+IF('Suivi des temps'!$Q254='Récap par client'!J$8,'Suivi des temps'!$T254,0)+IF('Suivi des temps'!$V254='Récap par client'!J$8,'Suivi des temps'!$Y254,0)+IF('Suivi des temps'!$AA254='Récap par client'!J$8,'Suivi des temps'!$AD254,0)+IF('Suivi des temps'!$AF254='Récap par client'!J$8,'Suivi des temps'!$AI254,0)+IF('Suivi des temps'!$AK254='Récap par client'!J$8,'Suivi des temps'!$AN254,0)</f>
        <v>0</v>
      </c>
      <c r="K253" s="41">
        <f>IF('Suivi des temps'!$G254='Récap par client'!K$8,'Suivi des temps'!$J254,0)+IF('Suivi des temps'!$L254='Récap par client'!K$8,'Suivi des temps'!$O254,0)+IF('Suivi des temps'!$Q254='Récap par client'!K$8,'Suivi des temps'!$T254,0)+IF('Suivi des temps'!$V254='Récap par client'!K$8,'Suivi des temps'!$Y254,0)+IF('Suivi des temps'!$AA254='Récap par client'!K$8,'Suivi des temps'!$AD254,0)+IF('Suivi des temps'!$AF254='Récap par client'!K$8,'Suivi des temps'!$AI254,0)+IF('Suivi des temps'!$AK254='Récap par client'!K$8,'Suivi des temps'!$AN254,0)</f>
        <v>0</v>
      </c>
      <c r="L253" s="41">
        <f>IF('Suivi des temps'!$G254='Récap par client'!L$8,'Suivi des temps'!$J254,0)+IF('Suivi des temps'!$L254='Récap par client'!L$8,'Suivi des temps'!$O254,0)+IF('Suivi des temps'!$Q254='Récap par client'!L$8,'Suivi des temps'!$T254,0)+IF('Suivi des temps'!$V254='Récap par client'!L$8,'Suivi des temps'!$Y254,0)+IF('Suivi des temps'!$AA254='Récap par client'!L$8,'Suivi des temps'!$AD254,0)+IF('Suivi des temps'!$AF254='Récap par client'!L$8,'Suivi des temps'!$AI254,0)+IF('Suivi des temps'!$AK254='Récap par client'!L$8,'Suivi des temps'!$AN254,0)</f>
        <v>0</v>
      </c>
      <c r="M253" s="41">
        <f>IF('Suivi des temps'!$G254='Récap par client'!M$8,'Suivi des temps'!$J254,0)+IF('Suivi des temps'!$L254='Récap par client'!M$8,'Suivi des temps'!$O254,0)+IF('Suivi des temps'!$Q254='Récap par client'!M$8,'Suivi des temps'!$T254,0)+IF('Suivi des temps'!$V254='Récap par client'!M$8,'Suivi des temps'!$Y254,0)+IF('Suivi des temps'!$AA254='Récap par client'!M$8,'Suivi des temps'!$AD254,0)+IF('Suivi des temps'!$AF254='Récap par client'!M$8,'Suivi des temps'!$AI254,0)+IF('Suivi des temps'!$AK254='Récap par client'!M$8,'Suivi des temps'!$AN254,0)</f>
        <v>0</v>
      </c>
      <c r="N253" s="41">
        <f>IF('Suivi des temps'!$G254='Récap par client'!N$8,'Suivi des temps'!$J254,0)+IF('Suivi des temps'!$L254='Récap par client'!N$8,'Suivi des temps'!$O254,0)+IF('Suivi des temps'!$Q254='Récap par client'!N$8,'Suivi des temps'!$T254,0)+IF('Suivi des temps'!$V254='Récap par client'!N$8,'Suivi des temps'!$Y254,0)+IF('Suivi des temps'!$AA254='Récap par client'!N$8,'Suivi des temps'!$AD254,0)+IF('Suivi des temps'!$AF254='Récap par client'!N$8,'Suivi des temps'!$AI254,0)+IF('Suivi des temps'!$AK254='Récap par client'!N$8,'Suivi des temps'!$AN254,0)</f>
        <v>0</v>
      </c>
      <c r="O253" s="41">
        <f>IF('Suivi des temps'!$G254='Récap par client'!O$8,'Suivi des temps'!$J254,0)+IF('Suivi des temps'!$L254='Récap par client'!O$8,'Suivi des temps'!$O254,0)+IF('Suivi des temps'!$Q254='Récap par client'!O$8,'Suivi des temps'!$T254,0)+IF('Suivi des temps'!$V254='Récap par client'!O$8,'Suivi des temps'!$Y254,0)+IF('Suivi des temps'!$AA254='Récap par client'!O$8,'Suivi des temps'!$AD254,0)+IF('Suivi des temps'!$AF254='Récap par client'!O$8,'Suivi des temps'!$AI254,0)+IF('Suivi des temps'!$AK254='Récap par client'!O$8,'Suivi des temps'!$AN254,0)</f>
        <v>0</v>
      </c>
      <c r="P253" s="41">
        <f>IF('Suivi des temps'!$G254='Récap par client'!P$8,'Suivi des temps'!$J254,0)+IF('Suivi des temps'!$L254='Récap par client'!P$8,'Suivi des temps'!$O254,0)+IF('Suivi des temps'!$Q254='Récap par client'!P$8,'Suivi des temps'!$T254,0)+IF('Suivi des temps'!$V254='Récap par client'!P$8,'Suivi des temps'!$Y254,0)+IF('Suivi des temps'!$AA254='Récap par client'!P$8,'Suivi des temps'!$AD254,0)+IF('Suivi des temps'!$AF254='Récap par client'!P$8,'Suivi des temps'!$AI254,0)+IF('Suivi des temps'!$AK254='Récap par client'!P$8,'Suivi des temps'!$AN254,0)</f>
        <v>0</v>
      </c>
      <c r="Q253" s="41">
        <f>IF('Suivi des temps'!$G254='Récap par client'!Q$8,'Suivi des temps'!$J254,0)+IF('Suivi des temps'!$L254='Récap par client'!Q$8,'Suivi des temps'!$O254,0)+IF('Suivi des temps'!$Q254='Récap par client'!Q$8,'Suivi des temps'!$T254,0)+IF('Suivi des temps'!$V254='Récap par client'!Q$8,'Suivi des temps'!$Y254,0)+IF('Suivi des temps'!$AA254='Récap par client'!Q$8,'Suivi des temps'!$AD254,0)+IF('Suivi des temps'!$AF254='Récap par client'!Q$8,'Suivi des temps'!$AI254,0)+IF('Suivi des temps'!$AK254='Récap par client'!Q$8,'Suivi des temps'!$AN254,0)</f>
        <v>0</v>
      </c>
      <c r="R253" s="41">
        <f>IF('Suivi des temps'!$G254='Récap par client'!R$8,'Suivi des temps'!$J254,0)+IF('Suivi des temps'!$L254='Récap par client'!R$8,'Suivi des temps'!$O254,0)+IF('Suivi des temps'!$Q254='Récap par client'!R$8,'Suivi des temps'!$T254,0)+IF('Suivi des temps'!$V254='Récap par client'!R$8,'Suivi des temps'!$Y254,0)+IF('Suivi des temps'!$AA254='Récap par client'!R$8,'Suivi des temps'!$AD254,0)+IF('Suivi des temps'!$AF254='Récap par client'!R$8,'Suivi des temps'!$AI254,0)+IF('Suivi des temps'!$AK254='Récap par client'!R$8,'Suivi des temps'!$AN254,0)</f>
        <v>0</v>
      </c>
      <c r="S253" s="41">
        <f>IF('Suivi des temps'!$G254='Récap par client'!S$8,'Suivi des temps'!$J254,0)+IF('Suivi des temps'!$L254='Récap par client'!S$8,'Suivi des temps'!$O254,0)+IF('Suivi des temps'!$Q254='Récap par client'!S$8,'Suivi des temps'!$T254,0)+IF('Suivi des temps'!$V254='Récap par client'!S$8,'Suivi des temps'!$Y254,0)+IF('Suivi des temps'!$AA254='Récap par client'!S$8,'Suivi des temps'!$AD254,0)+IF('Suivi des temps'!$AF254='Récap par client'!S$8,'Suivi des temps'!$AI254,0)+IF('Suivi des temps'!$AK254='Récap par client'!S$8,'Suivi des temps'!$AN254,0)</f>
        <v>0</v>
      </c>
      <c r="T253" s="41">
        <f>IF('Suivi des temps'!$G254='Récap par client'!T$8,'Suivi des temps'!$J254,0)+IF('Suivi des temps'!$L254='Récap par client'!T$8,'Suivi des temps'!$O254,0)+IF('Suivi des temps'!$Q254='Récap par client'!T$8,'Suivi des temps'!$T254,0)+IF('Suivi des temps'!$V254='Récap par client'!T$8,'Suivi des temps'!$Y254,0)+IF('Suivi des temps'!$AA254='Récap par client'!T$8,'Suivi des temps'!$AD254,0)+IF('Suivi des temps'!$AF254='Récap par client'!T$8,'Suivi des temps'!$AI254,0)+IF('Suivi des temps'!$AK254='Récap par client'!T$8,'Suivi des temps'!$AN254,0)</f>
        <v>0</v>
      </c>
      <c r="U253" s="41">
        <f>IF('Suivi des temps'!$G254='Récap par client'!U$8,'Suivi des temps'!$J254,0)+IF('Suivi des temps'!$L254='Récap par client'!U$8,'Suivi des temps'!$O254,0)+IF('Suivi des temps'!$Q254='Récap par client'!U$8,'Suivi des temps'!$T254,0)+IF('Suivi des temps'!$V254='Récap par client'!U$8,'Suivi des temps'!$Y254,0)+IF('Suivi des temps'!$AA254='Récap par client'!U$8,'Suivi des temps'!$AD254,0)+IF('Suivi des temps'!$AF254='Récap par client'!U$8,'Suivi des temps'!$AI254,0)+IF('Suivi des temps'!$AK254='Récap par client'!U$8,'Suivi des temps'!$AN254,0)</f>
        <v>0</v>
      </c>
      <c r="V253" s="41">
        <f>IF('Suivi des temps'!$G254='Récap par client'!V$8,'Suivi des temps'!$J254,0)+IF('Suivi des temps'!$L254='Récap par client'!V$8,'Suivi des temps'!$O254,0)+IF('Suivi des temps'!$Q254='Récap par client'!V$8,'Suivi des temps'!$T254,0)+IF('Suivi des temps'!$V254='Récap par client'!V$8,'Suivi des temps'!$Y254,0)+IF('Suivi des temps'!$AA254='Récap par client'!V$8,'Suivi des temps'!$AD254,0)+IF('Suivi des temps'!$AF254='Récap par client'!V$8,'Suivi des temps'!$AI254,0)+IF('Suivi des temps'!$AK254='Récap par client'!V$8,'Suivi des temps'!$AN254,0)</f>
        <v>0</v>
      </c>
      <c r="W253" s="41">
        <f>IF('Suivi des temps'!$G254='Récap par client'!W$8,'Suivi des temps'!$J254,0)+IF('Suivi des temps'!$L254='Récap par client'!W$8,'Suivi des temps'!$O254,0)+IF('Suivi des temps'!$Q254='Récap par client'!W$8,'Suivi des temps'!$T254,0)+IF('Suivi des temps'!$V254='Récap par client'!W$8,'Suivi des temps'!$Y254,0)+IF('Suivi des temps'!$AA254='Récap par client'!W$8,'Suivi des temps'!$AD254,0)+IF('Suivi des temps'!$AF254='Récap par client'!W$8,'Suivi des temps'!$AI254,0)+IF('Suivi des temps'!$AK254='Récap par client'!W$8,'Suivi des temps'!$AN254,0)</f>
        <v>0</v>
      </c>
      <c r="X253" s="41">
        <f>IF('Suivi des temps'!$G254='Récap par client'!X$8,'Suivi des temps'!$J254,0)+IF('Suivi des temps'!$L254='Récap par client'!X$8,'Suivi des temps'!$O254,0)+IF('Suivi des temps'!$Q254='Récap par client'!X$8,'Suivi des temps'!$T254,0)+IF('Suivi des temps'!$V254='Récap par client'!X$8,'Suivi des temps'!$Y254,0)+IF('Suivi des temps'!$AA254='Récap par client'!X$8,'Suivi des temps'!$AD254,0)+IF('Suivi des temps'!$AF254='Récap par client'!X$8,'Suivi des temps'!$AI254,0)+IF('Suivi des temps'!$AK254='Récap par client'!X$8,'Suivi des temps'!$AN254,0)</f>
        <v>0</v>
      </c>
      <c r="Y253" s="41">
        <f>IF('Suivi des temps'!$G254='Récap par client'!Y$8,'Suivi des temps'!$J254,0)+IF('Suivi des temps'!$L254='Récap par client'!Y$8,'Suivi des temps'!$O254,0)+IF('Suivi des temps'!$Q254='Récap par client'!Y$8,'Suivi des temps'!$T254,0)+IF('Suivi des temps'!$V254='Récap par client'!Y$8,'Suivi des temps'!$Y254,0)+IF('Suivi des temps'!$AA254='Récap par client'!Y$8,'Suivi des temps'!$AD254,0)+IF('Suivi des temps'!$AF254='Récap par client'!Y$8,'Suivi des temps'!$AI254,0)+IF('Suivi des temps'!$AK254='Récap par client'!Y$8,'Suivi des temps'!$AN254,0)</f>
        <v>0</v>
      </c>
      <c r="Z253" s="41">
        <f>IF('Suivi des temps'!$G254='Récap par client'!Z$8,'Suivi des temps'!$J254,0)+IF('Suivi des temps'!$L254='Récap par client'!Z$8,'Suivi des temps'!$O254,0)+IF('Suivi des temps'!$Q254='Récap par client'!Z$8,'Suivi des temps'!$T254,0)+IF('Suivi des temps'!$V254='Récap par client'!Z$8,'Suivi des temps'!$Y254,0)+IF('Suivi des temps'!$AA254='Récap par client'!Z$8,'Suivi des temps'!$AD254,0)+IF('Suivi des temps'!$AF254='Récap par client'!Z$8,'Suivi des temps'!$AI254,0)+IF('Suivi des temps'!$AK254='Récap par client'!Z$8,'Suivi des temps'!$AN254,0)</f>
        <v>0</v>
      </c>
      <c r="AA253" s="45">
        <f t="shared" si="19"/>
        <v>0</v>
      </c>
    </row>
    <row r="254" spans="2:27" ht="20.8" customHeight="1" x14ac:dyDescent="0.25">
      <c r="B254" s="25" t="str">
        <f t="shared" si="15"/>
        <v/>
      </c>
      <c r="C254" s="23" t="str">
        <f t="shared" si="16"/>
        <v/>
      </c>
      <c r="D254" s="17">
        <f t="shared" si="17"/>
        <v>45537</v>
      </c>
      <c r="E254" s="32" t="str">
        <f t="shared" si="18"/>
        <v>Lundi</v>
      </c>
      <c r="F254" s="41">
        <f>IF('Suivi des temps'!$G255='Récap par client'!F$8,'Suivi des temps'!$J255,0)+IF('Suivi des temps'!$L255='Récap par client'!F$8,'Suivi des temps'!$O255,0)+IF('Suivi des temps'!$Q255='Récap par client'!F$8,'Suivi des temps'!$T255,0)+IF('Suivi des temps'!$V255='Récap par client'!F$8,'Suivi des temps'!$Y255,0)+IF('Suivi des temps'!$AA255='Récap par client'!F$8,'Suivi des temps'!$AD255,0)+IF('Suivi des temps'!$AF255='Récap par client'!F$8,'Suivi des temps'!$AI255,0)+IF('Suivi des temps'!$AK255='Récap par client'!F$8,'Suivi des temps'!$AN255,0)</f>
        <v>0</v>
      </c>
      <c r="G254" s="41">
        <f>IF('Suivi des temps'!$G255='Récap par client'!G$8,'Suivi des temps'!$J255,0)+IF('Suivi des temps'!$L255='Récap par client'!G$8,'Suivi des temps'!$O255,0)+IF('Suivi des temps'!$Q255='Récap par client'!G$8,'Suivi des temps'!$T255,0)+IF('Suivi des temps'!$V255='Récap par client'!G$8,'Suivi des temps'!$Y255,0)+IF('Suivi des temps'!$AA255='Récap par client'!G$8,'Suivi des temps'!$AD255,0)+IF('Suivi des temps'!$AF255='Récap par client'!G$8,'Suivi des temps'!$AI255,0)+IF('Suivi des temps'!$AK255='Récap par client'!G$8,'Suivi des temps'!$AN255,0)</f>
        <v>0</v>
      </c>
      <c r="H254" s="41">
        <f>IF('Suivi des temps'!$G255='Récap par client'!H$8,'Suivi des temps'!$J255,0)+IF('Suivi des temps'!$L255='Récap par client'!H$8,'Suivi des temps'!$O255,0)+IF('Suivi des temps'!$Q255='Récap par client'!H$8,'Suivi des temps'!$T255,0)+IF('Suivi des temps'!$V255='Récap par client'!H$8,'Suivi des temps'!$Y255,0)+IF('Suivi des temps'!$AA255='Récap par client'!H$8,'Suivi des temps'!$AD255,0)+IF('Suivi des temps'!$AF255='Récap par client'!H$8,'Suivi des temps'!$AI255,0)+IF('Suivi des temps'!$AK255='Récap par client'!H$8,'Suivi des temps'!$AN255,0)</f>
        <v>0</v>
      </c>
      <c r="I254" s="41">
        <f>IF('Suivi des temps'!$G255='Récap par client'!I$8,'Suivi des temps'!$J255,0)+IF('Suivi des temps'!$L255='Récap par client'!I$8,'Suivi des temps'!$O255,0)+IF('Suivi des temps'!$Q255='Récap par client'!I$8,'Suivi des temps'!$T255,0)+IF('Suivi des temps'!$V255='Récap par client'!I$8,'Suivi des temps'!$Y255,0)+IF('Suivi des temps'!$AA255='Récap par client'!I$8,'Suivi des temps'!$AD255,0)+IF('Suivi des temps'!$AF255='Récap par client'!I$8,'Suivi des temps'!$AI255,0)+IF('Suivi des temps'!$AK255='Récap par client'!I$8,'Suivi des temps'!$AN255,0)</f>
        <v>0</v>
      </c>
      <c r="J254" s="41">
        <f>IF('Suivi des temps'!$G255='Récap par client'!J$8,'Suivi des temps'!$J255,0)+IF('Suivi des temps'!$L255='Récap par client'!J$8,'Suivi des temps'!$O255,0)+IF('Suivi des temps'!$Q255='Récap par client'!J$8,'Suivi des temps'!$T255,0)+IF('Suivi des temps'!$V255='Récap par client'!J$8,'Suivi des temps'!$Y255,0)+IF('Suivi des temps'!$AA255='Récap par client'!J$8,'Suivi des temps'!$AD255,0)+IF('Suivi des temps'!$AF255='Récap par client'!J$8,'Suivi des temps'!$AI255,0)+IF('Suivi des temps'!$AK255='Récap par client'!J$8,'Suivi des temps'!$AN255,0)</f>
        <v>0</v>
      </c>
      <c r="K254" s="41">
        <f>IF('Suivi des temps'!$G255='Récap par client'!K$8,'Suivi des temps'!$J255,0)+IF('Suivi des temps'!$L255='Récap par client'!K$8,'Suivi des temps'!$O255,0)+IF('Suivi des temps'!$Q255='Récap par client'!K$8,'Suivi des temps'!$T255,0)+IF('Suivi des temps'!$V255='Récap par client'!K$8,'Suivi des temps'!$Y255,0)+IF('Suivi des temps'!$AA255='Récap par client'!K$8,'Suivi des temps'!$AD255,0)+IF('Suivi des temps'!$AF255='Récap par client'!K$8,'Suivi des temps'!$AI255,0)+IF('Suivi des temps'!$AK255='Récap par client'!K$8,'Suivi des temps'!$AN255,0)</f>
        <v>0</v>
      </c>
      <c r="L254" s="41">
        <f>IF('Suivi des temps'!$G255='Récap par client'!L$8,'Suivi des temps'!$J255,0)+IF('Suivi des temps'!$L255='Récap par client'!L$8,'Suivi des temps'!$O255,0)+IF('Suivi des temps'!$Q255='Récap par client'!L$8,'Suivi des temps'!$T255,0)+IF('Suivi des temps'!$V255='Récap par client'!L$8,'Suivi des temps'!$Y255,0)+IF('Suivi des temps'!$AA255='Récap par client'!L$8,'Suivi des temps'!$AD255,0)+IF('Suivi des temps'!$AF255='Récap par client'!L$8,'Suivi des temps'!$AI255,0)+IF('Suivi des temps'!$AK255='Récap par client'!L$8,'Suivi des temps'!$AN255,0)</f>
        <v>0</v>
      </c>
      <c r="M254" s="41">
        <f>IF('Suivi des temps'!$G255='Récap par client'!M$8,'Suivi des temps'!$J255,0)+IF('Suivi des temps'!$L255='Récap par client'!M$8,'Suivi des temps'!$O255,0)+IF('Suivi des temps'!$Q255='Récap par client'!M$8,'Suivi des temps'!$T255,0)+IF('Suivi des temps'!$V255='Récap par client'!M$8,'Suivi des temps'!$Y255,0)+IF('Suivi des temps'!$AA255='Récap par client'!M$8,'Suivi des temps'!$AD255,0)+IF('Suivi des temps'!$AF255='Récap par client'!M$8,'Suivi des temps'!$AI255,0)+IF('Suivi des temps'!$AK255='Récap par client'!M$8,'Suivi des temps'!$AN255,0)</f>
        <v>0</v>
      </c>
      <c r="N254" s="41">
        <f>IF('Suivi des temps'!$G255='Récap par client'!N$8,'Suivi des temps'!$J255,0)+IF('Suivi des temps'!$L255='Récap par client'!N$8,'Suivi des temps'!$O255,0)+IF('Suivi des temps'!$Q255='Récap par client'!N$8,'Suivi des temps'!$T255,0)+IF('Suivi des temps'!$V255='Récap par client'!N$8,'Suivi des temps'!$Y255,0)+IF('Suivi des temps'!$AA255='Récap par client'!N$8,'Suivi des temps'!$AD255,0)+IF('Suivi des temps'!$AF255='Récap par client'!N$8,'Suivi des temps'!$AI255,0)+IF('Suivi des temps'!$AK255='Récap par client'!N$8,'Suivi des temps'!$AN255,0)</f>
        <v>0</v>
      </c>
      <c r="O254" s="41">
        <f>IF('Suivi des temps'!$G255='Récap par client'!O$8,'Suivi des temps'!$J255,0)+IF('Suivi des temps'!$L255='Récap par client'!O$8,'Suivi des temps'!$O255,0)+IF('Suivi des temps'!$Q255='Récap par client'!O$8,'Suivi des temps'!$T255,0)+IF('Suivi des temps'!$V255='Récap par client'!O$8,'Suivi des temps'!$Y255,0)+IF('Suivi des temps'!$AA255='Récap par client'!O$8,'Suivi des temps'!$AD255,0)+IF('Suivi des temps'!$AF255='Récap par client'!O$8,'Suivi des temps'!$AI255,0)+IF('Suivi des temps'!$AK255='Récap par client'!O$8,'Suivi des temps'!$AN255,0)</f>
        <v>0</v>
      </c>
      <c r="P254" s="41">
        <f>IF('Suivi des temps'!$G255='Récap par client'!P$8,'Suivi des temps'!$J255,0)+IF('Suivi des temps'!$L255='Récap par client'!P$8,'Suivi des temps'!$O255,0)+IF('Suivi des temps'!$Q255='Récap par client'!P$8,'Suivi des temps'!$T255,0)+IF('Suivi des temps'!$V255='Récap par client'!P$8,'Suivi des temps'!$Y255,0)+IF('Suivi des temps'!$AA255='Récap par client'!P$8,'Suivi des temps'!$AD255,0)+IF('Suivi des temps'!$AF255='Récap par client'!P$8,'Suivi des temps'!$AI255,0)+IF('Suivi des temps'!$AK255='Récap par client'!P$8,'Suivi des temps'!$AN255,0)</f>
        <v>0</v>
      </c>
      <c r="Q254" s="41">
        <f>IF('Suivi des temps'!$G255='Récap par client'!Q$8,'Suivi des temps'!$J255,0)+IF('Suivi des temps'!$L255='Récap par client'!Q$8,'Suivi des temps'!$O255,0)+IF('Suivi des temps'!$Q255='Récap par client'!Q$8,'Suivi des temps'!$T255,0)+IF('Suivi des temps'!$V255='Récap par client'!Q$8,'Suivi des temps'!$Y255,0)+IF('Suivi des temps'!$AA255='Récap par client'!Q$8,'Suivi des temps'!$AD255,0)+IF('Suivi des temps'!$AF255='Récap par client'!Q$8,'Suivi des temps'!$AI255,0)+IF('Suivi des temps'!$AK255='Récap par client'!Q$8,'Suivi des temps'!$AN255,0)</f>
        <v>0</v>
      </c>
      <c r="R254" s="41">
        <f>IF('Suivi des temps'!$G255='Récap par client'!R$8,'Suivi des temps'!$J255,0)+IF('Suivi des temps'!$L255='Récap par client'!R$8,'Suivi des temps'!$O255,0)+IF('Suivi des temps'!$Q255='Récap par client'!R$8,'Suivi des temps'!$T255,0)+IF('Suivi des temps'!$V255='Récap par client'!R$8,'Suivi des temps'!$Y255,0)+IF('Suivi des temps'!$AA255='Récap par client'!R$8,'Suivi des temps'!$AD255,0)+IF('Suivi des temps'!$AF255='Récap par client'!R$8,'Suivi des temps'!$AI255,0)+IF('Suivi des temps'!$AK255='Récap par client'!R$8,'Suivi des temps'!$AN255,0)</f>
        <v>0</v>
      </c>
      <c r="S254" s="41">
        <f>IF('Suivi des temps'!$G255='Récap par client'!S$8,'Suivi des temps'!$J255,0)+IF('Suivi des temps'!$L255='Récap par client'!S$8,'Suivi des temps'!$O255,0)+IF('Suivi des temps'!$Q255='Récap par client'!S$8,'Suivi des temps'!$T255,0)+IF('Suivi des temps'!$V255='Récap par client'!S$8,'Suivi des temps'!$Y255,0)+IF('Suivi des temps'!$AA255='Récap par client'!S$8,'Suivi des temps'!$AD255,0)+IF('Suivi des temps'!$AF255='Récap par client'!S$8,'Suivi des temps'!$AI255,0)+IF('Suivi des temps'!$AK255='Récap par client'!S$8,'Suivi des temps'!$AN255,0)</f>
        <v>0</v>
      </c>
      <c r="T254" s="41">
        <f>IF('Suivi des temps'!$G255='Récap par client'!T$8,'Suivi des temps'!$J255,0)+IF('Suivi des temps'!$L255='Récap par client'!T$8,'Suivi des temps'!$O255,0)+IF('Suivi des temps'!$Q255='Récap par client'!T$8,'Suivi des temps'!$T255,0)+IF('Suivi des temps'!$V255='Récap par client'!T$8,'Suivi des temps'!$Y255,0)+IF('Suivi des temps'!$AA255='Récap par client'!T$8,'Suivi des temps'!$AD255,0)+IF('Suivi des temps'!$AF255='Récap par client'!T$8,'Suivi des temps'!$AI255,0)+IF('Suivi des temps'!$AK255='Récap par client'!T$8,'Suivi des temps'!$AN255,0)</f>
        <v>0</v>
      </c>
      <c r="U254" s="41">
        <f>IF('Suivi des temps'!$G255='Récap par client'!U$8,'Suivi des temps'!$J255,0)+IF('Suivi des temps'!$L255='Récap par client'!U$8,'Suivi des temps'!$O255,0)+IF('Suivi des temps'!$Q255='Récap par client'!U$8,'Suivi des temps'!$T255,0)+IF('Suivi des temps'!$V255='Récap par client'!U$8,'Suivi des temps'!$Y255,0)+IF('Suivi des temps'!$AA255='Récap par client'!U$8,'Suivi des temps'!$AD255,0)+IF('Suivi des temps'!$AF255='Récap par client'!U$8,'Suivi des temps'!$AI255,0)+IF('Suivi des temps'!$AK255='Récap par client'!U$8,'Suivi des temps'!$AN255,0)</f>
        <v>0</v>
      </c>
      <c r="V254" s="41">
        <f>IF('Suivi des temps'!$G255='Récap par client'!V$8,'Suivi des temps'!$J255,0)+IF('Suivi des temps'!$L255='Récap par client'!V$8,'Suivi des temps'!$O255,0)+IF('Suivi des temps'!$Q255='Récap par client'!V$8,'Suivi des temps'!$T255,0)+IF('Suivi des temps'!$V255='Récap par client'!V$8,'Suivi des temps'!$Y255,0)+IF('Suivi des temps'!$AA255='Récap par client'!V$8,'Suivi des temps'!$AD255,0)+IF('Suivi des temps'!$AF255='Récap par client'!V$8,'Suivi des temps'!$AI255,0)+IF('Suivi des temps'!$AK255='Récap par client'!V$8,'Suivi des temps'!$AN255,0)</f>
        <v>0</v>
      </c>
      <c r="W254" s="41">
        <f>IF('Suivi des temps'!$G255='Récap par client'!W$8,'Suivi des temps'!$J255,0)+IF('Suivi des temps'!$L255='Récap par client'!W$8,'Suivi des temps'!$O255,0)+IF('Suivi des temps'!$Q255='Récap par client'!W$8,'Suivi des temps'!$T255,0)+IF('Suivi des temps'!$V255='Récap par client'!W$8,'Suivi des temps'!$Y255,0)+IF('Suivi des temps'!$AA255='Récap par client'!W$8,'Suivi des temps'!$AD255,0)+IF('Suivi des temps'!$AF255='Récap par client'!W$8,'Suivi des temps'!$AI255,0)+IF('Suivi des temps'!$AK255='Récap par client'!W$8,'Suivi des temps'!$AN255,0)</f>
        <v>0</v>
      </c>
      <c r="X254" s="41">
        <f>IF('Suivi des temps'!$G255='Récap par client'!X$8,'Suivi des temps'!$J255,0)+IF('Suivi des temps'!$L255='Récap par client'!X$8,'Suivi des temps'!$O255,0)+IF('Suivi des temps'!$Q255='Récap par client'!X$8,'Suivi des temps'!$T255,0)+IF('Suivi des temps'!$V255='Récap par client'!X$8,'Suivi des temps'!$Y255,0)+IF('Suivi des temps'!$AA255='Récap par client'!X$8,'Suivi des temps'!$AD255,0)+IF('Suivi des temps'!$AF255='Récap par client'!X$8,'Suivi des temps'!$AI255,0)+IF('Suivi des temps'!$AK255='Récap par client'!X$8,'Suivi des temps'!$AN255,0)</f>
        <v>0</v>
      </c>
      <c r="Y254" s="41">
        <f>IF('Suivi des temps'!$G255='Récap par client'!Y$8,'Suivi des temps'!$J255,0)+IF('Suivi des temps'!$L255='Récap par client'!Y$8,'Suivi des temps'!$O255,0)+IF('Suivi des temps'!$Q255='Récap par client'!Y$8,'Suivi des temps'!$T255,0)+IF('Suivi des temps'!$V255='Récap par client'!Y$8,'Suivi des temps'!$Y255,0)+IF('Suivi des temps'!$AA255='Récap par client'!Y$8,'Suivi des temps'!$AD255,0)+IF('Suivi des temps'!$AF255='Récap par client'!Y$8,'Suivi des temps'!$AI255,0)+IF('Suivi des temps'!$AK255='Récap par client'!Y$8,'Suivi des temps'!$AN255,0)</f>
        <v>0</v>
      </c>
      <c r="Z254" s="41">
        <f>IF('Suivi des temps'!$G255='Récap par client'!Z$8,'Suivi des temps'!$J255,0)+IF('Suivi des temps'!$L255='Récap par client'!Z$8,'Suivi des temps'!$O255,0)+IF('Suivi des temps'!$Q255='Récap par client'!Z$8,'Suivi des temps'!$T255,0)+IF('Suivi des temps'!$V255='Récap par client'!Z$8,'Suivi des temps'!$Y255,0)+IF('Suivi des temps'!$AA255='Récap par client'!Z$8,'Suivi des temps'!$AD255,0)+IF('Suivi des temps'!$AF255='Récap par client'!Z$8,'Suivi des temps'!$AI255,0)+IF('Suivi des temps'!$AK255='Récap par client'!Z$8,'Suivi des temps'!$AN255,0)</f>
        <v>0</v>
      </c>
      <c r="AA254" s="45">
        <f t="shared" si="19"/>
        <v>0</v>
      </c>
    </row>
    <row r="255" spans="2:27" ht="20.8" customHeight="1" x14ac:dyDescent="0.25">
      <c r="B255" s="25" t="str">
        <f t="shared" si="15"/>
        <v/>
      </c>
      <c r="C255" s="23" t="str">
        <f t="shared" si="16"/>
        <v/>
      </c>
      <c r="D255" s="17">
        <f t="shared" si="17"/>
        <v>45538</v>
      </c>
      <c r="E255" s="32" t="str">
        <f t="shared" si="18"/>
        <v>Mardi</v>
      </c>
      <c r="F255" s="41">
        <f>IF('Suivi des temps'!$G256='Récap par client'!F$8,'Suivi des temps'!$J256,0)+IF('Suivi des temps'!$L256='Récap par client'!F$8,'Suivi des temps'!$O256,0)+IF('Suivi des temps'!$Q256='Récap par client'!F$8,'Suivi des temps'!$T256,0)+IF('Suivi des temps'!$V256='Récap par client'!F$8,'Suivi des temps'!$Y256,0)+IF('Suivi des temps'!$AA256='Récap par client'!F$8,'Suivi des temps'!$AD256,0)+IF('Suivi des temps'!$AF256='Récap par client'!F$8,'Suivi des temps'!$AI256,0)+IF('Suivi des temps'!$AK256='Récap par client'!F$8,'Suivi des temps'!$AN256,0)</f>
        <v>0</v>
      </c>
      <c r="G255" s="41">
        <f>IF('Suivi des temps'!$G256='Récap par client'!G$8,'Suivi des temps'!$J256,0)+IF('Suivi des temps'!$L256='Récap par client'!G$8,'Suivi des temps'!$O256,0)+IF('Suivi des temps'!$Q256='Récap par client'!G$8,'Suivi des temps'!$T256,0)+IF('Suivi des temps'!$V256='Récap par client'!G$8,'Suivi des temps'!$Y256,0)+IF('Suivi des temps'!$AA256='Récap par client'!G$8,'Suivi des temps'!$AD256,0)+IF('Suivi des temps'!$AF256='Récap par client'!G$8,'Suivi des temps'!$AI256,0)+IF('Suivi des temps'!$AK256='Récap par client'!G$8,'Suivi des temps'!$AN256,0)</f>
        <v>0</v>
      </c>
      <c r="H255" s="41">
        <f>IF('Suivi des temps'!$G256='Récap par client'!H$8,'Suivi des temps'!$J256,0)+IF('Suivi des temps'!$L256='Récap par client'!H$8,'Suivi des temps'!$O256,0)+IF('Suivi des temps'!$Q256='Récap par client'!H$8,'Suivi des temps'!$T256,0)+IF('Suivi des temps'!$V256='Récap par client'!H$8,'Suivi des temps'!$Y256,0)+IF('Suivi des temps'!$AA256='Récap par client'!H$8,'Suivi des temps'!$AD256,0)+IF('Suivi des temps'!$AF256='Récap par client'!H$8,'Suivi des temps'!$AI256,0)+IF('Suivi des temps'!$AK256='Récap par client'!H$8,'Suivi des temps'!$AN256,0)</f>
        <v>0</v>
      </c>
      <c r="I255" s="41">
        <f>IF('Suivi des temps'!$G256='Récap par client'!I$8,'Suivi des temps'!$J256,0)+IF('Suivi des temps'!$L256='Récap par client'!I$8,'Suivi des temps'!$O256,0)+IF('Suivi des temps'!$Q256='Récap par client'!I$8,'Suivi des temps'!$T256,0)+IF('Suivi des temps'!$V256='Récap par client'!I$8,'Suivi des temps'!$Y256,0)+IF('Suivi des temps'!$AA256='Récap par client'!I$8,'Suivi des temps'!$AD256,0)+IF('Suivi des temps'!$AF256='Récap par client'!I$8,'Suivi des temps'!$AI256,0)+IF('Suivi des temps'!$AK256='Récap par client'!I$8,'Suivi des temps'!$AN256,0)</f>
        <v>0</v>
      </c>
      <c r="J255" s="41">
        <f>IF('Suivi des temps'!$G256='Récap par client'!J$8,'Suivi des temps'!$J256,0)+IF('Suivi des temps'!$L256='Récap par client'!J$8,'Suivi des temps'!$O256,0)+IF('Suivi des temps'!$Q256='Récap par client'!J$8,'Suivi des temps'!$T256,0)+IF('Suivi des temps'!$V256='Récap par client'!J$8,'Suivi des temps'!$Y256,0)+IF('Suivi des temps'!$AA256='Récap par client'!J$8,'Suivi des temps'!$AD256,0)+IF('Suivi des temps'!$AF256='Récap par client'!J$8,'Suivi des temps'!$AI256,0)+IF('Suivi des temps'!$AK256='Récap par client'!J$8,'Suivi des temps'!$AN256,0)</f>
        <v>0</v>
      </c>
      <c r="K255" s="41">
        <f>IF('Suivi des temps'!$G256='Récap par client'!K$8,'Suivi des temps'!$J256,0)+IF('Suivi des temps'!$L256='Récap par client'!K$8,'Suivi des temps'!$O256,0)+IF('Suivi des temps'!$Q256='Récap par client'!K$8,'Suivi des temps'!$T256,0)+IF('Suivi des temps'!$V256='Récap par client'!K$8,'Suivi des temps'!$Y256,0)+IF('Suivi des temps'!$AA256='Récap par client'!K$8,'Suivi des temps'!$AD256,0)+IF('Suivi des temps'!$AF256='Récap par client'!K$8,'Suivi des temps'!$AI256,0)+IF('Suivi des temps'!$AK256='Récap par client'!K$8,'Suivi des temps'!$AN256,0)</f>
        <v>0</v>
      </c>
      <c r="L255" s="41">
        <f>IF('Suivi des temps'!$G256='Récap par client'!L$8,'Suivi des temps'!$J256,0)+IF('Suivi des temps'!$L256='Récap par client'!L$8,'Suivi des temps'!$O256,0)+IF('Suivi des temps'!$Q256='Récap par client'!L$8,'Suivi des temps'!$T256,0)+IF('Suivi des temps'!$V256='Récap par client'!L$8,'Suivi des temps'!$Y256,0)+IF('Suivi des temps'!$AA256='Récap par client'!L$8,'Suivi des temps'!$AD256,0)+IF('Suivi des temps'!$AF256='Récap par client'!L$8,'Suivi des temps'!$AI256,0)+IF('Suivi des temps'!$AK256='Récap par client'!L$8,'Suivi des temps'!$AN256,0)</f>
        <v>0</v>
      </c>
      <c r="M255" s="41">
        <f>IF('Suivi des temps'!$G256='Récap par client'!M$8,'Suivi des temps'!$J256,0)+IF('Suivi des temps'!$L256='Récap par client'!M$8,'Suivi des temps'!$O256,0)+IF('Suivi des temps'!$Q256='Récap par client'!M$8,'Suivi des temps'!$T256,0)+IF('Suivi des temps'!$V256='Récap par client'!M$8,'Suivi des temps'!$Y256,0)+IF('Suivi des temps'!$AA256='Récap par client'!M$8,'Suivi des temps'!$AD256,0)+IF('Suivi des temps'!$AF256='Récap par client'!M$8,'Suivi des temps'!$AI256,0)+IF('Suivi des temps'!$AK256='Récap par client'!M$8,'Suivi des temps'!$AN256,0)</f>
        <v>0</v>
      </c>
      <c r="N255" s="41">
        <f>IF('Suivi des temps'!$G256='Récap par client'!N$8,'Suivi des temps'!$J256,0)+IF('Suivi des temps'!$L256='Récap par client'!N$8,'Suivi des temps'!$O256,0)+IF('Suivi des temps'!$Q256='Récap par client'!N$8,'Suivi des temps'!$T256,0)+IF('Suivi des temps'!$V256='Récap par client'!N$8,'Suivi des temps'!$Y256,0)+IF('Suivi des temps'!$AA256='Récap par client'!N$8,'Suivi des temps'!$AD256,0)+IF('Suivi des temps'!$AF256='Récap par client'!N$8,'Suivi des temps'!$AI256,0)+IF('Suivi des temps'!$AK256='Récap par client'!N$8,'Suivi des temps'!$AN256,0)</f>
        <v>0</v>
      </c>
      <c r="O255" s="41">
        <f>IF('Suivi des temps'!$G256='Récap par client'!O$8,'Suivi des temps'!$J256,0)+IF('Suivi des temps'!$L256='Récap par client'!O$8,'Suivi des temps'!$O256,0)+IF('Suivi des temps'!$Q256='Récap par client'!O$8,'Suivi des temps'!$T256,0)+IF('Suivi des temps'!$V256='Récap par client'!O$8,'Suivi des temps'!$Y256,0)+IF('Suivi des temps'!$AA256='Récap par client'!O$8,'Suivi des temps'!$AD256,0)+IF('Suivi des temps'!$AF256='Récap par client'!O$8,'Suivi des temps'!$AI256,0)+IF('Suivi des temps'!$AK256='Récap par client'!O$8,'Suivi des temps'!$AN256,0)</f>
        <v>0</v>
      </c>
      <c r="P255" s="41">
        <f>IF('Suivi des temps'!$G256='Récap par client'!P$8,'Suivi des temps'!$J256,0)+IF('Suivi des temps'!$L256='Récap par client'!P$8,'Suivi des temps'!$O256,0)+IF('Suivi des temps'!$Q256='Récap par client'!P$8,'Suivi des temps'!$T256,0)+IF('Suivi des temps'!$V256='Récap par client'!P$8,'Suivi des temps'!$Y256,0)+IF('Suivi des temps'!$AA256='Récap par client'!P$8,'Suivi des temps'!$AD256,0)+IF('Suivi des temps'!$AF256='Récap par client'!P$8,'Suivi des temps'!$AI256,0)+IF('Suivi des temps'!$AK256='Récap par client'!P$8,'Suivi des temps'!$AN256,0)</f>
        <v>0</v>
      </c>
      <c r="Q255" s="41">
        <f>IF('Suivi des temps'!$G256='Récap par client'!Q$8,'Suivi des temps'!$J256,0)+IF('Suivi des temps'!$L256='Récap par client'!Q$8,'Suivi des temps'!$O256,0)+IF('Suivi des temps'!$Q256='Récap par client'!Q$8,'Suivi des temps'!$T256,0)+IF('Suivi des temps'!$V256='Récap par client'!Q$8,'Suivi des temps'!$Y256,0)+IF('Suivi des temps'!$AA256='Récap par client'!Q$8,'Suivi des temps'!$AD256,0)+IF('Suivi des temps'!$AF256='Récap par client'!Q$8,'Suivi des temps'!$AI256,0)+IF('Suivi des temps'!$AK256='Récap par client'!Q$8,'Suivi des temps'!$AN256,0)</f>
        <v>0</v>
      </c>
      <c r="R255" s="41">
        <f>IF('Suivi des temps'!$G256='Récap par client'!R$8,'Suivi des temps'!$J256,0)+IF('Suivi des temps'!$L256='Récap par client'!R$8,'Suivi des temps'!$O256,0)+IF('Suivi des temps'!$Q256='Récap par client'!R$8,'Suivi des temps'!$T256,0)+IF('Suivi des temps'!$V256='Récap par client'!R$8,'Suivi des temps'!$Y256,0)+IF('Suivi des temps'!$AA256='Récap par client'!R$8,'Suivi des temps'!$AD256,0)+IF('Suivi des temps'!$AF256='Récap par client'!R$8,'Suivi des temps'!$AI256,0)+IF('Suivi des temps'!$AK256='Récap par client'!R$8,'Suivi des temps'!$AN256,0)</f>
        <v>0</v>
      </c>
      <c r="S255" s="41">
        <f>IF('Suivi des temps'!$G256='Récap par client'!S$8,'Suivi des temps'!$J256,0)+IF('Suivi des temps'!$L256='Récap par client'!S$8,'Suivi des temps'!$O256,0)+IF('Suivi des temps'!$Q256='Récap par client'!S$8,'Suivi des temps'!$T256,0)+IF('Suivi des temps'!$V256='Récap par client'!S$8,'Suivi des temps'!$Y256,0)+IF('Suivi des temps'!$AA256='Récap par client'!S$8,'Suivi des temps'!$AD256,0)+IF('Suivi des temps'!$AF256='Récap par client'!S$8,'Suivi des temps'!$AI256,0)+IF('Suivi des temps'!$AK256='Récap par client'!S$8,'Suivi des temps'!$AN256,0)</f>
        <v>0</v>
      </c>
      <c r="T255" s="41">
        <f>IF('Suivi des temps'!$G256='Récap par client'!T$8,'Suivi des temps'!$J256,0)+IF('Suivi des temps'!$L256='Récap par client'!T$8,'Suivi des temps'!$O256,0)+IF('Suivi des temps'!$Q256='Récap par client'!T$8,'Suivi des temps'!$T256,0)+IF('Suivi des temps'!$V256='Récap par client'!T$8,'Suivi des temps'!$Y256,0)+IF('Suivi des temps'!$AA256='Récap par client'!T$8,'Suivi des temps'!$AD256,0)+IF('Suivi des temps'!$AF256='Récap par client'!T$8,'Suivi des temps'!$AI256,0)+IF('Suivi des temps'!$AK256='Récap par client'!T$8,'Suivi des temps'!$AN256,0)</f>
        <v>0</v>
      </c>
      <c r="U255" s="41">
        <f>IF('Suivi des temps'!$G256='Récap par client'!U$8,'Suivi des temps'!$J256,0)+IF('Suivi des temps'!$L256='Récap par client'!U$8,'Suivi des temps'!$O256,0)+IF('Suivi des temps'!$Q256='Récap par client'!U$8,'Suivi des temps'!$T256,0)+IF('Suivi des temps'!$V256='Récap par client'!U$8,'Suivi des temps'!$Y256,0)+IF('Suivi des temps'!$AA256='Récap par client'!U$8,'Suivi des temps'!$AD256,0)+IF('Suivi des temps'!$AF256='Récap par client'!U$8,'Suivi des temps'!$AI256,0)+IF('Suivi des temps'!$AK256='Récap par client'!U$8,'Suivi des temps'!$AN256,0)</f>
        <v>0</v>
      </c>
      <c r="V255" s="41">
        <f>IF('Suivi des temps'!$G256='Récap par client'!V$8,'Suivi des temps'!$J256,0)+IF('Suivi des temps'!$L256='Récap par client'!V$8,'Suivi des temps'!$O256,0)+IF('Suivi des temps'!$Q256='Récap par client'!V$8,'Suivi des temps'!$T256,0)+IF('Suivi des temps'!$V256='Récap par client'!V$8,'Suivi des temps'!$Y256,0)+IF('Suivi des temps'!$AA256='Récap par client'!V$8,'Suivi des temps'!$AD256,0)+IF('Suivi des temps'!$AF256='Récap par client'!V$8,'Suivi des temps'!$AI256,0)+IF('Suivi des temps'!$AK256='Récap par client'!V$8,'Suivi des temps'!$AN256,0)</f>
        <v>0</v>
      </c>
      <c r="W255" s="41">
        <f>IF('Suivi des temps'!$G256='Récap par client'!W$8,'Suivi des temps'!$J256,0)+IF('Suivi des temps'!$L256='Récap par client'!W$8,'Suivi des temps'!$O256,0)+IF('Suivi des temps'!$Q256='Récap par client'!W$8,'Suivi des temps'!$T256,0)+IF('Suivi des temps'!$V256='Récap par client'!W$8,'Suivi des temps'!$Y256,0)+IF('Suivi des temps'!$AA256='Récap par client'!W$8,'Suivi des temps'!$AD256,0)+IF('Suivi des temps'!$AF256='Récap par client'!W$8,'Suivi des temps'!$AI256,0)+IF('Suivi des temps'!$AK256='Récap par client'!W$8,'Suivi des temps'!$AN256,0)</f>
        <v>0</v>
      </c>
      <c r="X255" s="41">
        <f>IF('Suivi des temps'!$G256='Récap par client'!X$8,'Suivi des temps'!$J256,0)+IF('Suivi des temps'!$L256='Récap par client'!X$8,'Suivi des temps'!$O256,0)+IF('Suivi des temps'!$Q256='Récap par client'!X$8,'Suivi des temps'!$T256,0)+IF('Suivi des temps'!$V256='Récap par client'!X$8,'Suivi des temps'!$Y256,0)+IF('Suivi des temps'!$AA256='Récap par client'!X$8,'Suivi des temps'!$AD256,0)+IF('Suivi des temps'!$AF256='Récap par client'!X$8,'Suivi des temps'!$AI256,0)+IF('Suivi des temps'!$AK256='Récap par client'!X$8,'Suivi des temps'!$AN256,0)</f>
        <v>0</v>
      </c>
      <c r="Y255" s="41">
        <f>IF('Suivi des temps'!$G256='Récap par client'!Y$8,'Suivi des temps'!$J256,0)+IF('Suivi des temps'!$L256='Récap par client'!Y$8,'Suivi des temps'!$O256,0)+IF('Suivi des temps'!$Q256='Récap par client'!Y$8,'Suivi des temps'!$T256,0)+IF('Suivi des temps'!$V256='Récap par client'!Y$8,'Suivi des temps'!$Y256,0)+IF('Suivi des temps'!$AA256='Récap par client'!Y$8,'Suivi des temps'!$AD256,0)+IF('Suivi des temps'!$AF256='Récap par client'!Y$8,'Suivi des temps'!$AI256,0)+IF('Suivi des temps'!$AK256='Récap par client'!Y$8,'Suivi des temps'!$AN256,0)</f>
        <v>0</v>
      </c>
      <c r="Z255" s="41">
        <f>IF('Suivi des temps'!$G256='Récap par client'!Z$8,'Suivi des temps'!$J256,0)+IF('Suivi des temps'!$L256='Récap par client'!Z$8,'Suivi des temps'!$O256,0)+IF('Suivi des temps'!$Q256='Récap par client'!Z$8,'Suivi des temps'!$T256,0)+IF('Suivi des temps'!$V256='Récap par client'!Z$8,'Suivi des temps'!$Y256,0)+IF('Suivi des temps'!$AA256='Récap par client'!Z$8,'Suivi des temps'!$AD256,0)+IF('Suivi des temps'!$AF256='Récap par client'!Z$8,'Suivi des temps'!$AI256,0)+IF('Suivi des temps'!$AK256='Récap par client'!Z$8,'Suivi des temps'!$AN256,0)</f>
        <v>0</v>
      </c>
      <c r="AA255" s="45">
        <f t="shared" si="19"/>
        <v>0</v>
      </c>
    </row>
    <row r="256" spans="2:27" ht="20.8" customHeight="1" x14ac:dyDescent="0.25">
      <c r="B256" s="25" t="str">
        <f t="shared" si="15"/>
        <v/>
      </c>
      <c r="C256" s="23" t="str">
        <f t="shared" si="16"/>
        <v/>
      </c>
      <c r="D256" s="17">
        <f t="shared" si="17"/>
        <v>45539</v>
      </c>
      <c r="E256" s="32" t="str">
        <f t="shared" si="18"/>
        <v>Mercredi</v>
      </c>
      <c r="F256" s="41">
        <f>IF('Suivi des temps'!$G257='Récap par client'!F$8,'Suivi des temps'!$J257,0)+IF('Suivi des temps'!$L257='Récap par client'!F$8,'Suivi des temps'!$O257,0)+IF('Suivi des temps'!$Q257='Récap par client'!F$8,'Suivi des temps'!$T257,0)+IF('Suivi des temps'!$V257='Récap par client'!F$8,'Suivi des temps'!$Y257,0)+IF('Suivi des temps'!$AA257='Récap par client'!F$8,'Suivi des temps'!$AD257,0)+IF('Suivi des temps'!$AF257='Récap par client'!F$8,'Suivi des temps'!$AI257,0)+IF('Suivi des temps'!$AK257='Récap par client'!F$8,'Suivi des temps'!$AN257,0)</f>
        <v>0</v>
      </c>
      <c r="G256" s="41">
        <f>IF('Suivi des temps'!$G257='Récap par client'!G$8,'Suivi des temps'!$J257,0)+IF('Suivi des temps'!$L257='Récap par client'!G$8,'Suivi des temps'!$O257,0)+IF('Suivi des temps'!$Q257='Récap par client'!G$8,'Suivi des temps'!$T257,0)+IF('Suivi des temps'!$V257='Récap par client'!G$8,'Suivi des temps'!$Y257,0)+IF('Suivi des temps'!$AA257='Récap par client'!G$8,'Suivi des temps'!$AD257,0)+IF('Suivi des temps'!$AF257='Récap par client'!G$8,'Suivi des temps'!$AI257,0)+IF('Suivi des temps'!$AK257='Récap par client'!G$8,'Suivi des temps'!$AN257,0)</f>
        <v>0</v>
      </c>
      <c r="H256" s="41">
        <f>IF('Suivi des temps'!$G257='Récap par client'!H$8,'Suivi des temps'!$J257,0)+IF('Suivi des temps'!$L257='Récap par client'!H$8,'Suivi des temps'!$O257,0)+IF('Suivi des temps'!$Q257='Récap par client'!H$8,'Suivi des temps'!$T257,0)+IF('Suivi des temps'!$V257='Récap par client'!H$8,'Suivi des temps'!$Y257,0)+IF('Suivi des temps'!$AA257='Récap par client'!H$8,'Suivi des temps'!$AD257,0)+IF('Suivi des temps'!$AF257='Récap par client'!H$8,'Suivi des temps'!$AI257,0)+IF('Suivi des temps'!$AK257='Récap par client'!H$8,'Suivi des temps'!$AN257,0)</f>
        <v>0</v>
      </c>
      <c r="I256" s="41">
        <f>IF('Suivi des temps'!$G257='Récap par client'!I$8,'Suivi des temps'!$J257,0)+IF('Suivi des temps'!$L257='Récap par client'!I$8,'Suivi des temps'!$O257,0)+IF('Suivi des temps'!$Q257='Récap par client'!I$8,'Suivi des temps'!$T257,0)+IF('Suivi des temps'!$V257='Récap par client'!I$8,'Suivi des temps'!$Y257,0)+IF('Suivi des temps'!$AA257='Récap par client'!I$8,'Suivi des temps'!$AD257,0)+IF('Suivi des temps'!$AF257='Récap par client'!I$8,'Suivi des temps'!$AI257,0)+IF('Suivi des temps'!$AK257='Récap par client'!I$8,'Suivi des temps'!$AN257,0)</f>
        <v>0</v>
      </c>
      <c r="J256" s="41">
        <f>IF('Suivi des temps'!$G257='Récap par client'!J$8,'Suivi des temps'!$J257,0)+IF('Suivi des temps'!$L257='Récap par client'!J$8,'Suivi des temps'!$O257,0)+IF('Suivi des temps'!$Q257='Récap par client'!J$8,'Suivi des temps'!$T257,0)+IF('Suivi des temps'!$V257='Récap par client'!J$8,'Suivi des temps'!$Y257,0)+IF('Suivi des temps'!$AA257='Récap par client'!J$8,'Suivi des temps'!$AD257,0)+IF('Suivi des temps'!$AF257='Récap par client'!J$8,'Suivi des temps'!$AI257,0)+IF('Suivi des temps'!$AK257='Récap par client'!J$8,'Suivi des temps'!$AN257,0)</f>
        <v>0</v>
      </c>
      <c r="K256" s="41">
        <f>IF('Suivi des temps'!$G257='Récap par client'!K$8,'Suivi des temps'!$J257,0)+IF('Suivi des temps'!$L257='Récap par client'!K$8,'Suivi des temps'!$O257,0)+IF('Suivi des temps'!$Q257='Récap par client'!K$8,'Suivi des temps'!$T257,0)+IF('Suivi des temps'!$V257='Récap par client'!K$8,'Suivi des temps'!$Y257,0)+IF('Suivi des temps'!$AA257='Récap par client'!K$8,'Suivi des temps'!$AD257,0)+IF('Suivi des temps'!$AF257='Récap par client'!K$8,'Suivi des temps'!$AI257,0)+IF('Suivi des temps'!$AK257='Récap par client'!K$8,'Suivi des temps'!$AN257,0)</f>
        <v>0</v>
      </c>
      <c r="L256" s="41">
        <f>IF('Suivi des temps'!$G257='Récap par client'!L$8,'Suivi des temps'!$J257,0)+IF('Suivi des temps'!$L257='Récap par client'!L$8,'Suivi des temps'!$O257,0)+IF('Suivi des temps'!$Q257='Récap par client'!L$8,'Suivi des temps'!$T257,0)+IF('Suivi des temps'!$V257='Récap par client'!L$8,'Suivi des temps'!$Y257,0)+IF('Suivi des temps'!$AA257='Récap par client'!L$8,'Suivi des temps'!$AD257,0)+IF('Suivi des temps'!$AF257='Récap par client'!L$8,'Suivi des temps'!$AI257,0)+IF('Suivi des temps'!$AK257='Récap par client'!L$8,'Suivi des temps'!$AN257,0)</f>
        <v>0</v>
      </c>
      <c r="M256" s="41">
        <f>IF('Suivi des temps'!$G257='Récap par client'!M$8,'Suivi des temps'!$J257,0)+IF('Suivi des temps'!$L257='Récap par client'!M$8,'Suivi des temps'!$O257,0)+IF('Suivi des temps'!$Q257='Récap par client'!M$8,'Suivi des temps'!$T257,0)+IF('Suivi des temps'!$V257='Récap par client'!M$8,'Suivi des temps'!$Y257,0)+IF('Suivi des temps'!$AA257='Récap par client'!M$8,'Suivi des temps'!$AD257,0)+IF('Suivi des temps'!$AF257='Récap par client'!M$8,'Suivi des temps'!$AI257,0)+IF('Suivi des temps'!$AK257='Récap par client'!M$8,'Suivi des temps'!$AN257,0)</f>
        <v>0</v>
      </c>
      <c r="N256" s="41">
        <f>IF('Suivi des temps'!$G257='Récap par client'!N$8,'Suivi des temps'!$J257,0)+IF('Suivi des temps'!$L257='Récap par client'!N$8,'Suivi des temps'!$O257,0)+IF('Suivi des temps'!$Q257='Récap par client'!N$8,'Suivi des temps'!$T257,0)+IF('Suivi des temps'!$V257='Récap par client'!N$8,'Suivi des temps'!$Y257,0)+IF('Suivi des temps'!$AA257='Récap par client'!N$8,'Suivi des temps'!$AD257,0)+IF('Suivi des temps'!$AF257='Récap par client'!N$8,'Suivi des temps'!$AI257,0)+IF('Suivi des temps'!$AK257='Récap par client'!N$8,'Suivi des temps'!$AN257,0)</f>
        <v>0</v>
      </c>
      <c r="O256" s="41">
        <f>IF('Suivi des temps'!$G257='Récap par client'!O$8,'Suivi des temps'!$J257,0)+IF('Suivi des temps'!$L257='Récap par client'!O$8,'Suivi des temps'!$O257,0)+IF('Suivi des temps'!$Q257='Récap par client'!O$8,'Suivi des temps'!$T257,0)+IF('Suivi des temps'!$V257='Récap par client'!O$8,'Suivi des temps'!$Y257,0)+IF('Suivi des temps'!$AA257='Récap par client'!O$8,'Suivi des temps'!$AD257,0)+IF('Suivi des temps'!$AF257='Récap par client'!O$8,'Suivi des temps'!$AI257,0)+IF('Suivi des temps'!$AK257='Récap par client'!O$8,'Suivi des temps'!$AN257,0)</f>
        <v>0</v>
      </c>
      <c r="P256" s="41">
        <f>IF('Suivi des temps'!$G257='Récap par client'!P$8,'Suivi des temps'!$J257,0)+IF('Suivi des temps'!$L257='Récap par client'!P$8,'Suivi des temps'!$O257,0)+IF('Suivi des temps'!$Q257='Récap par client'!P$8,'Suivi des temps'!$T257,0)+IF('Suivi des temps'!$V257='Récap par client'!P$8,'Suivi des temps'!$Y257,0)+IF('Suivi des temps'!$AA257='Récap par client'!P$8,'Suivi des temps'!$AD257,0)+IF('Suivi des temps'!$AF257='Récap par client'!P$8,'Suivi des temps'!$AI257,0)+IF('Suivi des temps'!$AK257='Récap par client'!P$8,'Suivi des temps'!$AN257,0)</f>
        <v>0</v>
      </c>
      <c r="Q256" s="41">
        <f>IF('Suivi des temps'!$G257='Récap par client'!Q$8,'Suivi des temps'!$J257,0)+IF('Suivi des temps'!$L257='Récap par client'!Q$8,'Suivi des temps'!$O257,0)+IF('Suivi des temps'!$Q257='Récap par client'!Q$8,'Suivi des temps'!$T257,0)+IF('Suivi des temps'!$V257='Récap par client'!Q$8,'Suivi des temps'!$Y257,0)+IF('Suivi des temps'!$AA257='Récap par client'!Q$8,'Suivi des temps'!$AD257,0)+IF('Suivi des temps'!$AF257='Récap par client'!Q$8,'Suivi des temps'!$AI257,0)+IF('Suivi des temps'!$AK257='Récap par client'!Q$8,'Suivi des temps'!$AN257,0)</f>
        <v>0</v>
      </c>
      <c r="R256" s="41">
        <f>IF('Suivi des temps'!$G257='Récap par client'!R$8,'Suivi des temps'!$J257,0)+IF('Suivi des temps'!$L257='Récap par client'!R$8,'Suivi des temps'!$O257,0)+IF('Suivi des temps'!$Q257='Récap par client'!R$8,'Suivi des temps'!$T257,0)+IF('Suivi des temps'!$V257='Récap par client'!R$8,'Suivi des temps'!$Y257,0)+IF('Suivi des temps'!$AA257='Récap par client'!R$8,'Suivi des temps'!$AD257,0)+IF('Suivi des temps'!$AF257='Récap par client'!R$8,'Suivi des temps'!$AI257,0)+IF('Suivi des temps'!$AK257='Récap par client'!R$8,'Suivi des temps'!$AN257,0)</f>
        <v>0</v>
      </c>
      <c r="S256" s="41">
        <f>IF('Suivi des temps'!$G257='Récap par client'!S$8,'Suivi des temps'!$J257,0)+IF('Suivi des temps'!$L257='Récap par client'!S$8,'Suivi des temps'!$O257,0)+IF('Suivi des temps'!$Q257='Récap par client'!S$8,'Suivi des temps'!$T257,0)+IF('Suivi des temps'!$V257='Récap par client'!S$8,'Suivi des temps'!$Y257,0)+IF('Suivi des temps'!$AA257='Récap par client'!S$8,'Suivi des temps'!$AD257,0)+IF('Suivi des temps'!$AF257='Récap par client'!S$8,'Suivi des temps'!$AI257,0)+IF('Suivi des temps'!$AK257='Récap par client'!S$8,'Suivi des temps'!$AN257,0)</f>
        <v>0</v>
      </c>
      <c r="T256" s="41">
        <f>IF('Suivi des temps'!$G257='Récap par client'!T$8,'Suivi des temps'!$J257,0)+IF('Suivi des temps'!$L257='Récap par client'!T$8,'Suivi des temps'!$O257,0)+IF('Suivi des temps'!$Q257='Récap par client'!T$8,'Suivi des temps'!$T257,0)+IF('Suivi des temps'!$V257='Récap par client'!T$8,'Suivi des temps'!$Y257,0)+IF('Suivi des temps'!$AA257='Récap par client'!T$8,'Suivi des temps'!$AD257,0)+IF('Suivi des temps'!$AF257='Récap par client'!T$8,'Suivi des temps'!$AI257,0)+IF('Suivi des temps'!$AK257='Récap par client'!T$8,'Suivi des temps'!$AN257,0)</f>
        <v>0</v>
      </c>
      <c r="U256" s="41">
        <f>IF('Suivi des temps'!$G257='Récap par client'!U$8,'Suivi des temps'!$J257,0)+IF('Suivi des temps'!$L257='Récap par client'!U$8,'Suivi des temps'!$O257,0)+IF('Suivi des temps'!$Q257='Récap par client'!U$8,'Suivi des temps'!$T257,0)+IF('Suivi des temps'!$V257='Récap par client'!U$8,'Suivi des temps'!$Y257,0)+IF('Suivi des temps'!$AA257='Récap par client'!U$8,'Suivi des temps'!$AD257,0)+IF('Suivi des temps'!$AF257='Récap par client'!U$8,'Suivi des temps'!$AI257,0)+IF('Suivi des temps'!$AK257='Récap par client'!U$8,'Suivi des temps'!$AN257,0)</f>
        <v>0</v>
      </c>
      <c r="V256" s="41">
        <f>IF('Suivi des temps'!$G257='Récap par client'!V$8,'Suivi des temps'!$J257,0)+IF('Suivi des temps'!$L257='Récap par client'!V$8,'Suivi des temps'!$O257,0)+IF('Suivi des temps'!$Q257='Récap par client'!V$8,'Suivi des temps'!$T257,0)+IF('Suivi des temps'!$V257='Récap par client'!V$8,'Suivi des temps'!$Y257,0)+IF('Suivi des temps'!$AA257='Récap par client'!V$8,'Suivi des temps'!$AD257,0)+IF('Suivi des temps'!$AF257='Récap par client'!V$8,'Suivi des temps'!$AI257,0)+IF('Suivi des temps'!$AK257='Récap par client'!V$8,'Suivi des temps'!$AN257,0)</f>
        <v>0</v>
      </c>
      <c r="W256" s="41">
        <f>IF('Suivi des temps'!$G257='Récap par client'!W$8,'Suivi des temps'!$J257,0)+IF('Suivi des temps'!$L257='Récap par client'!W$8,'Suivi des temps'!$O257,0)+IF('Suivi des temps'!$Q257='Récap par client'!W$8,'Suivi des temps'!$T257,0)+IF('Suivi des temps'!$V257='Récap par client'!W$8,'Suivi des temps'!$Y257,0)+IF('Suivi des temps'!$AA257='Récap par client'!W$8,'Suivi des temps'!$AD257,0)+IF('Suivi des temps'!$AF257='Récap par client'!W$8,'Suivi des temps'!$AI257,0)+IF('Suivi des temps'!$AK257='Récap par client'!W$8,'Suivi des temps'!$AN257,0)</f>
        <v>0</v>
      </c>
      <c r="X256" s="41">
        <f>IF('Suivi des temps'!$G257='Récap par client'!X$8,'Suivi des temps'!$J257,0)+IF('Suivi des temps'!$L257='Récap par client'!X$8,'Suivi des temps'!$O257,0)+IF('Suivi des temps'!$Q257='Récap par client'!X$8,'Suivi des temps'!$T257,0)+IF('Suivi des temps'!$V257='Récap par client'!X$8,'Suivi des temps'!$Y257,0)+IF('Suivi des temps'!$AA257='Récap par client'!X$8,'Suivi des temps'!$AD257,0)+IF('Suivi des temps'!$AF257='Récap par client'!X$8,'Suivi des temps'!$AI257,0)+IF('Suivi des temps'!$AK257='Récap par client'!X$8,'Suivi des temps'!$AN257,0)</f>
        <v>0</v>
      </c>
      <c r="Y256" s="41">
        <f>IF('Suivi des temps'!$G257='Récap par client'!Y$8,'Suivi des temps'!$J257,0)+IF('Suivi des temps'!$L257='Récap par client'!Y$8,'Suivi des temps'!$O257,0)+IF('Suivi des temps'!$Q257='Récap par client'!Y$8,'Suivi des temps'!$T257,0)+IF('Suivi des temps'!$V257='Récap par client'!Y$8,'Suivi des temps'!$Y257,0)+IF('Suivi des temps'!$AA257='Récap par client'!Y$8,'Suivi des temps'!$AD257,0)+IF('Suivi des temps'!$AF257='Récap par client'!Y$8,'Suivi des temps'!$AI257,0)+IF('Suivi des temps'!$AK257='Récap par client'!Y$8,'Suivi des temps'!$AN257,0)</f>
        <v>0</v>
      </c>
      <c r="Z256" s="41">
        <f>IF('Suivi des temps'!$G257='Récap par client'!Z$8,'Suivi des temps'!$J257,0)+IF('Suivi des temps'!$L257='Récap par client'!Z$8,'Suivi des temps'!$O257,0)+IF('Suivi des temps'!$Q257='Récap par client'!Z$8,'Suivi des temps'!$T257,0)+IF('Suivi des temps'!$V257='Récap par client'!Z$8,'Suivi des temps'!$Y257,0)+IF('Suivi des temps'!$AA257='Récap par client'!Z$8,'Suivi des temps'!$AD257,0)+IF('Suivi des temps'!$AF257='Récap par client'!Z$8,'Suivi des temps'!$AI257,0)+IF('Suivi des temps'!$AK257='Récap par client'!Z$8,'Suivi des temps'!$AN257,0)</f>
        <v>0</v>
      </c>
      <c r="AA256" s="45">
        <f t="shared" si="19"/>
        <v>0</v>
      </c>
    </row>
    <row r="257" spans="2:27" ht="20.8" customHeight="1" x14ac:dyDescent="0.25">
      <c r="B257" s="25" t="str">
        <f t="shared" si="15"/>
        <v/>
      </c>
      <c r="C257" s="23" t="str">
        <f t="shared" si="16"/>
        <v/>
      </c>
      <c r="D257" s="17">
        <f t="shared" si="17"/>
        <v>45540</v>
      </c>
      <c r="E257" s="32" t="str">
        <f t="shared" si="18"/>
        <v>Jeudi</v>
      </c>
      <c r="F257" s="41">
        <f>IF('Suivi des temps'!$G258='Récap par client'!F$8,'Suivi des temps'!$J258,0)+IF('Suivi des temps'!$L258='Récap par client'!F$8,'Suivi des temps'!$O258,0)+IF('Suivi des temps'!$Q258='Récap par client'!F$8,'Suivi des temps'!$T258,0)+IF('Suivi des temps'!$V258='Récap par client'!F$8,'Suivi des temps'!$Y258,0)+IF('Suivi des temps'!$AA258='Récap par client'!F$8,'Suivi des temps'!$AD258,0)+IF('Suivi des temps'!$AF258='Récap par client'!F$8,'Suivi des temps'!$AI258,0)+IF('Suivi des temps'!$AK258='Récap par client'!F$8,'Suivi des temps'!$AN258,0)</f>
        <v>0</v>
      </c>
      <c r="G257" s="41">
        <f>IF('Suivi des temps'!$G258='Récap par client'!G$8,'Suivi des temps'!$J258,0)+IF('Suivi des temps'!$L258='Récap par client'!G$8,'Suivi des temps'!$O258,0)+IF('Suivi des temps'!$Q258='Récap par client'!G$8,'Suivi des temps'!$T258,0)+IF('Suivi des temps'!$V258='Récap par client'!G$8,'Suivi des temps'!$Y258,0)+IF('Suivi des temps'!$AA258='Récap par client'!G$8,'Suivi des temps'!$AD258,0)+IF('Suivi des temps'!$AF258='Récap par client'!G$8,'Suivi des temps'!$AI258,0)+IF('Suivi des temps'!$AK258='Récap par client'!G$8,'Suivi des temps'!$AN258,0)</f>
        <v>0</v>
      </c>
      <c r="H257" s="41">
        <f>IF('Suivi des temps'!$G258='Récap par client'!H$8,'Suivi des temps'!$J258,0)+IF('Suivi des temps'!$L258='Récap par client'!H$8,'Suivi des temps'!$O258,0)+IF('Suivi des temps'!$Q258='Récap par client'!H$8,'Suivi des temps'!$T258,0)+IF('Suivi des temps'!$V258='Récap par client'!H$8,'Suivi des temps'!$Y258,0)+IF('Suivi des temps'!$AA258='Récap par client'!H$8,'Suivi des temps'!$AD258,0)+IF('Suivi des temps'!$AF258='Récap par client'!H$8,'Suivi des temps'!$AI258,0)+IF('Suivi des temps'!$AK258='Récap par client'!H$8,'Suivi des temps'!$AN258,0)</f>
        <v>0</v>
      </c>
      <c r="I257" s="41">
        <f>IF('Suivi des temps'!$G258='Récap par client'!I$8,'Suivi des temps'!$J258,0)+IF('Suivi des temps'!$L258='Récap par client'!I$8,'Suivi des temps'!$O258,0)+IF('Suivi des temps'!$Q258='Récap par client'!I$8,'Suivi des temps'!$T258,0)+IF('Suivi des temps'!$V258='Récap par client'!I$8,'Suivi des temps'!$Y258,0)+IF('Suivi des temps'!$AA258='Récap par client'!I$8,'Suivi des temps'!$AD258,0)+IF('Suivi des temps'!$AF258='Récap par client'!I$8,'Suivi des temps'!$AI258,0)+IF('Suivi des temps'!$AK258='Récap par client'!I$8,'Suivi des temps'!$AN258,0)</f>
        <v>0</v>
      </c>
      <c r="J257" s="41">
        <f>IF('Suivi des temps'!$G258='Récap par client'!J$8,'Suivi des temps'!$J258,0)+IF('Suivi des temps'!$L258='Récap par client'!J$8,'Suivi des temps'!$O258,0)+IF('Suivi des temps'!$Q258='Récap par client'!J$8,'Suivi des temps'!$T258,0)+IF('Suivi des temps'!$V258='Récap par client'!J$8,'Suivi des temps'!$Y258,0)+IF('Suivi des temps'!$AA258='Récap par client'!J$8,'Suivi des temps'!$AD258,0)+IF('Suivi des temps'!$AF258='Récap par client'!J$8,'Suivi des temps'!$AI258,0)+IF('Suivi des temps'!$AK258='Récap par client'!J$8,'Suivi des temps'!$AN258,0)</f>
        <v>0</v>
      </c>
      <c r="K257" s="41">
        <f>IF('Suivi des temps'!$G258='Récap par client'!K$8,'Suivi des temps'!$J258,0)+IF('Suivi des temps'!$L258='Récap par client'!K$8,'Suivi des temps'!$O258,0)+IF('Suivi des temps'!$Q258='Récap par client'!K$8,'Suivi des temps'!$T258,0)+IF('Suivi des temps'!$V258='Récap par client'!K$8,'Suivi des temps'!$Y258,0)+IF('Suivi des temps'!$AA258='Récap par client'!K$8,'Suivi des temps'!$AD258,0)+IF('Suivi des temps'!$AF258='Récap par client'!K$8,'Suivi des temps'!$AI258,0)+IF('Suivi des temps'!$AK258='Récap par client'!K$8,'Suivi des temps'!$AN258,0)</f>
        <v>0</v>
      </c>
      <c r="L257" s="41">
        <f>IF('Suivi des temps'!$G258='Récap par client'!L$8,'Suivi des temps'!$J258,0)+IF('Suivi des temps'!$L258='Récap par client'!L$8,'Suivi des temps'!$O258,0)+IF('Suivi des temps'!$Q258='Récap par client'!L$8,'Suivi des temps'!$T258,0)+IF('Suivi des temps'!$V258='Récap par client'!L$8,'Suivi des temps'!$Y258,0)+IF('Suivi des temps'!$AA258='Récap par client'!L$8,'Suivi des temps'!$AD258,0)+IF('Suivi des temps'!$AF258='Récap par client'!L$8,'Suivi des temps'!$AI258,0)+IF('Suivi des temps'!$AK258='Récap par client'!L$8,'Suivi des temps'!$AN258,0)</f>
        <v>0</v>
      </c>
      <c r="M257" s="41">
        <f>IF('Suivi des temps'!$G258='Récap par client'!M$8,'Suivi des temps'!$J258,0)+IF('Suivi des temps'!$L258='Récap par client'!M$8,'Suivi des temps'!$O258,0)+IF('Suivi des temps'!$Q258='Récap par client'!M$8,'Suivi des temps'!$T258,0)+IF('Suivi des temps'!$V258='Récap par client'!M$8,'Suivi des temps'!$Y258,0)+IF('Suivi des temps'!$AA258='Récap par client'!M$8,'Suivi des temps'!$AD258,0)+IF('Suivi des temps'!$AF258='Récap par client'!M$8,'Suivi des temps'!$AI258,0)+IF('Suivi des temps'!$AK258='Récap par client'!M$8,'Suivi des temps'!$AN258,0)</f>
        <v>0</v>
      </c>
      <c r="N257" s="41">
        <f>IF('Suivi des temps'!$G258='Récap par client'!N$8,'Suivi des temps'!$J258,0)+IF('Suivi des temps'!$L258='Récap par client'!N$8,'Suivi des temps'!$O258,0)+IF('Suivi des temps'!$Q258='Récap par client'!N$8,'Suivi des temps'!$T258,0)+IF('Suivi des temps'!$V258='Récap par client'!N$8,'Suivi des temps'!$Y258,0)+IF('Suivi des temps'!$AA258='Récap par client'!N$8,'Suivi des temps'!$AD258,0)+IF('Suivi des temps'!$AF258='Récap par client'!N$8,'Suivi des temps'!$AI258,0)+IF('Suivi des temps'!$AK258='Récap par client'!N$8,'Suivi des temps'!$AN258,0)</f>
        <v>0</v>
      </c>
      <c r="O257" s="41">
        <f>IF('Suivi des temps'!$G258='Récap par client'!O$8,'Suivi des temps'!$J258,0)+IF('Suivi des temps'!$L258='Récap par client'!O$8,'Suivi des temps'!$O258,0)+IF('Suivi des temps'!$Q258='Récap par client'!O$8,'Suivi des temps'!$T258,0)+IF('Suivi des temps'!$V258='Récap par client'!O$8,'Suivi des temps'!$Y258,0)+IF('Suivi des temps'!$AA258='Récap par client'!O$8,'Suivi des temps'!$AD258,0)+IF('Suivi des temps'!$AF258='Récap par client'!O$8,'Suivi des temps'!$AI258,0)+IF('Suivi des temps'!$AK258='Récap par client'!O$8,'Suivi des temps'!$AN258,0)</f>
        <v>0</v>
      </c>
      <c r="P257" s="41">
        <f>IF('Suivi des temps'!$G258='Récap par client'!P$8,'Suivi des temps'!$J258,0)+IF('Suivi des temps'!$L258='Récap par client'!P$8,'Suivi des temps'!$O258,0)+IF('Suivi des temps'!$Q258='Récap par client'!P$8,'Suivi des temps'!$T258,0)+IF('Suivi des temps'!$V258='Récap par client'!P$8,'Suivi des temps'!$Y258,0)+IF('Suivi des temps'!$AA258='Récap par client'!P$8,'Suivi des temps'!$AD258,0)+IF('Suivi des temps'!$AF258='Récap par client'!P$8,'Suivi des temps'!$AI258,0)+IF('Suivi des temps'!$AK258='Récap par client'!P$8,'Suivi des temps'!$AN258,0)</f>
        <v>0</v>
      </c>
      <c r="Q257" s="41">
        <f>IF('Suivi des temps'!$G258='Récap par client'!Q$8,'Suivi des temps'!$J258,0)+IF('Suivi des temps'!$L258='Récap par client'!Q$8,'Suivi des temps'!$O258,0)+IF('Suivi des temps'!$Q258='Récap par client'!Q$8,'Suivi des temps'!$T258,0)+IF('Suivi des temps'!$V258='Récap par client'!Q$8,'Suivi des temps'!$Y258,0)+IF('Suivi des temps'!$AA258='Récap par client'!Q$8,'Suivi des temps'!$AD258,0)+IF('Suivi des temps'!$AF258='Récap par client'!Q$8,'Suivi des temps'!$AI258,0)+IF('Suivi des temps'!$AK258='Récap par client'!Q$8,'Suivi des temps'!$AN258,0)</f>
        <v>0</v>
      </c>
      <c r="R257" s="41">
        <f>IF('Suivi des temps'!$G258='Récap par client'!R$8,'Suivi des temps'!$J258,0)+IF('Suivi des temps'!$L258='Récap par client'!R$8,'Suivi des temps'!$O258,0)+IF('Suivi des temps'!$Q258='Récap par client'!R$8,'Suivi des temps'!$T258,0)+IF('Suivi des temps'!$V258='Récap par client'!R$8,'Suivi des temps'!$Y258,0)+IF('Suivi des temps'!$AA258='Récap par client'!R$8,'Suivi des temps'!$AD258,0)+IF('Suivi des temps'!$AF258='Récap par client'!R$8,'Suivi des temps'!$AI258,0)+IF('Suivi des temps'!$AK258='Récap par client'!R$8,'Suivi des temps'!$AN258,0)</f>
        <v>0</v>
      </c>
      <c r="S257" s="41">
        <f>IF('Suivi des temps'!$G258='Récap par client'!S$8,'Suivi des temps'!$J258,0)+IF('Suivi des temps'!$L258='Récap par client'!S$8,'Suivi des temps'!$O258,0)+IF('Suivi des temps'!$Q258='Récap par client'!S$8,'Suivi des temps'!$T258,0)+IF('Suivi des temps'!$V258='Récap par client'!S$8,'Suivi des temps'!$Y258,0)+IF('Suivi des temps'!$AA258='Récap par client'!S$8,'Suivi des temps'!$AD258,0)+IF('Suivi des temps'!$AF258='Récap par client'!S$8,'Suivi des temps'!$AI258,0)+IF('Suivi des temps'!$AK258='Récap par client'!S$8,'Suivi des temps'!$AN258,0)</f>
        <v>0</v>
      </c>
      <c r="T257" s="41">
        <f>IF('Suivi des temps'!$G258='Récap par client'!T$8,'Suivi des temps'!$J258,0)+IF('Suivi des temps'!$L258='Récap par client'!T$8,'Suivi des temps'!$O258,0)+IF('Suivi des temps'!$Q258='Récap par client'!T$8,'Suivi des temps'!$T258,0)+IF('Suivi des temps'!$V258='Récap par client'!T$8,'Suivi des temps'!$Y258,0)+IF('Suivi des temps'!$AA258='Récap par client'!T$8,'Suivi des temps'!$AD258,0)+IF('Suivi des temps'!$AF258='Récap par client'!T$8,'Suivi des temps'!$AI258,0)+IF('Suivi des temps'!$AK258='Récap par client'!T$8,'Suivi des temps'!$AN258,0)</f>
        <v>0</v>
      </c>
      <c r="U257" s="41">
        <f>IF('Suivi des temps'!$G258='Récap par client'!U$8,'Suivi des temps'!$J258,0)+IF('Suivi des temps'!$L258='Récap par client'!U$8,'Suivi des temps'!$O258,0)+IF('Suivi des temps'!$Q258='Récap par client'!U$8,'Suivi des temps'!$T258,0)+IF('Suivi des temps'!$V258='Récap par client'!U$8,'Suivi des temps'!$Y258,0)+IF('Suivi des temps'!$AA258='Récap par client'!U$8,'Suivi des temps'!$AD258,0)+IF('Suivi des temps'!$AF258='Récap par client'!U$8,'Suivi des temps'!$AI258,0)+IF('Suivi des temps'!$AK258='Récap par client'!U$8,'Suivi des temps'!$AN258,0)</f>
        <v>0</v>
      </c>
      <c r="V257" s="41">
        <f>IF('Suivi des temps'!$G258='Récap par client'!V$8,'Suivi des temps'!$J258,0)+IF('Suivi des temps'!$L258='Récap par client'!V$8,'Suivi des temps'!$O258,0)+IF('Suivi des temps'!$Q258='Récap par client'!V$8,'Suivi des temps'!$T258,0)+IF('Suivi des temps'!$V258='Récap par client'!V$8,'Suivi des temps'!$Y258,0)+IF('Suivi des temps'!$AA258='Récap par client'!V$8,'Suivi des temps'!$AD258,0)+IF('Suivi des temps'!$AF258='Récap par client'!V$8,'Suivi des temps'!$AI258,0)+IF('Suivi des temps'!$AK258='Récap par client'!V$8,'Suivi des temps'!$AN258,0)</f>
        <v>0</v>
      </c>
      <c r="W257" s="41">
        <f>IF('Suivi des temps'!$G258='Récap par client'!W$8,'Suivi des temps'!$J258,0)+IF('Suivi des temps'!$L258='Récap par client'!W$8,'Suivi des temps'!$O258,0)+IF('Suivi des temps'!$Q258='Récap par client'!W$8,'Suivi des temps'!$T258,0)+IF('Suivi des temps'!$V258='Récap par client'!W$8,'Suivi des temps'!$Y258,0)+IF('Suivi des temps'!$AA258='Récap par client'!W$8,'Suivi des temps'!$AD258,0)+IF('Suivi des temps'!$AF258='Récap par client'!W$8,'Suivi des temps'!$AI258,0)+IF('Suivi des temps'!$AK258='Récap par client'!W$8,'Suivi des temps'!$AN258,0)</f>
        <v>0</v>
      </c>
      <c r="X257" s="41">
        <f>IF('Suivi des temps'!$G258='Récap par client'!X$8,'Suivi des temps'!$J258,0)+IF('Suivi des temps'!$L258='Récap par client'!X$8,'Suivi des temps'!$O258,0)+IF('Suivi des temps'!$Q258='Récap par client'!X$8,'Suivi des temps'!$T258,0)+IF('Suivi des temps'!$V258='Récap par client'!X$8,'Suivi des temps'!$Y258,0)+IF('Suivi des temps'!$AA258='Récap par client'!X$8,'Suivi des temps'!$AD258,0)+IF('Suivi des temps'!$AF258='Récap par client'!X$8,'Suivi des temps'!$AI258,0)+IF('Suivi des temps'!$AK258='Récap par client'!X$8,'Suivi des temps'!$AN258,0)</f>
        <v>0</v>
      </c>
      <c r="Y257" s="41">
        <f>IF('Suivi des temps'!$G258='Récap par client'!Y$8,'Suivi des temps'!$J258,0)+IF('Suivi des temps'!$L258='Récap par client'!Y$8,'Suivi des temps'!$O258,0)+IF('Suivi des temps'!$Q258='Récap par client'!Y$8,'Suivi des temps'!$T258,0)+IF('Suivi des temps'!$V258='Récap par client'!Y$8,'Suivi des temps'!$Y258,0)+IF('Suivi des temps'!$AA258='Récap par client'!Y$8,'Suivi des temps'!$AD258,0)+IF('Suivi des temps'!$AF258='Récap par client'!Y$8,'Suivi des temps'!$AI258,0)+IF('Suivi des temps'!$AK258='Récap par client'!Y$8,'Suivi des temps'!$AN258,0)</f>
        <v>0</v>
      </c>
      <c r="Z257" s="41">
        <f>IF('Suivi des temps'!$G258='Récap par client'!Z$8,'Suivi des temps'!$J258,0)+IF('Suivi des temps'!$L258='Récap par client'!Z$8,'Suivi des temps'!$O258,0)+IF('Suivi des temps'!$Q258='Récap par client'!Z$8,'Suivi des temps'!$T258,0)+IF('Suivi des temps'!$V258='Récap par client'!Z$8,'Suivi des temps'!$Y258,0)+IF('Suivi des temps'!$AA258='Récap par client'!Z$8,'Suivi des temps'!$AD258,0)+IF('Suivi des temps'!$AF258='Récap par client'!Z$8,'Suivi des temps'!$AI258,0)+IF('Suivi des temps'!$AK258='Récap par client'!Z$8,'Suivi des temps'!$AN258,0)</f>
        <v>0</v>
      </c>
      <c r="AA257" s="45">
        <f t="shared" si="19"/>
        <v>0</v>
      </c>
    </row>
    <row r="258" spans="2:27" ht="20.8" customHeight="1" x14ac:dyDescent="0.25">
      <c r="B258" s="25" t="str">
        <f t="shared" si="15"/>
        <v/>
      </c>
      <c r="C258" s="23" t="str">
        <f t="shared" si="16"/>
        <v/>
      </c>
      <c r="D258" s="17">
        <f t="shared" si="17"/>
        <v>45541</v>
      </c>
      <c r="E258" s="32" t="str">
        <f t="shared" si="18"/>
        <v>Vendredi</v>
      </c>
      <c r="F258" s="41">
        <f>IF('Suivi des temps'!$G259='Récap par client'!F$8,'Suivi des temps'!$J259,0)+IF('Suivi des temps'!$L259='Récap par client'!F$8,'Suivi des temps'!$O259,0)+IF('Suivi des temps'!$Q259='Récap par client'!F$8,'Suivi des temps'!$T259,0)+IF('Suivi des temps'!$V259='Récap par client'!F$8,'Suivi des temps'!$Y259,0)+IF('Suivi des temps'!$AA259='Récap par client'!F$8,'Suivi des temps'!$AD259,0)+IF('Suivi des temps'!$AF259='Récap par client'!F$8,'Suivi des temps'!$AI259,0)+IF('Suivi des temps'!$AK259='Récap par client'!F$8,'Suivi des temps'!$AN259,0)</f>
        <v>0</v>
      </c>
      <c r="G258" s="41">
        <f>IF('Suivi des temps'!$G259='Récap par client'!G$8,'Suivi des temps'!$J259,0)+IF('Suivi des temps'!$L259='Récap par client'!G$8,'Suivi des temps'!$O259,0)+IF('Suivi des temps'!$Q259='Récap par client'!G$8,'Suivi des temps'!$T259,0)+IF('Suivi des temps'!$V259='Récap par client'!G$8,'Suivi des temps'!$Y259,0)+IF('Suivi des temps'!$AA259='Récap par client'!G$8,'Suivi des temps'!$AD259,0)+IF('Suivi des temps'!$AF259='Récap par client'!G$8,'Suivi des temps'!$AI259,0)+IF('Suivi des temps'!$AK259='Récap par client'!G$8,'Suivi des temps'!$AN259,0)</f>
        <v>0</v>
      </c>
      <c r="H258" s="41">
        <f>IF('Suivi des temps'!$G259='Récap par client'!H$8,'Suivi des temps'!$J259,0)+IF('Suivi des temps'!$L259='Récap par client'!H$8,'Suivi des temps'!$O259,0)+IF('Suivi des temps'!$Q259='Récap par client'!H$8,'Suivi des temps'!$T259,0)+IF('Suivi des temps'!$V259='Récap par client'!H$8,'Suivi des temps'!$Y259,0)+IF('Suivi des temps'!$AA259='Récap par client'!H$8,'Suivi des temps'!$AD259,0)+IF('Suivi des temps'!$AF259='Récap par client'!H$8,'Suivi des temps'!$AI259,0)+IF('Suivi des temps'!$AK259='Récap par client'!H$8,'Suivi des temps'!$AN259,0)</f>
        <v>0</v>
      </c>
      <c r="I258" s="41">
        <f>IF('Suivi des temps'!$G259='Récap par client'!I$8,'Suivi des temps'!$J259,0)+IF('Suivi des temps'!$L259='Récap par client'!I$8,'Suivi des temps'!$O259,0)+IF('Suivi des temps'!$Q259='Récap par client'!I$8,'Suivi des temps'!$T259,0)+IF('Suivi des temps'!$V259='Récap par client'!I$8,'Suivi des temps'!$Y259,0)+IF('Suivi des temps'!$AA259='Récap par client'!I$8,'Suivi des temps'!$AD259,0)+IF('Suivi des temps'!$AF259='Récap par client'!I$8,'Suivi des temps'!$AI259,0)+IF('Suivi des temps'!$AK259='Récap par client'!I$8,'Suivi des temps'!$AN259,0)</f>
        <v>0</v>
      </c>
      <c r="J258" s="41">
        <f>IF('Suivi des temps'!$G259='Récap par client'!J$8,'Suivi des temps'!$J259,0)+IF('Suivi des temps'!$L259='Récap par client'!J$8,'Suivi des temps'!$O259,0)+IF('Suivi des temps'!$Q259='Récap par client'!J$8,'Suivi des temps'!$T259,0)+IF('Suivi des temps'!$V259='Récap par client'!J$8,'Suivi des temps'!$Y259,0)+IF('Suivi des temps'!$AA259='Récap par client'!J$8,'Suivi des temps'!$AD259,0)+IF('Suivi des temps'!$AF259='Récap par client'!J$8,'Suivi des temps'!$AI259,0)+IF('Suivi des temps'!$AK259='Récap par client'!J$8,'Suivi des temps'!$AN259,0)</f>
        <v>0</v>
      </c>
      <c r="K258" s="41">
        <f>IF('Suivi des temps'!$G259='Récap par client'!K$8,'Suivi des temps'!$J259,0)+IF('Suivi des temps'!$L259='Récap par client'!K$8,'Suivi des temps'!$O259,0)+IF('Suivi des temps'!$Q259='Récap par client'!K$8,'Suivi des temps'!$T259,0)+IF('Suivi des temps'!$V259='Récap par client'!K$8,'Suivi des temps'!$Y259,0)+IF('Suivi des temps'!$AA259='Récap par client'!K$8,'Suivi des temps'!$AD259,0)+IF('Suivi des temps'!$AF259='Récap par client'!K$8,'Suivi des temps'!$AI259,0)+IF('Suivi des temps'!$AK259='Récap par client'!K$8,'Suivi des temps'!$AN259,0)</f>
        <v>0</v>
      </c>
      <c r="L258" s="41">
        <f>IF('Suivi des temps'!$G259='Récap par client'!L$8,'Suivi des temps'!$J259,0)+IF('Suivi des temps'!$L259='Récap par client'!L$8,'Suivi des temps'!$O259,0)+IF('Suivi des temps'!$Q259='Récap par client'!L$8,'Suivi des temps'!$T259,0)+IF('Suivi des temps'!$V259='Récap par client'!L$8,'Suivi des temps'!$Y259,0)+IF('Suivi des temps'!$AA259='Récap par client'!L$8,'Suivi des temps'!$AD259,0)+IF('Suivi des temps'!$AF259='Récap par client'!L$8,'Suivi des temps'!$AI259,0)+IF('Suivi des temps'!$AK259='Récap par client'!L$8,'Suivi des temps'!$AN259,0)</f>
        <v>0</v>
      </c>
      <c r="M258" s="41">
        <f>IF('Suivi des temps'!$G259='Récap par client'!M$8,'Suivi des temps'!$J259,0)+IF('Suivi des temps'!$L259='Récap par client'!M$8,'Suivi des temps'!$O259,0)+IF('Suivi des temps'!$Q259='Récap par client'!M$8,'Suivi des temps'!$T259,0)+IF('Suivi des temps'!$V259='Récap par client'!M$8,'Suivi des temps'!$Y259,0)+IF('Suivi des temps'!$AA259='Récap par client'!M$8,'Suivi des temps'!$AD259,0)+IF('Suivi des temps'!$AF259='Récap par client'!M$8,'Suivi des temps'!$AI259,0)+IF('Suivi des temps'!$AK259='Récap par client'!M$8,'Suivi des temps'!$AN259,0)</f>
        <v>0</v>
      </c>
      <c r="N258" s="41">
        <f>IF('Suivi des temps'!$G259='Récap par client'!N$8,'Suivi des temps'!$J259,0)+IF('Suivi des temps'!$L259='Récap par client'!N$8,'Suivi des temps'!$O259,0)+IF('Suivi des temps'!$Q259='Récap par client'!N$8,'Suivi des temps'!$T259,0)+IF('Suivi des temps'!$V259='Récap par client'!N$8,'Suivi des temps'!$Y259,0)+IF('Suivi des temps'!$AA259='Récap par client'!N$8,'Suivi des temps'!$AD259,0)+IF('Suivi des temps'!$AF259='Récap par client'!N$8,'Suivi des temps'!$AI259,0)+IF('Suivi des temps'!$AK259='Récap par client'!N$8,'Suivi des temps'!$AN259,0)</f>
        <v>0</v>
      </c>
      <c r="O258" s="41">
        <f>IF('Suivi des temps'!$G259='Récap par client'!O$8,'Suivi des temps'!$J259,0)+IF('Suivi des temps'!$L259='Récap par client'!O$8,'Suivi des temps'!$O259,0)+IF('Suivi des temps'!$Q259='Récap par client'!O$8,'Suivi des temps'!$T259,0)+IF('Suivi des temps'!$V259='Récap par client'!O$8,'Suivi des temps'!$Y259,0)+IF('Suivi des temps'!$AA259='Récap par client'!O$8,'Suivi des temps'!$AD259,0)+IF('Suivi des temps'!$AF259='Récap par client'!O$8,'Suivi des temps'!$AI259,0)+IF('Suivi des temps'!$AK259='Récap par client'!O$8,'Suivi des temps'!$AN259,0)</f>
        <v>0</v>
      </c>
      <c r="P258" s="41">
        <f>IF('Suivi des temps'!$G259='Récap par client'!P$8,'Suivi des temps'!$J259,0)+IF('Suivi des temps'!$L259='Récap par client'!P$8,'Suivi des temps'!$O259,0)+IF('Suivi des temps'!$Q259='Récap par client'!P$8,'Suivi des temps'!$T259,0)+IF('Suivi des temps'!$V259='Récap par client'!P$8,'Suivi des temps'!$Y259,0)+IF('Suivi des temps'!$AA259='Récap par client'!P$8,'Suivi des temps'!$AD259,0)+IF('Suivi des temps'!$AF259='Récap par client'!P$8,'Suivi des temps'!$AI259,0)+IF('Suivi des temps'!$AK259='Récap par client'!P$8,'Suivi des temps'!$AN259,0)</f>
        <v>0</v>
      </c>
      <c r="Q258" s="41">
        <f>IF('Suivi des temps'!$G259='Récap par client'!Q$8,'Suivi des temps'!$J259,0)+IF('Suivi des temps'!$L259='Récap par client'!Q$8,'Suivi des temps'!$O259,0)+IF('Suivi des temps'!$Q259='Récap par client'!Q$8,'Suivi des temps'!$T259,0)+IF('Suivi des temps'!$V259='Récap par client'!Q$8,'Suivi des temps'!$Y259,0)+IF('Suivi des temps'!$AA259='Récap par client'!Q$8,'Suivi des temps'!$AD259,0)+IF('Suivi des temps'!$AF259='Récap par client'!Q$8,'Suivi des temps'!$AI259,0)+IF('Suivi des temps'!$AK259='Récap par client'!Q$8,'Suivi des temps'!$AN259,0)</f>
        <v>0</v>
      </c>
      <c r="R258" s="41">
        <f>IF('Suivi des temps'!$G259='Récap par client'!R$8,'Suivi des temps'!$J259,0)+IF('Suivi des temps'!$L259='Récap par client'!R$8,'Suivi des temps'!$O259,0)+IF('Suivi des temps'!$Q259='Récap par client'!R$8,'Suivi des temps'!$T259,0)+IF('Suivi des temps'!$V259='Récap par client'!R$8,'Suivi des temps'!$Y259,0)+IF('Suivi des temps'!$AA259='Récap par client'!R$8,'Suivi des temps'!$AD259,0)+IF('Suivi des temps'!$AF259='Récap par client'!R$8,'Suivi des temps'!$AI259,0)+IF('Suivi des temps'!$AK259='Récap par client'!R$8,'Suivi des temps'!$AN259,0)</f>
        <v>0</v>
      </c>
      <c r="S258" s="41">
        <f>IF('Suivi des temps'!$G259='Récap par client'!S$8,'Suivi des temps'!$J259,0)+IF('Suivi des temps'!$L259='Récap par client'!S$8,'Suivi des temps'!$O259,0)+IF('Suivi des temps'!$Q259='Récap par client'!S$8,'Suivi des temps'!$T259,0)+IF('Suivi des temps'!$V259='Récap par client'!S$8,'Suivi des temps'!$Y259,0)+IF('Suivi des temps'!$AA259='Récap par client'!S$8,'Suivi des temps'!$AD259,0)+IF('Suivi des temps'!$AF259='Récap par client'!S$8,'Suivi des temps'!$AI259,0)+IF('Suivi des temps'!$AK259='Récap par client'!S$8,'Suivi des temps'!$AN259,0)</f>
        <v>0</v>
      </c>
      <c r="T258" s="41">
        <f>IF('Suivi des temps'!$G259='Récap par client'!T$8,'Suivi des temps'!$J259,0)+IF('Suivi des temps'!$L259='Récap par client'!T$8,'Suivi des temps'!$O259,0)+IF('Suivi des temps'!$Q259='Récap par client'!T$8,'Suivi des temps'!$T259,0)+IF('Suivi des temps'!$V259='Récap par client'!T$8,'Suivi des temps'!$Y259,0)+IF('Suivi des temps'!$AA259='Récap par client'!T$8,'Suivi des temps'!$AD259,0)+IF('Suivi des temps'!$AF259='Récap par client'!T$8,'Suivi des temps'!$AI259,0)+IF('Suivi des temps'!$AK259='Récap par client'!T$8,'Suivi des temps'!$AN259,0)</f>
        <v>0</v>
      </c>
      <c r="U258" s="41">
        <f>IF('Suivi des temps'!$G259='Récap par client'!U$8,'Suivi des temps'!$J259,0)+IF('Suivi des temps'!$L259='Récap par client'!U$8,'Suivi des temps'!$O259,0)+IF('Suivi des temps'!$Q259='Récap par client'!U$8,'Suivi des temps'!$T259,0)+IF('Suivi des temps'!$V259='Récap par client'!U$8,'Suivi des temps'!$Y259,0)+IF('Suivi des temps'!$AA259='Récap par client'!U$8,'Suivi des temps'!$AD259,0)+IF('Suivi des temps'!$AF259='Récap par client'!U$8,'Suivi des temps'!$AI259,0)+IF('Suivi des temps'!$AK259='Récap par client'!U$8,'Suivi des temps'!$AN259,0)</f>
        <v>0</v>
      </c>
      <c r="V258" s="41">
        <f>IF('Suivi des temps'!$G259='Récap par client'!V$8,'Suivi des temps'!$J259,0)+IF('Suivi des temps'!$L259='Récap par client'!V$8,'Suivi des temps'!$O259,0)+IF('Suivi des temps'!$Q259='Récap par client'!V$8,'Suivi des temps'!$T259,0)+IF('Suivi des temps'!$V259='Récap par client'!V$8,'Suivi des temps'!$Y259,0)+IF('Suivi des temps'!$AA259='Récap par client'!V$8,'Suivi des temps'!$AD259,0)+IF('Suivi des temps'!$AF259='Récap par client'!V$8,'Suivi des temps'!$AI259,0)+IF('Suivi des temps'!$AK259='Récap par client'!V$8,'Suivi des temps'!$AN259,0)</f>
        <v>0</v>
      </c>
      <c r="W258" s="41">
        <f>IF('Suivi des temps'!$G259='Récap par client'!W$8,'Suivi des temps'!$J259,0)+IF('Suivi des temps'!$L259='Récap par client'!W$8,'Suivi des temps'!$O259,0)+IF('Suivi des temps'!$Q259='Récap par client'!W$8,'Suivi des temps'!$T259,0)+IF('Suivi des temps'!$V259='Récap par client'!W$8,'Suivi des temps'!$Y259,0)+IF('Suivi des temps'!$AA259='Récap par client'!W$8,'Suivi des temps'!$AD259,0)+IF('Suivi des temps'!$AF259='Récap par client'!W$8,'Suivi des temps'!$AI259,0)+IF('Suivi des temps'!$AK259='Récap par client'!W$8,'Suivi des temps'!$AN259,0)</f>
        <v>0</v>
      </c>
      <c r="X258" s="41">
        <f>IF('Suivi des temps'!$G259='Récap par client'!X$8,'Suivi des temps'!$J259,0)+IF('Suivi des temps'!$L259='Récap par client'!X$8,'Suivi des temps'!$O259,0)+IF('Suivi des temps'!$Q259='Récap par client'!X$8,'Suivi des temps'!$T259,0)+IF('Suivi des temps'!$V259='Récap par client'!X$8,'Suivi des temps'!$Y259,0)+IF('Suivi des temps'!$AA259='Récap par client'!X$8,'Suivi des temps'!$AD259,0)+IF('Suivi des temps'!$AF259='Récap par client'!X$8,'Suivi des temps'!$AI259,0)+IF('Suivi des temps'!$AK259='Récap par client'!X$8,'Suivi des temps'!$AN259,0)</f>
        <v>0</v>
      </c>
      <c r="Y258" s="41">
        <f>IF('Suivi des temps'!$G259='Récap par client'!Y$8,'Suivi des temps'!$J259,0)+IF('Suivi des temps'!$L259='Récap par client'!Y$8,'Suivi des temps'!$O259,0)+IF('Suivi des temps'!$Q259='Récap par client'!Y$8,'Suivi des temps'!$T259,0)+IF('Suivi des temps'!$V259='Récap par client'!Y$8,'Suivi des temps'!$Y259,0)+IF('Suivi des temps'!$AA259='Récap par client'!Y$8,'Suivi des temps'!$AD259,0)+IF('Suivi des temps'!$AF259='Récap par client'!Y$8,'Suivi des temps'!$AI259,0)+IF('Suivi des temps'!$AK259='Récap par client'!Y$8,'Suivi des temps'!$AN259,0)</f>
        <v>0</v>
      </c>
      <c r="Z258" s="41">
        <f>IF('Suivi des temps'!$G259='Récap par client'!Z$8,'Suivi des temps'!$J259,0)+IF('Suivi des temps'!$L259='Récap par client'!Z$8,'Suivi des temps'!$O259,0)+IF('Suivi des temps'!$Q259='Récap par client'!Z$8,'Suivi des temps'!$T259,0)+IF('Suivi des temps'!$V259='Récap par client'!Z$8,'Suivi des temps'!$Y259,0)+IF('Suivi des temps'!$AA259='Récap par client'!Z$8,'Suivi des temps'!$AD259,0)+IF('Suivi des temps'!$AF259='Récap par client'!Z$8,'Suivi des temps'!$AI259,0)+IF('Suivi des temps'!$AK259='Récap par client'!Z$8,'Suivi des temps'!$AN259,0)</f>
        <v>0</v>
      </c>
      <c r="AA258" s="45">
        <f t="shared" si="19"/>
        <v>0</v>
      </c>
    </row>
    <row r="259" spans="2:27" ht="20.8" customHeight="1" x14ac:dyDescent="0.25">
      <c r="B259" s="25" t="str">
        <f t="shared" si="15"/>
        <v/>
      </c>
      <c r="C259" s="23" t="str">
        <f t="shared" si="16"/>
        <v/>
      </c>
      <c r="D259" s="17">
        <f t="shared" si="17"/>
        <v>45542</v>
      </c>
      <c r="E259" s="32" t="str">
        <f t="shared" si="18"/>
        <v>Samedi</v>
      </c>
      <c r="F259" s="41">
        <f>IF('Suivi des temps'!$G260='Récap par client'!F$8,'Suivi des temps'!$J260,0)+IF('Suivi des temps'!$L260='Récap par client'!F$8,'Suivi des temps'!$O260,0)+IF('Suivi des temps'!$Q260='Récap par client'!F$8,'Suivi des temps'!$T260,0)+IF('Suivi des temps'!$V260='Récap par client'!F$8,'Suivi des temps'!$Y260,0)+IF('Suivi des temps'!$AA260='Récap par client'!F$8,'Suivi des temps'!$AD260,0)+IF('Suivi des temps'!$AF260='Récap par client'!F$8,'Suivi des temps'!$AI260,0)+IF('Suivi des temps'!$AK260='Récap par client'!F$8,'Suivi des temps'!$AN260,0)</f>
        <v>0</v>
      </c>
      <c r="G259" s="41">
        <f>IF('Suivi des temps'!$G260='Récap par client'!G$8,'Suivi des temps'!$J260,0)+IF('Suivi des temps'!$L260='Récap par client'!G$8,'Suivi des temps'!$O260,0)+IF('Suivi des temps'!$Q260='Récap par client'!G$8,'Suivi des temps'!$T260,0)+IF('Suivi des temps'!$V260='Récap par client'!G$8,'Suivi des temps'!$Y260,0)+IF('Suivi des temps'!$AA260='Récap par client'!G$8,'Suivi des temps'!$AD260,0)+IF('Suivi des temps'!$AF260='Récap par client'!G$8,'Suivi des temps'!$AI260,0)+IF('Suivi des temps'!$AK260='Récap par client'!G$8,'Suivi des temps'!$AN260,0)</f>
        <v>0</v>
      </c>
      <c r="H259" s="41">
        <f>IF('Suivi des temps'!$G260='Récap par client'!H$8,'Suivi des temps'!$J260,0)+IF('Suivi des temps'!$L260='Récap par client'!H$8,'Suivi des temps'!$O260,0)+IF('Suivi des temps'!$Q260='Récap par client'!H$8,'Suivi des temps'!$T260,0)+IF('Suivi des temps'!$V260='Récap par client'!H$8,'Suivi des temps'!$Y260,0)+IF('Suivi des temps'!$AA260='Récap par client'!H$8,'Suivi des temps'!$AD260,0)+IF('Suivi des temps'!$AF260='Récap par client'!H$8,'Suivi des temps'!$AI260,0)+IF('Suivi des temps'!$AK260='Récap par client'!H$8,'Suivi des temps'!$AN260,0)</f>
        <v>0</v>
      </c>
      <c r="I259" s="41">
        <f>IF('Suivi des temps'!$G260='Récap par client'!I$8,'Suivi des temps'!$J260,0)+IF('Suivi des temps'!$L260='Récap par client'!I$8,'Suivi des temps'!$O260,0)+IF('Suivi des temps'!$Q260='Récap par client'!I$8,'Suivi des temps'!$T260,0)+IF('Suivi des temps'!$V260='Récap par client'!I$8,'Suivi des temps'!$Y260,0)+IF('Suivi des temps'!$AA260='Récap par client'!I$8,'Suivi des temps'!$AD260,0)+IF('Suivi des temps'!$AF260='Récap par client'!I$8,'Suivi des temps'!$AI260,0)+IF('Suivi des temps'!$AK260='Récap par client'!I$8,'Suivi des temps'!$AN260,0)</f>
        <v>0</v>
      </c>
      <c r="J259" s="41">
        <f>IF('Suivi des temps'!$G260='Récap par client'!J$8,'Suivi des temps'!$J260,0)+IF('Suivi des temps'!$L260='Récap par client'!J$8,'Suivi des temps'!$O260,0)+IF('Suivi des temps'!$Q260='Récap par client'!J$8,'Suivi des temps'!$T260,0)+IF('Suivi des temps'!$V260='Récap par client'!J$8,'Suivi des temps'!$Y260,0)+IF('Suivi des temps'!$AA260='Récap par client'!J$8,'Suivi des temps'!$AD260,0)+IF('Suivi des temps'!$AF260='Récap par client'!J$8,'Suivi des temps'!$AI260,0)+IF('Suivi des temps'!$AK260='Récap par client'!J$8,'Suivi des temps'!$AN260,0)</f>
        <v>0</v>
      </c>
      <c r="K259" s="41">
        <f>IF('Suivi des temps'!$G260='Récap par client'!K$8,'Suivi des temps'!$J260,0)+IF('Suivi des temps'!$L260='Récap par client'!K$8,'Suivi des temps'!$O260,0)+IF('Suivi des temps'!$Q260='Récap par client'!K$8,'Suivi des temps'!$T260,0)+IF('Suivi des temps'!$V260='Récap par client'!K$8,'Suivi des temps'!$Y260,0)+IF('Suivi des temps'!$AA260='Récap par client'!K$8,'Suivi des temps'!$AD260,0)+IF('Suivi des temps'!$AF260='Récap par client'!K$8,'Suivi des temps'!$AI260,0)+IF('Suivi des temps'!$AK260='Récap par client'!K$8,'Suivi des temps'!$AN260,0)</f>
        <v>0</v>
      </c>
      <c r="L259" s="41">
        <f>IF('Suivi des temps'!$G260='Récap par client'!L$8,'Suivi des temps'!$J260,0)+IF('Suivi des temps'!$L260='Récap par client'!L$8,'Suivi des temps'!$O260,0)+IF('Suivi des temps'!$Q260='Récap par client'!L$8,'Suivi des temps'!$T260,0)+IF('Suivi des temps'!$V260='Récap par client'!L$8,'Suivi des temps'!$Y260,0)+IF('Suivi des temps'!$AA260='Récap par client'!L$8,'Suivi des temps'!$AD260,0)+IF('Suivi des temps'!$AF260='Récap par client'!L$8,'Suivi des temps'!$AI260,0)+IF('Suivi des temps'!$AK260='Récap par client'!L$8,'Suivi des temps'!$AN260,0)</f>
        <v>0</v>
      </c>
      <c r="M259" s="41">
        <f>IF('Suivi des temps'!$G260='Récap par client'!M$8,'Suivi des temps'!$J260,0)+IF('Suivi des temps'!$L260='Récap par client'!M$8,'Suivi des temps'!$O260,0)+IF('Suivi des temps'!$Q260='Récap par client'!M$8,'Suivi des temps'!$T260,0)+IF('Suivi des temps'!$V260='Récap par client'!M$8,'Suivi des temps'!$Y260,0)+IF('Suivi des temps'!$AA260='Récap par client'!M$8,'Suivi des temps'!$AD260,0)+IF('Suivi des temps'!$AF260='Récap par client'!M$8,'Suivi des temps'!$AI260,0)+IF('Suivi des temps'!$AK260='Récap par client'!M$8,'Suivi des temps'!$AN260,0)</f>
        <v>0</v>
      </c>
      <c r="N259" s="41">
        <f>IF('Suivi des temps'!$G260='Récap par client'!N$8,'Suivi des temps'!$J260,0)+IF('Suivi des temps'!$L260='Récap par client'!N$8,'Suivi des temps'!$O260,0)+IF('Suivi des temps'!$Q260='Récap par client'!N$8,'Suivi des temps'!$T260,0)+IF('Suivi des temps'!$V260='Récap par client'!N$8,'Suivi des temps'!$Y260,0)+IF('Suivi des temps'!$AA260='Récap par client'!N$8,'Suivi des temps'!$AD260,0)+IF('Suivi des temps'!$AF260='Récap par client'!N$8,'Suivi des temps'!$AI260,0)+IF('Suivi des temps'!$AK260='Récap par client'!N$8,'Suivi des temps'!$AN260,0)</f>
        <v>0</v>
      </c>
      <c r="O259" s="41">
        <f>IF('Suivi des temps'!$G260='Récap par client'!O$8,'Suivi des temps'!$J260,0)+IF('Suivi des temps'!$L260='Récap par client'!O$8,'Suivi des temps'!$O260,0)+IF('Suivi des temps'!$Q260='Récap par client'!O$8,'Suivi des temps'!$T260,0)+IF('Suivi des temps'!$V260='Récap par client'!O$8,'Suivi des temps'!$Y260,0)+IF('Suivi des temps'!$AA260='Récap par client'!O$8,'Suivi des temps'!$AD260,0)+IF('Suivi des temps'!$AF260='Récap par client'!O$8,'Suivi des temps'!$AI260,0)+IF('Suivi des temps'!$AK260='Récap par client'!O$8,'Suivi des temps'!$AN260,0)</f>
        <v>0</v>
      </c>
      <c r="P259" s="41">
        <f>IF('Suivi des temps'!$G260='Récap par client'!P$8,'Suivi des temps'!$J260,0)+IF('Suivi des temps'!$L260='Récap par client'!P$8,'Suivi des temps'!$O260,0)+IF('Suivi des temps'!$Q260='Récap par client'!P$8,'Suivi des temps'!$T260,0)+IF('Suivi des temps'!$V260='Récap par client'!P$8,'Suivi des temps'!$Y260,0)+IF('Suivi des temps'!$AA260='Récap par client'!P$8,'Suivi des temps'!$AD260,0)+IF('Suivi des temps'!$AF260='Récap par client'!P$8,'Suivi des temps'!$AI260,0)+IF('Suivi des temps'!$AK260='Récap par client'!P$8,'Suivi des temps'!$AN260,0)</f>
        <v>0</v>
      </c>
      <c r="Q259" s="41">
        <f>IF('Suivi des temps'!$G260='Récap par client'!Q$8,'Suivi des temps'!$J260,0)+IF('Suivi des temps'!$L260='Récap par client'!Q$8,'Suivi des temps'!$O260,0)+IF('Suivi des temps'!$Q260='Récap par client'!Q$8,'Suivi des temps'!$T260,0)+IF('Suivi des temps'!$V260='Récap par client'!Q$8,'Suivi des temps'!$Y260,0)+IF('Suivi des temps'!$AA260='Récap par client'!Q$8,'Suivi des temps'!$AD260,0)+IF('Suivi des temps'!$AF260='Récap par client'!Q$8,'Suivi des temps'!$AI260,0)+IF('Suivi des temps'!$AK260='Récap par client'!Q$8,'Suivi des temps'!$AN260,0)</f>
        <v>0</v>
      </c>
      <c r="R259" s="41">
        <f>IF('Suivi des temps'!$G260='Récap par client'!R$8,'Suivi des temps'!$J260,0)+IF('Suivi des temps'!$L260='Récap par client'!R$8,'Suivi des temps'!$O260,0)+IF('Suivi des temps'!$Q260='Récap par client'!R$8,'Suivi des temps'!$T260,0)+IF('Suivi des temps'!$V260='Récap par client'!R$8,'Suivi des temps'!$Y260,0)+IF('Suivi des temps'!$AA260='Récap par client'!R$8,'Suivi des temps'!$AD260,0)+IF('Suivi des temps'!$AF260='Récap par client'!R$8,'Suivi des temps'!$AI260,0)+IF('Suivi des temps'!$AK260='Récap par client'!R$8,'Suivi des temps'!$AN260,0)</f>
        <v>0</v>
      </c>
      <c r="S259" s="41">
        <f>IF('Suivi des temps'!$G260='Récap par client'!S$8,'Suivi des temps'!$J260,0)+IF('Suivi des temps'!$L260='Récap par client'!S$8,'Suivi des temps'!$O260,0)+IF('Suivi des temps'!$Q260='Récap par client'!S$8,'Suivi des temps'!$T260,0)+IF('Suivi des temps'!$V260='Récap par client'!S$8,'Suivi des temps'!$Y260,0)+IF('Suivi des temps'!$AA260='Récap par client'!S$8,'Suivi des temps'!$AD260,0)+IF('Suivi des temps'!$AF260='Récap par client'!S$8,'Suivi des temps'!$AI260,0)+IF('Suivi des temps'!$AK260='Récap par client'!S$8,'Suivi des temps'!$AN260,0)</f>
        <v>0</v>
      </c>
      <c r="T259" s="41">
        <f>IF('Suivi des temps'!$G260='Récap par client'!T$8,'Suivi des temps'!$J260,0)+IF('Suivi des temps'!$L260='Récap par client'!T$8,'Suivi des temps'!$O260,0)+IF('Suivi des temps'!$Q260='Récap par client'!T$8,'Suivi des temps'!$T260,0)+IF('Suivi des temps'!$V260='Récap par client'!T$8,'Suivi des temps'!$Y260,0)+IF('Suivi des temps'!$AA260='Récap par client'!T$8,'Suivi des temps'!$AD260,0)+IF('Suivi des temps'!$AF260='Récap par client'!T$8,'Suivi des temps'!$AI260,0)+IF('Suivi des temps'!$AK260='Récap par client'!T$8,'Suivi des temps'!$AN260,0)</f>
        <v>0</v>
      </c>
      <c r="U259" s="41">
        <f>IF('Suivi des temps'!$G260='Récap par client'!U$8,'Suivi des temps'!$J260,0)+IF('Suivi des temps'!$L260='Récap par client'!U$8,'Suivi des temps'!$O260,0)+IF('Suivi des temps'!$Q260='Récap par client'!U$8,'Suivi des temps'!$T260,0)+IF('Suivi des temps'!$V260='Récap par client'!U$8,'Suivi des temps'!$Y260,0)+IF('Suivi des temps'!$AA260='Récap par client'!U$8,'Suivi des temps'!$AD260,0)+IF('Suivi des temps'!$AF260='Récap par client'!U$8,'Suivi des temps'!$AI260,0)+IF('Suivi des temps'!$AK260='Récap par client'!U$8,'Suivi des temps'!$AN260,0)</f>
        <v>0</v>
      </c>
      <c r="V259" s="41">
        <f>IF('Suivi des temps'!$G260='Récap par client'!V$8,'Suivi des temps'!$J260,0)+IF('Suivi des temps'!$L260='Récap par client'!V$8,'Suivi des temps'!$O260,0)+IF('Suivi des temps'!$Q260='Récap par client'!V$8,'Suivi des temps'!$T260,0)+IF('Suivi des temps'!$V260='Récap par client'!V$8,'Suivi des temps'!$Y260,0)+IF('Suivi des temps'!$AA260='Récap par client'!V$8,'Suivi des temps'!$AD260,0)+IF('Suivi des temps'!$AF260='Récap par client'!V$8,'Suivi des temps'!$AI260,0)+IF('Suivi des temps'!$AK260='Récap par client'!V$8,'Suivi des temps'!$AN260,0)</f>
        <v>0</v>
      </c>
      <c r="W259" s="41">
        <f>IF('Suivi des temps'!$G260='Récap par client'!W$8,'Suivi des temps'!$J260,0)+IF('Suivi des temps'!$L260='Récap par client'!W$8,'Suivi des temps'!$O260,0)+IF('Suivi des temps'!$Q260='Récap par client'!W$8,'Suivi des temps'!$T260,0)+IF('Suivi des temps'!$V260='Récap par client'!W$8,'Suivi des temps'!$Y260,0)+IF('Suivi des temps'!$AA260='Récap par client'!W$8,'Suivi des temps'!$AD260,0)+IF('Suivi des temps'!$AF260='Récap par client'!W$8,'Suivi des temps'!$AI260,0)+IF('Suivi des temps'!$AK260='Récap par client'!W$8,'Suivi des temps'!$AN260,0)</f>
        <v>0</v>
      </c>
      <c r="X259" s="41">
        <f>IF('Suivi des temps'!$G260='Récap par client'!X$8,'Suivi des temps'!$J260,0)+IF('Suivi des temps'!$L260='Récap par client'!X$8,'Suivi des temps'!$O260,0)+IF('Suivi des temps'!$Q260='Récap par client'!X$8,'Suivi des temps'!$T260,0)+IF('Suivi des temps'!$V260='Récap par client'!X$8,'Suivi des temps'!$Y260,0)+IF('Suivi des temps'!$AA260='Récap par client'!X$8,'Suivi des temps'!$AD260,0)+IF('Suivi des temps'!$AF260='Récap par client'!X$8,'Suivi des temps'!$AI260,0)+IF('Suivi des temps'!$AK260='Récap par client'!X$8,'Suivi des temps'!$AN260,0)</f>
        <v>0</v>
      </c>
      <c r="Y259" s="41">
        <f>IF('Suivi des temps'!$G260='Récap par client'!Y$8,'Suivi des temps'!$J260,0)+IF('Suivi des temps'!$L260='Récap par client'!Y$8,'Suivi des temps'!$O260,0)+IF('Suivi des temps'!$Q260='Récap par client'!Y$8,'Suivi des temps'!$T260,0)+IF('Suivi des temps'!$V260='Récap par client'!Y$8,'Suivi des temps'!$Y260,0)+IF('Suivi des temps'!$AA260='Récap par client'!Y$8,'Suivi des temps'!$AD260,0)+IF('Suivi des temps'!$AF260='Récap par client'!Y$8,'Suivi des temps'!$AI260,0)+IF('Suivi des temps'!$AK260='Récap par client'!Y$8,'Suivi des temps'!$AN260,0)</f>
        <v>0</v>
      </c>
      <c r="Z259" s="41">
        <f>IF('Suivi des temps'!$G260='Récap par client'!Z$8,'Suivi des temps'!$J260,0)+IF('Suivi des temps'!$L260='Récap par client'!Z$8,'Suivi des temps'!$O260,0)+IF('Suivi des temps'!$Q260='Récap par client'!Z$8,'Suivi des temps'!$T260,0)+IF('Suivi des temps'!$V260='Récap par client'!Z$8,'Suivi des temps'!$Y260,0)+IF('Suivi des temps'!$AA260='Récap par client'!Z$8,'Suivi des temps'!$AD260,0)+IF('Suivi des temps'!$AF260='Récap par client'!Z$8,'Suivi des temps'!$AI260,0)+IF('Suivi des temps'!$AK260='Récap par client'!Z$8,'Suivi des temps'!$AN260,0)</f>
        <v>0</v>
      </c>
      <c r="AA259" s="45">
        <f t="shared" si="19"/>
        <v>0</v>
      </c>
    </row>
    <row r="260" spans="2:27" ht="20.8" customHeight="1" x14ac:dyDescent="0.25">
      <c r="B260" s="25" t="str">
        <f t="shared" si="15"/>
        <v/>
      </c>
      <c r="C260" s="23" t="str">
        <f t="shared" si="16"/>
        <v/>
      </c>
      <c r="D260" s="17">
        <f t="shared" si="17"/>
        <v>45543</v>
      </c>
      <c r="E260" s="32" t="str">
        <f t="shared" si="18"/>
        <v>Dimanche</v>
      </c>
      <c r="F260" s="41">
        <f>IF('Suivi des temps'!$G261='Récap par client'!F$8,'Suivi des temps'!$J261,0)+IF('Suivi des temps'!$L261='Récap par client'!F$8,'Suivi des temps'!$O261,0)+IF('Suivi des temps'!$Q261='Récap par client'!F$8,'Suivi des temps'!$T261,0)+IF('Suivi des temps'!$V261='Récap par client'!F$8,'Suivi des temps'!$Y261,0)+IF('Suivi des temps'!$AA261='Récap par client'!F$8,'Suivi des temps'!$AD261,0)+IF('Suivi des temps'!$AF261='Récap par client'!F$8,'Suivi des temps'!$AI261,0)+IF('Suivi des temps'!$AK261='Récap par client'!F$8,'Suivi des temps'!$AN261,0)</f>
        <v>0</v>
      </c>
      <c r="G260" s="41">
        <f>IF('Suivi des temps'!$G261='Récap par client'!G$8,'Suivi des temps'!$J261,0)+IF('Suivi des temps'!$L261='Récap par client'!G$8,'Suivi des temps'!$O261,0)+IF('Suivi des temps'!$Q261='Récap par client'!G$8,'Suivi des temps'!$T261,0)+IF('Suivi des temps'!$V261='Récap par client'!G$8,'Suivi des temps'!$Y261,0)+IF('Suivi des temps'!$AA261='Récap par client'!G$8,'Suivi des temps'!$AD261,0)+IF('Suivi des temps'!$AF261='Récap par client'!G$8,'Suivi des temps'!$AI261,0)+IF('Suivi des temps'!$AK261='Récap par client'!G$8,'Suivi des temps'!$AN261,0)</f>
        <v>0</v>
      </c>
      <c r="H260" s="41">
        <f>IF('Suivi des temps'!$G261='Récap par client'!H$8,'Suivi des temps'!$J261,0)+IF('Suivi des temps'!$L261='Récap par client'!H$8,'Suivi des temps'!$O261,0)+IF('Suivi des temps'!$Q261='Récap par client'!H$8,'Suivi des temps'!$T261,0)+IF('Suivi des temps'!$V261='Récap par client'!H$8,'Suivi des temps'!$Y261,0)+IF('Suivi des temps'!$AA261='Récap par client'!H$8,'Suivi des temps'!$AD261,0)+IF('Suivi des temps'!$AF261='Récap par client'!H$8,'Suivi des temps'!$AI261,0)+IF('Suivi des temps'!$AK261='Récap par client'!H$8,'Suivi des temps'!$AN261,0)</f>
        <v>0</v>
      </c>
      <c r="I260" s="41">
        <f>IF('Suivi des temps'!$G261='Récap par client'!I$8,'Suivi des temps'!$J261,0)+IF('Suivi des temps'!$L261='Récap par client'!I$8,'Suivi des temps'!$O261,0)+IF('Suivi des temps'!$Q261='Récap par client'!I$8,'Suivi des temps'!$T261,0)+IF('Suivi des temps'!$V261='Récap par client'!I$8,'Suivi des temps'!$Y261,0)+IF('Suivi des temps'!$AA261='Récap par client'!I$8,'Suivi des temps'!$AD261,0)+IF('Suivi des temps'!$AF261='Récap par client'!I$8,'Suivi des temps'!$AI261,0)+IF('Suivi des temps'!$AK261='Récap par client'!I$8,'Suivi des temps'!$AN261,0)</f>
        <v>0</v>
      </c>
      <c r="J260" s="41">
        <f>IF('Suivi des temps'!$G261='Récap par client'!J$8,'Suivi des temps'!$J261,0)+IF('Suivi des temps'!$L261='Récap par client'!J$8,'Suivi des temps'!$O261,0)+IF('Suivi des temps'!$Q261='Récap par client'!J$8,'Suivi des temps'!$T261,0)+IF('Suivi des temps'!$V261='Récap par client'!J$8,'Suivi des temps'!$Y261,0)+IF('Suivi des temps'!$AA261='Récap par client'!J$8,'Suivi des temps'!$AD261,0)+IF('Suivi des temps'!$AF261='Récap par client'!J$8,'Suivi des temps'!$AI261,0)+IF('Suivi des temps'!$AK261='Récap par client'!J$8,'Suivi des temps'!$AN261,0)</f>
        <v>0</v>
      </c>
      <c r="K260" s="41">
        <f>IF('Suivi des temps'!$G261='Récap par client'!K$8,'Suivi des temps'!$J261,0)+IF('Suivi des temps'!$L261='Récap par client'!K$8,'Suivi des temps'!$O261,0)+IF('Suivi des temps'!$Q261='Récap par client'!K$8,'Suivi des temps'!$T261,0)+IF('Suivi des temps'!$V261='Récap par client'!K$8,'Suivi des temps'!$Y261,0)+IF('Suivi des temps'!$AA261='Récap par client'!K$8,'Suivi des temps'!$AD261,0)+IF('Suivi des temps'!$AF261='Récap par client'!K$8,'Suivi des temps'!$AI261,0)+IF('Suivi des temps'!$AK261='Récap par client'!K$8,'Suivi des temps'!$AN261,0)</f>
        <v>0</v>
      </c>
      <c r="L260" s="41">
        <f>IF('Suivi des temps'!$G261='Récap par client'!L$8,'Suivi des temps'!$J261,0)+IF('Suivi des temps'!$L261='Récap par client'!L$8,'Suivi des temps'!$O261,0)+IF('Suivi des temps'!$Q261='Récap par client'!L$8,'Suivi des temps'!$T261,0)+IF('Suivi des temps'!$V261='Récap par client'!L$8,'Suivi des temps'!$Y261,0)+IF('Suivi des temps'!$AA261='Récap par client'!L$8,'Suivi des temps'!$AD261,0)+IF('Suivi des temps'!$AF261='Récap par client'!L$8,'Suivi des temps'!$AI261,0)+IF('Suivi des temps'!$AK261='Récap par client'!L$8,'Suivi des temps'!$AN261,0)</f>
        <v>0</v>
      </c>
      <c r="M260" s="41">
        <f>IF('Suivi des temps'!$G261='Récap par client'!M$8,'Suivi des temps'!$J261,0)+IF('Suivi des temps'!$L261='Récap par client'!M$8,'Suivi des temps'!$O261,0)+IF('Suivi des temps'!$Q261='Récap par client'!M$8,'Suivi des temps'!$T261,0)+IF('Suivi des temps'!$V261='Récap par client'!M$8,'Suivi des temps'!$Y261,0)+IF('Suivi des temps'!$AA261='Récap par client'!M$8,'Suivi des temps'!$AD261,0)+IF('Suivi des temps'!$AF261='Récap par client'!M$8,'Suivi des temps'!$AI261,0)+IF('Suivi des temps'!$AK261='Récap par client'!M$8,'Suivi des temps'!$AN261,0)</f>
        <v>0</v>
      </c>
      <c r="N260" s="41">
        <f>IF('Suivi des temps'!$G261='Récap par client'!N$8,'Suivi des temps'!$J261,0)+IF('Suivi des temps'!$L261='Récap par client'!N$8,'Suivi des temps'!$O261,0)+IF('Suivi des temps'!$Q261='Récap par client'!N$8,'Suivi des temps'!$T261,0)+IF('Suivi des temps'!$V261='Récap par client'!N$8,'Suivi des temps'!$Y261,0)+IF('Suivi des temps'!$AA261='Récap par client'!N$8,'Suivi des temps'!$AD261,0)+IF('Suivi des temps'!$AF261='Récap par client'!N$8,'Suivi des temps'!$AI261,0)+IF('Suivi des temps'!$AK261='Récap par client'!N$8,'Suivi des temps'!$AN261,0)</f>
        <v>0</v>
      </c>
      <c r="O260" s="41">
        <f>IF('Suivi des temps'!$G261='Récap par client'!O$8,'Suivi des temps'!$J261,0)+IF('Suivi des temps'!$L261='Récap par client'!O$8,'Suivi des temps'!$O261,0)+IF('Suivi des temps'!$Q261='Récap par client'!O$8,'Suivi des temps'!$T261,0)+IF('Suivi des temps'!$V261='Récap par client'!O$8,'Suivi des temps'!$Y261,0)+IF('Suivi des temps'!$AA261='Récap par client'!O$8,'Suivi des temps'!$AD261,0)+IF('Suivi des temps'!$AF261='Récap par client'!O$8,'Suivi des temps'!$AI261,0)+IF('Suivi des temps'!$AK261='Récap par client'!O$8,'Suivi des temps'!$AN261,0)</f>
        <v>0</v>
      </c>
      <c r="P260" s="41">
        <f>IF('Suivi des temps'!$G261='Récap par client'!P$8,'Suivi des temps'!$J261,0)+IF('Suivi des temps'!$L261='Récap par client'!P$8,'Suivi des temps'!$O261,0)+IF('Suivi des temps'!$Q261='Récap par client'!P$8,'Suivi des temps'!$T261,0)+IF('Suivi des temps'!$V261='Récap par client'!P$8,'Suivi des temps'!$Y261,0)+IF('Suivi des temps'!$AA261='Récap par client'!P$8,'Suivi des temps'!$AD261,0)+IF('Suivi des temps'!$AF261='Récap par client'!P$8,'Suivi des temps'!$AI261,0)+IF('Suivi des temps'!$AK261='Récap par client'!P$8,'Suivi des temps'!$AN261,0)</f>
        <v>0</v>
      </c>
      <c r="Q260" s="41">
        <f>IF('Suivi des temps'!$G261='Récap par client'!Q$8,'Suivi des temps'!$J261,0)+IF('Suivi des temps'!$L261='Récap par client'!Q$8,'Suivi des temps'!$O261,0)+IF('Suivi des temps'!$Q261='Récap par client'!Q$8,'Suivi des temps'!$T261,0)+IF('Suivi des temps'!$V261='Récap par client'!Q$8,'Suivi des temps'!$Y261,0)+IF('Suivi des temps'!$AA261='Récap par client'!Q$8,'Suivi des temps'!$AD261,0)+IF('Suivi des temps'!$AF261='Récap par client'!Q$8,'Suivi des temps'!$AI261,0)+IF('Suivi des temps'!$AK261='Récap par client'!Q$8,'Suivi des temps'!$AN261,0)</f>
        <v>0</v>
      </c>
      <c r="R260" s="41">
        <f>IF('Suivi des temps'!$G261='Récap par client'!R$8,'Suivi des temps'!$J261,0)+IF('Suivi des temps'!$L261='Récap par client'!R$8,'Suivi des temps'!$O261,0)+IF('Suivi des temps'!$Q261='Récap par client'!R$8,'Suivi des temps'!$T261,0)+IF('Suivi des temps'!$V261='Récap par client'!R$8,'Suivi des temps'!$Y261,0)+IF('Suivi des temps'!$AA261='Récap par client'!R$8,'Suivi des temps'!$AD261,0)+IF('Suivi des temps'!$AF261='Récap par client'!R$8,'Suivi des temps'!$AI261,0)+IF('Suivi des temps'!$AK261='Récap par client'!R$8,'Suivi des temps'!$AN261,0)</f>
        <v>0</v>
      </c>
      <c r="S260" s="41">
        <f>IF('Suivi des temps'!$G261='Récap par client'!S$8,'Suivi des temps'!$J261,0)+IF('Suivi des temps'!$L261='Récap par client'!S$8,'Suivi des temps'!$O261,0)+IF('Suivi des temps'!$Q261='Récap par client'!S$8,'Suivi des temps'!$T261,0)+IF('Suivi des temps'!$V261='Récap par client'!S$8,'Suivi des temps'!$Y261,0)+IF('Suivi des temps'!$AA261='Récap par client'!S$8,'Suivi des temps'!$AD261,0)+IF('Suivi des temps'!$AF261='Récap par client'!S$8,'Suivi des temps'!$AI261,0)+IF('Suivi des temps'!$AK261='Récap par client'!S$8,'Suivi des temps'!$AN261,0)</f>
        <v>0</v>
      </c>
      <c r="T260" s="41">
        <f>IF('Suivi des temps'!$G261='Récap par client'!T$8,'Suivi des temps'!$J261,0)+IF('Suivi des temps'!$L261='Récap par client'!T$8,'Suivi des temps'!$O261,0)+IF('Suivi des temps'!$Q261='Récap par client'!T$8,'Suivi des temps'!$T261,0)+IF('Suivi des temps'!$V261='Récap par client'!T$8,'Suivi des temps'!$Y261,0)+IF('Suivi des temps'!$AA261='Récap par client'!T$8,'Suivi des temps'!$AD261,0)+IF('Suivi des temps'!$AF261='Récap par client'!T$8,'Suivi des temps'!$AI261,0)+IF('Suivi des temps'!$AK261='Récap par client'!T$8,'Suivi des temps'!$AN261,0)</f>
        <v>0</v>
      </c>
      <c r="U260" s="41">
        <f>IF('Suivi des temps'!$G261='Récap par client'!U$8,'Suivi des temps'!$J261,0)+IF('Suivi des temps'!$L261='Récap par client'!U$8,'Suivi des temps'!$O261,0)+IF('Suivi des temps'!$Q261='Récap par client'!U$8,'Suivi des temps'!$T261,0)+IF('Suivi des temps'!$V261='Récap par client'!U$8,'Suivi des temps'!$Y261,0)+IF('Suivi des temps'!$AA261='Récap par client'!U$8,'Suivi des temps'!$AD261,0)+IF('Suivi des temps'!$AF261='Récap par client'!U$8,'Suivi des temps'!$AI261,0)+IF('Suivi des temps'!$AK261='Récap par client'!U$8,'Suivi des temps'!$AN261,0)</f>
        <v>0</v>
      </c>
      <c r="V260" s="41">
        <f>IF('Suivi des temps'!$G261='Récap par client'!V$8,'Suivi des temps'!$J261,0)+IF('Suivi des temps'!$L261='Récap par client'!V$8,'Suivi des temps'!$O261,0)+IF('Suivi des temps'!$Q261='Récap par client'!V$8,'Suivi des temps'!$T261,0)+IF('Suivi des temps'!$V261='Récap par client'!V$8,'Suivi des temps'!$Y261,0)+IF('Suivi des temps'!$AA261='Récap par client'!V$8,'Suivi des temps'!$AD261,0)+IF('Suivi des temps'!$AF261='Récap par client'!V$8,'Suivi des temps'!$AI261,0)+IF('Suivi des temps'!$AK261='Récap par client'!V$8,'Suivi des temps'!$AN261,0)</f>
        <v>0</v>
      </c>
      <c r="W260" s="41">
        <f>IF('Suivi des temps'!$G261='Récap par client'!W$8,'Suivi des temps'!$J261,0)+IF('Suivi des temps'!$L261='Récap par client'!W$8,'Suivi des temps'!$O261,0)+IF('Suivi des temps'!$Q261='Récap par client'!W$8,'Suivi des temps'!$T261,0)+IF('Suivi des temps'!$V261='Récap par client'!W$8,'Suivi des temps'!$Y261,0)+IF('Suivi des temps'!$AA261='Récap par client'!W$8,'Suivi des temps'!$AD261,0)+IF('Suivi des temps'!$AF261='Récap par client'!W$8,'Suivi des temps'!$AI261,0)+IF('Suivi des temps'!$AK261='Récap par client'!W$8,'Suivi des temps'!$AN261,0)</f>
        <v>0</v>
      </c>
      <c r="X260" s="41">
        <f>IF('Suivi des temps'!$G261='Récap par client'!X$8,'Suivi des temps'!$J261,0)+IF('Suivi des temps'!$L261='Récap par client'!X$8,'Suivi des temps'!$O261,0)+IF('Suivi des temps'!$Q261='Récap par client'!X$8,'Suivi des temps'!$T261,0)+IF('Suivi des temps'!$V261='Récap par client'!X$8,'Suivi des temps'!$Y261,0)+IF('Suivi des temps'!$AA261='Récap par client'!X$8,'Suivi des temps'!$AD261,0)+IF('Suivi des temps'!$AF261='Récap par client'!X$8,'Suivi des temps'!$AI261,0)+IF('Suivi des temps'!$AK261='Récap par client'!X$8,'Suivi des temps'!$AN261,0)</f>
        <v>0</v>
      </c>
      <c r="Y260" s="41">
        <f>IF('Suivi des temps'!$G261='Récap par client'!Y$8,'Suivi des temps'!$J261,0)+IF('Suivi des temps'!$L261='Récap par client'!Y$8,'Suivi des temps'!$O261,0)+IF('Suivi des temps'!$Q261='Récap par client'!Y$8,'Suivi des temps'!$T261,0)+IF('Suivi des temps'!$V261='Récap par client'!Y$8,'Suivi des temps'!$Y261,0)+IF('Suivi des temps'!$AA261='Récap par client'!Y$8,'Suivi des temps'!$AD261,0)+IF('Suivi des temps'!$AF261='Récap par client'!Y$8,'Suivi des temps'!$AI261,0)+IF('Suivi des temps'!$AK261='Récap par client'!Y$8,'Suivi des temps'!$AN261,0)</f>
        <v>0</v>
      </c>
      <c r="Z260" s="41">
        <f>IF('Suivi des temps'!$G261='Récap par client'!Z$8,'Suivi des temps'!$J261,0)+IF('Suivi des temps'!$L261='Récap par client'!Z$8,'Suivi des temps'!$O261,0)+IF('Suivi des temps'!$Q261='Récap par client'!Z$8,'Suivi des temps'!$T261,0)+IF('Suivi des temps'!$V261='Récap par client'!Z$8,'Suivi des temps'!$Y261,0)+IF('Suivi des temps'!$AA261='Récap par client'!Z$8,'Suivi des temps'!$AD261,0)+IF('Suivi des temps'!$AF261='Récap par client'!Z$8,'Suivi des temps'!$AI261,0)+IF('Suivi des temps'!$AK261='Récap par client'!Z$8,'Suivi des temps'!$AN261,0)</f>
        <v>0</v>
      </c>
      <c r="AA260" s="45">
        <f t="shared" si="19"/>
        <v>0</v>
      </c>
    </row>
    <row r="261" spans="2:27" ht="20.8" customHeight="1" x14ac:dyDescent="0.25">
      <c r="B261" s="25" t="str">
        <f t="shared" si="15"/>
        <v/>
      </c>
      <c r="C261" s="23" t="str">
        <f t="shared" si="16"/>
        <v/>
      </c>
      <c r="D261" s="17">
        <f t="shared" si="17"/>
        <v>45544</v>
      </c>
      <c r="E261" s="32" t="str">
        <f t="shared" si="18"/>
        <v>Lundi</v>
      </c>
      <c r="F261" s="41">
        <f>IF('Suivi des temps'!$G262='Récap par client'!F$8,'Suivi des temps'!$J262,0)+IF('Suivi des temps'!$L262='Récap par client'!F$8,'Suivi des temps'!$O262,0)+IF('Suivi des temps'!$Q262='Récap par client'!F$8,'Suivi des temps'!$T262,0)+IF('Suivi des temps'!$V262='Récap par client'!F$8,'Suivi des temps'!$Y262,0)+IF('Suivi des temps'!$AA262='Récap par client'!F$8,'Suivi des temps'!$AD262,0)+IF('Suivi des temps'!$AF262='Récap par client'!F$8,'Suivi des temps'!$AI262,0)+IF('Suivi des temps'!$AK262='Récap par client'!F$8,'Suivi des temps'!$AN262,0)</f>
        <v>0</v>
      </c>
      <c r="G261" s="41">
        <f>IF('Suivi des temps'!$G262='Récap par client'!G$8,'Suivi des temps'!$J262,0)+IF('Suivi des temps'!$L262='Récap par client'!G$8,'Suivi des temps'!$O262,0)+IF('Suivi des temps'!$Q262='Récap par client'!G$8,'Suivi des temps'!$T262,0)+IF('Suivi des temps'!$V262='Récap par client'!G$8,'Suivi des temps'!$Y262,0)+IF('Suivi des temps'!$AA262='Récap par client'!G$8,'Suivi des temps'!$AD262,0)+IF('Suivi des temps'!$AF262='Récap par client'!G$8,'Suivi des temps'!$AI262,0)+IF('Suivi des temps'!$AK262='Récap par client'!G$8,'Suivi des temps'!$AN262,0)</f>
        <v>0</v>
      </c>
      <c r="H261" s="41">
        <f>IF('Suivi des temps'!$G262='Récap par client'!H$8,'Suivi des temps'!$J262,0)+IF('Suivi des temps'!$L262='Récap par client'!H$8,'Suivi des temps'!$O262,0)+IF('Suivi des temps'!$Q262='Récap par client'!H$8,'Suivi des temps'!$T262,0)+IF('Suivi des temps'!$V262='Récap par client'!H$8,'Suivi des temps'!$Y262,0)+IF('Suivi des temps'!$AA262='Récap par client'!H$8,'Suivi des temps'!$AD262,0)+IF('Suivi des temps'!$AF262='Récap par client'!H$8,'Suivi des temps'!$AI262,0)+IF('Suivi des temps'!$AK262='Récap par client'!H$8,'Suivi des temps'!$AN262,0)</f>
        <v>0</v>
      </c>
      <c r="I261" s="41">
        <f>IF('Suivi des temps'!$G262='Récap par client'!I$8,'Suivi des temps'!$J262,0)+IF('Suivi des temps'!$L262='Récap par client'!I$8,'Suivi des temps'!$O262,0)+IF('Suivi des temps'!$Q262='Récap par client'!I$8,'Suivi des temps'!$T262,0)+IF('Suivi des temps'!$V262='Récap par client'!I$8,'Suivi des temps'!$Y262,0)+IF('Suivi des temps'!$AA262='Récap par client'!I$8,'Suivi des temps'!$AD262,0)+IF('Suivi des temps'!$AF262='Récap par client'!I$8,'Suivi des temps'!$AI262,0)+IF('Suivi des temps'!$AK262='Récap par client'!I$8,'Suivi des temps'!$AN262,0)</f>
        <v>0</v>
      </c>
      <c r="J261" s="41">
        <f>IF('Suivi des temps'!$G262='Récap par client'!J$8,'Suivi des temps'!$J262,0)+IF('Suivi des temps'!$L262='Récap par client'!J$8,'Suivi des temps'!$O262,0)+IF('Suivi des temps'!$Q262='Récap par client'!J$8,'Suivi des temps'!$T262,0)+IF('Suivi des temps'!$V262='Récap par client'!J$8,'Suivi des temps'!$Y262,0)+IF('Suivi des temps'!$AA262='Récap par client'!J$8,'Suivi des temps'!$AD262,0)+IF('Suivi des temps'!$AF262='Récap par client'!J$8,'Suivi des temps'!$AI262,0)+IF('Suivi des temps'!$AK262='Récap par client'!J$8,'Suivi des temps'!$AN262,0)</f>
        <v>0</v>
      </c>
      <c r="K261" s="41">
        <f>IF('Suivi des temps'!$G262='Récap par client'!K$8,'Suivi des temps'!$J262,0)+IF('Suivi des temps'!$L262='Récap par client'!K$8,'Suivi des temps'!$O262,0)+IF('Suivi des temps'!$Q262='Récap par client'!K$8,'Suivi des temps'!$T262,0)+IF('Suivi des temps'!$V262='Récap par client'!K$8,'Suivi des temps'!$Y262,0)+IF('Suivi des temps'!$AA262='Récap par client'!K$8,'Suivi des temps'!$AD262,0)+IF('Suivi des temps'!$AF262='Récap par client'!K$8,'Suivi des temps'!$AI262,0)+IF('Suivi des temps'!$AK262='Récap par client'!K$8,'Suivi des temps'!$AN262,0)</f>
        <v>0</v>
      </c>
      <c r="L261" s="41">
        <f>IF('Suivi des temps'!$G262='Récap par client'!L$8,'Suivi des temps'!$J262,0)+IF('Suivi des temps'!$L262='Récap par client'!L$8,'Suivi des temps'!$O262,0)+IF('Suivi des temps'!$Q262='Récap par client'!L$8,'Suivi des temps'!$T262,0)+IF('Suivi des temps'!$V262='Récap par client'!L$8,'Suivi des temps'!$Y262,0)+IF('Suivi des temps'!$AA262='Récap par client'!L$8,'Suivi des temps'!$AD262,0)+IF('Suivi des temps'!$AF262='Récap par client'!L$8,'Suivi des temps'!$AI262,0)+IF('Suivi des temps'!$AK262='Récap par client'!L$8,'Suivi des temps'!$AN262,0)</f>
        <v>0</v>
      </c>
      <c r="M261" s="41">
        <f>IF('Suivi des temps'!$G262='Récap par client'!M$8,'Suivi des temps'!$J262,0)+IF('Suivi des temps'!$L262='Récap par client'!M$8,'Suivi des temps'!$O262,0)+IF('Suivi des temps'!$Q262='Récap par client'!M$8,'Suivi des temps'!$T262,0)+IF('Suivi des temps'!$V262='Récap par client'!M$8,'Suivi des temps'!$Y262,0)+IF('Suivi des temps'!$AA262='Récap par client'!M$8,'Suivi des temps'!$AD262,0)+IF('Suivi des temps'!$AF262='Récap par client'!M$8,'Suivi des temps'!$AI262,0)+IF('Suivi des temps'!$AK262='Récap par client'!M$8,'Suivi des temps'!$AN262,0)</f>
        <v>0</v>
      </c>
      <c r="N261" s="41">
        <f>IF('Suivi des temps'!$G262='Récap par client'!N$8,'Suivi des temps'!$J262,0)+IF('Suivi des temps'!$L262='Récap par client'!N$8,'Suivi des temps'!$O262,0)+IF('Suivi des temps'!$Q262='Récap par client'!N$8,'Suivi des temps'!$T262,0)+IF('Suivi des temps'!$V262='Récap par client'!N$8,'Suivi des temps'!$Y262,0)+IF('Suivi des temps'!$AA262='Récap par client'!N$8,'Suivi des temps'!$AD262,0)+IF('Suivi des temps'!$AF262='Récap par client'!N$8,'Suivi des temps'!$AI262,0)+IF('Suivi des temps'!$AK262='Récap par client'!N$8,'Suivi des temps'!$AN262,0)</f>
        <v>0</v>
      </c>
      <c r="O261" s="41">
        <f>IF('Suivi des temps'!$G262='Récap par client'!O$8,'Suivi des temps'!$J262,0)+IF('Suivi des temps'!$L262='Récap par client'!O$8,'Suivi des temps'!$O262,0)+IF('Suivi des temps'!$Q262='Récap par client'!O$8,'Suivi des temps'!$T262,0)+IF('Suivi des temps'!$V262='Récap par client'!O$8,'Suivi des temps'!$Y262,0)+IF('Suivi des temps'!$AA262='Récap par client'!O$8,'Suivi des temps'!$AD262,0)+IF('Suivi des temps'!$AF262='Récap par client'!O$8,'Suivi des temps'!$AI262,0)+IF('Suivi des temps'!$AK262='Récap par client'!O$8,'Suivi des temps'!$AN262,0)</f>
        <v>0</v>
      </c>
      <c r="P261" s="41">
        <f>IF('Suivi des temps'!$G262='Récap par client'!P$8,'Suivi des temps'!$J262,0)+IF('Suivi des temps'!$L262='Récap par client'!P$8,'Suivi des temps'!$O262,0)+IF('Suivi des temps'!$Q262='Récap par client'!P$8,'Suivi des temps'!$T262,0)+IF('Suivi des temps'!$V262='Récap par client'!P$8,'Suivi des temps'!$Y262,0)+IF('Suivi des temps'!$AA262='Récap par client'!P$8,'Suivi des temps'!$AD262,0)+IF('Suivi des temps'!$AF262='Récap par client'!P$8,'Suivi des temps'!$AI262,0)+IF('Suivi des temps'!$AK262='Récap par client'!P$8,'Suivi des temps'!$AN262,0)</f>
        <v>0</v>
      </c>
      <c r="Q261" s="41">
        <f>IF('Suivi des temps'!$G262='Récap par client'!Q$8,'Suivi des temps'!$J262,0)+IF('Suivi des temps'!$L262='Récap par client'!Q$8,'Suivi des temps'!$O262,0)+IF('Suivi des temps'!$Q262='Récap par client'!Q$8,'Suivi des temps'!$T262,0)+IF('Suivi des temps'!$V262='Récap par client'!Q$8,'Suivi des temps'!$Y262,0)+IF('Suivi des temps'!$AA262='Récap par client'!Q$8,'Suivi des temps'!$AD262,0)+IF('Suivi des temps'!$AF262='Récap par client'!Q$8,'Suivi des temps'!$AI262,0)+IF('Suivi des temps'!$AK262='Récap par client'!Q$8,'Suivi des temps'!$AN262,0)</f>
        <v>0</v>
      </c>
      <c r="R261" s="41">
        <f>IF('Suivi des temps'!$G262='Récap par client'!R$8,'Suivi des temps'!$J262,0)+IF('Suivi des temps'!$L262='Récap par client'!R$8,'Suivi des temps'!$O262,0)+IF('Suivi des temps'!$Q262='Récap par client'!R$8,'Suivi des temps'!$T262,0)+IF('Suivi des temps'!$V262='Récap par client'!R$8,'Suivi des temps'!$Y262,0)+IF('Suivi des temps'!$AA262='Récap par client'!R$8,'Suivi des temps'!$AD262,0)+IF('Suivi des temps'!$AF262='Récap par client'!R$8,'Suivi des temps'!$AI262,0)+IF('Suivi des temps'!$AK262='Récap par client'!R$8,'Suivi des temps'!$AN262,0)</f>
        <v>0</v>
      </c>
      <c r="S261" s="41">
        <f>IF('Suivi des temps'!$G262='Récap par client'!S$8,'Suivi des temps'!$J262,0)+IF('Suivi des temps'!$L262='Récap par client'!S$8,'Suivi des temps'!$O262,0)+IF('Suivi des temps'!$Q262='Récap par client'!S$8,'Suivi des temps'!$T262,0)+IF('Suivi des temps'!$V262='Récap par client'!S$8,'Suivi des temps'!$Y262,0)+IF('Suivi des temps'!$AA262='Récap par client'!S$8,'Suivi des temps'!$AD262,0)+IF('Suivi des temps'!$AF262='Récap par client'!S$8,'Suivi des temps'!$AI262,0)+IF('Suivi des temps'!$AK262='Récap par client'!S$8,'Suivi des temps'!$AN262,0)</f>
        <v>0</v>
      </c>
      <c r="T261" s="41">
        <f>IF('Suivi des temps'!$G262='Récap par client'!T$8,'Suivi des temps'!$J262,0)+IF('Suivi des temps'!$L262='Récap par client'!T$8,'Suivi des temps'!$O262,0)+IF('Suivi des temps'!$Q262='Récap par client'!T$8,'Suivi des temps'!$T262,0)+IF('Suivi des temps'!$V262='Récap par client'!T$8,'Suivi des temps'!$Y262,0)+IF('Suivi des temps'!$AA262='Récap par client'!T$8,'Suivi des temps'!$AD262,0)+IF('Suivi des temps'!$AF262='Récap par client'!T$8,'Suivi des temps'!$AI262,0)+IF('Suivi des temps'!$AK262='Récap par client'!T$8,'Suivi des temps'!$AN262,0)</f>
        <v>0</v>
      </c>
      <c r="U261" s="41">
        <f>IF('Suivi des temps'!$G262='Récap par client'!U$8,'Suivi des temps'!$J262,0)+IF('Suivi des temps'!$L262='Récap par client'!U$8,'Suivi des temps'!$O262,0)+IF('Suivi des temps'!$Q262='Récap par client'!U$8,'Suivi des temps'!$T262,0)+IF('Suivi des temps'!$V262='Récap par client'!U$8,'Suivi des temps'!$Y262,0)+IF('Suivi des temps'!$AA262='Récap par client'!U$8,'Suivi des temps'!$AD262,0)+IF('Suivi des temps'!$AF262='Récap par client'!U$8,'Suivi des temps'!$AI262,0)+IF('Suivi des temps'!$AK262='Récap par client'!U$8,'Suivi des temps'!$AN262,0)</f>
        <v>0</v>
      </c>
      <c r="V261" s="41">
        <f>IF('Suivi des temps'!$G262='Récap par client'!V$8,'Suivi des temps'!$J262,0)+IF('Suivi des temps'!$L262='Récap par client'!V$8,'Suivi des temps'!$O262,0)+IF('Suivi des temps'!$Q262='Récap par client'!V$8,'Suivi des temps'!$T262,0)+IF('Suivi des temps'!$V262='Récap par client'!V$8,'Suivi des temps'!$Y262,0)+IF('Suivi des temps'!$AA262='Récap par client'!V$8,'Suivi des temps'!$AD262,0)+IF('Suivi des temps'!$AF262='Récap par client'!V$8,'Suivi des temps'!$AI262,0)+IF('Suivi des temps'!$AK262='Récap par client'!V$8,'Suivi des temps'!$AN262,0)</f>
        <v>0</v>
      </c>
      <c r="W261" s="41">
        <f>IF('Suivi des temps'!$G262='Récap par client'!W$8,'Suivi des temps'!$J262,0)+IF('Suivi des temps'!$L262='Récap par client'!W$8,'Suivi des temps'!$O262,0)+IF('Suivi des temps'!$Q262='Récap par client'!W$8,'Suivi des temps'!$T262,0)+IF('Suivi des temps'!$V262='Récap par client'!W$8,'Suivi des temps'!$Y262,0)+IF('Suivi des temps'!$AA262='Récap par client'!W$8,'Suivi des temps'!$AD262,0)+IF('Suivi des temps'!$AF262='Récap par client'!W$8,'Suivi des temps'!$AI262,0)+IF('Suivi des temps'!$AK262='Récap par client'!W$8,'Suivi des temps'!$AN262,0)</f>
        <v>0</v>
      </c>
      <c r="X261" s="41">
        <f>IF('Suivi des temps'!$G262='Récap par client'!X$8,'Suivi des temps'!$J262,0)+IF('Suivi des temps'!$L262='Récap par client'!X$8,'Suivi des temps'!$O262,0)+IF('Suivi des temps'!$Q262='Récap par client'!X$8,'Suivi des temps'!$T262,0)+IF('Suivi des temps'!$V262='Récap par client'!X$8,'Suivi des temps'!$Y262,0)+IF('Suivi des temps'!$AA262='Récap par client'!X$8,'Suivi des temps'!$AD262,0)+IF('Suivi des temps'!$AF262='Récap par client'!X$8,'Suivi des temps'!$AI262,0)+IF('Suivi des temps'!$AK262='Récap par client'!X$8,'Suivi des temps'!$AN262,0)</f>
        <v>0</v>
      </c>
      <c r="Y261" s="41">
        <f>IF('Suivi des temps'!$G262='Récap par client'!Y$8,'Suivi des temps'!$J262,0)+IF('Suivi des temps'!$L262='Récap par client'!Y$8,'Suivi des temps'!$O262,0)+IF('Suivi des temps'!$Q262='Récap par client'!Y$8,'Suivi des temps'!$T262,0)+IF('Suivi des temps'!$V262='Récap par client'!Y$8,'Suivi des temps'!$Y262,0)+IF('Suivi des temps'!$AA262='Récap par client'!Y$8,'Suivi des temps'!$AD262,0)+IF('Suivi des temps'!$AF262='Récap par client'!Y$8,'Suivi des temps'!$AI262,0)+IF('Suivi des temps'!$AK262='Récap par client'!Y$8,'Suivi des temps'!$AN262,0)</f>
        <v>0</v>
      </c>
      <c r="Z261" s="41">
        <f>IF('Suivi des temps'!$G262='Récap par client'!Z$8,'Suivi des temps'!$J262,0)+IF('Suivi des temps'!$L262='Récap par client'!Z$8,'Suivi des temps'!$O262,0)+IF('Suivi des temps'!$Q262='Récap par client'!Z$8,'Suivi des temps'!$T262,0)+IF('Suivi des temps'!$V262='Récap par client'!Z$8,'Suivi des temps'!$Y262,0)+IF('Suivi des temps'!$AA262='Récap par client'!Z$8,'Suivi des temps'!$AD262,0)+IF('Suivi des temps'!$AF262='Récap par client'!Z$8,'Suivi des temps'!$AI262,0)+IF('Suivi des temps'!$AK262='Récap par client'!Z$8,'Suivi des temps'!$AN262,0)</f>
        <v>0</v>
      </c>
      <c r="AA261" s="45">
        <f t="shared" si="19"/>
        <v>0</v>
      </c>
    </row>
    <row r="262" spans="2:27" ht="20.8" customHeight="1" x14ac:dyDescent="0.25">
      <c r="B262" s="25" t="str">
        <f t="shared" si="15"/>
        <v/>
      </c>
      <c r="C262" s="23" t="str">
        <f t="shared" si="16"/>
        <v/>
      </c>
      <c r="D262" s="17">
        <f t="shared" si="17"/>
        <v>45545</v>
      </c>
      <c r="E262" s="32" t="str">
        <f t="shared" si="18"/>
        <v>Mardi</v>
      </c>
      <c r="F262" s="41">
        <f>IF('Suivi des temps'!$G263='Récap par client'!F$8,'Suivi des temps'!$J263,0)+IF('Suivi des temps'!$L263='Récap par client'!F$8,'Suivi des temps'!$O263,0)+IF('Suivi des temps'!$Q263='Récap par client'!F$8,'Suivi des temps'!$T263,0)+IF('Suivi des temps'!$V263='Récap par client'!F$8,'Suivi des temps'!$Y263,0)+IF('Suivi des temps'!$AA263='Récap par client'!F$8,'Suivi des temps'!$AD263,0)+IF('Suivi des temps'!$AF263='Récap par client'!F$8,'Suivi des temps'!$AI263,0)+IF('Suivi des temps'!$AK263='Récap par client'!F$8,'Suivi des temps'!$AN263,0)</f>
        <v>0</v>
      </c>
      <c r="G262" s="41">
        <f>IF('Suivi des temps'!$G263='Récap par client'!G$8,'Suivi des temps'!$J263,0)+IF('Suivi des temps'!$L263='Récap par client'!G$8,'Suivi des temps'!$O263,0)+IF('Suivi des temps'!$Q263='Récap par client'!G$8,'Suivi des temps'!$T263,0)+IF('Suivi des temps'!$V263='Récap par client'!G$8,'Suivi des temps'!$Y263,0)+IF('Suivi des temps'!$AA263='Récap par client'!G$8,'Suivi des temps'!$AD263,0)+IF('Suivi des temps'!$AF263='Récap par client'!G$8,'Suivi des temps'!$AI263,0)+IF('Suivi des temps'!$AK263='Récap par client'!G$8,'Suivi des temps'!$AN263,0)</f>
        <v>0</v>
      </c>
      <c r="H262" s="41">
        <f>IF('Suivi des temps'!$G263='Récap par client'!H$8,'Suivi des temps'!$J263,0)+IF('Suivi des temps'!$L263='Récap par client'!H$8,'Suivi des temps'!$O263,0)+IF('Suivi des temps'!$Q263='Récap par client'!H$8,'Suivi des temps'!$T263,0)+IF('Suivi des temps'!$V263='Récap par client'!H$8,'Suivi des temps'!$Y263,0)+IF('Suivi des temps'!$AA263='Récap par client'!H$8,'Suivi des temps'!$AD263,0)+IF('Suivi des temps'!$AF263='Récap par client'!H$8,'Suivi des temps'!$AI263,0)+IF('Suivi des temps'!$AK263='Récap par client'!H$8,'Suivi des temps'!$AN263,0)</f>
        <v>0</v>
      </c>
      <c r="I262" s="41">
        <f>IF('Suivi des temps'!$G263='Récap par client'!I$8,'Suivi des temps'!$J263,0)+IF('Suivi des temps'!$L263='Récap par client'!I$8,'Suivi des temps'!$O263,0)+IF('Suivi des temps'!$Q263='Récap par client'!I$8,'Suivi des temps'!$T263,0)+IF('Suivi des temps'!$V263='Récap par client'!I$8,'Suivi des temps'!$Y263,0)+IF('Suivi des temps'!$AA263='Récap par client'!I$8,'Suivi des temps'!$AD263,0)+IF('Suivi des temps'!$AF263='Récap par client'!I$8,'Suivi des temps'!$AI263,0)+IF('Suivi des temps'!$AK263='Récap par client'!I$8,'Suivi des temps'!$AN263,0)</f>
        <v>0</v>
      </c>
      <c r="J262" s="41">
        <f>IF('Suivi des temps'!$G263='Récap par client'!J$8,'Suivi des temps'!$J263,0)+IF('Suivi des temps'!$L263='Récap par client'!J$8,'Suivi des temps'!$O263,0)+IF('Suivi des temps'!$Q263='Récap par client'!J$8,'Suivi des temps'!$T263,0)+IF('Suivi des temps'!$V263='Récap par client'!J$8,'Suivi des temps'!$Y263,0)+IF('Suivi des temps'!$AA263='Récap par client'!J$8,'Suivi des temps'!$AD263,0)+IF('Suivi des temps'!$AF263='Récap par client'!J$8,'Suivi des temps'!$AI263,0)+IF('Suivi des temps'!$AK263='Récap par client'!J$8,'Suivi des temps'!$AN263,0)</f>
        <v>0</v>
      </c>
      <c r="K262" s="41">
        <f>IF('Suivi des temps'!$G263='Récap par client'!K$8,'Suivi des temps'!$J263,0)+IF('Suivi des temps'!$L263='Récap par client'!K$8,'Suivi des temps'!$O263,0)+IF('Suivi des temps'!$Q263='Récap par client'!K$8,'Suivi des temps'!$T263,0)+IF('Suivi des temps'!$V263='Récap par client'!K$8,'Suivi des temps'!$Y263,0)+IF('Suivi des temps'!$AA263='Récap par client'!K$8,'Suivi des temps'!$AD263,0)+IF('Suivi des temps'!$AF263='Récap par client'!K$8,'Suivi des temps'!$AI263,0)+IF('Suivi des temps'!$AK263='Récap par client'!K$8,'Suivi des temps'!$AN263,0)</f>
        <v>0</v>
      </c>
      <c r="L262" s="41">
        <f>IF('Suivi des temps'!$G263='Récap par client'!L$8,'Suivi des temps'!$J263,0)+IF('Suivi des temps'!$L263='Récap par client'!L$8,'Suivi des temps'!$O263,0)+IF('Suivi des temps'!$Q263='Récap par client'!L$8,'Suivi des temps'!$T263,0)+IF('Suivi des temps'!$V263='Récap par client'!L$8,'Suivi des temps'!$Y263,0)+IF('Suivi des temps'!$AA263='Récap par client'!L$8,'Suivi des temps'!$AD263,0)+IF('Suivi des temps'!$AF263='Récap par client'!L$8,'Suivi des temps'!$AI263,0)+IF('Suivi des temps'!$AK263='Récap par client'!L$8,'Suivi des temps'!$AN263,0)</f>
        <v>0</v>
      </c>
      <c r="M262" s="41">
        <f>IF('Suivi des temps'!$G263='Récap par client'!M$8,'Suivi des temps'!$J263,0)+IF('Suivi des temps'!$L263='Récap par client'!M$8,'Suivi des temps'!$O263,0)+IF('Suivi des temps'!$Q263='Récap par client'!M$8,'Suivi des temps'!$T263,0)+IF('Suivi des temps'!$V263='Récap par client'!M$8,'Suivi des temps'!$Y263,0)+IF('Suivi des temps'!$AA263='Récap par client'!M$8,'Suivi des temps'!$AD263,0)+IF('Suivi des temps'!$AF263='Récap par client'!M$8,'Suivi des temps'!$AI263,0)+IF('Suivi des temps'!$AK263='Récap par client'!M$8,'Suivi des temps'!$AN263,0)</f>
        <v>0</v>
      </c>
      <c r="N262" s="41">
        <f>IF('Suivi des temps'!$G263='Récap par client'!N$8,'Suivi des temps'!$J263,0)+IF('Suivi des temps'!$L263='Récap par client'!N$8,'Suivi des temps'!$O263,0)+IF('Suivi des temps'!$Q263='Récap par client'!N$8,'Suivi des temps'!$T263,0)+IF('Suivi des temps'!$V263='Récap par client'!N$8,'Suivi des temps'!$Y263,0)+IF('Suivi des temps'!$AA263='Récap par client'!N$8,'Suivi des temps'!$AD263,0)+IF('Suivi des temps'!$AF263='Récap par client'!N$8,'Suivi des temps'!$AI263,0)+IF('Suivi des temps'!$AK263='Récap par client'!N$8,'Suivi des temps'!$AN263,0)</f>
        <v>0</v>
      </c>
      <c r="O262" s="41">
        <f>IF('Suivi des temps'!$G263='Récap par client'!O$8,'Suivi des temps'!$J263,0)+IF('Suivi des temps'!$L263='Récap par client'!O$8,'Suivi des temps'!$O263,0)+IF('Suivi des temps'!$Q263='Récap par client'!O$8,'Suivi des temps'!$T263,0)+IF('Suivi des temps'!$V263='Récap par client'!O$8,'Suivi des temps'!$Y263,0)+IF('Suivi des temps'!$AA263='Récap par client'!O$8,'Suivi des temps'!$AD263,0)+IF('Suivi des temps'!$AF263='Récap par client'!O$8,'Suivi des temps'!$AI263,0)+IF('Suivi des temps'!$AK263='Récap par client'!O$8,'Suivi des temps'!$AN263,0)</f>
        <v>0</v>
      </c>
      <c r="P262" s="41">
        <f>IF('Suivi des temps'!$G263='Récap par client'!P$8,'Suivi des temps'!$J263,0)+IF('Suivi des temps'!$L263='Récap par client'!P$8,'Suivi des temps'!$O263,0)+IF('Suivi des temps'!$Q263='Récap par client'!P$8,'Suivi des temps'!$T263,0)+IF('Suivi des temps'!$V263='Récap par client'!P$8,'Suivi des temps'!$Y263,0)+IF('Suivi des temps'!$AA263='Récap par client'!P$8,'Suivi des temps'!$AD263,0)+IF('Suivi des temps'!$AF263='Récap par client'!P$8,'Suivi des temps'!$AI263,0)+IF('Suivi des temps'!$AK263='Récap par client'!P$8,'Suivi des temps'!$AN263,0)</f>
        <v>0</v>
      </c>
      <c r="Q262" s="41">
        <f>IF('Suivi des temps'!$G263='Récap par client'!Q$8,'Suivi des temps'!$J263,0)+IF('Suivi des temps'!$L263='Récap par client'!Q$8,'Suivi des temps'!$O263,0)+IF('Suivi des temps'!$Q263='Récap par client'!Q$8,'Suivi des temps'!$T263,0)+IF('Suivi des temps'!$V263='Récap par client'!Q$8,'Suivi des temps'!$Y263,0)+IF('Suivi des temps'!$AA263='Récap par client'!Q$8,'Suivi des temps'!$AD263,0)+IF('Suivi des temps'!$AF263='Récap par client'!Q$8,'Suivi des temps'!$AI263,0)+IF('Suivi des temps'!$AK263='Récap par client'!Q$8,'Suivi des temps'!$AN263,0)</f>
        <v>0</v>
      </c>
      <c r="R262" s="41">
        <f>IF('Suivi des temps'!$G263='Récap par client'!R$8,'Suivi des temps'!$J263,0)+IF('Suivi des temps'!$L263='Récap par client'!R$8,'Suivi des temps'!$O263,0)+IF('Suivi des temps'!$Q263='Récap par client'!R$8,'Suivi des temps'!$T263,0)+IF('Suivi des temps'!$V263='Récap par client'!R$8,'Suivi des temps'!$Y263,0)+IF('Suivi des temps'!$AA263='Récap par client'!R$8,'Suivi des temps'!$AD263,0)+IF('Suivi des temps'!$AF263='Récap par client'!R$8,'Suivi des temps'!$AI263,0)+IF('Suivi des temps'!$AK263='Récap par client'!R$8,'Suivi des temps'!$AN263,0)</f>
        <v>0</v>
      </c>
      <c r="S262" s="41">
        <f>IF('Suivi des temps'!$G263='Récap par client'!S$8,'Suivi des temps'!$J263,0)+IF('Suivi des temps'!$L263='Récap par client'!S$8,'Suivi des temps'!$O263,0)+IF('Suivi des temps'!$Q263='Récap par client'!S$8,'Suivi des temps'!$T263,0)+IF('Suivi des temps'!$V263='Récap par client'!S$8,'Suivi des temps'!$Y263,0)+IF('Suivi des temps'!$AA263='Récap par client'!S$8,'Suivi des temps'!$AD263,0)+IF('Suivi des temps'!$AF263='Récap par client'!S$8,'Suivi des temps'!$AI263,0)+IF('Suivi des temps'!$AK263='Récap par client'!S$8,'Suivi des temps'!$AN263,0)</f>
        <v>0</v>
      </c>
      <c r="T262" s="41">
        <f>IF('Suivi des temps'!$G263='Récap par client'!T$8,'Suivi des temps'!$J263,0)+IF('Suivi des temps'!$L263='Récap par client'!T$8,'Suivi des temps'!$O263,0)+IF('Suivi des temps'!$Q263='Récap par client'!T$8,'Suivi des temps'!$T263,0)+IF('Suivi des temps'!$V263='Récap par client'!T$8,'Suivi des temps'!$Y263,0)+IF('Suivi des temps'!$AA263='Récap par client'!T$8,'Suivi des temps'!$AD263,0)+IF('Suivi des temps'!$AF263='Récap par client'!T$8,'Suivi des temps'!$AI263,0)+IF('Suivi des temps'!$AK263='Récap par client'!T$8,'Suivi des temps'!$AN263,0)</f>
        <v>0</v>
      </c>
      <c r="U262" s="41">
        <f>IF('Suivi des temps'!$G263='Récap par client'!U$8,'Suivi des temps'!$J263,0)+IF('Suivi des temps'!$L263='Récap par client'!U$8,'Suivi des temps'!$O263,0)+IF('Suivi des temps'!$Q263='Récap par client'!U$8,'Suivi des temps'!$T263,0)+IF('Suivi des temps'!$V263='Récap par client'!U$8,'Suivi des temps'!$Y263,0)+IF('Suivi des temps'!$AA263='Récap par client'!U$8,'Suivi des temps'!$AD263,0)+IF('Suivi des temps'!$AF263='Récap par client'!U$8,'Suivi des temps'!$AI263,0)+IF('Suivi des temps'!$AK263='Récap par client'!U$8,'Suivi des temps'!$AN263,0)</f>
        <v>0</v>
      </c>
      <c r="V262" s="41">
        <f>IF('Suivi des temps'!$G263='Récap par client'!V$8,'Suivi des temps'!$J263,0)+IF('Suivi des temps'!$L263='Récap par client'!V$8,'Suivi des temps'!$O263,0)+IF('Suivi des temps'!$Q263='Récap par client'!V$8,'Suivi des temps'!$T263,0)+IF('Suivi des temps'!$V263='Récap par client'!V$8,'Suivi des temps'!$Y263,0)+IF('Suivi des temps'!$AA263='Récap par client'!V$8,'Suivi des temps'!$AD263,0)+IF('Suivi des temps'!$AF263='Récap par client'!V$8,'Suivi des temps'!$AI263,0)+IF('Suivi des temps'!$AK263='Récap par client'!V$8,'Suivi des temps'!$AN263,0)</f>
        <v>0</v>
      </c>
      <c r="W262" s="41">
        <f>IF('Suivi des temps'!$G263='Récap par client'!W$8,'Suivi des temps'!$J263,0)+IF('Suivi des temps'!$L263='Récap par client'!W$8,'Suivi des temps'!$O263,0)+IF('Suivi des temps'!$Q263='Récap par client'!W$8,'Suivi des temps'!$T263,0)+IF('Suivi des temps'!$V263='Récap par client'!W$8,'Suivi des temps'!$Y263,0)+IF('Suivi des temps'!$AA263='Récap par client'!W$8,'Suivi des temps'!$AD263,0)+IF('Suivi des temps'!$AF263='Récap par client'!W$8,'Suivi des temps'!$AI263,0)+IF('Suivi des temps'!$AK263='Récap par client'!W$8,'Suivi des temps'!$AN263,0)</f>
        <v>0</v>
      </c>
      <c r="X262" s="41">
        <f>IF('Suivi des temps'!$G263='Récap par client'!X$8,'Suivi des temps'!$J263,0)+IF('Suivi des temps'!$L263='Récap par client'!X$8,'Suivi des temps'!$O263,0)+IF('Suivi des temps'!$Q263='Récap par client'!X$8,'Suivi des temps'!$T263,0)+IF('Suivi des temps'!$V263='Récap par client'!X$8,'Suivi des temps'!$Y263,0)+IF('Suivi des temps'!$AA263='Récap par client'!X$8,'Suivi des temps'!$AD263,0)+IF('Suivi des temps'!$AF263='Récap par client'!X$8,'Suivi des temps'!$AI263,0)+IF('Suivi des temps'!$AK263='Récap par client'!X$8,'Suivi des temps'!$AN263,0)</f>
        <v>0</v>
      </c>
      <c r="Y262" s="41">
        <f>IF('Suivi des temps'!$G263='Récap par client'!Y$8,'Suivi des temps'!$J263,0)+IF('Suivi des temps'!$L263='Récap par client'!Y$8,'Suivi des temps'!$O263,0)+IF('Suivi des temps'!$Q263='Récap par client'!Y$8,'Suivi des temps'!$T263,0)+IF('Suivi des temps'!$V263='Récap par client'!Y$8,'Suivi des temps'!$Y263,0)+IF('Suivi des temps'!$AA263='Récap par client'!Y$8,'Suivi des temps'!$AD263,0)+IF('Suivi des temps'!$AF263='Récap par client'!Y$8,'Suivi des temps'!$AI263,0)+IF('Suivi des temps'!$AK263='Récap par client'!Y$8,'Suivi des temps'!$AN263,0)</f>
        <v>0</v>
      </c>
      <c r="Z262" s="41">
        <f>IF('Suivi des temps'!$G263='Récap par client'!Z$8,'Suivi des temps'!$J263,0)+IF('Suivi des temps'!$L263='Récap par client'!Z$8,'Suivi des temps'!$O263,0)+IF('Suivi des temps'!$Q263='Récap par client'!Z$8,'Suivi des temps'!$T263,0)+IF('Suivi des temps'!$V263='Récap par client'!Z$8,'Suivi des temps'!$Y263,0)+IF('Suivi des temps'!$AA263='Récap par client'!Z$8,'Suivi des temps'!$AD263,0)+IF('Suivi des temps'!$AF263='Récap par client'!Z$8,'Suivi des temps'!$AI263,0)+IF('Suivi des temps'!$AK263='Récap par client'!Z$8,'Suivi des temps'!$AN263,0)</f>
        <v>0</v>
      </c>
      <c r="AA262" s="45">
        <f t="shared" si="19"/>
        <v>0</v>
      </c>
    </row>
    <row r="263" spans="2:27" ht="20.8" customHeight="1" x14ac:dyDescent="0.25">
      <c r="B263" s="25" t="str">
        <f t="shared" si="15"/>
        <v/>
      </c>
      <c r="C263" s="23" t="str">
        <f t="shared" si="16"/>
        <v/>
      </c>
      <c r="D263" s="17">
        <f t="shared" si="17"/>
        <v>45546</v>
      </c>
      <c r="E263" s="32" t="str">
        <f t="shared" si="18"/>
        <v>Mercredi</v>
      </c>
      <c r="F263" s="41">
        <f>IF('Suivi des temps'!$G264='Récap par client'!F$8,'Suivi des temps'!$J264,0)+IF('Suivi des temps'!$L264='Récap par client'!F$8,'Suivi des temps'!$O264,0)+IF('Suivi des temps'!$Q264='Récap par client'!F$8,'Suivi des temps'!$T264,0)+IF('Suivi des temps'!$V264='Récap par client'!F$8,'Suivi des temps'!$Y264,0)+IF('Suivi des temps'!$AA264='Récap par client'!F$8,'Suivi des temps'!$AD264,0)+IF('Suivi des temps'!$AF264='Récap par client'!F$8,'Suivi des temps'!$AI264,0)+IF('Suivi des temps'!$AK264='Récap par client'!F$8,'Suivi des temps'!$AN264,0)</f>
        <v>0</v>
      </c>
      <c r="G263" s="41">
        <f>IF('Suivi des temps'!$G264='Récap par client'!G$8,'Suivi des temps'!$J264,0)+IF('Suivi des temps'!$L264='Récap par client'!G$8,'Suivi des temps'!$O264,0)+IF('Suivi des temps'!$Q264='Récap par client'!G$8,'Suivi des temps'!$T264,0)+IF('Suivi des temps'!$V264='Récap par client'!G$8,'Suivi des temps'!$Y264,0)+IF('Suivi des temps'!$AA264='Récap par client'!G$8,'Suivi des temps'!$AD264,0)+IF('Suivi des temps'!$AF264='Récap par client'!G$8,'Suivi des temps'!$AI264,0)+IF('Suivi des temps'!$AK264='Récap par client'!G$8,'Suivi des temps'!$AN264,0)</f>
        <v>0</v>
      </c>
      <c r="H263" s="41">
        <f>IF('Suivi des temps'!$G264='Récap par client'!H$8,'Suivi des temps'!$J264,0)+IF('Suivi des temps'!$L264='Récap par client'!H$8,'Suivi des temps'!$O264,0)+IF('Suivi des temps'!$Q264='Récap par client'!H$8,'Suivi des temps'!$T264,0)+IF('Suivi des temps'!$V264='Récap par client'!H$8,'Suivi des temps'!$Y264,0)+IF('Suivi des temps'!$AA264='Récap par client'!H$8,'Suivi des temps'!$AD264,0)+IF('Suivi des temps'!$AF264='Récap par client'!H$8,'Suivi des temps'!$AI264,0)+IF('Suivi des temps'!$AK264='Récap par client'!H$8,'Suivi des temps'!$AN264,0)</f>
        <v>0</v>
      </c>
      <c r="I263" s="41">
        <f>IF('Suivi des temps'!$G264='Récap par client'!I$8,'Suivi des temps'!$J264,0)+IF('Suivi des temps'!$L264='Récap par client'!I$8,'Suivi des temps'!$O264,0)+IF('Suivi des temps'!$Q264='Récap par client'!I$8,'Suivi des temps'!$T264,0)+IF('Suivi des temps'!$V264='Récap par client'!I$8,'Suivi des temps'!$Y264,0)+IF('Suivi des temps'!$AA264='Récap par client'!I$8,'Suivi des temps'!$AD264,0)+IF('Suivi des temps'!$AF264='Récap par client'!I$8,'Suivi des temps'!$AI264,0)+IF('Suivi des temps'!$AK264='Récap par client'!I$8,'Suivi des temps'!$AN264,0)</f>
        <v>0</v>
      </c>
      <c r="J263" s="41">
        <f>IF('Suivi des temps'!$G264='Récap par client'!J$8,'Suivi des temps'!$J264,0)+IF('Suivi des temps'!$L264='Récap par client'!J$8,'Suivi des temps'!$O264,0)+IF('Suivi des temps'!$Q264='Récap par client'!J$8,'Suivi des temps'!$T264,0)+IF('Suivi des temps'!$V264='Récap par client'!J$8,'Suivi des temps'!$Y264,0)+IF('Suivi des temps'!$AA264='Récap par client'!J$8,'Suivi des temps'!$AD264,0)+IF('Suivi des temps'!$AF264='Récap par client'!J$8,'Suivi des temps'!$AI264,0)+IF('Suivi des temps'!$AK264='Récap par client'!J$8,'Suivi des temps'!$AN264,0)</f>
        <v>0</v>
      </c>
      <c r="K263" s="41">
        <f>IF('Suivi des temps'!$G264='Récap par client'!K$8,'Suivi des temps'!$J264,0)+IF('Suivi des temps'!$L264='Récap par client'!K$8,'Suivi des temps'!$O264,0)+IF('Suivi des temps'!$Q264='Récap par client'!K$8,'Suivi des temps'!$T264,0)+IF('Suivi des temps'!$V264='Récap par client'!K$8,'Suivi des temps'!$Y264,0)+IF('Suivi des temps'!$AA264='Récap par client'!K$8,'Suivi des temps'!$AD264,0)+IF('Suivi des temps'!$AF264='Récap par client'!K$8,'Suivi des temps'!$AI264,0)+IF('Suivi des temps'!$AK264='Récap par client'!K$8,'Suivi des temps'!$AN264,0)</f>
        <v>0</v>
      </c>
      <c r="L263" s="41">
        <f>IF('Suivi des temps'!$G264='Récap par client'!L$8,'Suivi des temps'!$J264,0)+IF('Suivi des temps'!$L264='Récap par client'!L$8,'Suivi des temps'!$O264,0)+IF('Suivi des temps'!$Q264='Récap par client'!L$8,'Suivi des temps'!$T264,0)+IF('Suivi des temps'!$V264='Récap par client'!L$8,'Suivi des temps'!$Y264,0)+IF('Suivi des temps'!$AA264='Récap par client'!L$8,'Suivi des temps'!$AD264,0)+IF('Suivi des temps'!$AF264='Récap par client'!L$8,'Suivi des temps'!$AI264,0)+IF('Suivi des temps'!$AK264='Récap par client'!L$8,'Suivi des temps'!$AN264,0)</f>
        <v>0</v>
      </c>
      <c r="M263" s="41">
        <f>IF('Suivi des temps'!$G264='Récap par client'!M$8,'Suivi des temps'!$J264,0)+IF('Suivi des temps'!$L264='Récap par client'!M$8,'Suivi des temps'!$O264,0)+IF('Suivi des temps'!$Q264='Récap par client'!M$8,'Suivi des temps'!$T264,0)+IF('Suivi des temps'!$V264='Récap par client'!M$8,'Suivi des temps'!$Y264,0)+IF('Suivi des temps'!$AA264='Récap par client'!M$8,'Suivi des temps'!$AD264,0)+IF('Suivi des temps'!$AF264='Récap par client'!M$8,'Suivi des temps'!$AI264,0)+IF('Suivi des temps'!$AK264='Récap par client'!M$8,'Suivi des temps'!$AN264,0)</f>
        <v>0</v>
      </c>
      <c r="N263" s="41">
        <f>IF('Suivi des temps'!$G264='Récap par client'!N$8,'Suivi des temps'!$J264,0)+IF('Suivi des temps'!$L264='Récap par client'!N$8,'Suivi des temps'!$O264,0)+IF('Suivi des temps'!$Q264='Récap par client'!N$8,'Suivi des temps'!$T264,0)+IF('Suivi des temps'!$V264='Récap par client'!N$8,'Suivi des temps'!$Y264,0)+IF('Suivi des temps'!$AA264='Récap par client'!N$8,'Suivi des temps'!$AD264,0)+IF('Suivi des temps'!$AF264='Récap par client'!N$8,'Suivi des temps'!$AI264,0)+IF('Suivi des temps'!$AK264='Récap par client'!N$8,'Suivi des temps'!$AN264,0)</f>
        <v>0</v>
      </c>
      <c r="O263" s="41">
        <f>IF('Suivi des temps'!$G264='Récap par client'!O$8,'Suivi des temps'!$J264,0)+IF('Suivi des temps'!$L264='Récap par client'!O$8,'Suivi des temps'!$O264,0)+IF('Suivi des temps'!$Q264='Récap par client'!O$8,'Suivi des temps'!$T264,0)+IF('Suivi des temps'!$V264='Récap par client'!O$8,'Suivi des temps'!$Y264,0)+IF('Suivi des temps'!$AA264='Récap par client'!O$8,'Suivi des temps'!$AD264,0)+IF('Suivi des temps'!$AF264='Récap par client'!O$8,'Suivi des temps'!$AI264,0)+IF('Suivi des temps'!$AK264='Récap par client'!O$8,'Suivi des temps'!$AN264,0)</f>
        <v>0</v>
      </c>
      <c r="P263" s="41">
        <f>IF('Suivi des temps'!$G264='Récap par client'!P$8,'Suivi des temps'!$J264,0)+IF('Suivi des temps'!$L264='Récap par client'!P$8,'Suivi des temps'!$O264,0)+IF('Suivi des temps'!$Q264='Récap par client'!P$8,'Suivi des temps'!$T264,0)+IF('Suivi des temps'!$V264='Récap par client'!P$8,'Suivi des temps'!$Y264,0)+IF('Suivi des temps'!$AA264='Récap par client'!P$8,'Suivi des temps'!$AD264,0)+IF('Suivi des temps'!$AF264='Récap par client'!P$8,'Suivi des temps'!$AI264,0)+IF('Suivi des temps'!$AK264='Récap par client'!P$8,'Suivi des temps'!$AN264,0)</f>
        <v>0</v>
      </c>
      <c r="Q263" s="41">
        <f>IF('Suivi des temps'!$G264='Récap par client'!Q$8,'Suivi des temps'!$J264,0)+IF('Suivi des temps'!$L264='Récap par client'!Q$8,'Suivi des temps'!$O264,0)+IF('Suivi des temps'!$Q264='Récap par client'!Q$8,'Suivi des temps'!$T264,0)+IF('Suivi des temps'!$V264='Récap par client'!Q$8,'Suivi des temps'!$Y264,0)+IF('Suivi des temps'!$AA264='Récap par client'!Q$8,'Suivi des temps'!$AD264,0)+IF('Suivi des temps'!$AF264='Récap par client'!Q$8,'Suivi des temps'!$AI264,0)+IF('Suivi des temps'!$AK264='Récap par client'!Q$8,'Suivi des temps'!$AN264,0)</f>
        <v>0</v>
      </c>
      <c r="R263" s="41">
        <f>IF('Suivi des temps'!$G264='Récap par client'!R$8,'Suivi des temps'!$J264,0)+IF('Suivi des temps'!$L264='Récap par client'!R$8,'Suivi des temps'!$O264,0)+IF('Suivi des temps'!$Q264='Récap par client'!R$8,'Suivi des temps'!$T264,0)+IF('Suivi des temps'!$V264='Récap par client'!R$8,'Suivi des temps'!$Y264,0)+IF('Suivi des temps'!$AA264='Récap par client'!R$8,'Suivi des temps'!$AD264,0)+IF('Suivi des temps'!$AF264='Récap par client'!R$8,'Suivi des temps'!$AI264,0)+IF('Suivi des temps'!$AK264='Récap par client'!R$8,'Suivi des temps'!$AN264,0)</f>
        <v>0</v>
      </c>
      <c r="S263" s="41">
        <f>IF('Suivi des temps'!$G264='Récap par client'!S$8,'Suivi des temps'!$J264,0)+IF('Suivi des temps'!$L264='Récap par client'!S$8,'Suivi des temps'!$O264,0)+IF('Suivi des temps'!$Q264='Récap par client'!S$8,'Suivi des temps'!$T264,0)+IF('Suivi des temps'!$V264='Récap par client'!S$8,'Suivi des temps'!$Y264,0)+IF('Suivi des temps'!$AA264='Récap par client'!S$8,'Suivi des temps'!$AD264,0)+IF('Suivi des temps'!$AF264='Récap par client'!S$8,'Suivi des temps'!$AI264,0)+IF('Suivi des temps'!$AK264='Récap par client'!S$8,'Suivi des temps'!$AN264,0)</f>
        <v>0</v>
      </c>
      <c r="T263" s="41">
        <f>IF('Suivi des temps'!$G264='Récap par client'!T$8,'Suivi des temps'!$J264,0)+IF('Suivi des temps'!$L264='Récap par client'!T$8,'Suivi des temps'!$O264,0)+IF('Suivi des temps'!$Q264='Récap par client'!T$8,'Suivi des temps'!$T264,0)+IF('Suivi des temps'!$V264='Récap par client'!T$8,'Suivi des temps'!$Y264,0)+IF('Suivi des temps'!$AA264='Récap par client'!T$8,'Suivi des temps'!$AD264,0)+IF('Suivi des temps'!$AF264='Récap par client'!T$8,'Suivi des temps'!$AI264,0)+IF('Suivi des temps'!$AK264='Récap par client'!T$8,'Suivi des temps'!$AN264,0)</f>
        <v>0</v>
      </c>
      <c r="U263" s="41">
        <f>IF('Suivi des temps'!$G264='Récap par client'!U$8,'Suivi des temps'!$J264,0)+IF('Suivi des temps'!$L264='Récap par client'!U$8,'Suivi des temps'!$O264,0)+IF('Suivi des temps'!$Q264='Récap par client'!U$8,'Suivi des temps'!$T264,0)+IF('Suivi des temps'!$V264='Récap par client'!U$8,'Suivi des temps'!$Y264,0)+IF('Suivi des temps'!$AA264='Récap par client'!U$8,'Suivi des temps'!$AD264,0)+IF('Suivi des temps'!$AF264='Récap par client'!U$8,'Suivi des temps'!$AI264,0)+IF('Suivi des temps'!$AK264='Récap par client'!U$8,'Suivi des temps'!$AN264,0)</f>
        <v>0</v>
      </c>
      <c r="V263" s="41">
        <f>IF('Suivi des temps'!$G264='Récap par client'!V$8,'Suivi des temps'!$J264,0)+IF('Suivi des temps'!$L264='Récap par client'!V$8,'Suivi des temps'!$O264,0)+IF('Suivi des temps'!$Q264='Récap par client'!V$8,'Suivi des temps'!$T264,0)+IF('Suivi des temps'!$V264='Récap par client'!V$8,'Suivi des temps'!$Y264,0)+IF('Suivi des temps'!$AA264='Récap par client'!V$8,'Suivi des temps'!$AD264,0)+IF('Suivi des temps'!$AF264='Récap par client'!V$8,'Suivi des temps'!$AI264,0)+IF('Suivi des temps'!$AK264='Récap par client'!V$8,'Suivi des temps'!$AN264,0)</f>
        <v>0</v>
      </c>
      <c r="W263" s="41">
        <f>IF('Suivi des temps'!$G264='Récap par client'!W$8,'Suivi des temps'!$J264,0)+IF('Suivi des temps'!$L264='Récap par client'!W$8,'Suivi des temps'!$O264,0)+IF('Suivi des temps'!$Q264='Récap par client'!W$8,'Suivi des temps'!$T264,0)+IF('Suivi des temps'!$V264='Récap par client'!W$8,'Suivi des temps'!$Y264,0)+IF('Suivi des temps'!$AA264='Récap par client'!W$8,'Suivi des temps'!$AD264,0)+IF('Suivi des temps'!$AF264='Récap par client'!W$8,'Suivi des temps'!$AI264,0)+IF('Suivi des temps'!$AK264='Récap par client'!W$8,'Suivi des temps'!$AN264,0)</f>
        <v>0</v>
      </c>
      <c r="X263" s="41">
        <f>IF('Suivi des temps'!$G264='Récap par client'!X$8,'Suivi des temps'!$J264,0)+IF('Suivi des temps'!$L264='Récap par client'!X$8,'Suivi des temps'!$O264,0)+IF('Suivi des temps'!$Q264='Récap par client'!X$8,'Suivi des temps'!$T264,0)+IF('Suivi des temps'!$V264='Récap par client'!X$8,'Suivi des temps'!$Y264,0)+IF('Suivi des temps'!$AA264='Récap par client'!X$8,'Suivi des temps'!$AD264,0)+IF('Suivi des temps'!$AF264='Récap par client'!X$8,'Suivi des temps'!$AI264,0)+IF('Suivi des temps'!$AK264='Récap par client'!X$8,'Suivi des temps'!$AN264,0)</f>
        <v>0</v>
      </c>
      <c r="Y263" s="41">
        <f>IF('Suivi des temps'!$G264='Récap par client'!Y$8,'Suivi des temps'!$J264,0)+IF('Suivi des temps'!$L264='Récap par client'!Y$8,'Suivi des temps'!$O264,0)+IF('Suivi des temps'!$Q264='Récap par client'!Y$8,'Suivi des temps'!$T264,0)+IF('Suivi des temps'!$V264='Récap par client'!Y$8,'Suivi des temps'!$Y264,0)+IF('Suivi des temps'!$AA264='Récap par client'!Y$8,'Suivi des temps'!$AD264,0)+IF('Suivi des temps'!$AF264='Récap par client'!Y$8,'Suivi des temps'!$AI264,0)+IF('Suivi des temps'!$AK264='Récap par client'!Y$8,'Suivi des temps'!$AN264,0)</f>
        <v>0</v>
      </c>
      <c r="Z263" s="41">
        <f>IF('Suivi des temps'!$G264='Récap par client'!Z$8,'Suivi des temps'!$J264,0)+IF('Suivi des temps'!$L264='Récap par client'!Z$8,'Suivi des temps'!$O264,0)+IF('Suivi des temps'!$Q264='Récap par client'!Z$8,'Suivi des temps'!$T264,0)+IF('Suivi des temps'!$V264='Récap par client'!Z$8,'Suivi des temps'!$Y264,0)+IF('Suivi des temps'!$AA264='Récap par client'!Z$8,'Suivi des temps'!$AD264,0)+IF('Suivi des temps'!$AF264='Récap par client'!Z$8,'Suivi des temps'!$AI264,0)+IF('Suivi des temps'!$AK264='Récap par client'!Z$8,'Suivi des temps'!$AN264,0)</f>
        <v>0</v>
      </c>
      <c r="AA263" s="45">
        <f t="shared" si="19"/>
        <v>0</v>
      </c>
    </row>
    <row r="264" spans="2:27" ht="20.8" customHeight="1" x14ac:dyDescent="0.25">
      <c r="B264" s="25" t="str">
        <f t="shared" si="15"/>
        <v/>
      </c>
      <c r="C264" s="23" t="str">
        <f t="shared" si="16"/>
        <v/>
      </c>
      <c r="D264" s="17">
        <f t="shared" si="17"/>
        <v>45547</v>
      </c>
      <c r="E264" s="32" t="str">
        <f t="shared" si="18"/>
        <v>Jeudi</v>
      </c>
      <c r="F264" s="41">
        <f>IF('Suivi des temps'!$G265='Récap par client'!F$8,'Suivi des temps'!$J265,0)+IF('Suivi des temps'!$L265='Récap par client'!F$8,'Suivi des temps'!$O265,0)+IF('Suivi des temps'!$Q265='Récap par client'!F$8,'Suivi des temps'!$T265,0)+IF('Suivi des temps'!$V265='Récap par client'!F$8,'Suivi des temps'!$Y265,0)+IF('Suivi des temps'!$AA265='Récap par client'!F$8,'Suivi des temps'!$AD265,0)+IF('Suivi des temps'!$AF265='Récap par client'!F$8,'Suivi des temps'!$AI265,0)+IF('Suivi des temps'!$AK265='Récap par client'!F$8,'Suivi des temps'!$AN265,0)</f>
        <v>0</v>
      </c>
      <c r="G264" s="41">
        <f>IF('Suivi des temps'!$G265='Récap par client'!G$8,'Suivi des temps'!$J265,0)+IF('Suivi des temps'!$L265='Récap par client'!G$8,'Suivi des temps'!$O265,0)+IF('Suivi des temps'!$Q265='Récap par client'!G$8,'Suivi des temps'!$T265,0)+IF('Suivi des temps'!$V265='Récap par client'!G$8,'Suivi des temps'!$Y265,0)+IF('Suivi des temps'!$AA265='Récap par client'!G$8,'Suivi des temps'!$AD265,0)+IF('Suivi des temps'!$AF265='Récap par client'!G$8,'Suivi des temps'!$AI265,0)+IF('Suivi des temps'!$AK265='Récap par client'!G$8,'Suivi des temps'!$AN265,0)</f>
        <v>0</v>
      </c>
      <c r="H264" s="41">
        <f>IF('Suivi des temps'!$G265='Récap par client'!H$8,'Suivi des temps'!$J265,0)+IF('Suivi des temps'!$L265='Récap par client'!H$8,'Suivi des temps'!$O265,0)+IF('Suivi des temps'!$Q265='Récap par client'!H$8,'Suivi des temps'!$T265,0)+IF('Suivi des temps'!$V265='Récap par client'!H$8,'Suivi des temps'!$Y265,0)+IF('Suivi des temps'!$AA265='Récap par client'!H$8,'Suivi des temps'!$AD265,0)+IF('Suivi des temps'!$AF265='Récap par client'!H$8,'Suivi des temps'!$AI265,0)+IF('Suivi des temps'!$AK265='Récap par client'!H$8,'Suivi des temps'!$AN265,0)</f>
        <v>0</v>
      </c>
      <c r="I264" s="41">
        <f>IF('Suivi des temps'!$G265='Récap par client'!I$8,'Suivi des temps'!$J265,0)+IF('Suivi des temps'!$L265='Récap par client'!I$8,'Suivi des temps'!$O265,0)+IF('Suivi des temps'!$Q265='Récap par client'!I$8,'Suivi des temps'!$T265,0)+IF('Suivi des temps'!$V265='Récap par client'!I$8,'Suivi des temps'!$Y265,0)+IF('Suivi des temps'!$AA265='Récap par client'!I$8,'Suivi des temps'!$AD265,0)+IF('Suivi des temps'!$AF265='Récap par client'!I$8,'Suivi des temps'!$AI265,0)+IF('Suivi des temps'!$AK265='Récap par client'!I$8,'Suivi des temps'!$AN265,0)</f>
        <v>0</v>
      </c>
      <c r="J264" s="41">
        <f>IF('Suivi des temps'!$G265='Récap par client'!J$8,'Suivi des temps'!$J265,0)+IF('Suivi des temps'!$L265='Récap par client'!J$8,'Suivi des temps'!$O265,0)+IF('Suivi des temps'!$Q265='Récap par client'!J$8,'Suivi des temps'!$T265,0)+IF('Suivi des temps'!$V265='Récap par client'!J$8,'Suivi des temps'!$Y265,0)+IF('Suivi des temps'!$AA265='Récap par client'!J$8,'Suivi des temps'!$AD265,0)+IF('Suivi des temps'!$AF265='Récap par client'!J$8,'Suivi des temps'!$AI265,0)+IF('Suivi des temps'!$AK265='Récap par client'!J$8,'Suivi des temps'!$AN265,0)</f>
        <v>0</v>
      </c>
      <c r="K264" s="41">
        <f>IF('Suivi des temps'!$G265='Récap par client'!K$8,'Suivi des temps'!$J265,0)+IF('Suivi des temps'!$L265='Récap par client'!K$8,'Suivi des temps'!$O265,0)+IF('Suivi des temps'!$Q265='Récap par client'!K$8,'Suivi des temps'!$T265,0)+IF('Suivi des temps'!$V265='Récap par client'!K$8,'Suivi des temps'!$Y265,0)+IF('Suivi des temps'!$AA265='Récap par client'!K$8,'Suivi des temps'!$AD265,0)+IF('Suivi des temps'!$AF265='Récap par client'!K$8,'Suivi des temps'!$AI265,0)+IF('Suivi des temps'!$AK265='Récap par client'!K$8,'Suivi des temps'!$AN265,0)</f>
        <v>0</v>
      </c>
      <c r="L264" s="41">
        <f>IF('Suivi des temps'!$G265='Récap par client'!L$8,'Suivi des temps'!$J265,0)+IF('Suivi des temps'!$L265='Récap par client'!L$8,'Suivi des temps'!$O265,0)+IF('Suivi des temps'!$Q265='Récap par client'!L$8,'Suivi des temps'!$T265,0)+IF('Suivi des temps'!$V265='Récap par client'!L$8,'Suivi des temps'!$Y265,0)+IF('Suivi des temps'!$AA265='Récap par client'!L$8,'Suivi des temps'!$AD265,0)+IF('Suivi des temps'!$AF265='Récap par client'!L$8,'Suivi des temps'!$AI265,0)+IF('Suivi des temps'!$AK265='Récap par client'!L$8,'Suivi des temps'!$AN265,0)</f>
        <v>0</v>
      </c>
      <c r="M264" s="41">
        <f>IF('Suivi des temps'!$G265='Récap par client'!M$8,'Suivi des temps'!$J265,0)+IF('Suivi des temps'!$L265='Récap par client'!M$8,'Suivi des temps'!$O265,0)+IF('Suivi des temps'!$Q265='Récap par client'!M$8,'Suivi des temps'!$T265,0)+IF('Suivi des temps'!$V265='Récap par client'!M$8,'Suivi des temps'!$Y265,0)+IF('Suivi des temps'!$AA265='Récap par client'!M$8,'Suivi des temps'!$AD265,0)+IF('Suivi des temps'!$AF265='Récap par client'!M$8,'Suivi des temps'!$AI265,0)+IF('Suivi des temps'!$AK265='Récap par client'!M$8,'Suivi des temps'!$AN265,0)</f>
        <v>0</v>
      </c>
      <c r="N264" s="41">
        <f>IF('Suivi des temps'!$G265='Récap par client'!N$8,'Suivi des temps'!$J265,0)+IF('Suivi des temps'!$L265='Récap par client'!N$8,'Suivi des temps'!$O265,0)+IF('Suivi des temps'!$Q265='Récap par client'!N$8,'Suivi des temps'!$T265,0)+IF('Suivi des temps'!$V265='Récap par client'!N$8,'Suivi des temps'!$Y265,0)+IF('Suivi des temps'!$AA265='Récap par client'!N$8,'Suivi des temps'!$AD265,0)+IF('Suivi des temps'!$AF265='Récap par client'!N$8,'Suivi des temps'!$AI265,0)+IF('Suivi des temps'!$AK265='Récap par client'!N$8,'Suivi des temps'!$AN265,0)</f>
        <v>0</v>
      </c>
      <c r="O264" s="41">
        <f>IF('Suivi des temps'!$G265='Récap par client'!O$8,'Suivi des temps'!$J265,0)+IF('Suivi des temps'!$L265='Récap par client'!O$8,'Suivi des temps'!$O265,0)+IF('Suivi des temps'!$Q265='Récap par client'!O$8,'Suivi des temps'!$T265,0)+IF('Suivi des temps'!$V265='Récap par client'!O$8,'Suivi des temps'!$Y265,0)+IF('Suivi des temps'!$AA265='Récap par client'!O$8,'Suivi des temps'!$AD265,0)+IF('Suivi des temps'!$AF265='Récap par client'!O$8,'Suivi des temps'!$AI265,0)+IF('Suivi des temps'!$AK265='Récap par client'!O$8,'Suivi des temps'!$AN265,0)</f>
        <v>0</v>
      </c>
      <c r="P264" s="41">
        <f>IF('Suivi des temps'!$G265='Récap par client'!P$8,'Suivi des temps'!$J265,0)+IF('Suivi des temps'!$L265='Récap par client'!P$8,'Suivi des temps'!$O265,0)+IF('Suivi des temps'!$Q265='Récap par client'!P$8,'Suivi des temps'!$T265,0)+IF('Suivi des temps'!$V265='Récap par client'!P$8,'Suivi des temps'!$Y265,0)+IF('Suivi des temps'!$AA265='Récap par client'!P$8,'Suivi des temps'!$AD265,0)+IF('Suivi des temps'!$AF265='Récap par client'!P$8,'Suivi des temps'!$AI265,0)+IF('Suivi des temps'!$AK265='Récap par client'!P$8,'Suivi des temps'!$AN265,0)</f>
        <v>0</v>
      </c>
      <c r="Q264" s="41">
        <f>IF('Suivi des temps'!$G265='Récap par client'!Q$8,'Suivi des temps'!$J265,0)+IF('Suivi des temps'!$L265='Récap par client'!Q$8,'Suivi des temps'!$O265,0)+IF('Suivi des temps'!$Q265='Récap par client'!Q$8,'Suivi des temps'!$T265,0)+IF('Suivi des temps'!$V265='Récap par client'!Q$8,'Suivi des temps'!$Y265,0)+IF('Suivi des temps'!$AA265='Récap par client'!Q$8,'Suivi des temps'!$AD265,0)+IF('Suivi des temps'!$AF265='Récap par client'!Q$8,'Suivi des temps'!$AI265,0)+IF('Suivi des temps'!$AK265='Récap par client'!Q$8,'Suivi des temps'!$AN265,0)</f>
        <v>0</v>
      </c>
      <c r="R264" s="41">
        <f>IF('Suivi des temps'!$G265='Récap par client'!R$8,'Suivi des temps'!$J265,0)+IF('Suivi des temps'!$L265='Récap par client'!R$8,'Suivi des temps'!$O265,0)+IF('Suivi des temps'!$Q265='Récap par client'!R$8,'Suivi des temps'!$T265,0)+IF('Suivi des temps'!$V265='Récap par client'!R$8,'Suivi des temps'!$Y265,0)+IF('Suivi des temps'!$AA265='Récap par client'!R$8,'Suivi des temps'!$AD265,0)+IF('Suivi des temps'!$AF265='Récap par client'!R$8,'Suivi des temps'!$AI265,0)+IF('Suivi des temps'!$AK265='Récap par client'!R$8,'Suivi des temps'!$AN265,0)</f>
        <v>0</v>
      </c>
      <c r="S264" s="41">
        <f>IF('Suivi des temps'!$G265='Récap par client'!S$8,'Suivi des temps'!$J265,0)+IF('Suivi des temps'!$L265='Récap par client'!S$8,'Suivi des temps'!$O265,0)+IF('Suivi des temps'!$Q265='Récap par client'!S$8,'Suivi des temps'!$T265,0)+IF('Suivi des temps'!$V265='Récap par client'!S$8,'Suivi des temps'!$Y265,0)+IF('Suivi des temps'!$AA265='Récap par client'!S$8,'Suivi des temps'!$AD265,0)+IF('Suivi des temps'!$AF265='Récap par client'!S$8,'Suivi des temps'!$AI265,0)+IF('Suivi des temps'!$AK265='Récap par client'!S$8,'Suivi des temps'!$AN265,0)</f>
        <v>0</v>
      </c>
      <c r="T264" s="41">
        <f>IF('Suivi des temps'!$G265='Récap par client'!T$8,'Suivi des temps'!$J265,0)+IF('Suivi des temps'!$L265='Récap par client'!T$8,'Suivi des temps'!$O265,0)+IF('Suivi des temps'!$Q265='Récap par client'!T$8,'Suivi des temps'!$T265,0)+IF('Suivi des temps'!$V265='Récap par client'!T$8,'Suivi des temps'!$Y265,0)+IF('Suivi des temps'!$AA265='Récap par client'!T$8,'Suivi des temps'!$AD265,0)+IF('Suivi des temps'!$AF265='Récap par client'!T$8,'Suivi des temps'!$AI265,0)+IF('Suivi des temps'!$AK265='Récap par client'!T$8,'Suivi des temps'!$AN265,0)</f>
        <v>0</v>
      </c>
      <c r="U264" s="41">
        <f>IF('Suivi des temps'!$G265='Récap par client'!U$8,'Suivi des temps'!$J265,0)+IF('Suivi des temps'!$L265='Récap par client'!U$8,'Suivi des temps'!$O265,0)+IF('Suivi des temps'!$Q265='Récap par client'!U$8,'Suivi des temps'!$T265,0)+IF('Suivi des temps'!$V265='Récap par client'!U$8,'Suivi des temps'!$Y265,0)+IF('Suivi des temps'!$AA265='Récap par client'!U$8,'Suivi des temps'!$AD265,0)+IF('Suivi des temps'!$AF265='Récap par client'!U$8,'Suivi des temps'!$AI265,0)+IF('Suivi des temps'!$AK265='Récap par client'!U$8,'Suivi des temps'!$AN265,0)</f>
        <v>0</v>
      </c>
      <c r="V264" s="41">
        <f>IF('Suivi des temps'!$G265='Récap par client'!V$8,'Suivi des temps'!$J265,0)+IF('Suivi des temps'!$L265='Récap par client'!V$8,'Suivi des temps'!$O265,0)+IF('Suivi des temps'!$Q265='Récap par client'!V$8,'Suivi des temps'!$T265,0)+IF('Suivi des temps'!$V265='Récap par client'!V$8,'Suivi des temps'!$Y265,0)+IF('Suivi des temps'!$AA265='Récap par client'!V$8,'Suivi des temps'!$AD265,0)+IF('Suivi des temps'!$AF265='Récap par client'!V$8,'Suivi des temps'!$AI265,0)+IF('Suivi des temps'!$AK265='Récap par client'!V$8,'Suivi des temps'!$AN265,0)</f>
        <v>0</v>
      </c>
      <c r="W264" s="41">
        <f>IF('Suivi des temps'!$G265='Récap par client'!W$8,'Suivi des temps'!$J265,0)+IF('Suivi des temps'!$L265='Récap par client'!W$8,'Suivi des temps'!$O265,0)+IF('Suivi des temps'!$Q265='Récap par client'!W$8,'Suivi des temps'!$T265,0)+IF('Suivi des temps'!$V265='Récap par client'!W$8,'Suivi des temps'!$Y265,0)+IF('Suivi des temps'!$AA265='Récap par client'!W$8,'Suivi des temps'!$AD265,0)+IF('Suivi des temps'!$AF265='Récap par client'!W$8,'Suivi des temps'!$AI265,0)+IF('Suivi des temps'!$AK265='Récap par client'!W$8,'Suivi des temps'!$AN265,0)</f>
        <v>0</v>
      </c>
      <c r="X264" s="41">
        <f>IF('Suivi des temps'!$G265='Récap par client'!X$8,'Suivi des temps'!$J265,0)+IF('Suivi des temps'!$L265='Récap par client'!X$8,'Suivi des temps'!$O265,0)+IF('Suivi des temps'!$Q265='Récap par client'!X$8,'Suivi des temps'!$T265,0)+IF('Suivi des temps'!$V265='Récap par client'!X$8,'Suivi des temps'!$Y265,0)+IF('Suivi des temps'!$AA265='Récap par client'!X$8,'Suivi des temps'!$AD265,0)+IF('Suivi des temps'!$AF265='Récap par client'!X$8,'Suivi des temps'!$AI265,0)+IF('Suivi des temps'!$AK265='Récap par client'!X$8,'Suivi des temps'!$AN265,0)</f>
        <v>0</v>
      </c>
      <c r="Y264" s="41">
        <f>IF('Suivi des temps'!$G265='Récap par client'!Y$8,'Suivi des temps'!$J265,0)+IF('Suivi des temps'!$L265='Récap par client'!Y$8,'Suivi des temps'!$O265,0)+IF('Suivi des temps'!$Q265='Récap par client'!Y$8,'Suivi des temps'!$T265,0)+IF('Suivi des temps'!$V265='Récap par client'!Y$8,'Suivi des temps'!$Y265,0)+IF('Suivi des temps'!$AA265='Récap par client'!Y$8,'Suivi des temps'!$AD265,0)+IF('Suivi des temps'!$AF265='Récap par client'!Y$8,'Suivi des temps'!$AI265,0)+IF('Suivi des temps'!$AK265='Récap par client'!Y$8,'Suivi des temps'!$AN265,0)</f>
        <v>0</v>
      </c>
      <c r="Z264" s="41">
        <f>IF('Suivi des temps'!$G265='Récap par client'!Z$8,'Suivi des temps'!$J265,0)+IF('Suivi des temps'!$L265='Récap par client'!Z$8,'Suivi des temps'!$O265,0)+IF('Suivi des temps'!$Q265='Récap par client'!Z$8,'Suivi des temps'!$T265,0)+IF('Suivi des temps'!$V265='Récap par client'!Z$8,'Suivi des temps'!$Y265,0)+IF('Suivi des temps'!$AA265='Récap par client'!Z$8,'Suivi des temps'!$AD265,0)+IF('Suivi des temps'!$AF265='Récap par client'!Z$8,'Suivi des temps'!$AI265,0)+IF('Suivi des temps'!$AK265='Récap par client'!Z$8,'Suivi des temps'!$AN265,0)</f>
        <v>0</v>
      </c>
      <c r="AA264" s="45">
        <f t="shared" si="19"/>
        <v>0</v>
      </c>
    </row>
    <row r="265" spans="2:27" ht="20.8" customHeight="1" x14ac:dyDescent="0.25">
      <c r="B265" s="25" t="str">
        <f t="shared" si="15"/>
        <v/>
      </c>
      <c r="C265" s="23" t="str">
        <f t="shared" si="16"/>
        <v/>
      </c>
      <c r="D265" s="17">
        <f t="shared" si="17"/>
        <v>45548</v>
      </c>
      <c r="E265" s="32" t="str">
        <f t="shared" si="18"/>
        <v>Vendredi</v>
      </c>
      <c r="F265" s="41">
        <f>IF('Suivi des temps'!$G266='Récap par client'!F$8,'Suivi des temps'!$J266,0)+IF('Suivi des temps'!$L266='Récap par client'!F$8,'Suivi des temps'!$O266,0)+IF('Suivi des temps'!$Q266='Récap par client'!F$8,'Suivi des temps'!$T266,0)+IF('Suivi des temps'!$V266='Récap par client'!F$8,'Suivi des temps'!$Y266,0)+IF('Suivi des temps'!$AA266='Récap par client'!F$8,'Suivi des temps'!$AD266,0)+IF('Suivi des temps'!$AF266='Récap par client'!F$8,'Suivi des temps'!$AI266,0)+IF('Suivi des temps'!$AK266='Récap par client'!F$8,'Suivi des temps'!$AN266,0)</f>
        <v>0</v>
      </c>
      <c r="G265" s="41">
        <f>IF('Suivi des temps'!$G266='Récap par client'!G$8,'Suivi des temps'!$J266,0)+IF('Suivi des temps'!$L266='Récap par client'!G$8,'Suivi des temps'!$O266,0)+IF('Suivi des temps'!$Q266='Récap par client'!G$8,'Suivi des temps'!$T266,0)+IF('Suivi des temps'!$V266='Récap par client'!G$8,'Suivi des temps'!$Y266,0)+IF('Suivi des temps'!$AA266='Récap par client'!G$8,'Suivi des temps'!$AD266,0)+IF('Suivi des temps'!$AF266='Récap par client'!G$8,'Suivi des temps'!$AI266,0)+IF('Suivi des temps'!$AK266='Récap par client'!G$8,'Suivi des temps'!$AN266,0)</f>
        <v>0</v>
      </c>
      <c r="H265" s="41">
        <f>IF('Suivi des temps'!$G266='Récap par client'!H$8,'Suivi des temps'!$J266,0)+IF('Suivi des temps'!$L266='Récap par client'!H$8,'Suivi des temps'!$O266,0)+IF('Suivi des temps'!$Q266='Récap par client'!H$8,'Suivi des temps'!$T266,0)+IF('Suivi des temps'!$V266='Récap par client'!H$8,'Suivi des temps'!$Y266,0)+IF('Suivi des temps'!$AA266='Récap par client'!H$8,'Suivi des temps'!$AD266,0)+IF('Suivi des temps'!$AF266='Récap par client'!H$8,'Suivi des temps'!$AI266,0)+IF('Suivi des temps'!$AK266='Récap par client'!H$8,'Suivi des temps'!$AN266,0)</f>
        <v>0</v>
      </c>
      <c r="I265" s="41">
        <f>IF('Suivi des temps'!$G266='Récap par client'!I$8,'Suivi des temps'!$J266,0)+IF('Suivi des temps'!$L266='Récap par client'!I$8,'Suivi des temps'!$O266,0)+IF('Suivi des temps'!$Q266='Récap par client'!I$8,'Suivi des temps'!$T266,0)+IF('Suivi des temps'!$V266='Récap par client'!I$8,'Suivi des temps'!$Y266,0)+IF('Suivi des temps'!$AA266='Récap par client'!I$8,'Suivi des temps'!$AD266,0)+IF('Suivi des temps'!$AF266='Récap par client'!I$8,'Suivi des temps'!$AI266,0)+IF('Suivi des temps'!$AK266='Récap par client'!I$8,'Suivi des temps'!$AN266,0)</f>
        <v>0</v>
      </c>
      <c r="J265" s="41">
        <f>IF('Suivi des temps'!$G266='Récap par client'!J$8,'Suivi des temps'!$J266,0)+IF('Suivi des temps'!$L266='Récap par client'!J$8,'Suivi des temps'!$O266,0)+IF('Suivi des temps'!$Q266='Récap par client'!J$8,'Suivi des temps'!$T266,0)+IF('Suivi des temps'!$V266='Récap par client'!J$8,'Suivi des temps'!$Y266,0)+IF('Suivi des temps'!$AA266='Récap par client'!J$8,'Suivi des temps'!$AD266,0)+IF('Suivi des temps'!$AF266='Récap par client'!J$8,'Suivi des temps'!$AI266,0)+IF('Suivi des temps'!$AK266='Récap par client'!J$8,'Suivi des temps'!$AN266,0)</f>
        <v>0</v>
      </c>
      <c r="K265" s="41">
        <f>IF('Suivi des temps'!$G266='Récap par client'!K$8,'Suivi des temps'!$J266,0)+IF('Suivi des temps'!$L266='Récap par client'!K$8,'Suivi des temps'!$O266,0)+IF('Suivi des temps'!$Q266='Récap par client'!K$8,'Suivi des temps'!$T266,0)+IF('Suivi des temps'!$V266='Récap par client'!K$8,'Suivi des temps'!$Y266,0)+IF('Suivi des temps'!$AA266='Récap par client'!K$8,'Suivi des temps'!$AD266,0)+IF('Suivi des temps'!$AF266='Récap par client'!K$8,'Suivi des temps'!$AI266,0)+IF('Suivi des temps'!$AK266='Récap par client'!K$8,'Suivi des temps'!$AN266,0)</f>
        <v>0</v>
      </c>
      <c r="L265" s="41">
        <f>IF('Suivi des temps'!$G266='Récap par client'!L$8,'Suivi des temps'!$J266,0)+IF('Suivi des temps'!$L266='Récap par client'!L$8,'Suivi des temps'!$O266,0)+IF('Suivi des temps'!$Q266='Récap par client'!L$8,'Suivi des temps'!$T266,0)+IF('Suivi des temps'!$V266='Récap par client'!L$8,'Suivi des temps'!$Y266,0)+IF('Suivi des temps'!$AA266='Récap par client'!L$8,'Suivi des temps'!$AD266,0)+IF('Suivi des temps'!$AF266='Récap par client'!L$8,'Suivi des temps'!$AI266,0)+IF('Suivi des temps'!$AK266='Récap par client'!L$8,'Suivi des temps'!$AN266,0)</f>
        <v>0</v>
      </c>
      <c r="M265" s="41">
        <f>IF('Suivi des temps'!$G266='Récap par client'!M$8,'Suivi des temps'!$J266,0)+IF('Suivi des temps'!$L266='Récap par client'!M$8,'Suivi des temps'!$O266,0)+IF('Suivi des temps'!$Q266='Récap par client'!M$8,'Suivi des temps'!$T266,0)+IF('Suivi des temps'!$V266='Récap par client'!M$8,'Suivi des temps'!$Y266,0)+IF('Suivi des temps'!$AA266='Récap par client'!M$8,'Suivi des temps'!$AD266,0)+IF('Suivi des temps'!$AF266='Récap par client'!M$8,'Suivi des temps'!$AI266,0)+IF('Suivi des temps'!$AK266='Récap par client'!M$8,'Suivi des temps'!$AN266,0)</f>
        <v>0</v>
      </c>
      <c r="N265" s="41">
        <f>IF('Suivi des temps'!$G266='Récap par client'!N$8,'Suivi des temps'!$J266,0)+IF('Suivi des temps'!$L266='Récap par client'!N$8,'Suivi des temps'!$O266,0)+IF('Suivi des temps'!$Q266='Récap par client'!N$8,'Suivi des temps'!$T266,0)+IF('Suivi des temps'!$V266='Récap par client'!N$8,'Suivi des temps'!$Y266,0)+IF('Suivi des temps'!$AA266='Récap par client'!N$8,'Suivi des temps'!$AD266,0)+IF('Suivi des temps'!$AF266='Récap par client'!N$8,'Suivi des temps'!$AI266,0)+IF('Suivi des temps'!$AK266='Récap par client'!N$8,'Suivi des temps'!$AN266,0)</f>
        <v>0</v>
      </c>
      <c r="O265" s="41">
        <f>IF('Suivi des temps'!$G266='Récap par client'!O$8,'Suivi des temps'!$J266,0)+IF('Suivi des temps'!$L266='Récap par client'!O$8,'Suivi des temps'!$O266,0)+IF('Suivi des temps'!$Q266='Récap par client'!O$8,'Suivi des temps'!$T266,0)+IF('Suivi des temps'!$V266='Récap par client'!O$8,'Suivi des temps'!$Y266,0)+IF('Suivi des temps'!$AA266='Récap par client'!O$8,'Suivi des temps'!$AD266,0)+IF('Suivi des temps'!$AF266='Récap par client'!O$8,'Suivi des temps'!$AI266,0)+IF('Suivi des temps'!$AK266='Récap par client'!O$8,'Suivi des temps'!$AN266,0)</f>
        <v>0</v>
      </c>
      <c r="P265" s="41">
        <f>IF('Suivi des temps'!$G266='Récap par client'!P$8,'Suivi des temps'!$J266,0)+IF('Suivi des temps'!$L266='Récap par client'!P$8,'Suivi des temps'!$O266,0)+IF('Suivi des temps'!$Q266='Récap par client'!P$8,'Suivi des temps'!$T266,0)+IF('Suivi des temps'!$V266='Récap par client'!P$8,'Suivi des temps'!$Y266,0)+IF('Suivi des temps'!$AA266='Récap par client'!P$8,'Suivi des temps'!$AD266,0)+IF('Suivi des temps'!$AF266='Récap par client'!P$8,'Suivi des temps'!$AI266,0)+IF('Suivi des temps'!$AK266='Récap par client'!P$8,'Suivi des temps'!$AN266,0)</f>
        <v>0</v>
      </c>
      <c r="Q265" s="41">
        <f>IF('Suivi des temps'!$G266='Récap par client'!Q$8,'Suivi des temps'!$J266,0)+IF('Suivi des temps'!$L266='Récap par client'!Q$8,'Suivi des temps'!$O266,0)+IF('Suivi des temps'!$Q266='Récap par client'!Q$8,'Suivi des temps'!$T266,0)+IF('Suivi des temps'!$V266='Récap par client'!Q$8,'Suivi des temps'!$Y266,0)+IF('Suivi des temps'!$AA266='Récap par client'!Q$8,'Suivi des temps'!$AD266,0)+IF('Suivi des temps'!$AF266='Récap par client'!Q$8,'Suivi des temps'!$AI266,0)+IF('Suivi des temps'!$AK266='Récap par client'!Q$8,'Suivi des temps'!$AN266,0)</f>
        <v>0</v>
      </c>
      <c r="R265" s="41">
        <f>IF('Suivi des temps'!$G266='Récap par client'!R$8,'Suivi des temps'!$J266,0)+IF('Suivi des temps'!$L266='Récap par client'!R$8,'Suivi des temps'!$O266,0)+IF('Suivi des temps'!$Q266='Récap par client'!R$8,'Suivi des temps'!$T266,0)+IF('Suivi des temps'!$V266='Récap par client'!R$8,'Suivi des temps'!$Y266,0)+IF('Suivi des temps'!$AA266='Récap par client'!R$8,'Suivi des temps'!$AD266,0)+IF('Suivi des temps'!$AF266='Récap par client'!R$8,'Suivi des temps'!$AI266,0)+IF('Suivi des temps'!$AK266='Récap par client'!R$8,'Suivi des temps'!$AN266,0)</f>
        <v>0</v>
      </c>
      <c r="S265" s="41">
        <f>IF('Suivi des temps'!$G266='Récap par client'!S$8,'Suivi des temps'!$J266,0)+IF('Suivi des temps'!$L266='Récap par client'!S$8,'Suivi des temps'!$O266,0)+IF('Suivi des temps'!$Q266='Récap par client'!S$8,'Suivi des temps'!$T266,0)+IF('Suivi des temps'!$V266='Récap par client'!S$8,'Suivi des temps'!$Y266,0)+IF('Suivi des temps'!$AA266='Récap par client'!S$8,'Suivi des temps'!$AD266,0)+IF('Suivi des temps'!$AF266='Récap par client'!S$8,'Suivi des temps'!$AI266,0)+IF('Suivi des temps'!$AK266='Récap par client'!S$8,'Suivi des temps'!$AN266,0)</f>
        <v>0</v>
      </c>
      <c r="T265" s="41">
        <f>IF('Suivi des temps'!$G266='Récap par client'!T$8,'Suivi des temps'!$J266,0)+IF('Suivi des temps'!$L266='Récap par client'!T$8,'Suivi des temps'!$O266,0)+IF('Suivi des temps'!$Q266='Récap par client'!T$8,'Suivi des temps'!$T266,0)+IF('Suivi des temps'!$V266='Récap par client'!T$8,'Suivi des temps'!$Y266,0)+IF('Suivi des temps'!$AA266='Récap par client'!T$8,'Suivi des temps'!$AD266,0)+IF('Suivi des temps'!$AF266='Récap par client'!T$8,'Suivi des temps'!$AI266,0)+IF('Suivi des temps'!$AK266='Récap par client'!T$8,'Suivi des temps'!$AN266,0)</f>
        <v>0</v>
      </c>
      <c r="U265" s="41">
        <f>IF('Suivi des temps'!$G266='Récap par client'!U$8,'Suivi des temps'!$J266,0)+IF('Suivi des temps'!$L266='Récap par client'!U$8,'Suivi des temps'!$O266,0)+IF('Suivi des temps'!$Q266='Récap par client'!U$8,'Suivi des temps'!$T266,0)+IF('Suivi des temps'!$V266='Récap par client'!U$8,'Suivi des temps'!$Y266,0)+IF('Suivi des temps'!$AA266='Récap par client'!U$8,'Suivi des temps'!$AD266,0)+IF('Suivi des temps'!$AF266='Récap par client'!U$8,'Suivi des temps'!$AI266,0)+IF('Suivi des temps'!$AK266='Récap par client'!U$8,'Suivi des temps'!$AN266,0)</f>
        <v>0</v>
      </c>
      <c r="V265" s="41">
        <f>IF('Suivi des temps'!$G266='Récap par client'!V$8,'Suivi des temps'!$J266,0)+IF('Suivi des temps'!$L266='Récap par client'!V$8,'Suivi des temps'!$O266,0)+IF('Suivi des temps'!$Q266='Récap par client'!V$8,'Suivi des temps'!$T266,0)+IF('Suivi des temps'!$V266='Récap par client'!V$8,'Suivi des temps'!$Y266,0)+IF('Suivi des temps'!$AA266='Récap par client'!V$8,'Suivi des temps'!$AD266,0)+IF('Suivi des temps'!$AF266='Récap par client'!V$8,'Suivi des temps'!$AI266,0)+IF('Suivi des temps'!$AK266='Récap par client'!V$8,'Suivi des temps'!$AN266,0)</f>
        <v>0</v>
      </c>
      <c r="W265" s="41">
        <f>IF('Suivi des temps'!$G266='Récap par client'!W$8,'Suivi des temps'!$J266,0)+IF('Suivi des temps'!$L266='Récap par client'!W$8,'Suivi des temps'!$O266,0)+IF('Suivi des temps'!$Q266='Récap par client'!W$8,'Suivi des temps'!$T266,0)+IF('Suivi des temps'!$V266='Récap par client'!W$8,'Suivi des temps'!$Y266,0)+IF('Suivi des temps'!$AA266='Récap par client'!W$8,'Suivi des temps'!$AD266,0)+IF('Suivi des temps'!$AF266='Récap par client'!W$8,'Suivi des temps'!$AI266,0)+IF('Suivi des temps'!$AK266='Récap par client'!W$8,'Suivi des temps'!$AN266,0)</f>
        <v>0</v>
      </c>
      <c r="X265" s="41">
        <f>IF('Suivi des temps'!$G266='Récap par client'!X$8,'Suivi des temps'!$J266,0)+IF('Suivi des temps'!$L266='Récap par client'!X$8,'Suivi des temps'!$O266,0)+IF('Suivi des temps'!$Q266='Récap par client'!X$8,'Suivi des temps'!$T266,0)+IF('Suivi des temps'!$V266='Récap par client'!X$8,'Suivi des temps'!$Y266,0)+IF('Suivi des temps'!$AA266='Récap par client'!X$8,'Suivi des temps'!$AD266,0)+IF('Suivi des temps'!$AF266='Récap par client'!X$8,'Suivi des temps'!$AI266,0)+IF('Suivi des temps'!$AK266='Récap par client'!X$8,'Suivi des temps'!$AN266,0)</f>
        <v>0</v>
      </c>
      <c r="Y265" s="41">
        <f>IF('Suivi des temps'!$G266='Récap par client'!Y$8,'Suivi des temps'!$J266,0)+IF('Suivi des temps'!$L266='Récap par client'!Y$8,'Suivi des temps'!$O266,0)+IF('Suivi des temps'!$Q266='Récap par client'!Y$8,'Suivi des temps'!$T266,0)+IF('Suivi des temps'!$V266='Récap par client'!Y$8,'Suivi des temps'!$Y266,0)+IF('Suivi des temps'!$AA266='Récap par client'!Y$8,'Suivi des temps'!$AD266,0)+IF('Suivi des temps'!$AF266='Récap par client'!Y$8,'Suivi des temps'!$AI266,0)+IF('Suivi des temps'!$AK266='Récap par client'!Y$8,'Suivi des temps'!$AN266,0)</f>
        <v>0</v>
      </c>
      <c r="Z265" s="41">
        <f>IF('Suivi des temps'!$G266='Récap par client'!Z$8,'Suivi des temps'!$J266,0)+IF('Suivi des temps'!$L266='Récap par client'!Z$8,'Suivi des temps'!$O266,0)+IF('Suivi des temps'!$Q266='Récap par client'!Z$8,'Suivi des temps'!$T266,0)+IF('Suivi des temps'!$V266='Récap par client'!Z$8,'Suivi des temps'!$Y266,0)+IF('Suivi des temps'!$AA266='Récap par client'!Z$8,'Suivi des temps'!$AD266,0)+IF('Suivi des temps'!$AF266='Récap par client'!Z$8,'Suivi des temps'!$AI266,0)+IF('Suivi des temps'!$AK266='Récap par client'!Z$8,'Suivi des temps'!$AN266,0)</f>
        <v>0</v>
      </c>
      <c r="AA265" s="45">
        <f t="shared" si="19"/>
        <v>0</v>
      </c>
    </row>
    <row r="266" spans="2:27" ht="20.8" customHeight="1" x14ac:dyDescent="0.25">
      <c r="B266" s="25" t="str">
        <f t="shared" ref="B266:B329" si="20">IF(ISERROR(IF(YEAR($D265)=YEAR($D266),"",YEAR($D266))),"",IF(YEAR($D265)=YEAR($D266),"",YEAR($D266)))</f>
        <v/>
      </c>
      <c r="C266" s="23" t="str">
        <f t="shared" ref="C266:C329" si="21">IF(ISERROR(IF(MONTH($D266)=MONTH($D265),"",VLOOKUP(MONTH($D266),$A$665:$B$676,2,0))),"",IF(MONTH($D266)=MONTH($D265),"",VLOOKUP(MONTH($D266),$A$665:$B$676,2,0)))</f>
        <v/>
      </c>
      <c r="D266" s="17">
        <f t="shared" ref="D266:D329" si="22">IF(ISERROR(IF((D265+1)&lt;=$D$6,(D265+1),"")),"",IF((D265+1)&lt;=$D$6,(D265+1),""))</f>
        <v>45549</v>
      </c>
      <c r="E266" s="32" t="str">
        <f t="shared" ref="E266:E329" si="23">IF(ISERROR(VLOOKUP(WEEKDAY($D266),$A$678:$B$684,2,0)),"",VLOOKUP(WEEKDAY($D266),$A$678:$B$684,2,0))</f>
        <v>Samedi</v>
      </c>
      <c r="F266" s="41">
        <f>IF('Suivi des temps'!$G267='Récap par client'!F$8,'Suivi des temps'!$J267,0)+IF('Suivi des temps'!$L267='Récap par client'!F$8,'Suivi des temps'!$O267,0)+IF('Suivi des temps'!$Q267='Récap par client'!F$8,'Suivi des temps'!$T267,0)+IF('Suivi des temps'!$V267='Récap par client'!F$8,'Suivi des temps'!$Y267,0)+IF('Suivi des temps'!$AA267='Récap par client'!F$8,'Suivi des temps'!$AD267,0)+IF('Suivi des temps'!$AF267='Récap par client'!F$8,'Suivi des temps'!$AI267,0)+IF('Suivi des temps'!$AK267='Récap par client'!F$8,'Suivi des temps'!$AN267,0)</f>
        <v>0</v>
      </c>
      <c r="G266" s="41">
        <f>IF('Suivi des temps'!$G267='Récap par client'!G$8,'Suivi des temps'!$J267,0)+IF('Suivi des temps'!$L267='Récap par client'!G$8,'Suivi des temps'!$O267,0)+IF('Suivi des temps'!$Q267='Récap par client'!G$8,'Suivi des temps'!$T267,0)+IF('Suivi des temps'!$V267='Récap par client'!G$8,'Suivi des temps'!$Y267,0)+IF('Suivi des temps'!$AA267='Récap par client'!G$8,'Suivi des temps'!$AD267,0)+IF('Suivi des temps'!$AF267='Récap par client'!G$8,'Suivi des temps'!$AI267,0)+IF('Suivi des temps'!$AK267='Récap par client'!G$8,'Suivi des temps'!$AN267,0)</f>
        <v>0</v>
      </c>
      <c r="H266" s="41">
        <f>IF('Suivi des temps'!$G267='Récap par client'!H$8,'Suivi des temps'!$J267,0)+IF('Suivi des temps'!$L267='Récap par client'!H$8,'Suivi des temps'!$O267,0)+IF('Suivi des temps'!$Q267='Récap par client'!H$8,'Suivi des temps'!$T267,0)+IF('Suivi des temps'!$V267='Récap par client'!H$8,'Suivi des temps'!$Y267,0)+IF('Suivi des temps'!$AA267='Récap par client'!H$8,'Suivi des temps'!$AD267,0)+IF('Suivi des temps'!$AF267='Récap par client'!H$8,'Suivi des temps'!$AI267,0)+IF('Suivi des temps'!$AK267='Récap par client'!H$8,'Suivi des temps'!$AN267,0)</f>
        <v>0</v>
      </c>
      <c r="I266" s="41">
        <f>IF('Suivi des temps'!$G267='Récap par client'!I$8,'Suivi des temps'!$J267,0)+IF('Suivi des temps'!$L267='Récap par client'!I$8,'Suivi des temps'!$O267,0)+IF('Suivi des temps'!$Q267='Récap par client'!I$8,'Suivi des temps'!$T267,0)+IF('Suivi des temps'!$V267='Récap par client'!I$8,'Suivi des temps'!$Y267,0)+IF('Suivi des temps'!$AA267='Récap par client'!I$8,'Suivi des temps'!$AD267,0)+IF('Suivi des temps'!$AF267='Récap par client'!I$8,'Suivi des temps'!$AI267,0)+IF('Suivi des temps'!$AK267='Récap par client'!I$8,'Suivi des temps'!$AN267,0)</f>
        <v>0</v>
      </c>
      <c r="J266" s="41">
        <f>IF('Suivi des temps'!$G267='Récap par client'!J$8,'Suivi des temps'!$J267,0)+IF('Suivi des temps'!$L267='Récap par client'!J$8,'Suivi des temps'!$O267,0)+IF('Suivi des temps'!$Q267='Récap par client'!J$8,'Suivi des temps'!$T267,0)+IF('Suivi des temps'!$V267='Récap par client'!J$8,'Suivi des temps'!$Y267,0)+IF('Suivi des temps'!$AA267='Récap par client'!J$8,'Suivi des temps'!$AD267,0)+IF('Suivi des temps'!$AF267='Récap par client'!J$8,'Suivi des temps'!$AI267,0)+IF('Suivi des temps'!$AK267='Récap par client'!J$8,'Suivi des temps'!$AN267,0)</f>
        <v>0</v>
      </c>
      <c r="K266" s="41">
        <f>IF('Suivi des temps'!$G267='Récap par client'!K$8,'Suivi des temps'!$J267,0)+IF('Suivi des temps'!$L267='Récap par client'!K$8,'Suivi des temps'!$O267,0)+IF('Suivi des temps'!$Q267='Récap par client'!K$8,'Suivi des temps'!$T267,0)+IF('Suivi des temps'!$V267='Récap par client'!K$8,'Suivi des temps'!$Y267,0)+IF('Suivi des temps'!$AA267='Récap par client'!K$8,'Suivi des temps'!$AD267,0)+IF('Suivi des temps'!$AF267='Récap par client'!K$8,'Suivi des temps'!$AI267,0)+IF('Suivi des temps'!$AK267='Récap par client'!K$8,'Suivi des temps'!$AN267,0)</f>
        <v>0</v>
      </c>
      <c r="L266" s="41">
        <f>IF('Suivi des temps'!$G267='Récap par client'!L$8,'Suivi des temps'!$J267,0)+IF('Suivi des temps'!$L267='Récap par client'!L$8,'Suivi des temps'!$O267,0)+IF('Suivi des temps'!$Q267='Récap par client'!L$8,'Suivi des temps'!$T267,0)+IF('Suivi des temps'!$V267='Récap par client'!L$8,'Suivi des temps'!$Y267,0)+IF('Suivi des temps'!$AA267='Récap par client'!L$8,'Suivi des temps'!$AD267,0)+IF('Suivi des temps'!$AF267='Récap par client'!L$8,'Suivi des temps'!$AI267,0)+IF('Suivi des temps'!$AK267='Récap par client'!L$8,'Suivi des temps'!$AN267,0)</f>
        <v>0</v>
      </c>
      <c r="M266" s="41">
        <f>IF('Suivi des temps'!$G267='Récap par client'!M$8,'Suivi des temps'!$J267,0)+IF('Suivi des temps'!$L267='Récap par client'!M$8,'Suivi des temps'!$O267,0)+IF('Suivi des temps'!$Q267='Récap par client'!M$8,'Suivi des temps'!$T267,0)+IF('Suivi des temps'!$V267='Récap par client'!M$8,'Suivi des temps'!$Y267,0)+IF('Suivi des temps'!$AA267='Récap par client'!M$8,'Suivi des temps'!$AD267,0)+IF('Suivi des temps'!$AF267='Récap par client'!M$8,'Suivi des temps'!$AI267,0)+IF('Suivi des temps'!$AK267='Récap par client'!M$8,'Suivi des temps'!$AN267,0)</f>
        <v>0</v>
      </c>
      <c r="N266" s="41">
        <f>IF('Suivi des temps'!$G267='Récap par client'!N$8,'Suivi des temps'!$J267,0)+IF('Suivi des temps'!$L267='Récap par client'!N$8,'Suivi des temps'!$O267,0)+IF('Suivi des temps'!$Q267='Récap par client'!N$8,'Suivi des temps'!$T267,0)+IF('Suivi des temps'!$V267='Récap par client'!N$8,'Suivi des temps'!$Y267,0)+IF('Suivi des temps'!$AA267='Récap par client'!N$8,'Suivi des temps'!$AD267,0)+IF('Suivi des temps'!$AF267='Récap par client'!N$8,'Suivi des temps'!$AI267,0)+IF('Suivi des temps'!$AK267='Récap par client'!N$8,'Suivi des temps'!$AN267,0)</f>
        <v>0</v>
      </c>
      <c r="O266" s="41">
        <f>IF('Suivi des temps'!$G267='Récap par client'!O$8,'Suivi des temps'!$J267,0)+IF('Suivi des temps'!$L267='Récap par client'!O$8,'Suivi des temps'!$O267,0)+IF('Suivi des temps'!$Q267='Récap par client'!O$8,'Suivi des temps'!$T267,0)+IF('Suivi des temps'!$V267='Récap par client'!O$8,'Suivi des temps'!$Y267,0)+IF('Suivi des temps'!$AA267='Récap par client'!O$8,'Suivi des temps'!$AD267,0)+IF('Suivi des temps'!$AF267='Récap par client'!O$8,'Suivi des temps'!$AI267,0)+IF('Suivi des temps'!$AK267='Récap par client'!O$8,'Suivi des temps'!$AN267,0)</f>
        <v>0</v>
      </c>
      <c r="P266" s="41">
        <f>IF('Suivi des temps'!$G267='Récap par client'!P$8,'Suivi des temps'!$J267,0)+IF('Suivi des temps'!$L267='Récap par client'!P$8,'Suivi des temps'!$O267,0)+IF('Suivi des temps'!$Q267='Récap par client'!P$8,'Suivi des temps'!$T267,0)+IF('Suivi des temps'!$V267='Récap par client'!P$8,'Suivi des temps'!$Y267,0)+IF('Suivi des temps'!$AA267='Récap par client'!P$8,'Suivi des temps'!$AD267,0)+IF('Suivi des temps'!$AF267='Récap par client'!P$8,'Suivi des temps'!$AI267,0)+IF('Suivi des temps'!$AK267='Récap par client'!P$8,'Suivi des temps'!$AN267,0)</f>
        <v>0</v>
      </c>
      <c r="Q266" s="41">
        <f>IF('Suivi des temps'!$G267='Récap par client'!Q$8,'Suivi des temps'!$J267,0)+IF('Suivi des temps'!$L267='Récap par client'!Q$8,'Suivi des temps'!$O267,0)+IF('Suivi des temps'!$Q267='Récap par client'!Q$8,'Suivi des temps'!$T267,0)+IF('Suivi des temps'!$V267='Récap par client'!Q$8,'Suivi des temps'!$Y267,0)+IF('Suivi des temps'!$AA267='Récap par client'!Q$8,'Suivi des temps'!$AD267,0)+IF('Suivi des temps'!$AF267='Récap par client'!Q$8,'Suivi des temps'!$AI267,0)+IF('Suivi des temps'!$AK267='Récap par client'!Q$8,'Suivi des temps'!$AN267,0)</f>
        <v>0</v>
      </c>
      <c r="R266" s="41">
        <f>IF('Suivi des temps'!$G267='Récap par client'!R$8,'Suivi des temps'!$J267,0)+IF('Suivi des temps'!$L267='Récap par client'!R$8,'Suivi des temps'!$O267,0)+IF('Suivi des temps'!$Q267='Récap par client'!R$8,'Suivi des temps'!$T267,0)+IF('Suivi des temps'!$V267='Récap par client'!R$8,'Suivi des temps'!$Y267,0)+IF('Suivi des temps'!$AA267='Récap par client'!R$8,'Suivi des temps'!$AD267,0)+IF('Suivi des temps'!$AF267='Récap par client'!R$8,'Suivi des temps'!$AI267,0)+IF('Suivi des temps'!$AK267='Récap par client'!R$8,'Suivi des temps'!$AN267,0)</f>
        <v>0</v>
      </c>
      <c r="S266" s="41">
        <f>IF('Suivi des temps'!$G267='Récap par client'!S$8,'Suivi des temps'!$J267,0)+IF('Suivi des temps'!$L267='Récap par client'!S$8,'Suivi des temps'!$O267,0)+IF('Suivi des temps'!$Q267='Récap par client'!S$8,'Suivi des temps'!$T267,0)+IF('Suivi des temps'!$V267='Récap par client'!S$8,'Suivi des temps'!$Y267,0)+IF('Suivi des temps'!$AA267='Récap par client'!S$8,'Suivi des temps'!$AD267,0)+IF('Suivi des temps'!$AF267='Récap par client'!S$8,'Suivi des temps'!$AI267,0)+IF('Suivi des temps'!$AK267='Récap par client'!S$8,'Suivi des temps'!$AN267,0)</f>
        <v>0</v>
      </c>
      <c r="T266" s="41">
        <f>IF('Suivi des temps'!$G267='Récap par client'!T$8,'Suivi des temps'!$J267,0)+IF('Suivi des temps'!$L267='Récap par client'!T$8,'Suivi des temps'!$O267,0)+IF('Suivi des temps'!$Q267='Récap par client'!T$8,'Suivi des temps'!$T267,0)+IF('Suivi des temps'!$V267='Récap par client'!T$8,'Suivi des temps'!$Y267,0)+IF('Suivi des temps'!$AA267='Récap par client'!T$8,'Suivi des temps'!$AD267,0)+IF('Suivi des temps'!$AF267='Récap par client'!T$8,'Suivi des temps'!$AI267,0)+IF('Suivi des temps'!$AK267='Récap par client'!T$8,'Suivi des temps'!$AN267,0)</f>
        <v>0</v>
      </c>
      <c r="U266" s="41">
        <f>IF('Suivi des temps'!$G267='Récap par client'!U$8,'Suivi des temps'!$J267,0)+IF('Suivi des temps'!$L267='Récap par client'!U$8,'Suivi des temps'!$O267,0)+IF('Suivi des temps'!$Q267='Récap par client'!U$8,'Suivi des temps'!$T267,0)+IF('Suivi des temps'!$V267='Récap par client'!U$8,'Suivi des temps'!$Y267,0)+IF('Suivi des temps'!$AA267='Récap par client'!U$8,'Suivi des temps'!$AD267,0)+IF('Suivi des temps'!$AF267='Récap par client'!U$8,'Suivi des temps'!$AI267,0)+IF('Suivi des temps'!$AK267='Récap par client'!U$8,'Suivi des temps'!$AN267,0)</f>
        <v>0</v>
      </c>
      <c r="V266" s="41">
        <f>IF('Suivi des temps'!$G267='Récap par client'!V$8,'Suivi des temps'!$J267,0)+IF('Suivi des temps'!$L267='Récap par client'!V$8,'Suivi des temps'!$O267,0)+IF('Suivi des temps'!$Q267='Récap par client'!V$8,'Suivi des temps'!$T267,0)+IF('Suivi des temps'!$V267='Récap par client'!V$8,'Suivi des temps'!$Y267,0)+IF('Suivi des temps'!$AA267='Récap par client'!V$8,'Suivi des temps'!$AD267,0)+IF('Suivi des temps'!$AF267='Récap par client'!V$8,'Suivi des temps'!$AI267,0)+IF('Suivi des temps'!$AK267='Récap par client'!V$8,'Suivi des temps'!$AN267,0)</f>
        <v>0</v>
      </c>
      <c r="W266" s="41">
        <f>IF('Suivi des temps'!$G267='Récap par client'!W$8,'Suivi des temps'!$J267,0)+IF('Suivi des temps'!$L267='Récap par client'!W$8,'Suivi des temps'!$O267,0)+IF('Suivi des temps'!$Q267='Récap par client'!W$8,'Suivi des temps'!$T267,0)+IF('Suivi des temps'!$V267='Récap par client'!W$8,'Suivi des temps'!$Y267,0)+IF('Suivi des temps'!$AA267='Récap par client'!W$8,'Suivi des temps'!$AD267,0)+IF('Suivi des temps'!$AF267='Récap par client'!W$8,'Suivi des temps'!$AI267,0)+IF('Suivi des temps'!$AK267='Récap par client'!W$8,'Suivi des temps'!$AN267,0)</f>
        <v>0</v>
      </c>
      <c r="X266" s="41">
        <f>IF('Suivi des temps'!$G267='Récap par client'!X$8,'Suivi des temps'!$J267,0)+IF('Suivi des temps'!$L267='Récap par client'!X$8,'Suivi des temps'!$O267,0)+IF('Suivi des temps'!$Q267='Récap par client'!X$8,'Suivi des temps'!$T267,0)+IF('Suivi des temps'!$V267='Récap par client'!X$8,'Suivi des temps'!$Y267,0)+IF('Suivi des temps'!$AA267='Récap par client'!X$8,'Suivi des temps'!$AD267,0)+IF('Suivi des temps'!$AF267='Récap par client'!X$8,'Suivi des temps'!$AI267,0)+IF('Suivi des temps'!$AK267='Récap par client'!X$8,'Suivi des temps'!$AN267,0)</f>
        <v>0</v>
      </c>
      <c r="Y266" s="41">
        <f>IF('Suivi des temps'!$G267='Récap par client'!Y$8,'Suivi des temps'!$J267,0)+IF('Suivi des temps'!$L267='Récap par client'!Y$8,'Suivi des temps'!$O267,0)+IF('Suivi des temps'!$Q267='Récap par client'!Y$8,'Suivi des temps'!$T267,0)+IF('Suivi des temps'!$V267='Récap par client'!Y$8,'Suivi des temps'!$Y267,0)+IF('Suivi des temps'!$AA267='Récap par client'!Y$8,'Suivi des temps'!$AD267,0)+IF('Suivi des temps'!$AF267='Récap par client'!Y$8,'Suivi des temps'!$AI267,0)+IF('Suivi des temps'!$AK267='Récap par client'!Y$8,'Suivi des temps'!$AN267,0)</f>
        <v>0</v>
      </c>
      <c r="Z266" s="41">
        <f>IF('Suivi des temps'!$G267='Récap par client'!Z$8,'Suivi des temps'!$J267,0)+IF('Suivi des temps'!$L267='Récap par client'!Z$8,'Suivi des temps'!$O267,0)+IF('Suivi des temps'!$Q267='Récap par client'!Z$8,'Suivi des temps'!$T267,0)+IF('Suivi des temps'!$V267='Récap par client'!Z$8,'Suivi des temps'!$Y267,0)+IF('Suivi des temps'!$AA267='Récap par client'!Z$8,'Suivi des temps'!$AD267,0)+IF('Suivi des temps'!$AF267='Récap par client'!Z$8,'Suivi des temps'!$AI267,0)+IF('Suivi des temps'!$AK267='Récap par client'!Z$8,'Suivi des temps'!$AN267,0)</f>
        <v>0</v>
      </c>
      <c r="AA266" s="45">
        <f t="shared" ref="AA266:AA329" si="24">SUM(F266:Z266)</f>
        <v>0</v>
      </c>
    </row>
    <row r="267" spans="2:27" ht="20.8" customHeight="1" x14ac:dyDescent="0.25">
      <c r="B267" s="25" t="str">
        <f t="shared" si="20"/>
        <v/>
      </c>
      <c r="C267" s="23" t="str">
        <f t="shared" si="21"/>
        <v/>
      </c>
      <c r="D267" s="17">
        <f t="shared" si="22"/>
        <v>45550</v>
      </c>
      <c r="E267" s="32" t="str">
        <f t="shared" si="23"/>
        <v>Dimanche</v>
      </c>
      <c r="F267" s="41">
        <f>IF('Suivi des temps'!$G268='Récap par client'!F$8,'Suivi des temps'!$J268,0)+IF('Suivi des temps'!$L268='Récap par client'!F$8,'Suivi des temps'!$O268,0)+IF('Suivi des temps'!$Q268='Récap par client'!F$8,'Suivi des temps'!$T268,0)+IF('Suivi des temps'!$V268='Récap par client'!F$8,'Suivi des temps'!$Y268,0)+IF('Suivi des temps'!$AA268='Récap par client'!F$8,'Suivi des temps'!$AD268,0)+IF('Suivi des temps'!$AF268='Récap par client'!F$8,'Suivi des temps'!$AI268,0)+IF('Suivi des temps'!$AK268='Récap par client'!F$8,'Suivi des temps'!$AN268,0)</f>
        <v>0</v>
      </c>
      <c r="G267" s="41">
        <f>IF('Suivi des temps'!$G268='Récap par client'!G$8,'Suivi des temps'!$J268,0)+IF('Suivi des temps'!$L268='Récap par client'!G$8,'Suivi des temps'!$O268,0)+IF('Suivi des temps'!$Q268='Récap par client'!G$8,'Suivi des temps'!$T268,0)+IF('Suivi des temps'!$V268='Récap par client'!G$8,'Suivi des temps'!$Y268,0)+IF('Suivi des temps'!$AA268='Récap par client'!G$8,'Suivi des temps'!$AD268,0)+IF('Suivi des temps'!$AF268='Récap par client'!G$8,'Suivi des temps'!$AI268,0)+IF('Suivi des temps'!$AK268='Récap par client'!G$8,'Suivi des temps'!$AN268,0)</f>
        <v>0</v>
      </c>
      <c r="H267" s="41">
        <f>IF('Suivi des temps'!$G268='Récap par client'!H$8,'Suivi des temps'!$J268,0)+IF('Suivi des temps'!$L268='Récap par client'!H$8,'Suivi des temps'!$O268,0)+IF('Suivi des temps'!$Q268='Récap par client'!H$8,'Suivi des temps'!$T268,0)+IF('Suivi des temps'!$V268='Récap par client'!H$8,'Suivi des temps'!$Y268,0)+IF('Suivi des temps'!$AA268='Récap par client'!H$8,'Suivi des temps'!$AD268,0)+IF('Suivi des temps'!$AF268='Récap par client'!H$8,'Suivi des temps'!$AI268,0)+IF('Suivi des temps'!$AK268='Récap par client'!H$8,'Suivi des temps'!$AN268,0)</f>
        <v>0</v>
      </c>
      <c r="I267" s="41">
        <f>IF('Suivi des temps'!$G268='Récap par client'!I$8,'Suivi des temps'!$J268,0)+IF('Suivi des temps'!$L268='Récap par client'!I$8,'Suivi des temps'!$O268,0)+IF('Suivi des temps'!$Q268='Récap par client'!I$8,'Suivi des temps'!$T268,0)+IF('Suivi des temps'!$V268='Récap par client'!I$8,'Suivi des temps'!$Y268,0)+IF('Suivi des temps'!$AA268='Récap par client'!I$8,'Suivi des temps'!$AD268,0)+IF('Suivi des temps'!$AF268='Récap par client'!I$8,'Suivi des temps'!$AI268,0)+IF('Suivi des temps'!$AK268='Récap par client'!I$8,'Suivi des temps'!$AN268,0)</f>
        <v>0</v>
      </c>
      <c r="J267" s="41">
        <f>IF('Suivi des temps'!$G268='Récap par client'!J$8,'Suivi des temps'!$J268,0)+IF('Suivi des temps'!$L268='Récap par client'!J$8,'Suivi des temps'!$O268,0)+IF('Suivi des temps'!$Q268='Récap par client'!J$8,'Suivi des temps'!$T268,0)+IF('Suivi des temps'!$V268='Récap par client'!J$8,'Suivi des temps'!$Y268,0)+IF('Suivi des temps'!$AA268='Récap par client'!J$8,'Suivi des temps'!$AD268,0)+IF('Suivi des temps'!$AF268='Récap par client'!J$8,'Suivi des temps'!$AI268,0)+IF('Suivi des temps'!$AK268='Récap par client'!J$8,'Suivi des temps'!$AN268,0)</f>
        <v>0</v>
      </c>
      <c r="K267" s="41">
        <f>IF('Suivi des temps'!$G268='Récap par client'!K$8,'Suivi des temps'!$J268,0)+IF('Suivi des temps'!$L268='Récap par client'!K$8,'Suivi des temps'!$O268,0)+IF('Suivi des temps'!$Q268='Récap par client'!K$8,'Suivi des temps'!$T268,0)+IF('Suivi des temps'!$V268='Récap par client'!K$8,'Suivi des temps'!$Y268,0)+IF('Suivi des temps'!$AA268='Récap par client'!K$8,'Suivi des temps'!$AD268,0)+IF('Suivi des temps'!$AF268='Récap par client'!K$8,'Suivi des temps'!$AI268,0)+IF('Suivi des temps'!$AK268='Récap par client'!K$8,'Suivi des temps'!$AN268,0)</f>
        <v>0</v>
      </c>
      <c r="L267" s="41">
        <f>IF('Suivi des temps'!$G268='Récap par client'!L$8,'Suivi des temps'!$J268,0)+IF('Suivi des temps'!$L268='Récap par client'!L$8,'Suivi des temps'!$O268,0)+IF('Suivi des temps'!$Q268='Récap par client'!L$8,'Suivi des temps'!$T268,0)+IF('Suivi des temps'!$V268='Récap par client'!L$8,'Suivi des temps'!$Y268,0)+IF('Suivi des temps'!$AA268='Récap par client'!L$8,'Suivi des temps'!$AD268,0)+IF('Suivi des temps'!$AF268='Récap par client'!L$8,'Suivi des temps'!$AI268,0)+IF('Suivi des temps'!$AK268='Récap par client'!L$8,'Suivi des temps'!$AN268,0)</f>
        <v>0</v>
      </c>
      <c r="M267" s="41">
        <f>IF('Suivi des temps'!$G268='Récap par client'!M$8,'Suivi des temps'!$J268,0)+IF('Suivi des temps'!$L268='Récap par client'!M$8,'Suivi des temps'!$O268,0)+IF('Suivi des temps'!$Q268='Récap par client'!M$8,'Suivi des temps'!$T268,0)+IF('Suivi des temps'!$V268='Récap par client'!M$8,'Suivi des temps'!$Y268,0)+IF('Suivi des temps'!$AA268='Récap par client'!M$8,'Suivi des temps'!$AD268,0)+IF('Suivi des temps'!$AF268='Récap par client'!M$8,'Suivi des temps'!$AI268,0)+IF('Suivi des temps'!$AK268='Récap par client'!M$8,'Suivi des temps'!$AN268,0)</f>
        <v>0</v>
      </c>
      <c r="N267" s="41">
        <f>IF('Suivi des temps'!$G268='Récap par client'!N$8,'Suivi des temps'!$J268,0)+IF('Suivi des temps'!$L268='Récap par client'!N$8,'Suivi des temps'!$O268,0)+IF('Suivi des temps'!$Q268='Récap par client'!N$8,'Suivi des temps'!$T268,0)+IF('Suivi des temps'!$V268='Récap par client'!N$8,'Suivi des temps'!$Y268,0)+IF('Suivi des temps'!$AA268='Récap par client'!N$8,'Suivi des temps'!$AD268,0)+IF('Suivi des temps'!$AF268='Récap par client'!N$8,'Suivi des temps'!$AI268,0)+IF('Suivi des temps'!$AK268='Récap par client'!N$8,'Suivi des temps'!$AN268,0)</f>
        <v>0</v>
      </c>
      <c r="O267" s="41">
        <f>IF('Suivi des temps'!$G268='Récap par client'!O$8,'Suivi des temps'!$J268,0)+IF('Suivi des temps'!$L268='Récap par client'!O$8,'Suivi des temps'!$O268,0)+IF('Suivi des temps'!$Q268='Récap par client'!O$8,'Suivi des temps'!$T268,0)+IF('Suivi des temps'!$V268='Récap par client'!O$8,'Suivi des temps'!$Y268,0)+IF('Suivi des temps'!$AA268='Récap par client'!O$8,'Suivi des temps'!$AD268,0)+IF('Suivi des temps'!$AF268='Récap par client'!O$8,'Suivi des temps'!$AI268,0)+IF('Suivi des temps'!$AK268='Récap par client'!O$8,'Suivi des temps'!$AN268,0)</f>
        <v>0</v>
      </c>
      <c r="P267" s="41">
        <f>IF('Suivi des temps'!$G268='Récap par client'!P$8,'Suivi des temps'!$J268,0)+IF('Suivi des temps'!$L268='Récap par client'!P$8,'Suivi des temps'!$O268,0)+IF('Suivi des temps'!$Q268='Récap par client'!P$8,'Suivi des temps'!$T268,0)+IF('Suivi des temps'!$V268='Récap par client'!P$8,'Suivi des temps'!$Y268,0)+IF('Suivi des temps'!$AA268='Récap par client'!P$8,'Suivi des temps'!$AD268,0)+IF('Suivi des temps'!$AF268='Récap par client'!P$8,'Suivi des temps'!$AI268,0)+IF('Suivi des temps'!$AK268='Récap par client'!P$8,'Suivi des temps'!$AN268,0)</f>
        <v>0</v>
      </c>
      <c r="Q267" s="41">
        <f>IF('Suivi des temps'!$G268='Récap par client'!Q$8,'Suivi des temps'!$J268,0)+IF('Suivi des temps'!$L268='Récap par client'!Q$8,'Suivi des temps'!$O268,0)+IF('Suivi des temps'!$Q268='Récap par client'!Q$8,'Suivi des temps'!$T268,0)+IF('Suivi des temps'!$V268='Récap par client'!Q$8,'Suivi des temps'!$Y268,0)+IF('Suivi des temps'!$AA268='Récap par client'!Q$8,'Suivi des temps'!$AD268,0)+IF('Suivi des temps'!$AF268='Récap par client'!Q$8,'Suivi des temps'!$AI268,0)+IF('Suivi des temps'!$AK268='Récap par client'!Q$8,'Suivi des temps'!$AN268,0)</f>
        <v>0</v>
      </c>
      <c r="R267" s="41">
        <f>IF('Suivi des temps'!$G268='Récap par client'!R$8,'Suivi des temps'!$J268,0)+IF('Suivi des temps'!$L268='Récap par client'!R$8,'Suivi des temps'!$O268,0)+IF('Suivi des temps'!$Q268='Récap par client'!R$8,'Suivi des temps'!$T268,0)+IF('Suivi des temps'!$V268='Récap par client'!R$8,'Suivi des temps'!$Y268,0)+IF('Suivi des temps'!$AA268='Récap par client'!R$8,'Suivi des temps'!$AD268,0)+IF('Suivi des temps'!$AF268='Récap par client'!R$8,'Suivi des temps'!$AI268,0)+IF('Suivi des temps'!$AK268='Récap par client'!R$8,'Suivi des temps'!$AN268,0)</f>
        <v>0</v>
      </c>
      <c r="S267" s="41">
        <f>IF('Suivi des temps'!$G268='Récap par client'!S$8,'Suivi des temps'!$J268,0)+IF('Suivi des temps'!$L268='Récap par client'!S$8,'Suivi des temps'!$O268,0)+IF('Suivi des temps'!$Q268='Récap par client'!S$8,'Suivi des temps'!$T268,0)+IF('Suivi des temps'!$V268='Récap par client'!S$8,'Suivi des temps'!$Y268,0)+IF('Suivi des temps'!$AA268='Récap par client'!S$8,'Suivi des temps'!$AD268,0)+IF('Suivi des temps'!$AF268='Récap par client'!S$8,'Suivi des temps'!$AI268,0)+IF('Suivi des temps'!$AK268='Récap par client'!S$8,'Suivi des temps'!$AN268,0)</f>
        <v>0</v>
      </c>
      <c r="T267" s="41">
        <f>IF('Suivi des temps'!$G268='Récap par client'!T$8,'Suivi des temps'!$J268,0)+IF('Suivi des temps'!$L268='Récap par client'!T$8,'Suivi des temps'!$O268,0)+IF('Suivi des temps'!$Q268='Récap par client'!T$8,'Suivi des temps'!$T268,0)+IF('Suivi des temps'!$V268='Récap par client'!T$8,'Suivi des temps'!$Y268,0)+IF('Suivi des temps'!$AA268='Récap par client'!T$8,'Suivi des temps'!$AD268,0)+IF('Suivi des temps'!$AF268='Récap par client'!T$8,'Suivi des temps'!$AI268,0)+IF('Suivi des temps'!$AK268='Récap par client'!T$8,'Suivi des temps'!$AN268,0)</f>
        <v>0</v>
      </c>
      <c r="U267" s="41">
        <f>IF('Suivi des temps'!$G268='Récap par client'!U$8,'Suivi des temps'!$J268,0)+IF('Suivi des temps'!$L268='Récap par client'!U$8,'Suivi des temps'!$O268,0)+IF('Suivi des temps'!$Q268='Récap par client'!U$8,'Suivi des temps'!$T268,0)+IF('Suivi des temps'!$V268='Récap par client'!U$8,'Suivi des temps'!$Y268,0)+IF('Suivi des temps'!$AA268='Récap par client'!U$8,'Suivi des temps'!$AD268,0)+IF('Suivi des temps'!$AF268='Récap par client'!U$8,'Suivi des temps'!$AI268,0)+IF('Suivi des temps'!$AK268='Récap par client'!U$8,'Suivi des temps'!$AN268,0)</f>
        <v>0</v>
      </c>
      <c r="V267" s="41">
        <f>IF('Suivi des temps'!$G268='Récap par client'!V$8,'Suivi des temps'!$J268,0)+IF('Suivi des temps'!$L268='Récap par client'!V$8,'Suivi des temps'!$O268,0)+IF('Suivi des temps'!$Q268='Récap par client'!V$8,'Suivi des temps'!$T268,0)+IF('Suivi des temps'!$V268='Récap par client'!V$8,'Suivi des temps'!$Y268,0)+IF('Suivi des temps'!$AA268='Récap par client'!V$8,'Suivi des temps'!$AD268,0)+IF('Suivi des temps'!$AF268='Récap par client'!V$8,'Suivi des temps'!$AI268,0)+IF('Suivi des temps'!$AK268='Récap par client'!V$8,'Suivi des temps'!$AN268,0)</f>
        <v>0</v>
      </c>
      <c r="W267" s="41">
        <f>IF('Suivi des temps'!$G268='Récap par client'!W$8,'Suivi des temps'!$J268,0)+IF('Suivi des temps'!$L268='Récap par client'!W$8,'Suivi des temps'!$O268,0)+IF('Suivi des temps'!$Q268='Récap par client'!W$8,'Suivi des temps'!$T268,0)+IF('Suivi des temps'!$V268='Récap par client'!W$8,'Suivi des temps'!$Y268,0)+IF('Suivi des temps'!$AA268='Récap par client'!W$8,'Suivi des temps'!$AD268,0)+IF('Suivi des temps'!$AF268='Récap par client'!W$8,'Suivi des temps'!$AI268,0)+IF('Suivi des temps'!$AK268='Récap par client'!W$8,'Suivi des temps'!$AN268,0)</f>
        <v>0</v>
      </c>
      <c r="X267" s="41">
        <f>IF('Suivi des temps'!$G268='Récap par client'!X$8,'Suivi des temps'!$J268,0)+IF('Suivi des temps'!$L268='Récap par client'!X$8,'Suivi des temps'!$O268,0)+IF('Suivi des temps'!$Q268='Récap par client'!X$8,'Suivi des temps'!$T268,0)+IF('Suivi des temps'!$V268='Récap par client'!X$8,'Suivi des temps'!$Y268,0)+IF('Suivi des temps'!$AA268='Récap par client'!X$8,'Suivi des temps'!$AD268,0)+IF('Suivi des temps'!$AF268='Récap par client'!X$8,'Suivi des temps'!$AI268,0)+IF('Suivi des temps'!$AK268='Récap par client'!X$8,'Suivi des temps'!$AN268,0)</f>
        <v>0</v>
      </c>
      <c r="Y267" s="41">
        <f>IF('Suivi des temps'!$G268='Récap par client'!Y$8,'Suivi des temps'!$J268,0)+IF('Suivi des temps'!$L268='Récap par client'!Y$8,'Suivi des temps'!$O268,0)+IF('Suivi des temps'!$Q268='Récap par client'!Y$8,'Suivi des temps'!$T268,0)+IF('Suivi des temps'!$V268='Récap par client'!Y$8,'Suivi des temps'!$Y268,0)+IF('Suivi des temps'!$AA268='Récap par client'!Y$8,'Suivi des temps'!$AD268,0)+IF('Suivi des temps'!$AF268='Récap par client'!Y$8,'Suivi des temps'!$AI268,0)+IF('Suivi des temps'!$AK268='Récap par client'!Y$8,'Suivi des temps'!$AN268,0)</f>
        <v>0</v>
      </c>
      <c r="Z267" s="41">
        <f>IF('Suivi des temps'!$G268='Récap par client'!Z$8,'Suivi des temps'!$J268,0)+IF('Suivi des temps'!$L268='Récap par client'!Z$8,'Suivi des temps'!$O268,0)+IF('Suivi des temps'!$Q268='Récap par client'!Z$8,'Suivi des temps'!$T268,0)+IF('Suivi des temps'!$V268='Récap par client'!Z$8,'Suivi des temps'!$Y268,0)+IF('Suivi des temps'!$AA268='Récap par client'!Z$8,'Suivi des temps'!$AD268,0)+IF('Suivi des temps'!$AF268='Récap par client'!Z$8,'Suivi des temps'!$AI268,0)+IF('Suivi des temps'!$AK268='Récap par client'!Z$8,'Suivi des temps'!$AN268,0)</f>
        <v>0</v>
      </c>
      <c r="AA267" s="45">
        <f t="shared" si="24"/>
        <v>0</v>
      </c>
    </row>
    <row r="268" spans="2:27" ht="20.8" customHeight="1" x14ac:dyDescent="0.25">
      <c r="B268" s="25" t="str">
        <f t="shared" si="20"/>
        <v/>
      </c>
      <c r="C268" s="23" t="str">
        <f t="shared" si="21"/>
        <v/>
      </c>
      <c r="D268" s="17">
        <f t="shared" si="22"/>
        <v>45551</v>
      </c>
      <c r="E268" s="32" t="str">
        <f t="shared" si="23"/>
        <v>Lundi</v>
      </c>
      <c r="F268" s="41">
        <f>IF('Suivi des temps'!$G269='Récap par client'!F$8,'Suivi des temps'!$J269,0)+IF('Suivi des temps'!$L269='Récap par client'!F$8,'Suivi des temps'!$O269,0)+IF('Suivi des temps'!$Q269='Récap par client'!F$8,'Suivi des temps'!$T269,0)+IF('Suivi des temps'!$V269='Récap par client'!F$8,'Suivi des temps'!$Y269,0)+IF('Suivi des temps'!$AA269='Récap par client'!F$8,'Suivi des temps'!$AD269,0)+IF('Suivi des temps'!$AF269='Récap par client'!F$8,'Suivi des temps'!$AI269,0)+IF('Suivi des temps'!$AK269='Récap par client'!F$8,'Suivi des temps'!$AN269,0)</f>
        <v>0</v>
      </c>
      <c r="G268" s="41">
        <f>IF('Suivi des temps'!$G269='Récap par client'!G$8,'Suivi des temps'!$J269,0)+IF('Suivi des temps'!$L269='Récap par client'!G$8,'Suivi des temps'!$O269,0)+IF('Suivi des temps'!$Q269='Récap par client'!G$8,'Suivi des temps'!$T269,0)+IF('Suivi des temps'!$V269='Récap par client'!G$8,'Suivi des temps'!$Y269,0)+IF('Suivi des temps'!$AA269='Récap par client'!G$8,'Suivi des temps'!$AD269,0)+IF('Suivi des temps'!$AF269='Récap par client'!G$8,'Suivi des temps'!$AI269,0)+IF('Suivi des temps'!$AK269='Récap par client'!G$8,'Suivi des temps'!$AN269,0)</f>
        <v>0</v>
      </c>
      <c r="H268" s="41">
        <f>IF('Suivi des temps'!$G269='Récap par client'!H$8,'Suivi des temps'!$J269,0)+IF('Suivi des temps'!$L269='Récap par client'!H$8,'Suivi des temps'!$O269,0)+IF('Suivi des temps'!$Q269='Récap par client'!H$8,'Suivi des temps'!$T269,0)+IF('Suivi des temps'!$V269='Récap par client'!H$8,'Suivi des temps'!$Y269,0)+IF('Suivi des temps'!$AA269='Récap par client'!H$8,'Suivi des temps'!$AD269,0)+IF('Suivi des temps'!$AF269='Récap par client'!H$8,'Suivi des temps'!$AI269,0)+IF('Suivi des temps'!$AK269='Récap par client'!H$8,'Suivi des temps'!$AN269,0)</f>
        <v>0</v>
      </c>
      <c r="I268" s="41">
        <f>IF('Suivi des temps'!$G269='Récap par client'!I$8,'Suivi des temps'!$J269,0)+IF('Suivi des temps'!$L269='Récap par client'!I$8,'Suivi des temps'!$O269,0)+IF('Suivi des temps'!$Q269='Récap par client'!I$8,'Suivi des temps'!$T269,0)+IF('Suivi des temps'!$V269='Récap par client'!I$8,'Suivi des temps'!$Y269,0)+IF('Suivi des temps'!$AA269='Récap par client'!I$8,'Suivi des temps'!$AD269,0)+IF('Suivi des temps'!$AF269='Récap par client'!I$8,'Suivi des temps'!$AI269,0)+IF('Suivi des temps'!$AK269='Récap par client'!I$8,'Suivi des temps'!$AN269,0)</f>
        <v>0</v>
      </c>
      <c r="J268" s="41">
        <f>IF('Suivi des temps'!$G269='Récap par client'!J$8,'Suivi des temps'!$J269,0)+IF('Suivi des temps'!$L269='Récap par client'!J$8,'Suivi des temps'!$O269,0)+IF('Suivi des temps'!$Q269='Récap par client'!J$8,'Suivi des temps'!$T269,0)+IF('Suivi des temps'!$V269='Récap par client'!J$8,'Suivi des temps'!$Y269,0)+IF('Suivi des temps'!$AA269='Récap par client'!J$8,'Suivi des temps'!$AD269,0)+IF('Suivi des temps'!$AF269='Récap par client'!J$8,'Suivi des temps'!$AI269,0)+IF('Suivi des temps'!$AK269='Récap par client'!J$8,'Suivi des temps'!$AN269,0)</f>
        <v>0</v>
      </c>
      <c r="K268" s="41">
        <f>IF('Suivi des temps'!$G269='Récap par client'!K$8,'Suivi des temps'!$J269,0)+IF('Suivi des temps'!$L269='Récap par client'!K$8,'Suivi des temps'!$O269,0)+IF('Suivi des temps'!$Q269='Récap par client'!K$8,'Suivi des temps'!$T269,0)+IF('Suivi des temps'!$V269='Récap par client'!K$8,'Suivi des temps'!$Y269,0)+IF('Suivi des temps'!$AA269='Récap par client'!K$8,'Suivi des temps'!$AD269,0)+IF('Suivi des temps'!$AF269='Récap par client'!K$8,'Suivi des temps'!$AI269,0)+IF('Suivi des temps'!$AK269='Récap par client'!K$8,'Suivi des temps'!$AN269,0)</f>
        <v>0</v>
      </c>
      <c r="L268" s="41">
        <f>IF('Suivi des temps'!$G269='Récap par client'!L$8,'Suivi des temps'!$J269,0)+IF('Suivi des temps'!$L269='Récap par client'!L$8,'Suivi des temps'!$O269,0)+IF('Suivi des temps'!$Q269='Récap par client'!L$8,'Suivi des temps'!$T269,0)+IF('Suivi des temps'!$V269='Récap par client'!L$8,'Suivi des temps'!$Y269,0)+IF('Suivi des temps'!$AA269='Récap par client'!L$8,'Suivi des temps'!$AD269,0)+IF('Suivi des temps'!$AF269='Récap par client'!L$8,'Suivi des temps'!$AI269,0)+IF('Suivi des temps'!$AK269='Récap par client'!L$8,'Suivi des temps'!$AN269,0)</f>
        <v>0</v>
      </c>
      <c r="M268" s="41">
        <f>IF('Suivi des temps'!$G269='Récap par client'!M$8,'Suivi des temps'!$J269,0)+IF('Suivi des temps'!$L269='Récap par client'!M$8,'Suivi des temps'!$O269,0)+IF('Suivi des temps'!$Q269='Récap par client'!M$8,'Suivi des temps'!$T269,0)+IF('Suivi des temps'!$V269='Récap par client'!M$8,'Suivi des temps'!$Y269,0)+IF('Suivi des temps'!$AA269='Récap par client'!M$8,'Suivi des temps'!$AD269,0)+IF('Suivi des temps'!$AF269='Récap par client'!M$8,'Suivi des temps'!$AI269,0)+IF('Suivi des temps'!$AK269='Récap par client'!M$8,'Suivi des temps'!$AN269,0)</f>
        <v>0</v>
      </c>
      <c r="N268" s="41">
        <f>IF('Suivi des temps'!$G269='Récap par client'!N$8,'Suivi des temps'!$J269,0)+IF('Suivi des temps'!$L269='Récap par client'!N$8,'Suivi des temps'!$O269,0)+IF('Suivi des temps'!$Q269='Récap par client'!N$8,'Suivi des temps'!$T269,0)+IF('Suivi des temps'!$V269='Récap par client'!N$8,'Suivi des temps'!$Y269,0)+IF('Suivi des temps'!$AA269='Récap par client'!N$8,'Suivi des temps'!$AD269,0)+IF('Suivi des temps'!$AF269='Récap par client'!N$8,'Suivi des temps'!$AI269,0)+IF('Suivi des temps'!$AK269='Récap par client'!N$8,'Suivi des temps'!$AN269,0)</f>
        <v>0</v>
      </c>
      <c r="O268" s="41">
        <f>IF('Suivi des temps'!$G269='Récap par client'!O$8,'Suivi des temps'!$J269,0)+IF('Suivi des temps'!$L269='Récap par client'!O$8,'Suivi des temps'!$O269,0)+IF('Suivi des temps'!$Q269='Récap par client'!O$8,'Suivi des temps'!$T269,0)+IF('Suivi des temps'!$V269='Récap par client'!O$8,'Suivi des temps'!$Y269,0)+IF('Suivi des temps'!$AA269='Récap par client'!O$8,'Suivi des temps'!$AD269,0)+IF('Suivi des temps'!$AF269='Récap par client'!O$8,'Suivi des temps'!$AI269,0)+IF('Suivi des temps'!$AK269='Récap par client'!O$8,'Suivi des temps'!$AN269,0)</f>
        <v>0</v>
      </c>
      <c r="P268" s="41">
        <f>IF('Suivi des temps'!$G269='Récap par client'!P$8,'Suivi des temps'!$J269,0)+IF('Suivi des temps'!$L269='Récap par client'!P$8,'Suivi des temps'!$O269,0)+IF('Suivi des temps'!$Q269='Récap par client'!P$8,'Suivi des temps'!$T269,0)+IF('Suivi des temps'!$V269='Récap par client'!P$8,'Suivi des temps'!$Y269,0)+IF('Suivi des temps'!$AA269='Récap par client'!P$8,'Suivi des temps'!$AD269,0)+IF('Suivi des temps'!$AF269='Récap par client'!P$8,'Suivi des temps'!$AI269,0)+IF('Suivi des temps'!$AK269='Récap par client'!P$8,'Suivi des temps'!$AN269,0)</f>
        <v>0</v>
      </c>
      <c r="Q268" s="41">
        <f>IF('Suivi des temps'!$G269='Récap par client'!Q$8,'Suivi des temps'!$J269,0)+IF('Suivi des temps'!$L269='Récap par client'!Q$8,'Suivi des temps'!$O269,0)+IF('Suivi des temps'!$Q269='Récap par client'!Q$8,'Suivi des temps'!$T269,0)+IF('Suivi des temps'!$V269='Récap par client'!Q$8,'Suivi des temps'!$Y269,0)+IF('Suivi des temps'!$AA269='Récap par client'!Q$8,'Suivi des temps'!$AD269,0)+IF('Suivi des temps'!$AF269='Récap par client'!Q$8,'Suivi des temps'!$AI269,0)+IF('Suivi des temps'!$AK269='Récap par client'!Q$8,'Suivi des temps'!$AN269,0)</f>
        <v>0</v>
      </c>
      <c r="R268" s="41">
        <f>IF('Suivi des temps'!$G269='Récap par client'!R$8,'Suivi des temps'!$J269,0)+IF('Suivi des temps'!$L269='Récap par client'!R$8,'Suivi des temps'!$O269,0)+IF('Suivi des temps'!$Q269='Récap par client'!R$8,'Suivi des temps'!$T269,0)+IF('Suivi des temps'!$V269='Récap par client'!R$8,'Suivi des temps'!$Y269,0)+IF('Suivi des temps'!$AA269='Récap par client'!R$8,'Suivi des temps'!$AD269,0)+IF('Suivi des temps'!$AF269='Récap par client'!R$8,'Suivi des temps'!$AI269,0)+IF('Suivi des temps'!$AK269='Récap par client'!R$8,'Suivi des temps'!$AN269,0)</f>
        <v>0</v>
      </c>
      <c r="S268" s="41">
        <f>IF('Suivi des temps'!$G269='Récap par client'!S$8,'Suivi des temps'!$J269,0)+IF('Suivi des temps'!$L269='Récap par client'!S$8,'Suivi des temps'!$O269,0)+IF('Suivi des temps'!$Q269='Récap par client'!S$8,'Suivi des temps'!$T269,0)+IF('Suivi des temps'!$V269='Récap par client'!S$8,'Suivi des temps'!$Y269,0)+IF('Suivi des temps'!$AA269='Récap par client'!S$8,'Suivi des temps'!$AD269,0)+IF('Suivi des temps'!$AF269='Récap par client'!S$8,'Suivi des temps'!$AI269,0)+IF('Suivi des temps'!$AK269='Récap par client'!S$8,'Suivi des temps'!$AN269,0)</f>
        <v>0</v>
      </c>
      <c r="T268" s="41">
        <f>IF('Suivi des temps'!$G269='Récap par client'!T$8,'Suivi des temps'!$J269,0)+IF('Suivi des temps'!$L269='Récap par client'!T$8,'Suivi des temps'!$O269,0)+IF('Suivi des temps'!$Q269='Récap par client'!T$8,'Suivi des temps'!$T269,0)+IF('Suivi des temps'!$V269='Récap par client'!T$8,'Suivi des temps'!$Y269,0)+IF('Suivi des temps'!$AA269='Récap par client'!T$8,'Suivi des temps'!$AD269,0)+IF('Suivi des temps'!$AF269='Récap par client'!T$8,'Suivi des temps'!$AI269,0)+IF('Suivi des temps'!$AK269='Récap par client'!T$8,'Suivi des temps'!$AN269,0)</f>
        <v>0</v>
      </c>
      <c r="U268" s="41">
        <f>IF('Suivi des temps'!$G269='Récap par client'!U$8,'Suivi des temps'!$J269,0)+IF('Suivi des temps'!$L269='Récap par client'!U$8,'Suivi des temps'!$O269,0)+IF('Suivi des temps'!$Q269='Récap par client'!U$8,'Suivi des temps'!$T269,0)+IF('Suivi des temps'!$V269='Récap par client'!U$8,'Suivi des temps'!$Y269,0)+IF('Suivi des temps'!$AA269='Récap par client'!U$8,'Suivi des temps'!$AD269,0)+IF('Suivi des temps'!$AF269='Récap par client'!U$8,'Suivi des temps'!$AI269,0)+IF('Suivi des temps'!$AK269='Récap par client'!U$8,'Suivi des temps'!$AN269,0)</f>
        <v>0</v>
      </c>
      <c r="V268" s="41">
        <f>IF('Suivi des temps'!$G269='Récap par client'!V$8,'Suivi des temps'!$J269,0)+IF('Suivi des temps'!$L269='Récap par client'!V$8,'Suivi des temps'!$O269,0)+IF('Suivi des temps'!$Q269='Récap par client'!V$8,'Suivi des temps'!$T269,0)+IF('Suivi des temps'!$V269='Récap par client'!V$8,'Suivi des temps'!$Y269,0)+IF('Suivi des temps'!$AA269='Récap par client'!V$8,'Suivi des temps'!$AD269,0)+IF('Suivi des temps'!$AF269='Récap par client'!V$8,'Suivi des temps'!$AI269,0)+IF('Suivi des temps'!$AK269='Récap par client'!V$8,'Suivi des temps'!$AN269,0)</f>
        <v>0</v>
      </c>
      <c r="W268" s="41">
        <f>IF('Suivi des temps'!$G269='Récap par client'!W$8,'Suivi des temps'!$J269,0)+IF('Suivi des temps'!$L269='Récap par client'!W$8,'Suivi des temps'!$O269,0)+IF('Suivi des temps'!$Q269='Récap par client'!W$8,'Suivi des temps'!$T269,0)+IF('Suivi des temps'!$V269='Récap par client'!W$8,'Suivi des temps'!$Y269,0)+IF('Suivi des temps'!$AA269='Récap par client'!W$8,'Suivi des temps'!$AD269,0)+IF('Suivi des temps'!$AF269='Récap par client'!W$8,'Suivi des temps'!$AI269,0)+IF('Suivi des temps'!$AK269='Récap par client'!W$8,'Suivi des temps'!$AN269,0)</f>
        <v>0</v>
      </c>
      <c r="X268" s="41">
        <f>IF('Suivi des temps'!$G269='Récap par client'!X$8,'Suivi des temps'!$J269,0)+IF('Suivi des temps'!$L269='Récap par client'!X$8,'Suivi des temps'!$O269,0)+IF('Suivi des temps'!$Q269='Récap par client'!X$8,'Suivi des temps'!$T269,0)+IF('Suivi des temps'!$V269='Récap par client'!X$8,'Suivi des temps'!$Y269,0)+IF('Suivi des temps'!$AA269='Récap par client'!X$8,'Suivi des temps'!$AD269,0)+IF('Suivi des temps'!$AF269='Récap par client'!X$8,'Suivi des temps'!$AI269,0)+IF('Suivi des temps'!$AK269='Récap par client'!X$8,'Suivi des temps'!$AN269,0)</f>
        <v>0</v>
      </c>
      <c r="Y268" s="41">
        <f>IF('Suivi des temps'!$G269='Récap par client'!Y$8,'Suivi des temps'!$J269,0)+IF('Suivi des temps'!$L269='Récap par client'!Y$8,'Suivi des temps'!$O269,0)+IF('Suivi des temps'!$Q269='Récap par client'!Y$8,'Suivi des temps'!$T269,0)+IF('Suivi des temps'!$V269='Récap par client'!Y$8,'Suivi des temps'!$Y269,0)+IF('Suivi des temps'!$AA269='Récap par client'!Y$8,'Suivi des temps'!$AD269,0)+IF('Suivi des temps'!$AF269='Récap par client'!Y$8,'Suivi des temps'!$AI269,0)+IF('Suivi des temps'!$AK269='Récap par client'!Y$8,'Suivi des temps'!$AN269,0)</f>
        <v>0</v>
      </c>
      <c r="Z268" s="41">
        <f>IF('Suivi des temps'!$G269='Récap par client'!Z$8,'Suivi des temps'!$J269,0)+IF('Suivi des temps'!$L269='Récap par client'!Z$8,'Suivi des temps'!$O269,0)+IF('Suivi des temps'!$Q269='Récap par client'!Z$8,'Suivi des temps'!$T269,0)+IF('Suivi des temps'!$V269='Récap par client'!Z$8,'Suivi des temps'!$Y269,0)+IF('Suivi des temps'!$AA269='Récap par client'!Z$8,'Suivi des temps'!$AD269,0)+IF('Suivi des temps'!$AF269='Récap par client'!Z$8,'Suivi des temps'!$AI269,0)+IF('Suivi des temps'!$AK269='Récap par client'!Z$8,'Suivi des temps'!$AN269,0)</f>
        <v>0</v>
      </c>
      <c r="AA268" s="45">
        <f t="shared" si="24"/>
        <v>0</v>
      </c>
    </row>
    <row r="269" spans="2:27" ht="20.8" customHeight="1" x14ac:dyDescent="0.25">
      <c r="B269" s="25" t="str">
        <f t="shared" si="20"/>
        <v/>
      </c>
      <c r="C269" s="23" t="str">
        <f t="shared" si="21"/>
        <v/>
      </c>
      <c r="D269" s="17">
        <f t="shared" si="22"/>
        <v>45552</v>
      </c>
      <c r="E269" s="32" t="str">
        <f t="shared" si="23"/>
        <v>Mardi</v>
      </c>
      <c r="F269" s="41">
        <f>IF('Suivi des temps'!$G270='Récap par client'!F$8,'Suivi des temps'!$J270,0)+IF('Suivi des temps'!$L270='Récap par client'!F$8,'Suivi des temps'!$O270,0)+IF('Suivi des temps'!$Q270='Récap par client'!F$8,'Suivi des temps'!$T270,0)+IF('Suivi des temps'!$V270='Récap par client'!F$8,'Suivi des temps'!$Y270,0)+IF('Suivi des temps'!$AA270='Récap par client'!F$8,'Suivi des temps'!$AD270,0)+IF('Suivi des temps'!$AF270='Récap par client'!F$8,'Suivi des temps'!$AI270,0)+IF('Suivi des temps'!$AK270='Récap par client'!F$8,'Suivi des temps'!$AN270,0)</f>
        <v>0</v>
      </c>
      <c r="G269" s="41">
        <f>IF('Suivi des temps'!$G270='Récap par client'!G$8,'Suivi des temps'!$J270,0)+IF('Suivi des temps'!$L270='Récap par client'!G$8,'Suivi des temps'!$O270,0)+IF('Suivi des temps'!$Q270='Récap par client'!G$8,'Suivi des temps'!$T270,0)+IF('Suivi des temps'!$V270='Récap par client'!G$8,'Suivi des temps'!$Y270,0)+IF('Suivi des temps'!$AA270='Récap par client'!G$8,'Suivi des temps'!$AD270,0)+IF('Suivi des temps'!$AF270='Récap par client'!G$8,'Suivi des temps'!$AI270,0)+IF('Suivi des temps'!$AK270='Récap par client'!G$8,'Suivi des temps'!$AN270,0)</f>
        <v>0</v>
      </c>
      <c r="H269" s="41">
        <f>IF('Suivi des temps'!$G270='Récap par client'!H$8,'Suivi des temps'!$J270,0)+IF('Suivi des temps'!$L270='Récap par client'!H$8,'Suivi des temps'!$O270,0)+IF('Suivi des temps'!$Q270='Récap par client'!H$8,'Suivi des temps'!$T270,0)+IF('Suivi des temps'!$V270='Récap par client'!H$8,'Suivi des temps'!$Y270,0)+IF('Suivi des temps'!$AA270='Récap par client'!H$8,'Suivi des temps'!$AD270,0)+IF('Suivi des temps'!$AF270='Récap par client'!H$8,'Suivi des temps'!$AI270,0)+IF('Suivi des temps'!$AK270='Récap par client'!H$8,'Suivi des temps'!$AN270,0)</f>
        <v>0</v>
      </c>
      <c r="I269" s="41">
        <f>IF('Suivi des temps'!$G270='Récap par client'!I$8,'Suivi des temps'!$J270,0)+IF('Suivi des temps'!$L270='Récap par client'!I$8,'Suivi des temps'!$O270,0)+IF('Suivi des temps'!$Q270='Récap par client'!I$8,'Suivi des temps'!$T270,0)+IF('Suivi des temps'!$V270='Récap par client'!I$8,'Suivi des temps'!$Y270,0)+IF('Suivi des temps'!$AA270='Récap par client'!I$8,'Suivi des temps'!$AD270,0)+IF('Suivi des temps'!$AF270='Récap par client'!I$8,'Suivi des temps'!$AI270,0)+IF('Suivi des temps'!$AK270='Récap par client'!I$8,'Suivi des temps'!$AN270,0)</f>
        <v>0</v>
      </c>
      <c r="J269" s="41">
        <f>IF('Suivi des temps'!$G270='Récap par client'!J$8,'Suivi des temps'!$J270,0)+IF('Suivi des temps'!$L270='Récap par client'!J$8,'Suivi des temps'!$O270,0)+IF('Suivi des temps'!$Q270='Récap par client'!J$8,'Suivi des temps'!$T270,0)+IF('Suivi des temps'!$V270='Récap par client'!J$8,'Suivi des temps'!$Y270,0)+IF('Suivi des temps'!$AA270='Récap par client'!J$8,'Suivi des temps'!$AD270,0)+IF('Suivi des temps'!$AF270='Récap par client'!J$8,'Suivi des temps'!$AI270,0)+IF('Suivi des temps'!$AK270='Récap par client'!J$8,'Suivi des temps'!$AN270,0)</f>
        <v>0</v>
      </c>
      <c r="K269" s="41">
        <f>IF('Suivi des temps'!$G270='Récap par client'!K$8,'Suivi des temps'!$J270,0)+IF('Suivi des temps'!$L270='Récap par client'!K$8,'Suivi des temps'!$O270,0)+IF('Suivi des temps'!$Q270='Récap par client'!K$8,'Suivi des temps'!$T270,0)+IF('Suivi des temps'!$V270='Récap par client'!K$8,'Suivi des temps'!$Y270,0)+IF('Suivi des temps'!$AA270='Récap par client'!K$8,'Suivi des temps'!$AD270,0)+IF('Suivi des temps'!$AF270='Récap par client'!K$8,'Suivi des temps'!$AI270,0)+IF('Suivi des temps'!$AK270='Récap par client'!K$8,'Suivi des temps'!$AN270,0)</f>
        <v>0</v>
      </c>
      <c r="L269" s="41">
        <f>IF('Suivi des temps'!$G270='Récap par client'!L$8,'Suivi des temps'!$J270,0)+IF('Suivi des temps'!$L270='Récap par client'!L$8,'Suivi des temps'!$O270,0)+IF('Suivi des temps'!$Q270='Récap par client'!L$8,'Suivi des temps'!$T270,0)+IF('Suivi des temps'!$V270='Récap par client'!L$8,'Suivi des temps'!$Y270,0)+IF('Suivi des temps'!$AA270='Récap par client'!L$8,'Suivi des temps'!$AD270,0)+IF('Suivi des temps'!$AF270='Récap par client'!L$8,'Suivi des temps'!$AI270,0)+IF('Suivi des temps'!$AK270='Récap par client'!L$8,'Suivi des temps'!$AN270,0)</f>
        <v>0</v>
      </c>
      <c r="M269" s="41">
        <f>IF('Suivi des temps'!$G270='Récap par client'!M$8,'Suivi des temps'!$J270,0)+IF('Suivi des temps'!$L270='Récap par client'!M$8,'Suivi des temps'!$O270,0)+IF('Suivi des temps'!$Q270='Récap par client'!M$8,'Suivi des temps'!$T270,0)+IF('Suivi des temps'!$V270='Récap par client'!M$8,'Suivi des temps'!$Y270,0)+IF('Suivi des temps'!$AA270='Récap par client'!M$8,'Suivi des temps'!$AD270,0)+IF('Suivi des temps'!$AF270='Récap par client'!M$8,'Suivi des temps'!$AI270,0)+IF('Suivi des temps'!$AK270='Récap par client'!M$8,'Suivi des temps'!$AN270,0)</f>
        <v>0</v>
      </c>
      <c r="N269" s="41">
        <f>IF('Suivi des temps'!$G270='Récap par client'!N$8,'Suivi des temps'!$J270,0)+IF('Suivi des temps'!$L270='Récap par client'!N$8,'Suivi des temps'!$O270,0)+IF('Suivi des temps'!$Q270='Récap par client'!N$8,'Suivi des temps'!$T270,0)+IF('Suivi des temps'!$V270='Récap par client'!N$8,'Suivi des temps'!$Y270,0)+IF('Suivi des temps'!$AA270='Récap par client'!N$8,'Suivi des temps'!$AD270,0)+IF('Suivi des temps'!$AF270='Récap par client'!N$8,'Suivi des temps'!$AI270,0)+IF('Suivi des temps'!$AK270='Récap par client'!N$8,'Suivi des temps'!$AN270,0)</f>
        <v>0</v>
      </c>
      <c r="O269" s="41">
        <f>IF('Suivi des temps'!$G270='Récap par client'!O$8,'Suivi des temps'!$J270,0)+IF('Suivi des temps'!$L270='Récap par client'!O$8,'Suivi des temps'!$O270,0)+IF('Suivi des temps'!$Q270='Récap par client'!O$8,'Suivi des temps'!$T270,0)+IF('Suivi des temps'!$V270='Récap par client'!O$8,'Suivi des temps'!$Y270,0)+IF('Suivi des temps'!$AA270='Récap par client'!O$8,'Suivi des temps'!$AD270,0)+IF('Suivi des temps'!$AF270='Récap par client'!O$8,'Suivi des temps'!$AI270,0)+IF('Suivi des temps'!$AK270='Récap par client'!O$8,'Suivi des temps'!$AN270,0)</f>
        <v>0</v>
      </c>
      <c r="P269" s="41">
        <f>IF('Suivi des temps'!$G270='Récap par client'!P$8,'Suivi des temps'!$J270,0)+IF('Suivi des temps'!$L270='Récap par client'!P$8,'Suivi des temps'!$O270,0)+IF('Suivi des temps'!$Q270='Récap par client'!P$8,'Suivi des temps'!$T270,0)+IF('Suivi des temps'!$V270='Récap par client'!P$8,'Suivi des temps'!$Y270,0)+IF('Suivi des temps'!$AA270='Récap par client'!P$8,'Suivi des temps'!$AD270,0)+IF('Suivi des temps'!$AF270='Récap par client'!P$8,'Suivi des temps'!$AI270,0)+IF('Suivi des temps'!$AK270='Récap par client'!P$8,'Suivi des temps'!$AN270,0)</f>
        <v>0</v>
      </c>
      <c r="Q269" s="41">
        <f>IF('Suivi des temps'!$G270='Récap par client'!Q$8,'Suivi des temps'!$J270,0)+IF('Suivi des temps'!$L270='Récap par client'!Q$8,'Suivi des temps'!$O270,0)+IF('Suivi des temps'!$Q270='Récap par client'!Q$8,'Suivi des temps'!$T270,0)+IF('Suivi des temps'!$V270='Récap par client'!Q$8,'Suivi des temps'!$Y270,0)+IF('Suivi des temps'!$AA270='Récap par client'!Q$8,'Suivi des temps'!$AD270,0)+IF('Suivi des temps'!$AF270='Récap par client'!Q$8,'Suivi des temps'!$AI270,0)+IF('Suivi des temps'!$AK270='Récap par client'!Q$8,'Suivi des temps'!$AN270,0)</f>
        <v>0</v>
      </c>
      <c r="R269" s="41">
        <f>IF('Suivi des temps'!$G270='Récap par client'!R$8,'Suivi des temps'!$J270,0)+IF('Suivi des temps'!$L270='Récap par client'!R$8,'Suivi des temps'!$O270,0)+IF('Suivi des temps'!$Q270='Récap par client'!R$8,'Suivi des temps'!$T270,0)+IF('Suivi des temps'!$V270='Récap par client'!R$8,'Suivi des temps'!$Y270,0)+IF('Suivi des temps'!$AA270='Récap par client'!R$8,'Suivi des temps'!$AD270,0)+IF('Suivi des temps'!$AF270='Récap par client'!R$8,'Suivi des temps'!$AI270,0)+IF('Suivi des temps'!$AK270='Récap par client'!R$8,'Suivi des temps'!$AN270,0)</f>
        <v>0</v>
      </c>
      <c r="S269" s="41">
        <f>IF('Suivi des temps'!$G270='Récap par client'!S$8,'Suivi des temps'!$J270,0)+IF('Suivi des temps'!$L270='Récap par client'!S$8,'Suivi des temps'!$O270,0)+IF('Suivi des temps'!$Q270='Récap par client'!S$8,'Suivi des temps'!$T270,0)+IF('Suivi des temps'!$V270='Récap par client'!S$8,'Suivi des temps'!$Y270,0)+IF('Suivi des temps'!$AA270='Récap par client'!S$8,'Suivi des temps'!$AD270,0)+IF('Suivi des temps'!$AF270='Récap par client'!S$8,'Suivi des temps'!$AI270,0)+IF('Suivi des temps'!$AK270='Récap par client'!S$8,'Suivi des temps'!$AN270,0)</f>
        <v>0</v>
      </c>
      <c r="T269" s="41">
        <f>IF('Suivi des temps'!$G270='Récap par client'!T$8,'Suivi des temps'!$J270,0)+IF('Suivi des temps'!$L270='Récap par client'!T$8,'Suivi des temps'!$O270,0)+IF('Suivi des temps'!$Q270='Récap par client'!T$8,'Suivi des temps'!$T270,0)+IF('Suivi des temps'!$V270='Récap par client'!T$8,'Suivi des temps'!$Y270,0)+IF('Suivi des temps'!$AA270='Récap par client'!T$8,'Suivi des temps'!$AD270,0)+IF('Suivi des temps'!$AF270='Récap par client'!T$8,'Suivi des temps'!$AI270,0)+IF('Suivi des temps'!$AK270='Récap par client'!T$8,'Suivi des temps'!$AN270,0)</f>
        <v>0</v>
      </c>
      <c r="U269" s="41">
        <f>IF('Suivi des temps'!$G270='Récap par client'!U$8,'Suivi des temps'!$J270,0)+IF('Suivi des temps'!$L270='Récap par client'!U$8,'Suivi des temps'!$O270,0)+IF('Suivi des temps'!$Q270='Récap par client'!U$8,'Suivi des temps'!$T270,0)+IF('Suivi des temps'!$V270='Récap par client'!U$8,'Suivi des temps'!$Y270,0)+IF('Suivi des temps'!$AA270='Récap par client'!U$8,'Suivi des temps'!$AD270,0)+IF('Suivi des temps'!$AF270='Récap par client'!U$8,'Suivi des temps'!$AI270,0)+IF('Suivi des temps'!$AK270='Récap par client'!U$8,'Suivi des temps'!$AN270,0)</f>
        <v>0</v>
      </c>
      <c r="V269" s="41">
        <f>IF('Suivi des temps'!$G270='Récap par client'!V$8,'Suivi des temps'!$J270,0)+IF('Suivi des temps'!$L270='Récap par client'!V$8,'Suivi des temps'!$O270,0)+IF('Suivi des temps'!$Q270='Récap par client'!V$8,'Suivi des temps'!$T270,0)+IF('Suivi des temps'!$V270='Récap par client'!V$8,'Suivi des temps'!$Y270,0)+IF('Suivi des temps'!$AA270='Récap par client'!V$8,'Suivi des temps'!$AD270,0)+IF('Suivi des temps'!$AF270='Récap par client'!V$8,'Suivi des temps'!$AI270,0)+IF('Suivi des temps'!$AK270='Récap par client'!V$8,'Suivi des temps'!$AN270,0)</f>
        <v>0</v>
      </c>
      <c r="W269" s="41">
        <f>IF('Suivi des temps'!$G270='Récap par client'!W$8,'Suivi des temps'!$J270,0)+IF('Suivi des temps'!$L270='Récap par client'!W$8,'Suivi des temps'!$O270,0)+IF('Suivi des temps'!$Q270='Récap par client'!W$8,'Suivi des temps'!$T270,0)+IF('Suivi des temps'!$V270='Récap par client'!W$8,'Suivi des temps'!$Y270,0)+IF('Suivi des temps'!$AA270='Récap par client'!W$8,'Suivi des temps'!$AD270,0)+IF('Suivi des temps'!$AF270='Récap par client'!W$8,'Suivi des temps'!$AI270,0)+IF('Suivi des temps'!$AK270='Récap par client'!W$8,'Suivi des temps'!$AN270,0)</f>
        <v>0</v>
      </c>
      <c r="X269" s="41">
        <f>IF('Suivi des temps'!$G270='Récap par client'!X$8,'Suivi des temps'!$J270,0)+IF('Suivi des temps'!$L270='Récap par client'!X$8,'Suivi des temps'!$O270,0)+IF('Suivi des temps'!$Q270='Récap par client'!X$8,'Suivi des temps'!$T270,0)+IF('Suivi des temps'!$V270='Récap par client'!X$8,'Suivi des temps'!$Y270,0)+IF('Suivi des temps'!$AA270='Récap par client'!X$8,'Suivi des temps'!$AD270,0)+IF('Suivi des temps'!$AF270='Récap par client'!X$8,'Suivi des temps'!$AI270,0)+IF('Suivi des temps'!$AK270='Récap par client'!X$8,'Suivi des temps'!$AN270,0)</f>
        <v>0</v>
      </c>
      <c r="Y269" s="41">
        <f>IF('Suivi des temps'!$G270='Récap par client'!Y$8,'Suivi des temps'!$J270,0)+IF('Suivi des temps'!$L270='Récap par client'!Y$8,'Suivi des temps'!$O270,0)+IF('Suivi des temps'!$Q270='Récap par client'!Y$8,'Suivi des temps'!$T270,0)+IF('Suivi des temps'!$V270='Récap par client'!Y$8,'Suivi des temps'!$Y270,0)+IF('Suivi des temps'!$AA270='Récap par client'!Y$8,'Suivi des temps'!$AD270,0)+IF('Suivi des temps'!$AF270='Récap par client'!Y$8,'Suivi des temps'!$AI270,0)+IF('Suivi des temps'!$AK270='Récap par client'!Y$8,'Suivi des temps'!$AN270,0)</f>
        <v>0</v>
      </c>
      <c r="Z269" s="41">
        <f>IF('Suivi des temps'!$G270='Récap par client'!Z$8,'Suivi des temps'!$J270,0)+IF('Suivi des temps'!$L270='Récap par client'!Z$8,'Suivi des temps'!$O270,0)+IF('Suivi des temps'!$Q270='Récap par client'!Z$8,'Suivi des temps'!$T270,0)+IF('Suivi des temps'!$V270='Récap par client'!Z$8,'Suivi des temps'!$Y270,0)+IF('Suivi des temps'!$AA270='Récap par client'!Z$8,'Suivi des temps'!$AD270,0)+IF('Suivi des temps'!$AF270='Récap par client'!Z$8,'Suivi des temps'!$AI270,0)+IF('Suivi des temps'!$AK270='Récap par client'!Z$8,'Suivi des temps'!$AN270,0)</f>
        <v>0</v>
      </c>
      <c r="AA269" s="45">
        <f t="shared" si="24"/>
        <v>0</v>
      </c>
    </row>
    <row r="270" spans="2:27" ht="20.8" customHeight="1" x14ac:dyDescent="0.25">
      <c r="B270" s="25" t="str">
        <f t="shared" si="20"/>
        <v/>
      </c>
      <c r="C270" s="23" t="str">
        <f t="shared" si="21"/>
        <v/>
      </c>
      <c r="D270" s="17">
        <f t="shared" si="22"/>
        <v>45553</v>
      </c>
      <c r="E270" s="32" t="str">
        <f t="shared" si="23"/>
        <v>Mercredi</v>
      </c>
      <c r="F270" s="41">
        <f>IF('Suivi des temps'!$G271='Récap par client'!F$8,'Suivi des temps'!$J271,0)+IF('Suivi des temps'!$L271='Récap par client'!F$8,'Suivi des temps'!$O271,0)+IF('Suivi des temps'!$Q271='Récap par client'!F$8,'Suivi des temps'!$T271,0)+IF('Suivi des temps'!$V271='Récap par client'!F$8,'Suivi des temps'!$Y271,0)+IF('Suivi des temps'!$AA271='Récap par client'!F$8,'Suivi des temps'!$AD271,0)+IF('Suivi des temps'!$AF271='Récap par client'!F$8,'Suivi des temps'!$AI271,0)+IF('Suivi des temps'!$AK271='Récap par client'!F$8,'Suivi des temps'!$AN271,0)</f>
        <v>0</v>
      </c>
      <c r="G270" s="41">
        <f>IF('Suivi des temps'!$G271='Récap par client'!G$8,'Suivi des temps'!$J271,0)+IF('Suivi des temps'!$L271='Récap par client'!G$8,'Suivi des temps'!$O271,0)+IF('Suivi des temps'!$Q271='Récap par client'!G$8,'Suivi des temps'!$T271,0)+IF('Suivi des temps'!$V271='Récap par client'!G$8,'Suivi des temps'!$Y271,0)+IF('Suivi des temps'!$AA271='Récap par client'!G$8,'Suivi des temps'!$AD271,0)+IF('Suivi des temps'!$AF271='Récap par client'!G$8,'Suivi des temps'!$AI271,0)+IF('Suivi des temps'!$AK271='Récap par client'!G$8,'Suivi des temps'!$AN271,0)</f>
        <v>0</v>
      </c>
      <c r="H270" s="41">
        <f>IF('Suivi des temps'!$G271='Récap par client'!H$8,'Suivi des temps'!$J271,0)+IF('Suivi des temps'!$L271='Récap par client'!H$8,'Suivi des temps'!$O271,0)+IF('Suivi des temps'!$Q271='Récap par client'!H$8,'Suivi des temps'!$T271,0)+IF('Suivi des temps'!$V271='Récap par client'!H$8,'Suivi des temps'!$Y271,0)+IF('Suivi des temps'!$AA271='Récap par client'!H$8,'Suivi des temps'!$AD271,0)+IF('Suivi des temps'!$AF271='Récap par client'!H$8,'Suivi des temps'!$AI271,0)+IF('Suivi des temps'!$AK271='Récap par client'!H$8,'Suivi des temps'!$AN271,0)</f>
        <v>0</v>
      </c>
      <c r="I270" s="41">
        <f>IF('Suivi des temps'!$G271='Récap par client'!I$8,'Suivi des temps'!$J271,0)+IF('Suivi des temps'!$L271='Récap par client'!I$8,'Suivi des temps'!$O271,0)+IF('Suivi des temps'!$Q271='Récap par client'!I$8,'Suivi des temps'!$T271,0)+IF('Suivi des temps'!$V271='Récap par client'!I$8,'Suivi des temps'!$Y271,0)+IF('Suivi des temps'!$AA271='Récap par client'!I$8,'Suivi des temps'!$AD271,0)+IF('Suivi des temps'!$AF271='Récap par client'!I$8,'Suivi des temps'!$AI271,0)+IF('Suivi des temps'!$AK271='Récap par client'!I$8,'Suivi des temps'!$AN271,0)</f>
        <v>0</v>
      </c>
      <c r="J270" s="41">
        <f>IF('Suivi des temps'!$G271='Récap par client'!J$8,'Suivi des temps'!$J271,0)+IF('Suivi des temps'!$L271='Récap par client'!J$8,'Suivi des temps'!$O271,0)+IF('Suivi des temps'!$Q271='Récap par client'!J$8,'Suivi des temps'!$T271,0)+IF('Suivi des temps'!$V271='Récap par client'!J$8,'Suivi des temps'!$Y271,0)+IF('Suivi des temps'!$AA271='Récap par client'!J$8,'Suivi des temps'!$AD271,0)+IF('Suivi des temps'!$AF271='Récap par client'!J$8,'Suivi des temps'!$AI271,0)+IF('Suivi des temps'!$AK271='Récap par client'!J$8,'Suivi des temps'!$AN271,0)</f>
        <v>0</v>
      </c>
      <c r="K270" s="41">
        <f>IF('Suivi des temps'!$G271='Récap par client'!K$8,'Suivi des temps'!$J271,0)+IF('Suivi des temps'!$L271='Récap par client'!K$8,'Suivi des temps'!$O271,0)+IF('Suivi des temps'!$Q271='Récap par client'!K$8,'Suivi des temps'!$T271,0)+IF('Suivi des temps'!$V271='Récap par client'!K$8,'Suivi des temps'!$Y271,0)+IF('Suivi des temps'!$AA271='Récap par client'!K$8,'Suivi des temps'!$AD271,0)+IF('Suivi des temps'!$AF271='Récap par client'!K$8,'Suivi des temps'!$AI271,0)+IF('Suivi des temps'!$AK271='Récap par client'!K$8,'Suivi des temps'!$AN271,0)</f>
        <v>0</v>
      </c>
      <c r="L270" s="41">
        <f>IF('Suivi des temps'!$G271='Récap par client'!L$8,'Suivi des temps'!$J271,0)+IF('Suivi des temps'!$L271='Récap par client'!L$8,'Suivi des temps'!$O271,0)+IF('Suivi des temps'!$Q271='Récap par client'!L$8,'Suivi des temps'!$T271,0)+IF('Suivi des temps'!$V271='Récap par client'!L$8,'Suivi des temps'!$Y271,0)+IF('Suivi des temps'!$AA271='Récap par client'!L$8,'Suivi des temps'!$AD271,0)+IF('Suivi des temps'!$AF271='Récap par client'!L$8,'Suivi des temps'!$AI271,0)+IF('Suivi des temps'!$AK271='Récap par client'!L$8,'Suivi des temps'!$AN271,0)</f>
        <v>0</v>
      </c>
      <c r="M270" s="41">
        <f>IF('Suivi des temps'!$G271='Récap par client'!M$8,'Suivi des temps'!$J271,0)+IF('Suivi des temps'!$L271='Récap par client'!M$8,'Suivi des temps'!$O271,0)+IF('Suivi des temps'!$Q271='Récap par client'!M$8,'Suivi des temps'!$T271,0)+IF('Suivi des temps'!$V271='Récap par client'!M$8,'Suivi des temps'!$Y271,0)+IF('Suivi des temps'!$AA271='Récap par client'!M$8,'Suivi des temps'!$AD271,0)+IF('Suivi des temps'!$AF271='Récap par client'!M$8,'Suivi des temps'!$AI271,0)+IF('Suivi des temps'!$AK271='Récap par client'!M$8,'Suivi des temps'!$AN271,0)</f>
        <v>0</v>
      </c>
      <c r="N270" s="41">
        <f>IF('Suivi des temps'!$G271='Récap par client'!N$8,'Suivi des temps'!$J271,0)+IF('Suivi des temps'!$L271='Récap par client'!N$8,'Suivi des temps'!$O271,0)+IF('Suivi des temps'!$Q271='Récap par client'!N$8,'Suivi des temps'!$T271,0)+IF('Suivi des temps'!$V271='Récap par client'!N$8,'Suivi des temps'!$Y271,0)+IF('Suivi des temps'!$AA271='Récap par client'!N$8,'Suivi des temps'!$AD271,0)+IF('Suivi des temps'!$AF271='Récap par client'!N$8,'Suivi des temps'!$AI271,0)+IF('Suivi des temps'!$AK271='Récap par client'!N$8,'Suivi des temps'!$AN271,0)</f>
        <v>0</v>
      </c>
      <c r="O270" s="41">
        <f>IF('Suivi des temps'!$G271='Récap par client'!O$8,'Suivi des temps'!$J271,0)+IF('Suivi des temps'!$L271='Récap par client'!O$8,'Suivi des temps'!$O271,0)+IF('Suivi des temps'!$Q271='Récap par client'!O$8,'Suivi des temps'!$T271,0)+IF('Suivi des temps'!$V271='Récap par client'!O$8,'Suivi des temps'!$Y271,0)+IF('Suivi des temps'!$AA271='Récap par client'!O$8,'Suivi des temps'!$AD271,0)+IF('Suivi des temps'!$AF271='Récap par client'!O$8,'Suivi des temps'!$AI271,0)+IF('Suivi des temps'!$AK271='Récap par client'!O$8,'Suivi des temps'!$AN271,0)</f>
        <v>0</v>
      </c>
      <c r="P270" s="41">
        <f>IF('Suivi des temps'!$G271='Récap par client'!P$8,'Suivi des temps'!$J271,0)+IF('Suivi des temps'!$L271='Récap par client'!P$8,'Suivi des temps'!$O271,0)+IF('Suivi des temps'!$Q271='Récap par client'!P$8,'Suivi des temps'!$T271,0)+IF('Suivi des temps'!$V271='Récap par client'!P$8,'Suivi des temps'!$Y271,0)+IF('Suivi des temps'!$AA271='Récap par client'!P$8,'Suivi des temps'!$AD271,0)+IF('Suivi des temps'!$AF271='Récap par client'!P$8,'Suivi des temps'!$AI271,0)+IF('Suivi des temps'!$AK271='Récap par client'!P$8,'Suivi des temps'!$AN271,0)</f>
        <v>0</v>
      </c>
      <c r="Q270" s="41">
        <f>IF('Suivi des temps'!$G271='Récap par client'!Q$8,'Suivi des temps'!$J271,0)+IF('Suivi des temps'!$L271='Récap par client'!Q$8,'Suivi des temps'!$O271,0)+IF('Suivi des temps'!$Q271='Récap par client'!Q$8,'Suivi des temps'!$T271,0)+IF('Suivi des temps'!$V271='Récap par client'!Q$8,'Suivi des temps'!$Y271,0)+IF('Suivi des temps'!$AA271='Récap par client'!Q$8,'Suivi des temps'!$AD271,0)+IF('Suivi des temps'!$AF271='Récap par client'!Q$8,'Suivi des temps'!$AI271,0)+IF('Suivi des temps'!$AK271='Récap par client'!Q$8,'Suivi des temps'!$AN271,0)</f>
        <v>0</v>
      </c>
      <c r="R270" s="41">
        <f>IF('Suivi des temps'!$G271='Récap par client'!R$8,'Suivi des temps'!$J271,0)+IF('Suivi des temps'!$L271='Récap par client'!R$8,'Suivi des temps'!$O271,0)+IF('Suivi des temps'!$Q271='Récap par client'!R$8,'Suivi des temps'!$T271,0)+IF('Suivi des temps'!$V271='Récap par client'!R$8,'Suivi des temps'!$Y271,0)+IF('Suivi des temps'!$AA271='Récap par client'!R$8,'Suivi des temps'!$AD271,0)+IF('Suivi des temps'!$AF271='Récap par client'!R$8,'Suivi des temps'!$AI271,0)+IF('Suivi des temps'!$AK271='Récap par client'!R$8,'Suivi des temps'!$AN271,0)</f>
        <v>0</v>
      </c>
      <c r="S270" s="41">
        <f>IF('Suivi des temps'!$G271='Récap par client'!S$8,'Suivi des temps'!$J271,0)+IF('Suivi des temps'!$L271='Récap par client'!S$8,'Suivi des temps'!$O271,0)+IF('Suivi des temps'!$Q271='Récap par client'!S$8,'Suivi des temps'!$T271,0)+IF('Suivi des temps'!$V271='Récap par client'!S$8,'Suivi des temps'!$Y271,0)+IF('Suivi des temps'!$AA271='Récap par client'!S$8,'Suivi des temps'!$AD271,0)+IF('Suivi des temps'!$AF271='Récap par client'!S$8,'Suivi des temps'!$AI271,0)+IF('Suivi des temps'!$AK271='Récap par client'!S$8,'Suivi des temps'!$AN271,0)</f>
        <v>0</v>
      </c>
      <c r="T270" s="41">
        <f>IF('Suivi des temps'!$G271='Récap par client'!T$8,'Suivi des temps'!$J271,0)+IF('Suivi des temps'!$L271='Récap par client'!T$8,'Suivi des temps'!$O271,0)+IF('Suivi des temps'!$Q271='Récap par client'!T$8,'Suivi des temps'!$T271,0)+IF('Suivi des temps'!$V271='Récap par client'!T$8,'Suivi des temps'!$Y271,0)+IF('Suivi des temps'!$AA271='Récap par client'!T$8,'Suivi des temps'!$AD271,0)+IF('Suivi des temps'!$AF271='Récap par client'!T$8,'Suivi des temps'!$AI271,0)+IF('Suivi des temps'!$AK271='Récap par client'!T$8,'Suivi des temps'!$AN271,0)</f>
        <v>0</v>
      </c>
      <c r="U270" s="41">
        <f>IF('Suivi des temps'!$G271='Récap par client'!U$8,'Suivi des temps'!$J271,0)+IF('Suivi des temps'!$L271='Récap par client'!U$8,'Suivi des temps'!$O271,0)+IF('Suivi des temps'!$Q271='Récap par client'!U$8,'Suivi des temps'!$T271,0)+IF('Suivi des temps'!$V271='Récap par client'!U$8,'Suivi des temps'!$Y271,0)+IF('Suivi des temps'!$AA271='Récap par client'!U$8,'Suivi des temps'!$AD271,0)+IF('Suivi des temps'!$AF271='Récap par client'!U$8,'Suivi des temps'!$AI271,0)+IF('Suivi des temps'!$AK271='Récap par client'!U$8,'Suivi des temps'!$AN271,0)</f>
        <v>0</v>
      </c>
      <c r="V270" s="41">
        <f>IF('Suivi des temps'!$G271='Récap par client'!V$8,'Suivi des temps'!$J271,0)+IF('Suivi des temps'!$L271='Récap par client'!V$8,'Suivi des temps'!$O271,0)+IF('Suivi des temps'!$Q271='Récap par client'!V$8,'Suivi des temps'!$T271,0)+IF('Suivi des temps'!$V271='Récap par client'!V$8,'Suivi des temps'!$Y271,0)+IF('Suivi des temps'!$AA271='Récap par client'!V$8,'Suivi des temps'!$AD271,0)+IF('Suivi des temps'!$AF271='Récap par client'!V$8,'Suivi des temps'!$AI271,0)+IF('Suivi des temps'!$AK271='Récap par client'!V$8,'Suivi des temps'!$AN271,0)</f>
        <v>0</v>
      </c>
      <c r="W270" s="41">
        <f>IF('Suivi des temps'!$G271='Récap par client'!W$8,'Suivi des temps'!$J271,0)+IF('Suivi des temps'!$L271='Récap par client'!W$8,'Suivi des temps'!$O271,0)+IF('Suivi des temps'!$Q271='Récap par client'!W$8,'Suivi des temps'!$T271,0)+IF('Suivi des temps'!$V271='Récap par client'!W$8,'Suivi des temps'!$Y271,0)+IF('Suivi des temps'!$AA271='Récap par client'!W$8,'Suivi des temps'!$AD271,0)+IF('Suivi des temps'!$AF271='Récap par client'!W$8,'Suivi des temps'!$AI271,0)+IF('Suivi des temps'!$AK271='Récap par client'!W$8,'Suivi des temps'!$AN271,0)</f>
        <v>0</v>
      </c>
      <c r="X270" s="41">
        <f>IF('Suivi des temps'!$G271='Récap par client'!X$8,'Suivi des temps'!$J271,0)+IF('Suivi des temps'!$L271='Récap par client'!X$8,'Suivi des temps'!$O271,0)+IF('Suivi des temps'!$Q271='Récap par client'!X$8,'Suivi des temps'!$T271,0)+IF('Suivi des temps'!$V271='Récap par client'!X$8,'Suivi des temps'!$Y271,0)+IF('Suivi des temps'!$AA271='Récap par client'!X$8,'Suivi des temps'!$AD271,0)+IF('Suivi des temps'!$AF271='Récap par client'!X$8,'Suivi des temps'!$AI271,0)+IF('Suivi des temps'!$AK271='Récap par client'!X$8,'Suivi des temps'!$AN271,0)</f>
        <v>0</v>
      </c>
      <c r="Y270" s="41">
        <f>IF('Suivi des temps'!$G271='Récap par client'!Y$8,'Suivi des temps'!$J271,0)+IF('Suivi des temps'!$L271='Récap par client'!Y$8,'Suivi des temps'!$O271,0)+IF('Suivi des temps'!$Q271='Récap par client'!Y$8,'Suivi des temps'!$T271,0)+IF('Suivi des temps'!$V271='Récap par client'!Y$8,'Suivi des temps'!$Y271,0)+IF('Suivi des temps'!$AA271='Récap par client'!Y$8,'Suivi des temps'!$AD271,0)+IF('Suivi des temps'!$AF271='Récap par client'!Y$8,'Suivi des temps'!$AI271,0)+IF('Suivi des temps'!$AK271='Récap par client'!Y$8,'Suivi des temps'!$AN271,0)</f>
        <v>0</v>
      </c>
      <c r="Z270" s="41">
        <f>IF('Suivi des temps'!$G271='Récap par client'!Z$8,'Suivi des temps'!$J271,0)+IF('Suivi des temps'!$L271='Récap par client'!Z$8,'Suivi des temps'!$O271,0)+IF('Suivi des temps'!$Q271='Récap par client'!Z$8,'Suivi des temps'!$T271,0)+IF('Suivi des temps'!$V271='Récap par client'!Z$8,'Suivi des temps'!$Y271,0)+IF('Suivi des temps'!$AA271='Récap par client'!Z$8,'Suivi des temps'!$AD271,0)+IF('Suivi des temps'!$AF271='Récap par client'!Z$8,'Suivi des temps'!$AI271,0)+IF('Suivi des temps'!$AK271='Récap par client'!Z$8,'Suivi des temps'!$AN271,0)</f>
        <v>0</v>
      </c>
      <c r="AA270" s="45">
        <f t="shared" si="24"/>
        <v>0</v>
      </c>
    </row>
    <row r="271" spans="2:27" ht="20.8" customHeight="1" x14ac:dyDescent="0.25">
      <c r="B271" s="25" t="str">
        <f t="shared" si="20"/>
        <v/>
      </c>
      <c r="C271" s="23" t="str">
        <f t="shared" si="21"/>
        <v/>
      </c>
      <c r="D271" s="17">
        <f t="shared" si="22"/>
        <v>45554</v>
      </c>
      <c r="E271" s="32" t="str">
        <f t="shared" si="23"/>
        <v>Jeudi</v>
      </c>
      <c r="F271" s="41">
        <f>IF('Suivi des temps'!$G272='Récap par client'!F$8,'Suivi des temps'!$J272,0)+IF('Suivi des temps'!$L272='Récap par client'!F$8,'Suivi des temps'!$O272,0)+IF('Suivi des temps'!$Q272='Récap par client'!F$8,'Suivi des temps'!$T272,0)+IF('Suivi des temps'!$V272='Récap par client'!F$8,'Suivi des temps'!$Y272,0)+IF('Suivi des temps'!$AA272='Récap par client'!F$8,'Suivi des temps'!$AD272,0)+IF('Suivi des temps'!$AF272='Récap par client'!F$8,'Suivi des temps'!$AI272,0)+IF('Suivi des temps'!$AK272='Récap par client'!F$8,'Suivi des temps'!$AN272,0)</f>
        <v>0</v>
      </c>
      <c r="G271" s="41">
        <f>IF('Suivi des temps'!$G272='Récap par client'!G$8,'Suivi des temps'!$J272,0)+IF('Suivi des temps'!$L272='Récap par client'!G$8,'Suivi des temps'!$O272,0)+IF('Suivi des temps'!$Q272='Récap par client'!G$8,'Suivi des temps'!$T272,0)+IF('Suivi des temps'!$V272='Récap par client'!G$8,'Suivi des temps'!$Y272,0)+IF('Suivi des temps'!$AA272='Récap par client'!G$8,'Suivi des temps'!$AD272,0)+IF('Suivi des temps'!$AF272='Récap par client'!G$8,'Suivi des temps'!$AI272,0)+IF('Suivi des temps'!$AK272='Récap par client'!G$8,'Suivi des temps'!$AN272,0)</f>
        <v>0</v>
      </c>
      <c r="H271" s="41">
        <f>IF('Suivi des temps'!$G272='Récap par client'!H$8,'Suivi des temps'!$J272,0)+IF('Suivi des temps'!$L272='Récap par client'!H$8,'Suivi des temps'!$O272,0)+IF('Suivi des temps'!$Q272='Récap par client'!H$8,'Suivi des temps'!$T272,0)+IF('Suivi des temps'!$V272='Récap par client'!H$8,'Suivi des temps'!$Y272,0)+IF('Suivi des temps'!$AA272='Récap par client'!H$8,'Suivi des temps'!$AD272,0)+IF('Suivi des temps'!$AF272='Récap par client'!H$8,'Suivi des temps'!$AI272,0)+IF('Suivi des temps'!$AK272='Récap par client'!H$8,'Suivi des temps'!$AN272,0)</f>
        <v>0</v>
      </c>
      <c r="I271" s="41">
        <f>IF('Suivi des temps'!$G272='Récap par client'!I$8,'Suivi des temps'!$J272,0)+IF('Suivi des temps'!$L272='Récap par client'!I$8,'Suivi des temps'!$O272,0)+IF('Suivi des temps'!$Q272='Récap par client'!I$8,'Suivi des temps'!$T272,0)+IF('Suivi des temps'!$V272='Récap par client'!I$8,'Suivi des temps'!$Y272,0)+IF('Suivi des temps'!$AA272='Récap par client'!I$8,'Suivi des temps'!$AD272,0)+IF('Suivi des temps'!$AF272='Récap par client'!I$8,'Suivi des temps'!$AI272,0)+IF('Suivi des temps'!$AK272='Récap par client'!I$8,'Suivi des temps'!$AN272,0)</f>
        <v>0</v>
      </c>
      <c r="J271" s="41">
        <f>IF('Suivi des temps'!$G272='Récap par client'!J$8,'Suivi des temps'!$J272,0)+IF('Suivi des temps'!$L272='Récap par client'!J$8,'Suivi des temps'!$O272,0)+IF('Suivi des temps'!$Q272='Récap par client'!J$8,'Suivi des temps'!$T272,0)+IF('Suivi des temps'!$V272='Récap par client'!J$8,'Suivi des temps'!$Y272,0)+IF('Suivi des temps'!$AA272='Récap par client'!J$8,'Suivi des temps'!$AD272,0)+IF('Suivi des temps'!$AF272='Récap par client'!J$8,'Suivi des temps'!$AI272,0)+IF('Suivi des temps'!$AK272='Récap par client'!J$8,'Suivi des temps'!$AN272,0)</f>
        <v>0</v>
      </c>
      <c r="K271" s="41">
        <f>IF('Suivi des temps'!$G272='Récap par client'!K$8,'Suivi des temps'!$J272,0)+IF('Suivi des temps'!$L272='Récap par client'!K$8,'Suivi des temps'!$O272,0)+IF('Suivi des temps'!$Q272='Récap par client'!K$8,'Suivi des temps'!$T272,0)+IF('Suivi des temps'!$V272='Récap par client'!K$8,'Suivi des temps'!$Y272,0)+IF('Suivi des temps'!$AA272='Récap par client'!K$8,'Suivi des temps'!$AD272,0)+IF('Suivi des temps'!$AF272='Récap par client'!K$8,'Suivi des temps'!$AI272,0)+IF('Suivi des temps'!$AK272='Récap par client'!K$8,'Suivi des temps'!$AN272,0)</f>
        <v>0</v>
      </c>
      <c r="L271" s="41">
        <f>IF('Suivi des temps'!$G272='Récap par client'!L$8,'Suivi des temps'!$J272,0)+IF('Suivi des temps'!$L272='Récap par client'!L$8,'Suivi des temps'!$O272,0)+IF('Suivi des temps'!$Q272='Récap par client'!L$8,'Suivi des temps'!$T272,0)+IF('Suivi des temps'!$V272='Récap par client'!L$8,'Suivi des temps'!$Y272,0)+IF('Suivi des temps'!$AA272='Récap par client'!L$8,'Suivi des temps'!$AD272,0)+IF('Suivi des temps'!$AF272='Récap par client'!L$8,'Suivi des temps'!$AI272,0)+IF('Suivi des temps'!$AK272='Récap par client'!L$8,'Suivi des temps'!$AN272,0)</f>
        <v>0</v>
      </c>
      <c r="M271" s="41">
        <f>IF('Suivi des temps'!$G272='Récap par client'!M$8,'Suivi des temps'!$J272,0)+IF('Suivi des temps'!$L272='Récap par client'!M$8,'Suivi des temps'!$O272,0)+IF('Suivi des temps'!$Q272='Récap par client'!M$8,'Suivi des temps'!$T272,0)+IF('Suivi des temps'!$V272='Récap par client'!M$8,'Suivi des temps'!$Y272,0)+IF('Suivi des temps'!$AA272='Récap par client'!M$8,'Suivi des temps'!$AD272,0)+IF('Suivi des temps'!$AF272='Récap par client'!M$8,'Suivi des temps'!$AI272,0)+IF('Suivi des temps'!$AK272='Récap par client'!M$8,'Suivi des temps'!$AN272,0)</f>
        <v>0</v>
      </c>
      <c r="N271" s="41">
        <f>IF('Suivi des temps'!$G272='Récap par client'!N$8,'Suivi des temps'!$J272,0)+IF('Suivi des temps'!$L272='Récap par client'!N$8,'Suivi des temps'!$O272,0)+IF('Suivi des temps'!$Q272='Récap par client'!N$8,'Suivi des temps'!$T272,0)+IF('Suivi des temps'!$V272='Récap par client'!N$8,'Suivi des temps'!$Y272,0)+IF('Suivi des temps'!$AA272='Récap par client'!N$8,'Suivi des temps'!$AD272,0)+IF('Suivi des temps'!$AF272='Récap par client'!N$8,'Suivi des temps'!$AI272,0)+IF('Suivi des temps'!$AK272='Récap par client'!N$8,'Suivi des temps'!$AN272,0)</f>
        <v>0</v>
      </c>
      <c r="O271" s="41">
        <f>IF('Suivi des temps'!$G272='Récap par client'!O$8,'Suivi des temps'!$J272,0)+IF('Suivi des temps'!$L272='Récap par client'!O$8,'Suivi des temps'!$O272,0)+IF('Suivi des temps'!$Q272='Récap par client'!O$8,'Suivi des temps'!$T272,0)+IF('Suivi des temps'!$V272='Récap par client'!O$8,'Suivi des temps'!$Y272,0)+IF('Suivi des temps'!$AA272='Récap par client'!O$8,'Suivi des temps'!$AD272,0)+IF('Suivi des temps'!$AF272='Récap par client'!O$8,'Suivi des temps'!$AI272,0)+IF('Suivi des temps'!$AK272='Récap par client'!O$8,'Suivi des temps'!$AN272,0)</f>
        <v>0</v>
      </c>
      <c r="P271" s="41">
        <f>IF('Suivi des temps'!$G272='Récap par client'!P$8,'Suivi des temps'!$J272,0)+IF('Suivi des temps'!$L272='Récap par client'!P$8,'Suivi des temps'!$O272,0)+IF('Suivi des temps'!$Q272='Récap par client'!P$8,'Suivi des temps'!$T272,0)+IF('Suivi des temps'!$V272='Récap par client'!P$8,'Suivi des temps'!$Y272,0)+IF('Suivi des temps'!$AA272='Récap par client'!P$8,'Suivi des temps'!$AD272,0)+IF('Suivi des temps'!$AF272='Récap par client'!P$8,'Suivi des temps'!$AI272,0)+IF('Suivi des temps'!$AK272='Récap par client'!P$8,'Suivi des temps'!$AN272,0)</f>
        <v>0</v>
      </c>
      <c r="Q271" s="41">
        <f>IF('Suivi des temps'!$G272='Récap par client'!Q$8,'Suivi des temps'!$J272,0)+IF('Suivi des temps'!$L272='Récap par client'!Q$8,'Suivi des temps'!$O272,0)+IF('Suivi des temps'!$Q272='Récap par client'!Q$8,'Suivi des temps'!$T272,0)+IF('Suivi des temps'!$V272='Récap par client'!Q$8,'Suivi des temps'!$Y272,0)+IF('Suivi des temps'!$AA272='Récap par client'!Q$8,'Suivi des temps'!$AD272,0)+IF('Suivi des temps'!$AF272='Récap par client'!Q$8,'Suivi des temps'!$AI272,0)+IF('Suivi des temps'!$AK272='Récap par client'!Q$8,'Suivi des temps'!$AN272,0)</f>
        <v>0</v>
      </c>
      <c r="R271" s="41">
        <f>IF('Suivi des temps'!$G272='Récap par client'!R$8,'Suivi des temps'!$J272,0)+IF('Suivi des temps'!$L272='Récap par client'!R$8,'Suivi des temps'!$O272,0)+IF('Suivi des temps'!$Q272='Récap par client'!R$8,'Suivi des temps'!$T272,0)+IF('Suivi des temps'!$V272='Récap par client'!R$8,'Suivi des temps'!$Y272,0)+IF('Suivi des temps'!$AA272='Récap par client'!R$8,'Suivi des temps'!$AD272,0)+IF('Suivi des temps'!$AF272='Récap par client'!R$8,'Suivi des temps'!$AI272,0)+IF('Suivi des temps'!$AK272='Récap par client'!R$8,'Suivi des temps'!$AN272,0)</f>
        <v>0</v>
      </c>
      <c r="S271" s="41">
        <f>IF('Suivi des temps'!$G272='Récap par client'!S$8,'Suivi des temps'!$J272,0)+IF('Suivi des temps'!$L272='Récap par client'!S$8,'Suivi des temps'!$O272,0)+IF('Suivi des temps'!$Q272='Récap par client'!S$8,'Suivi des temps'!$T272,0)+IF('Suivi des temps'!$V272='Récap par client'!S$8,'Suivi des temps'!$Y272,0)+IF('Suivi des temps'!$AA272='Récap par client'!S$8,'Suivi des temps'!$AD272,0)+IF('Suivi des temps'!$AF272='Récap par client'!S$8,'Suivi des temps'!$AI272,0)+IF('Suivi des temps'!$AK272='Récap par client'!S$8,'Suivi des temps'!$AN272,0)</f>
        <v>0</v>
      </c>
      <c r="T271" s="41">
        <f>IF('Suivi des temps'!$G272='Récap par client'!T$8,'Suivi des temps'!$J272,0)+IF('Suivi des temps'!$L272='Récap par client'!T$8,'Suivi des temps'!$O272,0)+IF('Suivi des temps'!$Q272='Récap par client'!T$8,'Suivi des temps'!$T272,0)+IF('Suivi des temps'!$V272='Récap par client'!T$8,'Suivi des temps'!$Y272,0)+IF('Suivi des temps'!$AA272='Récap par client'!T$8,'Suivi des temps'!$AD272,0)+IF('Suivi des temps'!$AF272='Récap par client'!T$8,'Suivi des temps'!$AI272,0)+IF('Suivi des temps'!$AK272='Récap par client'!T$8,'Suivi des temps'!$AN272,0)</f>
        <v>0</v>
      </c>
      <c r="U271" s="41">
        <f>IF('Suivi des temps'!$G272='Récap par client'!U$8,'Suivi des temps'!$J272,0)+IF('Suivi des temps'!$L272='Récap par client'!U$8,'Suivi des temps'!$O272,0)+IF('Suivi des temps'!$Q272='Récap par client'!U$8,'Suivi des temps'!$T272,0)+IF('Suivi des temps'!$V272='Récap par client'!U$8,'Suivi des temps'!$Y272,0)+IF('Suivi des temps'!$AA272='Récap par client'!U$8,'Suivi des temps'!$AD272,0)+IF('Suivi des temps'!$AF272='Récap par client'!U$8,'Suivi des temps'!$AI272,0)+IF('Suivi des temps'!$AK272='Récap par client'!U$8,'Suivi des temps'!$AN272,0)</f>
        <v>0</v>
      </c>
      <c r="V271" s="41">
        <f>IF('Suivi des temps'!$G272='Récap par client'!V$8,'Suivi des temps'!$J272,0)+IF('Suivi des temps'!$L272='Récap par client'!V$8,'Suivi des temps'!$O272,0)+IF('Suivi des temps'!$Q272='Récap par client'!V$8,'Suivi des temps'!$T272,0)+IF('Suivi des temps'!$V272='Récap par client'!V$8,'Suivi des temps'!$Y272,0)+IF('Suivi des temps'!$AA272='Récap par client'!V$8,'Suivi des temps'!$AD272,0)+IF('Suivi des temps'!$AF272='Récap par client'!V$8,'Suivi des temps'!$AI272,0)+IF('Suivi des temps'!$AK272='Récap par client'!V$8,'Suivi des temps'!$AN272,0)</f>
        <v>0</v>
      </c>
      <c r="W271" s="41">
        <f>IF('Suivi des temps'!$G272='Récap par client'!W$8,'Suivi des temps'!$J272,0)+IF('Suivi des temps'!$L272='Récap par client'!W$8,'Suivi des temps'!$O272,0)+IF('Suivi des temps'!$Q272='Récap par client'!W$8,'Suivi des temps'!$T272,0)+IF('Suivi des temps'!$V272='Récap par client'!W$8,'Suivi des temps'!$Y272,0)+IF('Suivi des temps'!$AA272='Récap par client'!W$8,'Suivi des temps'!$AD272,0)+IF('Suivi des temps'!$AF272='Récap par client'!W$8,'Suivi des temps'!$AI272,0)+IF('Suivi des temps'!$AK272='Récap par client'!W$8,'Suivi des temps'!$AN272,0)</f>
        <v>0</v>
      </c>
      <c r="X271" s="41">
        <f>IF('Suivi des temps'!$G272='Récap par client'!X$8,'Suivi des temps'!$J272,0)+IF('Suivi des temps'!$L272='Récap par client'!X$8,'Suivi des temps'!$O272,0)+IF('Suivi des temps'!$Q272='Récap par client'!X$8,'Suivi des temps'!$T272,0)+IF('Suivi des temps'!$V272='Récap par client'!X$8,'Suivi des temps'!$Y272,0)+IF('Suivi des temps'!$AA272='Récap par client'!X$8,'Suivi des temps'!$AD272,0)+IF('Suivi des temps'!$AF272='Récap par client'!X$8,'Suivi des temps'!$AI272,0)+IF('Suivi des temps'!$AK272='Récap par client'!X$8,'Suivi des temps'!$AN272,0)</f>
        <v>0</v>
      </c>
      <c r="Y271" s="41">
        <f>IF('Suivi des temps'!$G272='Récap par client'!Y$8,'Suivi des temps'!$J272,0)+IF('Suivi des temps'!$L272='Récap par client'!Y$8,'Suivi des temps'!$O272,0)+IF('Suivi des temps'!$Q272='Récap par client'!Y$8,'Suivi des temps'!$T272,0)+IF('Suivi des temps'!$V272='Récap par client'!Y$8,'Suivi des temps'!$Y272,0)+IF('Suivi des temps'!$AA272='Récap par client'!Y$8,'Suivi des temps'!$AD272,0)+IF('Suivi des temps'!$AF272='Récap par client'!Y$8,'Suivi des temps'!$AI272,0)+IF('Suivi des temps'!$AK272='Récap par client'!Y$8,'Suivi des temps'!$AN272,0)</f>
        <v>0</v>
      </c>
      <c r="Z271" s="41">
        <f>IF('Suivi des temps'!$G272='Récap par client'!Z$8,'Suivi des temps'!$J272,0)+IF('Suivi des temps'!$L272='Récap par client'!Z$8,'Suivi des temps'!$O272,0)+IF('Suivi des temps'!$Q272='Récap par client'!Z$8,'Suivi des temps'!$T272,0)+IF('Suivi des temps'!$V272='Récap par client'!Z$8,'Suivi des temps'!$Y272,0)+IF('Suivi des temps'!$AA272='Récap par client'!Z$8,'Suivi des temps'!$AD272,0)+IF('Suivi des temps'!$AF272='Récap par client'!Z$8,'Suivi des temps'!$AI272,0)+IF('Suivi des temps'!$AK272='Récap par client'!Z$8,'Suivi des temps'!$AN272,0)</f>
        <v>0</v>
      </c>
      <c r="AA271" s="45">
        <f t="shared" si="24"/>
        <v>0</v>
      </c>
    </row>
    <row r="272" spans="2:27" ht="20.8" customHeight="1" x14ac:dyDescent="0.25">
      <c r="B272" s="25" t="str">
        <f t="shared" si="20"/>
        <v/>
      </c>
      <c r="C272" s="23" t="str">
        <f t="shared" si="21"/>
        <v/>
      </c>
      <c r="D272" s="17">
        <f t="shared" si="22"/>
        <v>45555</v>
      </c>
      <c r="E272" s="32" t="str">
        <f t="shared" si="23"/>
        <v>Vendredi</v>
      </c>
      <c r="F272" s="41">
        <f>IF('Suivi des temps'!$G273='Récap par client'!F$8,'Suivi des temps'!$J273,0)+IF('Suivi des temps'!$L273='Récap par client'!F$8,'Suivi des temps'!$O273,0)+IF('Suivi des temps'!$Q273='Récap par client'!F$8,'Suivi des temps'!$T273,0)+IF('Suivi des temps'!$V273='Récap par client'!F$8,'Suivi des temps'!$Y273,0)+IF('Suivi des temps'!$AA273='Récap par client'!F$8,'Suivi des temps'!$AD273,0)+IF('Suivi des temps'!$AF273='Récap par client'!F$8,'Suivi des temps'!$AI273,0)+IF('Suivi des temps'!$AK273='Récap par client'!F$8,'Suivi des temps'!$AN273,0)</f>
        <v>0</v>
      </c>
      <c r="G272" s="41">
        <f>IF('Suivi des temps'!$G273='Récap par client'!G$8,'Suivi des temps'!$J273,0)+IF('Suivi des temps'!$L273='Récap par client'!G$8,'Suivi des temps'!$O273,0)+IF('Suivi des temps'!$Q273='Récap par client'!G$8,'Suivi des temps'!$T273,0)+IF('Suivi des temps'!$V273='Récap par client'!G$8,'Suivi des temps'!$Y273,0)+IF('Suivi des temps'!$AA273='Récap par client'!G$8,'Suivi des temps'!$AD273,0)+IF('Suivi des temps'!$AF273='Récap par client'!G$8,'Suivi des temps'!$AI273,0)+IF('Suivi des temps'!$AK273='Récap par client'!G$8,'Suivi des temps'!$AN273,0)</f>
        <v>0</v>
      </c>
      <c r="H272" s="41">
        <f>IF('Suivi des temps'!$G273='Récap par client'!H$8,'Suivi des temps'!$J273,0)+IF('Suivi des temps'!$L273='Récap par client'!H$8,'Suivi des temps'!$O273,0)+IF('Suivi des temps'!$Q273='Récap par client'!H$8,'Suivi des temps'!$T273,0)+IF('Suivi des temps'!$V273='Récap par client'!H$8,'Suivi des temps'!$Y273,0)+IF('Suivi des temps'!$AA273='Récap par client'!H$8,'Suivi des temps'!$AD273,0)+IF('Suivi des temps'!$AF273='Récap par client'!H$8,'Suivi des temps'!$AI273,0)+IF('Suivi des temps'!$AK273='Récap par client'!H$8,'Suivi des temps'!$AN273,0)</f>
        <v>0</v>
      </c>
      <c r="I272" s="41">
        <f>IF('Suivi des temps'!$G273='Récap par client'!I$8,'Suivi des temps'!$J273,0)+IF('Suivi des temps'!$L273='Récap par client'!I$8,'Suivi des temps'!$O273,0)+IF('Suivi des temps'!$Q273='Récap par client'!I$8,'Suivi des temps'!$T273,0)+IF('Suivi des temps'!$V273='Récap par client'!I$8,'Suivi des temps'!$Y273,0)+IF('Suivi des temps'!$AA273='Récap par client'!I$8,'Suivi des temps'!$AD273,0)+IF('Suivi des temps'!$AF273='Récap par client'!I$8,'Suivi des temps'!$AI273,0)+IF('Suivi des temps'!$AK273='Récap par client'!I$8,'Suivi des temps'!$AN273,0)</f>
        <v>0</v>
      </c>
      <c r="J272" s="41">
        <f>IF('Suivi des temps'!$G273='Récap par client'!J$8,'Suivi des temps'!$J273,0)+IF('Suivi des temps'!$L273='Récap par client'!J$8,'Suivi des temps'!$O273,0)+IF('Suivi des temps'!$Q273='Récap par client'!J$8,'Suivi des temps'!$T273,0)+IF('Suivi des temps'!$V273='Récap par client'!J$8,'Suivi des temps'!$Y273,0)+IF('Suivi des temps'!$AA273='Récap par client'!J$8,'Suivi des temps'!$AD273,0)+IF('Suivi des temps'!$AF273='Récap par client'!J$8,'Suivi des temps'!$AI273,0)+IF('Suivi des temps'!$AK273='Récap par client'!J$8,'Suivi des temps'!$AN273,0)</f>
        <v>0</v>
      </c>
      <c r="K272" s="41">
        <f>IF('Suivi des temps'!$G273='Récap par client'!K$8,'Suivi des temps'!$J273,0)+IF('Suivi des temps'!$L273='Récap par client'!K$8,'Suivi des temps'!$O273,0)+IF('Suivi des temps'!$Q273='Récap par client'!K$8,'Suivi des temps'!$T273,0)+IF('Suivi des temps'!$V273='Récap par client'!K$8,'Suivi des temps'!$Y273,0)+IF('Suivi des temps'!$AA273='Récap par client'!K$8,'Suivi des temps'!$AD273,0)+IF('Suivi des temps'!$AF273='Récap par client'!K$8,'Suivi des temps'!$AI273,0)+IF('Suivi des temps'!$AK273='Récap par client'!K$8,'Suivi des temps'!$AN273,0)</f>
        <v>0</v>
      </c>
      <c r="L272" s="41">
        <f>IF('Suivi des temps'!$G273='Récap par client'!L$8,'Suivi des temps'!$J273,0)+IF('Suivi des temps'!$L273='Récap par client'!L$8,'Suivi des temps'!$O273,0)+IF('Suivi des temps'!$Q273='Récap par client'!L$8,'Suivi des temps'!$T273,0)+IF('Suivi des temps'!$V273='Récap par client'!L$8,'Suivi des temps'!$Y273,0)+IF('Suivi des temps'!$AA273='Récap par client'!L$8,'Suivi des temps'!$AD273,0)+IF('Suivi des temps'!$AF273='Récap par client'!L$8,'Suivi des temps'!$AI273,0)+IF('Suivi des temps'!$AK273='Récap par client'!L$8,'Suivi des temps'!$AN273,0)</f>
        <v>0</v>
      </c>
      <c r="M272" s="41">
        <f>IF('Suivi des temps'!$G273='Récap par client'!M$8,'Suivi des temps'!$J273,0)+IF('Suivi des temps'!$L273='Récap par client'!M$8,'Suivi des temps'!$O273,0)+IF('Suivi des temps'!$Q273='Récap par client'!M$8,'Suivi des temps'!$T273,0)+IF('Suivi des temps'!$V273='Récap par client'!M$8,'Suivi des temps'!$Y273,0)+IF('Suivi des temps'!$AA273='Récap par client'!M$8,'Suivi des temps'!$AD273,0)+IF('Suivi des temps'!$AF273='Récap par client'!M$8,'Suivi des temps'!$AI273,0)+IF('Suivi des temps'!$AK273='Récap par client'!M$8,'Suivi des temps'!$AN273,0)</f>
        <v>0</v>
      </c>
      <c r="N272" s="41">
        <f>IF('Suivi des temps'!$G273='Récap par client'!N$8,'Suivi des temps'!$J273,0)+IF('Suivi des temps'!$L273='Récap par client'!N$8,'Suivi des temps'!$O273,0)+IF('Suivi des temps'!$Q273='Récap par client'!N$8,'Suivi des temps'!$T273,0)+IF('Suivi des temps'!$V273='Récap par client'!N$8,'Suivi des temps'!$Y273,0)+IF('Suivi des temps'!$AA273='Récap par client'!N$8,'Suivi des temps'!$AD273,0)+IF('Suivi des temps'!$AF273='Récap par client'!N$8,'Suivi des temps'!$AI273,0)+IF('Suivi des temps'!$AK273='Récap par client'!N$8,'Suivi des temps'!$AN273,0)</f>
        <v>0</v>
      </c>
      <c r="O272" s="41">
        <f>IF('Suivi des temps'!$G273='Récap par client'!O$8,'Suivi des temps'!$J273,0)+IF('Suivi des temps'!$L273='Récap par client'!O$8,'Suivi des temps'!$O273,0)+IF('Suivi des temps'!$Q273='Récap par client'!O$8,'Suivi des temps'!$T273,0)+IF('Suivi des temps'!$V273='Récap par client'!O$8,'Suivi des temps'!$Y273,0)+IF('Suivi des temps'!$AA273='Récap par client'!O$8,'Suivi des temps'!$AD273,0)+IF('Suivi des temps'!$AF273='Récap par client'!O$8,'Suivi des temps'!$AI273,0)+IF('Suivi des temps'!$AK273='Récap par client'!O$8,'Suivi des temps'!$AN273,0)</f>
        <v>0</v>
      </c>
      <c r="P272" s="41">
        <f>IF('Suivi des temps'!$G273='Récap par client'!P$8,'Suivi des temps'!$J273,0)+IF('Suivi des temps'!$L273='Récap par client'!P$8,'Suivi des temps'!$O273,0)+IF('Suivi des temps'!$Q273='Récap par client'!P$8,'Suivi des temps'!$T273,0)+IF('Suivi des temps'!$V273='Récap par client'!P$8,'Suivi des temps'!$Y273,0)+IF('Suivi des temps'!$AA273='Récap par client'!P$8,'Suivi des temps'!$AD273,0)+IF('Suivi des temps'!$AF273='Récap par client'!P$8,'Suivi des temps'!$AI273,0)+IF('Suivi des temps'!$AK273='Récap par client'!P$8,'Suivi des temps'!$AN273,0)</f>
        <v>0</v>
      </c>
      <c r="Q272" s="41">
        <f>IF('Suivi des temps'!$G273='Récap par client'!Q$8,'Suivi des temps'!$J273,0)+IF('Suivi des temps'!$L273='Récap par client'!Q$8,'Suivi des temps'!$O273,0)+IF('Suivi des temps'!$Q273='Récap par client'!Q$8,'Suivi des temps'!$T273,0)+IF('Suivi des temps'!$V273='Récap par client'!Q$8,'Suivi des temps'!$Y273,0)+IF('Suivi des temps'!$AA273='Récap par client'!Q$8,'Suivi des temps'!$AD273,0)+IF('Suivi des temps'!$AF273='Récap par client'!Q$8,'Suivi des temps'!$AI273,0)+IF('Suivi des temps'!$AK273='Récap par client'!Q$8,'Suivi des temps'!$AN273,0)</f>
        <v>0</v>
      </c>
      <c r="R272" s="41">
        <f>IF('Suivi des temps'!$G273='Récap par client'!R$8,'Suivi des temps'!$J273,0)+IF('Suivi des temps'!$L273='Récap par client'!R$8,'Suivi des temps'!$O273,0)+IF('Suivi des temps'!$Q273='Récap par client'!R$8,'Suivi des temps'!$T273,0)+IF('Suivi des temps'!$V273='Récap par client'!R$8,'Suivi des temps'!$Y273,0)+IF('Suivi des temps'!$AA273='Récap par client'!R$8,'Suivi des temps'!$AD273,0)+IF('Suivi des temps'!$AF273='Récap par client'!R$8,'Suivi des temps'!$AI273,0)+IF('Suivi des temps'!$AK273='Récap par client'!R$8,'Suivi des temps'!$AN273,0)</f>
        <v>0</v>
      </c>
      <c r="S272" s="41">
        <f>IF('Suivi des temps'!$G273='Récap par client'!S$8,'Suivi des temps'!$J273,0)+IF('Suivi des temps'!$L273='Récap par client'!S$8,'Suivi des temps'!$O273,0)+IF('Suivi des temps'!$Q273='Récap par client'!S$8,'Suivi des temps'!$T273,0)+IF('Suivi des temps'!$V273='Récap par client'!S$8,'Suivi des temps'!$Y273,0)+IF('Suivi des temps'!$AA273='Récap par client'!S$8,'Suivi des temps'!$AD273,0)+IF('Suivi des temps'!$AF273='Récap par client'!S$8,'Suivi des temps'!$AI273,0)+IF('Suivi des temps'!$AK273='Récap par client'!S$8,'Suivi des temps'!$AN273,0)</f>
        <v>0</v>
      </c>
      <c r="T272" s="41">
        <f>IF('Suivi des temps'!$G273='Récap par client'!T$8,'Suivi des temps'!$J273,0)+IF('Suivi des temps'!$L273='Récap par client'!T$8,'Suivi des temps'!$O273,0)+IF('Suivi des temps'!$Q273='Récap par client'!T$8,'Suivi des temps'!$T273,0)+IF('Suivi des temps'!$V273='Récap par client'!T$8,'Suivi des temps'!$Y273,0)+IF('Suivi des temps'!$AA273='Récap par client'!T$8,'Suivi des temps'!$AD273,0)+IF('Suivi des temps'!$AF273='Récap par client'!T$8,'Suivi des temps'!$AI273,0)+IF('Suivi des temps'!$AK273='Récap par client'!T$8,'Suivi des temps'!$AN273,0)</f>
        <v>0</v>
      </c>
      <c r="U272" s="41">
        <f>IF('Suivi des temps'!$G273='Récap par client'!U$8,'Suivi des temps'!$J273,0)+IF('Suivi des temps'!$L273='Récap par client'!U$8,'Suivi des temps'!$O273,0)+IF('Suivi des temps'!$Q273='Récap par client'!U$8,'Suivi des temps'!$T273,0)+IF('Suivi des temps'!$V273='Récap par client'!U$8,'Suivi des temps'!$Y273,0)+IF('Suivi des temps'!$AA273='Récap par client'!U$8,'Suivi des temps'!$AD273,0)+IF('Suivi des temps'!$AF273='Récap par client'!U$8,'Suivi des temps'!$AI273,0)+IF('Suivi des temps'!$AK273='Récap par client'!U$8,'Suivi des temps'!$AN273,0)</f>
        <v>0</v>
      </c>
      <c r="V272" s="41">
        <f>IF('Suivi des temps'!$G273='Récap par client'!V$8,'Suivi des temps'!$J273,0)+IF('Suivi des temps'!$L273='Récap par client'!V$8,'Suivi des temps'!$O273,0)+IF('Suivi des temps'!$Q273='Récap par client'!V$8,'Suivi des temps'!$T273,0)+IF('Suivi des temps'!$V273='Récap par client'!V$8,'Suivi des temps'!$Y273,0)+IF('Suivi des temps'!$AA273='Récap par client'!V$8,'Suivi des temps'!$AD273,0)+IF('Suivi des temps'!$AF273='Récap par client'!V$8,'Suivi des temps'!$AI273,0)+IF('Suivi des temps'!$AK273='Récap par client'!V$8,'Suivi des temps'!$AN273,0)</f>
        <v>0</v>
      </c>
      <c r="W272" s="41">
        <f>IF('Suivi des temps'!$G273='Récap par client'!W$8,'Suivi des temps'!$J273,0)+IF('Suivi des temps'!$L273='Récap par client'!W$8,'Suivi des temps'!$O273,0)+IF('Suivi des temps'!$Q273='Récap par client'!W$8,'Suivi des temps'!$T273,0)+IF('Suivi des temps'!$V273='Récap par client'!W$8,'Suivi des temps'!$Y273,0)+IF('Suivi des temps'!$AA273='Récap par client'!W$8,'Suivi des temps'!$AD273,0)+IF('Suivi des temps'!$AF273='Récap par client'!W$8,'Suivi des temps'!$AI273,0)+IF('Suivi des temps'!$AK273='Récap par client'!W$8,'Suivi des temps'!$AN273,0)</f>
        <v>0</v>
      </c>
      <c r="X272" s="41">
        <f>IF('Suivi des temps'!$G273='Récap par client'!X$8,'Suivi des temps'!$J273,0)+IF('Suivi des temps'!$L273='Récap par client'!X$8,'Suivi des temps'!$O273,0)+IF('Suivi des temps'!$Q273='Récap par client'!X$8,'Suivi des temps'!$T273,0)+IF('Suivi des temps'!$V273='Récap par client'!X$8,'Suivi des temps'!$Y273,0)+IF('Suivi des temps'!$AA273='Récap par client'!X$8,'Suivi des temps'!$AD273,0)+IF('Suivi des temps'!$AF273='Récap par client'!X$8,'Suivi des temps'!$AI273,0)+IF('Suivi des temps'!$AK273='Récap par client'!X$8,'Suivi des temps'!$AN273,0)</f>
        <v>0</v>
      </c>
      <c r="Y272" s="41">
        <f>IF('Suivi des temps'!$G273='Récap par client'!Y$8,'Suivi des temps'!$J273,0)+IF('Suivi des temps'!$L273='Récap par client'!Y$8,'Suivi des temps'!$O273,0)+IF('Suivi des temps'!$Q273='Récap par client'!Y$8,'Suivi des temps'!$T273,0)+IF('Suivi des temps'!$V273='Récap par client'!Y$8,'Suivi des temps'!$Y273,0)+IF('Suivi des temps'!$AA273='Récap par client'!Y$8,'Suivi des temps'!$AD273,0)+IF('Suivi des temps'!$AF273='Récap par client'!Y$8,'Suivi des temps'!$AI273,0)+IF('Suivi des temps'!$AK273='Récap par client'!Y$8,'Suivi des temps'!$AN273,0)</f>
        <v>0</v>
      </c>
      <c r="Z272" s="41">
        <f>IF('Suivi des temps'!$G273='Récap par client'!Z$8,'Suivi des temps'!$J273,0)+IF('Suivi des temps'!$L273='Récap par client'!Z$8,'Suivi des temps'!$O273,0)+IF('Suivi des temps'!$Q273='Récap par client'!Z$8,'Suivi des temps'!$T273,0)+IF('Suivi des temps'!$V273='Récap par client'!Z$8,'Suivi des temps'!$Y273,0)+IF('Suivi des temps'!$AA273='Récap par client'!Z$8,'Suivi des temps'!$AD273,0)+IF('Suivi des temps'!$AF273='Récap par client'!Z$8,'Suivi des temps'!$AI273,0)+IF('Suivi des temps'!$AK273='Récap par client'!Z$8,'Suivi des temps'!$AN273,0)</f>
        <v>0</v>
      </c>
      <c r="AA272" s="45">
        <f t="shared" si="24"/>
        <v>0</v>
      </c>
    </row>
    <row r="273" spans="2:27" ht="20.8" customHeight="1" x14ac:dyDescent="0.25">
      <c r="B273" s="25" t="str">
        <f t="shared" si="20"/>
        <v/>
      </c>
      <c r="C273" s="23" t="str">
        <f t="shared" si="21"/>
        <v/>
      </c>
      <c r="D273" s="17">
        <f t="shared" si="22"/>
        <v>45556</v>
      </c>
      <c r="E273" s="32" t="str">
        <f t="shared" si="23"/>
        <v>Samedi</v>
      </c>
      <c r="F273" s="41">
        <f>IF('Suivi des temps'!$G274='Récap par client'!F$8,'Suivi des temps'!$J274,0)+IF('Suivi des temps'!$L274='Récap par client'!F$8,'Suivi des temps'!$O274,0)+IF('Suivi des temps'!$Q274='Récap par client'!F$8,'Suivi des temps'!$T274,0)+IF('Suivi des temps'!$V274='Récap par client'!F$8,'Suivi des temps'!$Y274,0)+IF('Suivi des temps'!$AA274='Récap par client'!F$8,'Suivi des temps'!$AD274,0)+IF('Suivi des temps'!$AF274='Récap par client'!F$8,'Suivi des temps'!$AI274,0)+IF('Suivi des temps'!$AK274='Récap par client'!F$8,'Suivi des temps'!$AN274,0)</f>
        <v>0</v>
      </c>
      <c r="G273" s="41">
        <f>IF('Suivi des temps'!$G274='Récap par client'!G$8,'Suivi des temps'!$J274,0)+IF('Suivi des temps'!$L274='Récap par client'!G$8,'Suivi des temps'!$O274,0)+IF('Suivi des temps'!$Q274='Récap par client'!G$8,'Suivi des temps'!$T274,0)+IF('Suivi des temps'!$V274='Récap par client'!G$8,'Suivi des temps'!$Y274,0)+IF('Suivi des temps'!$AA274='Récap par client'!G$8,'Suivi des temps'!$AD274,0)+IF('Suivi des temps'!$AF274='Récap par client'!G$8,'Suivi des temps'!$AI274,0)+IF('Suivi des temps'!$AK274='Récap par client'!G$8,'Suivi des temps'!$AN274,0)</f>
        <v>0</v>
      </c>
      <c r="H273" s="41">
        <f>IF('Suivi des temps'!$G274='Récap par client'!H$8,'Suivi des temps'!$J274,0)+IF('Suivi des temps'!$L274='Récap par client'!H$8,'Suivi des temps'!$O274,0)+IF('Suivi des temps'!$Q274='Récap par client'!H$8,'Suivi des temps'!$T274,0)+IF('Suivi des temps'!$V274='Récap par client'!H$8,'Suivi des temps'!$Y274,0)+IF('Suivi des temps'!$AA274='Récap par client'!H$8,'Suivi des temps'!$AD274,0)+IF('Suivi des temps'!$AF274='Récap par client'!H$8,'Suivi des temps'!$AI274,0)+IF('Suivi des temps'!$AK274='Récap par client'!H$8,'Suivi des temps'!$AN274,0)</f>
        <v>0</v>
      </c>
      <c r="I273" s="41">
        <f>IF('Suivi des temps'!$G274='Récap par client'!I$8,'Suivi des temps'!$J274,0)+IF('Suivi des temps'!$L274='Récap par client'!I$8,'Suivi des temps'!$O274,0)+IF('Suivi des temps'!$Q274='Récap par client'!I$8,'Suivi des temps'!$T274,0)+IF('Suivi des temps'!$V274='Récap par client'!I$8,'Suivi des temps'!$Y274,0)+IF('Suivi des temps'!$AA274='Récap par client'!I$8,'Suivi des temps'!$AD274,0)+IF('Suivi des temps'!$AF274='Récap par client'!I$8,'Suivi des temps'!$AI274,0)+IF('Suivi des temps'!$AK274='Récap par client'!I$8,'Suivi des temps'!$AN274,0)</f>
        <v>0</v>
      </c>
      <c r="J273" s="41">
        <f>IF('Suivi des temps'!$G274='Récap par client'!J$8,'Suivi des temps'!$J274,0)+IF('Suivi des temps'!$L274='Récap par client'!J$8,'Suivi des temps'!$O274,0)+IF('Suivi des temps'!$Q274='Récap par client'!J$8,'Suivi des temps'!$T274,0)+IF('Suivi des temps'!$V274='Récap par client'!J$8,'Suivi des temps'!$Y274,0)+IF('Suivi des temps'!$AA274='Récap par client'!J$8,'Suivi des temps'!$AD274,0)+IF('Suivi des temps'!$AF274='Récap par client'!J$8,'Suivi des temps'!$AI274,0)+IF('Suivi des temps'!$AK274='Récap par client'!J$8,'Suivi des temps'!$AN274,0)</f>
        <v>0</v>
      </c>
      <c r="K273" s="41">
        <f>IF('Suivi des temps'!$G274='Récap par client'!K$8,'Suivi des temps'!$J274,0)+IF('Suivi des temps'!$L274='Récap par client'!K$8,'Suivi des temps'!$O274,0)+IF('Suivi des temps'!$Q274='Récap par client'!K$8,'Suivi des temps'!$T274,0)+IF('Suivi des temps'!$V274='Récap par client'!K$8,'Suivi des temps'!$Y274,0)+IF('Suivi des temps'!$AA274='Récap par client'!K$8,'Suivi des temps'!$AD274,0)+IF('Suivi des temps'!$AF274='Récap par client'!K$8,'Suivi des temps'!$AI274,0)+IF('Suivi des temps'!$AK274='Récap par client'!K$8,'Suivi des temps'!$AN274,0)</f>
        <v>0</v>
      </c>
      <c r="L273" s="41">
        <f>IF('Suivi des temps'!$G274='Récap par client'!L$8,'Suivi des temps'!$J274,0)+IF('Suivi des temps'!$L274='Récap par client'!L$8,'Suivi des temps'!$O274,0)+IF('Suivi des temps'!$Q274='Récap par client'!L$8,'Suivi des temps'!$T274,0)+IF('Suivi des temps'!$V274='Récap par client'!L$8,'Suivi des temps'!$Y274,0)+IF('Suivi des temps'!$AA274='Récap par client'!L$8,'Suivi des temps'!$AD274,0)+IF('Suivi des temps'!$AF274='Récap par client'!L$8,'Suivi des temps'!$AI274,0)+IF('Suivi des temps'!$AK274='Récap par client'!L$8,'Suivi des temps'!$AN274,0)</f>
        <v>0</v>
      </c>
      <c r="M273" s="41">
        <f>IF('Suivi des temps'!$G274='Récap par client'!M$8,'Suivi des temps'!$J274,0)+IF('Suivi des temps'!$L274='Récap par client'!M$8,'Suivi des temps'!$O274,0)+IF('Suivi des temps'!$Q274='Récap par client'!M$8,'Suivi des temps'!$T274,0)+IF('Suivi des temps'!$V274='Récap par client'!M$8,'Suivi des temps'!$Y274,0)+IF('Suivi des temps'!$AA274='Récap par client'!M$8,'Suivi des temps'!$AD274,0)+IF('Suivi des temps'!$AF274='Récap par client'!M$8,'Suivi des temps'!$AI274,0)+IF('Suivi des temps'!$AK274='Récap par client'!M$8,'Suivi des temps'!$AN274,0)</f>
        <v>0</v>
      </c>
      <c r="N273" s="41">
        <f>IF('Suivi des temps'!$G274='Récap par client'!N$8,'Suivi des temps'!$J274,0)+IF('Suivi des temps'!$L274='Récap par client'!N$8,'Suivi des temps'!$O274,0)+IF('Suivi des temps'!$Q274='Récap par client'!N$8,'Suivi des temps'!$T274,0)+IF('Suivi des temps'!$V274='Récap par client'!N$8,'Suivi des temps'!$Y274,0)+IF('Suivi des temps'!$AA274='Récap par client'!N$8,'Suivi des temps'!$AD274,0)+IF('Suivi des temps'!$AF274='Récap par client'!N$8,'Suivi des temps'!$AI274,0)+IF('Suivi des temps'!$AK274='Récap par client'!N$8,'Suivi des temps'!$AN274,0)</f>
        <v>0</v>
      </c>
      <c r="O273" s="41">
        <f>IF('Suivi des temps'!$G274='Récap par client'!O$8,'Suivi des temps'!$J274,0)+IF('Suivi des temps'!$L274='Récap par client'!O$8,'Suivi des temps'!$O274,0)+IF('Suivi des temps'!$Q274='Récap par client'!O$8,'Suivi des temps'!$T274,0)+IF('Suivi des temps'!$V274='Récap par client'!O$8,'Suivi des temps'!$Y274,0)+IF('Suivi des temps'!$AA274='Récap par client'!O$8,'Suivi des temps'!$AD274,0)+IF('Suivi des temps'!$AF274='Récap par client'!O$8,'Suivi des temps'!$AI274,0)+IF('Suivi des temps'!$AK274='Récap par client'!O$8,'Suivi des temps'!$AN274,0)</f>
        <v>0</v>
      </c>
      <c r="P273" s="41">
        <f>IF('Suivi des temps'!$G274='Récap par client'!P$8,'Suivi des temps'!$J274,0)+IF('Suivi des temps'!$L274='Récap par client'!P$8,'Suivi des temps'!$O274,0)+IF('Suivi des temps'!$Q274='Récap par client'!P$8,'Suivi des temps'!$T274,0)+IF('Suivi des temps'!$V274='Récap par client'!P$8,'Suivi des temps'!$Y274,0)+IF('Suivi des temps'!$AA274='Récap par client'!P$8,'Suivi des temps'!$AD274,0)+IF('Suivi des temps'!$AF274='Récap par client'!P$8,'Suivi des temps'!$AI274,0)+IF('Suivi des temps'!$AK274='Récap par client'!P$8,'Suivi des temps'!$AN274,0)</f>
        <v>0</v>
      </c>
      <c r="Q273" s="41">
        <f>IF('Suivi des temps'!$G274='Récap par client'!Q$8,'Suivi des temps'!$J274,0)+IF('Suivi des temps'!$L274='Récap par client'!Q$8,'Suivi des temps'!$O274,0)+IF('Suivi des temps'!$Q274='Récap par client'!Q$8,'Suivi des temps'!$T274,0)+IF('Suivi des temps'!$V274='Récap par client'!Q$8,'Suivi des temps'!$Y274,0)+IF('Suivi des temps'!$AA274='Récap par client'!Q$8,'Suivi des temps'!$AD274,0)+IF('Suivi des temps'!$AF274='Récap par client'!Q$8,'Suivi des temps'!$AI274,0)+IF('Suivi des temps'!$AK274='Récap par client'!Q$8,'Suivi des temps'!$AN274,0)</f>
        <v>0</v>
      </c>
      <c r="R273" s="41">
        <f>IF('Suivi des temps'!$G274='Récap par client'!R$8,'Suivi des temps'!$J274,0)+IF('Suivi des temps'!$L274='Récap par client'!R$8,'Suivi des temps'!$O274,0)+IF('Suivi des temps'!$Q274='Récap par client'!R$8,'Suivi des temps'!$T274,0)+IF('Suivi des temps'!$V274='Récap par client'!R$8,'Suivi des temps'!$Y274,0)+IF('Suivi des temps'!$AA274='Récap par client'!R$8,'Suivi des temps'!$AD274,0)+IF('Suivi des temps'!$AF274='Récap par client'!R$8,'Suivi des temps'!$AI274,0)+IF('Suivi des temps'!$AK274='Récap par client'!R$8,'Suivi des temps'!$AN274,0)</f>
        <v>0</v>
      </c>
      <c r="S273" s="41">
        <f>IF('Suivi des temps'!$G274='Récap par client'!S$8,'Suivi des temps'!$J274,0)+IF('Suivi des temps'!$L274='Récap par client'!S$8,'Suivi des temps'!$O274,0)+IF('Suivi des temps'!$Q274='Récap par client'!S$8,'Suivi des temps'!$T274,0)+IF('Suivi des temps'!$V274='Récap par client'!S$8,'Suivi des temps'!$Y274,0)+IF('Suivi des temps'!$AA274='Récap par client'!S$8,'Suivi des temps'!$AD274,0)+IF('Suivi des temps'!$AF274='Récap par client'!S$8,'Suivi des temps'!$AI274,0)+IF('Suivi des temps'!$AK274='Récap par client'!S$8,'Suivi des temps'!$AN274,0)</f>
        <v>0</v>
      </c>
      <c r="T273" s="41">
        <f>IF('Suivi des temps'!$G274='Récap par client'!T$8,'Suivi des temps'!$J274,0)+IF('Suivi des temps'!$L274='Récap par client'!T$8,'Suivi des temps'!$O274,0)+IF('Suivi des temps'!$Q274='Récap par client'!T$8,'Suivi des temps'!$T274,0)+IF('Suivi des temps'!$V274='Récap par client'!T$8,'Suivi des temps'!$Y274,0)+IF('Suivi des temps'!$AA274='Récap par client'!T$8,'Suivi des temps'!$AD274,0)+IF('Suivi des temps'!$AF274='Récap par client'!T$8,'Suivi des temps'!$AI274,0)+IF('Suivi des temps'!$AK274='Récap par client'!T$8,'Suivi des temps'!$AN274,0)</f>
        <v>0</v>
      </c>
      <c r="U273" s="41">
        <f>IF('Suivi des temps'!$G274='Récap par client'!U$8,'Suivi des temps'!$J274,0)+IF('Suivi des temps'!$L274='Récap par client'!U$8,'Suivi des temps'!$O274,0)+IF('Suivi des temps'!$Q274='Récap par client'!U$8,'Suivi des temps'!$T274,0)+IF('Suivi des temps'!$V274='Récap par client'!U$8,'Suivi des temps'!$Y274,0)+IF('Suivi des temps'!$AA274='Récap par client'!U$8,'Suivi des temps'!$AD274,0)+IF('Suivi des temps'!$AF274='Récap par client'!U$8,'Suivi des temps'!$AI274,0)+IF('Suivi des temps'!$AK274='Récap par client'!U$8,'Suivi des temps'!$AN274,0)</f>
        <v>0</v>
      </c>
      <c r="V273" s="41">
        <f>IF('Suivi des temps'!$G274='Récap par client'!V$8,'Suivi des temps'!$J274,0)+IF('Suivi des temps'!$L274='Récap par client'!V$8,'Suivi des temps'!$O274,0)+IF('Suivi des temps'!$Q274='Récap par client'!V$8,'Suivi des temps'!$T274,0)+IF('Suivi des temps'!$V274='Récap par client'!V$8,'Suivi des temps'!$Y274,0)+IF('Suivi des temps'!$AA274='Récap par client'!V$8,'Suivi des temps'!$AD274,0)+IF('Suivi des temps'!$AF274='Récap par client'!V$8,'Suivi des temps'!$AI274,0)+IF('Suivi des temps'!$AK274='Récap par client'!V$8,'Suivi des temps'!$AN274,0)</f>
        <v>0</v>
      </c>
      <c r="W273" s="41">
        <f>IF('Suivi des temps'!$G274='Récap par client'!W$8,'Suivi des temps'!$J274,0)+IF('Suivi des temps'!$L274='Récap par client'!W$8,'Suivi des temps'!$O274,0)+IF('Suivi des temps'!$Q274='Récap par client'!W$8,'Suivi des temps'!$T274,0)+IF('Suivi des temps'!$V274='Récap par client'!W$8,'Suivi des temps'!$Y274,0)+IF('Suivi des temps'!$AA274='Récap par client'!W$8,'Suivi des temps'!$AD274,0)+IF('Suivi des temps'!$AF274='Récap par client'!W$8,'Suivi des temps'!$AI274,0)+IF('Suivi des temps'!$AK274='Récap par client'!W$8,'Suivi des temps'!$AN274,0)</f>
        <v>0</v>
      </c>
      <c r="X273" s="41">
        <f>IF('Suivi des temps'!$G274='Récap par client'!X$8,'Suivi des temps'!$J274,0)+IF('Suivi des temps'!$L274='Récap par client'!X$8,'Suivi des temps'!$O274,0)+IF('Suivi des temps'!$Q274='Récap par client'!X$8,'Suivi des temps'!$T274,0)+IF('Suivi des temps'!$V274='Récap par client'!X$8,'Suivi des temps'!$Y274,0)+IF('Suivi des temps'!$AA274='Récap par client'!X$8,'Suivi des temps'!$AD274,0)+IF('Suivi des temps'!$AF274='Récap par client'!X$8,'Suivi des temps'!$AI274,0)+IF('Suivi des temps'!$AK274='Récap par client'!X$8,'Suivi des temps'!$AN274,0)</f>
        <v>0</v>
      </c>
      <c r="Y273" s="41">
        <f>IF('Suivi des temps'!$G274='Récap par client'!Y$8,'Suivi des temps'!$J274,0)+IF('Suivi des temps'!$L274='Récap par client'!Y$8,'Suivi des temps'!$O274,0)+IF('Suivi des temps'!$Q274='Récap par client'!Y$8,'Suivi des temps'!$T274,0)+IF('Suivi des temps'!$V274='Récap par client'!Y$8,'Suivi des temps'!$Y274,0)+IF('Suivi des temps'!$AA274='Récap par client'!Y$8,'Suivi des temps'!$AD274,0)+IF('Suivi des temps'!$AF274='Récap par client'!Y$8,'Suivi des temps'!$AI274,0)+IF('Suivi des temps'!$AK274='Récap par client'!Y$8,'Suivi des temps'!$AN274,0)</f>
        <v>0</v>
      </c>
      <c r="Z273" s="41">
        <f>IF('Suivi des temps'!$G274='Récap par client'!Z$8,'Suivi des temps'!$J274,0)+IF('Suivi des temps'!$L274='Récap par client'!Z$8,'Suivi des temps'!$O274,0)+IF('Suivi des temps'!$Q274='Récap par client'!Z$8,'Suivi des temps'!$T274,0)+IF('Suivi des temps'!$V274='Récap par client'!Z$8,'Suivi des temps'!$Y274,0)+IF('Suivi des temps'!$AA274='Récap par client'!Z$8,'Suivi des temps'!$AD274,0)+IF('Suivi des temps'!$AF274='Récap par client'!Z$8,'Suivi des temps'!$AI274,0)+IF('Suivi des temps'!$AK274='Récap par client'!Z$8,'Suivi des temps'!$AN274,0)</f>
        <v>0</v>
      </c>
      <c r="AA273" s="45">
        <f t="shared" si="24"/>
        <v>0</v>
      </c>
    </row>
    <row r="274" spans="2:27" ht="20.8" customHeight="1" x14ac:dyDescent="0.25">
      <c r="B274" s="25" t="str">
        <f t="shared" si="20"/>
        <v/>
      </c>
      <c r="C274" s="23" t="str">
        <f t="shared" si="21"/>
        <v/>
      </c>
      <c r="D274" s="17">
        <f t="shared" si="22"/>
        <v>45557</v>
      </c>
      <c r="E274" s="32" t="str">
        <f t="shared" si="23"/>
        <v>Dimanche</v>
      </c>
      <c r="F274" s="41">
        <f>IF('Suivi des temps'!$G275='Récap par client'!F$8,'Suivi des temps'!$J275,0)+IF('Suivi des temps'!$L275='Récap par client'!F$8,'Suivi des temps'!$O275,0)+IF('Suivi des temps'!$Q275='Récap par client'!F$8,'Suivi des temps'!$T275,0)+IF('Suivi des temps'!$V275='Récap par client'!F$8,'Suivi des temps'!$Y275,0)+IF('Suivi des temps'!$AA275='Récap par client'!F$8,'Suivi des temps'!$AD275,0)+IF('Suivi des temps'!$AF275='Récap par client'!F$8,'Suivi des temps'!$AI275,0)+IF('Suivi des temps'!$AK275='Récap par client'!F$8,'Suivi des temps'!$AN275,0)</f>
        <v>0</v>
      </c>
      <c r="G274" s="41">
        <f>IF('Suivi des temps'!$G275='Récap par client'!G$8,'Suivi des temps'!$J275,0)+IF('Suivi des temps'!$L275='Récap par client'!G$8,'Suivi des temps'!$O275,0)+IF('Suivi des temps'!$Q275='Récap par client'!G$8,'Suivi des temps'!$T275,0)+IF('Suivi des temps'!$V275='Récap par client'!G$8,'Suivi des temps'!$Y275,0)+IF('Suivi des temps'!$AA275='Récap par client'!G$8,'Suivi des temps'!$AD275,0)+IF('Suivi des temps'!$AF275='Récap par client'!G$8,'Suivi des temps'!$AI275,0)+IF('Suivi des temps'!$AK275='Récap par client'!G$8,'Suivi des temps'!$AN275,0)</f>
        <v>0</v>
      </c>
      <c r="H274" s="41">
        <f>IF('Suivi des temps'!$G275='Récap par client'!H$8,'Suivi des temps'!$J275,0)+IF('Suivi des temps'!$L275='Récap par client'!H$8,'Suivi des temps'!$O275,0)+IF('Suivi des temps'!$Q275='Récap par client'!H$8,'Suivi des temps'!$T275,0)+IF('Suivi des temps'!$V275='Récap par client'!H$8,'Suivi des temps'!$Y275,0)+IF('Suivi des temps'!$AA275='Récap par client'!H$8,'Suivi des temps'!$AD275,0)+IF('Suivi des temps'!$AF275='Récap par client'!H$8,'Suivi des temps'!$AI275,0)+IF('Suivi des temps'!$AK275='Récap par client'!H$8,'Suivi des temps'!$AN275,0)</f>
        <v>0</v>
      </c>
      <c r="I274" s="41">
        <f>IF('Suivi des temps'!$G275='Récap par client'!I$8,'Suivi des temps'!$J275,0)+IF('Suivi des temps'!$L275='Récap par client'!I$8,'Suivi des temps'!$O275,0)+IF('Suivi des temps'!$Q275='Récap par client'!I$8,'Suivi des temps'!$T275,0)+IF('Suivi des temps'!$V275='Récap par client'!I$8,'Suivi des temps'!$Y275,0)+IF('Suivi des temps'!$AA275='Récap par client'!I$8,'Suivi des temps'!$AD275,0)+IF('Suivi des temps'!$AF275='Récap par client'!I$8,'Suivi des temps'!$AI275,0)+IF('Suivi des temps'!$AK275='Récap par client'!I$8,'Suivi des temps'!$AN275,0)</f>
        <v>0</v>
      </c>
      <c r="J274" s="41">
        <f>IF('Suivi des temps'!$G275='Récap par client'!J$8,'Suivi des temps'!$J275,0)+IF('Suivi des temps'!$L275='Récap par client'!J$8,'Suivi des temps'!$O275,0)+IF('Suivi des temps'!$Q275='Récap par client'!J$8,'Suivi des temps'!$T275,0)+IF('Suivi des temps'!$V275='Récap par client'!J$8,'Suivi des temps'!$Y275,0)+IF('Suivi des temps'!$AA275='Récap par client'!J$8,'Suivi des temps'!$AD275,0)+IF('Suivi des temps'!$AF275='Récap par client'!J$8,'Suivi des temps'!$AI275,0)+IF('Suivi des temps'!$AK275='Récap par client'!J$8,'Suivi des temps'!$AN275,0)</f>
        <v>0</v>
      </c>
      <c r="K274" s="41">
        <f>IF('Suivi des temps'!$G275='Récap par client'!K$8,'Suivi des temps'!$J275,0)+IF('Suivi des temps'!$L275='Récap par client'!K$8,'Suivi des temps'!$O275,0)+IF('Suivi des temps'!$Q275='Récap par client'!K$8,'Suivi des temps'!$T275,0)+IF('Suivi des temps'!$V275='Récap par client'!K$8,'Suivi des temps'!$Y275,0)+IF('Suivi des temps'!$AA275='Récap par client'!K$8,'Suivi des temps'!$AD275,0)+IF('Suivi des temps'!$AF275='Récap par client'!K$8,'Suivi des temps'!$AI275,0)+IF('Suivi des temps'!$AK275='Récap par client'!K$8,'Suivi des temps'!$AN275,0)</f>
        <v>0</v>
      </c>
      <c r="L274" s="41">
        <f>IF('Suivi des temps'!$G275='Récap par client'!L$8,'Suivi des temps'!$J275,0)+IF('Suivi des temps'!$L275='Récap par client'!L$8,'Suivi des temps'!$O275,0)+IF('Suivi des temps'!$Q275='Récap par client'!L$8,'Suivi des temps'!$T275,0)+IF('Suivi des temps'!$V275='Récap par client'!L$8,'Suivi des temps'!$Y275,0)+IF('Suivi des temps'!$AA275='Récap par client'!L$8,'Suivi des temps'!$AD275,0)+IF('Suivi des temps'!$AF275='Récap par client'!L$8,'Suivi des temps'!$AI275,0)+IF('Suivi des temps'!$AK275='Récap par client'!L$8,'Suivi des temps'!$AN275,0)</f>
        <v>0</v>
      </c>
      <c r="M274" s="41">
        <f>IF('Suivi des temps'!$G275='Récap par client'!M$8,'Suivi des temps'!$J275,0)+IF('Suivi des temps'!$L275='Récap par client'!M$8,'Suivi des temps'!$O275,0)+IF('Suivi des temps'!$Q275='Récap par client'!M$8,'Suivi des temps'!$T275,0)+IF('Suivi des temps'!$V275='Récap par client'!M$8,'Suivi des temps'!$Y275,0)+IF('Suivi des temps'!$AA275='Récap par client'!M$8,'Suivi des temps'!$AD275,0)+IF('Suivi des temps'!$AF275='Récap par client'!M$8,'Suivi des temps'!$AI275,0)+IF('Suivi des temps'!$AK275='Récap par client'!M$8,'Suivi des temps'!$AN275,0)</f>
        <v>0</v>
      </c>
      <c r="N274" s="41">
        <f>IF('Suivi des temps'!$G275='Récap par client'!N$8,'Suivi des temps'!$J275,0)+IF('Suivi des temps'!$L275='Récap par client'!N$8,'Suivi des temps'!$O275,0)+IF('Suivi des temps'!$Q275='Récap par client'!N$8,'Suivi des temps'!$T275,0)+IF('Suivi des temps'!$V275='Récap par client'!N$8,'Suivi des temps'!$Y275,0)+IF('Suivi des temps'!$AA275='Récap par client'!N$8,'Suivi des temps'!$AD275,0)+IF('Suivi des temps'!$AF275='Récap par client'!N$8,'Suivi des temps'!$AI275,0)+IF('Suivi des temps'!$AK275='Récap par client'!N$8,'Suivi des temps'!$AN275,0)</f>
        <v>0</v>
      </c>
      <c r="O274" s="41">
        <f>IF('Suivi des temps'!$G275='Récap par client'!O$8,'Suivi des temps'!$J275,0)+IF('Suivi des temps'!$L275='Récap par client'!O$8,'Suivi des temps'!$O275,0)+IF('Suivi des temps'!$Q275='Récap par client'!O$8,'Suivi des temps'!$T275,0)+IF('Suivi des temps'!$V275='Récap par client'!O$8,'Suivi des temps'!$Y275,0)+IF('Suivi des temps'!$AA275='Récap par client'!O$8,'Suivi des temps'!$AD275,0)+IF('Suivi des temps'!$AF275='Récap par client'!O$8,'Suivi des temps'!$AI275,0)+IF('Suivi des temps'!$AK275='Récap par client'!O$8,'Suivi des temps'!$AN275,0)</f>
        <v>0</v>
      </c>
      <c r="P274" s="41">
        <f>IF('Suivi des temps'!$G275='Récap par client'!P$8,'Suivi des temps'!$J275,0)+IF('Suivi des temps'!$L275='Récap par client'!P$8,'Suivi des temps'!$O275,0)+IF('Suivi des temps'!$Q275='Récap par client'!P$8,'Suivi des temps'!$T275,0)+IF('Suivi des temps'!$V275='Récap par client'!P$8,'Suivi des temps'!$Y275,0)+IF('Suivi des temps'!$AA275='Récap par client'!P$8,'Suivi des temps'!$AD275,0)+IF('Suivi des temps'!$AF275='Récap par client'!P$8,'Suivi des temps'!$AI275,0)+IF('Suivi des temps'!$AK275='Récap par client'!P$8,'Suivi des temps'!$AN275,0)</f>
        <v>0</v>
      </c>
      <c r="Q274" s="41">
        <f>IF('Suivi des temps'!$G275='Récap par client'!Q$8,'Suivi des temps'!$J275,0)+IF('Suivi des temps'!$L275='Récap par client'!Q$8,'Suivi des temps'!$O275,0)+IF('Suivi des temps'!$Q275='Récap par client'!Q$8,'Suivi des temps'!$T275,0)+IF('Suivi des temps'!$V275='Récap par client'!Q$8,'Suivi des temps'!$Y275,0)+IF('Suivi des temps'!$AA275='Récap par client'!Q$8,'Suivi des temps'!$AD275,0)+IF('Suivi des temps'!$AF275='Récap par client'!Q$8,'Suivi des temps'!$AI275,0)+IF('Suivi des temps'!$AK275='Récap par client'!Q$8,'Suivi des temps'!$AN275,0)</f>
        <v>0</v>
      </c>
      <c r="R274" s="41">
        <f>IF('Suivi des temps'!$G275='Récap par client'!R$8,'Suivi des temps'!$J275,0)+IF('Suivi des temps'!$L275='Récap par client'!R$8,'Suivi des temps'!$O275,0)+IF('Suivi des temps'!$Q275='Récap par client'!R$8,'Suivi des temps'!$T275,0)+IF('Suivi des temps'!$V275='Récap par client'!R$8,'Suivi des temps'!$Y275,0)+IF('Suivi des temps'!$AA275='Récap par client'!R$8,'Suivi des temps'!$AD275,0)+IF('Suivi des temps'!$AF275='Récap par client'!R$8,'Suivi des temps'!$AI275,0)+IF('Suivi des temps'!$AK275='Récap par client'!R$8,'Suivi des temps'!$AN275,0)</f>
        <v>0</v>
      </c>
      <c r="S274" s="41">
        <f>IF('Suivi des temps'!$G275='Récap par client'!S$8,'Suivi des temps'!$J275,0)+IF('Suivi des temps'!$L275='Récap par client'!S$8,'Suivi des temps'!$O275,0)+IF('Suivi des temps'!$Q275='Récap par client'!S$8,'Suivi des temps'!$T275,0)+IF('Suivi des temps'!$V275='Récap par client'!S$8,'Suivi des temps'!$Y275,0)+IF('Suivi des temps'!$AA275='Récap par client'!S$8,'Suivi des temps'!$AD275,0)+IF('Suivi des temps'!$AF275='Récap par client'!S$8,'Suivi des temps'!$AI275,0)+IF('Suivi des temps'!$AK275='Récap par client'!S$8,'Suivi des temps'!$AN275,0)</f>
        <v>0</v>
      </c>
      <c r="T274" s="41">
        <f>IF('Suivi des temps'!$G275='Récap par client'!T$8,'Suivi des temps'!$J275,0)+IF('Suivi des temps'!$L275='Récap par client'!T$8,'Suivi des temps'!$O275,0)+IF('Suivi des temps'!$Q275='Récap par client'!T$8,'Suivi des temps'!$T275,0)+IF('Suivi des temps'!$V275='Récap par client'!T$8,'Suivi des temps'!$Y275,0)+IF('Suivi des temps'!$AA275='Récap par client'!T$8,'Suivi des temps'!$AD275,0)+IF('Suivi des temps'!$AF275='Récap par client'!T$8,'Suivi des temps'!$AI275,0)+IF('Suivi des temps'!$AK275='Récap par client'!T$8,'Suivi des temps'!$AN275,0)</f>
        <v>0</v>
      </c>
      <c r="U274" s="41">
        <f>IF('Suivi des temps'!$G275='Récap par client'!U$8,'Suivi des temps'!$J275,0)+IF('Suivi des temps'!$L275='Récap par client'!U$8,'Suivi des temps'!$O275,0)+IF('Suivi des temps'!$Q275='Récap par client'!U$8,'Suivi des temps'!$T275,0)+IF('Suivi des temps'!$V275='Récap par client'!U$8,'Suivi des temps'!$Y275,0)+IF('Suivi des temps'!$AA275='Récap par client'!U$8,'Suivi des temps'!$AD275,0)+IF('Suivi des temps'!$AF275='Récap par client'!U$8,'Suivi des temps'!$AI275,0)+IF('Suivi des temps'!$AK275='Récap par client'!U$8,'Suivi des temps'!$AN275,0)</f>
        <v>0</v>
      </c>
      <c r="V274" s="41">
        <f>IF('Suivi des temps'!$G275='Récap par client'!V$8,'Suivi des temps'!$J275,0)+IF('Suivi des temps'!$L275='Récap par client'!V$8,'Suivi des temps'!$O275,0)+IF('Suivi des temps'!$Q275='Récap par client'!V$8,'Suivi des temps'!$T275,0)+IF('Suivi des temps'!$V275='Récap par client'!V$8,'Suivi des temps'!$Y275,0)+IF('Suivi des temps'!$AA275='Récap par client'!V$8,'Suivi des temps'!$AD275,0)+IF('Suivi des temps'!$AF275='Récap par client'!V$8,'Suivi des temps'!$AI275,0)+IF('Suivi des temps'!$AK275='Récap par client'!V$8,'Suivi des temps'!$AN275,0)</f>
        <v>0</v>
      </c>
      <c r="W274" s="41">
        <f>IF('Suivi des temps'!$G275='Récap par client'!W$8,'Suivi des temps'!$J275,0)+IF('Suivi des temps'!$L275='Récap par client'!W$8,'Suivi des temps'!$O275,0)+IF('Suivi des temps'!$Q275='Récap par client'!W$8,'Suivi des temps'!$T275,0)+IF('Suivi des temps'!$V275='Récap par client'!W$8,'Suivi des temps'!$Y275,0)+IF('Suivi des temps'!$AA275='Récap par client'!W$8,'Suivi des temps'!$AD275,0)+IF('Suivi des temps'!$AF275='Récap par client'!W$8,'Suivi des temps'!$AI275,0)+IF('Suivi des temps'!$AK275='Récap par client'!W$8,'Suivi des temps'!$AN275,0)</f>
        <v>0</v>
      </c>
      <c r="X274" s="41">
        <f>IF('Suivi des temps'!$G275='Récap par client'!X$8,'Suivi des temps'!$J275,0)+IF('Suivi des temps'!$L275='Récap par client'!X$8,'Suivi des temps'!$O275,0)+IF('Suivi des temps'!$Q275='Récap par client'!X$8,'Suivi des temps'!$T275,0)+IF('Suivi des temps'!$V275='Récap par client'!X$8,'Suivi des temps'!$Y275,0)+IF('Suivi des temps'!$AA275='Récap par client'!X$8,'Suivi des temps'!$AD275,0)+IF('Suivi des temps'!$AF275='Récap par client'!X$8,'Suivi des temps'!$AI275,0)+IF('Suivi des temps'!$AK275='Récap par client'!X$8,'Suivi des temps'!$AN275,0)</f>
        <v>0</v>
      </c>
      <c r="Y274" s="41">
        <f>IF('Suivi des temps'!$G275='Récap par client'!Y$8,'Suivi des temps'!$J275,0)+IF('Suivi des temps'!$L275='Récap par client'!Y$8,'Suivi des temps'!$O275,0)+IF('Suivi des temps'!$Q275='Récap par client'!Y$8,'Suivi des temps'!$T275,0)+IF('Suivi des temps'!$V275='Récap par client'!Y$8,'Suivi des temps'!$Y275,0)+IF('Suivi des temps'!$AA275='Récap par client'!Y$8,'Suivi des temps'!$AD275,0)+IF('Suivi des temps'!$AF275='Récap par client'!Y$8,'Suivi des temps'!$AI275,0)+IF('Suivi des temps'!$AK275='Récap par client'!Y$8,'Suivi des temps'!$AN275,0)</f>
        <v>0</v>
      </c>
      <c r="Z274" s="41">
        <f>IF('Suivi des temps'!$G275='Récap par client'!Z$8,'Suivi des temps'!$J275,0)+IF('Suivi des temps'!$L275='Récap par client'!Z$8,'Suivi des temps'!$O275,0)+IF('Suivi des temps'!$Q275='Récap par client'!Z$8,'Suivi des temps'!$T275,0)+IF('Suivi des temps'!$V275='Récap par client'!Z$8,'Suivi des temps'!$Y275,0)+IF('Suivi des temps'!$AA275='Récap par client'!Z$8,'Suivi des temps'!$AD275,0)+IF('Suivi des temps'!$AF275='Récap par client'!Z$8,'Suivi des temps'!$AI275,0)+IF('Suivi des temps'!$AK275='Récap par client'!Z$8,'Suivi des temps'!$AN275,0)</f>
        <v>0</v>
      </c>
      <c r="AA274" s="45">
        <f t="shared" si="24"/>
        <v>0</v>
      </c>
    </row>
    <row r="275" spans="2:27" ht="20.8" customHeight="1" x14ac:dyDescent="0.25">
      <c r="B275" s="25" t="str">
        <f t="shared" si="20"/>
        <v/>
      </c>
      <c r="C275" s="23" t="str">
        <f t="shared" si="21"/>
        <v/>
      </c>
      <c r="D275" s="17">
        <f t="shared" si="22"/>
        <v>45558</v>
      </c>
      <c r="E275" s="32" t="str">
        <f t="shared" si="23"/>
        <v>Lundi</v>
      </c>
      <c r="F275" s="41">
        <f>IF('Suivi des temps'!$G276='Récap par client'!F$8,'Suivi des temps'!$J276,0)+IF('Suivi des temps'!$L276='Récap par client'!F$8,'Suivi des temps'!$O276,0)+IF('Suivi des temps'!$Q276='Récap par client'!F$8,'Suivi des temps'!$T276,0)+IF('Suivi des temps'!$V276='Récap par client'!F$8,'Suivi des temps'!$Y276,0)+IF('Suivi des temps'!$AA276='Récap par client'!F$8,'Suivi des temps'!$AD276,0)+IF('Suivi des temps'!$AF276='Récap par client'!F$8,'Suivi des temps'!$AI276,0)+IF('Suivi des temps'!$AK276='Récap par client'!F$8,'Suivi des temps'!$AN276,0)</f>
        <v>0</v>
      </c>
      <c r="G275" s="41">
        <f>IF('Suivi des temps'!$G276='Récap par client'!G$8,'Suivi des temps'!$J276,0)+IF('Suivi des temps'!$L276='Récap par client'!G$8,'Suivi des temps'!$O276,0)+IF('Suivi des temps'!$Q276='Récap par client'!G$8,'Suivi des temps'!$T276,0)+IF('Suivi des temps'!$V276='Récap par client'!G$8,'Suivi des temps'!$Y276,0)+IF('Suivi des temps'!$AA276='Récap par client'!G$8,'Suivi des temps'!$AD276,0)+IF('Suivi des temps'!$AF276='Récap par client'!G$8,'Suivi des temps'!$AI276,0)+IF('Suivi des temps'!$AK276='Récap par client'!G$8,'Suivi des temps'!$AN276,0)</f>
        <v>0</v>
      </c>
      <c r="H275" s="41">
        <f>IF('Suivi des temps'!$G276='Récap par client'!H$8,'Suivi des temps'!$J276,0)+IF('Suivi des temps'!$L276='Récap par client'!H$8,'Suivi des temps'!$O276,0)+IF('Suivi des temps'!$Q276='Récap par client'!H$8,'Suivi des temps'!$T276,0)+IF('Suivi des temps'!$V276='Récap par client'!H$8,'Suivi des temps'!$Y276,0)+IF('Suivi des temps'!$AA276='Récap par client'!H$8,'Suivi des temps'!$AD276,0)+IF('Suivi des temps'!$AF276='Récap par client'!H$8,'Suivi des temps'!$AI276,0)+IF('Suivi des temps'!$AK276='Récap par client'!H$8,'Suivi des temps'!$AN276,0)</f>
        <v>0</v>
      </c>
      <c r="I275" s="41">
        <f>IF('Suivi des temps'!$G276='Récap par client'!I$8,'Suivi des temps'!$J276,0)+IF('Suivi des temps'!$L276='Récap par client'!I$8,'Suivi des temps'!$O276,0)+IF('Suivi des temps'!$Q276='Récap par client'!I$8,'Suivi des temps'!$T276,0)+IF('Suivi des temps'!$V276='Récap par client'!I$8,'Suivi des temps'!$Y276,0)+IF('Suivi des temps'!$AA276='Récap par client'!I$8,'Suivi des temps'!$AD276,0)+IF('Suivi des temps'!$AF276='Récap par client'!I$8,'Suivi des temps'!$AI276,0)+IF('Suivi des temps'!$AK276='Récap par client'!I$8,'Suivi des temps'!$AN276,0)</f>
        <v>0</v>
      </c>
      <c r="J275" s="41">
        <f>IF('Suivi des temps'!$G276='Récap par client'!J$8,'Suivi des temps'!$J276,0)+IF('Suivi des temps'!$L276='Récap par client'!J$8,'Suivi des temps'!$O276,0)+IF('Suivi des temps'!$Q276='Récap par client'!J$8,'Suivi des temps'!$T276,0)+IF('Suivi des temps'!$V276='Récap par client'!J$8,'Suivi des temps'!$Y276,0)+IF('Suivi des temps'!$AA276='Récap par client'!J$8,'Suivi des temps'!$AD276,0)+IF('Suivi des temps'!$AF276='Récap par client'!J$8,'Suivi des temps'!$AI276,0)+IF('Suivi des temps'!$AK276='Récap par client'!J$8,'Suivi des temps'!$AN276,0)</f>
        <v>0</v>
      </c>
      <c r="K275" s="41">
        <f>IF('Suivi des temps'!$G276='Récap par client'!K$8,'Suivi des temps'!$J276,0)+IF('Suivi des temps'!$L276='Récap par client'!K$8,'Suivi des temps'!$O276,0)+IF('Suivi des temps'!$Q276='Récap par client'!K$8,'Suivi des temps'!$T276,0)+IF('Suivi des temps'!$V276='Récap par client'!K$8,'Suivi des temps'!$Y276,0)+IF('Suivi des temps'!$AA276='Récap par client'!K$8,'Suivi des temps'!$AD276,0)+IF('Suivi des temps'!$AF276='Récap par client'!K$8,'Suivi des temps'!$AI276,0)+IF('Suivi des temps'!$AK276='Récap par client'!K$8,'Suivi des temps'!$AN276,0)</f>
        <v>0</v>
      </c>
      <c r="L275" s="41">
        <f>IF('Suivi des temps'!$G276='Récap par client'!L$8,'Suivi des temps'!$J276,0)+IF('Suivi des temps'!$L276='Récap par client'!L$8,'Suivi des temps'!$O276,0)+IF('Suivi des temps'!$Q276='Récap par client'!L$8,'Suivi des temps'!$T276,0)+IF('Suivi des temps'!$V276='Récap par client'!L$8,'Suivi des temps'!$Y276,0)+IF('Suivi des temps'!$AA276='Récap par client'!L$8,'Suivi des temps'!$AD276,0)+IF('Suivi des temps'!$AF276='Récap par client'!L$8,'Suivi des temps'!$AI276,0)+IF('Suivi des temps'!$AK276='Récap par client'!L$8,'Suivi des temps'!$AN276,0)</f>
        <v>0</v>
      </c>
      <c r="M275" s="41">
        <f>IF('Suivi des temps'!$G276='Récap par client'!M$8,'Suivi des temps'!$J276,0)+IF('Suivi des temps'!$L276='Récap par client'!M$8,'Suivi des temps'!$O276,0)+IF('Suivi des temps'!$Q276='Récap par client'!M$8,'Suivi des temps'!$T276,0)+IF('Suivi des temps'!$V276='Récap par client'!M$8,'Suivi des temps'!$Y276,0)+IF('Suivi des temps'!$AA276='Récap par client'!M$8,'Suivi des temps'!$AD276,0)+IF('Suivi des temps'!$AF276='Récap par client'!M$8,'Suivi des temps'!$AI276,0)+IF('Suivi des temps'!$AK276='Récap par client'!M$8,'Suivi des temps'!$AN276,0)</f>
        <v>0</v>
      </c>
      <c r="N275" s="41">
        <f>IF('Suivi des temps'!$G276='Récap par client'!N$8,'Suivi des temps'!$J276,0)+IF('Suivi des temps'!$L276='Récap par client'!N$8,'Suivi des temps'!$O276,0)+IF('Suivi des temps'!$Q276='Récap par client'!N$8,'Suivi des temps'!$T276,0)+IF('Suivi des temps'!$V276='Récap par client'!N$8,'Suivi des temps'!$Y276,0)+IF('Suivi des temps'!$AA276='Récap par client'!N$8,'Suivi des temps'!$AD276,0)+IF('Suivi des temps'!$AF276='Récap par client'!N$8,'Suivi des temps'!$AI276,0)+IF('Suivi des temps'!$AK276='Récap par client'!N$8,'Suivi des temps'!$AN276,0)</f>
        <v>0</v>
      </c>
      <c r="O275" s="41">
        <f>IF('Suivi des temps'!$G276='Récap par client'!O$8,'Suivi des temps'!$J276,0)+IF('Suivi des temps'!$L276='Récap par client'!O$8,'Suivi des temps'!$O276,0)+IF('Suivi des temps'!$Q276='Récap par client'!O$8,'Suivi des temps'!$T276,0)+IF('Suivi des temps'!$V276='Récap par client'!O$8,'Suivi des temps'!$Y276,0)+IF('Suivi des temps'!$AA276='Récap par client'!O$8,'Suivi des temps'!$AD276,0)+IF('Suivi des temps'!$AF276='Récap par client'!O$8,'Suivi des temps'!$AI276,0)+IF('Suivi des temps'!$AK276='Récap par client'!O$8,'Suivi des temps'!$AN276,0)</f>
        <v>0</v>
      </c>
      <c r="P275" s="41">
        <f>IF('Suivi des temps'!$G276='Récap par client'!P$8,'Suivi des temps'!$J276,0)+IF('Suivi des temps'!$L276='Récap par client'!P$8,'Suivi des temps'!$O276,0)+IF('Suivi des temps'!$Q276='Récap par client'!P$8,'Suivi des temps'!$T276,0)+IF('Suivi des temps'!$V276='Récap par client'!P$8,'Suivi des temps'!$Y276,0)+IF('Suivi des temps'!$AA276='Récap par client'!P$8,'Suivi des temps'!$AD276,0)+IF('Suivi des temps'!$AF276='Récap par client'!P$8,'Suivi des temps'!$AI276,0)+IF('Suivi des temps'!$AK276='Récap par client'!P$8,'Suivi des temps'!$AN276,0)</f>
        <v>0</v>
      </c>
      <c r="Q275" s="41">
        <f>IF('Suivi des temps'!$G276='Récap par client'!Q$8,'Suivi des temps'!$J276,0)+IF('Suivi des temps'!$L276='Récap par client'!Q$8,'Suivi des temps'!$O276,0)+IF('Suivi des temps'!$Q276='Récap par client'!Q$8,'Suivi des temps'!$T276,0)+IF('Suivi des temps'!$V276='Récap par client'!Q$8,'Suivi des temps'!$Y276,0)+IF('Suivi des temps'!$AA276='Récap par client'!Q$8,'Suivi des temps'!$AD276,0)+IF('Suivi des temps'!$AF276='Récap par client'!Q$8,'Suivi des temps'!$AI276,0)+IF('Suivi des temps'!$AK276='Récap par client'!Q$8,'Suivi des temps'!$AN276,0)</f>
        <v>0</v>
      </c>
      <c r="R275" s="41">
        <f>IF('Suivi des temps'!$G276='Récap par client'!R$8,'Suivi des temps'!$J276,0)+IF('Suivi des temps'!$L276='Récap par client'!R$8,'Suivi des temps'!$O276,0)+IF('Suivi des temps'!$Q276='Récap par client'!R$8,'Suivi des temps'!$T276,0)+IF('Suivi des temps'!$V276='Récap par client'!R$8,'Suivi des temps'!$Y276,0)+IF('Suivi des temps'!$AA276='Récap par client'!R$8,'Suivi des temps'!$AD276,0)+IF('Suivi des temps'!$AF276='Récap par client'!R$8,'Suivi des temps'!$AI276,0)+IF('Suivi des temps'!$AK276='Récap par client'!R$8,'Suivi des temps'!$AN276,0)</f>
        <v>0</v>
      </c>
      <c r="S275" s="41">
        <f>IF('Suivi des temps'!$G276='Récap par client'!S$8,'Suivi des temps'!$J276,0)+IF('Suivi des temps'!$L276='Récap par client'!S$8,'Suivi des temps'!$O276,0)+IF('Suivi des temps'!$Q276='Récap par client'!S$8,'Suivi des temps'!$T276,0)+IF('Suivi des temps'!$V276='Récap par client'!S$8,'Suivi des temps'!$Y276,0)+IF('Suivi des temps'!$AA276='Récap par client'!S$8,'Suivi des temps'!$AD276,0)+IF('Suivi des temps'!$AF276='Récap par client'!S$8,'Suivi des temps'!$AI276,0)+IF('Suivi des temps'!$AK276='Récap par client'!S$8,'Suivi des temps'!$AN276,0)</f>
        <v>0</v>
      </c>
      <c r="T275" s="41">
        <f>IF('Suivi des temps'!$G276='Récap par client'!T$8,'Suivi des temps'!$J276,0)+IF('Suivi des temps'!$L276='Récap par client'!T$8,'Suivi des temps'!$O276,0)+IF('Suivi des temps'!$Q276='Récap par client'!T$8,'Suivi des temps'!$T276,0)+IF('Suivi des temps'!$V276='Récap par client'!T$8,'Suivi des temps'!$Y276,0)+IF('Suivi des temps'!$AA276='Récap par client'!T$8,'Suivi des temps'!$AD276,0)+IF('Suivi des temps'!$AF276='Récap par client'!T$8,'Suivi des temps'!$AI276,0)+IF('Suivi des temps'!$AK276='Récap par client'!T$8,'Suivi des temps'!$AN276,0)</f>
        <v>0</v>
      </c>
      <c r="U275" s="41">
        <f>IF('Suivi des temps'!$G276='Récap par client'!U$8,'Suivi des temps'!$J276,0)+IF('Suivi des temps'!$L276='Récap par client'!U$8,'Suivi des temps'!$O276,0)+IF('Suivi des temps'!$Q276='Récap par client'!U$8,'Suivi des temps'!$T276,0)+IF('Suivi des temps'!$V276='Récap par client'!U$8,'Suivi des temps'!$Y276,0)+IF('Suivi des temps'!$AA276='Récap par client'!U$8,'Suivi des temps'!$AD276,0)+IF('Suivi des temps'!$AF276='Récap par client'!U$8,'Suivi des temps'!$AI276,0)+IF('Suivi des temps'!$AK276='Récap par client'!U$8,'Suivi des temps'!$AN276,0)</f>
        <v>0</v>
      </c>
      <c r="V275" s="41">
        <f>IF('Suivi des temps'!$G276='Récap par client'!V$8,'Suivi des temps'!$J276,0)+IF('Suivi des temps'!$L276='Récap par client'!V$8,'Suivi des temps'!$O276,0)+IF('Suivi des temps'!$Q276='Récap par client'!V$8,'Suivi des temps'!$T276,0)+IF('Suivi des temps'!$V276='Récap par client'!V$8,'Suivi des temps'!$Y276,0)+IF('Suivi des temps'!$AA276='Récap par client'!V$8,'Suivi des temps'!$AD276,0)+IF('Suivi des temps'!$AF276='Récap par client'!V$8,'Suivi des temps'!$AI276,0)+IF('Suivi des temps'!$AK276='Récap par client'!V$8,'Suivi des temps'!$AN276,0)</f>
        <v>0</v>
      </c>
      <c r="W275" s="41">
        <f>IF('Suivi des temps'!$G276='Récap par client'!W$8,'Suivi des temps'!$J276,0)+IF('Suivi des temps'!$L276='Récap par client'!W$8,'Suivi des temps'!$O276,0)+IF('Suivi des temps'!$Q276='Récap par client'!W$8,'Suivi des temps'!$T276,0)+IF('Suivi des temps'!$V276='Récap par client'!W$8,'Suivi des temps'!$Y276,0)+IF('Suivi des temps'!$AA276='Récap par client'!W$8,'Suivi des temps'!$AD276,0)+IF('Suivi des temps'!$AF276='Récap par client'!W$8,'Suivi des temps'!$AI276,0)+IF('Suivi des temps'!$AK276='Récap par client'!W$8,'Suivi des temps'!$AN276,0)</f>
        <v>0</v>
      </c>
      <c r="X275" s="41">
        <f>IF('Suivi des temps'!$G276='Récap par client'!X$8,'Suivi des temps'!$J276,0)+IF('Suivi des temps'!$L276='Récap par client'!X$8,'Suivi des temps'!$O276,0)+IF('Suivi des temps'!$Q276='Récap par client'!X$8,'Suivi des temps'!$T276,0)+IF('Suivi des temps'!$V276='Récap par client'!X$8,'Suivi des temps'!$Y276,0)+IF('Suivi des temps'!$AA276='Récap par client'!X$8,'Suivi des temps'!$AD276,0)+IF('Suivi des temps'!$AF276='Récap par client'!X$8,'Suivi des temps'!$AI276,0)+IF('Suivi des temps'!$AK276='Récap par client'!X$8,'Suivi des temps'!$AN276,0)</f>
        <v>0</v>
      </c>
      <c r="Y275" s="41">
        <f>IF('Suivi des temps'!$G276='Récap par client'!Y$8,'Suivi des temps'!$J276,0)+IF('Suivi des temps'!$L276='Récap par client'!Y$8,'Suivi des temps'!$O276,0)+IF('Suivi des temps'!$Q276='Récap par client'!Y$8,'Suivi des temps'!$T276,0)+IF('Suivi des temps'!$V276='Récap par client'!Y$8,'Suivi des temps'!$Y276,0)+IF('Suivi des temps'!$AA276='Récap par client'!Y$8,'Suivi des temps'!$AD276,0)+IF('Suivi des temps'!$AF276='Récap par client'!Y$8,'Suivi des temps'!$AI276,0)+IF('Suivi des temps'!$AK276='Récap par client'!Y$8,'Suivi des temps'!$AN276,0)</f>
        <v>0</v>
      </c>
      <c r="Z275" s="41">
        <f>IF('Suivi des temps'!$G276='Récap par client'!Z$8,'Suivi des temps'!$J276,0)+IF('Suivi des temps'!$L276='Récap par client'!Z$8,'Suivi des temps'!$O276,0)+IF('Suivi des temps'!$Q276='Récap par client'!Z$8,'Suivi des temps'!$T276,0)+IF('Suivi des temps'!$V276='Récap par client'!Z$8,'Suivi des temps'!$Y276,0)+IF('Suivi des temps'!$AA276='Récap par client'!Z$8,'Suivi des temps'!$AD276,0)+IF('Suivi des temps'!$AF276='Récap par client'!Z$8,'Suivi des temps'!$AI276,0)+IF('Suivi des temps'!$AK276='Récap par client'!Z$8,'Suivi des temps'!$AN276,0)</f>
        <v>0</v>
      </c>
      <c r="AA275" s="45">
        <f t="shared" si="24"/>
        <v>0</v>
      </c>
    </row>
    <row r="276" spans="2:27" ht="20.8" customHeight="1" x14ac:dyDescent="0.25">
      <c r="B276" s="25" t="str">
        <f t="shared" si="20"/>
        <v/>
      </c>
      <c r="C276" s="23" t="str">
        <f t="shared" si="21"/>
        <v/>
      </c>
      <c r="D276" s="17">
        <f t="shared" si="22"/>
        <v>45559</v>
      </c>
      <c r="E276" s="32" t="str">
        <f t="shared" si="23"/>
        <v>Mardi</v>
      </c>
      <c r="F276" s="41">
        <f>IF('Suivi des temps'!$G277='Récap par client'!F$8,'Suivi des temps'!$J277,0)+IF('Suivi des temps'!$L277='Récap par client'!F$8,'Suivi des temps'!$O277,0)+IF('Suivi des temps'!$Q277='Récap par client'!F$8,'Suivi des temps'!$T277,0)+IF('Suivi des temps'!$V277='Récap par client'!F$8,'Suivi des temps'!$Y277,0)+IF('Suivi des temps'!$AA277='Récap par client'!F$8,'Suivi des temps'!$AD277,0)+IF('Suivi des temps'!$AF277='Récap par client'!F$8,'Suivi des temps'!$AI277,0)+IF('Suivi des temps'!$AK277='Récap par client'!F$8,'Suivi des temps'!$AN277,0)</f>
        <v>0</v>
      </c>
      <c r="G276" s="41">
        <f>IF('Suivi des temps'!$G277='Récap par client'!G$8,'Suivi des temps'!$J277,0)+IF('Suivi des temps'!$L277='Récap par client'!G$8,'Suivi des temps'!$O277,0)+IF('Suivi des temps'!$Q277='Récap par client'!G$8,'Suivi des temps'!$T277,0)+IF('Suivi des temps'!$V277='Récap par client'!G$8,'Suivi des temps'!$Y277,0)+IF('Suivi des temps'!$AA277='Récap par client'!G$8,'Suivi des temps'!$AD277,0)+IF('Suivi des temps'!$AF277='Récap par client'!G$8,'Suivi des temps'!$AI277,0)+IF('Suivi des temps'!$AK277='Récap par client'!G$8,'Suivi des temps'!$AN277,0)</f>
        <v>0</v>
      </c>
      <c r="H276" s="41">
        <f>IF('Suivi des temps'!$G277='Récap par client'!H$8,'Suivi des temps'!$J277,0)+IF('Suivi des temps'!$L277='Récap par client'!H$8,'Suivi des temps'!$O277,0)+IF('Suivi des temps'!$Q277='Récap par client'!H$8,'Suivi des temps'!$T277,0)+IF('Suivi des temps'!$V277='Récap par client'!H$8,'Suivi des temps'!$Y277,0)+IF('Suivi des temps'!$AA277='Récap par client'!H$8,'Suivi des temps'!$AD277,0)+IF('Suivi des temps'!$AF277='Récap par client'!H$8,'Suivi des temps'!$AI277,0)+IF('Suivi des temps'!$AK277='Récap par client'!H$8,'Suivi des temps'!$AN277,0)</f>
        <v>0</v>
      </c>
      <c r="I276" s="41">
        <f>IF('Suivi des temps'!$G277='Récap par client'!I$8,'Suivi des temps'!$J277,0)+IF('Suivi des temps'!$L277='Récap par client'!I$8,'Suivi des temps'!$O277,0)+IF('Suivi des temps'!$Q277='Récap par client'!I$8,'Suivi des temps'!$T277,0)+IF('Suivi des temps'!$V277='Récap par client'!I$8,'Suivi des temps'!$Y277,0)+IF('Suivi des temps'!$AA277='Récap par client'!I$8,'Suivi des temps'!$AD277,0)+IF('Suivi des temps'!$AF277='Récap par client'!I$8,'Suivi des temps'!$AI277,0)+IF('Suivi des temps'!$AK277='Récap par client'!I$8,'Suivi des temps'!$AN277,0)</f>
        <v>0</v>
      </c>
      <c r="J276" s="41">
        <f>IF('Suivi des temps'!$G277='Récap par client'!J$8,'Suivi des temps'!$J277,0)+IF('Suivi des temps'!$L277='Récap par client'!J$8,'Suivi des temps'!$O277,0)+IF('Suivi des temps'!$Q277='Récap par client'!J$8,'Suivi des temps'!$T277,0)+IF('Suivi des temps'!$V277='Récap par client'!J$8,'Suivi des temps'!$Y277,0)+IF('Suivi des temps'!$AA277='Récap par client'!J$8,'Suivi des temps'!$AD277,0)+IF('Suivi des temps'!$AF277='Récap par client'!J$8,'Suivi des temps'!$AI277,0)+IF('Suivi des temps'!$AK277='Récap par client'!J$8,'Suivi des temps'!$AN277,0)</f>
        <v>0</v>
      </c>
      <c r="K276" s="41">
        <f>IF('Suivi des temps'!$G277='Récap par client'!K$8,'Suivi des temps'!$J277,0)+IF('Suivi des temps'!$L277='Récap par client'!K$8,'Suivi des temps'!$O277,0)+IF('Suivi des temps'!$Q277='Récap par client'!K$8,'Suivi des temps'!$T277,0)+IF('Suivi des temps'!$V277='Récap par client'!K$8,'Suivi des temps'!$Y277,0)+IF('Suivi des temps'!$AA277='Récap par client'!K$8,'Suivi des temps'!$AD277,0)+IF('Suivi des temps'!$AF277='Récap par client'!K$8,'Suivi des temps'!$AI277,0)+IF('Suivi des temps'!$AK277='Récap par client'!K$8,'Suivi des temps'!$AN277,0)</f>
        <v>0</v>
      </c>
      <c r="L276" s="41">
        <f>IF('Suivi des temps'!$G277='Récap par client'!L$8,'Suivi des temps'!$J277,0)+IF('Suivi des temps'!$L277='Récap par client'!L$8,'Suivi des temps'!$O277,0)+IF('Suivi des temps'!$Q277='Récap par client'!L$8,'Suivi des temps'!$T277,0)+IF('Suivi des temps'!$V277='Récap par client'!L$8,'Suivi des temps'!$Y277,0)+IF('Suivi des temps'!$AA277='Récap par client'!L$8,'Suivi des temps'!$AD277,0)+IF('Suivi des temps'!$AF277='Récap par client'!L$8,'Suivi des temps'!$AI277,0)+IF('Suivi des temps'!$AK277='Récap par client'!L$8,'Suivi des temps'!$AN277,0)</f>
        <v>0</v>
      </c>
      <c r="M276" s="41">
        <f>IF('Suivi des temps'!$G277='Récap par client'!M$8,'Suivi des temps'!$J277,0)+IF('Suivi des temps'!$L277='Récap par client'!M$8,'Suivi des temps'!$O277,0)+IF('Suivi des temps'!$Q277='Récap par client'!M$8,'Suivi des temps'!$T277,0)+IF('Suivi des temps'!$V277='Récap par client'!M$8,'Suivi des temps'!$Y277,0)+IF('Suivi des temps'!$AA277='Récap par client'!M$8,'Suivi des temps'!$AD277,0)+IF('Suivi des temps'!$AF277='Récap par client'!M$8,'Suivi des temps'!$AI277,0)+IF('Suivi des temps'!$AK277='Récap par client'!M$8,'Suivi des temps'!$AN277,0)</f>
        <v>0</v>
      </c>
      <c r="N276" s="41">
        <f>IF('Suivi des temps'!$G277='Récap par client'!N$8,'Suivi des temps'!$J277,0)+IF('Suivi des temps'!$L277='Récap par client'!N$8,'Suivi des temps'!$O277,0)+IF('Suivi des temps'!$Q277='Récap par client'!N$8,'Suivi des temps'!$T277,0)+IF('Suivi des temps'!$V277='Récap par client'!N$8,'Suivi des temps'!$Y277,0)+IF('Suivi des temps'!$AA277='Récap par client'!N$8,'Suivi des temps'!$AD277,0)+IF('Suivi des temps'!$AF277='Récap par client'!N$8,'Suivi des temps'!$AI277,0)+IF('Suivi des temps'!$AK277='Récap par client'!N$8,'Suivi des temps'!$AN277,0)</f>
        <v>0</v>
      </c>
      <c r="O276" s="41">
        <f>IF('Suivi des temps'!$G277='Récap par client'!O$8,'Suivi des temps'!$J277,0)+IF('Suivi des temps'!$L277='Récap par client'!O$8,'Suivi des temps'!$O277,0)+IF('Suivi des temps'!$Q277='Récap par client'!O$8,'Suivi des temps'!$T277,0)+IF('Suivi des temps'!$V277='Récap par client'!O$8,'Suivi des temps'!$Y277,0)+IF('Suivi des temps'!$AA277='Récap par client'!O$8,'Suivi des temps'!$AD277,0)+IF('Suivi des temps'!$AF277='Récap par client'!O$8,'Suivi des temps'!$AI277,0)+IF('Suivi des temps'!$AK277='Récap par client'!O$8,'Suivi des temps'!$AN277,0)</f>
        <v>0</v>
      </c>
      <c r="P276" s="41">
        <f>IF('Suivi des temps'!$G277='Récap par client'!P$8,'Suivi des temps'!$J277,0)+IF('Suivi des temps'!$L277='Récap par client'!P$8,'Suivi des temps'!$O277,0)+IF('Suivi des temps'!$Q277='Récap par client'!P$8,'Suivi des temps'!$T277,0)+IF('Suivi des temps'!$V277='Récap par client'!P$8,'Suivi des temps'!$Y277,0)+IF('Suivi des temps'!$AA277='Récap par client'!P$8,'Suivi des temps'!$AD277,0)+IF('Suivi des temps'!$AF277='Récap par client'!P$8,'Suivi des temps'!$AI277,0)+IF('Suivi des temps'!$AK277='Récap par client'!P$8,'Suivi des temps'!$AN277,0)</f>
        <v>0</v>
      </c>
      <c r="Q276" s="41">
        <f>IF('Suivi des temps'!$G277='Récap par client'!Q$8,'Suivi des temps'!$J277,0)+IF('Suivi des temps'!$L277='Récap par client'!Q$8,'Suivi des temps'!$O277,0)+IF('Suivi des temps'!$Q277='Récap par client'!Q$8,'Suivi des temps'!$T277,0)+IF('Suivi des temps'!$V277='Récap par client'!Q$8,'Suivi des temps'!$Y277,0)+IF('Suivi des temps'!$AA277='Récap par client'!Q$8,'Suivi des temps'!$AD277,0)+IF('Suivi des temps'!$AF277='Récap par client'!Q$8,'Suivi des temps'!$AI277,0)+IF('Suivi des temps'!$AK277='Récap par client'!Q$8,'Suivi des temps'!$AN277,0)</f>
        <v>0</v>
      </c>
      <c r="R276" s="41">
        <f>IF('Suivi des temps'!$G277='Récap par client'!R$8,'Suivi des temps'!$J277,0)+IF('Suivi des temps'!$L277='Récap par client'!R$8,'Suivi des temps'!$O277,0)+IF('Suivi des temps'!$Q277='Récap par client'!R$8,'Suivi des temps'!$T277,0)+IF('Suivi des temps'!$V277='Récap par client'!R$8,'Suivi des temps'!$Y277,0)+IF('Suivi des temps'!$AA277='Récap par client'!R$8,'Suivi des temps'!$AD277,0)+IF('Suivi des temps'!$AF277='Récap par client'!R$8,'Suivi des temps'!$AI277,0)+IF('Suivi des temps'!$AK277='Récap par client'!R$8,'Suivi des temps'!$AN277,0)</f>
        <v>0</v>
      </c>
      <c r="S276" s="41">
        <f>IF('Suivi des temps'!$G277='Récap par client'!S$8,'Suivi des temps'!$J277,0)+IF('Suivi des temps'!$L277='Récap par client'!S$8,'Suivi des temps'!$O277,0)+IF('Suivi des temps'!$Q277='Récap par client'!S$8,'Suivi des temps'!$T277,0)+IF('Suivi des temps'!$V277='Récap par client'!S$8,'Suivi des temps'!$Y277,0)+IF('Suivi des temps'!$AA277='Récap par client'!S$8,'Suivi des temps'!$AD277,0)+IF('Suivi des temps'!$AF277='Récap par client'!S$8,'Suivi des temps'!$AI277,0)+IF('Suivi des temps'!$AK277='Récap par client'!S$8,'Suivi des temps'!$AN277,0)</f>
        <v>0</v>
      </c>
      <c r="T276" s="41">
        <f>IF('Suivi des temps'!$G277='Récap par client'!T$8,'Suivi des temps'!$J277,0)+IF('Suivi des temps'!$L277='Récap par client'!T$8,'Suivi des temps'!$O277,0)+IF('Suivi des temps'!$Q277='Récap par client'!T$8,'Suivi des temps'!$T277,0)+IF('Suivi des temps'!$V277='Récap par client'!T$8,'Suivi des temps'!$Y277,0)+IF('Suivi des temps'!$AA277='Récap par client'!T$8,'Suivi des temps'!$AD277,0)+IF('Suivi des temps'!$AF277='Récap par client'!T$8,'Suivi des temps'!$AI277,0)+IF('Suivi des temps'!$AK277='Récap par client'!T$8,'Suivi des temps'!$AN277,0)</f>
        <v>0</v>
      </c>
      <c r="U276" s="41">
        <f>IF('Suivi des temps'!$G277='Récap par client'!U$8,'Suivi des temps'!$J277,0)+IF('Suivi des temps'!$L277='Récap par client'!U$8,'Suivi des temps'!$O277,0)+IF('Suivi des temps'!$Q277='Récap par client'!U$8,'Suivi des temps'!$T277,0)+IF('Suivi des temps'!$V277='Récap par client'!U$8,'Suivi des temps'!$Y277,0)+IF('Suivi des temps'!$AA277='Récap par client'!U$8,'Suivi des temps'!$AD277,0)+IF('Suivi des temps'!$AF277='Récap par client'!U$8,'Suivi des temps'!$AI277,0)+IF('Suivi des temps'!$AK277='Récap par client'!U$8,'Suivi des temps'!$AN277,0)</f>
        <v>0</v>
      </c>
      <c r="V276" s="41">
        <f>IF('Suivi des temps'!$G277='Récap par client'!V$8,'Suivi des temps'!$J277,0)+IF('Suivi des temps'!$L277='Récap par client'!V$8,'Suivi des temps'!$O277,0)+IF('Suivi des temps'!$Q277='Récap par client'!V$8,'Suivi des temps'!$T277,0)+IF('Suivi des temps'!$V277='Récap par client'!V$8,'Suivi des temps'!$Y277,0)+IF('Suivi des temps'!$AA277='Récap par client'!V$8,'Suivi des temps'!$AD277,0)+IF('Suivi des temps'!$AF277='Récap par client'!V$8,'Suivi des temps'!$AI277,0)+IF('Suivi des temps'!$AK277='Récap par client'!V$8,'Suivi des temps'!$AN277,0)</f>
        <v>0</v>
      </c>
      <c r="W276" s="41">
        <f>IF('Suivi des temps'!$G277='Récap par client'!W$8,'Suivi des temps'!$J277,0)+IF('Suivi des temps'!$L277='Récap par client'!W$8,'Suivi des temps'!$O277,0)+IF('Suivi des temps'!$Q277='Récap par client'!W$8,'Suivi des temps'!$T277,0)+IF('Suivi des temps'!$V277='Récap par client'!W$8,'Suivi des temps'!$Y277,0)+IF('Suivi des temps'!$AA277='Récap par client'!W$8,'Suivi des temps'!$AD277,0)+IF('Suivi des temps'!$AF277='Récap par client'!W$8,'Suivi des temps'!$AI277,0)+IF('Suivi des temps'!$AK277='Récap par client'!W$8,'Suivi des temps'!$AN277,0)</f>
        <v>0</v>
      </c>
      <c r="X276" s="41">
        <f>IF('Suivi des temps'!$G277='Récap par client'!X$8,'Suivi des temps'!$J277,0)+IF('Suivi des temps'!$L277='Récap par client'!X$8,'Suivi des temps'!$O277,0)+IF('Suivi des temps'!$Q277='Récap par client'!X$8,'Suivi des temps'!$T277,0)+IF('Suivi des temps'!$V277='Récap par client'!X$8,'Suivi des temps'!$Y277,0)+IF('Suivi des temps'!$AA277='Récap par client'!X$8,'Suivi des temps'!$AD277,0)+IF('Suivi des temps'!$AF277='Récap par client'!X$8,'Suivi des temps'!$AI277,0)+IF('Suivi des temps'!$AK277='Récap par client'!X$8,'Suivi des temps'!$AN277,0)</f>
        <v>0</v>
      </c>
      <c r="Y276" s="41">
        <f>IF('Suivi des temps'!$G277='Récap par client'!Y$8,'Suivi des temps'!$J277,0)+IF('Suivi des temps'!$L277='Récap par client'!Y$8,'Suivi des temps'!$O277,0)+IF('Suivi des temps'!$Q277='Récap par client'!Y$8,'Suivi des temps'!$T277,0)+IF('Suivi des temps'!$V277='Récap par client'!Y$8,'Suivi des temps'!$Y277,0)+IF('Suivi des temps'!$AA277='Récap par client'!Y$8,'Suivi des temps'!$AD277,0)+IF('Suivi des temps'!$AF277='Récap par client'!Y$8,'Suivi des temps'!$AI277,0)+IF('Suivi des temps'!$AK277='Récap par client'!Y$8,'Suivi des temps'!$AN277,0)</f>
        <v>0</v>
      </c>
      <c r="Z276" s="41">
        <f>IF('Suivi des temps'!$G277='Récap par client'!Z$8,'Suivi des temps'!$J277,0)+IF('Suivi des temps'!$L277='Récap par client'!Z$8,'Suivi des temps'!$O277,0)+IF('Suivi des temps'!$Q277='Récap par client'!Z$8,'Suivi des temps'!$T277,0)+IF('Suivi des temps'!$V277='Récap par client'!Z$8,'Suivi des temps'!$Y277,0)+IF('Suivi des temps'!$AA277='Récap par client'!Z$8,'Suivi des temps'!$AD277,0)+IF('Suivi des temps'!$AF277='Récap par client'!Z$8,'Suivi des temps'!$AI277,0)+IF('Suivi des temps'!$AK277='Récap par client'!Z$8,'Suivi des temps'!$AN277,0)</f>
        <v>0</v>
      </c>
      <c r="AA276" s="45">
        <f t="shared" si="24"/>
        <v>0</v>
      </c>
    </row>
    <row r="277" spans="2:27" ht="20.8" customHeight="1" x14ac:dyDescent="0.25">
      <c r="B277" s="25" t="str">
        <f t="shared" si="20"/>
        <v/>
      </c>
      <c r="C277" s="23" t="str">
        <f t="shared" si="21"/>
        <v/>
      </c>
      <c r="D277" s="17">
        <f t="shared" si="22"/>
        <v>45560</v>
      </c>
      <c r="E277" s="32" t="str">
        <f t="shared" si="23"/>
        <v>Mercredi</v>
      </c>
      <c r="F277" s="41">
        <f>IF('Suivi des temps'!$G278='Récap par client'!F$8,'Suivi des temps'!$J278,0)+IF('Suivi des temps'!$L278='Récap par client'!F$8,'Suivi des temps'!$O278,0)+IF('Suivi des temps'!$Q278='Récap par client'!F$8,'Suivi des temps'!$T278,0)+IF('Suivi des temps'!$V278='Récap par client'!F$8,'Suivi des temps'!$Y278,0)+IF('Suivi des temps'!$AA278='Récap par client'!F$8,'Suivi des temps'!$AD278,0)+IF('Suivi des temps'!$AF278='Récap par client'!F$8,'Suivi des temps'!$AI278,0)+IF('Suivi des temps'!$AK278='Récap par client'!F$8,'Suivi des temps'!$AN278,0)</f>
        <v>0</v>
      </c>
      <c r="G277" s="41">
        <f>IF('Suivi des temps'!$G278='Récap par client'!G$8,'Suivi des temps'!$J278,0)+IF('Suivi des temps'!$L278='Récap par client'!G$8,'Suivi des temps'!$O278,0)+IF('Suivi des temps'!$Q278='Récap par client'!G$8,'Suivi des temps'!$T278,0)+IF('Suivi des temps'!$V278='Récap par client'!G$8,'Suivi des temps'!$Y278,0)+IF('Suivi des temps'!$AA278='Récap par client'!G$8,'Suivi des temps'!$AD278,0)+IF('Suivi des temps'!$AF278='Récap par client'!G$8,'Suivi des temps'!$AI278,0)+IF('Suivi des temps'!$AK278='Récap par client'!G$8,'Suivi des temps'!$AN278,0)</f>
        <v>0</v>
      </c>
      <c r="H277" s="41">
        <f>IF('Suivi des temps'!$G278='Récap par client'!H$8,'Suivi des temps'!$J278,0)+IF('Suivi des temps'!$L278='Récap par client'!H$8,'Suivi des temps'!$O278,0)+IF('Suivi des temps'!$Q278='Récap par client'!H$8,'Suivi des temps'!$T278,0)+IF('Suivi des temps'!$V278='Récap par client'!H$8,'Suivi des temps'!$Y278,0)+IF('Suivi des temps'!$AA278='Récap par client'!H$8,'Suivi des temps'!$AD278,0)+IF('Suivi des temps'!$AF278='Récap par client'!H$8,'Suivi des temps'!$AI278,0)+IF('Suivi des temps'!$AK278='Récap par client'!H$8,'Suivi des temps'!$AN278,0)</f>
        <v>0</v>
      </c>
      <c r="I277" s="41">
        <f>IF('Suivi des temps'!$G278='Récap par client'!I$8,'Suivi des temps'!$J278,0)+IF('Suivi des temps'!$L278='Récap par client'!I$8,'Suivi des temps'!$O278,0)+IF('Suivi des temps'!$Q278='Récap par client'!I$8,'Suivi des temps'!$T278,0)+IF('Suivi des temps'!$V278='Récap par client'!I$8,'Suivi des temps'!$Y278,0)+IF('Suivi des temps'!$AA278='Récap par client'!I$8,'Suivi des temps'!$AD278,0)+IF('Suivi des temps'!$AF278='Récap par client'!I$8,'Suivi des temps'!$AI278,0)+IF('Suivi des temps'!$AK278='Récap par client'!I$8,'Suivi des temps'!$AN278,0)</f>
        <v>0</v>
      </c>
      <c r="J277" s="41">
        <f>IF('Suivi des temps'!$G278='Récap par client'!J$8,'Suivi des temps'!$J278,0)+IF('Suivi des temps'!$L278='Récap par client'!J$8,'Suivi des temps'!$O278,0)+IF('Suivi des temps'!$Q278='Récap par client'!J$8,'Suivi des temps'!$T278,0)+IF('Suivi des temps'!$V278='Récap par client'!J$8,'Suivi des temps'!$Y278,0)+IF('Suivi des temps'!$AA278='Récap par client'!J$8,'Suivi des temps'!$AD278,0)+IF('Suivi des temps'!$AF278='Récap par client'!J$8,'Suivi des temps'!$AI278,0)+IF('Suivi des temps'!$AK278='Récap par client'!J$8,'Suivi des temps'!$AN278,0)</f>
        <v>0</v>
      </c>
      <c r="K277" s="41">
        <f>IF('Suivi des temps'!$G278='Récap par client'!K$8,'Suivi des temps'!$J278,0)+IF('Suivi des temps'!$L278='Récap par client'!K$8,'Suivi des temps'!$O278,0)+IF('Suivi des temps'!$Q278='Récap par client'!K$8,'Suivi des temps'!$T278,0)+IF('Suivi des temps'!$V278='Récap par client'!K$8,'Suivi des temps'!$Y278,0)+IF('Suivi des temps'!$AA278='Récap par client'!K$8,'Suivi des temps'!$AD278,0)+IF('Suivi des temps'!$AF278='Récap par client'!K$8,'Suivi des temps'!$AI278,0)+IF('Suivi des temps'!$AK278='Récap par client'!K$8,'Suivi des temps'!$AN278,0)</f>
        <v>0</v>
      </c>
      <c r="L277" s="41">
        <f>IF('Suivi des temps'!$G278='Récap par client'!L$8,'Suivi des temps'!$J278,0)+IF('Suivi des temps'!$L278='Récap par client'!L$8,'Suivi des temps'!$O278,0)+IF('Suivi des temps'!$Q278='Récap par client'!L$8,'Suivi des temps'!$T278,0)+IF('Suivi des temps'!$V278='Récap par client'!L$8,'Suivi des temps'!$Y278,0)+IF('Suivi des temps'!$AA278='Récap par client'!L$8,'Suivi des temps'!$AD278,0)+IF('Suivi des temps'!$AF278='Récap par client'!L$8,'Suivi des temps'!$AI278,0)+IF('Suivi des temps'!$AK278='Récap par client'!L$8,'Suivi des temps'!$AN278,0)</f>
        <v>0</v>
      </c>
      <c r="M277" s="41">
        <f>IF('Suivi des temps'!$G278='Récap par client'!M$8,'Suivi des temps'!$J278,0)+IF('Suivi des temps'!$L278='Récap par client'!M$8,'Suivi des temps'!$O278,0)+IF('Suivi des temps'!$Q278='Récap par client'!M$8,'Suivi des temps'!$T278,0)+IF('Suivi des temps'!$V278='Récap par client'!M$8,'Suivi des temps'!$Y278,0)+IF('Suivi des temps'!$AA278='Récap par client'!M$8,'Suivi des temps'!$AD278,0)+IF('Suivi des temps'!$AF278='Récap par client'!M$8,'Suivi des temps'!$AI278,0)+IF('Suivi des temps'!$AK278='Récap par client'!M$8,'Suivi des temps'!$AN278,0)</f>
        <v>0</v>
      </c>
      <c r="N277" s="41">
        <f>IF('Suivi des temps'!$G278='Récap par client'!N$8,'Suivi des temps'!$J278,0)+IF('Suivi des temps'!$L278='Récap par client'!N$8,'Suivi des temps'!$O278,0)+IF('Suivi des temps'!$Q278='Récap par client'!N$8,'Suivi des temps'!$T278,0)+IF('Suivi des temps'!$V278='Récap par client'!N$8,'Suivi des temps'!$Y278,0)+IF('Suivi des temps'!$AA278='Récap par client'!N$8,'Suivi des temps'!$AD278,0)+IF('Suivi des temps'!$AF278='Récap par client'!N$8,'Suivi des temps'!$AI278,0)+IF('Suivi des temps'!$AK278='Récap par client'!N$8,'Suivi des temps'!$AN278,0)</f>
        <v>0</v>
      </c>
      <c r="O277" s="41">
        <f>IF('Suivi des temps'!$G278='Récap par client'!O$8,'Suivi des temps'!$J278,0)+IF('Suivi des temps'!$L278='Récap par client'!O$8,'Suivi des temps'!$O278,0)+IF('Suivi des temps'!$Q278='Récap par client'!O$8,'Suivi des temps'!$T278,0)+IF('Suivi des temps'!$V278='Récap par client'!O$8,'Suivi des temps'!$Y278,0)+IF('Suivi des temps'!$AA278='Récap par client'!O$8,'Suivi des temps'!$AD278,0)+IF('Suivi des temps'!$AF278='Récap par client'!O$8,'Suivi des temps'!$AI278,0)+IF('Suivi des temps'!$AK278='Récap par client'!O$8,'Suivi des temps'!$AN278,0)</f>
        <v>0</v>
      </c>
      <c r="P277" s="41">
        <f>IF('Suivi des temps'!$G278='Récap par client'!P$8,'Suivi des temps'!$J278,0)+IF('Suivi des temps'!$L278='Récap par client'!P$8,'Suivi des temps'!$O278,0)+IF('Suivi des temps'!$Q278='Récap par client'!P$8,'Suivi des temps'!$T278,0)+IF('Suivi des temps'!$V278='Récap par client'!P$8,'Suivi des temps'!$Y278,0)+IF('Suivi des temps'!$AA278='Récap par client'!P$8,'Suivi des temps'!$AD278,0)+IF('Suivi des temps'!$AF278='Récap par client'!P$8,'Suivi des temps'!$AI278,0)+IF('Suivi des temps'!$AK278='Récap par client'!P$8,'Suivi des temps'!$AN278,0)</f>
        <v>0</v>
      </c>
      <c r="Q277" s="41">
        <f>IF('Suivi des temps'!$G278='Récap par client'!Q$8,'Suivi des temps'!$J278,0)+IF('Suivi des temps'!$L278='Récap par client'!Q$8,'Suivi des temps'!$O278,0)+IF('Suivi des temps'!$Q278='Récap par client'!Q$8,'Suivi des temps'!$T278,0)+IF('Suivi des temps'!$V278='Récap par client'!Q$8,'Suivi des temps'!$Y278,0)+IF('Suivi des temps'!$AA278='Récap par client'!Q$8,'Suivi des temps'!$AD278,0)+IF('Suivi des temps'!$AF278='Récap par client'!Q$8,'Suivi des temps'!$AI278,0)+IF('Suivi des temps'!$AK278='Récap par client'!Q$8,'Suivi des temps'!$AN278,0)</f>
        <v>0</v>
      </c>
      <c r="R277" s="41">
        <f>IF('Suivi des temps'!$G278='Récap par client'!R$8,'Suivi des temps'!$J278,0)+IF('Suivi des temps'!$L278='Récap par client'!R$8,'Suivi des temps'!$O278,0)+IF('Suivi des temps'!$Q278='Récap par client'!R$8,'Suivi des temps'!$T278,0)+IF('Suivi des temps'!$V278='Récap par client'!R$8,'Suivi des temps'!$Y278,0)+IF('Suivi des temps'!$AA278='Récap par client'!R$8,'Suivi des temps'!$AD278,0)+IF('Suivi des temps'!$AF278='Récap par client'!R$8,'Suivi des temps'!$AI278,0)+IF('Suivi des temps'!$AK278='Récap par client'!R$8,'Suivi des temps'!$AN278,0)</f>
        <v>0</v>
      </c>
      <c r="S277" s="41">
        <f>IF('Suivi des temps'!$G278='Récap par client'!S$8,'Suivi des temps'!$J278,0)+IF('Suivi des temps'!$L278='Récap par client'!S$8,'Suivi des temps'!$O278,0)+IF('Suivi des temps'!$Q278='Récap par client'!S$8,'Suivi des temps'!$T278,0)+IF('Suivi des temps'!$V278='Récap par client'!S$8,'Suivi des temps'!$Y278,0)+IF('Suivi des temps'!$AA278='Récap par client'!S$8,'Suivi des temps'!$AD278,0)+IF('Suivi des temps'!$AF278='Récap par client'!S$8,'Suivi des temps'!$AI278,0)+IF('Suivi des temps'!$AK278='Récap par client'!S$8,'Suivi des temps'!$AN278,0)</f>
        <v>0</v>
      </c>
      <c r="T277" s="41">
        <f>IF('Suivi des temps'!$G278='Récap par client'!T$8,'Suivi des temps'!$J278,0)+IF('Suivi des temps'!$L278='Récap par client'!T$8,'Suivi des temps'!$O278,0)+IF('Suivi des temps'!$Q278='Récap par client'!T$8,'Suivi des temps'!$T278,0)+IF('Suivi des temps'!$V278='Récap par client'!T$8,'Suivi des temps'!$Y278,0)+IF('Suivi des temps'!$AA278='Récap par client'!T$8,'Suivi des temps'!$AD278,0)+IF('Suivi des temps'!$AF278='Récap par client'!T$8,'Suivi des temps'!$AI278,0)+IF('Suivi des temps'!$AK278='Récap par client'!T$8,'Suivi des temps'!$AN278,0)</f>
        <v>0</v>
      </c>
      <c r="U277" s="41">
        <f>IF('Suivi des temps'!$G278='Récap par client'!U$8,'Suivi des temps'!$J278,0)+IF('Suivi des temps'!$L278='Récap par client'!U$8,'Suivi des temps'!$O278,0)+IF('Suivi des temps'!$Q278='Récap par client'!U$8,'Suivi des temps'!$T278,0)+IF('Suivi des temps'!$V278='Récap par client'!U$8,'Suivi des temps'!$Y278,0)+IF('Suivi des temps'!$AA278='Récap par client'!U$8,'Suivi des temps'!$AD278,0)+IF('Suivi des temps'!$AF278='Récap par client'!U$8,'Suivi des temps'!$AI278,0)+IF('Suivi des temps'!$AK278='Récap par client'!U$8,'Suivi des temps'!$AN278,0)</f>
        <v>0</v>
      </c>
      <c r="V277" s="41">
        <f>IF('Suivi des temps'!$G278='Récap par client'!V$8,'Suivi des temps'!$J278,0)+IF('Suivi des temps'!$L278='Récap par client'!V$8,'Suivi des temps'!$O278,0)+IF('Suivi des temps'!$Q278='Récap par client'!V$8,'Suivi des temps'!$T278,0)+IF('Suivi des temps'!$V278='Récap par client'!V$8,'Suivi des temps'!$Y278,0)+IF('Suivi des temps'!$AA278='Récap par client'!V$8,'Suivi des temps'!$AD278,0)+IF('Suivi des temps'!$AF278='Récap par client'!V$8,'Suivi des temps'!$AI278,0)+IF('Suivi des temps'!$AK278='Récap par client'!V$8,'Suivi des temps'!$AN278,0)</f>
        <v>0</v>
      </c>
      <c r="W277" s="41">
        <f>IF('Suivi des temps'!$G278='Récap par client'!W$8,'Suivi des temps'!$J278,0)+IF('Suivi des temps'!$L278='Récap par client'!W$8,'Suivi des temps'!$O278,0)+IF('Suivi des temps'!$Q278='Récap par client'!W$8,'Suivi des temps'!$T278,0)+IF('Suivi des temps'!$V278='Récap par client'!W$8,'Suivi des temps'!$Y278,0)+IF('Suivi des temps'!$AA278='Récap par client'!W$8,'Suivi des temps'!$AD278,0)+IF('Suivi des temps'!$AF278='Récap par client'!W$8,'Suivi des temps'!$AI278,0)+IF('Suivi des temps'!$AK278='Récap par client'!W$8,'Suivi des temps'!$AN278,0)</f>
        <v>0</v>
      </c>
      <c r="X277" s="41">
        <f>IF('Suivi des temps'!$G278='Récap par client'!X$8,'Suivi des temps'!$J278,0)+IF('Suivi des temps'!$L278='Récap par client'!X$8,'Suivi des temps'!$O278,0)+IF('Suivi des temps'!$Q278='Récap par client'!X$8,'Suivi des temps'!$T278,0)+IF('Suivi des temps'!$V278='Récap par client'!X$8,'Suivi des temps'!$Y278,0)+IF('Suivi des temps'!$AA278='Récap par client'!X$8,'Suivi des temps'!$AD278,0)+IF('Suivi des temps'!$AF278='Récap par client'!X$8,'Suivi des temps'!$AI278,0)+IF('Suivi des temps'!$AK278='Récap par client'!X$8,'Suivi des temps'!$AN278,0)</f>
        <v>0</v>
      </c>
      <c r="Y277" s="41">
        <f>IF('Suivi des temps'!$G278='Récap par client'!Y$8,'Suivi des temps'!$J278,0)+IF('Suivi des temps'!$L278='Récap par client'!Y$8,'Suivi des temps'!$O278,0)+IF('Suivi des temps'!$Q278='Récap par client'!Y$8,'Suivi des temps'!$T278,0)+IF('Suivi des temps'!$V278='Récap par client'!Y$8,'Suivi des temps'!$Y278,0)+IF('Suivi des temps'!$AA278='Récap par client'!Y$8,'Suivi des temps'!$AD278,0)+IF('Suivi des temps'!$AF278='Récap par client'!Y$8,'Suivi des temps'!$AI278,0)+IF('Suivi des temps'!$AK278='Récap par client'!Y$8,'Suivi des temps'!$AN278,0)</f>
        <v>0</v>
      </c>
      <c r="Z277" s="41">
        <f>IF('Suivi des temps'!$G278='Récap par client'!Z$8,'Suivi des temps'!$J278,0)+IF('Suivi des temps'!$L278='Récap par client'!Z$8,'Suivi des temps'!$O278,0)+IF('Suivi des temps'!$Q278='Récap par client'!Z$8,'Suivi des temps'!$T278,0)+IF('Suivi des temps'!$V278='Récap par client'!Z$8,'Suivi des temps'!$Y278,0)+IF('Suivi des temps'!$AA278='Récap par client'!Z$8,'Suivi des temps'!$AD278,0)+IF('Suivi des temps'!$AF278='Récap par client'!Z$8,'Suivi des temps'!$AI278,0)+IF('Suivi des temps'!$AK278='Récap par client'!Z$8,'Suivi des temps'!$AN278,0)</f>
        <v>0</v>
      </c>
      <c r="AA277" s="45">
        <f t="shared" si="24"/>
        <v>0</v>
      </c>
    </row>
    <row r="278" spans="2:27" ht="20.8" customHeight="1" x14ac:dyDescent="0.25">
      <c r="B278" s="25" t="str">
        <f t="shared" si="20"/>
        <v/>
      </c>
      <c r="C278" s="23" t="str">
        <f t="shared" si="21"/>
        <v/>
      </c>
      <c r="D278" s="17">
        <f t="shared" si="22"/>
        <v>45561</v>
      </c>
      <c r="E278" s="32" t="str">
        <f t="shared" si="23"/>
        <v>Jeudi</v>
      </c>
      <c r="F278" s="41">
        <f>IF('Suivi des temps'!$G279='Récap par client'!F$8,'Suivi des temps'!$J279,0)+IF('Suivi des temps'!$L279='Récap par client'!F$8,'Suivi des temps'!$O279,0)+IF('Suivi des temps'!$Q279='Récap par client'!F$8,'Suivi des temps'!$T279,0)+IF('Suivi des temps'!$V279='Récap par client'!F$8,'Suivi des temps'!$Y279,0)+IF('Suivi des temps'!$AA279='Récap par client'!F$8,'Suivi des temps'!$AD279,0)+IF('Suivi des temps'!$AF279='Récap par client'!F$8,'Suivi des temps'!$AI279,0)+IF('Suivi des temps'!$AK279='Récap par client'!F$8,'Suivi des temps'!$AN279,0)</f>
        <v>0</v>
      </c>
      <c r="G278" s="41">
        <f>IF('Suivi des temps'!$G279='Récap par client'!G$8,'Suivi des temps'!$J279,0)+IF('Suivi des temps'!$L279='Récap par client'!G$8,'Suivi des temps'!$O279,0)+IF('Suivi des temps'!$Q279='Récap par client'!G$8,'Suivi des temps'!$T279,0)+IF('Suivi des temps'!$V279='Récap par client'!G$8,'Suivi des temps'!$Y279,0)+IF('Suivi des temps'!$AA279='Récap par client'!G$8,'Suivi des temps'!$AD279,0)+IF('Suivi des temps'!$AF279='Récap par client'!G$8,'Suivi des temps'!$AI279,0)+IF('Suivi des temps'!$AK279='Récap par client'!G$8,'Suivi des temps'!$AN279,0)</f>
        <v>0</v>
      </c>
      <c r="H278" s="41">
        <f>IF('Suivi des temps'!$G279='Récap par client'!H$8,'Suivi des temps'!$J279,0)+IF('Suivi des temps'!$L279='Récap par client'!H$8,'Suivi des temps'!$O279,0)+IF('Suivi des temps'!$Q279='Récap par client'!H$8,'Suivi des temps'!$T279,0)+IF('Suivi des temps'!$V279='Récap par client'!H$8,'Suivi des temps'!$Y279,0)+IF('Suivi des temps'!$AA279='Récap par client'!H$8,'Suivi des temps'!$AD279,0)+IF('Suivi des temps'!$AF279='Récap par client'!H$8,'Suivi des temps'!$AI279,0)+IF('Suivi des temps'!$AK279='Récap par client'!H$8,'Suivi des temps'!$AN279,0)</f>
        <v>0</v>
      </c>
      <c r="I278" s="41">
        <f>IF('Suivi des temps'!$G279='Récap par client'!I$8,'Suivi des temps'!$J279,0)+IF('Suivi des temps'!$L279='Récap par client'!I$8,'Suivi des temps'!$O279,0)+IF('Suivi des temps'!$Q279='Récap par client'!I$8,'Suivi des temps'!$T279,0)+IF('Suivi des temps'!$V279='Récap par client'!I$8,'Suivi des temps'!$Y279,0)+IF('Suivi des temps'!$AA279='Récap par client'!I$8,'Suivi des temps'!$AD279,0)+IF('Suivi des temps'!$AF279='Récap par client'!I$8,'Suivi des temps'!$AI279,0)+IF('Suivi des temps'!$AK279='Récap par client'!I$8,'Suivi des temps'!$AN279,0)</f>
        <v>0</v>
      </c>
      <c r="J278" s="41">
        <f>IF('Suivi des temps'!$G279='Récap par client'!J$8,'Suivi des temps'!$J279,0)+IF('Suivi des temps'!$L279='Récap par client'!J$8,'Suivi des temps'!$O279,0)+IF('Suivi des temps'!$Q279='Récap par client'!J$8,'Suivi des temps'!$T279,0)+IF('Suivi des temps'!$V279='Récap par client'!J$8,'Suivi des temps'!$Y279,0)+IF('Suivi des temps'!$AA279='Récap par client'!J$8,'Suivi des temps'!$AD279,0)+IF('Suivi des temps'!$AF279='Récap par client'!J$8,'Suivi des temps'!$AI279,0)+IF('Suivi des temps'!$AK279='Récap par client'!J$8,'Suivi des temps'!$AN279,0)</f>
        <v>0</v>
      </c>
      <c r="K278" s="41">
        <f>IF('Suivi des temps'!$G279='Récap par client'!K$8,'Suivi des temps'!$J279,0)+IF('Suivi des temps'!$L279='Récap par client'!K$8,'Suivi des temps'!$O279,0)+IF('Suivi des temps'!$Q279='Récap par client'!K$8,'Suivi des temps'!$T279,0)+IF('Suivi des temps'!$V279='Récap par client'!K$8,'Suivi des temps'!$Y279,0)+IF('Suivi des temps'!$AA279='Récap par client'!K$8,'Suivi des temps'!$AD279,0)+IF('Suivi des temps'!$AF279='Récap par client'!K$8,'Suivi des temps'!$AI279,0)+IF('Suivi des temps'!$AK279='Récap par client'!K$8,'Suivi des temps'!$AN279,0)</f>
        <v>0</v>
      </c>
      <c r="L278" s="41">
        <f>IF('Suivi des temps'!$G279='Récap par client'!L$8,'Suivi des temps'!$J279,0)+IF('Suivi des temps'!$L279='Récap par client'!L$8,'Suivi des temps'!$O279,0)+IF('Suivi des temps'!$Q279='Récap par client'!L$8,'Suivi des temps'!$T279,0)+IF('Suivi des temps'!$V279='Récap par client'!L$8,'Suivi des temps'!$Y279,0)+IF('Suivi des temps'!$AA279='Récap par client'!L$8,'Suivi des temps'!$AD279,0)+IF('Suivi des temps'!$AF279='Récap par client'!L$8,'Suivi des temps'!$AI279,0)+IF('Suivi des temps'!$AK279='Récap par client'!L$8,'Suivi des temps'!$AN279,0)</f>
        <v>0</v>
      </c>
      <c r="M278" s="41">
        <f>IF('Suivi des temps'!$G279='Récap par client'!M$8,'Suivi des temps'!$J279,0)+IF('Suivi des temps'!$L279='Récap par client'!M$8,'Suivi des temps'!$O279,0)+IF('Suivi des temps'!$Q279='Récap par client'!M$8,'Suivi des temps'!$T279,0)+IF('Suivi des temps'!$V279='Récap par client'!M$8,'Suivi des temps'!$Y279,0)+IF('Suivi des temps'!$AA279='Récap par client'!M$8,'Suivi des temps'!$AD279,0)+IF('Suivi des temps'!$AF279='Récap par client'!M$8,'Suivi des temps'!$AI279,0)+IF('Suivi des temps'!$AK279='Récap par client'!M$8,'Suivi des temps'!$AN279,0)</f>
        <v>0</v>
      </c>
      <c r="N278" s="41">
        <f>IF('Suivi des temps'!$G279='Récap par client'!N$8,'Suivi des temps'!$J279,0)+IF('Suivi des temps'!$L279='Récap par client'!N$8,'Suivi des temps'!$O279,0)+IF('Suivi des temps'!$Q279='Récap par client'!N$8,'Suivi des temps'!$T279,0)+IF('Suivi des temps'!$V279='Récap par client'!N$8,'Suivi des temps'!$Y279,0)+IF('Suivi des temps'!$AA279='Récap par client'!N$8,'Suivi des temps'!$AD279,0)+IF('Suivi des temps'!$AF279='Récap par client'!N$8,'Suivi des temps'!$AI279,0)+IF('Suivi des temps'!$AK279='Récap par client'!N$8,'Suivi des temps'!$AN279,0)</f>
        <v>0</v>
      </c>
      <c r="O278" s="41">
        <f>IF('Suivi des temps'!$G279='Récap par client'!O$8,'Suivi des temps'!$J279,0)+IF('Suivi des temps'!$L279='Récap par client'!O$8,'Suivi des temps'!$O279,0)+IF('Suivi des temps'!$Q279='Récap par client'!O$8,'Suivi des temps'!$T279,0)+IF('Suivi des temps'!$V279='Récap par client'!O$8,'Suivi des temps'!$Y279,0)+IF('Suivi des temps'!$AA279='Récap par client'!O$8,'Suivi des temps'!$AD279,0)+IF('Suivi des temps'!$AF279='Récap par client'!O$8,'Suivi des temps'!$AI279,0)+IF('Suivi des temps'!$AK279='Récap par client'!O$8,'Suivi des temps'!$AN279,0)</f>
        <v>0</v>
      </c>
      <c r="P278" s="41">
        <f>IF('Suivi des temps'!$G279='Récap par client'!P$8,'Suivi des temps'!$J279,0)+IF('Suivi des temps'!$L279='Récap par client'!P$8,'Suivi des temps'!$O279,0)+IF('Suivi des temps'!$Q279='Récap par client'!P$8,'Suivi des temps'!$T279,0)+IF('Suivi des temps'!$V279='Récap par client'!P$8,'Suivi des temps'!$Y279,0)+IF('Suivi des temps'!$AA279='Récap par client'!P$8,'Suivi des temps'!$AD279,0)+IF('Suivi des temps'!$AF279='Récap par client'!P$8,'Suivi des temps'!$AI279,0)+IF('Suivi des temps'!$AK279='Récap par client'!P$8,'Suivi des temps'!$AN279,0)</f>
        <v>0</v>
      </c>
      <c r="Q278" s="41">
        <f>IF('Suivi des temps'!$G279='Récap par client'!Q$8,'Suivi des temps'!$J279,0)+IF('Suivi des temps'!$L279='Récap par client'!Q$8,'Suivi des temps'!$O279,0)+IF('Suivi des temps'!$Q279='Récap par client'!Q$8,'Suivi des temps'!$T279,0)+IF('Suivi des temps'!$V279='Récap par client'!Q$8,'Suivi des temps'!$Y279,0)+IF('Suivi des temps'!$AA279='Récap par client'!Q$8,'Suivi des temps'!$AD279,0)+IF('Suivi des temps'!$AF279='Récap par client'!Q$8,'Suivi des temps'!$AI279,0)+IF('Suivi des temps'!$AK279='Récap par client'!Q$8,'Suivi des temps'!$AN279,0)</f>
        <v>0</v>
      </c>
      <c r="R278" s="41">
        <f>IF('Suivi des temps'!$G279='Récap par client'!R$8,'Suivi des temps'!$J279,0)+IF('Suivi des temps'!$L279='Récap par client'!R$8,'Suivi des temps'!$O279,0)+IF('Suivi des temps'!$Q279='Récap par client'!R$8,'Suivi des temps'!$T279,0)+IF('Suivi des temps'!$V279='Récap par client'!R$8,'Suivi des temps'!$Y279,0)+IF('Suivi des temps'!$AA279='Récap par client'!R$8,'Suivi des temps'!$AD279,0)+IF('Suivi des temps'!$AF279='Récap par client'!R$8,'Suivi des temps'!$AI279,0)+IF('Suivi des temps'!$AK279='Récap par client'!R$8,'Suivi des temps'!$AN279,0)</f>
        <v>0</v>
      </c>
      <c r="S278" s="41">
        <f>IF('Suivi des temps'!$G279='Récap par client'!S$8,'Suivi des temps'!$J279,0)+IF('Suivi des temps'!$L279='Récap par client'!S$8,'Suivi des temps'!$O279,0)+IF('Suivi des temps'!$Q279='Récap par client'!S$8,'Suivi des temps'!$T279,0)+IF('Suivi des temps'!$V279='Récap par client'!S$8,'Suivi des temps'!$Y279,0)+IF('Suivi des temps'!$AA279='Récap par client'!S$8,'Suivi des temps'!$AD279,0)+IF('Suivi des temps'!$AF279='Récap par client'!S$8,'Suivi des temps'!$AI279,0)+IF('Suivi des temps'!$AK279='Récap par client'!S$8,'Suivi des temps'!$AN279,0)</f>
        <v>0</v>
      </c>
      <c r="T278" s="41">
        <f>IF('Suivi des temps'!$G279='Récap par client'!T$8,'Suivi des temps'!$J279,0)+IF('Suivi des temps'!$L279='Récap par client'!T$8,'Suivi des temps'!$O279,0)+IF('Suivi des temps'!$Q279='Récap par client'!T$8,'Suivi des temps'!$T279,0)+IF('Suivi des temps'!$V279='Récap par client'!T$8,'Suivi des temps'!$Y279,0)+IF('Suivi des temps'!$AA279='Récap par client'!T$8,'Suivi des temps'!$AD279,0)+IF('Suivi des temps'!$AF279='Récap par client'!T$8,'Suivi des temps'!$AI279,0)+IF('Suivi des temps'!$AK279='Récap par client'!T$8,'Suivi des temps'!$AN279,0)</f>
        <v>0</v>
      </c>
      <c r="U278" s="41">
        <f>IF('Suivi des temps'!$G279='Récap par client'!U$8,'Suivi des temps'!$J279,0)+IF('Suivi des temps'!$L279='Récap par client'!U$8,'Suivi des temps'!$O279,0)+IF('Suivi des temps'!$Q279='Récap par client'!U$8,'Suivi des temps'!$T279,0)+IF('Suivi des temps'!$V279='Récap par client'!U$8,'Suivi des temps'!$Y279,0)+IF('Suivi des temps'!$AA279='Récap par client'!U$8,'Suivi des temps'!$AD279,0)+IF('Suivi des temps'!$AF279='Récap par client'!U$8,'Suivi des temps'!$AI279,0)+IF('Suivi des temps'!$AK279='Récap par client'!U$8,'Suivi des temps'!$AN279,0)</f>
        <v>0</v>
      </c>
      <c r="V278" s="41">
        <f>IF('Suivi des temps'!$G279='Récap par client'!V$8,'Suivi des temps'!$J279,0)+IF('Suivi des temps'!$L279='Récap par client'!V$8,'Suivi des temps'!$O279,0)+IF('Suivi des temps'!$Q279='Récap par client'!V$8,'Suivi des temps'!$T279,0)+IF('Suivi des temps'!$V279='Récap par client'!V$8,'Suivi des temps'!$Y279,0)+IF('Suivi des temps'!$AA279='Récap par client'!V$8,'Suivi des temps'!$AD279,0)+IF('Suivi des temps'!$AF279='Récap par client'!V$8,'Suivi des temps'!$AI279,0)+IF('Suivi des temps'!$AK279='Récap par client'!V$8,'Suivi des temps'!$AN279,0)</f>
        <v>0</v>
      </c>
      <c r="W278" s="41">
        <f>IF('Suivi des temps'!$G279='Récap par client'!W$8,'Suivi des temps'!$J279,0)+IF('Suivi des temps'!$L279='Récap par client'!W$8,'Suivi des temps'!$O279,0)+IF('Suivi des temps'!$Q279='Récap par client'!W$8,'Suivi des temps'!$T279,0)+IF('Suivi des temps'!$V279='Récap par client'!W$8,'Suivi des temps'!$Y279,0)+IF('Suivi des temps'!$AA279='Récap par client'!W$8,'Suivi des temps'!$AD279,0)+IF('Suivi des temps'!$AF279='Récap par client'!W$8,'Suivi des temps'!$AI279,0)+IF('Suivi des temps'!$AK279='Récap par client'!W$8,'Suivi des temps'!$AN279,0)</f>
        <v>0</v>
      </c>
      <c r="X278" s="41">
        <f>IF('Suivi des temps'!$G279='Récap par client'!X$8,'Suivi des temps'!$J279,0)+IF('Suivi des temps'!$L279='Récap par client'!X$8,'Suivi des temps'!$O279,0)+IF('Suivi des temps'!$Q279='Récap par client'!X$8,'Suivi des temps'!$T279,0)+IF('Suivi des temps'!$V279='Récap par client'!X$8,'Suivi des temps'!$Y279,0)+IF('Suivi des temps'!$AA279='Récap par client'!X$8,'Suivi des temps'!$AD279,0)+IF('Suivi des temps'!$AF279='Récap par client'!X$8,'Suivi des temps'!$AI279,0)+IF('Suivi des temps'!$AK279='Récap par client'!X$8,'Suivi des temps'!$AN279,0)</f>
        <v>0</v>
      </c>
      <c r="Y278" s="41">
        <f>IF('Suivi des temps'!$G279='Récap par client'!Y$8,'Suivi des temps'!$J279,0)+IF('Suivi des temps'!$L279='Récap par client'!Y$8,'Suivi des temps'!$O279,0)+IF('Suivi des temps'!$Q279='Récap par client'!Y$8,'Suivi des temps'!$T279,0)+IF('Suivi des temps'!$V279='Récap par client'!Y$8,'Suivi des temps'!$Y279,0)+IF('Suivi des temps'!$AA279='Récap par client'!Y$8,'Suivi des temps'!$AD279,0)+IF('Suivi des temps'!$AF279='Récap par client'!Y$8,'Suivi des temps'!$AI279,0)+IF('Suivi des temps'!$AK279='Récap par client'!Y$8,'Suivi des temps'!$AN279,0)</f>
        <v>0</v>
      </c>
      <c r="Z278" s="41">
        <f>IF('Suivi des temps'!$G279='Récap par client'!Z$8,'Suivi des temps'!$J279,0)+IF('Suivi des temps'!$L279='Récap par client'!Z$8,'Suivi des temps'!$O279,0)+IF('Suivi des temps'!$Q279='Récap par client'!Z$8,'Suivi des temps'!$T279,0)+IF('Suivi des temps'!$V279='Récap par client'!Z$8,'Suivi des temps'!$Y279,0)+IF('Suivi des temps'!$AA279='Récap par client'!Z$8,'Suivi des temps'!$AD279,0)+IF('Suivi des temps'!$AF279='Récap par client'!Z$8,'Suivi des temps'!$AI279,0)+IF('Suivi des temps'!$AK279='Récap par client'!Z$8,'Suivi des temps'!$AN279,0)</f>
        <v>0</v>
      </c>
      <c r="AA278" s="45">
        <f t="shared" si="24"/>
        <v>0</v>
      </c>
    </row>
    <row r="279" spans="2:27" ht="20.8" customHeight="1" x14ac:dyDescent="0.25">
      <c r="B279" s="25" t="str">
        <f t="shared" si="20"/>
        <v/>
      </c>
      <c r="C279" s="23" t="str">
        <f t="shared" si="21"/>
        <v/>
      </c>
      <c r="D279" s="17">
        <f t="shared" si="22"/>
        <v>45562</v>
      </c>
      <c r="E279" s="32" t="str">
        <f t="shared" si="23"/>
        <v>Vendredi</v>
      </c>
      <c r="F279" s="41">
        <f>IF('Suivi des temps'!$G280='Récap par client'!F$8,'Suivi des temps'!$J280,0)+IF('Suivi des temps'!$L280='Récap par client'!F$8,'Suivi des temps'!$O280,0)+IF('Suivi des temps'!$Q280='Récap par client'!F$8,'Suivi des temps'!$T280,0)+IF('Suivi des temps'!$V280='Récap par client'!F$8,'Suivi des temps'!$Y280,0)+IF('Suivi des temps'!$AA280='Récap par client'!F$8,'Suivi des temps'!$AD280,0)+IF('Suivi des temps'!$AF280='Récap par client'!F$8,'Suivi des temps'!$AI280,0)+IF('Suivi des temps'!$AK280='Récap par client'!F$8,'Suivi des temps'!$AN280,0)</f>
        <v>0</v>
      </c>
      <c r="G279" s="41">
        <f>IF('Suivi des temps'!$G280='Récap par client'!G$8,'Suivi des temps'!$J280,0)+IF('Suivi des temps'!$L280='Récap par client'!G$8,'Suivi des temps'!$O280,0)+IF('Suivi des temps'!$Q280='Récap par client'!G$8,'Suivi des temps'!$T280,0)+IF('Suivi des temps'!$V280='Récap par client'!G$8,'Suivi des temps'!$Y280,0)+IF('Suivi des temps'!$AA280='Récap par client'!G$8,'Suivi des temps'!$AD280,0)+IF('Suivi des temps'!$AF280='Récap par client'!G$8,'Suivi des temps'!$AI280,0)+IF('Suivi des temps'!$AK280='Récap par client'!G$8,'Suivi des temps'!$AN280,0)</f>
        <v>0</v>
      </c>
      <c r="H279" s="41">
        <f>IF('Suivi des temps'!$G280='Récap par client'!H$8,'Suivi des temps'!$J280,0)+IF('Suivi des temps'!$L280='Récap par client'!H$8,'Suivi des temps'!$O280,0)+IF('Suivi des temps'!$Q280='Récap par client'!H$8,'Suivi des temps'!$T280,0)+IF('Suivi des temps'!$V280='Récap par client'!H$8,'Suivi des temps'!$Y280,0)+IF('Suivi des temps'!$AA280='Récap par client'!H$8,'Suivi des temps'!$AD280,0)+IF('Suivi des temps'!$AF280='Récap par client'!H$8,'Suivi des temps'!$AI280,0)+IF('Suivi des temps'!$AK280='Récap par client'!H$8,'Suivi des temps'!$AN280,0)</f>
        <v>0</v>
      </c>
      <c r="I279" s="41">
        <f>IF('Suivi des temps'!$G280='Récap par client'!I$8,'Suivi des temps'!$J280,0)+IF('Suivi des temps'!$L280='Récap par client'!I$8,'Suivi des temps'!$O280,0)+IF('Suivi des temps'!$Q280='Récap par client'!I$8,'Suivi des temps'!$T280,0)+IF('Suivi des temps'!$V280='Récap par client'!I$8,'Suivi des temps'!$Y280,0)+IF('Suivi des temps'!$AA280='Récap par client'!I$8,'Suivi des temps'!$AD280,0)+IF('Suivi des temps'!$AF280='Récap par client'!I$8,'Suivi des temps'!$AI280,0)+IF('Suivi des temps'!$AK280='Récap par client'!I$8,'Suivi des temps'!$AN280,0)</f>
        <v>0</v>
      </c>
      <c r="J279" s="41">
        <f>IF('Suivi des temps'!$G280='Récap par client'!J$8,'Suivi des temps'!$J280,0)+IF('Suivi des temps'!$L280='Récap par client'!J$8,'Suivi des temps'!$O280,0)+IF('Suivi des temps'!$Q280='Récap par client'!J$8,'Suivi des temps'!$T280,0)+IF('Suivi des temps'!$V280='Récap par client'!J$8,'Suivi des temps'!$Y280,0)+IF('Suivi des temps'!$AA280='Récap par client'!J$8,'Suivi des temps'!$AD280,0)+IF('Suivi des temps'!$AF280='Récap par client'!J$8,'Suivi des temps'!$AI280,0)+IF('Suivi des temps'!$AK280='Récap par client'!J$8,'Suivi des temps'!$AN280,0)</f>
        <v>0</v>
      </c>
      <c r="K279" s="41">
        <f>IF('Suivi des temps'!$G280='Récap par client'!K$8,'Suivi des temps'!$J280,0)+IF('Suivi des temps'!$L280='Récap par client'!K$8,'Suivi des temps'!$O280,0)+IF('Suivi des temps'!$Q280='Récap par client'!K$8,'Suivi des temps'!$T280,0)+IF('Suivi des temps'!$V280='Récap par client'!K$8,'Suivi des temps'!$Y280,0)+IF('Suivi des temps'!$AA280='Récap par client'!K$8,'Suivi des temps'!$AD280,0)+IF('Suivi des temps'!$AF280='Récap par client'!K$8,'Suivi des temps'!$AI280,0)+IF('Suivi des temps'!$AK280='Récap par client'!K$8,'Suivi des temps'!$AN280,0)</f>
        <v>0</v>
      </c>
      <c r="L279" s="41">
        <f>IF('Suivi des temps'!$G280='Récap par client'!L$8,'Suivi des temps'!$J280,0)+IF('Suivi des temps'!$L280='Récap par client'!L$8,'Suivi des temps'!$O280,0)+IF('Suivi des temps'!$Q280='Récap par client'!L$8,'Suivi des temps'!$T280,0)+IF('Suivi des temps'!$V280='Récap par client'!L$8,'Suivi des temps'!$Y280,0)+IF('Suivi des temps'!$AA280='Récap par client'!L$8,'Suivi des temps'!$AD280,0)+IF('Suivi des temps'!$AF280='Récap par client'!L$8,'Suivi des temps'!$AI280,0)+IF('Suivi des temps'!$AK280='Récap par client'!L$8,'Suivi des temps'!$AN280,0)</f>
        <v>0</v>
      </c>
      <c r="M279" s="41">
        <f>IF('Suivi des temps'!$G280='Récap par client'!M$8,'Suivi des temps'!$J280,0)+IF('Suivi des temps'!$L280='Récap par client'!M$8,'Suivi des temps'!$O280,0)+IF('Suivi des temps'!$Q280='Récap par client'!M$8,'Suivi des temps'!$T280,0)+IF('Suivi des temps'!$V280='Récap par client'!M$8,'Suivi des temps'!$Y280,0)+IF('Suivi des temps'!$AA280='Récap par client'!M$8,'Suivi des temps'!$AD280,0)+IF('Suivi des temps'!$AF280='Récap par client'!M$8,'Suivi des temps'!$AI280,0)+IF('Suivi des temps'!$AK280='Récap par client'!M$8,'Suivi des temps'!$AN280,0)</f>
        <v>0</v>
      </c>
      <c r="N279" s="41">
        <f>IF('Suivi des temps'!$G280='Récap par client'!N$8,'Suivi des temps'!$J280,0)+IF('Suivi des temps'!$L280='Récap par client'!N$8,'Suivi des temps'!$O280,0)+IF('Suivi des temps'!$Q280='Récap par client'!N$8,'Suivi des temps'!$T280,0)+IF('Suivi des temps'!$V280='Récap par client'!N$8,'Suivi des temps'!$Y280,0)+IF('Suivi des temps'!$AA280='Récap par client'!N$8,'Suivi des temps'!$AD280,0)+IF('Suivi des temps'!$AF280='Récap par client'!N$8,'Suivi des temps'!$AI280,0)+IF('Suivi des temps'!$AK280='Récap par client'!N$8,'Suivi des temps'!$AN280,0)</f>
        <v>0</v>
      </c>
      <c r="O279" s="41">
        <f>IF('Suivi des temps'!$G280='Récap par client'!O$8,'Suivi des temps'!$J280,0)+IF('Suivi des temps'!$L280='Récap par client'!O$8,'Suivi des temps'!$O280,0)+IF('Suivi des temps'!$Q280='Récap par client'!O$8,'Suivi des temps'!$T280,0)+IF('Suivi des temps'!$V280='Récap par client'!O$8,'Suivi des temps'!$Y280,0)+IF('Suivi des temps'!$AA280='Récap par client'!O$8,'Suivi des temps'!$AD280,0)+IF('Suivi des temps'!$AF280='Récap par client'!O$8,'Suivi des temps'!$AI280,0)+IF('Suivi des temps'!$AK280='Récap par client'!O$8,'Suivi des temps'!$AN280,0)</f>
        <v>0</v>
      </c>
      <c r="P279" s="41">
        <f>IF('Suivi des temps'!$G280='Récap par client'!P$8,'Suivi des temps'!$J280,0)+IF('Suivi des temps'!$L280='Récap par client'!P$8,'Suivi des temps'!$O280,0)+IF('Suivi des temps'!$Q280='Récap par client'!P$8,'Suivi des temps'!$T280,0)+IF('Suivi des temps'!$V280='Récap par client'!P$8,'Suivi des temps'!$Y280,0)+IF('Suivi des temps'!$AA280='Récap par client'!P$8,'Suivi des temps'!$AD280,0)+IF('Suivi des temps'!$AF280='Récap par client'!P$8,'Suivi des temps'!$AI280,0)+IF('Suivi des temps'!$AK280='Récap par client'!P$8,'Suivi des temps'!$AN280,0)</f>
        <v>0</v>
      </c>
      <c r="Q279" s="41">
        <f>IF('Suivi des temps'!$G280='Récap par client'!Q$8,'Suivi des temps'!$J280,0)+IF('Suivi des temps'!$L280='Récap par client'!Q$8,'Suivi des temps'!$O280,0)+IF('Suivi des temps'!$Q280='Récap par client'!Q$8,'Suivi des temps'!$T280,0)+IF('Suivi des temps'!$V280='Récap par client'!Q$8,'Suivi des temps'!$Y280,0)+IF('Suivi des temps'!$AA280='Récap par client'!Q$8,'Suivi des temps'!$AD280,0)+IF('Suivi des temps'!$AF280='Récap par client'!Q$8,'Suivi des temps'!$AI280,0)+IF('Suivi des temps'!$AK280='Récap par client'!Q$8,'Suivi des temps'!$AN280,0)</f>
        <v>0</v>
      </c>
      <c r="R279" s="41">
        <f>IF('Suivi des temps'!$G280='Récap par client'!R$8,'Suivi des temps'!$J280,0)+IF('Suivi des temps'!$L280='Récap par client'!R$8,'Suivi des temps'!$O280,0)+IF('Suivi des temps'!$Q280='Récap par client'!R$8,'Suivi des temps'!$T280,0)+IF('Suivi des temps'!$V280='Récap par client'!R$8,'Suivi des temps'!$Y280,0)+IF('Suivi des temps'!$AA280='Récap par client'!R$8,'Suivi des temps'!$AD280,0)+IF('Suivi des temps'!$AF280='Récap par client'!R$8,'Suivi des temps'!$AI280,0)+IF('Suivi des temps'!$AK280='Récap par client'!R$8,'Suivi des temps'!$AN280,0)</f>
        <v>0</v>
      </c>
      <c r="S279" s="41">
        <f>IF('Suivi des temps'!$G280='Récap par client'!S$8,'Suivi des temps'!$J280,0)+IF('Suivi des temps'!$L280='Récap par client'!S$8,'Suivi des temps'!$O280,0)+IF('Suivi des temps'!$Q280='Récap par client'!S$8,'Suivi des temps'!$T280,0)+IF('Suivi des temps'!$V280='Récap par client'!S$8,'Suivi des temps'!$Y280,0)+IF('Suivi des temps'!$AA280='Récap par client'!S$8,'Suivi des temps'!$AD280,0)+IF('Suivi des temps'!$AF280='Récap par client'!S$8,'Suivi des temps'!$AI280,0)+IF('Suivi des temps'!$AK280='Récap par client'!S$8,'Suivi des temps'!$AN280,0)</f>
        <v>0</v>
      </c>
      <c r="T279" s="41">
        <f>IF('Suivi des temps'!$G280='Récap par client'!T$8,'Suivi des temps'!$J280,0)+IF('Suivi des temps'!$L280='Récap par client'!T$8,'Suivi des temps'!$O280,0)+IF('Suivi des temps'!$Q280='Récap par client'!T$8,'Suivi des temps'!$T280,0)+IF('Suivi des temps'!$V280='Récap par client'!T$8,'Suivi des temps'!$Y280,0)+IF('Suivi des temps'!$AA280='Récap par client'!T$8,'Suivi des temps'!$AD280,0)+IF('Suivi des temps'!$AF280='Récap par client'!T$8,'Suivi des temps'!$AI280,0)+IF('Suivi des temps'!$AK280='Récap par client'!T$8,'Suivi des temps'!$AN280,0)</f>
        <v>0</v>
      </c>
      <c r="U279" s="41">
        <f>IF('Suivi des temps'!$G280='Récap par client'!U$8,'Suivi des temps'!$J280,0)+IF('Suivi des temps'!$L280='Récap par client'!U$8,'Suivi des temps'!$O280,0)+IF('Suivi des temps'!$Q280='Récap par client'!U$8,'Suivi des temps'!$T280,0)+IF('Suivi des temps'!$V280='Récap par client'!U$8,'Suivi des temps'!$Y280,0)+IF('Suivi des temps'!$AA280='Récap par client'!U$8,'Suivi des temps'!$AD280,0)+IF('Suivi des temps'!$AF280='Récap par client'!U$8,'Suivi des temps'!$AI280,0)+IF('Suivi des temps'!$AK280='Récap par client'!U$8,'Suivi des temps'!$AN280,0)</f>
        <v>0</v>
      </c>
      <c r="V279" s="41">
        <f>IF('Suivi des temps'!$G280='Récap par client'!V$8,'Suivi des temps'!$J280,0)+IF('Suivi des temps'!$L280='Récap par client'!V$8,'Suivi des temps'!$O280,0)+IF('Suivi des temps'!$Q280='Récap par client'!V$8,'Suivi des temps'!$T280,0)+IF('Suivi des temps'!$V280='Récap par client'!V$8,'Suivi des temps'!$Y280,0)+IF('Suivi des temps'!$AA280='Récap par client'!V$8,'Suivi des temps'!$AD280,0)+IF('Suivi des temps'!$AF280='Récap par client'!V$8,'Suivi des temps'!$AI280,0)+IF('Suivi des temps'!$AK280='Récap par client'!V$8,'Suivi des temps'!$AN280,0)</f>
        <v>0</v>
      </c>
      <c r="W279" s="41">
        <f>IF('Suivi des temps'!$G280='Récap par client'!W$8,'Suivi des temps'!$J280,0)+IF('Suivi des temps'!$L280='Récap par client'!W$8,'Suivi des temps'!$O280,0)+IF('Suivi des temps'!$Q280='Récap par client'!W$8,'Suivi des temps'!$T280,0)+IF('Suivi des temps'!$V280='Récap par client'!W$8,'Suivi des temps'!$Y280,0)+IF('Suivi des temps'!$AA280='Récap par client'!W$8,'Suivi des temps'!$AD280,0)+IF('Suivi des temps'!$AF280='Récap par client'!W$8,'Suivi des temps'!$AI280,0)+IF('Suivi des temps'!$AK280='Récap par client'!W$8,'Suivi des temps'!$AN280,0)</f>
        <v>0</v>
      </c>
      <c r="X279" s="41">
        <f>IF('Suivi des temps'!$G280='Récap par client'!X$8,'Suivi des temps'!$J280,0)+IF('Suivi des temps'!$L280='Récap par client'!X$8,'Suivi des temps'!$O280,0)+IF('Suivi des temps'!$Q280='Récap par client'!X$8,'Suivi des temps'!$T280,0)+IF('Suivi des temps'!$V280='Récap par client'!X$8,'Suivi des temps'!$Y280,0)+IF('Suivi des temps'!$AA280='Récap par client'!X$8,'Suivi des temps'!$AD280,0)+IF('Suivi des temps'!$AF280='Récap par client'!X$8,'Suivi des temps'!$AI280,0)+IF('Suivi des temps'!$AK280='Récap par client'!X$8,'Suivi des temps'!$AN280,0)</f>
        <v>0</v>
      </c>
      <c r="Y279" s="41">
        <f>IF('Suivi des temps'!$G280='Récap par client'!Y$8,'Suivi des temps'!$J280,0)+IF('Suivi des temps'!$L280='Récap par client'!Y$8,'Suivi des temps'!$O280,0)+IF('Suivi des temps'!$Q280='Récap par client'!Y$8,'Suivi des temps'!$T280,0)+IF('Suivi des temps'!$V280='Récap par client'!Y$8,'Suivi des temps'!$Y280,0)+IF('Suivi des temps'!$AA280='Récap par client'!Y$8,'Suivi des temps'!$AD280,0)+IF('Suivi des temps'!$AF280='Récap par client'!Y$8,'Suivi des temps'!$AI280,0)+IF('Suivi des temps'!$AK280='Récap par client'!Y$8,'Suivi des temps'!$AN280,0)</f>
        <v>0</v>
      </c>
      <c r="Z279" s="41">
        <f>IF('Suivi des temps'!$G280='Récap par client'!Z$8,'Suivi des temps'!$J280,0)+IF('Suivi des temps'!$L280='Récap par client'!Z$8,'Suivi des temps'!$O280,0)+IF('Suivi des temps'!$Q280='Récap par client'!Z$8,'Suivi des temps'!$T280,0)+IF('Suivi des temps'!$V280='Récap par client'!Z$8,'Suivi des temps'!$Y280,0)+IF('Suivi des temps'!$AA280='Récap par client'!Z$8,'Suivi des temps'!$AD280,0)+IF('Suivi des temps'!$AF280='Récap par client'!Z$8,'Suivi des temps'!$AI280,0)+IF('Suivi des temps'!$AK280='Récap par client'!Z$8,'Suivi des temps'!$AN280,0)</f>
        <v>0</v>
      </c>
      <c r="AA279" s="45">
        <f t="shared" si="24"/>
        <v>0</v>
      </c>
    </row>
    <row r="280" spans="2:27" ht="20.8" customHeight="1" x14ac:dyDescent="0.25">
      <c r="B280" s="25" t="str">
        <f t="shared" si="20"/>
        <v/>
      </c>
      <c r="C280" s="23" t="str">
        <f t="shared" si="21"/>
        <v/>
      </c>
      <c r="D280" s="17">
        <f t="shared" si="22"/>
        <v>45563</v>
      </c>
      <c r="E280" s="32" t="str">
        <f t="shared" si="23"/>
        <v>Samedi</v>
      </c>
      <c r="F280" s="41">
        <f>IF('Suivi des temps'!$G281='Récap par client'!F$8,'Suivi des temps'!$J281,0)+IF('Suivi des temps'!$L281='Récap par client'!F$8,'Suivi des temps'!$O281,0)+IF('Suivi des temps'!$Q281='Récap par client'!F$8,'Suivi des temps'!$T281,0)+IF('Suivi des temps'!$V281='Récap par client'!F$8,'Suivi des temps'!$Y281,0)+IF('Suivi des temps'!$AA281='Récap par client'!F$8,'Suivi des temps'!$AD281,0)+IF('Suivi des temps'!$AF281='Récap par client'!F$8,'Suivi des temps'!$AI281,0)+IF('Suivi des temps'!$AK281='Récap par client'!F$8,'Suivi des temps'!$AN281,0)</f>
        <v>0</v>
      </c>
      <c r="G280" s="41">
        <f>IF('Suivi des temps'!$G281='Récap par client'!G$8,'Suivi des temps'!$J281,0)+IF('Suivi des temps'!$L281='Récap par client'!G$8,'Suivi des temps'!$O281,0)+IF('Suivi des temps'!$Q281='Récap par client'!G$8,'Suivi des temps'!$T281,0)+IF('Suivi des temps'!$V281='Récap par client'!G$8,'Suivi des temps'!$Y281,0)+IF('Suivi des temps'!$AA281='Récap par client'!G$8,'Suivi des temps'!$AD281,0)+IF('Suivi des temps'!$AF281='Récap par client'!G$8,'Suivi des temps'!$AI281,0)+IF('Suivi des temps'!$AK281='Récap par client'!G$8,'Suivi des temps'!$AN281,0)</f>
        <v>0</v>
      </c>
      <c r="H280" s="41">
        <f>IF('Suivi des temps'!$G281='Récap par client'!H$8,'Suivi des temps'!$J281,0)+IF('Suivi des temps'!$L281='Récap par client'!H$8,'Suivi des temps'!$O281,0)+IF('Suivi des temps'!$Q281='Récap par client'!H$8,'Suivi des temps'!$T281,0)+IF('Suivi des temps'!$V281='Récap par client'!H$8,'Suivi des temps'!$Y281,0)+IF('Suivi des temps'!$AA281='Récap par client'!H$8,'Suivi des temps'!$AD281,0)+IF('Suivi des temps'!$AF281='Récap par client'!H$8,'Suivi des temps'!$AI281,0)+IF('Suivi des temps'!$AK281='Récap par client'!H$8,'Suivi des temps'!$AN281,0)</f>
        <v>0</v>
      </c>
      <c r="I280" s="41">
        <f>IF('Suivi des temps'!$G281='Récap par client'!I$8,'Suivi des temps'!$J281,0)+IF('Suivi des temps'!$L281='Récap par client'!I$8,'Suivi des temps'!$O281,0)+IF('Suivi des temps'!$Q281='Récap par client'!I$8,'Suivi des temps'!$T281,0)+IF('Suivi des temps'!$V281='Récap par client'!I$8,'Suivi des temps'!$Y281,0)+IF('Suivi des temps'!$AA281='Récap par client'!I$8,'Suivi des temps'!$AD281,0)+IF('Suivi des temps'!$AF281='Récap par client'!I$8,'Suivi des temps'!$AI281,0)+IF('Suivi des temps'!$AK281='Récap par client'!I$8,'Suivi des temps'!$AN281,0)</f>
        <v>0</v>
      </c>
      <c r="J280" s="41">
        <f>IF('Suivi des temps'!$G281='Récap par client'!J$8,'Suivi des temps'!$J281,0)+IF('Suivi des temps'!$L281='Récap par client'!J$8,'Suivi des temps'!$O281,0)+IF('Suivi des temps'!$Q281='Récap par client'!J$8,'Suivi des temps'!$T281,0)+IF('Suivi des temps'!$V281='Récap par client'!J$8,'Suivi des temps'!$Y281,0)+IF('Suivi des temps'!$AA281='Récap par client'!J$8,'Suivi des temps'!$AD281,0)+IF('Suivi des temps'!$AF281='Récap par client'!J$8,'Suivi des temps'!$AI281,0)+IF('Suivi des temps'!$AK281='Récap par client'!J$8,'Suivi des temps'!$AN281,0)</f>
        <v>0</v>
      </c>
      <c r="K280" s="41">
        <f>IF('Suivi des temps'!$G281='Récap par client'!K$8,'Suivi des temps'!$J281,0)+IF('Suivi des temps'!$L281='Récap par client'!K$8,'Suivi des temps'!$O281,0)+IF('Suivi des temps'!$Q281='Récap par client'!K$8,'Suivi des temps'!$T281,0)+IF('Suivi des temps'!$V281='Récap par client'!K$8,'Suivi des temps'!$Y281,0)+IF('Suivi des temps'!$AA281='Récap par client'!K$8,'Suivi des temps'!$AD281,0)+IF('Suivi des temps'!$AF281='Récap par client'!K$8,'Suivi des temps'!$AI281,0)+IF('Suivi des temps'!$AK281='Récap par client'!K$8,'Suivi des temps'!$AN281,0)</f>
        <v>0</v>
      </c>
      <c r="L280" s="41">
        <f>IF('Suivi des temps'!$G281='Récap par client'!L$8,'Suivi des temps'!$J281,0)+IF('Suivi des temps'!$L281='Récap par client'!L$8,'Suivi des temps'!$O281,0)+IF('Suivi des temps'!$Q281='Récap par client'!L$8,'Suivi des temps'!$T281,0)+IF('Suivi des temps'!$V281='Récap par client'!L$8,'Suivi des temps'!$Y281,0)+IF('Suivi des temps'!$AA281='Récap par client'!L$8,'Suivi des temps'!$AD281,0)+IF('Suivi des temps'!$AF281='Récap par client'!L$8,'Suivi des temps'!$AI281,0)+IF('Suivi des temps'!$AK281='Récap par client'!L$8,'Suivi des temps'!$AN281,0)</f>
        <v>0</v>
      </c>
      <c r="M280" s="41">
        <f>IF('Suivi des temps'!$G281='Récap par client'!M$8,'Suivi des temps'!$J281,0)+IF('Suivi des temps'!$L281='Récap par client'!M$8,'Suivi des temps'!$O281,0)+IF('Suivi des temps'!$Q281='Récap par client'!M$8,'Suivi des temps'!$T281,0)+IF('Suivi des temps'!$V281='Récap par client'!M$8,'Suivi des temps'!$Y281,0)+IF('Suivi des temps'!$AA281='Récap par client'!M$8,'Suivi des temps'!$AD281,0)+IF('Suivi des temps'!$AF281='Récap par client'!M$8,'Suivi des temps'!$AI281,0)+IF('Suivi des temps'!$AK281='Récap par client'!M$8,'Suivi des temps'!$AN281,0)</f>
        <v>0</v>
      </c>
      <c r="N280" s="41">
        <f>IF('Suivi des temps'!$G281='Récap par client'!N$8,'Suivi des temps'!$J281,0)+IF('Suivi des temps'!$L281='Récap par client'!N$8,'Suivi des temps'!$O281,0)+IF('Suivi des temps'!$Q281='Récap par client'!N$8,'Suivi des temps'!$T281,0)+IF('Suivi des temps'!$V281='Récap par client'!N$8,'Suivi des temps'!$Y281,0)+IF('Suivi des temps'!$AA281='Récap par client'!N$8,'Suivi des temps'!$AD281,0)+IF('Suivi des temps'!$AF281='Récap par client'!N$8,'Suivi des temps'!$AI281,0)+IF('Suivi des temps'!$AK281='Récap par client'!N$8,'Suivi des temps'!$AN281,0)</f>
        <v>0</v>
      </c>
      <c r="O280" s="41">
        <f>IF('Suivi des temps'!$G281='Récap par client'!O$8,'Suivi des temps'!$J281,0)+IF('Suivi des temps'!$L281='Récap par client'!O$8,'Suivi des temps'!$O281,0)+IF('Suivi des temps'!$Q281='Récap par client'!O$8,'Suivi des temps'!$T281,0)+IF('Suivi des temps'!$V281='Récap par client'!O$8,'Suivi des temps'!$Y281,0)+IF('Suivi des temps'!$AA281='Récap par client'!O$8,'Suivi des temps'!$AD281,0)+IF('Suivi des temps'!$AF281='Récap par client'!O$8,'Suivi des temps'!$AI281,0)+IF('Suivi des temps'!$AK281='Récap par client'!O$8,'Suivi des temps'!$AN281,0)</f>
        <v>0</v>
      </c>
      <c r="P280" s="41">
        <f>IF('Suivi des temps'!$G281='Récap par client'!P$8,'Suivi des temps'!$J281,0)+IF('Suivi des temps'!$L281='Récap par client'!P$8,'Suivi des temps'!$O281,0)+IF('Suivi des temps'!$Q281='Récap par client'!P$8,'Suivi des temps'!$T281,0)+IF('Suivi des temps'!$V281='Récap par client'!P$8,'Suivi des temps'!$Y281,0)+IF('Suivi des temps'!$AA281='Récap par client'!P$8,'Suivi des temps'!$AD281,0)+IF('Suivi des temps'!$AF281='Récap par client'!P$8,'Suivi des temps'!$AI281,0)+IF('Suivi des temps'!$AK281='Récap par client'!P$8,'Suivi des temps'!$AN281,0)</f>
        <v>0</v>
      </c>
      <c r="Q280" s="41">
        <f>IF('Suivi des temps'!$G281='Récap par client'!Q$8,'Suivi des temps'!$J281,0)+IF('Suivi des temps'!$L281='Récap par client'!Q$8,'Suivi des temps'!$O281,0)+IF('Suivi des temps'!$Q281='Récap par client'!Q$8,'Suivi des temps'!$T281,0)+IF('Suivi des temps'!$V281='Récap par client'!Q$8,'Suivi des temps'!$Y281,0)+IF('Suivi des temps'!$AA281='Récap par client'!Q$8,'Suivi des temps'!$AD281,0)+IF('Suivi des temps'!$AF281='Récap par client'!Q$8,'Suivi des temps'!$AI281,0)+IF('Suivi des temps'!$AK281='Récap par client'!Q$8,'Suivi des temps'!$AN281,0)</f>
        <v>0</v>
      </c>
      <c r="R280" s="41">
        <f>IF('Suivi des temps'!$G281='Récap par client'!R$8,'Suivi des temps'!$J281,0)+IF('Suivi des temps'!$L281='Récap par client'!R$8,'Suivi des temps'!$O281,0)+IF('Suivi des temps'!$Q281='Récap par client'!R$8,'Suivi des temps'!$T281,0)+IF('Suivi des temps'!$V281='Récap par client'!R$8,'Suivi des temps'!$Y281,0)+IF('Suivi des temps'!$AA281='Récap par client'!R$8,'Suivi des temps'!$AD281,0)+IF('Suivi des temps'!$AF281='Récap par client'!R$8,'Suivi des temps'!$AI281,0)+IF('Suivi des temps'!$AK281='Récap par client'!R$8,'Suivi des temps'!$AN281,0)</f>
        <v>0</v>
      </c>
      <c r="S280" s="41">
        <f>IF('Suivi des temps'!$G281='Récap par client'!S$8,'Suivi des temps'!$J281,0)+IF('Suivi des temps'!$L281='Récap par client'!S$8,'Suivi des temps'!$O281,0)+IF('Suivi des temps'!$Q281='Récap par client'!S$8,'Suivi des temps'!$T281,0)+IF('Suivi des temps'!$V281='Récap par client'!S$8,'Suivi des temps'!$Y281,0)+IF('Suivi des temps'!$AA281='Récap par client'!S$8,'Suivi des temps'!$AD281,0)+IF('Suivi des temps'!$AF281='Récap par client'!S$8,'Suivi des temps'!$AI281,0)+IF('Suivi des temps'!$AK281='Récap par client'!S$8,'Suivi des temps'!$AN281,0)</f>
        <v>0</v>
      </c>
      <c r="T280" s="41">
        <f>IF('Suivi des temps'!$G281='Récap par client'!T$8,'Suivi des temps'!$J281,0)+IF('Suivi des temps'!$L281='Récap par client'!T$8,'Suivi des temps'!$O281,0)+IF('Suivi des temps'!$Q281='Récap par client'!T$8,'Suivi des temps'!$T281,0)+IF('Suivi des temps'!$V281='Récap par client'!T$8,'Suivi des temps'!$Y281,0)+IF('Suivi des temps'!$AA281='Récap par client'!T$8,'Suivi des temps'!$AD281,0)+IF('Suivi des temps'!$AF281='Récap par client'!T$8,'Suivi des temps'!$AI281,0)+IF('Suivi des temps'!$AK281='Récap par client'!T$8,'Suivi des temps'!$AN281,0)</f>
        <v>0</v>
      </c>
      <c r="U280" s="41">
        <f>IF('Suivi des temps'!$G281='Récap par client'!U$8,'Suivi des temps'!$J281,0)+IF('Suivi des temps'!$L281='Récap par client'!U$8,'Suivi des temps'!$O281,0)+IF('Suivi des temps'!$Q281='Récap par client'!U$8,'Suivi des temps'!$T281,0)+IF('Suivi des temps'!$V281='Récap par client'!U$8,'Suivi des temps'!$Y281,0)+IF('Suivi des temps'!$AA281='Récap par client'!U$8,'Suivi des temps'!$AD281,0)+IF('Suivi des temps'!$AF281='Récap par client'!U$8,'Suivi des temps'!$AI281,0)+IF('Suivi des temps'!$AK281='Récap par client'!U$8,'Suivi des temps'!$AN281,0)</f>
        <v>0</v>
      </c>
      <c r="V280" s="41">
        <f>IF('Suivi des temps'!$G281='Récap par client'!V$8,'Suivi des temps'!$J281,0)+IF('Suivi des temps'!$L281='Récap par client'!V$8,'Suivi des temps'!$O281,0)+IF('Suivi des temps'!$Q281='Récap par client'!V$8,'Suivi des temps'!$T281,0)+IF('Suivi des temps'!$V281='Récap par client'!V$8,'Suivi des temps'!$Y281,0)+IF('Suivi des temps'!$AA281='Récap par client'!V$8,'Suivi des temps'!$AD281,0)+IF('Suivi des temps'!$AF281='Récap par client'!V$8,'Suivi des temps'!$AI281,0)+IF('Suivi des temps'!$AK281='Récap par client'!V$8,'Suivi des temps'!$AN281,0)</f>
        <v>0</v>
      </c>
      <c r="W280" s="41">
        <f>IF('Suivi des temps'!$G281='Récap par client'!W$8,'Suivi des temps'!$J281,0)+IF('Suivi des temps'!$L281='Récap par client'!W$8,'Suivi des temps'!$O281,0)+IF('Suivi des temps'!$Q281='Récap par client'!W$8,'Suivi des temps'!$T281,0)+IF('Suivi des temps'!$V281='Récap par client'!W$8,'Suivi des temps'!$Y281,0)+IF('Suivi des temps'!$AA281='Récap par client'!W$8,'Suivi des temps'!$AD281,0)+IF('Suivi des temps'!$AF281='Récap par client'!W$8,'Suivi des temps'!$AI281,0)+IF('Suivi des temps'!$AK281='Récap par client'!W$8,'Suivi des temps'!$AN281,0)</f>
        <v>0</v>
      </c>
      <c r="X280" s="41">
        <f>IF('Suivi des temps'!$G281='Récap par client'!X$8,'Suivi des temps'!$J281,0)+IF('Suivi des temps'!$L281='Récap par client'!X$8,'Suivi des temps'!$O281,0)+IF('Suivi des temps'!$Q281='Récap par client'!X$8,'Suivi des temps'!$T281,0)+IF('Suivi des temps'!$V281='Récap par client'!X$8,'Suivi des temps'!$Y281,0)+IF('Suivi des temps'!$AA281='Récap par client'!X$8,'Suivi des temps'!$AD281,0)+IF('Suivi des temps'!$AF281='Récap par client'!X$8,'Suivi des temps'!$AI281,0)+IF('Suivi des temps'!$AK281='Récap par client'!X$8,'Suivi des temps'!$AN281,0)</f>
        <v>0</v>
      </c>
      <c r="Y280" s="41">
        <f>IF('Suivi des temps'!$G281='Récap par client'!Y$8,'Suivi des temps'!$J281,0)+IF('Suivi des temps'!$L281='Récap par client'!Y$8,'Suivi des temps'!$O281,0)+IF('Suivi des temps'!$Q281='Récap par client'!Y$8,'Suivi des temps'!$T281,0)+IF('Suivi des temps'!$V281='Récap par client'!Y$8,'Suivi des temps'!$Y281,0)+IF('Suivi des temps'!$AA281='Récap par client'!Y$8,'Suivi des temps'!$AD281,0)+IF('Suivi des temps'!$AF281='Récap par client'!Y$8,'Suivi des temps'!$AI281,0)+IF('Suivi des temps'!$AK281='Récap par client'!Y$8,'Suivi des temps'!$AN281,0)</f>
        <v>0</v>
      </c>
      <c r="Z280" s="41">
        <f>IF('Suivi des temps'!$G281='Récap par client'!Z$8,'Suivi des temps'!$J281,0)+IF('Suivi des temps'!$L281='Récap par client'!Z$8,'Suivi des temps'!$O281,0)+IF('Suivi des temps'!$Q281='Récap par client'!Z$8,'Suivi des temps'!$T281,0)+IF('Suivi des temps'!$V281='Récap par client'!Z$8,'Suivi des temps'!$Y281,0)+IF('Suivi des temps'!$AA281='Récap par client'!Z$8,'Suivi des temps'!$AD281,0)+IF('Suivi des temps'!$AF281='Récap par client'!Z$8,'Suivi des temps'!$AI281,0)+IF('Suivi des temps'!$AK281='Récap par client'!Z$8,'Suivi des temps'!$AN281,0)</f>
        <v>0</v>
      </c>
      <c r="AA280" s="45">
        <f t="shared" si="24"/>
        <v>0</v>
      </c>
    </row>
    <row r="281" spans="2:27" ht="20.8" customHeight="1" x14ac:dyDescent="0.25">
      <c r="B281" s="25" t="str">
        <f t="shared" si="20"/>
        <v/>
      </c>
      <c r="C281" s="23" t="str">
        <f t="shared" si="21"/>
        <v/>
      </c>
      <c r="D281" s="17">
        <f t="shared" si="22"/>
        <v>45564</v>
      </c>
      <c r="E281" s="32" t="str">
        <f t="shared" si="23"/>
        <v>Dimanche</v>
      </c>
      <c r="F281" s="41">
        <f>IF('Suivi des temps'!$G282='Récap par client'!F$8,'Suivi des temps'!$J282,0)+IF('Suivi des temps'!$L282='Récap par client'!F$8,'Suivi des temps'!$O282,0)+IF('Suivi des temps'!$Q282='Récap par client'!F$8,'Suivi des temps'!$T282,0)+IF('Suivi des temps'!$V282='Récap par client'!F$8,'Suivi des temps'!$Y282,0)+IF('Suivi des temps'!$AA282='Récap par client'!F$8,'Suivi des temps'!$AD282,0)+IF('Suivi des temps'!$AF282='Récap par client'!F$8,'Suivi des temps'!$AI282,0)+IF('Suivi des temps'!$AK282='Récap par client'!F$8,'Suivi des temps'!$AN282,0)</f>
        <v>0</v>
      </c>
      <c r="G281" s="41">
        <f>IF('Suivi des temps'!$G282='Récap par client'!G$8,'Suivi des temps'!$J282,0)+IF('Suivi des temps'!$L282='Récap par client'!G$8,'Suivi des temps'!$O282,0)+IF('Suivi des temps'!$Q282='Récap par client'!G$8,'Suivi des temps'!$T282,0)+IF('Suivi des temps'!$V282='Récap par client'!G$8,'Suivi des temps'!$Y282,0)+IF('Suivi des temps'!$AA282='Récap par client'!G$8,'Suivi des temps'!$AD282,0)+IF('Suivi des temps'!$AF282='Récap par client'!G$8,'Suivi des temps'!$AI282,0)+IF('Suivi des temps'!$AK282='Récap par client'!G$8,'Suivi des temps'!$AN282,0)</f>
        <v>0</v>
      </c>
      <c r="H281" s="41">
        <f>IF('Suivi des temps'!$G282='Récap par client'!H$8,'Suivi des temps'!$J282,0)+IF('Suivi des temps'!$L282='Récap par client'!H$8,'Suivi des temps'!$O282,0)+IF('Suivi des temps'!$Q282='Récap par client'!H$8,'Suivi des temps'!$T282,0)+IF('Suivi des temps'!$V282='Récap par client'!H$8,'Suivi des temps'!$Y282,0)+IF('Suivi des temps'!$AA282='Récap par client'!H$8,'Suivi des temps'!$AD282,0)+IF('Suivi des temps'!$AF282='Récap par client'!H$8,'Suivi des temps'!$AI282,0)+IF('Suivi des temps'!$AK282='Récap par client'!H$8,'Suivi des temps'!$AN282,0)</f>
        <v>0</v>
      </c>
      <c r="I281" s="41">
        <f>IF('Suivi des temps'!$G282='Récap par client'!I$8,'Suivi des temps'!$J282,0)+IF('Suivi des temps'!$L282='Récap par client'!I$8,'Suivi des temps'!$O282,0)+IF('Suivi des temps'!$Q282='Récap par client'!I$8,'Suivi des temps'!$T282,0)+IF('Suivi des temps'!$V282='Récap par client'!I$8,'Suivi des temps'!$Y282,0)+IF('Suivi des temps'!$AA282='Récap par client'!I$8,'Suivi des temps'!$AD282,0)+IF('Suivi des temps'!$AF282='Récap par client'!I$8,'Suivi des temps'!$AI282,0)+IF('Suivi des temps'!$AK282='Récap par client'!I$8,'Suivi des temps'!$AN282,0)</f>
        <v>0</v>
      </c>
      <c r="J281" s="41">
        <f>IF('Suivi des temps'!$G282='Récap par client'!J$8,'Suivi des temps'!$J282,0)+IF('Suivi des temps'!$L282='Récap par client'!J$8,'Suivi des temps'!$O282,0)+IF('Suivi des temps'!$Q282='Récap par client'!J$8,'Suivi des temps'!$T282,0)+IF('Suivi des temps'!$V282='Récap par client'!J$8,'Suivi des temps'!$Y282,0)+IF('Suivi des temps'!$AA282='Récap par client'!J$8,'Suivi des temps'!$AD282,0)+IF('Suivi des temps'!$AF282='Récap par client'!J$8,'Suivi des temps'!$AI282,0)+IF('Suivi des temps'!$AK282='Récap par client'!J$8,'Suivi des temps'!$AN282,0)</f>
        <v>0</v>
      </c>
      <c r="K281" s="41">
        <f>IF('Suivi des temps'!$G282='Récap par client'!K$8,'Suivi des temps'!$J282,0)+IF('Suivi des temps'!$L282='Récap par client'!K$8,'Suivi des temps'!$O282,0)+IF('Suivi des temps'!$Q282='Récap par client'!K$8,'Suivi des temps'!$T282,0)+IF('Suivi des temps'!$V282='Récap par client'!K$8,'Suivi des temps'!$Y282,0)+IF('Suivi des temps'!$AA282='Récap par client'!K$8,'Suivi des temps'!$AD282,0)+IF('Suivi des temps'!$AF282='Récap par client'!K$8,'Suivi des temps'!$AI282,0)+IF('Suivi des temps'!$AK282='Récap par client'!K$8,'Suivi des temps'!$AN282,0)</f>
        <v>0</v>
      </c>
      <c r="L281" s="41">
        <f>IF('Suivi des temps'!$G282='Récap par client'!L$8,'Suivi des temps'!$J282,0)+IF('Suivi des temps'!$L282='Récap par client'!L$8,'Suivi des temps'!$O282,0)+IF('Suivi des temps'!$Q282='Récap par client'!L$8,'Suivi des temps'!$T282,0)+IF('Suivi des temps'!$V282='Récap par client'!L$8,'Suivi des temps'!$Y282,0)+IF('Suivi des temps'!$AA282='Récap par client'!L$8,'Suivi des temps'!$AD282,0)+IF('Suivi des temps'!$AF282='Récap par client'!L$8,'Suivi des temps'!$AI282,0)+IF('Suivi des temps'!$AK282='Récap par client'!L$8,'Suivi des temps'!$AN282,0)</f>
        <v>0</v>
      </c>
      <c r="M281" s="41">
        <f>IF('Suivi des temps'!$G282='Récap par client'!M$8,'Suivi des temps'!$J282,0)+IF('Suivi des temps'!$L282='Récap par client'!M$8,'Suivi des temps'!$O282,0)+IF('Suivi des temps'!$Q282='Récap par client'!M$8,'Suivi des temps'!$T282,0)+IF('Suivi des temps'!$V282='Récap par client'!M$8,'Suivi des temps'!$Y282,0)+IF('Suivi des temps'!$AA282='Récap par client'!M$8,'Suivi des temps'!$AD282,0)+IF('Suivi des temps'!$AF282='Récap par client'!M$8,'Suivi des temps'!$AI282,0)+IF('Suivi des temps'!$AK282='Récap par client'!M$8,'Suivi des temps'!$AN282,0)</f>
        <v>0</v>
      </c>
      <c r="N281" s="41">
        <f>IF('Suivi des temps'!$G282='Récap par client'!N$8,'Suivi des temps'!$J282,0)+IF('Suivi des temps'!$L282='Récap par client'!N$8,'Suivi des temps'!$O282,0)+IF('Suivi des temps'!$Q282='Récap par client'!N$8,'Suivi des temps'!$T282,0)+IF('Suivi des temps'!$V282='Récap par client'!N$8,'Suivi des temps'!$Y282,0)+IF('Suivi des temps'!$AA282='Récap par client'!N$8,'Suivi des temps'!$AD282,0)+IF('Suivi des temps'!$AF282='Récap par client'!N$8,'Suivi des temps'!$AI282,0)+IF('Suivi des temps'!$AK282='Récap par client'!N$8,'Suivi des temps'!$AN282,0)</f>
        <v>0</v>
      </c>
      <c r="O281" s="41">
        <f>IF('Suivi des temps'!$G282='Récap par client'!O$8,'Suivi des temps'!$J282,0)+IF('Suivi des temps'!$L282='Récap par client'!O$8,'Suivi des temps'!$O282,0)+IF('Suivi des temps'!$Q282='Récap par client'!O$8,'Suivi des temps'!$T282,0)+IF('Suivi des temps'!$V282='Récap par client'!O$8,'Suivi des temps'!$Y282,0)+IF('Suivi des temps'!$AA282='Récap par client'!O$8,'Suivi des temps'!$AD282,0)+IF('Suivi des temps'!$AF282='Récap par client'!O$8,'Suivi des temps'!$AI282,0)+IF('Suivi des temps'!$AK282='Récap par client'!O$8,'Suivi des temps'!$AN282,0)</f>
        <v>0</v>
      </c>
      <c r="P281" s="41">
        <f>IF('Suivi des temps'!$G282='Récap par client'!P$8,'Suivi des temps'!$J282,0)+IF('Suivi des temps'!$L282='Récap par client'!P$8,'Suivi des temps'!$O282,0)+IF('Suivi des temps'!$Q282='Récap par client'!P$8,'Suivi des temps'!$T282,0)+IF('Suivi des temps'!$V282='Récap par client'!P$8,'Suivi des temps'!$Y282,0)+IF('Suivi des temps'!$AA282='Récap par client'!P$8,'Suivi des temps'!$AD282,0)+IF('Suivi des temps'!$AF282='Récap par client'!P$8,'Suivi des temps'!$AI282,0)+IF('Suivi des temps'!$AK282='Récap par client'!P$8,'Suivi des temps'!$AN282,0)</f>
        <v>0</v>
      </c>
      <c r="Q281" s="41">
        <f>IF('Suivi des temps'!$G282='Récap par client'!Q$8,'Suivi des temps'!$J282,0)+IF('Suivi des temps'!$L282='Récap par client'!Q$8,'Suivi des temps'!$O282,0)+IF('Suivi des temps'!$Q282='Récap par client'!Q$8,'Suivi des temps'!$T282,0)+IF('Suivi des temps'!$V282='Récap par client'!Q$8,'Suivi des temps'!$Y282,0)+IF('Suivi des temps'!$AA282='Récap par client'!Q$8,'Suivi des temps'!$AD282,0)+IF('Suivi des temps'!$AF282='Récap par client'!Q$8,'Suivi des temps'!$AI282,0)+IF('Suivi des temps'!$AK282='Récap par client'!Q$8,'Suivi des temps'!$AN282,0)</f>
        <v>0</v>
      </c>
      <c r="R281" s="41">
        <f>IF('Suivi des temps'!$G282='Récap par client'!R$8,'Suivi des temps'!$J282,0)+IF('Suivi des temps'!$L282='Récap par client'!R$8,'Suivi des temps'!$O282,0)+IF('Suivi des temps'!$Q282='Récap par client'!R$8,'Suivi des temps'!$T282,0)+IF('Suivi des temps'!$V282='Récap par client'!R$8,'Suivi des temps'!$Y282,0)+IF('Suivi des temps'!$AA282='Récap par client'!R$8,'Suivi des temps'!$AD282,0)+IF('Suivi des temps'!$AF282='Récap par client'!R$8,'Suivi des temps'!$AI282,0)+IF('Suivi des temps'!$AK282='Récap par client'!R$8,'Suivi des temps'!$AN282,0)</f>
        <v>0</v>
      </c>
      <c r="S281" s="41">
        <f>IF('Suivi des temps'!$G282='Récap par client'!S$8,'Suivi des temps'!$J282,0)+IF('Suivi des temps'!$L282='Récap par client'!S$8,'Suivi des temps'!$O282,0)+IF('Suivi des temps'!$Q282='Récap par client'!S$8,'Suivi des temps'!$T282,0)+IF('Suivi des temps'!$V282='Récap par client'!S$8,'Suivi des temps'!$Y282,0)+IF('Suivi des temps'!$AA282='Récap par client'!S$8,'Suivi des temps'!$AD282,0)+IF('Suivi des temps'!$AF282='Récap par client'!S$8,'Suivi des temps'!$AI282,0)+IF('Suivi des temps'!$AK282='Récap par client'!S$8,'Suivi des temps'!$AN282,0)</f>
        <v>0</v>
      </c>
      <c r="T281" s="41">
        <f>IF('Suivi des temps'!$G282='Récap par client'!T$8,'Suivi des temps'!$J282,0)+IF('Suivi des temps'!$L282='Récap par client'!T$8,'Suivi des temps'!$O282,0)+IF('Suivi des temps'!$Q282='Récap par client'!T$8,'Suivi des temps'!$T282,0)+IF('Suivi des temps'!$V282='Récap par client'!T$8,'Suivi des temps'!$Y282,0)+IF('Suivi des temps'!$AA282='Récap par client'!T$8,'Suivi des temps'!$AD282,0)+IF('Suivi des temps'!$AF282='Récap par client'!T$8,'Suivi des temps'!$AI282,0)+IF('Suivi des temps'!$AK282='Récap par client'!T$8,'Suivi des temps'!$AN282,0)</f>
        <v>0</v>
      </c>
      <c r="U281" s="41">
        <f>IF('Suivi des temps'!$G282='Récap par client'!U$8,'Suivi des temps'!$J282,0)+IF('Suivi des temps'!$L282='Récap par client'!U$8,'Suivi des temps'!$O282,0)+IF('Suivi des temps'!$Q282='Récap par client'!U$8,'Suivi des temps'!$T282,0)+IF('Suivi des temps'!$V282='Récap par client'!U$8,'Suivi des temps'!$Y282,0)+IF('Suivi des temps'!$AA282='Récap par client'!U$8,'Suivi des temps'!$AD282,0)+IF('Suivi des temps'!$AF282='Récap par client'!U$8,'Suivi des temps'!$AI282,0)+IF('Suivi des temps'!$AK282='Récap par client'!U$8,'Suivi des temps'!$AN282,0)</f>
        <v>0</v>
      </c>
      <c r="V281" s="41">
        <f>IF('Suivi des temps'!$G282='Récap par client'!V$8,'Suivi des temps'!$J282,0)+IF('Suivi des temps'!$L282='Récap par client'!V$8,'Suivi des temps'!$O282,0)+IF('Suivi des temps'!$Q282='Récap par client'!V$8,'Suivi des temps'!$T282,0)+IF('Suivi des temps'!$V282='Récap par client'!V$8,'Suivi des temps'!$Y282,0)+IF('Suivi des temps'!$AA282='Récap par client'!V$8,'Suivi des temps'!$AD282,0)+IF('Suivi des temps'!$AF282='Récap par client'!V$8,'Suivi des temps'!$AI282,0)+IF('Suivi des temps'!$AK282='Récap par client'!V$8,'Suivi des temps'!$AN282,0)</f>
        <v>0</v>
      </c>
      <c r="W281" s="41">
        <f>IF('Suivi des temps'!$G282='Récap par client'!W$8,'Suivi des temps'!$J282,0)+IF('Suivi des temps'!$L282='Récap par client'!W$8,'Suivi des temps'!$O282,0)+IF('Suivi des temps'!$Q282='Récap par client'!W$8,'Suivi des temps'!$T282,0)+IF('Suivi des temps'!$V282='Récap par client'!W$8,'Suivi des temps'!$Y282,0)+IF('Suivi des temps'!$AA282='Récap par client'!W$8,'Suivi des temps'!$AD282,0)+IF('Suivi des temps'!$AF282='Récap par client'!W$8,'Suivi des temps'!$AI282,0)+IF('Suivi des temps'!$AK282='Récap par client'!W$8,'Suivi des temps'!$AN282,0)</f>
        <v>0</v>
      </c>
      <c r="X281" s="41">
        <f>IF('Suivi des temps'!$G282='Récap par client'!X$8,'Suivi des temps'!$J282,0)+IF('Suivi des temps'!$L282='Récap par client'!X$8,'Suivi des temps'!$O282,0)+IF('Suivi des temps'!$Q282='Récap par client'!X$8,'Suivi des temps'!$T282,0)+IF('Suivi des temps'!$V282='Récap par client'!X$8,'Suivi des temps'!$Y282,0)+IF('Suivi des temps'!$AA282='Récap par client'!X$8,'Suivi des temps'!$AD282,0)+IF('Suivi des temps'!$AF282='Récap par client'!X$8,'Suivi des temps'!$AI282,0)+IF('Suivi des temps'!$AK282='Récap par client'!X$8,'Suivi des temps'!$AN282,0)</f>
        <v>0</v>
      </c>
      <c r="Y281" s="41">
        <f>IF('Suivi des temps'!$G282='Récap par client'!Y$8,'Suivi des temps'!$J282,0)+IF('Suivi des temps'!$L282='Récap par client'!Y$8,'Suivi des temps'!$O282,0)+IF('Suivi des temps'!$Q282='Récap par client'!Y$8,'Suivi des temps'!$T282,0)+IF('Suivi des temps'!$V282='Récap par client'!Y$8,'Suivi des temps'!$Y282,0)+IF('Suivi des temps'!$AA282='Récap par client'!Y$8,'Suivi des temps'!$AD282,0)+IF('Suivi des temps'!$AF282='Récap par client'!Y$8,'Suivi des temps'!$AI282,0)+IF('Suivi des temps'!$AK282='Récap par client'!Y$8,'Suivi des temps'!$AN282,0)</f>
        <v>0</v>
      </c>
      <c r="Z281" s="41">
        <f>IF('Suivi des temps'!$G282='Récap par client'!Z$8,'Suivi des temps'!$J282,0)+IF('Suivi des temps'!$L282='Récap par client'!Z$8,'Suivi des temps'!$O282,0)+IF('Suivi des temps'!$Q282='Récap par client'!Z$8,'Suivi des temps'!$T282,0)+IF('Suivi des temps'!$V282='Récap par client'!Z$8,'Suivi des temps'!$Y282,0)+IF('Suivi des temps'!$AA282='Récap par client'!Z$8,'Suivi des temps'!$AD282,0)+IF('Suivi des temps'!$AF282='Récap par client'!Z$8,'Suivi des temps'!$AI282,0)+IF('Suivi des temps'!$AK282='Récap par client'!Z$8,'Suivi des temps'!$AN282,0)</f>
        <v>0</v>
      </c>
      <c r="AA281" s="45">
        <f t="shared" si="24"/>
        <v>0</v>
      </c>
    </row>
    <row r="282" spans="2:27" ht="20.8" customHeight="1" x14ac:dyDescent="0.25">
      <c r="B282" s="25" t="str">
        <f t="shared" si="20"/>
        <v/>
      </c>
      <c r="C282" s="23" t="str">
        <f t="shared" si="21"/>
        <v/>
      </c>
      <c r="D282" s="17">
        <f t="shared" si="22"/>
        <v>45565</v>
      </c>
      <c r="E282" s="32" t="str">
        <f t="shared" si="23"/>
        <v>Lundi</v>
      </c>
      <c r="F282" s="41">
        <f>IF('Suivi des temps'!$G283='Récap par client'!F$8,'Suivi des temps'!$J283,0)+IF('Suivi des temps'!$L283='Récap par client'!F$8,'Suivi des temps'!$O283,0)+IF('Suivi des temps'!$Q283='Récap par client'!F$8,'Suivi des temps'!$T283,0)+IF('Suivi des temps'!$V283='Récap par client'!F$8,'Suivi des temps'!$Y283,0)+IF('Suivi des temps'!$AA283='Récap par client'!F$8,'Suivi des temps'!$AD283,0)+IF('Suivi des temps'!$AF283='Récap par client'!F$8,'Suivi des temps'!$AI283,0)+IF('Suivi des temps'!$AK283='Récap par client'!F$8,'Suivi des temps'!$AN283,0)</f>
        <v>0</v>
      </c>
      <c r="G282" s="41">
        <f>IF('Suivi des temps'!$G283='Récap par client'!G$8,'Suivi des temps'!$J283,0)+IF('Suivi des temps'!$L283='Récap par client'!G$8,'Suivi des temps'!$O283,0)+IF('Suivi des temps'!$Q283='Récap par client'!G$8,'Suivi des temps'!$T283,0)+IF('Suivi des temps'!$V283='Récap par client'!G$8,'Suivi des temps'!$Y283,0)+IF('Suivi des temps'!$AA283='Récap par client'!G$8,'Suivi des temps'!$AD283,0)+IF('Suivi des temps'!$AF283='Récap par client'!G$8,'Suivi des temps'!$AI283,0)+IF('Suivi des temps'!$AK283='Récap par client'!G$8,'Suivi des temps'!$AN283,0)</f>
        <v>0</v>
      </c>
      <c r="H282" s="41">
        <f>IF('Suivi des temps'!$G283='Récap par client'!H$8,'Suivi des temps'!$J283,0)+IF('Suivi des temps'!$L283='Récap par client'!H$8,'Suivi des temps'!$O283,0)+IF('Suivi des temps'!$Q283='Récap par client'!H$8,'Suivi des temps'!$T283,0)+IF('Suivi des temps'!$V283='Récap par client'!H$8,'Suivi des temps'!$Y283,0)+IF('Suivi des temps'!$AA283='Récap par client'!H$8,'Suivi des temps'!$AD283,0)+IF('Suivi des temps'!$AF283='Récap par client'!H$8,'Suivi des temps'!$AI283,0)+IF('Suivi des temps'!$AK283='Récap par client'!H$8,'Suivi des temps'!$AN283,0)</f>
        <v>0</v>
      </c>
      <c r="I282" s="41">
        <f>IF('Suivi des temps'!$G283='Récap par client'!I$8,'Suivi des temps'!$J283,0)+IF('Suivi des temps'!$L283='Récap par client'!I$8,'Suivi des temps'!$O283,0)+IF('Suivi des temps'!$Q283='Récap par client'!I$8,'Suivi des temps'!$T283,0)+IF('Suivi des temps'!$V283='Récap par client'!I$8,'Suivi des temps'!$Y283,0)+IF('Suivi des temps'!$AA283='Récap par client'!I$8,'Suivi des temps'!$AD283,0)+IF('Suivi des temps'!$AF283='Récap par client'!I$8,'Suivi des temps'!$AI283,0)+IF('Suivi des temps'!$AK283='Récap par client'!I$8,'Suivi des temps'!$AN283,0)</f>
        <v>0</v>
      </c>
      <c r="J282" s="41">
        <f>IF('Suivi des temps'!$G283='Récap par client'!J$8,'Suivi des temps'!$J283,0)+IF('Suivi des temps'!$L283='Récap par client'!J$8,'Suivi des temps'!$O283,0)+IF('Suivi des temps'!$Q283='Récap par client'!J$8,'Suivi des temps'!$T283,0)+IF('Suivi des temps'!$V283='Récap par client'!J$8,'Suivi des temps'!$Y283,0)+IF('Suivi des temps'!$AA283='Récap par client'!J$8,'Suivi des temps'!$AD283,0)+IF('Suivi des temps'!$AF283='Récap par client'!J$8,'Suivi des temps'!$AI283,0)+IF('Suivi des temps'!$AK283='Récap par client'!J$8,'Suivi des temps'!$AN283,0)</f>
        <v>0</v>
      </c>
      <c r="K282" s="41">
        <f>IF('Suivi des temps'!$G283='Récap par client'!K$8,'Suivi des temps'!$J283,0)+IF('Suivi des temps'!$L283='Récap par client'!K$8,'Suivi des temps'!$O283,0)+IF('Suivi des temps'!$Q283='Récap par client'!K$8,'Suivi des temps'!$T283,0)+IF('Suivi des temps'!$V283='Récap par client'!K$8,'Suivi des temps'!$Y283,0)+IF('Suivi des temps'!$AA283='Récap par client'!K$8,'Suivi des temps'!$AD283,0)+IF('Suivi des temps'!$AF283='Récap par client'!K$8,'Suivi des temps'!$AI283,0)+IF('Suivi des temps'!$AK283='Récap par client'!K$8,'Suivi des temps'!$AN283,0)</f>
        <v>0</v>
      </c>
      <c r="L282" s="41">
        <f>IF('Suivi des temps'!$G283='Récap par client'!L$8,'Suivi des temps'!$J283,0)+IF('Suivi des temps'!$L283='Récap par client'!L$8,'Suivi des temps'!$O283,0)+IF('Suivi des temps'!$Q283='Récap par client'!L$8,'Suivi des temps'!$T283,0)+IF('Suivi des temps'!$V283='Récap par client'!L$8,'Suivi des temps'!$Y283,0)+IF('Suivi des temps'!$AA283='Récap par client'!L$8,'Suivi des temps'!$AD283,0)+IF('Suivi des temps'!$AF283='Récap par client'!L$8,'Suivi des temps'!$AI283,0)+IF('Suivi des temps'!$AK283='Récap par client'!L$8,'Suivi des temps'!$AN283,0)</f>
        <v>0</v>
      </c>
      <c r="M282" s="41">
        <f>IF('Suivi des temps'!$G283='Récap par client'!M$8,'Suivi des temps'!$J283,0)+IF('Suivi des temps'!$L283='Récap par client'!M$8,'Suivi des temps'!$O283,0)+IF('Suivi des temps'!$Q283='Récap par client'!M$8,'Suivi des temps'!$T283,0)+IF('Suivi des temps'!$V283='Récap par client'!M$8,'Suivi des temps'!$Y283,0)+IF('Suivi des temps'!$AA283='Récap par client'!M$8,'Suivi des temps'!$AD283,0)+IF('Suivi des temps'!$AF283='Récap par client'!M$8,'Suivi des temps'!$AI283,0)+IF('Suivi des temps'!$AK283='Récap par client'!M$8,'Suivi des temps'!$AN283,0)</f>
        <v>0</v>
      </c>
      <c r="N282" s="41">
        <f>IF('Suivi des temps'!$G283='Récap par client'!N$8,'Suivi des temps'!$J283,0)+IF('Suivi des temps'!$L283='Récap par client'!N$8,'Suivi des temps'!$O283,0)+IF('Suivi des temps'!$Q283='Récap par client'!N$8,'Suivi des temps'!$T283,0)+IF('Suivi des temps'!$V283='Récap par client'!N$8,'Suivi des temps'!$Y283,0)+IF('Suivi des temps'!$AA283='Récap par client'!N$8,'Suivi des temps'!$AD283,0)+IF('Suivi des temps'!$AF283='Récap par client'!N$8,'Suivi des temps'!$AI283,0)+IF('Suivi des temps'!$AK283='Récap par client'!N$8,'Suivi des temps'!$AN283,0)</f>
        <v>0</v>
      </c>
      <c r="O282" s="41">
        <f>IF('Suivi des temps'!$G283='Récap par client'!O$8,'Suivi des temps'!$J283,0)+IF('Suivi des temps'!$L283='Récap par client'!O$8,'Suivi des temps'!$O283,0)+IF('Suivi des temps'!$Q283='Récap par client'!O$8,'Suivi des temps'!$T283,0)+IF('Suivi des temps'!$V283='Récap par client'!O$8,'Suivi des temps'!$Y283,0)+IF('Suivi des temps'!$AA283='Récap par client'!O$8,'Suivi des temps'!$AD283,0)+IF('Suivi des temps'!$AF283='Récap par client'!O$8,'Suivi des temps'!$AI283,0)+IF('Suivi des temps'!$AK283='Récap par client'!O$8,'Suivi des temps'!$AN283,0)</f>
        <v>0</v>
      </c>
      <c r="P282" s="41">
        <f>IF('Suivi des temps'!$G283='Récap par client'!P$8,'Suivi des temps'!$J283,0)+IF('Suivi des temps'!$L283='Récap par client'!P$8,'Suivi des temps'!$O283,0)+IF('Suivi des temps'!$Q283='Récap par client'!P$8,'Suivi des temps'!$T283,0)+IF('Suivi des temps'!$V283='Récap par client'!P$8,'Suivi des temps'!$Y283,0)+IF('Suivi des temps'!$AA283='Récap par client'!P$8,'Suivi des temps'!$AD283,0)+IF('Suivi des temps'!$AF283='Récap par client'!P$8,'Suivi des temps'!$AI283,0)+IF('Suivi des temps'!$AK283='Récap par client'!P$8,'Suivi des temps'!$AN283,0)</f>
        <v>0</v>
      </c>
      <c r="Q282" s="41">
        <f>IF('Suivi des temps'!$G283='Récap par client'!Q$8,'Suivi des temps'!$J283,0)+IF('Suivi des temps'!$L283='Récap par client'!Q$8,'Suivi des temps'!$O283,0)+IF('Suivi des temps'!$Q283='Récap par client'!Q$8,'Suivi des temps'!$T283,0)+IF('Suivi des temps'!$V283='Récap par client'!Q$8,'Suivi des temps'!$Y283,0)+IF('Suivi des temps'!$AA283='Récap par client'!Q$8,'Suivi des temps'!$AD283,0)+IF('Suivi des temps'!$AF283='Récap par client'!Q$8,'Suivi des temps'!$AI283,0)+IF('Suivi des temps'!$AK283='Récap par client'!Q$8,'Suivi des temps'!$AN283,0)</f>
        <v>0</v>
      </c>
      <c r="R282" s="41">
        <f>IF('Suivi des temps'!$G283='Récap par client'!R$8,'Suivi des temps'!$J283,0)+IF('Suivi des temps'!$L283='Récap par client'!R$8,'Suivi des temps'!$O283,0)+IF('Suivi des temps'!$Q283='Récap par client'!R$8,'Suivi des temps'!$T283,0)+IF('Suivi des temps'!$V283='Récap par client'!R$8,'Suivi des temps'!$Y283,0)+IF('Suivi des temps'!$AA283='Récap par client'!R$8,'Suivi des temps'!$AD283,0)+IF('Suivi des temps'!$AF283='Récap par client'!R$8,'Suivi des temps'!$AI283,0)+IF('Suivi des temps'!$AK283='Récap par client'!R$8,'Suivi des temps'!$AN283,0)</f>
        <v>0</v>
      </c>
      <c r="S282" s="41">
        <f>IF('Suivi des temps'!$G283='Récap par client'!S$8,'Suivi des temps'!$J283,0)+IF('Suivi des temps'!$L283='Récap par client'!S$8,'Suivi des temps'!$O283,0)+IF('Suivi des temps'!$Q283='Récap par client'!S$8,'Suivi des temps'!$T283,0)+IF('Suivi des temps'!$V283='Récap par client'!S$8,'Suivi des temps'!$Y283,0)+IF('Suivi des temps'!$AA283='Récap par client'!S$8,'Suivi des temps'!$AD283,0)+IF('Suivi des temps'!$AF283='Récap par client'!S$8,'Suivi des temps'!$AI283,0)+IF('Suivi des temps'!$AK283='Récap par client'!S$8,'Suivi des temps'!$AN283,0)</f>
        <v>0</v>
      </c>
      <c r="T282" s="41">
        <f>IF('Suivi des temps'!$G283='Récap par client'!T$8,'Suivi des temps'!$J283,0)+IF('Suivi des temps'!$L283='Récap par client'!T$8,'Suivi des temps'!$O283,0)+IF('Suivi des temps'!$Q283='Récap par client'!T$8,'Suivi des temps'!$T283,0)+IF('Suivi des temps'!$V283='Récap par client'!T$8,'Suivi des temps'!$Y283,0)+IF('Suivi des temps'!$AA283='Récap par client'!T$8,'Suivi des temps'!$AD283,0)+IF('Suivi des temps'!$AF283='Récap par client'!T$8,'Suivi des temps'!$AI283,0)+IF('Suivi des temps'!$AK283='Récap par client'!T$8,'Suivi des temps'!$AN283,0)</f>
        <v>0</v>
      </c>
      <c r="U282" s="41">
        <f>IF('Suivi des temps'!$G283='Récap par client'!U$8,'Suivi des temps'!$J283,0)+IF('Suivi des temps'!$L283='Récap par client'!U$8,'Suivi des temps'!$O283,0)+IF('Suivi des temps'!$Q283='Récap par client'!U$8,'Suivi des temps'!$T283,0)+IF('Suivi des temps'!$V283='Récap par client'!U$8,'Suivi des temps'!$Y283,0)+IF('Suivi des temps'!$AA283='Récap par client'!U$8,'Suivi des temps'!$AD283,0)+IF('Suivi des temps'!$AF283='Récap par client'!U$8,'Suivi des temps'!$AI283,0)+IF('Suivi des temps'!$AK283='Récap par client'!U$8,'Suivi des temps'!$AN283,0)</f>
        <v>0</v>
      </c>
      <c r="V282" s="41">
        <f>IF('Suivi des temps'!$G283='Récap par client'!V$8,'Suivi des temps'!$J283,0)+IF('Suivi des temps'!$L283='Récap par client'!V$8,'Suivi des temps'!$O283,0)+IF('Suivi des temps'!$Q283='Récap par client'!V$8,'Suivi des temps'!$T283,0)+IF('Suivi des temps'!$V283='Récap par client'!V$8,'Suivi des temps'!$Y283,0)+IF('Suivi des temps'!$AA283='Récap par client'!V$8,'Suivi des temps'!$AD283,0)+IF('Suivi des temps'!$AF283='Récap par client'!V$8,'Suivi des temps'!$AI283,0)+IF('Suivi des temps'!$AK283='Récap par client'!V$8,'Suivi des temps'!$AN283,0)</f>
        <v>0</v>
      </c>
      <c r="W282" s="41">
        <f>IF('Suivi des temps'!$G283='Récap par client'!W$8,'Suivi des temps'!$J283,0)+IF('Suivi des temps'!$L283='Récap par client'!W$8,'Suivi des temps'!$O283,0)+IF('Suivi des temps'!$Q283='Récap par client'!W$8,'Suivi des temps'!$T283,0)+IF('Suivi des temps'!$V283='Récap par client'!W$8,'Suivi des temps'!$Y283,0)+IF('Suivi des temps'!$AA283='Récap par client'!W$8,'Suivi des temps'!$AD283,0)+IF('Suivi des temps'!$AF283='Récap par client'!W$8,'Suivi des temps'!$AI283,0)+IF('Suivi des temps'!$AK283='Récap par client'!W$8,'Suivi des temps'!$AN283,0)</f>
        <v>0</v>
      </c>
      <c r="X282" s="41">
        <f>IF('Suivi des temps'!$G283='Récap par client'!X$8,'Suivi des temps'!$J283,0)+IF('Suivi des temps'!$L283='Récap par client'!X$8,'Suivi des temps'!$O283,0)+IF('Suivi des temps'!$Q283='Récap par client'!X$8,'Suivi des temps'!$T283,0)+IF('Suivi des temps'!$V283='Récap par client'!X$8,'Suivi des temps'!$Y283,0)+IF('Suivi des temps'!$AA283='Récap par client'!X$8,'Suivi des temps'!$AD283,0)+IF('Suivi des temps'!$AF283='Récap par client'!X$8,'Suivi des temps'!$AI283,0)+IF('Suivi des temps'!$AK283='Récap par client'!X$8,'Suivi des temps'!$AN283,0)</f>
        <v>0</v>
      </c>
      <c r="Y282" s="41">
        <f>IF('Suivi des temps'!$G283='Récap par client'!Y$8,'Suivi des temps'!$J283,0)+IF('Suivi des temps'!$L283='Récap par client'!Y$8,'Suivi des temps'!$O283,0)+IF('Suivi des temps'!$Q283='Récap par client'!Y$8,'Suivi des temps'!$T283,0)+IF('Suivi des temps'!$V283='Récap par client'!Y$8,'Suivi des temps'!$Y283,0)+IF('Suivi des temps'!$AA283='Récap par client'!Y$8,'Suivi des temps'!$AD283,0)+IF('Suivi des temps'!$AF283='Récap par client'!Y$8,'Suivi des temps'!$AI283,0)+IF('Suivi des temps'!$AK283='Récap par client'!Y$8,'Suivi des temps'!$AN283,0)</f>
        <v>0</v>
      </c>
      <c r="Z282" s="41">
        <f>IF('Suivi des temps'!$G283='Récap par client'!Z$8,'Suivi des temps'!$J283,0)+IF('Suivi des temps'!$L283='Récap par client'!Z$8,'Suivi des temps'!$O283,0)+IF('Suivi des temps'!$Q283='Récap par client'!Z$8,'Suivi des temps'!$T283,0)+IF('Suivi des temps'!$V283='Récap par client'!Z$8,'Suivi des temps'!$Y283,0)+IF('Suivi des temps'!$AA283='Récap par client'!Z$8,'Suivi des temps'!$AD283,0)+IF('Suivi des temps'!$AF283='Récap par client'!Z$8,'Suivi des temps'!$AI283,0)+IF('Suivi des temps'!$AK283='Récap par client'!Z$8,'Suivi des temps'!$AN283,0)</f>
        <v>0</v>
      </c>
      <c r="AA282" s="45">
        <f t="shared" si="24"/>
        <v>0</v>
      </c>
    </row>
    <row r="283" spans="2:27" ht="20.8" customHeight="1" x14ac:dyDescent="0.25">
      <c r="B283" s="25" t="str">
        <f t="shared" si="20"/>
        <v/>
      </c>
      <c r="C283" s="23" t="str">
        <f t="shared" si="21"/>
        <v>OCTOB.</v>
      </c>
      <c r="D283" s="17">
        <f t="shared" si="22"/>
        <v>45566</v>
      </c>
      <c r="E283" s="32" t="str">
        <f t="shared" si="23"/>
        <v>Mardi</v>
      </c>
      <c r="F283" s="41">
        <f>IF('Suivi des temps'!$G284='Récap par client'!F$8,'Suivi des temps'!$J284,0)+IF('Suivi des temps'!$L284='Récap par client'!F$8,'Suivi des temps'!$O284,0)+IF('Suivi des temps'!$Q284='Récap par client'!F$8,'Suivi des temps'!$T284,0)+IF('Suivi des temps'!$V284='Récap par client'!F$8,'Suivi des temps'!$Y284,0)+IF('Suivi des temps'!$AA284='Récap par client'!F$8,'Suivi des temps'!$AD284,0)+IF('Suivi des temps'!$AF284='Récap par client'!F$8,'Suivi des temps'!$AI284,0)+IF('Suivi des temps'!$AK284='Récap par client'!F$8,'Suivi des temps'!$AN284,0)</f>
        <v>0</v>
      </c>
      <c r="G283" s="41">
        <f>IF('Suivi des temps'!$G284='Récap par client'!G$8,'Suivi des temps'!$J284,0)+IF('Suivi des temps'!$L284='Récap par client'!G$8,'Suivi des temps'!$O284,0)+IF('Suivi des temps'!$Q284='Récap par client'!G$8,'Suivi des temps'!$T284,0)+IF('Suivi des temps'!$V284='Récap par client'!G$8,'Suivi des temps'!$Y284,0)+IF('Suivi des temps'!$AA284='Récap par client'!G$8,'Suivi des temps'!$AD284,0)+IF('Suivi des temps'!$AF284='Récap par client'!G$8,'Suivi des temps'!$AI284,0)+IF('Suivi des temps'!$AK284='Récap par client'!G$8,'Suivi des temps'!$AN284,0)</f>
        <v>0</v>
      </c>
      <c r="H283" s="41">
        <f>IF('Suivi des temps'!$G284='Récap par client'!H$8,'Suivi des temps'!$J284,0)+IF('Suivi des temps'!$L284='Récap par client'!H$8,'Suivi des temps'!$O284,0)+IF('Suivi des temps'!$Q284='Récap par client'!H$8,'Suivi des temps'!$T284,0)+IF('Suivi des temps'!$V284='Récap par client'!H$8,'Suivi des temps'!$Y284,0)+IF('Suivi des temps'!$AA284='Récap par client'!H$8,'Suivi des temps'!$AD284,0)+IF('Suivi des temps'!$AF284='Récap par client'!H$8,'Suivi des temps'!$AI284,0)+IF('Suivi des temps'!$AK284='Récap par client'!H$8,'Suivi des temps'!$AN284,0)</f>
        <v>0</v>
      </c>
      <c r="I283" s="41">
        <f>IF('Suivi des temps'!$G284='Récap par client'!I$8,'Suivi des temps'!$J284,0)+IF('Suivi des temps'!$L284='Récap par client'!I$8,'Suivi des temps'!$O284,0)+IF('Suivi des temps'!$Q284='Récap par client'!I$8,'Suivi des temps'!$T284,0)+IF('Suivi des temps'!$V284='Récap par client'!I$8,'Suivi des temps'!$Y284,0)+IF('Suivi des temps'!$AA284='Récap par client'!I$8,'Suivi des temps'!$AD284,0)+IF('Suivi des temps'!$AF284='Récap par client'!I$8,'Suivi des temps'!$AI284,0)+IF('Suivi des temps'!$AK284='Récap par client'!I$8,'Suivi des temps'!$AN284,0)</f>
        <v>0</v>
      </c>
      <c r="J283" s="41">
        <f>IF('Suivi des temps'!$G284='Récap par client'!J$8,'Suivi des temps'!$J284,0)+IF('Suivi des temps'!$L284='Récap par client'!J$8,'Suivi des temps'!$O284,0)+IF('Suivi des temps'!$Q284='Récap par client'!J$8,'Suivi des temps'!$T284,0)+IF('Suivi des temps'!$V284='Récap par client'!J$8,'Suivi des temps'!$Y284,0)+IF('Suivi des temps'!$AA284='Récap par client'!J$8,'Suivi des temps'!$AD284,0)+IF('Suivi des temps'!$AF284='Récap par client'!J$8,'Suivi des temps'!$AI284,0)+IF('Suivi des temps'!$AK284='Récap par client'!J$8,'Suivi des temps'!$AN284,0)</f>
        <v>0</v>
      </c>
      <c r="K283" s="41">
        <f>IF('Suivi des temps'!$G284='Récap par client'!K$8,'Suivi des temps'!$J284,0)+IF('Suivi des temps'!$L284='Récap par client'!K$8,'Suivi des temps'!$O284,0)+IF('Suivi des temps'!$Q284='Récap par client'!K$8,'Suivi des temps'!$T284,0)+IF('Suivi des temps'!$V284='Récap par client'!K$8,'Suivi des temps'!$Y284,0)+IF('Suivi des temps'!$AA284='Récap par client'!K$8,'Suivi des temps'!$AD284,0)+IF('Suivi des temps'!$AF284='Récap par client'!K$8,'Suivi des temps'!$AI284,0)+IF('Suivi des temps'!$AK284='Récap par client'!K$8,'Suivi des temps'!$AN284,0)</f>
        <v>0</v>
      </c>
      <c r="L283" s="41">
        <f>IF('Suivi des temps'!$G284='Récap par client'!L$8,'Suivi des temps'!$J284,0)+IF('Suivi des temps'!$L284='Récap par client'!L$8,'Suivi des temps'!$O284,0)+IF('Suivi des temps'!$Q284='Récap par client'!L$8,'Suivi des temps'!$T284,0)+IF('Suivi des temps'!$V284='Récap par client'!L$8,'Suivi des temps'!$Y284,0)+IF('Suivi des temps'!$AA284='Récap par client'!L$8,'Suivi des temps'!$AD284,0)+IF('Suivi des temps'!$AF284='Récap par client'!L$8,'Suivi des temps'!$AI284,0)+IF('Suivi des temps'!$AK284='Récap par client'!L$8,'Suivi des temps'!$AN284,0)</f>
        <v>0</v>
      </c>
      <c r="M283" s="41">
        <f>IF('Suivi des temps'!$G284='Récap par client'!M$8,'Suivi des temps'!$J284,0)+IF('Suivi des temps'!$L284='Récap par client'!M$8,'Suivi des temps'!$O284,0)+IF('Suivi des temps'!$Q284='Récap par client'!M$8,'Suivi des temps'!$T284,0)+IF('Suivi des temps'!$V284='Récap par client'!M$8,'Suivi des temps'!$Y284,0)+IF('Suivi des temps'!$AA284='Récap par client'!M$8,'Suivi des temps'!$AD284,0)+IF('Suivi des temps'!$AF284='Récap par client'!M$8,'Suivi des temps'!$AI284,0)+IF('Suivi des temps'!$AK284='Récap par client'!M$8,'Suivi des temps'!$AN284,0)</f>
        <v>0</v>
      </c>
      <c r="N283" s="41">
        <f>IF('Suivi des temps'!$G284='Récap par client'!N$8,'Suivi des temps'!$J284,0)+IF('Suivi des temps'!$L284='Récap par client'!N$8,'Suivi des temps'!$O284,0)+IF('Suivi des temps'!$Q284='Récap par client'!N$8,'Suivi des temps'!$T284,0)+IF('Suivi des temps'!$V284='Récap par client'!N$8,'Suivi des temps'!$Y284,0)+IF('Suivi des temps'!$AA284='Récap par client'!N$8,'Suivi des temps'!$AD284,0)+IF('Suivi des temps'!$AF284='Récap par client'!N$8,'Suivi des temps'!$AI284,0)+IF('Suivi des temps'!$AK284='Récap par client'!N$8,'Suivi des temps'!$AN284,0)</f>
        <v>0</v>
      </c>
      <c r="O283" s="41">
        <f>IF('Suivi des temps'!$G284='Récap par client'!O$8,'Suivi des temps'!$J284,0)+IF('Suivi des temps'!$L284='Récap par client'!O$8,'Suivi des temps'!$O284,0)+IF('Suivi des temps'!$Q284='Récap par client'!O$8,'Suivi des temps'!$T284,0)+IF('Suivi des temps'!$V284='Récap par client'!O$8,'Suivi des temps'!$Y284,0)+IF('Suivi des temps'!$AA284='Récap par client'!O$8,'Suivi des temps'!$AD284,0)+IF('Suivi des temps'!$AF284='Récap par client'!O$8,'Suivi des temps'!$AI284,0)+IF('Suivi des temps'!$AK284='Récap par client'!O$8,'Suivi des temps'!$AN284,0)</f>
        <v>0</v>
      </c>
      <c r="P283" s="41">
        <f>IF('Suivi des temps'!$G284='Récap par client'!P$8,'Suivi des temps'!$J284,0)+IF('Suivi des temps'!$L284='Récap par client'!P$8,'Suivi des temps'!$O284,0)+IF('Suivi des temps'!$Q284='Récap par client'!P$8,'Suivi des temps'!$T284,0)+IF('Suivi des temps'!$V284='Récap par client'!P$8,'Suivi des temps'!$Y284,0)+IF('Suivi des temps'!$AA284='Récap par client'!P$8,'Suivi des temps'!$AD284,0)+IF('Suivi des temps'!$AF284='Récap par client'!P$8,'Suivi des temps'!$AI284,0)+IF('Suivi des temps'!$AK284='Récap par client'!P$8,'Suivi des temps'!$AN284,0)</f>
        <v>0</v>
      </c>
      <c r="Q283" s="41">
        <f>IF('Suivi des temps'!$G284='Récap par client'!Q$8,'Suivi des temps'!$J284,0)+IF('Suivi des temps'!$L284='Récap par client'!Q$8,'Suivi des temps'!$O284,0)+IF('Suivi des temps'!$Q284='Récap par client'!Q$8,'Suivi des temps'!$T284,0)+IF('Suivi des temps'!$V284='Récap par client'!Q$8,'Suivi des temps'!$Y284,0)+IF('Suivi des temps'!$AA284='Récap par client'!Q$8,'Suivi des temps'!$AD284,0)+IF('Suivi des temps'!$AF284='Récap par client'!Q$8,'Suivi des temps'!$AI284,0)+IF('Suivi des temps'!$AK284='Récap par client'!Q$8,'Suivi des temps'!$AN284,0)</f>
        <v>0</v>
      </c>
      <c r="R283" s="41">
        <f>IF('Suivi des temps'!$G284='Récap par client'!R$8,'Suivi des temps'!$J284,0)+IF('Suivi des temps'!$L284='Récap par client'!R$8,'Suivi des temps'!$O284,0)+IF('Suivi des temps'!$Q284='Récap par client'!R$8,'Suivi des temps'!$T284,0)+IF('Suivi des temps'!$V284='Récap par client'!R$8,'Suivi des temps'!$Y284,0)+IF('Suivi des temps'!$AA284='Récap par client'!R$8,'Suivi des temps'!$AD284,0)+IF('Suivi des temps'!$AF284='Récap par client'!R$8,'Suivi des temps'!$AI284,0)+IF('Suivi des temps'!$AK284='Récap par client'!R$8,'Suivi des temps'!$AN284,0)</f>
        <v>0</v>
      </c>
      <c r="S283" s="41">
        <f>IF('Suivi des temps'!$G284='Récap par client'!S$8,'Suivi des temps'!$J284,0)+IF('Suivi des temps'!$L284='Récap par client'!S$8,'Suivi des temps'!$O284,0)+IF('Suivi des temps'!$Q284='Récap par client'!S$8,'Suivi des temps'!$T284,0)+IF('Suivi des temps'!$V284='Récap par client'!S$8,'Suivi des temps'!$Y284,0)+IF('Suivi des temps'!$AA284='Récap par client'!S$8,'Suivi des temps'!$AD284,0)+IF('Suivi des temps'!$AF284='Récap par client'!S$8,'Suivi des temps'!$AI284,0)+IF('Suivi des temps'!$AK284='Récap par client'!S$8,'Suivi des temps'!$AN284,0)</f>
        <v>0</v>
      </c>
      <c r="T283" s="41">
        <f>IF('Suivi des temps'!$G284='Récap par client'!T$8,'Suivi des temps'!$J284,0)+IF('Suivi des temps'!$L284='Récap par client'!T$8,'Suivi des temps'!$O284,0)+IF('Suivi des temps'!$Q284='Récap par client'!T$8,'Suivi des temps'!$T284,0)+IF('Suivi des temps'!$V284='Récap par client'!T$8,'Suivi des temps'!$Y284,0)+IF('Suivi des temps'!$AA284='Récap par client'!T$8,'Suivi des temps'!$AD284,0)+IF('Suivi des temps'!$AF284='Récap par client'!T$8,'Suivi des temps'!$AI284,0)+IF('Suivi des temps'!$AK284='Récap par client'!T$8,'Suivi des temps'!$AN284,0)</f>
        <v>0</v>
      </c>
      <c r="U283" s="41">
        <f>IF('Suivi des temps'!$G284='Récap par client'!U$8,'Suivi des temps'!$J284,0)+IF('Suivi des temps'!$L284='Récap par client'!U$8,'Suivi des temps'!$O284,0)+IF('Suivi des temps'!$Q284='Récap par client'!U$8,'Suivi des temps'!$T284,0)+IF('Suivi des temps'!$V284='Récap par client'!U$8,'Suivi des temps'!$Y284,0)+IF('Suivi des temps'!$AA284='Récap par client'!U$8,'Suivi des temps'!$AD284,0)+IF('Suivi des temps'!$AF284='Récap par client'!U$8,'Suivi des temps'!$AI284,0)+IF('Suivi des temps'!$AK284='Récap par client'!U$8,'Suivi des temps'!$AN284,0)</f>
        <v>0</v>
      </c>
      <c r="V283" s="41">
        <f>IF('Suivi des temps'!$G284='Récap par client'!V$8,'Suivi des temps'!$J284,0)+IF('Suivi des temps'!$L284='Récap par client'!V$8,'Suivi des temps'!$O284,0)+IF('Suivi des temps'!$Q284='Récap par client'!V$8,'Suivi des temps'!$T284,0)+IF('Suivi des temps'!$V284='Récap par client'!V$8,'Suivi des temps'!$Y284,0)+IF('Suivi des temps'!$AA284='Récap par client'!V$8,'Suivi des temps'!$AD284,0)+IF('Suivi des temps'!$AF284='Récap par client'!V$8,'Suivi des temps'!$AI284,0)+IF('Suivi des temps'!$AK284='Récap par client'!V$8,'Suivi des temps'!$AN284,0)</f>
        <v>0</v>
      </c>
      <c r="W283" s="41">
        <f>IF('Suivi des temps'!$G284='Récap par client'!W$8,'Suivi des temps'!$J284,0)+IF('Suivi des temps'!$L284='Récap par client'!W$8,'Suivi des temps'!$O284,0)+IF('Suivi des temps'!$Q284='Récap par client'!W$8,'Suivi des temps'!$T284,0)+IF('Suivi des temps'!$V284='Récap par client'!W$8,'Suivi des temps'!$Y284,0)+IF('Suivi des temps'!$AA284='Récap par client'!W$8,'Suivi des temps'!$AD284,0)+IF('Suivi des temps'!$AF284='Récap par client'!W$8,'Suivi des temps'!$AI284,0)+IF('Suivi des temps'!$AK284='Récap par client'!W$8,'Suivi des temps'!$AN284,0)</f>
        <v>0</v>
      </c>
      <c r="X283" s="41">
        <f>IF('Suivi des temps'!$G284='Récap par client'!X$8,'Suivi des temps'!$J284,0)+IF('Suivi des temps'!$L284='Récap par client'!X$8,'Suivi des temps'!$O284,0)+IF('Suivi des temps'!$Q284='Récap par client'!X$8,'Suivi des temps'!$T284,0)+IF('Suivi des temps'!$V284='Récap par client'!X$8,'Suivi des temps'!$Y284,0)+IF('Suivi des temps'!$AA284='Récap par client'!X$8,'Suivi des temps'!$AD284,0)+IF('Suivi des temps'!$AF284='Récap par client'!X$8,'Suivi des temps'!$AI284,0)+IF('Suivi des temps'!$AK284='Récap par client'!X$8,'Suivi des temps'!$AN284,0)</f>
        <v>0</v>
      </c>
      <c r="Y283" s="41">
        <f>IF('Suivi des temps'!$G284='Récap par client'!Y$8,'Suivi des temps'!$J284,0)+IF('Suivi des temps'!$L284='Récap par client'!Y$8,'Suivi des temps'!$O284,0)+IF('Suivi des temps'!$Q284='Récap par client'!Y$8,'Suivi des temps'!$T284,0)+IF('Suivi des temps'!$V284='Récap par client'!Y$8,'Suivi des temps'!$Y284,0)+IF('Suivi des temps'!$AA284='Récap par client'!Y$8,'Suivi des temps'!$AD284,0)+IF('Suivi des temps'!$AF284='Récap par client'!Y$8,'Suivi des temps'!$AI284,0)+IF('Suivi des temps'!$AK284='Récap par client'!Y$8,'Suivi des temps'!$AN284,0)</f>
        <v>0</v>
      </c>
      <c r="Z283" s="41">
        <f>IF('Suivi des temps'!$G284='Récap par client'!Z$8,'Suivi des temps'!$J284,0)+IF('Suivi des temps'!$L284='Récap par client'!Z$8,'Suivi des temps'!$O284,0)+IF('Suivi des temps'!$Q284='Récap par client'!Z$8,'Suivi des temps'!$T284,0)+IF('Suivi des temps'!$V284='Récap par client'!Z$8,'Suivi des temps'!$Y284,0)+IF('Suivi des temps'!$AA284='Récap par client'!Z$8,'Suivi des temps'!$AD284,0)+IF('Suivi des temps'!$AF284='Récap par client'!Z$8,'Suivi des temps'!$AI284,0)+IF('Suivi des temps'!$AK284='Récap par client'!Z$8,'Suivi des temps'!$AN284,0)</f>
        <v>0</v>
      </c>
      <c r="AA283" s="45">
        <f t="shared" si="24"/>
        <v>0</v>
      </c>
    </row>
    <row r="284" spans="2:27" ht="20.8" customHeight="1" x14ac:dyDescent="0.25">
      <c r="B284" s="25" t="str">
        <f t="shared" si="20"/>
        <v/>
      </c>
      <c r="C284" s="23" t="str">
        <f t="shared" si="21"/>
        <v/>
      </c>
      <c r="D284" s="17">
        <f t="shared" si="22"/>
        <v>45567</v>
      </c>
      <c r="E284" s="32" t="str">
        <f t="shared" si="23"/>
        <v>Mercredi</v>
      </c>
      <c r="F284" s="41">
        <f>IF('Suivi des temps'!$G285='Récap par client'!F$8,'Suivi des temps'!$J285,0)+IF('Suivi des temps'!$L285='Récap par client'!F$8,'Suivi des temps'!$O285,0)+IF('Suivi des temps'!$Q285='Récap par client'!F$8,'Suivi des temps'!$T285,0)+IF('Suivi des temps'!$V285='Récap par client'!F$8,'Suivi des temps'!$Y285,0)+IF('Suivi des temps'!$AA285='Récap par client'!F$8,'Suivi des temps'!$AD285,0)+IF('Suivi des temps'!$AF285='Récap par client'!F$8,'Suivi des temps'!$AI285,0)+IF('Suivi des temps'!$AK285='Récap par client'!F$8,'Suivi des temps'!$AN285,0)</f>
        <v>0</v>
      </c>
      <c r="G284" s="41">
        <f>IF('Suivi des temps'!$G285='Récap par client'!G$8,'Suivi des temps'!$J285,0)+IF('Suivi des temps'!$L285='Récap par client'!G$8,'Suivi des temps'!$O285,0)+IF('Suivi des temps'!$Q285='Récap par client'!G$8,'Suivi des temps'!$T285,0)+IF('Suivi des temps'!$V285='Récap par client'!G$8,'Suivi des temps'!$Y285,0)+IF('Suivi des temps'!$AA285='Récap par client'!G$8,'Suivi des temps'!$AD285,0)+IF('Suivi des temps'!$AF285='Récap par client'!G$8,'Suivi des temps'!$AI285,0)+IF('Suivi des temps'!$AK285='Récap par client'!G$8,'Suivi des temps'!$AN285,0)</f>
        <v>0</v>
      </c>
      <c r="H284" s="41">
        <f>IF('Suivi des temps'!$G285='Récap par client'!H$8,'Suivi des temps'!$J285,0)+IF('Suivi des temps'!$L285='Récap par client'!H$8,'Suivi des temps'!$O285,0)+IF('Suivi des temps'!$Q285='Récap par client'!H$8,'Suivi des temps'!$T285,0)+IF('Suivi des temps'!$V285='Récap par client'!H$8,'Suivi des temps'!$Y285,0)+IF('Suivi des temps'!$AA285='Récap par client'!H$8,'Suivi des temps'!$AD285,0)+IF('Suivi des temps'!$AF285='Récap par client'!H$8,'Suivi des temps'!$AI285,0)+IF('Suivi des temps'!$AK285='Récap par client'!H$8,'Suivi des temps'!$AN285,0)</f>
        <v>0</v>
      </c>
      <c r="I284" s="41">
        <f>IF('Suivi des temps'!$G285='Récap par client'!I$8,'Suivi des temps'!$J285,0)+IF('Suivi des temps'!$L285='Récap par client'!I$8,'Suivi des temps'!$O285,0)+IF('Suivi des temps'!$Q285='Récap par client'!I$8,'Suivi des temps'!$T285,0)+IF('Suivi des temps'!$V285='Récap par client'!I$8,'Suivi des temps'!$Y285,0)+IF('Suivi des temps'!$AA285='Récap par client'!I$8,'Suivi des temps'!$AD285,0)+IF('Suivi des temps'!$AF285='Récap par client'!I$8,'Suivi des temps'!$AI285,0)+IF('Suivi des temps'!$AK285='Récap par client'!I$8,'Suivi des temps'!$AN285,0)</f>
        <v>0</v>
      </c>
      <c r="J284" s="41">
        <f>IF('Suivi des temps'!$G285='Récap par client'!J$8,'Suivi des temps'!$J285,0)+IF('Suivi des temps'!$L285='Récap par client'!J$8,'Suivi des temps'!$O285,0)+IF('Suivi des temps'!$Q285='Récap par client'!J$8,'Suivi des temps'!$T285,0)+IF('Suivi des temps'!$V285='Récap par client'!J$8,'Suivi des temps'!$Y285,0)+IF('Suivi des temps'!$AA285='Récap par client'!J$8,'Suivi des temps'!$AD285,0)+IF('Suivi des temps'!$AF285='Récap par client'!J$8,'Suivi des temps'!$AI285,0)+IF('Suivi des temps'!$AK285='Récap par client'!J$8,'Suivi des temps'!$AN285,0)</f>
        <v>0</v>
      </c>
      <c r="K284" s="41">
        <f>IF('Suivi des temps'!$G285='Récap par client'!K$8,'Suivi des temps'!$J285,0)+IF('Suivi des temps'!$L285='Récap par client'!K$8,'Suivi des temps'!$O285,0)+IF('Suivi des temps'!$Q285='Récap par client'!K$8,'Suivi des temps'!$T285,0)+IF('Suivi des temps'!$V285='Récap par client'!K$8,'Suivi des temps'!$Y285,0)+IF('Suivi des temps'!$AA285='Récap par client'!K$8,'Suivi des temps'!$AD285,0)+IF('Suivi des temps'!$AF285='Récap par client'!K$8,'Suivi des temps'!$AI285,0)+IF('Suivi des temps'!$AK285='Récap par client'!K$8,'Suivi des temps'!$AN285,0)</f>
        <v>0</v>
      </c>
      <c r="L284" s="41">
        <f>IF('Suivi des temps'!$G285='Récap par client'!L$8,'Suivi des temps'!$J285,0)+IF('Suivi des temps'!$L285='Récap par client'!L$8,'Suivi des temps'!$O285,0)+IF('Suivi des temps'!$Q285='Récap par client'!L$8,'Suivi des temps'!$T285,0)+IF('Suivi des temps'!$V285='Récap par client'!L$8,'Suivi des temps'!$Y285,0)+IF('Suivi des temps'!$AA285='Récap par client'!L$8,'Suivi des temps'!$AD285,0)+IF('Suivi des temps'!$AF285='Récap par client'!L$8,'Suivi des temps'!$AI285,0)+IF('Suivi des temps'!$AK285='Récap par client'!L$8,'Suivi des temps'!$AN285,0)</f>
        <v>0</v>
      </c>
      <c r="M284" s="41">
        <f>IF('Suivi des temps'!$G285='Récap par client'!M$8,'Suivi des temps'!$J285,0)+IF('Suivi des temps'!$L285='Récap par client'!M$8,'Suivi des temps'!$O285,0)+IF('Suivi des temps'!$Q285='Récap par client'!M$8,'Suivi des temps'!$T285,0)+IF('Suivi des temps'!$V285='Récap par client'!M$8,'Suivi des temps'!$Y285,0)+IF('Suivi des temps'!$AA285='Récap par client'!M$8,'Suivi des temps'!$AD285,0)+IF('Suivi des temps'!$AF285='Récap par client'!M$8,'Suivi des temps'!$AI285,0)+IF('Suivi des temps'!$AK285='Récap par client'!M$8,'Suivi des temps'!$AN285,0)</f>
        <v>0</v>
      </c>
      <c r="N284" s="41">
        <f>IF('Suivi des temps'!$G285='Récap par client'!N$8,'Suivi des temps'!$J285,0)+IF('Suivi des temps'!$L285='Récap par client'!N$8,'Suivi des temps'!$O285,0)+IF('Suivi des temps'!$Q285='Récap par client'!N$8,'Suivi des temps'!$T285,0)+IF('Suivi des temps'!$V285='Récap par client'!N$8,'Suivi des temps'!$Y285,0)+IF('Suivi des temps'!$AA285='Récap par client'!N$8,'Suivi des temps'!$AD285,0)+IF('Suivi des temps'!$AF285='Récap par client'!N$8,'Suivi des temps'!$AI285,0)+IF('Suivi des temps'!$AK285='Récap par client'!N$8,'Suivi des temps'!$AN285,0)</f>
        <v>0</v>
      </c>
      <c r="O284" s="41">
        <f>IF('Suivi des temps'!$G285='Récap par client'!O$8,'Suivi des temps'!$J285,0)+IF('Suivi des temps'!$L285='Récap par client'!O$8,'Suivi des temps'!$O285,0)+IF('Suivi des temps'!$Q285='Récap par client'!O$8,'Suivi des temps'!$T285,0)+IF('Suivi des temps'!$V285='Récap par client'!O$8,'Suivi des temps'!$Y285,0)+IF('Suivi des temps'!$AA285='Récap par client'!O$8,'Suivi des temps'!$AD285,0)+IF('Suivi des temps'!$AF285='Récap par client'!O$8,'Suivi des temps'!$AI285,0)+IF('Suivi des temps'!$AK285='Récap par client'!O$8,'Suivi des temps'!$AN285,0)</f>
        <v>0</v>
      </c>
      <c r="P284" s="41">
        <f>IF('Suivi des temps'!$G285='Récap par client'!P$8,'Suivi des temps'!$J285,0)+IF('Suivi des temps'!$L285='Récap par client'!P$8,'Suivi des temps'!$O285,0)+IF('Suivi des temps'!$Q285='Récap par client'!P$8,'Suivi des temps'!$T285,0)+IF('Suivi des temps'!$V285='Récap par client'!P$8,'Suivi des temps'!$Y285,0)+IF('Suivi des temps'!$AA285='Récap par client'!P$8,'Suivi des temps'!$AD285,0)+IF('Suivi des temps'!$AF285='Récap par client'!P$8,'Suivi des temps'!$AI285,0)+IF('Suivi des temps'!$AK285='Récap par client'!P$8,'Suivi des temps'!$AN285,0)</f>
        <v>0</v>
      </c>
      <c r="Q284" s="41">
        <f>IF('Suivi des temps'!$G285='Récap par client'!Q$8,'Suivi des temps'!$J285,0)+IF('Suivi des temps'!$L285='Récap par client'!Q$8,'Suivi des temps'!$O285,0)+IF('Suivi des temps'!$Q285='Récap par client'!Q$8,'Suivi des temps'!$T285,0)+IF('Suivi des temps'!$V285='Récap par client'!Q$8,'Suivi des temps'!$Y285,0)+IF('Suivi des temps'!$AA285='Récap par client'!Q$8,'Suivi des temps'!$AD285,0)+IF('Suivi des temps'!$AF285='Récap par client'!Q$8,'Suivi des temps'!$AI285,0)+IF('Suivi des temps'!$AK285='Récap par client'!Q$8,'Suivi des temps'!$AN285,0)</f>
        <v>0</v>
      </c>
      <c r="R284" s="41">
        <f>IF('Suivi des temps'!$G285='Récap par client'!R$8,'Suivi des temps'!$J285,0)+IF('Suivi des temps'!$L285='Récap par client'!R$8,'Suivi des temps'!$O285,0)+IF('Suivi des temps'!$Q285='Récap par client'!R$8,'Suivi des temps'!$T285,0)+IF('Suivi des temps'!$V285='Récap par client'!R$8,'Suivi des temps'!$Y285,0)+IF('Suivi des temps'!$AA285='Récap par client'!R$8,'Suivi des temps'!$AD285,0)+IF('Suivi des temps'!$AF285='Récap par client'!R$8,'Suivi des temps'!$AI285,0)+IF('Suivi des temps'!$AK285='Récap par client'!R$8,'Suivi des temps'!$AN285,0)</f>
        <v>0</v>
      </c>
      <c r="S284" s="41">
        <f>IF('Suivi des temps'!$G285='Récap par client'!S$8,'Suivi des temps'!$J285,0)+IF('Suivi des temps'!$L285='Récap par client'!S$8,'Suivi des temps'!$O285,0)+IF('Suivi des temps'!$Q285='Récap par client'!S$8,'Suivi des temps'!$T285,0)+IF('Suivi des temps'!$V285='Récap par client'!S$8,'Suivi des temps'!$Y285,0)+IF('Suivi des temps'!$AA285='Récap par client'!S$8,'Suivi des temps'!$AD285,0)+IF('Suivi des temps'!$AF285='Récap par client'!S$8,'Suivi des temps'!$AI285,0)+IF('Suivi des temps'!$AK285='Récap par client'!S$8,'Suivi des temps'!$AN285,0)</f>
        <v>0</v>
      </c>
      <c r="T284" s="41">
        <f>IF('Suivi des temps'!$G285='Récap par client'!T$8,'Suivi des temps'!$J285,0)+IF('Suivi des temps'!$L285='Récap par client'!T$8,'Suivi des temps'!$O285,0)+IF('Suivi des temps'!$Q285='Récap par client'!T$8,'Suivi des temps'!$T285,0)+IF('Suivi des temps'!$V285='Récap par client'!T$8,'Suivi des temps'!$Y285,0)+IF('Suivi des temps'!$AA285='Récap par client'!T$8,'Suivi des temps'!$AD285,0)+IF('Suivi des temps'!$AF285='Récap par client'!T$8,'Suivi des temps'!$AI285,0)+IF('Suivi des temps'!$AK285='Récap par client'!T$8,'Suivi des temps'!$AN285,0)</f>
        <v>0</v>
      </c>
      <c r="U284" s="41">
        <f>IF('Suivi des temps'!$G285='Récap par client'!U$8,'Suivi des temps'!$J285,0)+IF('Suivi des temps'!$L285='Récap par client'!U$8,'Suivi des temps'!$O285,0)+IF('Suivi des temps'!$Q285='Récap par client'!U$8,'Suivi des temps'!$T285,0)+IF('Suivi des temps'!$V285='Récap par client'!U$8,'Suivi des temps'!$Y285,0)+IF('Suivi des temps'!$AA285='Récap par client'!U$8,'Suivi des temps'!$AD285,0)+IF('Suivi des temps'!$AF285='Récap par client'!U$8,'Suivi des temps'!$AI285,0)+IF('Suivi des temps'!$AK285='Récap par client'!U$8,'Suivi des temps'!$AN285,0)</f>
        <v>0</v>
      </c>
      <c r="V284" s="41">
        <f>IF('Suivi des temps'!$G285='Récap par client'!V$8,'Suivi des temps'!$J285,0)+IF('Suivi des temps'!$L285='Récap par client'!V$8,'Suivi des temps'!$O285,0)+IF('Suivi des temps'!$Q285='Récap par client'!V$8,'Suivi des temps'!$T285,0)+IF('Suivi des temps'!$V285='Récap par client'!V$8,'Suivi des temps'!$Y285,0)+IF('Suivi des temps'!$AA285='Récap par client'!V$8,'Suivi des temps'!$AD285,0)+IF('Suivi des temps'!$AF285='Récap par client'!V$8,'Suivi des temps'!$AI285,0)+IF('Suivi des temps'!$AK285='Récap par client'!V$8,'Suivi des temps'!$AN285,0)</f>
        <v>0</v>
      </c>
      <c r="W284" s="41">
        <f>IF('Suivi des temps'!$G285='Récap par client'!W$8,'Suivi des temps'!$J285,0)+IF('Suivi des temps'!$L285='Récap par client'!W$8,'Suivi des temps'!$O285,0)+IF('Suivi des temps'!$Q285='Récap par client'!W$8,'Suivi des temps'!$T285,0)+IF('Suivi des temps'!$V285='Récap par client'!W$8,'Suivi des temps'!$Y285,0)+IF('Suivi des temps'!$AA285='Récap par client'!W$8,'Suivi des temps'!$AD285,0)+IF('Suivi des temps'!$AF285='Récap par client'!W$8,'Suivi des temps'!$AI285,0)+IF('Suivi des temps'!$AK285='Récap par client'!W$8,'Suivi des temps'!$AN285,0)</f>
        <v>0</v>
      </c>
      <c r="X284" s="41">
        <f>IF('Suivi des temps'!$G285='Récap par client'!X$8,'Suivi des temps'!$J285,0)+IF('Suivi des temps'!$L285='Récap par client'!X$8,'Suivi des temps'!$O285,0)+IF('Suivi des temps'!$Q285='Récap par client'!X$8,'Suivi des temps'!$T285,0)+IF('Suivi des temps'!$V285='Récap par client'!X$8,'Suivi des temps'!$Y285,0)+IF('Suivi des temps'!$AA285='Récap par client'!X$8,'Suivi des temps'!$AD285,0)+IF('Suivi des temps'!$AF285='Récap par client'!X$8,'Suivi des temps'!$AI285,0)+IF('Suivi des temps'!$AK285='Récap par client'!X$8,'Suivi des temps'!$AN285,0)</f>
        <v>0</v>
      </c>
      <c r="Y284" s="41">
        <f>IF('Suivi des temps'!$G285='Récap par client'!Y$8,'Suivi des temps'!$J285,0)+IF('Suivi des temps'!$L285='Récap par client'!Y$8,'Suivi des temps'!$O285,0)+IF('Suivi des temps'!$Q285='Récap par client'!Y$8,'Suivi des temps'!$T285,0)+IF('Suivi des temps'!$V285='Récap par client'!Y$8,'Suivi des temps'!$Y285,0)+IF('Suivi des temps'!$AA285='Récap par client'!Y$8,'Suivi des temps'!$AD285,0)+IF('Suivi des temps'!$AF285='Récap par client'!Y$8,'Suivi des temps'!$AI285,0)+IF('Suivi des temps'!$AK285='Récap par client'!Y$8,'Suivi des temps'!$AN285,0)</f>
        <v>0</v>
      </c>
      <c r="Z284" s="41">
        <f>IF('Suivi des temps'!$G285='Récap par client'!Z$8,'Suivi des temps'!$J285,0)+IF('Suivi des temps'!$L285='Récap par client'!Z$8,'Suivi des temps'!$O285,0)+IF('Suivi des temps'!$Q285='Récap par client'!Z$8,'Suivi des temps'!$T285,0)+IF('Suivi des temps'!$V285='Récap par client'!Z$8,'Suivi des temps'!$Y285,0)+IF('Suivi des temps'!$AA285='Récap par client'!Z$8,'Suivi des temps'!$AD285,0)+IF('Suivi des temps'!$AF285='Récap par client'!Z$8,'Suivi des temps'!$AI285,0)+IF('Suivi des temps'!$AK285='Récap par client'!Z$8,'Suivi des temps'!$AN285,0)</f>
        <v>0</v>
      </c>
      <c r="AA284" s="45">
        <f t="shared" si="24"/>
        <v>0</v>
      </c>
    </row>
    <row r="285" spans="2:27" ht="20.8" customHeight="1" x14ac:dyDescent="0.25">
      <c r="B285" s="25" t="str">
        <f t="shared" si="20"/>
        <v/>
      </c>
      <c r="C285" s="23" t="str">
        <f t="shared" si="21"/>
        <v/>
      </c>
      <c r="D285" s="17">
        <f t="shared" si="22"/>
        <v>45568</v>
      </c>
      <c r="E285" s="32" t="str">
        <f t="shared" si="23"/>
        <v>Jeudi</v>
      </c>
      <c r="F285" s="41">
        <f>IF('Suivi des temps'!$G286='Récap par client'!F$8,'Suivi des temps'!$J286,0)+IF('Suivi des temps'!$L286='Récap par client'!F$8,'Suivi des temps'!$O286,0)+IF('Suivi des temps'!$Q286='Récap par client'!F$8,'Suivi des temps'!$T286,0)+IF('Suivi des temps'!$V286='Récap par client'!F$8,'Suivi des temps'!$Y286,0)+IF('Suivi des temps'!$AA286='Récap par client'!F$8,'Suivi des temps'!$AD286,0)+IF('Suivi des temps'!$AF286='Récap par client'!F$8,'Suivi des temps'!$AI286,0)+IF('Suivi des temps'!$AK286='Récap par client'!F$8,'Suivi des temps'!$AN286,0)</f>
        <v>0</v>
      </c>
      <c r="G285" s="41">
        <f>IF('Suivi des temps'!$G286='Récap par client'!G$8,'Suivi des temps'!$J286,0)+IF('Suivi des temps'!$L286='Récap par client'!G$8,'Suivi des temps'!$O286,0)+IF('Suivi des temps'!$Q286='Récap par client'!G$8,'Suivi des temps'!$T286,0)+IF('Suivi des temps'!$V286='Récap par client'!G$8,'Suivi des temps'!$Y286,0)+IF('Suivi des temps'!$AA286='Récap par client'!G$8,'Suivi des temps'!$AD286,0)+IF('Suivi des temps'!$AF286='Récap par client'!G$8,'Suivi des temps'!$AI286,0)+IF('Suivi des temps'!$AK286='Récap par client'!G$8,'Suivi des temps'!$AN286,0)</f>
        <v>0</v>
      </c>
      <c r="H285" s="41">
        <f>IF('Suivi des temps'!$G286='Récap par client'!H$8,'Suivi des temps'!$J286,0)+IF('Suivi des temps'!$L286='Récap par client'!H$8,'Suivi des temps'!$O286,0)+IF('Suivi des temps'!$Q286='Récap par client'!H$8,'Suivi des temps'!$T286,0)+IF('Suivi des temps'!$V286='Récap par client'!H$8,'Suivi des temps'!$Y286,0)+IF('Suivi des temps'!$AA286='Récap par client'!H$8,'Suivi des temps'!$AD286,0)+IF('Suivi des temps'!$AF286='Récap par client'!H$8,'Suivi des temps'!$AI286,0)+IF('Suivi des temps'!$AK286='Récap par client'!H$8,'Suivi des temps'!$AN286,0)</f>
        <v>0</v>
      </c>
      <c r="I285" s="41">
        <f>IF('Suivi des temps'!$G286='Récap par client'!I$8,'Suivi des temps'!$J286,0)+IF('Suivi des temps'!$L286='Récap par client'!I$8,'Suivi des temps'!$O286,0)+IF('Suivi des temps'!$Q286='Récap par client'!I$8,'Suivi des temps'!$T286,0)+IF('Suivi des temps'!$V286='Récap par client'!I$8,'Suivi des temps'!$Y286,0)+IF('Suivi des temps'!$AA286='Récap par client'!I$8,'Suivi des temps'!$AD286,0)+IF('Suivi des temps'!$AF286='Récap par client'!I$8,'Suivi des temps'!$AI286,0)+IF('Suivi des temps'!$AK286='Récap par client'!I$8,'Suivi des temps'!$AN286,0)</f>
        <v>0</v>
      </c>
      <c r="J285" s="41">
        <f>IF('Suivi des temps'!$G286='Récap par client'!J$8,'Suivi des temps'!$J286,0)+IF('Suivi des temps'!$L286='Récap par client'!J$8,'Suivi des temps'!$O286,0)+IF('Suivi des temps'!$Q286='Récap par client'!J$8,'Suivi des temps'!$T286,0)+IF('Suivi des temps'!$V286='Récap par client'!J$8,'Suivi des temps'!$Y286,0)+IF('Suivi des temps'!$AA286='Récap par client'!J$8,'Suivi des temps'!$AD286,0)+IF('Suivi des temps'!$AF286='Récap par client'!J$8,'Suivi des temps'!$AI286,0)+IF('Suivi des temps'!$AK286='Récap par client'!J$8,'Suivi des temps'!$AN286,0)</f>
        <v>0</v>
      </c>
      <c r="K285" s="41">
        <f>IF('Suivi des temps'!$G286='Récap par client'!K$8,'Suivi des temps'!$J286,0)+IF('Suivi des temps'!$L286='Récap par client'!K$8,'Suivi des temps'!$O286,0)+IF('Suivi des temps'!$Q286='Récap par client'!K$8,'Suivi des temps'!$T286,0)+IF('Suivi des temps'!$V286='Récap par client'!K$8,'Suivi des temps'!$Y286,0)+IF('Suivi des temps'!$AA286='Récap par client'!K$8,'Suivi des temps'!$AD286,0)+IF('Suivi des temps'!$AF286='Récap par client'!K$8,'Suivi des temps'!$AI286,0)+IF('Suivi des temps'!$AK286='Récap par client'!K$8,'Suivi des temps'!$AN286,0)</f>
        <v>0</v>
      </c>
      <c r="L285" s="41">
        <f>IF('Suivi des temps'!$G286='Récap par client'!L$8,'Suivi des temps'!$J286,0)+IF('Suivi des temps'!$L286='Récap par client'!L$8,'Suivi des temps'!$O286,0)+IF('Suivi des temps'!$Q286='Récap par client'!L$8,'Suivi des temps'!$T286,0)+IF('Suivi des temps'!$V286='Récap par client'!L$8,'Suivi des temps'!$Y286,0)+IF('Suivi des temps'!$AA286='Récap par client'!L$8,'Suivi des temps'!$AD286,0)+IF('Suivi des temps'!$AF286='Récap par client'!L$8,'Suivi des temps'!$AI286,0)+IF('Suivi des temps'!$AK286='Récap par client'!L$8,'Suivi des temps'!$AN286,0)</f>
        <v>0</v>
      </c>
      <c r="M285" s="41">
        <f>IF('Suivi des temps'!$G286='Récap par client'!M$8,'Suivi des temps'!$J286,0)+IF('Suivi des temps'!$L286='Récap par client'!M$8,'Suivi des temps'!$O286,0)+IF('Suivi des temps'!$Q286='Récap par client'!M$8,'Suivi des temps'!$T286,0)+IF('Suivi des temps'!$V286='Récap par client'!M$8,'Suivi des temps'!$Y286,0)+IF('Suivi des temps'!$AA286='Récap par client'!M$8,'Suivi des temps'!$AD286,0)+IF('Suivi des temps'!$AF286='Récap par client'!M$8,'Suivi des temps'!$AI286,0)+IF('Suivi des temps'!$AK286='Récap par client'!M$8,'Suivi des temps'!$AN286,0)</f>
        <v>0</v>
      </c>
      <c r="N285" s="41">
        <f>IF('Suivi des temps'!$G286='Récap par client'!N$8,'Suivi des temps'!$J286,0)+IF('Suivi des temps'!$L286='Récap par client'!N$8,'Suivi des temps'!$O286,0)+IF('Suivi des temps'!$Q286='Récap par client'!N$8,'Suivi des temps'!$T286,0)+IF('Suivi des temps'!$V286='Récap par client'!N$8,'Suivi des temps'!$Y286,0)+IF('Suivi des temps'!$AA286='Récap par client'!N$8,'Suivi des temps'!$AD286,0)+IF('Suivi des temps'!$AF286='Récap par client'!N$8,'Suivi des temps'!$AI286,0)+IF('Suivi des temps'!$AK286='Récap par client'!N$8,'Suivi des temps'!$AN286,0)</f>
        <v>0</v>
      </c>
      <c r="O285" s="41">
        <f>IF('Suivi des temps'!$G286='Récap par client'!O$8,'Suivi des temps'!$J286,0)+IF('Suivi des temps'!$L286='Récap par client'!O$8,'Suivi des temps'!$O286,0)+IF('Suivi des temps'!$Q286='Récap par client'!O$8,'Suivi des temps'!$T286,0)+IF('Suivi des temps'!$V286='Récap par client'!O$8,'Suivi des temps'!$Y286,0)+IF('Suivi des temps'!$AA286='Récap par client'!O$8,'Suivi des temps'!$AD286,0)+IF('Suivi des temps'!$AF286='Récap par client'!O$8,'Suivi des temps'!$AI286,0)+IF('Suivi des temps'!$AK286='Récap par client'!O$8,'Suivi des temps'!$AN286,0)</f>
        <v>0</v>
      </c>
      <c r="P285" s="41">
        <f>IF('Suivi des temps'!$G286='Récap par client'!P$8,'Suivi des temps'!$J286,0)+IF('Suivi des temps'!$L286='Récap par client'!P$8,'Suivi des temps'!$O286,0)+IF('Suivi des temps'!$Q286='Récap par client'!P$8,'Suivi des temps'!$T286,0)+IF('Suivi des temps'!$V286='Récap par client'!P$8,'Suivi des temps'!$Y286,0)+IF('Suivi des temps'!$AA286='Récap par client'!P$8,'Suivi des temps'!$AD286,0)+IF('Suivi des temps'!$AF286='Récap par client'!P$8,'Suivi des temps'!$AI286,0)+IF('Suivi des temps'!$AK286='Récap par client'!P$8,'Suivi des temps'!$AN286,0)</f>
        <v>0</v>
      </c>
      <c r="Q285" s="41">
        <f>IF('Suivi des temps'!$G286='Récap par client'!Q$8,'Suivi des temps'!$J286,0)+IF('Suivi des temps'!$L286='Récap par client'!Q$8,'Suivi des temps'!$O286,0)+IF('Suivi des temps'!$Q286='Récap par client'!Q$8,'Suivi des temps'!$T286,0)+IF('Suivi des temps'!$V286='Récap par client'!Q$8,'Suivi des temps'!$Y286,0)+IF('Suivi des temps'!$AA286='Récap par client'!Q$8,'Suivi des temps'!$AD286,0)+IF('Suivi des temps'!$AF286='Récap par client'!Q$8,'Suivi des temps'!$AI286,0)+IF('Suivi des temps'!$AK286='Récap par client'!Q$8,'Suivi des temps'!$AN286,0)</f>
        <v>0</v>
      </c>
      <c r="R285" s="41">
        <f>IF('Suivi des temps'!$G286='Récap par client'!R$8,'Suivi des temps'!$J286,0)+IF('Suivi des temps'!$L286='Récap par client'!R$8,'Suivi des temps'!$O286,0)+IF('Suivi des temps'!$Q286='Récap par client'!R$8,'Suivi des temps'!$T286,0)+IF('Suivi des temps'!$V286='Récap par client'!R$8,'Suivi des temps'!$Y286,0)+IF('Suivi des temps'!$AA286='Récap par client'!R$8,'Suivi des temps'!$AD286,0)+IF('Suivi des temps'!$AF286='Récap par client'!R$8,'Suivi des temps'!$AI286,0)+IF('Suivi des temps'!$AK286='Récap par client'!R$8,'Suivi des temps'!$AN286,0)</f>
        <v>0</v>
      </c>
      <c r="S285" s="41">
        <f>IF('Suivi des temps'!$G286='Récap par client'!S$8,'Suivi des temps'!$J286,0)+IF('Suivi des temps'!$L286='Récap par client'!S$8,'Suivi des temps'!$O286,0)+IF('Suivi des temps'!$Q286='Récap par client'!S$8,'Suivi des temps'!$T286,0)+IF('Suivi des temps'!$V286='Récap par client'!S$8,'Suivi des temps'!$Y286,0)+IF('Suivi des temps'!$AA286='Récap par client'!S$8,'Suivi des temps'!$AD286,0)+IF('Suivi des temps'!$AF286='Récap par client'!S$8,'Suivi des temps'!$AI286,0)+IF('Suivi des temps'!$AK286='Récap par client'!S$8,'Suivi des temps'!$AN286,0)</f>
        <v>0</v>
      </c>
      <c r="T285" s="41">
        <f>IF('Suivi des temps'!$G286='Récap par client'!T$8,'Suivi des temps'!$J286,0)+IF('Suivi des temps'!$L286='Récap par client'!T$8,'Suivi des temps'!$O286,0)+IF('Suivi des temps'!$Q286='Récap par client'!T$8,'Suivi des temps'!$T286,0)+IF('Suivi des temps'!$V286='Récap par client'!T$8,'Suivi des temps'!$Y286,0)+IF('Suivi des temps'!$AA286='Récap par client'!T$8,'Suivi des temps'!$AD286,0)+IF('Suivi des temps'!$AF286='Récap par client'!T$8,'Suivi des temps'!$AI286,0)+IF('Suivi des temps'!$AK286='Récap par client'!T$8,'Suivi des temps'!$AN286,0)</f>
        <v>0</v>
      </c>
      <c r="U285" s="41">
        <f>IF('Suivi des temps'!$G286='Récap par client'!U$8,'Suivi des temps'!$J286,0)+IF('Suivi des temps'!$L286='Récap par client'!U$8,'Suivi des temps'!$O286,0)+IF('Suivi des temps'!$Q286='Récap par client'!U$8,'Suivi des temps'!$T286,0)+IF('Suivi des temps'!$V286='Récap par client'!U$8,'Suivi des temps'!$Y286,0)+IF('Suivi des temps'!$AA286='Récap par client'!U$8,'Suivi des temps'!$AD286,0)+IF('Suivi des temps'!$AF286='Récap par client'!U$8,'Suivi des temps'!$AI286,0)+IF('Suivi des temps'!$AK286='Récap par client'!U$8,'Suivi des temps'!$AN286,0)</f>
        <v>0</v>
      </c>
      <c r="V285" s="41">
        <f>IF('Suivi des temps'!$G286='Récap par client'!V$8,'Suivi des temps'!$J286,0)+IF('Suivi des temps'!$L286='Récap par client'!V$8,'Suivi des temps'!$O286,0)+IF('Suivi des temps'!$Q286='Récap par client'!V$8,'Suivi des temps'!$T286,0)+IF('Suivi des temps'!$V286='Récap par client'!V$8,'Suivi des temps'!$Y286,0)+IF('Suivi des temps'!$AA286='Récap par client'!V$8,'Suivi des temps'!$AD286,0)+IF('Suivi des temps'!$AF286='Récap par client'!V$8,'Suivi des temps'!$AI286,0)+IF('Suivi des temps'!$AK286='Récap par client'!V$8,'Suivi des temps'!$AN286,0)</f>
        <v>0</v>
      </c>
      <c r="W285" s="41">
        <f>IF('Suivi des temps'!$G286='Récap par client'!W$8,'Suivi des temps'!$J286,0)+IF('Suivi des temps'!$L286='Récap par client'!W$8,'Suivi des temps'!$O286,0)+IF('Suivi des temps'!$Q286='Récap par client'!W$8,'Suivi des temps'!$T286,0)+IF('Suivi des temps'!$V286='Récap par client'!W$8,'Suivi des temps'!$Y286,0)+IF('Suivi des temps'!$AA286='Récap par client'!W$8,'Suivi des temps'!$AD286,0)+IF('Suivi des temps'!$AF286='Récap par client'!W$8,'Suivi des temps'!$AI286,0)+IF('Suivi des temps'!$AK286='Récap par client'!W$8,'Suivi des temps'!$AN286,0)</f>
        <v>0</v>
      </c>
      <c r="X285" s="41">
        <f>IF('Suivi des temps'!$G286='Récap par client'!X$8,'Suivi des temps'!$J286,0)+IF('Suivi des temps'!$L286='Récap par client'!X$8,'Suivi des temps'!$O286,0)+IF('Suivi des temps'!$Q286='Récap par client'!X$8,'Suivi des temps'!$T286,0)+IF('Suivi des temps'!$V286='Récap par client'!X$8,'Suivi des temps'!$Y286,0)+IF('Suivi des temps'!$AA286='Récap par client'!X$8,'Suivi des temps'!$AD286,0)+IF('Suivi des temps'!$AF286='Récap par client'!X$8,'Suivi des temps'!$AI286,0)+IF('Suivi des temps'!$AK286='Récap par client'!X$8,'Suivi des temps'!$AN286,0)</f>
        <v>0</v>
      </c>
      <c r="Y285" s="41">
        <f>IF('Suivi des temps'!$G286='Récap par client'!Y$8,'Suivi des temps'!$J286,0)+IF('Suivi des temps'!$L286='Récap par client'!Y$8,'Suivi des temps'!$O286,0)+IF('Suivi des temps'!$Q286='Récap par client'!Y$8,'Suivi des temps'!$T286,0)+IF('Suivi des temps'!$V286='Récap par client'!Y$8,'Suivi des temps'!$Y286,0)+IF('Suivi des temps'!$AA286='Récap par client'!Y$8,'Suivi des temps'!$AD286,0)+IF('Suivi des temps'!$AF286='Récap par client'!Y$8,'Suivi des temps'!$AI286,0)+IF('Suivi des temps'!$AK286='Récap par client'!Y$8,'Suivi des temps'!$AN286,0)</f>
        <v>0</v>
      </c>
      <c r="Z285" s="41">
        <f>IF('Suivi des temps'!$G286='Récap par client'!Z$8,'Suivi des temps'!$J286,0)+IF('Suivi des temps'!$L286='Récap par client'!Z$8,'Suivi des temps'!$O286,0)+IF('Suivi des temps'!$Q286='Récap par client'!Z$8,'Suivi des temps'!$T286,0)+IF('Suivi des temps'!$V286='Récap par client'!Z$8,'Suivi des temps'!$Y286,0)+IF('Suivi des temps'!$AA286='Récap par client'!Z$8,'Suivi des temps'!$AD286,0)+IF('Suivi des temps'!$AF286='Récap par client'!Z$8,'Suivi des temps'!$AI286,0)+IF('Suivi des temps'!$AK286='Récap par client'!Z$8,'Suivi des temps'!$AN286,0)</f>
        <v>0</v>
      </c>
      <c r="AA285" s="45">
        <f t="shared" si="24"/>
        <v>0</v>
      </c>
    </row>
    <row r="286" spans="2:27" ht="20.8" customHeight="1" x14ac:dyDescent="0.25">
      <c r="B286" s="25" t="str">
        <f t="shared" si="20"/>
        <v/>
      </c>
      <c r="C286" s="23" t="str">
        <f t="shared" si="21"/>
        <v/>
      </c>
      <c r="D286" s="17">
        <f t="shared" si="22"/>
        <v>45569</v>
      </c>
      <c r="E286" s="32" t="str">
        <f t="shared" si="23"/>
        <v>Vendredi</v>
      </c>
      <c r="F286" s="41">
        <f>IF('Suivi des temps'!$G287='Récap par client'!F$8,'Suivi des temps'!$J287,0)+IF('Suivi des temps'!$L287='Récap par client'!F$8,'Suivi des temps'!$O287,0)+IF('Suivi des temps'!$Q287='Récap par client'!F$8,'Suivi des temps'!$T287,0)+IF('Suivi des temps'!$V287='Récap par client'!F$8,'Suivi des temps'!$Y287,0)+IF('Suivi des temps'!$AA287='Récap par client'!F$8,'Suivi des temps'!$AD287,0)+IF('Suivi des temps'!$AF287='Récap par client'!F$8,'Suivi des temps'!$AI287,0)+IF('Suivi des temps'!$AK287='Récap par client'!F$8,'Suivi des temps'!$AN287,0)</f>
        <v>0</v>
      </c>
      <c r="G286" s="41">
        <f>IF('Suivi des temps'!$G287='Récap par client'!G$8,'Suivi des temps'!$J287,0)+IF('Suivi des temps'!$L287='Récap par client'!G$8,'Suivi des temps'!$O287,0)+IF('Suivi des temps'!$Q287='Récap par client'!G$8,'Suivi des temps'!$T287,0)+IF('Suivi des temps'!$V287='Récap par client'!G$8,'Suivi des temps'!$Y287,0)+IF('Suivi des temps'!$AA287='Récap par client'!G$8,'Suivi des temps'!$AD287,0)+IF('Suivi des temps'!$AF287='Récap par client'!G$8,'Suivi des temps'!$AI287,0)+IF('Suivi des temps'!$AK287='Récap par client'!G$8,'Suivi des temps'!$AN287,0)</f>
        <v>0</v>
      </c>
      <c r="H286" s="41">
        <f>IF('Suivi des temps'!$G287='Récap par client'!H$8,'Suivi des temps'!$J287,0)+IF('Suivi des temps'!$L287='Récap par client'!H$8,'Suivi des temps'!$O287,0)+IF('Suivi des temps'!$Q287='Récap par client'!H$8,'Suivi des temps'!$T287,0)+IF('Suivi des temps'!$V287='Récap par client'!H$8,'Suivi des temps'!$Y287,0)+IF('Suivi des temps'!$AA287='Récap par client'!H$8,'Suivi des temps'!$AD287,0)+IF('Suivi des temps'!$AF287='Récap par client'!H$8,'Suivi des temps'!$AI287,0)+IF('Suivi des temps'!$AK287='Récap par client'!H$8,'Suivi des temps'!$AN287,0)</f>
        <v>0</v>
      </c>
      <c r="I286" s="41">
        <f>IF('Suivi des temps'!$G287='Récap par client'!I$8,'Suivi des temps'!$J287,0)+IF('Suivi des temps'!$L287='Récap par client'!I$8,'Suivi des temps'!$O287,0)+IF('Suivi des temps'!$Q287='Récap par client'!I$8,'Suivi des temps'!$T287,0)+IF('Suivi des temps'!$V287='Récap par client'!I$8,'Suivi des temps'!$Y287,0)+IF('Suivi des temps'!$AA287='Récap par client'!I$8,'Suivi des temps'!$AD287,0)+IF('Suivi des temps'!$AF287='Récap par client'!I$8,'Suivi des temps'!$AI287,0)+IF('Suivi des temps'!$AK287='Récap par client'!I$8,'Suivi des temps'!$AN287,0)</f>
        <v>0</v>
      </c>
      <c r="J286" s="41">
        <f>IF('Suivi des temps'!$G287='Récap par client'!J$8,'Suivi des temps'!$J287,0)+IF('Suivi des temps'!$L287='Récap par client'!J$8,'Suivi des temps'!$O287,0)+IF('Suivi des temps'!$Q287='Récap par client'!J$8,'Suivi des temps'!$T287,0)+IF('Suivi des temps'!$V287='Récap par client'!J$8,'Suivi des temps'!$Y287,0)+IF('Suivi des temps'!$AA287='Récap par client'!J$8,'Suivi des temps'!$AD287,0)+IF('Suivi des temps'!$AF287='Récap par client'!J$8,'Suivi des temps'!$AI287,0)+IF('Suivi des temps'!$AK287='Récap par client'!J$8,'Suivi des temps'!$AN287,0)</f>
        <v>0</v>
      </c>
      <c r="K286" s="41">
        <f>IF('Suivi des temps'!$G287='Récap par client'!K$8,'Suivi des temps'!$J287,0)+IF('Suivi des temps'!$L287='Récap par client'!K$8,'Suivi des temps'!$O287,0)+IF('Suivi des temps'!$Q287='Récap par client'!K$8,'Suivi des temps'!$T287,0)+IF('Suivi des temps'!$V287='Récap par client'!K$8,'Suivi des temps'!$Y287,0)+IF('Suivi des temps'!$AA287='Récap par client'!K$8,'Suivi des temps'!$AD287,0)+IF('Suivi des temps'!$AF287='Récap par client'!K$8,'Suivi des temps'!$AI287,0)+IF('Suivi des temps'!$AK287='Récap par client'!K$8,'Suivi des temps'!$AN287,0)</f>
        <v>0</v>
      </c>
      <c r="L286" s="41">
        <f>IF('Suivi des temps'!$G287='Récap par client'!L$8,'Suivi des temps'!$J287,0)+IF('Suivi des temps'!$L287='Récap par client'!L$8,'Suivi des temps'!$O287,0)+IF('Suivi des temps'!$Q287='Récap par client'!L$8,'Suivi des temps'!$T287,0)+IF('Suivi des temps'!$V287='Récap par client'!L$8,'Suivi des temps'!$Y287,0)+IF('Suivi des temps'!$AA287='Récap par client'!L$8,'Suivi des temps'!$AD287,0)+IF('Suivi des temps'!$AF287='Récap par client'!L$8,'Suivi des temps'!$AI287,0)+IF('Suivi des temps'!$AK287='Récap par client'!L$8,'Suivi des temps'!$AN287,0)</f>
        <v>0</v>
      </c>
      <c r="M286" s="41">
        <f>IF('Suivi des temps'!$G287='Récap par client'!M$8,'Suivi des temps'!$J287,0)+IF('Suivi des temps'!$L287='Récap par client'!M$8,'Suivi des temps'!$O287,0)+IF('Suivi des temps'!$Q287='Récap par client'!M$8,'Suivi des temps'!$T287,0)+IF('Suivi des temps'!$V287='Récap par client'!M$8,'Suivi des temps'!$Y287,0)+IF('Suivi des temps'!$AA287='Récap par client'!M$8,'Suivi des temps'!$AD287,0)+IF('Suivi des temps'!$AF287='Récap par client'!M$8,'Suivi des temps'!$AI287,0)+IF('Suivi des temps'!$AK287='Récap par client'!M$8,'Suivi des temps'!$AN287,0)</f>
        <v>0</v>
      </c>
      <c r="N286" s="41">
        <f>IF('Suivi des temps'!$G287='Récap par client'!N$8,'Suivi des temps'!$J287,0)+IF('Suivi des temps'!$L287='Récap par client'!N$8,'Suivi des temps'!$O287,0)+IF('Suivi des temps'!$Q287='Récap par client'!N$8,'Suivi des temps'!$T287,0)+IF('Suivi des temps'!$V287='Récap par client'!N$8,'Suivi des temps'!$Y287,0)+IF('Suivi des temps'!$AA287='Récap par client'!N$8,'Suivi des temps'!$AD287,0)+IF('Suivi des temps'!$AF287='Récap par client'!N$8,'Suivi des temps'!$AI287,0)+IF('Suivi des temps'!$AK287='Récap par client'!N$8,'Suivi des temps'!$AN287,0)</f>
        <v>0</v>
      </c>
      <c r="O286" s="41">
        <f>IF('Suivi des temps'!$G287='Récap par client'!O$8,'Suivi des temps'!$J287,0)+IF('Suivi des temps'!$L287='Récap par client'!O$8,'Suivi des temps'!$O287,0)+IF('Suivi des temps'!$Q287='Récap par client'!O$8,'Suivi des temps'!$T287,0)+IF('Suivi des temps'!$V287='Récap par client'!O$8,'Suivi des temps'!$Y287,0)+IF('Suivi des temps'!$AA287='Récap par client'!O$8,'Suivi des temps'!$AD287,0)+IF('Suivi des temps'!$AF287='Récap par client'!O$8,'Suivi des temps'!$AI287,0)+IF('Suivi des temps'!$AK287='Récap par client'!O$8,'Suivi des temps'!$AN287,0)</f>
        <v>0</v>
      </c>
      <c r="P286" s="41">
        <f>IF('Suivi des temps'!$G287='Récap par client'!P$8,'Suivi des temps'!$J287,0)+IF('Suivi des temps'!$L287='Récap par client'!P$8,'Suivi des temps'!$O287,0)+IF('Suivi des temps'!$Q287='Récap par client'!P$8,'Suivi des temps'!$T287,0)+IF('Suivi des temps'!$V287='Récap par client'!P$8,'Suivi des temps'!$Y287,0)+IF('Suivi des temps'!$AA287='Récap par client'!P$8,'Suivi des temps'!$AD287,0)+IF('Suivi des temps'!$AF287='Récap par client'!P$8,'Suivi des temps'!$AI287,0)+IF('Suivi des temps'!$AK287='Récap par client'!P$8,'Suivi des temps'!$AN287,0)</f>
        <v>0</v>
      </c>
      <c r="Q286" s="41">
        <f>IF('Suivi des temps'!$G287='Récap par client'!Q$8,'Suivi des temps'!$J287,0)+IF('Suivi des temps'!$L287='Récap par client'!Q$8,'Suivi des temps'!$O287,0)+IF('Suivi des temps'!$Q287='Récap par client'!Q$8,'Suivi des temps'!$T287,0)+IF('Suivi des temps'!$V287='Récap par client'!Q$8,'Suivi des temps'!$Y287,0)+IF('Suivi des temps'!$AA287='Récap par client'!Q$8,'Suivi des temps'!$AD287,0)+IF('Suivi des temps'!$AF287='Récap par client'!Q$8,'Suivi des temps'!$AI287,0)+IF('Suivi des temps'!$AK287='Récap par client'!Q$8,'Suivi des temps'!$AN287,0)</f>
        <v>0</v>
      </c>
      <c r="R286" s="41">
        <f>IF('Suivi des temps'!$G287='Récap par client'!R$8,'Suivi des temps'!$J287,0)+IF('Suivi des temps'!$L287='Récap par client'!R$8,'Suivi des temps'!$O287,0)+IF('Suivi des temps'!$Q287='Récap par client'!R$8,'Suivi des temps'!$T287,0)+IF('Suivi des temps'!$V287='Récap par client'!R$8,'Suivi des temps'!$Y287,0)+IF('Suivi des temps'!$AA287='Récap par client'!R$8,'Suivi des temps'!$AD287,0)+IF('Suivi des temps'!$AF287='Récap par client'!R$8,'Suivi des temps'!$AI287,0)+IF('Suivi des temps'!$AK287='Récap par client'!R$8,'Suivi des temps'!$AN287,0)</f>
        <v>0</v>
      </c>
      <c r="S286" s="41">
        <f>IF('Suivi des temps'!$G287='Récap par client'!S$8,'Suivi des temps'!$J287,0)+IF('Suivi des temps'!$L287='Récap par client'!S$8,'Suivi des temps'!$O287,0)+IF('Suivi des temps'!$Q287='Récap par client'!S$8,'Suivi des temps'!$T287,0)+IF('Suivi des temps'!$V287='Récap par client'!S$8,'Suivi des temps'!$Y287,0)+IF('Suivi des temps'!$AA287='Récap par client'!S$8,'Suivi des temps'!$AD287,0)+IF('Suivi des temps'!$AF287='Récap par client'!S$8,'Suivi des temps'!$AI287,0)+IF('Suivi des temps'!$AK287='Récap par client'!S$8,'Suivi des temps'!$AN287,0)</f>
        <v>0</v>
      </c>
      <c r="T286" s="41">
        <f>IF('Suivi des temps'!$G287='Récap par client'!T$8,'Suivi des temps'!$J287,0)+IF('Suivi des temps'!$L287='Récap par client'!T$8,'Suivi des temps'!$O287,0)+IF('Suivi des temps'!$Q287='Récap par client'!T$8,'Suivi des temps'!$T287,0)+IF('Suivi des temps'!$V287='Récap par client'!T$8,'Suivi des temps'!$Y287,0)+IF('Suivi des temps'!$AA287='Récap par client'!T$8,'Suivi des temps'!$AD287,0)+IF('Suivi des temps'!$AF287='Récap par client'!T$8,'Suivi des temps'!$AI287,0)+IF('Suivi des temps'!$AK287='Récap par client'!T$8,'Suivi des temps'!$AN287,0)</f>
        <v>0</v>
      </c>
      <c r="U286" s="41">
        <f>IF('Suivi des temps'!$G287='Récap par client'!U$8,'Suivi des temps'!$J287,0)+IF('Suivi des temps'!$L287='Récap par client'!U$8,'Suivi des temps'!$O287,0)+IF('Suivi des temps'!$Q287='Récap par client'!U$8,'Suivi des temps'!$T287,0)+IF('Suivi des temps'!$V287='Récap par client'!U$8,'Suivi des temps'!$Y287,0)+IF('Suivi des temps'!$AA287='Récap par client'!U$8,'Suivi des temps'!$AD287,0)+IF('Suivi des temps'!$AF287='Récap par client'!U$8,'Suivi des temps'!$AI287,0)+IF('Suivi des temps'!$AK287='Récap par client'!U$8,'Suivi des temps'!$AN287,0)</f>
        <v>0</v>
      </c>
      <c r="V286" s="41">
        <f>IF('Suivi des temps'!$G287='Récap par client'!V$8,'Suivi des temps'!$J287,0)+IF('Suivi des temps'!$L287='Récap par client'!V$8,'Suivi des temps'!$O287,0)+IF('Suivi des temps'!$Q287='Récap par client'!V$8,'Suivi des temps'!$T287,0)+IF('Suivi des temps'!$V287='Récap par client'!V$8,'Suivi des temps'!$Y287,0)+IF('Suivi des temps'!$AA287='Récap par client'!V$8,'Suivi des temps'!$AD287,0)+IF('Suivi des temps'!$AF287='Récap par client'!V$8,'Suivi des temps'!$AI287,0)+IF('Suivi des temps'!$AK287='Récap par client'!V$8,'Suivi des temps'!$AN287,0)</f>
        <v>0</v>
      </c>
      <c r="W286" s="41">
        <f>IF('Suivi des temps'!$G287='Récap par client'!W$8,'Suivi des temps'!$J287,0)+IF('Suivi des temps'!$L287='Récap par client'!W$8,'Suivi des temps'!$O287,0)+IF('Suivi des temps'!$Q287='Récap par client'!W$8,'Suivi des temps'!$T287,0)+IF('Suivi des temps'!$V287='Récap par client'!W$8,'Suivi des temps'!$Y287,0)+IF('Suivi des temps'!$AA287='Récap par client'!W$8,'Suivi des temps'!$AD287,0)+IF('Suivi des temps'!$AF287='Récap par client'!W$8,'Suivi des temps'!$AI287,0)+IF('Suivi des temps'!$AK287='Récap par client'!W$8,'Suivi des temps'!$AN287,0)</f>
        <v>0</v>
      </c>
      <c r="X286" s="41">
        <f>IF('Suivi des temps'!$G287='Récap par client'!X$8,'Suivi des temps'!$J287,0)+IF('Suivi des temps'!$L287='Récap par client'!X$8,'Suivi des temps'!$O287,0)+IF('Suivi des temps'!$Q287='Récap par client'!X$8,'Suivi des temps'!$T287,0)+IF('Suivi des temps'!$V287='Récap par client'!X$8,'Suivi des temps'!$Y287,0)+IF('Suivi des temps'!$AA287='Récap par client'!X$8,'Suivi des temps'!$AD287,0)+IF('Suivi des temps'!$AF287='Récap par client'!X$8,'Suivi des temps'!$AI287,0)+IF('Suivi des temps'!$AK287='Récap par client'!X$8,'Suivi des temps'!$AN287,0)</f>
        <v>0</v>
      </c>
      <c r="Y286" s="41">
        <f>IF('Suivi des temps'!$G287='Récap par client'!Y$8,'Suivi des temps'!$J287,0)+IF('Suivi des temps'!$L287='Récap par client'!Y$8,'Suivi des temps'!$O287,0)+IF('Suivi des temps'!$Q287='Récap par client'!Y$8,'Suivi des temps'!$T287,0)+IF('Suivi des temps'!$V287='Récap par client'!Y$8,'Suivi des temps'!$Y287,0)+IF('Suivi des temps'!$AA287='Récap par client'!Y$8,'Suivi des temps'!$AD287,0)+IF('Suivi des temps'!$AF287='Récap par client'!Y$8,'Suivi des temps'!$AI287,0)+IF('Suivi des temps'!$AK287='Récap par client'!Y$8,'Suivi des temps'!$AN287,0)</f>
        <v>0</v>
      </c>
      <c r="Z286" s="41">
        <f>IF('Suivi des temps'!$G287='Récap par client'!Z$8,'Suivi des temps'!$J287,0)+IF('Suivi des temps'!$L287='Récap par client'!Z$8,'Suivi des temps'!$O287,0)+IF('Suivi des temps'!$Q287='Récap par client'!Z$8,'Suivi des temps'!$T287,0)+IF('Suivi des temps'!$V287='Récap par client'!Z$8,'Suivi des temps'!$Y287,0)+IF('Suivi des temps'!$AA287='Récap par client'!Z$8,'Suivi des temps'!$AD287,0)+IF('Suivi des temps'!$AF287='Récap par client'!Z$8,'Suivi des temps'!$AI287,0)+IF('Suivi des temps'!$AK287='Récap par client'!Z$8,'Suivi des temps'!$AN287,0)</f>
        <v>0</v>
      </c>
      <c r="AA286" s="45">
        <f t="shared" si="24"/>
        <v>0</v>
      </c>
    </row>
    <row r="287" spans="2:27" ht="20.8" customHeight="1" x14ac:dyDescent="0.25">
      <c r="B287" s="25" t="str">
        <f t="shared" si="20"/>
        <v/>
      </c>
      <c r="C287" s="23" t="str">
        <f t="shared" si="21"/>
        <v/>
      </c>
      <c r="D287" s="17">
        <f t="shared" si="22"/>
        <v>45570</v>
      </c>
      <c r="E287" s="32" t="str">
        <f t="shared" si="23"/>
        <v>Samedi</v>
      </c>
      <c r="F287" s="41">
        <f>IF('Suivi des temps'!$G288='Récap par client'!F$8,'Suivi des temps'!$J288,0)+IF('Suivi des temps'!$L288='Récap par client'!F$8,'Suivi des temps'!$O288,0)+IF('Suivi des temps'!$Q288='Récap par client'!F$8,'Suivi des temps'!$T288,0)+IF('Suivi des temps'!$V288='Récap par client'!F$8,'Suivi des temps'!$Y288,0)+IF('Suivi des temps'!$AA288='Récap par client'!F$8,'Suivi des temps'!$AD288,0)+IF('Suivi des temps'!$AF288='Récap par client'!F$8,'Suivi des temps'!$AI288,0)+IF('Suivi des temps'!$AK288='Récap par client'!F$8,'Suivi des temps'!$AN288,0)</f>
        <v>0</v>
      </c>
      <c r="G287" s="41">
        <f>IF('Suivi des temps'!$G288='Récap par client'!G$8,'Suivi des temps'!$J288,0)+IF('Suivi des temps'!$L288='Récap par client'!G$8,'Suivi des temps'!$O288,0)+IF('Suivi des temps'!$Q288='Récap par client'!G$8,'Suivi des temps'!$T288,0)+IF('Suivi des temps'!$V288='Récap par client'!G$8,'Suivi des temps'!$Y288,0)+IF('Suivi des temps'!$AA288='Récap par client'!G$8,'Suivi des temps'!$AD288,0)+IF('Suivi des temps'!$AF288='Récap par client'!G$8,'Suivi des temps'!$AI288,0)+IF('Suivi des temps'!$AK288='Récap par client'!G$8,'Suivi des temps'!$AN288,0)</f>
        <v>0</v>
      </c>
      <c r="H287" s="41">
        <f>IF('Suivi des temps'!$G288='Récap par client'!H$8,'Suivi des temps'!$J288,0)+IF('Suivi des temps'!$L288='Récap par client'!H$8,'Suivi des temps'!$O288,0)+IF('Suivi des temps'!$Q288='Récap par client'!H$8,'Suivi des temps'!$T288,0)+IF('Suivi des temps'!$V288='Récap par client'!H$8,'Suivi des temps'!$Y288,0)+IF('Suivi des temps'!$AA288='Récap par client'!H$8,'Suivi des temps'!$AD288,0)+IF('Suivi des temps'!$AF288='Récap par client'!H$8,'Suivi des temps'!$AI288,0)+IF('Suivi des temps'!$AK288='Récap par client'!H$8,'Suivi des temps'!$AN288,0)</f>
        <v>0</v>
      </c>
      <c r="I287" s="41">
        <f>IF('Suivi des temps'!$G288='Récap par client'!I$8,'Suivi des temps'!$J288,0)+IF('Suivi des temps'!$L288='Récap par client'!I$8,'Suivi des temps'!$O288,0)+IF('Suivi des temps'!$Q288='Récap par client'!I$8,'Suivi des temps'!$T288,0)+IF('Suivi des temps'!$V288='Récap par client'!I$8,'Suivi des temps'!$Y288,0)+IF('Suivi des temps'!$AA288='Récap par client'!I$8,'Suivi des temps'!$AD288,0)+IF('Suivi des temps'!$AF288='Récap par client'!I$8,'Suivi des temps'!$AI288,0)+IF('Suivi des temps'!$AK288='Récap par client'!I$8,'Suivi des temps'!$AN288,0)</f>
        <v>0</v>
      </c>
      <c r="J287" s="41">
        <f>IF('Suivi des temps'!$G288='Récap par client'!J$8,'Suivi des temps'!$J288,0)+IF('Suivi des temps'!$L288='Récap par client'!J$8,'Suivi des temps'!$O288,0)+IF('Suivi des temps'!$Q288='Récap par client'!J$8,'Suivi des temps'!$T288,0)+IF('Suivi des temps'!$V288='Récap par client'!J$8,'Suivi des temps'!$Y288,0)+IF('Suivi des temps'!$AA288='Récap par client'!J$8,'Suivi des temps'!$AD288,0)+IF('Suivi des temps'!$AF288='Récap par client'!J$8,'Suivi des temps'!$AI288,0)+IF('Suivi des temps'!$AK288='Récap par client'!J$8,'Suivi des temps'!$AN288,0)</f>
        <v>0</v>
      </c>
      <c r="K287" s="41">
        <f>IF('Suivi des temps'!$G288='Récap par client'!K$8,'Suivi des temps'!$J288,0)+IF('Suivi des temps'!$L288='Récap par client'!K$8,'Suivi des temps'!$O288,0)+IF('Suivi des temps'!$Q288='Récap par client'!K$8,'Suivi des temps'!$T288,0)+IF('Suivi des temps'!$V288='Récap par client'!K$8,'Suivi des temps'!$Y288,0)+IF('Suivi des temps'!$AA288='Récap par client'!K$8,'Suivi des temps'!$AD288,0)+IF('Suivi des temps'!$AF288='Récap par client'!K$8,'Suivi des temps'!$AI288,0)+IF('Suivi des temps'!$AK288='Récap par client'!K$8,'Suivi des temps'!$AN288,0)</f>
        <v>0</v>
      </c>
      <c r="L287" s="41">
        <f>IF('Suivi des temps'!$G288='Récap par client'!L$8,'Suivi des temps'!$J288,0)+IF('Suivi des temps'!$L288='Récap par client'!L$8,'Suivi des temps'!$O288,0)+IF('Suivi des temps'!$Q288='Récap par client'!L$8,'Suivi des temps'!$T288,0)+IF('Suivi des temps'!$V288='Récap par client'!L$8,'Suivi des temps'!$Y288,0)+IF('Suivi des temps'!$AA288='Récap par client'!L$8,'Suivi des temps'!$AD288,0)+IF('Suivi des temps'!$AF288='Récap par client'!L$8,'Suivi des temps'!$AI288,0)+IF('Suivi des temps'!$AK288='Récap par client'!L$8,'Suivi des temps'!$AN288,0)</f>
        <v>0</v>
      </c>
      <c r="M287" s="41">
        <f>IF('Suivi des temps'!$G288='Récap par client'!M$8,'Suivi des temps'!$J288,0)+IF('Suivi des temps'!$L288='Récap par client'!M$8,'Suivi des temps'!$O288,0)+IF('Suivi des temps'!$Q288='Récap par client'!M$8,'Suivi des temps'!$T288,0)+IF('Suivi des temps'!$V288='Récap par client'!M$8,'Suivi des temps'!$Y288,0)+IF('Suivi des temps'!$AA288='Récap par client'!M$8,'Suivi des temps'!$AD288,0)+IF('Suivi des temps'!$AF288='Récap par client'!M$8,'Suivi des temps'!$AI288,0)+IF('Suivi des temps'!$AK288='Récap par client'!M$8,'Suivi des temps'!$AN288,0)</f>
        <v>0</v>
      </c>
      <c r="N287" s="41">
        <f>IF('Suivi des temps'!$G288='Récap par client'!N$8,'Suivi des temps'!$J288,0)+IF('Suivi des temps'!$L288='Récap par client'!N$8,'Suivi des temps'!$O288,0)+IF('Suivi des temps'!$Q288='Récap par client'!N$8,'Suivi des temps'!$T288,0)+IF('Suivi des temps'!$V288='Récap par client'!N$8,'Suivi des temps'!$Y288,0)+IF('Suivi des temps'!$AA288='Récap par client'!N$8,'Suivi des temps'!$AD288,0)+IF('Suivi des temps'!$AF288='Récap par client'!N$8,'Suivi des temps'!$AI288,0)+IF('Suivi des temps'!$AK288='Récap par client'!N$8,'Suivi des temps'!$AN288,0)</f>
        <v>0</v>
      </c>
      <c r="O287" s="41">
        <f>IF('Suivi des temps'!$G288='Récap par client'!O$8,'Suivi des temps'!$J288,0)+IF('Suivi des temps'!$L288='Récap par client'!O$8,'Suivi des temps'!$O288,0)+IF('Suivi des temps'!$Q288='Récap par client'!O$8,'Suivi des temps'!$T288,0)+IF('Suivi des temps'!$V288='Récap par client'!O$8,'Suivi des temps'!$Y288,0)+IF('Suivi des temps'!$AA288='Récap par client'!O$8,'Suivi des temps'!$AD288,0)+IF('Suivi des temps'!$AF288='Récap par client'!O$8,'Suivi des temps'!$AI288,0)+IF('Suivi des temps'!$AK288='Récap par client'!O$8,'Suivi des temps'!$AN288,0)</f>
        <v>0</v>
      </c>
      <c r="P287" s="41">
        <f>IF('Suivi des temps'!$G288='Récap par client'!P$8,'Suivi des temps'!$J288,0)+IF('Suivi des temps'!$L288='Récap par client'!P$8,'Suivi des temps'!$O288,0)+IF('Suivi des temps'!$Q288='Récap par client'!P$8,'Suivi des temps'!$T288,0)+IF('Suivi des temps'!$V288='Récap par client'!P$8,'Suivi des temps'!$Y288,0)+IF('Suivi des temps'!$AA288='Récap par client'!P$8,'Suivi des temps'!$AD288,0)+IF('Suivi des temps'!$AF288='Récap par client'!P$8,'Suivi des temps'!$AI288,0)+IF('Suivi des temps'!$AK288='Récap par client'!P$8,'Suivi des temps'!$AN288,0)</f>
        <v>0</v>
      </c>
      <c r="Q287" s="41">
        <f>IF('Suivi des temps'!$G288='Récap par client'!Q$8,'Suivi des temps'!$J288,0)+IF('Suivi des temps'!$L288='Récap par client'!Q$8,'Suivi des temps'!$O288,0)+IF('Suivi des temps'!$Q288='Récap par client'!Q$8,'Suivi des temps'!$T288,0)+IF('Suivi des temps'!$V288='Récap par client'!Q$8,'Suivi des temps'!$Y288,0)+IF('Suivi des temps'!$AA288='Récap par client'!Q$8,'Suivi des temps'!$AD288,0)+IF('Suivi des temps'!$AF288='Récap par client'!Q$8,'Suivi des temps'!$AI288,0)+IF('Suivi des temps'!$AK288='Récap par client'!Q$8,'Suivi des temps'!$AN288,0)</f>
        <v>0</v>
      </c>
      <c r="R287" s="41">
        <f>IF('Suivi des temps'!$G288='Récap par client'!R$8,'Suivi des temps'!$J288,0)+IF('Suivi des temps'!$L288='Récap par client'!R$8,'Suivi des temps'!$O288,0)+IF('Suivi des temps'!$Q288='Récap par client'!R$8,'Suivi des temps'!$T288,0)+IF('Suivi des temps'!$V288='Récap par client'!R$8,'Suivi des temps'!$Y288,0)+IF('Suivi des temps'!$AA288='Récap par client'!R$8,'Suivi des temps'!$AD288,0)+IF('Suivi des temps'!$AF288='Récap par client'!R$8,'Suivi des temps'!$AI288,0)+IF('Suivi des temps'!$AK288='Récap par client'!R$8,'Suivi des temps'!$AN288,0)</f>
        <v>0</v>
      </c>
      <c r="S287" s="41">
        <f>IF('Suivi des temps'!$G288='Récap par client'!S$8,'Suivi des temps'!$J288,0)+IF('Suivi des temps'!$L288='Récap par client'!S$8,'Suivi des temps'!$O288,0)+IF('Suivi des temps'!$Q288='Récap par client'!S$8,'Suivi des temps'!$T288,0)+IF('Suivi des temps'!$V288='Récap par client'!S$8,'Suivi des temps'!$Y288,0)+IF('Suivi des temps'!$AA288='Récap par client'!S$8,'Suivi des temps'!$AD288,0)+IF('Suivi des temps'!$AF288='Récap par client'!S$8,'Suivi des temps'!$AI288,0)+IF('Suivi des temps'!$AK288='Récap par client'!S$8,'Suivi des temps'!$AN288,0)</f>
        <v>0</v>
      </c>
      <c r="T287" s="41">
        <f>IF('Suivi des temps'!$G288='Récap par client'!T$8,'Suivi des temps'!$J288,0)+IF('Suivi des temps'!$L288='Récap par client'!T$8,'Suivi des temps'!$O288,0)+IF('Suivi des temps'!$Q288='Récap par client'!T$8,'Suivi des temps'!$T288,0)+IF('Suivi des temps'!$V288='Récap par client'!T$8,'Suivi des temps'!$Y288,0)+IF('Suivi des temps'!$AA288='Récap par client'!T$8,'Suivi des temps'!$AD288,0)+IF('Suivi des temps'!$AF288='Récap par client'!T$8,'Suivi des temps'!$AI288,0)+IF('Suivi des temps'!$AK288='Récap par client'!T$8,'Suivi des temps'!$AN288,0)</f>
        <v>0</v>
      </c>
      <c r="U287" s="41">
        <f>IF('Suivi des temps'!$G288='Récap par client'!U$8,'Suivi des temps'!$J288,0)+IF('Suivi des temps'!$L288='Récap par client'!U$8,'Suivi des temps'!$O288,0)+IF('Suivi des temps'!$Q288='Récap par client'!U$8,'Suivi des temps'!$T288,0)+IF('Suivi des temps'!$V288='Récap par client'!U$8,'Suivi des temps'!$Y288,0)+IF('Suivi des temps'!$AA288='Récap par client'!U$8,'Suivi des temps'!$AD288,0)+IF('Suivi des temps'!$AF288='Récap par client'!U$8,'Suivi des temps'!$AI288,0)+IF('Suivi des temps'!$AK288='Récap par client'!U$8,'Suivi des temps'!$AN288,0)</f>
        <v>0</v>
      </c>
      <c r="V287" s="41">
        <f>IF('Suivi des temps'!$G288='Récap par client'!V$8,'Suivi des temps'!$J288,0)+IF('Suivi des temps'!$L288='Récap par client'!V$8,'Suivi des temps'!$O288,0)+IF('Suivi des temps'!$Q288='Récap par client'!V$8,'Suivi des temps'!$T288,0)+IF('Suivi des temps'!$V288='Récap par client'!V$8,'Suivi des temps'!$Y288,0)+IF('Suivi des temps'!$AA288='Récap par client'!V$8,'Suivi des temps'!$AD288,0)+IF('Suivi des temps'!$AF288='Récap par client'!V$8,'Suivi des temps'!$AI288,0)+IF('Suivi des temps'!$AK288='Récap par client'!V$8,'Suivi des temps'!$AN288,0)</f>
        <v>0</v>
      </c>
      <c r="W287" s="41">
        <f>IF('Suivi des temps'!$G288='Récap par client'!W$8,'Suivi des temps'!$J288,0)+IF('Suivi des temps'!$L288='Récap par client'!W$8,'Suivi des temps'!$O288,0)+IF('Suivi des temps'!$Q288='Récap par client'!W$8,'Suivi des temps'!$T288,0)+IF('Suivi des temps'!$V288='Récap par client'!W$8,'Suivi des temps'!$Y288,0)+IF('Suivi des temps'!$AA288='Récap par client'!W$8,'Suivi des temps'!$AD288,0)+IF('Suivi des temps'!$AF288='Récap par client'!W$8,'Suivi des temps'!$AI288,0)+IF('Suivi des temps'!$AK288='Récap par client'!W$8,'Suivi des temps'!$AN288,0)</f>
        <v>0</v>
      </c>
      <c r="X287" s="41">
        <f>IF('Suivi des temps'!$G288='Récap par client'!X$8,'Suivi des temps'!$J288,0)+IF('Suivi des temps'!$L288='Récap par client'!X$8,'Suivi des temps'!$O288,0)+IF('Suivi des temps'!$Q288='Récap par client'!X$8,'Suivi des temps'!$T288,0)+IF('Suivi des temps'!$V288='Récap par client'!X$8,'Suivi des temps'!$Y288,0)+IF('Suivi des temps'!$AA288='Récap par client'!X$8,'Suivi des temps'!$AD288,0)+IF('Suivi des temps'!$AF288='Récap par client'!X$8,'Suivi des temps'!$AI288,0)+IF('Suivi des temps'!$AK288='Récap par client'!X$8,'Suivi des temps'!$AN288,0)</f>
        <v>0</v>
      </c>
      <c r="Y287" s="41">
        <f>IF('Suivi des temps'!$G288='Récap par client'!Y$8,'Suivi des temps'!$J288,0)+IF('Suivi des temps'!$L288='Récap par client'!Y$8,'Suivi des temps'!$O288,0)+IF('Suivi des temps'!$Q288='Récap par client'!Y$8,'Suivi des temps'!$T288,0)+IF('Suivi des temps'!$V288='Récap par client'!Y$8,'Suivi des temps'!$Y288,0)+IF('Suivi des temps'!$AA288='Récap par client'!Y$8,'Suivi des temps'!$AD288,0)+IF('Suivi des temps'!$AF288='Récap par client'!Y$8,'Suivi des temps'!$AI288,0)+IF('Suivi des temps'!$AK288='Récap par client'!Y$8,'Suivi des temps'!$AN288,0)</f>
        <v>0</v>
      </c>
      <c r="Z287" s="41">
        <f>IF('Suivi des temps'!$G288='Récap par client'!Z$8,'Suivi des temps'!$J288,0)+IF('Suivi des temps'!$L288='Récap par client'!Z$8,'Suivi des temps'!$O288,0)+IF('Suivi des temps'!$Q288='Récap par client'!Z$8,'Suivi des temps'!$T288,0)+IF('Suivi des temps'!$V288='Récap par client'!Z$8,'Suivi des temps'!$Y288,0)+IF('Suivi des temps'!$AA288='Récap par client'!Z$8,'Suivi des temps'!$AD288,0)+IF('Suivi des temps'!$AF288='Récap par client'!Z$8,'Suivi des temps'!$AI288,0)+IF('Suivi des temps'!$AK288='Récap par client'!Z$8,'Suivi des temps'!$AN288,0)</f>
        <v>0</v>
      </c>
      <c r="AA287" s="45">
        <f t="shared" si="24"/>
        <v>0</v>
      </c>
    </row>
    <row r="288" spans="2:27" ht="20.8" customHeight="1" x14ac:dyDescent="0.25">
      <c r="B288" s="25" t="str">
        <f t="shared" si="20"/>
        <v/>
      </c>
      <c r="C288" s="23" t="str">
        <f t="shared" si="21"/>
        <v/>
      </c>
      <c r="D288" s="17">
        <f t="shared" si="22"/>
        <v>45571</v>
      </c>
      <c r="E288" s="32" t="str">
        <f t="shared" si="23"/>
        <v>Dimanche</v>
      </c>
      <c r="F288" s="41">
        <f>IF('Suivi des temps'!$G289='Récap par client'!F$8,'Suivi des temps'!$J289,0)+IF('Suivi des temps'!$L289='Récap par client'!F$8,'Suivi des temps'!$O289,0)+IF('Suivi des temps'!$Q289='Récap par client'!F$8,'Suivi des temps'!$T289,0)+IF('Suivi des temps'!$V289='Récap par client'!F$8,'Suivi des temps'!$Y289,0)+IF('Suivi des temps'!$AA289='Récap par client'!F$8,'Suivi des temps'!$AD289,0)+IF('Suivi des temps'!$AF289='Récap par client'!F$8,'Suivi des temps'!$AI289,0)+IF('Suivi des temps'!$AK289='Récap par client'!F$8,'Suivi des temps'!$AN289,0)</f>
        <v>0</v>
      </c>
      <c r="G288" s="41">
        <f>IF('Suivi des temps'!$G289='Récap par client'!G$8,'Suivi des temps'!$J289,0)+IF('Suivi des temps'!$L289='Récap par client'!G$8,'Suivi des temps'!$O289,0)+IF('Suivi des temps'!$Q289='Récap par client'!G$8,'Suivi des temps'!$T289,0)+IF('Suivi des temps'!$V289='Récap par client'!G$8,'Suivi des temps'!$Y289,0)+IF('Suivi des temps'!$AA289='Récap par client'!G$8,'Suivi des temps'!$AD289,0)+IF('Suivi des temps'!$AF289='Récap par client'!G$8,'Suivi des temps'!$AI289,0)+IF('Suivi des temps'!$AK289='Récap par client'!G$8,'Suivi des temps'!$AN289,0)</f>
        <v>0</v>
      </c>
      <c r="H288" s="41">
        <f>IF('Suivi des temps'!$G289='Récap par client'!H$8,'Suivi des temps'!$J289,0)+IF('Suivi des temps'!$L289='Récap par client'!H$8,'Suivi des temps'!$O289,0)+IF('Suivi des temps'!$Q289='Récap par client'!H$8,'Suivi des temps'!$T289,0)+IF('Suivi des temps'!$V289='Récap par client'!H$8,'Suivi des temps'!$Y289,0)+IF('Suivi des temps'!$AA289='Récap par client'!H$8,'Suivi des temps'!$AD289,0)+IF('Suivi des temps'!$AF289='Récap par client'!H$8,'Suivi des temps'!$AI289,0)+IF('Suivi des temps'!$AK289='Récap par client'!H$8,'Suivi des temps'!$AN289,0)</f>
        <v>0</v>
      </c>
      <c r="I288" s="41">
        <f>IF('Suivi des temps'!$G289='Récap par client'!I$8,'Suivi des temps'!$J289,0)+IF('Suivi des temps'!$L289='Récap par client'!I$8,'Suivi des temps'!$O289,0)+IF('Suivi des temps'!$Q289='Récap par client'!I$8,'Suivi des temps'!$T289,0)+IF('Suivi des temps'!$V289='Récap par client'!I$8,'Suivi des temps'!$Y289,0)+IF('Suivi des temps'!$AA289='Récap par client'!I$8,'Suivi des temps'!$AD289,0)+IF('Suivi des temps'!$AF289='Récap par client'!I$8,'Suivi des temps'!$AI289,0)+IF('Suivi des temps'!$AK289='Récap par client'!I$8,'Suivi des temps'!$AN289,0)</f>
        <v>0</v>
      </c>
      <c r="J288" s="41">
        <f>IF('Suivi des temps'!$G289='Récap par client'!J$8,'Suivi des temps'!$J289,0)+IF('Suivi des temps'!$L289='Récap par client'!J$8,'Suivi des temps'!$O289,0)+IF('Suivi des temps'!$Q289='Récap par client'!J$8,'Suivi des temps'!$T289,0)+IF('Suivi des temps'!$V289='Récap par client'!J$8,'Suivi des temps'!$Y289,0)+IF('Suivi des temps'!$AA289='Récap par client'!J$8,'Suivi des temps'!$AD289,0)+IF('Suivi des temps'!$AF289='Récap par client'!J$8,'Suivi des temps'!$AI289,0)+IF('Suivi des temps'!$AK289='Récap par client'!J$8,'Suivi des temps'!$AN289,0)</f>
        <v>0</v>
      </c>
      <c r="K288" s="41">
        <f>IF('Suivi des temps'!$G289='Récap par client'!K$8,'Suivi des temps'!$J289,0)+IF('Suivi des temps'!$L289='Récap par client'!K$8,'Suivi des temps'!$O289,0)+IF('Suivi des temps'!$Q289='Récap par client'!K$8,'Suivi des temps'!$T289,0)+IF('Suivi des temps'!$V289='Récap par client'!K$8,'Suivi des temps'!$Y289,0)+IF('Suivi des temps'!$AA289='Récap par client'!K$8,'Suivi des temps'!$AD289,0)+IF('Suivi des temps'!$AF289='Récap par client'!K$8,'Suivi des temps'!$AI289,0)+IF('Suivi des temps'!$AK289='Récap par client'!K$8,'Suivi des temps'!$AN289,0)</f>
        <v>0</v>
      </c>
      <c r="L288" s="41">
        <f>IF('Suivi des temps'!$G289='Récap par client'!L$8,'Suivi des temps'!$J289,0)+IF('Suivi des temps'!$L289='Récap par client'!L$8,'Suivi des temps'!$O289,0)+IF('Suivi des temps'!$Q289='Récap par client'!L$8,'Suivi des temps'!$T289,0)+IF('Suivi des temps'!$V289='Récap par client'!L$8,'Suivi des temps'!$Y289,0)+IF('Suivi des temps'!$AA289='Récap par client'!L$8,'Suivi des temps'!$AD289,0)+IF('Suivi des temps'!$AF289='Récap par client'!L$8,'Suivi des temps'!$AI289,0)+IF('Suivi des temps'!$AK289='Récap par client'!L$8,'Suivi des temps'!$AN289,0)</f>
        <v>0</v>
      </c>
      <c r="M288" s="41">
        <f>IF('Suivi des temps'!$G289='Récap par client'!M$8,'Suivi des temps'!$J289,0)+IF('Suivi des temps'!$L289='Récap par client'!M$8,'Suivi des temps'!$O289,0)+IF('Suivi des temps'!$Q289='Récap par client'!M$8,'Suivi des temps'!$T289,0)+IF('Suivi des temps'!$V289='Récap par client'!M$8,'Suivi des temps'!$Y289,0)+IF('Suivi des temps'!$AA289='Récap par client'!M$8,'Suivi des temps'!$AD289,0)+IF('Suivi des temps'!$AF289='Récap par client'!M$8,'Suivi des temps'!$AI289,0)+IF('Suivi des temps'!$AK289='Récap par client'!M$8,'Suivi des temps'!$AN289,0)</f>
        <v>0</v>
      </c>
      <c r="N288" s="41">
        <f>IF('Suivi des temps'!$G289='Récap par client'!N$8,'Suivi des temps'!$J289,0)+IF('Suivi des temps'!$L289='Récap par client'!N$8,'Suivi des temps'!$O289,0)+IF('Suivi des temps'!$Q289='Récap par client'!N$8,'Suivi des temps'!$T289,0)+IF('Suivi des temps'!$V289='Récap par client'!N$8,'Suivi des temps'!$Y289,0)+IF('Suivi des temps'!$AA289='Récap par client'!N$8,'Suivi des temps'!$AD289,0)+IF('Suivi des temps'!$AF289='Récap par client'!N$8,'Suivi des temps'!$AI289,0)+IF('Suivi des temps'!$AK289='Récap par client'!N$8,'Suivi des temps'!$AN289,0)</f>
        <v>0</v>
      </c>
      <c r="O288" s="41">
        <f>IF('Suivi des temps'!$G289='Récap par client'!O$8,'Suivi des temps'!$J289,0)+IF('Suivi des temps'!$L289='Récap par client'!O$8,'Suivi des temps'!$O289,0)+IF('Suivi des temps'!$Q289='Récap par client'!O$8,'Suivi des temps'!$T289,0)+IF('Suivi des temps'!$V289='Récap par client'!O$8,'Suivi des temps'!$Y289,0)+IF('Suivi des temps'!$AA289='Récap par client'!O$8,'Suivi des temps'!$AD289,0)+IF('Suivi des temps'!$AF289='Récap par client'!O$8,'Suivi des temps'!$AI289,0)+IF('Suivi des temps'!$AK289='Récap par client'!O$8,'Suivi des temps'!$AN289,0)</f>
        <v>0</v>
      </c>
      <c r="P288" s="41">
        <f>IF('Suivi des temps'!$G289='Récap par client'!P$8,'Suivi des temps'!$J289,0)+IF('Suivi des temps'!$L289='Récap par client'!P$8,'Suivi des temps'!$O289,0)+IF('Suivi des temps'!$Q289='Récap par client'!P$8,'Suivi des temps'!$T289,0)+IF('Suivi des temps'!$V289='Récap par client'!P$8,'Suivi des temps'!$Y289,0)+IF('Suivi des temps'!$AA289='Récap par client'!P$8,'Suivi des temps'!$AD289,0)+IF('Suivi des temps'!$AF289='Récap par client'!P$8,'Suivi des temps'!$AI289,0)+IF('Suivi des temps'!$AK289='Récap par client'!P$8,'Suivi des temps'!$AN289,0)</f>
        <v>0</v>
      </c>
      <c r="Q288" s="41">
        <f>IF('Suivi des temps'!$G289='Récap par client'!Q$8,'Suivi des temps'!$J289,0)+IF('Suivi des temps'!$L289='Récap par client'!Q$8,'Suivi des temps'!$O289,0)+IF('Suivi des temps'!$Q289='Récap par client'!Q$8,'Suivi des temps'!$T289,0)+IF('Suivi des temps'!$V289='Récap par client'!Q$8,'Suivi des temps'!$Y289,0)+IF('Suivi des temps'!$AA289='Récap par client'!Q$8,'Suivi des temps'!$AD289,0)+IF('Suivi des temps'!$AF289='Récap par client'!Q$8,'Suivi des temps'!$AI289,0)+IF('Suivi des temps'!$AK289='Récap par client'!Q$8,'Suivi des temps'!$AN289,0)</f>
        <v>0</v>
      </c>
      <c r="R288" s="41">
        <f>IF('Suivi des temps'!$G289='Récap par client'!R$8,'Suivi des temps'!$J289,0)+IF('Suivi des temps'!$L289='Récap par client'!R$8,'Suivi des temps'!$O289,0)+IF('Suivi des temps'!$Q289='Récap par client'!R$8,'Suivi des temps'!$T289,0)+IF('Suivi des temps'!$V289='Récap par client'!R$8,'Suivi des temps'!$Y289,0)+IF('Suivi des temps'!$AA289='Récap par client'!R$8,'Suivi des temps'!$AD289,0)+IF('Suivi des temps'!$AF289='Récap par client'!R$8,'Suivi des temps'!$AI289,0)+IF('Suivi des temps'!$AK289='Récap par client'!R$8,'Suivi des temps'!$AN289,0)</f>
        <v>0</v>
      </c>
      <c r="S288" s="41">
        <f>IF('Suivi des temps'!$G289='Récap par client'!S$8,'Suivi des temps'!$J289,0)+IF('Suivi des temps'!$L289='Récap par client'!S$8,'Suivi des temps'!$O289,0)+IF('Suivi des temps'!$Q289='Récap par client'!S$8,'Suivi des temps'!$T289,0)+IF('Suivi des temps'!$V289='Récap par client'!S$8,'Suivi des temps'!$Y289,0)+IF('Suivi des temps'!$AA289='Récap par client'!S$8,'Suivi des temps'!$AD289,0)+IF('Suivi des temps'!$AF289='Récap par client'!S$8,'Suivi des temps'!$AI289,0)+IF('Suivi des temps'!$AK289='Récap par client'!S$8,'Suivi des temps'!$AN289,0)</f>
        <v>0</v>
      </c>
      <c r="T288" s="41">
        <f>IF('Suivi des temps'!$G289='Récap par client'!T$8,'Suivi des temps'!$J289,0)+IF('Suivi des temps'!$L289='Récap par client'!T$8,'Suivi des temps'!$O289,0)+IF('Suivi des temps'!$Q289='Récap par client'!T$8,'Suivi des temps'!$T289,0)+IF('Suivi des temps'!$V289='Récap par client'!T$8,'Suivi des temps'!$Y289,0)+IF('Suivi des temps'!$AA289='Récap par client'!T$8,'Suivi des temps'!$AD289,0)+IF('Suivi des temps'!$AF289='Récap par client'!T$8,'Suivi des temps'!$AI289,0)+IF('Suivi des temps'!$AK289='Récap par client'!T$8,'Suivi des temps'!$AN289,0)</f>
        <v>0</v>
      </c>
      <c r="U288" s="41">
        <f>IF('Suivi des temps'!$G289='Récap par client'!U$8,'Suivi des temps'!$J289,0)+IF('Suivi des temps'!$L289='Récap par client'!U$8,'Suivi des temps'!$O289,0)+IF('Suivi des temps'!$Q289='Récap par client'!U$8,'Suivi des temps'!$T289,0)+IF('Suivi des temps'!$V289='Récap par client'!U$8,'Suivi des temps'!$Y289,0)+IF('Suivi des temps'!$AA289='Récap par client'!U$8,'Suivi des temps'!$AD289,0)+IF('Suivi des temps'!$AF289='Récap par client'!U$8,'Suivi des temps'!$AI289,0)+IF('Suivi des temps'!$AK289='Récap par client'!U$8,'Suivi des temps'!$AN289,0)</f>
        <v>0</v>
      </c>
      <c r="V288" s="41">
        <f>IF('Suivi des temps'!$G289='Récap par client'!V$8,'Suivi des temps'!$J289,0)+IF('Suivi des temps'!$L289='Récap par client'!V$8,'Suivi des temps'!$O289,0)+IF('Suivi des temps'!$Q289='Récap par client'!V$8,'Suivi des temps'!$T289,0)+IF('Suivi des temps'!$V289='Récap par client'!V$8,'Suivi des temps'!$Y289,0)+IF('Suivi des temps'!$AA289='Récap par client'!V$8,'Suivi des temps'!$AD289,0)+IF('Suivi des temps'!$AF289='Récap par client'!V$8,'Suivi des temps'!$AI289,0)+IF('Suivi des temps'!$AK289='Récap par client'!V$8,'Suivi des temps'!$AN289,0)</f>
        <v>0</v>
      </c>
      <c r="W288" s="41">
        <f>IF('Suivi des temps'!$G289='Récap par client'!W$8,'Suivi des temps'!$J289,0)+IF('Suivi des temps'!$L289='Récap par client'!W$8,'Suivi des temps'!$O289,0)+IF('Suivi des temps'!$Q289='Récap par client'!W$8,'Suivi des temps'!$T289,0)+IF('Suivi des temps'!$V289='Récap par client'!W$8,'Suivi des temps'!$Y289,0)+IF('Suivi des temps'!$AA289='Récap par client'!W$8,'Suivi des temps'!$AD289,0)+IF('Suivi des temps'!$AF289='Récap par client'!W$8,'Suivi des temps'!$AI289,0)+IF('Suivi des temps'!$AK289='Récap par client'!W$8,'Suivi des temps'!$AN289,0)</f>
        <v>0</v>
      </c>
      <c r="X288" s="41">
        <f>IF('Suivi des temps'!$G289='Récap par client'!X$8,'Suivi des temps'!$J289,0)+IF('Suivi des temps'!$L289='Récap par client'!X$8,'Suivi des temps'!$O289,0)+IF('Suivi des temps'!$Q289='Récap par client'!X$8,'Suivi des temps'!$T289,0)+IF('Suivi des temps'!$V289='Récap par client'!X$8,'Suivi des temps'!$Y289,0)+IF('Suivi des temps'!$AA289='Récap par client'!X$8,'Suivi des temps'!$AD289,0)+IF('Suivi des temps'!$AF289='Récap par client'!X$8,'Suivi des temps'!$AI289,0)+IF('Suivi des temps'!$AK289='Récap par client'!X$8,'Suivi des temps'!$AN289,0)</f>
        <v>0</v>
      </c>
      <c r="Y288" s="41">
        <f>IF('Suivi des temps'!$G289='Récap par client'!Y$8,'Suivi des temps'!$J289,0)+IF('Suivi des temps'!$L289='Récap par client'!Y$8,'Suivi des temps'!$O289,0)+IF('Suivi des temps'!$Q289='Récap par client'!Y$8,'Suivi des temps'!$T289,0)+IF('Suivi des temps'!$V289='Récap par client'!Y$8,'Suivi des temps'!$Y289,0)+IF('Suivi des temps'!$AA289='Récap par client'!Y$8,'Suivi des temps'!$AD289,0)+IF('Suivi des temps'!$AF289='Récap par client'!Y$8,'Suivi des temps'!$AI289,0)+IF('Suivi des temps'!$AK289='Récap par client'!Y$8,'Suivi des temps'!$AN289,0)</f>
        <v>0</v>
      </c>
      <c r="Z288" s="41">
        <f>IF('Suivi des temps'!$G289='Récap par client'!Z$8,'Suivi des temps'!$J289,0)+IF('Suivi des temps'!$L289='Récap par client'!Z$8,'Suivi des temps'!$O289,0)+IF('Suivi des temps'!$Q289='Récap par client'!Z$8,'Suivi des temps'!$T289,0)+IF('Suivi des temps'!$V289='Récap par client'!Z$8,'Suivi des temps'!$Y289,0)+IF('Suivi des temps'!$AA289='Récap par client'!Z$8,'Suivi des temps'!$AD289,0)+IF('Suivi des temps'!$AF289='Récap par client'!Z$8,'Suivi des temps'!$AI289,0)+IF('Suivi des temps'!$AK289='Récap par client'!Z$8,'Suivi des temps'!$AN289,0)</f>
        <v>0</v>
      </c>
      <c r="AA288" s="45">
        <f t="shared" si="24"/>
        <v>0</v>
      </c>
    </row>
    <row r="289" spans="2:27" ht="20.8" customHeight="1" x14ac:dyDescent="0.25">
      <c r="B289" s="25" t="str">
        <f t="shared" si="20"/>
        <v/>
      </c>
      <c r="C289" s="23" t="str">
        <f t="shared" si="21"/>
        <v/>
      </c>
      <c r="D289" s="17">
        <f t="shared" si="22"/>
        <v>45572</v>
      </c>
      <c r="E289" s="32" t="str">
        <f t="shared" si="23"/>
        <v>Lundi</v>
      </c>
      <c r="F289" s="41">
        <f>IF('Suivi des temps'!$G290='Récap par client'!F$8,'Suivi des temps'!$J290,0)+IF('Suivi des temps'!$L290='Récap par client'!F$8,'Suivi des temps'!$O290,0)+IF('Suivi des temps'!$Q290='Récap par client'!F$8,'Suivi des temps'!$T290,0)+IF('Suivi des temps'!$V290='Récap par client'!F$8,'Suivi des temps'!$Y290,0)+IF('Suivi des temps'!$AA290='Récap par client'!F$8,'Suivi des temps'!$AD290,0)+IF('Suivi des temps'!$AF290='Récap par client'!F$8,'Suivi des temps'!$AI290,0)+IF('Suivi des temps'!$AK290='Récap par client'!F$8,'Suivi des temps'!$AN290,0)</f>
        <v>0</v>
      </c>
      <c r="G289" s="41">
        <f>IF('Suivi des temps'!$G290='Récap par client'!G$8,'Suivi des temps'!$J290,0)+IF('Suivi des temps'!$L290='Récap par client'!G$8,'Suivi des temps'!$O290,0)+IF('Suivi des temps'!$Q290='Récap par client'!G$8,'Suivi des temps'!$T290,0)+IF('Suivi des temps'!$V290='Récap par client'!G$8,'Suivi des temps'!$Y290,0)+IF('Suivi des temps'!$AA290='Récap par client'!G$8,'Suivi des temps'!$AD290,0)+IF('Suivi des temps'!$AF290='Récap par client'!G$8,'Suivi des temps'!$AI290,0)+IF('Suivi des temps'!$AK290='Récap par client'!G$8,'Suivi des temps'!$AN290,0)</f>
        <v>0</v>
      </c>
      <c r="H289" s="41">
        <f>IF('Suivi des temps'!$G290='Récap par client'!H$8,'Suivi des temps'!$J290,0)+IF('Suivi des temps'!$L290='Récap par client'!H$8,'Suivi des temps'!$O290,0)+IF('Suivi des temps'!$Q290='Récap par client'!H$8,'Suivi des temps'!$T290,0)+IF('Suivi des temps'!$V290='Récap par client'!H$8,'Suivi des temps'!$Y290,0)+IF('Suivi des temps'!$AA290='Récap par client'!H$8,'Suivi des temps'!$AD290,0)+IF('Suivi des temps'!$AF290='Récap par client'!H$8,'Suivi des temps'!$AI290,0)+IF('Suivi des temps'!$AK290='Récap par client'!H$8,'Suivi des temps'!$AN290,0)</f>
        <v>0</v>
      </c>
      <c r="I289" s="41">
        <f>IF('Suivi des temps'!$G290='Récap par client'!I$8,'Suivi des temps'!$J290,0)+IF('Suivi des temps'!$L290='Récap par client'!I$8,'Suivi des temps'!$O290,0)+IF('Suivi des temps'!$Q290='Récap par client'!I$8,'Suivi des temps'!$T290,0)+IF('Suivi des temps'!$V290='Récap par client'!I$8,'Suivi des temps'!$Y290,0)+IF('Suivi des temps'!$AA290='Récap par client'!I$8,'Suivi des temps'!$AD290,0)+IF('Suivi des temps'!$AF290='Récap par client'!I$8,'Suivi des temps'!$AI290,0)+IF('Suivi des temps'!$AK290='Récap par client'!I$8,'Suivi des temps'!$AN290,0)</f>
        <v>0</v>
      </c>
      <c r="J289" s="41">
        <f>IF('Suivi des temps'!$G290='Récap par client'!J$8,'Suivi des temps'!$J290,0)+IF('Suivi des temps'!$L290='Récap par client'!J$8,'Suivi des temps'!$O290,0)+IF('Suivi des temps'!$Q290='Récap par client'!J$8,'Suivi des temps'!$T290,0)+IF('Suivi des temps'!$V290='Récap par client'!J$8,'Suivi des temps'!$Y290,0)+IF('Suivi des temps'!$AA290='Récap par client'!J$8,'Suivi des temps'!$AD290,0)+IF('Suivi des temps'!$AF290='Récap par client'!J$8,'Suivi des temps'!$AI290,0)+IF('Suivi des temps'!$AK290='Récap par client'!J$8,'Suivi des temps'!$AN290,0)</f>
        <v>0</v>
      </c>
      <c r="K289" s="41">
        <f>IF('Suivi des temps'!$G290='Récap par client'!K$8,'Suivi des temps'!$J290,0)+IF('Suivi des temps'!$L290='Récap par client'!K$8,'Suivi des temps'!$O290,0)+IF('Suivi des temps'!$Q290='Récap par client'!K$8,'Suivi des temps'!$T290,0)+IF('Suivi des temps'!$V290='Récap par client'!K$8,'Suivi des temps'!$Y290,0)+IF('Suivi des temps'!$AA290='Récap par client'!K$8,'Suivi des temps'!$AD290,0)+IF('Suivi des temps'!$AF290='Récap par client'!K$8,'Suivi des temps'!$AI290,0)+IF('Suivi des temps'!$AK290='Récap par client'!K$8,'Suivi des temps'!$AN290,0)</f>
        <v>0</v>
      </c>
      <c r="L289" s="41">
        <f>IF('Suivi des temps'!$G290='Récap par client'!L$8,'Suivi des temps'!$J290,0)+IF('Suivi des temps'!$L290='Récap par client'!L$8,'Suivi des temps'!$O290,0)+IF('Suivi des temps'!$Q290='Récap par client'!L$8,'Suivi des temps'!$T290,0)+IF('Suivi des temps'!$V290='Récap par client'!L$8,'Suivi des temps'!$Y290,0)+IF('Suivi des temps'!$AA290='Récap par client'!L$8,'Suivi des temps'!$AD290,0)+IF('Suivi des temps'!$AF290='Récap par client'!L$8,'Suivi des temps'!$AI290,0)+IF('Suivi des temps'!$AK290='Récap par client'!L$8,'Suivi des temps'!$AN290,0)</f>
        <v>0</v>
      </c>
      <c r="M289" s="41">
        <f>IF('Suivi des temps'!$G290='Récap par client'!M$8,'Suivi des temps'!$J290,0)+IF('Suivi des temps'!$L290='Récap par client'!M$8,'Suivi des temps'!$O290,0)+IF('Suivi des temps'!$Q290='Récap par client'!M$8,'Suivi des temps'!$T290,0)+IF('Suivi des temps'!$V290='Récap par client'!M$8,'Suivi des temps'!$Y290,0)+IF('Suivi des temps'!$AA290='Récap par client'!M$8,'Suivi des temps'!$AD290,0)+IF('Suivi des temps'!$AF290='Récap par client'!M$8,'Suivi des temps'!$AI290,0)+IF('Suivi des temps'!$AK290='Récap par client'!M$8,'Suivi des temps'!$AN290,0)</f>
        <v>0</v>
      </c>
      <c r="N289" s="41">
        <f>IF('Suivi des temps'!$G290='Récap par client'!N$8,'Suivi des temps'!$J290,0)+IF('Suivi des temps'!$L290='Récap par client'!N$8,'Suivi des temps'!$O290,0)+IF('Suivi des temps'!$Q290='Récap par client'!N$8,'Suivi des temps'!$T290,0)+IF('Suivi des temps'!$V290='Récap par client'!N$8,'Suivi des temps'!$Y290,0)+IF('Suivi des temps'!$AA290='Récap par client'!N$8,'Suivi des temps'!$AD290,0)+IF('Suivi des temps'!$AF290='Récap par client'!N$8,'Suivi des temps'!$AI290,0)+IF('Suivi des temps'!$AK290='Récap par client'!N$8,'Suivi des temps'!$AN290,0)</f>
        <v>0</v>
      </c>
      <c r="O289" s="41">
        <f>IF('Suivi des temps'!$G290='Récap par client'!O$8,'Suivi des temps'!$J290,0)+IF('Suivi des temps'!$L290='Récap par client'!O$8,'Suivi des temps'!$O290,0)+IF('Suivi des temps'!$Q290='Récap par client'!O$8,'Suivi des temps'!$T290,0)+IF('Suivi des temps'!$V290='Récap par client'!O$8,'Suivi des temps'!$Y290,0)+IF('Suivi des temps'!$AA290='Récap par client'!O$8,'Suivi des temps'!$AD290,0)+IF('Suivi des temps'!$AF290='Récap par client'!O$8,'Suivi des temps'!$AI290,0)+IF('Suivi des temps'!$AK290='Récap par client'!O$8,'Suivi des temps'!$AN290,0)</f>
        <v>0</v>
      </c>
      <c r="P289" s="41">
        <f>IF('Suivi des temps'!$G290='Récap par client'!P$8,'Suivi des temps'!$J290,0)+IF('Suivi des temps'!$L290='Récap par client'!P$8,'Suivi des temps'!$O290,0)+IF('Suivi des temps'!$Q290='Récap par client'!P$8,'Suivi des temps'!$T290,0)+IF('Suivi des temps'!$V290='Récap par client'!P$8,'Suivi des temps'!$Y290,0)+IF('Suivi des temps'!$AA290='Récap par client'!P$8,'Suivi des temps'!$AD290,0)+IF('Suivi des temps'!$AF290='Récap par client'!P$8,'Suivi des temps'!$AI290,0)+IF('Suivi des temps'!$AK290='Récap par client'!P$8,'Suivi des temps'!$AN290,0)</f>
        <v>0</v>
      </c>
      <c r="Q289" s="41">
        <f>IF('Suivi des temps'!$G290='Récap par client'!Q$8,'Suivi des temps'!$J290,0)+IF('Suivi des temps'!$L290='Récap par client'!Q$8,'Suivi des temps'!$O290,0)+IF('Suivi des temps'!$Q290='Récap par client'!Q$8,'Suivi des temps'!$T290,0)+IF('Suivi des temps'!$V290='Récap par client'!Q$8,'Suivi des temps'!$Y290,0)+IF('Suivi des temps'!$AA290='Récap par client'!Q$8,'Suivi des temps'!$AD290,0)+IF('Suivi des temps'!$AF290='Récap par client'!Q$8,'Suivi des temps'!$AI290,0)+IF('Suivi des temps'!$AK290='Récap par client'!Q$8,'Suivi des temps'!$AN290,0)</f>
        <v>0</v>
      </c>
      <c r="R289" s="41">
        <f>IF('Suivi des temps'!$G290='Récap par client'!R$8,'Suivi des temps'!$J290,0)+IF('Suivi des temps'!$L290='Récap par client'!R$8,'Suivi des temps'!$O290,0)+IF('Suivi des temps'!$Q290='Récap par client'!R$8,'Suivi des temps'!$T290,0)+IF('Suivi des temps'!$V290='Récap par client'!R$8,'Suivi des temps'!$Y290,0)+IF('Suivi des temps'!$AA290='Récap par client'!R$8,'Suivi des temps'!$AD290,0)+IF('Suivi des temps'!$AF290='Récap par client'!R$8,'Suivi des temps'!$AI290,0)+IF('Suivi des temps'!$AK290='Récap par client'!R$8,'Suivi des temps'!$AN290,0)</f>
        <v>0</v>
      </c>
      <c r="S289" s="41">
        <f>IF('Suivi des temps'!$G290='Récap par client'!S$8,'Suivi des temps'!$J290,0)+IF('Suivi des temps'!$L290='Récap par client'!S$8,'Suivi des temps'!$O290,0)+IF('Suivi des temps'!$Q290='Récap par client'!S$8,'Suivi des temps'!$T290,0)+IF('Suivi des temps'!$V290='Récap par client'!S$8,'Suivi des temps'!$Y290,0)+IF('Suivi des temps'!$AA290='Récap par client'!S$8,'Suivi des temps'!$AD290,0)+IF('Suivi des temps'!$AF290='Récap par client'!S$8,'Suivi des temps'!$AI290,0)+IF('Suivi des temps'!$AK290='Récap par client'!S$8,'Suivi des temps'!$AN290,0)</f>
        <v>0</v>
      </c>
      <c r="T289" s="41">
        <f>IF('Suivi des temps'!$G290='Récap par client'!T$8,'Suivi des temps'!$J290,0)+IF('Suivi des temps'!$L290='Récap par client'!T$8,'Suivi des temps'!$O290,0)+IF('Suivi des temps'!$Q290='Récap par client'!T$8,'Suivi des temps'!$T290,0)+IF('Suivi des temps'!$V290='Récap par client'!T$8,'Suivi des temps'!$Y290,0)+IF('Suivi des temps'!$AA290='Récap par client'!T$8,'Suivi des temps'!$AD290,0)+IF('Suivi des temps'!$AF290='Récap par client'!T$8,'Suivi des temps'!$AI290,0)+IF('Suivi des temps'!$AK290='Récap par client'!T$8,'Suivi des temps'!$AN290,0)</f>
        <v>0</v>
      </c>
      <c r="U289" s="41">
        <f>IF('Suivi des temps'!$G290='Récap par client'!U$8,'Suivi des temps'!$J290,0)+IF('Suivi des temps'!$L290='Récap par client'!U$8,'Suivi des temps'!$O290,0)+IF('Suivi des temps'!$Q290='Récap par client'!U$8,'Suivi des temps'!$T290,0)+IF('Suivi des temps'!$V290='Récap par client'!U$8,'Suivi des temps'!$Y290,0)+IF('Suivi des temps'!$AA290='Récap par client'!U$8,'Suivi des temps'!$AD290,0)+IF('Suivi des temps'!$AF290='Récap par client'!U$8,'Suivi des temps'!$AI290,0)+IF('Suivi des temps'!$AK290='Récap par client'!U$8,'Suivi des temps'!$AN290,0)</f>
        <v>0</v>
      </c>
      <c r="V289" s="41">
        <f>IF('Suivi des temps'!$G290='Récap par client'!V$8,'Suivi des temps'!$J290,0)+IF('Suivi des temps'!$L290='Récap par client'!V$8,'Suivi des temps'!$O290,0)+IF('Suivi des temps'!$Q290='Récap par client'!V$8,'Suivi des temps'!$T290,0)+IF('Suivi des temps'!$V290='Récap par client'!V$8,'Suivi des temps'!$Y290,0)+IF('Suivi des temps'!$AA290='Récap par client'!V$8,'Suivi des temps'!$AD290,0)+IF('Suivi des temps'!$AF290='Récap par client'!V$8,'Suivi des temps'!$AI290,0)+IF('Suivi des temps'!$AK290='Récap par client'!V$8,'Suivi des temps'!$AN290,0)</f>
        <v>0</v>
      </c>
      <c r="W289" s="41">
        <f>IF('Suivi des temps'!$G290='Récap par client'!W$8,'Suivi des temps'!$J290,0)+IF('Suivi des temps'!$L290='Récap par client'!W$8,'Suivi des temps'!$O290,0)+IF('Suivi des temps'!$Q290='Récap par client'!W$8,'Suivi des temps'!$T290,0)+IF('Suivi des temps'!$V290='Récap par client'!W$8,'Suivi des temps'!$Y290,0)+IF('Suivi des temps'!$AA290='Récap par client'!W$8,'Suivi des temps'!$AD290,0)+IF('Suivi des temps'!$AF290='Récap par client'!W$8,'Suivi des temps'!$AI290,0)+IF('Suivi des temps'!$AK290='Récap par client'!W$8,'Suivi des temps'!$AN290,0)</f>
        <v>0</v>
      </c>
      <c r="X289" s="41">
        <f>IF('Suivi des temps'!$G290='Récap par client'!X$8,'Suivi des temps'!$J290,0)+IF('Suivi des temps'!$L290='Récap par client'!X$8,'Suivi des temps'!$O290,0)+IF('Suivi des temps'!$Q290='Récap par client'!X$8,'Suivi des temps'!$T290,0)+IF('Suivi des temps'!$V290='Récap par client'!X$8,'Suivi des temps'!$Y290,0)+IF('Suivi des temps'!$AA290='Récap par client'!X$8,'Suivi des temps'!$AD290,0)+IF('Suivi des temps'!$AF290='Récap par client'!X$8,'Suivi des temps'!$AI290,0)+IF('Suivi des temps'!$AK290='Récap par client'!X$8,'Suivi des temps'!$AN290,0)</f>
        <v>0</v>
      </c>
      <c r="Y289" s="41">
        <f>IF('Suivi des temps'!$G290='Récap par client'!Y$8,'Suivi des temps'!$J290,0)+IF('Suivi des temps'!$L290='Récap par client'!Y$8,'Suivi des temps'!$O290,0)+IF('Suivi des temps'!$Q290='Récap par client'!Y$8,'Suivi des temps'!$T290,0)+IF('Suivi des temps'!$V290='Récap par client'!Y$8,'Suivi des temps'!$Y290,0)+IF('Suivi des temps'!$AA290='Récap par client'!Y$8,'Suivi des temps'!$AD290,0)+IF('Suivi des temps'!$AF290='Récap par client'!Y$8,'Suivi des temps'!$AI290,0)+IF('Suivi des temps'!$AK290='Récap par client'!Y$8,'Suivi des temps'!$AN290,0)</f>
        <v>0</v>
      </c>
      <c r="Z289" s="41">
        <f>IF('Suivi des temps'!$G290='Récap par client'!Z$8,'Suivi des temps'!$J290,0)+IF('Suivi des temps'!$L290='Récap par client'!Z$8,'Suivi des temps'!$O290,0)+IF('Suivi des temps'!$Q290='Récap par client'!Z$8,'Suivi des temps'!$T290,0)+IF('Suivi des temps'!$V290='Récap par client'!Z$8,'Suivi des temps'!$Y290,0)+IF('Suivi des temps'!$AA290='Récap par client'!Z$8,'Suivi des temps'!$AD290,0)+IF('Suivi des temps'!$AF290='Récap par client'!Z$8,'Suivi des temps'!$AI290,0)+IF('Suivi des temps'!$AK290='Récap par client'!Z$8,'Suivi des temps'!$AN290,0)</f>
        <v>0</v>
      </c>
      <c r="AA289" s="45">
        <f t="shared" si="24"/>
        <v>0</v>
      </c>
    </row>
    <row r="290" spans="2:27" ht="20.8" customHeight="1" x14ac:dyDescent="0.25">
      <c r="B290" s="25" t="str">
        <f t="shared" si="20"/>
        <v/>
      </c>
      <c r="C290" s="23" t="str">
        <f t="shared" si="21"/>
        <v/>
      </c>
      <c r="D290" s="17">
        <f t="shared" si="22"/>
        <v>45573</v>
      </c>
      <c r="E290" s="32" t="str">
        <f t="shared" si="23"/>
        <v>Mardi</v>
      </c>
      <c r="F290" s="41">
        <f>IF('Suivi des temps'!$G291='Récap par client'!F$8,'Suivi des temps'!$J291,0)+IF('Suivi des temps'!$L291='Récap par client'!F$8,'Suivi des temps'!$O291,0)+IF('Suivi des temps'!$Q291='Récap par client'!F$8,'Suivi des temps'!$T291,0)+IF('Suivi des temps'!$V291='Récap par client'!F$8,'Suivi des temps'!$Y291,0)+IF('Suivi des temps'!$AA291='Récap par client'!F$8,'Suivi des temps'!$AD291,0)+IF('Suivi des temps'!$AF291='Récap par client'!F$8,'Suivi des temps'!$AI291,0)+IF('Suivi des temps'!$AK291='Récap par client'!F$8,'Suivi des temps'!$AN291,0)</f>
        <v>0</v>
      </c>
      <c r="G290" s="41">
        <f>IF('Suivi des temps'!$G291='Récap par client'!G$8,'Suivi des temps'!$J291,0)+IF('Suivi des temps'!$L291='Récap par client'!G$8,'Suivi des temps'!$O291,0)+IF('Suivi des temps'!$Q291='Récap par client'!G$8,'Suivi des temps'!$T291,0)+IF('Suivi des temps'!$V291='Récap par client'!G$8,'Suivi des temps'!$Y291,0)+IF('Suivi des temps'!$AA291='Récap par client'!G$8,'Suivi des temps'!$AD291,0)+IF('Suivi des temps'!$AF291='Récap par client'!G$8,'Suivi des temps'!$AI291,0)+IF('Suivi des temps'!$AK291='Récap par client'!G$8,'Suivi des temps'!$AN291,0)</f>
        <v>0</v>
      </c>
      <c r="H290" s="41">
        <f>IF('Suivi des temps'!$G291='Récap par client'!H$8,'Suivi des temps'!$J291,0)+IF('Suivi des temps'!$L291='Récap par client'!H$8,'Suivi des temps'!$O291,0)+IF('Suivi des temps'!$Q291='Récap par client'!H$8,'Suivi des temps'!$T291,0)+IF('Suivi des temps'!$V291='Récap par client'!H$8,'Suivi des temps'!$Y291,0)+IF('Suivi des temps'!$AA291='Récap par client'!H$8,'Suivi des temps'!$AD291,0)+IF('Suivi des temps'!$AF291='Récap par client'!H$8,'Suivi des temps'!$AI291,0)+IF('Suivi des temps'!$AK291='Récap par client'!H$8,'Suivi des temps'!$AN291,0)</f>
        <v>0</v>
      </c>
      <c r="I290" s="41">
        <f>IF('Suivi des temps'!$G291='Récap par client'!I$8,'Suivi des temps'!$J291,0)+IF('Suivi des temps'!$L291='Récap par client'!I$8,'Suivi des temps'!$O291,0)+IF('Suivi des temps'!$Q291='Récap par client'!I$8,'Suivi des temps'!$T291,0)+IF('Suivi des temps'!$V291='Récap par client'!I$8,'Suivi des temps'!$Y291,0)+IF('Suivi des temps'!$AA291='Récap par client'!I$8,'Suivi des temps'!$AD291,0)+IF('Suivi des temps'!$AF291='Récap par client'!I$8,'Suivi des temps'!$AI291,0)+IF('Suivi des temps'!$AK291='Récap par client'!I$8,'Suivi des temps'!$AN291,0)</f>
        <v>0</v>
      </c>
      <c r="J290" s="41">
        <f>IF('Suivi des temps'!$G291='Récap par client'!J$8,'Suivi des temps'!$J291,0)+IF('Suivi des temps'!$L291='Récap par client'!J$8,'Suivi des temps'!$O291,0)+IF('Suivi des temps'!$Q291='Récap par client'!J$8,'Suivi des temps'!$T291,0)+IF('Suivi des temps'!$V291='Récap par client'!J$8,'Suivi des temps'!$Y291,0)+IF('Suivi des temps'!$AA291='Récap par client'!J$8,'Suivi des temps'!$AD291,0)+IF('Suivi des temps'!$AF291='Récap par client'!J$8,'Suivi des temps'!$AI291,0)+IF('Suivi des temps'!$AK291='Récap par client'!J$8,'Suivi des temps'!$AN291,0)</f>
        <v>0</v>
      </c>
      <c r="K290" s="41">
        <f>IF('Suivi des temps'!$G291='Récap par client'!K$8,'Suivi des temps'!$J291,0)+IF('Suivi des temps'!$L291='Récap par client'!K$8,'Suivi des temps'!$O291,0)+IF('Suivi des temps'!$Q291='Récap par client'!K$8,'Suivi des temps'!$T291,0)+IF('Suivi des temps'!$V291='Récap par client'!K$8,'Suivi des temps'!$Y291,0)+IF('Suivi des temps'!$AA291='Récap par client'!K$8,'Suivi des temps'!$AD291,0)+IF('Suivi des temps'!$AF291='Récap par client'!K$8,'Suivi des temps'!$AI291,0)+IF('Suivi des temps'!$AK291='Récap par client'!K$8,'Suivi des temps'!$AN291,0)</f>
        <v>0</v>
      </c>
      <c r="L290" s="41">
        <f>IF('Suivi des temps'!$G291='Récap par client'!L$8,'Suivi des temps'!$J291,0)+IF('Suivi des temps'!$L291='Récap par client'!L$8,'Suivi des temps'!$O291,0)+IF('Suivi des temps'!$Q291='Récap par client'!L$8,'Suivi des temps'!$T291,0)+IF('Suivi des temps'!$V291='Récap par client'!L$8,'Suivi des temps'!$Y291,0)+IF('Suivi des temps'!$AA291='Récap par client'!L$8,'Suivi des temps'!$AD291,0)+IF('Suivi des temps'!$AF291='Récap par client'!L$8,'Suivi des temps'!$AI291,0)+IF('Suivi des temps'!$AK291='Récap par client'!L$8,'Suivi des temps'!$AN291,0)</f>
        <v>0</v>
      </c>
      <c r="M290" s="41">
        <f>IF('Suivi des temps'!$G291='Récap par client'!M$8,'Suivi des temps'!$J291,0)+IF('Suivi des temps'!$L291='Récap par client'!M$8,'Suivi des temps'!$O291,0)+IF('Suivi des temps'!$Q291='Récap par client'!M$8,'Suivi des temps'!$T291,0)+IF('Suivi des temps'!$V291='Récap par client'!M$8,'Suivi des temps'!$Y291,0)+IF('Suivi des temps'!$AA291='Récap par client'!M$8,'Suivi des temps'!$AD291,0)+IF('Suivi des temps'!$AF291='Récap par client'!M$8,'Suivi des temps'!$AI291,0)+IF('Suivi des temps'!$AK291='Récap par client'!M$8,'Suivi des temps'!$AN291,0)</f>
        <v>0</v>
      </c>
      <c r="N290" s="41">
        <f>IF('Suivi des temps'!$G291='Récap par client'!N$8,'Suivi des temps'!$J291,0)+IF('Suivi des temps'!$L291='Récap par client'!N$8,'Suivi des temps'!$O291,0)+IF('Suivi des temps'!$Q291='Récap par client'!N$8,'Suivi des temps'!$T291,0)+IF('Suivi des temps'!$V291='Récap par client'!N$8,'Suivi des temps'!$Y291,0)+IF('Suivi des temps'!$AA291='Récap par client'!N$8,'Suivi des temps'!$AD291,0)+IF('Suivi des temps'!$AF291='Récap par client'!N$8,'Suivi des temps'!$AI291,0)+IF('Suivi des temps'!$AK291='Récap par client'!N$8,'Suivi des temps'!$AN291,0)</f>
        <v>0</v>
      </c>
      <c r="O290" s="41">
        <f>IF('Suivi des temps'!$G291='Récap par client'!O$8,'Suivi des temps'!$J291,0)+IF('Suivi des temps'!$L291='Récap par client'!O$8,'Suivi des temps'!$O291,0)+IF('Suivi des temps'!$Q291='Récap par client'!O$8,'Suivi des temps'!$T291,0)+IF('Suivi des temps'!$V291='Récap par client'!O$8,'Suivi des temps'!$Y291,0)+IF('Suivi des temps'!$AA291='Récap par client'!O$8,'Suivi des temps'!$AD291,0)+IF('Suivi des temps'!$AF291='Récap par client'!O$8,'Suivi des temps'!$AI291,0)+IF('Suivi des temps'!$AK291='Récap par client'!O$8,'Suivi des temps'!$AN291,0)</f>
        <v>0</v>
      </c>
      <c r="P290" s="41">
        <f>IF('Suivi des temps'!$G291='Récap par client'!P$8,'Suivi des temps'!$J291,0)+IF('Suivi des temps'!$L291='Récap par client'!P$8,'Suivi des temps'!$O291,0)+IF('Suivi des temps'!$Q291='Récap par client'!P$8,'Suivi des temps'!$T291,0)+IF('Suivi des temps'!$V291='Récap par client'!P$8,'Suivi des temps'!$Y291,0)+IF('Suivi des temps'!$AA291='Récap par client'!P$8,'Suivi des temps'!$AD291,0)+IF('Suivi des temps'!$AF291='Récap par client'!P$8,'Suivi des temps'!$AI291,0)+IF('Suivi des temps'!$AK291='Récap par client'!P$8,'Suivi des temps'!$AN291,0)</f>
        <v>0</v>
      </c>
      <c r="Q290" s="41">
        <f>IF('Suivi des temps'!$G291='Récap par client'!Q$8,'Suivi des temps'!$J291,0)+IF('Suivi des temps'!$L291='Récap par client'!Q$8,'Suivi des temps'!$O291,0)+IF('Suivi des temps'!$Q291='Récap par client'!Q$8,'Suivi des temps'!$T291,0)+IF('Suivi des temps'!$V291='Récap par client'!Q$8,'Suivi des temps'!$Y291,0)+IF('Suivi des temps'!$AA291='Récap par client'!Q$8,'Suivi des temps'!$AD291,0)+IF('Suivi des temps'!$AF291='Récap par client'!Q$8,'Suivi des temps'!$AI291,0)+IF('Suivi des temps'!$AK291='Récap par client'!Q$8,'Suivi des temps'!$AN291,0)</f>
        <v>0</v>
      </c>
      <c r="R290" s="41">
        <f>IF('Suivi des temps'!$G291='Récap par client'!R$8,'Suivi des temps'!$J291,0)+IF('Suivi des temps'!$L291='Récap par client'!R$8,'Suivi des temps'!$O291,0)+IF('Suivi des temps'!$Q291='Récap par client'!R$8,'Suivi des temps'!$T291,0)+IF('Suivi des temps'!$V291='Récap par client'!R$8,'Suivi des temps'!$Y291,0)+IF('Suivi des temps'!$AA291='Récap par client'!R$8,'Suivi des temps'!$AD291,0)+IF('Suivi des temps'!$AF291='Récap par client'!R$8,'Suivi des temps'!$AI291,0)+IF('Suivi des temps'!$AK291='Récap par client'!R$8,'Suivi des temps'!$AN291,0)</f>
        <v>0</v>
      </c>
      <c r="S290" s="41">
        <f>IF('Suivi des temps'!$G291='Récap par client'!S$8,'Suivi des temps'!$J291,0)+IF('Suivi des temps'!$L291='Récap par client'!S$8,'Suivi des temps'!$O291,0)+IF('Suivi des temps'!$Q291='Récap par client'!S$8,'Suivi des temps'!$T291,0)+IF('Suivi des temps'!$V291='Récap par client'!S$8,'Suivi des temps'!$Y291,0)+IF('Suivi des temps'!$AA291='Récap par client'!S$8,'Suivi des temps'!$AD291,0)+IF('Suivi des temps'!$AF291='Récap par client'!S$8,'Suivi des temps'!$AI291,0)+IF('Suivi des temps'!$AK291='Récap par client'!S$8,'Suivi des temps'!$AN291,0)</f>
        <v>0</v>
      </c>
      <c r="T290" s="41">
        <f>IF('Suivi des temps'!$G291='Récap par client'!T$8,'Suivi des temps'!$J291,0)+IF('Suivi des temps'!$L291='Récap par client'!T$8,'Suivi des temps'!$O291,0)+IF('Suivi des temps'!$Q291='Récap par client'!T$8,'Suivi des temps'!$T291,0)+IF('Suivi des temps'!$V291='Récap par client'!T$8,'Suivi des temps'!$Y291,0)+IF('Suivi des temps'!$AA291='Récap par client'!T$8,'Suivi des temps'!$AD291,0)+IF('Suivi des temps'!$AF291='Récap par client'!T$8,'Suivi des temps'!$AI291,0)+IF('Suivi des temps'!$AK291='Récap par client'!T$8,'Suivi des temps'!$AN291,0)</f>
        <v>0</v>
      </c>
      <c r="U290" s="41">
        <f>IF('Suivi des temps'!$G291='Récap par client'!U$8,'Suivi des temps'!$J291,0)+IF('Suivi des temps'!$L291='Récap par client'!U$8,'Suivi des temps'!$O291,0)+IF('Suivi des temps'!$Q291='Récap par client'!U$8,'Suivi des temps'!$T291,0)+IF('Suivi des temps'!$V291='Récap par client'!U$8,'Suivi des temps'!$Y291,0)+IF('Suivi des temps'!$AA291='Récap par client'!U$8,'Suivi des temps'!$AD291,0)+IF('Suivi des temps'!$AF291='Récap par client'!U$8,'Suivi des temps'!$AI291,0)+IF('Suivi des temps'!$AK291='Récap par client'!U$8,'Suivi des temps'!$AN291,0)</f>
        <v>0</v>
      </c>
      <c r="V290" s="41">
        <f>IF('Suivi des temps'!$G291='Récap par client'!V$8,'Suivi des temps'!$J291,0)+IF('Suivi des temps'!$L291='Récap par client'!V$8,'Suivi des temps'!$O291,0)+IF('Suivi des temps'!$Q291='Récap par client'!V$8,'Suivi des temps'!$T291,0)+IF('Suivi des temps'!$V291='Récap par client'!V$8,'Suivi des temps'!$Y291,0)+IF('Suivi des temps'!$AA291='Récap par client'!V$8,'Suivi des temps'!$AD291,0)+IF('Suivi des temps'!$AF291='Récap par client'!V$8,'Suivi des temps'!$AI291,0)+IF('Suivi des temps'!$AK291='Récap par client'!V$8,'Suivi des temps'!$AN291,0)</f>
        <v>0</v>
      </c>
      <c r="W290" s="41">
        <f>IF('Suivi des temps'!$G291='Récap par client'!W$8,'Suivi des temps'!$J291,0)+IF('Suivi des temps'!$L291='Récap par client'!W$8,'Suivi des temps'!$O291,0)+IF('Suivi des temps'!$Q291='Récap par client'!W$8,'Suivi des temps'!$T291,0)+IF('Suivi des temps'!$V291='Récap par client'!W$8,'Suivi des temps'!$Y291,0)+IF('Suivi des temps'!$AA291='Récap par client'!W$8,'Suivi des temps'!$AD291,0)+IF('Suivi des temps'!$AF291='Récap par client'!W$8,'Suivi des temps'!$AI291,0)+IF('Suivi des temps'!$AK291='Récap par client'!W$8,'Suivi des temps'!$AN291,0)</f>
        <v>0</v>
      </c>
      <c r="X290" s="41">
        <f>IF('Suivi des temps'!$G291='Récap par client'!X$8,'Suivi des temps'!$J291,0)+IF('Suivi des temps'!$L291='Récap par client'!X$8,'Suivi des temps'!$O291,0)+IF('Suivi des temps'!$Q291='Récap par client'!X$8,'Suivi des temps'!$T291,0)+IF('Suivi des temps'!$V291='Récap par client'!X$8,'Suivi des temps'!$Y291,0)+IF('Suivi des temps'!$AA291='Récap par client'!X$8,'Suivi des temps'!$AD291,0)+IF('Suivi des temps'!$AF291='Récap par client'!X$8,'Suivi des temps'!$AI291,0)+IF('Suivi des temps'!$AK291='Récap par client'!X$8,'Suivi des temps'!$AN291,0)</f>
        <v>0</v>
      </c>
      <c r="Y290" s="41">
        <f>IF('Suivi des temps'!$G291='Récap par client'!Y$8,'Suivi des temps'!$J291,0)+IF('Suivi des temps'!$L291='Récap par client'!Y$8,'Suivi des temps'!$O291,0)+IF('Suivi des temps'!$Q291='Récap par client'!Y$8,'Suivi des temps'!$T291,0)+IF('Suivi des temps'!$V291='Récap par client'!Y$8,'Suivi des temps'!$Y291,0)+IF('Suivi des temps'!$AA291='Récap par client'!Y$8,'Suivi des temps'!$AD291,0)+IF('Suivi des temps'!$AF291='Récap par client'!Y$8,'Suivi des temps'!$AI291,0)+IF('Suivi des temps'!$AK291='Récap par client'!Y$8,'Suivi des temps'!$AN291,0)</f>
        <v>0</v>
      </c>
      <c r="Z290" s="41">
        <f>IF('Suivi des temps'!$G291='Récap par client'!Z$8,'Suivi des temps'!$J291,0)+IF('Suivi des temps'!$L291='Récap par client'!Z$8,'Suivi des temps'!$O291,0)+IF('Suivi des temps'!$Q291='Récap par client'!Z$8,'Suivi des temps'!$T291,0)+IF('Suivi des temps'!$V291='Récap par client'!Z$8,'Suivi des temps'!$Y291,0)+IF('Suivi des temps'!$AA291='Récap par client'!Z$8,'Suivi des temps'!$AD291,0)+IF('Suivi des temps'!$AF291='Récap par client'!Z$8,'Suivi des temps'!$AI291,0)+IF('Suivi des temps'!$AK291='Récap par client'!Z$8,'Suivi des temps'!$AN291,0)</f>
        <v>0</v>
      </c>
      <c r="AA290" s="45">
        <f t="shared" si="24"/>
        <v>0</v>
      </c>
    </row>
    <row r="291" spans="2:27" ht="20.8" customHeight="1" x14ac:dyDescent="0.25">
      <c r="B291" s="25" t="str">
        <f t="shared" si="20"/>
        <v/>
      </c>
      <c r="C291" s="23" t="str">
        <f t="shared" si="21"/>
        <v/>
      </c>
      <c r="D291" s="17">
        <f t="shared" si="22"/>
        <v>45574</v>
      </c>
      <c r="E291" s="32" t="str">
        <f t="shared" si="23"/>
        <v>Mercredi</v>
      </c>
      <c r="F291" s="41">
        <f>IF('Suivi des temps'!$G292='Récap par client'!F$8,'Suivi des temps'!$J292,0)+IF('Suivi des temps'!$L292='Récap par client'!F$8,'Suivi des temps'!$O292,0)+IF('Suivi des temps'!$Q292='Récap par client'!F$8,'Suivi des temps'!$T292,0)+IF('Suivi des temps'!$V292='Récap par client'!F$8,'Suivi des temps'!$Y292,0)+IF('Suivi des temps'!$AA292='Récap par client'!F$8,'Suivi des temps'!$AD292,0)+IF('Suivi des temps'!$AF292='Récap par client'!F$8,'Suivi des temps'!$AI292,0)+IF('Suivi des temps'!$AK292='Récap par client'!F$8,'Suivi des temps'!$AN292,0)</f>
        <v>0</v>
      </c>
      <c r="G291" s="41">
        <f>IF('Suivi des temps'!$G292='Récap par client'!G$8,'Suivi des temps'!$J292,0)+IF('Suivi des temps'!$L292='Récap par client'!G$8,'Suivi des temps'!$O292,0)+IF('Suivi des temps'!$Q292='Récap par client'!G$8,'Suivi des temps'!$T292,0)+IF('Suivi des temps'!$V292='Récap par client'!G$8,'Suivi des temps'!$Y292,0)+IF('Suivi des temps'!$AA292='Récap par client'!G$8,'Suivi des temps'!$AD292,0)+IF('Suivi des temps'!$AF292='Récap par client'!G$8,'Suivi des temps'!$AI292,0)+IF('Suivi des temps'!$AK292='Récap par client'!G$8,'Suivi des temps'!$AN292,0)</f>
        <v>0</v>
      </c>
      <c r="H291" s="41">
        <f>IF('Suivi des temps'!$G292='Récap par client'!H$8,'Suivi des temps'!$J292,0)+IF('Suivi des temps'!$L292='Récap par client'!H$8,'Suivi des temps'!$O292,0)+IF('Suivi des temps'!$Q292='Récap par client'!H$8,'Suivi des temps'!$T292,0)+IF('Suivi des temps'!$V292='Récap par client'!H$8,'Suivi des temps'!$Y292,0)+IF('Suivi des temps'!$AA292='Récap par client'!H$8,'Suivi des temps'!$AD292,0)+IF('Suivi des temps'!$AF292='Récap par client'!H$8,'Suivi des temps'!$AI292,0)+IF('Suivi des temps'!$AK292='Récap par client'!H$8,'Suivi des temps'!$AN292,0)</f>
        <v>0</v>
      </c>
      <c r="I291" s="41">
        <f>IF('Suivi des temps'!$G292='Récap par client'!I$8,'Suivi des temps'!$J292,0)+IF('Suivi des temps'!$L292='Récap par client'!I$8,'Suivi des temps'!$O292,0)+IF('Suivi des temps'!$Q292='Récap par client'!I$8,'Suivi des temps'!$T292,0)+IF('Suivi des temps'!$V292='Récap par client'!I$8,'Suivi des temps'!$Y292,0)+IF('Suivi des temps'!$AA292='Récap par client'!I$8,'Suivi des temps'!$AD292,0)+IF('Suivi des temps'!$AF292='Récap par client'!I$8,'Suivi des temps'!$AI292,0)+IF('Suivi des temps'!$AK292='Récap par client'!I$8,'Suivi des temps'!$AN292,0)</f>
        <v>0</v>
      </c>
      <c r="J291" s="41">
        <f>IF('Suivi des temps'!$G292='Récap par client'!J$8,'Suivi des temps'!$J292,0)+IF('Suivi des temps'!$L292='Récap par client'!J$8,'Suivi des temps'!$O292,0)+IF('Suivi des temps'!$Q292='Récap par client'!J$8,'Suivi des temps'!$T292,0)+IF('Suivi des temps'!$V292='Récap par client'!J$8,'Suivi des temps'!$Y292,0)+IF('Suivi des temps'!$AA292='Récap par client'!J$8,'Suivi des temps'!$AD292,0)+IF('Suivi des temps'!$AF292='Récap par client'!J$8,'Suivi des temps'!$AI292,0)+IF('Suivi des temps'!$AK292='Récap par client'!J$8,'Suivi des temps'!$AN292,0)</f>
        <v>0</v>
      </c>
      <c r="K291" s="41">
        <f>IF('Suivi des temps'!$G292='Récap par client'!K$8,'Suivi des temps'!$J292,0)+IF('Suivi des temps'!$L292='Récap par client'!K$8,'Suivi des temps'!$O292,0)+IF('Suivi des temps'!$Q292='Récap par client'!K$8,'Suivi des temps'!$T292,0)+IF('Suivi des temps'!$V292='Récap par client'!K$8,'Suivi des temps'!$Y292,0)+IF('Suivi des temps'!$AA292='Récap par client'!K$8,'Suivi des temps'!$AD292,0)+IF('Suivi des temps'!$AF292='Récap par client'!K$8,'Suivi des temps'!$AI292,0)+IF('Suivi des temps'!$AK292='Récap par client'!K$8,'Suivi des temps'!$AN292,0)</f>
        <v>0</v>
      </c>
      <c r="L291" s="41">
        <f>IF('Suivi des temps'!$G292='Récap par client'!L$8,'Suivi des temps'!$J292,0)+IF('Suivi des temps'!$L292='Récap par client'!L$8,'Suivi des temps'!$O292,0)+IF('Suivi des temps'!$Q292='Récap par client'!L$8,'Suivi des temps'!$T292,0)+IF('Suivi des temps'!$V292='Récap par client'!L$8,'Suivi des temps'!$Y292,0)+IF('Suivi des temps'!$AA292='Récap par client'!L$8,'Suivi des temps'!$AD292,0)+IF('Suivi des temps'!$AF292='Récap par client'!L$8,'Suivi des temps'!$AI292,0)+IF('Suivi des temps'!$AK292='Récap par client'!L$8,'Suivi des temps'!$AN292,0)</f>
        <v>0</v>
      </c>
      <c r="M291" s="41">
        <f>IF('Suivi des temps'!$G292='Récap par client'!M$8,'Suivi des temps'!$J292,0)+IF('Suivi des temps'!$L292='Récap par client'!M$8,'Suivi des temps'!$O292,0)+IF('Suivi des temps'!$Q292='Récap par client'!M$8,'Suivi des temps'!$T292,0)+IF('Suivi des temps'!$V292='Récap par client'!M$8,'Suivi des temps'!$Y292,0)+IF('Suivi des temps'!$AA292='Récap par client'!M$8,'Suivi des temps'!$AD292,0)+IF('Suivi des temps'!$AF292='Récap par client'!M$8,'Suivi des temps'!$AI292,0)+IF('Suivi des temps'!$AK292='Récap par client'!M$8,'Suivi des temps'!$AN292,0)</f>
        <v>0</v>
      </c>
      <c r="N291" s="41">
        <f>IF('Suivi des temps'!$G292='Récap par client'!N$8,'Suivi des temps'!$J292,0)+IF('Suivi des temps'!$L292='Récap par client'!N$8,'Suivi des temps'!$O292,0)+IF('Suivi des temps'!$Q292='Récap par client'!N$8,'Suivi des temps'!$T292,0)+IF('Suivi des temps'!$V292='Récap par client'!N$8,'Suivi des temps'!$Y292,0)+IF('Suivi des temps'!$AA292='Récap par client'!N$8,'Suivi des temps'!$AD292,0)+IF('Suivi des temps'!$AF292='Récap par client'!N$8,'Suivi des temps'!$AI292,0)+IF('Suivi des temps'!$AK292='Récap par client'!N$8,'Suivi des temps'!$AN292,0)</f>
        <v>0</v>
      </c>
      <c r="O291" s="41">
        <f>IF('Suivi des temps'!$G292='Récap par client'!O$8,'Suivi des temps'!$J292,0)+IF('Suivi des temps'!$L292='Récap par client'!O$8,'Suivi des temps'!$O292,0)+IF('Suivi des temps'!$Q292='Récap par client'!O$8,'Suivi des temps'!$T292,0)+IF('Suivi des temps'!$V292='Récap par client'!O$8,'Suivi des temps'!$Y292,0)+IF('Suivi des temps'!$AA292='Récap par client'!O$8,'Suivi des temps'!$AD292,0)+IF('Suivi des temps'!$AF292='Récap par client'!O$8,'Suivi des temps'!$AI292,0)+IF('Suivi des temps'!$AK292='Récap par client'!O$8,'Suivi des temps'!$AN292,0)</f>
        <v>0</v>
      </c>
      <c r="P291" s="41">
        <f>IF('Suivi des temps'!$G292='Récap par client'!P$8,'Suivi des temps'!$J292,0)+IF('Suivi des temps'!$L292='Récap par client'!P$8,'Suivi des temps'!$O292,0)+IF('Suivi des temps'!$Q292='Récap par client'!P$8,'Suivi des temps'!$T292,0)+IF('Suivi des temps'!$V292='Récap par client'!P$8,'Suivi des temps'!$Y292,0)+IF('Suivi des temps'!$AA292='Récap par client'!P$8,'Suivi des temps'!$AD292,0)+IF('Suivi des temps'!$AF292='Récap par client'!P$8,'Suivi des temps'!$AI292,0)+IF('Suivi des temps'!$AK292='Récap par client'!P$8,'Suivi des temps'!$AN292,0)</f>
        <v>0</v>
      </c>
      <c r="Q291" s="41">
        <f>IF('Suivi des temps'!$G292='Récap par client'!Q$8,'Suivi des temps'!$J292,0)+IF('Suivi des temps'!$L292='Récap par client'!Q$8,'Suivi des temps'!$O292,0)+IF('Suivi des temps'!$Q292='Récap par client'!Q$8,'Suivi des temps'!$T292,0)+IF('Suivi des temps'!$V292='Récap par client'!Q$8,'Suivi des temps'!$Y292,0)+IF('Suivi des temps'!$AA292='Récap par client'!Q$8,'Suivi des temps'!$AD292,0)+IF('Suivi des temps'!$AF292='Récap par client'!Q$8,'Suivi des temps'!$AI292,0)+IF('Suivi des temps'!$AK292='Récap par client'!Q$8,'Suivi des temps'!$AN292,0)</f>
        <v>0</v>
      </c>
      <c r="R291" s="41">
        <f>IF('Suivi des temps'!$G292='Récap par client'!R$8,'Suivi des temps'!$J292,0)+IF('Suivi des temps'!$L292='Récap par client'!R$8,'Suivi des temps'!$O292,0)+IF('Suivi des temps'!$Q292='Récap par client'!R$8,'Suivi des temps'!$T292,0)+IF('Suivi des temps'!$V292='Récap par client'!R$8,'Suivi des temps'!$Y292,0)+IF('Suivi des temps'!$AA292='Récap par client'!R$8,'Suivi des temps'!$AD292,0)+IF('Suivi des temps'!$AF292='Récap par client'!R$8,'Suivi des temps'!$AI292,0)+IF('Suivi des temps'!$AK292='Récap par client'!R$8,'Suivi des temps'!$AN292,0)</f>
        <v>0</v>
      </c>
      <c r="S291" s="41">
        <f>IF('Suivi des temps'!$G292='Récap par client'!S$8,'Suivi des temps'!$J292,0)+IF('Suivi des temps'!$L292='Récap par client'!S$8,'Suivi des temps'!$O292,0)+IF('Suivi des temps'!$Q292='Récap par client'!S$8,'Suivi des temps'!$T292,0)+IF('Suivi des temps'!$V292='Récap par client'!S$8,'Suivi des temps'!$Y292,0)+IF('Suivi des temps'!$AA292='Récap par client'!S$8,'Suivi des temps'!$AD292,0)+IF('Suivi des temps'!$AF292='Récap par client'!S$8,'Suivi des temps'!$AI292,0)+IF('Suivi des temps'!$AK292='Récap par client'!S$8,'Suivi des temps'!$AN292,0)</f>
        <v>0</v>
      </c>
      <c r="T291" s="41">
        <f>IF('Suivi des temps'!$G292='Récap par client'!T$8,'Suivi des temps'!$J292,0)+IF('Suivi des temps'!$L292='Récap par client'!T$8,'Suivi des temps'!$O292,0)+IF('Suivi des temps'!$Q292='Récap par client'!T$8,'Suivi des temps'!$T292,0)+IF('Suivi des temps'!$V292='Récap par client'!T$8,'Suivi des temps'!$Y292,0)+IF('Suivi des temps'!$AA292='Récap par client'!T$8,'Suivi des temps'!$AD292,0)+IF('Suivi des temps'!$AF292='Récap par client'!T$8,'Suivi des temps'!$AI292,0)+IF('Suivi des temps'!$AK292='Récap par client'!T$8,'Suivi des temps'!$AN292,0)</f>
        <v>0</v>
      </c>
      <c r="U291" s="41">
        <f>IF('Suivi des temps'!$G292='Récap par client'!U$8,'Suivi des temps'!$J292,0)+IF('Suivi des temps'!$L292='Récap par client'!U$8,'Suivi des temps'!$O292,0)+IF('Suivi des temps'!$Q292='Récap par client'!U$8,'Suivi des temps'!$T292,0)+IF('Suivi des temps'!$V292='Récap par client'!U$8,'Suivi des temps'!$Y292,0)+IF('Suivi des temps'!$AA292='Récap par client'!U$8,'Suivi des temps'!$AD292,0)+IF('Suivi des temps'!$AF292='Récap par client'!U$8,'Suivi des temps'!$AI292,0)+IF('Suivi des temps'!$AK292='Récap par client'!U$8,'Suivi des temps'!$AN292,0)</f>
        <v>0</v>
      </c>
      <c r="V291" s="41">
        <f>IF('Suivi des temps'!$G292='Récap par client'!V$8,'Suivi des temps'!$J292,0)+IF('Suivi des temps'!$L292='Récap par client'!V$8,'Suivi des temps'!$O292,0)+IF('Suivi des temps'!$Q292='Récap par client'!V$8,'Suivi des temps'!$T292,0)+IF('Suivi des temps'!$V292='Récap par client'!V$8,'Suivi des temps'!$Y292,0)+IF('Suivi des temps'!$AA292='Récap par client'!V$8,'Suivi des temps'!$AD292,0)+IF('Suivi des temps'!$AF292='Récap par client'!V$8,'Suivi des temps'!$AI292,0)+IF('Suivi des temps'!$AK292='Récap par client'!V$8,'Suivi des temps'!$AN292,0)</f>
        <v>0</v>
      </c>
      <c r="W291" s="41">
        <f>IF('Suivi des temps'!$G292='Récap par client'!W$8,'Suivi des temps'!$J292,0)+IF('Suivi des temps'!$L292='Récap par client'!W$8,'Suivi des temps'!$O292,0)+IF('Suivi des temps'!$Q292='Récap par client'!W$8,'Suivi des temps'!$T292,0)+IF('Suivi des temps'!$V292='Récap par client'!W$8,'Suivi des temps'!$Y292,0)+IF('Suivi des temps'!$AA292='Récap par client'!W$8,'Suivi des temps'!$AD292,0)+IF('Suivi des temps'!$AF292='Récap par client'!W$8,'Suivi des temps'!$AI292,0)+IF('Suivi des temps'!$AK292='Récap par client'!W$8,'Suivi des temps'!$AN292,0)</f>
        <v>0</v>
      </c>
      <c r="X291" s="41">
        <f>IF('Suivi des temps'!$G292='Récap par client'!X$8,'Suivi des temps'!$J292,0)+IF('Suivi des temps'!$L292='Récap par client'!X$8,'Suivi des temps'!$O292,0)+IF('Suivi des temps'!$Q292='Récap par client'!X$8,'Suivi des temps'!$T292,0)+IF('Suivi des temps'!$V292='Récap par client'!X$8,'Suivi des temps'!$Y292,0)+IF('Suivi des temps'!$AA292='Récap par client'!X$8,'Suivi des temps'!$AD292,0)+IF('Suivi des temps'!$AF292='Récap par client'!X$8,'Suivi des temps'!$AI292,0)+IF('Suivi des temps'!$AK292='Récap par client'!X$8,'Suivi des temps'!$AN292,0)</f>
        <v>0</v>
      </c>
      <c r="Y291" s="41">
        <f>IF('Suivi des temps'!$G292='Récap par client'!Y$8,'Suivi des temps'!$J292,0)+IF('Suivi des temps'!$L292='Récap par client'!Y$8,'Suivi des temps'!$O292,0)+IF('Suivi des temps'!$Q292='Récap par client'!Y$8,'Suivi des temps'!$T292,0)+IF('Suivi des temps'!$V292='Récap par client'!Y$8,'Suivi des temps'!$Y292,0)+IF('Suivi des temps'!$AA292='Récap par client'!Y$8,'Suivi des temps'!$AD292,0)+IF('Suivi des temps'!$AF292='Récap par client'!Y$8,'Suivi des temps'!$AI292,0)+IF('Suivi des temps'!$AK292='Récap par client'!Y$8,'Suivi des temps'!$AN292,0)</f>
        <v>0</v>
      </c>
      <c r="Z291" s="41">
        <f>IF('Suivi des temps'!$G292='Récap par client'!Z$8,'Suivi des temps'!$J292,0)+IF('Suivi des temps'!$L292='Récap par client'!Z$8,'Suivi des temps'!$O292,0)+IF('Suivi des temps'!$Q292='Récap par client'!Z$8,'Suivi des temps'!$T292,0)+IF('Suivi des temps'!$V292='Récap par client'!Z$8,'Suivi des temps'!$Y292,0)+IF('Suivi des temps'!$AA292='Récap par client'!Z$8,'Suivi des temps'!$AD292,0)+IF('Suivi des temps'!$AF292='Récap par client'!Z$8,'Suivi des temps'!$AI292,0)+IF('Suivi des temps'!$AK292='Récap par client'!Z$8,'Suivi des temps'!$AN292,0)</f>
        <v>0</v>
      </c>
      <c r="AA291" s="45">
        <f t="shared" si="24"/>
        <v>0</v>
      </c>
    </row>
    <row r="292" spans="2:27" ht="20.8" customHeight="1" x14ac:dyDescent="0.25">
      <c r="B292" s="25" t="str">
        <f t="shared" si="20"/>
        <v/>
      </c>
      <c r="C292" s="23" t="str">
        <f t="shared" si="21"/>
        <v/>
      </c>
      <c r="D292" s="17">
        <f t="shared" si="22"/>
        <v>45575</v>
      </c>
      <c r="E292" s="32" t="str">
        <f t="shared" si="23"/>
        <v>Jeudi</v>
      </c>
      <c r="F292" s="41">
        <f>IF('Suivi des temps'!$G293='Récap par client'!F$8,'Suivi des temps'!$J293,0)+IF('Suivi des temps'!$L293='Récap par client'!F$8,'Suivi des temps'!$O293,0)+IF('Suivi des temps'!$Q293='Récap par client'!F$8,'Suivi des temps'!$T293,0)+IF('Suivi des temps'!$V293='Récap par client'!F$8,'Suivi des temps'!$Y293,0)+IF('Suivi des temps'!$AA293='Récap par client'!F$8,'Suivi des temps'!$AD293,0)+IF('Suivi des temps'!$AF293='Récap par client'!F$8,'Suivi des temps'!$AI293,0)+IF('Suivi des temps'!$AK293='Récap par client'!F$8,'Suivi des temps'!$AN293,0)</f>
        <v>0</v>
      </c>
      <c r="G292" s="41">
        <f>IF('Suivi des temps'!$G293='Récap par client'!G$8,'Suivi des temps'!$J293,0)+IF('Suivi des temps'!$L293='Récap par client'!G$8,'Suivi des temps'!$O293,0)+IF('Suivi des temps'!$Q293='Récap par client'!G$8,'Suivi des temps'!$T293,0)+IF('Suivi des temps'!$V293='Récap par client'!G$8,'Suivi des temps'!$Y293,0)+IF('Suivi des temps'!$AA293='Récap par client'!G$8,'Suivi des temps'!$AD293,0)+IF('Suivi des temps'!$AF293='Récap par client'!G$8,'Suivi des temps'!$AI293,0)+IF('Suivi des temps'!$AK293='Récap par client'!G$8,'Suivi des temps'!$AN293,0)</f>
        <v>0</v>
      </c>
      <c r="H292" s="41">
        <f>IF('Suivi des temps'!$G293='Récap par client'!H$8,'Suivi des temps'!$J293,0)+IF('Suivi des temps'!$L293='Récap par client'!H$8,'Suivi des temps'!$O293,0)+IF('Suivi des temps'!$Q293='Récap par client'!H$8,'Suivi des temps'!$T293,0)+IF('Suivi des temps'!$V293='Récap par client'!H$8,'Suivi des temps'!$Y293,0)+IF('Suivi des temps'!$AA293='Récap par client'!H$8,'Suivi des temps'!$AD293,0)+IF('Suivi des temps'!$AF293='Récap par client'!H$8,'Suivi des temps'!$AI293,0)+IF('Suivi des temps'!$AK293='Récap par client'!H$8,'Suivi des temps'!$AN293,0)</f>
        <v>0</v>
      </c>
      <c r="I292" s="41">
        <f>IF('Suivi des temps'!$G293='Récap par client'!I$8,'Suivi des temps'!$J293,0)+IF('Suivi des temps'!$L293='Récap par client'!I$8,'Suivi des temps'!$O293,0)+IF('Suivi des temps'!$Q293='Récap par client'!I$8,'Suivi des temps'!$T293,0)+IF('Suivi des temps'!$V293='Récap par client'!I$8,'Suivi des temps'!$Y293,0)+IF('Suivi des temps'!$AA293='Récap par client'!I$8,'Suivi des temps'!$AD293,0)+IF('Suivi des temps'!$AF293='Récap par client'!I$8,'Suivi des temps'!$AI293,0)+IF('Suivi des temps'!$AK293='Récap par client'!I$8,'Suivi des temps'!$AN293,0)</f>
        <v>0</v>
      </c>
      <c r="J292" s="41">
        <f>IF('Suivi des temps'!$G293='Récap par client'!J$8,'Suivi des temps'!$J293,0)+IF('Suivi des temps'!$L293='Récap par client'!J$8,'Suivi des temps'!$O293,0)+IF('Suivi des temps'!$Q293='Récap par client'!J$8,'Suivi des temps'!$T293,0)+IF('Suivi des temps'!$V293='Récap par client'!J$8,'Suivi des temps'!$Y293,0)+IF('Suivi des temps'!$AA293='Récap par client'!J$8,'Suivi des temps'!$AD293,0)+IF('Suivi des temps'!$AF293='Récap par client'!J$8,'Suivi des temps'!$AI293,0)+IF('Suivi des temps'!$AK293='Récap par client'!J$8,'Suivi des temps'!$AN293,0)</f>
        <v>0</v>
      </c>
      <c r="K292" s="41">
        <f>IF('Suivi des temps'!$G293='Récap par client'!K$8,'Suivi des temps'!$J293,0)+IF('Suivi des temps'!$L293='Récap par client'!K$8,'Suivi des temps'!$O293,0)+IF('Suivi des temps'!$Q293='Récap par client'!K$8,'Suivi des temps'!$T293,0)+IF('Suivi des temps'!$V293='Récap par client'!K$8,'Suivi des temps'!$Y293,0)+IF('Suivi des temps'!$AA293='Récap par client'!K$8,'Suivi des temps'!$AD293,0)+IF('Suivi des temps'!$AF293='Récap par client'!K$8,'Suivi des temps'!$AI293,0)+IF('Suivi des temps'!$AK293='Récap par client'!K$8,'Suivi des temps'!$AN293,0)</f>
        <v>0</v>
      </c>
      <c r="L292" s="41">
        <f>IF('Suivi des temps'!$G293='Récap par client'!L$8,'Suivi des temps'!$J293,0)+IF('Suivi des temps'!$L293='Récap par client'!L$8,'Suivi des temps'!$O293,0)+IF('Suivi des temps'!$Q293='Récap par client'!L$8,'Suivi des temps'!$T293,0)+IF('Suivi des temps'!$V293='Récap par client'!L$8,'Suivi des temps'!$Y293,0)+IF('Suivi des temps'!$AA293='Récap par client'!L$8,'Suivi des temps'!$AD293,0)+IF('Suivi des temps'!$AF293='Récap par client'!L$8,'Suivi des temps'!$AI293,0)+IF('Suivi des temps'!$AK293='Récap par client'!L$8,'Suivi des temps'!$AN293,0)</f>
        <v>0</v>
      </c>
      <c r="M292" s="41">
        <f>IF('Suivi des temps'!$G293='Récap par client'!M$8,'Suivi des temps'!$J293,0)+IF('Suivi des temps'!$L293='Récap par client'!M$8,'Suivi des temps'!$O293,0)+IF('Suivi des temps'!$Q293='Récap par client'!M$8,'Suivi des temps'!$T293,0)+IF('Suivi des temps'!$V293='Récap par client'!M$8,'Suivi des temps'!$Y293,0)+IF('Suivi des temps'!$AA293='Récap par client'!M$8,'Suivi des temps'!$AD293,0)+IF('Suivi des temps'!$AF293='Récap par client'!M$8,'Suivi des temps'!$AI293,0)+IF('Suivi des temps'!$AK293='Récap par client'!M$8,'Suivi des temps'!$AN293,0)</f>
        <v>0</v>
      </c>
      <c r="N292" s="41">
        <f>IF('Suivi des temps'!$G293='Récap par client'!N$8,'Suivi des temps'!$J293,0)+IF('Suivi des temps'!$L293='Récap par client'!N$8,'Suivi des temps'!$O293,0)+IF('Suivi des temps'!$Q293='Récap par client'!N$8,'Suivi des temps'!$T293,0)+IF('Suivi des temps'!$V293='Récap par client'!N$8,'Suivi des temps'!$Y293,0)+IF('Suivi des temps'!$AA293='Récap par client'!N$8,'Suivi des temps'!$AD293,0)+IF('Suivi des temps'!$AF293='Récap par client'!N$8,'Suivi des temps'!$AI293,0)+IF('Suivi des temps'!$AK293='Récap par client'!N$8,'Suivi des temps'!$AN293,0)</f>
        <v>0</v>
      </c>
      <c r="O292" s="41">
        <f>IF('Suivi des temps'!$G293='Récap par client'!O$8,'Suivi des temps'!$J293,0)+IF('Suivi des temps'!$L293='Récap par client'!O$8,'Suivi des temps'!$O293,0)+IF('Suivi des temps'!$Q293='Récap par client'!O$8,'Suivi des temps'!$T293,0)+IF('Suivi des temps'!$V293='Récap par client'!O$8,'Suivi des temps'!$Y293,0)+IF('Suivi des temps'!$AA293='Récap par client'!O$8,'Suivi des temps'!$AD293,0)+IF('Suivi des temps'!$AF293='Récap par client'!O$8,'Suivi des temps'!$AI293,0)+IF('Suivi des temps'!$AK293='Récap par client'!O$8,'Suivi des temps'!$AN293,0)</f>
        <v>0</v>
      </c>
      <c r="P292" s="41">
        <f>IF('Suivi des temps'!$G293='Récap par client'!P$8,'Suivi des temps'!$J293,0)+IF('Suivi des temps'!$L293='Récap par client'!P$8,'Suivi des temps'!$O293,0)+IF('Suivi des temps'!$Q293='Récap par client'!P$8,'Suivi des temps'!$T293,0)+IF('Suivi des temps'!$V293='Récap par client'!P$8,'Suivi des temps'!$Y293,0)+IF('Suivi des temps'!$AA293='Récap par client'!P$8,'Suivi des temps'!$AD293,0)+IF('Suivi des temps'!$AF293='Récap par client'!P$8,'Suivi des temps'!$AI293,0)+IF('Suivi des temps'!$AK293='Récap par client'!P$8,'Suivi des temps'!$AN293,0)</f>
        <v>0</v>
      </c>
      <c r="Q292" s="41">
        <f>IF('Suivi des temps'!$G293='Récap par client'!Q$8,'Suivi des temps'!$J293,0)+IF('Suivi des temps'!$L293='Récap par client'!Q$8,'Suivi des temps'!$O293,0)+IF('Suivi des temps'!$Q293='Récap par client'!Q$8,'Suivi des temps'!$T293,0)+IF('Suivi des temps'!$V293='Récap par client'!Q$8,'Suivi des temps'!$Y293,0)+IF('Suivi des temps'!$AA293='Récap par client'!Q$8,'Suivi des temps'!$AD293,0)+IF('Suivi des temps'!$AF293='Récap par client'!Q$8,'Suivi des temps'!$AI293,0)+IF('Suivi des temps'!$AK293='Récap par client'!Q$8,'Suivi des temps'!$AN293,0)</f>
        <v>0</v>
      </c>
      <c r="R292" s="41">
        <f>IF('Suivi des temps'!$G293='Récap par client'!R$8,'Suivi des temps'!$J293,0)+IF('Suivi des temps'!$L293='Récap par client'!R$8,'Suivi des temps'!$O293,0)+IF('Suivi des temps'!$Q293='Récap par client'!R$8,'Suivi des temps'!$T293,0)+IF('Suivi des temps'!$V293='Récap par client'!R$8,'Suivi des temps'!$Y293,0)+IF('Suivi des temps'!$AA293='Récap par client'!R$8,'Suivi des temps'!$AD293,0)+IF('Suivi des temps'!$AF293='Récap par client'!R$8,'Suivi des temps'!$AI293,0)+IF('Suivi des temps'!$AK293='Récap par client'!R$8,'Suivi des temps'!$AN293,0)</f>
        <v>0</v>
      </c>
      <c r="S292" s="41">
        <f>IF('Suivi des temps'!$G293='Récap par client'!S$8,'Suivi des temps'!$J293,0)+IF('Suivi des temps'!$L293='Récap par client'!S$8,'Suivi des temps'!$O293,0)+IF('Suivi des temps'!$Q293='Récap par client'!S$8,'Suivi des temps'!$T293,0)+IF('Suivi des temps'!$V293='Récap par client'!S$8,'Suivi des temps'!$Y293,0)+IF('Suivi des temps'!$AA293='Récap par client'!S$8,'Suivi des temps'!$AD293,0)+IF('Suivi des temps'!$AF293='Récap par client'!S$8,'Suivi des temps'!$AI293,0)+IF('Suivi des temps'!$AK293='Récap par client'!S$8,'Suivi des temps'!$AN293,0)</f>
        <v>0</v>
      </c>
      <c r="T292" s="41">
        <f>IF('Suivi des temps'!$G293='Récap par client'!T$8,'Suivi des temps'!$J293,0)+IF('Suivi des temps'!$L293='Récap par client'!T$8,'Suivi des temps'!$O293,0)+IF('Suivi des temps'!$Q293='Récap par client'!T$8,'Suivi des temps'!$T293,0)+IF('Suivi des temps'!$V293='Récap par client'!T$8,'Suivi des temps'!$Y293,0)+IF('Suivi des temps'!$AA293='Récap par client'!T$8,'Suivi des temps'!$AD293,0)+IF('Suivi des temps'!$AF293='Récap par client'!T$8,'Suivi des temps'!$AI293,0)+IF('Suivi des temps'!$AK293='Récap par client'!T$8,'Suivi des temps'!$AN293,0)</f>
        <v>0</v>
      </c>
      <c r="U292" s="41">
        <f>IF('Suivi des temps'!$G293='Récap par client'!U$8,'Suivi des temps'!$J293,0)+IF('Suivi des temps'!$L293='Récap par client'!U$8,'Suivi des temps'!$O293,0)+IF('Suivi des temps'!$Q293='Récap par client'!U$8,'Suivi des temps'!$T293,0)+IF('Suivi des temps'!$V293='Récap par client'!U$8,'Suivi des temps'!$Y293,0)+IF('Suivi des temps'!$AA293='Récap par client'!U$8,'Suivi des temps'!$AD293,0)+IF('Suivi des temps'!$AF293='Récap par client'!U$8,'Suivi des temps'!$AI293,0)+IF('Suivi des temps'!$AK293='Récap par client'!U$8,'Suivi des temps'!$AN293,0)</f>
        <v>0</v>
      </c>
      <c r="V292" s="41">
        <f>IF('Suivi des temps'!$G293='Récap par client'!V$8,'Suivi des temps'!$J293,0)+IF('Suivi des temps'!$L293='Récap par client'!V$8,'Suivi des temps'!$O293,0)+IF('Suivi des temps'!$Q293='Récap par client'!V$8,'Suivi des temps'!$T293,0)+IF('Suivi des temps'!$V293='Récap par client'!V$8,'Suivi des temps'!$Y293,0)+IF('Suivi des temps'!$AA293='Récap par client'!V$8,'Suivi des temps'!$AD293,0)+IF('Suivi des temps'!$AF293='Récap par client'!V$8,'Suivi des temps'!$AI293,0)+IF('Suivi des temps'!$AK293='Récap par client'!V$8,'Suivi des temps'!$AN293,0)</f>
        <v>0</v>
      </c>
      <c r="W292" s="41">
        <f>IF('Suivi des temps'!$G293='Récap par client'!W$8,'Suivi des temps'!$J293,0)+IF('Suivi des temps'!$L293='Récap par client'!W$8,'Suivi des temps'!$O293,0)+IF('Suivi des temps'!$Q293='Récap par client'!W$8,'Suivi des temps'!$T293,0)+IF('Suivi des temps'!$V293='Récap par client'!W$8,'Suivi des temps'!$Y293,0)+IF('Suivi des temps'!$AA293='Récap par client'!W$8,'Suivi des temps'!$AD293,0)+IF('Suivi des temps'!$AF293='Récap par client'!W$8,'Suivi des temps'!$AI293,0)+IF('Suivi des temps'!$AK293='Récap par client'!W$8,'Suivi des temps'!$AN293,0)</f>
        <v>0</v>
      </c>
      <c r="X292" s="41">
        <f>IF('Suivi des temps'!$G293='Récap par client'!X$8,'Suivi des temps'!$J293,0)+IF('Suivi des temps'!$L293='Récap par client'!X$8,'Suivi des temps'!$O293,0)+IF('Suivi des temps'!$Q293='Récap par client'!X$8,'Suivi des temps'!$T293,0)+IF('Suivi des temps'!$V293='Récap par client'!X$8,'Suivi des temps'!$Y293,0)+IF('Suivi des temps'!$AA293='Récap par client'!X$8,'Suivi des temps'!$AD293,0)+IF('Suivi des temps'!$AF293='Récap par client'!X$8,'Suivi des temps'!$AI293,0)+IF('Suivi des temps'!$AK293='Récap par client'!X$8,'Suivi des temps'!$AN293,0)</f>
        <v>0</v>
      </c>
      <c r="Y292" s="41">
        <f>IF('Suivi des temps'!$G293='Récap par client'!Y$8,'Suivi des temps'!$J293,0)+IF('Suivi des temps'!$L293='Récap par client'!Y$8,'Suivi des temps'!$O293,0)+IF('Suivi des temps'!$Q293='Récap par client'!Y$8,'Suivi des temps'!$T293,0)+IF('Suivi des temps'!$V293='Récap par client'!Y$8,'Suivi des temps'!$Y293,0)+IF('Suivi des temps'!$AA293='Récap par client'!Y$8,'Suivi des temps'!$AD293,0)+IF('Suivi des temps'!$AF293='Récap par client'!Y$8,'Suivi des temps'!$AI293,0)+IF('Suivi des temps'!$AK293='Récap par client'!Y$8,'Suivi des temps'!$AN293,0)</f>
        <v>0</v>
      </c>
      <c r="Z292" s="41">
        <f>IF('Suivi des temps'!$G293='Récap par client'!Z$8,'Suivi des temps'!$J293,0)+IF('Suivi des temps'!$L293='Récap par client'!Z$8,'Suivi des temps'!$O293,0)+IF('Suivi des temps'!$Q293='Récap par client'!Z$8,'Suivi des temps'!$T293,0)+IF('Suivi des temps'!$V293='Récap par client'!Z$8,'Suivi des temps'!$Y293,0)+IF('Suivi des temps'!$AA293='Récap par client'!Z$8,'Suivi des temps'!$AD293,0)+IF('Suivi des temps'!$AF293='Récap par client'!Z$8,'Suivi des temps'!$AI293,0)+IF('Suivi des temps'!$AK293='Récap par client'!Z$8,'Suivi des temps'!$AN293,0)</f>
        <v>0</v>
      </c>
      <c r="AA292" s="45">
        <f t="shared" si="24"/>
        <v>0</v>
      </c>
    </row>
    <row r="293" spans="2:27" ht="20.8" customHeight="1" x14ac:dyDescent="0.25">
      <c r="B293" s="25" t="str">
        <f t="shared" si="20"/>
        <v/>
      </c>
      <c r="C293" s="23" t="str">
        <f t="shared" si="21"/>
        <v/>
      </c>
      <c r="D293" s="17">
        <f t="shared" si="22"/>
        <v>45576</v>
      </c>
      <c r="E293" s="32" t="str">
        <f t="shared" si="23"/>
        <v>Vendredi</v>
      </c>
      <c r="F293" s="41">
        <f>IF('Suivi des temps'!$G294='Récap par client'!F$8,'Suivi des temps'!$J294,0)+IF('Suivi des temps'!$L294='Récap par client'!F$8,'Suivi des temps'!$O294,0)+IF('Suivi des temps'!$Q294='Récap par client'!F$8,'Suivi des temps'!$T294,0)+IF('Suivi des temps'!$V294='Récap par client'!F$8,'Suivi des temps'!$Y294,0)+IF('Suivi des temps'!$AA294='Récap par client'!F$8,'Suivi des temps'!$AD294,0)+IF('Suivi des temps'!$AF294='Récap par client'!F$8,'Suivi des temps'!$AI294,0)+IF('Suivi des temps'!$AK294='Récap par client'!F$8,'Suivi des temps'!$AN294,0)</f>
        <v>0</v>
      </c>
      <c r="G293" s="41">
        <f>IF('Suivi des temps'!$G294='Récap par client'!G$8,'Suivi des temps'!$J294,0)+IF('Suivi des temps'!$L294='Récap par client'!G$8,'Suivi des temps'!$O294,0)+IF('Suivi des temps'!$Q294='Récap par client'!G$8,'Suivi des temps'!$T294,0)+IF('Suivi des temps'!$V294='Récap par client'!G$8,'Suivi des temps'!$Y294,0)+IF('Suivi des temps'!$AA294='Récap par client'!G$8,'Suivi des temps'!$AD294,0)+IF('Suivi des temps'!$AF294='Récap par client'!G$8,'Suivi des temps'!$AI294,0)+IF('Suivi des temps'!$AK294='Récap par client'!G$8,'Suivi des temps'!$AN294,0)</f>
        <v>0</v>
      </c>
      <c r="H293" s="41">
        <f>IF('Suivi des temps'!$G294='Récap par client'!H$8,'Suivi des temps'!$J294,0)+IF('Suivi des temps'!$L294='Récap par client'!H$8,'Suivi des temps'!$O294,0)+IF('Suivi des temps'!$Q294='Récap par client'!H$8,'Suivi des temps'!$T294,0)+IF('Suivi des temps'!$V294='Récap par client'!H$8,'Suivi des temps'!$Y294,0)+IF('Suivi des temps'!$AA294='Récap par client'!H$8,'Suivi des temps'!$AD294,0)+IF('Suivi des temps'!$AF294='Récap par client'!H$8,'Suivi des temps'!$AI294,0)+IF('Suivi des temps'!$AK294='Récap par client'!H$8,'Suivi des temps'!$AN294,0)</f>
        <v>0</v>
      </c>
      <c r="I293" s="41">
        <f>IF('Suivi des temps'!$G294='Récap par client'!I$8,'Suivi des temps'!$J294,0)+IF('Suivi des temps'!$L294='Récap par client'!I$8,'Suivi des temps'!$O294,0)+IF('Suivi des temps'!$Q294='Récap par client'!I$8,'Suivi des temps'!$T294,0)+IF('Suivi des temps'!$V294='Récap par client'!I$8,'Suivi des temps'!$Y294,0)+IF('Suivi des temps'!$AA294='Récap par client'!I$8,'Suivi des temps'!$AD294,0)+IF('Suivi des temps'!$AF294='Récap par client'!I$8,'Suivi des temps'!$AI294,0)+IF('Suivi des temps'!$AK294='Récap par client'!I$8,'Suivi des temps'!$AN294,0)</f>
        <v>0</v>
      </c>
      <c r="J293" s="41">
        <f>IF('Suivi des temps'!$G294='Récap par client'!J$8,'Suivi des temps'!$J294,0)+IF('Suivi des temps'!$L294='Récap par client'!J$8,'Suivi des temps'!$O294,0)+IF('Suivi des temps'!$Q294='Récap par client'!J$8,'Suivi des temps'!$T294,0)+IF('Suivi des temps'!$V294='Récap par client'!J$8,'Suivi des temps'!$Y294,0)+IF('Suivi des temps'!$AA294='Récap par client'!J$8,'Suivi des temps'!$AD294,0)+IF('Suivi des temps'!$AF294='Récap par client'!J$8,'Suivi des temps'!$AI294,0)+IF('Suivi des temps'!$AK294='Récap par client'!J$8,'Suivi des temps'!$AN294,0)</f>
        <v>0</v>
      </c>
      <c r="K293" s="41">
        <f>IF('Suivi des temps'!$G294='Récap par client'!K$8,'Suivi des temps'!$J294,0)+IF('Suivi des temps'!$L294='Récap par client'!K$8,'Suivi des temps'!$O294,0)+IF('Suivi des temps'!$Q294='Récap par client'!K$8,'Suivi des temps'!$T294,0)+IF('Suivi des temps'!$V294='Récap par client'!K$8,'Suivi des temps'!$Y294,0)+IF('Suivi des temps'!$AA294='Récap par client'!K$8,'Suivi des temps'!$AD294,0)+IF('Suivi des temps'!$AF294='Récap par client'!K$8,'Suivi des temps'!$AI294,0)+IF('Suivi des temps'!$AK294='Récap par client'!K$8,'Suivi des temps'!$AN294,0)</f>
        <v>0</v>
      </c>
      <c r="L293" s="41">
        <f>IF('Suivi des temps'!$G294='Récap par client'!L$8,'Suivi des temps'!$J294,0)+IF('Suivi des temps'!$L294='Récap par client'!L$8,'Suivi des temps'!$O294,0)+IF('Suivi des temps'!$Q294='Récap par client'!L$8,'Suivi des temps'!$T294,0)+IF('Suivi des temps'!$V294='Récap par client'!L$8,'Suivi des temps'!$Y294,0)+IF('Suivi des temps'!$AA294='Récap par client'!L$8,'Suivi des temps'!$AD294,0)+IF('Suivi des temps'!$AF294='Récap par client'!L$8,'Suivi des temps'!$AI294,0)+IF('Suivi des temps'!$AK294='Récap par client'!L$8,'Suivi des temps'!$AN294,0)</f>
        <v>0</v>
      </c>
      <c r="M293" s="41">
        <f>IF('Suivi des temps'!$G294='Récap par client'!M$8,'Suivi des temps'!$J294,0)+IF('Suivi des temps'!$L294='Récap par client'!M$8,'Suivi des temps'!$O294,0)+IF('Suivi des temps'!$Q294='Récap par client'!M$8,'Suivi des temps'!$T294,0)+IF('Suivi des temps'!$V294='Récap par client'!M$8,'Suivi des temps'!$Y294,0)+IF('Suivi des temps'!$AA294='Récap par client'!M$8,'Suivi des temps'!$AD294,0)+IF('Suivi des temps'!$AF294='Récap par client'!M$8,'Suivi des temps'!$AI294,0)+IF('Suivi des temps'!$AK294='Récap par client'!M$8,'Suivi des temps'!$AN294,0)</f>
        <v>0</v>
      </c>
      <c r="N293" s="41">
        <f>IF('Suivi des temps'!$G294='Récap par client'!N$8,'Suivi des temps'!$J294,0)+IF('Suivi des temps'!$L294='Récap par client'!N$8,'Suivi des temps'!$O294,0)+IF('Suivi des temps'!$Q294='Récap par client'!N$8,'Suivi des temps'!$T294,0)+IF('Suivi des temps'!$V294='Récap par client'!N$8,'Suivi des temps'!$Y294,0)+IF('Suivi des temps'!$AA294='Récap par client'!N$8,'Suivi des temps'!$AD294,0)+IF('Suivi des temps'!$AF294='Récap par client'!N$8,'Suivi des temps'!$AI294,0)+IF('Suivi des temps'!$AK294='Récap par client'!N$8,'Suivi des temps'!$AN294,0)</f>
        <v>0</v>
      </c>
      <c r="O293" s="41">
        <f>IF('Suivi des temps'!$G294='Récap par client'!O$8,'Suivi des temps'!$J294,0)+IF('Suivi des temps'!$L294='Récap par client'!O$8,'Suivi des temps'!$O294,0)+IF('Suivi des temps'!$Q294='Récap par client'!O$8,'Suivi des temps'!$T294,0)+IF('Suivi des temps'!$V294='Récap par client'!O$8,'Suivi des temps'!$Y294,0)+IF('Suivi des temps'!$AA294='Récap par client'!O$8,'Suivi des temps'!$AD294,0)+IF('Suivi des temps'!$AF294='Récap par client'!O$8,'Suivi des temps'!$AI294,0)+IF('Suivi des temps'!$AK294='Récap par client'!O$8,'Suivi des temps'!$AN294,0)</f>
        <v>0</v>
      </c>
      <c r="P293" s="41">
        <f>IF('Suivi des temps'!$G294='Récap par client'!P$8,'Suivi des temps'!$J294,0)+IF('Suivi des temps'!$L294='Récap par client'!P$8,'Suivi des temps'!$O294,0)+IF('Suivi des temps'!$Q294='Récap par client'!P$8,'Suivi des temps'!$T294,0)+IF('Suivi des temps'!$V294='Récap par client'!P$8,'Suivi des temps'!$Y294,0)+IF('Suivi des temps'!$AA294='Récap par client'!P$8,'Suivi des temps'!$AD294,0)+IF('Suivi des temps'!$AF294='Récap par client'!P$8,'Suivi des temps'!$AI294,0)+IF('Suivi des temps'!$AK294='Récap par client'!P$8,'Suivi des temps'!$AN294,0)</f>
        <v>0</v>
      </c>
      <c r="Q293" s="41">
        <f>IF('Suivi des temps'!$G294='Récap par client'!Q$8,'Suivi des temps'!$J294,0)+IF('Suivi des temps'!$L294='Récap par client'!Q$8,'Suivi des temps'!$O294,0)+IF('Suivi des temps'!$Q294='Récap par client'!Q$8,'Suivi des temps'!$T294,0)+IF('Suivi des temps'!$V294='Récap par client'!Q$8,'Suivi des temps'!$Y294,0)+IF('Suivi des temps'!$AA294='Récap par client'!Q$8,'Suivi des temps'!$AD294,0)+IF('Suivi des temps'!$AF294='Récap par client'!Q$8,'Suivi des temps'!$AI294,0)+IF('Suivi des temps'!$AK294='Récap par client'!Q$8,'Suivi des temps'!$AN294,0)</f>
        <v>0</v>
      </c>
      <c r="R293" s="41">
        <f>IF('Suivi des temps'!$G294='Récap par client'!R$8,'Suivi des temps'!$J294,0)+IF('Suivi des temps'!$L294='Récap par client'!R$8,'Suivi des temps'!$O294,0)+IF('Suivi des temps'!$Q294='Récap par client'!R$8,'Suivi des temps'!$T294,0)+IF('Suivi des temps'!$V294='Récap par client'!R$8,'Suivi des temps'!$Y294,0)+IF('Suivi des temps'!$AA294='Récap par client'!R$8,'Suivi des temps'!$AD294,0)+IF('Suivi des temps'!$AF294='Récap par client'!R$8,'Suivi des temps'!$AI294,0)+IF('Suivi des temps'!$AK294='Récap par client'!R$8,'Suivi des temps'!$AN294,0)</f>
        <v>0</v>
      </c>
      <c r="S293" s="41">
        <f>IF('Suivi des temps'!$G294='Récap par client'!S$8,'Suivi des temps'!$J294,0)+IF('Suivi des temps'!$L294='Récap par client'!S$8,'Suivi des temps'!$O294,0)+IF('Suivi des temps'!$Q294='Récap par client'!S$8,'Suivi des temps'!$T294,0)+IF('Suivi des temps'!$V294='Récap par client'!S$8,'Suivi des temps'!$Y294,0)+IF('Suivi des temps'!$AA294='Récap par client'!S$8,'Suivi des temps'!$AD294,0)+IF('Suivi des temps'!$AF294='Récap par client'!S$8,'Suivi des temps'!$AI294,0)+IF('Suivi des temps'!$AK294='Récap par client'!S$8,'Suivi des temps'!$AN294,0)</f>
        <v>0</v>
      </c>
      <c r="T293" s="41">
        <f>IF('Suivi des temps'!$G294='Récap par client'!T$8,'Suivi des temps'!$J294,0)+IF('Suivi des temps'!$L294='Récap par client'!T$8,'Suivi des temps'!$O294,0)+IF('Suivi des temps'!$Q294='Récap par client'!T$8,'Suivi des temps'!$T294,0)+IF('Suivi des temps'!$V294='Récap par client'!T$8,'Suivi des temps'!$Y294,0)+IF('Suivi des temps'!$AA294='Récap par client'!T$8,'Suivi des temps'!$AD294,0)+IF('Suivi des temps'!$AF294='Récap par client'!T$8,'Suivi des temps'!$AI294,0)+IF('Suivi des temps'!$AK294='Récap par client'!T$8,'Suivi des temps'!$AN294,0)</f>
        <v>0</v>
      </c>
      <c r="U293" s="41">
        <f>IF('Suivi des temps'!$G294='Récap par client'!U$8,'Suivi des temps'!$J294,0)+IF('Suivi des temps'!$L294='Récap par client'!U$8,'Suivi des temps'!$O294,0)+IF('Suivi des temps'!$Q294='Récap par client'!U$8,'Suivi des temps'!$T294,0)+IF('Suivi des temps'!$V294='Récap par client'!U$8,'Suivi des temps'!$Y294,0)+IF('Suivi des temps'!$AA294='Récap par client'!U$8,'Suivi des temps'!$AD294,0)+IF('Suivi des temps'!$AF294='Récap par client'!U$8,'Suivi des temps'!$AI294,0)+IF('Suivi des temps'!$AK294='Récap par client'!U$8,'Suivi des temps'!$AN294,0)</f>
        <v>0</v>
      </c>
      <c r="V293" s="41">
        <f>IF('Suivi des temps'!$G294='Récap par client'!V$8,'Suivi des temps'!$J294,0)+IF('Suivi des temps'!$L294='Récap par client'!V$8,'Suivi des temps'!$O294,0)+IF('Suivi des temps'!$Q294='Récap par client'!V$8,'Suivi des temps'!$T294,0)+IF('Suivi des temps'!$V294='Récap par client'!V$8,'Suivi des temps'!$Y294,0)+IF('Suivi des temps'!$AA294='Récap par client'!V$8,'Suivi des temps'!$AD294,0)+IF('Suivi des temps'!$AF294='Récap par client'!V$8,'Suivi des temps'!$AI294,0)+IF('Suivi des temps'!$AK294='Récap par client'!V$8,'Suivi des temps'!$AN294,0)</f>
        <v>0</v>
      </c>
      <c r="W293" s="41">
        <f>IF('Suivi des temps'!$G294='Récap par client'!W$8,'Suivi des temps'!$J294,0)+IF('Suivi des temps'!$L294='Récap par client'!W$8,'Suivi des temps'!$O294,0)+IF('Suivi des temps'!$Q294='Récap par client'!W$8,'Suivi des temps'!$T294,0)+IF('Suivi des temps'!$V294='Récap par client'!W$8,'Suivi des temps'!$Y294,0)+IF('Suivi des temps'!$AA294='Récap par client'!W$8,'Suivi des temps'!$AD294,0)+IF('Suivi des temps'!$AF294='Récap par client'!W$8,'Suivi des temps'!$AI294,0)+IF('Suivi des temps'!$AK294='Récap par client'!W$8,'Suivi des temps'!$AN294,0)</f>
        <v>0</v>
      </c>
      <c r="X293" s="41">
        <f>IF('Suivi des temps'!$G294='Récap par client'!X$8,'Suivi des temps'!$J294,0)+IF('Suivi des temps'!$L294='Récap par client'!X$8,'Suivi des temps'!$O294,0)+IF('Suivi des temps'!$Q294='Récap par client'!X$8,'Suivi des temps'!$T294,0)+IF('Suivi des temps'!$V294='Récap par client'!X$8,'Suivi des temps'!$Y294,0)+IF('Suivi des temps'!$AA294='Récap par client'!X$8,'Suivi des temps'!$AD294,0)+IF('Suivi des temps'!$AF294='Récap par client'!X$8,'Suivi des temps'!$AI294,0)+IF('Suivi des temps'!$AK294='Récap par client'!X$8,'Suivi des temps'!$AN294,0)</f>
        <v>0</v>
      </c>
      <c r="Y293" s="41">
        <f>IF('Suivi des temps'!$G294='Récap par client'!Y$8,'Suivi des temps'!$J294,0)+IF('Suivi des temps'!$L294='Récap par client'!Y$8,'Suivi des temps'!$O294,0)+IF('Suivi des temps'!$Q294='Récap par client'!Y$8,'Suivi des temps'!$T294,0)+IF('Suivi des temps'!$V294='Récap par client'!Y$8,'Suivi des temps'!$Y294,0)+IF('Suivi des temps'!$AA294='Récap par client'!Y$8,'Suivi des temps'!$AD294,0)+IF('Suivi des temps'!$AF294='Récap par client'!Y$8,'Suivi des temps'!$AI294,0)+IF('Suivi des temps'!$AK294='Récap par client'!Y$8,'Suivi des temps'!$AN294,0)</f>
        <v>0</v>
      </c>
      <c r="Z293" s="41">
        <f>IF('Suivi des temps'!$G294='Récap par client'!Z$8,'Suivi des temps'!$J294,0)+IF('Suivi des temps'!$L294='Récap par client'!Z$8,'Suivi des temps'!$O294,0)+IF('Suivi des temps'!$Q294='Récap par client'!Z$8,'Suivi des temps'!$T294,0)+IF('Suivi des temps'!$V294='Récap par client'!Z$8,'Suivi des temps'!$Y294,0)+IF('Suivi des temps'!$AA294='Récap par client'!Z$8,'Suivi des temps'!$AD294,0)+IF('Suivi des temps'!$AF294='Récap par client'!Z$8,'Suivi des temps'!$AI294,0)+IF('Suivi des temps'!$AK294='Récap par client'!Z$8,'Suivi des temps'!$AN294,0)</f>
        <v>0</v>
      </c>
      <c r="AA293" s="45">
        <f t="shared" si="24"/>
        <v>0</v>
      </c>
    </row>
    <row r="294" spans="2:27" ht="20.8" customHeight="1" x14ac:dyDescent="0.25">
      <c r="B294" s="25" t="str">
        <f t="shared" si="20"/>
        <v/>
      </c>
      <c r="C294" s="23" t="str">
        <f t="shared" si="21"/>
        <v/>
      </c>
      <c r="D294" s="17">
        <f t="shared" si="22"/>
        <v>45577</v>
      </c>
      <c r="E294" s="32" t="str">
        <f t="shared" si="23"/>
        <v>Samedi</v>
      </c>
      <c r="F294" s="41">
        <f>IF('Suivi des temps'!$G295='Récap par client'!F$8,'Suivi des temps'!$J295,0)+IF('Suivi des temps'!$L295='Récap par client'!F$8,'Suivi des temps'!$O295,0)+IF('Suivi des temps'!$Q295='Récap par client'!F$8,'Suivi des temps'!$T295,0)+IF('Suivi des temps'!$V295='Récap par client'!F$8,'Suivi des temps'!$Y295,0)+IF('Suivi des temps'!$AA295='Récap par client'!F$8,'Suivi des temps'!$AD295,0)+IF('Suivi des temps'!$AF295='Récap par client'!F$8,'Suivi des temps'!$AI295,0)+IF('Suivi des temps'!$AK295='Récap par client'!F$8,'Suivi des temps'!$AN295,0)</f>
        <v>0</v>
      </c>
      <c r="G294" s="41">
        <f>IF('Suivi des temps'!$G295='Récap par client'!G$8,'Suivi des temps'!$J295,0)+IF('Suivi des temps'!$L295='Récap par client'!G$8,'Suivi des temps'!$O295,0)+IF('Suivi des temps'!$Q295='Récap par client'!G$8,'Suivi des temps'!$T295,0)+IF('Suivi des temps'!$V295='Récap par client'!G$8,'Suivi des temps'!$Y295,0)+IF('Suivi des temps'!$AA295='Récap par client'!G$8,'Suivi des temps'!$AD295,0)+IF('Suivi des temps'!$AF295='Récap par client'!G$8,'Suivi des temps'!$AI295,0)+IF('Suivi des temps'!$AK295='Récap par client'!G$8,'Suivi des temps'!$AN295,0)</f>
        <v>0</v>
      </c>
      <c r="H294" s="41">
        <f>IF('Suivi des temps'!$G295='Récap par client'!H$8,'Suivi des temps'!$J295,0)+IF('Suivi des temps'!$L295='Récap par client'!H$8,'Suivi des temps'!$O295,0)+IF('Suivi des temps'!$Q295='Récap par client'!H$8,'Suivi des temps'!$T295,0)+IF('Suivi des temps'!$V295='Récap par client'!H$8,'Suivi des temps'!$Y295,0)+IF('Suivi des temps'!$AA295='Récap par client'!H$8,'Suivi des temps'!$AD295,0)+IF('Suivi des temps'!$AF295='Récap par client'!H$8,'Suivi des temps'!$AI295,0)+IF('Suivi des temps'!$AK295='Récap par client'!H$8,'Suivi des temps'!$AN295,0)</f>
        <v>0</v>
      </c>
      <c r="I294" s="41">
        <f>IF('Suivi des temps'!$G295='Récap par client'!I$8,'Suivi des temps'!$J295,0)+IF('Suivi des temps'!$L295='Récap par client'!I$8,'Suivi des temps'!$O295,0)+IF('Suivi des temps'!$Q295='Récap par client'!I$8,'Suivi des temps'!$T295,0)+IF('Suivi des temps'!$V295='Récap par client'!I$8,'Suivi des temps'!$Y295,0)+IF('Suivi des temps'!$AA295='Récap par client'!I$8,'Suivi des temps'!$AD295,0)+IF('Suivi des temps'!$AF295='Récap par client'!I$8,'Suivi des temps'!$AI295,0)+IF('Suivi des temps'!$AK295='Récap par client'!I$8,'Suivi des temps'!$AN295,0)</f>
        <v>0</v>
      </c>
      <c r="J294" s="41">
        <f>IF('Suivi des temps'!$G295='Récap par client'!J$8,'Suivi des temps'!$J295,0)+IF('Suivi des temps'!$L295='Récap par client'!J$8,'Suivi des temps'!$O295,0)+IF('Suivi des temps'!$Q295='Récap par client'!J$8,'Suivi des temps'!$T295,0)+IF('Suivi des temps'!$V295='Récap par client'!J$8,'Suivi des temps'!$Y295,0)+IF('Suivi des temps'!$AA295='Récap par client'!J$8,'Suivi des temps'!$AD295,0)+IF('Suivi des temps'!$AF295='Récap par client'!J$8,'Suivi des temps'!$AI295,0)+IF('Suivi des temps'!$AK295='Récap par client'!J$8,'Suivi des temps'!$AN295,0)</f>
        <v>0</v>
      </c>
      <c r="K294" s="41">
        <f>IF('Suivi des temps'!$G295='Récap par client'!K$8,'Suivi des temps'!$J295,0)+IF('Suivi des temps'!$L295='Récap par client'!K$8,'Suivi des temps'!$O295,0)+IF('Suivi des temps'!$Q295='Récap par client'!K$8,'Suivi des temps'!$T295,0)+IF('Suivi des temps'!$V295='Récap par client'!K$8,'Suivi des temps'!$Y295,0)+IF('Suivi des temps'!$AA295='Récap par client'!K$8,'Suivi des temps'!$AD295,0)+IF('Suivi des temps'!$AF295='Récap par client'!K$8,'Suivi des temps'!$AI295,0)+IF('Suivi des temps'!$AK295='Récap par client'!K$8,'Suivi des temps'!$AN295,0)</f>
        <v>0</v>
      </c>
      <c r="L294" s="41">
        <f>IF('Suivi des temps'!$G295='Récap par client'!L$8,'Suivi des temps'!$J295,0)+IF('Suivi des temps'!$L295='Récap par client'!L$8,'Suivi des temps'!$O295,0)+IF('Suivi des temps'!$Q295='Récap par client'!L$8,'Suivi des temps'!$T295,0)+IF('Suivi des temps'!$V295='Récap par client'!L$8,'Suivi des temps'!$Y295,0)+IF('Suivi des temps'!$AA295='Récap par client'!L$8,'Suivi des temps'!$AD295,0)+IF('Suivi des temps'!$AF295='Récap par client'!L$8,'Suivi des temps'!$AI295,0)+IF('Suivi des temps'!$AK295='Récap par client'!L$8,'Suivi des temps'!$AN295,0)</f>
        <v>0</v>
      </c>
      <c r="M294" s="41">
        <f>IF('Suivi des temps'!$G295='Récap par client'!M$8,'Suivi des temps'!$J295,0)+IF('Suivi des temps'!$L295='Récap par client'!M$8,'Suivi des temps'!$O295,0)+IF('Suivi des temps'!$Q295='Récap par client'!M$8,'Suivi des temps'!$T295,0)+IF('Suivi des temps'!$V295='Récap par client'!M$8,'Suivi des temps'!$Y295,0)+IF('Suivi des temps'!$AA295='Récap par client'!M$8,'Suivi des temps'!$AD295,0)+IF('Suivi des temps'!$AF295='Récap par client'!M$8,'Suivi des temps'!$AI295,0)+IF('Suivi des temps'!$AK295='Récap par client'!M$8,'Suivi des temps'!$AN295,0)</f>
        <v>0</v>
      </c>
      <c r="N294" s="41">
        <f>IF('Suivi des temps'!$G295='Récap par client'!N$8,'Suivi des temps'!$J295,0)+IF('Suivi des temps'!$L295='Récap par client'!N$8,'Suivi des temps'!$O295,0)+IF('Suivi des temps'!$Q295='Récap par client'!N$8,'Suivi des temps'!$T295,0)+IF('Suivi des temps'!$V295='Récap par client'!N$8,'Suivi des temps'!$Y295,0)+IF('Suivi des temps'!$AA295='Récap par client'!N$8,'Suivi des temps'!$AD295,0)+IF('Suivi des temps'!$AF295='Récap par client'!N$8,'Suivi des temps'!$AI295,0)+IF('Suivi des temps'!$AK295='Récap par client'!N$8,'Suivi des temps'!$AN295,0)</f>
        <v>0</v>
      </c>
      <c r="O294" s="41">
        <f>IF('Suivi des temps'!$G295='Récap par client'!O$8,'Suivi des temps'!$J295,0)+IF('Suivi des temps'!$L295='Récap par client'!O$8,'Suivi des temps'!$O295,0)+IF('Suivi des temps'!$Q295='Récap par client'!O$8,'Suivi des temps'!$T295,0)+IF('Suivi des temps'!$V295='Récap par client'!O$8,'Suivi des temps'!$Y295,0)+IF('Suivi des temps'!$AA295='Récap par client'!O$8,'Suivi des temps'!$AD295,0)+IF('Suivi des temps'!$AF295='Récap par client'!O$8,'Suivi des temps'!$AI295,0)+IF('Suivi des temps'!$AK295='Récap par client'!O$8,'Suivi des temps'!$AN295,0)</f>
        <v>0</v>
      </c>
      <c r="P294" s="41">
        <f>IF('Suivi des temps'!$G295='Récap par client'!P$8,'Suivi des temps'!$J295,0)+IF('Suivi des temps'!$L295='Récap par client'!P$8,'Suivi des temps'!$O295,0)+IF('Suivi des temps'!$Q295='Récap par client'!P$8,'Suivi des temps'!$T295,0)+IF('Suivi des temps'!$V295='Récap par client'!P$8,'Suivi des temps'!$Y295,0)+IF('Suivi des temps'!$AA295='Récap par client'!P$8,'Suivi des temps'!$AD295,0)+IF('Suivi des temps'!$AF295='Récap par client'!P$8,'Suivi des temps'!$AI295,0)+IF('Suivi des temps'!$AK295='Récap par client'!P$8,'Suivi des temps'!$AN295,0)</f>
        <v>0</v>
      </c>
      <c r="Q294" s="41">
        <f>IF('Suivi des temps'!$G295='Récap par client'!Q$8,'Suivi des temps'!$J295,0)+IF('Suivi des temps'!$L295='Récap par client'!Q$8,'Suivi des temps'!$O295,0)+IF('Suivi des temps'!$Q295='Récap par client'!Q$8,'Suivi des temps'!$T295,0)+IF('Suivi des temps'!$V295='Récap par client'!Q$8,'Suivi des temps'!$Y295,0)+IF('Suivi des temps'!$AA295='Récap par client'!Q$8,'Suivi des temps'!$AD295,0)+IF('Suivi des temps'!$AF295='Récap par client'!Q$8,'Suivi des temps'!$AI295,0)+IF('Suivi des temps'!$AK295='Récap par client'!Q$8,'Suivi des temps'!$AN295,0)</f>
        <v>0</v>
      </c>
      <c r="R294" s="41">
        <f>IF('Suivi des temps'!$G295='Récap par client'!R$8,'Suivi des temps'!$J295,0)+IF('Suivi des temps'!$L295='Récap par client'!R$8,'Suivi des temps'!$O295,0)+IF('Suivi des temps'!$Q295='Récap par client'!R$8,'Suivi des temps'!$T295,0)+IF('Suivi des temps'!$V295='Récap par client'!R$8,'Suivi des temps'!$Y295,0)+IF('Suivi des temps'!$AA295='Récap par client'!R$8,'Suivi des temps'!$AD295,0)+IF('Suivi des temps'!$AF295='Récap par client'!R$8,'Suivi des temps'!$AI295,0)+IF('Suivi des temps'!$AK295='Récap par client'!R$8,'Suivi des temps'!$AN295,0)</f>
        <v>0</v>
      </c>
      <c r="S294" s="41">
        <f>IF('Suivi des temps'!$G295='Récap par client'!S$8,'Suivi des temps'!$J295,0)+IF('Suivi des temps'!$L295='Récap par client'!S$8,'Suivi des temps'!$O295,0)+IF('Suivi des temps'!$Q295='Récap par client'!S$8,'Suivi des temps'!$T295,0)+IF('Suivi des temps'!$V295='Récap par client'!S$8,'Suivi des temps'!$Y295,0)+IF('Suivi des temps'!$AA295='Récap par client'!S$8,'Suivi des temps'!$AD295,0)+IF('Suivi des temps'!$AF295='Récap par client'!S$8,'Suivi des temps'!$AI295,0)+IF('Suivi des temps'!$AK295='Récap par client'!S$8,'Suivi des temps'!$AN295,0)</f>
        <v>0</v>
      </c>
      <c r="T294" s="41">
        <f>IF('Suivi des temps'!$G295='Récap par client'!T$8,'Suivi des temps'!$J295,0)+IF('Suivi des temps'!$L295='Récap par client'!T$8,'Suivi des temps'!$O295,0)+IF('Suivi des temps'!$Q295='Récap par client'!T$8,'Suivi des temps'!$T295,0)+IF('Suivi des temps'!$V295='Récap par client'!T$8,'Suivi des temps'!$Y295,0)+IF('Suivi des temps'!$AA295='Récap par client'!T$8,'Suivi des temps'!$AD295,0)+IF('Suivi des temps'!$AF295='Récap par client'!T$8,'Suivi des temps'!$AI295,0)+IF('Suivi des temps'!$AK295='Récap par client'!T$8,'Suivi des temps'!$AN295,0)</f>
        <v>0</v>
      </c>
      <c r="U294" s="41">
        <f>IF('Suivi des temps'!$G295='Récap par client'!U$8,'Suivi des temps'!$J295,0)+IF('Suivi des temps'!$L295='Récap par client'!U$8,'Suivi des temps'!$O295,0)+IF('Suivi des temps'!$Q295='Récap par client'!U$8,'Suivi des temps'!$T295,0)+IF('Suivi des temps'!$V295='Récap par client'!U$8,'Suivi des temps'!$Y295,0)+IF('Suivi des temps'!$AA295='Récap par client'!U$8,'Suivi des temps'!$AD295,0)+IF('Suivi des temps'!$AF295='Récap par client'!U$8,'Suivi des temps'!$AI295,0)+IF('Suivi des temps'!$AK295='Récap par client'!U$8,'Suivi des temps'!$AN295,0)</f>
        <v>0</v>
      </c>
      <c r="V294" s="41">
        <f>IF('Suivi des temps'!$G295='Récap par client'!V$8,'Suivi des temps'!$J295,0)+IF('Suivi des temps'!$L295='Récap par client'!V$8,'Suivi des temps'!$O295,0)+IF('Suivi des temps'!$Q295='Récap par client'!V$8,'Suivi des temps'!$T295,0)+IF('Suivi des temps'!$V295='Récap par client'!V$8,'Suivi des temps'!$Y295,0)+IF('Suivi des temps'!$AA295='Récap par client'!V$8,'Suivi des temps'!$AD295,0)+IF('Suivi des temps'!$AF295='Récap par client'!V$8,'Suivi des temps'!$AI295,0)+IF('Suivi des temps'!$AK295='Récap par client'!V$8,'Suivi des temps'!$AN295,0)</f>
        <v>0</v>
      </c>
      <c r="W294" s="41">
        <f>IF('Suivi des temps'!$G295='Récap par client'!W$8,'Suivi des temps'!$J295,0)+IF('Suivi des temps'!$L295='Récap par client'!W$8,'Suivi des temps'!$O295,0)+IF('Suivi des temps'!$Q295='Récap par client'!W$8,'Suivi des temps'!$T295,0)+IF('Suivi des temps'!$V295='Récap par client'!W$8,'Suivi des temps'!$Y295,0)+IF('Suivi des temps'!$AA295='Récap par client'!W$8,'Suivi des temps'!$AD295,0)+IF('Suivi des temps'!$AF295='Récap par client'!W$8,'Suivi des temps'!$AI295,0)+IF('Suivi des temps'!$AK295='Récap par client'!W$8,'Suivi des temps'!$AN295,0)</f>
        <v>0</v>
      </c>
      <c r="X294" s="41">
        <f>IF('Suivi des temps'!$G295='Récap par client'!X$8,'Suivi des temps'!$J295,0)+IF('Suivi des temps'!$L295='Récap par client'!X$8,'Suivi des temps'!$O295,0)+IF('Suivi des temps'!$Q295='Récap par client'!X$8,'Suivi des temps'!$T295,0)+IF('Suivi des temps'!$V295='Récap par client'!X$8,'Suivi des temps'!$Y295,0)+IF('Suivi des temps'!$AA295='Récap par client'!X$8,'Suivi des temps'!$AD295,0)+IF('Suivi des temps'!$AF295='Récap par client'!X$8,'Suivi des temps'!$AI295,0)+IF('Suivi des temps'!$AK295='Récap par client'!X$8,'Suivi des temps'!$AN295,0)</f>
        <v>0</v>
      </c>
      <c r="Y294" s="41">
        <f>IF('Suivi des temps'!$G295='Récap par client'!Y$8,'Suivi des temps'!$J295,0)+IF('Suivi des temps'!$L295='Récap par client'!Y$8,'Suivi des temps'!$O295,0)+IF('Suivi des temps'!$Q295='Récap par client'!Y$8,'Suivi des temps'!$T295,0)+IF('Suivi des temps'!$V295='Récap par client'!Y$8,'Suivi des temps'!$Y295,0)+IF('Suivi des temps'!$AA295='Récap par client'!Y$8,'Suivi des temps'!$AD295,0)+IF('Suivi des temps'!$AF295='Récap par client'!Y$8,'Suivi des temps'!$AI295,0)+IF('Suivi des temps'!$AK295='Récap par client'!Y$8,'Suivi des temps'!$AN295,0)</f>
        <v>0</v>
      </c>
      <c r="Z294" s="41">
        <f>IF('Suivi des temps'!$G295='Récap par client'!Z$8,'Suivi des temps'!$J295,0)+IF('Suivi des temps'!$L295='Récap par client'!Z$8,'Suivi des temps'!$O295,0)+IF('Suivi des temps'!$Q295='Récap par client'!Z$8,'Suivi des temps'!$T295,0)+IF('Suivi des temps'!$V295='Récap par client'!Z$8,'Suivi des temps'!$Y295,0)+IF('Suivi des temps'!$AA295='Récap par client'!Z$8,'Suivi des temps'!$AD295,0)+IF('Suivi des temps'!$AF295='Récap par client'!Z$8,'Suivi des temps'!$AI295,0)+IF('Suivi des temps'!$AK295='Récap par client'!Z$8,'Suivi des temps'!$AN295,0)</f>
        <v>0</v>
      </c>
      <c r="AA294" s="45">
        <f t="shared" si="24"/>
        <v>0</v>
      </c>
    </row>
    <row r="295" spans="2:27" ht="20.8" customHeight="1" x14ac:dyDescent="0.25">
      <c r="B295" s="25" t="str">
        <f t="shared" si="20"/>
        <v/>
      </c>
      <c r="C295" s="23" t="str">
        <f t="shared" si="21"/>
        <v/>
      </c>
      <c r="D295" s="17">
        <f t="shared" si="22"/>
        <v>45578</v>
      </c>
      <c r="E295" s="32" t="str">
        <f t="shared" si="23"/>
        <v>Dimanche</v>
      </c>
      <c r="F295" s="41">
        <f>IF('Suivi des temps'!$G296='Récap par client'!F$8,'Suivi des temps'!$J296,0)+IF('Suivi des temps'!$L296='Récap par client'!F$8,'Suivi des temps'!$O296,0)+IF('Suivi des temps'!$Q296='Récap par client'!F$8,'Suivi des temps'!$T296,0)+IF('Suivi des temps'!$V296='Récap par client'!F$8,'Suivi des temps'!$Y296,0)+IF('Suivi des temps'!$AA296='Récap par client'!F$8,'Suivi des temps'!$AD296,0)+IF('Suivi des temps'!$AF296='Récap par client'!F$8,'Suivi des temps'!$AI296,0)+IF('Suivi des temps'!$AK296='Récap par client'!F$8,'Suivi des temps'!$AN296,0)</f>
        <v>0</v>
      </c>
      <c r="G295" s="41">
        <f>IF('Suivi des temps'!$G296='Récap par client'!G$8,'Suivi des temps'!$J296,0)+IF('Suivi des temps'!$L296='Récap par client'!G$8,'Suivi des temps'!$O296,0)+IF('Suivi des temps'!$Q296='Récap par client'!G$8,'Suivi des temps'!$T296,0)+IF('Suivi des temps'!$V296='Récap par client'!G$8,'Suivi des temps'!$Y296,0)+IF('Suivi des temps'!$AA296='Récap par client'!G$8,'Suivi des temps'!$AD296,0)+IF('Suivi des temps'!$AF296='Récap par client'!G$8,'Suivi des temps'!$AI296,0)+IF('Suivi des temps'!$AK296='Récap par client'!G$8,'Suivi des temps'!$AN296,0)</f>
        <v>0</v>
      </c>
      <c r="H295" s="41">
        <f>IF('Suivi des temps'!$G296='Récap par client'!H$8,'Suivi des temps'!$J296,0)+IF('Suivi des temps'!$L296='Récap par client'!H$8,'Suivi des temps'!$O296,0)+IF('Suivi des temps'!$Q296='Récap par client'!H$8,'Suivi des temps'!$T296,0)+IF('Suivi des temps'!$V296='Récap par client'!H$8,'Suivi des temps'!$Y296,0)+IF('Suivi des temps'!$AA296='Récap par client'!H$8,'Suivi des temps'!$AD296,0)+IF('Suivi des temps'!$AF296='Récap par client'!H$8,'Suivi des temps'!$AI296,0)+IF('Suivi des temps'!$AK296='Récap par client'!H$8,'Suivi des temps'!$AN296,0)</f>
        <v>0</v>
      </c>
      <c r="I295" s="41">
        <f>IF('Suivi des temps'!$G296='Récap par client'!I$8,'Suivi des temps'!$J296,0)+IF('Suivi des temps'!$L296='Récap par client'!I$8,'Suivi des temps'!$O296,0)+IF('Suivi des temps'!$Q296='Récap par client'!I$8,'Suivi des temps'!$T296,0)+IF('Suivi des temps'!$V296='Récap par client'!I$8,'Suivi des temps'!$Y296,0)+IF('Suivi des temps'!$AA296='Récap par client'!I$8,'Suivi des temps'!$AD296,0)+IF('Suivi des temps'!$AF296='Récap par client'!I$8,'Suivi des temps'!$AI296,0)+IF('Suivi des temps'!$AK296='Récap par client'!I$8,'Suivi des temps'!$AN296,0)</f>
        <v>0</v>
      </c>
      <c r="J295" s="41">
        <f>IF('Suivi des temps'!$G296='Récap par client'!J$8,'Suivi des temps'!$J296,0)+IF('Suivi des temps'!$L296='Récap par client'!J$8,'Suivi des temps'!$O296,0)+IF('Suivi des temps'!$Q296='Récap par client'!J$8,'Suivi des temps'!$T296,0)+IF('Suivi des temps'!$V296='Récap par client'!J$8,'Suivi des temps'!$Y296,0)+IF('Suivi des temps'!$AA296='Récap par client'!J$8,'Suivi des temps'!$AD296,0)+IF('Suivi des temps'!$AF296='Récap par client'!J$8,'Suivi des temps'!$AI296,0)+IF('Suivi des temps'!$AK296='Récap par client'!J$8,'Suivi des temps'!$AN296,0)</f>
        <v>0</v>
      </c>
      <c r="K295" s="41">
        <f>IF('Suivi des temps'!$G296='Récap par client'!K$8,'Suivi des temps'!$J296,0)+IF('Suivi des temps'!$L296='Récap par client'!K$8,'Suivi des temps'!$O296,0)+IF('Suivi des temps'!$Q296='Récap par client'!K$8,'Suivi des temps'!$T296,0)+IF('Suivi des temps'!$V296='Récap par client'!K$8,'Suivi des temps'!$Y296,0)+IF('Suivi des temps'!$AA296='Récap par client'!K$8,'Suivi des temps'!$AD296,0)+IF('Suivi des temps'!$AF296='Récap par client'!K$8,'Suivi des temps'!$AI296,0)+IF('Suivi des temps'!$AK296='Récap par client'!K$8,'Suivi des temps'!$AN296,0)</f>
        <v>0</v>
      </c>
      <c r="L295" s="41">
        <f>IF('Suivi des temps'!$G296='Récap par client'!L$8,'Suivi des temps'!$J296,0)+IF('Suivi des temps'!$L296='Récap par client'!L$8,'Suivi des temps'!$O296,0)+IF('Suivi des temps'!$Q296='Récap par client'!L$8,'Suivi des temps'!$T296,0)+IF('Suivi des temps'!$V296='Récap par client'!L$8,'Suivi des temps'!$Y296,0)+IF('Suivi des temps'!$AA296='Récap par client'!L$8,'Suivi des temps'!$AD296,0)+IF('Suivi des temps'!$AF296='Récap par client'!L$8,'Suivi des temps'!$AI296,0)+IF('Suivi des temps'!$AK296='Récap par client'!L$8,'Suivi des temps'!$AN296,0)</f>
        <v>0</v>
      </c>
      <c r="M295" s="41">
        <f>IF('Suivi des temps'!$G296='Récap par client'!M$8,'Suivi des temps'!$J296,0)+IF('Suivi des temps'!$L296='Récap par client'!M$8,'Suivi des temps'!$O296,0)+IF('Suivi des temps'!$Q296='Récap par client'!M$8,'Suivi des temps'!$T296,0)+IF('Suivi des temps'!$V296='Récap par client'!M$8,'Suivi des temps'!$Y296,0)+IF('Suivi des temps'!$AA296='Récap par client'!M$8,'Suivi des temps'!$AD296,0)+IF('Suivi des temps'!$AF296='Récap par client'!M$8,'Suivi des temps'!$AI296,0)+IF('Suivi des temps'!$AK296='Récap par client'!M$8,'Suivi des temps'!$AN296,0)</f>
        <v>0</v>
      </c>
      <c r="N295" s="41">
        <f>IF('Suivi des temps'!$G296='Récap par client'!N$8,'Suivi des temps'!$J296,0)+IF('Suivi des temps'!$L296='Récap par client'!N$8,'Suivi des temps'!$O296,0)+IF('Suivi des temps'!$Q296='Récap par client'!N$8,'Suivi des temps'!$T296,0)+IF('Suivi des temps'!$V296='Récap par client'!N$8,'Suivi des temps'!$Y296,0)+IF('Suivi des temps'!$AA296='Récap par client'!N$8,'Suivi des temps'!$AD296,0)+IF('Suivi des temps'!$AF296='Récap par client'!N$8,'Suivi des temps'!$AI296,0)+IF('Suivi des temps'!$AK296='Récap par client'!N$8,'Suivi des temps'!$AN296,0)</f>
        <v>0</v>
      </c>
      <c r="O295" s="41">
        <f>IF('Suivi des temps'!$G296='Récap par client'!O$8,'Suivi des temps'!$J296,0)+IF('Suivi des temps'!$L296='Récap par client'!O$8,'Suivi des temps'!$O296,0)+IF('Suivi des temps'!$Q296='Récap par client'!O$8,'Suivi des temps'!$T296,0)+IF('Suivi des temps'!$V296='Récap par client'!O$8,'Suivi des temps'!$Y296,0)+IF('Suivi des temps'!$AA296='Récap par client'!O$8,'Suivi des temps'!$AD296,0)+IF('Suivi des temps'!$AF296='Récap par client'!O$8,'Suivi des temps'!$AI296,0)+IF('Suivi des temps'!$AK296='Récap par client'!O$8,'Suivi des temps'!$AN296,0)</f>
        <v>0</v>
      </c>
      <c r="P295" s="41">
        <f>IF('Suivi des temps'!$G296='Récap par client'!P$8,'Suivi des temps'!$J296,0)+IF('Suivi des temps'!$L296='Récap par client'!P$8,'Suivi des temps'!$O296,0)+IF('Suivi des temps'!$Q296='Récap par client'!P$8,'Suivi des temps'!$T296,0)+IF('Suivi des temps'!$V296='Récap par client'!P$8,'Suivi des temps'!$Y296,0)+IF('Suivi des temps'!$AA296='Récap par client'!P$8,'Suivi des temps'!$AD296,0)+IF('Suivi des temps'!$AF296='Récap par client'!P$8,'Suivi des temps'!$AI296,0)+IF('Suivi des temps'!$AK296='Récap par client'!P$8,'Suivi des temps'!$AN296,0)</f>
        <v>0</v>
      </c>
      <c r="Q295" s="41">
        <f>IF('Suivi des temps'!$G296='Récap par client'!Q$8,'Suivi des temps'!$J296,0)+IF('Suivi des temps'!$L296='Récap par client'!Q$8,'Suivi des temps'!$O296,0)+IF('Suivi des temps'!$Q296='Récap par client'!Q$8,'Suivi des temps'!$T296,0)+IF('Suivi des temps'!$V296='Récap par client'!Q$8,'Suivi des temps'!$Y296,0)+IF('Suivi des temps'!$AA296='Récap par client'!Q$8,'Suivi des temps'!$AD296,0)+IF('Suivi des temps'!$AF296='Récap par client'!Q$8,'Suivi des temps'!$AI296,0)+IF('Suivi des temps'!$AK296='Récap par client'!Q$8,'Suivi des temps'!$AN296,0)</f>
        <v>0</v>
      </c>
      <c r="R295" s="41">
        <f>IF('Suivi des temps'!$G296='Récap par client'!R$8,'Suivi des temps'!$J296,0)+IF('Suivi des temps'!$L296='Récap par client'!R$8,'Suivi des temps'!$O296,0)+IF('Suivi des temps'!$Q296='Récap par client'!R$8,'Suivi des temps'!$T296,0)+IF('Suivi des temps'!$V296='Récap par client'!R$8,'Suivi des temps'!$Y296,0)+IF('Suivi des temps'!$AA296='Récap par client'!R$8,'Suivi des temps'!$AD296,0)+IF('Suivi des temps'!$AF296='Récap par client'!R$8,'Suivi des temps'!$AI296,0)+IF('Suivi des temps'!$AK296='Récap par client'!R$8,'Suivi des temps'!$AN296,0)</f>
        <v>0</v>
      </c>
      <c r="S295" s="41">
        <f>IF('Suivi des temps'!$G296='Récap par client'!S$8,'Suivi des temps'!$J296,0)+IF('Suivi des temps'!$L296='Récap par client'!S$8,'Suivi des temps'!$O296,0)+IF('Suivi des temps'!$Q296='Récap par client'!S$8,'Suivi des temps'!$T296,0)+IF('Suivi des temps'!$V296='Récap par client'!S$8,'Suivi des temps'!$Y296,0)+IF('Suivi des temps'!$AA296='Récap par client'!S$8,'Suivi des temps'!$AD296,0)+IF('Suivi des temps'!$AF296='Récap par client'!S$8,'Suivi des temps'!$AI296,0)+IF('Suivi des temps'!$AK296='Récap par client'!S$8,'Suivi des temps'!$AN296,0)</f>
        <v>0</v>
      </c>
      <c r="T295" s="41">
        <f>IF('Suivi des temps'!$G296='Récap par client'!T$8,'Suivi des temps'!$J296,0)+IF('Suivi des temps'!$L296='Récap par client'!T$8,'Suivi des temps'!$O296,0)+IF('Suivi des temps'!$Q296='Récap par client'!T$8,'Suivi des temps'!$T296,0)+IF('Suivi des temps'!$V296='Récap par client'!T$8,'Suivi des temps'!$Y296,0)+IF('Suivi des temps'!$AA296='Récap par client'!T$8,'Suivi des temps'!$AD296,0)+IF('Suivi des temps'!$AF296='Récap par client'!T$8,'Suivi des temps'!$AI296,0)+IF('Suivi des temps'!$AK296='Récap par client'!T$8,'Suivi des temps'!$AN296,0)</f>
        <v>0</v>
      </c>
      <c r="U295" s="41">
        <f>IF('Suivi des temps'!$G296='Récap par client'!U$8,'Suivi des temps'!$J296,0)+IF('Suivi des temps'!$L296='Récap par client'!U$8,'Suivi des temps'!$O296,0)+IF('Suivi des temps'!$Q296='Récap par client'!U$8,'Suivi des temps'!$T296,0)+IF('Suivi des temps'!$V296='Récap par client'!U$8,'Suivi des temps'!$Y296,0)+IF('Suivi des temps'!$AA296='Récap par client'!U$8,'Suivi des temps'!$AD296,0)+IF('Suivi des temps'!$AF296='Récap par client'!U$8,'Suivi des temps'!$AI296,0)+IF('Suivi des temps'!$AK296='Récap par client'!U$8,'Suivi des temps'!$AN296,0)</f>
        <v>0</v>
      </c>
      <c r="V295" s="41">
        <f>IF('Suivi des temps'!$G296='Récap par client'!V$8,'Suivi des temps'!$J296,0)+IF('Suivi des temps'!$L296='Récap par client'!V$8,'Suivi des temps'!$O296,0)+IF('Suivi des temps'!$Q296='Récap par client'!V$8,'Suivi des temps'!$T296,0)+IF('Suivi des temps'!$V296='Récap par client'!V$8,'Suivi des temps'!$Y296,0)+IF('Suivi des temps'!$AA296='Récap par client'!V$8,'Suivi des temps'!$AD296,0)+IF('Suivi des temps'!$AF296='Récap par client'!V$8,'Suivi des temps'!$AI296,0)+IF('Suivi des temps'!$AK296='Récap par client'!V$8,'Suivi des temps'!$AN296,0)</f>
        <v>0</v>
      </c>
      <c r="W295" s="41">
        <f>IF('Suivi des temps'!$G296='Récap par client'!W$8,'Suivi des temps'!$J296,0)+IF('Suivi des temps'!$L296='Récap par client'!W$8,'Suivi des temps'!$O296,0)+IF('Suivi des temps'!$Q296='Récap par client'!W$8,'Suivi des temps'!$T296,0)+IF('Suivi des temps'!$V296='Récap par client'!W$8,'Suivi des temps'!$Y296,0)+IF('Suivi des temps'!$AA296='Récap par client'!W$8,'Suivi des temps'!$AD296,0)+IF('Suivi des temps'!$AF296='Récap par client'!W$8,'Suivi des temps'!$AI296,0)+IF('Suivi des temps'!$AK296='Récap par client'!W$8,'Suivi des temps'!$AN296,0)</f>
        <v>0</v>
      </c>
      <c r="X295" s="41">
        <f>IF('Suivi des temps'!$G296='Récap par client'!X$8,'Suivi des temps'!$J296,0)+IF('Suivi des temps'!$L296='Récap par client'!X$8,'Suivi des temps'!$O296,0)+IF('Suivi des temps'!$Q296='Récap par client'!X$8,'Suivi des temps'!$T296,0)+IF('Suivi des temps'!$V296='Récap par client'!X$8,'Suivi des temps'!$Y296,0)+IF('Suivi des temps'!$AA296='Récap par client'!X$8,'Suivi des temps'!$AD296,0)+IF('Suivi des temps'!$AF296='Récap par client'!X$8,'Suivi des temps'!$AI296,0)+IF('Suivi des temps'!$AK296='Récap par client'!X$8,'Suivi des temps'!$AN296,0)</f>
        <v>0</v>
      </c>
      <c r="Y295" s="41">
        <f>IF('Suivi des temps'!$G296='Récap par client'!Y$8,'Suivi des temps'!$J296,0)+IF('Suivi des temps'!$L296='Récap par client'!Y$8,'Suivi des temps'!$O296,0)+IF('Suivi des temps'!$Q296='Récap par client'!Y$8,'Suivi des temps'!$T296,0)+IF('Suivi des temps'!$V296='Récap par client'!Y$8,'Suivi des temps'!$Y296,0)+IF('Suivi des temps'!$AA296='Récap par client'!Y$8,'Suivi des temps'!$AD296,0)+IF('Suivi des temps'!$AF296='Récap par client'!Y$8,'Suivi des temps'!$AI296,0)+IF('Suivi des temps'!$AK296='Récap par client'!Y$8,'Suivi des temps'!$AN296,0)</f>
        <v>0</v>
      </c>
      <c r="Z295" s="41">
        <f>IF('Suivi des temps'!$G296='Récap par client'!Z$8,'Suivi des temps'!$J296,0)+IF('Suivi des temps'!$L296='Récap par client'!Z$8,'Suivi des temps'!$O296,0)+IF('Suivi des temps'!$Q296='Récap par client'!Z$8,'Suivi des temps'!$T296,0)+IF('Suivi des temps'!$V296='Récap par client'!Z$8,'Suivi des temps'!$Y296,0)+IF('Suivi des temps'!$AA296='Récap par client'!Z$8,'Suivi des temps'!$AD296,0)+IF('Suivi des temps'!$AF296='Récap par client'!Z$8,'Suivi des temps'!$AI296,0)+IF('Suivi des temps'!$AK296='Récap par client'!Z$8,'Suivi des temps'!$AN296,0)</f>
        <v>0</v>
      </c>
      <c r="AA295" s="45">
        <f t="shared" si="24"/>
        <v>0</v>
      </c>
    </row>
    <row r="296" spans="2:27" ht="20.8" customHeight="1" x14ac:dyDescent="0.25">
      <c r="B296" s="25" t="str">
        <f t="shared" si="20"/>
        <v/>
      </c>
      <c r="C296" s="23" t="str">
        <f t="shared" si="21"/>
        <v/>
      </c>
      <c r="D296" s="17">
        <f t="shared" si="22"/>
        <v>45579</v>
      </c>
      <c r="E296" s="32" t="str">
        <f t="shared" si="23"/>
        <v>Lundi</v>
      </c>
      <c r="F296" s="41">
        <f>IF('Suivi des temps'!$G297='Récap par client'!F$8,'Suivi des temps'!$J297,0)+IF('Suivi des temps'!$L297='Récap par client'!F$8,'Suivi des temps'!$O297,0)+IF('Suivi des temps'!$Q297='Récap par client'!F$8,'Suivi des temps'!$T297,0)+IF('Suivi des temps'!$V297='Récap par client'!F$8,'Suivi des temps'!$Y297,0)+IF('Suivi des temps'!$AA297='Récap par client'!F$8,'Suivi des temps'!$AD297,0)+IF('Suivi des temps'!$AF297='Récap par client'!F$8,'Suivi des temps'!$AI297,0)+IF('Suivi des temps'!$AK297='Récap par client'!F$8,'Suivi des temps'!$AN297,0)</f>
        <v>0</v>
      </c>
      <c r="G296" s="41">
        <f>IF('Suivi des temps'!$G297='Récap par client'!G$8,'Suivi des temps'!$J297,0)+IF('Suivi des temps'!$L297='Récap par client'!G$8,'Suivi des temps'!$O297,0)+IF('Suivi des temps'!$Q297='Récap par client'!G$8,'Suivi des temps'!$T297,0)+IF('Suivi des temps'!$V297='Récap par client'!G$8,'Suivi des temps'!$Y297,0)+IF('Suivi des temps'!$AA297='Récap par client'!G$8,'Suivi des temps'!$AD297,0)+IF('Suivi des temps'!$AF297='Récap par client'!G$8,'Suivi des temps'!$AI297,0)+IF('Suivi des temps'!$AK297='Récap par client'!G$8,'Suivi des temps'!$AN297,0)</f>
        <v>0</v>
      </c>
      <c r="H296" s="41">
        <f>IF('Suivi des temps'!$G297='Récap par client'!H$8,'Suivi des temps'!$J297,0)+IF('Suivi des temps'!$L297='Récap par client'!H$8,'Suivi des temps'!$O297,0)+IF('Suivi des temps'!$Q297='Récap par client'!H$8,'Suivi des temps'!$T297,0)+IF('Suivi des temps'!$V297='Récap par client'!H$8,'Suivi des temps'!$Y297,0)+IF('Suivi des temps'!$AA297='Récap par client'!H$8,'Suivi des temps'!$AD297,0)+IF('Suivi des temps'!$AF297='Récap par client'!H$8,'Suivi des temps'!$AI297,0)+IF('Suivi des temps'!$AK297='Récap par client'!H$8,'Suivi des temps'!$AN297,0)</f>
        <v>0</v>
      </c>
      <c r="I296" s="41">
        <f>IF('Suivi des temps'!$G297='Récap par client'!I$8,'Suivi des temps'!$J297,0)+IF('Suivi des temps'!$L297='Récap par client'!I$8,'Suivi des temps'!$O297,0)+IF('Suivi des temps'!$Q297='Récap par client'!I$8,'Suivi des temps'!$T297,0)+IF('Suivi des temps'!$V297='Récap par client'!I$8,'Suivi des temps'!$Y297,0)+IF('Suivi des temps'!$AA297='Récap par client'!I$8,'Suivi des temps'!$AD297,0)+IF('Suivi des temps'!$AF297='Récap par client'!I$8,'Suivi des temps'!$AI297,0)+IF('Suivi des temps'!$AK297='Récap par client'!I$8,'Suivi des temps'!$AN297,0)</f>
        <v>0</v>
      </c>
      <c r="J296" s="41">
        <f>IF('Suivi des temps'!$G297='Récap par client'!J$8,'Suivi des temps'!$J297,0)+IF('Suivi des temps'!$L297='Récap par client'!J$8,'Suivi des temps'!$O297,0)+IF('Suivi des temps'!$Q297='Récap par client'!J$8,'Suivi des temps'!$T297,0)+IF('Suivi des temps'!$V297='Récap par client'!J$8,'Suivi des temps'!$Y297,0)+IF('Suivi des temps'!$AA297='Récap par client'!J$8,'Suivi des temps'!$AD297,0)+IF('Suivi des temps'!$AF297='Récap par client'!J$8,'Suivi des temps'!$AI297,0)+IF('Suivi des temps'!$AK297='Récap par client'!J$8,'Suivi des temps'!$AN297,0)</f>
        <v>0</v>
      </c>
      <c r="K296" s="41">
        <f>IF('Suivi des temps'!$G297='Récap par client'!K$8,'Suivi des temps'!$J297,0)+IF('Suivi des temps'!$L297='Récap par client'!K$8,'Suivi des temps'!$O297,0)+IF('Suivi des temps'!$Q297='Récap par client'!K$8,'Suivi des temps'!$T297,0)+IF('Suivi des temps'!$V297='Récap par client'!K$8,'Suivi des temps'!$Y297,0)+IF('Suivi des temps'!$AA297='Récap par client'!K$8,'Suivi des temps'!$AD297,0)+IF('Suivi des temps'!$AF297='Récap par client'!K$8,'Suivi des temps'!$AI297,0)+IF('Suivi des temps'!$AK297='Récap par client'!K$8,'Suivi des temps'!$AN297,0)</f>
        <v>0</v>
      </c>
      <c r="L296" s="41">
        <f>IF('Suivi des temps'!$G297='Récap par client'!L$8,'Suivi des temps'!$J297,0)+IF('Suivi des temps'!$L297='Récap par client'!L$8,'Suivi des temps'!$O297,0)+IF('Suivi des temps'!$Q297='Récap par client'!L$8,'Suivi des temps'!$T297,0)+IF('Suivi des temps'!$V297='Récap par client'!L$8,'Suivi des temps'!$Y297,0)+IF('Suivi des temps'!$AA297='Récap par client'!L$8,'Suivi des temps'!$AD297,0)+IF('Suivi des temps'!$AF297='Récap par client'!L$8,'Suivi des temps'!$AI297,0)+IF('Suivi des temps'!$AK297='Récap par client'!L$8,'Suivi des temps'!$AN297,0)</f>
        <v>0</v>
      </c>
      <c r="M296" s="41">
        <f>IF('Suivi des temps'!$G297='Récap par client'!M$8,'Suivi des temps'!$J297,0)+IF('Suivi des temps'!$L297='Récap par client'!M$8,'Suivi des temps'!$O297,0)+IF('Suivi des temps'!$Q297='Récap par client'!M$8,'Suivi des temps'!$T297,0)+IF('Suivi des temps'!$V297='Récap par client'!M$8,'Suivi des temps'!$Y297,0)+IF('Suivi des temps'!$AA297='Récap par client'!M$8,'Suivi des temps'!$AD297,0)+IF('Suivi des temps'!$AF297='Récap par client'!M$8,'Suivi des temps'!$AI297,0)+IF('Suivi des temps'!$AK297='Récap par client'!M$8,'Suivi des temps'!$AN297,0)</f>
        <v>0</v>
      </c>
      <c r="N296" s="41">
        <f>IF('Suivi des temps'!$G297='Récap par client'!N$8,'Suivi des temps'!$J297,0)+IF('Suivi des temps'!$L297='Récap par client'!N$8,'Suivi des temps'!$O297,0)+IF('Suivi des temps'!$Q297='Récap par client'!N$8,'Suivi des temps'!$T297,0)+IF('Suivi des temps'!$V297='Récap par client'!N$8,'Suivi des temps'!$Y297,0)+IF('Suivi des temps'!$AA297='Récap par client'!N$8,'Suivi des temps'!$AD297,0)+IF('Suivi des temps'!$AF297='Récap par client'!N$8,'Suivi des temps'!$AI297,0)+IF('Suivi des temps'!$AK297='Récap par client'!N$8,'Suivi des temps'!$AN297,0)</f>
        <v>0</v>
      </c>
      <c r="O296" s="41">
        <f>IF('Suivi des temps'!$G297='Récap par client'!O$8,'Suivi des temps'!$J297,0)+IF('Suivi des temps'!$L297='Récap par client'!O$8,'Suivi des temps'!$O297,0)+IF('Suivi des temps'!$Q297='Récap par client'!O$8,'Suivi des temps'!$T297,0)+IF('Suivi des temps'!$V297='Récap par client'!O$8,'Suivi des temps'!$Y297,0)+IF('Suivi des temps'!$AA297='Récap par client'!O$8,'Suivi des temps'!$AD297,0)+IF('Suivi des temps'!$AF297='Récap par client'!O$8,'Suivi des temps'!$AI297,0)+IF('Suivi des temps'!$AK297='Récap par client'!O$8,'Suivi des temps'!$AN297,0)</f>
        <v>0</v>
      </c>
      <c r="P296" s="41">
        <f>IF('Suivi des temps'!$G297='Récap par client'!P$8,'Suivi des temps'!$J297,0)+IF('Suivi des temps'!$L297='Récap par client'!P$8,'Suivi des temps'!$O297,0)+IF('Suivi des temps'!$Q297='Récap par client'!P$8,'Suivi des temps'!$T297,0)+IF('Suivi des temps'!$V297='Récap par client'!P$8,'Suivi des temps'!$Y297,0)+IF('Suivi des temps'!$AA297='Récap par client'!P$8,'Suivi des temps'!$AD297,0)+IF('Suivi des temps'!$AF297='Récap par client'!P$8,'Suivi des temps'!$AI297,0)+IF('Suivi des temps'!$AK297='Récap par client'!P$8,'Suivi des temps'!$AN297,0)</f>
        <v>0</v>
      </c>
      <c r="Q296" s="41">
        <f>IF('Suivi des temps'!$G297='Récap par client'!Q$8,'Suivi des temps'!$J297,0)+IF('Suivi des temps'!$L297='Récap par client'!Q$8,'Suivi des temps'!$O297,0)+IF('Suivi des temps'!$Q297='Récap par client'!Q$8,'Suivi des temps'!$T297,0)+IF('Suivi des temps'!$V297='Récap par client'!Q$8,'Suivi des temps'!$Y297,0)+IF('Suivi des temps'!$AA297='Récap par client'!Q$8,'Suivi des temps'!$AD297,0)+IF('Suivi des temps'!$AF297='Récap par client'!Q$8,'Suivi des temps'!$AI297,0)+IF('Suivi des temps'!$AK297='Récap par client'!Q$8,'Suivi des temps'!$AN297,0)</f>
        <v>0</v>
      </c>
      <c r="R296" s="41">
        <f>IF('Suivi des temps'!$G297='Récap par client'!R$8,'Suivi des temps'!$J297,0)+IF('Suivi des temps'!$L297='Récap par client'!R$8,'Suivi des temps'!$O297,0)+IF('Suivi des temps'!$Q297='Récap par client'!R$8,'Suivi des temps'!$T297,0)+IF('Suivi des temps'!$V297='Récap par client'!R$8,'Suivi des temps'!$Y297,0)+IF('Suivi des temps'!$AA297='Récap par client'!R$8,'Suivi des temps'!$AD297,0)+IF('Suivi des temps'!$AF297='Récap par client'!R$8,'Suivi des temps'!$AI297,0)+IF('Suivi des temps'!$AK297='Récap par client'!R$8,'Suivi des temps'!$AN297,0)</f>
        <v>0</v>
      </c>
      <c r="S296" s="41">
        <f>IF('Suivi des temps'!$G297='Récap par client'!S$8,'Suivi des temps'!$J297,0)+IF('Suivi des temps'!$L297='Récap par client'!S$8,'Suivi des temps'!$O297,0)+IF('Suivi des temps'!$Q297='Récap par client'!S$8,'Suivi des temps'!$T297,0)+IF('Suivi des temps'!$V297='Récap par client'!S$8,'Suivi des temps'!$Y297,0)+IF('Suivi des temps'!$AA297='Récap par client'!S$8,'Suivi des temps'!$AD297,0)+IF('Suivi des temps'!$AF297='Récap par client'!S$8,'Suivi des temps'!$AI297,0)+IF('Suivi des temps'!$AK297='Récap par client'!S$8,'Suivi des temps'!$AN297,0)</f>
        <v>0</v>
      </c>
      <c r="T296" s="41">
        <f>IF('Suivi des temps'!$G297='Récap par client'!T$8,'Suivi des temps'!$J297,0)+IF('Suivi des temps'!$L297='Récap par client'!T$8,'Suivi des temps'!$O297,0)+IF('Suivi des temps'!$Q297='Récap par client'!T$8,'Suivi des temps'!$T297,0)+IF('Suivi des temps'!$V297='Récap par client'!T$8,'Suivi des temps'!$Y297,0)+IF('Suivi des temps'!$AA297='Récap par client'!T$8,'Suivi des temps'!$AD297,0)+IF('Suivi des temps'!$AF297='Récap par client'!T$8,'Suivi des temps'!$AI297,0)+IF('Suivi des temps'!$AK297='Récap par client'!T$8,'Suivi des temps'!$AN297,0)</f>
        <v>0</v>
      </c>
      <c r="U296" s="41">
        <f>IF('Suivi des temps'!$G297='Récap par client'!U$8,'Suivi des temps'!$J297,0)+IF('Suivi des temps'!$L297='Récap par client'!U$8,'Suivi des temps'!$O297,0)+IF('Suivi des temps'!$Q297='Récap par client'!U$8,'Suivi des temps'!$T297,0)+IF('Suivi des temps'!$V297='Récap par client'!U$8,'Suivi des temps'!$Y297,0)+IF('Suivi des temps'!$AA297='Récap par client'!U$8,'Suivi des temps'!$AD297,0)+IF('Suivi des temps'!$AF297='Récap par client'!U$8,'Suivi des temps'!$AI297,0)+IF('Suivi des temps'!$AK297='Récap par client'!U$8,'Suivi des temps'!$AN297,0)</f>
        <v>0</v>
      </c>
      <c r="V296" s="41">
        <f>IF('Suivi des temps'!$G297='Récap par client'!V$8,'Suivi des temps'!$J297,0)+IF('Suivi des temps'!$L297='Récap par client'!V$8,'Suivi des temps'!$O297,0)+IF('Suivi des temps'!$Q297='Récap par client'!V$8,'Suivi des temps'!$T297,0)+IF('Suivi des temps'!$V297='Récap par client'!V$8,'Suivi des temps'!$Y297,0)+IF('Suivi des temps'!$AA297='Récap par client'!V$8,'Suivi des temps'!$AD297,0)+IF('Suivi des temps'!$AF297='Récap par client'!V$8,'Suivi des temps'!$AI297,0)+IF('Suivi des temps'!$AK297='Récap par client'!V$8,'Suivi des temps'!$AN297,0)</f>
        <v>0</v>
      </c>
      <c r="W296" s="41">
        <f>IF('Suivi des temps'!$G297='Récap par client'!W$8,'Suivi des temps'!$J297,0)+IF('Suivi des temps'!$L297='Récap par client'!W$8,'Suivi des temps'!$O297,0)+IF('Suivi des temps'!$Q297='Récap par client'!W$8,'Suivi des temps'!$T297,0)+IF('Suivi des temps'!$V297='Récap par client'!W$8,'Suivi des temps'!$Y297,0)+IF('Suivi des temps'!$AA297='Récap par client'!W$8,'Suivi des temps'!$AD297,0)+IF('Suivi des temps'!$AF297='Récap par client'!W$8,'Suivi des temps'!$AI297,0)+IF('Suivi des temps'!$AK297='Récap par client'!W$8,'Suivi des temps'!$AN297,0)</f>
        <v>0</v>
      </c>
      <c r="X296" s="41">
        <f>IF('Suivi des temps'!$G297='Récap par client'!X$8,'Suivi des temps'!$J297,0)+IF('Suivi des temps'!$L297='Récap par client'!X$8,'Suivi des temps'!$O297,0)+IF('Suivi des temps'!$Q297='Récap par client'!X$8,'Suivi des temps'!$T297,0)+IF('Suivi des temps'!$V297='Récap par client'!X$8,'Suivi des temps'!$Y297,0)+IF('Suivi des temps'!$AA297='Récap par client'!X$8,'Suivi des temps'!$AD297,0)+IF('Suivi des temps'!$AF297='Récap par client'!X$8,'Suivi des temps'!$AI297,0)+IF('Suivi des temps'!$AK297='Récap par client'!X$8,'Suivi des temps'!$AN297,0)</f>
        <v>0</v>
      </c>
      <c r="Y296" s="41">
        <f>IF('Suivi des temps'!$G297='Récap par client'!Y$8,'Suivi des temps'!$J297,0)+IF('Suivi des temps'!$L297='Récap par client'!Y$8,'Suivi des temps'!$O297,0)+IF('Suivi des temps'!$Q297='Récap par client'!Y$8,'Suivi des temps'!$T297,0)+IF('Suivi des temps'!$V297='Récap par client'!Y$8,'Suivi des temps'!$Y297,0)+IF('Suivi des temps'!$AA297='Récap par client'!Y$8,'Suivi des temps'!$AD297,0)+IF('Suivi des temps'!$AF297='Récap par client'!Y$8,'Suivi des temps'!$AI297,0)+IF('Suivi des temps'!$AK297='Récap par client'!Y$8,'Suivi des temps'!$AN297,0)</f>
        <v>0</v>
      </c>
      <c r="Z296" s="41">
        <f>IF('Suivi des temps'!$G297='Récap par client'!Z$8,'Suivi des temps'!$J297,0)+IF('Suivi des temps'!$L297='Récap par client'!Z$8,'Suivi des temps'!$O297,0)+IF('Suivi des temps'!$Q297='Récap par client'!Z$8,'Suivi des temps'!$T297,0)+IF('Suivi des temps'!$V297='Récap par client'!Z$8,'Suivi des temps'!$Y297,0)+IF('Suivi des temps'!$AA297='Récap par client'!Z$8,'Suivi des temps'!$AD297,0)+IF('Suivi des temps'!$AF297='Récap par client'!Z$8,'Suivi des temps'!$AI297,0)+IF('Suivi des temps'!$AK297='Récap par client'!Z$8,'Suivi des temps'!$AN297,0)</f>
        <v>0</v>
      </c>
      <c r="AA296" s="45">
        <f t="shared" si="24"/>
        <v>0</v>
      </c>
    </row>
    <row r="297" spans="2:27" ht="20.8" customHeight="1" x14ac:dyDescent="0.25">
      <c r="B297" s="25" t="str">
        <f t="shared" si="20"/>
        <v/>
      </c>
      <c r="C297" s="23" t="str">
        <f t="shared" si="21"/>
        <v/>
      </c>
      <c r="D297" s="17">
        <f t="shared" si="22"/>
        <v>45580</v>
      </c>
      <c r="E297" s="32" t="str">
        <f t="shared" si="23"/>
        <v>Mardi</v>
      </c>
      <c r="F297" s="41">
        <f>IF('Suivi des temps'!$G298='Récap par client'!F$8,'Suivi des temps'!$J298,0)+IF('Suivi des temps'!$L298='Récap par client'!F$8,'Suivi des temps'!$O298,0)+IF('Suivi des temps'!$Q298='Récap par client'!F$8,'Suivi des temps'!$T298,0)+IF('Suivi des temps'!$V298='Récap par client'!F$8,'Suivi des temps'!$Y298,0)+IF('Suivi des temps'!$AA298='Récap par client'!F$8,'Suivi des temps'!$AD298,0)+IF('Suivi des temps'!$AF298='Récap par client'!F$8,'Suivi des temps'!$AI298,0)+IF('Suivi des temps'!$AK298='Récap par client'!F$8,'Suivi des temps'!$AN298,0)</f>
        <v>0</v>
      </c>
      <c r="G297" s="41">
        <f>IF('Suivi des temps'!$G298='Récap par client'!G$8,'Suivi des temps'!$J298,0)+IF('Suivi des temps'!$L298='Récap par client'!G$8,'Suivi des temps'!$O298,0)+IF('Suivi des temps'!$Q298='Récap par client'!G$8,'Suivi des temps'!$T298,0)+IF('Suivi des temps'!$V298='Récap par client'!G$8,'Suivi des temps'!$Y298,0)+IF('Suivi des temps'!$AA298='Récap par client'!G$8,'Suivi des temps'!$AD298,0)+IF('Suivi des temps'!$AF298='Récap par client'!G$8,'Suivi des temps'!$AI298,0)+IF('Suivi des temps'!$AK298='Récap par client'!G$8,'Suivi des temps'!$AN298,0)</f>
        <v>0</v>
      </c>
      <c r="H297" s="41">
        <f>IF('Suivi des temps'!$G298='Récap par client'!H$8,'Suivi des temps'!$J298,0)+IF('Suivi des temps'!$L298='Récap par client'!H$8,'Suivi des temps'!$O298,0)+IF('Suivi des temps'!$Q298='Récap par client'!H$8,'Suivi des temps'!$T298,0)+IF('Suivi des temps'!$V298='Récap par client'!H$8,'Suivi des temps'!$Y298,0)+IF('Suivi des temps'!$AA298='Récap par client'!H$8,'Suivi des temps'!$AD298,0)+IF('Suivi des temps'!$AF298='Récap par client'!H$8,'Suivi des temps'!$AI298,0)+IF('Suivi des temps'!$AK298='Récap par client'!H$8,'Suivi des temps'!$AN298,0)</f>
        <v>0</v>
      </c>
      <c r="I297" s="41">
        <f>IF('Suivi des temps'!$G298='Récap par client'!I$8,'Suivi des temps'!$J298,0)+IF('Suivi des temps'!$L298='Récap par client'!I$8,'Suivi des temps'!$O298,0)+IF('Suivi des temps'!$Q298='Récap par client'!I$8,'Suivi des temps'!$T298,0)+IF('Suivi des temps'!$V298='Récap par client'!I$8,'Suivi des temps'!$Y298,0)+IF('Suivi des temps'!$AA298='Récap par client'!I$8,'Suivi des temps'!$AD298,0)+IF('Suivi des temps'!$AF298='Récap par client'!I$8,'Suivi des temps'!$AI298,0)+IF('Suivi des temps'!$AK298='Récap par client'!I$8,'Suivi des temps'!$AN298,0)</f>
        <v>0</v>
      </c>
      <c r="J297" s="41">
        <f>IF('Suivi des temps'!$G298='Récap par client'!J$8,'Suivi des temps'!$J298,0)+IF('Suivi des temps'!$L298='Récap par client'!J$8,'Suivi des temps'!$O298,0)+IF('Suivi des temps'!$Q298='Récap par client'!J$8,'Suivi des temps'!$T298,0)+IF('Suivi des temps'!$V298='Récap par client'!J$8,'Suivi des temps'!$Y298,0)+IF('Suivi des temps'!$AA298='Récap par client'!J$8,'Suivi des temps'!$AD298,0)+IF('Suivi des temps'!$AF298='Récap par client'!J$8,'Suivi des temps'!$AI298,0)+IF('Suivi des temps'!$AK298='Récap par client'!J$8,'Suivi des temps'!$AN298,0)</f>
        <v>0</v>
      </c>
      <c r="K297" s="41">
        <f>IF('Suivi des temps'!$G298='Récap par client'!K$8,'Suivi des temps'!$J298,0)+IF('Suivi des temps'!$L298='Récap par client'!K$8,'Suivi des temps'!$O298,0)+IF('Suivi des temps'!$Q298='Récap par client'!K$8,'Suivi des temps'!$T298,0)+IF('Suivi des temps'!$V298='Récap par client'!K$8,'Suivi des temps'!$Y298,0)+IF('Suivi des temps'!$AA298='Récap par client'!K$8,'Suivi des temps'!$AD298,0)+IF('Suivi des temps'!$AF298='Récap par client'!K$8,'Suivi des temps'!$AI298,0)+IF('Suivi des temps'!$AK298='Récap par client'!K$8,'Suivi des temps'!$AN298,0)</f>
        <v>0</v>
      </c>
      <c r="L297" s="41">
        <f>IF('Suivi des temps'!$G298='Récap par client'!L$8,'Suivi des temps'!$J298,0)+IF('Suivi des temps'!$L298='Récap par client'!L$8,'Suivi des temps'!$O298,0)+IF('Suivi des temps'!$Q298='Récap par client'!L$8,'Suivi des temps'!$T298,0)+IF('Suivi des temps'!$V298='Récap par client'!L$8,'Suivi des temps'!$Y298,0)+IF('Suivi des temps'!$AA298='Récap par client'!L$8,'Suivi des temps'!$AD298,0)+IF('Suivi des temps'!$AF298='Récap par client'!L$8,'Suivi des temps'!$AI298,0)+IF('Suivi des temps'!$AK298='Récap par client'!L$8,'Suivi des temps'!$AN298,0)</f>
        <v>0</v>
      </c>
      <c r="M297" s="41">
        <f>IF('Suivi des temps'!$G298='Récap par client'!M$8,'Suivi des temps'!$J298,0)+IF('Suivi des temps'!$L298='Récap par client'!M$8,'Suivi des temps'!$O298,0)+IF('Suivi des temps'!$Q298='Récap par client'!M$8,'Suivi des temps'!$T298,0)+IF('Suivi des temps'!$V298='Récap par client'!M$8,'Suivi des temps'!$Y298,0)+IF('Suivi des temps'!$AA298='Récap par client'!M$8,'Suivi des temps'!$AD298,0)+IF('Suivi des temps'!$AF298='Récap par client'!M$8,'Suivi des temps'!$AI298,0)+IF('Suivi des temps'!$AK298='Récap par client'!M$8,'Suivi des temps'!$AN298,0)</f>
        <v>0</v>
      </c>
      <c r="N297" s="41">
        <f>IF('Suivi des temps'!$G298='Récap par client'!N$8,'Suivi des temps'!$J298,0)+IF('Suivi des temps'!$L298='Récap par client'!N$8,'Suivi des temps'!$O298,0)+IF('Suivi des temps'!$Q298='Récap par client'!N$8,'Suivi des temps'!$T298,0)+IF('Suivi des temps'!$V298='Récap par client'!N$8,'Suivi des temps'!$Y298,0)+IF('Suivi des temps'!$AA298='Récap par client'!N$8,'Suivi des temps'!$AD298,0)+IF('Suivi des temps'!$AF298='Récap par client'!N$8,'Suivi des temps'!$AI298,0)+IF('Suivi des temps'!$AK298='Récap par client'!N$8,'Suivi des temps'!$AN298,0)</f>
        <v>0</v>
      </c>
      <c r="O297" s="41">
        <f>IF('Suivi des temps'!$G298='Récap par client'!O$8,'Suivi des temps'!$J298,0)+IF('Suivi des temps'!$L298='Récap par client'!O$8,'Suivi des temps'!$O298,0)+IF('Suivi des temps'!$Q298='Récap par client'!O$8,'Suivi des temps'!$T298,0)+IF('Suivi des temps'!$V298='Récap par client'!O$8,'Suivi des temps'!$Y298,0)+IF('Suivi des temps'!$AA298='Récap par client'!O$8,'Suivi des temps'!$AD298,0)+IF('Suivi des temps'!$AF298='Récap par client'!O$8,'Suivi des temps'!$AI298,0)+IF('Suivi des temps'!$AK298='Récap par client'!O$8,'Suivi des temps'!$AN298,0)</f>
        <v>0</v>
      </c>
      <c r="P297" s="41">
        <f>IF('Suivi des temps'!$G298='Récap par client'!P$8,'Suivi des temps'!$J298,0)+IF('Suivi des temps'!$L298='Récap par client'!P$8,'Suivi des temps'!$O298,0)+IF('Suivi des temps'!$Q298='Récap par client'!P$8,'Suivi des temps'!$T298,0)+IF('Suivi des temps'!$V298='Récap par client'!P$8,'Suivi des temps'!$Y298,0)+IF('Suivi des temps'!$AA298='Récap par client'!P$8,'Suivi des temps'!$AD298,0)+IF('Suivi des temps'!$AF298='Récap par client'!P$8,'Suivi des temps'!$AI298,0)+IF('Suivi des temps'!$AK298='Récap par client'!P$8,'Suivi des temps'!$AN298,0)</f>
        <v>0</v>
      </c>
      <c r="Q297" s="41">
        <f>IF('Suivi des temps'!$G298='Récap par client'!Q$8,'Suivi des temps'!$J298,0)+IF('Suivi des temps'!$L298='Récap par client'!Q$8,'Suivi des temps'!$O298,0)+IF('Suivi des temps'!$Q298='Récap par client'!Q$8,'Suivi des temps'!$T298,0)+IF('Suivi des temps'!$V298='Récap par client'!Q$8,'Suivi des temps'!$Y298,0)+IF('Suivi des temps'!$AA298='Récap par client'!Q$8,'Suivi des temps'!$AD298,0)+IF('Suivi des temps'!$AF298='Récap par client'!Q$8,'Suivi des temps'!$AI298,0)+IF('Suivi des temps'!$AK298='Récap par client'!Q$8,'Suivi des temps'!$AN298,0)</f>
        <v>0</v>
      </c>
      <c r="R297" s="41">
        <f>IF('Suivi des temps'!$G298='Récap par client'!R$8,'Suivi des temps'!$J298,0)+IF('Suivi des temps'!$L298='Récap par client'!R$8,'Suivi des temps'!$O298,0)+IF('Suivi des temps'!$Q298='Récap par client'!R$8,'Suivi des temps'!$T298,0)+IF('Suivi des temps'!$V298='Récap par client'!R$8,'Suivi des temps'!$Y298,0)+IF('Suivi des temps'!$AA298='Récap par client'!R$8,'Suivi des temps'!$AD298,0)+IF('Suivi des temps'!$AF298='Récap par client'!R$8,'Suivi des temps'!$AI298,0)+IF('Suivi des temps'!$AK298='Récap par client'!R$8,'Suivi des temps'!$AN298,0)</f>
        <v>0</v>
      </c>
      <c r="S297" s="41">
        <f>IF('Suivi des temps'!$G298='Récap par client'!S$8,'Suivi des temps'!$J298,0)+IF('Suivi des temps'!$L298='Récap par client'!S$8,'Suivi des temps'!$O298,0)+IF('Suivi des temps'!$Q298='Récap par client'!S$8,'Suivi des temps'!$T298,0)+IF('Suivi des temps'!$V298='Récap par client'!S$8,'Suivi des temps'!$Y298,0)+IF('Suivi des temps'!$AA298='Récap par client'!S$8,'Suivi des temps'!$AD298,0)+IF('Suivi des temps'!$AF298='Récap par client'!S$8,'Suivi des temps'!$AI298,0)+IF('Suivi des temps'!$AK298='Récap par client'!S$8,'Suivi des temps'!$AN298,0)</f>
        <v>0</v>
      </c>
      <c r="T297" s="41">
        <f>IF('Suivi des temps'!$G298='Récap par client'!T$8,'Suivi des temps'!$J298,0)+IF('Suivi des temps'!$L298='Récap par client'!T$8,'Suivi des temps'!$O298,0)+IF('Suivi des temps'!$Q298='Récap par client'!T$8,'Suivi des temps'!$T298,0)+IF('Suivi des temps'!$V298='Récap par client'!T$8,'Suivi des temps'!$Y298,0)+IF('Suivi des temps'!$AA298='Récap par client'!T$8,'Suivi des temps'!$AD298,0)+IF('Suivi des temps'!$AF298='Récap par client'!T$8,'Suivi des temps'!$AI298,0)+IF('Suivi des temps'!$AK298='Récap par client'!T$8,'Suivi des temps'!$AN298,0)</f>
        <v>0</v>
      </c>
      <c r="U297" s="41">
        <f>IF('Suivi des temps'!$G298='Récap par client'!U$8,'Suivi des temps'!$J298,0)+IF('Suivi des temps'!$L298='Récap par client'!U$8,'Suivi des temps'!$O298,0)+IF('Suivi des temps'!$Q298='Récap par client'!U$8,'Suivi des temps'!$T298,0)+IF('Suivi des temps'!$V298='Récap par client'!U$8,'Suivi des temps'!$Y298,0)+IF('Suivi des temps'!$AA298='Récap par client'!U$8,'Suivi des temps'!$AD298,0)+IF('Suivi des temps'!$AF298='Récap par client'!U$8,'Suivi des temps'!$AI298,0)+IF('Suivi des temps'!$AK298='Récap par client'!U$8,'Suivi des temps'!$AN298,0)</f>
        <v>0</v>
      </c>
      <c r="V297" s="41">
        <f>IF('Suivi des temps'!$G298='Récap par client'!V$8,'Suivi des temps'!$J298,0)+IF('Suivi des temps'!$L298='Récap par client'!V$8,'Suivi des temps'!$O298,0)+IF('Suivi des temps'!$Q298='Récap par client'!V$8,'Suivi des temps'!$T298,0)+IF('Suivi des temps'!$V298='Récap par client'!V$8,'Suivi des temps'!$Y298,0)+IF('Suivi des temps'!$AA298='Récap par client'!V$8,'Suivi des temps'!$AD298,0)+IF('Suivi des temps'!$AF298='Récap par client'!V$8,'Suivi des temps'!$AI298,0)+IF('Suivi des temps'!$AK298='Récap par client'!V$8,'Suivi des temps'!$AN298,0)</f>
        <v>0</v>
      </c>
      <c r="W297" s="41">
        <f>IF('Suivi des temps'!$G298='Récap par client'!W$8,'Suivi des temps'!$J298,0)+IF('Suivi des temps'!$L298='Récap par client'!W$8,'Suivi des temps'!$O298,0)+IF('Suivi des temps'!$Q298='Récap par client'!W$8,'Suivi des temps'!$T298,0)+IF('Suivi des temps'!$V298='Récap par client'!W$8,'Suivi des temps'!$Y298,0)+IF('Suivi des temps'!$AA298='Récap par client'!W$8,'Suivi des temps'!$AD298,0)+IF('Suivi des temps'!$AF298='Récap par client'!W$8,'Suivi des temps'!$AI298,0)+IF('Suivi des temps'!$AK298='Récap par client'!W$8,'Suivi des temps'!$AN298,0)</f>
        <v>0</v>
      </c>
      <c r="X297" s="41">
        <f>IF('Suivi des temps'!$G298='Récap par client'!X$8,'Suivi des temps'!$J298,0)+IF('Suivi des temps'!$L298='Récap par client'!X$8,'Suivi des temps'!$O298,0)+IF('Suivi des temps'!$Q298='Récap par client'!X$8,'Suivi des temps'!$T298,0)+IF('Suivi des temps'!$V298='Récap par client'!X$8,'Suivi des temps'!$Y298,0)+IF('Suivi des temps'!$AA298='Récap par client'!X$8,'Suivi des temps'!$AD298,0)+IF('Suivi des temps'!$AF298='Récap par client'!X$8,'Suivi des temps'!$AI298,0)+IF('Suivi des temps'!$AK298='Récap par client'!X$8,'Suivi des temps'!$AN298,0)</f>
        <v>0</v>
      </c>
      <c r="Y297" s="41">
        <f>IF('Suivi des temps'!$G298='Récap par client'!Y$8,'Suivi des temps'!$J298,0)+IF('Suivi des temps'!$L298='Récap par client'!Y$8,'Suivi des temps'!$O298,0)+IF('Suivi des temps'!$Q298='Récap par client'!Y$8,'Suivi des temps'!$T298,0)+IF('Suivi des temps'!$V298='Récap par client'!Y$8,'Suivi des temps'!$Y298,0)+IF('Suivi des temps'!$AA298='Récap par client'!Y$8,'Suivi des temps'!$AD298,0)+IF('Suivi des temps'!$AF298='Récap par client'!Y$8,'Suivi des temps'!$AI298,0)+IF('Suivi des temps'!$AK298='Récap par client'!Y$8,'Suivi des temps'!$AN298,0)</f>
        <v>0</v>
      </c>
      <c r="Z297" s="41">
        <f>IF('Suivi des temps'!$G298='Récap par client'!Z$8,'Suivi des temps'!$J298,0)+IF('Suivi des temps'!$L298='Récap par client'!Z$8,'Suivi des temps'!$O298,0)+IF('Suivi des temps'!$Q298='Récap par client'!Z$8,'Suivi des temps'!$T298,0)+IF('Suivi des temps'!$V298='Récap par client'!Z$8,'Suivi des temps'!$Y298,0)+IF('Suivi des temps'!$AA298='Récap par client'!Z$8,'Suivi des temps'!$AD298,0)+IF('Suivi des temps'!$AF298='Récap par client'!Z$8,'Suivi des temps'!$AI298,0)+IF('Suivi des temps'!$AK298='Récap par client'!Z$8,'Suivi des temps'!$AN298,0)</f>
        <v>0</v>
      </c>
      <c r="AA297" s="45">
        <f t="shared" si="24"/>
        <v>0</v>
      </c>
    </row>
    <row r="298" spans="2:27" ht="20.8" customHeight="1" x14ac:dyDescent="0.25">
      <c r="B298" s="25" t="str">
        <f t="shared" si="20"/>
        <v/>
      </c>
      <c r="C298" s="23" t="str">
        <f t="shared" si="21"/>
        <v/>
      </c>
      <c r="D298" s="17">
        <f t="shared" si="22"/>
        <v>45581</v>
      </c>
      <c r="E298" s="32" t="str">
        <f t="shared" si="23"/>
        <v>Mercredi</v>
      </c>
      <c r="F298" s="41">
        <f>IF('Suivi des temps'!$G299='Récap par client'!F$8,'Suivi des temps'!$J299,0)+IF('Suivi des temps'!$L299='Récap par client'!F$8,'Suivi des temps'!$O299,0)+IF('Suivi des temps'!$Q299='Récap par client'!F$8,'Suivi des temps'!$T299,0)+IF('Suivi des temps'!$V299='Récap par client'!F$8,'Suivi des temps'!$Y299,0)+IF('Suivi des temps'!$AA299='Récap par client'!F$8,'Suivi des temps'!$AD299,0)+IF('Suivi des temps'!$AF299='Récap par client'!F$8,'Suivi des temps'!$AI299,0)+IF('Suivi des temps'!$AK299='Récap par client'!F$8,'Suivi des temps'!$AN299,0)</f>
        <v>0</v>
      </c>
      <c r="G298" s="41">
        <f>IF('Suivi des temps'!$G299='Récap par client'!G$8,'Suivi des temps'!$J299,0)+IF('Suivi des temps'!$L299='Récap par client'!G$8,'Suivi des temps'!$O299,0)+IF('Suivi des temps'!$Q299='Récap par client'!G$8,'Suivi des temps'!$T299,0)+IF('Suivi des temps'!$V299='Récap par client'!G$8,'Suivi des temps'!$Y299,0)+IF('Suivi des temps'!$AA299='Récap par client'!G$8,'Suivi des temps'!$AD299,0)+IF('Suivi des temps'!$AF299='Récap par client'!G$8,'Suivi des temps'!$AI299,0)+IF('Suivi des temps'!$AK299='Récap par client'!G$8,'Suivi des temps'!$AN299,0)</f>
        <v>0</v>
      </c>
      <c r="H298" s="41">
        <f>IF('Suivi des temps'!$G299='Récap par client'!H$8,'Suivi des temps'!$J299,0)+IF('Suivi des temps'!$L299='Récap par client'!H$8,'Suivi des temps'!$O299,0)+IF('Suivi des temps'!$Q299='Récap par client'!H$8,'Suivi des temps'!$T299,0)+IF('Suivi des temps'!$V299='Récap par client'!H$8,'Suivi des temps'!$Y299,0)+IF('Suivi des temps'!$AA299='Récap par client'!H$8,'Suivi des temps'!$AD299,0)+IF('Suivi des temps'!$AF299='Récap par client'!H$8,'Suivi des temps'!$AI299,0)+IF('Suivi des temps'!$AK299='Récap par client'!H$8,'Suivi des temps'!$AN299,0)</f>
        <v>0</v>
      </c>
      <c r="I298" s="41">
        <f>IF('Suivi des temps'!$G299='Récap par client'!I$8,'Suivi des temps'!$J299,0)+IF('Suivi des temps'!$L299='Récap par client'!I$8,'Suivi des temps'!$O299,0)+IF('Suivi des temps'!$Q299='Récap par client'!I$8,'Suivi des temps'!$T299,0)+IF('Suivi des temps'!$V299='Récap par client'!I$8,'Suivi des temps'!$Y299,0)+IF('Suivi des temps'!$AA299='Récap par client'!I$8,'Suivi des temps'!$AD299,0)+IF('Suivi des temps'!$AF299='Récap par client'!I$8,'Suivi des temps'!$AI299,0)+IF('Suivi des temps'!$AK299='Récap par client'!I$8,'Suivi des temps'!$AN299,0)</f>
        <v>0</v>
      </c>
      <c r="J298" s="41">
        <f>IF('Suivi des temps'!$G299='Récap par client'!J$8,'Suivi des temps'!$J299,0)+IF('Suivi des temps'!$L299='Récap par client'!J$8,'Suivi des temps'!$O299,0)+IF('Suivi des temps'!$Q299='Récap par client'!J$8,'Suivi des temps'!$T299,0)+IF('Suivi des temps'!$V299='Récap par client'!J$8,'Suivi des temps'!$Y299,0)+IF('Suivi des temps'!$AA299='Récap par client'!J$8,'Suivi des temps'!$AD299,0)+IF('Suivi des temps'!$AF299='Récap par client'!J$8,'Suivi des temps'!$AI299,0)+IF('Suivi des temps'!$AK299='Récap par client'!J$8,'Suivi des temps'!$AN299,0)</f>
        <v>0</v>
      </c>
      <c r="K298" s="41">
        <f>IF('Suivi des temps'!$G299='Récap par client'!K$8,'Suivi des temps'!$J299,0)+IF('Suivi des temps'!$L299='Récap par client'!K$8,'Suivi des temps'!$O299,0)+IF('Suivi des temps'!$Q299='Récap par client'!K$8,'Suivi des temps'!$T299,0)+IF('Suivi des temps'!$V299='Récap par client'!K$8,'Suivi des temps'!$Y299,0)+IF('Suivi des temps'!$AA299='Récap par client'!K$8,'Suivi des temps'!$AD299,0)+IF('Suivi des temps'!$AF299='Récap par client'!K$8,'Suivi des temps'!$AI299,0)+IF('Suivi des temps'!$AK299='Récap par client'!K$8,'Suivi des temps'!$AN299,0)</f>
        <v>0</v>
      </c>
      <c r="L298" s="41">
        <f>IF('Suivi des temps'!$G299='Récap par client'!L$8,'Suivi des temps'!$J299,0)+IF('Suivi des temps'!$L299='Récap par client'!L$8,'Suivi des temps'!$O299,0)+IF('Suivi des temps'!$Q299='Récap par client'!L$8,'Suivi des temps'!$T299,0)+IF('Suivi des temps'!$V299='Récap par client'!L$8,'Suivi des temps'!$Y299,0)+IF('Suivi des temps'!$AA299='Récap par client'!L$8,'Suivi des temps'!$AD299,0)+IF('Suivi des temps'!$AF299='Récap par client'!L$8,'Suivi des temps'!$AI299,0)+IF('Suivi des temps'!$AK299='Récap par client'!L$8,'Suivi des temps'!$AN299,0)</f>
        <v>0</v>
      </c>
      <c r="M298" s="41">
        <f>IF('Suivi des temps'!$G299='Récap par client'!M$8,'Suivi des temps'!$J299,0)+IF('Suivi des temps'!$L299='Récap par client'!M$8,'Suivi des temps'!$O299,0)+IF('Suivi des temps'!$Q299='Récap par client'!M$8,'Suivi des temps'!$T299,0)+IF('Suivi des temps'!$V299='Récap par client'!M$8,'Suivi des temps'!$Y299,0)+IF('Suivi des temps'!$AA299='Récap par client'!M$8,'Suivi des temps'!$AD299,0)+IF('Suivi des temps'!$AF299='Récap par client'!M$8,'Suivi des temps'!$AI299,0)+IF('Suivi des temps'!$AK299='Récap par client'!M$8,'Suivi des temps'!$AN299,0)</f>
        <v>0</v>
      </c>
      <c r="N298" s="41">
        <f>IF('Suivi des temps'!$G299='Récap par client'!N$8,'Suivi des temps'!$J299,0)+IF('Suivi des temps'!$L299='Récap par client'!N$8,'Suivi des temps'!$O299,0)+IF('Suivi des temps'!$Q299='Récap par client'!N$8,'Suivi des temps'!$T299,0)+IF('Suivi des temps'!$V299='Récap par client'!N$8,'Suivi des temps'!$Y299,0)+IF('Suivi des temps'!$AA299='Récap par client'!N$8,'Suivi des temps'!$AD299,0)+IF('Suivi des temps'!$AF299='Récap par client'!N$8,'Suivi des temps'!$AI299,0)+IF('Suivi des temps'!$AK299='Récap par client'!N$8,'Suivi des temps'!$AN299,0)</f>
        <v>0</v>
      </c>
      <c r="O298" s="41">
        <f>IF('Suivi des temps'!$G299='Récap par client'!O$8,'Suivi des temps'!$J299,0)+IF('Suivi des temps'!$L299='Récap par client'!O$8,'Suivi des temps'!$O299,0)+IF('Suivi des temps'!$Q299='Récap par client'!O$8,'Suivi des temps'!$T299,0)+IF('Suivi des temps'!$V299='Récap par client'!O$8,'Suivi des temps'!$Y299,0)+IF('Suivi des temps'!$AA299='Récap par client'!O$8,'Suivi des temps'!$AD299,0)+IF('Suivi des temps'!$AF299='Récap par client'!O$8,'Suivi des temps'!$AI299,0)+IF('Suivi des temps'!$AK299='Récap par client'!O$8,'Suivi des temps'!$AN299,0)</f>
        <v>0</v>
      </c>
      <c r="P298" s="41">
        <f>IF('Suivi des temps'!$G299='Récap par client'!P$8,'Suivi des temps'!$J299,0)+IF('Suivi des temps'!$L299='Récap par client'!P$8,'Suivi des temps'!$O299,0)+IF('Suivi des temps'!$Q299='Récap par client'!P$8,'Suivi des temps'!$T299,0)+IF('Suivi des temps'!$V299='Récap par client'!P$8,'Suivi des temps'!$Y299,0)+IF('Suivi des temps'!$AA299='Récap par client'!P$8,'Suivi des temps'!$AD299,0)+IF('Suivi des temps'!$AF299='Récap par client'!P$8,'Suivi des temps'!$AI299,0)+IF('Suivi des temps'!$AK299='Récap par client'!P$8,'Suivi des temps'!$AN299,0)</f>
        <v>0</v>
      </c>
      <c r="Q298" s="41">
        <f>IF('Suivi des temps'!$G299='Récap par client'!Q$8,'Suivi des temps'!$J299,0)+IF('Suivi des temps'!$L299='Récap par client'!Q$8,'Suivi des temps'!$O299,0)+IF('Suivi des temps'!$Q299='Récap par client'!Q$8,'Suivi des temps'!$T299,0)+IF('Suivi des temps'!$V299='Récap par client'!Q$8,'Suivi des temps'!$Y299,0)+IF('Suivi des temps'!$AA299='Récap par client'!Q$8,'Suivi des temps'!$AD299,0)+IF('Suivi des temps'!$AF299='Récap par client'!Q$8,'Suivi des temps'!$AI299,0)+IF('Suivi des temps'!$AK299='Récap par client'!Q$8,'Suivi des temps'!$AN299,0)</f>
        <v>0</v>
      </c>
      <c r="R298" s="41">
        <f>IF('Suivi des temps'!$G299='Récap par client'!R$8,'Suivi des temps'!$J299,0)+IF('Suivi des temps'!$L299='Récap par client'!R$8,'Suivi des temps'!$O299,0)+IF('Suivi des temps'!$Q299='Récap par client'!R$8,'Suivi des temps'!$T299,0)+IF('Suivi des temps'!$V299='Récap par client'!R$8,'Suivi des temps'!$Y299,0)+IF('Suivi des temps'!$AA299='Récap par client'!R$8,'Suivi des temps'!$AD299,0)+IF('Suivi des temps'!$AF299='Récap par client'!R$8,'Suivi des temps'!$AI299,0)+IF('Suivi des temps'!$AK299='Récap par client'!R$8,'Suivi des temps'!$AN299,0)</f>
        <v>0</v>
      </c>
      <c r="S298" s="41">
        <f>IF('Suivi des temps'!$G299='Récap par client'!S$8,'Suivi des temps'!$J299,0)+IF('Suivi des temps'!$L299='Récap par client'!S$8,'Suivi des temps'!$O299,0)+IF('Suivi des temps'!$Q299='Récap par client'!S$8,'Suivi des temps'!$T299,0)+IF('Suivi des temps'!$V299='Récap par client'!S$8,'Suivi des temps'!$Y299,0)+IF('Suivi des temps'!$AA299='Récap par client'!S$8,'Suivi des temps'!$AD299,0)+IF('Suivi des temps'!$AF299='Récap par client'!S$8,'Suivi des temps'!$AI299,0)+IF('Suivi des temps'!$AK299='Récap par client'!S$8,'Suivi des temps'!$AN299,0)</f>
        <v>0</v>
      </c>
      <c r="T298" s="41">
        <f>IF('Suivi des temps'!$G299='Récap par client'!T$8,'Suivi des temps'!$J299,0)+IF('Suivi des temps'!$L299='Récap par client'!T$8,'Suivi des temps'!$O299,0)+IF('Suivi des temps'!$Q299='Récap par client'!T$8,'Suivi des temps'!$T299,0)+IF('Suivi des temps'!$V299='Récap par client'!T$8,'Suivi des temps'!$Y299,0)+IF('Suivi des temps'!$AA299='Récap par client'!T$8,'Suivi des temps'!$AD299,0)+IF('Suivi des temps'!$AF299='Récap par client'!T$8,'Suivi des temps'!$AI299,0)+IF('Suivi des temps'!$AK299='Récap par client'!T$8,'Suivi des temps'!$AN299,0)</f>
        <v>0</v>
      </c>
      <c r="U298" s="41">
        <f>IF('Suivi des temps'!$G299='Récap par client'!U$8,'Suivi des temps'!$J299,0)+IF('Suivi des temps'!$L299='Récap par client'!U$8,'Suivi des temps'!$O299,0)+IF('Suivi des temps'!$Q299='Récap par client'!U$8,'Suivi des temps'!$T299,0)+IF('Suivi des temps'!$V299='Récap par client'!U$8,'Suivi des temps'!$Y299,0)+IF('Suivi des temps'!$AA299='Récap par client'!U$8,'Suivi des temps'!$AD299,0)+IF('Suivi des temps'!$AF299='Récap par client'!U$8,'Suivi des temps'!$AI299,0)+IF('Suivi des temps'!$AK299='Récap par client'!U$8,'Suivi des temps'!$AN299,0)</f>
        <v>0</v>
      </c>
      <c r="V298" s="41">
        <f>IF('Suivi des temps'!$G299='Récap par client'!V$8,'Suivi des temps'!$J299,0)+IF('Suivi des temps'!$L299='Récap par client'!V$8,'Suivi des temps'!$O299,0)+IF('Suivi des temps'!$Q299='Récap par client'!V$8,'Suivi des temps'!$T299,0)+IF('Suivi des temps'!$V299='Récap par client'!V$8,'Suivi des temps'!$Y299,0)+IF('Suivi des temps'!$AA299='Récap par client'!V$8,'Suivi des temps'!$AD299,0)+IF('Suivi des temps'!$AF299='Récap par client'!V$8,'Suivi des temps'!$AI299,0)+IF('Suivi des temps'!$AK299='Récap par client'!V$8,'Suivi des temps'!$AN299,0)</f>
        <v>0</v>
      </c>
      <c r="W298" s="41">
        <f>IF('Suivi des temps'!$G299='Récap par client'!W$8,'Suivi des temps'!$J299,0)+IF('Suivi des temps'!$L299='Récap par client'!W$8,'Suivi des temps'!$O299,0)+IF('Suivi des temps'!$Q299='Récap par client'!W$8,'Suivi des temps'!$T299,0)+IF('Suivi des temps'!$V299='Récap par client'!W$8,'Suivi des temps'!$Y299,0)+IF('Suivi des temps'!$AA299='Récap par client'!W$8,'Suivi des temps'!$AD299,0)+IF('Suivi des temps'!$AF299='Récap par client'!W$8,'Suivi des temps'!$AI299,0)+IF('Suivi des temps'!$AK299='Récap par client'!W$8,'Suivi des temps'!$AN299,0)</f>
        <v>0</v>
      </c>
      <c r="X298" s="41">
        <f>IF('Suivi des temps'!$G299='Récap par client'!X$8,'Suivi des temps'!$J299,0)+IF('Suivi des temps'!$L299='Récap par client'!X$8,'Suivi des temps'!$O299,0)+IF('Suivi des temps'!$Q299='Récap par client'!X$8,'Suivi des temps'!$T299,0)+IF('Suivi des temps'!$V299='Récap par client'!X$8,'Suivi des temps'!$Y299,0)+IF('Suivi des temps'!$AA299='Récap par client'!X$8,'Suivi des temps'!$AD299,0)+IF('Suivi des temps'!$AF299='Récap par client'!X$8,'Suivi des temps'!$AI299,0)+IF('Suivi des temps'!$AK299='Récap par client'!X$8,'Suivi des temps'!$AN299,0)</f>
        <v>0</v>
      </c>
      <c r="Y298" s="41">
        <f>IF('Suivi des temps'!$G299='Récap par client'!Y$8,'Suivi des temps'!$J299,0)+IF('Suivi des temps'!$L299='Récap par client'!Y$8,'Suivi des temps'!$O299,0)+IF('Suivi des temps'!$Q299='Récap par client'!Y$8,'Suivi des temps'!$T299,0)+IF('Suivi des temps'!$V299='Récap par client'!Y$8,'Suivi des temps'!$Y299,0)+IF('Suivi des temps'!$AA299='Récap par client'!Y$8,'Suivi des temps'!$AD299,0)+IF('Suivi des temps'!$AF299='Récap par client'!Y$8,'Suivi des temps'!$AI299,0)+IF('Suivi des temps'!$AK299='Récap par client'!Y$8,'Suivi des temps'!$AN299,0)</f>
        <v>0</v>
      </c>
      <c r="Z298" s="41">
        <f>IF('Suivi des temps'!$G299='Récap par client'!Z$8,'Suivi des temps'!$J299,0)+IF('Suivi des temps'!$L299='Récap par client'!Z$8,'Suivi des temps'!$O299,0)+IF('Suivi des temps'!$Q299='Récap par client'!Z$8,'Suivi des temps'!$T299,0)+IF('Suivi des temps'!$V299='Récap par client'!Z$8,'Suivi des temps'!$Y299,0)+IF('Suivi des temps'!$AA299='Récap par client'!Z$8,'Suivi des temps'!$AD299,0)+IF('Suivi des temps'!$AF299='Récap par client'!Z$8,'Suivi des temps'!$AI299,0)+IF('Suivi des temps'!$AK299='Récap par client'!Z$8,'Suivi des temps'!$AN299,0)</f>
        <v>0</v>
      </c>
      <c r="AA298" s="45">
        <f t="shared" si="24"/>
        <v>0</v>
      </c>
    </row>
    <row r="299" spans="2:27" ht="20.8" customHeight="1" x14ac:dyDescent="0.25">
      <c r="B299" s="25" t="str">
        <f t="shared" si="20"/>
        <v/>
      </c>
      <c r="C299" s="23" t="str">
        <f t="shared" si="21"/>
        <v/>
      </c>
      <c r="D299" s="17">
        <f t="shared" si="22"/>
        <v>45582</v>
      </c>
      <c r="E299" s="32" t="str">
        <f t="shared" si="23"/>
        <v>Jeudi</v>
      </c>
      <c r="F299" s="41">
        <f>IF('Suivi des temps'!$G300='Récap par client'!F$8,'Suivi des temps'!$J300,0)+IF('Suivi des temps'!$L300='Récap par client'!F$8,'Suivi des temps'!$O300,0)+IF('Suivi des temps'!$Q300='Récap par client'!F$8,'Suivi des temps'!$T300,0)+IF('Suivi des temps'!$V300='Récap par client'!F$8,'Suivi des temps'!$Y300,0)+IF('Suivi des temps'!$AA300='Récap par client'!F$8,'Suivi des temps'!$AD300,0)+IF('Suivi des temps'!$AF300='Récap par client'!F$8,'Suivi des temps'!$AI300,0)+IF('Suivi des temps'!$AK300='Récap par client'!F$8,'Suivi des temps'!$AN300,0)</f>
        <v>0</v>
      </c>
      <c r="G299" s="41">
        <f>IF('Suivi des temps'!$G300='Récap par client'!G$8,'Suivi des temps'!$J300,0)+IF('Suivi des temps'!$L300='Récap par client'!G$8,'Suivi des temps'!$O300,0)+IF('Suivi des temps'!$Q300='Récap par client'!G$8,'Suivi des temps'!$T300,0)+IF('Suivi des temps'!$V300='Récap par client'!G$8,'Suivi des temps'!$Y300,0)+IF('Suivi des temps'!$AA300='Récap par client'!G$8,'Suivi des temps'!$AD300,0)+IF('Suivi des temps'!$AF300='Récap par client'!G$8,'Suivi des temps'!$AI300,0)+IF('Suivi des temps'!$AK300='Récap par client'!G$8,'Suivi des temps'!$AN300,0)</f>
        <v>0</v>
      </c>
      <c r="H299" s="41">
        <f>IF('Suivi des temps'!$G300='Récap par client'!H$8,'Suivi des temps'!$J300,0)+IF('Suivi des temps'!$L300='Récap par client'!H$8,'Suivi des temps'!$O300,0)+IF('Suivi des temps'!$Q300='Récap par client'!H$8,'Suivi des temps'!$T300,0)+IF('Suivi des temps'!$V300='Récap par client'!H$8,'Suivi des temps'!$Y300,0)+IF('Suivi des temps'!$AA300='Récap par client'!H$8,'Suivi des temps'!$AD300,0)+IF('Suivi des temps'!$AF300='Récap par client'!H$8,'Suivi des temps'!$AI300,0)+IF('Suivi des temps'!$AK300='Récap par client'!H$8,'Suivi des temps'!$AN300,0)</f>
        <v>0</v>
      </c>
      <c r="I299" s="41">
        <f>IF('Suivi des temps'!$G300='Récap par client'!I$8,'Suivi des temps'!$J300,0)+IF('Suivi des temps'!$L300='Récap par client'!I$8,'Suivi des temps'!$O300,0)+IF('Suivi des temps'!$Q300='Récap par client'!I$8,'Suivi des temps'!$T300,0)+IF('Suivi des temps'!$V300='Récap par client'!I$8,'Suivi des temps'!$Y300,0)+IF('Suivi des temps'!$AA300='Récap par client'!I$8,'Suivi des temps'!$AD300,0)+IF('Suivi des temps'!$AF300='Récap par client'!I$8,'Suivi des temps'!$AI300,0)+IF('Suivi des temps'!$AK300='Récap par client'!I$8,'Suivi des temps'!$AN300,0)</f>
        <v>0</v>
      </c>
      <c r="J299" s="41">
        <f>IF('Suivi des temps'!$G300='Récap par client'!J$8,'Suivi des temps'!$J300,0)+IF('Suivi des temps'!$L300='Récap par client'!J$8,'Suivi des temps'!$O300,0)+IF('Suivi des temps'!$Q300='Récap par client'!J$8,'Suivi des temps'!$T300,0)+IF('Suivi des temps'!$V300='Récap par client'!J$8,'Suivi des temps'!$Y300,0)+IF('Suivi des temps'!$AA300='Récap par client'!J$8,'Suivi des temps'!$AD300,0)+IF('Suivi des temps'!$AF300='Récap par client'!J$8,'Suivi des temps'!$AI300,0)+IF('Suivi des temps'!$AK300='Récap par client'!J$8,'Suivi des temps'!$AN300,0)</f>
        <v>0</v>
      </c>
      <c r="K299" s="41">
        <f>IF('Suivi des temps'!$G300='Récap par client'!K$8,'Suivi des temps'!$J300,0)+IF('Suivi des temps'!$L300='Récap par client'!K$8,'Suivi des temps'!$O300,0)+IF('Suivi des temps'!$Q300='Récap par client'!K$8,'Suivi des temps'!$T300,0)+IF('Suivi des temps'!$V300='Récap par client'!K$8,'Suivi des temps'!$Y300,0)+IF('Suivi des temps'!$AA300='Récap par client'!K$8,'Suivi des temps'!$AD300,0)+IF('Suivi des temps'!$AF300='Récap par client'!K$8,'Suivi des temps'!$AI300,0)+IF('Suivi des temps'!$AK300='Récap par client'!K$8,'Suivi des temps'!$AN300,0)</f>
        <v>0</v>
      </c>
      <c r="L299" s="41">
        <f>IF('Suivi des temps'!$G300='Récap par client'!L$8,'Suivi des temps'!$J300,0)+IF('Suivi des temps'!$L300='Récap par client'!L$8,'Suivi des temps'!$O300,0)+IF('Suivi des temps'!$Q300='Récap par client'!L$8,'Suivi des temps'!$T300,0)+IF('Suivi des temps'!$V300='Récap par client'!L$8,'Suivi des temps'!$Y300,0)+IF('Suivi des temps'!$AA300='Récap par client'!L$8,'Suivi des temps'!$AD300,0)+IF('Suivi des temps'!$AF300='Récap par client'!L$8,'Suivi des temps'!$AI300,0)+IF('Suivi des temps'!$AK300='Récap par client'!L$8,'Suivi des temps'!$AN300,0)</f>
        <v>0</v>
      </c>
      <c r="M299" s="41">
        <f>IF('Suivi des temps'!$G300='Récap par client'!M$8,'Suivi des temps'!$J300,0)+IF('Suivi des temps'!$L300='Récap par client'!M$8,'Suivi des temps'!$O300,0)+IF('Suivi des temps'!$Q300='Récap par client'!M$8,'Suivi des temps'!$T300,0)+IF('Suivi des temps'!$V300='Récap par client'!M$8,'Suivi des temps'!$Y300,0)+IF('Suivi des temps'!$AA300='Récap par client'!M$8,'Suivi des temps'!$AD300,0)+IF('Suivi des temps'!$AF300='Récap par client'!M$8,'Suivi des temps'!$AI300,0)+IF('Suivi des temps'!$AK300='Récap par client'!M$8,'Suivi des temps'!$AN300,0)</f>
        <v>0</v>
      </c>
      <c r="N299" s="41">
        <f>IF('Suivi des temps'!$G300='Récap par client'!N$8,'Suivi des temps'!$J300,0)+IF('Suivi des temps'!$L300='Récap par client'!N$8,'Suivi des temps'!$O300,0)+IF('Suivi des temps'!$Q300='Récap par client'!N$8,'Suivi des temps'!$T300,0)+IF('Suivi des temps'!$V300='Récap par client'!N$8,'Suivi des temps'!$Y300,0)+IF('Suivi des temps'!$AA300='Récap par client'!N$8,'Suivi des temps'!$AD300,0)+IF('Suivi des temps'!$AF300='Récap par client'!N$8,'Suivi des temps'!$AI300,0)+IF('Suivi des temps'!$AK300='Récap par client'!N$8,'Suivi des temps'!$AN300,0)</f>
        <v>0</v>
      </c>
      <c r="O299" s="41">
        <f>IF('Suivi des temps'!$G300='Récap par client'!O$8,'Suivi des temps'!$J300,0)+IF('Suivi des temps'!$L300='Récap par client'!O$8,'Suivi des temps'!$O300,0)+IF('Suivi des temps'!$Q300='Récap par client'!O$8,'Suivi des temps'!$T300,0)+IF('Suivi des temps'!$V300='Récap par client'!O$8,'Suivi des temps'!$Y300,0)+IF('Suivi des temps'!$AA300='Récap par client'!O$8,'Suivi des temps'!$AD300,0)+IF('Suivi des temps'!$AF300='Récap par client'!O$8,'Suivi des temps'!$AI300,0)+IF('Suivi des temps'!$AK300='Récap par client'!O$8,'Suivi des temps'!$AN300,0)</f>
        <v>0</v>
      </c>
      <c r="P299" s="41">
        <f>IF('Suivi des temps'!$G300='Récap par client'!P$8,'Suivi des temps'!$J300,0)+IF('Suivi des temps'!$L300='Récap par client'!P$8,'Suivi des temps'!$O300,0)+IF('Suivi des temps'!$Q300='Récap par client'!P$8,'Suivi des temps'!$T300,0)+IF('Suivi des temps'!$V300='Récap par client'!P$8,'Suivi des temps'!$Y300,0)+IF('Suivi des temps'!$AA300='Récap par client'!P$8,'Suivi des temps'!$AD300,0)+IF('Suivi des temps'!$AF300='Récap par client'!P$8,'Suivi des temps'!$AI300,0)+IF('Suivi des temps'!$AK300='Récap par client'!P$8,'Suivi des temps'!$AN300,0)</f>
        <v>0</v>
      </c>
      <c r="Q299" s="41">
        <f>IF('Suivi des temps'!$G300='Récap par client'!Q$8,'Suivi des temps'!$J300,0)+IF('Suivi des temps'!$L300='Récap par client'!Q$8,'Suivi des temps'!$O300,0)+IF('Suivi des temps'!$Q300='Récap par client'!Q$8,'Suivi des temps'!$T300,0)+IF('Suivi des temps'!$V300='Récap par client'!Q$8,'Suivi des temps'!$Y300,0)+IF('Suivi des temps'!$AA300='Récap par client'!Q$8,'Suivi des temps'!$AD300,0)+IF('Suivi des temps'!$AF300='Récap par client'!Q$8,'Suivi des temps'!$AI300,0)+IF('Suivi des temps'!$AK300='Récap par client'!Q$8,'Suivi des temps'!$AN300,0)</f>
        <v>0</v>
      </c>
      <c r="R299" s="41">
        <f>IF('Suivi des temps'!$G300='Récap par client'!R$8,'Suivi des temps'!$J300,0)+IF('Suivi des temps'!$L300='Récap par client'!R$8,'Suivi des temps'!$O300,0)+IF('Suivi des temps'!$Q300='Récap par client'!R$8,'Suivi des temps'!$T300,0)+IF('Suivi des temps'!$V300='Récap par client'!R$8,'Suivi des temps'!$Y300,0)+IF('Suivi des temps'!$AA300='Récap par client'!R$8,'Suivi des temps'!$AD300,0)+IF('Suivi des temps'!$AF300='Récap par client'!R$8,'Suivi des temps'!$AI300,0)+IF('Suivi des temps'!$AK300='Récap par client'!R$8,'Suivi des temps'!$AN300,0)</f>
        <v>0</v>
      </c>
      <c r="S299" s="41">
        <f>IF('Suivi des temps'!$G300='Récap par client'!S$8,'Suivi des temps'!$J300,0)+IF('Suivi des temps'!$L300='Récap par client'!S$8,'Suivi des temps'!$O300,0)+IF('Suivi des temps'!$Q300='Récap par client'!S$8,'Suivi des temps'!$T300,0)+IF('Suivi des temps'!$V300='Récap par client'!S$8,'Suivi des temps'!$Y300,0)+IF('Suivi des temps'!$AA300='Récap par client'!S$8,'Suivi des temps'!$AD300,0)+IF('Suivi des temps'!$AF300='Récap par client'!S$8,'Suivi des temps'!$AI300,0)+IF('Suivi des temps'!$AK300='Récap par client'!S$8,'Suivi des temps'!$AN300,0)</f>
        <v>0</v>
      </c>
      <c r="T299" s="41">
        <f>IF('Suivi des temps'!$G300='Récap par client'!T$8,'Suivi des temps'!$J300,0)+IF('Suivi des temps'!$L300='Récap par client'!T$8,'Suivi des temps'!$O300,0)+IF('Suivi des temps'!$Q300='Récap par client'!T$8,'Suivi des temps'!$T300,0)+IF('Suivi des temps'!$V300='Récap par client'!T$8,'Suivi des temps'!$Y300,0)+IF('Suivi des temps'!$AA300='Récap par client'!T$8,'Suivi des temps'!$AD300,0)+IF('Suivi des temps'!$AF300='Récap par client'!T$8,'Suivi des temps'!$AI300,0)+IF('Suivi des temps'!$AK300='Récap par client'!T$8,'Suivi des temps'!$AN300,0)</f>
        <v>0</v>
      </c>
      <c r="U299" s="41">
        <f>IF('Suivi des temps'!$G300='Récap par client'!U$8,'Suivi des temps'!$J300,0)+IF('Suivi des temps'!$L300='Récap par client'!U$8,'Suivi des temps'!$O300,0)+IF('Suivi des temps'!$Q300='Récap par client'!U$8,'Suivi des temps'!$T300,0)+IF('Suivi des temps'!$V300='Récap par client'!U$8,'Suivi des temps'!$Y300,0)+IF('Suivi des temps'!$AA300='Récap par client'!U$8,'Suivi des temps'!$AD300,0)+IF('Suivi des temps'!$AF300='Récap par client'!U$8,'Suivi des temps'!$AI300,0)+IF('Suivi des temps'!$AK300='Récap par client'!U$8,'Suivi des temps'!$AN300,0)</f>
        <v>0</v>
      </c>
      <c r="V299" s="41">
        <f>IF('Suivi des temps'!$G300='Récap par client'!V$8,'Suivi des temps'!$J300,0)+IF('Suivi des temps'!$L300='Récap par client'!V$8,'Suivi des temps'!$O300,0)+IF('Suivi des temps'!$Q300='Récap par client'!V$8,'Suivi des temps'!$T300,0)+IF('Suivi des temps'!$V300='Récap par client'!V$8,'Suivi des temps'!$Y300,0)+IF('Suivi des temps'!$AA300='Récap par client'!V$8,'Suivi des temps'!$AD300,0)+IF('Suivi des temps'!$AF300='Récap par client'!V$8,'Suivi des temps'!$AI300,0)+IF('Suivi des temps'!$AK300='Récap par client'!V$8,'Suivi des temps'!$AN300,0)</f>
        <v>0</v>
      </c>
      <c r="W299" s="41">
        <f>IF('Suivi des temps'!$G300='Récap par client'!W$8,'Suivi des temps'!$J300,0)+IF('Suivi des temps'!$L300='Récap par client'!W$8,'Suivi des temps'!$O300,0)+IF('Suivi des temps'!$Q300='Récap par client'!W$8,'Suivi des temps'!$T300,0)+IF('Suivi des temps'!$V300='Récap par client'!W$8,'Suivi des temps'!$Y300,0)+IF('Suivi des temps'!$AA300='Récap par client'!W$8,'Suivi des temps'!$AD300,0)+IF('Suivi des temps'!$AF300='Récap par client'!W$8,'Suivi des temps'!$AI300,0)+IF('Suivi des temps'!$AK300='Récap par client'!W$8,'Suivi des temps'!$AN300,0)</f>
        <v>0</v>
      </c>
      <c r="X299" s="41">
        <f>IF('Suivi des temps'!$G300='Récap par client'!X$8,'Suivi des temps'!$J300,0)+IF('Suivi des temps'!$L300='Récap par client'!X$8,'Suivi des temps'!$O300,0)+IF('Suivi des temps'!$Q300='Récap par client'!X$8,'Suivi des temps'!$T300,0)+IF('Suivi des temps'!$V300='Récap par client'!X$8,'Suivi des temps'!$Y300,0)+IF('Suivi des temps'!$AA300='Récap par client'!X$8,'Suivi des temps'!$AD300,0)+IF('Suivi des temps'!$AF300='Récap par client'!X$8,'Suivi des temps'!$AI300,0)+IF('Suivi des temps'!$AK300='Récap par client'!X$8,'Suivi des temps'!$AN300,0)</f>
        <v>0</v>
      </c>
      <c r="Y299" s="41">
        <f>IF('Suivi des temps'!$G300='Récap par client'!Y$8,'Suivi des temps'!$J300,0)+IF('Suivi des temps'!$L300='Récap par client'!Y$8,'Suivi des temps'!$O300,0)+IF('Suivi des temps'!$Q300='Récap par client'!Y$8,'Suivi des temps'!$T300,0)+IF('Suivi des temps'!$V300='Récap par client'!Y$8,'Suivi des temps'!$Y300,0)+IF('Suivi des temps'!$AA300='Récap par client'!Y$8,'Suivi des temps'!$AD300,0)+IF('Suivi des temps'!$AF300='Récap par client'!Y$8,'Suivi des temps'!$AI300,0)+IF('Suivi des temps'!$AK300='Récap par client'!Y$8,'Suivi des temps'!$AN300,0)</f>
        <v>0</v>
      </c>
      <c r="Z299" s="41">
        <f>IF('Suivi des temps'!$G300='Récap par client'!Z$8,'Suivi des temps'!$J300,0)+IF('Suivi des temps'!$L300='Récap par client'!Z$8,'Suivi des temps'!$O300,0)+IF('Suivi des temps'!$Q300='Récap par client'!Z$8,'Suivi des temps'!$T300,0)+IF('Suivi des temps'!$V300='Récap par client'!Z$8,'Suivi des temps'!$Y300,0)+IF('Suivi des temps'!$AA300='Récap par client'!Z$8,'Suivi des temps'!$AD300,0)+IF('Suivi des temps'!$AF300='Récap par client'!Z$8,'Suivi des temps'!$AI300,0)+IF('Suivi des temps'!$AK300='Récap par client'!Z$8,'Suivi des temps'!$AN300,0)</f>
        <v>0</v>
      </c>
      <c r="AA299" s="45">
        <f t="shared" si="24"/>
        <v>0</v>
      </c>
    </row>
    <row r="300" spans="2:27" ht="20.8" customHeight="1" x14ac:dyDescent="0.25">
      <c r="B300" s="25" t="str">
        <f t="shared" si="20"/>
        <v/>
      </c>
      <c r="C300" s="23" t="str">
        <f t="shared" si="21"/>
        <v/>
      </c>
      <c r="D300" s="17">
        <f t="shared" si="22"/>
        <v>45583</v>
      </c>
      <c r="E300" s="32" t="str">
        <f t="shared" si="23"/>
        <v>Vendredi</v>
      </c>
      <c r="F300" s="41">
        <f>IF('Suivi des temps'!$G301='Récap par client'!F$8,'Suivi des temps'!$J301,0)+IF('Suivi des temps'!$L301='Récap par client'!F$8,'Suivi des temps'!$O301,0)+IF('Suivi des temps'!$Q301='Récap par client'!F$8,'Suivi des temps'!$T301,0)+IF('Suivi des temps'!$V301='Récap par client'!F$8,'Suivi des temps'!$Y301,0)+IF('Suivi des temps'!$AA301='Récap par client'!F$8,'Suivi des temps'!$AD301,0)+IF('Suivi des temps'!$AF301='Récap par client'!F$8,'Suivi des temps'!$AI301,0)+IF('Suivi des temps'!$AK301='Récap par client'!F$8,'Suivi des temps'!$AN301,0)</f>
        <v>0</v>
      </c>
      <c r="G300" s="41">
        <f>IF('Suivi des temps'!$G301='Récap par client'!G$8,'Suivi des temps'!$J301,0)+IF('Suivi des temps'!$L301='Récap par client'!G$8,'Suivi des temps'!$O301,0)+IF('Suivi des temps'!$Q301='Récap par client'!G$8,'Suivi des temps'!$T301,0)+IF('Suivi des temps'!$V301='Récap par client'!G$8,'Suivi des temps'!$Y301,0)+IF('Suivi des temps'!$AA301='Récap par client'!G$8,'Suivi des temps'!$AD301,0)+IF('Suivi des temps'!$AF301='Récap par client'!G$8,'Suivi des temps'!$AI301,0)+IF('Suivi des temps'!$AK301='Récap par client'!G$8,'Suivi des temps'!$AN301,0)</f>
        <v>0</v>
      </c>
      <c r="H300" s="41">
        <f>IF('Suivi des temps'!$G301='Récap par client'!H$8,'Suivi des temps'!$J301,0)+IF('Suivi des temps'!$L301='Récap par client'!H$8,'Suivi des temps'!$O301,0)+IF('Suivi des temps'!$Q301='Récap par client'!H$8,'Suivi des temps'!$T301,0)+IF('Suivi des temps'!$V301='Récap par client'!H$8,'Suivi des temps'!$Y301,0)+IF('Suivi des temps'!$AA301='Récap par client'!H$8,'Suivi des temps'!$AD301,0)+IF('Suivi des temps'!$AF301='Récap par client'!H$8,'Suivi des temps'!$AI301,0)+IF('Suivi des temps'!$AK301='Récap par client'!H$8,'Suivi des temps'!$AN301,0)</f>
        <v>0</v>
      </c>
      <c r="I300" s="41">
        <f>IF('Suivi des temps'!$G301='Récap par client'!I$8,'Suivi des temps'!$J301,0)+IF('Suivi des temps'!$L301='Récap par client'!I$8,'Suivi des temps'!$O301,0)+IF('Suivi des temps'!$Q301='Récap par client'!I$8,'Suivi des temps'!$T301,0)+IF('Suivi des temps'!$V301='Récap par client'!I$8,'Suivi des temps'!$Y301,0)+IF('Suivi des temps'!$AA301='Récap par client'!I$8,'Suivi des temps'!$AD301,0)+IF('Suivi des temps'!$AF301='Récap par client'!I$8,'Suivi des temps'!$AI301,0)+IF('Suivi des temps'!$AK301='Récap par client'!I$8,'Suivi des temps'!$AN301,0)</f>
        <v>0</v>
      </c>
      <c r="J300" s="41">
        <f>IF('Suivi des temps'!$G301='Récap par client'!J$8,'Suivi des temps'!$J301,0)+IF('Suivi des temps'!$L301='Récap par client'!J$8,'Suivi des temps'!$O301,0)+IF('Suivi des temps'!$Q301='Récap par client'!J$8,'Suivi des temps'!$T301,0)+IF('Suivi des temps'!$V301='Récap par client'!J$8,'Suivi des temps'!$Y301,0)+IF('Suivi des temps'!$AA301='Récap par client'!J$8,'Suivi des temps'!$AD301,0)+IF('Suivi des temps'!$AF301='Récap par client'!J$8,'Suivi des temps'!$AI301,0)+IF('Suivi des temps'!$AK301='Récap par client'!J$8,'Suivi des temps'!$AN301,0)</f>
        <v>0</v>
      </c>
      <c r="K300" s="41">
        <f>IF('Suivi des temps'!$G301='Récap par client'!K$8,'Suivi des temps'!$J301,0)+IF('Suivi des temps'!$L301='Récap par client'!K$8,'Suivi des temps'!$O301,0)+IF('Suivi des temps'!$Q301='Récap par client'!K$8,'Suivi des temps'!$T301,0)+IF('Suivi des temps'!$V301='Récap par client'!K$8,'Suivi des temps'!$Y301,0)+IF('Suivi des temps'!$AA301='Récap par client'!K$8,'Suivi des temps'!$AD301,0)+IF('Suivi des temps'!$AF301='Récap par client'!K$8,'Suivi des temps'!$AI301,0)+IF('Suivi des temps'!$AK301='Récap par client'!K$8,'Suivi des temps'!$AN301,0)</f>
        <v>0</v>
      </c>
      <c r="L300" s="41">
        <f>IF('Suivi des temps'!$G301='Récap par client'!L$8,'Suivi des temps'!$J301,0)+IF('Suivi des temps'!$L301='Récap par client'!L$8,'Suivi des temps'!$O301,0)+IF('Suivi des temps'!$Q301='Récap par client'!L$8,'Suivi des temps'!$T301,0)+IF('Suivi des temps'!$V301='Récap par client'!L$8,'Suivi des temps'!$Y301,0)+IF('Suivi des temps'!$AA301='Récap par client'!L$8,'Suivi des temps'!$AD301,0)+IF('Suivi des temps'!$AF301='Récap par client'!L$8,'Suivi des temps'!$AI301,0)+IF('Suivi des temps'!$AK301='Récap par client'!L$8,'Suivi des temps'!$AN301,0)</f>
        <v>0</v>
      </c>
      <c r="M300" s="41">
        <f>IF('Suivi des temps'!$G301='Récap par client'!M$8,'Suivi des temps'!$J301,0)+IF('Suivi des temps'!$L301='Récap par client'!M$8,'Suivi des temps'!$O301,0)+IF('Suivi des temps'!$Q301='Récap par client'!M$8,'Suivi des temps'!$T301,0)+IF('Suivi des temps'!$V301='Récap par client'!M$8,'Suivi des temps'!$Y301,0)+IF('Suivi des temps'!$AA301='Récap par client'!M$8,'Suivi des temps'!$AD301,0)+IF('Suivi des temps'!$AF301='Récap par client'!M$8,'Suivi des temps'!$AI301,0)+IF('Suivi des temps'!$AK301='Récap par client'!M$8,'Suivi des temps'!$AN301,0)</f>
        <v>0</v>
      </c>
      <c r="N300" s="41">
        <f>IF('Suivi des temps'!$G301='Récap par client'!N$8,'Suivi des temps'!$J301,0)+IF('Suivi des temps'!$L301='Récap par client'!N$8,'Suivi des temps'!$O301,0)+IF('Suivi des temps'!$Q301='Récap par client'!N$8,'Suivi des temps'!$T301,0)+IF('Suivi des temps'!$V301='Récap par client'!N$8,'Suivi des temps'!$Y301,0)+IF('Suivi des temps'!$AA301='Récap par client'!N$8,'Suivi des temps'!$AD301,0)+IF('Suivi des temps'!$AF301='Récap par client'!N$8,'Suivi des temps'!$AI301,0)+IF('Suivi des temps'!$AK301='Récap par client'!N$8,'Suivi des temps'!$AN301,0)</f>
        <v>0</v>
      </c>
      <c r="O300" s="41">
        <f>IF('Suivi des temps'!$G301='Récap par client'!O$8,'Suivi des temps'!$J301,0)+IF('Suivi des temps'!$L301='Récap par client'!O$8,'Suivi des temps'!$O301,0)+IF('Suivi des temps'!$Q301='Récap par client'!O$8,'Suivi des temps'!$T301,0)+IF('Suivi des temps'!$V301='Récap par client'!O$8,'Suivi des temps'!$Y301,0)+IF('Suivi des temps'!$AA301='Récap par client'!O$8,'Suivi des temps'!$AD301,0)+IF('Suivi des temps'!$AF301='Récap par client'!O$8,'Suivi des temps'!$AI301,0)+IF('Suivi des temps'!$AK301='Récap par client'!O$8,'Suivi des temps'!$AN301,0)</f>
        <v>0</v>
      </c>
      <c r="P300" s="41">
        <f>IF('Suivi des temps'!$G301='Récap par client'!P$8,'Suivi des temps'!$J301,0)+IF('Suivi des temps'!$L301='Récap par client'!P$8,'Suivi des temps'!$O301,0)+IF('Suivi des temps'!$Q301='Récap par client'!P$8,'Suivi des temps'!$T301,0)+IF('Suivi des temps'!$V301='Récap par client'!P$8,'Suivi des temps'!$Y301,0)+IF('Suivi des temps'!$AA301='Récap par client'!P$8,'Suivi des temps'!$AD301,0)+IF('Suivi des temps'!$AF301='Récap par client'!P$8,'Suivi des temps'!$AI301,0)+IF('Suivi des temps'!$AK301='Récap par client'!P$8,'Suivi des temps'!$AN301,0)</f>
        <v>0</v>
      </c>
      <c r="Q300" s="41">
        <f>IF('Suivi des temps'!$G301='Récap par client'!Q$8,'Suivi des temps'!$J301,0)+IF('Suivi des temps'!$L301='Récap par client'!Q$8,'Suivi des temps'!$O301,0)+IF('Suivi des temps'!$Q301='Récap par client'!Q$8,'Suivi des temps'!$T301,0)+IF('Suivi des temps'!$V301='Récap par client'!Q$8,'Suivi des temps'!$Y301,0)+IF('Suivi des temps'!$AA301='Récap par client'!Q$8,'Suivi des temps'!$AD301,0)+IF('Suivi des temps'!$AF301='Récap par client'!Q$8,'Suivi des temps'!$AI301,0)+IF('Suivi des temps'!$AK301='Récap par client'!Q$8,'Suivi des temps'!$AN301,0)</f>
        <v>0</v>
      </c>
      <c r="R300" s="41">
        <f>IF('Suivi des temps'!$G301='Récap par client'!R$8,'Suivi des temps'!$J301,0)+IF('Suivi des temps'!$L301='Récap par client'!R$8,'Suivi des temps'!$O301,0)+IF('Suivi des temps'!$Q301='Récap par client'!R$8,'Suivi des temps'!$T301,0)+IF('Suivi des temps'!$V301='Récap par client'!R$8,'Suivi des temps'!$Y301,0)+IF('Suivi des temps'!$AA301='Récap par client'!R$8,'Suivi des temps'!$AD301,0)+IF('Suivi des temps'!$AF301='Récap par client'!R$8,'Suivi des temps'!$AI301,0)+IF('Suivi des temps'!$AK301='Récap par client'!R$8,'Suivi des temps'!$AN301,0)</f>
        <v>0</v>
      </c>
      <c r="S300" s="41">
        <f>IF('Suivi des temps'!$G301='Récap par client'!S$8,'Suivi des temps'!$J301,0)+IF('Suivi des temps'!$L301='Récap par client'!S$8,'Suivi des temps'!$O301,0)+IF('Suivi des temps'!$Q301='Récap par client'!S$8,'Suivi des temps'!$T301,0)+IF('Suivi des temps'!$V301='Récap par client'!S$8,'Suivi des temps'!$Y301,0)+IF('Suivi des temps'!$AA301='Récap par client'!S$8,'Suivi des temps'!$AD301,0)+IF('Suivi des temps'!$AF301='Récap par client'!S$8,'Suivi des temps'!$AI301,0)+IF('Suivi des temps'!$AK301='Récap par client'!S$8,'Suivi des temps'!$AN301,0)</f>
        <v>0</v>
      </c>
      <c r="T300" s="41">
        <f>IF('Suivi des temps'!$G301='Récap par client'!T$8,'Suivi des temps'!$J301,0)+IF('Suivi des temps'!$L301='Récap par client'!T$8,'Suivi des temps'!$O301,0)+IF('Suivi des temps'!$Q301='Récap par client'!T$8,'Suivi des temps'!$T301,0)+IF('Suivi des temps'!$V301='Récap par client'!T$8,'Suivi des temps'!$Y301,0)+IF('Suivi des temps'!$AA301='Récap par client'!T$8,'Suivi des temps'!$AD301,0)+IF('Suivi des temps'!$AF301='Récap par client'!T$8,'Suivi des temps'!$AI301,0)+IF('Suivi des temps'!$AK301='Récap par client'!T$8,'Suivi des temps'!$AN301,0)</f>
        <v>0</v>
      </c>
      <c r="U300" s="41">
        <f>IF('Suivi des temps'!$G301='Récap par client'!U$8,'Suivi des temps'!$J301,0)+IF('Suivi des temps'!$L301='Récap par client'!U$8,'Suivi des temps'!$O301,0)+IF('Suivi des temps'!$Q301='Récap par client'!U$8,'Suivi des temps'!$T301,0)+IF('Suivi des temps'!$V301='Récap par client'!U$8,'Suivi des temps'!$Y301,0)+IF('Suivi des temps'!$AA301='Récap par client'!U$8,'Suivi des temps'!$AD301,0)+IF('Suivi des temps'!$AF301='Récap par client'!U$8,'Suivi des temps'!$AI301,0)+IF('Suivi des temps'!$AK301='Récap par client'!U$8,'Suivi des temps'!$AN301,0)</f>
        <v>0</v>
      </c>
      <c r="V300" s="41">
        <f>IF('Suivi des temps'!$G301='Récap par client'!V$8,'Suivi des temps'!$J301,0)+IF('Suivi des temps'!$L301='Récap par client'!V$8,'Suivi des temps'!$O301,0)+IF('Suivi des temps'!$Q301='Récap par client'!V$8,'Suivi des temps'!$T301,0)+IF('Suivi des temps'!$V301='Récap par client'!V$8,'Suivi des temps'!$Y301,0)+IF('Suivi des temps'!$AA301='Récap par client'!V$8,'Suivi des temps'!$AD301,0)+IF('Suivi des temps'!$AF301='Récap par client'!V$8,'Suivi des temps'!$AI301,0)+IF('Suivi des temps'!$AK301='Récap par client'!V$8,'Suivi des temps'!$AN301,0)</f>
        <v>0</v>
      </c>
      <c r="W300" s="41">
        <f>IF('Suivi des temps'!$G301='Récap par client'!W$8,'Suivi des temps'!$J301,0)+IF('Suivi des temps'!$L301='Récap par client'!W$8,'Suivi des temps'!$O301,0)+IF('Suivi des temps'!$Q301='Récap par client'!W$8,'Suivi des temps'!$T301,0)+IF('Suivi des temps'!$V301='Récap par client'!W$8,'Suivi des temps'!$Y301,0)+IF('Suivi des temps'!$AA301='Récap par client'!W$8,'Suivi des temps'!$AD301,0)+IF('Suivi des temps'!$AF301='Récap par client'!W$8,'Suivi des temps'!$AI301,0)+IF('Suivi des temps'!$AK301='Récap par client'!W$8,'Suivi des temps'!$AN301,0)</f>
        <v>0</v>
      </c>
      <c r="X300" s="41">
        <f>IF('Suivi des temps'!$G301='Récap par client'!X$8,'Suivi des temps'!$J301,0)+IF('Suivi des temps'!$L301='Récap par client'!X$8,'Suivi des temps'!$O301,0)+IF('Suivi des temps'!$Q301='Récap par client'!X$8,'Suivi des temps'!$T301,0)+IF('Suivi des temps'!$V301='Récap par client'!X$8,'Suivi des temps'!$Y301,0)+IF('Suivi des temps'!$AA301='Récap par client'!X$8,'Suivi des temps'!$AD301,0)+IF('Suivi des temps'!$AF301='Récap par client'!X$8,'Suivi des temps'!$AI301,0)+IF('Suivi des temps'!$AK301='Récap par client'!X$8,'Suivi des temps'!$AN301,0)</f>
        <v>0</v>
      </c>
      <c r="Y300" s="41">
        <f>IF('Suivi des temps'!$G301='Récap par client'!Y$8,'Suivi des temps'!$J301,0)+IF('Suivi des temps'!$L301='Récap par client'!Y$8,'Suivi des temps'!$O301,0)+IF('Suivi des temps'!$Q301='Récap par client'!Y$8,'Suivi des temps'!$T301,0)+IF('Suivi des temps'!$V301='Récap par client'!Y$8,'Suivi des temps'!$Y301,0)+IF('Suivi des temps'!$AA301='Récap par client'!Y$8,'Suivi des temps'!$AD301,0)+IF('Suivi des temps'!$AF301='Récap par client'!Y$8,'Suivi des temps'!$AI301,0)+IF('Suivi des temps'!$AK301='Récap par client'!Y$8,'Suivi des temps'!$AN301,0)</f>
        <v>0</v>
      </c>
      <c r="Z300" s="41">
        <f>IF('Suivi des temps'!$G301='Récap par client'!Z$8,'Suivi des temps'!$J301,0)+IF('Suivi des temps'!$L301='Récap par client'!Z$8,'Suivi des temps'!$O301,0)+IF('Suivi des temps'!$Q301='Récap par client'!Z$8,'Suivi des temps'!$T301,0)+IF('Suivi des temps'!$V301='Récap par client'!Z$8,'Suivi des temps'!$Y301,0)+IF('Suivi des temps'!$AA301='Récap par client'!Z$8,'Suivi des temps'!$AD301,0)+IF('Suivi des temps'!$AF301='Récap par client'!Z$8,'Suivi des temps'!$AI301,0)+IF('Suivi des temps'!$AK301='Récap par client'!Z$8,'Suivi des temps'!$AN301,0)</f>
        <v>0</v>
      </c>
      <c r="AA300" s="45">
        <f t="shared" si="24"/>
        <v>0</v>
      </c>
    </row>
    <row r="301" spans="2:27" ht="20.8" customHeight="1" x14ac:dyDescent="0.25">
      <c r="B301" s="25" t="str">
        <f t="shared" si="20"/>
        <v/>
      </c>
      <c r="C301" s="23" t="str">
        <f t="shared" si="21"/>
        <v/>
      </c>
      <c r="D301" s="17">
        <f t="shared" si="22"/>
        <v>45584</v>
      </c>
      <c r="E301" s="32" t="str">
        <f t="shared" si="23"/>
        <v>Samedi</v>
      </c>
      <c r="F301" s="41">
        <f>IF('Suivi des temps'!$G302='Récap par client'!F$8,'Suivi des temps'!$J302,0)+IF('Suivi des temps'!$L302='Récap par client'!F$8,'Suivi des temps'!$O302,0)+IF('Suivi des temps'!$Q302='Récap par client'!F$8,'Suivi des temps'!$T302,0)+IF('Suivi des temps'!$V302='Récap par client'!F$8,'Suivi des temps'!$Y302,0)+IF('Suivi des temps'!$AA302='Récap par client'!F$8,'Suivi des temps'!$AD302,0)+IF('Suivi des temps'!$AF302='Récap par client'!F$8,'Suivi des temps'!$AI302,0)+IF('Suivi des temps'!$AK302='Récap par client'!F$8,'Suivi des temps'!$AN302,0)</f>
        <v>0</v>
      </c>
      <c r="G301" s="41">
        <f>IF('Suivi des temps'!$G302='Récap par client'!G$8,'Suivi des temps'!$J302,0)+IF('Suivi des temps'!$L302='Récap par client'!G$8,'Suivi des temps'!$O302,0)+IF('Suivi des temps'!$Q302='Récap par client'!G$8,'Suivi des temps'!$T302,0)+IF('Suivi des temps'!$V302='Récap par client'!G$8,'Suivi des temps'!$Y302,0)+IF('Suivi des temps'!$AA302='Récap par client'!G$8,'Suivi des temps'!$AD302,0)+IF('Suivi des temps'!$AF302='Récap par client'!G$8,'Suivi des temps'!$AI302,0)+IF('Suivi des temps'!$AK302='Récap par client'!G$8,'Suivi des temps'!$AN302,0)</f>
        <v>0</v>
      </c>
      <c r="H301" s="41">
        <f>IF('Suivi des temps'!$G302='Récap par client'!H$8,'Suivi des temps'!$J302,0)+IF('Suivi des temps'!$L302='Récap par client'!H$8,'Suivi des temps'!$O302,0)+IF('Suivi des temps'!$Q302='Récap par client'!H$8,'Suivi des temps'!$T302,0)+IF('Suivi des temps'!$V302='Récap par client'!H$8,'Suivi des temps'!$Y302,0)+IF('Suivi des temps'!$AA302='Récap par client'!H$8,'Suivi des temps'!$AD302,0)+IF('Suivi des temps'!$AF302='Récap par client'!H$8,'Suivi des temps'!$AI302,0)+IF('Suivi des temps'!$AK302='Récap par client'!H$8,'Suivi des temps'!$AN302,0)</f>
        <v>0</v>
      </c>
      <c r="I301" s="41">
        <f>IF('Suivi des temps'!$G302='Récap par client'!I$8,'Suivi des temps'!$J302,0)+IF('Suivi des temps'!$L302='Récap par client'!I$8,'Suivi des temps'!$O302,0)+IF('Suivi des temps'!$Q302='Récap par client'!I$8,'Suivi des temps'!$T302,0)+IF('Suivi des temps'!$V302='Récap par client'!I$8,'Suivi des temps'!$Y302,0)+IF('Suivi des temps'!$AA302='Récap par client'!I$8,'Suivi des temps'!$AD302,0)+IF('Suivi des temps'!$AF302='Récap par client'!I$8,'Suivi des temps'!$AI302,0)+IF('Suivi des temps'!$AK302='Récap par client'!I$8,'Suivi des temps'!$AN302,0)</f>
        <v>0</v>
      </c>
      <c r="J301" s="41">
        <f>IF('Suivi des temps'!$G302='Récap par client'!J$8,'Suivi des temps'!$J302,0)+IF('Suivi des temps'!$L302='Récap par client'!J$8,'Suivi des temps'!$O302,0)+IF('Suivi des temps'!$Q302='Récap par client'!J$8,'Suivi des temps'!$T302,0)+IF('Suivi des temps'!$V302='Récap par client'!J$8,'Suivi des temps'!$Y302,0)+IF('Suivi des temps'!$AA302='Récap par client'!J$8,'Suivi des temps'!$AD302,0)+IF('Suivi des temps'!$AF302='Récap par client'!J$8,'Suivi des temps'!$AI302,0)+IF('Suivi des temps'!$AK302='Récap par client'!J$8,'Suivi des temps'!$AN302,0)</f>
        <v>0</v>
      </c>
      <c r="K301" s="41">
        <f>IF('Suivi des temps'!$G302='Récap par client'!K$8,'Suivi des temps'!$J302,0)+IF('Suivi des temps'!$L302='Récap par client'!K$8,'Suivi des temps'!$O302,0)+IF('Suivi des temps'!$Q302='Récap par client'!K$8,'Suivi des temps'!$T302,0)+IF('Suivi des temps'!$V302='Récap par client'!K$8,'Suivi des temps'!$Y302,0)+IF('Suivi des temps'!$AA302='Récap par client'!K$8,'Suivi des temps'!$AD302,0)+IF('Suivi des temps'!$AF302='Récap par client'!K$8,'Suivi des temps'!$AI302,0)+IF('Suivi des temps'!$AK302='Récap par client'!K$8,'Suivi des temps'!$AN302,0)</f>
        <v>0</v>
      </c>
      <c r="L301" s="41">
        <f>IF('Suivi des temps'!$G302='Récap par client'!L$8,'Suivi des temps'!$J302,0)+IF('Suivi des temps'!$L302='Récap par client'!L$8,'Suivi des temps'!$O302,0)+IF('Suivi des temps'!$Q302='Récap par client'!L$8,'Suivi des temps'!$T302,0)+IF('Suivi des temps'!$V302='Récap par client'!L$8,'Suivi des temps'!$Y302,0)+IF('Suivi des temps'!$AA302='Récap par client'!L$8,'Suivi des temps'!$AD302,0)+IF('Suivi des temps'!$AF302='Récap par client'!L$8,'Suivi des temps'!$AI302,0)+IF('Suivi des temps'!$AK302='Récap par client'!L$8,'Suivi des temps'!$AN302,0)</f>
        <v>0</v>
      </c>
      <c r="M301" s="41">
        <f>IF('Suivi des temps'!$G302='Récap par client'!M$8,'Suivi des temps'!$J302,0)+IF('Suivi des temps'!$L302='Récap par client'!M$8,'Suivi des temps'!$O302,0)+IF('Suivi des temps'!$Q302='Récap par client'!M$8,'Suivi des temps'!$T302,0)+IF('Suivi des temps'!$V302='Récap par client'!M$8,'Suivi des temps'!$Y302,0)+IF('Suivi des temps'!$AA302='Récap par client'!M$8,'Suivi des temps'!$AD302,0)+IF('Suivi des temps'!$AF302='Récap par client'!M$8,'Suivi des temps'!$AI302,0)+IF('Suivi des temps'!$AK302='Récap par client'!M$8,'Suivi des temps'!$AN302,0)</f>
        <v>0</v>
      </c>
      <c r="N301" s="41">
        <f>IF('Suivi des temps'!$G302='Récap par client'!N$8,'Suivi des temps'!$J302,0)+IF('Suivi des temps'!$L302='Récap par client'!N$8,'Suivi des temps'!$O302,0)+IF('Suivi des temps'!$Q302='Récap par client'!N$8,'Suivi des temps'!$T302,0)+IF('Suivi des temps'!$V302='Récap par client'!N$8,'Suivi des temps'!$Y302,0)+IF('Suivi des temps'!$AA302='Récap par client'!N$8,'Suivi des temps'!$AD302,0)+IF('Suivi des temps'!$AF302='Récap par client'!N$8,'Suivi des temps'!$AI302,0)+IF('Suivi des temps'!$AK302='Récap par client'!N$8,'Suivi des temps'!$AN302,0)</f>
        <v>0</v>
      </c>
      <c r="O301" s="41">
        <f>IF('Suivi des temps'!$G302='Récap par client'!O$8,'Suivi des temps'!$J302,0)+IF('Suivi des temps'!$L302='Récap par client'!O$8,'Suivi des temps'!$O302,0)+IF('Suivi des temps'!$Q302='Récap par client'!O$8,'Suivi des temps'!$T302,0)+IF('Suivi des temps'!$V302='Récap par client'!O$8,'Suivi des temps'!$Y302,0)+IF('Suivi des temps'!$AA302='Récap par client'!O$8,'Suivi des temps'!$AD302,0)+IF('Suivi des temps'!$AF302='Récap par client'!O$8,'Suivi des temps'!$AI302,0)+IF('Suivi des temps'!$AK302='Récap par client'!O$8,'Suivi des temps'!$AN302,0)</f>
        <v>0</v>
      </c>
      <c r="P301" s="41">
        <f>IF('Suivi des temps'!$G302='Récap par client'!P$8,'Suivi des temps'!$J302,0)+IF('Suivi des temps'!$L302='Récap par client'!P$8,'Suivi des temps'!$O302,0)+IF('Suivi des temps'!$Q302='Récap par client'!P$8,'Suivi des temps'!$T302,0)+IF('Suivi des temps'!$V302='Récap par client'!P$8,'Suivi des temps'!$Y302,0)+IF('Suivi des temps'!$AA302='Récap par client'!P$8,'Suivi des temps'!$AD302,0)+IF('Suivi des temps'!$AF302='Récap par client'!P$8,'Suivi des temps'!$AI302,0)+IF('Suivi des temps'!$AK302='Récap par client'!P$8,'Suivi des temps'!$AN302,0)</f>
        <v>0</v>
      </c>
      <c r="Q301" s="41">
        <f>IF('Suivi des temps'!$G302='Récap par client'!Q$8,'Suivi des temps'!$J302,0)+IF('Suivi des temps'!$L302='Récap par client'!Q$8,'Suivi des temps'!$O302,0)+IF('Suivi des temps'!$Q302='Récap par client'!Q$8,'Suivi des temps'!$T302,0)+IF('Suivi des temps'!$V302='Récap par client'!Q$8,'Suivi des temps'!$Y302,0)+IF('Suivi des temps'!$AA302='Récap par client'!Q$8,'Suivi des temps'!$AD302,0)+IF('Suivi des temps'!$AF302='Récap par client'!Q$8,'Suivi des temps'!$AI302,0)+IF('Suivi des temps'!$AK302='Récap par client'!Q$8,'Suivi des temps'!$AN302,0)</f>
        <v>0</v>
      </c>
      <c r="R301" s="41">
        <f>IF('Suivi des temps'!$G302='Récap par client'!R$8,'Suivi des temps'!$J302,0)+IF('Suivi des temps'!$L302='Récap par client'!R$8,'Suivi des temps'!$O302,0)+IF('Suivi des temps'!$Q302='Récap par client'!R$8,'Suivi des temps'!$T302,0)+IF('Suivi des temps'!$V302='Récap par client'!R$8,'Suivi des temps'!$Y302,0)+IF('Suivi des temps'!$AA302='Récap par client'!R$8,'Suivi des temps'!$AD302,0)+IF('Suivi des temps'!$AF302='Récap par client'!R$8,'Suivi des temps'!$AI302,0)+IF('Suivi des temps'!$AK302='Récap par client'!R$8,'Suivi des temps'!$AN302,0)</f>
        <v>0</v>
      </c>
      <c r="S301" s="41">
        <f>IF('Suivi des temps'!$G302='Récap par client'!S$8,'Suivi des temps'!$J302,0)+IF('Suivi des temps'!$L302='Récap par client'!S$8,'Suivi des temps'!$O302,0)+IF('Suivi des temps'!$Q302='Récap par client'!S$8,'Suivi des temps'!$T302,0)+IF('Suivi des temps'!$V302='Récap par client'!S$8,'Suivi des temps'!$Y302,0)+IF('Suivi des temps'!$AA302='Récap par client'!S$8,'Suivi des temps'!$AD302,0)+IF('Suivi des temps'!$AF302='Récap par client'!S$8,'Suivi des temps'!$AI302,0)+IF('Suivi des temps'!$AK302='Récap par client'!S$8,'Suivi des temps'!$AN302,0)</f>
        <v>0</v>
      </c>
      <c r="T301" s="41">
        <f>IF('Suivi des temps'!$G302='Récap par client'!T$8,'Suivi des temps'!$J302,0)+IF('Suivi des temps'!$L302='Récap par client'!T$8,'Suivi des temps'!$O302,0)+IF('Suivi des temps'!$Q302='Récap par client'!T$8,'Suivi des temps'!$T302,0)+IF('Suivi des temps'!$V302='Récap par client'!T$8,'Suivi des temps'!$Y302,0)+IF('Suivi des temps'!$AA302='Récap par client'!T$8,'Suivi des temps'!$AD302,0)+IF('Suivi des temps'!$AF302='Récap par client'!T$8,'Suivi des temps'!$AI302,0)+IF('Suivi des temps'!$AK302='Récap par client'!T$8,'Suivi des temps'!$AN302,0)</f>
        <v>0</v>
      </c>
      <c r="U301" s="41">
        <f>IF('Suivi des temps'!$G302='Récap par client'!U$8,'Suivi des temps'!$J302,0)+IF('Suivi des temps'!$L302='Récap par client'!U$8,'Suivi des temps'!$O302,0)+IF('Suivi des temps'!$Q302='Récap par client'!U$8,'Suivi des temps'!$T302,0)+IF('Suivi des temps'!$V302='Récap par client'!U$8,'Suivi des temps'!$Y302,0)+IF('Suivi des temps'!$AA302='Récap par client'!U$8,'Suivi des temps'!$AD302,0)+IF('Suivi des temps'!$AF302='Récap par client'!U$8,'Suivi des temps'!$AI302,0)+IF('Suivi des temps'!$AK302='Récap par client'!U$8,'Suivi des temps'!$AN302,0)</f>
        <v>0</v>
      </c>
      <c r="V301" s="41">
        <f>IF('Suivi des temps'!$G302='Récap par client'!V$8,'Suivi des temps'!$J302,0)+IF('Suivi des temps'!$L302='Récap par client'!V$8,'Suivi des temps'!$O302,0)+IF('Suivi des temps'!$Q302='Récap par client'!V$8,'Suivi des temps'!$T302,0)+IF('Suivi des temps'!$V302='Récap par client'!V$8,'Suivi des temps'!$Y302,0)+IF('Suivi des temps'!$AA302='Récap par client'!V$8,'Suivi des temps'!$AD302,0)+IF('Suivi des temps'!$AF302='Récap par client'!V$8,'Suivi des temps'!$AI302,0)+IF('Suivi des temps'!$AK302='Récap par client'!V$8,'Suivi des temps'!$AN302,0)</f>
        <v>0</v>
      </c>
      <c r="W301" s="41">
        <f>IF('Suivi des temps'!$G302='Récap par client'!W$8,'Suivi des temps'!$J302,0)+IF('Suivi des temps'!$L302='Récap par client'!W$8,'Suivi des temps'!$O302,0)+IF('Suivi des temps'!$Q302='Récap par client'!W$8,'Suivi des temps'!$T302,0)+IF('Suivi des temps'!$V302='Récap par client'!W$8,'Suivi des temps'!$Y302,0)+IF('Suivi des temps'!$AA302='Récap par client'!W$8,'Suivi des temps'!$AD302,0)+IF('Suivi des temps'!$AF302='Récap par client'!W$8,'Suivi des temps'!$AI302,0)+IF('Suivi des temps'!$AK302='Récap par client'!W$8,'Suivi des temps'!$AN302,0)</f>
        <v>0</v>
      </c>
      <c r="X301" s="41">
        <f>IF('Suivi des temps'!$G302='Récap par client'!X$8,'Suivi des temps'!$J302,0)+IF('Suivi des temps'!$L302='Récap par client'!X$8,'Suivi des temps'!$O302,0)+IF('Suivi des temps'!$Q302='Récap par client'!X$8,'Suivi des temps'!$T302,0)+IF('Suivi des temps'!$V302='Récap par client'!X$8,'Suivi des temps'!$Y302,0)+IF('Suivi des temps'!$AA302='Récap par client'!X$8,'Suivi des temps'!$AD302,0)+IF('Suivi des temps'!$AF302='Récap par client'!X$8,'Suivi des temps'!$AI302,0)+IF('Suivi des temps'!$AK302='Récap par client'!X$8,'Suivi des temps'!$AN302,0)</f>
        <v>0</v>
      </c>
      <c r="Y301" s="41">
        <f>IF('Suivi des temps'!$G302='Récap par client'!Y$8,'Suivi des temps'!$J302,0)+IF('Suivi des temps'!$L302='Récap par client'!Y$8,'Suivi des temps'!$O302,0)+IF('Suivi des temps'!$Q302='Récap par client'!Y$8,'Suivi des temps'!$T302,0)+IF('Suivi des temps'!$V302='Récap par client'!Y$8,'Suivi des temps'!$Y302,0)+IF('Suivi des temps'!$AA302='Récap par client'!Y$8,'Suivi des temps'!$AD302,0)+IF('Suivi des temps'!$AF302='Récap par client'!Y$8,'Suivi des temps'!$AI302,0)+IF('Suivi des temps'!$AK302='Récap par client'!Y$8,'Suivi des temps'!$AN302,0)</f>
        <v>0</v>
      </c>
      <c r="Z301" s="41">
        <f>IF('Suivi des temps'!$G302='Récap par client'!Z$8,'Suivi des temps'!$J302,0)+IF('Suivi des temps'!$L302='Récap par client'!Z$8,'Suivi des temps'!$O302,0)+IF('Suivi des temps'!$Q302='Récap par client'!Z$8,'Suivi des temps'!$T302,0)+IF('Suivi des temps'!$V302='Récap par client'!Z$8,'Suivi des temps'!$Y302,0)+IF('Suivi des temps'!$AA302='Récap par client'!Z$8,'Suivi des temps'!$AD302,0)+IF('Suivi des temps'!$AF302='Récap par client'!Z$8,'Suivi des temps'!$AI302,0)+IF('Suivi des temps'!$AK302='Récap par client'!Z$8,'Suivi des temps'!$AN302,0)</f>
        <v>0</v>
      </c>
      <c r="AA301" s="45">
        <f t="shared" si="24"/>
        <v>0</v>
      </c>
    </row>
    <row r="302" spans="2:27" ht="20.8" customHeight="1" x14ac:dyDescent="0.25">
      <c r="B302" s="25" t="str">
        <f t="shared" si="20"/>
        <v/>
      </c>
      <c r="C302" s="23" t="str">
        <f t="shared" si="21"/>
        <v/>
      </c>
      <c r="D302" s="17">
        <f t="shared" si="22"/>
        <v>45585</v>
      </c>
      <c r="E302" s="32" t="str">
        <f t="shared" si="23"/>
        <v>Dimanche</v>
      </c>
      <c r="F302" s="41">
        <f>IF('Suivi des temps'!$G303='Récap par client'!F$8,'Suivi des temps'!$J303,0)+IF('Suivi des temps'!$L303='Récap par client'!F$8,'Suivi des temps'!$O303,0)+IF('Suivi des temps'!$Q303='Récap par client'!F$8,'Suivi des temps'!$T303,0)+IF('Suivi des temps'!$V303='Récap par client'!F$8,'Suivi des temps'!$Y303,0)+IF('Suivi des temps'!$AA303='Récap par client'!F$8,'Suivi des temps'!$AD303,0)+IF('Suivi des temps'!$AF303='Récap par client'!F$8,'Suivi des temps'!$AI303,0)+IF('Suivi des temps'!$AK303='Récap par client'!F$8,'Suivi des temps'!$AN303,0)</f>
        <v>0</v>
      </c>
      <c r="G302" s="41">
        <f>IF('Suivi des temps'!$G303='Récap par client'!G$8,'Suivi des temps'!$J303,0)+IF('Suivi des temps'!$L303='Récap par client'!G$8,'Suivi des temps'!$O303,0)+IF('Suivi des temps'!$Q303='Récap par client'!G$8,'Suivi des temps'!$T303,0)+IF('Suivi des temps'!$V303='Récap par client'!G$8,'Suivi des temps'!$Y303,0)+IF('Suivi des temps'!$AA303='Récap par client'!G$8,'Suivi des temps'!$AD303,0)+IF('Suivi des temps'!$AF303='Récap par client'!G$8,'Suivi des temps'!$AI303,0)+IF('Suivi des temps'!$AK303='Récap par client'!G$8,'Suivi des temps'!$AN303,0)</f>
        <v>0</v>
      </c>
      <c r="H302" s="41">
        <f>IF('Suivi des temps'!$G303='Récap par client'!H$8,'Suivi des temps'!$J303,0)+IF('Suivi des temps'!$L303='Récap par client'!H$8,'Suivi des temps'!$O303,0)+IF('Suivi des temps'!$Q303='Récap par client'!H$8,'Suivi des temps'!$T303,0)+IF('Suivi des temps'!$V303='Récap par client'!H$8,'Suivi des temps'!$Y303,0)+IF('Suivi des temps'!$AA303='Récap par client'!H$8,'Suivi des temps'!$AD303,0)+IF('Suivi des temps'!$AF303='Récap par client'!H$8,'Suivi des temps'!$AI303,0)+IF('Suivi des temps'!$AK303='Récap par client'!H$8,'Suivi des temps'!$AN303,0)</f>
        <v>0</v>
      </c>
      <c r="I302" s="41">
        <f>IF('Suivi des temps'!$G303='Récap par client'!I$8,'Suivi des temps'!$J303,0)+IF('Suivi des temps'!$L303='Récap par client'!I$8,'Suivi des temps'!$O303,0)+IF('Suivi des temps'!$Q303='Récap par client'!I$8,'Suivi des temps'!$T303,0)+IF('Suivi des temps'!$V303='Récap par client'!I$8,'Suivi des temps'!$Y303,0)+IF('Suivi des temps'!$AA303='Récap par client'!I$8,'Suivi des temps'!$AD303,0)+IF('Suivi des temps'!$AF303='Récap par client'!I$8,'Suivi des temps'!$AI303,0)+IF('Suivi des temps'!$AK303='Récap par client'!I$8,'Suivi des temps'!$AN303,0)</f>
        <v>0</v>
      </c>
      <c r="J302" s="41">
        <f>IF('Suivi des temps'!$G303='Récap par client'!J$8,'Suivi des temps'!$J303,0)+IF('Suivi des temps'!$L303='Récap par client'!J$8,'Suivi des temps'!$O303,0)+IF('Suivi des temps'!$Q303='Récap par client'!J$8,'Suivi des temps'!$T303,0)+IF('Suivi des temps'!$V303='Récap par client'!J$8,'Suivi des temps'!$Y303,0)+IF('Suivi des temps'!$AA303='Récap par client'!J$8,'Suivi des temps'!$AD303,0)+IF('Suivi des temps'!$AF303='Récap par client'!J$8,'Suivi des temps'!$AI303,0)+IF('Suivi des temps'!$AK303='Récap par client'!J$8,'Suivi des temps'!$AN303,0)</f>
        <v>0</v>
      </c>
      <c r="K302" s="41">
        <f>IF('Suivi des temps'!$G303='Récap par client'!K$8,'Suivi des temps'!$J303,0)+IF('Suivi des temps'!$L303='Récap par client'!K$8,'Suivi des temps'!$O303,0)+IF('Suivi des temps'!$Q303='Récap par client'!K$8,'Suivi des temps'!$T303,0)+IF('Suivi des temps'!$V303='Récap par client'!K$8,'Suivi des temps'!$Y303,0)+IF('Suivi des temps'!$AA303='Récap par client'!K$8,'Suivi des temps'!$AD303,0)+IF('Suivi des temps'!$AF303='Récap par client'!K$8,'Suivi des temps'!$AI303,0)+IF('Suivi des temps'!$AK303='Récap par client'!K$8,'Suivi des temps'!$AN303,0)</f>
        <v>0</v>
      </c>
      <c r="L302" s="41">
        <f>IF('Suivi des temps'!$G303='Récap par client'!L$8,'Suivi des temps'!$J303,0)+IF('Suivi des temps'!$L303='Récap par client'!L$8,'Suivi des temps'!$O303,0)+IF('Suivi des temps'!$Q303='Récap par client'!L$8,'Suivi des temps'!$T303,0)+IF('Suivi des temps'!$V303='Récap par client'!L$8,'Suivi des temps'!$Y303,0)+IF('Suivi des temps'!$AA303='Récap par client'!L$8,'Suivi des temps'!$AD303,0)+IF('Suivi des temps'!$AF303='Récap par client'!L$8,'Suivi des temps'!$AI303,0)+IF('Suivi des temps'!$AK303='Récap par client'!L$8,'Suivi des temps'!$AN303,0)</f>
        <v>0</v>
      </c>
      <c r="M302" s="41">
        <f>IF('Suivi des temps'!$G303='Récap par client'!M$8,'Suivi des temps'!$J303,0)+IF('Suivi des temps'!$L303='Récap par client'!M$8,'Suivi des temps'!$O303,0)+IF('Suivi des temps'!$Q303='Récap par client'!M$8,'Suivi des temps'!$T303,0)+IF('Suivi des temps'!$V303='Récap par client'!M$8,'Suivi des temps'!$Y303,0)+IF('Suivi des temps'!$AA303='Récap par client'!M$8,'Suivi des temps'!$AD303,0)+IF('Suivi des temps'!$AF303='Récap par client'!M$8,'Suivi des temps'!$AI303,0)+IF('Suivi des temps'!$AK303='Récap par client'!M$8,'Suivi des temps'!$AN303,0)</f>
        <v>0</v>
      </c>
      <c r="N302" s="41">
        <f>IF('Suivi des temps'!$G303='Récap par client'!N$8,'Suivi des temps'!$J303,0)+IF('Suivi des temps'!$L303='Récap par client'!N$8,'Suivi des temps'!$O303,0)+IF('Suivi des temps'!$Q303='Récap par client'!N$8,'Suivi des temps'!$T303,0)+IF('Suivi des temps'!$V303='Récap par client'!N$8,'Suivi des temps'!$Y303,0)+IF('Suivi des temps'!$AA303='Récap par client'!N$8,'Suivi des temps'!$AD303,0)+IF('Suivi des temps'!$AF303='Récap par client'!N$8,'Suivi des temps'!$AI303,0)+IF('Suivi des temps'!$AK303='Récap par client'!N$8,'Suivi des temps'!$AN303,0)</f>
        <v>0</v>
      </c>
      <c r="O302" s="41">
        <f>IF('Suivi des temps'!$G303='Récap par client'!O$8,'Suivi des temps'!$J303,0)+IF('Suivi des temps'!$L303='Récap par client'!O$8,'Suivi des temps'!$O303,0)+IF('Suivi des temps'!$Q303='Récap par client'!O$8,'Suivi des temps'!$T303,0)+IF('Suivi des temps'!$V303='Récap par client'!O$8,'Suivi des temps'!$Y303,0)+IF('Suivi des temps'!$AA303='Récap par client'!O$8,'Suivi des temps'!$AD303,0)+IF('Suivi des temps'!$AF303='Récap par client'!O$8,'Suivi des temps'!$AI303,0)+IF('Suivi des temps'!$AK303='Récap par client'!O$8,'Suivi des temps'!$AN303,0)</f>
        <v>0</v>
      </c>
      <c r="P302" s="41">
        <f>IF('Suivi des temps'!$G303='Récap par client'!P$8,'Suivi des temps'!$J303,0)+IF('Suivi des temps'!$L303='Récap par client'!P$8,'Suivi des temps'!$O303,0)+IF('Suivi des temps'!$Q303='Récap par client'!P$8,'Suivi des temps'!$T303,0)+IF('Suivi des temps'!$V303='Récap par client'!P$8,'Suivi des temps'!$Y303,0)+IF('Suivi des temps'!$AA303='Récap par client'!P$8,'Suivi des temps'!$AD303,0)+IF('Suivi des temps'!$AF303='Récap par client'!P$8,'Suivi des temps'!$AI303,0)+IF('Suivi des temps'!$AK303='Récap par client'!P$8,'Suivi des temps'!$AN303,0)</f>
        <v>0</v>
      </c>
      <c r="Q302" s="41">
        <f>IF('Suivi des temps'!$G303='Récap par client'!Q$8,'Suivi des temps'!$J303,0)+IF('Suivi des temps'!$L303='Récap par client'!Q$8,'Suivi des temps'!$O303,0)+IF('Suivi des temps'!$Q303='Récap par client'!Q$8,'Suivi des temps'!$T303,0)+IF('Suivi des temps'!$V303='Récap par client'!Q$8,'Suivi des temps'!$Y303,0)+IF('Suivi des temps'!$AA303='Récap par client'!Q$8,'Suivi des temps'!$AD303,0)+IF('Suivi des temps'!$AF303='Récap par client'!Q$8,'Suivi des temps'!$AI303,0)+IF('Suivi des temps'!$AK303='Récap par client'!Q$8,'Suivi des temps'!$AN303,0)</f>
        <v>0</v>
      </c>
      <c r="R302" s="41">
        <f>IF('Suivi des temps'!$G303='Récap par client'!R$8,'Suivi des temps'!$J303,0)+IF('Suivi des temps'!$L303='Récap par client'!R$8,'Suivi des temps'!$O303,0)+IF('Suivi des temps'!$Q303='Récap par client'!R$8,'Suivi des temps'!$T303,0)+IF('Suivi des temps'!$V303='Récap par client'!R$8,'Suivi des temps'!$Y303,0)+IF('Suivi des temps'!$AA303='Récap par client'!R$8,'Suivi des temps'!$AD303,0)+IF('Suivi des temps'!$AF303='Récap par client'!R$8,'Suivi des temps'!$AI303,0)+IF('Suivi des temps'!$AK303='Récap par client'!R$8,'Suivi des temps'!$AN303,0)</f>
        <v>0</v>
      </c>
      <c r="S302" s="41">
        <f>IF('Suivi des temps'!$G303='Récap par client'!S$8,'Suivi des temps'!$J303,0)+IF('Suivi des temps'!$L303='Récap par client'!S$8,'Suivi des temps'!$O303,0)+IF('Suivi des temps'!$Q303='Récap par client'!S$8,'Suivi des temps'!$T303,0)+IF('Suivi des temps'!$V303='Récap par client'!S$8,'Suivi des temps'!$Y303,0)+IF('Suivi des temps'!$AA303='Récap par client'!S$8,'Suivi des temps'!$AD303,0)+IF('Suivi des temps'!$AF303='Récap par client'!S$8,'Suivi des temps'!$AI303,0)+IF('Suivi des temps'!$AK303='Récap par client'!S$8,'Suivi des temps'!$AN303,0)</f>
        <v>0</v>
      </c>
      <c r="T302" s="41">
        <f>IF('Suivi des temps'!$G303='Récap par client'!T$8,'Suivi des temps'!$J303,0)+IF('Suivi des temps'!$L303='Récap par client'!T$8,'Suivi des temps'!$O303,0)+IF('Suivi des temps'!$Q303='Récap par client'!T$8,'Suivi des temps'!$T303,0)+IF('Suivi des temps'!$V303='Récap par client'!T$8,'Suivi des temps'!$Y303,0)+IF('Suivi des temps'!$AA303='Récap par client'!T$8,'Suivi des temps'!$AD303,0)+IF('Suivi des temps'!$AF303='Récap par client'!T$8,'Suivi des temps'!$AI303,0)+IF('Suivi des temps'!$AK303='Récap par client'!T$8,'Suivi des temps'!$AN303,0)</f>
        <v>0</v>
      </c>
      <c r="U302" s="41">
        <f>IF('Suivi des temps'!$G303='Récap par client'!U$8,'Suivi des temps'!$J303,0)+IF('Suivi des temps'!$L303='Récap par client'!U$8,'Suivi des temps'!$O303,0)+IF('Suivi des temps'!$Q303='Récap par client'!U$8,'Suivi des temps'!$T303,0)+IF('Suivi des temps'!$V303='Récap par client'!U$8,'Suivi des temps'!$Y303,0)+IF('Suivi des temps'!$AA303='Récap par client'!U$8,'Suivi des temps'!$AD303,0)+IF('Suivi des temps'!$AF303='Récap par client'!U$8,'Suivi des temps'!$AI303,0)+IF('Suivi des temps'!$AK303='Récap par client'!U$8,'Suivi des temps'!$AN303,0)</f>
        <v>0</v>
      </c>
      <c r="V302" s="41">
        <f>IF('Suivi des temps'!$G303='Récap par client'!V$8,'Suivi des temps'!$J303,0)+IF('Suivi des temps'!$L303='Récap par client'!V$8,'Suivi des temps'!$O303,0)+IF('Suivi des temps'!$Q303='Récap par client'!V$8,'Suivi des temps'!$T303,0)+IF('Suivi des temps'!$V303='Récap par client'!V$8,'Suivi des temps'!$Y303,0)+IF('Suivi des temps'!$AA303='Récap par client'!V$8,'Suivi des temps'!$AD303,0)+IF('Suivi des temps'!$AF303='Récap par client'!V$8,'Suivi des temps'!$AI303,0)+IF('Suivi des temps'!$AK303='Récap par client'!V$8,'Suivi des temps'!$AN303,0)</f>
        <v>0</v>
      </c>
      <c r="W302" s="41">
        <f>IF('Suivi des temps'!$G303='Récap par client'!W$8,'Suivi des temps'!$J303,0)+IF('Suivi des temps'!$L303='Récap par client'!W$8,'Suivi des temps'!$O303,0)+IF('Suivi des temps'!$Q303='Récap par client'!W$8,'Suivi des temps'!$T303,0)+IF('Suivi des temps'!$V303='Récap par client'!W$8,'Suivi des temps'!$Y303,0)+IF('Suivi des temps'!$AA303='Récap par client'!W$8,'Suivi des temps'!$AD303,0)+IF('Suivi des temps'!$AF303='Récap par client'!W$8,'Suivi des temps'!$AI303,0)+IF('Suivi des temps'!$AK303='Récap par client'!W$8,'Suivi des temps'!$AN303,0)</f>
        <v>0</v>
      </c>
      <c r="X302" s="41">
        <f>IF('Suivi des temps'!$G303='Récap par client'!X$8,'Suivi des temps'!$J303,0)+IF('Suivi des temps'!$L303='Récap par client'!X$8,'Suivi des temps'!$O303,0)+IF('Suivi des temps'!$Q303='Récap par client'!X$8,'Suivi des temps'!$T303,0)+IF('Suivi des temps'!$V303='Récap par client'!X$8,'Suivi des temps'!$Y303,0)+IF('Suivi des temps'!$AA303='Récap par client'!X$8,'Suivi des temps'!$AD303,0)+IF('Suivi des temps'!$AF303='Récap par client'!X$8,'Suivi des temps'!$AI303,0)+IF('Suivi des temps'!$AK303='Récap par client'!X$8,'Suivi des temps'!$AN303,0)</f>
        <v>0</v>
      </c>
      <c r="Y302" s="41">
        <f>IF('Suivi des temps'!$G303='Récap par client'!Y$8,'Suivi des temps'!$J303,0)+IF('Suivi des temps'!$L303='Récap par client'!Y$8,'Suivi des temps'!$O303,0)+IF('Suivi des temps'!$Q303='Récap par client'!Y$8,'Suivi des temps'!$T303,0)+IF('Suivi des temps'!$V303='Récap par client'!Y$8,'Suivi des temps'!$Y303,0)+IF('Suivi des temps'!$AA303='Récap par client'!Y$8,'Suivi des temps'!$AD303,0)+IF('Suivi des temps'!$AF303='Récap par client'!Y$8,'Suivi des temps'!$AI303,0)+IF('Suivi des temps'!$AK303='Récap par client'!Y$8,'Suivi des temps'!$AN303,0)</f>
        <v>0</v>
      </c>
      <c r="Z302" s="41">
        <f>IF('Suivi des temps'!$G303='Récap par client'!Z$8,'Suivi des temps'!$J303,0)+IF('Suivi des temps'!$L303='Récap par client'!Z$8,'Suivi des temps'!$O303,0)+IF('Suivi des temps'!$Q303='Récap par client'!Z$8,'Suivi des temps'!$T303,0)+IF('Suivi des temps'!$V303='Récap par client'!Z$8,'Suivi des temps'!$Y303,0)+IF('Suivi des temps'!$AA303='Récap par client'!Z$8,'Suivi des temps'!$AD303,0)+IF('Suivi des temps'!$AF303='Récap par client'!Z$8,'Suivi des temps'!$AI303,0)+IF('Suivi des temps'!$AK303='Récap par client'!Z$8,'Suivi des temps'!$AN303,0)</f>
        <v>0</v>
      </c>
      <c r="AA302" s="45">
        <f t="shared" si="24"/>
        <v>0</v>
      </c>
    </row>
    <row r="303" spans="2:27" ht="20.8" customHeight="1" x14ac:dyDescent="0.25">
      <c r="B303" s="25" t="str">
        <f t="shared" si="20"/>
        <v/>
      </c>
      <c r="C303" s="23" t="str">
        <f t="shared" si="21"/>
        <v/>
      </c>
      <c r="D303" s="17">
        <f t="shared" si="22"/>
        <v>45586</v>
      </c>
      <c r="E303" s="32" t="str">
        <f t="shared" si="23"/>
        <v>Lundi</v>
      </c>
      <c r="F303" s="41">
        <f>IF('Suivi des temps'!$G304='Récap par client'!F$8,'Suivi des temps'!$J304,0)+IF('Suivi des temps'!$L304='Récap par client'!F$8,'Suivi des temps'!$O304,0)+IF('Suivi des temps'!$Q304='Récap par client'!F$8,'Suivi des temps'!$T304,0)+IF('Suivi des temps'!$V304='Récap par client'!F$8,'Suivi des temps'!$Y304,0)+IF('Suivi des temps'!$AA304='Récap par client'!F$8,'Suivi des temps'!$AD304,0)+IF('Suivi des temps'!$AF304='Récap par client'!F$8,'Suivi des temps'!$AI304,0)+IF('Suivi des temps'!$AK304='Récap par client'!F$8,'Suivi des temps'!$AN304,0)</f>
        <v>0</v>
      </c>
      <c r="G303" s="41">
        <f>IF('Suivi des temps'!$G304='Récap par client'!G$8,'Suivi des temps'!$J304,0)+IF('Suivi des temps'!$L304='Récap par client'!G$8,'Suivi des temps'!$O304,0)+IF('Suivi des temps'!$Q304='Récap par client'!G$8,'Suivi des temps'!$T304,0)+IF('Suivi des temps'!$V304='Récap par client'!G$8,'Suivi des temps'!$Y304,0)+IF('Suivi des temps'!$AA304='Récap par client'!G$8,'Suivi des temps'!$AD304,0)+IF('Suivi des temps'!$AF304='Récap par client'!G$8,'Suivi des temps'!$AI304,0)+IF('Suivi des temps'!$AK304='Récap par client'!G$8,'Suivi des temps'!$AN304,0)</f>
        <v>0</v>
      </c>
      <c r="H303" s="41">
        <f>IF('Suivi des temps'!$G304='Récap par client'!H$8,'Suivi des temps'!$J304,0)+IF('Suivi des temps'!$L304='Récap par client'!H$8,'Suivi des temps'!$O304,0)+IF('Suivi des temps'!$Q304='Récap par client'!H$8,'Suivi des temps'!$T304,0)+IF('Suivi des temps'!$V304='Récap par client'!H$8,'Suivi des temps'!$Y304,0)+IF('Suivi des temps'!$AA304='Récap par client'!H$8,'Suivi des temps'!$AD304,0)+IF('Suivi des temps'!$AF304='Récap par client'!H$8,'Suivi des temps'!$AI304,0)+IF('Suivi des temps'!$AK304='Récap par client'!H$8,'Suivi des temps'!$AN304,0)</f>
        <v>0</v>
      </c>
      <c r="I303" s="41">
        <f>IF('Suivi des temps'!$G304='Récap par client'!I$8,'Suivi des temps'!$J304,0)+IF('Suivi des temps'!$L304='Récap par client'!I$8,'Suivi des temps'!$O304,0)+IF('Suivi des temps'!$Q304='Récap par client'!I$8,'Suivi des temps'!$T304,0)+IF('Suivi des temps'!$V304='Récap par client'!I$8,'Suivi des temps'!$Y304,0)+IF('Suivi des temps'!$AA304='Récap par client'!I$8,'Suivi des temps'!$AD304,0)+IF('Suivi des temps'!$AF304='Récap par client'!I$8,'Suivi des temps'!$AI304,0)+IF('Suivi des temps'!$AK304='Récap par client'!I$8,'Suivi des temps'!$AN304,0)</f>
        <v>0</v>
      </c>
      <c r="J303" s="41">
        <f>IF('Suivi des temps'!$G304='Récap par client'!J$8,'Suivi des temps'!$J304,0)+IF('Suivi des temps'!$L304='Récap par client'!J$8,'Suivi des temps'!$O304,0)+IF('Suivi des temps'!$Q304='Récap par client'!J$8,'Suivi des temps'!$T304,0)+IF('Suivi des temps'!$V304='Récap par client'!J$8,'Suivi des temps'!$Y304,0)+IF('Suivi des temps'!$AA304='Récap par client'!J$8,'Suivi des temps'!$AD304,0)+IF('Suivi des temps'!$AF304='Récap par client'!J$8,'Suivi des temps'!$AI304,0)+IF('Suivi des temps'!$AK304='Récap par client'!J$8,'Suivi des temps'!$AN304,0)</f>
        <v>0</v>
      </c>
      <c r="K303" s="41">
        <f>IF('Suivi des temps'!$G304='Récap par client'!K$8,'Suivi des temps'!$J304,0)+IF('Suivi des temps'!$L304='Récap par client'!K$8,'Suivi des temps'!$O304,0)+IF('Suivi des temps'!$Q304='Récap par client'!K$8,'Suivi des temps'!$T304,0)+IF('Suivi des temps'!$V304='Récap par client'!K$8,'Suivi des temps'!$Y304,0)+IF('Suivi des temps'!$AA304='Récap par client'!K$8,'Suivi des temps'!$AD304,0)+IF('Suivi des temps'!$AF304='Récap par client'!K$8,'Suivi des temps'!$AI304,0)+IF('Suivi des temps'!$AK304='Récap par client'!K$8,'Suivi des temps'!$AN304,0)</f>
        <v>0</v>
      </c>
      <c r="L303" s="41">
        <f>IF('Suivi des temps'!$G304='Récap par client'!L$8,'Suivi des temps'!$J304,0)+IF('Suivi des temps'!$L304='Récap par client'!L$8,'Suivi des temps'!$O304,0)+IF('Suivi des temps'!$Q304='Récap par client'!L$8,'Suivi des temps'!$T304,0)+IF('Suivi des temps'!$V304='Récap par client'!L$8,'Suivi des temps'!$Y304,0)+IF('Suivi des temps'!$AA304='Récap par client'!L$8,'Suivi des temps'!$AD304,0)+IF('Suivi des temps'!$AF304='Récap par client'!L$8,'Suivi des temps'!$AI304,0)+IF('Suivi des temps'!$AK304='Récap par client'!L$8,'Suivi des temps'!$AN304,0)</f>
        <v>0</v>
      </c>
      <c r="M303" s="41">
        <f>IF('Suivi des temps'!$G304='Récap par client'!M$8,'Suivi des temps'!$J304,0)+IF('Suivi des temps'!$L304='Récap par client'!M$8,'Suivi des temps'!$O304,0)+IF('Suivi des temps'!$Q304='Récap par client'!M$8,'Suivi des temps'!$T304,0)+IF('Suivi des temps'!$V304='Récap par client'!M$8,'Suivi des temps'!$Y304,0)+IF('Suivi des temps'!$AA304='Récap par client'!M$8,'Suivi des temps'!$AD304,0)+IF('Suivi des temps'!$AF304='Récap par client'!M$8,'Suivi des temps'!$AI304,0)+IF('Suivi des temps'!$AK304='Récap par client'!M$8,'Suivi des temps'!$AN304,0)</f>
        <v>0</v>
      </c>
      <c r="N303" s="41">
        <f>IF('Suivi des temps'!$G304='Récap par client'!N$8,'Suivi des temps'!$J304,0)+IF('Suivi des temps'!$L304='Récap par client'!N$8,'Suivi des temps'!$O304,0)+IF('Suivi des temps'!$Q304='Récap par client'!N$8,'Suivi des temps'!$T304,0)+IF('Suivi des temps'!$V304='Récap par client'!N$8,'Suivi des temps'!$Y304,0)+IF('Suivi des temps'!$AA304='Récap par client'!N$8,'Suivi des temps'!$AD304,0)+IF('Suivi des temps'!$AF304='Récap par client'!N$8,'Suivi des temps'!$AI304,0)+IF('Suivi des temps'!$AK304='Récap par client'!N$8,'Suivi des temps'!$AN304,0)</f>
        <v>0</v>
      </c>
      <c r="O303" s="41">
        <f>IF('Suivi des temps'!$G304='Récap par client'!O$8,'Suivi des temps'!$J304,0)+IF('Suivi des temps'!$L304='Récap par client'!O$8,'Suivi des temps'!$O304,0)+IF('Suivi des temps'!$Q304='Récap par client'!O$8,'Suivi des temps'!$T304,0)+IF('Suivi des temps'!$V304='Récap par client'!O$8,'Suivi des temps'!$Y304,0)+IF('Suivi des temps'!$AA304='Récap par client'!O$8,'Suivi des temps'!$AD304,0)+IF('Suivi des temps'!$AF304='Récap par client'!O$8,'Suivi des temps'!$AI304,0)+IF('Suivi des temps'!$AK304='Récap par client'!O$8,'Suivi des temps'!$AN304,0)</f>
        <v>0</v>
      </c>
      <c r="P303" s="41">
        <f>IF('Suivi des temps'!$G304='Récap par client'!P$8,'Suivi des temps'!$J304,0)+IF('Suivi des temps'!$L304='Récap par client'!P$8,'Suivi des temps'!$O304,0)+IF('Suivi des temps'!$Q304='Récap par client'!P$8,'Suivi des temps'!$T304,0)+IF('Suivi des temps'!$V304='Récap par client'!P$8,'Suivi des temps'!$Y304,0)+IF('Suivi des temps'!$AA304='Récap par client'!P$8,'Suivi des temps'!$AD304,0)+IF('Suivi des temps'!$AF304='Récap par client'!P$8,'Suivi des temps'!$AI304,0)+IF('Suivi des temps'!$AK304='Récap par client'!P$8,'Suivi des temps'!$AN304,0)</f>
        <v>0</v>
      </c>
      <c r="Q303" s="41">
        <f>IF('Suivi des temps'!$G304='Récap par client'!Q$8,'Suivi des temps'!$J304,0)+IF('Suivi des temps'!$L304='Récap par client'!Q$8,'Suivi des temps'!$O304,0)+IF('Suivi des temps'!$Q304='Récap par client'!Q$8,'Suivi des temps'!$T304,0)+IF('Suivi des temps'!$V304='Récap par client'!Q$8,'Suivi des temps'!$Y304,0)+IF('Suivi des temps'!$AA304='Récap par client'!Q$8,'Suivi des temps'!$AD304,0)+IF('Suivi des temps'!$AF304='Récap par client'!Q$8,'Suivi des temps'!$AI304,0)+IF('Suivi des temps'!$AK304='Récap par client'!Q$8,'Suivi des temps'!$AN304,0)</f>
        <v>0</v>
      </c>
      <c r="R303" s="41">
        <f>IF('Suivi des temps'!$G304='Récap par client'!R$8,'Suivi des temps'!$J304,0)+IF('Suivi des temps'!$L304='Récap par client'!R$8,'Suivi des temps'!$O304,0)+IF('Suivi des temps'!$Q304='Récap par client'!R$8,'Suivi des temps'!$T304,0)+IF('Suivi des temps'!$V304='Récap par client'!R$8,'Suivi des temps'!$Y304,0)+IF('Suivi des temps'!$AA304='Récap par client'!R$8,'Suivi des temps'!$AD304,0)+IF('Suivi des temps'!$AF304='Récap par client'!R$8,'Suivi des temps'!$AI304,0)+IF('Suivi des temps'!$AK304='Récap par client'!R$8,'Suivi des temps'!$AN304,0)</f>
        <v>0</v>
      </c>
      <c r="S303" s="41">
        <f>IF('Suivi des temps'!$G304='Récap par client'!S$8,'Suivi des temps'!$J304,0)+IF('Suivi des temps'!$L304='Récap par client'!S$8,'Suivi des temps'!$O304,0)+IF('Suivi des temps'!$Q304='Récap par client'!S$8,'Suivi des temps'!$T304,0)+IF('Suivi des temps'!$V304='Récap par client'!S$8,'Suivi des temps'!$Y304,0)+IF('Suivi des temps'!$AA304='Récap par client'!S$8,'Suivi des temps'!$AD304,0)+IF('Suivi des temps'!$AF304='Récap par client'!S$8,'Suivi des temps'!$AI304,0)+IF('Suivi des temps'!$AK304='Récap par client'!S$8,'Suivi des temps'!$AN304,0)</f>
        <v>0</v>
      </c>
      <c r="T303" s="41">
        <f>IF('Suivi des temps'!$G304='Récap par client'!T$8,'Suivi des temps'!$J304,0)+IF('Suivi des temps'!$L304='Récap par client'!T$8,'Suivi des temps'!$O304,0)+IF('Suivi des temps'!$Q304='Récap par client'!T$8,'Suivi des temps'!$T304,0)+IF('Suivi des temps'!$V304='Récap par client'!T$8,'Suivi des temps'!$Y304,0)+IF('Suivi des temps'!$AA304='Récap par client'!T$8,'Suivi des temps'!$AD304,0)+IF('Suivi des temps'!$AF304='Récap par client'!T$8,'Suivi des temps'!$AI304,0)+IF('Suivi des temps'!$AK304='Récap par client'!T$8,'Suivi des temps'!$AN304,0)</f>
        <v>0</v>
      </c>
      <c r="U303" s="41">
        <f>IF('Suivi des temps'!$G304='Récap par client'!U$8,'Suivi des temps'!$J304,0)+IF('Suivi des temps'!$L304='Récap par client'!U$8,'Suivi des temps'!$O304,0)+IF('Suivi des temps'!$Q304='Récap par client'!U$8,'Suivi des temps'!$T304,0)+IF('Suivi des temps'!$V304='Récap par client'!U$8,'Suivi des temps'!$Y304,0)+IF('Suivi des temps'!$AA304='Récap par client'!U$8,'Suivi des temps'!$AD304,0)+IF('Suivi des temps'!$AF304='Récap par client'!U$8,'Suivi des temps'!$AI304,0)+IF('Suivi des temps'!$AK304='Récap par client'!U$8,'Suivi des temps'!$AN304,0)</f>
        <v>0</v>
      </c>
      <c r="V303" s="41">
        <f>IF('Suivi des temps'!$G304='Récap par client'!V$8,'Suivi des temps'!$J304,0)+IF('Suivi des temps'!$L304='Récap par client'!V$8,'Suivi des temps'!$O304,0)+IF('Suivi des temps'!$Q304='Récap par client'!V$8,'Suivi des temps'!$T304,0)+IF('Suivi des temps'!$V304='Récap par client'!V$8,'Suivi des temps'!$Y304,0)+IF('Suivi des temps'!$AA304='Récap par client'!V$8,'Suivi des temps'!$AD304,0)+IF('Suivi des temps'!$AF304='Récap par client'!V$8,'Suivi des temps'!$AI304,0)+IF('Suivi des temps'!$AK304='Récap par client'!V$8,'Suivi des temps'!$AN304,0)</f>
        <v>0</v>
      </c>
      <c r="W303" s="41">
        <f>IF('Suivi des temps'!$G304='Récap par client'!W$8,'Suivi des temps'!$J304,0)+IF('Suivi des temps'!$L304='Récap par client'!W$8,'Suivi des temps'!$O304,0)+IF('Suivi des temps'!$Q304='Récap par client'!W$8,'Suivi des temps'!$T304,0)+IF('Suivi des temps'!$V304='Récap par client'!W$8,'Suivi des temps'!$Y304,0)+IF('Suivi des temps'!$AA304='Récap par client'!W$8,'Suivi des temps'!$AD304,0)+IF('Suivi des temps'!$AF304='Récap par client'!W$8,'Suivi des temps'!$AI304,0)+IF('Suivi des temps'!$AK304='Récap par client'!W$8,'Suivi des temps'!$AN304,0)</f>
        <v>0</v>
      </c>
      <c r="X303" s="41">
        <f>IF('Suivi des temps'!$G304='Récap par client'!X$8,'Suivi des temps'!$J304,0)+IF('Suivi des temps'!$L304='Récap par client'!X$8,'Suivi des temps'!$O304,0)+IF('Suivi des temps'!$Q304='Récap par client'!X$8,'Suivi des temps'!$T304,0)+IF('Suivi des temps'!$V304='Récap par client'!X$8,'Suivi des temps'!$Y304,0)+IF('Suivi des temps'!$AA304='Récap par client'!X$8,'Suivi des temps'!$AD304,0)+IF('Suivi des temps'!$AF304='Récap par client'!X$8,'Suivi des temps'!$AI304,0)+IF('Suivi des temps'!$AK304='Récap par client'!X$8,'Suivi des temps'!$AN304,0)</f>
        <v>0</v>
      </c>
      <c r="Y303" s="41">
        <f>IF('Suivi des temps'!$G304='Récap par client'!Y$8,'Suivi des temps'!$J304,0)+IF('Suivi des temps'!$L304='Récap par client'!Y$8,'Suivi des temps'!$O304,0)+IF('Suivi des temps'!$Q304='Récap par client'!Y$8,'Suivi des temps'!$T304,0)+IF('Suivi des temps'!$V304='Récap par client'!Y$8,'Suivi des temps'!$Y304,0)+IF('Suivi des temps'!$AA304='Récap par client'!Y$8,'Suivi des temps'!$AD304,0)+IF('Suivi des temps'!$AF304='Récap par client'!Y$8,'Suivi des temps'!$AI304,0)+IF('Suivi des temps'!$AK304='Récap par client'!Y$8,'Suivi des temps'!$AN304,0)</f>
        <v>0</v>
      </c>
      <c r="Z303" s="41">
        <f>IF('Suivi des temps'!$G304='Récap par client'!Z$8,'Suivi des temps'!$J304,0)+IF('Suivi des temps'!$L304='Récap par client'!Z$8,'Suivi des temps'!$O304,0)+IF('Suivi des temps'!$Q304='Récap par client'!Z$8,'Suivi des temps'!$T304,0)+IF('Suivi des temps'!$V304='Récap par client'!Z$8,'Suivi des temps'!$Y304,0)+IF('Suivi des temps'!$AA304='Récap par client'!Z$8,'Suivi des temps'!$AD304,0)+IF('Suivi des temps'!$AF304='Récap par client'!Z$8,'Suivi des temps'!$AI304,0)+IF('Suivi des temps'!$AK304='Récap par client'!Z$8,'Suivi des temps'!$AN304,0)</f>
        <v>0</v>
      </c>
      <c r="AA303" s="45">
        <f t="shared" si="24"/>
        <v>0</v>
      </c>
    </row>
    <row r="304" spans="2:27" ht="20.8" customHeight="1" x14ac:dyDescent="0.25">
      <c r="B304" s="25" t="str">
        <f t="shared" si="20"/>
        <v/>
      </c>
      <c r="C304" s="23" t="str">
        <f t="shared" si="21"/>
        <v/>
      </c>
      <c r="D304" s="17">
        <f t="shared" si="22"/>
        <v>45587</v>
      </c>
      <c r="E304" s="32" t="str">
        <f t="shared" si="23"/>
        <v>Mardi</v>
      </c>
      <c r="F304" s="41">
        <f>IF('Suivi des temps'!$G305='Récap par client'!F$8,'Suivi des temps'!$J305,0)+IF('Suivi des temps'!$L305='Récap par client'!F$8,'Suivi des temps'!$O305,0)+IF('Suivi des temps'!$Q305='Récap par client'!F$8,'Suivi des temps'!$T305,0)+IF('Suivi des temps'!$V305='Récap par client'!F$8,'Suivi des temps'!$Y305,0)+IF('Suivi des temps'!$AA305='Récap par client'!F$8,'Suivi des temps'!$AD305,0)+IF('Suivi des temps'!$AF305='Récap par client'!F$8,'Suivi des temps'!$AI305,0)+IF('Suivi des temps'!$AK305='Récap par client'!F$8,'Suivi des temps'!$AN305,0)</f>
        <v>0</v>
      </c>
      <c r="G304" s="41">
        <f>IF('Suivi des temps'!$G305='Récap par client'!G$8,'Suivi des temps'!$J305,0)+IF('Suivi des temps'!$L305='Récap par client'!G$8,'Suivi des temps'!$O305,0)+IF('Suivi des temps'!$Q305='Récap par client'!G$8,'Suivi des temps'!$T305,0)+IF('Suivi des temps'!$V305='Récap par client'!G$8,'Suivi des temps'!$Y305,0)+IF('Suivi des temps'!$AA305='Récap par client'!G$8,'Suivi des temps'!$AD305,0)+IF('Suivi des temps'!$AF305='Récap par client'!G$8,'Suivi des temps'!$AI305,0)+IF('Suivi des temps'!$AK305='Récap par client'!G$8,'Suivi des temps'!$AN305,0)</f>
        <v>0</v>
      </c>
      <c r="H304" s="41">
        <f>IF('Suivi des temps'!$G305='Récap par client'!H$8,'Suivi des temps'!$J305,0)+IF('Suivi des temps'!$L305='Récap par client'!H$8,'Suivi des temps'!$O305,0)+IF('Suivi des temps'!$Q305='Récap par client'!H$8,'Suivi des temps'!$T305,0)+IF('Suivi des temps'!$V305='Récap par client'!H$8,'Suivi des temps'!$Y305,0)+IF('Suivi des temps'!$AA305='Récap par client'!H$8,'Suivi des temps'!$AD305,0)+IF('Suivi des temps'!$AF305='Récap par client'!H$8,'Suivi des temps'!$AI305,0)+IF('Suivi des temps'!$AK305='Récap par client'!H$8,'Suivi des temps'!$AN305,0)</f>
        <v>0</v>
      </c>
      <c r="I304" s="41">
        <f>IF('Suivi des temps'!$G305='Récap par client'!I$8,'Suivi des temps'!$J305,0)+IF('Suivi des temps'!$L305='Récap par client'!I$8,'Suivi des temps'!$O305,0)+IF('Suivi des temps'!$Q305='Récap par client'!I$8,'Suivi des temps'!$T305,0)+IF('Suivi des temps'!$V305='Récap par client'!I$8,'Suivi des temps'!$Y305,0)+IF('Suivi des temps'!$AA305='Récap par client'!I$8,'Suivi des temps'!$AD305,0)+IF('Suivi des temps'!$AF305='Récap par client'!I$8,'Suivi des temps'!$AI305,0)+IF('Suivi des temps'!$AK305='Récap par client'!I$8,'Suivi des temps'!$AN305,0)</f>
        <v>0</v>
      </c>
      <c r="J304" s="41">
        <f>IF('Suivi des temps'!$G305='Récap par client'!J$8,'Suivi des temps'!$J305,0)+IF('Suivi des temps'!$L305='Récap par client'!J$8,'Suivi des temps'!$O305,0)+IF('Suivi des temps'!$Q305='Récap par client'!J$8,'Suivi des temps'!$T305,0)+IF('Suivi des temps'!$V305='Récap par client'!J$8,'Suivi des temps'!$Y305,0)+IF('Suivi des temps'!$AA305='Récap par client'!J$8,'Suivi des temps'!$AD305,0)+IF('Suivi des temps'!$AF305='Récap par client'!J$8,'Suivi des temps'!$AI305,0)+IF('Suivi des temps'!$AK305='Récap par client'!J$8,'Suivi des temps'!$AN305,0)</f>
        <v>0</v>
      </c>
      <c r="K304" s="41">
        <f>IF('Suivi des temps'!$G305='Récap par client'!K$8,'Suivi des temps'!$J305,0)+IF('Suivi des temps'!$L305='Récap par client'!K$8,'Suivi des temps'!$O305,0)+IF('Suivi des temps'!$Q305='Récap par client'!K$8,'Suivi des temps'!$T305,0)+IF('Suivi des temps'!$V305='Récap par client'!K$8,'Suivi des temps'!$Y305,0)+IF('Suivi des temps'!$AA305='Récap par client'!K$8,'Suivi des temps'!$AD305,0)+IF('Suivi des temps'!$AF305='Récap par client'!K$8,'Suivi des temps'!$AI305,0)+IF('Suivi des temps'!$AK305='Récap par client'!K$8,'Suivi des temps'!$AN305,0)</f>
        <v>0</v>
      </c>
      <c r="L304" s="41">
        <f>IF('Suivi des temps'!$G305='Récap par client'!L$8,'Suivi des temps'!$J305,0)+IF('Suivi des temps'!$L305='Récap par client'!L$8,'Suivi des temps'!$O305,0)+IF('Suivi des temps'!$Q305='Récap par client'!L$8,'Suivi des temps'!$T305,0)+IF('Suivi des temps'!$V305='Récap par client'!L$8,'Suivi des temps'!$Y305,0)+IF('Suivi des temps'!$AA305='Récap par client'!L$8,'Suivi des temps'!$AD305,0)+IF('Suivi des temps'!$AF305='Récap par client'!L$8,'Suivi des temps'!$AI305,0)+IF('Suivi des temps'!$AK305='Récap par client'!L$8,'Suivi des temps'!$AN305,0)</f>
        <v>0</v>
      </c>
      <c r="M304" s="41">
        <f>IF('Suivi des temps'!$G305='Récap par client'!M$8,'Suivi des temps'!$J305,0)+IF('Suivi des temps'!$L305='Récap par client'!M$8,'Suivi des temps'!$O305,0)+IF('Suivi des temps'!$Q305='Récap par client'!M$8,'Suivi des temps'!$T305,0)+IF('Suivi des temps'!$V305='Récap par client'!M$8,'Suivi des temps'!$Y305,0)+IF('Suivi des temps'!$AA305='Récap par client'!M$8,'Suivi des temps'!$AD305,0)+IF('Suivi des temps'!$AF305='Récap par client'!M$8,'Suivi des temps'!$AI305,0)+IF('Suivi des temps'!$AK305='Récap par client'!M$8,'Suivi des temps'!$AN305,0)</f>
        <v>0</v>
      </c>
      <c r="N304" s="41">
        <f>IF('Suivi des temps'!$G305='Récap par client'!N$8,'Suivi des temps'!$J305,0)+IF('Suivi des temps'!$L305='Récap par client'!N$8,'Suivi des temps'!$O305,0)+IF('Suivi des temps'!$Q305='Récap par client'!N$8,'Suivi des temps'!$T305,0)+IF('Suivi des temps'!$V305='Récap par client'!N$8,'Suivi des temps'!$Y305,0)+IF('Suivi des temps'!$AA305='Récap par client'!N$8,'Suivi des temps'!$AD305,0)+IF('Suivi des temps'!$AF305='Récap par client'!N$8,'Suivi des temps'!$AI305,0)+IF('Suivi des temps'!$AK305='Récap par client'!N$8,'Suivi des temps'!$AN305,0)</f>
        <v>0</v>
      </c>
      <c r="O304" s="41">
        <f>IF('Suivi des temps'!$G305='Récap par client'!O$8,'Suivi des temps'!$J305,0)+IF('Suivi des temps'!$L305='Récap par client'!O$8,'Suivi des temps'!$O305,0)+IF('Suivi des temps'!$Q305='Récap par client'!O$8,'Suivi des temps'!$T305,0)+IF('Suivi des temps'!$V305='Récap par client'!O$8,'Suivi des temps'!$Y305,0)+IF('Suivi des temps'!$AA305='Récap par client'!O$8,'Suivi des temps'!$AD305,0)+IF('Suivi des temps'!$AF305='Récap par client'!O$8,'Suivi des temps'!$AI305,0)+IF('Suivi des temps'!$AK305='Récap par client'!O$8,'Suivi des temps'!$AN305,0)</f>
        <v>0</v>
      </c>
      <c r="P304" s="41">
        <f>IF('Suivi des temps'!$G305='Récap par client'!P$8,'Suivi des temps'!$J305,0)+IF('Suivi des temps'!$L305='Récap par client'!P$8,'Suivi des temps'!$O305,0)+IF('Suivi des temps'!$Q305='Récap par client'!P$8,'Suivi des temps'!$T305,0)+IF('Suivi des temps'!$V305='Récap par client'!P$8,'Suivi des temps'!$Y305,0)+IF('Suivi des temps'!$AA305='Récap par client'!P$8,'Suivi des temps'!$AD305,0)+IF('Suivi des temps'!$AF305='Récap par client'!P$8,'Suivi des temps'!$AI305,0)+IF('Suivi des temps'!$AK305='Récap par client'!P$8,'Suivi des temps'!$AN305,0)</f>
        <v>0</v>
      </c>
      <c r="Q304" s="41">
        <f>IF('Suivi des temps'!$G305='Récap par client'!Q$8,'Suivi des temps'!$J305,0)+IF('Suivi des temps'!$L305='Récap par client'!Q$8,'Suivi des temps'!$O305,0)+IF('Suivi des temps'!$Q305='Récap par client'!Q$8,'Suivi des temps'!$T305,0)+IF('Suivi des temps'!$V305='Récap par client'!Q$8,'Suivi des temps'!$Y305,0)+IF('Suivi des temps'!$AA305='Récap par client'!Q$8,'Suivi des temps'!$AD305,0)+IF('Suivi des temps'!$AF305='Récap par client'!Q$8,'Suivi des temps'!$AI305,0)+IF('Suivi des temps'!$AK305='Récap par client'!Q$8,'Suivi des temps'!$AN305,0)</f>
        <v>0</v>
      </c>
      <c r="R304" s="41">
        <f>IF('Suivi des temps'!$G305='Récap par client'!R$8,'Suivi des temps'!$J305,0)+IF('Suivi des temps'!$L305='Récap par client'!R$8,'Suivi des temps'!$O305,0)+IF('Suivi des temps'!$Q305='Récap par client'!R$8,'Suivi des temps'!$T305,0)+IF('Suivi des temps'!$V305='Récap par client'!R$8,'Suivi des temps'!$Y305,0)+IF('Suivi des temps'!$AA305='Récap par client'!R$8,'Suivi des temps'!$AD305,0)+IF('Suivi des temps'!$AF305='Récap par client'!R$8,'Suivi des temps'!$AI305,0)+IF('Suivi des temps'!$AK305='Récap par client'!R$8,'Suivi des temps'!$AN305,0)</f>
        <v>0</v>
      </c>
      <c r="S304" s="41">
        <f>IF('Suivi des temps'!$G305='Récap par client'!S$8,'Suivi des temps'!$J305,0)+IF('Suivi des temps'!$L305='Récap par client'!S$8,'Suivi des temps'!$O305,0)+IF('Suivi des temps'!$Q305='Récap par client'!S$8,'Suivi des temps'!$T305,0)+IF('Suivi des temps'!$V305='Récap par client'!S$8,'Suivi des temps'!$Y305,0)+IF('Suivi des temps'!$AA305='Récap par client'!S$8,'Suivi des temps'!$AD305,0)+IF('Suivi des temps'!$AF305='Récap par client'!S$8,'Suivi des temps'!$AI305,0)+IF('Suivi des temps'!$AK305='Récap par client'!S$8,'Suivi des temps'!$AN305,0)</f>
        <v>0</v>
      </c>
      <c r="T304" s="41">
        <f>IF('Suivi des temps'!$G305='Récap par client'!T$8,'Suivi des temps'!$J305,0)+IF('Suivi des temps'!$L305='Récap par client'!T$8,'Suivi des temps'!$O305,0)+IF('Suivi des temps'!$Q305='Récap par client'!T$8,'Suivi des temps'!$T305,0)+IF('Suivi des temps'!$V305='Récap par client'!T$8,'Suivi des temps'!$Y305,0)+IF('Suivi des temps'!$AA305='Récap par client'!T$8,'Suivi des temps'!$AD305,0)+IF('Suivi des temps'!$AF305='Récap par client'!T$8,'Suivi des temps'!$AI305,0)+IF('Suivi des temps'!$AK305='Récap par client'!T$8,'Suivi des temps'!$AN305,0)</f>
        <v>0</v>
      </c>
      <c r="U304" s="41">
        <f>IF('Suivi des temps'!$G305='Récap par client'!U$8,'Suivi des temps'!$J305,0)+IF('Suivi des temps'!$L305='Récap par client'!U$8,'Suivi des temps'!$O305,0)+IF('Suivi des temps'!$Q305='Récap par client'!U$8,'Suivi des temps'!$T305,0)+IF('Suivi des temps'!$V305='Récap par client'!U$8,'Suivi des temps'!$Y305,0)+IF('Suivi des temps'!$AA305='Récap par client'!U$8,'Suivi des temps'!$AD305,0)+IF('Suivi des temps'!$AF305='Récap par client'!U$8,'Suivi des temps'!$AI305,0)+IF('Suivi des temps'!$AK305='Récap par client'!U$8,'Suivi des temps'!$AN305,0)</f>
        <v>0</v>
      </c>
      <c r="V304" s="41">
        <f>IF('Suivi des temps'!$G305='Récap par client'!V$8,'Suivi des temps'!$J305,0)+IF('Suivi des temps'!$L305='Récap par client'!V$8,'Suivi des temps'!$O305,0)+IF('Suivi des temps'!$Q305='Récap par client'!V$8,'Suivi des temps'!$T305,0)+IF('Suivi des temps'!$V305='Récap par client'!V$8,'Suivi des temps'!$Y305,0)+IF('Suivi des temps'!$AA305='Récap par client'!V$8,'Suivi des temps'!$AD305,0)+IF('Suivi des temps'!$AF305='Récap par client'!V$8,'Suivi des temps'!$AI305,0)+IF('Suivi des temps'!$AK305='Récap par client'!V$8,'Suivi des temps'!$AN305,0)</f>
        <v>0</v>
      </c>
      <c r="W304" s="41">
        <f>IF('Suivi des temps'!$G305='Récap par client'!W$8,'Suivi des temps'!$J305,0)+IF('Suivi des temps'!$L305='Récap par client'!W$8,'Suivi des temps'!$O305,0)+IF('Suivi des temps'!$Q305='Récap par client'!W$8,'Suivi des temps'!$T305,0)+IF('Suivi des temps'!$V305='Récap par client'!W$8,'Suivi des temps'!$Y305,0)+IF('Suivi des temps'!$AA305='Récap par client'!W$8,'Suivi des temps'!$AD305,0)+IF('Suivi des temps'!$AF305='Récap par client'!W$8,'Suivi des temps'!$AI305,0)+IF('Suivi des temps'!$AK305='Récap par client'!W$8,'Suivi des temps'!$AN305,0)</f>
        <v>0</v>
      </c>
      <c r="X304" s="41">
        <f>IF('Suivi des temps'!$G305='Récap par client'!X$8,'Suivi des temps'!$J305,0)+IF('Suivi des temps'!$L305='Récap par client'!X$8,'Suivi des temps'!$O305,0)+IF('Suivi des temps'!$Q305='Récap par client'!X$8,'Suivi des temps'!$T305,0)+IF('Suivi des temps'!$V305='Récap par client'!X$8,'Suivi des temps'!$Y305,0)+IF('Suivi des temps'!$AA305='Récap par client'!X$8,'Suivi des temps'!$AD305,0)+IF('Suivi des temps'!$AF305='Récap par client'!X$8,'Suivi des temps'!$AI305,0)+IF('Suivi des temps'!$AK305='Récap par client'!X$8,'Suivi des temps'!$AN305,0)</f>
        <v>0</v>
      </c>
      <c r="Y304" s="41">
        <f>IF('Suivi des temps'!$G305='Récap par client'!Y$8,'Suivi des temps'!$J305,0)+IF('Suivi des temps'!$L305='Récap par client'!Y$8,'Suivi des temps'!$O305,0)+IF('Suivi des temps'!$Q305='Récap par client'!Y$8,'Suivi des temps'!$T305,0)+IF('Suivi des temps'!$V305='Récap par client'!Y$8,'Suivi des temps'!$Y305,0)+IF('Suivi des temps'!$AA305='Récap par client'!Y$8,'Suivi des temps'!$AD305,0)+IF('Suivi des temps'!$AF305='Récap par client'!Y$8,'Suivi des temps'!$AI305,0)+IF('Suivi des temps'!$AK305='Récap par client'!Y$8,'Suivi des temps'!$AN305,0)</f>
        <v>0</v>
      </c>
      <c r="Z304" s="41">
        <f>IF('Suivi des temps'!$G305='Récap par client'!Z$8,'Suivi des temps'!$J305,0)+IF('Suivi des temps'!$L305='Récap par client'!Z$8,'Suivi des temps'!$O305,0)+IF('Suivi des temps'!$Q305='Récap par client'!Z$8,'Suivi des temps'!$T305,0)+IF('Suivi des temps'!$V305='Récap par client'!Z$8,'Suivi des temps'!$Y305,0)+IF('Suivi des temps'!$AA305='Récap par client'!Z$8,'Suivi des temps'!$AD305,0)+IF('Suivi des temps'!$AF305='Récap par client'!Z$8,'Suivi des temps'!$AI305,0)+IF('Suivi des temps'!$AK305='Récap par client'!Z$8,'Suivi des temps'!$AN305,0)</f>
        <v>0</v>
      </c>
      <c r="AA304" s="45">
        <f t="shared" si="24"/>
        <v>0</v>
      </c>
    </row>
    <row r="305" spans="2:27" ht="20.8" customHeight="1" x14ac:dyDescent="0.25">
      <c r="B305" s="25" t="str">
        <f t="shared" si="20"/>
        <v/>
      </c>
      <c r="C305" s="23" t="str">
        <f t="shared" si="21"/>
        <v/>
      </c>
      <c r="D305" s="17">
        <f t="shared" si="22"/>
        <v>45588</v>
      </c>
      <c r="E305" s="32" t="str">
        <f t="shared" si="23"/>
        <v>Mercredi</v>
      </c>
      <c r="F305" s="41">
        <f>IF('Suivi des temps'!$G306='Récap par client'!F$8,'Suivi des temps'!$J306,0)+IF('Suivi des temps'!$L306='Récap par client'!F$8,'Suivi des temps'!$O306,0)+IF('Suivi des temps'!$Q306='Récap par client'!F$8,'Suivi des temps'!$T306,0)+IF('Suivi des temps'!$V306='Récap par client'!F$8,'Suivi des temps'!$Y306,0)+IF('Suivi des temps'!$AA306='Récap par client'!F$8,'Suivi des temps'!$AD306,0)+IF('Suivi des temps'!$AF306='Récap par client'!F$8,'Suivi des temps'!$AI306,0)+IF('Suivi des temps'!$AK306='Récap par client'!F$8,'Suivi des temps'!$AN306,0)</f>
        <v>0</v>
      </c>
      <c r="G305" s="41">
        <f>IF('Suivi des temps'!$G306='Récap par client'!G$8,'Suivi des temps'!$J306,0)+IF('Suivi des temps'!$L306='Récap par client'!G$8,'Suivi des temps'!$O306,0)+IF('Suivi des temps'!$Q306='Récap par client'!G$8,'Suivi des temps'!$T306,0)+IF('Suivi des temps'!$V306='Récap par client'!G$8,'Suivi des temps'!$Y306,0)+IF('Suivi des temps'!$AA306='Récap par client'!G$8,'Suivi des temps'!$AD306,0)+IF('Suivi des temps'!$AF306='Récap par client'!G$8,'Suivi des temps'!$AI306,0)+IF('Suivi des temps'!$AK306='Récap par client'!G$8,'Suivi des temps'!$AN306,0)</f>
        <v>0</v>
      </c>
      <c r="H305" s="41">
        <f>IF('Suivi des temps'!$G306='Récap par client'!H$8,'Suivi des temps'!$J306,0)+IF('Suivi des temps'!$L306='Récap par client'!H$8,'Suivi des temps'!$O306,0)+IF('Suivi des temps'!$Q306='Récap par client'!H$8,'Suivi des temps'!$T306,0)+IF('Suivi des temps'!$V306='Récap par client'!H$8,'Suivi des temps'!$Y306,0)+IF('Suivi des temps'!$AA306='Récap par client'!H$8,'Suivi des temps'!$AD306,0)+IF('Suivi des temps'!$AF306='Récap par client'!H$8,'Suivi des temps'!$AI306,0)+IF('Suivi des temps'!$AK306='Récap par client'!H$8,'Suivi des temps'!$AN306,0)</f>
        <v>0</v>
      </c>
      <c r="I305" s="41">
        <f>IF('Suivi des temps'!$G306='Récap par client'!I$8,'Suivi des temps'!$J306,0)+IF('Suivi des temps'!$L306='Récap par client'!I$8,'Suivi des temps'!$O306,0)+IF('Suivi des temps'!$Q306='Récap par client'!I$8,'Suivi des temps'!$T306,0)+IF('Suivi des temps'!$V306='Récap par client'!I$8,'Suivi des temps'!$Y306,0)+IF('Suivi des temps'!$AA306='Récap par client'!I$8,'Suivi des temps'!$AD306,0)+IF('Suivi des temps'!$AF306='Récap par client'!I$8,'Suivi des temps'!$AI306,0)+IF('Suivi des temps'!$AK306='Récap par client'!I$8,'Suivi des temps'!$AN306,0)</f>
        <v>0</v>
      </c>
      <c r="J305" s="41">
        <f>IF('Suivi des temps'!$G306='Récap par client'!J$8,'Suivi des temps'!$J306,0)+IF('Suivi des temps'!$L306='Récap par client'!J$8,'Suivi des temps'!$O306,0)+IF('Suivi des temps'!$Q306='Récap par client'!J$8,'Suivi des temps'!$T306,0)+IF('Suivi des temps'!$V306='Récap par client'!J$8,'Suivi des temps'!$Y306,0)+IF('Suivi des temps'!$AA306='Récap par client'!J$8,'Suivi des temps'!$AD306,0)+IF('Suivi des temps'!$AF306='Récap par client'!J$8,'Suivi des temps'!$AI306,0)+IF('Suivi des temps'!$AK306='Récap par client'!J$8,'Suivi des temps'!$AN306,0)</f>
        <v>0</v>
      </c>
      <c r="K305" s="41">
        <f>IF('Suivi des temps'!$G306='Récap par client'!K$8,'Suivi des temps'!$J306,0)+IF('Suivi des temps'!$L306='Récap par client'!K$8,'Suivi des temps'!$O306,0)+IF('Suivi des temps'!$Q306='Récap par client'!K$8,'Suivi des temps'!$T306,0)+IF('Suivi des temps'!$V306='Récap par client'!K$8,'Suivi des temps'!$Y306,0)+IF('Suivi des temps'!$AA306='Récap par client'!K$8,'Suivi des temps'!$AD306,0)+IF('Suivi des temps'!$AF306='Récap par client'!K$8,'Suivi des temps'!$AI306,0)+IF('Suivi des temps'!$AK306='Récap par client'!K$8,'Suivi des temps'!$AN306,0)</f>
        <v>0</v>
      </c>
      <c r="L305" s="41">
        <f>IF('Suivi des temps'!$G306='Récap par client'!L$8,'Suivi des temps'!$J306,0)+IF('Suivi des temps'!$L306='Récap par client'!L$8,'Suivi des temps'!$O306,0)+IF('Suivi des temps'!$Q306='Récap par client'!L$8,'Suivi des temps'!$T306,0)+IF('Suivi des temps'!$V306='Récap par client'!L$8,'Suivi des temps'!$Y306,0)+IF('Suivi des temps'!$AA306='Récap par client'!L$8,'Suivi des temps'!$AD306,0)+IF('Suivi des temps'!$AF306='Récap par client'!L$8,'Suivi des temps'!$AI306,0)+IF('Suivi des temps'!$AK306='Récap par client'!L$8,'Suivi des temps'!$AN306,0)</f>
        <v>0</v>
      </c>
      <c r="M305" s="41">
        <f>IF('Suivi des temps'!$G306='Récap par client'!M$8,'Suivi des temps'!$J306,0)+IF('Suivi des temps'!$L306='Récap par client'!M$8,'Suivi des temps'!$O306,0)+IF('Suivi des temps'!$Q306='Récap par client'!M$8,'Suivi des temps'!$T306,0)+IF('Suivi des temps'!$V306='Récap par client'!M$8,'Suivi des temps'!$Y306,0)+IF('Suivi des temps'!$AA306='Récap par client'!M$8,'Suivi des temps'!$AD306,0)+IF('Suivi des temps'!$AF306='Récap par client'!M$8,'Suivi des temps'!$AI306,0)+IF('Suivi des temps'!$AK306='Récap par client'!M$8,'Suivi des temps'!$AN306,0)</f>
        <v>0</v>
      </c>
      <c r="N305" s="41">
        <f>IF('Suivi des temps'!$G306='Récap par client'!N$8,'Suivi des temps'!$J306,0)+IF('Suivi des temps'!$L306='Récap par client'!N$8,'Suivi des temps'!$O306,0)+IF('Suivi des temps'!$Q306='Récap par client'!N$8,'Suivi des temps'!$T306,0)+IF('Suivi des temps'!$V306='Récap par client'!N$8,'Suivi des temps'!$Y306,0)+IF('Suivi des temps'!$AA306='Récap par client'!N$8,'Suivi des temps'!$AD306,0)+IF('Suivi des temps'!$AF306='Récap par client'!N$8,'Suivi des temps'!$AI306,0)+IF('Suivi des temps'!$AK306='Récap par client'!N$8,'Suivi des temps'!$AN306,0)</f>
        <v>0</v>
      </c>
      <c r="O305" s="41">
        <f>IF('Suivi des temps'!$G306='Récap par client'!O$8,'Suivi des temps'!$J306,0)+IF('Suivi des temps'!$L306='Récap par client'!O$8,'Suivi des temps'!$O306,0)+IF('Suivi des temps'!$Q306='Récap par client'!O$8,'Suivi des temps'!$T306,0)+IF('Suivi des temps'!$V306='Récap par client'!O$8,'Suivi des temps'!$Y306,0)+IF('Suivi des temps'!$AA306='Récap par client'!O$8,'Suivi des temps'!$AD306,0)+IF('Suivi des temps'!$AF306='Récap par client'!O$8,'Suivi des temps'!$AI306,0)+IF('Suivi des temps'!$AK306='Récap par client'!O$8,'Suivi des temps'!$AN306,0)</f>
        <v>0</v>
      </c>
      <c r="P305" s="41">
        <f>IF('Suivi des temps'!$G306='Récap par client'!P$8,'Suivi des temps'!$J306,0)+IF('Suivi des temps'!$L306='Récap par client'!P$8,'Suivi des temps'!$O306,0)+IF('Suivi des temps'!$Q306='Récap par client'!P$8,'Suivi des temps'!$T306,0)+IF('Suivi des temps'!$V306='Récap par client'!P$8,'Suivi des temps'!$Y306,0)+IF('Suivi des temps'!$AA306='Récap par client'!P$8,'Suivi des temps'!$AD306,0)+IF('Suivi des temps'!$AF306='Récap par client'!P$8,'Suivi des temps'!$AI306,0)+IF('Suivi des temps'!$AK306='Récap par client'!P$8,'Suivi des temps'!$AN306,0)</f>
        <v>0</v>
      </c>
      <c r="Q305" s="41">
        <f>IF('Suivi des temps'!$G306='Récap par client'!Q$8,'Suivi des temps'!$J306,0)+IF('Suivi des temps'!$L306='Récap par client'!Q$8,'Suivi des temps'!$O306,0)+IF('Suivi des temps'!$Q306='Récap par client'!Q$8,'Suivi des temps'!$T306,0)+IF('Suivi des temps'!$V306='Récap par client'!Q$8,'Suivi des temps'!$Y306,0)+IF('Suivi des temps'!$AA306='Récap par client'!Q$8,'Suivi des temps'!$AD306,0)+IF('Suivi des temps'!$AF306='Récap par client'!Q$8,'Suivi des temps'!$AI306,0)+IF('Suivi des temps'!$AK306='Récap par client'!Q$8,'Suivi des temps'!$AN306,0)</f>
        <v>0</v>
      </c>
      <c r="R305" s="41">
        <f>IF('Suivi des temps'!$G306='Récap par client'!R$8,'Suivi des temps'!$J306,0)+IF('Suivi des temps'!$L306='Récap par client'!R$8,'Suivi des temps'!$O306,0)+IF('Suivi des temps'!$Q306='Récap par client'!R$8,'Suivi des temps'!$T306,0)+IF('Suivi des temps'!$V306='Récap par client'!R$8,'Suivi des temps'!$Y306,0)+IF('Suivi des temps'!$AA306='Récap par client'!R$8,'Suivi des temps'!$AD306,0)+IF('Suivi des temps'!$AF306='Récap par client'!R$8,'Suivi des temps'!$AI306,0)+IF('Suivi des temps'!$AK306='Récap par client'!R$8,'Suivi des temps'!$AN306,0)</f>
        <v>0</v>
      </c>
      <c r="S305" s="41">
        <f>IF('Suivi des temps'!$G306='Récap par client'!S$8,'Suivi des temps'!$J306,0)+IF('Suivi des temps'!$L306='Récap par client'!S$8,'Suivi des temps'!$O306,0)+IF('Suivi des temps'!$Q306='Récap par client'!S$8,'Suivi des temps'!$T306,0)+IF('Suivi des temps'!$V306='Récap par client'!S$8,'Suivi des temps'!$Y306,0)+IF('Suivi des temps'!$AA306='Récap par client'!S$8,'Suivi des temps'!$AD306,0)+IF('Suivi des temps'!$AF306='Récap par client'!S$8,'Suivi des temps'!$AI306,0)+IF('Suivi des temps'!$AK306='Récap par client'!S$8,'Suivi des temps'!$AN306,0)</f>
        <v>0</v>
      </c>
      <c r="T305" s="41">
        <f>IF('Suivi des temps'!$G306='Récap par client'!T$8,'Suivi des temps'!$J306,0)+IF('Suivi des temps'!$L306='Récap par client'!T$8,'Suivi des temps'!$O306,0)+IF('Suivi des temps'!$Q306='Récap par client'!T$8,'Suivi des temps'!$T306,0)+IF('Suivi des temps'!$V306='Récap par client'!T$8,'Suivi des temps'!$Y306,0)+IF('Suivi des temps'!$AA306='Récap par client'!T$8,'Suivi des temps'!$AD306,0)+IF('Suivi des temps'!$AF306='Récap par client'!T$8,'Suivi des temps'!$AI306,0)+IF('Suivi des temps'!$AK306='Récap par client'!T$8,'Suivi des temps'!$AN306,0)</f>
        <v>0</v>
      </c>
      <c r="U305" s="41">
        <f>IF('Suivi des temps'!$G306='Récap par client'!U$8,'Suivi des temps'!$J306,0)+IF('Suivi des temps'!$L306='Récap par client'!U$8,'Suivi des temps'!$O306,0)+IF('Suivi des temps'!$Q306='Récap par client'!U$8,'Suivi des temps'!$T306,0)+IF('Suivi des temps'!$V306='Récap par client'!U$8,'Suivi des temps'!$Y306,0)+IF('Suivi des temps'!$AA306='Récap par client'!U$8,'Suivi des temps'!$AD306,0)+IF('Suivi des temps'!$AF306='Récap par client'!U$8,'Suivi des temps'!$AI306,0)+IF('Suivi des temps'!$AK306='Récap par client'!U$8,'Suivi des temps'!$AN306,0)</f>
        <v>0</v>
      </c>
      <c r="V305" s="41">
        <f>IF('Suivi des temps'!$G306='Récap par client'!V$8,'Suivi des temps'!$J306,0)+IF('Suivi des temps'!$L306='Récap par client'!V$8,'Suivi des temps'!$O306,0)+IF('Suivi des temps'!$Q306='Récap par client'!V$8,'Suivi des temps'!$T306,0)+IF('Suivi des temps'!$V306='Récap par client'!V$8,'Suivi des temps'!$Y306,0)+IF('Suivi des temps'!$AA306='Récap par client'!V$8,'Suivi des temps'!$AD306,0)+IF('Suivi des temps'!$AF306='Récap par client'!V$8,'Suivi des temps'!$AI306,0)+IF('Suivi des temps'!$AK306='Récap par client'!V$8,'Suivi des temps'!$AN306,0)</f>
        <v>0</v>
      </c>
      <c r="W305" s="41">
        <f>IF('Suivi des temps'!$G306='Récap par client'!W$8,'Suivi des temps'!$J306,0)+IF('Suivi des temps'!$L306='Récap par client'!W$8,'Suivi des temps'!$O306,0)+IF('Suivi des temps'!$Q306='Récap par client'!W$8,'Suivi des temps'!$T306,0)+IF('Suivi des temps'!$V306='Récap par client'!W$8,'Suivi des temps'!$Y306,0)+IF('Suivi des temps'!$AA306='Récap par client'!W$8,'Suivi des temps'!$AD306,0)+IF('Suivi des temps'!$AF306='Récap par client'!W$8,'Suivi des temps'!$AI306,0)+IF('Suivi des temps'!$AK306='Récap par client'!W$8,'Suivi des temps'!$AN306,0)</f>
        <v>0</v>
      </c>
      <c r="X305" s="41">
        <f>IF('Suivi des temps'!$G306='Récap par client'!X$8,'Suivi des temps'!$J306,0)+IF('Suivi des temps'!$L306='Récap par client'!X$8,'Suivi des temps'!$O306,0)+IF('Suivi des temps'!$Q306='Récap par client'!X$8,'Suivi des temps'!$T306,0)+IF('Suivi des temps'!$V306='Récap par client'!X$8,'Suivi des temps'!$Y306,0)+IF('Suivi des temps'!$AA306='Récap par client'!X$8,'Suivi des temps'!$AD306,0)+IF('Suivi des temps'!$AF306='Récap par client'!X$8,'Suivi des temps'!$AI306,0)+IF('Suivi des temps'!$AK306='Récap par client'!X$8,'Suivi des temps'!$AN306,0)</f>
        <v>0</v>
      </c>
      <c r="Y305" s="41">
        <f>IF('Suivi des temps'!$G306='Récap par client'!Y$8,'Suivi des temps'!$J306,0)+IF('Suivi des temps'!$L306='Récap par client'!Y$8,'Suivi des temps'!$O306,0)+IF('Suivi des temps'!$Q306='Récap par client'!Y$8,'Suivi des temps'!$T306,0)+IF('Suivi des temps'!$V306='Récap par client'!Y$8,'Suivi des temps'!$Y306,0)+IF('Suivi des temps'!$AA306='Récap par client'!Y$8,'Suivi des temps'!$AD306,0)+IF('Suivi des temps'!$AF306='Récap par client'!Y$8,'Suivi des temps'!$AI306,0)+IF('Suivi des temps'!$AK306='Récap par client'!Y$8,'Suivi des temps'!$AN306,0)</f>
        <v>0</v>
      </c>
      <c r="Z305" s="41">
        <f>IF('Suivi des temps'!$G306='Récap par client'!Z$8,'Suivi des temps'!$J306,0)+IF('Suivi des temps'!$L306='Récap par client'!Z$8,'Suivi des temps'!$O306,0)+IF('Suivi des temps'!$Q306='Récap par client'!Z$8,'Suivi des temps'!$T306,0)+IF('Suivi des temps'!$V306='Récap par client'!Z$8,'Suivi des temps'!$Y306,0)+IF('Suivi des temps'!$AA306='Récap par client'!Z$8,'Suivi des temps'!$AD306,0)+IF('Suivi des temps'!$AF306='Récap par client'!Z$8,'Suivi des temps'!$AI306,0)+IF('Suivi des temps'!$AK306='Récap par client'!Z$8,'Suivi des temps'!$AN306,0)</f>
        <v>0</v>
      </c>
      <c r="AA305" s="45">
        <f t="shared" si="24"/>
        <v>0</v>
      </c>
    </row>
    <row r="306" spans="2:27" ht="20.8" customHeight="1" x14ac:dyDescent="0.25">
      <c r="B306" s="25" t="str">
        <f t="shared" si="20"/>
        <v/>
      </c>
      <c r="C306" s="23" t="str">
        <f t="shared" si="21"/>
        <v/>
      </c>
      <c r="D306" s="17">
        <f t="shared" si="22"/>
        <v>45589</v>
      </c>
      <c r="E306" s="32" t="str">
        <f t="shared" si="23"/>
        <v>Jeudi</v>
      </c>
      <c r="F306" s="41">
        <f>IF('Suivi des temps'!$G307='Récap par client'!F$8,'Suivi des temps'!$J307,0)+IF('Suivi des temps'!$L307='Récap par client'!F$8,'Suivi des temps'!$O307,0)+IF('Suivi des temps'!$Q307='Récap par client'!F$8,'Suivi des temps'!$T307,0)+IF('Suivi des temps'!$V307='Récap par client'!F$8,'Suivi des temps'!$Y307,0)+IF('Suivi des temps'!$AA307='Récap par client'!F$8,'Suivi des temps'!$AD307,0)+IF('Suivi des temps'!$AF307='Récap par client'!F$8,'Suivi des temps'!$AI307,0)+IF('Suivi des temps'!$AK307='Récap par client'!F$8,'Suivi des temps'!$AN307,0)</f>
        <v>0</v>
      </c>
      <c r="G306" s="41">
        <f>IF('Suivi des temps'!$G307='Récap par client'!G$8,'Suivi des temps'!$J307,0)+IF('Suivi des temps'!$L307='Récap par client'!G$8,'Suivi des temps'!$O307,0)+IF('Suivi des temps'!$Q307='Récap par client'!G$8,'Suivi des temps'!$T307,0)+IF('Suivi des temps'!$V307='Récap par client'!G$8,'Suivi des temps'!$Y307,0)+IF('Suivi des temps'!$AA307='Récap par client'!G$8,'Suivi des temps'!$AD307,0)+IF('Suivi des temps'!$AF307='Récap par client'!G$8,'Suivi des temps'!$AI307,0)+IF('Suivi des temps'!$AK307='Récap par client'!G$8,'Suivi des temps'!$AN307,0)</f>
        <v>0</v>
      </c>
      <c r="H306" s="41">
        <f>IF('Suivi des temps'!$G307='Récap par client'!H$8,'Suivi des temps'!$J307,0)+IF('Suivi des temps'!$L307='Récap par client'!H$8,'Suivi des temps'!$O307,0)+IF('Suivi des temps'!$Q307='Récap par client'!H$8,'Suivi des temps'!$T307,0)+IF('Suivi des temps'!$V307='Récap par client'!H$8,'Suivi des temps'!$Y307,0)+IF('Suivi des temps'!$AA307='Récap par client'!H$8,'Suivi des temps'!$AD307,0)+IF('Suivi des temps'!$AF307='Récap par client'!H$8,'Suivi des temps'!$AI307,0)+IF('Suivi des temps'!$AK307='Récap par client'!H$8,'Suivi des temps'!$AN307,0)</f>
        <v>0</v>
      </c>
      <c r="I306" s="41">
        <f>IF('Suivi des temps'!$G307='Récap par client'!I$8,'Suivi des temps'!$J307,0)+IF('Suivi des temps'!$L307='Récap par client'!I$8,'Suivi des temps'!$O307,0)+IF('Suivi des temps'!$Q307='Récap par client'!I$8,'Suivi des temps'!$T307,0)+IF('Suivi des temps'!$V307='Récap par client'!I$8,'Suivi des temps'!$Y307,0)+IF('Suivi des temps'!$AA307='Récap par client'!I$8,'Suivi des temps'!$AD307,0)+IF('Suivi des temps'!$AF307='Récap par client'!I$8,'Suivi des temps'!$AI307,0)+IF('Suivi des temps'!$AK307='Récap par client'!I$8,'Suivi des temps'!$AN307,0)</f>
        <v>0</v>
      </c>
      <c r="J306" s="41">
        <f>IF('Suivi des temps'!$G307='Récap par client'!J$8,'Suivi des temps'!$J307,0)+IF('Suivi des temps'!$L307='Récap par client'!J$8,'Suivi des temps'!$O307,0)+IF('Suivi des temps'!$Q307='Récap par client'!J$8,'Suivi des temps'!$T307,0)+IF('Suivi des temps'!$V307='Récap par client'!J$8,'Suivi des temps'!$Y307,0)+IF('Suivi des temps'!$AA307='Récap par client'!J$8,'Suivi des temps'!$AD307,0)+IF('Suivi des temps'!$AF307='Récap par client'!J$8,'Suivi des temps'!$AI307,0)+IF('Suivi des temps'!$AK307='Récap par client'!J$8,'Suivi des temps'!$AN307,0)</f>
        <v>0</v>
      </c>
      <c r="K306" s="41">
        <f>IF('Suivi des temps'!$G307='Récap par client'!K$8,'Suivi des temps'!$J307,0)+IF('Suivi des temps'!$L307='Récap par client'!K$8,'Suivi des temps'!$O307,0)+IF('Suivi des temps'!$Q307='Récap par client'!K$8,'Suivi des temps'!$T307,0)+IF('Suivi des temps'!$V307='Récap par client'!K$8,'Suivi des temps'!$Y307,0)+IF('Suivi des temps'!$AA307='Récap par client'!K$8,'Suivi des temps'!$AD307,0)+IF('Suivi des temps'!$AF307='Récap par client'!K$8,'Suivi des temps'!$AI307,0)+IF('Suivi des temps'!$AK307='Récap par client'!K$8,'Suivi des temps'!$AN307,0)</f>
        <v>0</v>
      </c>
      <c r="L306" s="41">
        <f>IF('Suivi des temps'!$G307='Récap par client'!L$8,'Suivi des temps'!$J307,0)+IF('Suivi des temps'!$L307='Récap par client'!L$8,'Suivi des temps'!$O307,0)+IF('Suivi des temps'!$Q307='Récap par client'!L$8,'Suivi des temps'!$T307,0)+IF('Suivi des temps'!$V307='Récap par client'!L$8,'Suivi des temps'!$Y307,0)+IF('Suivi des temps'!$AA307='Récap par client'!L$8,'Suivi des temps'!$AD307,0)+IF('Suivi des temps'!$AF307='Récap par client'!L$8,'Suivi des temps'!$AI307,0)+IF('Suivi des temps'!$AK307='Récap par client'!L$8,'Suivi des temps'!$AN307,0)</f>
        <v>0</v>
      </c>
      <c r="M306" s="41">
        <f>IF('Suivi des temps'!$G307='Récap par client'!M$8,'Suivi des temps'!$J307,0)+IF('Suivi des temps'!$L307='Récap par client'!M$8,'Suivi des temps'!$O307,0)+IF('Suivi des temps'!$Q307='Récap par client'!M$8,'Suivi des temps'!$T307,0)+IF('Suivi des temps'!$V307='Récap par client'!M$8,'Suivi des temps'!$Y307,0)+IF('Suivi des temps'!$AA307='Récap par client'!M$8,'Suivi des temps'!$AD307,0)+IF('Suivi des temps'!$AF307='Récap par client'!M$8,'Suivi des temps'!$AI307,0)+IF('Suivi des temps'!$AK307='Récap par client'!M$8,'Suivi des temps'!$AN307,0)</f>
        <v>0</v>
      </c>
      <c r="N306" s="41">
        <f>IF('Suivi des temps'!$G307='Récap par client'!N$8,'Suivi des temps'!$J307,0)+IF('Suivi des temps'!$L307='Récap par client'!N$8,'Suivi des temps'!$O307,0)+IF('Suivi des temps'!$Q307='Récap par client'!N$8,'Suivi des temps'!$T307,0)+IF('Suivi des temps'!$V307='Récap par client'!N$8,'Suivi des temps'!$Y307,0)+IF('Suivi des temps'!$AA307='Récap par client'!N$8,'Suivi des temps'!$AD307,0)+IF('Suivi des temps'!$AF307='Récap par client'!N$8,'Suivi des temps'!$AI307,0)+IF('Suivi des temps'!$AK307='Récap par client'!N$8,'Suivi des temps'!$AN307,0)</f>
        <v>0</v>
      </c>
      <c r="O306" s="41">
        <f>IF('Suivi des temps'!$G307='Récap par client'!O$8,'Suivi des temps'!$J307,0)+IF('Suivi des temps'!$L307='Récap par client'!O$8,'Suivi des temps'!$O307,0)+IF('Suivi des temps'!$Q307='Récap par client'!O$8,'Suivi des temps'!$T307,0)+IF('Suivi des temps'!$V307='Récap par client'!O$8,'Suivi des temps'!$Y307,0)+IF('Suivi des temps'!$AA307='Récap par client'!O$8,'Suivi des temps'!$AD307,0)+IF('Suivi des temps'!$AF307='Récap par client'!O$8,'Suivi des temps'!$AI307,0)+IF('Suivi des temps'!$AK307='Récap par client'!O$8,'Suivi des temps'!$AN307,0)</f>
        <v>0</v>
      </c>
      <c r="P306" s="41">
        <f>IF('Suivi des temps'!$G307='Récap par client'!P$8,'Suivi des temps'!$J307,0)+IF('Suivi des temps'!$L307='Récap par client'!P$8,'Suivi des temps'!$O307,0)+IF('Suivi des temps'!$Q307='Récap par client'!P$8,'Suivi des temps'!$T307,0)+IF('Suivi des temps'!$V307='Récap par client'!P$8,'Suivi des temps'!$Y307,0)+IF('Suivi des temps'!$AA307='Récap par client'!P$8,'Suivi des temps'!$AD307,0)+IF('Suivi des temps'!$AF307='Récap par client'!P$8,'Suivi des temps'!$AI307,0)+IF('Suivi des temps'!$AK307='Récap par client'!P$8,'Suivi des temps'!$AN307,0)</f>
        <v>0</v>
      </c>
      <c r="Q306" s="41">
        <f>IF('Suivi des temps'!$G307='Récap par client'!Q$8,'Suivi des temps'!$J307,0)+IF('Suivi des temps'!$L307='Récap par client'!Q$8,'Suivi des temps'!$O307,0)+IF('Suivi des temps'!$Q307='Récap par client'!Q$8,'Suivi des temps'!$T307,0)+IF('Suivi des temps'!$V307='Récap par client'!Q$8,'Suivi des temps'!$Y307,0)+IF('Suivi des temps'!$AA307='Récap par client'!Q$8,'Suivi des temps'!$AD307,0)+IF('Suivi des temps'!$AF307='Récap par client'!Q$8,'Suivi des temps'!$AI307,0)+IF('Suivi des temps'!$AK307='Récap par client'!Q$8,'Suivi des temps'!$AN307,0)</f>
        <v>0</v>
      </c>
      <c r="R306" s="41">
        <f>IF('Suivi des temps'!$G307='Récap par client'!R$8,'Suivi des temps'!$J307,0)+IF('Suivi des temps'!$L307='Récap par client'!R$8,'Suivi des temps'!$O307,0)+IF('Suivi des temps'!$Q307='Récap par client'!R$8,'Suivi des temps'!$T307,0)+IF('Suivi des temps'!$V307='Récap par client'!R$8,'Suivi des temps'!$Y307,0)+IF('Suivi des temps'!$AA307='Récap par client'!R$8,'Suivi des temps'!$AD307,0)+IF('Suivi des temps'!$AF307='Récap par client'!R$8,'Suivi des temps'!$AI307,0)+IF('Suivi des temps'!$AK307='Récap par client'!R$8,'Suivi des temps'!$AN307,0)</f>
        <v>0</v>
      </c>
      <c r="S306" s="41">
        <f>IF('Suivi des temps'!$G307='Récap par client'!S$8,'Suivi des temps'!$J307,0)+IF('Suivi des temps'!$L307='Récap par client'!S$8,'Suivi des temps'!$O307,0)+IF('Suivi des temps'!$Q307='Récap par client'!S$8,'Suivi des temps'!$T307,0)+IF('Suivi des temps'!$V307='Récap par client'!S$8,'Suivi des temps'!$Y307,0)+IF('Suivi des temps'!$AA307='Récap par client'!S$8,'Suivi des temps'!$AD307,0)+IF('Suivi des temps'!$AF307='Récap par client'!S$8,'Suivi des temps'!$AI307,0)+IF('Suivi des temps'!$AK307='Récap par client'!S$8,'Suivi des temps'!$AN307,0)</f>
        <v>0</v>
      </c>
      <c r="T306" s="41">
        <f>IF('Suivi des temps'!$G307='Récap par client'!T$8,'Suivi des temps'!$J307,0)+IF('Suivi des temps'!$L307='Récap par client'!T$8,'Suivi des temps'!$O307,0)+IF('Suivi des temps'!$Q307='Récap par client'!T$8,'Suivi des temps'!$T307,0)+IF('Suivi des temps'!$V307='Récap par client'!T$8,'Suivi des temps'!$Y307,0)+IF('Suivi des temps'!$AA307='Récap par client'!T$8,'Suivi des temps'!$AD307,0)+IF('Suivi des temps'!$AF307='Récap par client'!T$8,'Suivi des temps'!$AI307,0)+IF('Suivi des temps'!$AK307='Récap par client'!T$8,'Suivi des temps'!$AN307,0)</f>
        <v>0</v>
      </c>
      <c r="U306" s="41">
        <f>IF('Suivi des temps'!$G307='Récap par client'!U$8,'Suivi des temps'!$J307,0)+IF('Suivi des temps'!$L307='Récap par client'!U$8,'Suivi des temps'!$O307,0)+IF('Suivi des temps'!$Q307='Récap par client'!U$8,'Suivi des temps'!$T307,0)+IF('Suivi des temps'!$V307='Récap par client'!U$8,'Suivi des temps'!$Y307,0)+IF('Suivi des temps'!$AA307='Récap par client'!U$8,'Suivi des temps'!$AD307,0)+IF('Suivi des temps'!$AF307='Récap par client'!U$8,'Suivi des temps'!$AI307,0)+IF('Suivi des temps'!$AK307='Récap par client'!U$8,'Suivi des temps'!$AN307,0)</f>
        <v>0</v>
      </c>
      <c r="V306" s="41">
        <f>IF('Suivi des temps'!$G307='Récap par client'!V$8,'Suivi des temps'!$J307,0)+IF('Suivi des temps'!$L307='Récap par client'!V$8,'Suivi des temps'!$O307,0)+IF('Suivi des temps'!$Q307='Récap par client'!V$8,'Suivi des temps'!$T307,0)+IF('Suivi des temps'!$V307='Récap par client'!V$8,'Suivi des temps'!$Y307,0)+IF('Suivi des temps'!$AA307='Récap par client'!V$8,'Suivi des temps'!$AD307,0)+IF('Suivi des temps'!$AF307='Récap par client'!V$8,'Suivi des temps'!$AI307,0)+IF('Suivi des temps'!$AK307='Récap par client'!V$8,'Suivi des temps'!$AN307,0)</f>
        <v>0</v>
      </c>
      <c r="W306" s="41">
        <f>IF('Suivi des temps'!$G307='Récap par client'!W$8,'Suivi des temps'!$J307,0)+IF('Suivi des temps'!$L307='Récap par client'!W$8,'Suivi des temps'!$O307,0)+IF('Suivi des temps'!$Q307='Récap par client'!W$8,'Suivi des temps'!$T307,0)+IF('Suivi des temps'!$V307='Récap par client'!W$8,'Suivi des temps'!$Y307,0)+IF('Suivi des temps'!$AA307='Récap par client'!W$8,'Suivi des temps'!$AD307,0)+IF('Suivi des temps'!$AF307='Récap par client'!W$8,'Suivi des temps'!$AI307,0)+IF('Suivi des temps'!$AK307='Récap par client'!W$8,'Suivi des temps'!$AN307,0)</f>
        <v>0</v>
      </c>
      <c r="X306" s="41">
        <f>IF('Suivi des temps'!$G307='Récap par client'!X$8,'Suivi des temps'!$J307,0)+IF('Suivi des temps'!$L307='Récap par client'!X$8,'Suivi des temps'!$O307,0)+IF('Suivi des temps'!$Q307='Récap par client'!X$8,'Suivi des temps'!$T307,0)+IF('Suivi des temps'!$V307='Récap par client'!X$8,'Suivi des temps'!$Y307,0)+IF('Suivi des temps'!$AA307='Récap par client'!X$8,'Suivi des temps'!$AD307,0)+IF('Suivi des temps'!$AF307='Récap par client'!X$8,'Suivi des temps'!$AI307,0)+IF('Suivi des temps'!$AK307='Récap par client'!X$8,'Suivi des temps'!$AN307,0)</f>
        <v>0</v>
      </c>
      <c r="Y306" s="41">
        <f>IF('Suivi des temps'!$G307='Récap par client'!Y$8,'Suivi des temps'!$J307,0)+IF('Suivi des temps'!$L307='Récap par client'!Y$8,'Suivi des temps'!$O307,0)+IF('Suivi des temps'!$Q307='Récap par client'!Y$8,'Suivi des temps'!$T307,0)+IF('Suivi des temps'!$V307='Récap par client'!Y$8,'Suivi des temps'!$Y307,0)+IF('Suivi des temps'!$AA307='Récap par client'!Y$8,'Suivi des temps'!$AD307,0)+IF('Suivi des temps'!$AF307='Récap par client'!Y$8,'Suivi des temps'!$AI307,0)+IF('Suivi des temps'!$AK307='Récap par client'!Y$8,'Suivi des temps'!$AN307,0)</f>
        <v>0</v>
      </c>
      <c r="Z306" s="41">
        <f>IF('Suivi des temps'!$G307='Récap par client'!Z$8,'Suivi des temps'!$J307,0)+IF('Suivi des temps'!$L307='Récap par client'!Z$8,'Suivi des temps'!$O307,0)+IF('Suivi des temps'!$Q307='Récap par client'!Z$8,'Suivi des temps'!$T307,0)+IF('Suivi des temps'!$V307='Récap par client'!Z$8,'Suivi des temps'!$Y307,0)+IF('Suivi des temps'!$AA307='Récap par client'!Z$8,'Suivi des temps'!$AD307,0)+IF('Suivi des temps'!$AF307='Récap par client'!Z$8,'Suivi des temps'!$AI307,0)+IF('Suivi des temps'!$AK307='Récap par client'!Z$8,'Suivi des temps'!$AN307,0)</f>
        <v>0</v>
      </c>
      <c r="AA306" s="45">
        <f t="shared" si="24"/>
        <v>0</v>
      </c>
    </row>
    <row r="307" spans="2:27" ht="20.8" customHeight="1" x14ac:dyDescent="0.25">
      <c r="B307" s="25" t="str">
        <f t="shared" si="20"/>
        <v/>
      </c>
      <c r="C307" s="23" t="str">
        <f t="shared" si="21"/>
        <v/>
      </c>
      <c r="D307" s="17">
        <f t="shared" si="22"/>
        <v>45590</v>
      </c>
      <c r="E307" s="32" t="str">
        <f t="shared" si="23"/>
        <v>Vendredi</v>
      </c>
      <c r="F307" s="41">
        <f>IF('Suivi des temps'!$G308='Récap par client'!F$8,'Suivi des temps'!$J308,0)+IF('Suivi des temps'!$L308='Récap par client'!F$8,'Suivi des temps'!$O308,0)+IF('Suivi des temps'!$Q308='Récap par client'!F$8,'Suivi des temps'!$T308,0)+IF('Suivi des temps'!$V308='Récap par client'!F$8,'Suivi des temps'!$Y308,0)+IF('Suivi des temps'!$AA308='Récap par client'!F$8,'Suivi des temps'!$AD308,0)+IF('Suivi des temps'!$AF308='Récap par client'!F$8,'Suivi des temps'!$AI308,0)+IF('Suivi des temps'!$AK308='Récap par client'!F$8,'Suivi des temps'!$AN308,0)</f>
        <v>0</v>
      </c>
      <c r="G307" s="41">
        <f>IF('Suivi des temps'!$G308='Récap par client'!G$8,'Suivi des temps'!$J308,0)+IF('Suivi des temps'!$L308='Récap par client'!G$8,'Suivi des temps'!$O308,0)+IF('Suivi des temps'!$Q308='Récap par client'!G$8,'Suivi des temps'!$T308,0)+IF('Suivi des temps'!$V308='Récap par client'!G$8,'Suivi des temps'!$Y308,0)+IF('Suivi des temps'!$AA308='Récap par client'!G$8,'Suivi des temps'!$AD308,0)+IF('Suivi des temps'!$AF308='Récap par client'!G$8,'Suivi des temps'!$AI308,0)+IF('Suivi des temps'!$AK308='Récap par client'!G$8,'Suivi des temps'!$AN308,0)</f>
        <v>0</v>
      </c>
      <c r="H307" s="41">
        <f>IF('Suivi des temps'!$G308='Récap par client'!H$8,'Suivi des temps'!$J308,0)+IF('Suivi des temps'!$L308='Récap par client'!H$8,'Suivi des temps'!$O308,0)+IF('Suivi des temps'!$Q308='Récap par client'!H$8,'Suivi des temps'!$T308,0)+IF('Suivi des temps'!$V308='Récap par client'!H$8,'Suivi des temps'!$Y308,0)+IF('Suivi des temps'!$AA308='Récap par client'!H$8,'Suivi des temps'!$AD308,0)+IF('Suivi des temps'!$AF308='Récap par client'!H$8,'Suivi des temps'!$AI308,0)+IF('Suivi des temps'!$AK308='Récap par client'!H$8,'Suivi des temps'!$AN308,0)</f>
        <v>0</v>
      </c>
      <c r="I307" s="41">
        <f>IF('Suivi des temps'!$G308='Récap par client'!I$8,'Suivi des temps'!$J308,0)+IF('Suivi des temps'!$L308='Récap par client'!I$8,'Suivi des temps'!$O308,0)+IF('Suivi des temps'!$Q308='Récap par client'!I$8,'Suivi des temps'!$T308,0)+IF('Suivi des temps'!$V308='Récap par client'!I$8,'Suivi des temps'!$Y308,0)+IF('Suivi des temps'!$AA308='Récap par client'!I$8,'Suivi des temps'!$AD308,0)+IF('Suivi des temps'!$AF308='Récap par client'!I$8,'Suivi des temps'!$AI308,0)+IF('Suivi des temps'!$AK308='Récap par client'!I$8,'Suivi des temps'!$AN308,0)</f>
        <v>0</v>
      </c>
      <c r="J307" s="41">
        <f>IF('Suivi des temps'!$G308='Récap par client'!J$8,'Suivi des temps'!$J308,0)+IF('Suivi des temps'!$L308='Récap par client'!J$8,'Suivi des temps'!$O308,0)+IF('Suivi des temps'!$Q308='Récap par client'!J$8,'Suivi des temps'!$T308,0)+IF('Suivi des temps'!$V308='Récap par client'!J$8,'Suivi des temps'!$Y308,0)+IF('Suivi des temps'!$AA308='Récap par client'!J$8,'Suivi des temps'!$AD308,0)+IF('Suivi des temps'!$AF308='Récap par client'!J$8,'Suivi des temps'!$AI308,0)+IF('Suivi des temps'!$AK308='Récap par client'!J$8,'Suivi des temps'!$AN308,0)</f>
        <v>0</v>
      </c>
      <c r="K307" s="41">
        <f>IF('Suivi des temps'!$G308='Récap par client'!K$8,'Suivi des temps'!$J308,0)+IF('Suivi des temps'!$L308='Récap par client'!K$8,'Suivi des temps'!$O308,0)+IF('Suivi des temps'!$Q308='Récap par client'!K$8,'Suivi des temps'!$T308,0)+IF('Suivi des temps'!$V308='Récap par client'!K$8,'Suivi des temps'!$Y308,0)+IF('Suivi des temps'!$AA308='Récap par client'!K$8,'Suivi des temps'!$AD308,0)+IF('Suivi des temps'!$AF308='Récap par client'!K$8,'Suivi des temps'!$AI308,0)+IF('Suivi des temps'!$AK308='Récap par client'!K$8,'Suivi des temps'!$AN308,0)</f>
        <v>0</v>
      </c>
      <c r="L307" s="41">
        <f>IF('Suivi des temps'!$G308='Récap par client'!L$8,'Suivi des temps'!$J308,0)+IF('Suivi des temps'!$L308='Récap par client'!L$8,'Suivi des temps'!$O308,0)+IF('Suivi des temps'!$Q308='Récap par client'!L$8,'Suivi des temps'!$T308,0)+IF('Suivi des temps'!$V308='Récap par client'!L$8,'Suivi des temps'!$Y308,0)+IF('Suivi des temps'!$AA308='Récap par client'!L$8,'Suivi des temps'!$AD308,0)+IF('Suivi des temps'!$AF308='Récap par client'!L$8,'Suivi des temps'!$AI308,0)+IF('Suivi des temps'!$AK308='Récap par client'!L$8,'Suivi des temps'!$AN308,0)</f>
        <v>0</v>
      </c>
      <c r="M307" s="41">
        <f>IF('Suivi des temps'!$G308='Récap par client'!M$8,'Suivi des temps'!$J308,0)+IF('Suivi des temps'!$L308='Récap par client'!M$8,'Suivi des temps'!$O308,0)+IF('Suivi des temps'!$Q308='Récap par client'!M$8,'Suivi des temps'!$T308,0)+IF('Suivi des temps'!$V308='Récap par client'!M$8,'Suivi des temps'!$Y308,0)+IF('Suivi des temps'!$AA308='Récap par client'!M$8,'Suivi des temps'!$AD308,0)+IF('Suivi des temps'!$AF308='Récap par client'!M$8,'Suivi des temps'!$AI308,0)+IF('Suivi des temps'!$AK308='Récap par client'!M$8,'Suivi des temps'!$AN308,0)</f>
        <v>0</v>
      </c>
      <c r="N307" s="41">
        <f>IF('Suivi des temps'!$G308='Récap par client'!N$8,'Suivi des temps'!$J308,0)+IF('Suivi des temps'!$L308='Récap par client'!N$8,'Suivi des temps'!$O308,0)+IF('Suivi des temps'!$Q308='Récap par client'!N$8,'Suivi des temps'!$T308,0)+IF('Suivi des temps'!$V308='Récap par client'!N$8,'Suivi des temps'!$Y308,0)+IF('Suivi des temps'!$AA308='Récap par client'!N$8,'Suivi des temps'!$AD308,0)+IF('Suivi des temps'!$AF308='Récap par client'!N$8,'Suivi des temps'!$AI308,0)+IF('Suivi des temps'!$AK308='Récap par client'!N$8,'Suivi des temps'!$AN308,0)</f>
        <v>0</v>
      </c>
      <c r="O307" s="41">
        <f>IF('Suivi des temps'!$G308='Récap par client'!O$8,'Suivi des temps'!$J308,0)+IF('Suivi des temps'!$L308='Récap par client'!O$8,'Suivi des temps'!$O308,0)+IF('Suivi des temps'!$Q308='Récap par client'!O$8,'Suivi des temps'!$T308,0)+IF('Suivi des temps'!$V308='Récap par client'!O$8,'Suivi des temps'!$Y308,0)+IF('Suivi des temps'!$AA308='Récap par client'!O$8,'Suivi des temps'!$AD308,0)+IF('Suivi des temps'!$AF308='Récap par client'!O$8,'Suivi des temps'!$AI308,0)+IF('Suivi des temps'!$AK308='Récap par client'!O$8,'Suivi des temps'!$AN308,0)</f>
        <v>0</v>
      </c>
      <c r="P307" s="41">
        <f>IF('Suivi des temps'!$G308='Récap par client'!P$8,'Suivi des temps'!$J308,0)+IF('Suivi des temps'!$L308='Récap par client'!P$8,'Suivi des temps'!$O308,0)+IF('Suivi des temps'!$Q308='Récap par client'!P$8,'Suivi des temps'!$T308,0)+IF('Suivi des temps'!$V308='Récap par client'!P$8,'Suivi des temps'!$Y308,0)+IF('Suivi des temps'!$AA308='Récap par client'!P$8,'Suivi des temps'!$AD308,0)+IF('Suivi des temps'!$AF308='Récap par client'!P$8,'Suivi des temps'!$AI308,0)+IF('Suivi des temps'!$AK308='Récap par client'!P$8,'Suivi des temps'!$AN308,0)</f>
        <v>0</v>
      </c>
      <c r="Q307" s="41">
        <f>IF('Suivi des temps'!$G308='Récap par client'!Q$8,'Suivi des temps'!$J308,0)+IF('Suivi des temps'!$L308='Récap par client'!Q$8,'Suivi des temps'!$O308,0)+IF('Suivi des temps'!$Q308='Récap par client'!Q$8,'Suivi des temps'!$T308,0)+IF('Suivi des temps'!$V308='Récap par client'!Q$8,'Suivi des temps'!$Y308,0)+IF('Suivi des temps'!$AA308='Récap par client'!Q$8,'Suivi des temps'!$AD308,0)+IF('Suivi des temps'!$AF308='Récap par client'!Q$8,'Suivi des temps'!$AI308,0)+IF('Suivi des temps'!$AK308='Récap par client'!Q$8,'Suivi des temps'!$AN308,0)</f>
        <v>0</v>
      </c>
      <c r="R307" s="41">
        <f>IF('Suivi des temps'!$G308='Récap par client'!R$8,'Suivi des temps'!$J308,0)+IF('Suivi des temps'!$L308='Récap par client'!R$8,'Suivi des temps'!$O308,0)+IF('Suivi des temps'!$Q308='Récap par client'!R$8,'Suivi des temps'!$T308,0)+IF('Suivi des temps'!$V308='Récap par client'!R$8,'Suivi des temps'!$Y308,0)+IF('Suivi des temps'!$AA308='Récap par client'!R$8,'Suivi des temps'!$AD308,0)+IF('Suivi des temps'!$AF308='Récap par client'!R$8,'Suivi des temps'!$AI308,0)+IF('Suivi des temps'!$AK308='Récap par client'!R$8,'Suivi des temps'!$AN308,0)</f>
        <v>0</v>
      </c>
      <c r="S307" s="41">
        <f>IF('Suivi des temps'!$G308='Récap par client'!S$8,'Suivi des temps'!$J308,0)+IF('Suivi des temps'!$L308='Récap par client'!S$8,'Suivi des temps'!$O308,0)+IF('Suivi des temps'!$Q308='Récap par client'!S$8,'Suivi des temps'!$T308,0)+IF('Suivi des temps'!$V308='Récap par client'!S$8,'Suivi des temps'!$Y308,0)+IF('Suivi des temps'!$AA308='Récap par client'!S$8,'Suivi des temps'!$AD308,0)+IF('Suivi des temps'!$AF308='Récap par client'!S$8,'Suivi des temps'!$AI308,0)+IF('Suivi des temps'!$AK308='Récap par client'!S$8,'Suivi des temps'!$AN308,0)</f>
        <v>0</v>
      </c>
      <c r="T307" s="41">
        <f>IF('Suivi des temps'!$G308='Récap par client'!T$8,'Suivi des temps'!$J308,0)+IF('Suivi des temps'!$L308='Récap par client'!T$8,'Suivi des temps'!$O308,0)+IF('Suivi des temps'!$Q308='Récap par client'!T$8,'Suivi des temps'!$T308,0)+IF('Suivi des temps'!$V308='Récap par client'!T$8,'Suivi des temps'!$Y308,0)+IF('Suivi des temps'!$AA308='Récap par client'!T$8,'Suivi des temps'!$AD308,0)+IF('Suivi des temps'!$AF308='Récap par client'!T$8,'Suivi des temps'!$AI308,0)+IF('Suivi des temps'!$AK308='Récap par client'!T$8,'Suivi des temps'!$AN308,0)</f>
        <v>0</v>
      </c>
      <c r="U307" s="41">
        <f>IF('Suivi des temps'!$G308='Récap par client'!U$8,'Suivi des temps'!$J308,0)+IF('Suivi des temps'!$L308='Récap par client'!U$8,'Suivi des temps'!$O308,0)+IF('Suivi des temps'!$Q308='Récap par client'!U$8,'Suivi des temps'!$T308,0)+IF('Suivi des temps'!$V308='Récap par client'!U$8,'Suivi des temps'!$Y308,0)+IF('Suivi des temps'!$AA308='Récap par client'!U$8,'Suivi des temps'!$AD308,0)+IF('Suivi des temps'!$AF308='Récap par client'!U$8,'Suivi des temps'!$AI308,0)+IF('Suivi des temps'!$AK308='Récap par client'!U$8,'Suivi des temps'!$AN308,0)</f>
        <v>0</v>
      </c>
      <c r="V307" s="41">
        <f>IF('Suivi des temps'!$G308='Récap par client'!V$8,'Suivi des temps'!$J308,0)+IF('Suivi des temps'!$L308='Récap par client'!V$8,'Suivi des temps'!$O308,0)+IF('Suivi des temps'!$Q308='Récap par client'!V$8,'Suivi des temps'!$T308,0)+IF('Suivi des temps'!$V308='Récap par client'!V$8,'Suivi des temps'!$Y308,0)+IF('Suivi des temps'!$AA308='Récap par client'!V$8,'Suivi des temps'!$AD308,0)+IF('Suivi des temps'!$AF308='Récap par client'!V$8,'Suivi des temps'!$AI308,0)+IF('Suivi des temps'!$AK308='Récap par client'!V$8,'Suivi des temps'!$AN308,0)</f>
        <v>0</v>
      </c>
      <c r="W307" s="41">
        <f>IF('Suivi des temps'!$G308='Récap par client'!W$8,'Suivi des temps'!$J308,0)+IF('Suivi des temps'!$L308='Récap par client'!W$8,'Suivi des temps'!$O308,0)+IF('Suivi des temps'!$Q308='Récap par client'!W$8,'Suivi des temps'!$T308,0)+IF('Suivi des temps'!$V308='Récap par client'!W$8,'Suivi des temps'!$Y308,0)+IF('Suivi des temps'!$AA308='Récap par client'!W$8,'Suivi des temps'!$AD308,0)+IF('Suivi des temps'!$AF308='Récap par client'!W$8,'Suivi des temps'!$AI308,0)+IF('Suivi des temps'!$AK308='Récap par client'!W$8,'Suivi des temps'!$AN308,0)</f>
        <v>0</v>
      </c>
      <c r="X307" s="41">
        <f>IF('Suivi des temps'!$G308='Récap par client'!X$8,'Suivi des temps'!$J308,0)+IF('Suivi des temps'!$L308='Récap par client'!X$8,'Suivi des temps'!$O308,0)+IF('Suivi des temps'!$Q308='Récap par client'!X$8,'Suivi des temps'!$T308,0)+IF('Suivi des temps'!$V308='Récap par client'!X$8,'Suivi des temps'!$Y308,0)+IF('Suivi des temps'!$AA308='Récap par client'!X$8,'Suivi des temps'!$AD308,0)+IF('Suivi des temps'!$AF308='Récap par client'!X$8,'Suivi des temps'!$AI308,0)+IF('Suivi des temps'!$AK308='Récap par client'!X$8,'Suivi des temps'!$AN308,0)</f>
        <v>0</v>
      </c>
      <c r="Y307" s="41">
        <f>IF('Suivi des temps'!$G308='Récap par client'!Y$8,'Suivi des temps'!$J308,0)+IF('Suivi des temps'!$L308='Récap par client'!Y$8,'Suivi des temps'!$O308,0)+IF('Suivi des temps'!$Q308='Récap par client'!Y$8,'Suivi des temps'!$T308,0)+IF('Suivi des temps'!$V308='Récap par client'!Y$8,'Suivi des temps'!$Y308,0)+IF('Suivi des temps'!$AA308='Récap par client'!Y$8,'Suivi des temps'!$AD308,0)+IF('Suivi des temps'!$AF308='Récap par client'!Y$8,'Suivi des temps'!$AI308,0)+IF('Suivi des temps'!$AK308='Récap par client'!Y$8,'Suivi des temps'!$AN308,0)</f>
        <v>0</v>
      </c>
      <c r="Z307" s="41">
        <f>IF('Suivi des temps'!$G308='Récap par client'!Z$8,'Suivi des temps'!$J308,0)+IF('Suivi des temps'!$L308='Récap par client'!Z$8,'Suivi des temps'!$O308,0)+IF('Suivi des temps'!$Q308='Récap par client'!Z$8,'Suivi des temps'!$T308,0)+IF('Suivi des temps'!$V308='Récap par client'!Z$8,'Suivi des temps'!$Y308,0)+IF('Suivi des temps'!$AA308='Récap par client'!Z$8,'Suivi des temps'!$AD308,0)+IF('Suivi des temps'!$AF308='Récap par client'!Z$8,'Suivi des temps'!$AI308,0)+IF('Suivi des temps'!$AK308='Récap par client'!Z$8,'Suivi des temps'!$AN308,0)</f>
        <v>0</v>
      </c>
      <c r="AA307" s="45">
        <f t="shared" si="24"/>
        <v>0</v>
      </c>
    </row>
    <row r="308" spans="2:27" ht="20.8" customHeight="1" x14ac:dyDescent="0.25">
      <c r="B308" s="25" t="str">
        <f t="shared" si="20"/>
        <v/>
      </c>
      <c r="C308" s="23" t="str">
        <f t="shared" si="21"/>
        <v/>
      </c>
      <c r="D308" s="17">
        <f t="shared" si="22"/>
        <v>45591</v>
      </c>
      <c r="E308" s="32" t="str">
        <f t="shared" si="23"/>
        <v>Samedi</v>
      </c>
      <c r="F308" s="41">
        <f>IF('Suivi des temps'!$G309='Récap par client'!F$8,'Suivi des temps'!$J309,0)+IF('Suivi des temps'!$L309='Récap par client'!F$8,'Suivi des temps'!$O309,0)+IF('Suivi des temps'!$Q309='Récap par client'!F$8,'Suivi des temps'!$T309,0)+IF('Suivi des temps'!$V309='Récap par client'!F$8,'Suivi des temps'!$Y309,0)+IF('Suivi des temps'!$AA309='Récap par client'!F$8,'Suivi des temps'!$AD309,0)+IF('Suivi des temps'!$AF309='Récap par client'!F$8,'Suivi des temps'!$AI309,0)+IF('Suivi des temps'!$AK309='Récap par client'!F$8,'Suivi des temps'!$AN309,0)</f>
        <v>0</v>
      </c>
      <c r="G308" s="41">
        <f>IF('Suivi des temps'!$G309='Récap par client'!G$8,'Suivi des temps'!$J309,0)+IF('Suivi des temps'!$L309='Récap par client'!G$8,'Suivi des temps'!$O309,0)+IF('Suivi des temps'!$Q309='Récap par client'!G$8,'Suivi des temps'!$T309,0)+IF('Suivi des temps'!$V309='Récap par client'!G$8,'Suivi des temps'!$Y309,0)+IF('Suivi des temps'!$AA309='Récap par client'!G$8,'Suivi des temps'!$AD309,0)+IF('Suivi des temps'!$AF309='Récap par client'!G$8,'Suivi des temps'!$AI309,0)+IF('Suivi des temps'!$AK309='Récap par client'!G$8,'Suivi des temps'!$AN309,0)</f>
        <v>0</v>
      </c>
      <c r="H308" s="41">
        <f>IF('Suivi des temps'!$G309='Récap par client'!H$8,'Suivi des temps'!$J309,0)+IF('Suivi des temps'!$L309='Récap par client'!H$8,'Suivi des temps'!$O309,0)+IF('Suivi des temps'!$Q309='Récap par client'!H$8,'Suivi des temps'!$T309,0)+IF('Suivi des temps'!$V309='Récap par client'!H$8,'Suivi des temps'!$Y309,0)+IF('Suivi des temps'!$AA309='Récap par client'!H$8,'Suivi des temps'!$AD309,0)+IF('Suivi des temps'!$AF309='Récap par client'!H$8,'Suivi des temps'!$AI309,0)+IF('Suivi des temps'!$AK309='Récap par client'!H$8,'Suivi des temps'!$AN309,0)</f>
        <v>0</v>
      </c>
      <c r="I308" s="41">
        <f>IF('Suivi des temps'!$G309='Récap par client'!I$8,'Suivi des temps'!$J309,0)+IF('Suivi des temps'!$L309='Récap par client'!I$8,'Suivi des temps'!$O309,0)+IF('Suivi des temps'!$Q309='Récap par client'!I$8,'Suivi des temps'!$T309,0)+IF('Suivi des temps'!$V309='Récap par client'!I$8,'Suivi des temps'!$Y309,0)+IF('Suivi des temps'!$AA309='Récap par client'!I$8,'Suivi des temps'!$AD309,0)+IF('Suivi des temps'!$AF309='Récap par client'!I$8,'Suivi des temps'!$AI309,0)+IF('Suivi des temps'!$AK309='Récap par client'!I$8,'Suivi des temps'!$AN309,0)</f>
        <v>0</v>
      </c>
      <c r="J308" s="41">
        <f>IF('Suivi des temps'!$G309='Récap par client'!J$8,'Suivi des temps'!$J309,0)+IF('Suivi des temps'!$L309='Récap par client'!J$8,'Suivi des temps'!$O309,0)+IF('Suivi des temps'!$Q309='Récap par client'!J$8,'Suivi des temps'!$T309,0)+IF('Suivi des temps'!$V309='Récap par client'!J$8,'Suivi des temps'!$Y309,0)+IF('Suivi des temps'!$AA309='Récap par client'!J$8,'Suivi des temps'!$AD309,0)+IF('Suivi des temps'!$AF309='Récap par client'!J$8,'Suivi des temps'!$AI309,0)+IF('Suivi des temps'!$AK309='Récap par client'!J$8,'Suivi des temps'!$AN309,0)</f>
        <v>0</v>
      </c>
      <c r="K308" s="41">
        <f>IF('Suivi des temps'!$G309='Récap par client'!K$8,'Suivi des temps'!$J309,0)+IF('Suivi des temps'!$L309='Récap par client'!K$8,'Suivi des temps'!$O309,0)+IF('Suivi des temps'!$Q309='Récap par client'!K$8,'Suivi des temps'!$T309,0)+IF('Suivi des temps'!$V309='Récap par client'!K$8,'Suivi des temps'!$Y309,0)+IF('Suivi des temps'!$AA309='Récap par client'!K$8,'Suivi des temps'!$AD309,0)+IF('Suivi des temps'!$AF309='Récap par client'!K$8,'Suivi des temps'!$AI309,0)+IF('Suivi des temps'!$AK309='Récap par client'!K$8,'Suivi des temps'!$AN309,0)</f>
        <v>0</v>
      </c>
      <c r="L308" s="41">
        <f>IF('Suivi des temps'!$G309='Récap par client'!L$8,'Suivi des temps'!$J309,0)+IF('Suivi des temps'!$L309='Récap par client'!L$8,'Suivi des temps'!$O309,0)+IF('Suivi des temps'!$Q309='Récap par client'!L$8,'Suivi des temps'!$T309,0)+IF('Suivi des temps'!$V309='Récap par client'!L$8,'Suivi des temps'!$Y309,0)+IF('Suivi des temps'!$AA309='Récap par client'!L$8,'Suivi des temps'!$AD309,0)+IF('Suivi des temps'!$AF309='Récap par client'!L$8,'Suivi des temps'!$AI309,0)+IF('Suivi des temps'!$AK309='Récap par client'!L$8,'Suivi des temps'!$AN309,0)</f>
        <v>0</v>
      </c>
      <c r="M308" s="41">
        <f>IF('Suivi des temps'!$G309='Récap par client'!M$8,'Suivi des temps'!$J309,0)+IF('Suivi des temps'!$L309='Récap par client'!M$8,'Suivi des temps'!$O309,0)+IF('Suivi des temps'!$Q309='Récap par client'!M$8,'Suivi des temps'!$T309,0)+IF('Suivi des temps'!$V309='Récap par client'!M$8,'Suivi des temps'!$Y309,0)+IF('Suivi des temps'!$AA309='Récap par client'!M$8,'Suivi des temps'!$AD309,0)+IF('Suivi des temps'!$AF309='Récap par client'!M$8,'Suivi des temps'!$AI309,0)+IF('Suivi des temps'!$AK309='Récap par client'!M$8,'Suivi des temps'!$AN309,0)</f>
        <v>0</v>
      </c>
      <c r="N308" s="41">
        <f>IF('Suivi des temps'!$G309='Récap par client'!N$8,'Suivi des temps'!$J309,0)+IF('Suivi des temps'!$L309='Récap par client'!N$8,'Suivi des temps'!$O309,0)+IF('Suivi des temps'!$Q309='Récap par client'!N$8,'Suivi des temps'!$T309,0)+IF('Suivi des temps'!$V309='Récap par client'!N$8,'Suivi des temps'!$Y309,0)+IF('Suivi des temps'!$AA309='Récap par client'!N$8,'Suivi des temps'!$AD309,0)+IF('Suivi des temps'!$AF309='Récap par client'!N$8,'Suivi des temps'!$AI309,0)+IF('Suivi des temps'!$AK309='Récap par client'!N$8,'Suivi des temps'!$AN309,0)</f>
        <v>0</v>
      </c>
      <c r="O308" s="41">
        <f>IF('Suivi des temps'!$G309='Récap par client'!O$8,'Suivi des temps'!$J309,0)+IF('Suivi des temps'!$L309='Récap par client'!O$8,'Suivi des temps'!$O309,0)+IF('Suivi des temps'!$Q309='Récap par client'!O$8,'Suivi des temps'!$T309,0)+IF('Suivi des temps'!$V309='Récap par client'!O$8,'Suivi des temps'!$Y309,0)+IF('Suivi des temps'!$AA309='Récap par client'!O$8,'Suivi des temps'!$AD309,0)+IF('Suivi des temps'!$AF309='Récap par client'!O$8,'Suivi des temps'!$AI309,0)+IF('Suivi des temps'!$AK309='Récap par client'!O$8,'Suivi des temps'!$AN309,0)</f>
        <v>0</v>
      </c>
      <c r="P308" s="41">
        <f>IF('Suivi des temps'!$G309='Récap par client'!P$8,'Suivi des temps'!$J309,0)+IF('Suivi des temps'!$L309='Récap par client'!P$8,'Suivi des temps'!$O309,0)+IF('Suivi des temps'!$Q309='Récap par client'!P$8,'Suivi des temps'!$T309,0)+IF('Suivi des temps'!$V309='Récap par client'!P$8,'Suivi des temps'!$Y309,0)+IF('Suivi des temps'!$AA309='Récap par client'!P$8,'Suivi des temps'!$AD309,0)+IF('Suivi des temps'!$AF309='Récap par client'!P$8,'Suivi des temps'!$AI309,0)+IF('Suivi des temps'!$AK309='Récap par client'!P$8,'Suivi des temps'!$AN309,0)</f>
        <v>0</v>
      </c>
      <c r="Q308" s="41">
        <f>IF('Suivi des temps'!$G309='Récap par client'!Q$8,'Suivi des temps'!$J309,0)+IF('Suivi des temps'!$L309='Récap par client'!Q$8,'Suivi des temps'!$O309,0)+IF('Suivi des temps'!$Q309='Récap par client'!Q$8,'Suivi des temps'!$T309,0)+IF('Suivi des temps'!$V309='Récap par client'!Q$8,'Suivi des temps'!$Y309,0)+IF('Suivi des temps'!$AA309='Récap par client'!Q$8,'Suivi des temps'!$AD309,0)+IF('Suivi des temps'!$AF309='Récap par client'!Q$8,'Suivi des temps'!$AI309,0)+IF('Suivi des temps'!$AK309='Récap par client'!Q$8,'Suivi des temps'!$AN309,0)</f>
        <v>0</v>
      </c>
      <c r="R308" s="41">
        <f>IF('Suivi des temps'!$G309='Récap par client'!R$8,'Suivi des temps'!$J309,0)+IF('Suivi des temps'!$L309='Récap par client'!R$8,'Suivi des temps'!$O309,0)+IF('Suivi des temps'!$Q309='Récap par client'!R$8,'Suivi des temps'!$T309,0)+IF('Suivi des temps'!$V309='Récap par client'!R$8,'Suivi des temps'!$Y309,0)+IF('Suivi des temps'!$AA309='Récap par client'!R$8,'Suivi des temps'!$AD309,0)+IF('Suivi des temps'!$AF309='Récap par client'!R$8,'Suivi des temps'!$AI309,0)+IF('Suivi des temps'!$AK309='Récap par client'!R$8,'Suivi des temps'!$AN309,0)</f>
        <v>0</v>
      </c>
      <c r="S308" s="41">
        <f>IF('Suivi des temps'!$G309='Récap par client'!S$8,'Suivi des temps'!$J309,0)+IF('Suivi des temps'!$L309='Récap par client'!S$8,'Suivi des temps'!$O309,0)+IF('Suivi des temps'!$Q309='Récap par client'!S$8,'Suivi des temps'!$T309,0)+IF('Suivi des temps'!$V309='Récap par client'!S$8,'Suivi des temps'!$Y309,0)+IF('Suivi des temps'!$AA309='Récap par client'!S$8,'Suivi des temps'!$AD309,0)+IF('Suivi des temps'!$AF309='Récap par client'!S$8,'Suivi des temps'!$AI309,0)+IF('Suivi des temps'!$AK309='Récap par client'!S$8,'Suivi des temps'!$AN309,0)</f>
        <v>0</v>
      </c>
      <c r="T308" s="41">
        <f>IF('Suivi des temps'!$G309='Récap par client'!T$8,'Suivi des temps'!$J309,0)+IF('Suivi des temps'!$L309='Récap par client'!T$8,'Suivi des temps'!$O309,0)+IF('Suivi des temps'!$Q309='Récap par client'!T$8,'Suivi des temps'!$T309,0)+IF('Suivi des temps'!$V309='Récap par client'!T$8,'Suivi des temps'!$Y309,0)+IF('Suivi des temps'!$AA309='Récap par client'!T$8,'Suivi des temps'!$AD309,0)+IF('Suivi des temps'!$AF309='Récap par client'!T$8,'Suivi des temps'!$AI309,0)+IF('Suivi des temps'!$AK309='Récap par client'!T$8,'Suivi des temps'!$AN309,0)</f>
        <v>0</v>
      </c>
      <c r="U308" s="41">
        <f>IF('Suivi des temps'!$G309='Récap par client'!U$8,'Suivi des temps'!$J309,0)+IF('Suivi des temps'!$L309='Récap par client'!U$8,'Suivi des temps'!$O309,0)+IF('Suivi des temps'!$Q309='Récap par client'!U$8,'Suivi des temps'!$T309,0)+IF('Suivi des temps'!$V309='Récap par client'!U$8,'Suivi des temps'!$Y309,0)+IF('Suivi des temps'!$AA309='Récap par client'!U$8,'Suivi des temps'!$AD309,0)+IF('Suivi des temps'!$AF309='Récap par client'!U$8,'Suivi des temps'!$AI309,0)+IF('Suivi des temps'!$AK309='Récap par client'!U$8,'Suivi des temps'!$AN309,0)</f>
        <v>0</v>
      </c>
      <c r="V308" s="41">
        <f>IF('Suivi des temps'!$G309='Récap par client'!V$8,'Suivi des temps'!$J309,0)+IF('Suivi des temps'!$L309='Récap par client'!V$8,'Suivi des temps'!$O309,0)+IF('Suivi des temps'!$Q309='Récap par client'!V$8,'Suivi des temps'!$T309,0)+IF('Suivi des temps'!$V309='Récap par client'!V$8,'Suivi des temps'!$Y309,0)+IF('Suivi des temps'!$AA309='Récap par client'!V$8,'Suivi des temps'!$AD309,0)+IF('Suivi des temps'!$AF309='Récap par client'!V$8,'Suivi des temps'!$AI309,0)+IF('Suivi des temps'!$AK309='Récap par client'!V$8,'Suivi des temps'!$AN309,0)</f>
        <v>0</v>
      </c>
      <c r="W308" s="41">
        <f>IF('Suivi des temps'!$G309='Récap par client'!W$8,'Suivi des temps'!$J309,0)+IF('Suivi des temps'!$L309='Récap par client'!W$8,'Suivi des temps'!$O309,0)+IF('Suivi des temps'!$Q309='Récap par client'!W$8,'Suivi des temps'!$T309,0)+IF('Suivi des temps'!$V309='Récap par client'!W$8,'Suivi des temps'!$Y309,0)+IF('Suivi des temps'!$AA309='Récap par client'!W$8,'Suivi des temps'!$AD309,0)+IF('Suivi des temps'!$AF309='Récap par client'!W$8,'Suivi des temps'!$AI309,0)+IF('Suivi des temps'!$AK309='Récap par client'!W$8,'Suivi des temps'!$AN309,0)</f>
        <v>0</v>
      </c>
      <c r="X308" s="41">
        <f>IF('Suivi des temps'!$G309='Récap par client'!X$8,'Suivi des temps'!$J309,0)+IF('Suivi des temps'!$L309='Récap par client'!X$8,'Suivi des temps'!$O309,0)+IF('Suivi des temps'!$Q309='Récap par client'!X$8,'Suivi des temps'!$T309,0)+IF('Suivi des temps'!$V309='Récap par client'!X$8,'Suivi des temps'!$Y309,0)+IF('Suivi des temps'!$AA309='Récap par client'!X$8,'Suivi des temps'!$AD309,0)+IF('Suivi des temps'!$AF309='Récap par client'!X$8,'Suivi des temps'!$AI309,0)+IF('Suivi des temps'!$AK309='Récap par client'!X$8,'Suivi des temps'!$AN309,0)</f>
        <v>0</v>
      </c>
      <c r="Y308" s="41">
        <f>IF('Suivi des temps'!$G309='Récap par client'!Y$8,'Suivi des temps'!$J309,0)+IF('Suivi des temps'!$L309='Récap par client'!Y$8,'Suivi des temps'!$O309,0)+IF('Suivi des temps'!$Q309='Récap par client'!Y$8,'Suivi des temps'!$T309,0)+IF('Suivi des temps'!$V309='Récap par client'!Y$8,'Suivi des temps'!$Y309,0)+IF('Suivi des temps'!$AA309='Récap par client'!Y$8,'Suivi des temps'!$AD309,0)+IF('Suivi des temps'!$AF309='Récap par client'!Y$8,'Suivi des temps'!$AI309,0)+IF('Suivi des temps'!$AK309='Récap par client'!Y$8,'Suivi des temps'!$AN309,0)</f>
        <v>0</v>
      </c>
      <c r="Z308" s="41">
        <f>IF('Suivi des temps'!$G309='Récap par client'!Z$8,'Suivi des temps'!$J309,0)+IF('Suivi des temps'!$L309='Récap par client'!Z$8,'Suivi des temps'!$O309,0)+IF('Suivi des temps'!$Q309='Récap par client'!Z$8,'Suivi des temps'!$T309,0)+IF('Suivi des temps'!$V309='Récap par client'!Z$8,'Suivi des temps'!$Y309,0)+IF('Suivi des temps'!$AA309='Récap par client'!Z$8,'Suivi des temps'!$AD309,0)+IF('Suivi des temps'!$AF309='Récap par client'!Z$8,'Suivi des temps'!$AI309,0)+IF('Suivi des temps'!$AK309='Récap par client'!Z$8,'Suivi des temps'!$AN309,0)</f>
        <v>0</v>
      </c>
      <c r="AA308" s="45">
        <f t="shared" si="24"/>
        <v>0</v>
      </c>
    </row>
    <row r="309" spans="2:27" ht="20.8" customHeight="1" x14ac:dyDescent="0.25">
      <c r="B309" s="25" t="str">
        <f t="shared" si="20"/>
        <v/>
      </c>
      <c r="C309" s="23" t="str">
        <f t="shared" si="21"/>
        <v/>
      </c>
      <c r="D309" s="17">
        <f t="shared" si="22"/>
        <v>45592</v>
      </c>
      <c r="E309" s="32" t="str">
        <f t="shared" si="23"/>
        <v>Dimanche</v>
      </c>
      <c r="F309" s="41">
        <f>IF('Suivi des temps'!$G310='Récap par client'!F$8,'Suivi des temps'!$J310,0)+IF('Suivi des temps'!$L310='Récap par client'!F$8,'Suivi des temps'!$O310,0)+IF('Suivi des temps'!$Q310='Récap par client'!F$8,'Suivi des temps'!$T310,0)+IF('Suivi des temps'!$V310='Récap par client'!F$8,'Suivi des temps'!$Y310,0)+IF('Suivi des temps'!$AA310='Récap par client'!F$8,'Suivi des temps'!$AD310,0)+IF('Suivi des temps'!$AF310='Récap par client'!F$8,'Suivi des temps'!$AI310,0)+IF('Suivi des temps'!$AK310='Récap par client'!F$8,'Suivi des temps'!$AN310,0)</f>
        <v>0</v>
      </c>
      <c r="G309" s="41">
        <f>IF('Suivi des temps'!$G310='Récap par client'!G$8,'Suivi des temps'!$J310,0)+IF('Suivi des temps'!$L310='Récap par client'!G$8,'Suivi des temps'!$O310,0)+IF('Suivi des temps'!$Q310='Récap par client'!G$8,'Suivi des temps'!$T310,0)+IF('Suivi des temps'!$V310='Récap par client'!G$8,'Suivi des temps'!$Y310,0)+IF('Suivi des temps'!$AA310='Récap par client'!G$8,'Suivi des temps'!$AD310,0)+IF('Suivi des temps'!$AF310='Récap par client'!G$8,'Suivi des temps'!$AI310,0)+IF('Suivi des temps'!$AK310='Récap par client'!G$8,'Suivi des temps'!$AN310,0)</f>
        <v>0</v>
      </c>
      <c r="H309" s="41">
        <f>IF('Suivi des temps'!$G310='Récap par client'!H$8,'Suivi des temps'!$J310,0)+IF('Suivi des temps'!$L310='Récap par client'!H$8,'Suivi des temps'!$O310,0)+IF('Suivi des temps'!$Q310='Récap par client'!H$8,'Suivi des temps'!$T310,0)+IF('Suivi des temps'!$V310='Récap par client'!H$8,'Suivi des temps'!$Y310,0)+IF('Suivi des temps'!$AA310='Récap par client'!H$8,'Suivi des temps'!$AD310,0)+IF('Suivi des temps'!$AF310='Récap par client'!H$8,'Suivi des temps'!$AI310,0)+IF('Suivi des temps'!$AK310='Récap par client'!H$8,'Suivi des temps'!$AN310,0)</f>
        <v>0</v>
      </c>
      <c r="I309" s="41">
        <f>IF('Suivi des temps'!$G310='Récap par client'!I$8,'Suivi des temps'!$J310,0)+IF('Suivi des temps'!$L310='Récap par client'!I$8,'Suivi des temps'!$O310,0)+IF('Suivi des temps'!$Q310='Récap par client'!I$8,'Suivi des temps'!$T310,0)+IF('Suivi des temps'!$V310='Récap par client'!I$8,'Suivi des temps'!$Y310,0)+IF('Suivi des temps'!$AA310='Récap par client'!I$8,'Suivi des temps'!$AD310,0)+IF('Suivi des temps'!$AF310='Récap par client'!I$8,'Suivi des temps'!$AI310,0)+IF('Suivi des temps'!$AK310='Récap par client'!I$8,'Suivi des temps'!$AN310,0)</f>
        <v>0</v>
      </c>
      <c r="J309" s="41">
        <f>IF('Suivi des temps'!$G310='Récap par client'!J$8,'Suivi des temps'!$J310,0)+IF('Suivi des temps'!$L310='Récap par client'!J$8,'Suivi des temps'!$O310,0)+IF('Suivi des temps'!$Q310='Récap par client'!J$8,'Suivi des temps'!$T310,0)+IF('Suivi des temps'!$V310='Récap par client'!J$8,'Suivi des temps'!$Y310,0)+IF('Suivi des temps'!$AA310='Récap par client'!J$8,'Suivi des temps'!$AD310,0)+IF('Suivi des temps'!$AF310='Récap par client'!J$8,'Suivi des temps'!$AI310,0)+IF('Suivi des temps'!$AK310='Récap par client'!J$8,'Suivi des temps'!$AN310,0)</f>
        <v>0</v>
      </c>
      <c r="K309" s="41">
        <f>IF('Suivi des temps'!$G310='Récap par client'!K$8,'Suivi des temps'!$J310,0)+IF('Suivi des temps'!$L310='Récap par client'!K$8,'Suivi des temps'!$O310,0)+IF('Suivi des temps'!$Q310='Récap par client'!K$8,'Suivi des temps'!$T310,0)+IF('Suivi des temps'!$V310='Récap par client'!K$8,'Suivi des temps'!$Y310,0)+IF('Suivi des temps'!$AA310='Récap par client'!K$8,'Suivi des temps'!$AD310,0)+IF('Suivi des temps'!$AF310='Récap par client'!K$8,'Suivi des temps'!$AI310,0)+IF('Suivi des temps'!$AK310='Récap par client'!K$8,'Suivi des temps'!$AN310,0)</f>
        <v>0</v>
      </c>
      <c r="L309" s="41">
        <f>IF('Suivi des temps'!$G310='Récap par client'!L$8,'Suivi des temps'!$J310,0)+IF('Suivi des temps'!$L310='Récap par client'!L$8,'Suivi des temps'!$O310,0)+IF('Suivi des temps'!$Q310='Récap par client'!L$8,'Suivi des temps'!$T310,0)+IF('Suivi des temps'!$V310='Récap par client'!L$8,'Suivi des temps'!$Y310,0)+IF('Suivi des temps'!$AA310='Récap par client'!L$8,'Suivi des temps'!$AD310,0)+IF('Suivi des temps'!$AF310='Récap par client'!L$8,'Suivi des temps'!$AI310,0)+IF('Suivi des temps'!$AK310='Récap par client'!L$8,'Suivi des temps'!$AN310,0)</f>
        <v>0</v>
      </c>
      <c r="M309" s="41">
        <f>IF('Suivi des temps'!$G310='Récap par client'!M$8,'Suivi des temps'!$J310,0)+IF('Suivi des temps'!$L310='Récap par client'!M$8,'Suivi des temps'!$O310,0)+IF('Suivi des temps'!$Q310='Récap par client'!M$8,'Suivi des temps'!$T310,0)+IF('Suivi des temps'!$V310='Récap par client'!M$8,'Suivi des temps'!$Y310,0)+IF('Suivi des temps'!$AA310='Récap par client'!M$8,'Suivi des temps'!$AD310,0)+IF('Suivi des temps'!$AF310='Récap par client'!M$8,'Suivi des temps'!$AI310,0)+IF('Suivi des temps'!$AK310='Récap par client'!M$8,'Suivi des temps'!$AN310,0)</f>
        <v>0</v>
      </c>
      <c r="N309" s="41">
        <f>IF('Suivi des temps'!$G310='Récap par client'!N$8,'Suivi des temps'!$J310,0)+IF('Suivi des temps'!$L310='Récap par client'!N$8,'Suivi des temps'!$O310,0)+IF('Suivi des temps'!$Q310='Récap par client'!N$8,'Suivi des temps'!$T310,0)+IF('Suivi des temps'!$V310='Récap par client'!N$8,'Suivi des temps'!$Y310,0)+IF('Suivi des temps'!$AA310='Récap par client'!N$8,'Suivi des temps'!$AD310,0)+IF('Suivi des temps'!$AF310='Récap par client'!N$8,'Suivi des temps'!$AI310,0)+IF('Suivi des temps'!$AK310='Récap par client'!N$8,'Suivi des temps'!$AN310,0)</f>
        <v>0</v>
      </c>
      <c r="O309" s="41">
        <f>IF('Suivi des temps'!$G310='Récap par client'!O$8,'Suivi des temps'!$J310,0)+IF('Suivi des temps'!$L310='Récap par client'!O$8,'Suivi des temps'!$O310,0)+IF('Suivi des temps'!$Q310='Récap par client'!O$8,'Suivi des temps'!$T310,0)+IF('Suivi des temps'!$V310='Récap par client'!O$8,'Suivi des temps'!$Y310,0)+IF('Suivi des temps'!$AA310='Récap par client'!O$8,'Suivi des temps'!$AD310,0)+IF('Suivi des temps'!$AF310='Récap par client'!O$8,'Suivi des temps'!$AI310,0)+IF('Suivi des temps'!$AK310='Récap par client'!O$8,'Suivi des temps'!$AN310,0)</f>
        <v>0</v>
      </c>
      <c r="P309" s="41">
        <f>IF('Suivi des temps'!$G310='Récap par client'!P$8,'Suivi des temps'!$J310,0)+IF('Suivi des temps'!$L310='Récap par client'!P$8,'Suivi des temps'!$O310,0)+IF('Suivi des temps'!$Q310='Récap par client'!P$8,'Suivi des temps'!$T310,0)+IF('Suivi des temps'!$V310='Récap par client'!P$8,'Suivi des temps'!$Y310,0)+IF('Suivi des temps'!$AA310='Récap par client'!P$8,'Suivi des temps'!$AD310,0)+IF('Suivi des temps'!$AF310='Récap par client'!P$8,'Suivi des temps'!$AI310,0)+IF('Suivi des temps'!$AK310='Récap par client'!P$8,'Suivi des temps'!$AN310,0)</f>
        <v>0</v>
      </c>
      <c r="Q309" s="41">
        <f>IF('Suivi des temps'!$G310='Récap par client'!Q$8,'Suivi des temps'!$J310,0)+IF('Suivi des temps'!$L310='Récap par client'!Q$8,'Suivi des temps'!$O310,0)+IF('Suivi des temps'!$Q310='Récap par client'!Q$8,'Suivi des temps'!$T310,0)+IF('Suivi des temps'!$V310='Récap par client'!Q$8,'Suivi des temps'!$Y310,0)+IF('Suivi des temps'!$AA310='Récap par client'!Q$8,'Suivi des temps'!$AD310,0)+IF('Suivi des temps'!$AF310='Récap par client'!Q$8,'Suivi des temps'!$AI310,0)+IF('Suivi des temps'!$AK310='Récap par client'!Q$8,'Suivi des temps'!$AN310,0)</f>
        <v>0</v>
      </c>
      <c r="R309" s="41">
        <f>IF('Suivi des temps'!$G310='Récap par client'!R$8,'Suivi des temps'!$J310,0)+IF('Suivi des temps'!$L310='Récap par client'!R$8,'Suivi des temps'!$O310,0)+IF('Suivi des temps'!$Q310='Récap par client'!R$8,'Suivi des temps'!$T310,0)+IF('Suivi des temps'!$V310='Récap par client'!R$8,'Suivi des temps'!$Y310,0)+IF('Suivi des temps'!$AA310='Récap par client'!R$8,'Suivi des temps'!$AD310,0)+IF('Suivi des temps'!$AF310='Récap par client'!R$8,'Suivi des temps'!$AI310,0)+IF('Suivi des temps'!$AK310='Récap par client'!R$8,'Suivi des temps'!$AN310,0)</f>
        <v>0</v>
      </c>
      <c r="S309" s="41">
        <f>IF('Suivi des temps'!$G310='Récap par client'!S$8,'Suivi des temps'!$J310,0)+IF('Suivi des temps'!$L310='Récap par client'!S$8,'Suivi des temps'!$O310,0)+IF('Suivi des temps'!$Q310='Récap par client'!S$8,'Suivi des temps'!$T310,0)+IF('Suivi des temps'!$V310='Récap par client'!S$8,'Suivi des temps'!$Y310,0)+IF('Suivi des temps'!$AA310='Récap par client'!S$8,'Suivi des temps'!$AD310,0)+IF('Suivi des temps'!$AF310='Récap par client'!S$8,'Suivi des temps'!$AI310,0)+IF('Suivi des temps'!$AK310='Récap par client'!S$8,'Suivi des temps'!$AN310,0)</f>
        <v>0</v>
      </c>
      <c r="T309" s="41">
        <f>IF('Suivi des temps'!$G310='Récap par client'!T$8,'Suivi des temps'!$J310,0)+IF('Suivi des temps'!$L310='Récap par client'!T$8,'Suivi des temps'!$O310,0)+IF('Suivi des temps'!$Q310='Récap par client'!T$8,'Suivi des temps'!$T310,0)+IF('Suivi des temps'!$V310='Récap par client'!T$8,'Suivi des temps'!$Y310,0)+IF('Suivi des temps'!$AA310='Récap par client'!T$8,'Suivi des temps'!$AD310,0)+IF('Suivi des temps'!$AF310='Récap par client'!T$8,'Suivi des temps'!$AI310,0)+IF('Suivi des temps'!$AK310='Récap par client'!T$8,'Suivi des temps'!$AN310,0)</f>
        <v>0</v>
      </c>
      <c r="U309" s="41">
        <f>IF('Suivi des temps'!$G310='Récap par client'!U$8,'Suivi des temps'!$J310,0)+IF('Suivi des temps'!$L310='Récap par client'!U$8,'Suivi des temps'!$O310,0)+IF('Suivi des temps'!$Q310='Récap par client'!U$8,'Suivi des temps'!$T310,0)+IF('Suivi des temps'!$V310='Récap par client'!U$8,'Suivi des temps'!$Y310,0)+IF('Suivi des temps'!$AA310='Récap par client'!U$8,'Suivi des temps'!$AD310,0)+IF('Suivi des temps'!$AF310='Récap par client'!U$8,'Suivi des temps'!$AI310,0)+IF('Suivi des temps'!$AK310='Récap par client'!U$8,'Suivi des temps'!$AN310,0)</f>
        <v>0</v>
      </c>
      <c r="V309" s="41">
        <f>IF('Suivi des temps'!$G310='Récap par client'!V$8,'Suivi des temps'!$J310,0)+IF('Suivi des temps'!$L310='Récap par client'!V$8,'Suivi des temps'!$O310,0)+IF('Suivi des temps'!$Q310='Récap par client'!V$8,'Suivi des temps'!$T310,0)+IF('Suivi des temps'!$V310='Récap par client'!V$8,'Suivi des temps'!$Y310,0)+IF('Suivi des temps'!$AA310='Récap par client'!V$8,'Suivi des temps'!$AD310,0)+IF('Suivi des temps'!$AF310='Récap par client'!V$8,'Suivi des temps'!$AI310,0)+IF('Suivi des temps'!$AK310='Récap par client'!V$8,'Suivi des temps'!$AN310,0)</f>
        <v>0</v>
      </c>
      <c r="W309" s="41">
        <f>IF('Suivi des temps'!$G310='Récap par client'!W$8,'Suivi des temps'!$J310,0)+IF('Suivi des temps'!$L310='Récap par client'!W$8,'Suivi des temps'!$O310,0)+IF('Suivi des temps'!$Q310='Récap par client'!W$8,'Suivi des temps'!$T310,0)+IF('Suivi des temps'!$V310='Récap par client'!W$8,'Suivi des temps'!$Y310,0)+IF('Suivi des temps'!$AA310='Récap par client'!W$8,'Suivi des temps'!$AD310,0)+IF('Suivi des temps'!$AF310='Récap par client'!W$8,'Suivi des temps'!$AI310,0)+IF('Suivi des temps'!$AK310='Récap par client'!W$8,'Suivi des temps'!$AN310,0)</f>
        <v>0</v>
      </c>
      <c r="X309" s="41">
        <f>IF('Suivi des temps'!$G310='Récap par client'!X$8,'Suivi des temps'!$J310,0)+IF('Suivi des temps'!$L310='Récap par client'!X$8,'Suivi des temps'!$O310,0)+IF('Suivi des temps'!$Q310='Récap par client'!X$8,'Suivi des temps'!$T310,0)+IF('Suivi des temps'!$V310='Récap par client'!X$8,'Suivi des temps'!$Y310,0)+IF('Suivi des temps'!$AA310='Récap par client'!X$8,'Suivi des temps'!$AD310,0)+IF('Suivi des temps'!$AF310='Récap par client'!X$8,'Suivi des temps'!$AI310,0)+IF('Suivi des temps'!$AK310='Récap par client'!X$8,'Suivi des temps'!$AN310,0)</f>
        <v>0</v>
      </c>
      <c r="Y309" s="41">
        <f>IF('Suivi des temps'!$G310='Récap par client'!Y$8,'Suivi des temps'!$J310,0)+IF('Suivi des temps'!$L310='Récap par client'!Y$8,'Suivi des temps'!$O310,0)+IF('Suivi des temps'!$Q310='Récap par client'!Y$8,'Suivi des temps'!$T310,0)+IF('Suivi des temps'!$V310='Récap par client'!Y$8,'Suivi des temps'!$Y310,0)+IF('Suivi des temps'!$AA310='Récap par client'!Y$8,'Suivi des temps'!$AD310,0)+IF('Suivi des temps'!$AF310='Récap par client'!Y$8,'Suivi des temps'!$AI310,0)+IF('Suivi des temps'!$AK310='Récap par client'!Y$8,'Suivi des temps'!$AN310,0)</f>
        <v>0</v>
      </c>
      <c r="Z309" s="41">
        <f>IF('Suivi des temps'!$G310='Récap par client'!Z$8,'Suivi des temps'!$J310,0)+IF('Suivi des temps'!$L310='Récap par client'!Z$8,'Suivi des temps'!$O310,0)+IF('Suivi des temps'!$Q310='Récap par client'!Z$8,'Suivi des temps'!$T310,0)+IF('Suivi des temps'!$V310='Récap par client'!Z$8,'Suivi des temps'!$Y310,0)+IF('Suivi des temps'!$AA310='Récap par client'!Z$8,'Suivi des temps'!$AD310,0)+IF('Suivi des temps'!$AF310='Récap par client'!Z$8,'Suivi des temps'!$AI310,0)+IF('Suivi des temps'!$AK310='Récap par client'!Z$8,'Suivi des temps'!$AN310,0)</f>
        <v>0</v>
      </c>
      <c r="AA309" s="45">
        <f t="shared" si="24"/>
        <v>0</v>
      </c>
    </row>
    <row r="310" spans="2:27" ht="20.8" customHeight="1" x14ac:dyDescent="0.25">
      <c r="B310" s="25" t="str">
        <f t="shared" si="20"/>
        <v/>
      </c>
      <c r="C310" s="23" t="str">
        <f t="shared" si="21"/>
        <v/>
      </c>
      <c r="D310" s="17">
        <f t="shared" si="22"/>
        <v>45593</v>
      </c>
      <c r="E310" s="32" t="str">
        <f t="shared" si="23"/>
        <v>Lundi</v>
      </c>
      <c r="F310" s="41">
        <f>IF('Suivi des temps'!$G311='Récap par client'!F$8,'Suivi des temps'!$J311,0)+IF('Suivi des temps'!$L311='Récap par client'!F$8,'Suivi des temps'!$O311,0)+IF('Suivi des temps'!$Q311='Récap par client'!F$8,'Suivi des temps'!$T311,0)+IF('Suivi des temps'!$V311='Récap par client'!F$8,'Suivi des temps'!$Y311,0)+IF('Suivi des temps'!$AA311='Récap par client'!F$8,'Suivi des temps'!$AD311,0)+IF('Suivi des temps'!$AF311='Récap par client'!F$8,'Suivi des temps'!$AI311,0)+IF('Suivi des temps'!$AK311='Récap par client'!F$8,'Suivi des temps'!$AN311,0)</f>
        <v>0</v>
      </c>
      <c r="G310" s="41">
        <f>IF('Suivi des temps'!$G311='Récap par client'!G$8,'Suivi des temps'!$J311,0)+IF('Suivi des temps'!$L311='Récap par client'!G$8,'Suivi des temps'!$O311,0)+IF('Suivi des temps'!$Q311='Récap par client'!G$8,'Suivi des temps'!$T311,0)+IF('Suivi des temps'!$V311='Récap par client'!G$8,'Suivi des temps'!$Y311,0)+IF('Suivi des temps'!$AA311='Récap par client'!G$8,'Suivi des temps'!$AD311,0)+IF('Suivi des temps'!$AF311='Récap par client'!G$8,'Suivi des temps'!$AI311,0)+IF('Suivi des temps'!$AK311='Récap par client'!G$8,'Suivi des temps'!$AN311,0)</f>
        <v>0</v>
      </c>
      <c r="H310" s="41">
        <f>IF('Suivi des temps'!$G311='Récap par client'!H$8,'Suivi des temps'!$J311,0)+IF('Suivi des temps'!$L311='Récap par client'!H$8,'Suivi des temps'!$O311,0)+IF('Suivi des temps'!$Q311='Récap par client'!H$8,'Suivi des temps'!$T311,0)+IF('Suivi des temps'!$V311='Récap par client'!H$8,'Suivi des temps'!$Y311,0)+IF('Suivi des temps'!$AA311='Récap par client'!H$8,'Suivi des temps'!$AD311,0)+IF('Suivi des temps'!$AF311='Récap par client'!H$8,'Suivi des temps'!$AI311,0)+IF('Suivi des temps'!$AK311='Récap par client'!H$8,'Suivi des temps'!$AN311,0)</f>
        <v>0</v>
      </c>
      <c r="I310" s="41">
        <f>IF('Suivi des temps'!$G311='Récap par client'!I$8,'Suivi des temps'!$J311,0)+IF('Suivi des temps'!$L311='Récap par client'!I$8,'Suivi des temps'!$O311,0)+IF('Suivi des temps'!$Q311='Récap par client'!I$8,'Suivi des temps'!$T311,0)+IF('Suivi des temps'!$V311='Récap par client'!I$8,'Suivi des temps'!$Y311,0)+IF('Suivi des temps'!$AA311='Récap par client'!I$8,'Suivi des temps'!$AD311,0)+IF('Suivi des temps'!$AF311='Récap par client'!I$8,'Suivi des temps'!$AI311,0)+IF('Suivi des temps'!$AK311='Récap par client'!I$8,'Suivi des temps'!$AN311,0)</f>
        <v>0</v>
      </c>
      <c r="J310" s="41">
        <f>IF('Suivi des temps'!$G311='Récap par client'!J$8,'Suivi des temps'!$J311,0)+IF('Suivi des temps'!$L311='Récap par client'!J$8,'Suivi des temps'!$O311,0)+IF('Suivi des temps'!$Q311='Récap par client'!J$8,'Suivi des temps'!$T311,0)+IF('Suivi des temps'!$V311='Récap par client'!J$8,'Suivi des temps'!$Y311,0)+IF('Suivi des temps'!$AA311='Récap par client'!J$8,'Suivi des temps'!$AD311,0)+IF('Suivi des temps'!$AF311='Récap par client'!J$8,'Suivi des temps'!$AI311,0)+IF('Suivi des temps'!$AK311='Récap par client'!J$8,'Suivi des temps'!$AN311,0)</f>
        <v>0</v>
      </c>
      <c r="K310" s="41">
        <f>IF('Suivi des temps'!$G311='Récap par client'!K$8,'Suivi des temps'!$J311,0)+IF('Suivi des temps'!$L311='Récap par client'!K$8,'Suivi des temps'!$O311,0)+IF('Suivi des temps'!$Q311='Récap par client'!K$8,'Suivi des temps'!$T311,0)+IF('Suivi des temps'!$V311='Récap par client'!K$8,'Suivi des temps'!$Y311,0)+IF('Suivi des temps'!$AA311='Récap par client'!K$8,'Suivi des temps'!$AD311,0)+IF('Suivi des temps'!$AF311='Récap par client'!K$8,'Suivi des temps'!$AI311,0)+IF('Suivi des temps'!$AK311='Récap par client'!K$8,'Suivi des temps'!$AN311,0)</f>
        <v>0</v>
      </c>
      <c r="L310" s="41">
        <f>IF('Suivi des temps'!$G311='Récap par client'!L$8,'Suivi des temps'!$J311,0)+IF('Suivi des temps'!$L311='Récap par client'!L$8,'Suivi des temps'!$O311,0)+IF('Suivi des temps'!$Q311='Récap par client'!L$8,'Suivi des temps'!$T311,0)+IF('Suivi des temps'!$V311='Récap par client'!L$8,'Suivi des temps'!$Y311,0)+IF('Suivi des temps'!$AA311='Récap par client'!L$8,'Suivi des temps'!$AD311,0)+IF('Suivi des temps'!$AF311='Récap par client'!L$8,'Suivi des temps'!$AI311,0)+IF('Suivi des temps'!$AK311='Récap par client'!L$8,'Suivi des temps'!$AN311,0)</f>
        <v>0</v>
      </c>
      <c r="M310" s="41">
        <f>IF('Suivi des temps'!$G311='Récap par client'!M$8,'Suivi des temps'!$J311,0)+IF('Suivi des temps'!$L311='Récap par client'!M$8,'Suivi des temps'!$O311,0)+IF('Suivi des temps'!$Q311='Récap par client'!M$8,'Suivi des temps'!$T311,0)+IF('Suivi des temps'!$V311='Récap par client'!M$8,'Suivi des temps'!$Y311,0)+IF('Suivi des temps'!$AA311='Récap par client'!M$8,'Suivi des temps'!$AD311,0)+IF('Suivi des temps'!$AF311='Récap par client'!M$8,'Suivi des temps'!$AI311,0)+IF('Suivi des temps'!$AK311='Récap par client'!M$8,'Suivi des temps'!$AN311,0)</f>
        <v>0</v>
      </c>
      <c r="N310" s="41">
        <f>IF('Suivi des temps'!$G311='Récap par client'!N$8,'Suivi des temps'!$J311,0)+IF('Suivi des temps'!$L311='Récap par client'!N$8,'Suivi des temps'!$O311,0)+IF('Suivi des temps'!$Q311='Récap par client'!N$8,'Suivi des temps'!$T311,0)+IF('Suivi des temps'!$V311='Récap par client'!N$8,'Suivi des temps'!$Y311,0)+IF('Suivi des temps'!$AA311='Récap par client'!N$8,'Suivi des temps'!$AD311,0)+IF('Suivi des temps'!$AF311='Récap par client'!N$8,'Suivi des temps'!$AI311,0)+IF('Suivi des temps'!$AK311='Récap par client'!N$8,'Suivi des temps'!$AN311,0)</f>
        <v>0</v>
      </c>
      <c r="O310" s="41">
        <f>IF('Suivi des temps'!$G311='Récap par client'!O$8,'Suivi des temps'!$J311,0)+IF('Suivi des temps'!$L311='Récap par client'!O$8,'Suivi des temps'!$O311,0)+IF('Suivi des temps'!$Q311='Récap par client'!O$8,'Suivi des temps'!$T311,0)+IF('Suivi des temps'!$V311='Récap par client'!O$8,'Suivi des temps'!$Y311,0)+IF('Suivi des temps'!$AA311='Récap par client'!O$8,'Suivi des temps'!$AD311,0)+IF('Suivi des temps'!$AF311='Récap par client'!O$8,'Suivi des temps'!$AI311,0)+IF('Suivi des temps'!$AK311='Récap par client'!O$8,'Suivi des temps'!$AN311,0)</f>
        <v>0</v>
      </c>
      <c r="P310" s="41">
        <f>IF('Suivi des temps'!$G311='Récap par client'!P$8,'Suivi des temps'!$J311,0)+IF('Suivi des temps'!$L311='Récap par client'!P$8,'Suivi des temps'!$O311,0)+IF('Suivi des temps'!$Q311='Récap par client'!P$8,'Suivi des temps'!$T311,0)+IF('Suivi des temps'!$V311='Récap par client'!P$8,'Suivi des temps'!$Y311,0)+IF('Suivi des temps'!$AA311='Récap par client'!P$8,'Suivi des temps'!$AD311,0)+IF('Suivi des temps'!$AF311='Récap par client'!P$8,'Suivi des temps'!$AI311,0)+IF('Suivi des temps'!$AK311='Récap par client'!P$8,'Suivi des temps'!$AN311,0)</f>
        <v>0</v>
      </c>
      <c r="Q310" s="41">
        <f>IF('Suivi des temps'!$G311='Récap par client'!Q$8,'Suivi des temps'!$J311,0)+IF('Suivi des temps'!$L311='Récap par client'!Q$8,'Suivi des temps'!$O311,0)+IF('Suivi des temps'!$Q311='Récap par client'!Q$8,'Suivi des temps'!$T311,0)+IF('Suivi des temps'!$V311='Récap par client'!Q$8,'Suivi des temps'!$Y311,0)+IF('Suivi des temps'!$AA311='Récap par client'!Q$8,'Suivi des temps'!$AD311,0)+IF('Suivi des temps'!$AF311='Récap par client'!Q$8,'Suivi des temps'!$AI311,0)+IF('Suivi des temps'!$AK311='Récap par client'!Q$8,'Suivi des temps'!$AN311,0)</f>
        <v>0</v>
      </c>
      <c r="R310" s="41">
        <f>IF('Suivi des temps'!$G311='Récap par client'!R$8,'Suivi des temps'!$J311,0)+IF('Suivi des temps'!$L311='Récap par client'!R$8,'Suivi des temps'!$O311,0)+IF('Suivi des temps'!$Q311='Récap par client'!R$8,'Suivi des temps'!$T311,0)+IF('Suivi des temps'!$V311='Récap par client'!R$8,'Suivi des temps'!$Y311,0)+IF('Suivi des temps'!$AA311='Récap par client'!R$8,'Suivi des temps'!$AD311,0)+IF('Suivi des temps'!$AF311='Récap par client'!R$8,'Suivi des temps'!$AI311,0)+IF('Suivi des temps'!$AK311='Récap par client'!R$8,'Suivi des temps'!$AN311,0)</f>
        <v>0</v>
      </c>
      <c r="S310" s="41">
        <f>IF('Suivi des temps'!$G311='Récap par client'!S$8,'Suivi des temps'!$J311,0)+IF('Suivi des temps'!$L311='Récap par client'!S$8,'Suivi des temps'!$O311,0)+IF('Suivi des temps'!$Q311='Récap par client'!S$8,'Suivi des temps'!$T311,0)+IF('Suivi des temps'!$V311='Récap par client'!S$8,'Suivi des temps'!$Y311,0)+IF('Suivi des temps'!$AA311='Récap par client'!S$8,'Suivi des temps'!$AD311,0)+IF('Suivi des temps'!$AF311='Récap par client'!S$8,'Suivi des temps'!$AI311,0)+IF('Suivi des temps'!$AK311='Récap par client'!S$8,'Suivi des temps'!$AN311,0)</f>
        <v>0</v>
      </c>
      <c r="T310" s="41">
        <f>IF('Suivi des temps'!$G311='Récap par client'!T$8,'Suivi des temps'!$J311,0)+IF('Suivi des temps'!$L311='Récap par client'!T$8,'Suivi des temps'!$O311,0)+IF('Suivi des temps'!$Q311='Récap par client'!T$8,'Suivi des temps'!$T311,0)+IF('Suivi des temps'!$V311='Récap par client'!T$8,'Suivi des temps'!$Y311,0)+IF('Suivi des temps'!$AA311='Récap par client'!T$8,'Suivi des temps'!$AD311,0)+IF('Suivi des temps'!$AF311='Récap par client'!T$8,'Suivi des temps'!$AI311,0)+IF('Suivi des temps'!$AK311='Récap par client'!T$8,'Suivi des temps'!$AN311,0)</f>
        <v>0</v>
      </c>
      <c r="U310" s="41">
        <f>IF('Suivi des temps'!$G311='Récap par client'!U$8,'Suivi des temps'!$J311,0)+IF('Suivi des temps'!$L311='Récap par client'!U$8,'Suivi des temps'!$O311,0)+IF('Suivi des temps'!$Q311='Récap par client'!U$8,'Suivi des temps'!$T311,0)+IF('Suivi des temps'!$V311='Récap par client'!U$8,'Suivi des temps'!$Y311,0)+IF('Suivi des temps'!$AA311='Récap par client'!U$8,'Suivi des temps'!$AD311,0)+IF('Suivi des temps'!$AF311='Récap par client'!U$8,'Suivi des temps'!$AI311,0)+IF('Suivi des temps'!$AK311='Récap par client'!U$8,'Suivi des temps'!$AN311,0)</f>
        <v>0</v>
      </c>
      <c r="V310" s="41">
        <f>IF('Suivi des temps'!$G311='Récap par client'!V$8,'Suivi des temps'!$J311,0)+IF('Suivi des temps'!$L311='Récap par client'!V$8,'Suivi des temps'!$O311,0)+IF('Suivi des temps'!$Q311='Récap par client'!V$8,'Suivi des temps'!$T311,0)+IF('Suivi des temps'!$V311='Récap par client'!V$8,'Suivi des temps'!$Y311,0)+IF('Suivi des temps'!$AA311='Récap par client'!V$8,'Suivi des temps'!$AD311,0)+IF('Suivi des temps'!$AF311='Récap par client'!V$8,'Suivi des temps'!$AI311,0)+IF('Suivi des temps'!$AK311='Récap par client'!V$8,'Suivi des temps'!$AN311,0)</f>
        <v>0</v>
      </c>
      <c r="W310" s="41">
        <f>IF('Suivi des temps'!$G311='Récap par client'!W$8,'Suivi des temps'!$J311,0)+IF('Suivi des temps'!$L311='Récap par client'!W$8,'Suivi des temps'!$O311,0)+IF('Suivi des temps'!$Q311='Récap par client'!W$8,'Suivi des temps'!$T311,0)+IF('Suivi des temps'!$V311='Récap par client'!W$8,'Suivi des temps'!$Y311,0)+IF('Suivi des temps'!$AA311='Récap par client'!W$8,'Suivi des temps'!$AD311,0)+IF('Suivi des temps'!$AF311='Récap par client'!W$8,'Suivi des temps'!$AI311,0)+IF('Suivi des temps'!$AK311='Récap par client'!W$8,'Suivi des temps'!$AN311,0)</f>
        <v>0</v>
      </c>
      <c r="X310" s="41">
        <f>IF('Suivi des temps'!$G311='Récap par client'!X$8,'Suivi des temps'!$J311,0)+IF('Suivi des temps'!$L311='Récap par client'!X$8,'Suivi des temps'!$O311,0)+IF('Suivi des temps'!$Q311='Récap par client'!X$8,'Suivi des temps'!$T311,0)+IF('Suivi des temps'!$V311='Récap par client'!X$8,'Suivi des temps'!$Y311,0)+IF('Suivi des temps'!$AA311='Récap par client'!X$8,'Suivi des temps'!$AD311,0)+IF('Suivi des temps'!$AF311='Récap par client'!X$8,'Suivi des temps'!$AI311,0)+IF('Suivi des temps'!$AK311='Récap par client'!X$8,'Suivi des temps'!$AN311,0)</f>
        <v>0</v>
      </c>
      <c r="Y310" s="41">
        <f>IF('Suivi des temps'!$G311='Récap par client'!Y$8,'Suivi des temps'!$J311,0)+IF('Suivi des temps'!$L311='Récap par client'!Y$8,'Suivi des temps'!$O311,0)+IF('Suivi des temps'!$Q311='Récap par client'!Y$8,'Suivi des temps'!$T311,0)+IF('Suivi des temps'!$V311='Récap par client'!Y$8,'Suivi des temps'!$Y311,0)+IF('Suivi des temps'!$AA311='Récap par client'!Y$8,'Suivi des temps'!$AD311,0)+IF('Suivi des temps'!$AF311='Récap par client'!Y$8,'Suivi des temps'!$AI311,0)+IF('Suivi des temps'!$AK311='Récap par client'!Y$8,'Suivi des temps'!$AN311,0)</f>
        <v>0</v>
      </c>
      <c r="Z310" s="41">
        <f>IF('Suivi des temps'!$G311='Récap par client'!Z$8,'Suivi des temps'!$J311,0)+IF('Suivi des temps'!$L311='Récap par client'!Z$8,'Suivi des temps'!$O311,0)+IF('Suivi des temps'!$Q311='Récap par client'!Z$8,'Suivi des temps'!$T311,0)+IF('Suivi des temps'!$V311='Récap par client'!Z$8,'Suivi des temps'!$Y311,0)+IF('Suivi des temps'!$AA311='Récap par client'!Z$8,'Suivi des temps'!$AD311,0)+IF('Suivi des temps'!$AF311='Récap par client'!Z$8,'Suivi des temps'!$AI311,0)+IF('Suivi des temps'!$AK311='Récap par client'!Z$8,'Suivi des temps'!$AN311,0)</f>
        <v>0</v>
      </c>
      <c r="AA310" s="45">
        <f t="shared" si="24"/>
        <v>0</v>
      </c>
    </row>
    <row r="311" spans="2:27" ht="20.8" customHeight="1" x14ac:dyDescent="0.25">
      <c r="B311" s="25" t="str">
        <f t="shared" si="20"/>
        <v/>
      </c>
      <c r="C311" s="23" t="str">
        <f t="shared" si="21"/>
        <v/>
      </c>
      <c r="D311" s="17">
        <f t="shared" si="22"/>
        <v>45594</v>
      </c>
      <c r="E311" s="32" t="str">
        <f t="shared" si="23"/>
        <v>Mardi</v>
      </c>
      <c r="F311" s="41">
        <f>IF('Suivi des temps'!$G312='Récap par client'!F$8,'Suivi des temps'!$J312,0)+IF('Suivi des temps'!$L312='Récap par client'!F$8,'Suivi des temps'!$O312,0)+IF('Suivi des temps'!$Q312='Récap par client'!F$8,'Suivi des temps'!$T312,0)+IF('Suivi des temps'!$V312='Récap par client'!F$8,'Suivi des temps'!$Y312,0)+IF('Suivi des temps'!$AA312='Récap par client'!F$8,'Suivi des temps'!$AD312,0)+IF('Suivi des temps'!$AF312='Récap par client'!F$8,'Suivi des temps'!$AI312,0)+IF('Suivi des temps'!$AK312='Récap par client'!F$8,'Suivi des temps'!$AN312,0)</f>
        <v>0</v>
      </c>
      <c r="G311" s="41">
        <f>IF('Suivi des temps'!$G312='Récap par client'!G$8,'Suivi des temps'!$J312,0)+IF('Suivi des temps'!$L312='Récap par client'!G$8,'Suivi des temps'!$O312,0)+IF('Suivi des temps'!$Q312='Récap par client'!G$8,'Suivi des temps'!$T312,0)+IF('Suivi des temps'!$V312='Récap par client'!G$8,'Suivi des temps'!$Y312,0)+IF('Suivi des temps'!$AA312='Récap par client'!G$8,'Suivi des temps'!$AD312,0)+IF('Suivi des temps'!$AF312='Récap par client'!G$8,'Suivi des temps'!$AI312,0)+IF('Suivi des temps'!$AK312='Récap par client'!G$8,'Suivi des temps'!$AN312,0)</f>
        <v>0</v>
      </c>
      <c r="H311" s="41">
        <f>IF('Suivi des temps'!$G312='Récap par client'!H$8,'Suivi des temps'!$J312,0)+IF('Suivi des temps'!$L312='Récap par client'!H$8,'Suivi des temps'!$O312,0)+IF('Suivi des temps'!$Q312='Récap par client'!H$8,'Suivi des temps'!$T312,0)+IF('Suivi des temps'!$V312='Récap par client'!H$8,'Suivi des temps'!$Y312,0)+IF('Suivi des temps'!$AA312='Récap par client'!H$8,'Suivi des temps'!$AD312,0)+IF('Suivi des temps'!$AF312='Récap par client'!H$8,'Suivi des temps'!$AI312,0)+IF('Suivi des temps'!$AK312='Récap par client'!H$8,'Suivi des temps'!$AN312,0)</f>
        <v>0</v>
      </c>
      <c r="I311" s="41">
        <f>IF('Suivi des temps'!$G312='Récap par client'!I$8,'Suivi des temps'!$J312,0)+IF('Suivi des temps'!$L312='Récap par client'!I$8,'Suivi des temps'!$O312,0)+IF('Suivi des temps'!$Q312='Récap par client'!I$8,'Suivi des temps'!$T312,0)+IF('Suivi des temps'!$V312='Récap par client'!I$8,'Suivi des temps'!$Y312,0)+IF('Suivi des temps'!$AA312='Récap par client'!I$8,'Suivi des temps'!$AD312,0)+IF('Suivi des temps'!$AF312='Récap par client'!I$8,'Suivi des temps'!$AI312,0)+IF('Suivi des temps'!$AK312='Récap par client'!I$8,'Suivi des temps'!$AN312,0)</f>
        <v>0</v>
      </c>
      <c r="J311" s="41">
        <f>IF('Suivi des temps'!$G312='Récap par client'!J$8,'Suivi des temps'!$J312,0)+IF('Suivi des temps'!$L312='Récap par client'!J$8,'Suivi des temps'!$O312,0)+IF('Suivi des temps'!$Q312='Récap par client'!J$8,'Suivi des temps'!$T312,0)+IF('Suivi des temps'!$V312='Récap par client'!J$8,'Suivi des temps'!$Y312,0)+IF('Suivi des temps'!$AA312='Récap par client'!J$8,'Suivi des temps'!$AD312,0)+IF('Suivi des temps'!$AF312='Récap par client'!J$8,'Suivi des temps'!$AI312,0)+IF('Suivi des temps'!$AK312='Récap par client'!J$8,'Suivi des temps'!$AN312,0)</f>
        <v>0</v>
      </c>
      <c r="K311" s="41">
        <f>IF('Suivi des temps'!$G312='Récap par client'!K$8,'Suivi des temps'!$J312,0)+IF('Suivi des temps'!$L312='Récap par client'!K$8,'Suivi des temps'!$O312,0)+IF('Suivi des temps'!$Q312='Récap par client'!K$8,'Suivi des temps'!$T312,0)+IF('Suivi des temps'!$V312='Récap par client'!K$8,'Suivi des temps'!$Y312,0)+IF('Suivi des temps'!$AA312='Récap par client'!K$8,'Suivi des temps'!$AD312,0)+IF('Suivi des temps'!$AF312='Récap par client'!K$8,'Suivi des temps'!$AI312,0)+IF('Suivi des temps'!$AK312='Récap par client'!K$8,'Suivi des temps'!$AN312,0)</f>
        <v>0</v>
      </c>
      <c r="L311" s="41">
        <f>IF('Suivi des temps'!$G312='Récap par client'!L$8,'Suivi des temps'!$J312,0)+IF('Suivi des temps'!$L312='Récap par client'!L$8,'Suivi des temps'!$O312,0)+IF('Suivi des temps'!$Q312='Récap par client'!L$8,'Suivi des temps'!$T312,0)+IF('Suivi des temps'!$V312='Récap par client'!L$8,'Suivi des temps'!$Y312,0)+IF('Suivi des temps'!$AA312='Récap par client'!L$8,'Suivi des temps'!$AD312,0)+IF('Suivi des temps'!$AF312='Récap par client'!L$8,'Suivi des temps'!$AI312,0)+IF('Suivi des temps'!$AK312='Récap par client'!L$8,'Suivi des temps'!$AN312,0)</f>
        <v>0</v>
      </c>
      <c r="M311" s="41">
        <f>IF('Suivi des temps'!$G312='Récap par client'!M$8,'Suivi des temps'!$J312,0)+IF('Suivi des temps'!$L312='Récap par client'!M$8,'Suivi des temps'!$O312,0)+IF('Suivi des temps'!$Q312='Récap par client'!M$8,'Suivi des temps'!$T312,0)+IF('Suivi des temps'!$V312='Récap par client'!M$8,'Suivi des temps'!$Y312,0)+IF('Suivi des temps'!$AA312='Récap par client'!M$8,'Suivi des temps'!$AD312,0)+IF('Suivi des temps'!$AF312='Récap par client'!M$8,'Suivi des temps'!$AI312,0)+IF('Suivi des temps'!$AK312='Récap par client'!M$8,'Suivi des temps'!$AN312,0)</f>
        <v>0</v>
      </c>
      <c r="N311" s="41">
        <f>IF('Suivi des temps'!$G312='Récap par client'!N$8,'Suivi des temps'!$J312,0)+IF('Suivi des temps'!$L312='Récap par client'!N$8,'Suivi des temps'!$O312,0)+IF('Suivi des temps'!$Q312='Récap par client'!N$8,'Suivi des temps'!$T312,0)+IF('Suivi des temps'!$V312='Récap par client'!N$8,'Suivi des temps'!$Y312,0)+IF('Suivi des temps'!$AA312='Récap par client'!N$8,'Suivi des temps'!$AD312,0)+IF('Suivi des temps'!$AF312='Récap par client'!N$8,'Suivi des temps'!$AI312,0)+IF('Suivi des temps'!$AK312='Récap par client'!N$8,'Suivi des temps'!$AN312,0)</f>
        <v>0</v>
      </c>
      <c r="O311" s="41">
        <f>IF('Suivi des temps'!$G312='Récap par client'!O$8,'Suivi des temps'!$J312,0)+IF('Suivi des temps'!$L312='Récap par client'!O$8,'Suivi des temps'!$O312,0)+IF('Suivi des temps'!$Q312='Récap par client'!O$8,'Suivi des temps'!$T312,0)+IF('Suivi des temps'!$V312='Récap par client'!O$8,'Suivi des temps'!$Y312,0)+IF('Suivi des temps'!$AA312='Récap par client'!O$8,'Suivi des temps'!$AD312,0)+IF('Suivi des temps'!$AF312='Récap par client'!O$8,'Suivi des temps'!$AI312,0)+IF('Suivi des temps'!$AK312='Récap par client'!O$8,'Suivi des temps'!$AN312,0)</f>
        <v>0</v>
      </c>
      <c r="P311" s="41">
        <f>IF('Suivi des temps'!$G312='Récap par client'!P$8,'Suivi des temps'!$J312,0)+IF('Suivi des temps'!$L312='Récap par client'!P$8,'Suivi des temps'!$O312,0)+IF('Suivi des temps'!$Q312='Récap par client'!P$8,'Suivi des temps'!$T312,0)+IF('Suivi des temps'!$V312='Récap par client'!P$8,'Suivi des temps'!$Y312,0)+IF('Suivi des temps'!$AA312='Récap par client'!P$8,'Suivi des temps'!$AD312,0)+IF('Suivi des temps'!$AF312='Récap par client'!P$8,'Suivi des temps'!$AI312,0)+IF('Suivi des temps'!$AK312='Récap par client'!P$8,'Suivi des temps'!$AN312,0)</f>
        <v>0</v>
      </c>
      <c r="Q311" s="41">
        <f>IF('Suivi des temps'!$G312='Récap par client'!Q$8,'Suivi des temps'!$J312,0)+IF('Suivi des temps'!$L312='Récap par client'!Q$8,'Suivi des temps'!$O312,0)+IF('Suivi des temps'!$Q312='Récap par client'!Q$8,'Suivi des temps'!$T312,0)+IF('Suivi des temps'!$V312='Récap par client'!Q$8,'Suivi des temps'!$Y312,0)+IF('Suivi des temps'!$AA312='Récap par client'!Q$8,'Suivi des temps'!$AD312,0)+IF('Suivi des temps'!$AF312='Récap par client'!Q$8,'Suivi des temps'!$AI312,0)+IF('Suivi des temps'!$AK312='Récap par client'!Q$8,'Suivi des temps'!$AN312,0)</f>
        <v>0</v>
      </c>
      <c r="R311" s="41">
        <f>IF('Suivi des temps'!$G312='Récap par client'!R$8,'Suivi des temps'!$J312,0)+IF('Suivi des temps'!$L312='Récap par client'!R$8,'Suivi des temps'!$O312,0)+IF('Suivi des temps'!$Q312='Récap par client'!R$8,'Suivi des temps'!$T312,0)+IF('Suivi des temps'!$V312='Récap par client'!R$8,'Suivi des temps'!$Y312,0)+IF('Suivi des temps'!$AA312='Récap par client'!R$8,'Suivi des temps'!$AD312,0)+IF('Suivi des temps'!$AF312='Récap par client'!R$8,'Suivi des temps'!$AI312,0)+IF('Suivi des temps'!$AK312='Récap par client'!R$8,'Suivi des temps'!$AN312,0)</f>
        <v>0</v>
      </c>
      <c r="S311" s="41">
        <f>IF('Suivi des temps'!$G312='Récap par client'!S$8,'Suivi des temps'!$J312,0)+IF('Suivi des temps'!$L312='Récap par client'!S$8,'Suivi des temps'!$O312,0)+IF('Suivi des temps'!$Q312='Récap par client'!S$8,'Suivi des temps'!$T312,0)+IF('Suivi des temps'!$V312='Récap par client'!S$8,'Suivi des temps'!$Y312,0)+IF('Suivi des temps'!$AA312='Récap par client'!S$8,'Suivi des temps'!$AD312,0)+IF('Suivi des temps'!$AF312='Récap par client'!S$8,'Suivi des temps'!$AI312,0)+IF('Suivi des temps'!$AK312='Récap par client'!S$8,'Suivi des temps'!$AN312,0)</f>
        <v>0</v>
      </c>
      <c r="T311" s="41">
        <f>IF('Suivi des temps'!$G312='Récap par client'!T$8,'Suivi des temps'!$J312,0)+IF('Suivi des temps'!$L312='Récap par client'!T$8,'Suivi des temps'!$O312,0)+IF('Suivi des temps'!$Q312='Récap par client'!T$8,'Suivi des temps'!$T312,0)+IF('Suivi des temps'!$V312='Récap par client'!T$8,'Suivi des temps'!$Y312,0)+IF('Suivi des temps'!$AA312='Récap par client'!T$8,'Suivi des temps'!$AD312,0)+IF('Suivi des temps'!$AF312='Récap par client'!T$8,'Suivi des temps'!$AI312,0)+IF('Suivi des temps'!$AK312='Récap par client'!T$8,'Suivi des temps'!$AN312,0)</f>
        <v>0</v>
      </c>
      <c r="U311" s="41">
        <f>IF('Suivi des temps'!$G312='Récap par client'!U$8,'Suivi des temps'!$J312,0)+IF('Suivi des temps'!$L312='Récap par client'!U$8,'Suivi des temps'!$O312,0)+IF('Suivi des temps'!$Q312='Récap par client'!U$8,'Suivi des temps'!$T312,0)+IF('Suivi des temps'!$V312='Récap par client'!U$8,'Suivi des temps'!$Y312,0)+IF('Suivi des temps'!$AA312='Récap par client'!U$8,'Suivi des temps'!$AD312,0)+IF('Suivi des temps'!$AF312='Récap par client'!U$8,'Suivi des temps'!$AI312,0)+IF('Suivi des temps'!$AK312='Récap par client'!U$8,'Suivi des temps'!$AN312,0)</f>
        <v>0</v>
      </c>
      <c r="V311" s="41">
        <f>IF('Suivi des temps'!$G312='Récap par client'!V$8,'Suivi des temps'!$J312,0)+IF('Suivi des temps'!$L312='Récap par client'!V$8,'Suivi des temps'!$O312,0)+IF('Suivi des temps'!$Q312='Récap par client'!V$8,'Suivi des temps'!$T312,0)+IF('Suivi des temps'!$V312='Récap par client'!V$8,'Suivi des temps'!$Y312,0)+IF('Suivi des temps'!$AA312='Récap par client'!V$8,'Suivi des temps'!$AD312,0)+IF('Suivi des temps'!$AF312='Récap par client'!V$8,'Suivi des temps'!$AI312,0)+IF('Suivi des temps'!$AK312='Récap par client'!V$8,'Suivi des temps'!$AN312,0)</f>
        <v>0</v>
      </c>
      <c r="W311" s="41">
        <f>IF('Suivi des temps'!$G312='Récap par client'!W$8,'Suivi des temps'!$J312,0)+IF('Suivi des temps'!$L312='Récap par client'!W$8,'Suivi des temps'!$O312,0)+IF('Suivi des temps'!$Q312='Récap par client'!W$8,'Suivi des temps'!$T312,0)+IF('Suivi des temps'!$V312='Récap par client'!W$8,'Suivi des temps'!$Y312,0)+IF('Suivi des temps'!$AA312='Récap par client'!W$8,'Suivi des temps'!$AD312,0)+IF('Suivi des temps'!$AF312='Récap par client'!W$8,'Suivi des temps'!$AI312,0)+IF('Suivi des temps'!$AK312='Récap par client'!W$8,'Suivi des temps'!$AN312,0)</f>
        <v>0</v>
      </c>
      <c r="X311" s="41">
        <f>IF('Suivi des temps'!$G312='Récap par client'!X$8,'Suivi des temps'!$J312,0)+IF('Suivi des temps'!$L312='Récap par client'!X$8,'Suivi des temps'!$O312,0)+IF('Suivi des temps'!$Q312='Récap par client'!X$8,'Suivi des temps'!$T312,0)+IF('Suivi des temps'!$V312='Récap par client'!X$8,'Suivi des temps'!$Y312,0)+IF('Suivi des temps'!$AA312='Récap par client'!X$8,'Suivi des temps'!$AD312,0)+IF('Suivi des temps'!$AF312='Récap par client'!X$8,'Suivi des temps'!$AI312,0)+IF('Suivi des temps'!$AK312='Récap par client'!X$8,'Suivi des temps'!$AN312,0)</f>
        <v>0</v>
      </c>
      <c r="Y311" s="41">
        <f>IF('Suivi des temps'!$G312='Récap par client'!Y$8,'Suivi des temps'!$J312,0)+IF('Suivi des temps'!$L312='Récap par client'!Y$8,'Suivi des temps'!$O312,0)+IF('Suivi des temps'!$Q312='Récap par client'!Y$8,'Suivi des temps'!$T312,0)+IF('Suivi des temps'!$V312='Récap par client'!Y$8,'Suivi des temps'!$Y312,0)+IF('Suivi des temps'!$AA312='Récap par client'!Y$8,'Suivi des temps'!$AD312,0)+IF('Suivi des temps'!$AF312='Récap par client'!Y$8,'Suivi des temps'!$AI312,0)+IF('Suivi des temps'!$AK312='Récap par client'!Y$8,'Suivi des temps'!$AN312,0)</f>
        <v>0</v>
      </c>
      <c r="Z311" s="41">
        <f>IF('Suivi des temps'!$G312='Récap par client'!Z$8,'Suivi des temps'!$J312,0)+IF('Suivi des temps'!$L312='Récap par client'!Z$8,'Suivi des temps'!$O312,0)+IF('Suivi des temps'!$Q312='Récap par client'!Z$8,'Suivi des temps'!$T312,0)+IF('Suivi des temps'!$V312='Récap par client'!Z$8,'Suivi des temps'!$Y312,0)+IF('Suivi des temps'!$AA312='Récap par client'!Z$8,'Suivi des temps'!$AD312,0)+IF('Suivi des temps'!$AF312='Récap par client'!Z$8,'Suivi des temps'!$AI312,0)+IF('Suivi des temps'!$AK312='Récap par client'!Z$8,'Suivi des temps'!$AN312,0)</f>
        <v>0</v>
      </c>
      <c r="AA311" s="45">
        <f t="shared" si="24"/>
        <v>0</v>
      </c>
    </row>
    <row r="312" spans="2:27" ht="20.8" customHeight="1" x14ac:dyDescent="0.25">
      <c r="B312" s="25" t="str">
        <f t="shared" si="20"/>
        <v/>
      </c>
      <c r="C312" s="23" t="str">
        <f t="shared" si="21"/>
        <v/>
      </c>
      <c r="D312" s="17">
        <f t="shared" si="22"/>
        <v>45595</v>
      </c>
      <c r="E312" s="32" t="str">
        <f t="shared" si="23"/>
        <v>Mercredi</v>
      </c>
      <c r="F312" s="41">
        <f>IF('Suivi des temps'!$G313='Récap par client'!F$8,'Suivi des temps'!$J313,0)+IF('Suivi des temps'!$L313='Récap par client'!F$8,'Suivi des temps'!$O313,0)+IF('Suivi des temps'!$Q313='Récap par client'!F$8,'Suivi des temps'!$T313,0)+IF('Suivi des temps'!$V313='Récap par client'!F$8,'Suivi des temps'!$Y313,0)+IF('Suivi des temps'!$AA313='Récap par client'!F$8,'Suivi des temps'!$AD313,0)+IF('Suivi des temps'!$AF313='Récap par client'!F$8,'Suivi des temps'!$AI313,0)+IF('Suivi des temps'!$AK313='Récap par client'!F$8,'Suivi des temps'!$AN313,0)</f>
        <v>0</v>
      </c>
      <c r="G312" s="41">
        <f>IF('Suivi des temps'!$G313='Récap par client'!G$8,'Suivi des temps'!$J313,0)+IF('Suivi des temps'!$L313='Récap par client'!G$8,'Suivi des temps'!$O313,0)+IF('Suivi des temps'!$Q313='Récap par client'!G$8,'Suivi des temps'!$T313,0)+IF('Suivi des temps'!$V313='Récap par client'!G$8,'Suivi des temps'!$Y313,0)+IF('Suivi des temps'!$AA313='Récap par client'!G$8,'Suivi des temps'!$AD313,0)+IF('Suivi des temps'!$AF313='Récap par client'!G$8,'Suivi des temps'!$AI313,0)+IF('Suivi des temps'!$AK313='Récap par client'!G$8,'Suivi des temps'!$AN313,0)</f>
        <v>0</v>
      </c>
      <c r="H312" s="41">
        <f>IF('Suivi des temps'!$G313='Récap par client'!H$8,'Suivi des temps'!$J313,0)+IF('Suivi des temps'!$L313='Récap par client'!H$8,'Suivi des temps'!$O313,0)+IF('Suivi des temps'!$Q313='Récap par client'!H$8,'Suivi des temps'!$T313,0)+IF('Suivi des temps'!$V313='Récap par client'!H$8,'Suivi des temps'!$Y313,0)+IF('Suivi des temps'!$AA313='Récap par client'!H$8,'Suivi des temps'!$AD313,0)+IF('Suivi des temps'!$AF313='Récap par client'!H$8,'Suivi des temps'!$AI313,0)+IF('Suivi des temps'!$AK313='Récap par client'!H$8,'Suivi des temps'!$AN313,0)</f>
        <v>0</v>
      </c>
      <c r="I312" s="41">
        <f>IF('Suivi des temps'!$G313='Récap par client'!I$8,'Suivi des temps'!$J313,0)+IF('Suivi des temps'!$L313='Récap par client'!I$8,'Suivi des temps'!$O313,0)+IF('Suivi des temps'!$Q313='Récap par client'!I$8,'Suivi des temps'!$T313,0)+IF('Suivi des temps'!$V313='Récap par client'!I$8,'Suivi des temps'!$Y313,0)+IF('Suivi des temps'!$AA313='Récap par client'!I$8,'Suivi des temps'!$AD313,0)+IF('Suivi des temps'!$AF313='Récap par client'!I$8,'Suivi des temps'!$AI313,0)+IF('Suivi des temps'!$AK313='Récap par client'!I$8,'Suivi des temps'!$AN313,0)</f>
        <v>0</v>
      </c>
      <c r="J312" s="41">
        <f>IF('Suivi des temps'!$G313='Récap par client'!J$8,'Suivi des temps'!$J313,0)+IF('Suivi des temps'!$L313='Récap par client'!J$8,'Suivi des temps'!$O313,0)+IF('Suivi des temps'!$Q313='Récap par client'!J$8,'Suivi des temps'!$T313,0)+IF('Suivi des temps'!$V313='Récap par client'!J$8,'Suivi des temps'!$Y313,0)+IF('Suivi des temps'!$AA313='Récap par client'!J$8,'Suivi des temps'!$AD313,0)+IF('Suivi des temps'!$AF313='Récap par client'!J$8,'Suivi des temps'!$AI313,0)+IF('Suivi des temps'!$AK313='Récap par client'!J$8,'Suivi des temps'!$AN313,0)</f>
        <v>0</v>
      </c>
      <c r="K312" s="41">
        <f>IF('Suivi des temps'!$G313='Récap par client'!K$8,'Suivi des temps'!$J313,0)+IF('Suivi des temps'!$L313='Récap par client'!K$8,'Suivi des temps'!$O313,0)+IF('Suivi des temps'!$Q313='Récap par client'!K$8,'Suivi des temps'!$T313,0)+IF('Suivi des temps'!$V313='Récap par client'!K$8,'Suivi des temps'!$Y313,0)+IF('Suivi des temps'!$AA313='Récap par client'!K$8,'Suivi des temps'!$AD313,0)+IF('Suivi des temps'!$AF313='Récap par client'!K$8,'Suivi des temps'!$AI313,0)+IF('Suivi des temps'!$AK313='Récap par client'!K$8,'Suivi des temps'!$AN313,0)</f>
        <v>0</v>
      </c>
      <c r="L312" s="41">
        <f>IF('Suivi des temps'!$G313='Récap par client'!L$8,'Suivi des temps'!$J313,0)+IF('Suivi des temps'!$L313='Récap par client'!L$8,'Suivi des temps'!$O313,0)+IF('Suivi des temps'!$Q313='Récap par client'!L$8,'Suivi des temps'!$T313,0)+IF('Suivi des temps'!$V313='Récap par client'!L$8,'Suivi des temps'!$Y313,0)+IF('Suivi des temps'!$AA313='Récap par client'!L$8,'Suivi des temps'!$AD313,0)+IF('Suivi des temps'!$AF313='Récap par client'!L$8,'Suivi des temps'!$AI313,0)+IF('Suivi des temps'!$AK313='Récap par client'!L$8,'Suivi des temps'!$AN313,0)</f>
        <v>0</v>
      </c>
      <c r="M312" s="41">
        <f>IF('Suivi des temps'!$G313='Récap par client'!M$8,'Suivi des temps'!$J313,0)+IF('Suivi des temps'!$L313='Récap par client'!M$8,'Suivi des temps'!$O313,0)+IF('Suivi des temps'!$Q313='Récap par client'!M$8,'Suivi des temps'!$T313,0)+IF('Suivi des temps'!$V313='Récap par client'!M$8,'Suivi des temps'!$Y313,0)+IF('Suivi des temps'!$AA313='Récap par client'!M$8,'Suivi des temps'!$AD313,0)+IF('Suivi des temps'!$AF313='Récap par client'!M$8,'Suivi des temps'!$AI313,0)+IF('Suivi des temps'!$AK313='Récap par client'!M$8,'Suivi des temps'!$AN313,0)</f>
        <v>0</v>
      </c>
      <c r="N312" s="41">
        <f>IF('Suivi des temps'!$G313='Récap par client'!N$8,'Suivi des temps'!$J313,0)+IF('Suivi des temps'!$L313='Récap par client'!N$8,'Suivi des temps'!$O313,0)+IF('Suivi des temps'!$Q313='Récap par client'!N$8,'Suivi des temps'!$T313,0)+IF('Suivi des temps'!$V313='Récap par client'!N$8,'Suivi des temps'!$Y313,0)+IF('Suivi des temps'!$AA313='Récap par client'!N$8,'Suivi des temps'!$AD313,0)+IF('Suivi des temps'!$AF313='Récap par client'!N$8,'Suivi des temps'!$AI313,0)+IF('Suivi des temps'!$AK313='Récap par client'!N$8,'Suivi des temps'!$AN313,0)</f>
        <v>0</v>
      </c>
      <c r="O312" s="41">
        <f>IF('Suivi des temps'!$G313='Récap par client'!O$8,'Suivi des temps'!$J313,0)+IF('Suivi des temps'!$L313='Récap par client'!O$8,'Suivi des temps'!$O313,0)+IF('Suivi des temps'!$Q313='Récap par client'!O$8,'Suivi des temps'!$T313,0)+IF('Suivi des temps'!$V313='Récap par client'!O$8,'Suivi des temps'!$Y313,0)+IF('Suivi des temps'!$AA313='Récap par client'!O$8,'Suivi des temps'!$AD313,0)+IF('Suivi des temps'!$AF313='Récap par client'!O$8,'Suivi des temps'!$AI313,0)+IF('Suivi des temps'!$AK313='Récap par client'!O$8,'Suivi des temps'!$AN313,0)</f>
        <v>0</v>
      </c>
      <c r="P312" s="41">
        <f>IF('Suivi des temps'!$G313='Récap par client'!P$8,'Suivi des temps'!$J313,0)+IF('Suivi des temps'!$L313='Récap par client'!P$8,'Suivi des temps'!$O313,0)+IF('Suivi des temps'!$Q313='Récap par client'!P$8,'Suivi des temps'!$T313,0)+IF('Suivi des temps'!$V313='Récap par client'!P$8,'Suivi des temps'!$Y313,0)+IF('Suivi des temps'!$AA313='Récap par client'!P$8,'Suivi des temps'!$AD313,0)+IF('Suivi des temps'!$AF313='Récap par client'!P$8,'Suivi des temps'!$AI313,0)+IF('Suivi des temps'!$AK313='Récap par client'!P$8,'Suivi des temps'!$AN313,0)</f>
        <v>0</v>
      </c>
      <c r="Q312" s="41">
        <f>IF('Suivi des temps'!$G313='Récap par client'!Q$8,'Suivi des temps'!$J313,0)+IF('Suivi des temps'!$L313='Récap par client'!Q$8,'Suivi des temps'!$O313,0)+IF('Suivi des temps'!$Q313='Récap par client'!Q$8,'Suivi des temps'!$T313,0)+IF('Suivi des temps'!$V313='Récap par client'!Q$8,'Suivi des temps'!$Y313,0)+IF('Suivi des temps'!$AA313='Récap par client'!Q$8,'Suivi des temps'!$AD313,0)+IF('Suivi des temps'!$AF313='Récap par client'!Q$8,'Suivi des temps'!$AI313,0)+IF('Suivi des temps'!$AK313='Récap par client'!Q$8,'Suivi des temps'!$AN313,0)</f>
        <v>0</v>
      </c>
      <c r="R312" s="41">
        <f>IF('Suivi des temps'!$G313='Récap par client'!R$8,'Suivi des temps'!$J313,0)+IF('Suivi des temps'!$L313='Récap par client'!R$8,'Suivi des temps'!$O313,0)+IF('Suivi des temps'!$Q313='Récap par client'!R$8,'Suivi des temps'!$T313,0)+IF('Suivi des temps'!$V313='Récap par client'!R$8,'Suivi des temps'!$Y313,0)+IF('Suivi des temps'!$AA313='Récap par client'!R$8,'Suivi des temps'!$AD313,0)+IF('Suivi des temps'!$AF313='Récap par client'!R$8,'Suivi des temps'!$AI313,0)+IF('Suivi des temps'!$AK313='Récap par client'!R$8,'Suivi des temps'!$AN313,0)</f>
        <v>0</v>
      </c>
      <c r="S312" s="41">
        <f>IF('Suivi des temps'!$G313='Récap par client'!S$8,'Suivi des temps'!$J313,0)+IF('Suivi des temps'!$L313='Récap par client'!S$8,'Suivi des temps'!$O313,0)+IF('Suivi des temps'!$Q313='Récap par client'!S$8,'Suivi des temps'!$T313,0)+IF('Suivi des temps'!$V313='Récap par client'!S$8,'Suivi des temps'!$Y313,0)+IF('Suivi des temps'!$AA313='Récap par client'!S$8,'Suivi des temps'!$AD313,0)+IF('Suivi des temps'!$AF313='Récap par client'!S$8,'Suivi des temps'!$AI313,0)+IF('Suivi des temps'!$AK313='Récap par client'!S$8,'Suivi des temps'!$AN313,0)</f>
        <v>0</v>
      </c>
      <c r="T312" s="41">
        <f>IF('Suivi des temps'!$G313='Récap par client'!T$8,'Suivi des temps'!$J313,0)+IF('Suivi des temps'!$L313='Récap par client'!T$8,'Suivi des temps'!$O313,0)+IF('Suivi des temps'!$Q313='Récap par client'!T$8,'Suivi des temps'!$T313,0)+IF('Suivi des temps'!$V313='Récap par client'!T$8,'Suivi des temps'!$Y313,0)+IF('Suivi des temps'!$AA313='Récap par client'!T$8,'Suivi des temps'!$AD313,0)+IF('Suivi des temps'!$AF313='Récap par client'!T$8,'Suivi des temps'!$AI313,0)+IF('Suivi des temps'!$AK313='Récap par client'!T$8,'Suivi des temps'!$AN313,0)</f>
        <v>0</v>
      </c>
      <c r="U312" s="41">
        <f>IF('Suivi des temps'!$G313='Récap par client'!U$8,'Suivi des temps'!$J313,0)+IF('Suivi des temps'!$L313='Récap par client'!U$8,'Suivi des temps'!$O313,0)+IF('Suivi des temps'!$Q313='Récap par client'!U$8,'Suivi des temps'!$T313,0)+IF('Suivi des temps'!$V313='Récap par client'!U$8,'Suivi des temps'!$Y313,0)+IF('Suivi des temps'!$AA313='Récap par client'!U$8,'Suivi des temps'!$AD313,0)+IF('Suivi des temps'!$AF313='Récap par client'!U$8,'Suivi des temps'!$AI313,0)+IF('Suivi des temps'!$AK313='Récap par client'!U$8,'Suivi des temps'!$AN313,0)</f>
        <v>0</v>
      </c>
      <c r="V312" s="41">
        <f>IF('Suivi des temps'!$G313='Récap par client'!V$8,'Suivi des temps'!$J313,0)+IF('Suivi des temps'!$L313='Récap par client'!V$8,'Suivi des temps'!$O313,0)+IF('Suivi des temps'!$Q313='Récap par client'!V$8,'Suivi des temps'!$T313,0)+IF('Suivi des temps'!$V313='Récap par client'!V$8,'Suivi des temps'!$Y313,0)+IF('Suivi des temps'!$AA313='Récap par client'!V$8,'Suivi des temps'!$AD313,0)+IF('Suivi des temps'!$AF313='Récap par client'!V$8,'Suivi des temps'!$AI313,0)+IF('Suivi des temps'!$AK313='Récap par client'!V$8,'Suivi des temps'!$AN313,0)</f>
        <v>0</v>
      </c>
      <c r="W312" s="41">
        <f>IF('Suivi des temps'!$G313='Récap par client'!W$8,'Suivi des temps'!$J313,0)+IF('Suivi des temps'!$L313='Récap par client'!W$8,'Suivi des temps'!$O313,0)+IF('Suivi des temps'!$Q313='Récap par client'!W$8,'Suivi des temps'!$T313,0)+IF('Suivi des temps'!$V313='Récap par client'!W$8,'Suivi des temps'!$Y313,0)+IF('Suivi des temps'!$AA313='Récap par client'!W$8,'Suivi des temps'!$AD313,0)+IF('Suivi des temps'!$AF313='Récap par client'!W$8,'Suivi des temps'!$AI313,0)+IF('Suivi des temps'!$AK313='Récap par client'!W$8,'Suivi des temps'!$AN313,0)</f>
        <v>0</v>
      </c>
      <c r="X312" s="41">
        <f>IF('Suivi des temps'!$G313='Récap par client'!X$8,'Suivi des temps'!$J313,0)+IF('Suivi des temps'!$L313='Récap par client'!X$8,'Suivi des temps'!$O313,0)+IF('Suivi des temps'!$Q313='Récap par client'!X$8,'Suivi des temps'!$T313,0)+IF('Suivi des temps'!$V313='Récap par client'!X$8,'Suivi des temps'!$Y313,0)+IF('Suivi des temps'!$AA313='Récap par client'!X$8,'Suivi des temps'!$AD313,0)+IF('Suivi des temps'!$AF313='Récap par client'!X$8,'Suivi des temps'!$AI313,0)+IF('Suivi des temps'!$AK313='Récap par client'!X$8,'Suivi des temps'!$AN313,0)</f>
        <v>0</v>
      </c>
      <c r="Y312" s="41">
        <f>IF('Suivi des temps'!$G313='Récap par client'!Y$8,'Suivi des temps'!$J313,0)+IF('Suivi des temps'!$L313='Récap par client'!Y$8,'Suivi des temps'!$O313,0)+IF('Suivi des temps'!$Q313='Récap par client'!Y$8,'Suivi des temps'!$T313,0)+IF('Suivi des temps'!$V313='Récap par client'!Y$8,'Suivi des temps'!$Y313,0)+IF('Suivi des temps'!$AA313='Récap par client'!Y$8,'Suivi des temps'!$AD313,0)+IF('Suivi des temps'!$AF313='Récap par client'!Y$8,'Suivi des temps'!$AI313,0)+IF('Suivi des temps'!$AK313='Récap par client'!Y$8,'Suivi des temps'!$AN313,0)</f>
        <v>0</v>
      </c>
      <c r="Z312" s="41">
        <f>IF('Suivi des temps'!$G313='Récap par client'!Z$8,'Suivi des temps'!$J313,0)+IF('Suivi des temps'!$L313='Récap par client'!Z$8,'Suivi des temps'!$O313,0)+IF('Suivi des temps'!$Q313='Récap par client'!Z$8,'Suivi des temps'!$T313,0)+IF('Suivi des temps'!$V313='Récap par client'!Z$8,'Suivi des temps'!$Y313,0)+IF('Suivi des temps'!$AA313='Récap par client'!Z$8,'Suivi des temps'!$AD313,0)+IF('Suivi des temps'!$AF313='Récap par client'!Z$8,'Suivi des temps'!$AI313,0)+IF('Suivi des temps'!$AK313='Récap par client'!Z$8,'Suivi des temps'!$AN313,0)</f>
        <v>0</v>
      </c>
      <c r="AA312" s="45">
        <f t="shared" si="24"/>
        <v>0</v>
      </c>
    </row>
    <row r="313" spans="2:27" ht="20.8" customHeight="1" x14ac:dyDescent="0.25">
      <c r="B313" s="25" t="str">
        <f t="shared" si="20"/>
        <v/>
      </c>
      <c r="C313" s="23" t="str">
        <f t="shared" si="21"/>
        <v/>
      </c>
      <c r="D313" s="17">
        <f t="shared" si="22"/>
        <v>45596</v>
      </c>
      <c r="E313" s="32" t="str">
        <f t="shared" si="23"/>
        <v>Jeudi</v>
      </c>
      <c r="F313" s="41">
        <f>IF('Suivi des temps'!$G314='Récap par client'!F$8,'Suivi des temps'!$J314,0)+IF('Suivi des temps'!$L314='Récap par client'!F$8,'Suivi des temps'!$O314,0)+IF('Suivi des temps'!$Q314='Récap par client'!F$8,'Suivi des temps'!$T314,0)+IF('Suivi des temps'!$V314='Récap par client'!F$8,'Suivi des temps'!$Y314,0)+IF('Suivi des temps'!$AA314='Récap par client'!F$8,'Suivi des temps'!$AD314,0)+IF('Suivi des temps'!$AF314='Récap par client'!F$8,'Suivi des temps'!$AI314,0)+IF('Suivi des temps'!$AK314='Récap par client'!F$8,'Suivi des temps'!$AN314,0)</f>
        <v>0</v>
      </c>
      <c r="G313" s="41">
        <f>IF('Suivi des temps'!$G314='Récap par client'!G$8,'Suivi des temps'!$J314,0)+IF('Suivi des temps'!$L314='Récap par client'!G$8,'Suivi des temps'!$O314,0)+IF('Suivi des temps'!$Q314='Récap par client'!G$8,'Suivi des temps'!$T314,0)+IF('Suivi des temps'!$V314='Récap par client'!G$8,'Suivi des temps'!$Y314,0)+IF('Suivi des temps'!$AA314='Récap par client'!G$8,'Suivi des temps'!$AD314,0)+IF('Suivi des temps'!$AF314='Récap par client'!G$8,'Suivi des temps'!$AI314,0)+IF('Suivi des temps'!$AK314='Récap par client'!G$8,'Suivi des temps'!$AN314,0)</f>
        <v>0</v>
      </c>
      <c r="H313" s="41">
        <f>IF('Suivi des temps'!$G314='Récap par client'!H$8,'Suivi des temps'!$J314,0)+IF('Suivi des temps'!$L314='Récap par client'!H$8,'Suivi des temps'!$O314,0)+IF('Suivi des temps'!$Q314='Récap par client'!H$8,'Suivi des temps'!$T314,0)+IF('Suivi des temps'!$V314='Récap par client'!H$8,'Suivi des temps'!$Y314,0)+IF('Suivi des temps'!$AA314='Récap par client'!H$8,'Suivi des temps'!$AD314,0)+IF('Suivi des temps'!$AF314='Récap par client'!H$8,'Suivi des temps'!$AI314,0)+IF('Suivi des temps'!$AK314='Récap par client'!H$8,'Suivi des temps'!$AN314,0)</f>
        <v>0</v>
      </c>
      <c r="I313" s="41">
        <f>IF('Suivi des temps'!$G314='Récap par client'!I$8,'Suivi des temps'!$J314,0)+IF('Suivi des temps'!$L314='Récap par client'!I$8,'Suivi des temps'!$O314,0)+IF('Suivi des temps'!$Q314='Récap par client'!I$8,'Suivi des temps'!$T314,0)+IF('Suivi des temps'!$V314='Récap par client'!I$8,'Suivi des temps'!$Y314,0)+IF('Suivi des temps'!$AA314='Récap par client'!I$8,'Suivi des temps'!$AD314,0)+IF('Suivi des temps'!$AF314='Récap par client'!I$8,'Suivi des temps'!$AI314,0)+IF('Suivi des temps'!$AK314='Récap par client'!I$8,'Suivi des temps'!$AN314,0)</f>
        <v>0</v>
      </c>
      <c r="J313" s="41">
        <f>IF('Suivi des temps'!$G314='Récap par client'!J$8,'Suivi des temps'!$J314,0)+IF('Suivi des temps'!$L314='Récap par client'!J$8,'Suivi des temps'!$O314,0)+IF('Suivi des temps'!$Q314='Récap par client'!J$8,'Suivi des temps'!$T314,0)+IF('Suivi des temps'!$V314='Récap par client'!J$8,'Suivi des temps'!$Y314,0)+IF('Suivi des temps'!$AA314='Récap par client'!J$8,'Suivi des temps'!$AD314,0)+IF('Suivi des temps'!$AF314='Récap par client'!J$8,'Suivi des temps'!$AI314,0)+IF('Suivi des temps'!$AK314='Récap par client'!J$8,'Suivi des temps'!$AN314,0)</f>
        <v>0</v>
      </c>
      <c r="K313" s="41">
        <f>IF('Suivi des temps'!$G314='Récap par client'!K$8,'Suivi des temps'!$J314,0)+IF('Suivi des temps'!$L314='Récap par client'!K$8,'Suivi des temps'!$O314,0)+IF('Suivi des temps'!$Q314='Récap par client'!K$8,'Suivi des temps'!$T314,0)+IF('Suivi des temps'!$V314='Récap par client'!K$8,'Suivi des temps'!$Y314,0)+IF('Suivi des temps'!$AA314='Récap par client'!K$8,'Suivi des temps'!$AD314,0)+IF('Suivi des temps'!$AF314='Récap par client'!K$8,'Suivi des temps'!$AI314,0)+IF('Suivi des temps'!$AK314='Récap par client'!K$8,'Suivi des temps'!$AN314,0)</f>
        <v>0</v>
      </c>
      <c r="L313" s="41">
        <f>IF('Suivi des temps'!$G314='Récap par client'!L$8,'Suivi des temps'!$J314,0)+IF('Suivi des temps'!$L314='Récap par client'!L$8,'Suivi des temps'!$O314,0)+IF('Suivi des temps'!$Q314='Récap par client'!L$8,'Suivi des temps'!$T314,0)+IF('Suivi des temps'!$V314='Récap par client'!L$8,'Suivi des temps'!$Y314,0)+IF('Suivi des temps'!$AA314='Récap par client'!L$8,'Suivi des temps'!$AD314,0)+IF('Suivi des temps'!$AF314='Récap par client'!L$8,'Suivi des temps'!$AI314,0)+IF('Suivi des temps'!$AK314='Récap par client'!L$8,'Suivi des temps'!$AN314,0)</f>
        <v>0</v>
      </c>
      <c r="M313" s="41">
        <f>IF('Suivi des temps'!$G314='Récap par client'!M$8,'Suivi des temps'!$J314,0)+IF('Suivi des temps'!$L314='Récap par client'!M$8,'Suivi des temps'!$O314,0)+IF('Suivi des temps'!$Q314='Récap par client'!M$8,'Suivi des temps'!$T314,0)+IF('Suivi des temps'!$V314='Récap par client'!M$8,'Suivi des temps'!$Y314,0)+IF('Suivi des temps'!$AA314='Récap par client'!M$8,'Suivi des temps'!$AD314,0)+IF('Suivi des temps'!$AF314='Récap par client'!M$8,'Suivi des temps'!$AI314,0)+IF('Suivi des temps'!$AK314='Récap par client'!M$8,'Suivi des temps'!$AN314,0)</f>
        <v>0</v>
      </c>
      <c r="N313" s="41">
        <f>IF('Suivi des temps'!$G314='Récap par client'!N$8,'Suivi des temps'!$J314,0)+IF('Suivi des temps'!$L314='Récap par client'!N$8,'Suivi des temps'!$O314,0)+IF('Suivi des temps'!$Q314='Récap par client'!N$8,'Suivi des temps'!$T314,0)+IF('Suivi des temps'!$V314='Récap par client'!N$8,'Suivi des temps'!$Y314,0)+IF('Suivi des temps'!$AA314='Récap par client'!N$8,'Suivi des temps'!$AD314,0)+IF('Suivi des temps'!$AF314='Récap par client'!N$8,'Suivi des temps'!$AI314,0)+IF('Suivi des temps'!$AK314='Récap par client'!N$8,'Suivi des temps'!$AN314,0)</f>
        <v>0</v>
      </c>
      <c r="O313" s="41">
        <f>IF('Suivi des temps'!$G314='Récap par client'!O$8,'Suivi des temps'!$J314,0)+IF('Suivi des temps'!$L314='Récap par client'!O$8,'Suivi des temps'!$O314,0)+IF('Suivi des temps'!$Q314='Récap par client'!O$8,'Suivi des temps'!$T314,0)+IF('Suivi des temps'!$V314='Récap par client'!O$8,'Suivi des temps'!$Y314,0)+IF('Suivi des temps'!$AA314='Récap par client'!O$8,'Suivi des temps'!$AD314,0)+IF('Suivi des temps'!$AF314='Récap par client'!O$8,'Suivi des temps'!$AI314,0)+IF('Suivi des temps'!$AK314='Récap par client'!O$8,'Suivi des temps'!$AN314,0)</f>
        <v>0</v>
      </c>
      <c r="P313" s="41">
        <f>IF('Suivi des temps'!$G314='Récap par client'!P$8,'Suivi des temps'!$J314,0)+IF('Suivi des temps'!$L314='Récap par client'!P$8,'Suivi des temps'!$O314,0)+IF('Suivi des temps'!$Q314='Récap par client'!P$8,'Suivi des temps'!$T314,0)+IF('Suivi des temps'!$V314='Récap par client'!P$8,'Suivi des temps'!$Y314,0)+IF('Suivi des temps'!$AA314='Récap par client'!P$8,'Suivi des temps'!$AD314,0)+IF('Suivi des temps'!$AF314='Récap par client'!P$8,'Suivi des temps'!$AI314,0)+IF('Suivi des temps'!$AK314='Récap par client'!P$8,'Suivi des temps'!$AN314,0)</f>
        <v>0</v>
      </c>
      <c r="Q313" s="41">
        <f>IF('Suivi des temps'!$G314='Récap par client'!Q$8,'Suivi des temps'!$J314,0)+IF('Suivi des temps'!$L314='Récap par client'!Q$8,'Suivi des temps'!$O314,0)+IF('Suivi des temps'!$Q314='Récap par client'!Q$8,'Suivi des temps'!$T314,0)+IF('Suivi des temps'!$V314='Récap par client'!Q$8,'Suivi des temps'!$Y314,0)+IF('Suivi des temps'!$AA314='Récap par client'!Q$8,'Suivi des temps'!$AD314,0)+IF('Suivi des temps'!$AF314='Récap par client'!Q$8,'Suivi des temps'!$AI314,0)+IF('Suivi des temps'!$AK314='Récap par client'!Q$8,'Suivi des temps'!$AN314,0)</f>
        <v>0</v>
      </c>
      <c r="R313" s="41">
        <f>IF('Suivi des temps'!$G314='Récap par client'!R$8,'Suivi des temps'!$J314,0)+IF('Suivi des temps'!$L314='Récap par client'!R$8,'Suivi des temps'!$O314,0)+IF('Suivi des temps'!$Q314='Récap par client'!R$8,'Suivi des temps'!$T314,0)+IF('Suivi des temps'!$V314='Récap par client'!R$8,'Suivi des temps'!$Y314,0)+IF('Suivi des temps'!$AA314='Récap par client'!R$8,'Suivi des temps'!$AD314,0)+IF('Suivi des temps'!$AF314='Récap par client'!R$8,'Suivi des temps'!$AI314,0)+IF('Suivi des temps'!$AK314='Récap par client'!R$8,'Suivi des temps'!$AN314,0)</f>
        <v>0</v>
      </c>
      <c r="S313" s="41">
        <f>IF('Suivi des temps'!$G314='Récap par client'!S$8,'Suivi des temps'!$J314,0)+IF('Suivi des temps'!$L314='Récap par client'!S$8,'Suivi des temps'!$O314,0)+IF('Suivi des temps'!$Q314='Récap par client'!S$8,'Suivi des temps'!$T314,0)+IF('Suivi des temps'!$V314='Récap par client'!S$8,'Suivi des temps'!$Y314,0)+IF('Suivi des temps'!$AA314='Récap par client'!S$8,'Suivi des temps'!$AD314,0)+IF('Suivi des temps'!$AF314='Récap par client'!S$8,'Suivi des temps'!$AI314,0)+IF('Suivi des temps'!$AK314='Récap par client'!S$8,'Suivi des temps'!$AN314,0)</f>
        <v>0</v>
      </c>
      <c r="T313" s="41">
        <f>IF('Suivi des temps'!$G314='Récap par client'!T$8,'Suivi des temps'!$J314,0)+IF('Suivi des temps'!$L314='Récap par client'!T$8,'Suivi des temps'!$O314,0)+IF('Suivi des temps'!$Q314='Récap par client'!T$8,'Suivi des temps'!$T314,0)+IF('Suivi des temps'!$V314='Récap par client'!T$8,'Suivi des temps'!$Y314,0)+IF('Suivi des temps'!$AA314='Récap par client'!T$8,'Suivi des temps'!$AD314,0)+IF('Suivi des temps'!$AF314='Récap par client'!T$8,'Suivi des temps'!$AI314,0)+IF('Suivi des temps'!$AK314='Récap par client'!T$8,'Suivi des temps'!$AN314,0)</f>
        <v>0</v>
      </c>
      <c r="U313" s="41">
        <f>IF('Suivi des temps'!$G314='Récap par client'!U$8,'Suivi des temps'!$J314,0)+IF('Suivi des temps'!$L314='Récap par client'!U$8,'Suivi des temps'!$O314,0)+IF('Suivi des temps'!$Q314='Récap par client'!U$8,'Suivi des temps'!$T314,0)+IF('Suivi des temps'!$V314='Récap par client'!U$8,'Suivi des temps'!$Y314,0)+IF('Suivi des temps'!$AA314='Récap par client'!U$8,'Suivi des temps'!$AD314,0)+IF('Suivi des temps'!$AF314='Récap par client'!U$8,'Suivi des temps'!$AI314,0)+IF('Suivi des temps'!$AK314='Récap par client'!U$8,'Suivi des temps'!$AN314,0)</f>
        <v>0</v>
      </c>
      <c r="V313" s="41">
        <f>IF('Suivi des temps'!$G314='Récap par client'!V$8,'Suivi des temps'!$J314,0)+IF('Suivi des temps'!$L314='Récap par client'!V$8,'Suivi des temps'!$O314,0)+IF('Suivi des temps'!$Q314='Récap par client'!V$8,'Suivi des temps'!$T314,0)+IF('Suivi des temps'!$V314='Récap par client'!V$8,'Suivi des temps'!$Y314,0)+IF('Suivi des temps'!$AA314='Récap par client'!V$8,'Suivi des temps'!$AD314,0)+IF('Suivi des temps'!$AF314='Récap par client'!V$8,'Suivi des temps'!$AI314,0)+IF('Suivi des temps'!$AK314='Récap par client'!V$8,'Suivi des temps'!$AN314,0)</f>
        <v>0</v>
      </c>
      <c r="W313" s="41">
        <f>IF('Suivi des temps'!$G314='Récap par client'!W$8,'Suivi des temps'!$J314,0)+IF('Suivi des temps'!$L314='Récap par client'!W$8,'Suivi des temps'!$O314,0)+IF('Suivi des temps'!$Q314='Récap par client'!W$8,'Suivi des temps'!$T314,0)+IF('Suivi des temps'!$V314='Récap par client'!W$8,'Suivi des temps'!$Y314,0)+IF('Suivi des temps'!$AA314='Récap par client'!W$8,'Suivi des temps'!$AD314,0)+IF('Suivi des temps'!$AF314='Récap par client'!W$8,'Suivi des temps'!$AI314,0)+IF('Suivi des temps'!$AK314='Récap par client'!W$8,'Suivi des temps'!$AN314,0)</f>
        <v>0</v>
      </c>
      <c r="X313" s="41">
        <f>IF('Suivi des temps'!$G314='Récap par client'!X$8,'Suivi des temps'!$J314,0)+IF('Suivi des temps'!$L314='Récap par client'!X$8,'Suivi des temps'!$O314,0)+IF('Suivi des temps'!$Q314='Récap par client'!X$8,'Suivi des temps'!$T314,0)+IF('Suivi des temps'!$V314='Récap par client'!X$8,'Suivi des temps'!$Y314,0)+IF('Suivi des temps'!$AA314='Récap par client'!X$8,'Suivi des temps'!$AD314,0)+IF('Suivi des temps'!$AF314='Récap par client'!X$8,'Suivi des temps'!$AI314,0)+IF('Suivi des temps'!$AK314='Récap par client'!X$8,'Suivi des temps'!$AN314,0)</f>
        <v>0</v>
      </c>
      <c r="Y313" s="41">
        <f>IF('Suivi des temps'!$G314='Récap par client'!Y$8,'Suivi des temps'!$J314,0)+IF('Suivi des temps'!$L314='Récap par client'!Y$8,'Suivi des temps'!$O314,0)+IF('Suivi des temps'!$Q314='Récap par client'!Y$8,'Suivi des temps'!$T314,0)+IF('Suivi des temps'!$V314='Récap par client'!Y$8,'Suivi des temps'!$Y314,0)+IF('Suivi des temps'!$AA314='Récap par client'!Y$8,'Suivi des temps'!$AD314,0)+IF('Suivi des temps'!$AF314='Récap par client'!Y$8,'Suivi des temps'!$AI314,0)+IF('Suivi des temps'!$AK314='Récap par client'!Y$8,'Suivi des temps'!$AN314,0)</f>
        <v>0</v>
      </c>
      <c r="Z313" s="41">
        <f>IF('Suivi des temps'!$G314='Récap par client'!Z$8,'Suivi des temps'!$J314,0)+IF('Suivi des temps'!$L314='Récap par client'!Z$8,'Suivi des temps'!$O314,0)+IF('Suivi des temps'!$Q314='Récap par client'!Z$8,'Suivi des temps'!$T314,0)+IF('Suivi des temps'!$V314='Récap par client'!Z$8,'Suivi des temps'!$Y314,0)+IF('Suivi des temps'!$AA314='Récap par client'!Z$8,'Suivi des temps'!$AD314,0)+IF('Suivi des temps'!$AF314='Récap par client'!Z$8,'Suivi des temps'!$AI314,0)+IF('Suivi des temps'!$AK314='Récap par client'!Z$8,'Suivi des temps'!$AN314,0)</f>
        <v>0</v>
      </c>
      <c r="AA313" s="45">
        <f t="shared" si="24"/>
        <v>0</v>
      </c>
    </row>
    <row r="314" spans="2:27" ht="20.8" customHeight="1" x14ac:dyDescent="0.25">
      <c r="B314" s="25" t="str">
        <f t="shared" si="20"/>
        <v/>
      </c>
      <c r="C314" s="23" t="str">
        <f t="shared" si="21"/>
        <v>NOVEM.</v>
      </c>
      <c r="D314" s="17">
        <f t="shared" si="22"/>
        <v>45597</v>
      </c>
      <c r="E314" s="32" t="str">
        <f t="shared" si="23"/>
        <v>Vendredi</v>
      </c>
      <c r="F314" s="41">
        <f>IF('Suivi des temps'!$G315='Récap par client'!F$8,'Suivi des temps'!$J315,0)+IF('Suivi des temps'!$L315='Récap par client'!F$8,'Suivi des temps'!$O315,0)+IF('Suivi des temps'!$Q315='Récap par client'!F$8,'Suivi des temps'!$T315,0)+IF('Suivi des temps'!$V315='Récap par client'!F$8,'Suivi des temps'!$Y315,0)+IF('Suivi des temps'!$AA315='Récap par client'!F$8,'Suivi des temps'!$AD315,0)+IF('Suivi des temps'!$AF315='Récap par client'!F$8,'Suivi des temps'!$AI315,0)+IF('Suivi des temps'!$AK315='Récap par client'!F$8,'Suivi des temps'!$AN315,0)</f>
        <v>0</v>
      </c>
      <c r="G314" s="41">
        <f>IF('Suivi des temps'!$G315='Récap par client'!G$8,'Suivi des temps'!$J315,0)+IF('Suivi des temps'!$L315='Récap par client'!G$8,'Suivi des temps'!$O315,0)+IF('Suivi des temps'!$Q315='Récap par client'!G$8,'Suivi des temps'!$T315,0)+IF('Suivi des temps'!$V315='Récap par client'!G$8,'Suivi des temps'!$Y315,0)+IF('Suivi des temps'!$AA315='Récap par client'!G$8,'Suivi des temps'!$AD315,0)+IF('Suivi des temps'!$AF315='Récap par client'!G$8,'Suivi des temps'!$AI315,0)+IF('Suivi des temps'!$AK315='Récap par client'!G$8,'Suivi des temps'!$AN315,0)</f>
        <v>0</v>
      </c>
      <c r="H314" s="41">
        <f>IF('Suivi des temps'!$G315='Récap par client'!H$8,'Suivi des temps'!$J315,0)+IF('Suivi des temps'!$L315='Récap par client'!H$8,'Suivi des temps'!$O315,0)+IF('Suivi des temps'!$Q315='Récap par client'!H$8,'Suivi des temps'!$T315,0)+IF('Suivi des temps'!$V315='Récap par client'!H$8,'Suivi des temps'!$Y315,0)+IF('Suivi des temps'!$AA315='Récap par client'!H$8,'Suivi des temps'!$AD315,0)+IF('Suivi des temps'!$AF315='Récap par client'!H$8,'Suivi des temps'!$AI315,0)+IF('Suivi des temps'!$AK315='Récap par client'!H$8,'Suivi des temps'!$AN315,0)</f>
        <v>0</v>
      </c>
      <c r="I314" s="41">
        <f>IF('Suivi des temps'!$G315='Récap par client'!I$8,'Suivi des temps'!$J315,0)+IF('Suivi des temps'!$L315='Récap par client'!I$8,'Suivi des temps'!$O315,0)+IF('Suivi des temps'!$Q315='Récap par client'!I$8,'Suivi des temps'!$T315,0)+IF('Suivi des temps'!$V315='Récap par client'!I$8,'Suivi des temps'!$Y315,0)+IF('Suivi des temps'!$AA315='Récap par client'!I$8,'Suivi des temps'!$AD315,0)+IF('Suivi des temps'!$AF315='Récap par client'!I$8,'Suivi des temps'!$AI315,0)+IF('Suivi des temps'!$AK315='Récap par client'!I$8,'Suivi des temps'!$AN315,0)</f>
        <v>0</v>
      </c>
      <c r="J314" s="41">
        <f>IF('Suivi des temps'!$G315='Récap par client'!J$8,'Suivi des temps'!$J315,0)+IF('Suivi des temps'!$L315='Récap par client'!J$8,'Suivi des temps'!$O315,0)+IF('Suivi des temps'!$Q315='Récap par client'!J$8,'Suivi des temps'!$T315,0)+IF('Suivi des temps'!$V315='Récap par client'!J$8,'Suivi des temps'!$Y315,0)+IF('Suivi des temps'!$AA315='Récap par client'!J$8,'Suivi des temps'!$AD315,0)+IF('Suivi des temps'!$AF315='Récap par client'!J$8,'Suivi des temps'!$AI315,0)+IF('Suivi des temps'!$AK315='Récap par client'!J$8,'Suivi des temps'!$AN315,0)</f>
        <v>0</v>
      </c>
      <c r="K314" s="41">
        <f>IF('Suivi des temps'!$G315='Récap par client'!K$8,'Suivi des temps'!$J315,0)+IF('Suivi des temps'!$L315='Récap par client'!K$8,'Suivi des temps'!$O315,0)+IF('Suivi des temps'!$Q315='Récap par client'!K$8,'Suivi des temps'!$T315,0)+IF('Suivi des temps'!$V315='Récap par client'!K$8,'Suivi des temps'!$Y315,0)+IF('Suivi des temps'!$AA315='Récap par client'!K$8,'Suivi des temps'!$AD315,0)+IF('Suivi des temps'!$AF315='Récap par client'!K$8,'Suivi des temps'!$AI315,0)+IF('Suivi des temps'!$AK315='Récap par client'!K$8,'Suivi des temps'!$AN315,0)</f>
        <v>0</v>
      </c>
      <c r="L314" s="41">
        <f>IF('Suivi des temps'!$G315='Récap par client'!L$8,'Suivi des temps'!$J315,0)+IF('Suivi des temps'!$L315='Récap par client'!L$8,'Suivi des temps'!$O315,0)+IF('Suivi des temps'!$Q315='Récap par client'!L$8,'Suivi des temps'!$T315,0)+IF('Suivi des temps'!$V315='Récap par client'!L$8,'Suivi des temps'!$Y315,0)+IF('Suivi des temps'!$AA315='Récap par client'!L$8,'Suivi des temps'!$AD315,0)+IF('Suivi des temps'!$AF315='Récap par client'!L$8,'Suivi des temps'!$AI315,0)+IF('Suivi des temps'!$AK315='Récap par client'!L$8,'Suivi des temps'!$AN315,0)</f>
        <v>0</v>
      </c>
      <c r="M314" s="41">
        <f>IF('Suivi des temps'!$G315='Récap par client'!M$8,'Suivi des temps'!$J315,0)+IF('Suivi des temps'!$L315='Récap par client'!M$8,'Suivi des temps'!$O315,0)+IF('Suivi des temps'!$Q315='Récap par client'!M$8,'Suivi des temps'!$T315,0)+IF('Suivi des temps'!$V315='Récap par client'!M$8,'Suivi des temps'!$Y315,0)+IF('Suivi des temps'!$AA315='Récap par client'!M$8,'Suivi des temps'!$AD315,0)+IF('Suivi des temps'!$AF315='Récap par client'!M$8,'Suivi des temps'!$AI315,0)+IF('Suivi des temps'!$AK315='Récap par client'!M$8,'Suivi des temps'!$AN315,0)</f>
        <v>0</v>
      </c>
      <c r="N314" s="41">
        <f>IF('Suivi des temps'!$G315='Récap par client'!N$8,'Suivi des temps'!$J315,0)+IF('Suivi des temps'!$L315='Récap par client'!N$8,'Suivi des temps'!$O315,0)+IF('Suivi des temps'!$Q315='Récap par client'!N$8,'Suivi des temps'!$T315,0)+IF('Suivi des temps'!$V315='Récap par client'!N$8,'Suivi des temps'!$Y315,0)+IF('Suivi des temps'!$AA315='Récap par client'!N$8,'Suivi des temps'!$AD315,0)+IF('Suivi des temps'!$AF315='Récap par client'!N$8,'Suivi des temps'!$AI315,0)+IF('Suivi des temps'!$AK315='Récap par client'!N$8,'Suivi des temps'!$AN315,0)</f>
        <v>0</v>
      </c>
      <c r="O314" s="41">
        <f>IF('Suivi des temps'!$G315='Récap par client'!O$8,'Suivi des temps'!$J315,0)+IF('Suivi des temps'!$L315='Récap par client'!O$8,'Suivi des temps'!$O315,0)+IF('Suivi des temps'!$Q315='Récap par client'!O$8,'Suivi des temps'!$T315,0)+IF('Suivi des temps'!$V315='Récap par client'!O$8,'Suivi des temps'!$Y315,0)+IF('Suivi des temps'!$AA315='Récap par client'!O$8,'Suivi des temps'!$AD315,0)+IF('Suivi des temps'!$AF315='Récap par client'!O$8,'Suivi des temps'!$AI315,0)+IF('Suivi des temps'!$AK315='Récap par client'!O$8,'Suivi des temps'!$AN315,0)</f>
        <v>0</v>
      </c>
      <c r="P314" s="41">
        <f>IF('Suivi des temps'!$G315='Récap par client'!P$8,'Suivi des temps'!$J315,0)+IF('Suivi des temps'!$L315='Récap par client'!P$8,'Suivi des temps'!$O315,0)+IF('Suivi des temps'!$Q315='Récap par client'!P$8,'Suivi des temps'!$T315,0)+IF('Suivi des temps'!$V315='Récap par client'!P$8,'Suivi des temps'!$Y315,0)+IF('Suivi des temps'!$AA315='Récap par client'!P$8,'Suivi des temps'!$AD315,0)+IF('Suivi des temps'!$AF315='Récap par client'!P$8,'Suivi des temps'!$AI315,0)+IF('Suivi des temps'!$AK315='Récap par client'!P$8,'Suivi des temps'!$AN315,0)</f>
        <v>0</v>
      </c>
      <c r="Q314" s="41">
        <f>IF('Suivi des temps'!$G315='Récap par client'!Q$8,'Suivi des temps'!$J315,0)+IF('Suivi des temps'!$L315='Récap par client'!Q$8,'Suivi des temps'!$O315,0)+IF('Suivi des temps'!$Q315='Récap par client'!Q$8,'Suivi des temps'!$T315,0)+IF('Suivi des temps'!$V315='Récap par client'!Q$8,'Suivi des temps'!$Y315,0)+IF('Suivi des temps'!$AA315='Récap par client'!Q$8,'Suivi des temps'!$AD315,0)+IF('Suivi des temps'!$AF315='Récap par client'!Q$8,'Suivi des temps'!$AI315,0)+IF('Suivi des temps'!$AK315='Récap par client'!Q$8,'Suivi des temps'!$AN315,0)</f>
        <v>0</v>
      </c>
      <c r="R314" s="41">
        <f>IF('Suivi des temps'!$G315='Récap par client'!R$8,'Suivi des temps'!$J315,0)+IF('Suivi des temps'!$L315='Récap par client'!R$8,'Suivi des temps'!$O315,0)+IF('Suivi des temps'!$Q315='Récap par client'!R$8,'Suivi des temps'!$T315,0)+IF('Suivi des temps'!$V315='Récap par client'!R$8,'Suivi des temps'!$Y315,0)+IF('Suivi des temps'!$AA315='Récap par client'!R$8,'Suivi des temps'!$AD315,0)+IF('Suivi des temps'!$AF315='Récap par client'!R$8,'Suivi des temps'!$AI315,0)+IF('Suivi des temps'!$AK315='Récap par client'!R$8,'Suivi des temps'!$AN315,0)</f>
        <v>0</v>
      </c>
      <c r="S314" s="41">
        <f>IF('Suivi des temps'!$G315='Récap par client'!S$8,'Suivi des temps'!$J315,0)+IF('Suivi des temps'!$L315='Récap par client'!S$8,'Suivi des temps'!$O315,0)+IF('Suivi des temps'!$Q315='Récap par client'!S$8,'Suivi des temps'!$T315,0)+IF('Suivi des temps'!$V315='Récap par client'!S$8,'Suivi des temps'!$Y315,0)+IF('Suivi des temps'!$AA315='Récap par client'!S$8,'Suivi des temps'!$AD315,0)+IF('Suivi des temps'!$AF315='Récap par client'!S$8,'Suivi des temps'!$AI315,0)+IF('Suivi des temps'!$AK315='Récap par client'!S$8,'Suivi des temps'!$AN315,0)</f>
        <v>0</v>
      </c>
      <c r="T314" s="41">
        <f>IF('Suivi des temps'!$G315='Récap par client'!T$8,'Suivi des temps'!$J315,0)+IF('Suivi des temps'!$L315='Récap par client'!T$8,'Suivi des temps'!$O315,0)+IF('Suivi des temps'!$Q315='Récap par client'!T$8,'Suivi des temps'!$T315,0)+IF('Suivi des temps'!$V315='Récap par client'!T$8,'Suivi des temps'!$Y315,0)+IF('Suivi des temps'!$AA315='Récap par client'!T$8,'Suivi des temps'!$AD315,0)+IF('Suivi des temps'!$AF315='Récap par client'!T$8,'Suivi des temps'!$AI315,0)+IF('Suivi des temps'!$AK315='Récap par client'!T$8,'Suivi des temps'!$AN315,0)</f>
        <v>0</v>
      </c>
      <c r="U314" s="41">
        <f>IF('Suivi des temps'!$G315='Récap par client'!U$8,'Suivi des temps'!$J315,0)+IF('Suivi des temps'!$L315='Récap par client'!U$8,'Suivi des temps'!$O315,0)+IF('Suivi des temps'!$Q315='Récap par client'!U$8,'Suivi des temps'!$T315,0)+IF('Suivi des temps'!$V315='Récap par client'!U$8,'Suivi des temps'!$Y315,0)+IF('Suivi des temps'!$AA315='Récap par client'!U$8,'Suivi des temps'!$AD315,0)+IF('Suivi des temps'!$AF315='Récap par client'!U$8,'Suivi des temps'!$AI315,0)+IF('Suivi des temps'!$AK315='Récap par client'!U$8,'Suivi des temps'!$AN315,0)</f>
        <v>0</v>
      </c>
      <c r="V314" s="41">
        <f>IF('Suivi des temps'!$G315='Récap par client'!V$8,'Suivi des temps'!$J315,0)+IF('Suivi des temps'!$L315='Récap par client'!V$8,'Suivi des temps'!$O315,0)+IF('Suivi des temps'!$Q315='Récap par client'!V$8,'Suivi des temps'!$T315,0)+IF('Suivi des temps'!$V315='Récap par client'!V$8,'Suivi des temps'!$Y315,0)+IF('Suivi des temps'!$AA315='Récap par client'!V$8,'Suivi des temps'!$AD315,0)+IF('Suivi des temps'!$AF315='Récap par client'!V$8,'Suivi des temps'!$AI315,0)+IF('Suivi des temps'!$AK315='Récap par client'!V$8,'Suivi des temps'!$AN315,0)</f>
        <v>0</v>
      </c>
      <c r="W314" s="41">
        <f>IF('Suivi des temps'!$G315='Récap par client'!W$8,'Suivi des temps'!$J315,0)+IF('Suivi des temps'!$L315='Récap par client'!W$8,'Suivi des temps'!$O315,0)+IF('Suivi des temps'!$Q315='Récap par client'!W$8,'Suivi des temps'!$T315,0)+IF('Suivi des temps'!$V315='Récap par client'!W$8,'Suivi des temps'!$Y315,0)+IF('Suivi des temps'!$AA315='Récap par client'!W$8,'Suivi des temps'!$AD315,0)+IF('Suivi des temps'!$AF315='Récap par client'!W$8,'Suivi des temps'!$AI315,0)+IF('Suivi des temps'!$AK315='Récap par client'!W$8,'Suivi des temps'!$AN315,0)</f>
        <v>0</v>
      </c>
      <c r="X314" s="41">
        <f>IF('Suivi des temps'!$G315='Récap par client'!X$8,'Suivi des temps'!$J315,0)+IF('Suivi des temps'!$L315='Récap par client'!X$8,'Suivi des temps'!$O315,0)+IF('Suivi des temps'!$Q315='Récap par client'!X$8,'Suivi des temps'!$T315,0)+IF('Suivi des temps'!$V315='Récap par client'!X$8,'Suivi des temps'!$Y315,0)+IF('Suivi des temps'!$AA315='Récap par client'!X$8,'Suivi des temps'!$AD315,0)+IF('Suivi des temps'!$AF315='Récap par client'!X$8,'Suivi des temps'!$AI315,0)+IF('Suivi des temps'!$AK315='Récap par client'!X$8,'Suivi des temps'!$AN315,0)</f>
        <v>0</v>
      </c>
      <c r="Y314" s="41">
        <f>IF('Suivi des temps'!$G315='Récap par client'!Y$8,'Suivi des temps'!$J315,0)+IF('Suivi des temps'!$L315='Récap par client'!Y$8,'Suivi des temps'!$O315,0)+IF('Suivi des temps'!$Q315='Récap par client'!Y$8,'Suivi des temps'!$T315,0)+IF('Suivi des temps'!$V315='Récap par client'!Y$8,'Suivi des temps'!$Y315,0)+IF('Suivi des temps'!$AA315='Récap par client'!Y$8,'Suivi des temps'!$AD315,0)+IF('Suivi des temps'!$AF315='Récap par client'!Y$8,'Suivi des temps'!$AI315,0)+IF('Suivi des temps'!$AK315='Récap par client'!Y$8,'Suivi des temps'!$AN315,0)</f>
        <v>0</v>
      </c>
      <c r="Z314" s="41">
        <f>IF('Suivi des temps'!$G315='Récap par client'!Z$8,'Suivi des temps'!$J315,0)+IF('Suivi des temps'!$L315='Récap par client'!Z$8,'Suivi des temps'!$O315,0)+IF('Suivi des temps'!$Q315='Récap par client'!Z$8,'Suivi des temps'!$T315,0)+IF('Suivi des temps'!$V315='Récap par client'!Z$8,'Suivi des temps'!$Y315,0)+IF('Suivi des temps'!$AA315='Récap par client'!Z$8,'Suivi des temps'!$AD315,0)+IF('Suivi des temps'!$AF315='Récap par client'!Z$8,'Suivi des temps'!$AI315,0)+IF('Suivi des temps'!$AK315='Récap par client'!Z$8,'Suivi des temps'!$AN315,0)</f>
        <v>0</v>
      </c>
      <c r="AA314" s="45">
        <f t="shared" si="24"/>
        <v>0</v>
      </c>
    </row>
    <row r="315" spans="2:27" ht="20.8" customHeight="1" x14ac:dyDescent="0.25">
      <c r="B315" s="25" t="str">
        <f t="shared" si="20"/>
        <v/>
      </c>
      <c r="C315" s="23" t="str">
        <f t="shared" si="21"/>
        <v/>
      </c>
      <c r="D315" s="17">
        <f t="shared" si="22"/>
        <v>45598</v>
      </c>
      <c r="E315" s="32" t="str">
        <f t="shared" si="23"/>
        <v>Samedi</v>
      </c>
      <c r="F315" s="41">
        <f>IF('Suivi des temps'!$G316='Récap par client'!F$8,'Suivi des temps'!$J316,0)+IF('Suivi des temps'!$L316='Récap par client'!F$8,'Suivi des temps'!$O316,0)+IF('Suivi des temps'!$Q316='Récap par client'!F$8,'Suivi des temps'!$T316,0)+IF('Suivi des temps'!$V316='Récap par client'!F$8,'Suivi des temps'!$Y316,0)+IF('Suivi des temps'!$AA316='Récap par client'!F$8,'Suivi des temps'!$AD316,0)+IF('Suivi des temps'!$AF316='Récap par client'!F$8,'Suivi des temps'!$AI316,0)+IF('Suivi des temps'!$AK316='Récap par client'!F$8,'Suivi des temps'!$AN316,0)</f>
        <v>0</v>
      </c>
      <c r="G315" s="41">
        <f>IF('Suivi des temps'!$G316='Récap par client'!G$8,'Suivi des temps'!$J316,0)+IF('Suivi des temps'!$L316='Récap par client'!G$8,'Suivi des temps'!$O316,0)+IF('Suivi des temps'!$Q316='Récap par client'!G$8,'Suivi des temps'!$T316,0)+IF('Suivi des temps'!$V316='Récap par client'!G$8,'Suivi des temps'!$Y316,0)+IF('Suivi des temps'!$AA316='Récap par client'!G$8,'Suivi des temps'!$AD316,0)+IF('Suivi des temps'!$AF316='Récap par client'!G$8,'Suivi des temps'!$AI316,0)+IF('Suivi des temps'!$AK316='Récap par client'!G$8,'Suivi des temps'!$AN316,0)</f>
        <v>0</v>
      </c>
      <c r="H315" s="41">
        <f>IF('Suivi des temps'!$G316='Récap par client'!H$8,'Suivi des temps'!$J316,0)+IF('Suivi des temps'!$L316='Récap par client'!H$8,'Suivi des temps'!$O316,0)+IF('Suivi des temps'!$Q316='Récap par client'!H$8,'Suivi des temps'!$T316,0)+IF('Suivi des temps'!$V316='Récap par client'!H$8,'Suivi des temps'!$Y316,0)+IF('Suivi des temps'!$AA316='Récap par client'!H$8,'Suivi des temps'!$AD316,0)+IF('Suivi des temps'!$AF316='Récap par client'!H$8,'Suivi des temps'!$AI316,0)+IF('Suivi des temps'!$AK316='Récap par client'!H$8,'Suivi des temps'!$AN316,0)</f>
        <v>0</v>
      </c>
      <c r="I315" s="41">
        <f>IF('Suivi des temps'!$G316='Récap par client'!I$8,'Suivi des temps'!$J316,0)+IF('Suivi des temps'!$L316='Récap par client'!I$8,'Suivi des temps'!$O316,0)+IF('Suivi des temps'!$Q316='Récap par client'!I$8,'Suivi des temps'!$T316,0)+IF('Suivi des temps'!$V316='Récap par client'!I$8,'Suivi des temps'!$Y316,0)+IF('Suivi des temps'!$AA316='Récap par client'!I$8,'Suivi des temps'!$AD316,0)+IF('Suivi des temps'!$AF316='Récap par client'!I$8,'Suivi des temps'!$AI316,0)+IF('Suivi des temps'!$AK316='Récap par client'!I$8,'Suivi des temps'!$AN316,0)</f>
        <v>0</v>
      </c>
      <c r="J315" s="41">
        <f>IF('Suivi des temps'!$G316='Récap par client'!J$8,'Suivi des temps'!$J316,0)+IF('Suivi des temps'!$L316='Récap par client'!J$8,'Suivi des temps'!$O316,0)+IF('Suivi des temps'!$Q316='Récap par client'!J$8,'Suivi des temps'!$T316,0)+IF('Suivi des temps'!$V316='Récap par client'!J$8,'Suivi des temps'!$Y316,0)+IF('Suivi des temps'!$AA316='Récap par client'!J$8,'Suivi des temps'!$AD316,0)+IF('Suivi des temps'!$AF316='Récap par client'!J$8,'Suivi des temps'!$AI316,0)+IF('Suivi des temps'!$AK316='Récap par client'!J$8,'Suivi des temps'!$AN316,0)</f>
        <v>0</v>
      </c>
      <c r="K315" s="41">
        <f>IF('Suivi des temps'!$G316='Récap par client'!K$8,'Suivi des temps'!$J316,0)+IF('Suivi des temps'!$L316='Récap par client'!K$8,'Suivi des temps'!$O316,0)+IF('Suivi des temps'!$Q316='Récap par client'!K$8,'Suivi des temps'!$T316,0)+IF('Suivi des temps'!$V316='Récap par client'!K$8,'Suivi des temps'!$Y316,0)+IF('Suivi des temps'!$AA316='Récap par client'!K$8,'Suivi des temps'!$AD316,0)+IF('Suivi des temps'!$AF316='Récap par client'!K$8,'Suivi des temps'!$AI316,0)+IF('Suivi des temps'!$AK316='Récap par client'!K$8,'Suivi des temps'!$AN316,0)</f>
        <v>0</v>
      </c>
      <c r="L315" s="41">
        <f>IF('Suivi des temps'!$G316='Récap par client'!L$8,'Suivi des temps'!$J316,0)+IF('Suivi des temps'!$L316='Récap par client'!L$8,'Suivi des temps'!$O316,0)+IF('Suivi des temps'!$Q316='Récap par client'!L$8,'Suivi des temps'!$T316,0)+IF('Suivi des temps'!$V316='Récap par client'!L$8,'Suivi des temps'!$Y316,0)+IF('Suivi des temps'!$AA316='Récap par client'!L$8,'Suivi des temps'!$AD316,0)+IF('Suivi des temps'!$AF316='Récap par client'!L$8,'Suivi des temps'!$AI316,0)+IF('Suivi des temps'!$AK316='Récap par client'!L$8,'Suivi des temps'!$AN316,0)</f>
        <v>0</v>
      </c>
      <c r="M315" s="41">
        <f>IF('Suivi des temps'!$G316='Récap par client'!M$8,'Suivi des temps'!$J316,0)+IF('Suivi des temps'!$L316='Récap par client'!M$8,'Suivi des temps'!$O316,0)+IF('Suivi des temps'!$Q316='Récap par client'!M$8,'Suivi des temps'!$T316,0)+IF('Suivi des temps'!$V316='Récap par client'!M$8,'Suivi des temps'!$Y316,0)+IF('Suivi des temps'!$AA316='Récap par client'!M$8,'Suivi des temps'!$AD316,0)+IF('Suivi des temps'!$AF316='Récap par client'!M$8,'Suivi des temps'!$AI316,0)+IF('Suivi des temps'!$AK316='Récap par client'!M$8,'Suivi des temps'!$AN316,0)</f>
        <v>0</v>
      </c>
      <c r="N315" s="41">
        <f>IF('Suivi des temps'!$G316='Récap par client'!N$8,'Suivi des temps'!$J316,0)+IF('Suivi des temps'!$L316='Récap par client'!N$8,'Suivi des temps'!$O316,0)+IF('Suivi des temps'!$Q316='Récap par client'!N$8,'Suivi des temps'!$T316,0)+IF('Suivi des temps'!$V316='Récap par client'!N$8,'Suivi des temps'!$Y316,0)+IF('Suivi des temps'!$AA316='Récap par client'!N$8,'Suivi des temps'!$AD316,0)+IF('Suivi des temps'!$AF316='Récap par client'!N$8,'Suivi des temps'!$AI316,0)+IF('Suivi des temps'!$AK316='Récap par client'!N$8,'Suivi des temps'!$AN316,0)</f>
        <v>0</v>
      </c>
      <c r="O315" s="41">
        <f>IF('Suivi des temps'!$G316='Récap par client'!O$8,'Suivi des temps'!$J316,0)+IF('Suivi des temps'!$L316='Récap par client'!O$8,'Suivi des temps'!$O316,0)+IF('Suivi des temps'!$Q316='Récap par client'!O$8,'Suivi des temps'!$T316,0)+IF('Suivi des temps'!$V316='Récap par client'!O$8,'Suivi des temps'!$Y316,0)+IF('Suivi des temps'!$AA316='Récap par client'!O$8,'Suivi des temps'!$AD316,0)+IF('Suivi des temps'!$AF316='Récap par client'!O$8,'Suivi des temps'!$AI316,0)+IF('Suivi des temps'!$AK316='Récap par client'!O$8,'Suivi des temps'!$AN316,0)</f>
        <v>0</v>
      </c>
      <c r="P315" s="41">
        <f>IF('Suivi des temps'!$G316='Récap par client'!P$8,'Suivi des temps'!$J316,0)+IF('Suivi des temps'!$L316='Récap par client'!P$8,'Suivi des temps'!$O316,0)+IF('Suivi des temps'!$Q316='Récap par client'!P$8,'Suivi des temps'!$T316,0)+IF('Suivi des temps'!$V316='Récap par client'!P$8,'Suivi des temps'!$Y316,0)+IF('Suivi des temps'!$AA316='Récap par client'!P$8,'Suivi des temps'!$AD316,0)+IF('Suivi des temps'!$AF316='Récap par client'!P$8,'Suivi des temps'!$AI316,0)+IF('Suivi des temps'!$AK316='Récap par client'!P$8,'Suivi des temps'!$AN316,0)</f>
        <v>0</v>
      </c>
      <c r="Q315" s="41">
        <f>IF('Suivi des temps'!$G316='Récap par client'!Q$8,'Suivi des temps'!$J316,0)+IF('Suivi des temps'!$L316='Récap par client'!Q$8,'Suivi des temps'!$O316,0)+IF('Suivi des temps'!$Q316='Récap par client'!Q$8,'Suivi des temps'!$T316,0)+IF('Suivi des temps'!$V316='Récap par client'!Q$8,'Suivi des temps'!$Y316,0)+IF('Suivi des temps'!$AA316='Récap par client'!Q$8,'Suivi des temps'!$AD316,0)+IF('Suivi des temps'!$AF316='Récap par client'!Q$8,'Suivi des temps'!$AI316,0)+IF('Suivi des temps'!$AK316='Récap par client'!Q$8,'Suivi des temps'!$AN316,0)</f>
        <v>0</v>
      </c>
      <c r="R315" s="41">
        <f>IF('Suivi des temps'!$G316='Récap par client'!R$8,'Suivi des temps'!$J316,0)+IF('Suivi des temps'!$L316='Récap par client'!R$8,'Suivi des temps'!$O316,0)+IF('Suivi des temps'!$Q316='Récap par client'!R$8,'Suivi des temps'!$T316,0)+IF('Suivi des temps'!$V316='Récap par client'!R$8,'Suivi des temps'!$Y316,0)+IF('Suivi des temps'!$AA316='Récap par client'!R$8,'Suivi des temps'!$AD316,0)+IF('Suivi des temps'!$AF316='Récap par client'!R$8,'Suivi des temps'!$AI316,0)+IF('Suivi des temps'!$AK316='Récap par client'!R$8,'Suivi des temps'!$AN316,0)</f>
        <v>0</v>
      </c>
      <c r="S315" s="41">
        <f>IF('Suivi des temps'!$G316='Récap par client'!S$8,'Suivi des temps'!$J316,0)+IF('Suivi des temps'!$L316='Récap par client'!S$8,'Suivi des temps'!$O316,0)+IF('Suivi des temps'!$Q316='Récap par client'!S$8,'Suivi des temps'!$T316,0)+IF('Suivi des temps'!$V316='Récap par client'!S$8,'Suivi des temps'!$Y316,0)+IF('Suivi des temps'!$AA316='Récap par client'!S$8,'Suivi des temps'!$AD316,0)+IF('Suivi des temps'!$AF316='Récap par client'!S$8,'Suivi des temps'!$AI316,0)+IF('Suivi des temps'!$AK316='Récap par client'!S$8,'Suivi des temps'!$AN316,0)</f>
        <v>0</v>
      </c>
      <c r="T315" s="41">
        <f>IF('Suivi des temps'!$G316='Récap par client'!T$8,'Suivi des temps'!$J316,0)+IF('Suivi des temps'!$L316='Récap par client'!T$8,'Suivi des temps'!$O316,0)+IF('Suivi des temps'!$Q316='Récap par client'!T$8,'Suivi des temps'!$T316,0)+IF('Suivi des temps'!$V316='Récap par client'!T$8,'Suivi des temps'!$Y316,0)+IF('Suivi des temps'!$AA316='Récap par client'!T$8,'Suivi des temps'!$AD316,0)+IF('Suivi des temps'!$AF316='Récap par client'!T$8,'Suivi des temps'!$AI316,0)+IF('Suivi des temps'!$AK316='Récap par client'!T$8,'Suivi des temps'!$AN316,0)</f>
        <v>0</v>
      </c>
      <c r="U315" s="41">
        <f>IF('Suivi des temps'!$G316='Récap par client'!U$8,'Suivi des temps'!$J316,0)+IF('Suivi des temps'!$L316='Récap par client'!U$8,'Suivi des temps'!$O316,0)+IF('Suivi des temps'!$Q316='Récap par client'!U$8,'Suivi des temps'!$T316,0)+IF('Suivi des temps'!$V316='Récap par client'!U$8,'Suivi des temps'!$Y316,0)+IF('Suivi des temps'!$AA316='Récap par client'!U$8,'Suivi des temps'!$AD316,0)+IF('Suivi des temps'!$AF316='Récap par client'!U$8,'Suivi des temps'!$AI316,0)+IF('Suivi des temps'!$AK316='Récap par client'!U$8,'Suivi des temps'!$AN316,0)</f>
        <v>0</v>
      </c>
      <c r="V315" s="41">
        <f>IF('Suivi des temps'!$G316='Récap par client'!V$8,'Suivi des temps'!$J316,0)+IF('Suivi des temps'!$L316='Récap par client'!V$8,'Suivi des temps'!$O316,0)+IF('Suivi des temps'!$Q316='Récap par client'!V$8,'Suivi des temps'!$T316,0)+IF('Suivi des temps'!$V316='Récap par client'!V$8,'Suivi des temps'!$Y316,0)+IF('Suivi des temps'!$AA316='Récap par client'!V$8,'Suivi des temps'!$AD316,0)+IF('Suivi des temps'!$AF316='Récap par client'!V$8,'Suivi des temps'!$AI316,0)+IF('Suivi des temps'!$AK316='Récap par client'!V$8,'Suivi des temps'!$AN316,0)</f>
        <v>0</v>
      </c>
      <c r="W315" s="41">
        <f>IF('Suivi des temps'!$G316='Récap par client'!W$8,'Suivi des temps'!$J316,0)+IF('Suivi des temps'!$L316='Récap par client'!W$8,'Suivi des temps'!$O316,0)+IF('Suivi des temps'!$Q316='Récap par client'!W$8,'Suivi des temps'!$T316,0)+IF('Suivi des temps'!$V316='Récap par client'!W$8,'Suivi des temps'!$Y316,0)+IF('Suivi des temps'!$AA316='Récap par client'!W$8,'Suivi des temps'!$AD316,0)+IF('Suivi des temps'!$AF316='Récap par client'!W$8,'Suivi des temps'!$AI316,0)+IF('Suivi des temps'!$AK316='Récap par client'!W$8,'Suivi des temps'!$AN316,0)</f>
        <v>0</v>
      </c>
      <c r="X315" s="41">
        <f>IF('Suivi des temps'!$G316='Récap par client'!X$8,'Suivi des temps'!$J316,0)+IF('Suivi des temps'!$L316='Récap par client'!X$8,'Suivi des temps'!$O316,0)+IF('Suivi des temps'!$Q316='Récap par client'!X$8,'Suivi des temps'!$T316,0)+IF('Suivi des temps'!$V316='Récap par client'!X$8,'Suivi des temps'!$Y316,0)+IF('Suivi des temps'!$AA316='Récap par client'!X$8,'Suivi des temps'!$AD316,0)+IF('Suivi des temps'!$AF316='Récap par client'!X$8,'Suivi des temps'!$AI316,0)+IF('Suivi des temps'!$AK316='Récap par client'!X$8,'Suivi des temps'!$AN316,0)</f>
        <v>0</v>
      </c>
      <c r="Y315" s="41">
        <f>IF('Suivi des temps'!$G316='Récap par client'!Y$8,'Suivi des temps'!$J316,0)+IF('Suivi des temps'!$L316='Récap par client'!Y$8,'Suivi des temps'!$O316,0)+IF('Suivi des temps'!$Q316='Récap par client'!Y$8,'Suivi des temps'!$T316,0)+IF('Suivi des temps'!$V316='Récap par client'!Y$8,'Suivi des temps'!$Y316,0)+IF('Suivi des temps'!$AA316='Récap par client'!Y$8,'Suivi des temps'!$AD316,0)+IF('Suivi des temps'!$AF316='Récap par client'!Y$8,'Suivi des temps'!$AI316,0)+IF('Suivi des temps'!$AK316='Récap par client'!Y$8,'Suivi des temps'!$AN316,0)</f>
        <v>0</v>
      </c>
      <c r="Z315" s="41">
        <f>IF('Suivi des temps'!$G316='Récap par client'!Z$8,'Suivi des temps'!$J316,0)+IF('Suivi des temps'!$L316='Récap par client'!Z$8,'Suivi des temps'!$O316,0)+IF('Suivi des temps'!$Q316='Récap par client'!Z$8,'Suivi des temps'!$T316,0)+IF('Suivi des temps'!$V316='Récap par client'!Z$8,'Suivi des temps'!$Y316,0)+IF('Suivi des temps'!$AA316='Récap par client'!Z$8,'Suivi des temps'!$AD316,0)+IF('Suivi des temps'!$AF316='Récap par client'!Z$8,'Suivi des temps'!$AI316,0)+IF('Suivi des temps'!$AK316='Récap par client'!Z$8,'Suivi des temps'!$AN316,0)</f>
        <v>0</v>
      </c>
      <c r="AA315" s="45">
        <f t="shared" si="24"/>
        <v>0</v>
      </c>
    </row>
    <row r="316" spans="2:27" ht="20.8" customHeight="1" x14ac:dyDescent="0.25">
      <c r="B316" s="25" t="str">
        <f t="shared" si="20"/>
        <v/>
      </c>
      <c r="C316" s="23" t="str">
        <f t="shared" si="21"/>
        <v/>
      </c>
      <c r="D316" s="17">
        <f t="shared" si="22"/>
        <v>45599</v>
      </c>
      <c r="E316" s="32" t="str">
        <f t="shared" si="23"/>
        <v>Dimanche</v>
      </c>
      <c r="F316" s="41">
        <f>IF('Suivi des temps'!$G317='Récap par client'!F$8,'Suivi des temps'!$J317,0)+IF('Suivi des temps'!$L317='Récap par client'!F$8,'Suivi des temps'!$O317,0)+IF('Suivi des temps'!$Q317='Récap par client'!F$8,'Suivi des temps'!$T317,0)+IF('Suivi des temps'!$V317='Récap par client'!F$8,'Suivi des temps'!$Y317,0)+IF('Suivi des temps'!$AA317='Récap par client'!F$8,'Suivi des temps'!$AD317,0)+IF('Suivi des temps'!$AF317='Récap par client'!F$8,'Suivi des temps'!$AI317,0)+IF('Suivi des temps'!$AK317='Récap par client'!F$8,'Suivi des temps'!$AN317,0)</f>
        <v>0</v>
      </c>
      <c r="G316" s="41">
        <f>IF('Suivi des temps'!$G317='Récap par client'!G$8,'Suivi des temps'!$J317,0)+IF('Suivi des temps'!$L317='Récap par client'!G$8,'Suivi des temps'!$O317,0)+IF('Suivi des temps'!$Q317='Récap par client'!G$8,'Suivi des temps'!$T317,0)+IF('Suivi des temps'!$V317='Récap par client'!G$8,'Suivi des temps'!$Y317,0)+IF('Suivi des temps'!$AA317='Récap par client'!G$8,'Suivi des temps'!$AD317,0)+IF('Suivi des temps'!$AF317='Récap par client'!G$8,'Suivi des temps'!$AI317,0)+IF('Suivi des temps'!$AK317='Récap par client'!G$8,'Suivi des temps'!$AN317,0)</f>
        <v>0</v>
      </c>
      <c r="H316" s="41">
        <f>IF('Suivi des temps'!$G317='Récap par client'!H$8,'Suivi des temps'!$J317,0)+IF('Suivi des temps'!$L317='Récap par client'!H$8,'Suivi des temps'!$O317,0)+IF('Suivi des temps'!$Q317='Récap par client'!H$8,'Suivi des temps'!$T317,0)+IF('Suivi des temps'!$V317='Récap par client'!H$8,'Suivi des temps'!$Y317,0)+IF('Suivi des temps'!$AA317='Récap par client'!H$8,'Suivi des temps'!$AD317,0)+IF('Suivi des temps'!$AF317='Récap par client'!H$8,'Suivi des temps'!$AI317,0)+IF('Suivi des temps'!$AK317='Récap par client'!H$8,'Suivi des temps'!$AN317,0)</f>
        <v>0</v>
      </c>
      <c r="I316" s="41">
        <f>IF('Suivi des temps'!$G317='Récap par client'!I$8,'Suivi des temps'!$J317,0)+IF('Suivi des temps'!$L317='Récap par client'!I$8,'Suivi des temps'!$O317,0)+IF('Suivi des temps'!$Q317='Récap par client'!I$8,'Suivi des temps'!$T317,0)+IF('Suivi des temps'!$V317='Récap par client'!I$8,'Suivi des temps'!$Y317,0)+IF('Suivi des temps'!$AA317='Récap par client'!I$8,'Suivi des temps'!$AD317,0)+IF('Suivi des temps'!$AF317='Récap par client'!I$8,'Suivi des temps'!$AI317,0)+IF('Suivi des temps'!$AK317='Récap par client'!I$8,'Suivi des temps'!$AN317,0)</f>
        <v>0</v>
      </c>
      <c r="J316" s="41">
        <f>IF('Suivi des temps'!$G317='Récap par client'!J$8,'Suivi des temps'!$J317,0)+IF('Suivi des temps'!$L317='Récap par client'!J$8,'Suivi des temps'!$O317,0)+IF('Suivi des temps'!$Q317='Récap par client'!J$8,'Suivi des temps'!$T317,0)+IF('Suivi des temps'!$V317='Récap par client'!J$8,'Suivi des temps'!$Y317,0)+IF('Suivi des temps'!$AA317='Récap par client'!J$8,'Suivi des temps'!$AD317,0)+IF('Suivi des temps'!$AF317='Récap par client'!J$8,'Suivi des temps'!$AI317,0)+IF('Suivi des temps'!$AK317='Récap par client'!J$8,'Suivi des temps'!$AN317,0)</f>
        <v>0</v>
      </c>
      <c r="K316" s="41">
        <f>IF('Suivi des temps'!$G317='Récap par client'!K$8,'Suivi des temps'!$J317,0)+IF('Suivi des temps'!$L317='Récap par client'!K$8,'Suivi des temps'!$O317,0)+IF('Suivi des temps'!$Q317='Récap par client'!K$8,'Suivi des temps'!$T317,0)+IF('Suivi des temps'!$V317='Récap par client'!K$8,'Suivi des temps'!$Y317,0)+IF('Suivi des temps'!$AA317='Récap par client'!K$8,'Suivi des temps'!$AD317,0)+IF('Suivi des temps'!$AF317='Récap par client'!K$8,'Suivi des temps'!$AI317,0)+IF('Suivi des temps'!$AK317='Récap par client'!K$8,'Suivi des temps'!$AN317,0)</f>
        <v>0</v>
      </c>
      <c r="L316" s="41">
        <f>IF('Suivi des temps'!$G317='Récap par client'!L$8,'Suivi des temps'!$J317,0)+IF('Suivi des temps'!$L317='Récap par client'!L$8,'Suivi des temps'!$O317,0)+IF('Suivi des temps'!$Q317='Récap par client'!L$8,'Suivi des temps'!$T317,0)+IF('Suivi des temps'!$V317='Récap par client'!L$8,'Suivi des temps'!$Y317,0)+IF('Suivi des temps'!$AA317='Récap par client'!L$8,'Suivi des temps'!$AD317,0)+IF('Suivi des temps'!$AF317='Récap par client'!L$8,'Suivi des temps'!$AI317,0)+IF('Suivi des temps'!$AK317='Récap par client'!L$8,'Suivi des temps'!$AN317,0)</f>
        <v>0</v>
      </c>
      <c r="M316" s="41">
        <f>IF('Suivi des temps'!$G317='Récap par client'!M$8,'Suivi des temps'!$J317,0)+IF('Suivi des temps'!$L317='Récap par client'!M$8,'Suivi des temps'!$O317,0)+IF('Suivi des temps'!$Q317='Récap par client'!M$8,'Suivi des temps'!$T317,0)+IF('Suivi des temps'!$V317='Récap par client'!M$8,'Suivi des temps'!$Y317,0)+IF('Suivi des temps'!$AA317='Récap par client'!M$8,'Suivi des temps'!$AD317,0)+IF('Suivi des temps'!$AF317='Récap par client'!M$8,'Suivi des temps'!$AI317,0)+IF('Suivi des temps'!$AK317='Récap par client'!M$8,'Suivi des temps'!$AN317,0)</f>
        <v>0</v>
      </c>
      <c r="N316" s="41">
        <f>IF('Suivi des temps'!$G317='Récap par client'!N$8,'Suivi des temps'!$J317,0)+IF('Suivi des temps'!$L317='Récap par client'!N$8,'Suivi des temps'!$O317,0)+IF('Suivi des temps'!$Q317='Récap par client'!N$8,'Suivi des temps'!$T317,0)+IF('Suivi des temps'!$V317='Récap par client'!N$8,'Suivi des temps'!$Y317,0)+IF('Suivi des temps'!$AA317='Récap par client'!N$8,'Suivi des temps'!$AD317,0)+IF('Suivi des temps'!$AF317='Récap par client'!N$8,'Suivi des temps'!$AI317,0)+IF('Suivi des temps'!$AK317='Récap par client'!N$8,'Suivi des temps'!$AN317,0)</f>
        <v>0</v>
      </c>
      <c r="O316" s="41">
        <f>IF('Suivi des temps'!$G317='Récap par client'!O$8,'Suivi des temps'!$J317,0)+IF('Suivi des temps'!$L317='Récap par client'!O$8,'Suivi des temps'!$O317,0)+IF('Suivi des temps'!$Q317='Récap par client'!O$8,'Suivi des temps'!$T317,0)+IF('Suivi des temps'!$V317='Récap par client'!O$8,'Suivi des temps'!$Y317,0)+IF('Suivi des temps'!$AA317='Récap par client'!O$8,'Suivi des temps'!$AD317,0)+IF('Suivi des temps'!$AF317='Récap par client'!O$8,'Suivi des temps'!$AI317,0)+IF('Suivi des temps'!$AK317='Récap par client'!O$8,'Suivi des temps'!$AN317,0)</f>
        <v>0</v>
      </c>
      <c r="P316" s="41">
        <f>IF('Suivi des temps'!$G317='Récap par client'!P$8,'Suivi des temps'!$J317,0)+IF('Suivi des temps'!$L317='Récap par client'!P$8,'Suivi des temps'!$O317,0)+IF('Suivi des temps'!$Q317='Récap par client'!P$8,'Suivi des temps'!$T317,0)+IF('Suivi des temps'!$V317='Récap par client'!P$8,'Suivi des temps'!$Y317,0)+IF('Suivi des temps'!$AA317='Récap par client'!P$8,'Suivi des temps'!$AD317,0)+IF('Suivi des temps'!$AF317='Récap par client'!P$8,'Suivi des temps'!$AI317,0)+IF('Suivi des temps'!$AK317='Récap par client'!P$8,'Suivi des temps'!$AN317,0)</f>
        <v>0</v>
      </c>
      <c r="Q316" s="41">
        <f>IF('Suivi des temps'!$G317='Récap par client'!Q$8,'Suivi des temps'!$J317,0)+IF('Suivi des temps'!$L317='Récap par client'!Q$8,'Suivi des temps'!$O317,0)+IF('Suivi des temps'!$Q317='Récap par client'!Q$8,'Suivi des temps'!$T317,0)+IF('Suivi des temps'!$V317='Récap par client'!Q$8,'Suivi des temps'!$Y317,0)+IF('Suivi des temps'!$AA317='Récap par client'!Q$8,'Suivi des temps'!$AD317,0)+IF('Suivi des temps'!$AF317='Récap par client'!Q$8,'Suivi des temps'!$AI317,0)+IF('Suivi des temps'!$AK317='Récap par client'!Q$8,'Suivi des temps'!$AN317,0)</f>
        <v>0</v>
      </c>
      <c r="R316" s="41">
        <f>IF('Suivi des temps'!$G317='Récap par client'!R$8,'Suivi des temps'!$J317,0)+IF('Suivi des temps'!$L317='Récap par client'!R$8,'Suivi des temps'!$O317,0)+IF('Suivi des temps'!$Q317='Récap par client'!R$8,'Suivi des temps'!$T317,0)+IF('Suivi des temps'!$V317='Récap par client'!R$8,'Suivi des temps'!$Y317,0)+IF('Suivi des temps'!$AA317='Récap par client'!R$8,'Suivi des temps'!$AD317,0)+IF('Suivi des temps'!$AF317='Récap par client'!R$8,'Suivi des temps'!$AI317,0)+IF('Suivi des temps'!$AK317='Récap par client'!R$8,'Suivi des temps'!$AN317,0)</f>
        <v>0</v>
      </c>
      <c r="S316" s="41">
        <f>IF('Suivi des temps'!$G317='Récap par client'!S$8,'Suivi des temps'!$J317,0)+IF('Suivi des temps'!$L317='Récap par client'!S$8,'Suivi des temps'!$O317,0)+IF('Suivi des temps'!$Q317='Récap par client'!S$8,'Suivi des temps'!$T317,0)+IF('Suivi des temps'!$V317='Récap par client'!S$8,'Suivi des temps'!$Y317,0)+IF('Suivi des temps'!$AA317='Récap par client'!S$8,'Suivi des temps'!$AD317,0)+IF('Suivi des temps'!$AF317='Récap par client'!S$8,'Suivi des temps'!$AI317,0)+IF('Suivi des temps'!$AK317='Récap par client'!S$8,'Suivi des temps'!$AN317,0)</f>
        <v>0</v>
      </c>
      <c r="T316" s="41">
        <f>IF('Suivi des temps'!$G317='Récap par client'!T$8,'Suivi des temps'!$J317,0)+IF('Suivi des temps'!$L317='Récap par client'!T$8,'Suivi des temps'!$O317,0)+IF('Suivi des temps'!$Q317='Récap par client'!T$8,'Suivi des temps'!$T317,0)+IF('Suivi des temps'!$V317='Récap par client'!T$8,'Suivi des temps'!$Y317,0)+IF('Suivi des temps'!$AA317='Récap par client'!T$8,'Suivi des temps'!$AD317,0)+IF('Suivi des temps'!$AF317='Récap par client'!T$8,'Suivi des temps'!$AI317,0)+IF('Suivi des temps'!$AK317='Récap par client'!T$8,'Suivi des temps'!$AN317,0)</f>
        <v>0</v>
      </c>
      <c r="U316" s="41">
        <f>IF('Suivi des temps'!$G317='Récap par client'!U$8,'Suivi des temps'!$J317,0)+IF('Suivi des temps'!$L317='Récap par client'!U$8,'Suivi des temps'!$O317,0)+IF('Suivi des temps'!$Q317='Récap par client'!U$8,'Suivi des temps'!$T317,0)+IF('Suivi des temps'!$V317='Récap par client'!U$8,'Suivi des temps'!$Y317,0)+IF('Suivi des temps'!$AA317='Récap par client'!U$8,'Suivi des temps'!$AD317,0)+IF('Suivi des temps'!$AF317='Récap par client'!U$8,'Suivi des temps'!$AI317,0)+IF('Suivi des temps'!$AK317='Récap par client'!U$8,'Suivi des temps'!$AN317,0)</f>
        <v>0</v>
      </c>
      <c r="V316" s="41">
        <f>IF('Suivi des temps'!$G317='Récap par client'!V$8,'Suivi des temps'!$J317,0)+IF('Suivi des temps'!$L317='Récap par client'!V$8,'Suivi des temps'!$O317,0)+IF('Suivi des temps'!$Q317='Récap par client'!V$8,'Suivi des temps'!$T317,0)+IF('Suivi des temps'!$V317='Récap par client'!V$8,'Suivi des temps'!$Y317,0)+IF('Suivi des temps'!$AA317='Récap par client'!V$8,'Suivi des temps'!$AD317,0)+IF('Suivi des temps'!$AF317='Récap par client'!V$8,'Suivi des temps'!$AI317,0)+IF('Suivi des temps'!$AK317='Récap par client'!V$8,'Suivi des temps'!$AN317,0)</f>
        <v>0</v>
      </c>
      <c r="W316" s="41">
        <f>IF('Suivi des temps'!$G317='Récap par client'!W$8,'Suivi des temps'!$J317,0)+IF('Suivi des temps'!$L317='Récap par client'!W$8,'Suivi des temps'!$O317,0)+IF('Suivi des temps'!$Q317='Récap par client'!W$8,'Suivi des temps'!$T317,0)+IF('Suivi des temps'!$V317='Récap par client'!W$8,'Suivi des temps'!$Y317,0)+IF('Suivi des temps'!$AA317='Récap par client'!W$8,'Suivi des temps'!$AD317,0)+IF('Suivi des temps'!$AF317='Récap par client'!W$8,'Suivi des temps'!$AI317,0)+IF('Suivi des temps'!$AK317='Récap par client'!W$8,'Suivi des temps'!$AN317,0)</f>
        <v>0</v>
      </c>
      <c r="X316" s="41">
        <f>IF('Suivi des temps'!$G317='Récap par client'!X$8,'Suivi des temps'!$J317,0)+IF('Suivi des temps'!$L317='Récap par client'!X$8,'Suivi des temps'!$O317,0)+IF('Suivi des temps'!$Q317='Récap par client'!X$8,'Suivi des temps'!$T317,0)+IF('Suivi des temps'!$V317='Récap par client'!X$8,'Suivi des temps'!$Y317,0)+IF('Suivi des temps'!$AA317='Récap par client'!X$8,'Suivi des temps'!$AD317,0)+IF('Suivi des temps'!$AF317='Récap par client'!X$8,'Suivi des temps'!$AI317,0)+IF('Suivi des temps'!$AK317='Récap par client'!X$8,'Suivi des temps'!$AN317,0)</f>
        <v>0</v>
      </c>
      <c r="Y316" s="41">
        <f>IF('Suivi des temps'!$G317='Récap par client'!Y$8,'Suivi des temps'!$J317,0)+IF('Suivi des temps'!$L317='Récap par client'!Y$8,'Suivi des temps'!$O317,0)+IF('Suivi des temps'!$Q317='Récap par client'!Y$8,'Suivi des temps'!$T317,0)+IF('Suivi des temps'!$V317='Récap par client'!Y$8,'Suivi des temps'!$Y317,0)+IF('Suivi des temps'!$AA317='Récap par client'!Y$8,'Suivi des temps'!$AD317,0)+IF('Suivi des temps'!$AF317='Récap par client'!Y$8,'Suivi des temps'!$AI317,0)+IF('Suivi des temps'!$AK317='Récap par client'!Y$8,'Suivi des temps'!$AN317,0)</f>
        <v>0</v>
      </c>
      <c r="Z316" s="41">
        <f>IF('Suivi des temps'!$G317='Récap par client'!Z$8,'Suivi des temps'!$J317,0)+IF('Suivi des temps'!$L317='Récap par client'!Z$8,'Suivi des temps'!$O317,0)+IF('Suivi des temps'!$Q317='Récap par client'!Z$8,'Suivi des temps'!$T317,0)+IF('Suivi des temps'!$V317='Récap par client'!Z$8,'Suivi des temps'!$Y317,0)+IF('Suivi des temps'!$AA317='Récap par client'!Z$8,'Suivi des temps'!$AD317,0)+IF('Suivi des temps'!$AF317='Récap par client'!Z$8,'Suivi des temps'!$AI317,0)+IF('Suivi des temps'!$AK317='Récap par client'!Z$8,'Suivi des temps'!$AN317,0)</f>
        <v>0</v>
      </c>
      <c r="AA316" s="45">
        <f t="shared" si="24"/>
        <v>0</v>
      </c>
    </row>
    <row r="317" spans="2:27" ht="20.8" customHeight="1" x14ac:dyDescent="0.25">
      <c r="B317" s="25" t="str">
        <f t="shared" si="20"/>
        <v/>
      </c>
      <c r="C317" s="23" t="str">
        <f t="shared" si="21"/>
        <v/>
      </c>
      <c r="D317" s="17">
        <f t="shared" si="22"/>
        <v>45600</v>
      </c>
      <c r="E317" s="32" t="str">
        <f t="shared" si="23"/>
        <v>Lundi</v>
      </c>
      <c r="F317" s="41">
        <f>IF('Suivi des temps'!$G318='Récap par client'!F$8,'Suivi des temps'!$J318,0)+IF('Suivi des temps'!$L318='Récap par client'!F$8,'Suivi des temps'!$O318,0)+IF('Suivi des temps'!$Q318='Récap par client'!F$8,'Suivi des temps'!$T318,0)+IF('Suivi des temps'!$V318='Récap par client'!F$8,'Suivi des temps'!$Y318,0)+IF('Suivi des temps'!$AA318='Récap par client'!F$8,'Suivi des temps'!$AD318,0)+IF('Suivi des temps'!$AF318='Récap par client'!F$8,'Suivi des temps'!$AI318,0)+IF('Suivi des temps'!$AK318='Récap par client'!F$8,'Suivi des temps'!$AN318,0)</f>
        <v>0</v>
      </c>
      <c r="G317" s="41">
        <f>IF('Suivi des temps'!$G318='Récap par client'!G$8,'Suivi des temps'!$J318,0)+IF('Suivi des temps'!$L318='Récap par client'!G$8,'Suivi des temps'!$O318,0)+IF('Suivi des temps'!$Q318='Récap par client'!G$8,'Suivi des temps'!$T318,0)+IF('Suivi des temps'!$V318='Récap par client'!G$8,'Suivi des temps'!$Y318,0)+IF('Suivi des temps'!$AA318='Récap par client'!G$8,'Suivi des temps'!$AD318,0)+IF('Suivi des temps'!$AF318='Récap par client'!G$8,'Suivi des temps'!$AI318,0)+IF('Suivi des temps'!$AK318='Récap par client'!G$8,'Suivi des temps'!$AN318,0)</f>
        <v>0</v>
      </c>
      <c r="H317" s="41">
        <f>IF('Suivi des temps'!$G318='Récap par client'!H$8,'Suivi des temps'!$J318,0)+IF('Suivi des temps'!$L318='Récap par client'!H$8,'Suivi des temps'!$O318,0)+IF('Suivi des temps'!$Q318='Récap par client'!H$8,'Suivi des temps'!$T318,0)+IF('Suivi des temps'!$V318='Récap par client'!H$8,'Suivi des temps'!$Y318,0)+IF('Suivi des temps'!$AA318='Récap par client'!H$8,'Suivi des temps'!$AD318,0)+IF('Suivi des temps'!$AF318='Récap par client'!H$8,'Suivi des temps'!$AI318,0)+IF('Suivi des temps'!$AK318='Récap par client'!H$8,'Suivi des temps'!$AN318,0)</f>
        <v>0</v>
      </c>
      <c r="I317" s="41">
        <f>IF('Suivi des temps'!$G318='Récap par client'!I$8,'Suivi des temps'!$J318,0)+IF('Suivi des temps'!$L318='Récap par client'!I$8,'Suivi des temps'!$O318,0)+IF('Suivi des temps'!$Q318='Récap par client'!I$8,'Suivi des temps'!$T318,0)+IF('Suivi des temps'!$V318='Récap par client'!I$8,'Suivi des temps'!$Y318,0)+IF('Suivi des temps'!$AA318='Récap par client'!I$8,'Suivi des temps'!$AD318,0)+IF('Suivi des temps'!$AF318='Récap par client'!I$8,'Suivi des temps'!$AI318,0)+IF('Suivi des temps'!$AK318='Récap par client'!I$8,'Suivi des temps'!$AN318,0)</f>
        <v>0</v>
      </c>
      <c r="J317" s="41">
        <f>IF('Suivi des temps'!$G318='Récap par client'!J$8,'Suivi des temps'!$J318,0)+IF('Suivi des temps'!$L318='Récap par client'!J$8,'Suivi des temps'!$O318,0)+IF('Suivi des temps'!$Q318='Récap par client'!J$8,'Suivi des temps'!$T318,0)+IF('Suivi des temps'!$V318='Récap par client'!J$8,'Suivi des temps'!$Y318,0)+IF('Suivi des temps'!$AA318='Récap par client'!J$8,'Suivi des temps'!$AD318,0)+IF('Suivi des temps'!$AF318='Récap par client'!J$8,'Suivi des temps'!$AI318,0)+IF('Suivi des temps'!$AK318='Récap par client'!J$8,'Suivi des temps'!$AN318,0)</f>
        <v>0</v>
      </c>
      <c r="K317" s="41">
        <f>IF('Suivi des temps'!$G318='Récap par client'!K$8,'Suivi des temps'!$J318,0)+IF('Suivi des temps'!$L318='Récap par client'!K$8,'Suivi des temps'!$O318,0)+IF('Suivi des temps'!$Q318='Récap par client'!K$8,'Suivi des temps'!$T318,0)+IF('Suivi des temps'!$V318='Récap par client'!K$8,'Suivi des temps'!$Y318,0)+IF('Suivi des temps'!$AA318='Récap par client'!K$8,'Suivi des temps'!$AD318,0)+IF('Suivi des temps'!$AF318='Récap par client'!K$8,'Suivi des temps'!$AI318,0)+IF('Suivi des temps'!$AK318='Récap par client'!K$8,'Suivi des temps'!$AN318,0)</f>
        <v>0</v>
      </c>
      <c r="L317" s="41">
        <f>IF('Suivi des temps'!$G318='Récap par client'!L$8,'Suivi des temps'!$J318,0)+IF('Suivi des temps'!$L318='Récap par client'!L$8,'Suivi des temps'!$O318,0)+IF('Suivi des temps'!$Q318='Récap par client'!L$8,'Suivi des temps'!$T318,0)+IF('Suivi des temps'!$V318='Récap par client'!L$8,'Suivi des temps'!$Y318,0)+IF('Suivi des temps'!$AA318='Récap par client'!L$8,'Suivi des temps'!$AD318,0)+IF('Suivi des temps'!$AF318='Récap par client'!L$8,'Suivi des temps'!$AI318,0)+IF('Suivi des temps'!$AK318='Récap par client'!L$8,'Suivi des temps'!$AN318,0)</f>
        <v>0</v>
      </c>
      <c r="M317" s="41">
        <f>IF('Suivi des temps'!$G318='Récap par client'!M$8,'Suivi des temps'!$J318,0)+IF('Suivi des temps'!$L318='Récap par client'!M$8,'Suivi des temps'!$O318,0)+IF('Suivi des temps'!$Q318='Récap par client'!M$8,'Suivi des temps'!$T318,0)+IF('Suivi des temps'!$V318='Récap par client'!M$8,'Suivi des temps'!$Y318,0)+IF('Suivi des temps'!$AA318='Récap par client'!M$8,'Suivi des temps'!$AD318,0)+IF('Suivi des temps'!$AF318='Récap par client'!M$8,'Suivi des temps'!$AI318,0)+IF('Suivi des temps'!$AK318='Récap par client'!M$8,'Suivi des temps'!$AN318,0)</f>
        <v>0</v>
      </c>
      <c r="N317" s="41">
        <f>IF('Suivi des temps'!$G318='Récap par client'!N$8,'Suivi des temps'!$J318,0)+IF('Suivi des temps'!$L318='Récap par client'!N$8,'Suivi des temps'!$O318,0)+IF('Suivi des temps'!$Q318='Récap par client'!N$8,'Suivi des temps'!$T318,0)+IF('Suivi des temps'!$V318='Récap par client'!N$8,'Suivi des temps'!$Y318,0)+IF('Suivi des temps'!$AA318='Récap par client'!N$8,'Suivi des temps'!$AD318,0)+IF('Suivi des temps'!$AF318='Récap par client'!N$8,'Suivi des temps'!$AI318,0)+IF('Suivi des temps'!$AK318='Récap par client'!N$8,'Suivi des temps'!$AN318,0)</f>
        <v>0</v>
      </c>
      <c r="O317" s="41">
        <f>IF('Suivi des temps'!$G318='Récap par client'!O$8,'Suivi des temps'!$J318,0)+IF('Suivi des temps'!$L318='Récap par client'!O$8,'Suivi des temps'!$O318,0)+IF('Suivi des temps'!$Q318='Récap par client'!O$8,'Suivi des temps'!$T318,0)+IF('Suivi des temps'!$V318='Récap par client'!O$8,'Suivi des temps'!$Y318,0)+IF('Suivi des temps'!$AA318='Récap par client'!O$8,'Suivi des temps'!$AD318,0)+IF('Suivi des temps'!$AF318='Récap par client'!O$8,'Suivi des temps'!$AI318,0)+IF('Suivi des temps'!$AK318='Récap par client'!O$8,'Suivi des temps'!$AN318,0)</f>
        <v>0</v>
      </c>
      <c r="P317" s="41">
        <f>IF('Suivi des temps'!$G318='Récap par client'!P$8,'Suivi des temps'!$J318,0)+IF('Suivi des temps'!$L318='Récap par client'!P$8,'Suivi des temps'!$O318,0)+IF('Suivi des temps'!$Q318='Récap par client'!P$8,'Suivi des temps'!$T318,0)+IF('Suivi des temps'!$V318='Récap par client'!P$8,'Suivi des temps'!$Y318,0)+IF('Suivi des temps'!$AA318='Récap par client'!P$8,'Suivi des temps'!$AD318,0)+IF('Suivi des temps'!$AF318='Récap par client'!P$8,'Suivi des temps'!$AI318,0)+IF('Suivi des temps'!$AK318='Récap par client'!P$8,'Suivi des temps'!$AN318,0)</f>
        <v>0</v>
      </c>
      <c r="Q317" s="41">
        <f>IF('Suivi des temps'!$G318='Récap par client'!Q$8,'Suivi des temps'!$J318,0)+IF('Suivi des temps'!$L318='Récap par client'!Q$8,'Suivi des temps'!$O318,0)+IF('Suivi des temps'!$Q318='Récap par client'!Q$8,'Suivi des temps'!$T318,0)+IF('Suivi des temps'!$V318='Récap par client'!Q$8,'Suivi des temps'!$Y318,0)+IF('Suivi des temps'!$AA318='Récap par client'!Q$8,'Suivi des temps'!$AD318,0)+IF('Suivi des temps'!$AF318='Récap par client'!Q$8,'Suivi des temps'!$AI318,0)+IF('Suivi des temps'!$AK318='Récap par client'!Q$8,'Suivi des temps'!$AN318,0)</f>
        <v>0</v>
      </c>
      <c r="R317" s="41">
        <f>IF('Suivi des temps'!$G318='Récap par client'!R$8,'Suivi des temps'!$J318,0)+IF('Suivi des temps'!$L318='Récap par client'!R$8,'Suivi des temps'!$O318,0)+IF('Suivi des temps'!$Q318='Récap par client'!R$8,'Suivi des temps'!$T318,0)+IF('Suivi des temps'!$V318='Récap par client'!R$8,'Suivi des temps'!$Y318,0)+IF('Suivi des temps'!$AA318='Récap par client'!R$8,'Suivi des temps'!$AD318,0)+IF('Suivi des temps'!$AF318='Récap par client'!R$8,'Suivi des temps'!$AI318,0)+IF('Suivi des temps'!$AK318='Récap par client'!R$8,'Suivi des temps'!$AN318,0)</f>
        <v>0</v>
      </c>
      <c r="S317" s="41">
        <f>IF('Suivi des temps'!$G318='Récap par client'!S$8,'Suivi des temps'!$J318,0)+IF('Suivi des temps'!$L318='Récap par client'!S$8,'Suivi des temps'!$O318,0)+IF('Suivi des temps'!$Q318='Récap par client'!S$8,'Suivi des temps'!$T318,0)+IF('Suivi des temps'!$V318='Récap par client'!S$8,'Suivi des temps'!$Y318,0)+IF('Suivi des temps'!$AA318='Récap par client'!S$8,'Suivi des temps'!$AD318,0)+IF('Suivi des temps'!$AF318='Récap par client'!S$8,'Suivi des temps'!$AI318,0)+IF('Suivi des temps'!$AK318='Récap par client'!S$8,'Suivi des temps'!$AN318,0)</f>
        <v>0</v>
      </c>
      <c r="T317" s="41">
        <f>IF('Suivi des temps'!$G318='Récap par client'!T$8,'Suivi des temps'!$J318,0)+IF('Suivi des temps'!$L318='Récap par client'!T$8,'Suivi des temps'!$O318,0)+IF('Suivi des temps'!$Q318='Récap par client'!T$8,'Suivi des temps'!$T318,0)+IF('Suivi des temps'!$V318='Récap par client'!T$8,'Suivi des temps'!$Y318,0)+IF('Suivi des temps'!$AA318='Récap par client'!T$8,'Suivi des temps'!$AD318,0)+IF('Suivi des temps'!$AF318='Récap par client'!T$8,'Suivi des temps'!$AI318,0)+IF('Suivi des temps'!$AK318='Récap par client'!T$8,'Suivi des temps'!$AN318,0)</f>
        <v>0</v>
      </c>
      <c r="U317" s="41">
        <f>IF('Suivi des temps'!$G318='Récap par client'!U$8,'Suivi des temps'!$J318,0)+IF('Suivi des temps'!$L318='Récap par client'!U$8,'Suivi des temps'!$O318,0)+IF('Suivi des temps'!$Q318='Récap par client'!U$8,'Suivi des temps'!$T318,0)+IF('Suivi des temps'!$V318='Récap par client'!U$8,'Suivi des temps'!$Y318,0)+IF('Suivi des temps'!$AA318='Récap par client'!U$8,'Suivi des temps'!$AD318,0)+IF('Suivi des temps'!$AF318='Récap par client'!U$8,'Suivi des temps'!$AI318,0)+IF('Suivi des temps'!$AK318='Récap par client'!U$8,'Suivi des temps'!$AN318,0)</f>
        <v>0</v>
      </c>
      <c r="V317" s="41">
        <f>IF('Suivi des temps'!$G318='Récap par client'!V$8,'Suivi des temps'!$J318,0)+IF('Suivi des temps'!$L318='Récap par client'!V$8,'Suivi des temps'!$O318,0)+IF('Suivi des temps'!$Q318='Récap par client'!V$8,'Suivi des temps'!$T318,0)+IF('Suivi des temps'!$V318='Récap par client'!V$8,'Suivi des temps'!$Y318,0)+IF('Suivi des temps'!$AA318='Récap par client'!V$8,'Suivi des temps'!$AD318,0)+IF('Suivi des temps'!$AF318='Récap par client'!V$8,'Suivi des temps'!$AI318,0)+IF('Suivi des temps'!$AK318='Récap par client'!V$8,'Suivi des temps'!$AN318,0)</f>
        <v>0</v>
      </c>
      <c r="W317" s="41">
        <f>IF('Suivi des temps'!$G318='Récap par client'!W$8,'Suivi des temps'!$J318,0)+IF('Suivi des temps'!$L318='Récap par client'!W$8,'Suivi des temps'!$O318,0)+IF('Suivi des temps'!$Q318='Récap par client'!W$8,'Suivi des temps'!$T318,0)+IF('Suivi des temps'!$V318='Récap par client'!W$8,'Suivi des temps'!$Y318,0)+IF('Suivi des temps'!$AA318='Récap par client'!W$8,'Suivi des temps'!$AD318,0)+IF('Suivi des temps'!$AF318='Récap par client'!W$8,'Suivi des temps'!$AI318,0)+IF('Suivi des temps'!$AK318='Récap par client'!W$8,'Suivi des temps'!$AN318,0)</f>
        <v>0</v>
      </c>
      <c r="X317" s="41">
        <f>IF('Suivi des temps'!$G318='Récap par client'!X$8,'Suivi des temps'!$J318,0)+IF('Suivi des temps'!$L318='Récap par client'!X$8,'Suivi des temps'!$O318,0)+IF('Suivi des temps'!$Q318='Récap par client'!X$8,'Suivi des temps'!$T318,0)+IF('Suivi des temps'!$V318='Récap par client'!X$8,'Suivi des temps'!$Y318,0)+IF('Suivi des temps'!$AA318='Récap par client'!X$8,'Suivi des temps'!$AD318,0)+IF('Suivi des temps'!$AF318='Récap par client'!X$8,'Suivi des temps'!$AI318,0)+IF('Suivi des temps'!$AK318='Récap par client'!X$8,'Suivi des temps'!$AN318,0)</f>
        <v>0</v>
      </c>
      <c r="Y317" s="41">
        <f>IF('Suivi des temps'!$G318='Récap par client'!Y$8,'Suivi des temps'!$J318,0)+IF('Suivi des temps'!$L318='Récap par client'!Y$8,'Suivi des temps'!$O318,0)+IF('Suivi des temps'!$Q318='Récap par client'!Y$8,'Suivi des temps'!$T318,0)+IF('Suivi des temps'!$V318='Récap par client'!Y$8,'Suivi des temps'!$Y318,0)+IF('Suivi des temps'!$AA318='Récap par client'!Y$8,'Suivi des temps'!$AD318,0)+IF('Suivi des temps'!$AF318='Récap par client'!Y$8,'Suivi des temps'!$AI318,0)+IF('Suivi des temps'!$AK318='Récap par client'!Y$8,'Suivi des temps'!$AN318,0)</f>
        <v>0</v>
      </c>
      <c r="Z317" s="41">
        <f>IF('Suivi des temps'!$G318='Récap par client'!Z$8,'Suivi des temps'!$J318,0)+IF('Suivi des temps'!$L318='Récap par client'!Z$8,'Suivi des temps'!$O318,0)+IF('Suivi des temps'!$Q318='Récap par client'!Z$8,'Suivi des temps'!$T318,0)+IF('Suivi des temps'!$V318='Récap par client'!Z$8,'Suivi des temps'!$Y318,0)+IF('Suivi des temps'!$AA318='Récap par client'!Z$8,'Suivi des temps'!$AD318,0)+IF('Suivi des temps'!$AF318='Récap par client'!Z$8,'Suivi des temps'!$AI318,0)+IF('Suivi des temps'!$AK318='Récap par client'!Z$8,'Suivi des temps'!$AN318,0)</f>
        <v>0</v>
      </c>
      <c r="AA317" s="45">
        <f t="shared" si="24"/>
        <v>0</v>
      </c>
    </row>
    <row r="318" spans="2:27" ht="20.8" customHeight="1" x14ac:dyDescent="0.25">
      <c r="B318" s="25" t="str">
        <f t="shared" si="20"/>
        <v/>
      </c>
      <c r="C318" s="23" t="str">
        <f t="shared" si="21"/>
        <v/>
      </c>
      <c r="D318" s="17">
        <f t="shared" si="22"/>
        <v>45601</v>
      </c>
      <c r="E318" s="32" t="str">
        <f t="shared" si="23"/>
        <v>Mardi</v>
      </c>
      <c r="F318" s="41">
        <f>IF('Suivi des temps'!$G319='Récap par client'!F$8,'Suivi des temps'!$J319,0)+IF('Suivi des temps'!$L319='Récap par client'!F$8,'Suivi des temps'!$O319,0)+IF('Suivi des temps'!$Q319='Récap par client'!F$8,'Suivi des temps'!$T319,0)+IF('Suivi des temps'!$V319='Récap par client'!F$8,'Suivi des temps'!$Y319,0)+IF('Suivi des temps'!$AA319='Récap par client'!F$8,'Suivi des temps'!$AD319,0)+IF('Suivi des temps'!$AF319='Récap par client'!F$8,'Suivi des temps'!$AI319,0)+IF('Suivi des temps'!$AK319='Récap par client'!F$8,'Suivi des temps'!$AN319,0)</f>
        <v>0</v>
      </c>
      <c r="G318" s="41">
        <f>IF('Suivi des temps'!$G319='Récap par client'!G$8,'Suivi des temps'!$J319,0)+IF('Suivi des temps'!$L319='Récap par client'!G$8,'Suivi des temps'!$O319,0)+IF('Suivi des temps'!$Q319='Récap par client'!G$8,'Suivi des temps'!$T319,0)+IF('Suivi des temps'!$V319='Récap par client'!G$8,'Suivi des temps'!$Y319,0)+IF('Suivi des temps'!$AA319='Récap par client'!G$8,'Suivi des temps'!$AD319,0)+IF('Suivi des temps'!$AF319='Récap par client'!G$8,'Suivi des temps'!$AI319,0)+IF('Suivi des temps'!$AK319='Récap par client'!G$8,'Suivi des temps'!$AN319,0)</f>
        <v>0</v>
      </c>
      <c r="H318" s="41">
        <f>IF('Suivi des temps'!$G319='Récap par client'!H$8,'Suivi des temps'!$J319,0)+IF('Suivi des temps'!$L319='Récap par client'!H$8,'Suivi des temps'!$O319,0)+IF('Suivi des temps'!$Q319='Récap par client'!H$8,'Suivi des temps'!$T319,0)+IF('Suivi des temps'!$V319='Récap par client'!H$8,'Suivi des temps'!$Y319,0)+IF('Suivi des temps'!$AA319='Récap par client'!H$8,'Suivi des temps'!$AD319,0)+IF('Suivi des temps'!$AF319='Récap par client'!H$8,'Suivi des temps'!$AI319,0)+IF('Suivi des temps'!$AK319='Récap par client'!H$8,'Suivi des temps'!$AN319,0)</f>
        <v>0</v>
      </c>
      <c r="I318" s="41">
        <f>IF('Suivi des temps'!$G319='Récap par client'!I$8,'Suivi des temps'!$J319,0)+IF('Suivi des temps'!$L319='Récap par client'!I$8,'Suivi des temps'!$O319,0)+IF('Suivi des temps'!$Q319='Récap par client'!I$8,'Suivi des temps'!$T319,0)+IF('Suivi des temps'!$V319='Récap par client'!I$8,'Suivi des temps'!$Y319,0)+IF('Suivi des temps'!$AA319='Récap par client'!I$8,'Suivi des temps'!$AD319,0)+IF('Suivi des temps'!$AF319='Récap par client'!I$8,'Suivi des temps'!$AI319,0)+IF('Suivi des temps'!$AK319='Récap par client'!I$8,'Suivi des temps'!$AN319,0)</f>
        <v>0</v>
      </c>
      <c r="J318" s="41">
        <f>IF('Suivi des temps'!$G319='Récap par client'!J$8,'Suivi des temps'!$J319,0)+IF('Suivi des temps'!$L319='Récap par client'!J$8,'Suivi des temps'!$O319,0)+IF('Suivi des temps'!$Q319='Récap par client'!J$8,'Suivi des temps'!$T319,0)+IF('Suivi des temps'!$V319='Récap par client'!J$8,'Suivi des temps'!$Y319,0)+IF('Suivi des temps'!$AA319='Récap par client'!J$8,'Suivi des temps'!$AD319,0)+IF('Suivi des temps'!$AF319='Récap par client'!J$8,'Suivi des temps'!$AI319,0)+IF('Suivi des temps'!$AK319='Récap par client'!J$8,'Suivi des temps'!$AN319,0)</f>
        <v>0</v>
      </c>
      <c r="K318" s="41">
        <f>IF('Suivi des temps'!$G319='Récap par client'!K$8,'Suivi des temps'!$J319,0)+IF('Suivi des temps'!$L319='Récap par client'!K$8,'Suivi des temps'!$O319,0)+IF('Suivi des temps'!$Q319='Récap par client'!K$8,'Suivi des temps'!$T319,0)+IF('Suivi des temps'!$V319='Récap par client'!K$8,'Suivi des temps'!$Y319,0)+IF('Suivi des temps'!$AA319='Récap par client'!K$8,'Suivi des temps'!$AD319,0)+IF('Suivi des temps'!$AF319='Récap par client'!K$8,'Suivi des temps'!$AI319,0)+IF('Suivi des temps'!$AK319='Récap par client'!K$8,'Suivi des temps'!$AN319,0)</f>
        <v>0</v>
      </c>
      <c r="L318" s="41">
        <f>IF('Suivi des temps'!$G319='Récap par client'!L$8,'Suivi des temps'!$J319,0)+IF('Suivi des temps'!$L319='Récap par client'!L$8,'Suivi des temps'!$O319,0)+IF('Suivi des temps'!$Q319='Récap par client'!L$8,'Suivi des temps'!$T319,0)+IF('Suivi des temps'!$V319='Récap par client'!L$8,'Suivi des temps'!$Y319,0)+IF('Suivi des temps'!$AA319='Récap par client'!L$8,'Suivi des temps'!$AD319,0)+IF('Suivi des temps'!$AF319='Récap par client'!L$8,'Suivi des temps'!$AI319,0)+IF('Suivi des temps'!$AK319='Récap par client'!L$8,'Suivi des temps'!$AN319,0)</f>
        <v>0</v>
      </c>
      <c r="M318" s="41">
        <f>IF('Suivi des temps'!$G319='Récap par client'!M$8,'Suivi des temps'!$J319,0)+IF('Suivi des temps'!$L319='Récap par client'!M$8,'Suivi des temps'!$O319,0)+IF('Suivi des temps'!$Q319='Récap par client'!M$8,'Suivi des temps'!$T319,0)+IF('Suivi des temps'!$V319='Récap par client'!M$8,'Suivi des temps'!$Y319,0)+IF('Suivi des temps'!$AA319='Récap par client'!M$8,'Suivi des temps'!$AD319,0)+IF('Suivi des temps'!$AF319='Récap par client'!M$8,'Suivi des temps'!$AI319,0)+IF('Suivi des temps'!$AK319='Récap par client'!M$8,'Suivi des temps'!$AN319,0)</f>
        <v>0</v>
      </c>
      <c r="N318" s="41">
        <f>IF('Suivi des temps'!$G319='Récap par client'!N$8,'Suivi des temps'!$J319,0)+IF('Suivi des temps'!$L319='Récap par client'!N$8,'Suivi des temps'!$O319,0)+IF('Suivi des temps'!$Q319='Récap par client'!N$8,'Suivi des temps'!$T319,0)+IF('Suivi des temps'!$V319='Récap par client'!N$8,'Suivi des temps'!$Y319,0)+IF('Suivi des temps'!$AA319='Récap par client'!N$8,'Suivi des temps'!$AD319,0)+IF('Suivi des temps'!$AF319='Récap par client'!N$8,'Suivi des temps'!$AI319,0)+IF('Suivi des temps'!$AK319='Récap par client'!N$8,'Suivi des temps'!$AN319,0)</f>
        <v>0</v>
      </c>
      <c r="O318" s="41">
        <f>IF('Suivi des temps'!$G319='Récap par client'!O$8,'Suivi des temps'!$J319,0)+IF('Suivi des temps'!$L319='Récap par client'!O$8,'Suivi des temps'!$O319,0)+IF('Suivi des temps'!$Q319='Récap par client'!O$8,'Suivi des temps'!$T319,0)+IF('Suivi des temps'!$V319='Récap par client'!O$8,'Suivi des temps'!$Y319,0)+IF('Suivi des temps'!$AA319='Récap par client'!O$8,'Suivi des temps'!$AD319,0)+IF('Suivi des temps'!$AF319='Récap par client'!O$8,'Suivi des temps'!$AI319,0)+IF('Suivi des temps'!$AK319='Récap par client'!O$8,'Suivi des temps'!$AN319,0)</f>
        <v>0</v>
      </c>
      <c r="P318" s="41">
        <f>IF('Suivi des temps'!$G319='Récap par client'!P$8,'Suivi des temps'!$J319,0)+IF('Suivi des temps'!$L319='Récap par client'!P$8,'Suivi des temps'!$O319,0)+IF('Suivi des temps'!$Q319='Récap par client'!P$8,'Suivi des temps'!$T319,0)+IF('Suivi des temps'!$V319='Récap par client'!P$8,'Suivi des temps'!$Y319,0)+IF('Suivi des temps'!$AA319='Récap par client'!P$8,'Suivi des temps'!$AD319,0)+IF('Suivi des temps'!$AF319='Récap par client'!P$8,'Suivi des temps'!$AI319,0)+IF('Suivi des temps'!$AK319='Récap par client'!P$8,'Suivi des temps'!$AN319,0)</f>
        <v>0</v>
      </c>
      <c r="Q318" s="41">
        <f>IF('Suivi des temps'!$G319='Récap par client'!Q$8,'Suivi des temps'!$J319,0)+IF('Suivi des temps'!$L319='Récap par client'!Q$8,'Suivi des temps'!$O319,0)+IF('Suivi des temps'!$Q319='Récap par client'!Q$8,'Suivi des temps'!$T319,0)+IF('Suivi des temps'!$V319='Récap par client'!Q$8,'Suivi des temps'!$Y319,0)+IF('Suivi des temps'!$AA319='Récap par client'!Q$8,'Suivi des temps'!$AD319,0)+IF('Suivi des temps'!$AF319='Récap par client'!Q$8,'Suivi des temps'!$AI319,0)+IF('Suivi des temps'!$AK319='Récap par client'!Q$8,'Suivi des temps'!$AN319,0)</f>
        <v>0</v>
      </c>
      <c r="R318" s="41">
        <f>IF('Suivi des temps'!$G319='Récap par client'!R$8,'Suivi des temps'!$J319,0)+IF('Suivi des temps'!$L319='Récap par client'!R$8,'Suivi des temps'!$O319,0)+IF('Suivi des temps'!$Q319='Récap par client'!R$8,'Suivi des temps'!$T319,0)+IF('Suivi des temps'!$V319='Récap par client'!R$8,'Suivi des temps'!$Y319,0)+IF('Suivi des temps'!$AA319='Récap par client'!R$8,'Suivi des temps'!$AD319,0)+IF('Suivi des temps'!$AF319='Récap par client'!R$8,'Suivi des temps'!$AI319,0)+IF('Suivi des temps'!$AK319='Récap par client'!R$8,'Suivi des temps'!$AN319,0)</f>
        <v>0</v>
      </c>
      <c r="S318" s="41">
        <f>IF('Suivi des temps'!$G319='Récap par client'!S$8,'Suivi des temps'!$J319,0)+IF('Suivi des temps'!$L319='Récap par client'!S$8,'Suivi des temps'!$O319,0)+IF('Suivi des temps'!$Q319='Récap par client'!S$8,'Suivi des temps'!$T319,0)+IF('Suivi des temps'!$V319='Récap par client'!S$8,'Suivi des temps'!$Y319,0)+IF('Suivi des temps'!$AA319='Récap par client'!S$8,'Suivi des temps'!$AD319,0)+IF('Suivi des temps'!$AF319='Récap par client'!S$8,'Suivi des temps'!$AI319,0)+IF('Suivi des temps'!$AK319='Récap par client'!S$8,'Suivi des temps'!$AN319,0)</f>
        <v>0</v>
      </c>
      <c r="T318" s="41">
        <f>IF('Suivi des temps'!$G319='Récap par client'!T$8,'Suivi des temps'!$J319,0)+IF('Suivi des temps'!$L319='Récap par client'!T$8,'Suivi des temps'!$O319,0)+IF('Suivi des temps'!$Q319='Récap par client'!T$8,'Suivi des temps'!$T319,0)+IF('Suivi des temps'!$V319='Récap par client'!T$8,'Suivi des temps'!$Y319,0)+IF('Suivi des temps'!$AA319='Récap par client'!T$8,'Suivi des temps'!$AD319,0)+IF('Suivi des temps'!$AF319='Récap par client'!T$8,'Suivi des temps'!$AI319,0)+IF('Suivi des temps'!$AK319='Récap par client'!T$8,'Suivi des temps'!$AN319,0)</f>
        <v>0</v>
      </c>
      <c r="U318" s="41">
        <f>IF('Suivi des temps'!$G319='Récap par client'!U$8,'Suivi des temps'!$J319,0)+IF('Suivi des temps'!$L319='Récap par client'!U$8,'Suivi des temps'!$O319,0)+IF('Suivi des temps'!$Q319='Récap par client'!U$8,'Suivi des temps'!$T319,0)+IF('Suivi des temps'!$V319='Récap par client'!U$8,'Suivi des temps'!$Y319,0)+IF('Suivi des temps'!$AA319='Récap par client'!U$8,'Suivi des temps'!$AD319,0)+IF('Suivi des temps'!$AF319='Récap par client'!U$8,'Suivi des temps'!$AI319,0)+IF('Suivi des temps'!$AK319='Récap par client'!U$8,'Suivi des temps'!$AN319,0)</f>
        <v>0</v>
      </c>
      <c r="V318" s="41">
        <f>IF('Suivi des temps'!$G319='Récap par client'!V$8,'Suivi des temps'!$J319,0)+IF('Suivi des temps'!$L319='Récap par client'!V$8,'Suivi des temps'!$O319,0)+IF('Suivi des temps'!$Q319='Récap par client'!V$8,'Suivi des temps'!$T319,0)+IF('Suivi des temps'!$V319='Récap par client'!V$8,'Suivi des temps'!$Y319,0)+IF('Suivi des temps'!$AA319='Récap par client'!V$8,'Suivi des temps'!$AD319,0)+IF('Suivi des temps'!$AF319='Récap par client'!V$8,'Suivi des temps'!$AI319,0)+IF('Suivi des temps'!$AK319='Récap par client'!V$8,'Suivi des temps'!$AN319,0)</f>
        <v>0</v>
      </c>
      <c r="W318" s="41">
        <f>IF('Suivi des temps'!$G319='Récap par client'!W$8,'Suivi des temps'!$J319,0)+IF('Suivi des temps'!$L319='Récap par client'!W$8,'Suivi des temps'!$O319,0)+IF('Suivi des temps'!$Q319='Récap par client'!W$8,'Suivi des temps'!$T319,0)+IF('Suivi des temps'!$V319='Récap par client'!W$8,'Suivi des temps'!$Y319,0)+IF('Suivi des temps'!$AA319='Récap par client'!W$8,'Suivi des temps'!$AD319,0)+IF('Suivi des temps'!$AF319='Récap par client'!W$8,'Suivi des temps'!$AI319,0)+IF('Suivi des temps'!$AK319='Récap par client'!W$8,'Suivi des temps'!$AN319,0)</f>
        <v>0</v>
      </c>
      <c r="X318" s="41">
        <f>IF('Suivi des temps'!$G319='Récap par client'!X$8,'Suivi des temps'!$J319,0)+IF('Suivi des temps'!$L319='Récap par client'!X$8,'Suivi des temps'!$O319,0)+IF('Suivi des temps'!$Q319='Récap par client'!X$8,'Suivi des temps'!$T319,0)+IF('Suivi des temps'!$V319='Récap par client'!X$8,'Suivi des temps'!$Y319,0)+IF('Suivi des temps'!$AA319='Récap par client'!X$8,'Suivi des temps'!$AD319,0)+IF('Suivi des temps'!$AF319='Récap par client'!X$8,'Suivi des temps'!$AI319,0)+IF('Suivi des temps'!$AK319='Récap par client'!X$8,'Suivi des temps'!$AN319,0)</f>
        <v>0</v>
      </c>
      <c r="Y318" s="41">
        <f>IF('Suivi des temps'!$G319='Récap par client'!Y$8,'Suivi des temps'!$J319,0)+IF('Suivi des temps'!$L319='Récap par client'!Y$8,'Suivi des temps'!$O319,0)+IF('Suivi des temps'!$Q319='Récap par client'!Y$8,'Suivi des temps'!$T319,0)+IF('Suivi des temps'!$V319='Récap par client'!Y$8,'Suivi des temps'!$Y319,0)+IF('Suivi des temps'!$AA319='Récap par client'!Y$8,'Suivi des temps'!$AD319,0)+IF('Suivi des temps'!$AF319='Récap par client'!Y$8,'Suivi des temps'!$AI319,0)+IF('Suivi des temps'!$AK319='Récap par client'!Y$8,'Suivi des temps'!$AN319,0)</f>
        <v>0</v>
      </c>
      <c r="Z318" s="41">
        <f>IF('Suivi des temps'!$G319='Récap par client'!Z$8,'Suivi des temps'!$J319,0)+IF('Suivi des temps'!$L319='Récap par client'!Z$8,'Suivi des temps'!$O319,0)+IF('Suivi des temps'!$Q319='Récap par client'!Z$8,'Suivi des temps'!$T319,0)+IF('Suivi des temps'!$V319='Récap par client'!Z$8,'Suivi des temps'!$Y319,0)+IF('Suivi des temps'!$AA319='Récap par client'!Z$8,'Suivi des temps'!$AD319,0)+IF('Suivi des temps'!$AF319='Récap par client'!Z$8,'Suivi des temps'!$AI319,0)+IF('Suivi des temps'!$AK319='Récap par client'!Z$8,'Suivi des temps'!$AN319,0)</f>
        <v>0</v>
      </c>
      <c r="AA318" s="45">
        <f t="shared" si="24"/>
        <v>0</v>
      </c>
    </row>
    <row r="319" spans="2:27" ht="20.8" customHeight="1" x14ac:dyDescent="0.25">
      <c r="B319" s="25" t="str">
        <f t="shared" si="20"/>
        <v/>
      </c>
      <c r="C319" s="23" t="str">
        <f t="shared" si="21"/>
        <v/>
      </c>
      <c r="D319" s="17">
        <f t="shared" si="22"/>
        <v>45602</v>
      </c>
      <c r="E319" s="32" t="str">
        <f t="shared" si="23"/>
        <v>Mercredi</v>
      </c>
      <c r="F319" s="41">
        <f>IF('Suivi des temps'!$G320='Récap par client'!F$8,'Suivi des temps'!$J320,0)+IF('Suivi des temps'!$L320='Récap par client'!F$8,'Suivi des temps'!$O320,0)+IF('Suivi des temps'!$Q320='Récap par client'!F$8,'Suivi des temps'!$T320,0)+IF('Suivi des temps'!$V320='Récap par client'!F$8,'Suivi des temps'!$Y320,0)+IF('Suivi des temps'!$AA320='Récap par client'!F$8,'Suivi des temps'!$AD320,0)+IF('Suivi des temps'!$AF320='Récap par client'!F$8,'Suivi des temps'!$AI320,0)+IF('Suivi des temps'!$AK320='Récap par client'!F$8,'Suivi des temps'!$AN320,0)</f>
        <v>0</v>
      </c>
      <c r="G319" s="41">
        <f>IF('Suivi des temps'!$G320='Récap par client'!G$8,'Suivi des temps'!$J320,0)+IF('Suivi des temps'!$L320='Récap par client'!G$8,'Suivi des temps'!$O320,0)+IF('Suivi des temps'!$Q320='Récap par client'!G$8,'Suivi des temps'!$T320,0)+IF('Suivi des temps'!$V320='Récap par client'!G$8,'Suivi des temps'!$Y320,0)+IF('Suivi des temps'!$AA320='Récap par client'!G$8,'Suivi des temps'!$AD320,0)+IF('Suivi des temps'!$AF320='Récap par client'!G$8,'Suivi des temps'!$AI320,0)+IF('Suivi des temps'!$AK320='Récap par client'!G$8,'Suivi des temps'!$AN320,0)</f>
        <v>0</v>
      </c>
      <c r="H319" s="41">
        <f>IF('Suivi des temps'!$G320='Récap par client'!H$8,'Suivi des temps'!$J320,0)+IF('Suivi des temps'!$L320='Récap par client'!H$8,'Suivi des temps'!$O320,0)+IF('Suivi des temps'!$Q320='Récap par client'!H$8,'Suivi des temps'!$T320,0)+IF('Suivi des temps'!$V320='Récap par client'!H$8,'Suivi des temps'!$Y320,0)+IF('Suivi des temps'!$AA320='Récap par client'!H$8,'Suivi des temps'!$AD320,0)+IF('Suivi des temps'!$AF320='Récap par client'!H$8,'Suivi des temps'!$AI320,0)+IF('Suivi des temps'!$AK320='Récap par client'!H$8,'Suivi des temps'!$AN320,0)</f>
        <v>0</v>
      </c>
      <c r="I319" s="41">
        <f>IF('Suivi des temps'!$G320='Récap par client'!I$8,'Suivi des temps'!$J320,0)+IF('Suivi des temps'!$L320='Récap par client'!I$8,'Suivi des temps'!$O320,0)+IF('Suivi des temps'!$Q320='Récap par client'!I$8,'Suivi des temps'!$T320,0)+IF('Suivi des temps'!$V320='Récap par client'!I$8,'Suivi des temps'!$Y320,0)+IF('Suivi des temps'!$AA320='Récap par client'!I$8,'Suivi des temps'!$AD320,0)+IF('Suivi des temps'!$AF320='Récap par client'!I$8,'Suivi des temps'!$AI320,0)+IF('Suivi des temps'!$AK320='Récap par client'!I$8,'Suivi des temps'!$AN320,0)</f>
        <v>0</v>
      </c>
      <c r="J319" s="41">
        <f>IF('Suivi des temps'!$G320='Récap par client'!J$8,'Suivi des temps'!$J320,0)+IF('Suivi des temps'!$L320='Récap par client'!J$8,'Suivi des temps'!$O320,0)+IF('Suivi des temps'!$Q320='Récap par client'!J$8,'Suivi des temps'!$T320,0)+IF('Suivi des temps'!$V320='Récap par client'!J$8,'Suivi des temps'!$Y320,0)+IF('Suivi des temps'!$AA320='Récap par client'!J$8,'Suivi des temps'!$AD320,0)+IF('Suivi des temps'!$AF320='Récap par client'!J$8,'Suivi des temps'!$AI320,0)+IF('Suivi des temps'!$AK320='Récap par client'!J$8,'Suivi des temps'!$AN320,0)</f>
        <v>0</v>
      </c>
      <c r="K319" s="41">
        <f>IF('Suivi des temps'!$G320='Récap par client'!K$8,'Suivi des temps'!$J320,0)+IF('Suivi des temps'!$L320='Récap par client'!K$8,'Suivi des temps'!$O320,0)+IF('Suivi des temps'!$Q320='Récap par client'!K$8,'Suivi des temps'!$T320,0)+IF('Suivi des temps'!$V320='Récap par client'!K$8,'Suivi des temps'!$Y320,0)+IF('Suivi des temps'!$AA320='Récap par client'!K$8,'Suivi des temps'!$AD320,0)+IF('Suivi des temps'!$AF320='Récap par client'!K$8,'Suivi des temps'!$AI320,0)+IF('Suivi des temps'!$AK320='Récap par client'!K$8,'Suivi des temps'!$AN320,0)</f>
        <v>0</v>
      </c>
      <c r="L319" s="41">
        <f>IF('Suivi des temps'!$G320='Récap par client'!L$8,'Suivi des temps'!$J320,0)+IF('Suivi des temps'!$L320='Récap par client'!L$8,'Suivi des temps'!$O320,0)+IF('Suivi des temps'!$Q320='Récap par client'!L$8,'Suivi des temps'!$T320,0)+IF('Suivi des temps'!$V320='Récap par client'!L$8,'Suivi des temps'!$Y320,0)+IF('Suivi des temps'!$AA320='Récap par client'!L$8,'Suivi des temps'!$AD320,0)+IF('Suivi des temps'!$AF320='Récap par client'!L$8,'Suivi des temps'!$AI320,0)+IF('Suivi des temps'!$AK320='Récap par client'!L$8,'Suivi des temps'!$AN320,0)</f>
        <v>0</v>
      </c>
      <c r="M319" s="41">
        <f>IF('Suivi des temps'!$G320='Récap par client'!M$8,'Suivi des temps'!$J320,0)+IF('Suivi des temps'!$L320='Récap par client'!M$8,'Suivi des temps'!$O320,0)+IF('Suivi des temps'!$Q320='Récap par client'!M$8,'Suivi des temps'!$T320,0)+IF('Suivi des temps'!$V320='Récap par client'!M$8,'Suivi des temps'!$Y320,0)+IF('Suivi des temps'!$AA320='Récap par client'!M$8,'Suivi des temps'!$AD320,0)+IF('Suivi des temps'!$AF320='Récap par client'!M$8,'Suivi des temps'!$AI320,0)+IF('Suivi des temps'!$AK320='Récap par client'!M$8,'Suivi des temps'!$AN320,0)</f>
        <v>0</v>
      </c>
      <c r="N319" s="41">
        <f>IF('Suivi des temps'!$G320='Récap par client'!N$8,'Suivi des temps'!$J320,0)+IF('Suivi des temps'!$L320='Récap par client'!N$8,'Suivi des temps'!$O320,0)+IF('Suivi des temps'!$Q320='Récap par client'!N$8,'Suivi des temps'!$T320,0)+IF('Suivi des temps'!$V320='Récap par client'!N$8,'Suivi des temps'!$Y320,0)+IF('Suivi des temps'!$AA320='Récap par client'!N$8,'Suivi des temps'!$AD320,0)+IF('Suivi des temps'!$AF320='Récap par client'!N$8,'Suivi des temps'!$AI320,0)+IF('Suivi des temps'!$AK320='Récap par client'!N$8,'Suivi des temps'!$AN320,0)</f>
        <v>0</v>
      </c>
      <c r="O319" s="41">
        <f>IF('Suivi des temps'!$G320='Récap par client'!O$8,'Suivi des temps'!$J320,0)+IF('Suivi des temps'!$L320='Récap par client'!O$8,'Suivi des temps'!$O320,0)+IF('Suivi des temps'!$Q320='Récap par client'!O$8,'Suivi des temps'!$T320,0)+IF('Suivi des temps'!$V320='Récap par client'!O$8,'Suivi des temps'!$Y320,0)+IF('Suivi des temps'!$AA320='Récap par client'!O$8,'Suivi des temps'!$AD320,0)+IF('Suivi des temps'!$AF320='Récap par client'!O$8,'Suivi des temps'!$AI320,0)+IF('Suivi des temps'!$AK320='Récap par client'!O$8,'Suivi des temps'!$AN320,0)</f>
        <v>0</v>
      </c>
      <c r="P319" s="41">
        <f>IF('Suivi des temps'!$G320='Récap par client'!P$8,'Suivi des temps'!$J320,0)+IF('Suivi des temps'!$L320='Récap par client'!P$8,'Suivi des temps'!$O320,0)+IF('Suivi des temps'!$Q320='Récap par client'!P$8,'Suivi des temps'!$T320,0)+IF('Suivi des temps'!$V320='Récap par client'!P$8,'Suivi des temps'!$Y320,0)+IF('Suivi des temps'!$AA320='Récap par client'!P$8,'Suivi des temps'!$AD320,0)+IF('Suivi des temps'!$AF320='Récap par client'!P$8,'Suivi des temps'!$AI320,0)+IF('Suivi des temps'!$AK320='Récap par client'!P$8,'Suivi des temps'!$AN320,0)</f>
        <v>0</v>
      </c>
      <c r="Q319" s="41">
        <f>IF('Suivi des temps'!$G320='Récap par client'!Q$8,'Suivi des temps'!$J320,0)+IF('Suivi des temps'!$L320='Récap par client'!Q$8,'Suivi des temps'!$O320,0)+IF('Suivi des temps'!$Q320='Récap par client'!Q$8,'Suivi des temps'!$T320,0)+IF('Suivi des temps'!$V320='Récap par client'!Q$8,'Suivi des temps'!$Y320,0)+IF('Suivi des temps'!$AA320='Récap par client'!Q$8,'Suivi des temps'!$AD320,0)+IF('Suivi des temps'!$AF320='Récap par client'!Q$8,'Suivi des temps'!$AI320,0)+IF('Suivi des temps'!$AK320='Récap par client'!Q$8,'Suivi des temps'!$AN320,0)</f>
        <v>0</v>
      </c>
      <c r="R319" s="41">
        <f>IF('Suivi des temps'!$G320='Récap par client'!R$8,'Suivi des temps'!$J320,0)+IF('Suivi des temps'!$L320='Récap par client'!R$8,'Suivi des temps'!$O320,0)+IF('Suivi des temps'!$Q320='Récap par client'!R$8,'Suivi des temps'!$T320,0)+IF('Suivi des temps'!$V320='Récap par client'!R$8,'Suivi des temps'!$Y320,0)+IF('Suivi des temps'!$AA320='Récap par client'!R$8,'Suivi des temps'!$AD320,0)+IF('Suivi des temps'!$AF320='Récap par client'!R$8,'Suivi des temps'!$AI320,0)+IF('Suivi des temps'!$AK320='Récap par client'!R$8,'Suivi des temps'!$AN320,0)</f>
        <v>0</v>
      </c>
      <c r="S319" s="41">
        <f>IF('Suivi des temps'!$G320='Récap par client'!S$8,'Suivi des temps'!$J320,0)+IF('Suivi des temps'!$L320='Récap par client'!S$8,'Suivi des temps'!$O320,0)+IF('Suivi des temps'!$Q320='Récap par client'!S$8,'Suivi des temps'!$T320,0)+IF('Suivi des temps'!$V320='Récap par client'!S$8,'Suivi des temps'!$Y320,0)+IF('Suivi des temps'!$AA320='Récap par client'!S$8,'Suivi des temps'!$AD320,0)+IF('Suivi des temps'!$AF320='Récap par client'!S$8,'Suivi des temps'!$AI320,0)+IF('Suivi des temps'!$AK320='Récap par client'!S$8,'Suivi des temps'!$AN320,0)</f>
        <v>0</v>
      </c>
      <c r="T319" s="41">
        <f>IF('Suivi des temps'!$G320='Récap par client'!T$8,'Suivi des temps'!$J320,0)+IF('Suivi des temps'!$L320='Récap par client'!T$8,'Suivi des temps'!$O320,0)+IF('Suivi des temps'!$Q320='Récap par client'!T$8,'Suivi des temps'!$T320,0)+IF('Suivi des temps'!$V320='Récap par client'!T$8,'Suivi des temps'!$Y320,0)+IF('Suivi des temps'!$AA320='Récap par client'!T$8,'Suivi des temps'!$AD320,0)+IF('Suivi des temps'!$AF320='Récap par client'!T$8,'Suivi des temps'!$AI320,0)+IF('Suivi des temps'!$AK320='Récap par client'!T$8,'Suivi des temps'!$AN320,0)</f>
        <v>0</v>
      </c>
      <c r="U319" s="41">
        <f>IF('Suivi des temps'!$G320='Récap par client'!U$8,'Suivi des temps'!$J320,0)+IF('Suivi des temps'!$L320='Récap par client'!U$8,'Suivi des temps'!$O320,0)+IF('Suivi des temps'!$Q320='Récap par client'!U$8,'Suivi des temps'!$T320,0)+IF('Suivi des temps'!$V320='Récap par client'!U$8,'Suivi des temps'!$Y320,0)+IF('Suivi des temps'!$AA320='Récap par client'!U$8,'Suivi des temps'!$AD320,0)+IF('Suivi des temps'!$AF320='Récap par client'!U$8,'Suivi des temps'!$AI320,0)+IF('Suivi des temps'!$AK320='Récap par client'!U$8,'Suivi des temps'!$AN320,0)</f>
        <v>0</v>
      </c>
      <c r="V319" s="41">
        <f>IF('Suivi des temps'!$G320='Récap par client'!V$8,'Suivi des temps'!$J320,0)+IF('Suivi des temps'!$L320='Récap par client'!V$8,'Suivi des temps'!$O320,0)+IF('Suivi des temps'!$Q320='Récap par client'!V$8,'Suivi des temps'!$T320,0)+IF('Suivi des temps'!$V320='Récap par client'!V$8,'Suivi des temps'!$Y320,0)+IF('Suivi des temps'!$AA320='Récap par client'!V$8,'Suivi des temps'!$AD320,0)+IF('Suivi des temps'!$AF320='Récap par client'!V$8,'Suivi des temps'!$AI320,0)+IF('Suivi des temps'!$AK320='Récap par client'!V$8,'Suivi des temps'!$AN320,0)</f>
        <v>0</v>
      </c>
      <c r="W319" s="41">
        <f>IF('Suivi des temps'!$G320='Récap par client'!W$8,'Suivi des temps'!$J320,0)+IF('Suivi des temps'!$L320='Récap par client'!W$8,'Suivi des temps'!$O320,0)+IF('Suivi des temps'!$Q320='Récap par client'!W$8,'Suivi des temps'!$T320,0)+IF('Suivi des temps'!$V320='Récap par client'!W$8,'Suivi des temps'!$Y320,0)+IF('Suivi des temps'!$AA320='Récap par client'!W$8,'Suivi des temps'!$AD320,0)+IF('Suivi des temps'!$AF320='Récap par client'!W$8,'Suivi des temps'!$AI320,0)+IF('Suivi des temps'!$AK320='Récap par client'!W$8,'Suivi des temps'!$AN320,0)</f>
        <v>0</v>
      </c>
      <c r="X319" s="41">
        <f>IF('Suivi des temps'!$G320='Récap par client'!X$8,'Suivi des temps'!$J320,0)+IF('Suivi des temps'!$L320='Récap par client'!X$8,'Suivi des temps'!$O320,0)+IF('Suivi des temps'!$Q320='Récap par client'!X$8,'Suivi des temps'!$T320,0)+IF('Suivi des temps'!$V320='Récap par client'!X$8,'Suivi des temps'!$Y320,0)+IF('Suivi des temps'!$AA320='Récap par client'!X$8,'Suivi des temps'!$AD320,0)+IF('Suivi des temps'!$AF320='Récap par client'!X$8,'Suivi des temps'!$AI320,0)+IF('Suivi des temps'!$AK320='Récap par client'!X$8,'Suivi des temps'!$AN320,0)</f>
        <v>0</v>
      </c>
      <c r="Y319" s="41">
        <f>IF('Suivi des temps'!$G320='Récap par client'!Y$8,'Suivi des temps'!$J320,0)+IF('Suivi des temps'!$L320='Récap par client'!Y$8,'Suivi des temps'!$O320,0)+IF('Suivi des temps'!$Q320='Récap par client'!Y$8,'Suivi des temps'!$T320,0)+IF('Suivi des temps'!$V320='Récap par client'!Y$8,'Suivi des temps'!$Y320,0)+IF('Suivi des temps'!$AA320='Récap par client'!Y$8,'Suivi des temps'!$AD320,0)+IF('Suivi des temps'!$AF320='Récap par client'!Y$8,'Suivi des temps'!$AI320,0)+IF('Suivi des temps'!$AK320='Récap par client'!Y$8,'Suivi des temps'!$AN320,0)</f>
        <v>0</v>
      </c>
      <c r="Z319" s="41">
        <f>IF('Suivi des temps'!$G320='Récap par client'!Z$8,'Suivi des temps'!$J320,0)+IF('Suivi des temps'!$L320='Récap par client'!Z$8,'Suivi des temps'!$O320,0)+IF('Suivi des temps'!$Q320='Récap par client'!Z$8,'Suivi des temps'!$T320,0)+IF('Suivi des temps'!$V320='Récap par client'!Z$8,'Suivi des temps'!$Y320,0)+IF('Suivi des temps'!$AA320='Récap par client'!Z$8,'Suivi des temps'!$AD320,0)+IF('Suivi des temps'!$AF320='Récap par client'!Z$8,'Suivi des temps'!$AI320,0)+IF('Suivi des temps'!$AK320='Récap par client'!Z$8,'Suivi des temps'!$AN320,0)</f>
        <v>0</v>
      </c>
      <c r="AA319" s="45">
        <f t="shared" si="24"/>
        <v>0</v>
      </c>
    </row>
    <row r="320" spans="2:27" ht="20.8" customHeight="1" x14ac:dyDescent="0.25">
      <c r="B320" s="25" t="str">
        <f t="shared" si="20"/>
        <v/>
      </c>
      <c r="C320" s="23" t="str">
        <f t="shared" si="21"/>
        <v/>
      </c>
      <c r="D320" s="17">
        <f t="shared" si="22"/>
        <v>45603</v>
      </c>
      <c r="E320" s="32" t="str">
        <f t="shared" si="23"/>
        <v>Jeudi</v>
      </c>
      <c r="F320" s="41">
        <f>IF('Suivi des temps'!$G321='Récap par client'!F$8,'Suivi des temps'!$J321,0)+IF('Suivi des temps'!$L321='Récap par client'!F$8,'Suivi des temps'!$O321,0)+IF('Suivi des temps'!$Q321='Récap par client'!F$8,'Suivi des temps'!$T321,0)+IF('Suivi des temps'!$V321='Récap par client'!F$8,'Suivi des temps'!$Y321,0)+IF('Suivi des temps'!$AA321='Récap par client'!F$8,'Suivi des temps'!$AD321,0)+IF('Suivi des temps'!$AF321='Récap par client'!F$8,'Suivi des temps'!$AI321,0)+IF('Suivi des temps'!$AK321='Récap par client'!F$8,'Suivi des temps'!$AN321,0)</f>
        <v>0</v>
      </c>
      <c r="G320" s="41">
        <f>IF('Suivi des temps'!$G321='Récap par client'!G$8,'Suivi des temps'!$J321,0)+IF('Suivi des temps'!$L321='Récap par client'!G$8,'Suivi des temps'!$O321,0)+IF('Suivi des temps'!$Q321='Récap par client'!G$8,'Suivi des temps'!$T321,0)+IF('Suivi des temps'!$V321='Récap par client'!G$8,'Suivi des temps'!$Y321,0)+IF('Suivi des temps'!$AA321='Récap par client'!G$8,'Suivi des temps'!$AD321,0)+IF('Suivi des temps'!$AF321='Récap par client'!G$8,'Suivi des temps'!$AI321,0)+IF('Suivi des temps'!$AK321='Récap par client'!G$8,'Suivi des temps'!$AN321,0)</f>
        <v>0</v>
      </c>
      <c r="H320" s="41">
        <f>IF('Suivi des temps'!$G321='Récap par client'!H$8,'Suivi des temps'!$J321,0)+IF('Suivi des temps'!$L321='Récap par client'!H$8,'Suivi des temps'!$O321,0)+IF('Suivi des temps'!$Q321='Récap par client'!H$8,'Suivi des temps'!$T321,0)+IF('Suivi des temps'!$V321='Récap par client'!H$8,'Suivi des temps'!$Y321,0)+IF('Suivi des temps'!$AA321='Récap par client'!H$8,'Suivi des temps'!$AD321,0)+IF('Suivi des temps'!$AF321='Récap par client'!H$8,'Suivi des temps'!$AI321,0)+IF('Suivi des temps'!$AK321='Récap par client'!H$8,'Suivi des temps'!$AN321,0)</f>
        <v>0</v>
      </c>
      <c r="I320" s="41">
        <f>IF('Suivi des temps'!$G321='Récap par client'!I$8,'Suivi des temps'!$J321,0)+IF('Suivi des temps'!$L321='Récap par client'!I$8,'Suivi des temps'!$O321,0)+IF('Suivi des temps'!$Q321='Récap par client'!I$8,'Suivi des temps'!$T321,0)+IF('Suivi des temps'!$V321='Récap par client'!I$8,'Suivi des temps'!$Y321,0)+IF('Suivi des temps'!$AA321='Récap par client'!I$8,'Suivi des temps'!$AD321,0)+IF('Suivi des temps'!$AF321='Récap par client'!I$8,'Suivi des temps'!$AI321,0)+IF('Suivi des temps'!$AK321='Récap par client'!I$8,'Suivi des temps'!$AN321,0)</f>
        <v>0</v>
      </c>
      <c r="J320" s="41">
        <f>IF('Suivi des temps'!$G321='Récap par client'!J$8,'Suivi des temps'!$J321,0)+IF('Suivi des temps'!$L321='Récap par client'!J$8,'Suivi des temps'!$O321,0)+IF('Suivi des temps'!$Q321='Récap par client'!J$8,'Suivi des temps'!$T321,0)+IF('Suivi des temps'!$V321='Récap par client'!J$8,'Suivi des temps'!$Y321,0)+IF('Suivi des temps'!$AA321='Récap par client'!J$8,'Suivi des temps'!$AD321,0)+IF('Suivi des temps'!$AF321='Récap par client'!J$8,'Suivi des temps'!$AI321,0)+IF('Suivi des temps'!$AK321='Récap par client'!J$8,'Suivi des temps'!$AN321,0)</f>
        <v>0</v>
      </c>
      <c r="K320" s="41">
        <f>IF('Suivi des temps'!$G321='Récap par client'!K$8,'Suivi des temps'!$J321,0)+IF('Suivi des temps'!$L321='Récap par client'!K$8,'Suivi des temps'!$O321,0)+IF('Suivi des temps'!$Q321='Récap par client'!K$8,'Suivi des temps'!$T321,0)+IF('Suivi des temps'!$V321='Récap par client'!K$8,'Suivi des temps'!$Y321,0)+IF('Suivi des temps'!$AA321='Récap par client'!K$8,'Suivi des temps'!$AD321,0)+IF('Suivi des temps'!$AF321='Récap par client'!K$8,'Suivi des temps'!$AI321,0)+IF('Suivi des temps'!$AK321='Récap par client'!K$8,'Suivi des temps'!$AN321,0)</f>
        <v>0</v>
      </c>
      <c r="L320" s="41">
        <f>IF('Suivi des temps'!$G321='Récap par client'!L$8,'Suivi des temps'!$J321,0)+IF('Suivi des temps'!$L321='Récap par client'!L$8,'Suivi des temps'!$O321,0)+IF('Suivi des temps'!$Q321='Récap par client'!L$8,'Suivi des temps'!$T321,0)+IF('Suivi des temps'!$V321='Récap par client'!L$8,'Suivi des temps'!$Y321,0)+IF('Suivi des temps'!$AA321='Récap par client'!L$8,'Suivi des temps'!$AD321,0)+IF('Suivi des temps'!$AF321='Récap par client'!L$8,'Suivi des temps'!$AI321,0)+IF('Suivi des temps'!$AK321='Récap par client'!L$8,'Suivi des temps'!$AN321,0)</f>
        <v>0</v>
      </c>
      <c r="M320" s="41">
        <f>IF('Suivi des temps'!$G321='Récap par client'!M$8,'Suivi des temps'!$J321,0)+IF('Suivi des temps'!$L321='Récap par client'!M$8,'Suivi des temps'!$O321,0)+IF('Suivi des temps'!$Q321='Récap par client'!M$8,'Suivi des temps'!$T321,0)+IF('Suivi des temps'!$V321='Récap par client'!M$8,'Suivi des temps'!$Y321,0)+IF('Suivi des temps'!$AA321='Récap par client'!M$8,'Suivi des temps'!$AD321,0)+IF('Suivi des temps'!$AF321='Récap par client'!M$8,'Suivi des temps'!$AI321,0)+IF('Suivi des temps'!$AK321='Récap par client'!M$8,'Suivi des temps'!$AN321,0)</f>
        <v>0</v>
      </c>
      <c r="N320" s="41">
        <f>IF('Suivi des temps'!$G321='Récap par client'!N$8,'Suivi des temps'!$J321,0)+IF('Suivi des temps'!$L321='Récap par client'!N$8,'Suivi des temps'!$O321,0)+IF('Suivi des temps'!$Q321='Récap par client'!N$8,'Suivi des temps'!$T321,0)+IF('Suivi des temps'!$V321='Récap par client'!N$8,'Suivi des temps'!$Y321,0)+IF('Suivi des temps'!$AA321='Récap par client'!N$8,'Suivi des temps'!$AD321,0)+IF('Suivi des temps'!$AF321='Récap par client'!N$8,'Suivi des temps'!$AI321,0)+IF('Suivi des temps'!$AK321='Récap par client'!N$8,'Suivi des temps'!$AN321,0)</f>
        <v>0</v>
      </c>
      <c r="O320" s="41">
        <f>IF('Suivi des temps'!$G321='Récap par client'!O$8,'Suivi des temps'!$J321,0)+IF('Suivi des temps'!$L321='Récap par client'!O$8,'Suivi des temps'!$O321,0)+IF('Suivi des temps'!$Q321='Récap par client'!O$8,'Suivi des temps'!$T321,0)+IF('Suivi des temps'!$V321='Récap par client'!O$8,'Suivi des temps'!$Y321,0)+IF('Suivi des temps'!$AA321='Récap par client'!O$8,'Suivi des temps'!$AD321,0)+IF('Suivi des temps'!$AF321='Récap par client'!O$8,'Suivi des temps'!$AI321,0)+IF('Suivi des temps'!$AK321='Récap par client'!O$8,'Suivi des temps'!$AN321,0)</f>
        <v>0</v>
      </c>
      <c r="P320" s="41">
        <f>IF('Suivi des temps'!$G321='Récap par client'!P$8,'Suivi des temps'!$J321,0)+IF('Suivi des temps'!$L321='Récap par client'!P$8,'Suivi des temps'!$O321,0)+IF('Suivi des temps'!$Q321='Récap par client'!P$8,'Suivi des temps'!$T321,0)+IF('Suivi des temps'!$V321='Récap par client'!P$8,'Suivi des temps'!$Y321,0)+IF('Suivi des temps'!$AA321='Récap par client'!P$8,'Suivi des temps'!$AD321,0)+IF('Suivi des temps'!$AF321='Récap par client'!P$8,'Suivi des temps'!$AI321,0)+IF('Suivi des temps'!$AK321='Récap par client'!P$8,'Suivi des temps'!$AN321,0)</f>
        <v>0</v>
      </c>
      <c r="Q320" s="41">
        <f>IF('Suivi des temps'!$G321='Récap par client'!Q$8,'Suivi des temps'!$J321,0)+IF('Suivi des temps'!$L321='Récap par client'!Q$8,'Suivi des temps'!$O321,0)+IF('Suivi des temps'!$Q321='Récap par client'!Q$8,'Suivi des temps'!$T321,0)+IF('Suivi des temps'!$V321='Récap par client'!Q$8,'Suivi des temps'!$Y321,0)+IF('Suivi des temps'!$AA321='Récap par client'!Q$8,'Suivi des temps'!$AD321,0)+IF('Suivi des temps'!$AF321='Récap par client'!Q$8,'Suivi des temps'!$AI321,0)+IF('Suivi des temps'!$AK321='Récap par client'!Q$8,'Suivi des temps'!$AN321,0)</f>
        <v>0</v>
      </c>
      <c r="R320" s="41">
        <f>IF('Suivi des temps'!$G321='Récap par client'!R$8,'Suivi des temps'!$J321,0)+IF('Suivi des temps'!$L321='Récap par client'!R$8,'Suivi des temps'!$O321,0)+IF('Suivi des temps'!$Q321='Récap par client'!R$8,'Suivi des temps'!$T321,0)+IF('Suivi des temps'!$V321='Récap par client'!R$8,'Suivi des temps'!$Y321,0)+IF('Suivi des temps'!$AA321='Récap par client'!R$8,'Suivi des temps'!$AD321,0)+IF('Suivi des temps'!$AF321='Récap par client'!R$8,'Suivi des temps'!$AI321,0)+IF('Suivi des temps'!$AK321='Récap par client'!R$8,'Suivi des temps'!$AN321,0)</f>
        <v>0</v>
      </c>
      <c r="S320" s="41">
        <f>IF('Suivi des temps'!$G321='Récap par client'!S$8,'Suivi des temps'!$J321,0)+IF('Suivi des temps'!$L321='Récap par client'!S$8,'Suivi des temps'!$O321,0)+IF('Suivi des temps'!$Q321='Récap par client'!S$8,'Suivi des temps'!$T321,0)+IF('Suivi des temps'!$V321='Récap par client'!S$8,'Suivi des temps'!$Y321,0)+IF('Suivi des temps'!$AA321='Récap par client'!S$8,'Suivi des temps'!$AD321,0)+IF('Suivi des temps'!$AF321='Récap par client'!S$8,'Suivi des temps'!$AI321,0)+IF('Suivi des temps'!$AK321='Récap par client'!S$8,'Suivi des temps'!$AN321,0)</f>
        <v>0</v>
      </c>
      <c r="T320" s="41">
        <f>IF('Suivi des temps'!$G321='Récap par client'!T$8,'Suivi des temps'!$J321,0)+IF('Suivi des temps'!$L321='Récap par client'!T$8,'Suivi des temps'!$O321,0)+IF('Suivi des temps'!$Q321='Récap par client'!T$8,'Suivi des temps'!$T321,0)+IF('Suivi des temps'!$V321='Récap par client'!T$8,'Suivi des temps'!$Y321,0)+IF('Suivi des temps'!$AA321='Récap par client'!T$8,'Suivi des temps'!$AD321,0)+IF('Suivi des temps'!$AF321='Récap par client'!T$8,'Suivi des temps'!$AI321,0)+IF('Suivi des temps'!$AK321='Récap par client'!T$8,'Suivi des temps'!$AN321,0)</f>
        <v>0</v>
      </c>
      <c r="U320" s="41">
        <f>IF('Suivi des temps'!$G321='Récap par client'!U$8,'Suivi des temps'!$J321,0)+IF('Suivi des temps'!$L321='Récap par client'!U$8,'Suivi des temps'!$O321,0)+IF('Suivi des temps'!$Q321='Récap par client'!U$8,'Suivi des temps'!$T321,0)+IF('Suivi des temps'!$V321='Récap par client'!U$8,'Suivi des temps'!$Y321,0)+IF('Suivi des temps'!$AA321='Récap par client'!U$8,'Suivi des temps'!$AD321,0)+IF('Suivi des temps'!$AF321='Récap par client'!U$8,'Suivi des temps'!$AI321,0)+IF('Suivi des temps'!$AK321='Récap par client'!U$8,'Suivi des temps'!$AN321,0)</f>
        <v>0</v>
      </c>
      <c r="V320" s="41">
        <f>IF('Suivi des temps'!$G321='Récap par client'!V$8,'Suivi des temps'!$J321,0)+IF('Suivi des temps'!$L321='Récap par client'!V$8,'Suivi des temps'!$O321,0)+IF('Suivi des temps'!$Q321='Récap par client'!V$8,'Suivi des temps'!$T321,0)+IF('Suivi des temps'!$V321='Récap par client'!V$8,'Suivi des temps'!$Y321,0)+IF('Suivi des temps'!$AA321='Récap par client'!V$8,'Suivi des temps'!$AD321,0)+IF('Suivi des temps'!$AF321='Récap par client'!V$8,'Suivi des temps'!$AI321,0)+IF('Suivi des temps'!$AK321='Récap par client'!V$8,'Suivi des temps'!$AN321,0)</f>
        <v>0</v>
      </c>
      <c r="W320" s="41">
        <f>IF('Suivi des temps'!$G321='Récap par client'!W$8,'Suivi des temps'!$J321,0)+IF('Suivi des temps'!$L321='Récap par client'!W$8,'Suivi des temps'!$O321,0)+IF('Suivi des temps'!$Q321='Récap par client'!W$8,'Suivi des temps'!$T321,0)+IF('Suivi des temps'!$V321='Récap par client'!W$8,'Suivi des temps'!$Y321,0)+IF('Suivi des temps'!$AA321='Récap par client'!W$8,'Suivi des temps'!$AD321,0)+IF('Suivi des temps'!$AF321='Récap par client'!W$8,'Suivi des temps'!$AI321,0)+IF('Suivi des temps'!$AK321='Récap par client'!W$8,'Suivi des temps'!$AN321,0)</f>
        <v>0</v>
      </c>
      <c r="X320" s="41">
        <f>IF('Suivi des temps'!$G321='Récap par client'!X$8,'Suivi des temps'!$J321,0)+IF('Suivi des temps'!$L321='Récap par client'!X$8,'Suivi des temps'!$O321,0)+IF('Suivi des temps'!$Q321='Récap par client'!X$8,'Suivi des temps'!$T321,0)+IF('Suivi des temps'!$V321='Récap par client'!X$8,'Suivi des temps'!$Y321,0)+IF('Suivi des temps'!$AA321='Récap par client'!X$8,'Suivi des temps'!$AD321,0)+IF('Suivi des temps'!$AF321='Récap par client'!X$8,'Suivi des temps'!$AI321,0)+IF('Suivi des temps'!$AK321='Récap par client'!X$8,'Suivi des temps'!$AN321,0)</f>
        <v>0</v>
      </c>
      <c r="Y320" s="41">
        <f>IF('Suivi des temps'!$G321='Récap par client'!Y$8,'Suivi des temps'!$J321,0)+IF('Suivi des temps'!$L321='Récap par client'!Y$8,'Suivi des temps'!$O321,0)+IF('Suivi des temps'!$Q321='Récap par client'!Y$8,'Suivi des temps'!$T321,0)+IF('Suivi des temps'!$V321='Récap par client'!Y$8,'Suivi des temps'!$Y321,0)+IF('Suivi des temps'!$AA321='Récap par client'!Y$8,'Suivi des temps'!$AD321,0)+IF('Suivi des temps'!$AF321='Récap par client'!Y$8,'Suivi des temps'!$AI321,0)+IF('Suivi des temps'!$AK321='Récap par client'!Y$8,'Suivi des temps'!$AN321,0)</f>
        <v>0</v>
      </c>
      <c r="Z320" s="41">
        <f>IF('Suivi des temps'!$G321='Récap par client'!Z$8,'Suivi des temps'!$J321,0)+IF('Suivi des temps'!$L321='Récap par client'!Z$8,'Suivi des temps'!$O321,0)+IF('Suivi des temps'!$Q321='Récap par client'!Z$8,'Suivi des temps'!$T321,0)+IF('Suivi des temps'!$V321='Récap par client'!Z$8,'Suivi des temps'!$Y321,0)+IF('Suivi des temps'!$AA321='Récap par client'!Z$8,'Suivi des temps'!$AD321,0)+IF('Suivi des temps'!$AF321='Récap par client'!Z$8,'Suivi des temps'!$AI321,0)+IF('Suivi des temps'!$AK321='Récap par client'!Z$8,'Suivi des temps'!$AN321,0)</f>
        <v>0</v>
      </c>
      <c r="AA320" s="45">
        <f t="shared" si="24"/>
        <v>0</v>
      </c>
    </row>
    <row r="321" spans="2:27" ht="20.8" customHeight="1" x14ac:dyDescent="0.25">
      <c r="B321" s="25" t="str">
        <f t="shared" si="20"/>
        <v/>
      </c>
      <c r="C321" s="23" t="str">
        <f t="shared" si="21"/>
        <v/>
      </c>
      <c r="D321" s="17">
        <f t="shared" si="22"/>
        <v>45604</v>
      </c>
      <c r="E321" s="32" t="str">
        <f t="shared" si="23"/>
        <v>Vendredi</v>
      </c>
      <c r="F321" s="41">
        <f>IF('Suivi des temps'!$G322='Récap par client'!F$8,'Suivi des temps'!$J322,0)+IF('Suivi des temps'!$L322='Récap par client'!F$8,'Suivi des temps'!$O322,0)+IF('Suivi des temps'!$Q322='Récap par client'!F$8,'Suivi des temps'!$T322,0)+IF('Suivi des temps'!$V322='Récap par client'!F$8,'Suivi des temps'!$Y322,0)+IF('Suivi des temps'!$AA322='Récap par client'!F$8,'Suivi des temps'!$AD322,0)+IF('Suivi des temps'!$AF322='Récap par client'!F$8,'Suivi des temps'!$AI322,0)+IF('Suivi des temps'!$AK322='Récap par client'!F$8,'Suivi des temps'!$AN322,0)</f>
        <v>0</v>
      </c>
      <c r="G321" s="41">
        <f>IF('Suivi des temps'!$G322='Récap par client'!G$8,'Suivi des temps'!$J322,0)+IF('Suivi des temps'!$L322='Récap par client'!G$8,'Suivi des temps'!$O322,0)+IF('Suivi des temps'!$Q322='Récap par client'!G$8,'Suivi des temps'!$T322,0)+IF('Suivi des temps'!$V322='Récap par client'!G$8,'Suivi des temps'!$Y322,0)+IF('Suivi des temps'!$AA322='Récap par client'!G$8,'Suivi des temps'!$AD322,0)+IF('Suivi des temps'!$AF322='Récap par client'!G$8,'Suivi des temps'!$AI322,0)+IF('Suivi des temps'!$AK322='Récap par client'!G$8,'Suivi des temps'!$AN322,0)</f>
        <v>0</v>
      </c>
      <c r="H321" s="41">
        <f>IF('Suivi des temps'!$G322='Récap par client'!H$8,'Suivi des temps'!$J322,0)+IF('Suivi des temps'!$L322='Récap par client'!H$8,'Suivi des temps'!$O322,0)+IF('Suivi des temps'!$Q322='Récap par client'!H$8,'Suivi des temps'!$T322,0)+IF('Suivi des temps'!$V322='Récap par client'!H$8,'Suivi des temps'!$Y322,0)+IF('Suivi des temps'!$AA322='Récap par client'!H$8,'Suivi des temps'!$AD322,0)+IF('Suivi des temps'!$AF322='Récap par client'!H$8,'Suivi des temps'!$AI322,0)+IF('Suivi des temps'!$AK322='Récap par client'!H$8,'Suivi des temps'!$AN322,0)</f>
        <v>0</v>
      </c>
      <c r="I321" s="41">
        <f>IF('Suivi des temps'!$G322='Récap par client'!I$8,'Suivi des temps'!$J322,0)+IF('Suivi des temps'!$L322='Récap par client'!I$8,'Suivi des temps'!$O322,0)+IF('Suivi des temps'!$Q322='Récap par client'!I$8,'Suivi des temps'!$T322,0)+IF('Suivi des temps'!$V322='Récap par client'!I$8,'Suivi des temps'!$Y322,0)+IF('Suivi des temps'!$AA322='Récap par client'!I$8,'Suivi des temps'!$AD322,0)+IF('Suivi des temps'!$AF322='Récap par client'!I$8,'Suivi des temps'!$AI322,0)+IF('Suivi des temps'!$AK322='Récap par client'!I$8,'Suivi des temps'!$AN322,0)</f>
        <v>0</v>
      </c>
      <c r="J321" s="41">
        <f>IF('Suivi des temps'!$G322='Récap par client'!J$8,'Suivi des temps'!$J322,0)+IF('Suivi des temps'!$L322='Récap par client'!J$8,'Suivi des temps'!$O322,0)+IF('Suivi des temps'!$Q322='Récap par client'!J$8,'Suivi des temps'!$T322,0)+IF('Suivi des temps'!$V322='Récap par client'!J$8,'Suivi des temps'!$Y322,0)+IF('Suivi des temps'!$AA322='Récap par client'!J$8,'Suivi des temps'!$AD322,0)+IF('Suivi des temps'!$AF322='Récap par client'!J$8,'Suivi des temps'!$AI322,0)+IF('Suivi des temps'!$AK322='Récap par client'!J$8,'Suivi des temps'!$AN322,0)</f>
        <v>0</v>
      </c>
      <c r="K321" s="41">
        <f>IF('Suivi des temps'!$G322='Récap par client'!K$8,'Suivi des temps'!$J322,0)+IF('Suivi des temps'!$L322='Récap par client'!K$8,'Suivi des temps'!$O322,0)+IF('Suivi des temps'!$Q322='Récap par client'!K$8,'Suivi des temps'!$T322,0)+IF('Suivi des temps'!$V322='Récap par client'!K$8,'Suivi des temps'!$Y322,0)+IF('Suivi des temps'!$AA322='Récap par client'!K$8,'Suivi des temps'!$AD322,0)+IF('Suivi des temps'!$AF322='Récap par client'!K$8,'Suivi des temps'!$AI322,0)+IF('Suivi des temps'!$AK322='Récap par client'!K$8,'Suivi des temps'!$AN322,0)</f>
        <v>0</v>
      </c>
      <c r="L321" s="41">
        <f>IF('Suivi des temps'!$G322='Récap par client'!L$8,'Suivi des temps'!$J322,0)+IF('Suivi des temps'!$L322='Récap par client'!L$8,'Suivi des temps'!$O322,0)+IF('Suivi des temps'!$Q322='Récap par client'!L$8,'Suivi des temps'!$T322,0)+IF('Suivi des temps'!$V322='Récap par client'!L$8,'Suivi des temps'!$Y322,0)+IF('Suivi des temps'!$AA322='Récap par client'!L$8,'Suivi des temps'!$AD322,0)+IF('Suivi des temps'!$AF322='Récap par client'!L$8,'Suivi des temps'!$AI322,0)+IF('Suivi des temps'!$AK322='Récap par client'!L$8,'Suivi des temps'!$AN322,0)</f>
        <v>0</v>
      </c>
      <c r="M321" s="41">
        <f>IF('Suivi des temps'!$G322='Récap par client'!M$8,'Suivi des temps'!$J322,0)+IF('Suivi des temps'!$L322='Récap par client'!M$8,'Suivi des temps'!$O322,0)+IF('Suivi des temps'!$Q322='Récap par client'!M$8,'Suivi des temps'!$T322,0)+IF('Suivi des temps'!$V322='Récap par client'!M$8,'Suivi des temps'!$Y322,0)+IF('Suivi des temps'!$AA322='Récap par client'!M$8,'Suivi des temps'!$AD322,0)+IF('Suivi des temps'!$AF322='Récap par client'!M$8,'Suivi des temps'!$AI322,0)+IF('Suivi des temps'!$AK322='Récap par client'!M$8,'Suivi des temps'!$AN322,0)</f>
        <v>0</v>
      </c>
      <c r="N321" s="41">
        <f>IF('Suivi des temps'!$G322='Récap par client'!N$8,'Suivi des temps'!$J322,0)+IF('Suivi des temps'!$L322='Récap par client'!N$8,'Suivi des temps'!$O322,0)+IF('Suivi des temps'!$Q322='Récap par client'!N$8,'Suivi des temps'!$T322,0)+IF('Suivi des temps'!$V322='Récap par client'!N$8,'Suivi des temps'!$Y322,0)+IF('Suivi des temps'!$AA322='Récap par client'!N$8,'Suivi des temps'!$AD322,0)+IF('Suivi des temps'!$AF322='Récap par client'!N$8,'Suivi des temps'!$AI322,0)+IF('Suivi des temps'!$AK322='Récap par client'!N$8,'Suivi des temps'!$AN322,0)</f>
        <v>0</v>
      </c>
      <c r="O321" s="41">
        <f>IF('Suivi des temps'!$G322='Récap par client'!O$8,'Suivi des temps'!$J322,0)+IF('Suivi des temps'!$L322='Récap par client'!O$8,'Suivi des temps'!$O322,0)+IF('Suivi des temps'!$Q322='Récap par client'!O$8,'Suivi des temps'!$T322,0)+IF('Suivi des temps'!$V322='Récap par client'!O$8,'Suivi des temps'!$Y322,0)+IF('Suivi des temps'!$AA322='Récap par client'!O$8,'Suivi des temps'!$AD322,0)+IF('Suivi des temps'!$AF322='Récap par client'!O$8,'Suivi des temps'!$AI322,0)+IF('Suivi des temps'!$AK322='Récap par client'!O$8,'Suivi des temps'!$AN322,0)</f>
        <v>0</v>
      </c>
      <c r="P321" s="41">
        <f>IF('Suivi des temps'!$G322='Récap par client'!P$8,'Suivi des temps'!$J322,0)+IF('Suivi des temps'!$L322='Récap par client'!P$8,'Suivi des temps'!$O322,0)+IF('Suivi des temps'!$Q322='Récap par client'!P$8,'Suivi des temps'!$T322,0)+IF('Suivi des temps'!$V322='Récap par client'!P$8,'Suivi des temps'!$Y322,0)+IF('Suivi des temps'!$AA322='Récap par client'!P$8,'Suivi des temps'!$AD322,0)+IF('Suivi des temps'!$AF322='Récap par client'!P$8,'Suivi des temps'!$AI322,0)+IF('Suivi des temps'!$AK322='Récap par client'!P$8,'Suivi des temps'!$AN322,0)</f>
        <v>0</v>
      </c>
      <c r="Q321" s="41">
        <f>IF('Suivi des temps'!$G322='Récap par client'!Q$8,'Suivi des temps'!$J322,0)+IF('Suivi des temps'!$L322='Récap par client'!Q$8,'Suivi des temps'!$O322,0)+IF('Suivi des temps'!$Q322='Récap par client'!Q$8,'Suivi des temps'!$T322,0)+IF('Suivi des temps'!$V322='Récap par client'!Q$8,'Suivi des temps'!$Y322,0)+IF('Suivi des temps'!$AA322='Récap par client'!Q$8,'Suivi des temps'!$AD322,0)+IF('Suivi des temps'!$AF322='Récap par client'!Q$8,'Suivi des temps'!$AI322,0)+IF('Suivi des temps'!$AK322='Récap par client'!Q$8,'Suivi des temps'!$AN322,0)</f>
        <v>0</v>
      </c>
      <c r="R321" s="41">
        <f>IF('Suivi des temps'!$G322='Récap par client'!R$8,'Suivi des temps'!$J322,0)+IF('Suivi des temps'!$L322='Récap par client'!R$8,'Suivi des temps'!$O322,0)+IF('Suivi des temps'!$Q322='Récap par client'!R$8,'Suivi des temps'!$T322,0)+IF('Suivi des temps'!$V322='Récap par client'!R$8,'Suivi des temps'!$Y322,0)+IF('Suivi des temps'!$AA322='Récap par client'!R$8,'Suivi des temps'!$AD322,0)+IF('Suivi des temps'!$AF322='Récap par client'!R$8,'Suivi des temps'!$AI322,0)+IF('Suivi des temps'!$AK322='Récap par client'!R$8,'Suivi des temps'!$AN322,0)</f>
        <v>0</v>
      </c>
      <c r="S321" s="41">
        <f>IF('Suivi des temps'!$G322='Récap par client'!S$8,'Suivi des temps'!$J322,0)+IF('Suivi des temps'!$L322='Récap par client'!S$8,'Suivi des temps'!$O322,0)+IF('Suivi des temps'!$Q322='Récap par client'!S$8,'Suivi des temps'!$T322,0)+IF('Suivi des temps'!$V322='Récap par client'!S$8,'Suivi des temps'!$Y322,0)+IF('Suivi des temps'!$AA322='Récap par client'!S$8,'Suivi des temps'!$AD322,0)+IF('Suivi des temps'!$AF322='Récap par client'!S$8,'Suivi des temps'!$AI322,0)+IF('Suivi des temps'!$AK322='Récap par client'!S$8,'Suivi des temps'!$AN322,0)</f>
        <v>0</v>
      </c>
      <c r="T321" s="41">
        <f>IF('Suivi des temps'!$G322='Récap par client'!T$8,'Suivi des temps'!$J322,0)+IF('Suivi des temps'!$L322='Récap par client'!T$8,'Suivi des temps'!$O322,0)+IF('Suivi des temps'!$Q322='Récap par client'!T$8,'Suivi des temps'!$T322,0)+IF('Suivi des temps'!$V322='Récap par client'!T$8,'Suivi des temps'!$Y322,0)+IF('Suivi des temps'!$AA322='Récap par client'!T$8,'Suivi des temps'!$AD322,0)+IF('Suivi des temps'!$AF322='Récap par client'!T$8,'Suivi des temps'!$AI322,0)+IF('Suivi des temps'!$AK322='Récap par client'!T$8,'Suivi des temps'!$AN322,0)</f>
        <v>0</v>
      </c>
      <c r="U321" s="41">
        <f>IF('Suivi des temps'!$G322='Récap par client'!U$8,'Suivi des temps'!$J322,0)+IF('Suivi des temps'!$L322='Récap par client'!U$8,'Suivi des temps'!$O322,0)+IF('Suivi des temps'!$Q322='Récap par client'!U$8,'Suivi des temps'!$T322,0)+IF('Suivi des temps'!$V322='Récap par client'!U$8,'Suivi des temps'!$Y322,0)+IF('Suivi des temps'!$AA322='Récap par client'!U$8,'Suivi des temps'!$AD322,0)+IF('Suivi des temps'!$AF322='Récap par client'!U$8,'Suivi des temps'!$AI322,0)+IF('Suivi des temps'!$AK322='Récap par client'!U$8,'Suivi des temps'!$AN322,0)</f>
        <v>0</v>
      </c>
      <c r="V321" s="41">
        <f>IF('Suivi des temps'!$G322='Récap par client'!V$8,'Suivi des temps'!$J322,0)+IF('Suivi des temps'!$L322='Récap par client'!V$8,'Suivi des temps'!$O322,0)+IF('Suivi des temps'!$Q322='Récap par client'!V$8,'Suivi des temps'!$T322,0)+IF('Suivi des temps'!$V322='Récap par client'!V$8,'Suivi des temps'!$Y322,0)+IF('Suivi des temps'!$AA322='Récap par client'!V$8,'Suivi des temps'!$AD322,0)+IF('Suivi des temps'!$AF322='Récap par client'!V$8,'Suivi des temps'!$AI322,0)+IF('Suivi des temps'!$AK322='Récap par client'!V$8,'Suivi des temps'!$AN322,0)</f>
        <v>0</v>
      </c>
      <c r="W321" s="41">
        <f>IF('Suivi des temps'!$G322='Récap par client'!W$8,'Suivi des temps'!$J322,0)+IF('Suivi des temps'!$L322='Récap par client'!W$8,'Suivi des temps'!$O322,0)+IF('Suivi des temps'!$Q322='Récap par client'!W$8,'Suivi des temps'!$T322,0)+IF('Suivi des temps'!$V322='Récap par client'!W$8,'Suivi des temps'!$Y322,0)+IF('Suivi des temps'!$AA322='Récap par client'!W$8,'Suivi des temps'!$AD322,0)+IF('Suivi des temps'!$AF322='Récap par client'!W$8,'Suivi des temps'!$AI322,0)+IF('Suivi des temps'!$AK322='Récap par client'!W$8,'Suivi des temps'!$AN322,0)</f>
        <v>0</v>
      </c>
      <c r="X321" s="41">
        <f>IF('Suivi des temps'!$G322='Récap par client'!X$8,'Suivi des temps'!$J322,0)+IF('Suivi des temps'!$L322='Récap par client'!X$8,'Suivi des temps'!$O322,0)+IF('Suivi des temps'!$Q322='Récap par client'!X$8,'Suivi des temps'!$T322,0)+IF('Suivi des temps'!$V322='Récap par client'!X$8,'Suivi des temps'!$Y322,0)+IF('Suivi des temps'!$AA322='Récap par client'!X$8,'Suivi des temps'!$AD322,0)+IF('Suivi des temps'!$AF322='Récap par client'!X$8,'Suivi des temps'!$AI322,0)+IF('Suivi des temps'!$AK322='Récap par client'!X$8,'Suivi des temps'!$AN322,0)</f>
        <v>0</v>
      </c>
      <c r="Y321" s="41">
        <f>IF('Suivi des temps'!$G322='Récap par client'!Y$8,'Suivi des temps'!$J322,0)+IF('Suivi des temps'!$L322='Récap par client'!Y$8,'Suivi des temps'!$O322,0)+IF('Suivi des temps'!$Q322='Récap par client'!Y$8,'Suivi des temps'!$T322,0)+IF('Suivi des temps'!$V322='Récap par client'!Y$8,'Suivi des temps'!$Y322,0)+IF('Suivi des temps'!$AA322='Récap par client'!Y$8,'Suivi des temps'!$AD322,0)+IF('Suivi des temps'!$AF322='Récap par client'!Y$8,'Suivi des temps'!$AI322,0)+IF('Suivi des temps'!$AK322='Récap par client'!Y$8,'Suivi des temps'!$AN322,0)</f>
        <v>0</v>
      </c>
      <c r="Z321" s="41">
        <f>IF('Suivi des temps'!$G322='Récap par client'!Z$8,'Suivi des temps'!$J322,0)+IF('Suivi des temps'!$L322='Récap par client'!Z$8,'Suivi des temps'!$O322,0)+IF('Suivi des temps'!$Q322='Récap par client'!Z$8,'Suivi des temps'!$T322,0)+IF('Suivi des temps'!$V322='Récap par client'!Z$8,'Suivi des temps'!$Y322,0)+IF('Suivi des temps'!$AA322='Récap par client'!Z$8,'Suivi des temps'!$AD322,0)+IF('Suivi des temps'!$AF322='Récap par client'!Z$8,'Suivi des temps'!$AI322,0)+IF('Suivi des temps'!$AK322='Récap par client'!Z$8,'Suivi des temps'!$AN322,0)</f>
        <v>0</v>
      </c>
      <c r="AA321" s="45">
        <f t="shared" si="24"/>
        <v>0</v>
      </c>
    </row>
    <row r="322" spans="2:27" ht="20.8" customHeight="1" x14ac:dyDescent="0.25">
      <c r="B322" s="25" t="str">
        <f t="shared" si="20"/>
        <v/>
      </c>
      <c r="C322" s="23" t="str">
        <f t="shared" si="21"/>
        <v/>
      </c>
      <c r="D322" s="17">
        <f t="shared" si="22"/>
        <v>45605</v>
      </c>
      <c r="E322" s="32" t="str">
        <f t="shared" si="23"/>
        <v>Samedi</v>
      </c>
      <c r="F322" s="41">
        <f>IF('Suivi des temps'!$G323='Récap par client'!F$8,'Suivi des temps'!$J323,0)+IF('Suivi des temps'!$L323='Récap par client'!F$8,'Suivi des temps'!$O323,0)+IF('Suivi des temps'!$Q323='Récap par client'!F$8,'Suivi des temps'!$T323,0)+IF('Suivi des temps'!$V323='Récap par client'!F$8,'Suivi des temps'!$Y323,0)+IF('Suivi des temps'!$AA323='Récap par client'!F$8,'Suivi des temps'!$AD323,0)+IF('Suivi des temps'!$AF323='Récap par client'!F$8,'Suivi des temps'!$AI323,0)+IF('Suivi des temps'!$AK323='Récap par client'!F$8,'Suivi des temps'!$AN323,0)</f>
        <v>0</v>
      </c>
      <c r="G322" s="41">
        <f>IF('Suivi des temps'!$G323='Récap par client'!G$8,'Suivi des temps'!$J323,0)+IF('Suivi des temps'!$L323='Récap par client'!G$8,'Suivi des temps'!$O323,0)+IF('Suivi des temps'!$Q323='Récap par client'!G$8,'Suivi des temps'!$T323,0)+IF('Suivi des temps'!$V323='Récap par client'!G$8,'Suivi des temps'!$Y323,0)+IF('Suivi des temps'!$AA323='Récap par client'!G$8,'Suivi des temps'!$AD323,0)+IF('Suivi des temps'!$AF323='Récap par client'!G$8,'Suivi des temps'!$AI323,0)+IF('Suivi des temps'!$AK323='Récap par client'!G$8,'Suivi des temps'!$AN323,0)</f>
        <v>0</v>
      </c>
      <c r="H322" s="41">
        <f>IF('Suivi des temps'!$G323='Récap par client'!H$8,'Suivi des temps'!$J323,0)+IF('Suivi des temps'!$L323='Récap par client'!H$8,'Suivi des temps'!$O323,0)+IF('Suivi des temps'!$Q323='Récap par client'!H$8,'Suivi des temps'!$T323,0)+IF('Suivi des temps'!$V323='Récap par client'!H$8,'Suivi des temps'!$Y323,0)+IF('Suivi des temps'!$AA323='Récap par client'!H$8,'Suivi des temps'!$AD323,0)+IF('Suivi des temps'!$AF323='Récap par client'!H$8,'Suivi des temps'!$AI323,0)+IF('Suivi des temps'!$AK323='Récap par client'!H$8,'Suivi des temps'!$AN323,0)</f>
        <v>0</v>
      </c>
      <c r="I322" s="41">
        <f>IF('Suivi des temps'!$G323='Récap par client'!I$8,'Suivi des temps'!$J323,0)+IF('Suivi des temps'!$L323='Récap par client'!I$8,'Suivi des temps'!$O323,0)+IF('Suivi des temps'!$Q323='Récap par client'!I$8,'Suivi des temps'!$T323,0)+IF('Suivi des temps'!$V323='Récap par client'!I$8,'Suivi des temps'!$Y323,0)+IF('Suivi des temps'!$AA323='Récap par client'!I$8,'Suivi des temps'!$AD323,0)+IF('Suivi des temps'!$AF323='Récap par client'!I$8,'Suivi des temps'!$AI323,0)+IF('Suivi des temps'!$AK323='Récap par client'!I$8,'Suivi des temps'!$AN323,0)</f>
        <v>0</v>
      </c>
      <c r="J322" s="41">
        <f>IF('Suivi des temps'!$G323='Récap par client'!J$8,'Suivi des temps'!$J323,0)+IF('Suivi des temps'!$L323='Récap par client'!J$8,'Suivi des temps'!$O323,0)+IF('Suivi des temps'!$Q323='Récap par client'!J$8,'Suivi des temps'!$T323,0)+IF('Suivi des temps'!$V323='Récap par client'!J$8,'Suivi des temps'!$Y323,0)+IF('Suivi des temps'!$AA323='Récap par client'!J$8,'Suivi des temps'!$AD323,0)+IF('Suivi des temps'!$AF323='Récap par client'!J$8,'Suivi des temps'!$AI323,0)+IF('Suivi des temps'!$AK323='Récap par client'!J$8,'Suivi des temps'!$AN323,0)</f>
        <v>0</v>
      </c>
      <c r="K322" s="41">
        <f>IF('Suivi des temps'!$G323='Récap par client'!K$8,'Suivi des temps'!$J323,0)+IF('Suivi des temps'!$L323='Récap par client'!K$8,'Suivi des temps'!$O323,0)+IF('Suivi des temps'!$Q323='Récap par client'!K$8,'Suivi des temps'!$T323,0)+IF('Suivi des temps'!$V323='Récap par client'!K$8,'Suivi des temps'!$Y323,0)+IF('Suivi des temps'!$AA323='Récap par client'!K$8,'Suivi des temps'!$AD323,0)+IF('Suivi des temps'!$AF323='Récap par client'!K$8,'Suivi des temps'!$AI323,0)+IF('Suivi des temps'!$AK323='Récap par client'!K$8,'Suivi des temps'!$AN323,0)</f>
        <v>0</v>
      </c>
      <c r="L322" s="41">
        <f>IF('Suivi des temps'!$G323='Récap par client'!L$8,'Suivi des temps'!$J323,0)+IF('Suivi des temps'!$L323='Récap par client'!L$8,'Suivi des temps'!$O323,0)+IF('Suivi des temps'!$Q323='Récap par client'!L$8,'Suivi des temps'!$T323,0)+IF('Suivi des temps'!$V323='Récap par client'!L$8,'Suivi des temps'!$Y323,0)+IF('Suivi des temps'!$AA323='Récap par client'!L$8,'Suivi des temps'!$AD323,0)+IF('Suivi des temps'!$AF323='Récap par client'!L$8,'Suivi des temps'!$AI323,0)+IF('Suivi des temps'!$AK323='Récap par client'!L$8,'Suivi des temps'!$AN323,0)</f>
        <v>0</v>
      </c>
      <c r="M322" s="41">
        <f>IF('Suivi des temps'!$G323='Récap par client'!M$8,'Suivi des temps'!$J323,0)+IF('Suivi des temps'!$L323='Récap par client'!M$8,'Suivi des temps'!$O323,0)+IF('Suivi des temps'!$Q323='Récap par client'!M$8,'Suivi des temps'!$T323,0)+IF('Suivi des temps'!$V323='Récap par client'!M$8,'Suivi des temps'!$Y323,0)+IF('Suivi des temps'!$AA323='Récap par client'!M$8,'Suivi des temps'!$AD323,0)+IF('Suivi des temps'!$AF323='Récap par client'!M$8,'Suivi des temps'!$AI323,0)+IF('Suivi des temps'!$AK323='Récap par client'!M$8,'Suivi des temps'!$AN323,0)</f>
        <v>0</v>
      </c>
      <c r="N322" s="41">
        <f>IF('Suivi des temps'!$G323='Récap par client'!N$8,'Suivi des temps'!$J323,0)+IF('Suivi des temps'!$L323='Récap par client'!N$8,'Suivi des temps'!$O323,0)+IF('Suivi des temps'!$Q323='Récap par client'!N$8,'Suivi des temps'!$T323,0)+IF('Suivi des temps'!$V323='Récap par client'!N$8,'Suivi des temps'!$Y323,0)+IF('Suivi des temps'!$AA323='Récap par client'!N$8,'Suivi des temps'!$AD323,0)+IF('Suivi des temps'!$AF323='Récap par client'!N$8,'Suivi des temps'!$AI323,0)+IF('Suivi des temps'!$AK323='Récap par client'!N$8,'Suivi des temps'!$AN323,0)</f>
        <v>0</v>
      </c>
      <c r="O322" s="41">
        <f>IF('Suivi des temps'!$G323='Récap par client'!O$8,'Suivi des temps'!$J323,0)+IF('Suivi des temps'!$L323='Récap par client'!O$8,'Suivi des temps'!$O323,0)+IF('Suivi des temps'!$Q323='Récap par client'!O$8,'Suivi des temps'!$T323,0)+IF('Suivi des temps'!$V323='Récap par client'!O$8,'Suivi des temps'!$Y323,0)+IF('Suivi des temps'!$AA323='Récap par client'!O$8,'Suivi des temps'!$AD323,0)+IF('Suivi des temps'!$AF323='Récap par client'!O$8,'Suivi des temps'!$AI323,0)+IF('Suivi des temps'!$AK323='Récap par client'!O$8,'Suivi des temps'!$AN323,0)</f>
        <v>0</v>
      </c>
      <c r="P322" s="41">
        <f>IF('Suivi des temps'!$G323='Récap par client'!P$8,'Suivi des temps'!$J323,0)+IF('Suivi des temps'!$L323='Récap par client'!P$8,'Suivi des temps'!$O323,0)+IF('Suivi des temps'!$Q323='Récap par client'!P$8,'Suivi des temps'!$T323,0)+IF('Suivi des temps'!$V323='Récap par client'!P$8,'Suivi des temps'!$Y323,0)+IF('Suivi des temps'!$AA323='Récap par client'!P$8,'Suivi des temps'!$AD323,0)+IF('Suivi des temps'!$AF323='Récap par client'!P$8,'Suivi des temps'!$AI323,0)+IF('Suivi des temps'!$AK323='Récap par client'!P$8,'Suivi des temps'!$AN323,0)</f>
        <v>0</v>
      </c>
      <c r="Q322" s="41">
        <f>IF('Suivi des temps'!$G323='Récap par client'!Q$8,'Suivi des temps'!$J323,0)+IF('Suivi des temps'!$L323='Récap par client'!Q$8,'Suivi des temps'!$O323,0)+IF('Suivi des temps'!$Q323='Récap par client'!Q$8,'Suivi des temps'!$T323,0)+IF('Suivi des temps'!$V323='Récap par client'!Q$8,'Suivi des temps'!$Y323,0)+IF('Suivi des temps'!$AA323='Récap par client'!Q$8,'Suivi des temps'!$AD323,0)+IF('Suivi des temps'!$AF323='Récap par client'!Q$8,'Suivi des temps'!$AI323,0)+IF('Suivi des temps'!$AK323='Récap par client'!Q$8,'Suivi des temps'!$AN323,0)</f>
        <v>0</v>
      </c>
      <c r="R322" s="41">
        <f>IF('Suivi des temps'!$G323='Récap par client'!R$8,'Suivi des temps'!$J323,0)+IF('Suivi des temps'!$L323='Récap par client'!R$8,'Suivi des temps'!$O323,0)+IF('Suivi des temps'!$Q323='Récap par client'!R$8,'Suivi des temps'!$T323,0)+IF('Suivi des temps'!$V323='Récap par client'!R$8,'Suivi des temps'!$Y323,0)+IF('Suivi des temps'!$AA323='Récap par client'!R$8,'Suivi des temps'!$AD323,0)+IF('Suivi des temps'!$AF323='Récap par client'!R$8,'Suivi des temps'!$AI323,0)+IF('Suivi des temps'!$AK323='Récap par client'!R$8,'Suivi des temps'!$AN323,0)</f>
        <v>0</v>
      </c>
      <c r="S322" s="41">
        <f>IF('Suivi des temps'!$G323='Récap par client'!S$8,'Suivi des temps'!$J323,0)+IF('Suivi des temps'!$L323='Récap par client'!S$8,'Suivi des temps'!$O323,0)+IF('Suivi des temps'!$Q323='Récap par client'!S$8,'Suivi des temps'!$T323,0)+IF('Suivi des temps'!$V323='Récap par client'!S$8,'Suivi des temps'!$Y323,0)+IF('Suivi des temps'!$AA323='Récap par client'!S$8,'Suivi des temps'!$AD323,0)+IF('Suivi des temps'!$AF323='Récap par client'!S$8,'Suivi des temps'!$AI323,0)+IF('Suivi des temps'!$AK323='Récap par client'!S$8,'Suivi des temps'!$AN323,0)</f>
        <v>0</v>
      </c>
      <c r="T322" s="41">
        <f>IF('Suivi des temps'!$G323='Récap par client'!T$8,'Suivi des temps'!$J323,0)+IF('Suivi des temps'!$L323='Récap par client'!T$8,'Suivi des temps'!$O323,0)+IF('Suivi des temps'!$Q323='Récap par client'!T$8,'Suivi des temps'!$T323,0)+IF('Suivi des temps'!$V323='Récap par client'!T$8,'Suivi des temps'!$Y323,0)+IF('Suivi des temps'!$AA323='Récap par client'!T$8,'Suivi des temps'!$AD323,0)+IF('Suivi des temps'!$AF323='Récap par client'!T$8,'Suivi des temps'!$AI323,0)+IF('Suivi des temps'!$AK323='Récap par client'!T$8,'Suivi des temps'!$AN323,0)</f>
        <v>0</v>
      </c>
      <c r="U322" s="41">
        <f>IF('Suivi des temps'!$G323='Récap par client'!U$8,'Suivi des temps'!$J323,0)+IF('Suivi des temps'!$L323='Récap par client'!U$8,'Suivi des temps'!$O323,0)+IF('Suivi des temps'!$Q323='Récap par client'!U$8,'Suivi des temps'!$T323,0)+IF('Suivi des temps'!$V323='Récap par client'!U$8,'Suivi des temps'!$Y323,0)+IF('Suivi des temps'!$AA323='Récap par client'!U$8,'Suivi des temps'!$AD323,0)+IF('Suivi des temps'!$AF323='Récap par client'!U$8,'Suivi des temps'!$AI323,0)+IF('Suivi des temps'!$AK323='Récap par client'!U$8,'Suivi des temps'!$AN323,0)</f>
        <v>0</v>
      </c>
      <c r="V322" s="41">
        <f>IF('Suivi des temps'!$G323='Récap par client'!V$8,'Suivi des temps'!$J323,0)+IF('Suivi des temps'!$L323='Récap par client'!V$8,'Suivi des temps'!$O323,0)+IF('Suivi des temps'!$Q323='Récap par client'!V$8,'Suivi des temps'!$T323,0)+IF('Suivi des temps'!$V323='Récap par client'!V$8,'Suivi des temps'!$Y323,0)+IF('Suivi des temps'!$AA323='Récap par client'!V$8,'Suivi des temps'!$AD323,0)+IF('Suivi des temps'!$AF323='Récap par client'!V$8,'Suivi des temps'!$AI323,0)+IF('Suivi des temps'!$AK323='Récap par client'!V$8,'Suivi des temps'!$AN323,0)</f>
        <v>0</v>
      </c>
      <c r="W322" s="41">
        <f>IF('Suivi des temps'!$G323='Récap par client'!W$8,'Suivi des temps'!$J323,0)+IF('Suivi des temps'!$L323='Récap par client'!W$8,'Suivi des temps'!$O323,0)+IF('Suivi des temps'!$Q323='Récap par client'!W$8,'Suivi des temps'!$T323,0)+IF('Suivi des temps'!$V323='Récap par client'!W$8,'Suivi des temps'!$Y323,0)+IF('Suivi des temps'!$AA323='Récap par client'!W$8,'Suivi des temps'!$AD323,0)+IF('Suivi des temps'!$AF323='Récap par client'!W$8,'Suivi des temps'!$AI323,0)+IF('Suivi des temps'!$AK323='Récap par client'!W$8,'Suivi des temps'!$AN323,0)</f>
        <v>0</v>
      </c>
      <c r="X322" s="41">
        <f>IF('Suivi des temps'!$G323='Récap par client'!X$8,'Suivi des temps'!$J323,0)+IF('Suivi des temps'!$L323='Récap par client'!X$8,'Suivi des temps'!$O323,0)+IF('Suivi des temps'!$Q323='Récap par client'!X$8,'Suivi des temps'!$T323,0)+IF('Suivi des temps'!$V323='Récap par client'!X$8,'Suivi des temps'!$Y323,0)+IF('Suivi des temps'!$AA323='Récap par client'!X$8,'Suivi des temps'!$AD323,0)+IF('Suivi des temps'!$AF323='Récap par client'!X$8,'Suivi des temps'!$AI323,0)+IF('Suivi des temps'!$AK323='Récap par client'!X$8,'Suivi des temps'!$AN323,0)</f>
        <v>0</v>
      </c>
      <c r="Y322" s="41">
        <f>IF('Suivi des temps'!$G323='Récap par client'!Y$8,'Suivi des temps'!$J323,0)+IF('Suivi des temps'!$L323='Récap par client'!Y$8,'Suivi des temps'!$O323,0)+IF('Suivi des temps'!$Q323='Récap par client'!Y$8,'Suivi des temps'!$T323,0)+IF('Suivi des temps'!$V323='Récap par client'!Y$8,'Suivi des temps'!$Y323,0)+IF('Suivi des temps'!$AA323='Récap par client'!Y$8,'Suivi des temps'!$AD323,0)+IF('Suivi des temps'!$AF323='Récap par client'!Y$8,'Suivi des temps'!$AI323,0)+IF('Suivi des temps'!$AK323='Récap par client'!Y$8,'Suivi des temps'!$AN323,0)</f>
        <v>0</v>
      </c>
      <c r="Z322" s="41">
        <f>IF('Suivi des temps'!$G323='Récap par client'!Z$8,'Suivi des temps'!$J323,0)+IF('Suivi des temps'!$L323='Récap par client'!Z$8,'Suivi des temps'!$O323,0)+IF('Suivi des temps'!$Q323='Récap par client'!Z$8,'Suivi des temps'!$T323,0)+IF('Suivi des temps'!$V323='Récap par client'!Z$8,'Suivi des temps'!$Y323,0)+IF('Suivi des temps'!$AA323='Récap par client'!Z$8,'Suivi des temps'!$AD323,0)+IF('Suivi des temps'!$AF323='Récap par client'!Z$8,'Suivi des temps'!$AI323,0)+IF('Suivi des temps'!$AK323='Récap par client'!Z$8,'Suivi des temps'!$AN323,0)</f>
        <v>0</v>
      </c>
      <c r="AA322" s="45">
        <f t="shared" si="24"/>
        <v>0</v>
      </c>
    </row>
    <row r="323" spans="2:27" ht="20.8" customHeight="1" x14ac:dyDescent="0.25">
      <c r="B323" s="25" t="str">
        <f t="shared" si="20"/>
        <v/>
      </c>
      <c r="C323" s="23" t="str">
        <f t="shared" si="21"/>
        <v/>
      </c>
      <c r="D323" s="17">
        <f t="shared" si="22"/>
        <v>45606</v>
      </c>
      <c r="E323" s="32" t="str">
        <f t="shared" si="23"/>
        <v>Dimanche</v>
      </c>
      <c r="F323" s="41">
        <f>IF('Suivi des temps'!$G324='Récap par client'!F$8,'Suivi des temps'!$J324,0)+IF('Suivi des temps'!$L324='Récap par client'!F$8,'Suivi des temps'!$O324,0)+IF('Suivi des temps'!$Q324='Récap par client'!F$8,'Suivi des temps'!$T324,0)+IF('Suivi des temps'!$V324='Récap par client'!F$8,'Suivi des temps'!$Y324,0)+IF('Suivi des temps'!$AA324='Récap par client'!F$8,'Suivi des temps'!$AD324,0)+IF('Suivi des temps'!$AF324='Récap par client'!F$8,'Suivi des temps'!$AI324,0)+IF('Suivi des temps'!$AK324='Récap par client'!F$8,'Suivi des temps'!$AN324,0)</f>
        <v>0</v>
      </c>
      <c r="G323" s="41">
        <f>IF('Suivi des temps'!$G324='Récap par client'!G$8,'Suivi des temps'!$J324,0)+IF('Suivi des temps'!$L324='Récap par client'!G$8,'Suivi des temps'!$O324,0)+IF('Suivi des temps'!$Q324='Récap par client'!G$8,'Suivi des temps'!$T324,0)+IF('Suivi des temps'!$V324='Récap par client'!G$8,'Suivi des temps'!$Y324,0)+IF('Suivi des temps'!$AA324='Récap par client'!G$8,'Suivi des temps'!$AD324,0)+IF('Suivi des temps'!$AF324='Récap par client'!G$8,'Suivi des temps'!$AI324,0)+IF('Suivi des temps'!$AK324='Récap par client'!G$8,'Suivi des temps'!$AN324,0)</f>
        <v>0</v>
      </c>
      <c r="H323" s="41">
        <f>IF('Suivi des temps'!$G324='Récap par client'!H$8,'Suivi des temps'!$J324,0)+IF('Suivi des temps'!$L324='Récap par client'!H$8,'Suivi des temps'!$O324,0)+IF('Suivi des temps'!$Q324='Récap par client'!H$8,'Suivi des temps'!$T324,0)+IF('Suivi des temps'!$V324='Récap par client'!H$8,'Suivi des temps'!$Y324,0)+IF('Suivi des temps'!$AA324='Récap par client'!H$8,'Suivi des temps'!$AD324,0)+IF('Suivi des temps'!$AF324='Récap par client'!H$8,'Suivi des temps'!$AI324,0)+IF('Suivi des temps'!$AK324='Récap par client'!H$8,'Suivi des temps'!$AN324,0)</f>
        <v>0</v>
      </c>
      <c r="I323" s="41">
        <f>IF('Suivi des temps'!$G324='Récap par client'!I$8,'Suivi des temps'!$J324,0)+IF('Suivi des temps'!$L324='Récap par client'!I$8,'Suivi des temps'!$O324,0)+IF('Suivi des temps'!$Q324='Récap par client'!I$8,'Suivi des temps'!$T324,0)+IF('Suivi des temps'!$V324='Récap par client'!I$8,'Suivi des temps'!$Y324,0)+IF('Suivi des temps'!$AA324='Récap par client'!I$8,'Suivi des temps'!$AD324,0)+IF('Suivi des temps'!$AF324='Récap par client'!I$8,'Suivi des temps'!$AI324,0)+IF('Suivi des temps'!$AK324='Récap par client'!I$8,'Suivi des temps'!$AN324,0)</f>
        <v>0</v>
      </c>
      <c r="J323" s="41">
        <f>IF('Suivi des temps'!$G324='Récap par client'!J$8,'Suivi des temps'!$J324,0)+IF('Suivi des temps'!$L324='Récap par client'!J$8,'Suivi des temps'!$O324,0)+IF('Suivi des temps'!$Q324='Récap par client'!J$8,'Suivi des temps'!$T324,0)+IF('Suivi des temps'!$V324='Récap par client'!J$8,'Suivi des temps'!$Y324,0)+IF('Suivi des temps'!$AA324='Récap par client'!J$8,'Suivi des temps'!$AD324,0)+IF('Suivi des temps'!$AF324='Récap par client'!J$8,'Suivi des temps'!$AI324,0)+IF('Suivi des temps'!$AK324='Récap par client'!J$8,'Suivi des temps'!$AN324,0)</f>
        <v>0</v>
      </c>
      <c r="K323" s="41">
        <f>IF('Suivi des temps'!$G324='Récap par client'!K$8,'Suivi des temps'!$J324,0)+IF('Suivi des temps'!$L324='Récap par client'!K$8,'Suivi des temps'!$O324,0)+IF('Suivi des temps'!$Q324='Récap par client'!K$8,'Suivi des temps'!$T324,0)+IF('Suivi des temps'!$V324='Récap par client'!K$8,'Suivi des temps'!$Y324,0)+IF('Suivi des temps'!$AA324='Récap par client'!K$8,'Suivi des temps'!$AD324,0)+IF('Suivi des temps'!$AF324='Récap par client'!K$8,'Suivi des temps'!$AI324,0)+IF('Suivi des temps'!$AK324='Récap par client'!K$8,'Suivi des temps'!$AN324,0)</f>
        <v>0</v>
      </c>
      <c r="L323" s="41">
        <f>IF('Suivi des temps'!$G324='Récap par client'!L$8,'Suivi des temps'!$J324,0)+IF('Suivi des temps'!$L324='Récap par client'!L$8,'Suivi des temps'!$O324,0)+IF('Suivi des temps'!$Q324='Récap par client'!L$8,'Suivi des temps'!$T324,0)+IF('Suivi des temps'!$V324='Récap par client'!L$8,'Suivi des temps'!$Y324,0)+IF('Suivi des temps'!$AA324='Récap par client'!L$8,'Suivi des temps'!$AD324,0)+IF('Suivi des temps'!$AF324='Récap par client'!L$8,'Suivi des temps'!$AI324,0)+IF('Suivi des temps'!$AK324='Récap par client'!L$8,'Suivi des temps'!$AN324,0)</f>
        <v>0</v>
      </c>
      <c r="M323" s="41">
        <f>IF('Suivi des temps'!$G324='Récap par client'!M$8,'Suivi des temps'!$J324,0)+IF('Suivi des temps'!$L324='Récap par client'!M$8,'Suivi des temps'!$O324,0)+IF('Suivi des temps'!$Q324='Récap par client'!M$8,'Suivi des temps'!$T324,0)+IF('Suivi des temps'!$V324='Récap par client'!M$8,'Suivi des temps'!$Y324,0)+IF('Suivi des temps'!$AA324='Récap par client'!M$8,'Suivi des temps'!$AD324,0)+IF('Suivi des temps'!$AF324='Récap par client'!M$8,'Suivi des temps'!$AI324,0)+IF('Suivi des temps'!$AK324='Récap par client'!M$8,'Suivi des temps'!$AN324,0)</f>
        <v>0</v>
      </c>
      <c r="N323" s="41">
        <f>IF('Suivi des temps'!$G324='Récap par client'!N$8,'Suivi des temps'!$J324,0)+IF('Suivi des temps'!$L324='Récap par client'!N$8,'Suivi des temps'!$O324,0)+IF('Suivi des temps'!$Q324='Récap par client'!N$8,'Suivi des temps'!$T324,0)+IF('Suivi des temps'!$V324='Récap par client'!N$8,'Suivi des temps'!$Y324,0)+IF('Suivi des temps'!$AA324='Récap par client'!N$8,'Suivi des temps'!$AD324,0)+IF('Suivi des temps'!$AF324='Récap par client'!N$8,'Suivi des temps'!$AI324,0)+IF('Suivi des temps'!$AK324='Récap par client'!N$8,'Suivi des temps'!$AN324,0)</f>
        <v>0</v>
      </c>
      <c r="O323" s="41">
        <f>IF('Suivi des temps'!$G324='Récap par client'!O$8,'Suivi des temps'!$J324,0)+IF('Suivi des temps'!$L324='Récap par client'!O$8,'Suivi des temps'!$O324,0)+IF('Suivi des temps'!$Q324='Récap par client'!O$8,'Suivi des temps'!$T324,0)+IF('Suivi des temps'!$V324='Récap par client'!O$8,'Suivi des temps'!$Y324,0)+IF('Suivi des temps'!$AA324='Récap par client'!O$8,'Suivi des temps'!$AD324,0)+IF('Suivi des temps'!$AF324='Récap par client'!O$8,'Suivi des temps'!$AI324,0)+IF('Suivi des temps'!$AK324='Récap par client'!O$8,'Suivi des temps'!$AN324,0)</f>
        <v>0</v>
      </c>
      <c r="P323" s="41">
        <f>IF('Suivi des temps'!$G324='Récap par client'!P$8,'Suivi des temps'!$J324,0)+IF('Suivi des temps'!$L324='Récap par client'!P$8,'Suivi des temps'!$O324,0)+IF('Suivi des temps'!$Q324='Récap par client'!P$8,'Suivi des temps'!$T324,0)+IF('Suivi des temps'!$V324='Récap par client'!P$8,'Suivi des temps'!$Y324,0)+IF('Suivi des temps'!$AA324='Récap par client'!P$8,'Suivi des temps'!$AD324,0)+IF('Suivi des temps'!$AF324='Récap par client'!P$8,'Suivi des temps'!$AI324,0)+IF('Suivi des temps'!$AK324='Récap par client'!P$8,'Suivi des temps'!$AN324,0)</f>
        <v>0</v>
      </c>
      <c r="Q323" s="41">
        <f>IF('Suivi des temps'!$G324='Récap par client'!Q$8,'Suivi des temps'!$J324,0)+IF('Suivi des temps'!$L324='Récap par client'!Q$8,'Suivi des temps'!$O324,0)+IF('Suivi des temps'!$Q324='Récap par client'!Q$8,'Suivi des temps'!$T324,0)+IF('Suivi des temps'!$V324='Récap par client'!Q$8,'Suivi des temps'!$Y324,0)+IF('Suivi des temps'!$AA324='Récap par client'!Q$8,'Suivi des temps'!$AD324,0)+IF('Suivi des temps'!$AF324='Récap par client'!Q$8,'Suivi des temps'!$AI324,0)+IF('Suivi des temps'!$AK324='Récap par client'!Q$8,'Suivi des temps'!$AN324,0)</f>
        <v>0</v>
      </c>
      <c r="R323" s="41">
        <f>IF('Suivi des temps'!$G324='Récap par client'!R$8,'Suivi des temps'!$J324,0)+IF('Suivi des temps'!$L324='Récap par client'!R$8,'Suivi des temps'!$O324,0)+IF('Suivi des temps'!$Q324='Récap par client'!R$8,'Suivi des temps'!$T324,0)+IF('Suivi des temps'!$V324='Récap par client'!R$8,'Suivi des temps'!$Y324,0)+IF('Suivi des temps'!$AA324='Récap par client'!R$8,'Suivi des temps'!$AD324,0)+IF('Suivi des temps'!$AF324='Récap par client'!R$8,'Suivi des temps'!$AI324,0)+IF('Suivi des temps'!$AK324='Récap par client'!R$8,'Suivi des temps'!$AN324,0)</f>
        <v>0</v>
      </c>
      <c r="S323" s="41">
        <f>IF('Suivi des temps'!$G324='Récap par client'!S$8,'Suivi des temps'!$J324,0)+IF('Suivi des temps'!$L324='Récap par client'!S$8,'Suivi des temps'!$O324,0)+IF('Suivi des temps'!$Q324='Récap par client'!S$8,'Suivi des temps'!$T324,0)+IF('Suivi des temps'!$V324='Récap par client'!S$8,'Suivi des temps'!$Y324,0)+IF('Suivi des temps'!$AA324='Récap par client'!S$8,'Suivi des temps'!$AD324,0)+IF('Suivi des temps'!$AF324='Récap par client'!S$8,'Suivi des temps'!$AI324,0)+IF('Suivi des temps'!$AK324='Récap par client'!S$8,'Suivi des temps'!$AN324,0)</f>
        <v>0</v>
      </c>
      <c r="T323" s="41">
        <f>IF('Suivi des temps'!$G324='Récap par client'!T$8,'Suivi des temps'!$J324,0)+IF('Suivi des temps'!$L324='Récap par client'!T$8,'Suivi des temps'!$O324,0)+IF('Suivi des temps'!$Q324='Récap par client'!T$8,'Suivi des temps'!$T324,0)+IF('Suivi des temps'!$V324='Récap par client'!T$8,'Suivi des temps'!$Y324,0)+IF('Suivi des temps'!$AA324='Récap par client'!T$8,'Suivi des temps'!$AD324,0)+IF('Suivi des temps'!$AF324='Récap par client'!T$8,'Suivi des temps'!$AI324,0)+IF('Suivi des temps'!$AK324='Récap par client'!T$8,'Suivi des temps'!$AN324,0)</f>
        <v>0</v>
      </c>
      <c r="U323" s="41">
        <f>IF('Suivi des temps'!$G324='Récap par client'!U$8,'Suivi des temps'!$J324,0)+IF('Suivi des temps'!$L324='Récap par client'!U$8,'Suivi des temps'!$O324,0)+IF('Suivi des temps'!$Q324='Récap par client'!U$8,'Suivi des temps'!$T324,0)+IF('Suivi des temps'!$V324='Récap par client'!U$8,'Suivi des temps'!$Y324,0)+IF('Suivi des temps'!$AA324='Récap par client'!U$8,'Suivi des temps'!$AD324,0)+IF('Suivi des temps'!$AF324='Récap par client'!U$8,'Suivi des temps'!$AI324,0)+IF('Suivi des temps'!$AK324='Récap par client'!U$8,'Suivi des temps'!$AN324,0)</f>
        <v>0</v>
      </c>
      <c r="V323" s="41">
        <f>IF('Suivi des temps'!$G324='Récap par client'!V$8,'Suivi des temps'!$J324,0)+IF('Suivi des temps'!$L324='Récap par client'!V$8,'Suivi des temps'!$O324,0)+IF('Suivi des temps'!$Q324='Récap par client'!V$8,'Suivi des temps'!$T324,0)+IF('Suivi des temps'!$V324='Récap par client'!V$8,'Suivi des temps'!$Y324,0)+IF('Suivi des temps'!$AA324='Récap par client'!V$8,'Suivi des temps'!$AD324,0)+IF('Suivi des temps'!$AF324='Récap par client'!V$8,'Suivi des temps'!$AI324,0)+IF('Suivi des temps'!$AK324='Récap par client'!V$8,'Suivi des temps'!$AN324,0)</f>
        <v>0</v>
      </c>
      <c r="W323" s="41">
        <f>IF('Suivi des temps'!$G324='Récap par client'!W$8,'Suivi des temps'!$J324,0)+IF('Suivi des temps'!$L324='Récap par client'!W$8,'Suivi des temps'!$O324,0)+IF('Suivi des temps'!$Q324='Récap par client'!W$8,'Suivi des temps'!$T324,0)+IF('Suivi des temps'!$V324='Récap par client'!W$8,'Suivi des temps'!$Y324,0)+IF('Suivi des temps'!$AA324='Récap par client'!W$8,'Suivi des temps'!$AD324,0)+IF('Suivi des temps'!$AF324='Récap par client'!W$8,'Suivi des temps'!$AI324,0)+IF('Suivi des temps'!$AK324='Récap par client'!W$8,'Suivi des temps'!$AN324,0)</f>
        <v>0</v>
      </c>
      <c r="X323" s="41">
        <f>IF('Suivi des temps'!$G324='Récap par client'!X$8,'Suivi des temps'!$J324,0)+IF('Suivi des temps'!$L324='Récap par client'!X$8,'Suivi des temps'!$O324,0)+IF('Suivi des temps'!$Q324='Récap par client'!X$8,'Suivi des temps'!$T324,0)+IF('Suivi des temps'!$V324='Récap par client'!X$8,'Suivi des temps'!$Y324,0)+IF('Suivi des temps'!$AA324='Récap par client'!X$8,'Suivi des temps'!$AD324,0)+IF('Suivi des temps'!$AF324='Récap par client'!X$8,'Suivi des temps'!$AI324,0)+IF('Suivi des temps'!$AK324='Récap par client'!X$8,'Suivi des temps'!$AN324,0)</f>
        <v>0</v>
      </c>
      <c r="Y323" s="41">
        <f>IF('Suivi des temps'!$G324='Récap par client'!Y$8,'Suivi des temps'!$J324,0)+IF('Suivi des temps'!$L324='Récap par client'!Y$8,'Suivi des temps'!$O324,0)+IF('Suivi des temps'!$Q324='Récap par client'!Y$8,'Suivi des temps'!$T324,0)+IF('Suivi des temps'!$V324='Récap par client'!Y$8,'Suivi des temps'!$Y324,0)+IF('Suivi des temps'!$AA324='Récap par client'!Y$8,'Suivi des temps'!$AD324,0)+IF('Suivi des temps'!$AF324='Récap par client'!Y$8,'Suivi des temps'!$AI324,0)+IF('Suivi des temps'!$AK324='Récap par client'!Y$8,'Suivi des temps'!$AN324,0)</f>
        <v>0</v>
      </c>
      <c r="Z323" s="41">
        <f>IF('Suivi des temps'!$G324='Récap par client'!Z$8,'Suivi des temps'!$J324,0)+IF('Suivi des temps'!$L324='Récap par client'!Z$8,'Suivi des temps'!$O324,0)+IF('Suivi des temps'!$Q324='Récap par client'!Z$8,'Suivi des temps'!$T324,0)+IF('Suivi des temps'!$V324='Récap par client'!Z$8,'Suivi des temps'!$Y324,0)+IF('Suivi des temps'!$AA324='Récap par client'!Z$8,'Suivi des temps'!$AD324,0)+IF('Suivi des temps'!$AF324='Récap par client'!Z$8,'Suivi des temps'!$AI324,0)+IF('Suivi des temps'!$AK324='Récap par client'!Z$8,'Suivi des temps'!$AN324,0)</f>
        <v>0</v>
      </c>
      <c r="AA323" s="45">
        <f t="shared" si="24"/>
        <v>0</v>
      </c>
    </row>
    <row r="324" spans="2:27" ht="20.8" customHeight="1" x14ac:dyDescent="0.25">
      <c r="B324" s="25" t="str">
        <f t="shared" si="20"/>
        <v/>
      </c>
      <c r="C324" s="23" t="str">
        <f t="shared" si="21"/>
        <v/>
      </c>
      <c r="D324" s="17">
        <f t="shared" si="22"/>
        <v>45607</v>
      </c>
      <c r="E324" s="32" t="str">
        <f t="shared" si="23"/>
        <v>Lundi</v>
      </c>
      <c r="F324" s="41">
        <f>IF('Suivi des temps'!$G325='Récap par client'!F$8,'Suivi des temps'!$J325,0)+IF('Suivi des temps'!$L325='Récap par client'!F$8,'Suivi des temps'!$O325,0)+IF('Suivi des temps'!$Q325='Récap par client'!F$8,'Suivi des temps'!$T325,0)+IF('Suivi des temps'!$V325='Récap par client'!F$8,'Suivi des temps'!$Y325,0)+IF('Suivi des temps'!$AA325='Récap par client'!F$8,'Suivi des temps'!$AD325,0)+IF('Suivi des temps'!$AF325='Récap par client'!F$8,'Suivi des temps'!$AI325,0)+IF('Suivi des temps'!$AK325='Récap par client'!F$8,'Suivi des temps'!$AN325,0)</f>
        <v>0</v>
      </c>
      <c r="G324" s="41">
        <f>IF('Suivi des temps'!$G325='Récap par client'!G$8,'Suivi des temps'!$J325,0)+IF('Suivi des temps'!$L325='Récap par client'!G$8,'Suivi des temps'!$O325,0)+IF('Suivi des temps'!$Q325='Récap par client'!G$8,'Suivi des temps'!$T325,0)+IF('Suivi des temps'!$V325='Récap par client'!G$8,'Suivi des temps'!$Y325,0)+IF('Suivi des temps'!$AA325='Récap par client'!G$8,'Suivi des temps'!$AD325,0)+IF('Suivi des temps'!$AF325='Récap par client'!G$8,'Suivi des temps'!$AI325,0)+IF('Suivi des temps'!$AK325='Récap par client'!G$8,'Suivi des temps'!$AN325,0)</f>
        <v>0</v>
      </c>
      <c r="H324" s="41">
        <f>IF('Suivi des temps'!$G325='Récap par client'!H$8,'Suivi des temps'!$J325,0)+IF('Suivi des temps'!$L325='Récap par client'!H$8,'Suivi des temps'!$O325,0)+IF('Suivi des temps'!$Q325='Récap par client'!H$8,'Suivi des temps'!$T325,0)+IF('Suivi des temps'!$V325='Récap par client'!H$8,'Suivi des temps'!$Y325,0)+IF('Suivi des temps'!$AA325='Récap par client'!H$8,'Suivi des temps'!$AD325,0)+IF('Suivi des temps'!$AF325='Récap par client'!H$8,'Suivi des temps'!$AI325,0)+IF('Suivi des temps'!$AK325='Récap par client'!H$8,'Suivi des temps'!$AN325,0)</f>
        <v>0</v>
      </c>
      <c r="I324" s="41">
        <f>IF('Suivi des temps'!$G325='Récap par client'!I$8,'Suivi des temps'!$J325,0)+IF('Suivi des temps'!$L325='Récap par client'!I$8,'Suivi des temps'!$O325,0)+IF('Suivi des temps'!$Q325='Récap par client'!I$8,'Suivi des temps'!$T325,0)+IF('Suivi des temps'!$V325='Récap par client'!I$8,'Suivi des temps'!$Y325,0)+IF('Suivi des temps'!$AA325='Récap par client'!I$8,'Suivi des temps'!$AD325,0)+IF('Suivi des temps'!$AF325='Récap par client'!I$8,'Suivi des temps'!$AI325,0)+IF('Suivi des temps'!$AK325='Récap par client'!I$8,'Suivi des temps'!$AN325,0)</f>
        <v>0</v>
      </c>
      <c r="J324" s="41">
        <f>IF('Suivi des temps'!$G325='Récap par client'!J$8,'Suivi des temps'!$J325,0)+IF('Suivi des temps'!$L325='Récap par client'!J$8,'Suivi des temps'!$O325,0)+IF('Suivi des temps'!$Q325='Récap par client'!J$8,'Suivi des temps'!$T325,0)+IF('Suivi des temps'!$V325='Récap par client'!J$8,'Suivi des temps'!$Y325,0)+IF('Suivi des temps'!$AA325='Récap par client'!J$8,'Suivi des temps'!$AD325,0)+IF('Suivi des temps'!$AF325='Récap par client'!J$8,'Suivi des temps'!$AI325,0)+IF('Suivi des temps'!$AK325='Récap par client'!J$8,'Suivi des temps'!$AN325,0)</f>
        <v>0</v>
      </c>
      <c r="K324" s="41">
        <f>IF('Suivi des temps'!$G325='Récap par client'!K$8,'Suivi des temps'!$J325,0)+IF('Suivi des temps'!$L325='Récap par client'!K$8,'Suivi des temps'!$O325,0)+IF('Suivi des temps'!$Q325='Récap par client'!K$8,'Suivi des temps'!$T325,0)+IF('Suivi des temps'!$V325='Récap par client'!K$8,'Suivi des temps'!$Y325,0)+IF('Suivi des temps'!$AA325='Récap par client'!K$8,'Suivi des temps'!$AD325,0)+IF('Suivi des temps'!$AF325='Récap par client'!K$8,'Suivi des temps'!$AI325,0)+IF('Suivi des temps'!$AK325='Récap par client'!K$8,'Suivi des temps'!$AN325,0)</f>
        <v>0</v>
      </c>
      <c r="L324" s="41">
        <f>IF('Suivi des temps'!$G325='Récap par client'!L$8,'Suivi des temps'!$J325,0)+IF('Suivi des temps'!$L325='Récap par client'!L$8,'Suivi des temps'!$O325,0)+IF('Suivi des temps'!$Q325='Récap par client'!L$8,'Suivi des temps'!$T325,0)+IF('Suivi des temps'!$V325='Récap par client'!L$8,'Suivi des temps'!$Y325,0)+IF('Suivi des temps'!$AA325='Récap par client'!L$8,'Suivi des temps'!$AD325,0)+IF('Suivi des temps'!$AF325='Récap par client'!L$8,'Suivi des temps'!$AI325,0)+IF('Suivi des temps'!$AK325='Récap par client'!L$8,'Suivi des temps'!$AN325,0)</f>
        <v>0</v>
      </c>
      <c r="M324" s="41">
        <f>IF('Suivi des temps'!$G325='Récap par client'!M$8,'Suivi des temps'!$J325,0)+IF('Suivi des temps'!$L325='Récap par client'!M$8,'Suivi des temps'!$O325,0)+IF('Suivi des temps'!$Q325='Récap par client'!M$8,'Suivi des temps'!$T325,0)+IF('Suivi des temps'!$V325='Récap par client'!M$8,'Suivi des temps'!$Y325,0)+IF('Suivi des temps'!$AA325='Récap par client'!M$8,'Suivi des temps'!$AD325,0)+IF('Suivi des temps'!$AF325='Récap par client'!M$8,'Suivi des temps'!$AI325,0)+IF('Suivi des temps'!$AK325='Récap par client'!M$8,'Suivi des temps'!$AN325,0)</f>
        <v>0</v>
      </c>
      <c r="N324" s="41">
        <f>IF('Suivi des temps'!$G325='Récap par client'!N$8,'Suivi des temps'!$J325,0)+IF('Suivi des temps'!$L325='Récap par client'!N$8,'Suivi des temps'!$O325,0)+IF('Suivi des temps'!$Q325='Récap par client'!N$8,'Suivi des temps'!$T325,0)+IF('Suivi des temps'!$V325='Récap par client'!N$8,'Suivi des temps'!$Y325,0)+IF('Suivi des temps'!$AA325='Récap par client'!N$8,'Suivi des temps'!$AD325,0)+IF('Suivi des temps'!$AF325='Récap par client'!N$8,'Suivi des temps'!$AI325,0)+IF('Suivi des temps'!$AK325='Récap par client'!N$8,'Suivi des temps'!$AN325,0)</f>
        <v>0</v>
      </c>
      <c r="O324" s="41">
        <f>IF('Suivi des temps'!$G325='Récap par client'!O$8,'Suivi des temps'!$J325,0)+IF('Suivi des temps'!$L325='Récap par client'!O$8,'Suivi des temps'!$O325,0)+IF('Suivi des temps'!$Q325='Récap par client'!O$8,'Suivi des temps'!$T325,0)+IF('Suivi des temps'!$V325='Récap par client'!O$8,'Suivi des temps'!$Y325,0)+IF('Suivi des temps'!$AA325='Récap par client'!O$8,'Suivi des temps'!$AD325,0)+IF('Suivi des temps'!$AF325='Récap par client'!O$8,'Suivi des temps'!$AI325,0)+IF('Suivi des temps'!$AK325='Récap par client'!O$8,'Suivi des temps'!$AN325,0)</f>
        <v>0</v>
      </c>
      <c r="P324" s="41">
        <f>IF('Suivi des temps'!$G325='Récap par client'!P$8,'Suivi des temps'!$J325,0)+IF('Suivi des temps'!$L325='Récap par client'!P$8,'Suivi des temps'!$O325,0)+IF('Suivi des temps'!$Q325='Récap par client'!P$8,'Suivi des temps'!$T325,0)+IF('Suivi des temps'!$V325='Récap par client'!P$8,'Suivi des temps'!$Y325,0)+IF('Suivi des temps'!$AA325='Récap par client'!P$8,'Suivi des temps'!$AD325,0)+IF('Suivi des temps'!$AF325='Récap par client'!P$8,'Suivi des temps'!$AI325,0)+IF('Suivi des temps'!$AK325='Récap par client'!P$8,'Suivi des temps'!$AN325,0)</f>
        <v>0</v>
      </c>
      <c r="Q324" s="41">
        <f>IF('Suivi des temps'!$G325='Récap par client'!Q$8,'Suivi des temps'!$J325,0)+IF('Suivi des temps'!$L325='Récap par client'!Q$8,'Suivi des temps'!$O325,0)+IF('Suivi des temps'!$Q325='Récap par client'!Q$8,'Suivi des temps'!$T325,0)+IF('Suivi des temps'!$V325='Récap par client'!Q$8,'Suivi des temps'!$Y325,0)+IF('Suivi des temps'!$AA325='Récap par client'!Q$8,'Suivi des temps'!$AD325,0)+IF('Suivi des temps'!$AF325='Récap par client'!Q$8,'Suivi des temps'!$AI325,0)+IF('Suivi des temps'!$AK325='Récap par client'!Q$8,'Suivi des temps'!$AN325,0)</f>
        <v>0</v>
      </c>
      <c r="R324" s="41">
        <f>IF('Suivi des temps'!$G325='Récap par client'!R$8,'Suivi des temps'!$J325,0)+IF('Suivi des temps'!$L325='Récap par client'!R$8,'Suivi des temps'!$O325,0)+IF('Suivi des temps'!$Q325='Récap par client'!R$8,'Suivi des temps'!$T325,0)+IF('Suivi des temps'!$V325='Récap par client'!R$8,'Suivi des temps'!$Y325,0)+IF('Suivi des temps'!$AA325='Récap par client'!R$8,'Suivi des temps'!$AD325,0)+IF('Suivi des temps'!$AF325='Récap par client'!R$8,'Suivi des temps'!$AI325,0)+IF('Suivi des temps'!$AK325='Récap par client'!R$8,'Suivi des temps'!$AN325,0)</f>
        <v>0</v>
      </c>
      <c r="S324" s="41">
        <f>IF('Suivi des temps'!$G325='Récap par client'!S$8,'Suivi des temps'!$J325,0)+IF('Suivi des temps'!$L325='Récap par client'!S$8,'Suivi des temps'!$O325,0)+IF('Suivi des temps'!$Q325='Récap par client'!S$8,'Suivi des temps'!$T325,0)+IF('Suivi des temps'!$V325='Récap par client'!S$8,'Suivi des temps'!$Y325,0)+IF('Suivi des temps'!$AA325='Récap par client'!S$8,'Suivi des temps'!$AD325,0)+IF('Suivi des temps'!$AF325='Récap par client'!S$8,'Suivi des temps'!$AI325,0)+IF('Suivi des temps'!$AK325='Récap par client'!S$8,'Suivi des temps'!$AN325,0)</f>
        <v>0</v>
      </c>
      <c r="T324" s="41">
        <f>IF('Suivi des temps'!$G325='Récap par client'!T$8,'Suivi des temps'!$J325,0)+IF('Suivi des temps'!$L325='Récap par client'!T$8,'Suivi des temps'!$O325,0)+IF('Suivi des temps'!$Q325='Récap par client'!T$8,'Suivi des temps'!$T325,0)+IF('Suivi des temps'!$V325='Récap par client'!T$8,'Suivi des temps'!$Y325,0)+IF('Suivi des temps'!$AA325='Récap par client'!T$8,'Suivi des temps'!$AD325,0)+IF('Suivi des temps'!$AF325='Récap par client'!T$8,'Suivi des temps'!$AI325,0)+IF('Suivi des temps'!$AK325='Récap par client'!T$8,'Suivi des temps'!$AN325,0)</f>
        <v>0</v>
      </c>
      <c r="U324" s="41">
        <f>IF('Suivi des temps'!$G325='Récap par client'!U$8,'Suivi des temps'!$J325,0)+IF('Suivi des temps'!$L325='Récap par client'!U$8,'Suivi des temps'!$O325,0)+IF('Suivi des temps'!$Q325='Récap par client'!U$8,'Suivi des temps'!$T325,0)+IF('Suivi des temps'!$V325='Récap par client'!U$8,'Suivi des temps'!$Y325,0)+IF('Suivi des temps'!$AA325='Récap par client'!U$8,'Suivi des temps'!$AD325,0)+IF('Suivi des temps'!$AF325='Récap par client'!U$8,'Suivi des temps'!$AI325,0)+IF('Suivi des temps'!$AK325='Récap par client'!U$8,'Suivi des temps'!$AN325,0)</f>
        <v>0</v>
      </c>
      <c r="V324" s="41">
        <f>IF('Suivi des temps'!$G325='Récap par client'!V$8,'Suivi des temps'!$J325,0)+IF('Suivi des temps'!$L325='Récap par client'!V$8,'Suivi des temps'!$O325,0)+IF('Suivi des temps'!$Q325='Récap par client'!V$8,'Suivi des temps'!$T325,0)+IF('Suivi des temps'!$V325='Récap par client'!V$8,'Suivi des temps'!$Y325,0)+IF('Suivi des temps'!$AA325='Récap par client'!V$8,'Suivi des temps'!$AD325,0)+IF('Suivi des temps'!$AF325='Récap par client'!V$8,'Suivi des temps'!$AI325,0)+IF('Suivi des temps'!$AK325='Récap par client'!V$8,'Suivi des temps'!$AN325,0)</f>
        <v>0</v>
      </c>
      <c r="W324" s="41">
        <f>IF('Suivi des temps'!$G325='Récap par client'!W$8,'Suivi des temps'!$J325,0)+IF('Suivi des temps'!$L325='Récap par client'!W$8,'Suivi des temps'!$O325,0)+IF('Suivi des temps'!$Q325='Récap par client'!W$8,'Suivi des temps'!$T325,0)+IF('Suivi des temps'!$V325='Récap par client'!W$8,'Suivi des temps'!$Y325,0)+IF('Suivi des temps'!$AA325='Récap par client'!W$8,'Suivi des temps'!$AD325,0)+IF('Suivi des temps'!$AF325='Récap par client'!W$8,'Suivi des temps'!$AI325,0)+IF('Suivi des temps'!$AK325='Récap par client'!W$8,'Suivi des temps'!$AN325,0)</f>
        <v>0</v>
      </c>
      <c r="X324" s="41">
        <f>IF('Suivi des temps'!$G325='Récap par client'!X$8,'Suivi des temps'!$J325,0)+IF('Suivi des temps'!$L325='Récap par client'!X$8,'Suivi des temps'!$O325,0)+IF('Suivi des temps'!$Q325='Récap par client'!X$8,'Suivi des temps'!$T325,0)+IF('Suivi des temps'!$V325='Récap par client'!X$8,'Suivi des temps'!$Y325,0)+IF('Suivi des temps'!$AA325='Récap par client'!X$8,'Suivi des temps'!$AD325,0)+IF('Suivi des temps'!$AF325='Récap par client'!X$8,'Suivi des temps'!$AI325,0)+IF('Suivi des temps'!$AK325='Récap par client'!X$8,'Suivi des temps'!$AN325,0)</f>
        <v>0</v>
      </c>
      <c r="Y324" s="41">
        <f>IF('Suivi des temps'!$G325='Récap par client'!Y$8,'Suivi des temps'!$J325,0)+IF('Suivi des temps'!$L325='Récap par client'!Y$8,'Suivi des temps'!$O325,0)+IF('Suivi des temps'!$Q325='Récap par client'!Y$8,'Suivi des temps'!$T325,0)+IF('Suivi des temps'!$V325='Récap par client'!Y$8,'Suivi des temps'!$Y325,0)+IF('Suivi des temps'!$AA325='Récap par client'!Y$8,'Suivi des temps'!$AD325,0)+IF('Suivi des temps'!$AF325='Récap par client'!Y$8,'Suivi des temps'!$AI325,0)+IF('Suivi des temps'!$AK325='Récap par client'!Y$8,'Suivi des temps'!$AN325,0)</f>
        <v>0</v>
      </c>
      <c r="Z324" s="41">
        <f>IF('Suivi des temps'!$G325='Récap par client'!Z$8,'Suivi des temps'!$J325,0)+IF('Suivi des temps'!$L325='Récap par client'!Z$8,'Suivi des temps'!$O325,0)+IF('Suivi des temps'!$Q325='Récap par client'!Z$8,'Suivi des temps'!$T325,0)+IF('Suivi des temps'!$V325='Récap par client'!Z$8,'Suivi des temps'!$Y325,0)+IF('Suivi des temps'!$AA325='Récap par client'!Z$8,'Suivi des temps'!$AD325,0)+IF('Suivi des temps'!$AF325='Récap par client'!Z$8,'Suivi des temps'!$AI325,0)+IF('Suivi des temps'!$AK325='Récap par client'!Z$8,'Suivi des temps'!$AN325,0)</f>
        <v>0</v>
      </c>
      <c r="AA324" s="45">
        <f t="shared" si="24"/>
        <v>0</v>
      </c>
    </row>
    <row r="325" spans="2:27" ht="20.8" customHeight="1" x14ac:dyDescent="0.25">
      <c r="B325" s="25" t="str">
        <f t="shared" si="20"/>
        <v/>
      </c>
      <c r="C325" s="23" t="str">
        <f t="shared" si="21"/>
        <v/>
      </c>
      <c r="D325" s="17">
        <f t="shared" si="22"/>
        <v>45608</v>
      </c>
      <c r="E325" s="32" t="str">
        <f t="shared" si="23"/>
        <v>Mardi</v>
      </c>
      <c r="F325" s="41">
        <f>IF('Suivi des temps'!$G326='Récap par client'!F$8,'Suivi des temps'!$J326,0)+IF('Suivi des temps'!$L326='Récap par client'!F$8,'Suivi des temps'!$O326,0)+IF('Suivi des temps'!$Q326='Récap par client'!F$8,'Suivi des temps'!$T326,0)+IF('Suivi des temps'!$V326='Récap par client'!F$8,'Suivi des temps'!$Y326,0)+IF('Suivi des temps'!$AA326='Récap par client'!F$8,'Suivi des temps'!$AD326,0)+IF('Suivi des temps'!$AF326='Récap par client'!F$8,'Suivi des temps'!$AI326,0)+IF('Suivi des temps'!$AK326='Récap par client'!F$8,'Suivi des temps'!$AN326,0)</f>
        <v>0</v>
      </c>
      <c r="G325" s="41">
        <f>IF('Suivi des temps'!$G326='Récap par client'!G$8,'Suivi des temps'!$J326,0)+IF('Suivi des temps'!$L326='Récap par client'!G$8,'Suivi des temps'!$O326,0)+IF('Suivi des temps'!$Q326='Récap par client'!G$8,'Suivi des temps'!$T326,0)+IF('Suivi des temps'!$V326='Récap par client'!G$8,'Suivi des temps'!$Y326,0)+IF('Suivi des temps'!$AA326='Récap par client'!G$8,'Suivi des temps'!$AD326,0)+IF('Suivi des temps'!$AF326='Récap par client'!G$8,'Suivi des temps'!$AI326,0)+IF('Suivi des temps'!$AK326='Récap par client'!G$8,'Suivi des temps'!$AN326,0)</f>
        <v>0</v>
      </c>
      <c r="H325" s="41">
        <f>IF('Suivi des temps'!$G326='Récap par client'!H$8,'Suivi des temps'!$J326,0)+IF('Suivi des temps'!$L326='Récap par client'!H$8,'Suivi des temps'!$O326,0)+IF('Suivi des temps'!$Q326='Récap par client'!H$8,'Suivi des temps'!$T326,0)+IF('Suivi des temps'!$V326='Récap par client'!H$8,'Suivi des temps'!$Y326,0)+IF('Suivi des temps'!$AA326='Récap par client'!H$8,'Suivi des temps'!$AD326,0)+IF('Suivi des temps'!$AF326='Récap par client'!H$8,'Suivi des temps'!$AI326,0)+IF('Suivi des temps'!$AK326='Récap par client'!H$8,'Suivi des temps'!$AN326,0)</f>
        <v>0</v>
      </c>
      <c r="I325" s="41">
        <f>IF('Suivi des temps'!$G326='Récap par client'!I$8,'Suivi des temps'!$J326,0)+IF('Suivi des temps'!$L326='Récap par client'!I$8,'Suivi des temps'!$O326,0)+IF('Suivi des temps'!$Q326='Récap par client'!I$8,'Suivi des temps'!$T326,0)+IF('Suivi des temps'!$V326='Récap par client'!I$8,'Suivi des temps'!$Y326,0)+IF('Suivi des temps'!$AA326='Récap par client'!I$8,'Suivi des temps'!$AD326,0)+IF('Suivi des temps'!$AF326='Récap par client'!I$8,'Suivi des temps'!$AI326,0)+IF('Suivi des temps'!$AK326='Récap par client'!I$8,'Suivi des temps'!$AN326,0)</f>
        <v>0</v>
      </c>
      <c r="J325" s="41">
        <f>IF('Suivi des temps'!$G326='Récap par client'!J$8,'Suivi des temps'!$J326,0)+IF('Suivi des temps'!$L326='Récap par client'!J$8,'Suivi des temps'!$O326,0)+IF('Suivi des temps'!$Q326='Récap par client'!J$8,'Suivi des temps'!$T326,0)+IF('Suivi des temps'!$V326='Récap par client'!J$8,'Suivi des temps'!$Y326,0)+IF('Suivi des temps'!$AA326='Récap par client'!J$8,'Suivi des temps'!$AD326,0)+IF('Suivi des temps'!$AF326='Récap par client'!J$8,'Suivi des temps'!$AI326,0)+IF('Suivi des temps'!$AK326='Récap par client'!J$8,'Suivi des temps'!$AN326,0)</f>
        <v>0</v>
      </c>
      <c r="K325" s="41">
        <f>IF('Suivi des temps'!$G326='Récap par client'!K$8,'Suivi des temps'!$J326,0)+IF('Suivi des temps'!$L326='Récap par client'!K$8,'Suivi des temps'!$O326,0)+IF('Suivi des temps'!$Q326='Récap par client'!K$8,'Suivi des temps'!$T326,0)+IF('Suivi des temps'!$V326='Récap par client'!K$8,'Suivi des temps'!$Y326,0)+IF('Suivi des temps'!$AA326='Récap par client'!K$8,'Suivi des temps'!$AD326,0)+IF('Suivi des temps'!$AF326='Récap par client'!K$8,'Suivi des temps'!$AI326,0)+IF('Suivi des temps'!$AK326='Récap par client'!K$8,'Suivi des temps'!$AN326,0)</f>
        <v>0</v>
      </c>
      <c r="L325" s="41">
        <f>IF('Suivi des temps'!$G326='Récap par client'!L$8,'Suivi des temps'!$J326,0)+IF('Suivi des temps'!$L326='Récap par client'!L$8,'Suivi des temps'!$O326,0)+IF('Suivi des temps'!$Q326='Récap par client'!L$8,'Suivi des temps'!$T326,0)+IF('Suivi des temps'!$V326='Récap par client'!L$8,'Suivi des temps'!$Y326,0)+IF('Suivi des temps'!$AA326='Récap par client'!L$8,'Suivi des temps'!$AD326,0)+IF('Suivi des temps'!$AF326='Récap par client'!L$8,'Suivi des temps'!$AI326,0)+IF('Suivi des temps'!$AK326='Récap par client'!L$8,'Suivi des temps'!$AN326,0)</f>
        <v>0</v>
      </c>
      <c r="M325" s="41">
        <f>IF('Suivi des temps'!$G326='Récap par client'!M$8,'Suivi des temps'!$J326,0)+IF('Suivi des temps'!$L326='Récap par client'!M$8,'Suivi des temps'!$O326,0)+IF('Suivi des temps'!$Q326='Récap par client'!M$8,'Suivi des temps'!$T326,0)+IF('Suivi des temps'!$V326='Récap par client'!M$8,'Suivi des temps'!$Y326,0)+IF('Suivi des temps'!$AA326='Récap par client'!M$8,'Suivi des temps'!$AD326,0)+IF('Suivi des temps'!$AF326='Récap par client'!M$8,'Suivi des temps'!$AI326,0)+IF('Suivi des temps'!$AK326='Récap par client'!M$8,'Suivi des temps'!$AN326,0)</f>
        <v>0</v>
      </c>
      <c r="N325" s="41">
        <f>IF('Suivi des temps'!$G326='Récap par client'!N$8,'Suivi des temps'!$J326,0)+IF('Suivi des temps'!$L326='Récap par client'!N$8,'Suivi des temps'!$O326,0)+IF('Suivi des temps'!$Q326='Récap par client'!N$8,'Suivi des temps'!$T326,0)+IF('Suivi des temps'!$V326='Récap par client'!N$8,'Suivi des temps'!$Y326,0)+IF('Suivi des temps'!$AA326='Récap par client'!N$8,'Suivi des temps'!$AD326,0)+IF('Suivi des temps'!$AF326='Récap par client'!N$8,'Suivi des temps'!$AI326,0)+IF('Suivi des temps'!$AK326='Récap par client'!N$8,'Suivi des temps'!$AN326,0)</f>
        <v>0</v>
      </c>
      <c r="O325" s="41">
        <f>IF('Suivi des temps'!$G326='Récap par client'!O$8,'Suivi des temps'!$J326,0)+IF('Suivi des temps'!$L326='Récap par client'!O$8,'Suivi des temps'!$O326,0)+IF('Suivi des temps'!$Q326='Récap par client'!O$8,'Suivi des temps'!$T326,0)+IF('Suivi des temps'!$V326='Récap par client'!O$8,'Suivi des temps'!$Y326,0)+IF('Suivi des temps'!$AA326='Récap par client'!O$8,'Suivi des temps'!$AD326,0)+IF('Suivi des temps'!$AF326='Récap par client'!O$8,'Suivi des temps'!$AI326,0)+IF('Suivi des temps'!$AK326='Récap par client'!O$8,'Suivi des temps'!$AN326,0)</f>
        <v>0</v>
      </c>
      <c r="P325" s="41">
        <f>IF('Suivi des temps'!$G326='Récap par client'!P$8,'Suivi des temps'!$J326,0)+IF('Suivi des temps'!$L326='Récap par client'!P$8,'Suivi des temps'!$O326,0)+IF('Suivi des temps'!$Q326='Récap par client'!P$8,'Suivi des temps'!$T326,0)+IF('Suivi des temps'!$V326='Récap par client'!P$8,'Suivi des temps'!$Y326,0)+IF('Suivi des temps'!$AA326='Récap par client'!P$8,'Suivi des temps'!$AD326,0)+IF('Suivi des temps'!$AF326='Récap par client'!P$8,'Suivi des temps'!$AI326,0)+IF('Suivi des temps'!$AK326='Récap par client'!P$8,'Suivi des temps'!$AN326,0)</f>
        <v>0</v>
      </c>
      <c r="Q325" s="41">
        <f>IF('Suivi des temps'!$G326='Récap par client'!Q$8,'Suivi des temps'!$J326,0)+IF('Suivi des temps'!$L326='Récap par client'!Q$8,'Suivi des temps'!$O326,0)+IF('Suivi des temps'!$Q326='Récap par client'!Q$8,'Suivi des temps'!$T326,0)+IF('Suivi des temps'!$V326='Récap par client'!Q$8,'Suivi des temps'!$Y326,0)+IF('Suivi des temps'!$AA326='Récap par client'!Q$8,'Suivi des temps'!$AD326,0)+IF('Suivi des temps'!$AF326='Récap par client'!Q$8,'Suivi des temps'!$AI326,0)+IF('Suivi des temps'!$AK326='Récap par client'!Q$8,'Suivi des temps'!$AN326,0)</f>
        <v>0</v>
      </c>
      <c r="R325" s="41">
        <f>IF('Suivi des temps'!$G326='Récap par client'!R$8,'Suivi des temps'!$J326,0)+IF('Suivi des temps'!$L326='Récap par client'!R$8,'Suivi des temps'!$O326,0)+IF('Suivi des temps'!$Q326='Récap par client'!R$8,'Suivi des temps'!$T326,0)+IF('Suivi des temps'!$V326='Récap par client'!R$8,'Suivi des temps'!$Y326,0)+IF('Suivi des temps'!$AA326='Récap par client'!R$8,'Suivi des temps'!$AD326,0)+IF('Suivi des temps'!$AF326='Récap par client'!R$8,'Suivi des temps'!$AI326,0)+IF('Suivi des temps'!$AK326='Récap par client'!R$8,'Suivi des temps'!$AN326,0)</f>
        <v>0</v>
      </c>
      <c r="S325" s="41">
        <f>IF('Suivi des temps'!$G326='Récap par client'!S$8,'Suivi des temps'!$J326,0)+IF('Suivi des temps'!$L326='Récap par client'!S$8,'Suivi des temps'!$O326,0)+IF('Suivi des temps'!$Q326='Récap par client'!S$8,'Suivi des temps'!$T326,0)+IF('Suivi des temps'!$V326='Récap par client'!S$8,'Suivi des temps'!$Y326,0)+IF('Suivi des temps'!$AA326='Récap par client'!S$8,'Suivi des temps'!$AD326,0)+IF('Suivi des temps'!$AF326='Récap par client'!S$8,'Suivi des temps'!$AI326,0)+IF('Suivi des temps'!$AK326='Récap par client'!S$8,'Suivi des temps'!$AN326,0)</f>
        <v>0</v>
      </c>
      <c r="T325" s="41">
        <f>IF('Suivi des temps'!$G326='Récap par client'!T$8,'Suivi des temps'!$J326,0)+IF('Suivi des temps'!$L326='Récap par client'!T$8,'Suivi des temps'!$O326,0)+IF('Suivi des temps'!$Q326='Récap par client'!T$8,'Suivi des temps'!$T326,0)+IF('Suivi des temps'!$V326='Récap par client'!T$8,'Suivi des temps'!$Y326,0)+IF('Suivi des temps'!$AA326='Récap par client'!T$8,'Suivi des temps'!$AD326,0)+IF('Suivi des temps'!$AF326='Récap par client'!T$8,'Suivi des temps'!$AI326,0)+IF('Suivi des temps'!$AK326='Récap par client'!T$8,'Suivi des temps'!$AN326,0)</f>
        <v>0</v>
      </c>
      <c r="U325" s="41">
        <f>IF('Suivi des temps'!$G326='Récap par client'!U$8,'Suivi des temps'!$J326,0)+IF('Suivi des temps'!$L326='Récap par client'!U$8,'Suivi des temps'!$O326,0)+IF('Suivi des temps'!$Q326='Récap par client'!U$8,'Suivi des temps'!$T326,0)+IF('Suivi des temps'!$V326='Récap par client'!U$8,'Suivi des temps'!$Y326,0)+IF('Suivi des temps'!$AA326='Récap par client'!U$8,'Suivi des temps'!$AD326,0)+IF('Suivi des temps'!$AF326='Récap par client'!U$8,'Suivi des temps'!$AI326,0)+IF('Suivi des temps'!$AK326='Récap par client'!U$8,'Suivi des temps'!$AN326,0)</f>
        <v>0</v>
      </c>
      <c r="V325" s="41">
        <f>IF('Suivi des temps'!$G326='Récap par client'!V$8,'Suivi des temps'!$J326,0)+IF('Suivi des temps'!$L326='Récap par client'!V$8,'Suivi des temps'!$O326,0)+IF('Suivi des temps'!$Q326='Récap par client'!V$8,'Suivi des temps'!$T326,0)+IF('Suivi des temps'!$V326='Récap par client'!V$8,'Suivi des temps'!$Y326,0)+IF('Suivi des temps'!$AA326='Récap par client'!V$8,'Suivi des temps'!$AD326,0)+IF('Suivi des temps'!$AF326='Récap par client'!V$8,'Suivi des temps'!$AI326,0)+IF('Suivi des temps'!$AK326='Récap par client'!V$8,'Suivi des temps'!$AN326,0)</f>
        <v>0</v>
      </c>
      <c r="W325" s="41">
        <f>IF('Suivi des temps'!$G326='Récap par client'!W$8,'Suivi des temps'!$J326,0)+IF('Suivi des temps'!$L326='Récap par client'!W$8,'Suivi des temps'!$O326,0)+IF('Suivi des temps'!$Q326='Récap par client'!W$8,'Suivi des temps'!$T326,0)+IF('Suivi des temps'!$V326='Récap par client'!W$8,'Suivi des temps'!$Y326,0)+IF('Suivi des temps'!$AA326='Récap par client'!W$8,'Suivi des temps'!$AD326,0)+IF('Suivi des temps'!$AF326='Récap par client'!W$8,'Suivi des temps'!$AI326,0)+IF('Suivi des temps'!$AK326='Récap par client'!W$8,'Suivi des temps'!$AN326,0)</f>
        <v>0</v>
      </c>
      <c r="X325" s="41">
        <f>IF('Suivi des temps'!$G326='Récap par client'!X$8,'Suivi des temps'!$J326,0)+IF('Suivi des temps'!$L326='Récap par client'!X$8,'Suivi des temps'!$O326,0)+IF('Suivi des temps'!$Q326='Récap par client'!X$8,'Suivi des temps'!$T326,0)+IF('Suivi des temps'!$V326='Récap par client'!X$8,'Suivi des temps'!$Y326,0)+IF('Suivi des temps'!$AA326='Récap par client'!X$8,'Suivi des temps'!$AD326,0)+IF('Suivi des temps'!$AF326='Récap par client'!X$8,'Suivi des temps'!$AI326,0)+IF('Suivi des temps'!$AK326='Récap par client'!X$8,'Suivi des temps'!$AN326,0)</f>
        <v>0</v>
      </c>
      <c r="Y325" s="41">
        <f>IF('Suivi des temps'!$G326='Récap par client'!Y$8,'Suivi des temps'!$J326,0)+IF('Suivi des temps'!$L326='Récap par client'!Y$8,'Suivi des temps'!$O326,0)+IF('Suivi des temps'!$Q326='Récap par client'!Y$8,'Suivi des temps'!$T326,0)+IF('Suivi des temps'!$V326='Récap par client'!Y$8,'Suivi des temps'!$Y326,0)+IF('Suivi des temps'!$AA326='Récap par client'!Y$8,'Suivi des temps'!$AD326,0)+IF('Suivi des temps'!$AF326='Récap par client'!Y$8,'Suivi des temps'!$AI326,0)+IF('Suivi des temps'!$AK326='Récap par client'!Y$8,'Suivi des temps'!$AN326,0)</f>
        <v>0</v>
      </c>
      <c r="Z325" s="41">
        <f>IF('Suivi des temps'!$G326='Récap par client'!Z$8,'Suivi des temps'!$J326,0)+IF('Suivi des temps'!$L326='Récap par client'!Z$8,'Suivi des temps'!$O326,0)+IF('Suivi des temps'!$Q326='Récap par client'!Z$8,'Suivi des temps'!$T326,0)+IF('Suivi des temps'!$V326='Récap par client'!Z$8,'Suivi des temps'!$Y326,0)+IF('Suivi des temps'!$AA326='Récap par client'!Z$8,'Suivi des temps'!$AD326,0)+IF('Suivi des temps'!$AF326='Récap par client'!Z$8,'Suivi des temps'!$AI326,0)+IF('Suivi des temps'!$AK326='Récap par client'!Z$8,'Suivi des temps'!$AN326,0)</f>
        <v>0</v>
      </c>
      <c r="AA325" s="45">
        <f t="shared" si="24"/>
        <v>0</v>
      </c>
    </row>
    <row r="326" spans="2:27" ht="20.8" customHeight="1" x14ac:dyDescent="0.25">
      <c r="B326" s="25" t="str">
        <f t="shared" si="20"/>
        <v/>
      </c>
      <c r="C326" s="23" t="str">
        <f t="shared" si="21"/>
        <v/>
      </c>
      <c r="D326" s="17">
        <f t="shared" si="22"/>
        <v>45609</v>
      </c>
      <c r="E326" s="32" t="str">
        <f t="shared" si="23"/>
        <v>Mercredi</v>
      </c>
      <c r="F326" s="41">
        <f>IF('Suivi des temps'!$G327='Récap par client'!F$8,'Suivi des temps'!$J327,0)+IF('Suivi des temps'!$L327='Récap par client'!F$8,'Suivi des temps'!$O327,0)+IF('Suivi des temps'!$Q327='Récap par client'!F$8,'Suivi des temps'!$T327,0)+IF('Suivi des temps'!$V327='Récap par client'!F$8,'Suivi des temps'!$Y327,0)+IF('Suivi des temps'!$AA327='Récap par client'!F$8,'Suivi des temps'!$AD327,0)+IF('Suivi des temps'!$AF327='Récap par client'!F$8,'Suivi des temps'!$AI327,0)+IF('Suivi des temps'!$AK327='Récap par client'!F$8,'Suivi des temps'!$AN327,0)</f>
        <v>0</v>
      </c>
      <c r="G326" s="41">
        <f>IF('Suivi des temps'!$G327='Récap par client'!G$8,'Suivi des temps'!$J327,0)+IF('Suivi des temps'!$L327='Récap par client'!G$8,'Suivi des temps'!$O327,0)+IF('Suivi des temps'!$Q327='Récap par client'!G$8,'Suivi des temps'!$T327,0)+IF('Suivi des temps'!$V327='Récap par client'!G$8,'Suivi des temps'!$Y327,0)+IF('Suivi des temps'!$AA327='Récap par client'!G$8,'Suivi des temps'!$AD327,0)+IF('Suivi des temps'!$AF327='Récap par client'!G$8,'Suivi des temps'!$AI327,0)+IF('Suivi des temps'!$AK327='Récap par client'!G$8,'Suivi des temps'!$AN327,0)</f>
        <v>0</v>
      </c>
      <c r="H326" s="41">
        <f>IF('Suivi des temps'!$G327='Récap par client'!H$8,'Suivi des temps'!$J327,0)+IF('Suivi des temps'!$L327='Récap par client'!H$8,'Suivi des temps'!$O327,0)+IF('Suivi des temps'!$Q327='Récap par client'!H$8,'Suivi des temps'!$T327,0)+IF('Suivi des temps'!$V327='Récap par client'!H$8,'Suivi des temps'!$Y327,0)+IF('Suivi des temps'!$AA327='Récap par client'!H$8,'Suivi des temps'!$AD327,0)+IF('Suivi des temps'!$AF327='Récap par client'!H$8,'Suivi des temps'!$AI327,0)+IF('Suivi des temps'!$AK327='Récap par client'!H$8,'Suivi des temps'!$AN327,0)</f>
        <v>0</v>
      </c>
      <c r="I326" s="41">
        <f>IF('Suivi des temps'!$G327='Récap par client'!I$8,'Suivi des temps'!$J327,0)+IF('Suivi des temps'!$L327='Récap par client'!I$8,'Suivi des temps'!$O327,0)+IF('Suivi des temps'!$Q327='Récap par client'!I$8,'Suivi des temps'!$T327,0)+IF('Suivi des temps'!$V327='Récap par client'!I$8,'Suivi des temps'!$Y327,0)+IF('Suivi des temps'!$AA327='Récap par client'!I$8,'Suivi des temps'!$AD327,0)+IF('Suivi des temps'!$AF327='Récap par client'!I$8,'Suivi des temps'!$AI327,0)+IF('Suivi des temps'!$AK327='Récap par client'!I$8,'Suivi des temps'!$AN327,0)</f>
        <v>0</v>
      </c>
      <c r="J326" s="41">
        <f>IF('Suivi des temps'!$G327='Récap par client'!J$8,'Suivi des temps'!$J327,0)+IF('Suivi des temps'!$L327='Récap par client'!J$8,'Suivi des temps'!$O327,0)+IF('Suivi des temps'!$Q327='Récap par client'!J$8,'Suivi des temps'!$T327,0)+IF('Suivi des temps'!$V327='Récap par client'!J$8,'Suivi des temps'!$Y327,0)+IF('Suivi des temps'!$AA327='Récap par client'!J$8,'Suivi des temps'!$AD327,0)+IF('Suivi des temps'!$AF327='Récap par client'!J$8,'Suivi des temps'!$AI327,0)+IF('Suivi des temps'!$AK327='Récap par client'!J$8,'Suivi des temps'!$AN327,0)</f>
        <v>0</v>
      </c>
      <c r="K326" s="41">
        <f>IF('Suivi des temps'!$G327='Récap par client'!K$8,'Suivi des temps'!$J327,0)+IF('Suivi des temps'!$L327='Récap par client'!K$8,'Suivi des temps'!$O327,0)+IF('Suivi des temps'!$Q327='Récap par client'!K$8,'Suivi des temps'!$T327,0)+IF('Suivi des temps'!$V327='Récap par client'!K$8,'Suivi des temps'!$Y327,0)+IF('Suivi des temps'!$AA327='Récap par client'!K$8,'Suivi des temps'!$AD327,0)+IF('Suivi des temps'!$AF327='Récap par client'!K$8,'Suivi des temps'!$AI327,0)+IF('Suivi des temps'!$AK327='Récap par client'!K$8,'Suivi des temps'!$AN327,0)</f>
        <v>0</v>
      </c>
      <c r="L326" s="41">
        <f>IF('Suivi des temps'!$G327='Récap par client'!L$8,'Suivi des temps'!$J327,0)+IF('Suivi des temps'!$L327='Récap par client'!L$8,'Suivi des temps'!$O327,0)+IF('Suivi des temps'!$Q327='Récap par client'!L$8,'Suivi des temps'!$T327,0)+IF('Suivi des temps'!$V327='Récap par client'!L$8,'Suivi des temps'!$Y327,0)+IF('Suivi des temps'!$AA327='Récap par client'!L$8,'Suivi des temps'!$AD327,0)+IF('Suivi des temps'!$AF327='Récap par client'!L$8,'Suivi des temps'!$AI327,0)+IF('Suivi des temps'!$AK327='Récap par client'!L$8,'Suivi des temps'!$AN327,0)</f>
        <v>0</v>
      </c>
      <c r="M326" s="41">
        <f>IF('Suivi des temps'!$G327='Récap par client'!M$8,'Suivi des temps'!$J327,0)+IF('Suivi des temps'!$L327='Récap par client'!M$8,'Suivi des temps'!$O327,0)+IF('Suivi des temps'!$Q327='Récap par client'!M$8,'Suivi des temps'!$T327,0)+IF('Suivi des temps'!$V327='Récap par client'!M$8,'Suivi des temps'!$Y327,0)+IF('Suivi des temps'!$AA327='Récap par client'!M$8,'Suivi des temps'!$AD327,0)+IF('Suivi des temps'!$AF327='Récap par client'!M$8,'Suivi des temps'!$AI327,0)+IF('Suivi des temps'!$AK327='Récap par client'!M$8,'Suivi des temps'!$AN327,0)</f>
        <v>0</v>
      </c>
      <c r="N326" s="41">
        <f>IF('Suivi des temps'!$G327='Récap par client'!N$8,'Suivi des temps'!$J327,0)+IF('Suivi des temps'!$L327='Récap par client'!N$8,'Suivi des temps'!$O327,0)+IF('Suivi des temps'!$Q327='Récap par client'!N$8,'Suivi des temps'!$T327,0)+IF('Suivi des temps'!$V327='Récap par client'!N$8,'Suivi des temps'!$Y327,0)+IF('Suivi des temps'!$AA327='Récap par client'!N$8,'Suivi des temps'!$AD327,0)+IF('Suivi des temps'!$AF327='Récap par client'!N$8,'Suivi des temps'!$AI327,0)+IF('Suivi des temps'!$AK327='Récap par client'!N$8,'Suivi des temps'!$AN327,0)</f>
        <v>0</v>
      </c>
      <c r="O326" s="41">
        <f>IF('Suivi des temps'!$G327='Récap par client'!O$8,'Suivi des temps'!$J327,0)+IF('Suivi des temps'!$L327='Récap par client'!O$8,'Suivi des temps'!$O327,0)+IF('Suivi des temps'!$Q327='Récap par client'!O$8,'Suivi des temps'!$T327,0)+IF('Suivi des temps'!$V327='Récap par client'!O$8,'Suivi des temps'!$Y327,0)+IF('Suivi des temps'!$AA327='Récap par client'!O$8,'Suivi des temps'!$AD327,0)+IF('Suivi des temps'!$AF327='Récap par client'!O$8,'Suivi des temps'!$AI327,0)+IF('Suivi des temps'!$AK327='Récap par client'!O$8,'Suivi des temps'!$AN327,0)</f>
        <v>0</v>
      </c>
      <c r="P326" s="41">
        <f>IF('Suivi des temps'!$G327='Récap par client'!P$8,'Suivi des temps'!$J327,0)+IF('Suivi des temps'!$L327='Récap par client'!P$8,'Suivi des temps'!$O327,0)+IF('Suivi des temps'!$Q327='Récap par client'!P$8,'Suivi des temps'!$T327,0)+IF('Suivi des temps'!$V327='Récap par client'!P$8,'Suivi des temps'!$Y327,0)+IF('Suivi des temps'!$AA327='Récap par client'!P$8,'Suivi des temps'!$AD327,0)+IF('Suivi des temps'!$AF327='Récap par client'!P$8,'Suivi des temps'!$AI327,0)+IF('Suivi des temps'!$AK327='Récap par client'!P$8,'Suivi des temps'!$AN327,0)</f>
        <v>0</v>
      </c>
      <c r="Q326" s="41">
        <f>IF('Suivi des temps'!$G327='Récap par client'!Q$8,'Suivi des temps'!$J327,0)+IF('Suivi des temps'!$L327='Récap par client'!Q$8,'Suivi des temps'!$O327,0)+IF('Suivi des temps'!$Q327='Récap par client'!Q$8,'Suivi des temps'!$T327,0)+IF('Suivi des temps'!$V327='Récap par client'!Q$8,'Suivi des temps'!$Y327,0)+IF('Suivi des temps'!$AA327='Récap par client'!Q$8,'Suivi des temps'!$AD327,0)+IF('Suivi des temps'!$AF327='Récap par client'!Q$8,'Suivi des temps'!$AI327,0)+IF('Suivi des temps'!$AK327='Récap par client'!Q$8,'Suivi des temps'!$AN327,0)</f>
        <v>0</v>
      </c>
      <c r="R326" s="41">
        <f>IF('Suivi des temps'!$G327='Récap par client'!R$8,'Suivi des temps'!$J327,0)+IF('Suivi des temps'!$L327='Récap par client'!R$8,'Suivi des temps'!$O327,0)+IF('Suivi des temps'!$Q327='Récap par client'!R$8,'Suivi des temps'!$T327,0)+IF('Suivi des temps'!$V327='Récap par client'!R$8,'Suivi des temps'!$Y327,0)+IF('Suivi des temps'!$AA327='Récap par client'!R$8,'Suivi des temps'!$AD327,0)+IF('Suivi des temps'!$AF327='Récap par client'!R$8,'Suivi des temps'!$AI327,0)+IF('Suivi des temps'!$AK327='Récap par client'!R$8,'Suivi des temps'!$AN327,0)</f>
        <v>0</v>
      </c>
      <c r="S326" s="41">
        <f>IF('Suivi des temps'!$G327='Récap par client'!S$8,'Suivi des temps'!$J327,0)+IF('Suivi des temps'!$L327='Récap par client'!S$8,'Suivi des temps'!$O327,0)+IF('Suivi des temps'!$Q327='Récap par client'!S$8,'Suivi des temps'!$T327,0)+IF('Suivi des temps'!$V327='Récap par client'!S$8,'Suivi des temps'!$Y327,0)+IF('Suivi des temps'!$AA327='Récap par client'!S$8,'Suivi des temps'!$AD327,0)+IF('Suivi des temps'!$AF327='Récap par client'!S$8,'Suivi des temps'!$AI327,0)+IF('Suivi des temps'!$AK327='Récap par client'!S$8,'Suivi des temps'!$AN327,0)</f>
        <v>0</v>
      </c>
      <c r="T326" s="41">
        <f>IF('Suivi des temps'!$G327='Récap par client'!T$8,'Suivi des temps'!$J327,0)+IF('Suivi des temps'!$L327='Récap par client'!T$8,'Suivi des temps'!$O327,0)+IF('Suivi des temps'!$Q327='Récap par client'!T$8,'Suivi des temps'!$T327,0)+IF('Suivi des temps'!$V327='Récap par client'!T$8,'Suivi des temps'!$Y327,0)+IF('Suivi des temps'!$AA327='Récap par client'!T$8,'Suivi des temps'!$AD327,0)+IF('Suivi des temps'!$AF327='Récap par client'!T$8,'Suivi des temps'!$AI327,0)+IF('Suivi des temps'!$AK327='Récap par client'!T$8,'Suivi des temps'!$AN327,0)</f>
        <v>0</v>
      </c>
      <c r="U326" s="41">
        <f>IF('Suivi des temps'!$G327='Récap par client'!U$8,'Suivi des temps'!$J327,0)+IF('Suivi des temps'!$L327='Récap par client'!U$8,'Suivi des temps'!$O327,0)+IF('Suivi des temps'!$Q327='Récap par client'!U$8,'Suivi des temps'!$T327,0)+IF('Suivi des temps'!$V327='Récap par client'!U$8,'Suivi des temps'!$Y327,0)+IF('Suivi des temps'!$AA327='Récap par client'!U$8,'Suivi des temps'!$AD327,0)+IF('Suivi des temps'!$AF327='Récap par client'!U$8,'Suivi des temps'!$AI327,0)+IF('Suivi des temps'!$AK327='Récap par client'!U$8,'Suivi des temps'!$AN327,0)</f>
        <v>0</v>
      </c>
      <c r="V326" s="41">
        <f>IF('Suivi des temps'!$G327='Récap par client'!V$8,'Suivi des temps'!$J327,0)+IF('Suivi des temps'!$L327='Récap par client'!V$8,'Suivi des temps'!$O327,0)+IF('Suivi des temps'!$Q327='Récap par client'!V$8,'Suivi des temps'!$T327,0)+IF('Suivi des temps'!$V327='Récap par client'!V$8,'Suivi des temps'!$Y327,0)+IF('Suivi des temps'!$AA327='Récap par client'!V$8,'Suivi des temps'!$AD327,0)+IF('Suivi des temps'!$AF327='Récap par client'!V$8,'Suivi des temps'!$AI327,0)+IF('Suivi des temps'!$AK327='Récap par client'!V$8,'Suivi des temps'!$AN327,0)</f>
        <v>0</v>
      </c>
      <c r="W326" s="41">
        <f>IF('Suivi des temps'!$G327='Récap par client'!W$8,'Suivi des temps'!$J327,0)+IF('Suivi des temps'!$L327='Récap par client'!W$8,'Suivi des temps'!$O327,0)+IF('Suivi des temps'!$Q327='Récap par client'!W$8,'Suivi des temps'!$T327,0)+IF('Suivi des temps'!$V327='Récap par client'!W$8,'Suivi des temps'!$Y327,0)+IF('Suivi des temps'!$AA327='Récap par client'!W$8,'Suivi des temps'!$AD327,0)+IF('Suivi des temps'!$AF327='Récap par client'!W$8,'Suivi des temps'!$AI327,0)+IF('Suivi des temps'!$AK327='Récap par client'!W$8,'Suivi des temps'!$AN327,0)</f>
        <v>0</v>
      </c>
      <c r="X326" s="41">
        <f>IF('Suivi des temps'!$G327='Récap par client'!X$8,'Suivi des temps'!$J327,0)+IF('Suivi des temps'!$L327='Récap par client'!X$8,'Suivi des temps'!$O327,0)+IF('Suivi des temps'!$Q327='Récap par client'!X$8,'Suivi des temps'!$T327,0)+IF('Suivi des temps'!$V327='Récap par client'!X$8,'Suivi des temps'!$Y327,0)+IF('Suivi des temps'!$AA327='Récap par client'!X$8,'Suivi des temps'!$AD327,0)+IF('Suivi des temps'!$AF327='Récap par client'!X$8,'Suivi des temps'!$AI327,0)+IF('Suivi des temps'!$AK327='Récap par client'!X$8,'Suivi des temps'!$AN327,0)</f>
        <v>0</v>
      </c>
      <c r="Y326" s="41">
        <f>IF('Suivi des temps'!$G327='Récap par client'!Y$8,'Suivi des temps'!$J327,0)+IF('Suivi des temps'!$L327='Récap par client'!Y$8,'Suivi des temps'!$O327,0)+IF('Suivi des temps'!$Q327='Récap par client'!Y$8,'Suivi des temps'!$T327,0)+IF('Suivi des temps'!$V327='Récap par client'!Y$8,'Suivi des temps'!$Y327,0)+IF('Suivi des temps'!$AA327='Récap par client'!Y$8,'Suivi des temps'!$AD327,0)+IF('Suivi des temps'!$AF327='Récap par client'!Y$8,'Suivi des temps'!$AI327,0)+IF('Suivi des temps'!$AK327='Récap par client'!Y$8,'Suivi des temps'!$AN327,0)</f>
        <v>0</v>
      </c>
      <c r="Z326" s="41">
        <f>IF('Suivi des temps'!$G327='Récap par client'!Z$8,'Suivi des temps'!$J327,0)+IF('Suivi des temps'!$L327='Récap par client'!Z$8,'Suivi des temps'!$O327,0)+IF('Suivi des temps'!$Q327='Récap par client'!Z$8,'Suivi des temps'!$T327,0)+IF('Suivi des temps'!$V327='Récap par client'!Z$8,'Suivi des temps'!$Y327,0)+IF('Suivi des temps'!$AA327='Récap par client'!Z$8,'Suivi des temps'!$AD327,0)+IF('Suivi des temps'!$AF327='Récap par client'!Z$8,'Suivi des temps'!$AI327,0)+IF('Suivi des temps'!$AK327='Récap par client'!Z$8,'Suivi des temps'!$AN327,0)</f>
        <v>0</v>
      </c>
      <c r="AA326" s="45">
        <f t="shared" si="24"/>
        <v>0</v>
      </c>
    </row>
    <row r="327" spans="2:27" ht="20.8" customHeight="1" x14ac:dyDescent="0.25">
      <c r="B327" s="25" t="str">
        <f t="shared" si="20"/>
        <v/>
      </c>
      <c r="C327" s="23" t="str">
        <f t="shared" si="21"/>
        <v/>
      </c>
      <c r="D327" s="17">
        <f t="shared" si="22"/>
        <v>45610</v>
      </c>
      <c r="E327" s="32" t="str">
        <f t="shared" si="23"/>
        <v>Jeudi</v>
      </c>
      <c r="F327" s="41">
        <f>IF('Suivi des temps'!$G328='Récap par client'!F$8,'Suivi des temps'!$J328,0)+IF('Suivi des temps'!$L328='Récap par client'!F$8,'Suivi des temps'!$O328,0)+IF('Suivi des temps'!$Q328='Récap par client'!F$8,'Suivi des temps'!$T328,0)+IF('Suivi des temps'!$V328='Récap par client'!F$8,'Suivi des temps'!$Y328,0)+IF('Suivi des temps'!$AA328='Récap par client'!F$8,'Suivi des temps'!$AD328,0)+IF('Suivi des temps'!$AF328='Récap par client'!F$8,'Suivi des temps'!$AI328,0)+IF('Suivi des temps'!$AK328='Récap par client'!F$8,'Suivi des temps'!$AN328,0)</f>
        <v>0</v>
      </c>
      <c r="G327" s="41">
        <f>IF('Suivi des temps'!$G328='Récap par client'!G$8,'Suivi des temps'!$J328,0)+IF('Suivi des temps'!$L328='Récap par client'!G$8,'Suivi des temps'!$O328,0)+IF('Suivi des temps'!$Q328='Récap par client'!G$8,'Suivi des temps'!$T328,0)+IF('Suivi des temps'!$V328='Récap par client'!G$8,'Suivi des temps'!$Y328,0)+IF('Suivi des temps'!$AA328='Récap par client'!G$8,'Suivi des temps'!$AD328,0)+IF('Suivi des temps'!$AF328='Récap par client'!G$8,'Suivi des temps'!$AI328,0)+IF('Suivi des temps'!$AK328='Récap par client'!G$8,'Suivi des temps'!$AN328,0)</f>
        <v>0</v>
      </c>
      <c r="H327" s="41">
        <f>IF('Suivi des temps'!$G328='Récap par client'!H$8,'Suivi des temps'!$J328,0)+IF('Suivi des temps'!$L328='Récap par client'!H$8,'Suivi des temps'!$O328,0)+IF('Suivi des temps'!$Q328='Récap par client'!H$8,'Suivi des temps'!$T328,0)+IF('Suivi des temps'!$V328='Récap par client'!H$8,'Suivi des temps'!$Y328,0)+IF('Suivi des temps'!$AA328='Récap par client'!H$8,'Suivi des temps'!$AD328,0)+IF('Suivi des temps'!$AF328='Récap par client'!H$8,'Suivi des temps'!$AI328,0)+IF('Suivi des temps'!$AK328='Récap par client'!H$8,'Suivi des temps'!$AN328,0)</f>
        <v>0</v>
      </c>
      <c r="I327" s="41">
        <f>IF('Suivi des temps'!$G328='Récap par client'!I$8,'Suivi des temps'!$J328,0)+IF('Suivi des temps'!$L328='Récap par client'!I$8,'Suivi des temps'!$O328,0)+IF('Suivi des temps'!$Q328='Récap par client'!I$8,'Suivi des temps'!$T328,0)+IF('Suivi des temps'!$V328='Récap par client'!I$8,'Suivi des temps'!$Y328,0)+IF('Suivi des temps'!$AA328='Récap par client'!I$8,'Suivi des temps'!$AD328,0)+IF('Suivi des temps'!$AF328='Récap par client'!I$8,'Suivi des temps'!$AI328,0)+IF('Suivi des temps'!$AK328='Récap par client'!I$8,'Suivi des temps'!$AN328,0)</f>
        <v>0</v>
      </c>
      <c r="J327" s="41">
        <f>IF('Suivi des temps'!$G328='Récap par client'!J$8,'Suivi des temps'!$J328,0)+IF('Suivi des temps'!$L328='Récap par client'!J$8,'Suivi des temps'!$O328,0)+IF('Suivi des temps'!$Q328='Récap par client'!J$8,'Suivi des temps'!$T328,0)+IF('Suivi des temps'!$V328='Récap par client'!J$8,'Suivi des temps'!$Y328,0)+IF('Suivi des temps'!$AA328='Récap par client'!J$8,'Suivi des temps'!$AD328,0)+IF('Suivi des temps'!$AF328='Récap par client'!J$8,'Suivi des temps'!$AI328,0)+IF('Suivi des temps'!$AK328='Récap par client'!J$8,'Suivi des temps'!$AN328,0)</f>
        <v>0</v>
      </c>
      <c r="K327" s="41">
        <f>IF('Suivi des temps'!$G328='Récap par client'!K$8,'Suivi des temps'!$J328,0)+IF('Suivi des temps'!$L328='Récap par client'!K$8,'Suivi des temps'!$O328,0)+IF('Suivi des temps'!$Q328='Récap par client'!K$8,'Suivi des temps'!$T328,0)+IF('Suivi des temps'!$V328='Récap par client'!K$8,'Suivi des temps'!$Y328,0)+IF('Suivi des temps'!$AA328='Récap par client'!K$8,'Suivi des temps'!$AD328,0)+IF('Suivi des temps'!$AF328='Récap par client'!K$8,'Suivi des temps'!$AI328,0)+IF('Suivi des temps'!$AK328='Récap par client'!K$8,'Suivi des temps'!$AN328,0)</f>
        <v>0</v>
      </c>
      <c r="L327" s="41">
        <f>IF('Suivi des temps'!$G328='Récap par client'!L$8,'Suivi des temps'!$J328,0)+IF('Suivi des temps'!$L328='Récap par client'!L$8,'Suivi des temps'!$O328,0)+IF('Suivi des temps'!$Q328='Récap par client'!L$8,'Suivi des temps'!$T328,0)+IF('Suivi des temps'!$V328='Récap par client'!L$8,'Suivi des temps'!$Y328,0)+IF('Suivi des temps'!$AA328='Récap par client'!L$8,'Suivi des temps'!$AD328,0)+IF('Suivi des temps'!$AF328='Récap par client'!L$8,'Suivi des temps'!$AI328,0)+IF('Suivi des temps'!$AK328='Récap par client'!L$8,'Suivi des temps'!$AN328,0)</f>
        <v>0</v>
      </c>
      <c r="M327" s="41">
        <f>IF('Suivi des temps'!$G328='Récap par client'!M$8,'Suivi des temps'!$J328,0)+IF('Suivi des temps'!$L328='Récap par client'!M$8,'Suivi des temps'!$O328,0)+IF('Suivi des temps'!$Q328='Récap par client'!M$8,'Suivi des temps'!$T328,0)+IF('Suivi des temps'!$V328='Récap par client'!M$8,'Suivi des temps'!$Y328,0)+IF('Suivi des temps'!$AA328='Récap par client'!M$8,'Suivi des temps'!$AD328,0)+IF('Suivi des temps'!$AF328='Récap par client'!M$8,'Suivi des temps'!$AI328,0)+IF('Suivi des temps'!$AK328='Récap par client'!M$8,'Suivi des temps'!$AN328,0)</f>
        <v>0</v>
      </c>
      <c r="N327" s="41">
        <f>IF('Suivi des temps'!$G328='Récap par client'!N$8,'Suivi des temps'!$J328,0)+IF('Suivi des temps'!$L328='Récap par client'!N$8,'Suivi des temps'!$O328,0)+IF('Suivi des temps'!$Q328='Récap par client'!N$8,'Suivi des temps'!$T328,0)+IF('Suivi des temps'!$V328='Récap par client'!N$8,'Suivi des temps'!$Y328,0)+IF('Suivi des temps'!$AA328='Récap par client'!N$8,'Suivi des temps'!$AD328,0)+IF('Suivi des temps'!$AF328='Récap par client'!N$8,'Suivi des temps'!$AI328,0)+IF('Suivi des temps'!$AK328='Récap par client'!N$8,'Suivi des temps'!$AN328,0)</f>
        <v>0</v>
      </c>
      <c r="O327" s="41">
        <f>IF('Suivi des temps'!$G328='Récap par client'!O$8,'Suivi des temps'!$J328,0)+IF('Suivi des temps'!$L328='Récap par client'!O$8,'Suivi des temps'!$O328,0)+IF('Suivi des temps'!$Q328='Récap par client'!O$8,'Suivi des temps'!$T328,0)+IF('Suivi des temps'!$V328='Récap par client'!O$8,'Suivi des temps'!$Y328,0)+IF('Suivi des temps'!$AA328='Récap par client'!O$8,'Suivi des temps'!$AD328,0)+IF('Suivi des temps'!$AF328='Récap par client'!O$8,'Suivi des temps'!$AI328,0)+IF('Suivi des temps'!$AK328='Récap par client'!O$8,'Suivi des temps'!$AN328,0)</f>
        <v>0</v>
      </c>
      <c r="P327" s="41">
        <f>IF('Suivi des temps'!$G328='Récap par client'!P$8,'Suivi des temps'!$J328,0)+IF('Suivi des temps'!$L328='Récap par client'!P$8,'Suivi des temps'!$O328,0)+IF('Suivi des temps'!$Q328='Récap par client'!P$8,'Suivi des temps'!$T328,0)+IF('Suivi des temps'!$V328='Récap par client'!P$8,'Suivi des temps'!$Y328,0)+IF('Suivi des temps'!$AA328='Récap par client'!P$8,'Suivi des temps'!$AD328,0)+IF('Suivi des temps'!$AF328='Récap par client'!P$8,'Suivi des temps'!$AI328,0)+IF('Suivi des temps'!$AK328='Récap par client'!P$8,'Suivi des temps'!$AN328,0)</f>
        <v>0</v>
      </c>
      <c r="Q327" s="41">
        <f>IF('Suivi des temps'!$G328='Récap par client'!Q$8,'Suivi des temps'!$J328,0)+IF('Suivi des temps'!$L328='Récap par client'!Q$8,'Suivi des temps'!$O328,0)+IF('Suivi des temps'!$Q328='Récap par client'!Q$8,'Suivi des temps'!$T328,0)+IF('Suivi des temps'!$V328='Récap par client'!Q$8,'Suivi des temps'!$Y328,0)+IF('Suivi des temps'!$AA328='Récap par client'!Q$8,'Suivi des temps'!$AD328,0)+IF('Suivi des temps'!$AF328='Récap par client'!Q$8,'Suivi des temps'!$AI328,0)+IF('Suivi des temps'!$AK328='Récap par client'!Q$8,'Suivi des temps'!$AN328,0)</f>
        <v>0</v>
      </c>
      <c r="R327" s="41">
        <f>IF('Suivi des temps'!$G328='Récap par client'!R$8,'Suivi des temps'!$J328,0)+IF('Suivi des temps'!$L328='Récap par client'!R$8,'Suivi des temps'!$O328,0)+IF('Suivi des temps'!$Q328='Récap par client'!R$8,'Suivi des temps'!$T328,0)+IF('Suivi des temps'!$V328='Récap par client'!R$8,'Suivi des temps'!$Y328,0)+IF('Suivi des temps'!$AA328='Récap par client'!R$8,'Suivi des temps'!$AD328,0)+IF('Suivi des temps'!$AF328='Récap par client'!R$8,'Suivi des temps'!$AI328,0)+IF('Suivi des temps'!$AK328='Récap par client'!R$8,'Suivi des temps'!$AN328,0)</f>
        <v>0</v>
      </c>
      <c r="S327" s="41">
        <f>IF('Suivi des temps'!$G328='Récap par client'!S$8,'Suivi des temps'!$J328,0)+IF('Suivi des temps'!$L328='Récap par client'!S$8,'Suivi des temps'!$O328,0)+IF('Suivi des temps'!$Q328='Récap par client'!S$8,'Suivi des temps'!$T328,0)+IF('Suivi des temps'!$V328='Récap par client'!S$8,'Suivi des temps'!$Y328,0)+IF('Suivi des temps'!$AA328='Récap par client'!S$8,'Suivi des temps'!$AD328,0)+IF('Suivi des temps'!$AF328='Récap par client'!S$8,'Suivi des temps'!$AI328,0)+IF('Suivi des temps'!$AK328='Récap par client'!S$8,'Suivi des temps'!$AN328,0)</f>
        <v>0</v>
      </c>
      <c r="T327" s="41">
        <f>IF('Suivi des temps'!$G328='Récap par client'!T$8,'Suivi des temps'!$J328,0)+IF('Suivi des temps'!$L328='Récap par client'!T$8,'Suivi des temps'!$O328,0)+IF('Suivi des temps'!$Q328='Récap par client'!T$8,'Suivi des temps'!$T328,0)+IF('Suivi des temps'!$V328='Récap par client'!T$8,'Suivi des temps'!$Y328,0)+IF('Suivi des temps'!$AA328='Récap par client'!T$8,'Suivi des temps'!$AD328,0)+IF('Suivi des temps'!$AF328='Récap par client'!T$8,'Suivi des temps'!$AI328,0)+IF('Suivi des temps'!$AK328='Récap par client'!T$8,'Suivi des temps'!$AN328,0)</f>
        <v>0</v>
      </c>
      <c r="U327" s="41">
        <f>IF('Suivi des temps'!$G328='Récap par client'!U$8,'Suivi des temps'!$J328,0)+IF('Suivi des temps'!$L328='Récap par client'!U$8,'Suivi des temps'!$O328,0)+IF('Suivi des temps'!$Q328='Récap par client'!U$8,'Suivi des temps'!$T328,0)+IF('Suivi des temps'!$V328='Récap par client'!U$8,'Suivi des temps'!$Y328,0)+IF('Suivi des temps'!$AA328='Récap par client'!U$8,'Suivi des temps'!$AD328,0)+IF('Suivi des temps'!$AF328='Récap par client'!U$8,'Suivi des temps'!$AI328,0)+IF('Suivi des temps'!$AK328='Récap par client'!U$8,'Suivi des temps'!$AN328,0)</f>
        <v>0</v>
      </c>
      <c r="V327" s="41">
        <f>IF('Suivi des temps'!$G328='Récap par client'!V$8,'Suivi des temps'!$J328,0)+IF('Suivi des temps'!$L328='Récap par client'!V$8,'Suivi des temps'!$O328,0)+IF('Suivi des temps'!$Q328='Récap par client'!V$8,'Suivi des temps'!$T328,0)+IF('Suivi des temps'!$V328='Récap par client'!V$8,'Suivi des temps'!$Y328,0)+IF('Suivi des temps'!$AA328='Récap par client'!V$8,'Suivi des temps'!$AD328,0)+IF('Suivi des temps'!$AF328='Récap par client'!V$8,'Suivi des temps'!$AI328,0)+IF('Suivi des temps'!$AK328='Récap par client'!V$8,'Suivi des temps'!$AN328,0)</f>
        <v>0</v>
      </c>
      <c r="W327" s="41">
        <f>IF('Suivi des temps'!$G328='Récap par client'!W$8,'Suivi des temps'!$J328,0)+IF('Suivi des temps'!$L328='Récap par client'!W$8,'Suivi des temps'!$O328,0)+IF('Suivi des temps'!$Q328='Récap par client'!W$8,'Suivi des temps'!$T328,0)+IF('Suivi des temps'!$V328='Récap par client'!W$8,'Suivi des temps'!$Y328,0)+IF('Suivi des temps'!$AA328='Récap par client'!W$8,'Suivi des temps'!$AD328,0)+IF('Suivi des temps'!$AF328='Récap par client'!W$8,'Suivi des temps'!$AI328,0)+IF('Suivi des temps'!$AK328='Récap par client'!W$8,'Suivi des temps'!$AN328,0)</f>
        <v>0</v>
      </c>
      <c r="X327" s="41">
        <f>IF('Suivi des temps'!$G328='Récap par client'!X$8,'Suivi des temps'!$J328,0)+IF('Suivi des temps'!$L328='Récap par client'!X$8,'Suivi des temps'!$O328,0)+IF('Suivi des temps'!$Q328='Récap par client'!X$8,'Suivi des temps'!$T328,0)+IF('Suivi des temps'!$V328='Récap par client'!X$8,'Suivi des temps'!$Y328,0)+IF('Suivi des temps'!$AA328='Récap par client'!X$8,'Suivi des temps'!$AD328,0)+IF('Suivi des temps'!$AF328='Récap par client'!X$8,'Suivi des temps'!$AI328,0)+IF('Suivi des temps'!$AK328='Récap par client'!X$8,'Suivi des temps'!$AN328,0)</f>
        <v>0</v>
      </c>
      <c r="Y327" s="41">
        <f>IF('Suivi des temps'!$G328='Récap par client'!Y$8,'Suivi des temps'!$J328,0)+IF('Suivi des temps'!$L328='Récap par client'!Y$8,'Suivi des temps'!$O328,0)+IF('Suivi des temps'!$Q328='Récap par client'!Y$8,'Suivi des temps'!$T328,0)+IF('Suivi des temps'!$V328='Récap par client'!Y$8,'Suivi des temps'!$Y328,0)+IF('Suivi des temps'!$AA328='Récap par client'!Y$8,'Suivi des temps'!$AD328,0)+IF('Suivi des temps'!$AF328='Récap par client'!Y$8,'Suivi des temps'!$AI328,0)+IF('Suivi des temps'!$AK328='Récap par client'!Y$8,'Suivi des temps'!$AN328,0)</f>
        <v>0</v>
      </c>
      <c r="Z327" s="41">
        <f>IF('Suivi des temps'!$G328='Récap par client'!Z$8,'Suivi des temps'!$J328,0)+IF('Suivi des temps'!$L328='Récap par client'!Z$8,'Suivi des temps'!$O328,0)+IF('Suivi des temps'!$Q328='Récap par client'!Z$8,'Suivi des temps'!$T328,0)+IF('Suivi des temps'!$V328='Récap par client'!Z$8,'Suivi des temps'!$Y328,0)+IF('Suivi des temps'!$AA328='Récap par client'!Z$8,'Suivi des temps'!$AD328,0)+IF('Suivi des temps'!$AF328='Récap par client'!Z$8,'Suivi des temps'!$AI328,0)+IF('Suivi des temps'!$AK328='Récap par client'!Z$8,'Suivi des temps'!$AN328,0)</f>
        <v>0</v>
      </c>
      <c r="AA327" s="45">
        <f t="shared" si="24"/>
        <v>0</v>
      </c>
    </row>
    <row r="328" spans="2:27" ht="20.8" customHeight="1" x14ac:dyDescent="0.25">
      <c r="B328" s="25" t="str">
        <f t="shared" si="20"/>
        <v/>
      </c>
      <c r="C328" s="23" t="str">
        <f t="shared" si="21"/>
        <v/>
      </c>
      <c r="D328" s="17">
        <f t="shared" si="22"/>
        <v>45611</v>
      </c>
      <c r="E328" s="32" t="str">
        <f t="shared" si="23"/>
        <v>Vendredi</v>
      </c>
      <c r="F328" s="41">
        <f>IF('Suivi des temps'!$G329='Récap par client'!F$8,'Suivi des temps'!$J329,0)+IF('Suivi des temps'!$L329='Récap par client'!F$8,'Suivi des temps'!$O329,0)+IF('Suivi des temps'!$Q329='Récap par client'!F$8,'Suivi des temps'!$T329,0)+IF('Suivi des temps'!$V329='Récap par client'!F$8,'Suivi des temps'!$Y329,0)+IF('Suivi des temps'!$AA329='Récap par client'!F$8,'Suivi des temps'!$AD329,0)+IF('Suivi des temps'!$AF329='Récap par client'!F$8,'Suivi des temps'!$AI329,0)+IF('Suivi des temps'!$AK329='Récap par client'!F$8,'Suivi des temps'!$AN329,0)</f>
        <v>0</v>
      </c>
      <c r="G328" s="41">
        <f>IF('Suivi des temps'!$G329='Récap par client'!G$8,'Suivi des temps'!$J329,0)+IF('Suivi des temps'!$L329='Récap par client'!G$8,'Suivi des temps'!$O329,0)+IF('Suivi des temps'!$Q329='Récap par client'!G$8,'Suivi des temps'!$T329,0)+IF('Suivi des temps'!$V329='Récap par client'!G$8,'Suivi des temps'!$Y329,0)+IF('Suivi des temps'!$AA329='Récap par client'!G$8,'Suivi des temps'!$AD329,0)+IF('Suivi des temps'!$AF329='Récap par client'!G$8,'Suivi des temps'!$AI329,0)+IF('Suivi des temps'!$AK329='Récap par client'!G$8,'Suivi des temps'!$AN329,0)</f>
        <v>0</v>
      </c>
      <c r="H328" s="41">
        <f>IF('Suivi des temps'!$G329='Récap par client'!H$8,'Suivi des temps'!$J329,0)+IF('Suivi des temps'!$L329='Récap par client'!H$8,'Suivi des temps'!$O329,0)+IF('Suivi des temps'!$Q329='Récap par client'!H$8,'Suivi des temps'!$T329,0)+IF('Suivi des temps'!$V329='Récap par client'!H$8,'Suivi des temps'!$Y329,0)+IF('Suivi des temps'!$AA329='Récap par client'!H$8,'Suivi des temps'!$AD329,0)+IF('Suivi des temps'!$AF329='Récap par client'!H$8,'Suivi des temps'!$AI329,0)+IF('Suivi des temps'!$AK329='Récap par client'!H$8,'Suivi des temps'!$AN329,0)</f>
        <v>0</v>
      </c>
      <c r="I328" s="41">
        <f>IF('Suivi des temps'!$G329='Récap par client'!I$8,'Suivi des temps'!$J329,0)+IF('Suivi des temps'!$L329='Récap par client'!I$8,'Suivi des temps'!$O329,0)+IF('Suivi des temps'!$Q329='Récap par client'!I$8,'Suivi des temps'!$T329,0)+IF('Suivi des temps'!$V329='Récap par client'!I$8,'Suivi des temps'!$Y329,0)+IF('Suivi des temps'!$AA329='Récap par client'!I$8,'Suivi des temps'!$AD329,0)+IF('Suivi des temps'!$AF329='Récap par client'!I$8,'Suivi des temps'!$AI329,0)+IF('Suivi des temps'!$AK329='Récap par client'!I$8,'Suivi des temps'!$AN329,0)</f>
        <v>0</v>
      </c>
      <c r="J328" s="41">
        <f>IF('Suivi des temps'!$G329='Récap par client'!J$8,'Suivi des temps'!$J329,0)+IF('Suivi des temps'!$L329='Récap par client'!J$8,'Suivi des temps'!$O329,0)+IF('Suivi des temps'!$Q329='Récap par client'!J$8,'Suivi des temps'!$T329,0)+IF('Suivi des temps'!$V329='Récap par client'!J$8,'Suivi des temps'!$Y329,0)+IF('Suivi des temps'!$AA329='Récap par client'!J$8,'Suivi des temps'!$AD329,0)+IF('Suivi des temps'!$AF329='Récap par client'!J$8,'Suivi des temps'!$AI329,0)+IF('Suivi des temps'!$AK329='Récap par client'!J$8,'Suivi des temps'!$AN329,0)</f>
        <v>0</v>
      </c>
      <c r="K328" s="41">
        <f>IF('Suivi des temps'!$G329='Récap par client'!K$8,'Suivi des temps'!$J329,0)+IF('Suivi des temps'!$L329='Récap par client'!K$8,'Suivi des temps'!$O329,0)+IF('Suivi des temps'!$Q329='Récap par client'!K$8,'Suivi des temps'!$T329,0)+IF('Suivi des temps'!$V329='Récap par client'!K$8,'Suivi des temps'!$Y329,0)+IF('Suivi des temps'!$AA329='Récap par client'!K$8,'Suivi des temps'!$AD329,0)+IF('Suivi des temps'!$AF329='Récap par client'!K$8,'Suivi des temps'!$AI329,0)+IF('Suivi des temps'!$AK329='Récap par client'!K$8,'Suivi des temps'!$AN329,0)</f>
        <v>0</v>
      </c>
      <c r="L328" s="41">
        <f>IF('Suivi des temps'!$G329='Récap par client'!L$8,'Suivi des temps'!$J329,0)+IF('Suivi des temps'!$L329='Récap par client'!L$8,'Suivi des temps'!$O329,0)+IF('Suivi des temps'!$Q329='Récap par client'!L$8,'Suivi des temps'!$T329,0)+IF('Suivi des temps'!$V329='Récap par client'!L$8,'Suivi des temps'!$Y329,0)+IF('Suivi des temps'!$AA329='Récap par client'!L$8,'Suivi des temps'!$AD329,0)+IF('Suivi des temps'!$AF329='Récap par client'!L$8,'Suivi des temps'!$AI329,0)+IF('Suivi des temps'!$AK329='Récap par client'!L$8,'Suivi des temps'!$AN329,0)</f>
        <v>0</v>
      </c>
      <c r="M328" s="41">
        <f>IF('Suivi des temps'!$G329='Récap par client'!M$8,'Suivi des temps'!$J329,0)+IF('Suivi des temps'!$L329='Récap par client'!M$8,'Suivi des temps'!$O329,0)+IF('Suivi des temps'!$Q329='Récap par client'!M$8,'Suivi des temps'!$T329,0)+IF('Suivi des temps'!$V329='Récap par client'!M$8,'Suivi des temps'!$Y329,0)+IF('Suivi des temps'!$AA329='Récap par client'!M$8,'Suivi des temps'!$AD329,0)+IF('Suivi des temps'!$AF329='Récap par client'!M$8,'Suivi des temps'!$AI329,0)+IF('Suivi des temps'!$AK329='Récap par client'!M$8,'Suivi des temps'!$AN329,0)</f>
        <v>0</v>
      </c>
      <c r="N328" s="41">
        <f>IF('Suivi des temps'!$G329='Récap par client'!N$8,'Suivi des temps'!$J329,0)+IF('Suivi des temps'!$L329='Récap par client'!N$8,'Suivi des temps'!$O329,0)+IF('Suivi des temps'!$Q329='Récap par client'!N$8,'Suivi des temps'!$T329,0)+IF('Suivi des temps'!$V329='Récap par client'!N$8,'Suivi des temps'!$Y329,0)+IF('Suivi des temps'!$AA329='Récap par client'!N$8,'Suivi des temps'!$AD329,0)+IF('Suivi des temps'!$AF329='Récap par client'!N$8,'Suivi des temps'!$AI329,0)+IF('Suivi des temps'!$AK329='Récap par client'!N$8,'Suivi des temps'!$AN329,0)</f>
        <v>0</v>
      </c>
      <c r="O328" s="41">
        <f>IF('Suivi des temps'!$G329='Récap par client'!O$8,'Suivi des temps'!$J329,0)+IF('Suivi des temps'!$L329='Récap par client'!O$8,'Suivi des temps'!$O329,0)+IF('Suivi des temps'!$Q329='Récap par client'!O$8,'Suivi des temps'!$T329,0)+IF('Suivi des temps'!$V329='Récap par client'!O$8,'Suivi des temps'!$Y329,0)+IF('Suivi des temps'!$AA329='Récap par client'!O$8,'Suivi des temps'!$AD329,0)+IF('Suivi des temps'!$AF329='Récap par client'!O$8,'Suivi des temps'!$AI329,0)+IF('Suivi des temps'!$AK329='Récap par client'!O$8,'Suivi des temps'!$AN329,0)</f>
        <v>0</v>
      </c>
      <c r="P328" s="41">
        <f>IF('Suivi des temps'!$G329='Récap par client'!P$8,'Suivi des temps'!$J329,0)+IF('Suivi des temps'!$L329='Récap par client'!P$8,'Suivi des temps'!$O329,0)+IF('Suivi des temps'!$Q329='Récap par client'!P$8,'Suivi des temps'!$T329,0)+IF('Suivi des temps'!$V329='Récap par client'!P$8,'Suivi des temps'!$Y329,0)+IF('Suivi des temps'!$AA329='Récap par client'!P$8,'Suivi des temps'!$AD329,0)+IF('Suivi des temps'!$AF329='Récap par client'!P$8,'Suivi des temps'!$AI329,0)+IF('Suivi des temps'!$AK329='Récap par client'!P$8,'Suivi des temps'!$AN329,0)</f>
        <v>0</v>
      </c>
      <c r="Q328" s="41">
        <f>IF('Suivi des temps'!$G329='Récap par client'!Q$8,'Suivi des temps'!$J329,0)+IF('Suivi des temps'!$L329='Récap par client'!Q$8,'Suivi des temps'!$O329,0)+IF('Suivi des temps'!$Q329='Récap par client'!Q$8,'Suivi des temps'!$T329,0)+IF('Suivi des temps'!$V329='Récap par client'!Q$8,'Suivi des temps'!$Y329,0)+IF('Suivi des temps'!$AA329='Récap par client'!Q$8,'Suivi des temps'!$AD329,0)+IF('Suivi des temps'!$AF329='Récap par client'!Q$8,'Suivi des temps'!$AI329,0)+IF('Suivi des temps'!$AK329='Récap par client'!Q$8,'Suivi des temps'!$AN329,0)</f>
        <v>0</v>
      </c>
      <c r="R328" s="41">
        <f>IF('Suivi des temps'!$G329='Récap par client'!R$8,'Suivi des temps'!$J329,0)+IF('Suivi des temps'!$L329='Récap par client'!R$8,'Suivi des temps'!$O329,0)+IF('Suivi des temps'!$Q329='Récap par client'!R$8,'Suivi des temps'!$T329,0)+IF('Suivi des temps'!$V329='Récap par client'!R$8,'Suivi des temps'!$Y329,0)+IF('Suivi des temps'!$AA329='Récap par client'!R$8,'Suivi des temps'!$AD329,0)+IF('Suivi des temps'!$AF329='Récap par client'!R$8,'Suivi des temps'!$AI329,0)+IF('Suivi des temps'!$AK329='Récap par client'!R$8,'Suivi des temps'!$AN329,0)</f>
        <v>0</v>
      </c>
      <c r="S328" s="41">
        <f>IF('Suivi des temps'!$G329='Récap par client'!S$8,'Suivi des temps'!$J329,0)+IF('Suivi des temps'!$L329='Récap par client'!S$8,'Suivi des temps'!$O329,0)+IF('Suivi des temps'!$Q329='Récap par client'!S$8,'Suivi des temps'!$T329,0)+IF('Suivi des temps'!$V329='Récap par client'!S$8,'Suivi des temps'!$Y329,0)+IF('Suivi des temps'!$AA329='Récap par client'!S$8,'Suivi des temps'!$AD329,0)+IF('Suivi des temps'!$AF329='Récap par client'!S$8,'Suivi des temps'!$AI329,0)+IF('Suivi des temps'!$AK329='Récap par client'!S$8,'Suivi des temps'!$AN329,0)</f>
        <v>0</v>
      </c>
      <c r="T328" s="41">
        <f>IF('Suivi des temps'!$G329='Récap par client'!T$8,'Suivi des temps'!$J329,0)+IF('Suivi des temps'!$L329='Récap par client'!T$8,'Suivi des temps'!$O329,0)+IF('Suivi des temps'!$Q329='Récap par client'!T$8,'Suivi des temps'!$T329,0)+IF('Suivi des temps'!$V329='Récap par client'!T$8,'Suivi des temps'!$Y329,0)+IF('Suivi des temps'!$AA329='Récap par client'!T$8,'Suivi des temps'!$AD329,0)+IF('Suivi des temps'!$AF329='Récap par client'!T$8,'Suivi des temps'!$AI329,0)+IF('Suivi des temps'!$AK329='Récap par client'!T$8,'Suivi des temps'!$AN329,0)</f>
        <v>0</v>
      </c>
      <c r="U328" s="41">
        <f>IF('Suivi des temps'!$G329='Récap par client'!U$8,'Suivi des temps'!$J329,0)+IF('Suivi des temps'!$L329='Récap par client'!U$8,'Suivi des temps'!$O329,0)+IF('Suivi des temps'!$Q329='Récap par client'!U$8,'Suivi des temps'!$T329,0)+IF('Suivi des temps'!$V329='Récap par client'!U$8,'Suivi des temps'!$Y329,0)+IF('Suivi des temps'!$AA329='Récap par client'!U$8,'Suivi des temps'!$AD329,0)+IF('Suivi des temps'!$AF329='Récap par client'!U$8,'Suivi des temps'!$AI329,0)+IF('Suivi des temps'!$AK329='Récap par client'!U$8,'Suivi des temps'!$AN329,0)</f>
        <v>0</v>
      </c>
      <c r="V328" s="41">
        <f>IF('Suivi des temps'!$G329='Récap par client'!V$8,'Suivi des temps'!$J329,0)+IF('Suivi des temps'!$L329='Récap par client'!V$8,'Suivi des temps'!$O329,0)+IF('Suivi des temps'!$Q329='Récap par client'!V$8,'Suivi des temps'!$T329,0)+IF('Suivi des temps'!$V329='Récap par client'!V$8,'Suivi des temps'!$Y329,0)+IF('Suivi des temps'!$AA329='Récap par client'!V$8,'Suivi des temps'!$AD329,0)+IF('Suivi des temps'!$AF329='Récap par client'!V$8,'Suivi des temps'!$AI329,0)+IF('Suivi des temps'!$AK329='Récap par client'!V$8,'Suivi des temps'!$AN329,0)</f>
        <v>0</v>
      </c>
      <c r="W328" s="41">
        <f>IF('Suivi des temps'!$G329='Récap par client'!W$8,'Suivi des temps'!$J329,0)+IF('Suivi des temps'!$L329='Récap par client'!W$8,'Suivi des temps'!$O329,0)+IF('Suivi des temps'!$Q329='Récap par client'!W$8,'Suivi des temps'!$T329,0)+IF('Suivi des temps'!$V329='Récap par client'!W$8,'Suivi des temps'!$Y329,0)+IF('Suivi des temps'!$AA329='Récap par client'!W$8,'Suivi des temps'!$AD329,0)+IF('Suivi des temps'!$AF329='Récap par client'!W$8,'Suivi des temps'!$AI329,0)+IF('Suivi des temps'!$AK329='Récap par client'!W$8,'Suivi des temps'!$AN329,0)</f>
        <v>0</v>
      </c>
      <c r="X328" s="41">
        <f>IF('Suivi des temps'!$G329='Récap par client'!X$8,'Suivi des temps'!$J329,0)+IF('Suivi des temps'!$L329='Récap par client'!X$8,'Suivi des temps'!$O329,0)+IF('Suivi des temps'!$Q329='Récap par client'!X$8,'Suivi des temps'!$T329,0)+IF('Suivi des temps'!$V329='Récap par client'!X$8,'Suivi des temps'!$Y329,0)+IF('Suivi des temps'!$AA329='Récap par client'!X$8,'Suivi des temps'!$AD329,0)+IF('Suivi des temps'!$AF329='Récap par client'!X$8,'Suivi des temps'!$AI329,0)+IF('Suivi des temps'!$AK329='Récap par client'!X$8,'Suivi des temps'!$AN329,0)</f>
        <v>0</v>
      </c>
      <c r="Y328" s="41">
        <f>IF('Suivi des temps'!$G329='Récap par client'!Y$8,'Suivi des temps'!$J329,0)+IF('Suivi des temps'!$L329='Récap par client'!Y$8,'Suivi des temps'!$O329,0)+IF('Suivi des temps'!$Q329='Récap par client'!Y$8,'Suivi des temps'!$T329,0)+IF('Suivi des temps'!$V329='Récap par client'!Y$8,'Suivi des temps'!$Y329,0)+IF('Suivi des temps'!$AA329='Récap par client'!Y$8,'Suivi des temps'!$AD329,0)+IF('Suivi des temps'!$AF329='Récap par client'!Y$8,'Suivi des temps'!$AI329,0)+IF('Suivi des temps'!$AK329='Récap par client'!Y$8,'Suivi des temps'!$AN329,0)</f>
        <v>0</v>
      </c>
      <c r="Z328" s="41">
        <f>IF('Suivi des temps'!$G329='Récap par client'!Z$8,'Suivi des temps'!$J329,0)+IF('Suivi des temps'!$L329='Récap par client'!Z$8,'Suivi des temps'!$O329,0)+IF('Suivi des temps'!$Q329='Récap par client'!Z$8,'Suivi des temps'!$T329,0)+IF('Suivi des temps'!$V329='Récap par client'!Z$8,'Suivi des temps'!$Y329,0)+IF('Suivi des temps'!$AA329='Récap par client'!Z$8,'Suivi des temps'!$AD329,0)+IF('Suivi des temps'!$AF329='Récap par client'!Z$8,'Suivi des temps'!$AI329,0)+IF('Suivi des temps'!$AK329='Récap par client'!Z$8,'Suivi des temps'!$AN329,0)</f>
        <v>0</v>
      </c>
      <c r="AA328" s="45">
        <f t="shared" si="24"/>
        <v>0</v>
      </c>
    </row>
    <row r="329" spans="2:27" ht="20.8" customHeight="1" x14ac:dyDescent="0.25">
      <c r="B329" s="25" t="str">
        <f t="shared" si="20"/>
        <v/>
      </c>
      <c r="C329" s="23" t="str">
        <f t="shared" si="21"/>
        <v/>
      </c>
      <c r="D329" s="17">
        <f t="shared" si="22"/>
        <v>45612</v>
      </c>
      <c r="E329" s="32" t="str">
        <f t="shared" si="23"/>
        <v>Samedi</v>
      </c>
      <c r="F329" s="41">
        <f>IF('Suivi des temps'!$G330='Récap par client'!F$8,'Suivi des temps'!$J330,0)+IF('Suivi des temps'!$L330='Récap par client'!F$8,'Suivi des temps'!$O330,0)+IF('Suivi des temps'!$Q330='Récap par client'!F$8,'Suivi des temps'!$T330,0)+IF('Suivi des temps'!$V330='Récap par client'!F$8,'Suivi des temps'!$Y330,0)+IF('Suivi des temps'!$AA330='Récap par client'!F$8,'Suivi des temps'!$AD330,0)+IF('Suivi des temps'!$AF330='Récap par client'!F$8,'Suivi des temps'!$AI330,0)+IF('Suivi des temps'!$AK330='Récap par client'!F$8,'Suivi des temps'!$AN330,0)</f>
        <v>0</v>
      </c>
      <c r="G329" s="41">
        <f>IF('Suivi des temps'!$G330='Récap par client'!G$8,'Suivi des temps'!$J330,0)+IF('Suivi des temps'!$L330='Récap par client'!G$8,'Suivi des temps'!$O330,0)+IF('Suivi des temps'!$Q330='Récap par client'!G$8,'Suivi des temps'!$T330,0)+IF('Suivi des temps'!$V330='Récap par client'!G$8,'Suivi des temps'!$Y330,0)+IF('Suivi des temps'!$AA330='Récap par client'!G$8,'Suivi des temps'!$AD330,0)+IF('Suivi des temps'!$AF330='Récap par client'!G$8,'Suivi des temps'!$AI330,0)+IF('Suivi des temps'!$AK330='Récap par client'!G$8,'Suivi des temps'!$AN330,0)</f>
        <v>0</v>
      </c>
      <c r="H329" s="41">
        <f>IF('Suivi des temps'!$G330='Récap par client'!H$8,'Suivi des temps'!$J330,0)+IF('Suivi des temps'!$L330='Récap par client'!H$8,'Suivi des temps'!$O330,0)+IF('Suivi des temps'!$Q330='Récap par client'!H$8,'Suivi des temps'!$T330,0)+IF('Suivi des temps'!$V330='Récap par client'!H$8,'Suivi des temps'!$Y330,0)+IF('Suivi des temps'!$AA330='Récap par client'!H$8,'Suivi des temps'!$AD330,0)+IF('Suivi des temps'!$AF330='Récap par client'!H$8,'Suivi des temps'!$AI330,0)+IF('Suivi des temps'!$AK330='Récap par client'!H$8,'Suivi des temps'!$AN330,0)</f>
        <v>0</v>
      </c>
      <c r="I329" s="41">
        <f>IF('Suivi des temps'!$G330='Récap par client'!I$8,'Suivi des temps'!$J330,0)+IF('Suivi des temps'!$L330='Récap par client'!I$8,'Suivi des temps'!$O330,0)+IF('Suivi des temps'!$Q330='Récap par client'!I$8,'Suivi des temps'!$T330,0)+IF('Suivi des temps'!$V330='Récap par client'!I$8,'Suivi des temps'!$Y330,0)+IF('Suivi des temps'!$AA330='Récap par client'!I$8,'Suivi des temps'!$AD330,0)+IF('Suivi des temps'!$AF330='Récap par client'!I$8,'Suivi des temps'!$AI330,0)+IF('Suivi des temps'!$AK330='Récap par client'!I$8,'Suivi des temps'!$AN330,0)</f>
        <v>0</v>
      </c>
      <c r="J329" s="41">
        <f>IF('Suivi des temps'!$G330='Récap par client'!J$8,'Suivi des temps'!$J330,0)+IF('Suivi des temps'!$L330='Récap par client'!J$8,'Suivi des temps'!$O330,0)+IF('Suivi des temps'!$Q330='Récap par client'!J$8,'Suivi des temps'!$T330,0)+IF('Suivi des temps'!$V330='Récap par client'!J$8,'Suivi des temps'!$Y330,0)+IF('Suivi des temps'!$AA330='Récap par client'!J$8,'Suivi des temps'!$AD330,0)+IF('Suivi des temps'!$AF330='Récap par client'!J$8,'Suivi des temps'!$AI330,0)+IF('Suivi des temps'!$AK330='Récap par client'!J$8,'Suivi des temps'!$AN330,0)</f>
        <v>0</v>
      </c>
      <c r="K329" s="41">
        <f>IF('Suivi des temps'!$G330='Récap par client'!K$8,'Suivi des temps'!$J330,0)+IF('Suivi des temps'!$L330='Récap par client'!K$8,'Suivi des temps'!$O330,0)+IF('Suivi des temps'!$Q330='Récap par client'!K$8,'Suivi des temps'!$T330,0)+IF('Suivi des temps'!$V330='Récap par client'!K$8,'Suivi des temps'!$Y330,0)+IF('Suivi des temps'!$AA330='Récap par client'!K$8,'Suivi des temps'!$AD330,0)+IF('Suivi des temps'!$AF330='Récap par client'!K$8,'Suivi des temps'!$AI330,0)+IF('Suivi des temps'!$AK330='Récap par client'!K$8,'Suivi des temps'!$AN330,0)</f>
        <v>0</v>
      </c>
      <c r="L329" s="41">
        <f>IF('Suivi des temps'!$G330='Récap par client'!L$8,'Suivi des temps'!$J330,0)+IF('Suivi des temps'!$L330='Récap par client'!L$8,'Suivi des temps'!$O330,0)+IF('Suivi des temps'!$Q330='Récap par client'!L$8,'Suivi des temps'!$T330,0)+IF('Suivi des temps'!$V330='Récap par client'!L$8,'Suivi des temps'!$Y330,0)+IF('Suivi des temps'!$AA330='Récap par client'!L$8,'Suivi des temps'!$AD330,0)+IF('Suivi des temps'!$AF330='Récap par client'!L$8,'Suivi des temps'!$AI330,0)+IF('Suivi des temps'!$AK330='Récap par client'!L$8,'Suivi des temps'!$AN330,0)</f>
        <v>0</v>
      </c>
      <c r="M329" s="41">
        <f>IF('Suivi des temps'!$G330='Récap par client'!M$8,'Suivi des temps'!$J330,0)+IF('Suivi des temps'!$L330='Récap par client'!M$8,'Suivi des temps'!$O330,0)+IF('Suivi des temps'!$Q330='Récap par client'!M$8,'Suivi des temps'!$T330,0)+IF('Suivi des temps'!$V330='Récap par client'!M$8,'Suivi des temps'!$Y330,0)+IF('Suivi des temps'!$AA330='Récap par client'!M$8,'Suivi des temps'!$AD330,0)+IF('Suivi des temps'!$AF330='Récap par client'!M$8,'Suivi des temps'!$AI330,0)+IF('Suivi des temps'!$AK330='Récap par client'!M$8,'Suivi des temps'!$AN330,0)</f>
        <v>0</v>
      </c>
      <c r="N329" s="41">
        <f>IF('Suivi des temps'!$G330='Récap par client'!N$8,'Suivi des temps'!$J330,0)+IF('Suivi des temps'!$L330='Récap par client'!N$8,'Suivi des temps'!$O330,0)+IF('Suivi des temps'!$Q330='Récap par client'!N$8,'Suivi des temps'!$T330,0)+IF('Suivi des temps'!$V330='Récap par client'!N$8,'Suivi des temps'!$Y330,0)+IF('Suivi des temps'!$AA330='Récap par client'!N$8,'Suivi des temps'!$AD330,0)+IF('Suivi des temps'!$AF330='Récap par client'!N$8,'Suivi des temps'!$AI330,0)+IF('Suivi des temps'!$AK330='Récap par client'!N$8,'Suivi des temps'!$AN330,0)</f>
        <v>0</v>
      </c>
      <c r="O329" s="41">
        <f>IF('Suivi des temps'!$G330='Récap par client'!O$8,'Suivi des temps'!$J330,0)+IF('Suivi des temps'!$L330='Récap par client'!O$8,'Suivi des temps'!$O330,0)+IF('Suivi des temps'!$Q330='Récap par client'!O$8,'Suivi des temps'!$T330,0)+IF('Suivi des temps'!$V330='Récap par client'!O$8,'Suivi des temps'!$Y330,0)+IF('Suivi des temps'!$AA330='Récap par client'!O$8,'Suivi des temps'!$AD330,0)+IF('Suivi des temps'!$AF330='Récap par client'!O$8,'Suivi des temps'!$AI330,0)+IF('Suivi des temps'!$AK330='Récap par client'!O$8,'Suivi des temps'!$AN330,0)</f>
        <v>0</v>
      </c>
      <c r="P329" s="41">
        <f>IF('Suivi des temps'!$G330='Récap par client'!P$8,'Suivi des temps'!$J330,0)+IF('Suivi des temps'!$L330='Récap par client'!P$8,'Suivi des temps'!$O330,0)+IF('Suivi des temps'!$Q330='Récap par client'!P$8,'Suivi des temps'!$T330,0)+IF('Suivi des temps'!$V330='Récap par client'!P$8,'Suivi des temps'!$Y330,0)+IF('Suivi des temps'!$AA330='Récap par client'!P$8,'Suivi des temps'!$AD330,0)+IF('Suivi des temps'!$AF330='Récap par client'!P$8,'Suivi des temps'!$AI330,0)+IF('Suivi des temps'!$AK330='Récap par client'!P$8,'Suivi des temps'!$AN330,0)</f>
        <v>0</v>
      </c>
      <c r="Q329" s="41">
        <f>IF('Suivi des temps'!$G330='Récap par client'!Q$8,'Suivi des temps'!$J330,0)+IF('Suivi des temps'!$L330='Récap par client'!Q$8,'Suivi des temps'!$O330,0)+IF('Suivi des temps'!$Q330='Récap par client'!Q$8,'Suivi des temps'!$T330,0)+IF('Suivi des temps'!$V330='Récap par client'!Q$8,'Suivi des temps'!$Y330,0)+IF('Suivi des temps'!$AA330='Récap par client'!Q$8,'Suivi des temps'!$AD330,0)+IF('Suivi des temps'!$AF330='Récap par client'!Q$8,'Suivi des temps'!$AI330,0)+IF('Suivi des temps'!$AK330='Récap par client'!Q$8,'Suivi des temps'!$AN330,0)</f>
        <v>0</v>
      </c>
      <c r="R329" s="41">
        <f>IF('Suivi des temps'!$G330='Récap par client'!R$8,'Suivi des temps'!$J330,0)+IF('Suivi des temps'!$L330='Récap par client'!R$8,'Suivi des temps'!$O330,0)+IF('Suivi des temps'!$Q330='Récap par client'!R$8,'Suivi des temps'!$T330,0)+IF('Suivi des temps'!$V330='Récap par client'!R$8,'Suivi des temps'!$Y330,0)+IF('Suivi des temps'!$AA330='Récap par client'!R$8,'Suivi des temps'!$AD330,0)+IF('Suivi des temps'!$AF330='Récap par client'!R$8,'Suivi des temps'!$AI330,0)+IF('Suivi des temps'!$AK330='Récap par client'!R$8,'Suivi des temps'!$AN330,0)</f>
        <v>0</v>
      </c>
      <c r="S329" s="41">
        <f>IF('Suivi des temps'!$G330='Récap par client'!S$8,'Suivi des temps'!$J330,0)+IF('Suivi des temps'!$L330='Récap par client'!S$8,'Suivi des temps'!$O330,0)+IF('Suivi des temps'!$Q330='Récap par client'!S$8,'Suivi des temps'!$T330,0)+IF('Suivi des temps'!$V330='Récap par client'!S$8,'Suivi des temps'!$Y330,0)+IF('Suivi des temps'!$AA330='Récap par client'!S$8,'Suivi des temps'!$AD330,0)+IF('Suivi des temps'!$AF330='Récap par client'!S$8,'Suivi des temps'!$AI330,0)+IF('Suivi des temps'!$AK330='Récap par client'!S$8,'Suivi des temps'!$AN330,0)</f>
        <v>0</v>
      </c>
      <c r="T329" s="41">
        <f>IF('Suivi des temps'!$G330='Récap par client'!T$8,'Suivi des temps'!$J330,0)+IF('Suivi des temps'!$L330='Récap par client'!T$8,'Suivi des temps'!$O330,0)+IF('Suivi des temps'!$Q330='Récap par client'!T$8,'Suivi des temps'!$T330,0)+IF('Suivi des temps'!$V330='Récap par client'!T$8,'Suivi des temps'!$Y330,0)+IF('Suivi des temps'!$AA330='Récap par client'!T$8,'Suivi des temps'!$AD330,0)+IF('Suivi des temps'!$AF330='Récap par client'!T$8,'Suivi des temps'!$AI330,0)+IF('Suivi des temps'!$AK330='Récap par client'!T$8,'Suivi des temps'!$AN330,0)</f>
        <v>0</v>
      </c>
      <c r="U329" s="41">
        <f>IF('Suivi des temps'!$G330='Récap par client'!U$8,'Suivi des temps'!$J330,0)+IF('Suivi des temps'!$L330='Récap par client'!U$8,'Suivi des temps'!$O330,0)+IF('Suivi des temps'!$Q330='Récap par client'!U$8,'Suivi des temps'!$T330,0)+IF('Suivi des temps'!$V330='Récap par client'!U$8,'Suivi des temps'!$Y330,0)+IF('Suivi des temps'!$AA330='Récap par client'!U$8,'Suivi des temps'!$AD330,0)+IF('Suivi des temps'!$AF330='Récap par client'!U$8,'Suivi des temps'!$AI330,0)+IF('Suivi des temps'!$AK330='Récap par client'!U$8,'Suivi des temps'!$AN330,0)</f>
        <v>0</v>
      </c>
      <c r="V329" s="41">
        <f>IF('Suivi des temps'!$G330='Récap par client'!V$8,'Suivi des temps'!$J330,0)+IF('Suivi des temps'!$L330='Récap par client'!V$8,'Suivi des temps'!$O330,0)+IF('Suivi des temps'!$Q330='Récap par client'!V$8,'Suivi des temps'!$T330,0)+IF('Suivi des temps'!$V330='Récap par client'!V$8,'Suivi des temps'!$Y330,0)+IF('Suivi des temps'!$AA330='Récap par client'!V$8,'Suivi des temps'!$AD330,0)+IF('Suivi des temps'!$AF330='Récap par client'!V$8,'Suivi des temps'!$AI330,0)+IF('Suivi des temps'!$AK330='Récap par client'!V$8,'Suivi des temps'!$AN330,0)</f>
        <v>0</v>
      </c>
      <c r="W329" s="41">
        <f>IF('Suivi des temps'!$G330='Récap par client'!W$8,'Suivi des temps'!$J330,0)+IF('Suivi des temps'!$L330='Récap par client'!W$8,'Suivi des temps'!$O330,0)+IF('Suivi des temps'!$Q330='Récap par client'!W$8,'Suivi des temps'!$T330,0)+IF('Suivi des temps'!$V330='Récap par client'!W$8,'Suivi des temps'!$Y330,0)+IF('Suivi des temps'!$AA330='Récap par client'!W$8,'Suivi des temps'!$AD330,0)+IF('Suivi des temps'!$AF330='Récap par client'!W$8,'Suivi des temps'!$AI330,0)+IF('Suivi des temps'!$AK330='Récap par client'!W$8,'Suivi des temps'!$AN330,0)</f>
        <v>0</v>
      </c>
      <c r="X329" s="41">
        <f>IF('Suivi des temps'!$G330='Récap par client'!X$8,'Suivi des temps'!$J330,0)+IF('Suivi des temps'!$L330='Récap par client'!X$8,'Suivi des temps'!$O330,0)+IF('Suivi des temps'!$Q330='Récap par client'!X$8,'Suivi des temps'!$T330,0)+IF('Suivi des temps'!$V330='Récap par client'!X$8,'Suivi des temps'!$Y330,0)+IF('Suivi des temps'!$AA330='Récap par client'!X$8,'Suivi des temps'!$AD330,0)+IF('Suivi des temps'!$AF330='Récap par client'!X$8,'Suivi des temps'!$AI330,0)+IF('Suivi des temps'!$AK330='Récap par client'!X$8,'Suivi des temps'!$AN330,0)</f>
        <v>0</v>
      </c>
      <c r="Y329" s="41">
        <f>IF('Suivi des temps'!$G330='Récap par client'!Y$8,'Suivi des temps'!$J330,0)+IF('Suivi des temps'!$L330='Récap par client'!Y$8,'Suivi des temps'!$O330,0)+IF('Suivi des temps'!$Q330='Récap par client'!Y$8,'Suivi des temps'!$T330,0)+IF('Suivi des temps'!$V330='Récap par client'!Y$8,'Suivi des temps'!$Y330,0)+IF('Suivi des temps'!$AA330='Récap par client'!Y$8,'Suivi des temps'!$AD330,0)+IF('Suivi des temps'!$AF330='Récap par client'!Y$8,'Suivi des temps'!$AI330,0)+IF('Suivi des temps'!$AK330='Récap par client'!Y$8,'Suivi des temps'!$AN330,0)</f>
        <v>0</v>
      </c>
      <c r="Z329" s="41">
        <f>IF('Suivi des temps'!$G330='Récap par client'!Z$8,'Suivi des temps'!$J330,0)+IF('Suivi des temps'!$L330='Récap par client'!Z$8,'Suivi des temps'!$O330,0)+IF('Suivi des temps'!$Q330='Récap par client'!Z$8,'Suivi des temps'!$T330,0)+IF('Suivi des temps'!$V330='Récap par client'!Z$8,'Suivi des temps'!$Y330,0)+IF('Suivi des temps'!$AA330='Récap par client'!Z$8,'Suivi des temps'!$AD330,0)+IF('Suivi des temps'!$AF330='Récap par client'!Z$8,'Suivi des temps'!$AI330,0)+IF('Suivi des temps'!$AK330='Récap par client'!Z$8,'Suivi des temps'!$AN330,0)</f>
        <v>0</v>
      </c>
      <c r="AA329" s="45">
        <f t="shared" si="24"/>
        <v>0</v>
      </c>
    </row>
    <row r="330" spans="2:27" ht="20.8" customHeight="1" x14ac:dyDescent="0.25">
      <c r="B330" s="25" t="str">
        <f t="shared" ref="B330:B393" si="25">IF(ISERROR(IF(YEAR($D329)=YEAR($D330),"",YEAR($D330))),"",IF(YEAR($D329)=YEAR($D330),"",YEAR($D330)))</f>
        <v/>
      </c>
      <c r="C330" s="23" t="str">
        <f t="shared" ref="C330:C393" si="26">IF(ISERROR(IF(MONTH($D330)=MONTH($D329),"",VLOOKUP(MONTH($D330),$A$665:$B$676,2,0))),"",IF(MONTH($D330)=MONTH($D329),"",VLOOKUP(MONTH($D330),$A$665:$B$676,2,0)))</f>
        <v/>
      </c>
      <c r="D330" s="17">
        <f t="shared" ref="D330:D393" si="27">IF(ISERROR(IF((D329+1)&lt;=$D$6,(D329+1),"")),"",IF((D329+1)&lt;=$D$6,(D329+1),""))</f>
        <v>45613</v>
      </c>
      <c r="E330" s="32" t="str">
        <f t="shared" ref="E330:E393" si="28">IF(ISERROR(VLOOKUP(WEEKDAY($D330),$A$678:$B$684,2,0)),"",VLOOKUP(WEEKDAY($D330),$A$678:$B$684,2,0))</f>
        <v>Dimanche</v>
      </c>
      <c r="F330" s="41">
        <f>IF('Suivi des temps'!$G331='Récap par client'!F$8,'Suivi des temps'!$J331,0)+IF('Suivi des temps'!$L331='Récap par client'!F$8,'Suivi des temps'!$O331,0)+IF('Suivi des temps'!$Q331='Récap par client'!F$8,'Suivi des temps'!$T331,0)+IF('Suivi des temps'!$V331='Récap par client'!F$8,'Suivi des temps'!$Y331,0)+IF('Suivi des temps'!$AA331='Récap par client'!F$8,'Suivi des temps'!$AD331,0)+IF('Suivi des temps'!$AF331='Récap par client'!F$8,'Suivi des temps'!$AI331,0)+IF('Suivi des temps'!$AK331='Récap par client'!F$8,'Suivi des temps'!$AN331,0)</f>
        <v>0</v>
      </c>
      <c r="G330" s="41">
        <f>IF('Suivi des temps'!$G331='Récap par client'!G$8,'Suivi des temps'!$J331,0)+IF('Suivi des temps'!$L331='Récap par client'!G$8,'Suivi des temps'!$O331,0)+IF('Suivi des temps'!$Q331='Récap par client'!G$8,'Suivi des temps'!$T331,0)+IF('Suivi des temps'!$V331='Récap par client'!G$8,'Suivi des temps'!$Y331,0)+IF('Suivi des temps'!$AA331='Récap par client'!G$8,'Suivi des temps'!$AD331,0)+IF('Suivi des temps'!$AF331='Récap par client'!G$8,'Suivi des temps'!$AI331,0)+IF('Suivi des temps'!$AK331='Récap par client'!G$8,'Suivi des temps'!$AN331,0)</f>
        <v>0</v>
      </c>
      <c r="H330" s="41">
        <f>IF('Suivi des temps'!$G331='Récap par client'!H$8,'Suivi des temps'!$J331,0)+IF('Suivi des temps'!$L331='Récap par client'!H$8,'Suivi des temps'!$O331,0)+IF('Suivi des temps'!$Q331='Récap par client'!H$8,'Suivi des temps'!$T331,0)+IF('Suivi des temps'!$V331='Récap par client'!H$8,'Suivi des temps'!$Y331,0)+IF('Suivi des temps'!$AA331='Récap par client'!H$8,'Suivi des temps'!$AD331,0)+IF('Suivi des temps'!$AF331='Récap par client'!H$8,'Suivi des temps'!$AI331,0)+IF('Suivi des temps'!$AK331='Récap par client'!H$8,'Suivi des temps'!$AN331,0)</f>
        <v>0</v>
      </c>
      <c r="I330" s="41">
        <f>IF('Suivi des temps'!$G331='Récap par client'!I$8,'Suivi des temps'!$J331,0)+IF('Suivi des temps'!$L331='Récap par client'!I$8,'Suivi des temps'!$O331,0)+IF('Suivi des temps'!$Q331='Récap par client'!I$8,'Suivi des temps'!$T331,0)+IF('Suivi des temps'!$V331='Récap par client'!I$8,'Suivi des temps'!$Y331,0)+IF('Suivi des temps'!$AA331='Récap par client'!I$8,'Suivi des temps'!$AD331,0)+IF('Suivi des temps'!$AF331='Récap par client'!I$8,'Suivi des temps'!$AI331,0)+IF('Suivi des temps'!$AK331='Récap par client'!I$8,'Suivi des temps'!$AN331,0)</f>
        <v>0</v>
      </c>
      <c r="J330" s="41">
        <f>IF('Suivi des temps'!$G331='Récap par client'!J$8,'Suivi des temps'!$J331,0)+IF('Suivi des temps'!$L331='Récap par client'!J$8,'Suivi des temps'!$O331,0)+IF('Suivi des temps'!$Q331='Récap par client'!J$8,'Suivi des temps'!$T331,0)+IF('Suivi des temps'!$V331='Récap par client'!J$8,'Suivi des temps'!$Y331,0)+IF('Suivi des temps'!$AA331='Récap par client'!J$8,'Suivi des temps'!$AD331,0)+IF('Suivi des temps'!$AF331='Récap par client'!J$8,'Suivi des temps'!$AI331,0)+IF('Suivi des temps'!$AK331='Récap par client'!J$8,'Suivi des temps'!$AN331,0)</f>
        <v>0</v>
      </c>
      <c r="K330" s="41">
        <f>IF('Suivi des temps'!$G331='Récap par client'!K$8,'Suivi des temps'!$J331,0)+IF('Suivi des temps'!$L331='Récap par client'!K$8,'Suivi des temps'!$O331,0)+IF('Suivi des temps'!$Q331='Récap par client'!K$8,'Suivi des temps'!$T331,0)+IF('Suivi des temps'!$V331='Récap par client'!K$8,'Suivi des temps'!$Y331,0)+IF('Suivi des temps'!$AA331='Récap par client'!K$8,'Suivi des temps'!$AD331,0)+IF('Suivi des temps'!$AF331='Récap par client'!K$8,'Suivi des temps'!$AI331,0)+IF('Suivi des temps'!$AK331='Récap par client'!K$8,'Suivi des temps'!$AN331,0)</f>
        <v>0</v>
      </c>
      <c r="L330" s="41">
        <f>IF('Suivi des temps'!$G331='Récap par client'!L$8,'Suivi des temps'!$J331,0)+IF('Suivi des temps'!$L331='Récap par client'!L$8,'Suivi des temps'!$O331,0)+IF('Suivi des temps'!$Q331='Récap par client'!L$8,'Suivi des temps'!$T331,0)+IF('Suivi des temps'!$V331='Récap par client'!L$8,'Suivi des temps'!$Y331,0)+IF('Suivi des temps'!$AA331='Récap par client'!L$8,'Suivi des temps'!$AD331,0)+IF('Suivi des temps'!$AF331='Récap par client'!L$8,'Suivi des temps'!$AI331,0)+IF('Suivi des temps'!$AK331='Récap par client'!L$8,'Suivi des temps'!$AN331,0)</f>
        <v>0</v>
      </c>
      <c r="M330" s="41">
        <f>IF('Suivi des temps'!$G331='Récap par client'!M$8,'Suivi des temps'!$J331,0)+IF('Suivi des temps'!$L331='Récap par client'!M$8,'Suivi des temps'!$O331,0)+IF('Suivi des temps'!$Q331='Récap par client'!M$8,'Suivi des temps'!$T331,0)+IF('Suivi des temps'!$V331='Récap par client'!M$8,'Suivi des temps'!$Y331,0)+IF('Suivi des temps'!$AA331='Récap par client'!M$8,'Suivi des temps'!$AD331,0)+IF('Suivi des temps'!$AF331='Récap par client'!M$8,'Suivi des temps'!$AI331,0)+IF('Suivi des temps'!$AK331='Récap par client'!M$8,'Suivi des temps'!$AN331,0)</f>
        <v>0</v>
      </c>
      <c r="N330" s="41">
        <f>IF('Suivi des temps'!$G331='Récap par client'!N$8,'Suivi des temps'!$J331,0)+IF('Suivi des temps'!$L331='Récap par client'!N$8,'Suivi des temps'!$O331,0)+IF('Suivi des temps'!$Q331='Récap par client'!N$8,'Suivi des temps'!$T331,0)+IF('Suivi des temps'!$V331='Récap par client'!N$8,'Suivi des temps'!$Y331,0)+IF('Suivi des temps'!$AA331='Récap par client'!N$8,'Suivi des temps'!$AD331,0)+IF('Suivi des temps'!$AF331='Récap par client'!N$8,'Suivi des temps'!$AI331,0)+IF('Suivi des temps'!$AK331='Récap par client'!N$8,'Suivi des temps'!$AN331,0)</f>
        <v>0</v>
      </c>
      <c r="O330" s="41">
        <f>IF('Suivi des temps'!$G331='Récap par client'!O$8,'Suivi des temps'!$J331,0)+IF('Suivi des temps'!$L331='Récap par client'!O$8,'Suivi des temps'!$O331,0)+IF('Suivi des temps'!$Q331='Récap par client'!O$8,'Suivi des temps'!$T331,0)+IF('Suivi des temps'!$V331='Récap par client'!O$8,'Suivi des temps'!$Y331,0)+IF('Suivi des temps'!$AA331='Récap par client'!O$8,'Suivi des temps'!$AD331,0)+IF('Suivi des temps'!$AF331='Récap par client'!O$8,'Suivi des temps'!$AI331,0)+IF('Suivi des temps'!$AK331='Récap par client'!O$8,'Suivi des temps'!$AN331,0)</f>
        <v>0</v>
      </c>
      <c r="P330" s="41">
        <f>IF('Suivi des temps'!$G331='Récap par client'!P$8,'Suivi des temps'!$J331,0)+IF('Suivi des temps'!$L331='Récap par client'!P$8,'Suivi des temps'!$O331,0)+IF('Suivi des temps'!$Q331='Récap par client'!P$8,'Suivi des temps'!$T331,0)+IF('Suivi des temps'!$V331='Récap par client'!P$8,'Suivi des temps'!$Y331,0)+IF('Suivi des temps'!$AA331='Récap par client'!P$8,'Suivi des temps'!$AD331,0)+IF('Suivi des temps'!$AF331='Récap par client'!P$8,'Suivi des temps'!$AI331,0)+IF('Suivi des temps'!$AK331='Récap par client'!P$8,'Suivi des temps'!$AN331,0)</f>
        <v>0</v>
      </c>
      <c r="Q330" s="41">
        <f>IF('Suivi des temps'!$G331='Récap par client'!Q$8,'Suivi des temps'!$J331,0)+IF('Suivi des temps'!$L331='Récap par client'!Q$8,'Suivi des temps'!$O331,0)+IF('Suivi des temps'!$Q331='Récap par client'!Q$8,'Suivi des temps'!$T331,0)+IF('Suivi des temps'!$V331='Récap par client'!Q$8,'Suivi des temps'!$Y331,0)+IF('Suivi des temps'!$AA331='Récap par client'!Q$8,'Suivi des temps'!$AD331,0)+IF('Suivi des temps'!$AF331='Récap par client'!Q$8,'Suivi des temps'!$AI331,0)+IF('Suivi des temps'!$AK331='Récap par client'!Q$8,'Suivi des temps'!$AN331,0)</f>
        <v>0</v>
      </c>
      <c r="R330" s="41">
        <f>IF('Suivi des temps'!$G331='Récap par client'!R$8,'Suivi des temps'!$J331,0)+IF('Suivi des temps'!$L331='Récap par client'!R$8,'Suivi des temps'!$O331,0)+IF('Suivi des temps'!$Q331='Récap par client'!R$8,'Suivi des temps'!$T331,0)+IF('Suivi des temps'!$V331='Récap par client'!R$8,'Suivi des temps'!$Y331,0)+IF('Suivi des temps'!$AA331='Récap par client'!R$8,'Suivi des temps'!$AD331,0)+IF('Suivi des temps'!$AF331='Récap par client'!R$8,'Suivi des temps'!$AI331,0)+IF('Suivi des temps'!$AK331='Récap par client'!R$8,'Suivi des temps'!$AN331,0)</f>
        <v>0</v>
      </c>
      <c r="S330" s="41">
        <f>IF('Suivi des temps'!$G331='Récap par client'!S$8,'Suivi des temps'!$J331,0)+IF('Suivi des temps'!$L331='Récap par client'!S$8,'Suivi des temps'!$O331,0)+IF('Suivi des temps'!$Q331='Récap par client'!S$8,'Suivi des temps'!$T331,0)+IF('Suivi des temps'!$V331='Récap par client'!S$8,'Suivi des temps'!$Y331,0)+IF('Suivi des temps'!$AA331='Récap par client'!S$8,'Suivi des temps'!$AD331,0)+IF('Suivi des temps'!$AF331='Récap par client'!S$8,'Suivi des temps'!$AI331,0)+IF('Suivi des temps'!$AK331='Récap par client'!S$8,'Suivi des temps'!$AN331,0)</f>
        <v>0</v>
      </c>
      <c r="T330" s="41">
        <f>IF('Suivi des temps'!$G331='Récap par client'!T$8,'Suivi des temps'!$J331,0)+IF('Suivi des temps'!$L331='Récap par client'!T$8,'Suivi des temps'!$O331,0)+IF('Suivi des temps'!$Q331='Récap par client'!T$8,'Suivi des temps'!$T331,0)+IF('Suivi des temps'!$V331='Récap par client'!T$8,'Suivi des temps'!$Y331,0)+IF('Suivi des temps'!$AA331='Récap par client'!T$8,'Suivi des temps'!$AD331,0)+IF('Suivi des temps'!$AF331='Récap par client'!T$8,'Suivi des temps'!$AI331,0)+IF('Suivi des temps'!$AK331='Récap par client'!T$8,'Suivi des temps'!$AN331,0)</f>
        <v>0</v>
      </c>
      <c r="U330" s="41">
        <f>IF('Suivi des temps'!$G331='Récap par client'!U$8,'Suivi des temps'!$J331,0)+IF('Suivi des temps'!$L331='Récap par client'!U$8,'Suivi des temps'!$O331,0)+IF('Suivi des temps'!$Q331='Récap par client'!U$8,'Suivi des temps'!$T331,0)+IF('Suivi des temps'!$V331='Récap par client'!U$8,'Suivi des temps'!$Y331,0)+IF('Suivi des temps'!$AA331='Récap par client'!U$8,'Suivi des temps'!$AD331,0)+IF('Suivi des temps'!$AF331='Récap par client'!U$8,'Suivi des temps'!$AI331,0)+IF('Suivi des temps'!$AK331='Récap par client'!U$8,'Suivi des temps'!$AN331,0)</f>
        <v>0</v>
      </c>
      <c r="V330" s="41">
        <f>IF('Suivi des temps'!$G331='Récap par client'!V$8,'Suivi des temps'!$J331,0)+IF('Suivi des temps'!$L331='Récap par client'!V$8,'Suivi des temps'!$O331,0)+IF('Suivi des temps'!$Q331='Récap par client'!V$8,'Suivi des temps'!$T331,0)+IF('Suivi des temps'!$V331='Récap par client'!V$8,'Suivi des temps'!$Y331,0)+IF('Suivi des temps'!$AA331='Récap par client'!V$8,'Suivi des temps'!$AD331,0)+IF('Suivi des temps'!$AF331='Récap par client'!V$8,'Suivi des temps'!$AI331,0)+IF('Suivi des temps'!$AK331='Récap par client'!V$8,'Suivi des temps'!$AN331,0)</f>
        <v>0</v>
      </c>
      <c r="W330" s="41">
        <f>IF('Suivi des temps'!$G331='Récap par client'!W$8,'Suivi des temps'!$J331,0)+IF('Suivi des temps'!$L331='Récap par client'!W$8,'Suivi des temps'!$O331,0)+IF('Suivi des temps'!$Q331='Récap par client'!W$8,'Suivi des temps'!$T331,0)+IF('Suivi des temps'!$V331='Récap par client'!W$8,'Suivi des temps'!$Y331,0)+IF('Suivi des temps'!$AA331='Récap par client'!W$8,'Suivi des temps'!$AD331,0)+IF('Suivi des temps'!$AF331='Récap par client'!W$8,'Suivi des temps'!$AI331,0)+IF('Suivi des temps'!$AK331='Récap par client'!W$8,'Suivi des temps'!$AN331,0)</f>
        <v>0</v>
      </c>
      <c r="X330" s="41">
        <f>IF('Suivi des temps'!$G331='Récap par client'!X$8,'Suivi des temps'!$J331,0)+IF('Suivi des temps'!$L331='Récap par client'!X$8,'Suivi des temps'!$O331,0)+IF('Suivi des temps'!$Q331='Récap par client'!X$8,'Suivi des temps'!$T331,0)+IF('Suivi des temps'!$V331='Récap par client'!X$8,'Suivi des temps'!$Y331,0)+IF('Suivi des temps'!$AA331='Récap par client'!X$8,'Suivi des temps'!$AD331,0)+IF('Suivi des temps'!$AF331='Récap par client'!X$8,'Suivi des temps'!$AI331,0)+IF('Suivi des temps'!$AK331='Récap par client'!X$8,'Suivi des temps'!$AN331,0)</f>
        <v>0</v>
      </c>
      <c r="Y330" s="41">
        <f>IF('Suivi des temps'!$G331='Récap par client'!Y$8,'Suivi des temps'!$J331,0)+IF('Suivi des temps'!$L331='Récap par client'!Y$8,'Suivi des temps'!$O331,0)+IF('Suivi des temps'!$Q331='Récap par client'!Y$8,'Suivi des temps'!$T331,0)+IF('Suivi des temps'!$V331='Récap par client'!Y$8,'Suivi des temps'!$Y331,0)+IF('Suivi des temps'!$AA331='Récap par client'!Y$8,'Suivi des temps'!$AD331,0)+IF('Suivi des temps'!$AF331='Récap par client'!Y$8,'Suivi des temps'!$AI331,0)+IF('Suivi des temps'!$AK331='Récap par client'!Y$8,'Suivi des temps'!$AN331,0)</f>
        <v>0</v>
      </c>
      <c r="Z330" s="41">
        <f>IF('Suivi des temps'!$G331='Récap par client'!Z$8,'Suivi des temps'!$J331,0)+IF('Suivi des temps'!$L331='Récap par client'!Z$8,'Suivi des temps'!$O331,0)+IF('Suivi des temps'!$Q331='Récap par client'!Z$8,'Suivi des temps'!$T331,0)+IF('Suivi des temps'!$V331='Récap par client'!Z$8,'Suivi des temps'!$Y331,0)+IF('Suivi des temps'!$AA331='Récap par client'!Z$8,'Suivi des temps'!$AD331,0)+IF('Suivi des temps'!$AF331='Récap par client'!Z$8,'Suivi des temps'!$AI331,0)+IF('Suivi des temps'!$AK331='Récap par client'!Z$8,'Suivi des temps'!$AN331,0)</f>
        <v>0</v>
      </c>
      <c r="AA330" s="45">
        <f t="shared" ref="AA330:AA393" si="29">SUM(F330:Z330)</f>
        <v>0</v>
      </c>
    </row>
    <row r="331" spans="2:27" ht="20.8" customHeight="1" x14ac:dyDescent="0.25">
      <c r="B331" s="25" t="str">
        <f t="shared" si="25"/>
        <v/>
      </c>
      <c r="C331" s="23" t="str">
        <f t="shared" si="26"/>
        <v/>
      </c>
      <c r="D331" s="17">
        <f t="shared" si="27"/>
        <v>45614</v>
      </c>
      <c r="E331" s="32" t="str">
        <f t="shared" si="28"/>
        <v>Lundi</v>
      </c>
      <c r="F331" s="41">
        <f>IF('Suivi des temps'!$G332='Récap par client'!F$8,'Suivi des temps'!$J332,0)+IF('Suivi des temps'!$L332='Récap par client'!F$8,'Suivi des temps'!$O332,0)+IF('Suivi des temps'!$Q332='Récap par client'!F$8,'Suivi des temps'!$T332,0)+IF('Suivi des temps'!$V332='Récap par client'!F$8,'Suivi des temps'!$Y332,0)+IF('Suivi des temps'!$AA332='Récap par client'!F$8,'Suivi des temps'!$AD332,0)+IF('Suivi des temps'!$AF332='Récap par client'!F$8,'Suivi des temps'!$AI332,0)+IF('Suivi des temps'!$AK332='Récap par client'!F$8,'Suivi des temps'!$AN332,0)</f>
        <v>0</v>
      </c>
      <c r="G331" s="41">
        <f>IF('Suivi des temps'!$G332='Récap par client'!G$8,'Suivi des temps'!$J332,0)+IF('Suivi des temps'!$L332='Récap par client'!G$8,'Suivi des temps'!$O332,0)+IF('Suivi des temps'!$Q332='Récap par client'!G$8,'Suivi des temps'!$T332,0)+IF('Suivi des temps'!$V332='Récap par client'!G$8,'Suivi des temps'!$Y332,0)+IF('Suivi des temps'!$AA332='Récap par client'!G$8,'Suivi des temps'!$AD332,0)+IF('Suivi des temps'!$AF332='Récap par client'!G$8,'Suivi des temps'!$AI332,0)+IF('Suivi des temps'!$AK332='Récap par client'!G$8,'Suivi des temps'!$AN332,0)</f>
        <v>0</v>
      </c>
      <c r="H331" s="41">
        <f>IF('Suivi des temps'!$G332='Récap par client'!H$8,'Suivi des temps'!$J332,0)+IF('Suivi des temps'!$L332='Récap par client'!H$8,'Suivi des temps'!$O332,0)+IF('Suivi des temps'!$Q332='Récap par client'!H$8,'Suivi des temps'!$T332,0)+IF('Suivi des temps'!$V332='Récap par client'!H$8,'Suivi des temps'!$Y332,0)+IF('Suivi des temps'!$AA332='Récap par client'!H$8,'Suivi des temps'!$AD332,0)+IF('Suivi des temps'!$AF332='Récap par client'!H$8,'Suivi des temps'!$AI332,0)+IF('Suivi des temps'!$AK332='Récap par client'!H$8,'Suivi des temps'!$AN332,0)</f>
        <v>0</v>
      </c>
      <c r="I331" s="41">
        <f>IF('Suivi des temps'!$G332='Récap par client'!I$8,'Suivi des temps'!$J332,0)+IF('Suivi des temps'!$L332='Récap par client'!I$8,'Suivi des temps'!$O332,0)+IF('Suivi des temps'!$Q332='Récap par client'!I$8,'Suivi des temps'!$T332,0)+IF('Suivi des temps'!$V332='Récap par client'!I$8,'Suivi des temps'!$Y332,0)+IF('Suivi des temps'!$AA332='Récap par client'!I$8,'Suivi des temps'!$AD332,0)+IF('Suivi des temps'!$AF332='Récap par client'!I$8,'Suivi des temps'!$AI332,0)+IF('Suivi des temps'!$AK332='Récap par client'!I$8,'Suivi des temps'!$AN332,0)</f>
        <v>0</v>
      </c>
      <c r="J331" s="41">
        <f>IF('Suivi des temps'!$G332='Récap par client'!J$8,'Suivi des temps'!$J332,0)+IF('Suivi des temps'!$L332='Récap par client'!J$8,'Suivi des temps'!$O332,0)+IF('Suivi des temps'!$Q332='Récap par client'!J$8,'Suivi des temps'!$T332,0)+IF('Suivi des temps'!$V332='Récap par client'!J$8,'Suivi des temps'!$Y332,0)+IF('Suivi des temps'!$AA332='Récap par client'!J$8,'Suivi des temps'!$AD332,0)+IF('Suivi des temps'!$AF332='Récap par client'!J$8,'Suivi des temps'!$AI332,0)+IF('Suivi des temps'!$AK332='Récap par client'!J$8,'Suivi des temps'!$AN332,0)</f>
        <v>0</v>
      </c>
      <c r="K331" s="41">
        <f>IF('Suivi des temps'!$G332='Récap par client'!K$8,'Suivi des temps'!$J332,0)+IF('Suivi des temps'!$L332='Récap par client'!K$8,'Suivi des temps'!$O332,0)+IF('Suivi des temps'!$Q332='Récap par client'!K$8,'Suivi des temps'!$T332,0)+IF('Suivi des temps'!$V332='Récap par client'!K$8,'Suivi des temps'!$Y332,0)+IF('Suivi des temps'!$AA332='Récap par client'!K$8,'Suivi des temps'!$AD332,0)+IF('Suivi des temps'!$AF332='Récap par client'!K$8,'Suivi des temps'!$AI332,0)+IF('Suivi des temps'!$AK332='Récap par client'!K$8,'Suivi des temps'!$AN332,0)</f>
        <v>0</v>
      </c>
      <c r="L331" s="41">
        <f>IF('Suivi des temps'!$G332='Récap par client'!L$8,'Suivi des temps'!$J332,0)+IF('Suivi des temps'!$L332='Récap par client'!L$8,'Suivi des temps'!$O332,0)+IF('Suivi des temps'!$Q332='Récap par client'!L$8,'Suivi des temps'!$T332,0)+IF('Suivi des temps'!$V332='Récap par client'!L$8,'Suivi des temps'!$Y332,0)+IF('Suivi des temps'!$AA332='Récap par client'!L$8,'Suivi des temps'!$AD332,0)+IF('Suivi des temps'!$AF332='Récap par client'!L$8,'Suivi des temps'!$AI332,0)+IF('Suivi des temps'!$AK332='Récap par client'!L$8,'Suivi des temps'!$AN332,0)</f>
        <v>0</v>
      </c>
      <c r="M331" s="41">
        <f>IF('Suivi des temps'!$G332='Récap par client'!M$8,'Suivi des temps'!$J332,0)+IF('Suivi des temps'!$L332='Récap par client'!M$8,'Suivi des temps'!$O332,0)+IF('Suivi des temps'!$Q332='Récap par client'!M$8,'Suivi des temps'!$T332,0)+IF('Suivi des temps'!$V332='Récap par client'!M$8,'Suivi des temps'!$Y332,0)+IF('Suivi des temps'!$AA332='Récap par client'!M$8,'Suivi des temps'!$AD332,0)+IF('Suivi des temps'!$AF332='Récap par client'!M$8,'Suivi des temps'!$AI332,0)+IF('Suivi des temps'!$AK332='Récap par client'!M$8,'Suivi des temps'!$AN332,0)</f>
        <v>0</v>
      </c>
      <c r="N331" s="41">
        <f>IF('Suivi des temps'!$G332='Récap par client'!N$8,'Suivi des temps'!$J332,0)+IF('Suivi des temps'!$L332='Récap par client'!N$8,'Suivi des temps'!$O332,0)+IF('Suivi des temps'!$Q332='Récap par client'!N$8,'Suivi des temps'!$T332,0)+IF('Suivi des temps'!$V332='Récap par client'!N$8,'Suivi des temps'!$Y332,0)+IF('Suivi des temps'!$AA332='Récap par client'!N$8,'Suivi des temps'!$AD332,0)+IF('Suivi des temps'!$AF332='Récap par client'!N$8,'Suivi des temps'!$AI332,0)+IF('Suivi des temps'!$AK332='Récap par client'!N$8,'Suivi des temps'!$AN332,0)</f>
        <v>0</v>
      </c>
      <c r="O331" s="41">
        <f>IF('Suivi des temps'!$G332='Récap par client'!O$8,'Suivi des temps'!$J332,0)+IF('Suivi des temps'!$L332='Récap par client'!O$8,'Suivi des temps'!$O332,0)+IF('Suivi des temps'!$Q332='Récap par client'!O$8,'Suivi des temps'!$T332,0)+IF('Suivi des temps'!$V332='Récap par client'!O$8,'Suivi des temps'!$Y332,0)+IF('Suivi des temps'!$AA332='Récap par client'!O$8,'Suivi des temps'!$AD332,0)+IF('Suivi des temps'!$AF332='Récap par client'!O$8,'Suivi des temps'!$AI332,0)+IF('Suivi des temps'!$AK332='Récap par client'!O$8,'Suivi des temps'!$AN332,0)</f>
        <v>0</v>
      </c>
      <c r="P331" s="41">
        <f>IF('Suivi des temps'!$G332='Récap par client'!P$8,'Suivi des temps'!$J332,0)+IF('Suivi des temps'!$L332='Récap par client'!P$8,'Suivi des temps'!$O332,0)+IF('Suivi des temps'!$Q332='Récap par client'!P$8,'Suivi des temps'!$T332,0)+IF('Suivi des temps'!$V332='Récap par client'!P$8,'Suivi des temps'!$Y332,0)+IF('Suivi des temps'!$AA332='Récap par client'!P$8,'Suivi des temps'!$AD332,0)+IF('Suivi des temps'!$AF332='Récap par client'!P$8,'Suivi des temps'!$AI332,0)+IF('Suivi des temps'!$AK332='Récap par client'!P$8,'Suivi des temps'!$AN332,0)</f>
        <v>0</v>
      </c>
      <c r="Q331" s="41">
        <f>IF('Suivi des temps'!$G332='Récap par client'!Q$8,'Suivi des temps'!$J332,0)+IF('Suivi des temps'!$L332='Récap par client'!Q$8,'Suivi des temps'!$O332,0)+IF('Suivi des temps'!$Q332='Récap par client'!Q$8,'Suivi des temps'!$T332,0)+IF('Suivi des temps'!$V332='Récap par client'!Q$8,'Suivi des temps'!$Y332,0)+IF('Suivi des temps'!$AA332='Récap par client'!Q$8,'Suivi des temps'!$AD332,0)+IF('Suivi des temps'!$AF332='Récap par client'!Q$8,'Suivi des temps'!$AI332,0)+IF('Suivi des temps'!$AK332='Récap par client'!Q$8,'Suivi des temps'!$AN332,0)</f>
        <v>0</v>
      </c>
      <c r="R331" s="41">
        <f>IF('Suivi des temps'!$G332='Récap par client'!R$8,'Suivi des temps'!$J332,0)+IF('Suivi des temps'!$L332='Récap par client'!R$8,'Suivi des temps'!$O332,0)+IF('Suivi des temps'!$Q332='Récap par client'!R$8,'Suivi des temps'!$T332,0)+IF('Suivi des temps'!$V332='Récap par client'!R$8,'Suivi des temps'!$Y332,0)+IF('Suivi des temps'!$AA332='Récap par client'!R$8,'Suivi des temps'!$AD332,0)+IF('Suivi des temps'!$AF332='Récap par client'!R$8,'Suivi des temps'!$AI332,0)+IF('Suivi des temps'!$AK332='Récap par client'!R$8,'Suivi des temps'!$AN332,0)</f>
        <v>0</v>
      </c>
      <c r="S331" s="41">
        <f>IF('Suivi des temps'!$G332='Récap par client'!S$8,'Suivi des temps'!$J332,0)+IF('Suivi des temps'!$L332='Récap par client'!S$8,'Suivi des temps'!$O332,0)+IF('Suivi des temps'!$Q332='Récap par client'!S$8,'Suivi des temps'!$T332,0)+IF('Suivi des temps'!$V332='Récap par client'!S$8,'Suivi des temps'!$Y332,0)+IF('Suivi des temps'!$AA332='Récap par client'!S$8,'Suivi des temps'!$AD332,0)+IF('Suivi des temps'!$AF332='Récap par client'!S$8,'Suivi des temps'!$AI332,0)+IF('Suivi des temps'!$AK332='Récap par client'!S$8,'Suivi des temps'!$AN332,0)</f>
        <v>0</v>
      </c>
      <c r="T331" s="41">
        <f>IF('Suivi des temps'!$G332='Récap par client'!T$8,'Suivi des temps'!$J332,0)+IF('Suivi des temps'!$L332='Récap par client'!T$8,'Suivi des temps'!$O332,0)+IF('Suivi des temps'!$Q332='Récap par client'!T$8,'Suivi des temps'!$T332,0)+IF('Suivi des temps'!$V332='Récap par client'!T$8,'Suivi des temps'!$Y332,0)+IF('Suivi des temps'!$AA332='Récap par client'!T$8,'Suivi des temps'!$AD332,0)+IF('Suivi des temps'!$AF332='Récap par client'!T$8,'Suivi des temps'!$AI332,0)+IF('Suivi des temps'!$AK332='Récap par client'!T$8,'Suivi des temps'!$AN332,0)</f>
        <v>0</v>
      </c>
      <c r="U331" s="41">
        <f>IF('Suivi des temps'!$G332='Récap par client'!U$8,'Suivi des temps'!$J332,0)+IF('Suivi des temps'!$L332='Récap par client'!U$8,'Suivi des temps'!$O332,0)+IF('Suivi des temps'!$Q332='Récap par client'!U$8,'Suivi des temps'!$T332,0)+IF('Suivi des temps'!$V332='Récap par client'!U$8,'Suivi des temps'!$Y332,0)+IF('Suivi des temps'!$AA332='Récap par client'!U$8,'Suivi des temps'!$AD332,0)+IF('Suivi des temps'!$AF332='Récap par client'!U$8,'Suivi des temps'!$AI332,0)+IF('Suivi des temps'!$AK332='Récap par client'!U$8,'Suivi des temps'!$AN332,0)</f>
        <v>0</v>
      </c>
      <c r="V331" s="41">
        <f>IF('Suivi des temps'!$G332='Récap par client'!V$8,'Suivi des temps'!$J332,0)+IF('Suivi des temps'!$L332='Récap par client'!V$8,'Suivi des temps'!$O332,0)+IF('Suivi des temps'!$Q332='Récap par client'!V$8,'Suivi des temps'!$T332,0)+IF('Suivi des temps'!$V332='Récap par client'!V$8,'Suivi des temps'!$Y332,0)+IF('Suivi des temps'!$AA332='Récap par client'!V$8,'Suivi des temps'!$AD332,0)+IF('Suivi des temps'!$AF332='Récap par client'!V$8,'Suivi des temps'!$AI332,0)+IF('Suivi des temps'!$AK332='Récap par client'!V$8,'Suivi des temps'!$AN332,0)</f>
        <v>0</v>
      </c>
      <c r="W331" s="41">
        <f>IF('Suivi des temps'!$G332='Récap par client'!W$8,'Suivi des temps'!$J332,0)+IF('Suivi des temps'!$L332='Récap par client'!W$8,'Suivi des temps'!$O332,0)+IF('Suivi des temps'!$Q332='Récap par client'!W$8,'Suivi des temps'!$T332,0)+IF('Suivi des temps'!$V332='Récap par client'!W$8,'Suivi des temps'!$Y332,0)+IF('Suivi des temps'!$AA332='Récap par client'!W$8,'Suivi des temps'!$AD332,0)+IF('Suivi des temps'!$AF332='Récap par client'!W$8,'Suivi des temps'!$AI332,0)+IF('Suivi des temps'!$AK332='Récap par client'!W$8,'Suivi des temps'!$AN332,0)</f>
        <v>0</v>
      </c>
      <c r="X331" s="41">
        <f>IF('Suivi des temps'!$G332='Récap par client'!X$8,'Suivi des temps'!$J332,0)+IF('Suivi des temps'!$L332='Récap par client'!X$8,'Suivi des temps'!$O332,0)+IF('Suivi des temps'!$Q332='Récap par client'!X$8,'Suivi des temps'!$T332,0)+IF('Suivi des temps'!$V332='Récap par client'!X$8,'Suivi des temps'!$Y332,0)+IF('Suivi des temps'!$AA332='Récap par client'!X$8,'Suivi des temps'!$AD332,0)+IF('Suivi des temps'!$AF332='Récap par client'!X$8,'Suivi des temps'!$AI332,0)+IF('Suivi des temps'!$AK332='Récap par client'!X$8,'Suivi des temps'!$AN332,0)</f>
        <v>0</v>
      </c>
      <c r="Y331" s="41">
        <f>IF('Suivi des temps'!$G332='Récap par client'!Y$8,'Suivi des temps'!$J332,0)+IF('Suivi des temps'!$L332='Récap par client'!Y$8,'Suivi des temps'!$O332,0)+IF('Suivi des temps'!$Q332='Récap par client'!Y$8,'Suivi des temps'!$T332,0)+IF('Suivi des temps'!$V332='Récap par client'!Y$8,'Suivi des temps'!$Y332,0)+IF('Suivi des temps'!$AA332='Récap par client'!Y$8,'Suivi des temps'!$AD332,0)+IF('Suivi des temps'!$AF332='Récap par client'!Y$8,'Suivi des temps'!$AI332,0)+IF('Suivi des temps'!$AK332='Récap par client'!Y$8,'Suivi des temps'!$AN332,0)</f>
        <v>0</v>
      </c>
      <c r="Z331" s="41">
        <f>IF('Suivi des temps'!$G332='Récap par client'!Z$8,'Suivi des temps'!$J332,0)+IF('Suivi des temps'!$L332='Récap par client'!Z$8,'Suivi des temps'!$O332,0)+IF('Suivi des temps'!$Q332='Récap par client'!Z$8,'Suivi des temps'!$T332,0)+IF('Suivi des temps'!$V332='Récap par client'!Z$8,'Suivi des temps'!$Y332,0)+IF('Suivi des temps'!$AA332='Récap par client'!Z$8,'Suivi des temps'!$AD332,0)+IF('Suivi des temps'!$AF332='Récap par client'!Z$8,'Suivi des temps'!$AI332,0)+IF('Suivi des temps'!$AK332='Récap par client'!Z$8,'Suivi des temps'!$AN332,0)</f>
        <v>0</v>
      </c>
      <c r="AA331" s="45">
        <f t="shared" si="29"/>
        <v>0</v>
      </c>
    </row>
    <row r="332" spans="2:27" ht="20.8" customHeight="1" x14ac:dyDescent="0.25">
      <c r="B332" s="25" t="str">
        <f t="shared" si="25"/>
        <v/>
      </c>
      <c r="C332" s="23" t="str">
        <f t="shared" si="26"/>
        <v/>
      </c>
      <c r="D332" s="17">
        <f t="shared" si="27"/>
        <v>45615</v>
      </c>
      <c r="E332" s="32" t="str">
        <f t="shared" si="28"/>
        <v>Mardi</v>
      </c>
      <c r="F332" s="41">
        <f>IF('Suivi des temps'!$G333='Récap par client'!F$8,'Suivi des temps'!$J333,0)+IF('Suivi des temps'!$L333='Récap par client'!F$8,'Suivi des temps'!$O333,0)+IF('Suivi des temps'!$Q333='Récap par client'!F$8,'Suivi des temps'!$T333,0)+IF('Suivi des temps'!$V333='Récap par client'!F$8,'Suivi des temps'!$Y333,0)+IF('Suivi des temps'!$AA333='Récap par client'!F$8,'Suivi des temps'!$AD333,0)+IF('Suivi des temps'!$AF333='Récap par client'!F$8,'Suivi des temps'!$AI333,0)+IF('Suivi des temps'!$AK333='Récap par client'!F$8,'Suivi des temps'!$AN333,0)</f>
        <v>0</v>
      </c>
      <c r="G332" s="41">
        <f>IF('Suivi des temps'!$G333='Récap par client'!G$8,'Suivi des temps'!$J333,0)+IF('Suivi des temps'!$L333='Récap par client'!G$8,'Suivi des temps'!$O333,0)+IF('Suivi des temps'!$Q333='Récap par client'!G$8,'Suivi des temps'!$T333,0)+IF('Suivi des temps'!$V333='Récap par client'!G$8,'Suivi des temps'!$Y333,0)+IF('Suivi des temps'!$AA333='Récap par client'!G$8,'Suivi des temps'!$AD333,0)+IF('Suivi des temps'!$AF333='Récap par client'!G$8,'Suivi des temps'!$AI333,0)+IF('Suivi des temps'!$AK333='Récap par client'!G$8,'Suivi des temps'!$AN333,0)</f>
        <v>0</v>
      </c>
      <c r="H332" s="41">
        <f>IF('Suivi des temps'!$G333='Récap par client'!H$8,'Suivi des temps'!$J333,0)+IF('Suivi des temps'!$L333='Récap par client'!H$8,'Suivi des temps'!$O333,0)+IF('Suivi des temps'!$Q333='Récap par client'!H$8,'Suivi des temps'!$T333,0)+IF('Suivi des temps'!$V333='Récap par client'!H$8,'Suivi des temps'!$Y333,0)+IF('Suivi des temps'!$AA333='Récap par client'!H$8,'Suivi des temps'!$AD333,0)+IF('Suivi des temps'!$AF333='Récap par client'!H$8,'Suivi des temps'!$AI333,0)+IF('Suivi des temps'!$AK333='Récap par client'!H$8,'Suivi des temps'!$AN333,0)</f>
        <v>0</v>
      </c>
      <c r="I332" s="41">
        <f>IF('Suivi des temps'!$G333='Récap par client'!I$8,'Suivi des temps'!$J333,0)+IF('Suivi des temps'!$L333='Récap par client'!I$8,'Suivi des temps'!$O333,0)+IF('Suivi des temps'!$Q333='Récap par client'!I$8,'Suivi des temps'!$T333,0)+IF('Suivi des temps'!$V333='Récap par client'!I$8,'Suivi des temps'!$Y333,0)+IF('Suivi des temps'!$AA333='Récap par client'!I$8,'Suivi des temps'!$AD333,0)+IF('Suivi des temps'!$AF333='Récap par client'!I$8,'Suivi des temps'!$AI333,0)+IF('Suivi des temps'!$AK333='Récap par client'!I$8,'Suivi des temps'!$AN333,0)</f>
        <v>0</v>
      </c>
      <c r="J332" s="41">
        <f>IF('Suivi des temps'!$G333='Récap par client'!J$8,'Suivi des temps'!$J333,0)+IF('Suivi des temps'!$L333='Récap par client'!J$8,'Suivi des temps'!$O333,0)+IF('Suivi des temps'!$Q333='Récap par client'!J$8,'Suivi des temps'!$T333,0)+IF('Suivi des temps'!$V333='Récap par client'!J$8,'Suivi des temps'!$Y333,0)+IF('Suivi des temps'!$AA333='Récap par client'!J$8,'Suivi des temps'!$AD333,0)+IF('Suivi des temps'!$AF333='Récap par client'!J$8,'Suivi des temps'!$AI333,0)+IF('Suivi des temps'!$AK333='Récap par client'!J$8,'Suivi des temps'!$AN333,0)</f>
        <v>0</v>
      </c>
      <c r="K332" s="41">
        <f>IF('Suivi des temps'!$G333='Récap par client'!K$8,'Suivi des temps'!$J333,0)+IF('Suivi des temps'!$L333='Récap par client'!K$8,'Suivi des temps'!$O333,0)+IF('Suivi des temps'!$Q333='Récap par client'!K$8,'Suivi des temps'!$T333,0)+IF('Suivi des temps'!$V333='Récap par client'!K$8,'Suivi des temps'!$Y333,0)+IF('Suivi des temps'!$AA333='Récap par client'!K$8,'Suivi des temps'!$AD333,0)+IF('Suivi des temps'!$AF333='Récap par client'!K$8,'Suivi des temps'!$AI333,0)+IF('Suivi des temps'!$AK333='Récap par client'!K$8,'Suivi des temps'!$AN333,0)</f>
        <v>0</v>
      </c>
      <c r="L332" s="41">
        <f>IF('Suivi des temps'!$G333='Récap par client'!L$8,'Suivi des temps'!$J333,0)+IF('Suivi des temps'!$L333='Récap par client'!L$8,'Suivi des temps'!$O333,0)+IF('Suivi des temps'!$Q333='Récap par client'!L$8,'Suivi des temps'!$T333,0)+IF('Suivi des temps'!$V333='Récap par client'!L$8,'Suivi des temps'!$Y333,0)+IF('Suivi des temps'!$AA333='Récap par client'!L$8,'Suivi des temps'!$AD333,0)+IF('Suivi des temps'!$AF333='Récap par client'!L$8,'Suivi des temps'!$AI333,0)+IF('Suivi des temps'!$AK333='Récap par client'!L$8,'Suivi des temps'!$AN333,0)</f>
        <v>0</v>
      </c>
      <c r="M332" s="41">
        <f>IF('Suivi des temps'!$G333='Récap par client'!M$8,'Suivi des temps'!$J333,0)+IF('Suivi des temps'!$L333='Récap par client'!M$8,'Suivi des temps'!$O333,0)+IF('Suivi des temps'!$Q333='Récap par client'!M$8,'Suivi des temps'!$T333,0)+IF('Suivi des temps'!$V333='Récap par client'!M$8,'Suivi des temps'!$Y333,0)+IF('Suivi des temps'!$AA333='Récap par client'!M$8,'Suivi des temps'!$AD333,0)+IF('Suivi des temps'!$AF333='Récap par client'!M$8,'Suivi des temps'!$AI333,0)+IF('Suivi des temps'!$AK333='Récap par client'!M$8,'Suivi des temps'!$AN333,0)</f>
        <v>0</v>
      </c>
      <c r="N332" s="41">
        <f>IF('Suivi des temps'!$G333='Récap par client'!N$8,'Suivi des temps'!$J333,0)+IF('Suivi des temps'!$L333='Récap par client'!N$8,'Suivi des temps'!$O333,0)+IF('Suivi des temps'!$Q333='Récap par client'!N$8,'Suivi des temps'!$T333,0)+IF('Suivi des temps'!$V333='Récap par client'!N$8,'Suivi des temps'!$Y333,0)+IF('Suivi des temps'!$AA333='Récap par client'!N$8,'Suivi des temps'!$AD333,0)+IF('Suivi des temps'!$AF333='Récap par client'!N$8,'Suivi des temps'!$AI333,0)+IF('Suivi des temps'!$AK333='Récap par client'!N$8,'Suivi des temps'!$AN333,0)</f>
        <v>0</v>
      </c>
      <c r="O332" s="41">
        <f>IF('Suivi des temps'!$G333='Récap par client'!O$8,'Suivi des temps'!$J333,0)+IF('Suivi des temps'!$L333='Récap par client'!O$8,'Suivi des temps'!$O333,0)+IF('Suivi des temps'!$Q333='Récap par client'!O$8,'Suivi des temps'!$T333,0)+IF('Suivi des temps'!$V333='Récap par client'!O$8,'Suivi des temps'!$Y333,0)+IF('Suivi des temps'!$AA333='Récap par client'!O$8,'Suivi des temps'!$AD333,0)+IF('Suivi des temps'!$AF333='Récap par client'!O$8,'Suivi des temps'!$AI333,0)+IF('Suivi des temps'!$AK333='Récap par client'!O$8,'Suivi des temps'!$AN333,0)</f>
        <v>0</v>
      </c>
      <c r="P332" s="41">
        <f>IF('Suivi des temps'!$G333='Récap par client'!P$8,'Suivi des temps'!$J333,0)+IF('Suivi des temps'!$L333='Récap par client'!P$8,'Suivi des temps'!$O333,0)+IF('Suivi des temps'!$Q333='Récap par client'!P$8,'Suivi des temps'!$T333,0)+IF('Suivi des temps'!$V333='Récap par client'!P$8,'Suivi des temps'!$Y333,0)+IF('Suivi des temps'!$AA333='Récap par client'!P$8,'Suivi des temps'!$AD333,0)+IF('Suivi des temps'!$AF333='Récap par client'!P$8,'Suivi des temps'!$AI333,0)+IF('Suivi des temps'!$AK333='Récap par client'!P$8,'Suivi des temps'!$AN333,0)</f>
        <v>0</v>
      </c>
      <c r="Q332" s="41">
        <f>IF('Suivi des temps'!$G333='Récap par client'!Q$8,'Suivi des temps'!$J333,0)+IF('Suivi des temps'!$L333='Récap par client'!Q$8,'Suivi des temps'!$O333,0)+IF('Suivi des temps'!$Q333='Récap par client'!Q$8,'Suivi des temps'!$T333,0)+IF('Suivi des temps'!$V333='Récap par client'!Q$8,'Suivi des temps'!$Y333,0)+IF('Suivi des temps'!$AA333='Récap par client'!Q$8,'Suivi des temps'!$AD333,0)+IF('Suivi des temps'!$AF333='Récap par client'!Q$8,'Suivi des temps'!$AI333,0)+IF('Suivi des temps'!$AK333='Récap par client'!Q$8,'Suivi des temps'!$AN333,0)</f>
        <v>0</v>
      </c>
      <c r="R332" s="41">
        <f>IF('Suivi des temps'!$G333='Récap par client'!R$8,'Suivi des temps'!$J333,0)+IF('Suivi des temps'!$L333='Récap par client'!R$8,'Suivi des temps'!$O333,0)+IF('Suivi des temps'!$Q333='Récap par client'!R$8,'Suivi des temps'!$T333,0)+IF('Suivi des temps'!$V333='Récap par client'!R$8,'Suivi des temps'!$Y333,0)+IF('Suivi des temps'!$AA333='Récap par client'!R$8,'Suivi des temps'!$AD333,0)+IF('Suivi des temps'!$AF333='Récap par client'!R$8,'Suivi des temps'!$AI333,0)+IF('Suivi des temps'!$AK333='Récap par client'!R$8,'Suivi des temps'!$AN333,0)</f>
        <v>0</v>
      </c>
      <c r="S332" s="41">
        <f>IF('Suivi des temps'!$G333='Récap par client'!S$8,'Suivi des temps'!$J333,0)+IF('Suivi des temps'!$L333='Récap par client'!S$8,'Suivi des temps'!$O333,0)+IF('Suivi des temps'!$Q333='Récap par client'!S$8,'Suivi des temps'!$T333,0)+IF('Suivi des temps'!$V333='Récap par client'!S$8,'Suivi des temps'!$Y333,0)+IF('Suivi des temps'!$AA333='Récap par client'!S$8,'Suivi des temps'!$AD333,0)+IF('Suivi des temps'!$AF333='Récap par client'!S$8,'Suivi des temps'!$AI333,0)+IF('Suivi des temps'!$AK333='Récap par client'!S$8,'Suivi des temps'!$AN333,0)</f>
        <v>0</v>
      </c>
      <c r="T332" s="41">
        <f>IF('Suivi des temps'!$G333='Récap par client'!T$8,'Suivi des temps'!$J333,0)+IF('Suivi des temps'!$L333='Récap par client'!T$8,'Suivi des temps'!$O333,0)+IF('Suivi des temps'!$Q333='Récap par client'!T$8,'Suivi des temps'!$T333,0)+IF('Suivi des temps'!$V333='Récap par client'!T$8,'Suivi des temps'!$Y333,0)+IF('Suivi des temps'!$AA333='Récap par client'!T$8,'Suivi des temps'!$AD333,0)+IF('Suivi des temps'!$AF333='Récap par client'!T$8,'Suivi des temps'!$AI333,0)+IF('Suivi des temps'!$AK333='Récap par client'!T$8,'Suivi des temps'!$AN333,0)</f>
        <v>0</v>
      </c>
      <c r="U332" s="41">
        <f>IF('Suivi des temps'!$G333='Récap par client'!U$8,'Suivi des temps'!$J333,0)+IF('Suivi des temps'!$L333='Récap par client'!U$8,'Suivi des temps'!$O333,0)+IF('Suivi des temps'!$Q333='Récap par client'!U$8,'Suivi des temps'!$T333,0)+IF('Suivi des temps'!$V333='Récap par client'!U$8,'Suivi des temps'!$Y333,0)+IF('Suivi des temps'!$AA333='Récap par client'!U$8,'Suivi des temps'!$AD333,0)+IF('Suivi des temps'!$AF333='Récap par client'!U$8,'Suivi des temps'!$AI333,0)+IF('Suivi des temps'!$AK333='Récap par client'!U$8,'Suivi des temps'!$AN333,0)</f>
        <v>0</v>
      </c>
      <c r="V332" s="41">
        <f>IF('Suivi des temps'!$G333='Récap par client'!V$8,'Suivi des temps'!$J333,0)+IF('Suivi des temps'!$L333='Récap par client'!V$8,'Suivi des temps'!$O333,0)+IF('Suivi des temps'!$Q333='Récap par client'!V$8,'Suivi des temps'!$T333,0)+IF('Suivi des temps'!$V333='Récap par client'!V$8,'Suivi des temps'!$Y333,0)+IF('Suivi des temps'!$AA333='Récap par client'!V$8,'Suivi des temps'!$AD333,0)+IF('Suivi des temps'!$AF333='Récap par client'!V$8,'Suivi des temps'!$AI333,0)+IF('Suivi des temps'!$AK333='Récap par client'!V$8,'Suivi des temps'!$AN333,0)</f>
        <v>0</v>
      </c>
      <c r="W332" s="41">
        <f>IF('Suivi des temps'!$G333='Récap par client'!W$8,'Suivi des temps'!$J333,0)+IF('Suivi des temps'!$L333='Récap par client'!W$8,'Suivi des temps'!$O333,0)+IF('Suivi des temps'!$Q333='Récap par client'!W$8,'Suivi des temps'!$T333,0)+IF('Suivi des temps'!$V333='Récap par client'!W$8,'Suivi des temps'!$Y333,0)+IF('Suivi des temps'!$AA333='Récap par client'!W$8,'Suivi des temps'!$AD333,0)+IF('Suivi des temps'!$AF333='Récap par client'!W$8,'Suivi des temps'!$AI333,0)+IF('Suivi des temps'!$AK333='Récap par client'!W$8,'Suivi des temps'!$AN333,0)</f>
        <v>0</v>
      </c>
      <c r="X332" s="41">
        <f>IF('Suivi des temps'!$G333='Récap par client'!X$8,'Suivi des temps'!$J333,0)+IF('Suivi des temps'!$L333='Récap par client'!X$8,'Suivi des temps'!$O333,0)+IF('Suivi des temps'!$Q333='Récap par client'!X$8,'Suivi des temps'!$T333,0)+IF('Suivi des temps'!$V333='Récap par client'!X$8,'Suivi des temps'!$Y333,0)+IF('Suivi des temps'!$AA333='Récap par client'!X$8,'Suivi des temps'!$AD333,0)+IF('Suivi des temps'!$AF333='Récap par client'!X$8,'Suivi des temps'!$AI333,0)+IF('Suivi des temps'!$AK333='Récap par client'!X$8,'Suivi des temps'!$AN333,0)</f>
        <v>0</v>
      </c>
      <c r="Y332" s="41">
        <f>IF('Suivi des temps'!$G333='Récap par client'!Y$8,'Suivi des temps'!$J333,0)+IF('Suivi des temps'!$L333='Récap par client'!Y$8,'Suivi des temps'!$O333,0)+IF('Suivi des temps'!$Q333='Récap par client'!Y$8,'Suivi des temps'!$T333,0)+IF('Suivi des temps'!$V333='Récap par client'!Y$8,'Suivi des temps'!$Y333,0)+IF('Suivi des temps'!$AA333='Récap par client'!Y$8,'Suivi des temps'!$AD333,0)+IF('Suivi des temps'!$AF333='Récap par client'!Y$8,'Suivi des temps'!$AI333,0)+IF('Suivi des temps'!$AK333='Récap par client'!Y$8,'Suivi des temps'!$AN333,0)</f>
        <v>0</v>
      </c>
      <c r="Z332" s="41">
        <f>IF('Suivi des temps'!$G333='Récap par client'!Z$8,'Suivi des temps'!$J333,0)+IF('Suivi des temps'!$L333='Récap par client'!Z$8,'Suivi des temps'!$O333,0)+IF('Suivi des temps'!$Q333='Récap par client'!Z$8,'Suivi des temps'!$T333,0)+IF('Suivi des temps'!$V333='Récap par client'!Z$8,'Suivi des temps'!$Y333,0)+IF('Suivi des temps'!$AA333='Récap par client'!Z$8,'Suivi des temps'!$AD333,0)+IF('Suivi des temps'!$AF333='Récap par client'!Z$8,'Suivi des temps'!$AI333,0)+IF('Suivi des temps'!$AK333='Récap par client'!Z$8,'Suivi des temps'!$AN333,0)</f>
        <v>0</v>
      </c>
      <c r="AA332" s="45">
        <f t="shared" si="29"/>
        <v>0</v>
      </c>
    </row>
    <row r="333" spans="2:27" ht="20.8" customHeight="1" x14ac:dyDescent="0.25">
      <c r="B333" s="25" t="str">
        <f t="shared" si="25"/>
        <v/>
      </c>
      <c r="C333" s="23" t="str">
        <f t="shared" si="26"/>
        <v/>
      </c>
      <c r="D333" s="17">
        <f t="shared" si="27"/>
        <v>45616</v>
      </c>
      <c r="E333" s="32" t="str">
        <f t="shared" si="28"/>
        <v>Mercredi</v>
      </c>
      <c r="F333" s="41">
        <f>IF('Suivi des temps'!$G334='Récap par client'!F$8,'Suivi des temps'!$J334,0)+IF('Suivi des temps'!$L334='Récap par client'!F$8,'Suivi des temps'!$O334,0)+IF('Suivi des temps'!$Q334='Récap par client'!F$8,'Suivi des temps'!$T334,0)+IF('Suivi des temps'!$V334='Récap par client'!F$8,'Suivi des temps'!$Y334,0)+IF('Suivi des temps'!$AA334='Récap par client'!F$8,'Suivi des temps'!$AD334,0)+IF('Suivi des temps'!$AF334='Récap par client'!F$8,'Suivi des temps'!$AI334,0)+IF('Suivi des temps'!$AK334='Récap par client'!F$8,'Suivi des temps'!$AN334,0)</f>
        <v>0</v>
      </c>
      <c r="G333" s="41">
        <f>IF('Suivi des temps'!$G334='Récap par client'!G$8,'Suivi des temps'!$J334,0)+IF('Suivi des temps'!$L334='Récap par client'!G$8,'Suivi des temps'!$O334,0)+IF('Suivi des temps'!$Q334='Récap par client'!G$8,'Suivi des temps'!$T334,0)+IF('Suivi des temps'!$V334='Récap par client'!G$8,'Suivi des temps'!$Y334,0)+IF('Suivi des temps'!$AA334='Récap par client'!G$8,'Suivi des temps'!$AD334,0)+IF('Suivi des temps'!$AF334='Récap par client'!G$8,'Suivi des temps'!$AI334,0)+IF('Suivi des temps'!$AK334='Récap par client'!G$8,'Suivi des temps'!$AN334,0)</f>
        <v>0</v>
      </c>
      <c r="H333" s="41">
        <f>IF('Suivi des temps'!$G334='Récap par client'!H$8,'Suivi des temps'!$J334,0)+IF('Suivi des temps'!$L334='Récap par client'!H$8,'Suivi des temps'!$O334,0)+IF('Suivi des temps'!$Q334='Récap par client'!H$8,'Suivi des temps'!$T334,0)+IF('Suivi des temps'!$V334='Récap par client'!H$8,'Suivi des temps'!$Y334,0)+IF('Suivi des temps'!$AA334='Récap par client'!H$8,'Suivi des temps'!$AD334,0)+IF('Suivi des temps'!$AF334='Récap par client'!H$8,'Suivi des temps'!$AI334,0)+IF('Suivi des temps'!$AK334='Récap par client'!H$8,'Suivi des temps'!$AN334,0)</f>
        <v>0</v>
      </c>
      <c r="I333" s="41">
        <f>IF('Suivi des temps'!$G334='Récap par client'!I$8,'Suivi des temps'!$J334,0)+IF('Suivi des temps'!$L334='Récap par client'!I$8,'Suivi des temps'!$O334,0)+IF('Suivi des temps'!$Q334='Récap par client'!I$8,'Suivi des temps'!$T334,0)+IF('Suivi des temps'!$V334='Récap par client'!I$8,'Suivi des temps'!$Y334,0)+IF('Suivi des temps'!$AA334='Récap par client'!I$8,'Suivi des temps'!$AD334,0)+IF('Suivi des temps'!$AF334='Récap par client'!I$8,'Suivi des temps'!$AI334,0)+IF('Suivi des temps'!$AK334='Récap par client'!I$8,'Suivi des temps'!$AN334,0)</f>
        <v>0</v>
      </c>
      <c r="J333" s="41">
        <f>IF('Suivi des temps'!$G334='Récap par client'!J$8,'Suivi des temps'!$J334,0)+IF('Suivi des temps'!$L334='Récap par client'!J$8,'Suivi des temps'!$O334,0)+IF('Suivi des temps'!$Q334='Récap par client'!J$8,'Suivi des temps'!$T334,0)+IF('Suivi des temps'!$V334='Récap par client'!J$8,'Suivi des temps'!$Y334,0)+IF('Suivi des temps'!$AA334='Récap par client'!J$8,'Suivi des temps'!$AD334,0)+IF('Suivi des temps'!$AF334='Récap par client'!J$8,'Suivi des temps'!$AI334,0)+IF('Suivi des temps'!$AK334='Récap par client'!J$8,'Suivi des temps'!$AN334,0)</f>
        <v>0</v>
      </c>
      <c r="K333" s="41">
        <f>IF('Suivi des temps'!$G334='Récap par client'!K$8,'Suivi des temps'!$J334,0)+IF('Suivi des temps'!$L334='Récap par client'!K$8,'Suivi des temps'!$O334,0)+IF('Suivi des temps'!$Q334='Récap par client'!K$8,'Suivi des temps'!$T334,0)+IF('Suivi des temps'!$V334='Récap par client'!K$8,'Suivi des temps'!$Y334,0)+IF('Suivi des temps'!$AA334='Récap par client'!K$8,'Suivi des temps'!$AD334,0)+IF('Suivi des temps'!$AF334='Récap par client'!K$8,'Suivi des temps'!$AI334,0)+IF('Suivi des temps'!$AK334='Récap par client'!K$8,'Suivi des temps'!$AN334,0)</f>
        <v>0</v>
      </c>
      <c r="L333" s="41">
        <f>IF('Suivi des temps'!$G334='Récap par client'!L$8,'Suivi des temps'!$J334,0)+IF('Suivi des temps'!$L334='Récap par client'!L$8,'Suivi des temps'!$O334,0)+IF('Suivi des temps'!$Q334='Récap par client'!L$8,'Suivi des temps'!$T334,0)+IF('Suivi des temps'!$V334='Récap par client'!L$8,'Suivi des temps'!$Y334,0)+IF('Suivi des temps'!$AA334='Récap par client'!L$8,'Suivi des temps'!$AD334,0)+IF('Suivi des temps'!$AF334='Récap par client'!L$8,'Suivi des temps'!$AI334,0)+IF('Suivi des temps'!$AK334='Récap par client'!L$8,'Suivi des temps'!$AN334,0)</f>
        <v>0</v>
      </c>
      <c r="M333" s="41">
        <f>IF('Suivi des temps'!$G334='Récap par client'!M$8,'Suivi des temps'!$J334,0)+IF('Suivi des temps'!$L334='Récap par client'!M$8,'Suivi des temps'!$O334,0)+IF('Suivi des temps'!$Q334='Récap par client'!M$8,'Suivi des temps'!$T334,0)+IF('Suivi des temps'!$V334='Récap par client'!M$8,'Suivi des temps'!$Y334,0)+IF('Suivi des temps'!$AA334='Récap par client'!M$8,'Suivi des temps'!$AD334,0)+IF('Suivi des temps'!$AF334='Récap par client'!M$8,'Suivi des temps'!$AI334,0)+IF('Suivi des temps'!$AK334='Récap par client'!M$8,'Suivi des temps'!$AN334,0)</f>
        <v>0</v>
      </c>
      <c r="N333" s="41">
        <f>IF('Suivi des temps'!$G334='Récap par client'!N$8,'Suivi des temps'!$J334,0)+IF('Suivi des temps'!$L334='Récap par client'!N$8,'Suivi des temps'!$O334,0)+IF('Suivi des temps'!$Q334='Récap par client'!N$8,'Suivi des temps'!$T334,0)+IF('Suivi des temps'!$V334='Récap par client'!N$8,'Suivi des temps'!$Y334,0)+IF('Suivi des temps'!$AA334='Récap par client'!N$8,'Suivi des temps'!$AD334,0)+IF('Suivi des temps'!$AF334='Récap par client'!N$8,'Suivi des temps'!$AI334,0)+IF('Suivi des temps'!$AK334='Récap par client'!N$8,'Suivi des temps'!$AN334,0)</f>
        <v>0</v>
      </c>
      <c r="O333" s="41">
        <f>IF('Suivi des temps'!$G334='Récap par client'!O$8,'Suivi des temps'!$J334,0)+IF('Suivi des temps'!$L334='Récap par client'!O$8,'Suivi des temps'!$O334,0)+IF('Suivi des temps'!$Q334='Récap par client'!O$8,'Suivi des temps'!$T334,0)+IF('Suivi des temps'!$V334='Récap par client'!O$8,'Suivi des temps'!$Y334,0)+IF('Suivi des temps'!$AA334='Récap par client'!O$8,'Suivi des temps'!$AD334,0)+IF('Suivi des temps'!$AF334='Récap par client'!O$8,'Suivi des temps'!$AI334,0)+IF('Suivi des temps'!$AK334='Récap par client'!O$8,'Suivi des temps'!$AN334,0)</f>
        <v>0</v>
      </c>
      <c r="P333" s="41">
        <f>IF('Suivi des temps'!$G334='Récap par client'!P$8,'Suivi des temps'!$J334,0)+IF('Suivi des temps'!$L334='Récap par client'!P$8,'Suivi des temps'!$O334,0)+IF('Suivi des temps'!$Q334='Récap par client'!P$8,'Suivi des temps'!$T334,0)+IF('Suivi des temps'!$V334='Récap par client'!P$8,'Suivi des temps'!$Y334,0)+IF('Suivi des temps'!$AA334='Récap par client'!P$8,'Suivi des temps'!$AD334,0)+IF('Suivi des temps'!$AF334='Récap par client'!P$8,'Suivi des temps'!$AI334,0)+IF('Suivi des temps'!$AK334='Récap par client'!P$8,'Suivi des temps'!$AN334,0)</f>
        <v>0</v>
      </c>
      <c r="Q333" s="41">
        <f>IF('Suivi des temps'!$G334='Récap par client'!Q$8,'Suivi des temps'!$J334,0)+IF('Suivi des temps'!$L334='Récap par client'!Q$8,'Suivi des temps'!$O334,0)+IF('Suivi des temps'!$Q334='Récap par client'!Q$8,'Suivi des temps'!$T334,0)+IF('Suivi des temps'!$V334='Récap par client'!Q$8,'Suivi des temps'!$Y334,0)+IF('Suivi des temps'!$AA334='Récap par client'!Q$8,'Suivi des temps'!$AD334,0)+IF('Suivi des temps'!$AF334='Récap par client'!Q$8,'Suivi des temps'!$AI334,0)+IF('Suivi des temps'!$AK334='Récap par client'!Q$8,'Suivi des temps'!$AN334,0)</f>
        <v>0</v>
      </c>
      <c r="R333" s="41">
        <f>IF('Suivi des temps'!$G334='Récap par client'!R$8,'Suivi des temps'!$J334,0)+IF('Suivi des temps'!$L334='Récap par client'!R$8,'Suivi des temps'!$O334,0)+IF('Suivi des temps'!$Q334='Récap par client'!R$8,'Suivi des temps'!$T334,0)+IF('Suivi des temps'!$V334='Récap par client'!R$8,'Suivi des temps'!$Y334,0)+IF('Suivi des temps'!$AA334='Récap par client'!R$8,'Suivi des temps'!$AD334,0)+IF('Suivi des temps'!$AF334='Récap par client'!R$8,'Suivi des temps'!$AI334,0)+IF('Suivi des temps'!$AK334='Récap par client'!R$8,'Suivi des temps'!$AN334,0)</f>
        <v>0</v>
      </c>
      <c r="S333" s="41">
        <f>IF('Suivi des temps'!$G334='Récap par client'!S$8,'Suivi des temps'!$J334,0)+IF('Suivi des temps'!$L334='Récap par client'!S$8,'Suivi des temps'!$O334,0)+IF('Suivi des temps'!$Q334='Récap par client'!S$8,'Suivi des temps'!$T334,0)+IF('Suivi des temps'!$V334='Récap par client'!S$8,'Suivi des temps'!$Y334,0)+IF('Suivi des temps'!$AA334='Récap par client'!S$8,'Suivi des temps'!$AD334,0)+IF('Suivi des temps'!$AF334='Récap par client'!S$8,'Suivi des temps'!$AI334,0)+IF('Suivi des temps'!$AK334='Récap par client'!S$8,'Suivi des temps'!$AN334,0)</f>
        <v>0</v>
      </c>
      <c r="T333" s="41">
        <f>IF('Suivi des temps'!$G334='Récap par client'!T$8,'Suivi des temps'!$J334,0)+IF('Suivi des temps'!$L334='Récap par client'!T$8,'Suivi des temps'!$O334,0)+IF('Suivi des temps'!$Q334='Récap par client'!T$8,'Suivi des temps'!$T334,0)+IF('Suivi des temps'!$V334='Récap par client'!T$8,'Suivi des temps'!$Y334,0)+IF('Suivi des temps'!$AA334='Récap par client'!T$8,'Suivi des temps'!$AD334,0)+IF('Suivi des temps'!$AF334='Récap par client'!T$8,'Suivi des temps'!$AI334,0)+IF('Suivi des temps'!$AK334='Récap par client'!T$8,'Suivi des temps'!$AN334,0)</f>
        <v>0</v>
      </c>
      <c r="U333" s="41">
        <f>IF('Suivi des temps'!$G334='Récap par client'!U$8,'Suivi des temps'!$J334,0)+IF('Suivi des temps'!$L334='Récap par client'!U$8,'Suivi des temps'!$O334,0)+IF('Suivi des temps'!$Q334='Récap par client'!U$8,'Suivi des temps'!$T334,0)+IF('Suivi des temps'!$V334='Récap par client'!U$8,'Suivi des temps'!$Y334,0)+IF('Suivi des temps'!$AA334='Récap par client'!U$8,'Suivi des temps'!$AD334,0)+IF('Suivi des temps'!$AF334='Récap par client'!U$8,'Suivi des temps'!$AI334,0)+IF('Suivi des temps'!$AK334='Récap par client'!U$8,'Suivi des temps'!$AN334,0)</f>
        <v>0</v>
      </c>
      <c r="V333" s="41">
        <f>IF('Suivi des temps'!$G334='Récap par client'!V$8,'Suivi des temps'!$J334,0)+IF('Suivi des temps'!$L334='Récap par client'!V$8,'Suivi des temps'!$O334,0)+IF('Suivi des temps'!$Q334='Récap par client'!V$8,'Suivi des temps'!$T334,0)+IF('Suivi des temps'!$V334='Récap par client'!V$8,'Suivi des temps'!$Y334,0)+IF('Suivi des temps'!$AA334='Récap par client'!V$8,'Suivi des temps'!$AD334,0)+IF('Suivi des temps'!$AF334='Récap par client'!V$8,'Suivi des temps'!$AI334,0)+IF('Suivi des temps'!$AK334='Récap par client'!V$8,'Suivi des temps'!$AN334,0)</f>
        <v>0</v>
      </c>
      <c r="W333" s="41">
        <f>IF('Suivi des temps'!$G334='Récap par client'!W$8,'Suivi des temps'!$J334,0)+IF('Suivi des temps'!$L334='Récap par client'!W$8,'Suivi des temps'!$O334,0)+IF('Suivi des temps'!$Q334='Récap par client'!W$8,'Suivi des temps'!$T334,0)+IF('Suivi des temps'!$V334='Récap par client'!W$8,'Suivi des temps'!$Y334,0)+IF('Suivi des temps'!$AA334='Récap par client'!W$8,'Suivi des temps'!$AD334,0)+IF('Suivi des temps'!$AF334='Récap par client'!W$8,'Suivi des temps'!$AI334,0)+IF('Suivi des temps'!$AK334='Récap par client'!W$8,'Suivi des temps'!$AN334,0)</f>
        <v>0</v>
      </c>
      <c r="X333" s="41">
        <f>IF('Suivi des temps'!$G334='Récap par client'!X$8,'Suivi des temps'!$J334,0)+IF('Suivi des temps'!$L334='Récap par client'!X$8,'Suivi des temps'!$O334,0)+IF('Suivi des temps'!$Q334='Récap par client'!X$8,'Suivi des temps'!$T334,0)+IF('Suivi des temps'!$V334='Récap par client'!X$8,'Suivi des temps'!$Y334,0)+IF('Suivi des temps'!$AA334='Récap par client'!X$8,'Suivi des temps'!$AD334,0)+IF('Suivi des temps'!$AF334='Récap par client'!X$8,'Suivi des temps'!$AI334,0)+IF('Suivi des temps'!$AK334='Récap par client'!X$8,'Suivi des temps'!$AN334,0)</f>
        <v>0</v>
      </c>
      <c r="Y333" s="41">
        <f>IF('Suivi des temps'!$G334='Récap par client'!Y$8,'Suivi des temps'!$J334,0)+IF('Suivi des temps'!$L334='Récap par client'!Y$8,'Suivi des temps'!$O334,0)+IF('Suivi des temps'!$Q334='Récap par client'!Y$8,'Suivi des temps'!$T334,0)+IF('Suivi des temps'!$V334='Récap par client'!Y$8,'Suivi des temps'!$Y334,0)+IF('Suivi des temps'!$AA334='Récap par client'!Y$8,'Suivi des temps'!$AD334,0)+IF('Suivi des temps'!$AF334='Récap par client'!Y$8,'Suivi des temps'!$AI334,0)+IF('Suivi des temps'!$AK334='Récap par client'!Y$8,'Suivi des temps'!$AN334,0)</f>
        <v>0</v>
      </c>
      <c r="Z333" s="41">
        <f>IF('Suivi des temps'!$G334='Récap par client'!Z$8,'Suivi des temps'!$J334,0)+IF('Suivi des temps'!$L334='Récap par client'!Z$8,'Suivi des temps'!$O334,0)+IF('Suivi des temps'!$Q334='Récap par client'!Z$8,'Suivi des temps'!$T334,0)+IF('Suivi des temps'!$V334='Récap par client'!Z$8,'Suivi des temps'!$Y334,0)+IF('Suivi des temps'!$AA334='Récap par client'!Z$8,'Suivi des temps'!$AD334,0)+IF('Suivi des temps'!$AF334='Récap par client'!Z$8,'Suivi des temps'!$AI334,0)+IF('Suivi des temps'!$AK334='Récap par client'!Z$8,'Suivi des temps'!$AN334,0)</f>
        <v>0</v>
      </c>
      <c r="AA333" s="45">
        <f t="shared" si="29"/>
        <v>0</v>
      </c>
    </row>
    <row r="334" spans="2:27" ht="20.8" customHeight="1" x14ac:dyDescent="0.25">
      <c r="B334" s="25" t="str">
        <f t="shared" si="25"/>
        <v/>
      </c>
      <c r="C334" s="23" t="str">
        <f t="shared" si="26"/>
        <v/>
      </c>
      <c r="D334" s="17">
        <f t="shared" si="27"/>
        <v>45617</v>
      </c>
      <c r="E334" s="32" t="str">
        <f t="shared" si="28"/>
        <v>Jeudi</v>
      </c>
      <c r="F334" s="41">
        <f>IF('Suivi des temps'!$G335='Récap par client'!F$8,'Suivi des temps'!$J335,0)+IF('Suivi des temps'!$L335='Récap par client'!F$8,'Suivi des temps'!$O335,0)+IF('Suivi des temps'!$Q335='Récap par client'!F$8,'Suivi des temps'!$T335,0)+IF('Suivi des temps'!$V335='Récap par client'!F$8,'Suivi des temps'!$Y335,0)+IF('Suivi des temps'!$AA335='Récap par client'!F$8,'Suivi des temps'!$AD335,0)+IF('Suivi des temps'!$AF335='Récap par client'!F$8,'Suivi des temps'!$AI335,0)+IF('Suivi des temps'!$AK335='Récap par client'!F$8,'Suivi des temps'!$AN335,0)</f>
        <v>0</v>
      </c>
      <c r="G334" s="41">
        <f>IF('Suivi des temps'!$G335='Récap par client'!G$8,'Suivi des temps'!$J335,0)+IF('Suivi des temps'!$L335='Récap par client'!G$8,'Suivi des temps'!$O335,0)+IF('Suivi des temps'!$Q335='Récap par client'!G$8,'Suivi des temps'!$T335,0)+IF('Suivi des temps'!$V335='Récap par client'!G$8,'Suivi des temps'!$Y335,0)+IF('Suivi des temps'!$AA335='Récap par client'!G$8,'Suivi des temps'!$AD335,0)+IF('Suivi des temps'!$AF335='Récap par client'!G$8,'Suivi des temps'!$AI335,0)+IF('Suivi des temps'!$AK335='Récap par client'!G$8,'Suivi des temps'!$AN335,0)</f>
        <v>0</v>
      </c>
      <c r="H334" s="41">
        <f>IF('Suivi des temps'!$G335='Récap par client'!H$8,'Suivi des temps'!$J335,0)+IF('Suivi des temps'!$L335='Récap par client'!H$8,'Suivi des temps'!$O335,0)+IF('Suivi des temps'!$Q335='Récap par client'!H$8,'Suivi des temps'!$T335,0)+IF('Suivi des temps'!$V335='Récap par client'!H$8,'Suivi des temps'!$Y335,0)+IF('Suivi des temps'!$AA335='Récap par client'!H$8,'Suivi des temps'!$AD335,0)+IF('Suivi des temps'!$AF335='Récap par client'!H$8,'Suivi des temps'!$AI335,0)+IF('Suivi des temps'!$AK335='Récap par client'!H$8,'Suivi des temps'!$AN335,0)</f>
        <v>0</v>
      </c>
      <c r="I334" s="41">
        <f>IF('Suivi des temps'!$G335='Récap par client'!I$8,'Suivi des temps'!$J335,0)+IF('Suivi des temps'!$L335='Récap par client'!I$8,'Suivi des temps'!$O335,0)+IF('Suivi des temps'!$Q335='Récap par client'!I$8,'Suivi des temps'!$T335,0)+IF('Suivi des temps'!$V335='Récap par client'!I$8,'Suivi des temps'!$Y335,0)+IF('Suivi des temps'!$AA335='Récap par client'!I$8,'Suivi des temps'!$AD335,0)+IF('Suivi des temps'!$AF335='Récap par client'!I$8,'Suivi des temps'!$AI335,0)+IF('Suivi des temps'!$AK335='Récap par client'!I$8,'Suivi des temps'!$AN335,0)</f>
        <v>0</v>
      </c>
      <c r="J334" s="41">
        <f>IF('Suivi des temps'!$G335='Récap par client'!J$8,'Suivi des temps'!$J335,0)+IF('Suivi des temps'!$L335='Récap par client'!J$8,'Suivi des temps'!$O335,0)+IF('Suivi des temps'!$Q335='Récap par client'!J$8,'Suivi des temps'!$T335,0)+IF('Suivi des temps'!$V335='Récap par client'!J$8,'Suivi des temps'!$Y335,0)+IF('Suivi des temps'!$AA335='Récap par client'!J$8,'Suivi des temps'!$AD335,0)+IF('Suivi des temps'!$AF335='Récap par client'!J$8,'Suivi des temps'!$AI335,0)+IF('Suivi des temps'!$AK335='Récap par client'!J$8,'Suivi des temps'!$AN335,0)</f>
        <v>0</v>
      </c>
      <c r="K334" s="41">
        <f>IF('Suivi des temps'!$G335='Récap par client'!K$8,'Suivi des temps'!$J335,0)+IF('Suivi des temps'!$L335='Récap par client'!K$8,'Suivi des temps'!$O335,0)+IF('Suivi des temps'!$Q335='Récap par client'!K$8,'Suivi des temps'!$T335,0)+IF('Suivi des temps'!$V335='Récap par client'!K$8,'Suivi des temps'!$Y335,0)+IF('Suivi des temps'!$AA335='Récap par client'!K$8,'Suivi des temps'!$AD335,0)+IF('Suivi des temps'!$AF335='Récap par client'!K$8,'Suivi des temps'!$AI335,0)+IF('Suivi des temps'!$AK335='Récap par client'!K$8,'Suivi des temps'!$AN335,0)</f>
        <v>0</v>
      </c>
      <c r="L334" s="41">
        <f>IF('Suivi des temps'!$G335='Récap par client'!L$8,'Suivi des temps'!$J335,0)+IF('Suivi des temps'!$L335='Récap par client'!L$8,'Suivi des temps'!$O335,0)+IF('Suivi des temps'!$Q335='Récap par client'!L$8,'Suivi des temps'!$T335,0)+IF('Suivi des temps'!$V335='Récap par client'!L$8,'Suivi des temps'!$Y335,0)+IF('Suivi des temps'!$AA335='Récap par client'!L$8,'Suivi des temps'!$AD335,0)+IF('Suivi des temps'!$AF335='Récap par client'!L$8,'Suivi des temps'!$AI335,0)+IF('Suivi des temps'!$AK335='Récap par client'!L$8,'Suivi des temps'!$AN335,0)</f>
        <v>0</v>
      </c>
      <c r="M334" s="41">
        <f>IF('Suivi des temps'!$G335='Récap par client'!M$8,'Suivi des temps'!$J335,0)+IF('Suivi des temps'!$L335='Récap par client'!M$8,'Suivi des temps'!$O335,0)+IF('Suivi des temps'!$Q335='Récap par client'!M$8,'Suivi des temps'!$T335,0)+IF('Suivi des temps'!$V335='Récap par client'!M$8,'Suivi des temps'!$Y335,0)+IF('Suivi des temps'!$AA335='Récap par client'!M$8,'Suivi des temps'!$AD335,0)+IF('Suivi des temps'!$AF335='Récap par client'!M$8,'Suivi des temps'!$AI335,0)+IF('Suivi des temps'!$AK335='Récap par client'!M$8,'Suivi des temps'!$AN335,0)</f>
        <v>0</v>
      </c>
      <c r="N334" s="41">
        <f>IF('Suivi des temps'!$G335='Récap par client'!N$8,'Suivi des temps'!$J335,0)+IF('Suivi des temps'!$L335='Récap par client'!N$8,'Suivi des temps'!$O335,0)+IF('Suivi des temps'!$Q335='Récap par client'!N$8,'Suivi des temps'!$T335,0)+IF('Suivi des temps'!$V335='Récap par client'!N$8,'Suivi des temps'!$Y335,0)+IF('Suivi des temps'!$AA335='Récap par client'!N$8,'Suivi des temps'!$AD335,0)+IF('Suivi des temps'!$AF335='Récap par client'!N$8,'Suivi des temps'!$AI335,0)+IF('Suivi des temps'!$AK335='Récap par client'!N$8,'Suivi des temps'!$AN335,0)</f>
        <v>0</v>
      </c>
      <c r="O334" s="41">
        <f>IF('Suivi des temps'!$G335='Récap par client'!O$8,'Suivi des temps'!$J335,0)+IF('Suivi des temps'!$L335='Récap par client'!O$8,'Suivi des temps'!$O335,0)+IF('Suivi des temps'!$Q335='Récap par client'!O$8,'Suivi des temps'!$T335,0)+IF('Suivi des temps'!$V335='Récap par client'!O$8,'Suivi des temps'!$Y335,0)+IF('Suivi des temps'!$AA335='Récap par client'!O$8,'Suivi des temps'!$AD335,0)+IF('Suivi des temps'!$AF335='Récap par client'!O$8,'Suivi des temps'!$AI335,0)+IF('Suivi des temps'!$AK335='Récap par client'!O$8,'Suivi des temps'!$AN335,0)</f>
        <v>0</v>
      </c>
      <c r="P334" s="41">
        <f>IF('Suivi des temps'!$G335='Récap par client'!P$8,'Suivi des temps'!$J335,0)+IF('Suivi des temps'!$L335='Récap par client'!P$8,'Suivi des temps'!$O335,0)+IF('Suivi des temps'!$Q335='Récap par client'!P$8,'Suivi des temps'!$T335,0)+IF('Suivi des temps'!$V335='Récap par client'!P$8,'Suivi des temps'!$Y335,0)+IF('Suivi des temps'!$AA335='Récap par client'!P$8,'Suivi des temps'!$AD335,0)+IF('Suivi des temps'!$AF335='Récap par client'!P$8,'Suivi des temps'!$AI335,0)+IF('Suivi des temps'!$AK335='Récap par client'!P$8,'Suivi des temps'!$AN335,0)</f>
        <v>0</v>
      </c>
      <c r="Q334" s="41">
        <f>IF('Suivi des temps'!$G335='Récap par client'!Q$8,'Suivi des temps'!$J335,0)+IF('Suivi des temps'!$L335='Récap par client'!Q$8,'Suivi des temps'!$O335,0)+IF('Suivi des temps'!$Q335='Récap par client'!Q$8,'Suivi des temps'!$T335,0)+IF('Suivi des temps'!$V335='Récap par client'!Q$8,'Suivi des temps'!$Y335,0)+IF('Suivi des temps'!$AA335='Récap par client'!Q$8,'Suivi des temps'!$AD335,0)+IF('Suivi des temps'!$AF335='Récap par client'!Q$8,'Suivi des temps'!$AI335,0)+IF('Suivi des temps'!$AK335='Récap par client'!Q$8,'Suivi des temps'!$AN335,0)</f>
        <v>0</v>
      </c>
      <c r="R334" s="41">
        <f>IF('Suivi des temps'!$G335='Récap par client'!R$8,'Suivi des temps'!$J335,0)+IF('Suivi des temps'!$L335='Récap par client'!R$8,'Suivi des temps'!$O335,0)+IF('Suivi des temps'!$Q335='Récap par client'!R$8,'Suivi des temps'!$T335,0)+IF('Suivi des temps'!$V335='Récap par client'!R$8,'Suivi des temps'!$Y335,0)+IF('Suivi des temps'!$AA335='Récap par client'!R$8,'Suivi des temps'!$AD335,0)+IF('Suivi des temps'!$AF335='Récap par client'!R$8,'Suivi des temps'!$AI335,0)+IF('Suivi des temps'!$AK335='Récap par client'!R$8,'Suivi des temps'!$AN335,0)</f>
        <v>0</v>
      </c>
      <c r="S334" s="41">
        <f>IF('Suivi des temps'!$G335='Récap par client'!S$8,'Suivi des temps'!$J335,0)+IF('Suivi des temps'!$L335='Récap par client'!S$8,'Suivi des temps'!$O335,0)+IF('Suivi des temps'!$Q335='Récap par client'!S$8,'Suivi des temps'!$T335,0)+IF('Suivi des temps'!$V335='Récap par client'!S$8,'Suivi des temps'!$Y335,0)+IF('Suivi des temps'!$AA335='Récap par client'!S$8,'Suivi des temps'!$AD335,0)+IF('Suivi des temps'!$AF335='Récap par client'!S$8,'Suivi des temps'!$AI335,0)+IF('Suivi des temps'!$AK335='Récap par client'!S$8,'Suivi des temps'!$AN335,0)</f>
        <v>0</v>
      </c>
      <c r="T334" s="41">
        <f>IF('Suivi des temps'!$G335='Récap par client'!T$8,'Suivi des temps'!$J335,0)+IF('Suivi des temps'!$L335='Récap par client'!T$8,'Suivi des temps'!$O335,0)+IF('Suivi des temps'!$Q335='Récap par client'!T$8,'Suivi des temps'!$T335,0)+IF('Suivi des temps'!$V335='Récap par client'!T$8,'Suivi des temps'!$Y335,0)+IF('Suivi des temps'!$AA335='Récap par client'!T$8,'Suivi des temps'!$AD335,0)+IF('Suivi des temps'!$AF335='Récap par client'!T$8,'Suivi des temps'!$AI335,0)+IF('Suivi des temps'!$AK335='Récap par client'!T$8,'Suivi des temps'!$AN335,0)</f>
        <v>0</v>
      </c>
      <c r="U334" s="41">
        <f>IF('Suivi des temps'!$G335='Récap par client'!U$8,'Suivi des temps'!$J335,0)+IF('Suivi des temps'!$L335='Récap par client'!U$8,'Suivi des temps'!$O335,0)+IF('Suivi des temps'!$Q335='Récap par client'!U$8,'Suivi des temps'!$T335,0)+IF('Suivi des temps'!$V335='Récap par client'!U$8,'Suivi des temps'!$Y335,0)+IF('Suivi des temps'!$AA335='Récap par client'!U$8,'Suivi des temps'!$AD335,0)+IF('Suivi des temps'!$AF335='Récap par client'!U$8,'Suivi des temps'!$AI335,0)+IF('Suivi des temps'!$AK335='Récap par client'!U$8,'Suivi des temps'!$AN335,0)</f>
        <v>0</v>
      </c>
      <c r="V334" s="41">
        <f>IF('Suivi des temps'!$G335='Récap par client'!V$8,'Suivi des temps'!$J335,0)+IF('Suivi des temps'!$L335='Récap par client'!V$8,'Suivi des temps'!$O335,0)+IF('Suivi des temps'!$Q335='Récap par client'!V$8,'Suivi des temps'!$T335,0)+IF('Suivi des temps'!$V335='Récap par client'!V$8,'Suivi des temps'!$Y335,0)+IF('Suivi des temps'!$AA335='Récap par client'!V$8,'Suivi des temps'!$AD335,0)+IF('Suivi des temps'!$AF335='Récap par client'!V$8,'Suivi des temps'!$AI335,0)+IF('Suivi des temps'!$AK335='Récap par client'!V$8,'Suivi des temps'!$AN335,0)</f>
        <v>0</v>
      </c>
      <c r="W334" s="41">
        <f>IF('Suivi des temps'!$G335='Récap par client'!W$8,'Suivi des temps'!$J335,0)+IF('Suivi des temps'!$L335='Récap par client'!W$8,'Suivi des temps'!$O335,0)+IF('Suivi des temps'!$Q335='Récap par client'!W$8,'Suivi des temps'!$T335,0)+IF('Suivi des temps'!$V335='Récap par client'!W$8,'Suivi des temps'!$Y335,0)+IF('Suivi des temps'!$AA335='Récap par client'!W$8,'Suivi des temps'!$AD335,0)+IF('Suivi des temps'!$AF335='Récap par client'!W$8,'Suivi des temps'!$AI335,0)+IF('Suivi des temps'!$AK335='Récap par client'!W$8,'Suivi des temps'!$AN335,0)</f>
        <v>0</v>
      </c>
      <c r="X334" s="41">
        <f>IF('Suivi des temps'!$G335='Récap par client'!X$8,'Suivi des temps'!$J335,0)+IF('Suivi des temps'!$L335='Récap par client'!X$8,'Suivi des temps'!$O335,0)+IF('Suivi des temps'!$Q335='Récap par client'!X$8,'Suivi des temps'!$T335,0)+IF('Suivi des temps'!$V335='Récap par client'!X$8,'Suivi des temps'!$Y335,0)+IF('Suivi des temps'!$AA335='Récap par client'!X$8,'Suivi des temps'!$AD335,0)+IF('Suivi des temps'!$AF335='Récap par client'!X$8,'Suivi des temps'!$AI335,0)+IF('Suivi des temps'!$AK335='Récap par client'!X$8,'Suivi des temps'!$AN335,0)</f>
        <v>0</v>
      </c>
      <c r="Y334" s="41">
        <f>IF('Suivi des temps'!$G335='Récap par client'!Y$8,'Suivi des temps'!$J335,0)+IF('Suivi des temps'!$L335='Récap par client'!Y$8,'Suivi des temps'!$O335,0)+IF('Suivi des temps'!$Q335='Récap par client'!Y$8,'Suivi des temps'!$T335,0)+IF('Suivi des temps'!$V335='Récap par client'!Y$8,'Suivi des temps'!$Y335,0)+IF('Suivi des temps'!$AA335='Récap par client'!Y$8,'Suivi des temps'!$AD335,0)+IF('Suivi des temps'!$AF335='Récap par client'!Y$8,'Suivi des temps'!$AI335,0)+IF('Suivi des temps'!$AK335='Récap par client'!Y$8,'Suivi des temps'!$AN335,0)</f>
        <v>0</v>
      </c>
      <c r="Z334" s="41">
        <f>IF('Suivi des temps'!$G335='Récap par client'!Z$8,'Suivi des temps'!$J335,0)+IF('Suivi des temps'!$L335='Récap par client'!Z$8,'Suivi des temps'!$O335,0)+IF('Suivi des temps'!$Q335='Récap par client'!Z$8,'Suivi des temps'!$T335,0)+IF('Suivi des temps'!$V335='Récap par client'!Z$8,'Suivi des temps'!$Y335,0)+IF('Suivi des temps'!$AA335='Récap par client'!Z$8,'Suivi des temps'!$AD335,0)+IF('Suivi des temps'!$AF335='Récap par client'!Z$8,'Suivi des temps'!$AI335,0)+IF('Suivi des temps'!$AK335='Récap par client'!Z$8,'Suivi des temps'!$AN335,0)</f>
        <v>0</v>
      </c>
      <c r="AA334" s="45">
        <f t="shared" si="29"/>
        <v>0</v>
      </c>
    </row>
    <row r="335" spans="2:27" ht="20.8" customHeight="1" x14ac:dyDescent="0.25">
      <c r="B335" s="25" t="str">
        <f t="shared" si="25"/>
        <v/>
      </c>
      <c r="C335" s="23" t="str">
        <f t="shared" si="26"/>
        <v/>
      </c>
      <c r="D335" s="17">
        <f t="shared" si="27"/>
        <v>45618</v>
      </c>
      <c r="E335" s="32" t="str">
        <f t="shared" si="28"/>
        <v>Vendredi</v>
      </c>
      <c r="F335" s="41">
        <f>IF('Suivi des temps'!$G336='Récap par client'!F$8,'Suivi des temps'!$J336,0)+IF('Suivi des temps'!$L336='Récap par client'!F$8,'Suivi des temps'!$O336,0)+IF('Suivi des temps'!$Q336='Récap par client'!F$8,'Suivi des temps'!$T336,0)+IF('Suivi des temps'!$V336='Récap par client'!F$8,'Suivi des temps'!$Y336,0)+IF('Suivi des temps'!$AA336='Récap par client'!F$8,'Suivi des temps'!$AD336,0)+IF('Suivi des temps'!$AF336='Récap par client'!F$8,'Suivi des temps'!$AI336,0)+IF('Suivi des temps'!$AK336='Récap par client'!F$8,'Suivi des temps'!$AN336,0)</f>
        <v>0</v>
      </c>
      <c r="G335" s="41">
        <f>IF('Suivi des temps'!$G336='Récap par client'!G$8,'Suivi des temps'!$J336,0)+IF('Suivi des temps'!$L336='Récap par client'!G$8,'Suivi des temps'!$O336,0)+IF('Suivi des temps'!$Q336='Récap par client'!G$8,'Suivi des temps'!$T336,0)+IF('Suivi des temps'!$V336='Récap par client'!G$8,'Suivi des temps'!$Y336,0)+IF('Suivi des temps'!$AA336='Récap par client'!G$8,'Suivi des temps'!$AD336,0)+IF('Suivi des temps'!$AF336='Récap par client'!G$8,'Suivi des temps'!$AI336,0)+IF('Suivi des temps'!$AK336='Récap par client'!G$8,'Suivi des temps'!$AN336,0)</f>
        <v>0</v>
      </c>
      <c r="H335" s="41">
        <f>IF('Suivi des temps'!$G336='Récap par client'!H$8,'Suivi des temps'!$J336,0)+IF('Suivi des temps'!$L336='Récap par client'!H$8,'Suivi des temps'!$O336,0)+IF('Suivi des temps'!$Q336='Récap par client'!H$8,'Suivi des temps'!$T336,0)+IF('Suivi des temps'!$V336='Récap par client'!H$8,'Suivi des temps'!$Y336,0)+IF('Suivi des temps'!$AA336='Récap par client'!H$8,'Suivi des temps'!$AD336,0)+IF('Suivi des temps'!$AF336='Récap par client'!H$8,'Suivi des temps'!$AI336,0)+IF('Suivi des temps'!$AK336='Récap par client'!H$8,'Suivi des temps'!$AN336,0)</f>
        <v>0</v>
      </c>
      <c r="I335" s="41">
        <f>IF('Suivi des temps'!$G336='Récap par client'!I$8,'Suivi des temps'!$J336,0)+IF('Suivi des temps'!$L336='Récap par client'!I$8,'Suivi des temps'!$O336,0)+IF('Suivi des temps'!$Q336='Récap par client'!I$8,'Suivi des temps'!$T336,0)+IF('Suivi des temps'!$V336='Récap par client'!I$8,'Suivi des temps'!$Y336,0)+IF('Suivi des temps'!$AA336='Récap par client'!I$8,'Suivi des temps'!$AD336,0)+IF('Suivi des temps'!$AF336='Récap par client'!I$8,'Suivi des temps'!$AI336,0)+IF('Suivi des temps'!$AK336='Récap par client'!I$8,'Suivi des temps'!$AN336,0)</f>
        <v>0</v>
      </c>
      <c r="J335" s="41">
        <f>IF('Suivi des temps'!$G336='Récap par client'!J$8,'Suivi des temps'!$J336,0)+IF('Suivi des temps'!$L336='Récap par client'!J$8,'Suivi des temps'!$O336,0)+IF('Suivi des temps'!$Q336='Récap par client'!J$8,'Suivi des temps'!$T336,0)+IF('Suivi des temps'!$V336='Récap par client'!J$8,'Suivi des temps'!$Y336,0)+IF('Suivi des temps'!$AA336='Récap par client'!J$8,'Suivi des temps'!$AD336,0)+IF('Suivi des temps'!$AF336='Récap par client'!J$8,'Suivi des temps'!$AI336,0)+IF('Suivi des temps'!$AK336='Récap par client'!J$8,'Suivi des temps'!$AN336,0)</f>
        <v>0</v>
      </c>
      <c r="K335" s="41">
        <f>IF('Suivi des temps'!$G336='Récap par client'!K$8,'Suivi des temps'!$J336,0)+IF('Suivi des temps'!$L336='Récap par client'!K$8,'Suivi des temps'!$O336,0)+IF('Suivi des temps'!$Q336='Récap par client'!K$8,'Suivi des temps'!$T336,0)+IF('Suivi des temps'!$V336='Récap par client'!K$8,'Suivi des temps'!$Y336,0)+IF('Suivi des temps'!$AA336='Récap par client'!K$8,'Suivi des temps'!$AD336,0)+IF('Suivi des temps'!$AF336='Récap par client'!K$8,'Suivi des temps'!$AI336,0)+IF('Suivi des temps'!$AK336='Récap par client'!K$8,'Suivi des temps'!$AN336,0)</f>
        <v>0</v>
      </c>
      <c r="L335" s="41">
        <f>IF('Suivi des temps'!$G336='Récap par client'!L$8,'Suivi des temps'!$J336,0)+IF('Suivi des temps'!$L336='Récap par client'!L$8,'Suivi des temps'!$O336,0)+IF('Suivi des temps'!$Q336='Récap par client'!L$8,'Suivi des temps'!$T336,0)+IF('Suivi des temps'!$V336='Récap par client'!L$8,'Suivi des temps'!$Y336,0)+IF('Suivi des temps'!$AA336='Récap par client'!L$8,'Suivi des temps'!$AD336,0)+IF('Suivi des temps'!$AF336='Récap par client'!L$8,'Suivi des temps'!$AI336,0)+IF('Suivi des temps'!$AK336='Récap par client'!L$8,'Suivi des temps'!$AN336,0)</f>
        <v>0</v>
      </c>
      <c r="M335" s="41">
        <f>IF('Suivi des temps'!$G336='Récap par client'!M$8,'Suivi des temps'!$J336,0)+IF('Suivi des temps'!$L336='Récap par client'!M$8,'Suivi des temps'!$O336,0)+IF('Suivi des temps'!$Q336='Récap par client'!M$8,'Suivi des temps'!$T336,0)+IF('Suivi des temps'!$V336='Récap par client'!M$8,'Suivi des temps'!$Y336,0)+IF('Suivi des temps'!$AA336='Récap par client'!M$8,'Suivi des temps'!$AD336,0)+IF('Suivi des temps'!$AF336='Récap par client'!M$8,'Suivi des temps'!$AI336,0)+IF('Suivi des temps'!$AK336='Récap par client'!M$8,'Suivi des temps'!$AN336,0)</f>
        <v>0</v>
      </c>
      <c r="N335" s="41">
        <f>IF('Suivi des temps'!$G336='Récap par client'!N$8,'Suivi des temps'!$J336,0)+IF('Suivi des temps'!$L336='Récap par client'!N$8,'Suivi des temps'!$O336,0)+IF('Suivi des temps'!$Q336='Récap par client'!N$8,'Suivi des temps'!$T336,0)+IF('Suivi des temps'!$V336='Récap par client'!N$8,'Suivi des temps'!$Y336,0)+IF('Suivi des temps'!$AA336='Récap par client'!N$8,'Suivi des temps'!$AD336,0)+IF('Suivi des temps'!$AF336='Récap par client'!N$8,'Suivi des temps'!$AI336,0)+IF('Suivi des temps'!$AK336='Récap par client'!N$8,'Suivi des temps'!$AN336,0)</f>
        <v>0</v>
      </c>
      <c r="O335" s="41">
        <f>IF('Suivi des temps'!$G336='Récap par client'!O$8,'Suivi des temps'!$J336,0)+IF('Suivi des temps'!$L336='Récap par client'!O$8,'Suivi des temps'!$O336,0)+IF('Suivi des temps'!$Q336='Récap par client'!O$8,'Suivi des temps'!$T336,0)+IF('Suivi des temps'!$V336='Récap par client'!O$8,'Suivi des temps'!$Y336,0)+IF('Suivi des temps'!$AA336='Récap par client'!O$8,'Suivi des temps'!$AD336,0)+IF('Suivi des temps'!$AF336='Récap par client'!O$8,'Suivi des temps'!$AI336,0)+IF('Suivi des temps'!$AK336='Récap par client'!O$8,'Suivi des temps'!$AN336,0)</f>
        <v>0</v>
      </c>
      <c r="P335" s="41">
        <f>IF('Suivi des temps'!$G336='Récap par client'!P$8,'Suivi des temps'!$J336,0)+IF('Suivi des temps'!$L336='Récap par client'!P$8,'Suivi des temps'!$O336,0)+IF('Suivi des temps'!$Q336='Récap par client'!P$8,'Suivi des temps'!$T336,0)+IF('Suivi des temps'!$V336='Récap par client'!P$8,'Suivi des temps'!$Y336,0)+IF('Suivi des temps'!$AA336='Récap par client'!P$8,'Suivi des temps'!$AD336,0)+IF('Suivi des temps'!$AF336='Récap par client'!P$8,'Suivi des temps'!$AI336,0)+IF('Suivi des temps'!$AK336='Récap par client'!P$8,'Suivi des temps'!$AN336,0)</f>
        <v>0</v>
      </c>
      <c r="Q335" s="41">
        <f>IF('Suivi des temps'!$G336='Récap par client'!Q$8,'Suivi des temps'!$J336,0)+IF('Suivi des temps'!$L336='Récap par client'!Q$8,'Suivi des temps'!$O336,0)+IF('Suivi des temps'!$Q336='Récap par client'!Q$8,'Suivi des temps'!$T336,0)+IF('Suivi des temps'!$V336='Récap par client'!Q$8,'Suivi des temps'!$Y336,0)+IF('Suivi des temps'!$AA336='Récap par client'!Q$8,'Suivi des temps'!$AD336,0)+IF('Suivi des temps'!$AF336='Récap par client'!Q$8,'Suivi des temps'!$AI336,0)+IF('Suivi des temps'!$AK336='Récap par client'!Q$8,'Suivi des temps'!$AN336,0)</f>
        <v>0</v>
      </c>
      <c r="R335" s="41">
        <f>IF('Suivi des temps'!$G336='Récap par client'!R$8,'Suivi des temps'!$J336,0)+IF('Suivi des temps'!$L336='Récap par client'!R$8,'Suivi des temps'!$O336,0)+IF('Suivi des temps'!$Q336='Récap par client'!R$8,'Suivi des temps'!$T336,0)+IF('Suivi des temps'!$V336='Récap par client'!R$8,'Suivi des temps'!$Y336,0)+IF('Suivi des temps'!$AA336='Récap par client'!R$8,'Suivi des temps'!$AD336,0)+IF('Suivi des temps'!$AF336='Récap par client'!R$8,'Suivi des temps'!$AI336,0)+IF('Suivi des temps'!$AK336='Récap par client'!R$8,'Suivi des temps'!$AN336,0)</f>
        <v>0</v>
      </c>
      <c r="S335" s="41">
        <f>IF('Suivi des temps'!$G336='Récap par client'!S$8,'Suivi des temps'!$J336,0)+IF('Suivi des temps'!$L336='Récap par client'!S$8,'Suivi des temps'!$O336,0)+IF('Suivi des temps'!$Q336='Récap par client'!S$8,'Suivi des temps'!$T336,0)+IF('Suivi des temps'!$V336='Récap par client'!S$8,'Suivi des temps'!$Y336,0)+IF('Suivi des temps'!$AA336='Récap par client'!S$8,'Suivi des temps'!$AD336,0)+IF('Suivi des temps'!$AF336='Récap par client'!S$8,'Suivi des temps'!$AI336,0)+IF('Suivi des temps'!$AK336='Récap par client'!S$8,'Suivi des temps'!$AN336,0)</f>
        <v>0</v>
      </c>
      <c r="T335" s="41">
        <f>IF('Suivi des temps'!$G336='Récap par client'!T$8,'Suivi des temps'!$J336,0)+IF('Suivi des temps'!$L336='Récap par client'!T$8,'Suivi des temps'!$O336,0)+IF('Suivi des temps'!$Q336='Récap par client'!T$8,'Suivi des temps'!$T336,0)+IF('Suivi des temps'!$V336='Récap par client'!T$8,'Suivi des temps'!$Y336,0)+IF('Suivi des temps'!$AA336='Récap par client'!T$8,'Suivi des temps'!$AD336,0)+IF('Suivi des temps'!$AF336='Récap par client'!T$8,'Suivi des temps'!$AI336,0)+IF('Suivi des temps'!$AK336='Récap par client'!T$8,'Suivi des temps'!$AN336,0)</f>
        <v>0</v>
      </c>
      <c r="U335" s="41">
        <f>IF('Suivi des temps'!$G336='Récap par client'!U$8,'Suivi des temps'!$J336,0)+IF('Suivi des temps'!$L336='Récap par client'!U$8,'Suivi des temps'!$O336,0)+IF('Suivi des temps'!$Q336='Récap par client'!U$8,'Suivi des temps'!$T336,0)+IF('Suivi des temps'!$V336='Récap par client'!U$8,'Suivi des temps'!$Y336,0)+IF('Suivi des temps'!$AA336='Récap par client'!U$8,'Suivi des temps'!$AD336,0)+IF('Suivi des temps'!$AF336='Récap par client'!U$8,'Suivi des temps'!$AI336,0)+IF('Suivi des temps'!$AK336='Récap par client'!U$8,'Suivi des temps'!$AN336,0)</f>
        <v>0</v>
      </c>
      <c r="V335" s="41">
        <f>IF('Suivi des temps'!$G336='Récap par client'!V$8,'Suivi des temps'!$J336,0)+IF('Suivi des temps'!$L336='Récap par client'!V$8,'Suivi des temps'!$O336,0)+IF('Suivi des temps'!$Q336='Récap par client'!V$8,'Suivi des temps'!$T336,0)+IF('Suivi des temps'!$V336='Récap par client'!V$8,'Suivi des temps'!$Y336,0)+IF('Suivi des temps'!$AA336='Récap par client'!V$8,'Suivi des temps'!$AD336,0)+IF('Suivi des temps'!$AF336='Récap par client'!V$8,'Suivi des temps'!$AI336,0)+IF('Suivi des temps'!$AK336='Récap par client'!V$8,'Suivi des temps'!$AN336,0)</f>
        <v>0</v>
      </c>
      <c r="W335" s="41">
        <f>IF('Suivi des temps'!$G336='Récap par client'!W$8,'Suivi des temps'!$J336,0)+IF('Suivi des temps'!$L336='Récap par client'!W$8,'Suivi des temps'!$O336,0)+IF('Suivi des temps'!$Q336='Récap par client'!W$8,'Suivi des temps'!$T336,0)+IF('Suivi des temps'!$V336='Récap par client'!W$8,'Suivi des temps'!$Y336,0)+IF('Suivi des temps'!$AA336='Récap par client'!W$8,'Suivi des temps'!$AD336,0)+IF('Suivi des temps'!$AF336='Récap par client'!W$8,'Suivi des temps'!$AI336,0)+IF('Suivi des temps'!$AK336='Récap par client'!W$8,'Suivi des temps'!$AN336,0)</f>
        <v>0</v>
      </c>
      <c r="X335" s="41">
        <f>IF('Suivi des temps'!$G336='Récap par client'!X$8,'Suivi des temps'!$J336,0)+IF('Suivi des temps'!$L336='Récap par client'!X$8,'Suivi des temps'!$O336,0)+IF('Suivi des temps'!$Q336='Récap par client'!X$8,'Suivi des temps'!$T336,0)+IF('Suivi des temps'!$V336='Récap par client'!X$8,'Suivi des temps'!$Y336,0)+IF('Suivi des temps'!$AA336='Récap par client'!X$8,'Suivi des temps'!$AD336,0)+IF('Suivi des temps'!$AF336='Récap par client'!X$8,'Suivi des temps'!$AI336,0)+IF('Suivi des temps'!$AK336='Récap par client'!X$8,'Suivi des temps'!$AN336,0)</f>
        <v>0</v>
      </c>
      <c r="Y335" s="41">
        <f>IF('Suivi des temps'!$G336='Récap par client'!Y$8,'Suivi des temps'!$J336,0)+IF('Suivi des temps'!$L336='Récap par client'!Y$8,'Suivi des temps'!$O336,0)+IF('Suivi des temps'!$Q336='Récap par client'!Y$8,'Suivi des temps'!$T336,0)+IF('Suivi des temps'!$V336='Récap par client'!Y$8,'Suivi des temps'!$Y336,0)+IF('Suivi des temps'!$AA336='Récap par client'!Y$8,'Suivi des temps'!$AD336,0)+IF('Suivi des temps'!$AF336='Récap par client'!Y$8,'Suivi des temps'!$AI336,0)+IF('Suivi des temps'!$AK336='Récap par client'!Y$8,'Suivi des temps'!$AN336,0)</f>
        <v>0</v>
      </c>
      <c r="Z335" s="41">
        <f>IF('Suivi des temps'!$G336='Récap par client'!Z$8,'Suivi des temps'!$J336,0)+IF('Suivi des temps'!$L336='Récap par client'!Z$8,'Suivi des temps'!$O336,0)+IF('Suivi des temps'!$Q336='Récap par client'!Z$8,'Suivi des temps'!$T336,0)+IF('Suivi des temps'!$V336='Récap par client'!Z$8,'Suivi des temps'!$Y336,0)+IF('Suivi des temps'!$AA336='Récap par client'!Z$8,'Suivi des temps'!$AD336,0)+IF('Suivi des temps'!$AF336='Récap par client'!Z$8,'Suivi des temps'!$AI336,0)+IF('Suivi des temps'!$AK336='Récap par client'!Z$8,'Suivi des temps'!$AN336,0)</f>
        <v>0</v>
      </c>
      <c r="AA335" s="45">
        <f t="shared" si="29"/>
        <v>0</v>
      </c>
    </row>
    <row r="336" spans="2:27" ht="20.8" customHeight="1" x14ac:dyDescent="0.25">
      <c r="B336" s="25" t="str">
        <f t="shared" si="25"/>
        <v/>
      </c>
      <c r="C336" s="23" t="str">
        <f t="shared" si="26"/>
        <v/>
      </c>
      <c r="D336" s="17">
        <f t="shared" si="27"/>
        <v>45619</v>
      </c>
      <c r="E336" s="32" t="str">
        <f t="shared" si="28"/>
        <v>Samedi</v>
      </c>
      <c r="F336" s="41">
        <f>IF('Suivi des temps'!$G337='Récap par client'!F$8,'Suivi des temps'!$J337,0)+IF('Suivi des temps'!$L337='Récap par client'!F$8,'Suivi des temps'!$O337,0)+IF('Suivi des temps'!$Q337='Récap par client'!F$8,'Suivi des temps'!$T337,0)+IF('Suivi des temps'!$V337='Récap par client'!F$8,'Suivi des temps'!$Y337,0)+IF('Suivi des temps'!$AA337='Récap par client'!F$8,'Suivi des temps'!$AD337,0)+IF('Suivi des temps'!$AF337='Récap par client'!F$8,'Suivi des temps'!$AI337,0)+IF('Suivi des temps'!$AK337='Récap par client'!F$8,'Suivi des temps'!$AN337,0)</f>
        <v>0</v>
      </c>
      <c r="G336" s="41">
        <f>IF('Suivi des temps'!$G337='Récap par client'!G$8,'Suivi des temps'!$J337,0)+IF('Suivi des temps'!$L337='Récap par client'!G$8,'Suivi des temps'!$O337,0)+IF('Suivi des temps'!$Q337='Récap par client'!G$8,'Suivi des temps'!$T337,0)+IF('Suivi des temps'!$V337='Récap par client'!G$8,'Suivi des temps'!$Y337,0)+IF('Suivi des temps'!$AA337='Récap par client'!G$8,'Suivi des temps'!$AD337,0)+IF('Suivi des temps'!$AF337='Récap par client'!G$8,'Suivi des temps'!$AI337,0)+IF('Suivi des temps'!$AK337='Récap par client'!G$8,'Suivi des temps'!$AN337,0)</f>
        <v>0</v>
      </c>
      <c r="H336" s="41">
        <f>IF('Suivi des temps'!$G337='Récap par client'!H$8,'Suivi des temps'!$J337,0)+IF('Suivi des temps'!$L337='Récap par client'!H$8,'Suivi des temps'!$O337,0)+IF('Suivi des temps'!$Q337='Récap par client'!H$8,'Suivi des temps'!$T337,0)+IF('Suivi des temps'!$V337='Récap par client'!H$8,'Suivi des temps'!$Y337,0)+IF('Suivi des temps'!$AA337='Récap par client'!H$8,'Suivi des temps'!$AD337,0)+IF('Suivi des temps'!$AF337='Récap par client'!H$8,'Suivi des temps'!$AI337,0)+IF('Suivi des temps'!$AK337='Récap par client'!H$8,'Suivi des temps'!$AN337,0)</f>
        <v>0</v>
      </c>
      <c r="I336" s="41">
        <f>IF('Suivi des temps'!$G337='Récap par client'!I$8,'Suivi des temps'!$J337,0)+IF('Suivi des temps'!$L337='Récap par client'!I$8,'Suivi des temps'!$O337,0)+IF('Suivi des temps'!$Q337='Récap par client'!I$8,'Suivi des temps'!$T337,0)+IF('Suivi des temps'!$V337='Récap par client'!I$8,'Suivi des temps'!$Y337,0)+IF('Suivi des temps'!$AA337='Récap par client'!I$8,'Suivi des temps'!$AD337,0)+IF('Suivi des temps'!$AF337='Récap par client'!I$8,'Suivi des temps'!$AI337,0)+IF('Suivi des temps'!$AK337='Récap par client'!I$8,'Suivi des temps'!$AN337,0)</f>
        <v>0</v>
      </c>
      <c r="J336" s="41">
        <f>IF('Suivi des temps'!$G337='Récap par client'!J$8,'Suivi des temps'!$J337,0)+IF('Suivi des temps'!$L337='Récap par client'!J$8,'Suivi des temps'!$O337,0)+IF('Suivi des temps'!$Q337='Récap par client'!J$8,'Suivi des temps'!$T337,0)+IF('Suivi des temps'!$V337='Récap par client'!J$8,'Suivi des temps'!$Y337,0)+IF('Suivi des temps'!$AA337='Récap par client'!J$8,'Suivi des temps'!$AD337,0)+IF('Suivi des temps'!$AF337='Récap par client'!J$8,'Suivi des temps'!$AI337,0)+IF('Suivi des temps'!$AK337='Récap par client'!J$8,'Suivi des temps'!$AN337,0)</f>
        <v>0</v>
      </c>
      <c r="K336" s="41">
        <f>IF('Suivi des temps'!$G337='Récap par client'!K$8,'Suivi des temps'!$J337,0)+IF('Suivi des temps'!$L337='Récap par client'!K$8,'Suivi des temps'!$O337,0)+IF('Suivi des temps'!$Q337='Récap par client'!K$8,'Suivi des temps'!$T337,0)+IF('Suivi des temps'!$V337='Récap par client'!K$8,'Suivi des temps'!$Y337,0)+IF('Suivi des temps'!$AA337='Récap par client'!K$8,'Suivi des temps'!$AD337,0)+IF('Suivi des temps'!$AF337='Récap par client'!K$8,'Suivi des temps'!$AI337,0)+IF('Suivi des temps'!$AK337='Récap par client'!K$8,'Suivi des temps'!$AN337,0)</f>
        <v>0</v>
      </c>
      <c r="L336" s="41">
        <f>IF('Suivi des temps'!$G337='Récap par client'!L$8,'Suivi des temps'!$J337,0)+IF('Suivi des temps'!$L337='Récap par client'!L$8,'Suivi des temps'!$O337,0)+IF('Suivi des temps'!$Q337='Récap par client'!L$8,'Suivi des temps'!$T337,0)+IF('Suivi des temps'!$V337='Récap par client'!L$8,'Suivi des temps'!$Y337,0)+IF('Suivi des temps'!$AA337='Récap par client'!L$8,'Suivi des temps'!$AD337,0)+IF('Suivi des temps'!$AF337='Récap par client'!L$8,'Suivi des temps'!$AI337,0)+IF('Suivi des temps'!$AK337='Récap par client'!L$8,'Suivi des temps'!$AN337,0)</f>
        <v>0</v>
      </c>
      <c r="M336" s="41">
        <f>IF('Suivi des temps'!$G337='Récap par client'!M$8,'Suivi des temps'!$J337,0)+IF('Suivi des temps'!$L337='Récap par client'!M$8,'Suivi des temps'!$O337,0)+IF('Suivi des temps'!$Q337='Récap par client'!M$8,'Suivi des temps'!$T337,0)+IF('Suivi des temps'!$V337='Récap par client'!M$8,'Suivi des temps'!$Y337,0)+IF('Suivi des temps'!$AA337='Récap par client'!M$8,'Suivi des temps'!$AD337,0)+IF('Suivi des temps'!$AF337='Récap par client'!M$8,'Suivi des temps'!$AI337,0)+IF('Suivi des temps'!$AK337='Récap par client'!M$8,'Suivi des temps'!$AN337,0)</f>
        <v>0</v>
      </c>
      <c r="N336" s="41">
        <f>IF('Suivi des temps'!$G337='Récap par client'!N$8,'Suivi des temps'!$J337,0)+IF('Suivi des temps'!$L337='Récap par client'!N$8,'Suivi des temps'!$O337,0)+IF('Suivi des temps'!$Q337='Récap par client'!N$8,'Suivi des temps'!$T337,0)+IF('Suivi des temps'!$V337='Récap par client'!N$8,'Suivi des temps'!$Y337,0)+IF('Suivi des temps'!$AA337='Récap par client'!N$8,'Suivi des temps'!$AD337,0)+IF('Suivi des temps'!$AF337='Récap par client'!N$8,'Suivi des temps'!$AI337,0)+IF('Suivi des temps'!$AK337='Récap par client'!N$8,'Suivi des temps'!$AN337,0)</f>
        <v>0</v>
      </c>
      <c r="O336" s="41">
        <f>IF('Suivi des temps'!$G337='Récap par client'!O$8,'Suivi des temps'!$J337,0)+IF('Suivi des temps'!$L337='Récap par client'!O$8,'Suivi des temps'!$O337,0)+IF('Suivi des temps'!$Q337='Récap par client'!O$8,'Suivi des temps'!$T337,0)+IF('Suivi des temps'!$V337='Récap par client'!O$8,'Suivi des temps'!$Y337,0)+IF('Suivi des temps'!$AA337='Récap par client'!O$8,'Suivi des temps'!$AD337,0)+IF('Suivi des temps'!$AF337='Récap par client'!O$8,'Suivi des temps'!$AI337,0)+IF('Suivi des temps'!$AK337='Récap par client'!O$8,'Suivi des temps'!$AN337,0)</f>
        <v>0</v>
      </c>
      <c r="P336" s="41">
        <f>IF('Suivi des temps'!$G337='Récap par client'!P$8,'Suivi des temps'!$J337,0)+IF('Suivi des temps'!$L337='Récap par client'!P$8,'Suivi des temps'!$O337,0)+IF('Suivi des temps'!$Q337='Récap par client'!P$8,'Suivi des temps'!$T337,0)+IF('Suivi des temps'!$V337='Récap par client'!P$8,'Suivi des temps'!$Y337,0)+IF('Suivi des temps'!$AA337='Récap par client'!P$8,'Suivi des temps'!$AD337,0)+IF('Suivi des temps'!$AF337='Récap par client'!P$8,'Suivi des temps'!$AI337,0)+IF('Suivi des temps'!$AK337='Récap par client'!P$8,'Suivi des temps'!$AN337,0)</f>
        <v>0</v>
      </c>
      <c r="Q336" s="41">
        <f>IF('Suivi des temps'!$G337='Récap par client'!Q$8,'Suivi des temps'!$J337,0)+IF('Suivi des temps'!$L337='Récap par client'!Q$8,'Suivi des temps'!$O337,0)+IF('Suivi des temps'!$Q337='Récap par client'!Q$8,'Suivi des temps'!$T337,0)+IF('Suivi des temps'!$V337='Récap par client'!Q$8,'Suivi des temps'!$Y337,0)+IF('Suivi des temps'!$AA337='Récap par client'!Q$8,'Suivi des temps'!$AD337,0)+IF('Suivi des temps'!$AF337='Récap par client'!Q$8,'Suivi des temps'!$AI337,0)+IF('Suivi des temps'!$AK337='Récap par client'!Q$8,'Suivi des temps'!$AN337,0)</f>
        <v>0</v>
      </c>
      <c r="R336" s="41">
        <f>IF('Suivi des temps'!$G337='Récap par client'!R$8,'Suivi des temps'!$J337,0)+IF('Suivi des temps'!$L337='Récap par client'!R$8,'Suivi des temps'!$O337,0)+IF('Suivi des temps'!$Q337='Récap par client'!R$8,'Suivi des temps'!$T337,0)+IF('Suivi des temps'!$V337='Récap par client'!R$8,'Suivi des temps'!$Y337,0)+IF('Suivi des temps'!$AA337='Récap par client'!R$8,'Suivi des temps'!$AD337,0)+IF('Suivi des temps'!$AF337='Récap par client'!R$8,'Suivi des temps'!$AI337,0)+IF('Suivi des temps'!$AK337='Récap par client'!R$8,'Suivi des temps'!$AN337,0)</f>
        <v>0</v>
      </c>
      <c r="S336" s="41">
        <f>IF('Suivi des temps'!$G337='Récap par client'!S$8,'Suivi des temps'!$J337,0)+IF('Suivi des temps'!$L337='Récap par client'!S$8,'Suivi des temps'!$O337,0)+IF('Suivi des temps'!$Q337='Récap par client'!S$8,'Suivi des temps'!$T337,0)+IF('Suivi des temps'!$V337='Récap par client'!S$8,'Suivi des temps'!$Y337,0)+IF('Suivi des temps'!$AA337='Récap par client'!S$8,'Suivi des temps'!$AD337,0)+IF('Suivi des temps'!$AF337='Récap par client'!S$8,'Suivi des temps'!$AI337,0)+IF('Suivi des temps'!$AK337='Récap par client'!S$8,'Suivi des temps'!$AN337,0)</f>
        <v>0</v>
      </c>
      <c r="T336" s="41">
        <f>IF('Suivi des temps'!$G337='Récap par client'!T$8,'Suivi des temps'!$J337,0)+IF('Suivi des temps'!$L337='Récap par client'!T$8,'Suivi des temps'!$O337,0)+IF('Suivi des temps'!$Q337='Récap par client'!T$8,'Suivi des temps'!$T337,0)+IF('Suivi des temps'!$V337='Récap par client'!T$8,'Suivi des temps'!$Y337,0)+IF('Suivi des temps'!$AA337='Récap par client'!T$8,'Suivi des temps'!$AD337,0)+IF('Suivi des temps'!$AF337='Récap par client'!T$8,'Suivi des temps'!$AI337,0)+IF('Suivi des temps'!$AK337='Récap par client'!T$8,'Suivi des temps'!$AN337,0)</f>
        <v>0</v>
      </c>
      <c r="U336" s="41">
        <f>IF('Suivi des temps'!$G337='Récap par client'!U$8,'Suivi des temps'!$J337,0)+IF('Suivi des temps'!$L337='Récap par client'!U$8,'Suivi des temps'!$O337,0)+IF('Suivi des temps'!$Q337='Récap par client'!U$8,'Suivi des temps'!$T337,0)+IF('Suivi des temps'!$V337='Récap par client'!U$8,'Suivi des temps'!$Y337,0)+IF('Suivi des temps'!$AA337='Récap par client'!U$8,'Suivi des temps'!$AD337,0)+IF('Suivi des temps'!$AF337='Récap par client'!U$8,'Suivi des temps'!$AI337,0)+IF('Suivi des temps'!$AK337='Récap par client'!U$8,'Suivi des temps'!$AN337,0)</f>
        <v>0</v>
      </c>
      <c r="V336" s="41">
        <f>IF('Suivi des temps'!$G337='Récap par client'!V$8,'Suivi des temps'!$J337,0)+IF('Suivi des temps'!$L337='Récap par client'!V$8,'Suivi des temps'!$O337,0)+IF('Suivi des temps'!$Q337='Récap par client'!V$8,'Suivi des temps'!$T337,0)+IF('Suivi des temps'!$V337='Récap par client'!V$8,'Suivi des temps'!$Y337,0)+IF('Suivi des temps'!$AA337='Récap par client'!V$8,'Suivi des temps'!$AD337,0)+IF('Suivi des temps'!$AF337='Récap par client'!V$8,'Suivi des temps'!$AI337,0)+IF('Suivi des temps'!$AK337='Récap par client'!V$8,'Suivi des temps'!$AN337,0)</f>
        <v>0</v>
      </c>
      <c r="W336" s="41">
        <f>IF('Suivi des temps'!$G337='Récap par client'!W$8,'Suivi des temps'!$J337,0)+IF('Suivi des temps'!$L337='Récap par client'!W$8,'Suivi des temps'!$O337,0)+IF('Suivi des temps'!$Q337='Récap par client'!W$8,'Suivi des temps'!$T337,0)+IF('Suivi des temps'!$V337='Récap par client'!W$8,'Suivi des temps'!$Y337,0)+IF('Suivi des temps'!$AA337='Récap par client'!W$8,'Suivi des temps'!$AD337,0)+IF('Suivi des temps'!$AF337='Récap par client'!W$8,'Suivi des temps'!$AI337,0)+IF('Suivi des temps'!$AK337='Récap par client'!W$8,'Suivi des temps'!$AN337,0)</f>
        <v>0</v>
      </c>
      <c r="X336" s="41">
        <f>IF('Suivi des temps'!$G337='Récap par client'!X$8,'Suivi des temps'!$J337,0)+IF('Suivi des temps'!$L337='Récap par client'!X$8,'Suivi des temps'!$O337,0)+IF('Suivi des temps'!$Q337='Récap par client'!X$8,'Suivi des temps'!$T337,0)+IF('Suivi des temps'!$V337='Récap par client'!X$8,'Suivi des temps'!$Y337,0)+IF('Suivi des temps'!$AA337='Récap par client'!X$8,'Suivi des temps'!$AD337,0)+IF('Suivi des temps'!$AF337='Récap par client'!X$8,'Suivi des temps'!$AI337,0)+IF('Suivi des temps'!$AK337='Récap par client'!X$8,'Suivi des temps'!$AN337,0)</f>
        <v>0</v>
      </c>
      <c r="Y336" s="41">
        <f>IF('Suivi des temps'!$G337='Récap par client'!Y$8,'Suivi des temps'!$J337,0)+IF('Suivi des temps'!$L337='Récap par client'!Y$8,'Suivi des temps'!$O337,0)+IF('Suivi des temps'!$Q337='Récap par client'!Y$8,'Suivi des temps'!$T337,0)+IF('Suivi des temps'!$V337='Récap par client'!Y$8,'Suivi des temps'!$Y337,0)+IF('Suivi des temps'!$AA337='Récap par client'!Y$8,'Suivi des temps'!$AD337,0)+IF('Suivi des temps'!$AF337='Récap par client'!Y$8,'Suivi des temps'!$AI337,0)+IF('Suivi des temps'!$AK337='Récap par client'!Y$8,'Suivi des temps'!$AN337,0)</f>
        <v>0</v>
      </c>
      <c r="Z336" s="41">
        <f>IF('Suivi des temps'!$G337='Récap par client'!Z$8,'Suivi des temps'!$J337,0)+IF('Suivi des temps'!$L337='Récap par client'!Z$8,'Suivi des temps'!$O337,0)+IF('Suivi des temps'!$Q337='Récap par client'!Z$8,'Suivi des temps'!$T337,0)+IF('Suivi des temps'!$V337='Récap par client'!Z$8,'Suivi des temps'!$Y337,0)+IF('Suivi des temps'!$AA337='Récap par client'!Z$8,'Suivi des temps'!$AD337,0)+IF('Suivi des temps'!$AF337='Récap par client'!Z$8,'Suivi des temps'!$AI337,0)+IF('Suivi des temps'!$AK337='Récap par client'!Z$8,'Suivi des temps'!$AN337,0)</f>
        <v>0</v>
      </c>
      <c r="AA336" s="45">
        <f t="shared" si="29"/>
        <v>0</v>
      </c>
    </row>
    <row r="337" spans="2:27" ht="20.8" customHeight="1" x14ac:dyDescent="0.25">
      <c r="B337" s="25" t="str">
        <f t="shared" si="25"/>
        <v/>
      </c>
      <c r="C337" s="23" t="str">
        <f t="shared" si="26"/>
        <v/>
      </c>
      <c r="D337" s="17">
        <f t="shared" si="27"/>
        <v>45620</v>
      </c>
      <c r="E337" s="32" t="str">
        <f t="shared" si="28"/>
        <v>Dimanche</v>
      </c>
      <c r="F337" s="41">
        <f>IF('Suivi des temps'!$G338='Récap par client'!F$8,'Suivi des temps'!$J338,0)+IF('Suivi des temps'!$L338='Récap par client'!F$8,'Suivi des temps'!$O338,0)+IF('Suivi des temps'!$Q338='Récap par client'!F$8,'Suivi des temps'!$T338,0)+IF('Suivi des temps'!$V338='Récap par client'!F$8,'Suivi des temps'!$Y338,0)+IF('Suivi des temps'!$AA338='Récap par client'!F$8,'Suivi des temps'!$AD338,0)+IF('Suivi des temps'!$AF338='Récap par client'!F$8,'Suivi des temps'!$AI338,0)+IF('Suivi des temps'!$AK338='Récap par client'!F$8,'Suivi des temps'!$AN338,0)</f>
        <v>0</v>
      </c>
      <c r="G337" s="41">
        <f>IF('Suivi des temps'!$G338='Récap par client'!G$8,'Suivi des temps'!$J338,0)+IF('Suivi des temps'!$L338='Récap par client'!G$8,'Suivi des temps'!$O338,0)+IF('Suivi des temps'!$Q338='Récap par client'!G$8,'Suivi des temps'!$T338,0)+IF('Suivi des temps'!$V338='Récap par client'!G$8,'Suivi des temps'!$Y338,0)+IF('Suivi des temps'!$AA338='Récap par client'!G$8,'Suivi des temps'!$AD338,0)+IF('Suivi des temps'!$AF338='Récap par client'!G$8,'Suivi des temps'!$AI338,0)+IF('Suivi des temps'!$AK338='Récap par client'!G$8,'Suivi des temps'!$AN338,0)</f>
        <v>0</v>
      </c>
      <c r="H337" s="41">
        <f>IF('Suivi des temps'!$G338='Récap par client'!H$8,'Suivi des temps'!$J338,0)+IF('Suivi des temps'!$L338='Récap par client'!H$8,'Suivi des temps'!$O338,0)+IF('Suivi des temps'!$Q338='Récap par client'!H$8,'Suivi des temps'!$T338,0)+IF('Suivi des temps'!$V338='Récap par client'!H$8,'Suivi des temps'!$Y338,0)+IF('Suivi des temps'!$AA338='Récap par client'!H$8,'Suivi des temps'!$AD338,0)+IF('Suivi des temps'!$AF338='Récap par client'!H$8,'Suivi des temps'!$AI338,0)+IF('Suivi des temps'!$AK338='Récap par client'!H$8,'Suivi des temps'!$AN338,0)</f>
        <v>0</v>
      </c>
      <c r="I337" s="41">
        <f>IF('Suivi des temps'!$G338='Récap par client'!I$8,'Suivi des temps'!$J338,0)+IF('Suivi des temps'!$L338='Récap par client'!I$8,'Suivi des temps'!$O338,0)+IF('Suivi des temps'!$Q338='Récap par client'!I$8,'Suivi des temps'!$T338,0)+IF('Suivi des temps'!$V338='Récap par client'!I$8,'Suivi des temps'!$Y338,0)+IF('Suivi des temps'!$AA338='Récap par client'!I$8,'Suivi des temps'!$AD338,0)+IF('Suivi des temps'!$AF338='Récap par client'!I$8,'Suivi des temps'!$AI338,0)+IF('Suivi des temps'!$AK338='Récap par client'!I$8,'Suivi des temps'!$AN338,0)</f>
        <v>0</v>
      </c>
      <c r="J337" s="41">
        <f>IF('Suivi des temps'!$G338='Récap par client'!J$8,'Suivi des temps'!$J338,0)+IF('Suivi des temps'!$L338='Récap par client'!J$8,'Suivi des temps'!$O338,0)+IF('Suivi des temps'!$Q338='Récap par client'!J$8,'Suivi des temps'!$T338,0)+IF('Suivi des temps'!$V338='Récap par client'!J$8,'Suivi des temps'!$Y338,0)+IF('Suivi des temps'!$AA338='Récap par client'!J$8,'Suivi des temps'!$AD338,0)+IF('Suivi des temps'!$AF338='Récap par client'!J$8,'Suivi des temps'!$AI338,0)+IF('Suivi des temps'!$AK338='Récap par client'!J$8,'Suivi des temps'!$AN338,0)</f>
        <v>0</v>
      </c>
      <c r="K337" s="41">
        <f>IF('Suivi des temps'!$G338='Récap par client'!K$8,'Suivi des temps'!$J338,0)+IF('Suivi des temps'!$L338='Récap par client'!K$8,'Suivi des temps'!$O338,0)+IF('Suivi des temps'!$Q338='Récap par client'!K$8,'Suivi des temps'!$T338,0)+IF('Suivi des temps'!$V338='Récap par client'!K$8,'Suivi des temps'!$Y338,0)+IF('Suivi des temps'!$AA338='Récap par client'!K$8,'Suivi des temps'!$AD338,0)+IF('Suivi des temps'!$AF338='Récap par client'!K$8,'Suivi des temps'!$AI338,0)+IF('Suivi des temps'!$AK338='Récap par client'!K$8,'Suivi des temps'!$AN338,0)</f>
        <v>0</v>
      </c>
      <c r="L337" s="41">
        <f>IF('Suivi des temps'!$G338='Récap par client'!L$8,'Suivi des temps'!$J338,0)+IF('Suivi des temps'!$L338='Récap par client'!L$8,'Suivi des temps'!$O338,0)+IF('Suivi des temps'!$Q338='Récap par client'!L$8,'Suivi des temps'!$T338,0)+IF('Suivi des temps'!$V338='Récap par client'!L$8,'Suivi des temps'!$Y338,0)+IF('Suivi des temps'!$AA338='Récap par client'!L$8,'Suivi des temps'!$AD338,0)+IF('Suivi des temps'!$AF338='Récap par client'!L$8,'Suivi des temps'!$AI338,0)+IF('Suivi des temps'!$AK338='Récap par client'!L$8,'Suivi des temps'!$AN338,0)</f>
        <v>0</v>
      </c>
      <c r="M337" s="41">
        <f>IF('Suivi des temps'!$G338='Récap par client'!M$8,'Suivi des temps'!$J338,0)+IF('Suivi des temps'!$L338='Récap par client'!M$8,'Suivi des temps'!$O338,0)+IF('Suivi des temps'!$Q338='Récap par client'!M$8,'Suivi des temps'!$T338,0)+IF('Suivi des temps'!$V338='Récap par client'!M$8,'Suivi des temps'!$Y338,0)+IF('Suivi des temps'!$AA338='Récap par client'!M$8,'Suivi des temps'!$AD338,0)+IF('Suivi des temps'!$AF338='Récap par client'!M$8,'Suivi des temps'!$AI338,0)+IF('Suivi des temps'!$AK338='Récap par client'!M$8,'Suivi des temps'!$AN338,0)</f>
        <v>0</v>
      </c>
      <c r="N337" s="41">
        <f>IF('Suivi des temps'!$G338='Récap par client'!N$8,'Suivi des temps'!$J338,0)+IF('Suivi des temps'!$L338='Récap par client'!N$8,'Suivi des temps'!$O338,0)+IF('Suivi des temps'!$Q338='Récap par client'!N$8,'Suivi des temps'!$T338,0)+IF('Suivi des temps'!$V338='Récap par client'!N$8,'Suivi des temps'!$Y338,0)+IF('Suivi des temps'!$AA338='Récap par client'!N$8,'Suivi des temps'!$AD338,0)+IF('Suivi des temps'!$AF338='Récap par client'!N$8,'Suivi des temps'!$AI338,0)+IF('Suivi des temps'!$AK338='Récap par client'!N$8,'Suivi des temps'!$AN338,0)</f>
        <v>0</v>
      </c>
      <c r="O337" s="41">
        <f>IF('Suivi des temps'!$G338='Récap par client'!O$8,'Suivi des temps'!$J338,0)+IF('Suivi des temps'!$L338='Récap par client'!O$8,'Suivi des temps'!$O338,0)+IF('Suivi des temps'!$Q338='Récap par client'!O$8,'Suivi des temps'!$T338,0)+IF('Suivi des temps'!$V338='Récap par client'!O$8,'Suivi des temps'!$Y338,0)+IF('Suivi des temps'!$AA338='Récap par client'!O$8,'Suivi des temps'!$AD338,0)+IF('Suivi des temps'!$AF338='Récap par client'!O$8,'Suivi des temps'!$AI338,0)+IF('Suivi des temps'!$AK338='Récap par client'!O$8,'Suivi des temps'!$AN338,0)</f>
        <v>0</v>
      </c>
      <c r="P337" s="41">
        <f>IF('Suivi des temps'!$G338='Récap par client'!P$8,'Suivi des temps'!$J338,0)+IF('Suivi des temps'!$L338='Récap par client'!P$8,'Suivi des temps'!$O338,0)+IF('Suivi des temps'!$Q338='Récap par client'!P$8,'Suivi des temps'!$T338,0)+IF('Suivi des temps'!$V338='Récap par client'!P$8,'Suivi des temps'!$Y338,0)+IF('Suivi des temps'!$AA338='Récap par client'!P$8,'Suivi des temps'!$AD338,0)+IF('Suivi des temps'!$AF338='Récap par client'!P$8,'Suivi des temps'!$AI338,0)+IF('Suivi des temps'!$AK338='Récap par client'!P$8,'Suivi des temps'!$AN338,0)</f>
        <v>0</v>
      </c>
      <c r="Q337" s="41">
        <f>IF('Suivi des temps'!$G338='Récap par client'!Q$8,'Suivi des temps'!$J338,0)+IF('Suivi des temps'!$L338='Récap par client'!Q$8,'Suivi des temps'!$O338,0)+IF('Suivi des temps'!$Q338='Récap par client'!Q$8,'Suivi des temps'!$T338,0)+IF('Suivi des temps'!$V338='Récap par client'!Q$8,'Suivi des temps'!$Y338,0)+IF('Suivi des temps'!$AA338='Récap par client'!Q$8,'Suivi des temps'!$AD338,0)+IF('Suivi des temps'!$AF338='Récap par client'!Q$8,'Suivi des temps'!$AI338,0)+IF('Suivi des temps'!$AK338='Récap par client'!Q$8,'Suivi des temps'!$AN338,0)</f>
        <v>0</v>
      </c>
      <c r="R337" s="41">
        <f>IF('Suivi des temps'!$G338='Récap par client'!R$8,'Suivi des temps'!$J338,0)+IF('Suivi des temps'!$L338='Récap par client'!R$8,'Suivi des temps'!$O338,0)+IF('Suivi des temps'!$Q338='Récap par client'!R$8,'Suivi des temps'!$T338,0)+IF('Suivi des temps'!$V338='Récap par client'!R$8,'Suivi des temps'!$Y338,0)+IF('Suivi des temps'!$AA338='Récap par client'!R$8,'Suivi des temps'!$AD338,0)+IF('Suivi des temps'!$AF338='Récap par client'!R$8,'Suivi des temps'!$AI338,0)+IF('Suivi des temps'!$AK338='Récap par client'!R$8,'Suivi des temps'!$AN338,0)</f>
        <v>0</v>
      </c>
      <c r="S337" s="41">
        <f>IF('Suivi des temps'!$G338='Récap par client'!S$8,'Suivi des temps'!$J338,0)+IF('Suivi des temps'!$L338='Récap par client'!S$8,'Suivi des temps'!$O338,0)+IF('Suivi des temps'!$Q338='Récap par client'!S$8,'Suivi des temps'!$T338,0)+IF('Suivi des temps'!$V338='Récap par client'!S$8,'Suivi des temps'!$Y338,0)+IF('Suivi des temps'!$AA338='Récap par client'!S$8,'Suivi des temps'!$AD338,0)+IF('Suivi des temps'!$AF338='Récap par client'!S$8,'Suivi des temps'!$AI338,0)+IF('Suivi des temps'!$AK338='Récap par client'!S$8,'Suivi des temps'!$AN338,0)</f>
        <v>0</v>
      </c>
      <c r="T337" s="41">
        <f>IF('Suivi des temps'!$G338='Récap par client'!T$8,'Suivi des temps'!$J338,0)+IF('Suivi des temps'!$L338='Récap par client'!T$8,'Suivi des temps'!$O338,0)+IF('Suivi des temps'!$Q338='Récap par client'!T$8,'Suivi des temps'!$T338,0)+IF('Suivi des temps'!$V338='Récap par client'!T$8,'Suivi des temps'!$Y338,0)+IF('Suivi des temps'!$AA338='Récap par client'!T$8,'Suivi des temps'!$AD338,0)+IF('Suivi des temps'!$AF338='Récap par client'!T$8,'Suivi des temps'!$AI338,0)+IF('Suivi des temps'!$AK338='Récap par client'!T$8,'Suivi des temps'!$AN338,0)</f>
        <v>0</v>
      </c>
      <c r="U337" s="41">
        <f>IF('Suivi des temps'!$G338='Récap par client'!U$8,'Suivi des temps'!$J338,0)+IF('Suivi des temps'!$L338='Récap par client'!U$8,'Suivi des temps'!$O338,0)+IF('Suivi des temps'!$Q338='Récap par client'!U$8,'Suivi des temps'!$T338,0)+IF('Suivi des temps'!$V338='Récap par client'!U$8,'Suivi des temps'!$Y338,0)+IF('Suivi des temps'!$AA338='Récap par client'!U$8,'Suivi des temps'!$AD338,0)+IF('Suivi des temps'!$AF338='Récap par client'!U$8,'Suivi des temps'!$AI338,0)+IF('Suivi des temps'!$AK338='Récap par client'!U$8,'Suivi des temps'!$AN338,0)</f>
        <v>0</v>
      </c>
      <c r="V337" s="41">
        <f>IF('Suivi des temps'!$G338='Récap par client'!V$8,'Suivi des temps'!$J338,0)+IF('Suivi des temps'!$L338='Récap par client'!V$8,'Suivi des temps'!$O338,0)+IF('Suivi des temps'!$Q338='Récap par client'!V$8,'Suivi des temps'!$T338,0)+IF('Suivi des temps'!$V338='Récap par client'!V$8,'Suivi des temps'!$Y338,0)+IF('Suivi des temps'!$AA338='Récap par client'!V$8,'Suivi des temps'!$AD338,0)+IF('Suivi des temps'!$AF338='Récap par client'!V$8,'Suivi des temps'!$AI338,0)+IF('Suivi des temps'!$AK338='Récap par client'!V$8,'Suivi des temps'!$AN338,0)</f>
        <v>0</v>
      </c>
      <c r="W337" s="41">
        <f>IF('Suivi des temps'!$G338='Récap par client'!W$8,'Suivi des temps'!$J338,0)+IF('Suivi des temps'!$L338='Récap par client'!W$8,'Suivi des temps'!$O338,0)+IF('Suivi des temps'!$Q338='Récap par client'!W$8,'Suivi des temps'!$T338,0)+IF('Suivi des temps'!$V338='Récap par client'!W$8,'Suivi des temps'!$Y338,0)+IF('Suivi des temps'!$AA338='Récap par client'!W$8,'Suivi des temps'!$AD338,0)+IF('Suivi des temps'!$AF338='Récap par client'!W$8,'Suivi des temps'!$AI338,0)+IF('Suivi des temps'!$AK338='Récap par client'!W$8,'Suivi des temps'!$AN338,0)</f>
        <v>0</v>
      </c>
      <c r="X337" s="41">
        <f>IF('Suivi des temps'!$G338='Récap par client'!X$8,'Suivi des temps'!$J338,0)+IF('Suivi des temps'!$L338='Récap par client'!X$8,'Suivi des temps'!$O338,0)+IF('Suivi des temps'!$Q338='Récap par client'!X$8,'Suivi des temps'!$T338,0)+IF('Suivi des temps'!$V338='Récap par client'!X$8,'Suivi des temps'!$Y338,0)+IF('Suivi des temps'!$AA338='Récap par client'!X$8,'Suivi des temps'!$AD338,0)+IF('Suivi des temps'!$AF338='Récap par client'!X$8,'Suivi des temps'!$AI338,0)+IF('Suivi des temps'!$AK338='Récap par client'!X$8,'Suivi des temps'!$AN338,0)</f>
        <v>0</v>
      </c>
      <c r="Y337" s="41">
        <f>IF('Suivi des temps'!$G338='Récap par client'!Y$8,'Suivi des temps'!$J338,0)+IF('Suivi des temps'!$L338='Récap par client'!Y$8,'Suivi des temps'!$O338,0)+IF('Suivi des temps'!$Q338='Récap par client'!Y$8,'Suivi des temps'!$T338,0)+IF('Suivi des temps'!$V338='Récap par client'!Y$8,'Suivi des temps'!$Y338,0)+IF('Suivi des temps'!$AA338='Récap par client'!Y$8,'Suivi des temps'!$AD338,0)+IF('Suivi des temps'!$AF338='Récap par client'!Y$8,'Suivi des temps'!$AI338,0)+IF('Suivi des temps'!$AK338='Récap par client'!Y$8,'Suivi des temps'!$AN338,0)</f>
        <v>0</v>
      </c>
      <c r="Z337" s="41">
        <f>IF('Suivi des temps'!$G338='Récap par client'!Z$8,'Suivi des temps'!$J338,0)+IF('Suivi des temps'!$L338='Récap par client'!Z$8,'Suivi des temps'!$O338,0)+IF('Suivi des temps'!$Q338='Récap par client'!Z$8,'Suivi des temps'!$T338,0)+IF('Suivi des temps'!$V338='Récap par client'!Z$8,'Suivi des temps'!$Y338,0)+IF('Suivi des temps'!$AA338='Récap par client'!Z$8,'Suivi des temps'!$AD338,0)+IF('Suivi des temps'!$AF338='Récap par client'!Z$8,'Suivi des temps'!$AI338,0)+IF('Suivi des temps'!$AK338='Récap par client'!Z$8,'Suivi des temps'!$AN338,0)</f>
        <v>0</v>
      </c>
      <c r="AA337" s="45">
        <f t="shared" si="29"/>
        <v>0</v>
      </c>
    </row>
    <row r="338" spans="2:27" ht="20.8" customHeight="1" x14ac:dyDescent="0.25">
      <c r="B338" s="25" t="str">
        <f t="shared" si="25"/>
        <v/>
      </c>
      <c r="C338" s="23" t="str">
        <f t="shared" si="26"/>
        <v/>
      </c>
      <c r="D338" s="17">
        <f t="shared" si="27"/>
        <v>45621</v>
      </c>
      <c r="E338" s="32" t="str">
        <f t="shared" si="28"/>
        <v>Lundi</v>
      </c>
      <c r="F338" s="41">
        <f>IF('Suivi des temps'!$G339='Récap par client'!F$8,'Suivi des temps'!$J339,0)+IF('Suivi des temps'!$L339='Récap par client'!F$8,'Suivi des temps'!$O339,0)+IF('Suivi des temps'!$Q339='Récap par client'!F$8,'Suivi des temps'!$T339,0)+IF('Suivi des temps'!$V339='Récap par client'!F$8,'Suivi des temps'!$Y339,0)+IF('Suivi des temps'!$AA339='Récap par client'!F$8,'Suivi des temps'!$AD339,0)+IF('Suivi des temps'!$AF339='Récap par client'!F$8,'Suivi des temps'!$AI339,0)+IF('Suivi des temps'!$AK339='Récap par client'!F$8,'Suivi des temps'!$AN339,0)</f>
        <v>0</v>
      </c>
      <c r="G338" s="41">
        <f>IF('Suivi des temps'!$G339='Récap par client'!G$8,'Suivi des temps'!$J339,0)+IF('Suivi des temps'!$L339='Récap par client'!G$8,'Suivi des temps'!$O339,0)+IF('Suivi des temps'!$Q339='Récap par client'!G$8,'Suivi des temps'!$T339,0)+IF('Suivi des temps'!$V339='Récap par client'!G$8,'Suivi des temps'!$Y339,0)+IF('Suivi des temps'!$AA339='Récap par client'!G$8,'Suivi des temps'!$AD339,0)+IF('Suivi des temps'!$AF339='Récap par client'!G$8,'Suivi des temps'!$AI339,0)+IF('Suivi des temps'!$AK339='Récap par client'!G$8,'Suivi des temps'!$AN339,0)</f>
        <v>0</v>
      </c>
      <c r="H338" s="41">
        <f>IF('Suivi des temps'!$G339='Récap par client'!H$8,'Suivi des temps'!$J339,0)+IF('Suivi des temps'!$L339='Récap par client'!H$8,'Suivi des temps'!$O339,0)+IF('Suivi des temps'!$Q339='Récap par client'!H$8,'Suivi des temps'!$T339,0)+IF('Suivi des temps'!$V339='Récap par client'!H$8,'Suivi des temps'!$Y339,0)+IF('Suivi des temps'!$AA339='Récap par client'!H$8,'Suivi des temps'!$AD339,0)+IF('Suivi des temps'!$AF339='Récap par client'!H$8,'Suivi des temps'!$AI339,0)+IF('Suivi des temps'!$AK339='Récap par client'!H$8,'Suivi des temps'!$AN339,0)</f>
        <v>0</v>
      </c>
      <c r="I338" s="41">
        <f>IF('Suivi des temps'!$G339='Récap par client'!I$8,'Suivi des temps'!$J339,0)+IF('Suivi des temps'!$L339='Récap par client'!I$8,'Suivi des temps'!$O339,0)+IF('Suivi des temps'!$Q339='Récap par client'!I$8,'Suivi des temps'!$T339,0)+IF('Suivi des temps'!$V339='Récap par client'!I$8,'Suivi des temps'!$Y339,0)+IF('Suivi des temps'!$AA339='Récap par client'!I$8,'Suivi des temps'!$AD339,0)+IF('Suivi des temps'!$AF339='Récap par client'!I$8,'Suivi des temps'!$AI339,0)+IF('Suivi des temps'!$AK339='Récap par client'!I$8,'Suivi des temps'!$AN339,0)</f>
        <v>0</v>
      </c>
      <c r="J338" s="41">
        <f>IF('Suivi des temps'!$G339='Récap par client'!J$8,'Suivi des temps'!$J339,0)+IF('Suivi des temps'!$L339='Récap par client'!J$8,'Suivi des temps'!$O339,0)+IF('Suivi des temps'!$Q339='Récap par client'!J$8,'Suivi des temps'!$T339,0)+IF('Suivi des temps'!$V339='Récap par client'!J$8,'Suivi des temps'!$Y339,0)+IF('Suivi des temps'!$AA339='Récap par client'!J$8,'Suivi des temps'!$AD339,0)+IF('Suivi des temps'!$AF339='Récap par client'!J$8,'Suivi des temps'!$AI339,0)+IF('Suivi des temps'!$AK339='Récap par client'!J$8,'Suivi des temps'!$AN339,0)</f>
        <v>0</v>
      </c>
      <c r="K338" s="41">
        <f>IF('Suivi des temps'!$G339='Récap par client'!K$8,'Suivi des temps'!$J339,0)+IF('Suivi des temps'!$L339='Récap par client'!K$8,'Suivi des temps'!$O339,0)+IF('Suivi des temps'!$Q339='Récap par client'!K$8,'Suivi des temps'!$T339,0)+IF('Suivi des temps'!$V339='Récap par client'!K$8,'Suivi des temps'!$Y339,0)+IF('Suivi des temps'!$AA339='Récap par client'!K$8,'Suivi des temps'!$AD339,0)+IF('Suivi des temps'!$AF339='Récap par client'!K$8,'Suivi des temps'!$AI339,0)+IF('Suivi des temps'!$AK339='Récap par client'!K$8,'Suivi des temps'!$AN339,0)</f>
        <v>0</v>
      </c>
      <c r="L338" s="41">
        <f>IF('Suivi des temps'!$G339='Récap par client'!L$8,'Suivi des temps'!$J339,0)+IF('Suivi des temps'!$L339='Récap par client'!L$8,'Suivi des temps'!$O339,0)+IF('Suivi des temps'!$Q339='Récap par client'!L$8,'Suivi des temps'!$T339,0)+IF('Suivi des temps'!$V339='Récap par client'!L$8,'Suivi des temps'!$Y339,0)+IF('Suivi des temps'!$AA339='Récap par client'!L$8,'Suivi des temps'!$AD339,0)+IF('Suivi des temps'!$AF339='Récap par client'!L$8,'Suivi des temps'!$AI339,0)+IF('Suivi des temps'!$AK339='Récap par client'!L$8,'Suivi des temps'!$AN339,0)</f>
        <v>0</v>
      </c>
      <c r="M338" s="41">
        <f>IF('Suivi des temps'!$G339='Récap par client'!M$8,'Suivi des temps'!$J339,0)+IF('Suivi des temps'!$L339='Récap par client'!M$8,'Suivi des temps'!$O339,0)+IF('Suivi des temps'!$Q339='Récap par client'!M$8,'Suivi des temps'!$T339,0)+IF('Suivi des temps'!$V339='Récap par client'!M$8,'Suivi des temps'!$Y339,0)+IF('Suivi des temps'!$AA339='Récap par client'!M$8,'Suivi des temps'!$AD339,0)+IF('Suivi des temps'!$AF339='Récap par client'!M$8,'Suivi des temps'!$AI339,0)+IF('Suivi des temps'!$AK339='Récap par client'!M$8,'Suivi des temps'!$AN339,0)</f>
        <v>0</v>
      </c>
      <c r="N338" s="41">
        <f>IF('Suivi des temps'!$G339='Récap par client'!N$8,'Suivi des temps'!$J339,0)+IF('Suivi des temps'!$L339='Récap par client'!N$8,'Suivi des temps'!$O339,0)+IF('Suivi des temps'!$Q339='Récap par client'!N$8,'Suivi des temps'!$T339,0)+IF('Suivi des temps'!$V339='Récap par client'!N$8,'Suivi des temps'!$Y339,0)+IF('Suivi des temps'!$AA339='Récap par client'!N$8,'Suivi des temps'!$AD339,0)+IF('Suivi des temps'!$AF339='Récap par client'!N$8,'Suivi des temps'!$AI339,0)+IF('Suivi des temps'!$AK339='Récap par client'!N$8,'Suivi des temps'!$AN339,0)</f>
        <v>0</v>
      </c>
      <c r="O338" s="41">
        <f>IF('Suivi des temps'!$G339='Récap par client'!O$8,'Suivi des temps'!$J339,0)+IF('Suivi des temps'!$L339='Récap par client'!O$8,'Suivi des temps'!$O339,0)+IF('Suivi des temps'!$Q339='Récap par client'!O$8,'Suivi des temps'!$T339,0)+IF('Suivi des temps'!$V339='Récap par client'!O$8,'Suivi des temps'!$Y339,0)+IF('Suivi des temps'!$AA339='Récap par client'!O$8,'Suivi des temps'!$AD339,0)+IF('Suivi des temps'!$AF339='Récap par client'!O$8,'Suivi des temps'!$AI339,0)+IF('Suivi des temps'!$AK339='Récap par client'!O$8,'Suivi des temps'!$AN339,0)</f>
        <v>0</v>
      </c>
      <c r="P338" s="41">
        <f>IF('Suivi des temps'!$G339='Récap par client'!P$8,'Suivi des temps'!$J339,0)+IF('Suivi des temps'!$L339='Récap par client'!P$8,'Suivi des temps'!$O339,0)+IF('Suivi des temps'!$Q339='Récap par client'!P$8,'Suivi des temps'!$T339,0)+IF('Suivi des temps'!$V339='Récap par client'!P$8,'Suivi des temps'!$Y339,0)+IF('Suivi des temps'!$AA339='Récap par client'!P$8,'Suivi des temps'!$AD339,0)+IF('Suivi des temps'!$AF339='Récap par client'!P$8,'Suivi des temps'!$AI339,0)+IF('Suivi des temps'!$AK339='Récap par client'!P$8,'Suivi des temps'!$AN339,0)</f>
        <v>0</v>
      </c>
      <c r="Q338" s="41">
        <f>IF('Suivi des temps'!$G339='Récap par client'!Q$8,'Suivi des temps'!$J339,0)+IF('Suivi des temps'!$L339='Récap par client'!Q$8,'Suivi des temps'!$O339,0)+IF('Suivi des temps'!$Q339='Récap par client'!Q$8,'Suivi des temps'!$T339,0)+IF('Suivi des temps'!$V339='Récap par client'!Q$8,'Suivi des temps'!$Y339,0)+IF('Suivi des temps'!$AA339='Récap par client'!Q$8,'Suivi des temps'!$AD339,0)+IF('Suivi des temps'!$AF339='Récap par client'!Q$8,'Suivi des temps'!$AI339,0)+IF('Suivi des temps'!$AK339='Récap par client'!Q$8,'Suivi des temps'!$AN339,0)</f>
        <v>0</v>
      </c>
      <c r="R338" s="41">
        <f>IF('Suivi des temps'!$G339='Récap par client'!R$8,'Suivi des temps'!$J339,0)+IF('Suivi des temps'!$L339='Récap par client'!R$8,'Suivi des temps'!$O339,0)+IF('Suivi des temps'!$Q339='Récap par client'!R$8,'Suivi des temps'!$T339,0)+IF('Suivi des temps'!$V339='Récap par client'!R$8,'Suivi des temps'!$Y339,0)+IF('Suivi des temps'!$AA339='Récap par client'!R$8,'Suivi des temps'!$AD339,0)+IF('Suivi des temps'!$AF339='Récap par client'!R$8,'Suivi des temps'!$AI339,0)+IF('Suivi des temps'!$AK339='Récap par client'!R$8,'Suivi des temps'!$AN339,0)</f>
        <v>0</v>
      </c>
      <c r="S338" s="41">
        <f>IF('Suivi des temps'!$G339='Récap par client'!S$8,'Suivi des temps'!$J339,0)+IF('Suivi des temps'!$L339='Récap par client'!S$8,'Suivi des temps'!$O339,0)+IF('Suivi des temps'!$Q339='Récap par client'!S$8,'Suivi des temps'!$T339,0)+IF('Suivi des temps'!$V339='Récap par client'!S$8,'Suivi des temps'!$Y339,0)+IF('Suivi des temps'!$AA339='Récap par client'!S$8,'Suivi des temps'!$AD339,0)+IF('Suivi des temps'!$AF339='Récap par client'!S$8,'Suivi des temps'!$AI339,0)+IF('Suivi des temps'!$AK339='Récap par client'!S$8,'Suivi des temps'!$AN339,0)</f>
        <v>0</v>
      </c>
      <c r="T338" s="41">
        <f>IF('Suivi des temps'!$G339='Récap par client'!T$8,'Suivi des temps'!$J339,0)+IF('Suivi des temps'!$L339='Récap par client'!T$8,'Suivi des temps'!$O339,0)+IF('Suivi des temps'!$Q339='Récap par client'!T$8,'Suivi des temps'!$T339,0)+IF('Suivi des temps'!$V339='Récap par client'!T$8,'Suivi des temps'!$Y339,0)+IF('Suivi des temps'!$AA339='Récap par client'!T$8,'Suivi des temps'!$AD339,0)+IF('Suivi des temps'!$AF339='Récap par client'!T$8,'Suivi des temps'!$AI339,0)+IF('Suivi des temps'!$AK339='Récap par client'!T$8,'Suivi des temps'!$AN339,0)</f>
        <v>0</v>
      </c>
      <c r="U338" s="41">
        <f>IF('Suivi des temps'!$G339='Récap par client'!U$8,'Suivi des temps'!$J339,0)+IF('Suivi des temps'!$L339='Récap par client'!U$8,'Suivi des temps'!$O339,0)+IF('Suivi des temps'!$Q339='Récap par client'!U$8,'Suivi des temps'!$T339,0)+IF('Suivi des temps'!$V339='Récap par client'!U$8,'Suivi des temps'!$Y339,0)+IF('Suivi des temps'!$AA339='Récap par client'!U$8,'Suivi des temps'!$AD339,0)+IF('Suivi des temps'!$AF339='Récap par client'!U$8,'Suivi des temps'!$AI339,0)+IF('Suivi des temps'!$AK339='Récap par client'!U$8,'Suivi des temps'!$AN339,0)</f>
        <v>0</v>
      </c>
      <c r="V338" s="41">
        <f>IF('Suivi des temps'!$G339='Récap par client'!V$8,'Suivi des temps'!$J339,0)+IF('Suivi des temps'!$L339='Récap par client'!V$8,'Suivi des temps'!$O339,0)+IF('Suivi des temps'!$Q339='Récap par client'!V$8,'Suivi des temps'!$T339,0)+IF('Suivi des temps'!$V339='Récap par client'!V$8,'Suivi des temps'!$Y339,0)+IF('Suivi des temps'!$AA339='Récap par client'!V$8,'Suivi des temps'!$AD339,0)+IF('Suivi des temps'!$AF339='Récap par client'!V$8,'Suivi des temps'!$AI339,0)+IF('Suivi des temps'!$AK339='Récap par client'!V$8,'Suivi des temps'!$AN339,0)</f>
        <v>0</v>
      </c>
      <c r="W338" s="41">
        <f>IF('Suivi des temps'!$G339='Récap par client'!W$8,'Suivi des temps'!$J339,0)+IF('Suivi des temps'!$L339='Récap par client'!W$8,'Suivi des temps'!$O339,0)+IF('Suivi des temps'!$Q339='Récap par client'!W$8,'Suivi des temps'!$T339,0)+IF('Suivi des temps'!$V339='Récap par client'!W$8,'Suivi des temps'!$Y339,0)+IF('Suivi des temps'!$AA339='Récap par client'!W$8,'Suivi des temps'!$AD339,0)+IF('Suivi des temps'!$AF339='Récap par client'!W$8,'Suivi des temps'!$AI339,0)+IF('Suivi des temps'!$AK339='Récap par client'!W$8,'Suivi des temps'!$AN339,0)</f>
        <v>0</v>
      </c>
      <c r="X338" s="41">
        <f>IF('Suivi des temps'!$G339='Récap par client'!X$8,'Suivi des temps'!$J339,0)+IF('Suivi des temps'!$L339='Récap par client'!X$8,'Suivi des temps'!$O339,0)+IF('Suivi des temps'!$Q339='Récap par client'!X$8,'Suivi des temps'!$T339,0)+IF('Suivi des temps'!$V339='Récap par client'!X$8,'Suivi des temps'!$Y339,0)+IF('Suivi des temps'!$AA339='Récap par client'!X$8,'Suivi des temps'!$AD339,0)+IF('Suivi des temps'!$AF339='Récap par client'!X$8,'Suivi des temps'!$AI339,0)+IF('Suivi des temps'!$AK339='Récap par client'!X$8,'Suivi des temps'!$AN339,0)</f>
        <v>0</v>
      </c>
      <c r="Y338" s="41">
        <f>IF('Suivi des temps'!$G339='Récap par client'!Y$8,'Suivi des temps'!$J339,0)+IF('Suivi des temps'!$L339='Récap par client'!Y$8,'Suivi des temps'!$O339,0)+IF('Suivi des temps'!$Q339='Récap par client'!Y$8,'Suivi des temps'!$T339,0)+IF('Suivi des temps'!$V339='Récap par client'!Y$8,'Suivi des temps'!$Y339,0)+IF('Suivi des temps'!$AA339='Récap par client'!Y$8,'Suivi des temps'!$AD339,0)+IF('Suivi des temps'!$AF339='Récap par client'!Y$8,'Suivi des temps'!$AI339,0)+IF('Suivi des temps'!$AK339='Récap par client'!Y$8,'Suivi des temps'!$AN339,0)</f>
        <v>0</v>
      </c>
      <c r="Z338" s="41">
        <f>IF('Suivi des temps'!$G339='Récap par client'!Z$8,'Suivi des temps'!$J339,0)+IF('Suivi des temps'!$L339='Récap par client'!Z$8,'Suivi des temps'!$O339,0)+IF('Suivi des temps'!$Q339='Récap par client'!Z$8,'Suivi des temps'!$T339,0)+IF('Suivi des temps'!$V339='Récap par client'!Z$8,'Suivi des temps'!$Y339,0)+IF('Suivi des temps'!$AA339='Récap par client'!Z$8,'Suivi des temps'!$AD339,0)+IF('Suivi des temps'!$AF339='Récap par client'!Z$8,'Suivi des temps'!$AI339,0)+IF('Suivi des temps'!$AK339='Récap par client'!Z$8,'Suivi des temps'!$AN339,0)</f>
        <v>0</v>
      </c>
      <c r="AA338" s="45">
        <f t="shared" si="29"/>
        <v>0</v>
      </c>
    </row>
    <row r="339" spans="2:27" ht="20.8" customHeight="1" x14ac:dyDescent="0.25">
      <c r="B339" s="25" t="str">
        <f t="shared" si="25"/>
        <v/>
      </c>
      <c r="C339" s="23" t="str">
        <f t="shared" si="26"/>
        <v/>
      </c>
      <c r="D339" s="17">
        <f t="shared" si="27"/>
        <v>45622</v>
      </c>
      <c r="E339" s="32" t="str">
        <f t="shared" si="28"/>
        <v>Mardi</v>
      </c>
      <c r="F339" s="41">
        <f>IF('Suivi des temps'!$G340='Récap par client'!F$8,'Suivi des temps'!$J340,0)+IF('Suivi des temps'!$L340='Récap par client'!F$8,'Suivi des temps'!$O340,0)+IF('Suivi des temps'!$Q340='Récap par client'!F$8,'Suivi des temps'!$T340,0)+IF('Suivi des temps'!$V340='Récap par client'!F$8,'Suivi des temps'!$Y340,0)+IF('Suivi des temps'!$AA340='Récap par client'!F$8,'Suivi des temps'!$AD340,0)+IF('Suivi des temps'!$AF340='Récap par client'!F$8,'Suivi des temps'!$AI340,0)+IF('Suivi des temps'!$AK340='Récap par client'!F$8,'Suivi des temps'!$AN340,0)</f>
        <v>0</v>
      </c>
      <c r="G339" s="41">
        <f>IF('Suivi des temps'!$G340='Récap par client'!G$8,'Suivi des temps'!$J340,0)+IF('Suivi des temps'!$L340='Récap par client'!G$8,'Suivi des temps'!$O340,0)+IF('Suivi des temps'!$Q340='Récap par client'!G$8,'Suivi des temps'!$T340,0)+IF('Suivi des temps'!$V340='Récap par client'!G$8,'Suivi des temps'!$Y340,0)+IF('Suivi des temps'!$AA340='Récap par client'!G$8,'Suivi des temps'!$AD340,0)+IF('Suivi des temps'!$AF340='Récap par client'!G$8,'Suivi des temps'!$AI340,0)+IF('Suivi des temps'!$AK340='Récap par client'!G$8,'Suivi des temps'!$AN340,0)</f>
        <v>0</v>
      </c>
      <c r="H339" s="41">
        <f>IF('Suivi des temps'!$G340='Récap par client'!H$8,'Suivi des temps'!$J340,0)+IF('Suivi des temps'!$L340='Récap par client'!H$8,'Suivi des temps'!$O340,0)+IF('Suivi des temps'!$Q340='Récap par client'!H$8,'Suivi des temps'!$T340,0)+IF('Suivi des temps'!$V340='Récap par client'!H$8,'Suivi des temps'!$Y340,0)+IF('Suivi des temps'!$AA340='Récap par client'!H$8,'Suivi des temps'!$AD340,0)+IF('Suivi des temps'!$AF340='Récap par client'!H$8,'Suivi des temps'!$AI340,0)+IF('Suivi des temps'!$AK340='Récap par client'!H$8,'Suivi des temps'!$AN340,0)</f>
        <v>0</v>
      </c>
      <c r="I339" s="41">
        <f>IF('Suivi des temps'!$G340='Récap par client'!I$8,'Suivi des temps'!$J340,0)+IF('Suivi des temps'!$L340='Récap par client'!I$8,'Suivi des temps'!$O340,0)+IF('Suivi des temps'!$Q340='Récap par client'!I$8,'Suivi des temps'!$T340,0)+IF('Suivi des temps'!$V340='Récap par client'!I$8,'Suivi des temps'!$Y340,0)+IF('Suivi des temps'!$AA340='Récap par client'!I$8,'Suivi des temps'!$AD340,0)+IF('Suivi des temps'!$AF340='Récap par client'!I$8,'Suivi des temps'!$AI340,0)+IF('Suivi des temps'!$AK340='Récap par client'!I$8,'Suivi des temps'!$AN340,0)</f>
        <v>0</v>
      </c>
      <c r="J339" s="41">
        <f>IF('Suivi des temps'!$G340='Récap par client'!J$8,'Suivi des temps'!$J340,0)+IF('Suivi des temps'!$L340='Récap par client'!J$8,'Suivi des temps'!$O340,0)+IF('Suivi des temps'!$Q340='Récap par client'!J$8,'Suivi des temps'!$T340,0)+IF('Suivi des temps'!$V340='Récap par client'!J$8,'Suivi des temps'!$Y340,0)+IF('Suivi des temps'!$AA340='Récap par client'!J$8,'Suivi des temps'!$AD340,0)+IF('Suivi des temps'!$AF340='Récap par client'!J$8,'Suivi des temps'!$AI340,0)+IF('Suivi des temps'!$AK340='Récap par client'!J$8,'Suivi des temps'!$AN340,0)</f>
        <v>0</v>
      </c>
      <c r="K339" s="41">
        <f>IF('Suivi des temps'!$G340='Récap par client'!K$8,'Suivi des temps'!$J340,0)+IF('Suivi des temps'!$L340='Récap par client'!K$8,'Suivi des temps'!$O340,0)+IF('Suivi des temps'!$Q340='Récap par client'!K$8,'Suivi des temps'!$T340,0)+IF('Suivi des temps'!$V340='Récap par client'!K$8,'Suivi des temps'!$Y340,0)+IF('Suivi des temps'!$AA340='Récap par client'!K$8,'Suivi des temps'!$AD340,0)+IF('Suivi des temps'!$AF340='Récap par client'!K$8,'Suivi des temps'!$AI340,0)+IF('Suivi des temps'!$AK340='Récap par client'!K$8,'Suivi des temps'!$AN340,0)</f>
        <v>0</v>
      </c>
      <c r="L339" s="41">
        <f>IF('Suivi des temps'!$G340='Récap par client'!L$8,'Suivi des temps'!$J340,0)+IF('Suivi des temps'!$L340='Récap par client'!L$8,'Suivi des temps'!$O340,0)+IF('Suivi des temps'!$Q340='Récap par client'!L$8,'Suivi des temps'!$T340,0)+IF('Suivi des temps'!$V340='Récap par client'!L$8,'Suivi des temps'!$Y340,0)+IF('Suivi des temps'!$AA340='Récap par client'!L$8,'Suivi des temps'!$AD340,0)+IF('Suivi des temps'!$AF340='Récap par client'!L$8,'Suivi des temps'!$AI340,0)+IF('Suivi des temps'!$AK340='Récap par client'!L$8,'Suivi des temps'!$AN340,0)</f>
        <v>0</v>
      </c>
      <c r="M339" s="41">
        <f>IF('Suivi des temps'!$G340='Récap par client'!M$8,'Suivi des temps'!$J340,0)+IF('Suivi des temps'!$L340='Récap par client'!M$8,'Suivi des temps'!$O340,0)+IF('Suivi des temps'!$Q340='Récap par client'!M$8,'Suivi des temps'!$T340,0)+IF('Suivi des temps'!$V340='Récap par client'!M$8,'Suivi des temps'!$Y340,0)+IF('Suivi des temps'!$AA340='Récap par client'!M$8,'Suivi des temps'!$AD340,0)+IF('Suivi des temps'!$AF340='Récap par client'!M$8,'Suivi des temps'!$AI340,0)+IF('Suivi des temps'!$AK340='Récap par client'!M$8,'Suivi des temps'!$AN340,0)</f>
        <v>0</v>
      </c>
      <c r="N339" s="41">
        <f>IF('Suivi des temps'!$G340='Récap par client'!N$8,'Suivi des temps'!$J340,0)+IF('Suivi des temps'!$L340='Récap par client'!N$8,'Suivi des temps'!$O340,0)+IF('Suivi des temps'!$Q340='Récap par client'!N$8,'Suivi des temps'!$T340,0)+IF('Suivi des temps'!$V340='Récap par client'!N$8,'Suivi des temps'!$Y340,0)+IF('Suivi des temps'!$AA340='Récap par client'!N$8,'Suivi des temps'!$AD340,0)+IF('Suivi des temps'!$AF340='Récap par client'!N$8,'Suivi des temps'!$AI340,0)+IF('Suivi des temps'!$AK340='Récap par client'!N$8,'Suivi des temps'!$AN340,0)</f>
        <v>0</v>
      </c>
      <c r="O339" s="41">
        <f>IF('Suivi des temps'!$G340='Récap par client'!O$8,'Suivi des temps'!$J340,0)+IF('Suivi des temps'!$L340='Récap par client'!O$8,'Suivi des temps'!$O340,0)+IF('Suivi des temps'!$Q340='Récap par client'!O$8,'Suivi des temps'!$T340,0)+IF('Suivi des temps'!$V340='Récap par client'!O$8,'Suivi des temps'!$Y340,0)+IF('Suivi des temps'!$AA340='Récap par client'!O$8,'Suivi des temps'!$AD340,0)+IF('Suivi des temps'!$AF340='Récap par client'!O$8,'Suivi des temps'!$AI340,0)+IF('Suivi des temps'!$AK340='Récap par client'!O$8,'Suivi des temps'!$AN340,0)</f>
        <v>0</v>
      </c>
      <c r="P339" s="41">
        <f>IF('Suivi des temps'!$G340='Récap par client'!P$8,'Suivi des temps'!$J340,0)+IF('Suivi des temps'!$L340='Récap par client'!P$8,'Suivi des temps'!$O340,0)+IF('Suivi des temps'!$Q340='Récap par client'!P$8,'Suivi des temps'!$T340,0)+IF('Suivi des temps'!$V340='Récap par client'!P$8,'Suivi des temps'!$Y340,0)+IF('Suivi des temps'!$AA340='Récap par client'!P$8,'Suivi des temps'!$AD340,0)+IF('Suivi des temps'!$AF340='Récap par client'!P$8,'Suivi des temps'!$AI340,0)+IF('Suivi des temps'!$AK340='Récap par client'!P$8,'Suivi des temps'!$AN340,0)</f>
        <v>0</v>
      </c>
      <c r="Q339" s="41">
        <f>IF('Suivi des temps'!$G340='Récap par client'!Q$8,'Suivi des temps'!$J340,0)+IF('Suivi des temps'!$L340='Récap par client'!Q$8,'Suivi des temps'!$O340,0)+IF('Suivi des temps'!$Q340='Récap par client'!Q$8,'Suivi des temps'!$T340,0)+IF('Suivi des temps'!$V340='Récap par client'!Q$8,'Suivi des temps'!$Y340,0)+IF('Suivi des temps'!$AA340='Récap par client'!Q$8,'Suivi des temps'!$AD340,0)+IF('Suivi des temps'!$AF340='Récap par client'!Q$8,'Suivi des temps'!$AI340,0)+IF('Suivi des temps'!$AK340='Récap par client'!Q$8,'Suivi des temps'!$AN340,0)</f>
        <v>0</v>
      </c>
      <c r="R339" s="41">
        <f>IF('Suivi des temps'!$G340='Récap par client'!R$8,'Suivi des temps'!$J340,0)+IF('Suivi des temps'!$L340='Récap par client'!R$8,'Suivi des temps'!$O340,0)+IF('Suivi des temps'!$Q340='Récap par client'!R$8,'Suivi des temps'!$T340,0)+IF('Suivi des temps'!$V340='Récap par client'!R$8,'Suivi des temps'!$Y340,0)+IF('Suivi des temps'!$AA340='Récap par client'!R$8,'Suivi des temps'!$AD340,0)+IF('Suivi des temps'!$AF340='Récap par client'!R$8,'Suivi des temps'!$AI340,0)+IF('Suivi des temps'!$AK340='Récap par client'!R$8,'Suivi des temps'!$AN340,0)</f>
        <v>0</v>
      </c>
      <c r="S339" s="41">
        <f>IF('Suivi des temps'!$G340='Récap par client'!S$8,'Suivi des temps'!$J340,0)+IF('Suivi des temps'!$L340='Récap par client'!S$8,'Suivi des temps'!$O340,0)+IF('Suivi des temps'!$Q340='Récap par client'!S$8,'Suivi des temps'!$T340,0)+IF('Suivi des temps'!$V340='Récap par client'!S$8,'Suivi des temps'!$Y340,0)+IF('Suivi des temps'!$AA340='Récap par client'!S$8,'Suivi des temps'!$AD340,0)+IF('Suivi des temps'!$AF340='Récap par client'!S$8,'Suivi des temps'!$AI340,0)+IF('Suivi des temps'!$AK340='Récap par client'!S$8,'Suivi des temps'!$AN340,0)</f>
        <v>0</v>
      </c>
      <c r="T339" s="41">
        <f>IF('Suivi des temps'!$G340='Récap par client'!T$8,'Suivi des temps'!$J340,0)+IF('Suivi des temps'!$L340='Récap par client'!T$8,'Suivi des temps'!$O340,0)+IF('Suivi des temps'!$Q340='Récap par client'!T$8,'Suivi des temps'!$T340,0)+IF('Suivi des temps'!$V340='Récap par client'!T$8,'Suivi des temps'!$Y340,0)+IF('Suivi des temps'!$AA340='Récap par client'!T$8,'Suivi des temps'!$AD340,0)+IF('Suivi des temps'!$AF340='Récap par client'!T$8,'Suivi des temps'!$AI340,0)+IF('Suivi des temps'!$AK340='Récap par client'!T$8,'Suivi des temps'!$AN340,0)</f>
        <v>0</v>
      </c>
      <c r="U339" s="41">
        <f>IF('Suivi des temps'!$G340='Récap par client'!U$8,'Suivi des temps'!$J340,0)+IF('Suivi des temps'!$L340='Récap par client'!U$8,'Suivi des temps'!$O340,0)+IF('Suivi des temps'!$Q340='Récap par client'!U$8,'Suivi des temps'!$T340,0)+IF('Suivi des temps'!$V340='Récap par client'!U$8,'Suivi des temps'!$Y340,0)+IF('Suivi des temps'!$AA340='Récap par client'!U$8,'Suivi des temps'!$AD340,0)+IF('Suivi des temps'!$AF340='Récap par client'!U$8,'Suivi des temps'!$AI340,0)+IF('Suivi des temps'!$AK340='Récap par client'!U$8,'Suivi des temps'!$AN340,0)</f>
        <v>0</v>
      </c>
      <c r="V339" s="41">
        <f>IF('Suivi des temps'!$G340='Récap par client'!V$8,'Suivi des temps'!$J340,0)+IF('Suivi des temps'!$L340='Récap par client'!V$8,'Suivi des temps'!$O340,0)+IF('Suivi des temps'!$Q340='Récap par client'!V$8,'Suivi des temps'!$T340,0)+IF('Suivi des temps'!$V340='Récap par client'!V$8,'Suivi des temps'!$Y340,0)+IF('Suivi des temps'!$AA340='Récap par client'!V$8,'Suivi des temps'!$AD340,0)+IF('Suivi des temps'!$AF340='Récap par client'!V$8,'Suivi des temps'!$AI340,0)+IF('Suivi des temps'!$AK340='Récap par client'!V$8,'Suivi des temps'!$AN340,0)</f>
        <v>0</v>
      </c>
      <c r="W339" s="41">
        <f>IF('Suivi des temps'!$G340='Récap par client'!W$8,'Suivi des temps'!$J340,0)+IF('Suivi des temps'!$L340='Récap par client'!W$8,'Suivi des temps'!$O340,0)+IF('Suivi des temps'!$Q340='Récap par client'!W$8,'Suivi des temps'!$T340,0)+IF('Suivi des temps'!$V340='Récap par client'!W$8,'Suivi des temps'!$Y340,0)+IF('Suivi des temps'!$AA340='Récap par client'!W$8,'Suivi des temps'!$AD340,0)+IF('Suivi des temps'!$AF340='Récap par client'!W$8,'Suivi des temps'!$AI340,0)+IF('Suivi des temps'!$AK340='Récap par client'!W$8,'Suivi des temps'!$AN340,0)</f>
        <v>0</v>
      </c>
      <c r="X339" s="41">
        <f>IF('Suivi des temps'!$G340='Récap par client'!X$8,'Suivi des temps'!$J340,0)+IF('Suivi des temps'!$L340='Récap par client'!X$8,'Suivi des temps'!$O340,0)+IF('Suivi des temps'!$Q340='Récap par client'!X$8,'Suivi des temps'!$T340,0)+IF('Suivi des temps'!$V340='Récap par client'!X$8,'Suivi des temps'!$Y340,0)+IF('Suivi des temps'!$AA340='Récap par client'!X$8,'Suivi des temps'!$AD340,0)+IF('Suivi des temps'!$AF340='Récap par client'!X$8,'Suivi des temps'!$AI340,0)+IF('Suivi des temps'!$AK340='Récap par client'!X$8,'Suivi des temps'!$AN340,0)</f>
        <v>0</v>
      </c>
      <c r="Y339" s="41">
        <f>IF('Suivi des temps'!$G340='Récap par client'!Y$8,'Suivi des temps'!$J340,0)+IF('Suivi des temps'!$L340='Récap par client'!Y$8,'Suivi des temps'!$O340,0)+IF('Suivi des temps'!$Q340='Récap par client'!Y$8,'Suivi des temps'!$T340,0)+IF('Suivi des temps'!$V340='Récap par client'!Y$8,'Suivi des temps'!$Y340,0)+IF('Suivi des temps'!$AA340='Récap par client'!Y$8,'Suivi des temps'!$AD340,0)+IF('Suivi des temps'!$AF340='Récap par client'!Y$8,'Suivi des temps'!$AI340,0)+IF('Suivi des temps'!$AK340='Récap par client'!Y$8,'Suivi des temps'!$AN340,0)</f>
        <v>0</v>
      </c>
      <c r="Z339" s="41">
        <f>IF('Suivi des temps'!$G340='Récap par client'!Z$8,'Suivi des temps'!$J340,0)+IF('Suivi des temps'!$L340='Récap par client'!Z$8,'Suivi des temps'!$O340,0)+IF('Suivi des temps'!$Q340='Récap par client'!Z$8,'Suivi des temps'!$T340,0)+IF('Suivi des temps'!$V340='Récap par client'!Z$8,'Suivi des temps'!$Y340,0)+IF('Suivi des temps'!$AA340='Récap par client'!Z$8,'Suivi des temps'!$AD340,0)+IF('Suivi des temps'!$AF340='Récap par client'!Z$8,'Suivi des temps'!$AI340,0)+IF('Suivi des temps'!$AK340='Récap par client'!Z$8,'Suivi des temps'!$AN340,0)</f>
        <v>0</v>
      </c>
      <c r="AA339" s="45">
        <f t="shared" si="29"/>
        <v>0</v>
      </c>
    </row>
    <row r="340" spans="2:27" ht="20.8" customHeight="1" x14ac:dyDescent="0.25">
      <c r="B340" s="25" t="str">
        <f t="shared" si="25"/>
        <v/>
      </c>
      <c r="C340" s="23" t="str">
        <f t="shared" si="26"/>
        <v/>
      </c>
      <c r="D340" s="17">
        <f t="shared" si="27"/>
        <v>45623</v>
      </c>
      <c r="E340" s="32" t="str">
        <f t="shared" si="28"/>
        <v>Mercredi</v>
      </c>
      <c r="F340" s="41">
        <f>IF('Suivi des temps'!$G341='Récap par client'!F$8,'Suivi des temps'!$J341,0)+IF('Suivi des temps'!$L341='Récap par client'!F$8,'Suivi des temps'!$O341,0)+IF('Suivi des temps'!$Q341='Récap par client'!F$8,'Suivi des temps'!$T341,0)+IF('Suivi des temps'!$V341='Récap par client'!F$8,'Suivi des temps'!$Y341,0)+IF('Suivi des temps'!$AA341='Récap par client'!F$8,'Suivi des temps'!$AD341,0)+IF('Suivi des temps'!$AF341='Récap par client'!F$8,'Suivi des temps'!$AI341,0)+IF('Suivi des temps'!$AK341='Récap par client'!F$8,'Suivi des temps'!$AN341,0)</f>
        <v>0</v>
      </c>
      <c r="G340" s="41">
        <f>IF('Suivi des temps'!$G341='Récap par client'!G$8,'Suivi des temps'!$J341,0)+IF('Suivi des temps'!$L341='Récap par client'!G$8,'Suivi des temps'!$O341,0)+IF('Suivi des temps'!$Q341='Récap par client'!G$8,'Suivi des temps'!$T341,0)+IF('Suivi des temps'!$V341='Récap par client'!G$8,'Suivi des temps'!$Y341,0)+IF('Suivi des temps'!$AA341='Récap par client'!G$8,'Suivi des temps'!$AD341,0)+IF('Suivi des temps'!$AF341='Récap par client'!G$8,'Suivi des temps'!$AI341,0)+IF('Suivi des temps'!$AK341='Récap par client'!G$8,'Suivi des temps'!$AN341,0)</f>
        <v>0</v>
      </c>
      <c r="H340" s="41">
        <f>IF('Suivi des temps'!$G341='Récap par client'!H$8,'Suivi des temps'!$J341,0)+IF('Suivi des temps'!$L341='Récap par client'!H$8,'Suivi des temps'!$O341,0)+IF('Suivi des temps'!$Q341='Récap par client'!H$8,'Suivi des temps'!$T341,0)+IF('Suivi des temps'!$V341='Récap par client'!H$8,'Suivi des temps'!$Y341,0)+IF('Suivi des temps'!$AA341='Récap par client'!H$8,'Suivi des temps'!$AD341,0)+IF('Suivi des temps'!$AF341='Récap par client'!H$8,'Suivi des temps'!$AI341,0)+IF('Suivi des temps'!$AK341='Récap par client'!H$8,'Suivi des temps'!$AN341,0)</f>
        <v>0</v>
      </c>
      <c r="I340" s="41">
        <f>IF('Suivi des temps'!$G341='Récap par client'!I$8,'Suivi des temps'!$J341,0)+IF('Suivi des temps'!$L341='Récap par client'!I$8,'Suivi des temps'!$O341,0)+IF('Suivi des temps'!$Q341='Récap par client'!I$8,'Suivi des temps'!$T341,0)+IF('Suivi des temps'!$V341='Récap par client'!I$8,'Suivi des temps'!$Y341,0)+IF('Suivi des temps'!$AA341='Récap par client'!I$8,'Suivi des temps'!$AD341,0)+IF('Suivi des temps'!$AF341='Récap par client'!I$8,'Suivi des temps'!$AI341,0)+IF('Suivi des temps'!$AK341='Récap par client'!I$8,'Suivi des temps'!$AN341,0)</f>
        <v>0</v>
      </c>
      <c r="J340" s="41">
        <f>IF('Suivi des temps'!$G341='Récap par client'!J$8,'Suivi des temps'!$J341,0)+IF('Suivi des temps'!$L341='Récap par client'!J$8,'Suivi des temps'!$O341,0)+IF('Suivi des temps'!$Q341='Récap par client'!J$8,'Suivi des temps'!$T341,0)+IF('Suivi des temps'!$V341='Récap par client'!J$8,'Suivi des temps'!$Y341,0)+IF('Suivi des temps'!$AA341='Récap par client'!J$8,'Suivi des temps'!$AD341,0)+IF('Suivi des temps'!$AF341='Récap par client'!J$8,'Suivi des temps'!$AI341,0)+IF('Suivi des temps'!$AK341='Récap par client'!J$8,'Suivi des temps'!$AN341,0)</f>
        <v>0</v>
      </c>
      <c r="K340" s="41">
        <f>IF('Suivi des temps'!$G341='Récap par client'!K$8,'Suivi des temps'!$J341,0)+IF('Suivi des temps'!$L341='Récap par client'!K$8,'Suivi des temps'!$O341,0)+IF('Suivi des temps'!$Q341='Récap par client'!K$8,'Suivi des temps'!$T341,0)+IF('Suivi des temps'!$V341='Récap par client'!K$8,'Suivi des temps'!$Y341,0)+IF('Suivi des temps'!$AA341='Récap par client'!K$8,'Suivi des temps'!$AD341,0)+IF('Suivi des temps'!$AF341='Récap par client'!K$8,'Suivi des temps'!$AI341,0)+IF('Suivi des temps'!$AK341='Récap par client'!K$8,'Suivi des temps'!$AN341,0)</f>
        <v>0</v>
      </c>
      <c r="L340" s="41">
        <f>IF('Suivi des temps'!$G341='Récap par client'!L$8,'Suivi des temps'!$J341,0)+IF('Suivi des temps'!$L341='Récap par client'!L$8,'Suivi des temps'!$O341,0)+IF('Suivi des temps'!$Q341='Récap par client'!L$8,'Suivi des temps'!$T341,0)+IF('Suivi des temps'!$V341='Récap par client'!L$8,'Suivi des temps'!$Y341,0)+IF('Suivi des temps'!$AA341='Récap par client'!L$8,'Suivi des temps'!$AD341,0)+IF('Suivi des temps'!$AF341='Récap par client'!L$8,'Suivi des temps'!$AI341,0)+IF('Suivi des temps'!$AK341='Récap par client'!L$8,'Suivi des temps'!$AN341,0)</f>
        <v>0</v>
      </c>
      <c r="M340" s="41">
        <f>IF('Suivi des temps'!$G341='Récap par client'!M$8,'Suivi des temps'!$J341,0)+IF('Suivi des temps'!$L341='Récap par client'!M$8,'Suivi des temps'!$O341,0)+IF('Suivi des temps'!$Q341='Récap par client'!M$8,'Suivi des temps'!$T341,0)+IF('Suivi des temps'!$V341='Récap par client'!M$8,'Suivi des temps'!$Y341,0)+IF('Suivi des temps'!$AA341='Récap par client'!M$8,'Suivi des temps'!$AD341,0)+IF('Suivi des temps'!$AF341='Récap par client'!M$8,'Suivi des temps'!$AI341,0)+IF('Suivi des temps'!$AK341='Récap par client'!M$8,'Suivi des temps'!$AN341,0)</f>
        <v>0</v>
      </c>
      <c r="N340" s="41">
        <f>IF('Suivi des temps'!$G341='Récap par client'!N$8,'Suivi des temps'!$J341,0)+IF('Suivi des temps'!$L341='Récap par client'!N$8,'Suivi des temps'!$O341,0)+IF('Suivi des temps'!$Q341='Récap par client'!N$8,'Suivi des temps'!$T341,0)+IF('Suivi des temps'!$V341='Récap par client'!N$8,'Suivi des temps'!$Y341,0)+IF('Suivi des temps'!$AA341='Récap par client'!N$8,'Suivi des temps'!$AD341,0)+IF('Suivi des temps'!$AF341='Récap par client'!N$8,'Suivi des temps'!$AI341,0)+IF('Suivi des temps'!$AK341='Récap par client'!N$8,'Suivi des temps'!$AN341,0)</f>
        <v>0</v>
      </c>
      <c r="O340" s="41">
        <f>IF('Suivi des temps'!$G341='Récap par client'!O$8,'Suivi des temps'!$J341,0)+IF('Suivi des temps'!$L341='Récap par client'!O$8,'Suivi des temps'!$O341,0)+IF('Suivi des temps'!$Q341='Récap par client'!O$8,'Suivi des temps'!$T341,0)+IF('Suivi des temps'!$V341='Récap par client'!O$8,'Suivi des temps'!$Y341,0)+IF('Suivi des temps'!$AA341='Récap par client'!O$8,'Suivi des temps'!$AD341,0)+IF('Suivi des temps'!$AF341='Récap par client'!O$8,'Suivi des temps'!$AI341,0)+IF('Suivi des temps'!$AK341='Récap par client'!O$8,'Suivi des temps'!$AN341,0)</f>
        <v>0</v>
      </c>
      <c r="P340" s="41">
        <f>IF('Suivi des temps'!$G341='Récap par client'!P$8,'Suivi des temps'!$J341,0)+IF('Suivi des temps'!$L341='Récap par client'!P$8,'Suivi des temps'!$O341,0)+IF('Suivi des temps'!$Q341='Récap par client'!P$8,'Suivi des temps'!$T341,0)+IF('Suivi des temps'!$V341='Récap par client'!P$8,'Suivi des temps'!$Y341,0)+IF('Suivi des temps'!$AA341='Récap par client'!P$8,'Suivi des temps'!$AD341,0)+IF('Suivi des temps'!$AF341='Récap par client'!P$8,'Suivi des temps'!$AI341,0)+IF('Suivi des temps'!$AK341='Récap par client'!P$8,'Suivi des temps'!$AN341,0)</f>
        <v>0</v>
      </c>
      <c r="Q340" s="41">
        <f>IF('Suivi des temps'!$G341='Récap par client'!Q$8,'Suivi des temps'!$J341,0)+IF('Suivi des temps'!$L341='Récap par client'!Q$8,'Suivi des temps'!$O341,0)+IF('Suivi des temps'!$Q341='Récap par client'!Q$8,'Suivi des temps'!$T341,0)+IF('Suivi des temps'!$V341='Récap par client'!Q$8,'Suivi des temps'!$Y341,0)+IF('Suivi des temps'!$AA341='Récap par client'!Q$8,'Suivi des temps'!$AD341,0)+IF('Suivi des temps'!$AF341='Récap par client'!Q$8,'Suivi des temps'!$AI341,0)+IF('Suivi des temps'!$AK341='Récap par client'!Q$8,'Suivi des temps'!$AN341,0)</f>
        <v>0</v>
      </c>
      <c r="R340" s="41">
        <f>IF('Suivi des temps'!$G341='Récap par client'!R$8,'Suivi des temps'!$J341,0)+IF('Suivi des temps'!$L341='Récap par client'!R$8,'Suivi des temps'!$O341,0)+IF('Suivi des temps'!$Q341='Récap par client'!R$8,'Suivi des temps'!$T341,0)+IF('Suivi des temps'!$V341='Récap par client'!R$8,'Suivi des temps'!$Y341,0)+IF('Suivi des temps'!$AA341='Récap par client'!R$8,'Suivi des temps'!$AD341,0)+IF('Suivi des temps'!$AF341='Récap par client'!R$8,'Suivi des temps'!$AI341,0)+IF('Suivi des temps'!$AK341='Récap par client'!R$8,'Suivi des temps'!$AN341,0)</f>
        <v>0</v>
      </c>
      <c r="S340" s="41">
        <f>IF('Suivi des temps'!$G341='Récap par client'!S$8,'Suivi des temps'!$J341,0)+IF('Suivi des temps'!$L341='Récap par client'!S$8,'Suivi des temps'!$O341,0)+IF('Suivi des temps'!$Q341='Récap par client'!S$8,'Suivi des temps'!$T341,0)+IF('Suivi des temps'!$V341='Récap par client'!S$8,'Suivi des temps'!$Y341,0)+IF('Suivi des temps'!$AA341='Récap par client'!S$8,'Suivi des temps'!$AD341,0)+IF('Suivi des temps'!$AF341='Récap par client'!S$8,'Suivi des temps'!$AI341,0)+IF('Suivi des temps'!$AK341='Récap par client'!S$8,'Suivi des temps'!$AN341,0)</f>
        <v>0</v>
      </c>
      <c r="T340" s="41">
        <f>IF('Suivi des temps'!$G341='Récap par client'!T$8,'Suivi des temps'!$J341,0)+IF('Suivi des temps'!$L341='Récap par client'!T$8,'Suivi des temps'!$O341,0)+IF('Suivi des temps'!$Q341='Récap par client'!T$8,'Suivi des temps'!$T341,0)+IF('Suivi des temps'!$V341='Récap par client'!T$8,'Suivi des temps'!$Y341,0)+IF('Suivi des temps'!$AA341='Récap par client'!T$8,'Suivi des temps'!$AD341,0)+IF('Suivi des temps'!$AF341='Récap par client'!T$8,'Suivi des temps'!$AI341,0)+IF('Suivi des temps'!$AK341='Récap par client'!T$8,'Suivi des temps'!$AN341,0)</f>
        <v>0</v>
      </c>
      <c r="U340" s="41">
        <f>IF('Suivi des temps'!$G341='Récap par client'!U$8,'Suivi des temps'!$J341,0)+IF('Suivi des temps'!$L341='Récap par client'!U$8,'Suivi des temps'!$O341,0)+IF('Suivi des temps'!$Q341='Récap par client'!U$8,'Suivi des temps'!$T341,0)+IF('Suivi des temps'!$V341='Récap par client'!U$8,'Suivi des temps'!$Y341,0)+IF('Suivi des temps'!$AA341='Récap par client'!U$8,'Suivi des temps'!$AD341,0)+IF('Suivi des temps'!$AF341='Récap par client'!U$8,'Suivi des temps'!$AI341,0)+IF('Suivi des temps'!$AK341='Récap par client'!U$8,'Suivi des temps'!$AN341,0)</f>
        <v>0</v>
      </c>
      <c r="V340" s="41">
        <f>IF('Suivi des temps'!$G341='Récap par client'!V$8,'Suivi des temps'!$J341,0)+IF('Suivi des temps'!$L341='Récap par client'!V$8,'Suivi des temps'!$O341,0)+IF('Suivi des temps'!$Q341='Récap par client'!V$8,'Suivi des temps'!$T341,0)+IF('Suivi des temps'!$V341='Récap par client'!V$8,'Suivi des temps'!$Y341,0)+IF('Suivi des temps'!$AA341='Récap par client'!V$8,'Suivi des temps'!$AD341,0)+IF('Suivi des temps'!$AF341='Récap par client'!V$8,'Suivi des temps'!$AI341,0)+IF('Suivi des temps'!$AK341='Récap par client'!V$8,'Suivi des temps'!$AN341,0)</f>
        <v>0</v>
      </c>
      <c r="W340" s="41">
        <f>IF('Suivi des temps'!$G341='Récap par client'!W$8,'Suivi des temps'!$J341,0)+IF('Suivi des temps'!$L341='Récap par client'!W$8,'Suivi des temps'!$O341,0)+IF('Suivi des temps'!$Q341='Récap par client'!W$8,'Suivi des temps'!$T341,0)+IF('Suivi des temps'!$V341='Récap par client'!W$8,'Suivi des temps'!$Y341,0)+IF('Suivi des temps'!$AA341='Récap par client'!W$8,'Suivi des temps'!$AD341,0)+IF('Suivi des temps'!$AF341='Récap par client'!W$8,'Suivi des temps'!$AI341,0)+IF('Suivi des temps'!$AK341='Récap par client'!W$8,'Suivi des temps'!$AN341,0)</f>
        <v>0</v>
      </c>
      <c r="X340" s="41">
        <f>IF('Suivi des temps'!$G341='Récap par client'!X$8,'Suivi des temps'!$J341,0)+IF('Suivi des temps'!$L341='Récap par client'!X$8,'Suivi des temps'!$O341,0)+IF('Suivi des temps'!$Q341='Récap par client'!X$8,'Suivi des temps'!$T341,0)+IF('Suivi des temps'!$V341='Récap par client'!X$8,'Suivi des temps'!$Y341,0)+IF('Suivi des temps'!$AA341='Récap par client'!X$8,'Suivi des temps'!$AD341,0)+IF('Suivi des temps'!$AF341='Récap par client'!X$8,'Suivi des temps'!$AI341,0)+IF('Suivi des temps'!$AK341='Récap par client'!X$8,'Suivi des temps'!$AN341,0)</f>
        <v>0</v>
      </c>
      <c r="Y340" s="41">
        <f>IF('Suivi des temps'!$G341='Récap par client'!Y$8,'Suivi des temps'!$J341,0)+IF('Suivi des temps'!$L341='Récap par client'!Y$8,'Suivi des temps'!$O341,0)+IF('Suivi des temps'!$Q341='Récap par client'!Y$8,'Suivi des temps'!$T341,0)+IF('Suivi des temps'!$V341='Récap par client'!Y$8,'Suivi des temps'!$Y341,0)+IF('Suivi des temps'!$AA341='Récap par client'!Y$8,'Suivi des temps'!$AD341,0)+IF('Suivi des temps'!$AF341='Récap par client'!Y$8,'Suivi des temps'!$AI341,0)+IF('Suivi des temps'!$AK341='Récap par client'!Y$8,'Suivi des temps'!$AN341,0)</f>
        <v>0</v>
      </c>
      <c r="Z340" s="41">
        <f>IF('Suivi des temps'!$G341='Récap par client'!Z$8,'Suivi des temps'!$J341,0)+IF('Suivi des temps'!$L341='Récap par client'!Z$8,'Suivi des temps'!$O341,0)+IF('Suivi des temps'!$Q341='Récap par client'!Z$8,'Suivi des temps'!$T341,0)+IF('Suivi des temps'!$V341='Récap par client'!Z$8,'Suivi des temps'!$Y341,0)+IF('Suivi des temps'!$AA341='Récap par client'!Z$8,'Suivi des temps'!$AD341,0)+IF('Suivi des temps'!$AF341='Récap par client'!Z$8,'Suivi des temps'!$AI341,0)+IF('Suivi des temps'!$AK341='Récap par client'!Z$8,'Suivi des temps'!$AN341,0)</f>
        <v>0</v>
      </c>
      <c r="AA340" s="45">
        <f t="shared" si="29"/>
        <v>0</v>
      </c>
    </row>
    <row r="341" spans="2:27" ht="20.8" customHeight="1" x14ac:dyDescent="0.25">
      <c r="B341" s="25" t="str">
        <f t="shared" si="25"/>
        <v/>
      </c>
      <c r="C341" s="23" t="str">
        <f t="shared" si="26"/>
        <v/>
      </c>
      <c r="D341" s="17">
        <f t="shared" si="27"/>
        <v>45624</v>
      </c>
      <c r="E341" s="32" t="str">
        <f t="shared" si="28"/>
        <v>Jeudi</v>
      </c>
      <c r="F341" s="41">
        <f>IF('Suivi des temps'!$G342='Récap par client'!F$8,'Suivi des temps'!$J342,0)+IF('Suivi des temps'!$L342='Récap par client'!F$8,'Suivi des temps'!$O342,0)+IF('Suivi des temps'!$Q342='Récap par client'!F$8,'Suivi des temps'!$T342,0)+IF('Suivi des temps'!$V342='Récap par client'!F$8,'Suivi des temps'!$Y342,0)+IF('Suivi des temps'!$AA342='Récap par client'!F$8,'Suivi des temps'!$AD342,0)+IF('Suivi des temps'!$AF342='Récap par client'!F$8,'Suivi des temps'!$AI342,0)+IF('Suivi des temps'!$AK342='Récap par client'!F$8,'Suivi des temps'!$AN342,0)</f>
        <v>0</v>
      </c>
      <c r="G341" s="41">
        <f>IF('Suivi des temps'!$G342='Récap par client'!G$8,'Suivi des temps'!$J342,0)+IF('Suivi des temps'!$L342='Récap par client'!G$8,'Suivi des temps'!$O342,0)+IF('Suivi des temps'!$Q342='Récap par client'!G$8,'Suivi des temps'!$T342,0)+IF('Suivi des temps'!$V342='Récap par client'!G$8,'Suivi des temps'!$Y342,0)+IF('Suivi des temps'!$AA342='Récap par client'!G$8,'Suivi des temps'!$AD342,0)+IF('Suivi des temps'!$AF342='Récap par client'!G$8,'Suivi des temps'!$AI342,0)+IF('Suivi des temps'!$AK342='Récap par client'!G$8,'Suivi des temps'!$AN342,0)</f>
        <v>0</v>
      </c>
      <c r="H341" s="41">
        <f>IF('Suivi des temps'!$G342='Récap par client'!H$8,'Suivi des temps'!$J342,0)+IF('Suivi des temps'!$L342='Récap par client'!H$8,'Suivi des temps'!$O342,0)+IF('Suivi des temps'!$Q342='Récap par client'!H$8,'Suivi des temps'!$T342,0)+IF('Suivi des temps'!$V342='Récap par client'!H$8,'Suivi des temps'!$Y342,0)+IF('Suivi des temps'!$AA342='Récap par client'!H$8,'Suivi des temps'!$AD342,0)+IF('Suivi des temps'!$AF342='Récap par client'!H$8,'Suivi des temps'!$AI342,0)+IF('Suivi des temps'!$AK342='Récap par client'!H$8,'Suivi des temps'!$AN342,0)</f>
        <v>0</v>
      </c>
      <c r="I341" s="41">
        <f>IF('Suivi des temps'!$G342='Récap par client'!I$8,'Suivi des temps'!$J342,0)+IF('Suivi des temps'!$L342='Récap par client'!I$8,'Suivi des temps'!$O342,0)+IF('Suivi des temps'!$Q342='Récap par client'!I$8,'Suivi des temps'!$T342,0)+IF('Suivi des temps'!$V342='Récap par client'!I$8,'Suivi des temps'!$Y342,0)+IF('Suivi des temps'!$AA342='Récap par client'!I$8,'Suivi des temps'!$AD342,0)+IF('Suivi des temps'!$AF342='Récap par client'!I$8,'Suivi des temps'!$AI342,0)+IF('Suivi des temps'!$AK342='Récap par client'!I$8,'Suivi des temps'!$AN342,0)</f>
        <v>0</v>
      </c>
      <c r="J341" s="41">
        <f>IF('Suivi des temps'!$G342='Récap par client'!J$8,'Suivi des temps'!$J342,0)+IF('Suivi des temps'!$L342='Récap par client'!J$8,'Suivi des temps'!$O342,0)+IF('Suivi des temps'!$Q342='Récap par client'!J$8,'Suivi des temps'!$T342,0)+IF('Suivi des temps'!$V342='Récap par client'!J$8,'Suivi des temps'!$Y342,0)+IF('Suivi des temps'!$AA342='Récap par client'!J$8,'Suivi des temps'!$AD342,0)+IF('Suivi des temps'!$AF342='Récap par client'!J$8,'Suivi des temps'!$AI342,0)+IF('Suivi des temps'!$AK342='Récap par client'!J$8,'Suivi des temps'!$AN342,0)</f>
        <v>0</v>
      </c>
      <c r="K341" s="41">
        <f>IF('Suivi des temps'!$G342='Récap par client'!K$8,'Suivi des temps'!$J342,0)+IF('Suivi des temps'!$L342='Récap par client'!K$8,'Suivi des temps'!$O342,0)+IF('Suivi des temps'!$Q342='Récap par client'!K$8,'Suivi des temps'!$T342,0)+IF('Suivi des temps'!$V342='Récap par client'!K$8,'Suivi des temps'!$Y342,0)+IF('Suivi des temps'!$AA342='Récap par client'!K$8,'Suivi des temps'!$AD342,0)+IF('Suivi des temps'!$AF342='Récap par client'!K$8,'Suivi des temps'!$AI342,0)+IF('Suivi des temps'!$AK342='Récap par client'!K$8,'Suivi des temps'!$AN342,0)</f>
        <v>0</v>
      </c>
      <c r="L341" s="41">
        <f>IF('Suivi des temps'!$G342='Récap par client'!L$8,'Suivi des temps'!$J342,0)+IF('Suivi des temps'!$L342='Récap par client'!L$8,'Suivi des temps'!$O342,0)+IF('Suivi des temps'!$Q342='Récap par client'!L$8,'Suivi des temps'!$T342,0)+IF('Suivi des temps'!$V342='Récap par client'!L$8,'Suivi des temps'!$Y342,0)+IF('Suivi des temps'!$AA342='Récap par client'!L$8,'Suivi des temps'!$AD342,0)+IF('Suivi des temps'!$AF342='Récap par client'!L$8,'Suivi des temps'!$AI342,0)+IF('Suivi des temps'!$AK342='Récap par client'!L$8,'Suivi des temps'!$AN342,0)</f>
        <v>0</v>
      </c>
      <c r="M341" s="41">
        <f>IF('Suivi des temps'!$G342='Récap par client'!M$8,'Suivi des temps'!$J342,0)+IF('Suivi des temps'!$L342='Récap par client'!M$8,'Suivi des temps'!$O342,0)+IF('Suivi des temps'!$Q342='Récap par client'!M$8,'Suivi des temps'!$T342,0)+IF('Suivi des temps'!$V342='Récap par client'!M$8,'Suivi des temps'!$Y342,0)+IF('Suivi des temps'!$AA342='Récap par client'!M$8,'Suivi des temps'!$AD342,0)+IF('Suivi des temps'!$AF342='Récap par client'!M$8,'Suivi des temps'!$AI342,0)+IF('Suivi des temps'!$AK342='Récap par client'!M$8,'Suivi des temps'!$AN342,0)</f>
        <v>0</v>
      </c>
      <c r="N341" s="41">
        <f>IF('Suivi des temps'!$G342='Récap par client'!N$8,'Suivi des temps'!$J342,0)+IF('Suivi des temps'!$L342='Récap par client'!N$8,'Suivi des temps'!$O342,0)+IF('Suivi des temps'!$Q342='Récap par client'!N$8,'Suivi des temps'!$T342,0)+IF('Suivi des temps'!$V342='Récap par client'!N$8,'Suivi des temps'!$Y342,0)+IF('Suivi des temps'!$AA342='Récap par client'!N$8,'Suivi des temps'!$AD342,0)+IF('Suivi des temps'!$AF342='Récap par client'!N$8,'Suivi des temps'!$AI342,0)+IF('Suivi des temps'!$AK342='Récap par client'!N$8,'Suivi des temps'!$AN342,0)</f>
        <v>0</v>
      </c>
      <c r="O341" s="41">
        <f>IF('Suivi des temps'!$G342='Récap par client'!O$8,'Suivi des temps'!$J342,0)+IF('Suivi des temps'!$L342='Récap par client'!O$8,'Suivi des temps'!$O342,0)+IF('Suivi des temps'!$Q342='Récap par client'!O$8,'Suivi des temps'!$T342,0)+IF('Suivi des temps'!$V342='Récap par client'!O$8,'Suivi des temps'!$Y342,0)+IF('Suivi des temps'!$AA342='Récap par client'!O$8,'Suivi des temps'!$AD342,0)+IF('Suivi des temps'!$AF342='Récap par client'!O$8,'Suivi des temps'!$AI342,0)+IF('Suivi des temps'!$AK342='Récap par client'!O$8,'Suivi des temps'!$AN342,0)</f>
        <v>0</v>
      </c>
      <c r="P341" s="41">
        <f>IF('Suivi des temps'!$G342='Récap par client'!P$8,'Suivi des temps'!$J342,0)+IF('Suivi des temps'!$L342='Récap par client'!P$8,'Suivi des temps'!$O342,0)+IF('Suivi des temps'!$Q342='Récap par client'!P$8,'Suivi des temps'!$T342,0)+IF('Suivi des temps'!$V342='Récap par client'!P$8,'Suivi des temps'!$Y342,0)+IF('Suivi des temps'!$AA342='Récap par client'!P$8,'Suivi des temps'!$AD342,0)+IF('Suivi des temps'!$AF342='Récap par client'!P$8,'Suivi des temps'!$AI342,0)+IF('Suivi des temps'!$AK342='Récap par client'!P$8,'Suivi des temps'!$AN342,0)</f>
        <v>0</v>
      </c>
      <c r="Q341" s="41">
        <f>IF('Suivi des temps'!$G342='Récap par client'!Q$8,'Suivi des temps'!$J342,0)+IF('Suivi des temps'!$L342='Récap par client'!Q$8,'Suivi des temps'!$O342,0)+IF('Suivi des temps'!$Q342='Récap par client'!Q$8,'Suivi des temps'!$T342,0)+IF('Suivi des temps'!$V342='Récap par client'!Q$8,'Suivi des temps'!$Y342,0)+IF('Suivi des temps'!$AA342='Récap par client'!Q$8,'Suivi des temps'!$AD342,0)+IF('Suivi des temps'!$AF342='Récap par client'!Q$8,'Suivi des temps'!$AI342,0)+IF('Suivi des temps'!$AK342='Récap par client'!Q$8,'Suivi des temps'!$AN342,0)</f>
        <v>0</v>
      </c>
      <c r="R341" s="41">
        <f>IF('Suivi des temps'!$G342='Récap par client'!R$8,'Suivi des temps'!$J342,0)+IF('Suivi des temps'!$L342='Récap par client'!R$8,'Suivi des temps'!$O342,0)+IF('Suivi des temps'!$Q342='Récap par client'!R$8,'Suivi des temps'!$T342,0)+IF('Suivi des temps'!$V342='Récap par client'!R$8,'Suivi des temps'!$Y342,0)+IF('Suivi des temps'!$AA342='Récap par client'!R$8,'Suivi des temps'!$AD342,0)+IF('Suivi des temps'!$AF342='Récap par client'!R$8,'Suivi des temps'!$AI342,0)+IF('Suivi des temps'!$AK342='Récap par client'!R$8,'Suivi des temps'!$AN342,0)</f>
        <v>0</v>
      </c>
      <c r="S341" s="41">
        <f>IF('Suivi des temps'!$G342='Récap par client'!S$8,'Suivi des temps'!$J342,0)+IF('Suivi des temps'!$L342='Récap par client'!S$8,'Suivi des temps'!$O342,0)+IF('Suivi des temps'!$Q342='Récap par client'!S$8,'Suivi des temps'!$T342,0)+IF('Suivi des temps'!$V342='Récap par client'!S$8,'Suivi des temps'!$Y342,0)+IF('Suivi des temps'!$AA342='Récap par client'!S$8,'Suivi des temps'!$AD342,0)+IF('Suivi des temps'!$AF342='Récap par client'!S$8,'Suivi des temps'!$AI342,0)+IF('Suivi des temps'!$AK342='Récap par client'!S$8,'Suivi des temps'!$AN342,0)</f>
        <v>0</v>
      </c>
      <c r="T341" s="41">
        <f>IF('Suivi des temps'!$G342='Récap par client'!T$8,'Suivi des temps'!$J342,0)+IF('Suivi des temps'!$L342='Récap par client'!T$8,'Suivi des temps'!$O342,0)+IF('Suivi des temps'!$Q342='Récap par client'!T$8,'Suivi des temps'!$T342,0)+IF('Suivi des temps'!$V342='Récap par client'!T$8,'Suivi des temps'!$Y342,0)+IF('Suivi des temps'!$AA342='Récap par client'!T$8,'Suivi des temps'!$AD342,0)+IF('Suivi des temps'!$AF342='Récap par client'!T$8,'Suivi des temps'!$AI342,0)+IF('Suivi des temps'!$AK342='Récap par client'!T$8,'Suivi des temps'!$AN342,0)</f>
        <v>0</v>
      </c>
      <c r="U341" s="41">
        <f>IF('Suivi des temps'!$G342='Récap par client'!U$8,'Suivi des temps'!$J342,0)+IF('Suivi des temps'!$L342='Récap par client'!U$8,'Suivi des temps'!$O342,0)+IF('Suivi des temps'!$Q342='Récap par client'!U$8,'Suivi des temps'!$T342,0)+IF('Suivi des temps'!$V342='Récap par client'!U$8,'Suivi des temps'!$Y342,0)+IF('Suivi des temps'!$AA342='Récap par client'!U$8,'Suivi des temps'!$AD342,0)+IF('Suivi des temps'!$AF342='Récap par client'!U$8,'Suivi des temps'!$AI342,0)+IF('Suivi des temps'!$AK342='Récap par client'!U$8,'Suivi des temps'!$AN342,0)</f>
        <v>0</v>
      </c>
      <c r="V341" s="41">
        <f>IF('Suivi des temps'!$G342='Récap par client'!V$8,'Suivi des temps'!$J342,0)+IF('Suivi des temps'!$L342='Récap par client'!V$8,'Suivi des temps'!$O342,0)+IF('Suivi des temps'!$Q342='Récap par client'!V$8,'Suivi des temps'!$T342,0)+IF('Suivi des temps'!$V342='Récap par client'!V$8,'Suivi des temps'!$Y342,0)+IF('Suivi des temps'!$AA342='Récap par client'!V$8,'Suivi des temps'!$AD342,0)+IF('Suivi des temps'!$AF342='Récap par client'!V$8,'Suivi des temps'!$AI342,0)+IF('Suivi des temps'!$AK342='Récap par client'!V$8,'Suivi des temps'!$AN342,0)</f>
        <v>0</v>
      </c>
      <c r="W341" s="41">
        <f>IF('Suivi des temps'!$G342='Récap par client'!W$8,'Suivi des temps'!$J342,0)+IF('Suivi des temps'!$L342='Récap par client'!W$8,'Suivi des temps'!$O342,0)+IF('Suivi des temps'!$Q342='Récap par client'!W$8,'Suivi des temps'!$T342,0)+IF('Suivi des temps'!$V342='Récap par client'!W$8,'Suivi des temps'!$Y342,0)+IF('Suivi des temps'!$AA342='Récap par client'!W$8,'Suivi des temps'!$AD342,0)+IF('Suivi des temps'!$AF342='Récap par client'!W$8,'Suivi des temps'!$AI342,0)+IF('Suivi des temps'!$AK342='Récap par client'!W$8,'Suivi des temps'!$AN342,0)</f>
        <v>0</v>
      </c>
      <c r="X341" s="41">
        <f>IF('Suivi des temps'!$G342='Récap par client'!X$8,'Suivi des temps'!$J342,0)+IF('Suivi des temps'!$L342='Récap par client'!X$8,'Suivi des temps'!$O342,0)+IF('Suivi des temps'!$Q342='Récap par client'!X$8,'Suivi des temps'!$T342,0)+IF('Suivi des temps'!$V342='Récap par client'!X$8,'Suivi des temps'!$Y342,0)+IF('Suivi des temps'!$AA342='Récap par client'!X$8,'Suivi des temps'!$AD342,0)+IF('Suivi des temps'!$AF342='Récap par client'!X$8,'Suivi des temps'!$AI342,0)+IF('Suivi des temps'!$AK342='Récap par client'!X$8,'Suivi des temps'!$AN342,0)</f>
        <v>0</v>
      </c>
      <c r="Y341" s="41">
        <f>IF('Suivi des temps'!$G342='Récap par client'!Y$8,'Suivi des temps'!$J342,0)+IF('Suivi des temps'!$L342='Récap par client'!Y$8,'Suivi des temps'!$O342,0)+IF('Suivi des temps'!$Q342='Récap par client'!Y$8,'Suivi des temps'!$T342,0)+IF('Suivi des temps'!$V342='Récap par client'!Y$8,'Suivi des temps'!$Y342,0)+IF('Suivi des temps'!$AA342='Récap par client'!Y$8,'Suivi des temps'!$AD342,0)+IF('Suivi des temps'!$AF342='Récap par client'!Y$8,'Suivi des temps'!$AI342,0)+IF('Suivi des temps'!$AK342='Récap par client'!Y$8,'Suivi des temps'!$AN342,0)</f>
        <v>0</v>
      </c>
      <c r="Z341" s="41">
        <f>IF('Suivi des temps'!$G342='Récap par client'!Z$8,'Suivi des temps'!$J342,0)+IF('Suivi des temps'!$L342='Récap par client'!Z$8,'Suivi des temps'!$O342,0)+IF('Suivi des temps'!$Q342='Récap par client'!Z$8,'Suivi des temps'!$T342,0)+IF('Suivi des temps'!$V342='Récap par client'!Z$8,'Suivi des temps'!$Y342,0)+IF('Suivi des temps'!$AA342='Récap par client'!Z$8,'Suivi des temps'!$AD342,0)+IF('Suivi des temps'!$AF342='Récap par client'!Z$8,'Suivi des temps'!$AI342,0)+IF('Suivi des temps'!$AK342='Récap par client'!Z$8,'Suivi des temps'!$AN342,0)</f>
        <v>0</v>
      </c>
      <c r="AA341" s="45">
        <f t="shared" si="29"/>
        <v>0</v>
      </c>
    </row>
    <row r="342" spans="2:27" ht="20.8" customHeight="1" x14ac:dyDescent="0.25">
      <c r="B342" s="25" t="str">
        <f t="shared" si="25"/>
        <v/>
      </c>
      <c r="C342" s="23" t="str">
        <f t="shared" si="26"/>
        <v/>
      </c>
      <c r="D342" s="17">
        <f t="shared" si="27"/>
        <v>45625</v>
      </c>
      <c r="E342" s="32" t="str">
        <f t="shared" si="28"/>
        <v>Vendredi</v>
      </c>
      <c r="F342" s="41">
        <f>IF('Suivi des temps'!$G343='Récap par client'!F$8,'Suivi des temps'!$J343,0)+IF('Suivi des temps'!$L343='Récap par client'!F$8,'Suivi des temps'!$O343,0)+IF('Suivi des temps'!$Q343='Récap par client'!F$8,'Suivi des temps'!$T343,0)+IF('Suivi des temps'!$V343='Récap par client'!F$8,'Suivi des temps'!$Y343,0)+IF('Suivi des temps'!$AA343='Récap par client'!F$8,'Suivi des temps'!$AD343,0)+IF('Suivi des temps'!$AF343='Récap par client'!F$8,'Suivi des temps'!$AI343,0)+IF('Suivi des temps'!$AK343='Récap par client'!F$8,'Suivi des temps'!$AN343,0)</f>
        <v>0</v>
      </c>
      <c r="G342" s="41">
        <f>IF('Suivi des temps'!$G343='Récap par client'!G$8,'Suivi des temps'!$J343,0)+IF('Suivi des temps'!$L343='Récap par client'!G$8,'Suivi des temps'!$O343,0)+IF('Suivi des temps'!$Q343='Récap par client'!G$8,'Suivi des temps'!$T343,0)+IF('Suivi des temps'!$V343='Récap par client'!G$8,'Suivi des temps'!$Y343,0)+IF('Suivi des temps'!$AA343='Récap par client'!G$8,'Suivi des temps'!$AD343,0)+IF('Suivi des temps'!$AF343='Récap par client'!G$8,'Suivi des temps'!$AI343,0)+IF('Suivi des temps'!$AK343='Récap par client'!G$8,'Suivi des temps'!$AN343,0)</f>
        <v>0</v>
      </c>
      <c r="H342" s="41">
        <f>IF('Suivi des temps'!$G343='Récap par client'!H$8,'Suivi des temps'!$J343,0)+IF('Suivi des temps'!$L343='Récap par client'!H$8,'Suivi des temps'!$O343,0)+IF('Suivi des temps'!$Q343='Récap par client'!H$8,'Suivi des temps'!$T343,0)+IF('Suivi des temps'!$V343='Récap par client'!H$8,'Suivi des temps'!$Y343,0)+IF('Suivi des temps'!$AA343='Récap par client'!H$8,'Suivi des temps'!$AD343,0)+IF('Suivi des temps'!$AF343='Récap par client'!H$8,'Suivi des temps'!$AI343,0)+IF('Suivi des temps'!$AK343='Récap par client'!H$8,'Suivi des temps'!$AN343,0)</f>
        <v>0</v>
      </c>
      <c r="I342" s="41">
        <f>IF('Suivi des temps'!$G343='Récap par client'!I$8,'Suivi des temps'!$J343,0)+IF('Suivi des temps'!$L343='Récap par client'!I$8,'Suivi des temps'!$O343,0)+IF('Suivi des temps'!$Q343='Récap par client'!I$8,'Suivi des temps'!$T343,0)+IF('Suivi des temps'!$V343='Récap par client'!I$8,'Suivi des temps'!$Y343,0)+IF('Suivi des temps'!$AA343='Récap par client'!I$8,'Suivi des temps'!$AD343,0)+IF('Suivi des temps'!$AF343='Récap par client'!I$8,'Suivi des temps'!$AI343,0)+IF('Suivi des temps'!$AK343='Récap par client'!I$8,'Suivi des temps'!$AN343,0)</f>
        <v>0</v>
      </c>
      <c r="J342" s="41">
        <f>IF('Suivi des temps'!$G343='Récap par client'!J$8,'Suivi des temps'!$J343,0)+IF('Suivi des temps'!$L343='Récap par client'!J$8,'Suivi des temps'!$O343,0)+IF('Suivi des temps'!$Q343='Récap par client'!J$8,'Suivi des temps'!$T343,0)+IF('Suivi des temps'!$V343='Récap par client'!J$8,'Suivi des temps'!$Y343,0)+IF('Suivi des temps'!$AA343='Récap par client'!J$8,'Suivi des temps'!$AD343,0)+IF('Suivi des temps'!$AF343='Récap par client'!J$8,'Suivi des temps'!$AI343,0)+IF('Suivi des temps'!$AK343='Récap par client'!J$8,'Suivi des temps'!$AN343,0)</f>
        <v>0</v>
      </c>
      <c r="K342" s="41">
        <f>IF('Suivi des temps'!$G343='Récap par client'!K$8,'Suivi des temps'!$J343,0)+IF('Suivi des temps'!$L343='Récap par client'!K$8,'Suivi des temps'!$O343,0)+IF('Suivi des temps'!$Q343='Récap par client'!K$8,'Suivi des temps'!$T343,0)+IF('Suivi des temps'!$V343='Récap par client'!K$8,'Suivi des temps'!$Y343,0)+IF('Suivi des temps'!$AA343='Récap par client'!K$8,'Suivi des temps'!$AD343,0)+IF('Suivi des temps'!$AF343='Récap par client'!K$8,'Suivi des temps'!$AI343,0)+IF('Suivi des temps'!$AK343='Récap par client'!K$8,'Suivi des temps'!$AN343,0)</f>
        <v>0</v>
      </c>
      <c r="L342" s="41">
        <f>IF('Suivi des temps'!$G343='Récap par client'!L$8,'Suivi des temps'!$J343,0)+IF('Suivi des temps'!$L343='Récap par client'!L$8,'Suivi des temps'!$O343,0)+IF('Suivi des temps'!$Q343='Récap par client'!L$8,'Suivi des temps'!$T343,0)+IF('Suivi des temps'!$V343='Récap par client'!L$8,'Suivi des temps'!$Y343,0)+IF('Suivi des temps'!$AA343='Récap par client'!L$8,'Suivi des temps'!$AD343,0)+IF('Suivi des temps'!$AF343='Récap par client'!L$8,'Suivi des temps'!$AI343,0)+IF('Suivi des temps'!$AK343='Récap par client'!L$8,'Suivi des temps'!$AN343,0)</f>
        <v>0</v>
      </c>
      <c r="M342" s="41">
        <f>IF('Suivi des temps'!$G343='Récap par client'!M$8,'Suivi des temps'!$J343,0)+IF('Suivi des temps'!$L343='Récap par client'!M$8,'Suivi des temps'!$O343,0)+IF('Suivi des temps'!$Q343='Récap par client'!M$8,'Suivi des temps'!$T343,0)+IF('Suivi des temps'!$V343='Récap par client'!M$8,'Suivi des temps'!$Y343,0)+IF('Suivi des temps'!$AA343='Récap par client'!M$8,'Suivi des temps'!$AD343,0)+IF('Suivi des temps'!$AF343='Récap par client'!M$8,'Suivi des temps'!$AI343,0)+IF('Suivi des temps'!$AK343='Récap par client'!M$8,'Suivi des temps'!$AN343,0)</f>
        <v>0</v>
      </c>
      <c r="N342" s="41">
        <f>IF('Suivi des temps'!$G343='Récap par client'!N$8,'Suivi des temps'!$J343,0)+IF('Suivi des temps'!$L343='Récap par client'!N$8,'Suivi des temps'!$O343,0)+IF('Suivi des temps'!$Q343='Récap par client'!N$8,'Suivi des temps'!$T343,0)+IF('Suivi des temps'!$V343='Récap par client'!N$8,'Suivi des temps'!$Y343,0)+IF('Suivi des temps'!$AA343='Récap par client'!N$8,'Suivi des temps'!$AD343,0)+IF('Suivi des temps'!$AF343='Récap par client'!N$8,'Suivi des temps'!$AI343,0)+IF('Suivi des temps'!$AK343='Récap par client'!N$8,'Suivi des temps'!$AN343,0)</f>
        <v>0</v>
      </c>
      <c r="O342" s="41">
        <f>IF('Suivi des temps'!$G343='Récap par client'!O$8,'Suivi des temps'!$J343,0)+IF('Suivi des temps'!$L343='Récap par client'!O$8,'Suivi des temps'!$O343,0)+IF('Suivi des temps'!$Q343='Récap par client'!O$8,'Suivi des temps'!$T343,0)+IF('Suivi des temps'!$V343='Récap par client'!O$8,'Suivi des temps'!$Y343,0)+IF('Suivi des temps'!$AA343='Récap par client'!O$8,'Suivi des temps'!$AD343,0)+IF('Suivi des temps'!$AF343='Récap par client'!O$8,'Suivi des temps'!$AI343,0)+IF('Suivi des temps'!$AK343='Récap par client'!O$8,'Suivi des temps'!$AN343,0)</f>
        <v>0</v>
      </c>
      <c r="P342" s="41">
        <f>IF('Suivi des temps'!$G343='Récap par client'!P$8,'Suivi des temps'!$J343,0)+IF('Suivi des temps'!$L343='Récap par client'!P$8,'Suivi des temps'!$O343,0)+IF('Suivi des temps'!$Q343='Récap par client'!P$8,'Suivi des temps'!$T343,0)+IF('Suivi des temps'!$V343='Récap par client'!P$8,'Suivi des temps'!$Y343,0)+IF('Suivi des temps'!$AA343='Récap par client'!P$8,'Suivi des temps'!$AD343,0)+IF('Suivi des temps'!$AF343='Récap par client'!P$8,'Suivi des temps'!$AI343,0)+IF('Suivi des temps'!$AK343='Récap par client'!P$8,'Suivi des temps'!$AN343,0)</f>
        <v>0</v>
      </c>
      <c r="Q342" s="41">
        <f>IF('Suivi des temps'!$G343='Récap par client'!Q$8,'Suivi des temps'!$J343,0)+IF('Suivi des temps'!$L343='Récap par client'!Q$8,'Suivi des temps'!$O343,0)+IF('Suivi des temps'!$Q343='Récap par client'!Q$8,'Suivi des temps'!$T343,0)+IF('Suivi des temps'!$V343='Récap par client'!Q$8,'Suivi des temps'!$Y343,0)+IF('Suivi des temps'!$AA343='Récap par client'!Q$8,'Suivi des temps'!$AD343,0)+IF('Suivi des temps'!$AF343='Récap par client'!Q$8,'Suivi des temps'!$AI343,0)+IF('Suivi des temps'!$AK343='Récap par client'!Q$8,'Suivi des temps'!$AN343,0)</f>
        <v>0</v>
      </c>
      <c r="R342" s="41">
        <f>IF('Suivi des temps'!$G343='Récap par client'!R$8,'Suivi des temps'!$J343,0)+IF('Suivi des temps'!$L343='Récap par client'!R$8,'Suivi des temps'!$O343,0)+IF('Suivi des temps'!$Q343='Récap par client'!R$8,'Suivi des temps'!$T343,0)+IF('Suivi des temps'!$V343='Récap par client'!R$8,'Suivi des temps'!$Y343,0)+IF('Suivi des temps'!$AA343='Récap par client'!R$8,'Suivi des temps'!$AD343,0)+IF('Suivi des temps'!$AF343='Récap par client'!R$8,'Suivi des temps'!$AI343,0)+IF('Suivi des temps'!$AK343='Récap par client'!R$8,'Suivi des temps'!$AN343,0)</f>
        <v>0</v>
      </c>
      <c r="S342" s="41">
        <f>IF('Suivi des temps'!$G343='Récap par client'!S$8,'Suivi des temps'!$J343,0)+IF('Suivi des temps'!$L343='Récap par client'!S$8,'Suivi des temps'!$O343,0)+IF('Suivi des temps'!$Q343='Récap par client'!S$8,'Suivi des temps'!$T343,0)+IF('Suivi des temps'!$V343='Récap par client'!S$8,'Suivi des temps'!$Y343,0)+IF('Suivi des temps'!$AA343='Récap par client'!S$8,'Suivi des temps'!$AD343,0)+IF('Suivi des temps'!$AF343='Récap par client'!S$8,'Suivi des temps'!$AI343,0)+IF('Suivi des temps'!$AK343='Récap par client'!S$8,'Suivi des temps'!$AN343,0)</f>
        <v>0</v>
      </c>
      <c r="T342" s="41">
        <f>IF('Suivi des temps'!$G343='Récap par client'!T$8,'Suivi des temps'!$J343,0)+IF('Suivi des temps'!$L343='Récap par client'!T$8,'Suivi des temps'!$O343,0)+IF('Suivi des temps'!$Q343='Récap par client'!T$8,'Suivi des temps'!$T343,0)+IF('Suivi des temps'!$V343='Récap par client'!T$8,'Suivi des temps'!$Y343,0)+IF('Suivi des temps'!$AA343='Récap par client'!T$8,'Suivi des temps'!$AD343,0)+IF('Suivi des temps'!$AF343='Récap par client'!T$8,'Suivi des temps'!$AI343,0)+IF('Suivi des temps'!$AK343='Récap par client'!T$8,'Suivi des temps'!$AN343,0)</f>
        <v>0</v>
      </c>
      <c r="U342" s="41">
        <f>IF('Suivi des temps'!$G343='Récap par client'!U$8,'Suivi des temps'!$J343,0)+IF('Suivi des temps'!$L343='Récap par client'!U$8,'Suivi des temps'!$O343,0)+IF('Suivi des temps'!$Q343='Récap par client'!U$8,'Suivi des temps'!$T343,0)+IF('Suivi des temps'!$V343='Récap par client'!U$8,'Suivi des temps'!$Y343,0)+IF('Suivi des temps'!$AA343='Récap par client'!U$8,'Suivi des temps'!$AD343,0)+IF('Suivi des temps'!$AF343='Récap par client'!U$8,'Suivi des temps'!$AI343,0)+IF('Suivi des temps'!$AK343='Récap par client'!U$8,'Suivi des temps'!$AN343,0)</f>
        <v>0</v>
      </c>
      <c r="V342" s="41">
        <f>IF('Suivi des temps'!$G343='Récap par client'!V$8,'Suivi des temps'!$J343,0)+IF('Suivi des temps'!$L343='Récap par client'!V$8,'Suivi des temps'!$O343,0)+IF('Suivi des temps'!$Q343='Récap par client'!V$8,'Suivi des temps'!$T343,0)+IF('Suivi des temps'!$V343='Récap par client'!V$8,'Suivi des temps'!$Y343,0)+IF('Suivi des temps'!$AA343='Récap par client'!V$8,'Suivi des temps'!$AD343,0)+IF('Suivi des temps'!$AF343='Récap par client'!V$8,'Suivi des temps'!$AI343,0)+IF('Suivi des temps'!$AK343='Récap par client'!V$8,'Suivi des temps'!$AN343,0)</f>
        <v>0</v>
      </c>
      <c r="W342" s="41">
        <f>IF('Suivi des temps'!$G343='Récap par client'!W$8,'Suivi des temps'!$J343,0)+IF('Suivi des temps'!$L343='Récap par client'!W$8,'Suivi des temps'!$O343,0)+IF('Suivi des temps'!$Q343='Récap par client'!W$8,'Suivi des temps'!$T343,0)+IF('Suivi des temps'!$V343='Récap par client'!W$8,'Suivi des temps'!$Y343,0)+IF('Suivi des temps'!$AA343='Récap par client'!W$8,'Suivi des temps'!$AD343,0)+IF('Suivi des temps'!$AF343='Récap par client'!W$8,'Suivi des temps'!$AI343,0)+IF('Suivi des temps'!$AK343='Récap par client'!W$8,'Suivi des temps'!$AN343,0)</f>
        <v>0</v>
      </c>
      <c r="X342" s="41">
        <f>IF('Suivi des temps'!$G343='Récap par client'!X$8,'Suivi des temps'!$J343,0)+IF('Suivi des temps'!$L343='Récap par client'!X$8,'Suivi des temps'!$O343,0)+IF('Suivi des temps'!$Q343='Récap par client'!X$8,'Suivi des temps'!$T343,0)+IF('Suivi des temps'!$V343='Récap par client'!X$8,'Suivi des temps'!$Y343,0)+IF('Suivi des temps'!$AA343='Récap par client'!X$8,'Suivi des temps'!$AD343,0)+IF('Suivi des temps'!$AF343='Récap par client'!X$8,'Suivi des temps'!$AI343,0)+IF('Suivi des temps'!$AK343='Récap par client'!X$8,'Suivi des temps'!$AN343,0)</f>
        <v>0</v>
      </c>
      <c r="Y342" s="41">
        <f>IF('Suivi des temps'!$G343='Récap par client'!Y$8,'Suivi des temps'!$J343,0)+IF('Suivi des temps'!$L343='Récap par client'!Y$8,'Suivi des temps'!$O343,0)+IF('Suivi des temps'!$Q343='Récap par client'!Y$8,'Suivi des temps'!$T343,0)+IF('Suivi des temps'!$V343='Récap par client'!Y$8,'Suivi des temps'!$Y343,0)+IF('Suivi des temps'!$AA343='Récap par client'!Y$8,'Suivi des temps'!$AD343,0)+IF('Suivi des temps'!$AF343='Récap par client'!Y$8,'Suivi des temps'!$AI343,0)+IF('Suivi des temps'!$AK343='Récap par client'!Y$8,'Suivi des temps'!$AN343,0)</f>
        <v>0</v>
      </c>
      <c r="Z342" s="41">
        <f>IF('Suivi des temps'!$G343='Récap par client'!Z$8,'Suivi des temps'!$J343,0)+IF('Suivi des temps'!$L343='Récap par client'!Z$8,'Suivi des temps'!$O343,0)+IF('Suivi des temps'!$Q343='Récap par client'!Z$8,'Suivi des temps'!$T343,0)+IF('Suivi des temps'!$V343='Récap par client'!Z$8,'Suivi des temps'!$Y343,0)+IF('Suivi des temps'!$AA343='Récap par client'!Z$8,'Suivi des temps'!$AD343,0)+IF('Suivi des temps'!$AF343='Récap par client'!Z$8,'Suivi des temps'!$AI343,0)+IF('Suivi des temps'!$AK343='Récap par client'!Z$8,'Suivi des temps'!$AN343,0)</f>
        <v>0</v>
      </c>
      <c r="AA342" s="45">
        <f t="shared" si="29"/>
        <v>0</v>
      </c>
    </row>
    <row r="343" spans="2:27" ht="20.8" customHeight="1" x14ac:dyDescent="0.25">
      <c r="B343" s="25" t="str">
        <f t="shared" si="25"/>
        <v/>
      </c>
      <c r="C343" s="23" t="str">
        <f t="shared" si="26"/>
        <v/>
      </c>
      <c r="D343" s="17">
        <f t="shared" si="27"/>
        <v>45626</v>
      </c>
      <c r="E343" s="32" t="str">
        <f t="shared" si="28"/>
        <v>Samedi</v>
      </c>
      <c r="F343" s="41">
        <f>IF('Suivi des temps'!$G344='Récap par client'!F$8,'Suivi des temps'!$J344,0)+IF('Suivi des temps'!$L344='Récap par client'!F$8,'Suivi des temps'!$O344,0)+IF('Suivi des temps'!$Q344='Récap par client'!F$8,'Suivi des temps'!$T344,0)+IF('Suivi des temps'!$V344='Récap par client'!F$8,'Suivi des temps'!$Y344,0)+IF('Suivi des temps'!$AA344='Récap par client'!F$8,'Suivi des temps'!$AD344,0)+IF('Suivi des temps'!$AF344='Récap par client'!F$8,'Suivi des temps'!$AI344,0)+IF('Suivi des temps'!$AK344='Récap par client'!F$8,'Suivi des temps'!$AN344,0)</f>
        <v>0</v>
      </c>
      <c r="G343" s="41">
        <f>IF('Suivi des temps'!$G344='Récap par client'!G$8,'Suivi des temps'!$J344,0)+IF('Suivi des temps'!$L344='Récap par client'!G$8,'Suivi des temps'!$O344,0)+IF('Suivi des temps'!$Q344='Récap par client'!G$8,'Suivi des temps'!$T344,0)+IF('Suivi des temps'!$V344='Récap par client'!G$8,'Suivi des temps'!$Y344,0)+IF('Suivi des temps'!$AA344='Récap par client'!G$8,'Suivi des temps'!$AD344,0)+IF('Suivi des temps'!$AF344='Récap par client'!G$8,'Suivi des temps'!$AI344,0)+IF('Suivi des temps'!$AK344='Récap par client'!G$8,'Suivi des temps'!$AN344,0)</f>
        <v>0</v>
      </c>
      <c r="H343" s="41">
        <f>IF('Suivi des temps'!$G344='Récap par client'!H$8,'Suivi des temps'!$J344,0)+IF('Suivi des temps'!$L344='Récap par client'!H$8,'Suivi des temps'!$O344,0)+IF('Suivi des temps'!$Q344='Récap par client'!H$8,'Suivi des temps'!$T344,0)+IF('Suivi des temps'!$V344='Récap par client'!H$8,'Suivi des temps'!$Y344,0)+IF('Suivi des temps'!$AA344='Récap par client'!H$8,'Suivi des temps'!$AD344,0)+IF('Suivi des temps'!$AF344='Récap par client'!H$8,'Suivi des temps'!$AI344,0)+IF('Suivi des temps'!$AK344='Récap par client'!H$8,'Suivi des temps'!$AN344,0)</f>
        <v>0</v>
      </c>
      <c r="I343" s="41">
        <f>IF('Suivi des temps'!$G344='Récap par client'!I$8,'Suivi des temps'!$J344,0)+IF('Suivi des temps'!$L344='Récap par client'!I$8,'Suivi des temps'!$O344,0)+IF('Suivi des temps'!$Q344='Récap par client'!I$8,'Suivi des temps'!$T344,0)+IF('Suivi des temps'!$V344='Récap par client'!I$8,'Suivi des temps'!$Y344,0)+IF('Suivi des temps'!$AA344='Récap par client'!I$8,'Suivi des temps'!$AD344,0)+IF('Suivi des temps'!$AF344='Récap par client'!I$8,'Suivi des temps'!$AI344,0)+IF('Suivi des temps'!$AK344='Récap par client'!I$8,'Suivi des temps'!$AN344,0)</f>
        <v>0</v>
      </c>
      <c r="J343" s="41">
        <f>IF('Suivi des temps'!$G344='Récap par client'!J$8,'Suivi des temps'!$J344,0)+IF('Suivi des temps'!$L344='Récap par client'!J$8,'Suivi des temps'!$O344,0)+IF('Suivi des temps'!$Q344='Récap par client'!J$8,'Suivi des temps'!$T344,0)+IF('Suivi des temps'!$V344='Récap par client'!J$8,'Suivi des temps'!$Y344,0)+IF('Suivi des temps'!$AA344='Récap par client'!J$8,'Suivi des temps'!$AD344,0)+IF('Suivi des temps'!$AF344='Récap par client'!J$8,'Suivi des temps'!$AI344,0)+IF('Suivi des temps'!$AK344='Récap par client'!J$8,'Suivi des temps'!$AN344,0)</f>
        <v>0</v>
      </c>
      <c r="K343" s="41">
        <f>IF('Suivi des temps'!$G344='Récap par client'!K$8,'Suivi des temps'!$J344,0)+IF('Suivi des temps'!$L344='Récap par client'!K$8,'Suivi des temps'!$O344,0)+IF('Suivi des temps'!$Q344='Récap par client'!K$8,'Suivi des temps'!$T344,0)+IF('Suivi des temps'!$V344='Récap par client'!K$8,'Suivi des temps'!$Y344,0)+IF('Suivi des temps'!$AA344='Récap par client'!K$8,'Suivi des temps'!$AD344,0)+IF('Suivi des temps'!$AF344='Récap par client'!K$8,'Suivi des temps'!$AI344,0)+IF('Suivi des temps'!$AK344='Récap par client'!K$8,'Suivi des temps'!$AN344,0)</f>
        <v>0</v>
      </c>
      <c r="L343" s="41">
        <f>IF('Suivi des temps'!$G344='Récap par client'!L$8,'Suivi des temps'!$J344,0)+IF('Suivi des temps'!$L344='Récap par client'!L$8,'Suivi des temps'!$O344,0)+IF('Suivi des temps'!$Q344='Récap par client'!L$8,'Suivi des temps'!$T344,0)+IF('Suivi des temps'!$V344='Récap par client'!L$8,'Suivi des temps'!$Y344,0)+IF('Suivi des temps'!$AA344='Récap par client'!L$8,'Suivi des temps'!$AD344,0)+IF('Suivi des temps'!$AF344='Récap par client'!L$8,'Suivi des temps'!$AI344,0)+IF('Suivi des temps'!$AK344='Récap par client'!L$8,'Suivi des temps'!$AN344,0)</f>
        <v>0</v>
      </c>
      <c r="M343" s="41">
        <f>IF('Suivi des temps'!$G344='Récap par client'!M$8,'Suivi des temps'!$J344,0)+IF('Suivi des temps'!$L344='Récap par client'!M$8,'Suivi des temps'!$O344,0)+IF('Suivi des temps'!$Q344='Récap par client'!M$8,'Suivi des temps'!$T344,0)+IF('Suivi des temps'!$V344='Récap par client'!M$8,'Suivi des temps'!$Y344,0)+IF('Suivi des temps'!$AA344='Récap par client'!M$8,'Suivi des temps'!$AD344,0)+IF('Suivi des temps'!$AF344='Récap par client'!M$8,'Suivi des temps'!$AI344,0)+IF('Suivi des temps'!$AK344='Récap par client'!M$8,'Suivi des temps'!$AN344,0)</f>
        <v>0</v>
      </c>
      <c r="N343" s="41">
        <f>IF('Suivi des temps'!$G344='Récap par client'!N$8,'Suivi des temps'!$J344,0)+IF('Suivi des temps'!$L344='Récap par client'!N$8,'Suivi des temps'!$O344,0)+IF('Suivi des temps'!$Q344='Récap par client'!N$8,'Suivi des temps'!$T344,0)+IF('Suivi des temps'!$V344='Récap par client'!N$8,'Suivi des temps'!$Y344,0)+IF('Suivi des temps'!$AA344='Récap par client'!N$8,'Suivi des temps'!$AD344,0)+IF('Suivi des temps'!$AF344='Récap par client'!N$8,'Suivi des temps'!$AI344,0)+IF('Suivi des temps'!$AK344='Récap par client'!N$8,'Suivi des temps'!$AN344,0)</f>
        <v>0</v>
      </c>
      <c r="O343" s="41">
        <f>IF('Suivi des temps'!$G344='Récap par client'!O$8,'Suivi des temps'!$J344,0)+IF('Suivi des temps'!$L344='Récap par client'!O$8,'Suivi des temps'!$O344,0)+IF('Suivi des temps'!$Q344='Récap par client'!O$8,'Suivi des temps'!$T344,0)+IF('Suivi des temps'!$V344='Récap par client'!O$8,'Suivi des temps'!$Y344,0)+IF('Suivi des temps'!$AA344='Récap par client'!O$8,'Suivi des temps'!$AD344,0)+IF('Suivi des temps'!$AF344='Récap par client'!O$8,'Suivi des temps'!$AI344,0)+IF('Suivi des temps'!$AK344='Récap par client'!O$8,'Suivi des temps'!$AN344,0)</f>
        <v>0</v>
      </c>
      <c r="P343" s="41">
        <f>IF('Suivi des temps'!$G344='Récap par client'!P$8,'Suivi des temps'!$J344,0)+IF('Suivi des temps'!$L344='Récap par client'!P$8,'Suivi des temps'!$O344,0)+IF('Suivi des temps'!$Q344='Récap par client'!P$8,'Suivi des temps'!$T344,0)+IF('Suivi des temps'!$V344='Récap par client'!P$8,'Suivi des temps'!$Y344,0)+IF('Suivi des temps'!$AA344='Récap par client'!P$8,'Suivi des temps'!$AD344,0)+IF('Suivi des temps'!$AF344='Récap par client'!P$8,'Suivi des temps'!$AI344,0)+IF('Suivi des temps'!$AK344='Récap par client'!P$8,'Suivi des temps'!$AN344,0)</f>
        <v>0</v>
      </c>
      <c r="Q343" s="41">
        <f>IF('Suivi des temps'!$G344='Récap par client'!Q$8,'Suivi des temps'!$J344,0)+IF('Suivi des temps'!$L344='Récap par client'!Q$8,'Suivi des temps'!$O344,0)+IF('Suivi des temps'!$Q344='Récap par client'!Q$8,'Suivi des temps'!$T344,0)+IF('Suivi des temps'!$V344='Récap par client'!Q$8,'Suivi des temps'!$Y344,0)+IF('Suivi des temps'!$AA344='Récap par client'!Q$8,'Suivi des temps'!$AD344,0)+IF('Suivi des temps'!$AF344='Récap par client'!Q$8,'Suivi des temps'!$AI344,0)+IF('Suivi des temps'!$AK344='Récap par client'!Q$8,'Suivi des temps'!$AN344,0)</f>
        <v>0</v>
      </c>
      <c r="R343" s="41">
        <f>IF('Suivi des temps'!$G344='Récap par client'!R$8,'Suivi des temps'!$J344,0)+IF('Suivi des temps'!$L344='Récap par client'!R$8,'Suivi des temps'!$O344,0)+IF('Suivi des temps'!$Q344='Récap par client'!R$8,'Suivi des temps'!$T344,0)+IF('Suivi des temps'!$V344='Récap par client'!R$8,'Suivi des temps'!$Y344,0)+IF('Suivi des temps'!$AA344='Récap par client'!R$8,'Suivi des temps'!$AD344,0)+IF('Suivi des temps'!$AF344='Récap par client'!R$8,'Suivi des temps'!$AI344,0)+IF('Suivi des temps'!$AK344='Récap par client'!R$8,'Suivi des temps'!$AN344,0)</f>
        <v>0</v>
      </c>
      <c r="S343" s="41">
        <f>IF('Suivi des temps'!$G344='Récap par client'!S$8,'Suivi des temps'!$J344,0)+IF('Suivi des temps'!$L344='Récap par client'!S$8,'Suivi des temps'!$O344,0)+IF('Suivi des temps'!$Q344='Récap par client'!S$8,'Suivi des temps'!$T344,0)+IF('Suivi des temps'!$V344='Récap par client'!S$8,'Suivi des temps'!$Y344,0)+IF('Suivi des temps'!$AA344='Récap par client'!S$8,'Suivi des temps'!$AD344,0)+IF('Suivi des temps'!$AF344='Récap par client'!S$8,'Suivi des temps'!$AI344,0)+IF('Suivi des temps'!$AK344='Récap par client'!S$8,'Suivi des temps'!$AN344,0)</f>
        <v>0</v>
      </c>
      <c r="T343" s="41">
        <f>IF('Suivi des temps'!$G344='Récap par client'!T$8,'Suivi des temps'!$J344,0)+IF('Suivi des temps'!$L344='Récap par client'!T$8,'Suivi des temps'!$O344,0)+IF('Suivi des temps'!$Q344='Récap par client'!T$8,'Suivi des temps'!$T344,0)+IF('Suivi des temps'!$V344='Récap par client'!T$8,'Suivi des temps'!$Y344,0)+IF('Suivi des temps'!$AA344='Récap par client'!T$8,'Suivi des temps'!$AD344,0)+IF('Suivi des temps'!$AF344='Récap par client'!T$8,'Suivi des temps'!$AI344,0)+IF('Suivi des temps'!$AK344='Récap par client'!T$8,'Suivi des temps'!$AN344,0)</f>
        <v>0</v>
      </c>
      <c r="U343" s="41">
        <f>IF('Suivi des temps'!$G344='Récap par client'!U$8,'Suivi des temps'!$J344,0)+IF('Suivi des temps'!$L344='Récap par client'!U$8,'Suivi des temps'!$O344,0)+IF('Suivi des temps'!$Q344='Récap par client'!U$8,'Suivi des temps'!$T344,0)+IF('Suivi des temps'!$V344='Récap par client'!U$8,'Suivi des temps'!$Y344,0)+IF('Suivi des temps'!$AA344='Récap par client'!U$8,'Suivi des temps'!$AD344,0)+IF('Suivi des temps'!$AF344='Récap par client'!U$8,'Suivi des temps'!$AI344,0)+IF('Suivi des temps'!$AK344='Récap par client'!U$8,'Suivi des temps'!$AN344,0)</f>
        <v>0</v>
      </c>
      <c r="V343" s="41">
        <f>IF('Suivi des temps'!$G344='Récap par client'!V$8,'Suivi des temps'!$J344,0)+IF('Suivi des temps'!$L344='Récap par client'!V$8,'Suivi des temps'!$O344,0)+IF('Suivi des temps'!$Q344='Récap par client'!V$8,'Suivi des temps'!$T344,0)+IF('Suivi des temps'!$V344='Récap par client'!V$8,'Suivi des temps'!$Y344,0)+IF('Suivi des temps'!$AA344='Récap par client'!V$8,'Suivi des temps'!$AD344,0)+IF('Suivi des temps'!$AF344='Récap par client'!V$8,'Suivi des temps'!$AI344,0)+IF('Suivi des temps'!$AK344='Récap par client'!V$8,'Suivi des temps'!$AN344,0)</f>
        <v>0</v>
      </c>
      <c r="W343" s="41">
        <f>IF('Suivi des temps'!$G344='Récap par client'!W$8,'Suivi des temps'!$J344,0)+IF('Suivi des temps'!$L344='Récap par client'!W$8,'Suivi des temps'!$O344,0)+IF('Suivi des temps'!$Q344='Récap par client'!W$8,'Suivi des temps'!$T344,0)+IF('Suivi des temps'!$V344='Récap par client'!W$8,'Suivi des temps'!$Y344,0)+IF('Suivi des temps'!$AA344='Récap par client'!W$8,'Suivi des temps'!$AD344,0)+IF('Suivi des temps'!$AF344='Récap par client'!W$8,'Suivi des temps'!$AI344,0)+IF('Suivi des temps'!$AK344='Récap par client'!W$8,'Suivi des temps'!$AN344,0)</f>
        <v>0</v>
      </c>
      <c r="X343" s="41">
        <f>IF('Suivi des temps'!$G344='Récap par client'!X$8,'Suivi des temps'!$J344,0)+IF('Suivi des temps'!$L344='Récap par client'!X$8,'Suivi des temps'!$O344,0)+IF('Suivi des temps'!$Q344='Récap par client'!X$8,'Suivi des temps'!$T344,0)+IF('Suivi des temps'!$V344='Récap par client'!X$8,'Suivi des temps'!$Y344,0)+IF('Suivi des temps'!$AA344='Récap par client'!X$8,'Suivi des temps'!$AD344,0)+IF('Suivi des temps'!$AF344='Récap par client'!X$8,'Suivi des temps'!$AI344,0)+IF('Suivi des temps'!$AK344='Récap par client'!X$8,'Suivi des temps'!$AN344,0)</f>
        <v>0</v>
      </c>
      <c r="Y343" s="41">
        <f>IF('Suivi des temps'!$G344='Récap par client'!Y$8,'Suivi des temps'!$J344,0)+IF('Suivi des temps'!$L344='Récap par client'!Y$8,'Suivi des temps'!$O344,0)+IF('Suivi des temps'!$Q344='Récap par client'!Y$8,'Suivi des temps'!$T344,0)+IF('Suivi des temps'!$V344='Récap par client'!Y$8,'Suivi des temps'!$Y344,0)+IF('Suivi des temps'!$AA344='Récap par client'!Y$8,'Suivi des temps'!$AD344,0)+IF('Suivi des temps'!$AF344='Récap par client'!Y$8,'Suivi des temps'!$AI344,0)+IF('Suivi des temps'!$AK344='Récap par client'!Y$8,'Suivi des temps'!$AN344,0)</f>
        <v>0</v>
      </c>
      <c r="Z343" s="41">
        <f>IF('Suivi des temps'!$G344='Récap par client'!Z$8,'Suivi des temps'!$J344,0)+IF('Suivi des temps'!$L344='Récap par client'!Z$8,'Suivi des temps'!$O344,0)+IF('Suivi des temps'!$Q344='Récap par client'!Z$8,'Suivi des temps'!$T344,0)+IF('Suivi des temps'!$V344='Récap par client'!Z$8,'Suivi des temps'!$Y344,0)+IF('Suivi des temps'!$AA344='Récap par client'!Z$8,'Suivi des temps'!$AD344,0)+IF('Suivi des temps'!$AF344='Récap par client'!Z$8,'Suivi des temps'!$AI344,0)+IF('Suivi des temps'!$AK344='Récap par client'!Z$8,'Suivi des temps'!$AN344,0)</f>
        <v>0</v>
      </c>
      <c r="AA343" s="45">
        <f t="shared" si="29"/>
        <v>0</v>
      </c>
    </row>
    <row r="344" spans="2:27" ht="20.8" customHeight="1" x14ac:dyDescent="0.25">
      <c r="B344" s="25" t="str">
        <f t="shared" si="25"/>
        <v/>
      </c>
      <c r="C344" s="23" t="str">
        <f t="shared" si="26"/>
        <v>DECEMB.</v>
      </c>
      <c r="D344" s="17">
        <f t="shared" si="27"/>
        <v>45627</v>
      </c>
      <c r="E344" s="32" t="str">
        <f t="shared" si="28"/>
        <v>Dimanche</v>
      </c>
      <c r="F344" s="41">
        <f>IF('Suivi des temps'!$G345='Récap par client'!F$8,'Suivi des temps'!$J345,0)+IF('Suivi des temps'!$L345='Récap par client'!F$8,'Suivi des temps'!$O345,0)+IF('Suivi des temps'!$Q345='Récap par client'!F$8,'Suivi des temps'!$T345,0)+IF('Suivi des temps'!$V345='Récap par client'!F$8,'Suivi des temps'!$Y345,0)+IF('Suivi des temps'!$AA345='Récap par client'!F$8,'Suivi des temps'!$AD345,0)+IF('Suivi des temps'!$AF345='Récap par client'!F$8,'Suivi des temps'!$AI345,0)+IF('Suivi des temps'!$AK345='Récap par client'!F$8,'Suivi des temps'!$AN345,0)</f>
        <v>0</v>
      </c>
      <c r="G344" s="41">
        <f>IF('Suivi des temps'!$G345='Récap par client'!G$8,'Suivi des temps'!$J345,0)+IF('Suivi des temps'!$L345='Récap par client'!G$8,'Suivi des temps'!$O345,0)+IF('Suivi des temps'!$Q345='Récap par client'!G$8,'Suivi des temps'!$T345,0)+IF('Suivi des temps'!$V345='Récap par client'!G$8,'Suivi des temps'!$Y345,0)+IF('Suivi des temps'!$AA345='Récap par client'!G$8,'Suivi des temps'!$AD345,0)+IF('Suivi des temps'!$AF345='Récap par client'!G$8,'Suivi des temps'!$AI345,0)+IF('Suivi des temps'!$AK345='Récap par client'!G$8,'Suivi des temps'!$AN345,0)</f>
        <v>0</v>
      </c>
      <c r="H344" s="41">
        <f>IF('Suivi des temps'!$G345='Récap par client'!H$8,'Suivi des temps'!$J345,0)+IF('Suivi des temps'!$L345='Récap par client'!H$8,'Suivi des temps'!$O345,0)+IF('Suivi des temps'!$Q345='Récap par client'!H$8,'Suivi des temps'!$T345,0)+IF('Suivi des temps'!$V345='Récap par client'!H$8,'Suivi des temps'!$Y345,0)+IF('Suivi des temps'!$AA345='Récap par client'!H$8,'Suivi des temps'!$AD345,0)+IF('Suivi des temps'!$AF345='Récap par client'!H$8,'Suivi des temps'!$AI345,0)+IF('Suivi des temps'!$AK345='Récap par client'!H$8,'Suivi des temps'!$AN345,0)</f>
        <v>0</v>
      </c>
      <c r="I344" s="41">
        <f>IF('Suivi des temps'!$G345='Récap par client'!I$8,'Suivi des temps'!$J345,0)+IF('Suivi des temps'!$L345='Récap par client'!I$8,'Suivi des temps'!$O345,0)+IF('Suivi des temps'!$Q345='Récap par client'!I$8,'Suivi des temps'!$T345,0)+IF('Suivi des temps'!$V345='Récap par client'!I$8,'Suivi des temps'!$Y345,0)+IF('Suivi des temps'!$AA345='Récap par client'!I$8,'Suivi des temps'!$AD345,0)+IF('Suivi des temps'!$AF345='Récap par client'!I$8,'Suivi des temps'!$AI345,0)+IF('Suivi des temps'!$AK345='Récap par client'!I$8,'Suivi des temps'!$AN345,0)</f>
        <v>0</v>
      </c>
      <c r="J344" s="41">
        <f>IF('Suivi des temps'!$G345='Récap par client'!J$8,'Suivi des temps'!$J345,0)+IF('Suivi des temps'!$L345='Récap par client'!J$8,'Suivi des temps'!$O345,0)+IF('Suivi des temps'!$Q345='Récap par client'!J$8,'Suivi des temps'!$T345,0)+IF('Suivi des temps'!$V345='Récap par client'!J$8,'Suivi des temps'!$Y345,0)+IF('Suivi des temps'!$AA345='Récap par client'!J$8,'Suivi des temps'!$AD345,0)+IF('Suivi des temps'!$AF345='Récap par client'!J$8,'Suivi des temps'!$AI345,0)+IF('Suivi des temps'!$AK345='Récap par client'!J$8,'Suivi des temps'!$AN345,0)</f>
        <v>0</v>
      </c>
      <c r="K344" s="41">
        <f>IF('Suivi des temps'!$G345='Récap par client'!K$8,'Suivi des temps'!$J345,0)+IF('Suivi des temps'!$L345='Récap par client'!K$8,'Suivi des temps'!$O345,0)+IF('Suivi des temps'!$Q345='Récap par client'!K$8,'Suivi des temps'!$T345,0)+IF('Suivi des temps'!$V345='Récap par client'!K$8,'Suivi des temps'!$Y345,0)+IF('Suivi des temps'!$AA345='Récap par client'!K$8,'Suivi des temps'!$AD345,0)+IF('Suivi des temps'!$AF345='Récap par client'!K$8,'Suivi des temps'!$AI345,0)+IF('Suivi des temps'!$AK345='Récap par client'!K$8,'Suivi des temps'!$AN345,0)</f>
        <v>0</v>
      </c>
      <c r="L344" s="41">
        <f>IF('Suivi des temps'!$G345='Récap par client'!L$8,'Suivi des temps'!$J345,0)+IF('Suivi des temps'!$L345='Récap par client'!L$8,'Suivi des temps'!$O345,0)+IF('Suivi des temps'!$Q345='Récap par client'!L$8,'Suivi des temps'!$T345,0)+IF('Suivi des temps'!$V345='Récap par client'!L$8,'Suivi des temps'!$Y345,0)+IF('Suivi des temps'!$AA345='Récap par client'!L$8,'Suivi des temps'!$AD345,0)+IF('Suivi des temps'!$AF345='Récap par client'!L$8,'Suivi des temps'!$AI345,0)+IF('Suivi des temps'!$AK345='Récap par client'!L$8,'Suivi des temps'!$AN345,0)</f>
        <v>0</v>
      </c>
      <c r="M344" s="41">
        <f>IF('Suivi des temps'!$G345='Récap par client'!M$8,'Suivi des temps'!$J345,0)+IF('Suivi des temps'!$L345='Récap par client'!M$8,'Suivi des temps'!$O345,0)+IF('Suivi des temps'!$Q345='Récap par client'!M$8,'Suivi des temps'!$T345,0)+IF('Suivi des temps'!$V345='Récap par client'!M$8,'Suivi des temps'!$Y345,0)+IF('Suivi des temps'!$AA345='Récap par client'!M$8,'Suivi des temps'!$AD345,0)+IF('Suivi des temps'!$AF345='Récap par client'!M$8,'Suivi des temps'!$AI345,0)+IF('Suivi des temps'!$AK345='Récap par client'!M$8,'Suivi des temps'!$AN345,0)</f>
        <v>0</v>
      </c>
      <c r="N344" s="41">
        <f>IF('Suivi des temps'!$G345='Récap par client'!N$8,'Suivi des temps'!$J345,0)+IF('Suivi des temps'!$L345='Récap par client'!N$8,'Suivi des temps'!$O345,0)+IF('Suivi des temps'!$Q345='Récap par client'!N$8,'Suivi des temps'!$T345,0)+IF('Suivi des temps'!$V345='Récap par client'!N$8,'Suivi des temps'!$Y345,0)+IF('Suivi des temps'!$AA345='Récap par client'!N$8,'Suivi des temps'!$AD345,0)+IF('Suivi des temps'!$AF345='Récap par client'!N$8,'Suivi des temps'!$AI345,0)+IF('Suivi des temps'!$AK345='Récap par client'!N$8,'Suivi des temps'!$AN345,0)</f>
        <v>0</v>
      </c>
      <c r="O344" s="41">
        <f>IF('Suivi des temps'!$G345='Récap par client'!O$8,'Suivi des temps'!$J345,0)+IF('Suivi des temps'!$L345='Récap par client'!O$8,'Suivi des temps'!$O345,0)+IF('Suivi des temps'!$Q345='Récap par client'!O$8,'Suivi des temps'!$T345,0)+IF('Suivi des temps'!$V345='Récap par client'!O$8,'Suivi des temps'!$Y345,0)+IF('Suivi des temps'!$AA345='Récap par client'!O$8,'Suivi des temps'!$AD345,0)+IF('Suivi des temps'!$AF345='Récap par client'!O$8,'Suivi des temps'!$AI345,0)+IF('Suivi des temps'!$AK345='Récap par client'!O$8,'Suivi des temps'!$AN345,0)</f>
        <v>0</v>
      </c>
      <c r="P344" s="41">
        <f>IF('Suivi des temps'!$G345='Récap par client'!P$8,'Suivi des temps'!$J345,0)+IF('Suivi des temps'!$L345='Récap par client'!P$8,'Suivi des temps'!$O345,0)+IF('Suivi des temps'!$Q345='Récap par client'!P$8,'Suivi des temps'!$T345,0)+IF('Suivi des temps'!$V345='Récap par client'!P$8,'Suivi des temps'!$Y345,0)+IF('Suivi des temps'!$AA345='Récap par client'!P$8,'Suivi des temps'!$AD345,0)+IF('Suivi des temps'!$AF345='Récap par client'!P$8,'Suivi des temps'!$AI345,0)+IF('Suivi des temps'!$AK345='Récap par client'!P$8,'Suivi des temps'!$AN345,0)</f>
        <v>0</v>
      </c>
      <c r="Q344" s="41">
        <f>IF('Suivi des temps'!$G345='Récap par client'!Q$8,'Suivi des temps'!$J345,0)+IF('Suivi des temps'!$L345='Récap par client'!Q$8,'Suivi des temps'!$O345,0)+IF('Suivi des temps'!$Q345='Récap par client'!Q$8,'Suivi des temps'!$T345,0)+IF('Suivi des temps'!$V345='Récap par client'!Q$8,'Suivi des temps'!$Y345,0)+IF('Suivi des temps'!$AA345='Récap par client'!Q$8,'Suivi des temps'!$AD345,0)+IF('Suivi des temps'!$AF345='Récap par client'!Q$8,'Suivi des temps'!$AI345,0)+IF('Suivi des temps'!$AK345='Récap par client'!Q$8,'Suivi des temps'!$AN345,0)</f>
        <v>0</v>
      </c>
      <c r="R344" s="41">
        <f>IF('Suivi des temps'!$G345='Récap par client'!R$8,'Suivi des temps'!$J345,0)+IF('Suivi des temps'!$L345='Récap par client'!R$8,'Suivi des temps'!$O345,0)+IF('Suivi des temps'!$Q345='Récap par client'!R$8,'Suivi des temps'!$T345,0)+IF('Suivi des temps'!$V345='Récap par client'!R$8,'Suivi des temps'!$Y345,0)+IF('Suivi des temps'!$AA345='Récap par client'!R$8,'Suivi des temps'!$AD345,0)+IF('Suivi des temps'!$AF345='Récap par client'!R$8,'Suivi des temps'!$AI345,0)+IF('Suivi des temps'!$AK345='Récap par client'!R$8,'Suivi des temps'!$AN345,0)</f>
        <v>0</v>
      </c>
      <c r="S344" s="41">
        <f>IF('Suivi des temps'!$G345='Récap par client'!S$8,'Suivi des temps'!$J345,0)+IF('Suivi des temps'!$L345='Récap par client'!S$8,'Suivi des temps'!$O345,0)+IF('Suivi des temps'!$Q345='Récap par client'!S$8,'Suivi des temps'!$T345,0)+IF('Suivi des temps'!$V345='Récap par client'!S$8,'Suivi des temps'!$Y345,0)+IF('Suivi des temps'!$AA345='Récap par client'!S$8,'Suivi des temps'!$AD345,0)+IF('Suivi des temps'!$AF345='Récap par client'!S$8,'Suivi des temps'!$AI345,0)+IF('Suivi des temps'!$AK345='Récap par client'!S$8,'Suivi des temps'!$AN345,0)</f>
        <v>0</v>
      </c>
      <c r="T344" s="41">
        <f>IF('Suivi des temps'!$G345='Récap par client'!T$8,'Suivi des temps'!$J345,0)+IF('Suivi des temps'!$L345='Récap par client'!T$8,'Suivi des temps'!$O345,0)+IF('Suivi des temps'!$Q345='Récap par client'!T$8,'Suivi des temps'!$T345,0)+IF('Suivi des temps'!$V345='Récap par client'!T$8,'Suivi des temps'!$Y345,0)+IF('Suivi des temps'!$AA345='Récap par client'!T$8,'Suivi des temps'!$AD345,0)+IF('Suivi des temps'!$AF345='Récap par client'!T$8,'Suivi des temps'!$AI345,0)+IF('Suivi des temps'!$AK345='Récap par client'!T$8,'Suivi des temps'!$AN345,0)</f>
        <v>0</v>
      </c>
      <c r="U344" s="41">
        <f>IF('Suivi des temps'!$G345='Récap par client'!U$8,'Suivi des temps'!$J345,0)+IF('Suivi des temps'!$L345='Récap par client'!U$8,'Suivi des temps'!$O345,0)+IF('Suivi des temps'!$Q345='Récap par client'!U$8,'Suivi des temps'!$T345,0)+IF('Suivi des temps'!$V345='Récap par client'!U$8,'Suivi des temps'!$Y345,0)+IF('Suivi des temps'!$AA345='Récap par client'!U$8,'Suivi des temps'!$AD345,0)+IF('Suivi des temps'!$AF345='Récap par client'!U$8,'Suivi des temps'!$AI345,0)+IF('Suivi des temps'!$AK345='Récap par client'!U$8,'Suivi des temps'!$AN345,0)</f>
        <v>0</v>
      </c>
      <c r="V344" s="41">
        <f>IF('Suivi des temps'!$G345='Récap par client'!V$8,'Suivi des temps'!$J345,0)+IF('Suivi des temps'!$L345='Récap par client'!V$8,'Suivi des temps'!$O345,0)+IF('Suivi des temps'!$Q345='Récap par client'!V$8,'Suivi des temps'!$T345,0)+IF('Suivi des temps'!$V345='Récap par client'!V$8,'Suivi des temps'!$Y345,0)+IF('Suivi des temps'!$AA345='Récap par client'!V$8,'Suivi des temps'!$AD345,0)+IF('Suivi des temps'!$AF345='Récap par client'!V$8,'Suivi des temps'!$AI345,0)+IF('Suivi des temps'!$AK345='Récap par client'!V$8,'Suivi des temps'!$AN345,0)</f>
        <v>0</v>
      </c>
      <c r="W344" s="41">
        <f>IF('Suivi des temps'!$G345='Récap par client'!W$8,'Suivi des temps'!$J345,0)+IF('Suivi des temps'!$L345='Récap par client'!W$8,'Suivi des temps'!$O345,0)+IF('Suivi des temps'!$Q345='Récap par client'!W$8,'Suivi des temps'!$T345,0)+IF('Suivi des temps'!$V345='Récap par client'!W$8,'Suivi des temps'!$Y345,0)+IF('Suivi des temps'!$AA345='Récap par client'!W$8,'Suivi des temps'!$AD345,0)+IF('Suivi des temps'!$AF345='Récap par client'!W$8,'Suivi des temps'!$AI345,0)+IF('Suivi des temps'!$AK345='Récap par client'!W$8,'Suivi des temps'!$AN345,0)</f>
        <v>0</v>
      </c>
      <c r="X344" s="41">
        <f>IF('Suivi des temps'!$G345='Récap par client'!X$8,'Suivi des temps'!$J345,0)+IF('Suivi des temps'!$L345='Récap par client'!X$8,'Suivi des temps'!$O345,0)+IF('Suivi des temps'!$Q345='Récap par client'!X$8,'Suivi des temps'!$T345,0)+IF('Suivi des temps'!$V345='Récap par client'!X$8,'Suivi des temps'!$Y345,0)+IF('Suivi des temps'!$AA345='Récap par client'!X$8,'Suivi des temps'!$AD345,0)+IF('Suivi des temps'!$AF345='Récap par client'!X$8,'Suivi des temps'!$AI345,0)+IF('Suivi des temps'!$AK345='Récap par client'!X$8,'Suivi des temps'!$AN345,0)</f>
        <v>0</v>
      </c>
      <c r="Y344" s="41">
        <f>IF('Suivi des temps'!$G345='Récap par client'!Y$8,'Suivi des temps'!$J345,0)+IF('Suivi des temps'!$L345='Récap par client'!Y$8,'Suivi des temps'!$O345,0)+IF('Suivi des temps'!$Q345='Récap par client'!Y$8,'Suivi des temps'!$T345,0)+IF('Suivi des temps'!$V345='Récap par client'!Y$8,'Suivi des temps'!$Y345,0)+IF('Suivi des temps'!$AA345='Récap par client'!Y$8,'Suivi des temps'!$AD345,0)+IF('Suivi des temps'!$AF345='Récap par client'!Y$8,'Suivi des temps'!$AI345,0)+IF('Suivi des temps'!$AK345='Récap par client'!Y$8,'Suivi des temps'!$AN345,0)</f>
        <v>0</v>
      </c>
      <c r="Z344" s="41">
        <f>IF('Suivi des temps'!$G345='Récap par client'!Z$8,'Suivi des temps'!$J345,0)+IF('Suivi des temps'!$L345='Récap par client'!Z$8,'Suivi des temps'!$O345,0)+IF('Suivi des temps'!$Q345='Récap par client'!Z$8,'Suivi des temps'!$T345,0)+IF('Suivi des temps'!$V345='Récap par client'!Z$8,'Suivi des temps'!$Y345,0)+IF('Suivi des temps'!$AA345='Récap par client'!Z$8,'Suivi des temps'!$AD345,0)+IF('Suivi des temps'!$AF345='Récap par client'!Z$8,'Suivi des temps'!$AI345,0)+IF('Suivi des temps'!$AK345='Récap par client'!Z$8,'Suivi des temps'!$AN345,0)</f>
        <v>0</v>
      </c>
      <c r="AA344" s="45">
        <f t="shared" si="29"/>
        <v>0</v>
      </c>
    </row>
    <row r="345" spans="2:27" ht="20.8" customHeight="1" x14ac:dyDescent="0.25">
      <c r="B345" s="25" t="str">
        <f t="shared" si="25"/>
        <v/>
      </c>
      <c r="C345" s="23" t="str">
        <f t="shared" si="26"/>
        <v/>
      </c>
      <c r="D345" s="17">
        <f t="shared" si="27"/>
        <v>45628</v>
      </c>
      <c r="E345" s="32" t="str">
        <f t="shared" si="28"/>
        <v>Lundi</v>
      </c>
      <c r="F345" s="41">
        <f>IF('Suivi des temps'!$G346='Récap par client'!F$8,'Suivi des temps'!$J346,0)+IF('Suivi des temps'!$L346='Récap par client'!F$8,'Suivi des temps'!$O346,0)+IF('Suivi des temps'!$Q346='Récap par client'!F$8,'Suivi des temps'!$T346,0)+IF('Suivi des temps'!$V346='Récap par client'!F$8,'Suivi des temps'!$Y346,0)+IF('Suivi des temps'!$AA346='Récap par client'!F$8,'Suivi des temps'!$AD346,0)+IF('Suivi des temps'!$AF346='Récap par client'!F$8,'Suivi des temps'!$AI346,0)+IF('Suivi des temps'!$AK346='Récap par client'!F$8,'Suivi des temps'!$AN346,0)</f>
        <v>0</v>
      </c>
      <c r="G345" s="41">
        <f>IF('Suivi des temps'!$G346='Récap par client'!G$8,'Suivi des temps'!$J346,0)+IF('Suivi des temps'!$L346='Récap par client'!G$8,'Suivi des temps'!$O346,0)+IF('Suivi des temps'!$Q346='Récap par client'!G$8,'Suivi des temps'!$T346,0)+IF('Suivi des temps'!$V346='Récap par client'!G$8,'Suivi des temps'!$Y346,0)+IF('Suivi des temps'!$AA346='Récap par client'!G$8,'Suivi des temps'!$AD346,0)+IF('Suivi des temps'!$AF346='Récap par client'!G$8,'Suivi des temps'!$AI346,0)+IF('Suivi des temps'!$AK346='Récap par client'!G$8,'Suivi des temps'!$AN346,0)</f>
        <v>0</v>
      </c>
      <c r="H345" s="41">
        <f>IF('Suivi des temps'!$G346='Récap par client'!H$8,'Suivi des temps'!$J346,0)+IF('Suivi des temps'!$L346='Récap par client'!H$8,'Suivi des temps'!$O346,0)+IF('Suivi des temps'!$Q346='Récap par client'!H$8,'Suivi des temps'!$T346,0)+IF('Suivi des temps'!$V346='Récap par client'!H$8,'Suivi des temps'!$Y346,0)+IF('Suivi des temps'!$AA346='Récap par client'!H$8,'Suivi des temps'!$AD346,0)+IF('Suivi des temps'!$AF346='Récap par client'!H$8,'Suivi des temps'!$AI346,0)+IF('Suivi des temps'!$AK346='Récap par client'!H$8,'Suivi des temps'!$AN346,0)</f>
        <v>0</v>
      </c>
      <c r="I345" s="41">
        <f>IF('Suivi des temps'!$G346='Récap par client'!I$8,'Suivi des temps'!$J346,0)+IF('Suivi des temps'!$L346='Récap par client'!I$8,'Suivi des temps'!$O346,0)+IF('Suivi des temps'!$Q346='Récap par client'!I$8,'Suivi des temps'!$T346,0)+IF('Suivi des temps'!$V346='Récap par client'!I$8,'Suivi des temps'!$Y346,0)+IF('Suivi des temps'!$AA346='Récap par client'!I$8,'Suivi des temps'!$AD346,0)+IF('Suivi des temps'!$AF346='Récap par client'!I$8,'Suivi des temps'!$AI346,0)+IF('Suivi des temps'!$AK346='Récap par client'!I$8,'Suivi des temps'!$AN346,0)</f>
        <v>0</v>
      </c>
      <c r="J345" s="41">
        <f>IF('Suivi des temps'!$G346='Récap par client'!J$8,'Suivi des temps'!$J346,0)+IF('Suivi des temps'!$L346='Récap par client'!J$8,'Suivi des temps'!$O346,0)+IF('Suivi des temps'!$Q346='Récap par client'!J$8,'Suivi des temps'!$T346,0)+IF('Suivi des temps'!$V346='Récap par client'!J$8,'Suivi des temps'!$Y346,0)+IF('Suivi des temps'!$AA346='Récap par client'!J$8,'Suivi des temps'!$AD346,0)+IF('Suivi des temps'!$AF346='Récap par client'!J$8,'Suivi des temps'!$AI346,0)+IF('Suivi des temps'!$AK346='Récap par client'!J$8,'Suivi des temps'!$AN346,0)</f>
        <v>0</v>
      </c>
      <c r="K345" s="41">
        <f>IF('Suivi des temps'!$G346='Récap par client'!K$8,'Suivi des temps'!$J346,0)+IF('Suivi des temps'!$L346='Récap par client'!K$8,'Suivi des temps'!$O346,0)+IF('Suivi des temps'!$Q346='Récap par client'!K$8,'Suivi des temps'!$T346,0)+IF('Suivi des temps'!$V346='Récap par client'!K$8,'Suivi des temps'!$Y346,0)+IF('Suivi des temps'!$AA346='Récap par client'!K$8,'Suivi des temps'!$AD346,0)+IF('Suivi des temps'!$AF346='Récap par client'!K$8,'Suivi des temps'!$AI346,0)+IF('Suivi des temps'!$AK346='Récap par client'!K$8,'Suivi des temps'!$AN346,0)</f>
        <v>0</v>
      </c>
      <c r="L345" s="41">
        <f>IF('Suivi des temps'!$G346='Récap par client'!L$8,'Suivi des temps'!$J346,0)+IF('Suivi des temps'!$L346='Récap par client'!L$8,'Suivi des temps'!$O346,0)+IF('Suivi des temps'!$Q346='Récap par client'!L$8,'Suivi des temps'!$T346,0)+IF('Suivi des temps'!$V346='Récap par client'!L$8,'Suivi des temps'!$Y346,0)+IF('Suivi des temps'!$AA346='Récap par client'!L$8,'Suivi des temps'!$AD346,0)+IF('Suivi des temps'!$AF346='Récap par client'!L$8,'Suivi des temps'!$AI346,0)+IF('Suivi des temps'!$AK346='Récap par client'!L$8,'Suivi des temps'!$AN346,0)</f>
        <v>0</v>
      </c>
      <c r="M345" s="41">
        <f>IF('Suivi des temps'!$G346='Récap par client'!M$8,'Suivi des temps'!$J346,0)+IF('Suivi des temps'!$L346='Récap par client'!M$8,'Suivi des temps'!$O346,0)+IF('Suivi des temps'!$Q346='Récap par client'!M$8,'Suivi des temps'!$T346,0)+IF('Suivi des temps'!$V346='Récap par client'!M$8,'Suivi des temps'!$Y346,0)+IF('Suivi des temps'!$AA346='Récap par client'!M$8,'Suivi des temps'!$AD346,0)+IF('Suivi des temps'!$AF346='Récap par client'!M$8,'Suivi des temps'!$AI346,0)+IF('Suivi des temps'!$AK346='Récap par client'!M$8,'Suivi des temps'!$AN346,0)</f>
        <v>0</v>
      </c>
      <c r="N345" s="41">
        <f>IF('Suivi des temps'!$G346='Récap par client'!N$8,'Suivi des temps'!$J346,0)+IF('Suivi des temps'!$L346='Récap par client'!N$8,'Suivi des temps'!$O346,0)+IF('Suivi des temps'!$Q346='Récap par client'!N$8,'Suivi des temps'!$T346,0)+IF('Suivi des temps'!$V346='Récap par client'!N$8,'Suivi des temps'!$Y346,0)+IF('Suivi des temps'!$AA346='Récap par client'!N$8,'Suivi des temps'!$AD346,0)+IF('Suivi des temps'!$AF346='Récap par client'!N$8,'Suivi des temps'!$AI346,0)+IF('Suivi des temps'!$AK346='Récap par client'!N$8,'Suivi des temps'!$AN346,0)</f>
        <v>0</v>
      </c>
      <c r="O345" s="41">
        <f>IF('Suivi des temps'!$G346='Récap par client'!O$8,'Suivi des temps'!$J346,0)+IF('Suivi des temps'!$L346='Récap par client'!O$8,'Suivi des temps'!$O346,0)+IF('Suivi des temps'!$Q346='Récap par client'!O$8,'Suivi des temps'!$T346,0)+IF('Suivi des temps'!$V346='Récap par client'!O$8,'Suivi des temps'!$Y346,0)+IF('Suivi des temps'!$AA346='Récap par client'!O$8,'Suivi des temps'!$AD346,0)+IF('Suivi des temps'!$AF346='Récap par client'!O$8,'Suivi des temps'!$AI346,0)+IF('Suivi des temps'!$AK346='Récap par client'!O$8,'Suivi des temps'!$AN346,0)</f>
        <v>0</v>
      </c>
      <c r="P345" s="41">
        <f>IF('Suivi des temps'!$G346='Récap par client'!P$8,'Suivi des temps'!$J346,0)+IF('Suivi des temps'!$L346='Récap par client'!P$8,'Suivi des temps'!$O346,0)+IF('Suivi des temps'!$Q346='Récap par client'!P$8,'Suivi des temps'!$T346,0)+IF('Suivi des temps'!$V346='Récap par client'!P$8,'Suivi des temps'!$Y346,0)+IF('Suivi des temps'!$AA346='Récap par client'!P$8,'Suivi des temps'!$AD346,0)+IF('Suivi des temps'!$AF346='Récap par client'!P$8,'Suivi des temps'!$AI346,0)+IF('Suivi des temps'!$AK346='Récap par client'!P$8,'Suivi des temps'!$AN346,0)</f>
        <v>0</v>
      </c>
      <c r="Q345" s="41">
        <f>IF('Suivi des temps'!$G346='Récap par client'!Q$8,'Suivi des temps'!$J346,0)+IF('Suivi des temps'!$L346='Récap par client'!Q$8,'Suivi des temps'!$O346,0)+IF('Suivi des temps'!$Q346='Récap par client'!Q$8,'Suivi des temps'!$T346,0)+IF('Suivi des temps'!$V346='Récap par client'!Q$8,'Suivi des temps'!$Y346,0)+IF('Suivi des temps'!$AA346='Récap par client'!Q$8,'Suivi des temps'!$AD346,0)+IF('Suivi des temps'!$AF346='Récap par client'!Q$8,'Suivi des temps'!$AI346,0)+IF('Suivi des temps'!$AK346='Récap par client'!Q$8,'Suivi des temps'!$AN346,0)</f>
        <v>0</v>
      </c>
      <c r="R345" s="41">
        <f>IF('Suivi des temps'!$G346='Récap par client'!R$8,'Suivi des temps'!$J346,0)+IF('Suivi des temps'!$L346='Récap par client'!R$8,'Suivi des temps'!$O346,0)+IF('Suivi des temps'!$Q346='Récap par client'!R$8,'Suivi des temps'!$T346,0)+IF('Suivi des temps'!$V346='Récap par client'!R$8,'Suivi des temps'!$Y346,0)+IF('Suivi des temps'!$AA346='Récap par client'!R$8,'Suivi des temps'!$AD346,0)+IF('Suivi des temps'!$AF346='Récap par client'!R$8,'Suivi des temps'!$AI346,0)+IF('Suivi des temps'!$AK346='Récap par client'!R$8,'Suivi des temps'!$AN346,0)</f>
        <v>0</v>
      </c>
      <c r="S345" s="41">
        <f>IF('Suivi des temps'!$G346='Récap par client'!S$8,'Suivi des temps'!$J346,0)+IF('Suivi des temps'!$L346='Récap par client'!S$8,'Suivi des temps'!$O346,0)+IF('Suivi des temps'!$Q346='Récap par client'!S$8,'Suivi des temps'!$T346,0)+IF('Suivi des temps'!$V346='Récap par client'!S$8,'Suivi des temps'!$Y346,0)+IF('Suivi des temps'!$AA346='Récap par client'!S$8,'Suivi des temps'!$AD346,0)+IF('Suivi des temps'!$AF346='Récap par client'!S$8,'Suivi des temps'!$AI346,0)+IF('Suivi des temps'!$AK346='Récap par client'!S$8,'Suivi des temps'!$AN346,0)</f>
        <v>0</v>
      </c>
      <c r="T345" s="41">
        <f>IF('Suivi des temps'!$G346='Récap par client'!T$8,'Suivi des temps'!$J346,0)+IF('Suivi des temps'!$L346='Récap par client'!T$8,'Suivi des temps'!$O346,0)+IF('Suivi des temps'!$Q346='Récap par client'!T$8,'Suivi des temps'!$T346,0)+IF('Suivi des temps'!$V346='Récap par client'!T$8,'Suivi des temps'!$Y346,0)+IF('Suivi des temps'!$AA346='Récap par client'!T$8,'Suivi des temps'!$AD346,0)+IF('Suivi des temps'!$AF346='Récap par client'!T$8,'Suivi des temps'!$AI346,0)+IF('Suivi des temps'!$AK346='Récap par client'!T$8,'Suivi des temps'!$AN346,0)</f>
        <v>0</v>
      </c>
      <c r="U345" s="41">
        <f>IF('Suivi des temps'!$G346='Récap par client'!U$8,'Suivi des temps'!$J346,0)+IF('Suivi des temps'!$L346='Récap par client'!U$8,'Suivi des temps'!$O346,0)+IF('Suivi des temps'!$Q346='Récap par client'!U$8,'Suivi des temps'!$T346,0)+IF('Suivi des temps'!$V346='Récap par client'!U$8,'Suivi des temps'!$Y346,0)+IF('Suivi des temps'!$AA346='Récap par client'!U$8,'Suivi des temps'!$AD346,0)+IF('Suivi des temps'!$AF346='Récap par client'!U$8,'Suivi des temps'!$AI346,0)+IF('Suivi des temps'!$AK346='Récap par client'!U$8,'Suivi des temps'!$AN346,0)</f>
        <v>0</v>
      </c>
      <c r="V345" s="41">
        <f>IF('Suivi des temps'!$G346='Récap par client'!V$8,'Suivi des temps'!$J346,0)+IF('Suivi des temps'!$L346='Récap par client'!V$8,'Suivi des temps'!$O346,0)+IF('Suivi des temps'!$Q346='Récap par client'!V$8,'Suivi des temps'!$T346,0)+IF('Suivi des temps'!$V346='Récap par client'!V$8,'Suivi des temps'!$Y346,0)+IF('Suivi des temps'!$AA346='Récap par client'!V$8,'Suivi des temps'!$AD346,0)+IF('Suivi des temps'!$AF346='Récap par client'!V$8,'Suivi des temps'!$AI346,0)+IF('Suivi des temps'!$AK346='Récap par client'!V$8,'Suivi des temps'!$AN346,0)</f>
        <v>0</v>
      </c>
      <c r="W345" s="41">
        <f>IF('Suivi des temps'!$G346='Récap par client'!W$8,'Suivi des temps'!$J346,0)+IF('Suivi des temps'!$L346='Récap par client'!W$8,'Suivi des temps'!$O346,0)+IF('Suivi des temps'!$Q346='Récap par client'!W$8,'Suivi des temps'!$T346,0)+IF('Suivi des temps'!$V346='Récap par client'!W$8,'Suivi des temps'!$Y346,0)+IF('Suivi des temps'!$AA346='Récap par client'!W$8,'Suivi des temps'!$AD346,0)+IF('Suivi des temps'!$AF346='Récap par client'!W$8,'Suivi des temps'!$AI346,0)+IF('Suivi des temps'!$AK346='Récap par client'!W$8,'Suivi des temps'!$AN346,0)</f>
        <v>0</v>
      </c>
      <c r="X345" s="41">
        <f>IF('Suivi des temps'!$G346='Récap par client'!X$8,'Suivi des temps'!$J346,0)+IF('Suivi des temps'!$L346='Récap par client'!X$8,'Suivi des temps'!$O346,0)+IF('Suivi des temps'!$Q346='Récap par client'!X$8,'Suivi des temps'!$T346,0)+IF('Suivi des temps'!$V346='Récap par client'!X$8,'Suivi des temps'!$Y346,0)+IF('Suivi des temps'!$AA346='Récap par client'!X$8,'Suivi des temps'!$AD346,0)+IF('Suivi des temps'!$AF346='Récap par client'!X$8,'Suivi des temps'!$AI346,0)+IF('Suivi des temps'!$AK346='Récap par client'!X$8,'Suivi des temps'!$AN346,0)</f>
        <v>0</v>
      </c>
      <c r="Y345" s="41">
        <f>IF('Suivi des temps'!$G346='Récap par client'!Y$8,'Suivi des temps'!$J346,0)+IF('Suivi des temps'!$L346='Récap par client'!Y$8,'Suivi des temps'!$O346,0)+IF('Suivi des temps'!$Q346='Récap par client'!Y$8,'Suivi des temps'!$T346,0)+IF('Suivi des temps'!$V346='Récap par client'!Y$8,'Suivi des temps'!$Y346,0)+IF('Suivi des temps'!$AA346='Récap par client'!Y$8,'Suivi des temps'!$AD346,0)+IF('Suivi des temps'!$AF346='Récap par client'!Y$8,'Suivi des temps'!$AI346,0)+IF('Suivi des temps'!$AK346='Récap par client'!Y$8,'Suivi des temps'!$AN346,0)</f>
        <v>0</v>
      </c>
      <c r="Z345" s="41">
        <f>IF('Suivi des temps'!$G346='Récap par client'!Z$8,'Suivi des temps'!$J346,0)+IF('Suivi des temps'!$L346='Récap par client'!Z$8,'Suivi des temps'!$O346,0)+IF('Suivi des temps'!$Q346='Récap par client'!Z$8,'Suivi des temps'!$T346,0)+IF('Suivi des temps'!$V346='Récap par client'!Z$8,'Suivi des temps'!$Y346,0)+IF('Suivi des temps'!$AA346='Récap par client'!Z$8,'Suivi des temps'!$AD346,0)+IF('Suivi des temps'!$AF346='Récap par client'!Z$8,'Suivi des temps'!$AI346,0)+IF('Suivi des temps'!$AK346='Récap par client'!Z$8,'Suivi des temps'!$AN346,0)</f>
        <v>0</v>
      </c>
      <c r="AA345" s="45">
        <f t="shared" si="29"/>
        <v>0</v>
      </c>
    </row>
    <row r="346" spans="2:27" ht="20.8" customHeight="1" x14ac:dyDescent="0.25">
      <c r="B346" s="25" t="str">
        <f t="shared" si="25"/>
        <v/>
      </c>
      <c r="C346" s="23" t="str">
        <f t="shared" si="26"/>
        <v/>
      </c>
      <c r="D346" s="17">
        <f t="shared" si="27"/>
        <v>45629</v>
      </c>
      <c r="E346" s="32" t="str">
        <f t="shared" si="28"/>
        <v>Mardi</v>
      </c>
      <c r="F346" s="41">
        <f>IF('Suivi des temps'!$G347='Récap par client'!F$8,'Suivi des temps'!$J347,0)+IF('Suivi des temps'!$L347='Récap par client'!F$8,'Suivi des temps'!$O347,0)+IF('Suivi des temps'!$Q347='Récap par client'!F$8,'Suivi des temps'!$T347,0)+IF('Suivi des temps'!$V347='Récap par client'!F$8,'Suivi des temps'!$Y347,0)+IF('Suivi des temps'!$AA347='Récap par client'!F$8,'Suivi des temps'!$AD347,0)+IF('Suivi des temps'!$AF347='Récap par client'!F$8,'Suivi des temps'!$AI347,0)+IF('Suivi des temps'!$AK347='Récap par client'!F$8,'Suivi des temps'!$AN347,0)</f>
        <v>0</v>
      </c>
      <c r="G346" s="41">
        <f>IF('Suivi des temps'!$G347='Récap par client'!G$8,'Suivi des temps'!$J347,0)+IF('Suivi des temps'!$L347='Récap par client'!G$8,'Suivi des temps'!$O347,0)+IF('Suivi des temps'!$Q347='Récap par client'!G$8,'Suivi des temps'!$T347,0)+IF('Suivi des temps'!$V347='Récap par client'!G$8,'Suivi des temps'!$Y347,0)+IF('Suivi des temps'!$AA347='Récap par client'!G$8,'Suivi des temps'!$AD347,0)+IF('Suivi des temps'!$AF347='Récap par client'!G$8,'Suivi des temps'!$AI347,0)+IF('Suivi des temps'!$AK347='Récap par client'!G$8,'Suivi des temps'!$AN347,0)</f>
        <v>0</v>
      </c>
      <c r="H346" s="41">
        <f>IF('Suivi des temps'!$G347='Récap par client'!H$8,'Suivi des temps'!$J347,0)+IF('Suivi des temps'!$L347='Récap par client'!H$8,'Suivi des temps'!$O347,0)+IF('Suivi des temps'!$Q347='Récap par client'!H$8,'Suivi des temps'!$T347,0)+IF('Suivi des temps'!$V347='Récap par client'!H$8,'Suivi des temps'!$Y347,0)+IF('Suivi des temps'!$AA347='Récap par client'!H$8,'Suivi des temps'!$AD347,0)+IF('Suivi des temps'!$AF347='Récap par client'!H$8,'Suivi des temps'!$AI347,0)+IF('Suivi des temps'!$AK347='Récap par client'!H$8,'Suivi des temps'!$AN347,0)</f>
        <v>0</v>
      </c>
      <c r="I346" s="41">
        <f>IF('Suivi des temps'!$G347='Récap par client'!I$8,'Suivi des temps'!$J347,0)+IF('Suivi des temps'!$L347='Récap par client'!I$8,'Suivi des temps'!$O347,0)+IF('Suivi des temps'!$Q347='Récap par client'!I$8,'Suivi des temps'!$T347,0)+IF('Suivi des temps'!$V347='Récap par client'!I$8,'Suivi des temps'!$Y347,0)+IF('Suivi des temps'!$AA347='Récap par client'!I$8,'Suivi des temps'!$AD347,0)+IF('Suivi des temps'!$AF347='Récap par client'!I$8,'Suivi des temps'!$AI347,0)+IF('Suivi des temps'!$AK347='Récap par client'!I$8,'Suivi des temps'!$AN347,0)</f>
        <v>0</v>
      </c>
      <c r="J346" s="41">
        <f>IF('Suivi des temps'!$G347='Récap par client'!J$8,'Suivi des temps'!$J347,0)+IF('Suivi des temps'!$L347='Récap par client'!J$8,'Suivi des temps'!$O347,0)+IF('Suivi des temps'!$Q347='Récap par client'!J$8,'Suivi des temps'!$T347,0)+IF('Suivi des temps'!$V347='Récap par client'!J$8,'Suivi des temps'!$Y347,0)+IF('Suivi des temps'!$AA347='Récap par client'!J$8,'Suivi des temps'!$AD347,0)+IF('Suivi des temps'!$AF347='Récap par client'!J$8,'Suivi des temps'!$AI347,0)+IF('Suivi des temps'!$AK347='Récap par client'!J$8,'Suivi des temps'!$AN347,0)</f>
        <v>0</v>
      </c>
      <c r="K346" s="41">
        <f>IF('Suivi des temps'!$G347='Récap par client'!K$8,'Suivi des temps'!$J347,0)+IF('Suivi des temps'!$L347='Récap par client'!K$8,'Suivi des temps'!$O347,0)+IF('Suivi des temps'!$Q347='Récap par client'!K$8,'Suivi des temps'!$T347,0)+IF('Suivi des temps'!$V347='Récap par client'!K$8,'Suivi des temps'!$Y347,0)+IF('Suivi des temps'!$AA347='Récap par client'!K$8,'Suivi des temps'!$AD347,0)+IF('Suivi des temps'!$AF347='Récap par client'!K$8,'Suivi des temps'!$AI347,0)+IF('Suivi des temps'!$AK347='Récap par client'!K$8,'Suivi des temps'!$AN347,0)</f>
        <v>0</v>
      </c>
      <c r="L346" s="41">
        <f>IF('Suivi des temps'!$G347='Récap par client'!L$8,'Suivi des temps'!$J347,0)+IF('Suivi des temps'!$L347='Récap par client'!L$8,'Suivi des temps'!$O347,0)+IF('Suivi des temps'!$Q347='Récap par client'!L$8,'Suivi des temps'!$T347,0)+IF('Suivi des temps'!$V347='Récap par client'!L$8,'Suivi des temps'!$Y347,0)+IF('Suivi des temps'!$AA347='Récap par client'!L$8,'Suivi des temps'!$AD347,0)+IF('Suivi des temps'!$AF347='Récap par client'!L$8,'Suivi des temps'!$AI347,0)+IF('Suivi des temps'!$AK347='Récap par client'!L$8,'Suivi des temps'!$AN347,0)</f>
        <v>0</v>
      </c>
      <c r="M346" s="41">
        <f>IF('Suivi des temps'!$G347='Récap par client'!M$8,'Suivi des temps'!$J347,0)+IF('Suivi des temps'!$L347='Récap par client'!M$8,'Suivi des temps'!$O347,0)+IF('Suivi des temps'!$Q347='Récap par client'!M$8,'Suivi des temps'!$T347,0)+IF('Suivi des temps'!$V347='Récap par client'!M$8,'Suivi des temps'!$Y347,0)+IF('Suivi des temps'!$AA347='Récap par client'!M$8,'Suivi des temps'!$AD347,0)+IF('Suivi des temps'!$AF347='Récap par client'!M$8,'Suivi des temps'!$AI347,0)+IF('Suivi des temps'!$AK347='Récap par client'!M$8,'Suivi des temps'!$AN347,0)</f>
        <v>0</v>
      </c>
      <c r="N346" s="41">
        <f>IF('Suivi des temps'!$G347='Récap par client'!N$8,'Suivi des temps'!$J347,0)+IF('Suivi des temps'!$L347='Récap par client'!N$8,'Suivi des temps'!$O347,0)+IF('Suivi des temps'!$Q347='Récap par client'!N$8,'Suivi des temps'!$T347,0)+IF('Suivi des temps'!$V347='Récap par client'!N$8,'Suivi des temps'!$Y347,0)+IF('Suivi des temps'!$AA347='Récap par client'!N$8,'Suivi des temps'!$AD347,0)+IF('Suivi des temps'!$AF347='Récap par client'!N$8,'Suivi des temps'!$AI347,0)+IF('Suivi des temps'!$AK347='Récap par client'!N$8,'Suivi des temps'!$AN347,0)</f>
        <v>0</v>
      </c>
      <c r="O346" s="41">
        <f>IF('Suivi des temps'!$G347='Récap par client'!O$8,'Suivi des temps'!$J347,0)+IF('Suivi des temps'!$L347='Récap par client'!O$8,'Suivi des temps'!$O347,0)+IF('Suivi des temps'!$Q347='Récap par client'!O$8,'Suivi des temps'!$T347,0)+IF('Suivi des temps'!$V347='Récap par client'!O$8,'Suivi des temps'!$Y347,0)+IF('Suivi des temps'!$AA347='Récap par client'!O$8,'Suivi des temps'!$AD347,0)+IF('Suivi des temps'!$AF347='Récap par client'!O$8,'Suivi des temps'!$AI347,0)+IF('Suivi des temps'!$AK347='Récap par client'!O$8,'Suivi des temps'!$AN347,0)</f>
        <v>0</v>
      </c>
      <c r="P346" s="41">
        <f>IF('Suivi des temps'!$G347='Récap par client'!P$8,'Suivi des temps'!$J347,0)+IF('Suivi des temps'!$L347='Récap par client'!P$8,'Suivi des temps'!$O347,0)+IF('Suivi des temps'!$Q347='Récap par client'!P$8,'Suivi des temps'!$T347,0)+IF('Suivi des temps'!$V347='Récap par client'!P$8,'Suivi des temps'!$Y347,0)+IF('Suivi des temps'!$AA347='Récap par client'!P$8,'Suivi des temps'!$AD347,0)+IF('Suivi des temps'!$AF347='Récap par client'!P$8,'Suivi des temps'!$AI347,0)+IF('Suivi des temps'!$AK347='Récap par client'!P$8,'Suivi des temps'!$AN347,0)</f>
        <v>0</v>
      </c>
      <c r="Q346" s="41">
        <f>IF('Suivi des temps'!$G347='Récap par client'!Q$8,'Suivi des temps'!$J347,0)+IF('Suivi des temps'!$L347='Récap par client'!Q$8,'Suivi des temps'!$O347,0)+IF('Suivi des temps'!$Q347='Récap par client'!Q$8,'Suivi des temps'!$T347,0)+IF('Suivi des temps'!$V347='Récap par client'!Q$8,'Suivi des temps'!$Y347,0)+IF('Suivi des temps'!$AA347='Récap par client'!Q$8,'Suivi des temps'!$AD347,0)+IF('Suivi des temps'!$AF347='Récap par client'!Q$8,'Suivi des temps'!$AI347,0)+IF('Suivi des temps'!$AK347='Récap par client'!Q$8,'Suivi des temps'!$AN347,0)</f>
        <v>0</v>
      </c>
      <c r="R346" s="41">
        <f>IF('Suivi des temps'!$G347='Récap par client'!R$8,'Suivi des temps'!$J347,0)+IF('Suivi des temps'!$L347='Récap par client'!R$8,'Suivi des temps'!$O347,0)+IF('Suivi des temps'!$Q347='Récap par client'!R$8,'Suivi des temps'!$T347,0)+IF('Suivi des temps'!$V347='Récap par client'!R$8,'Suivi des temps'!$Y347,0)+IF('Suivi des temps'!$AA347='Récap par client'!R$8,'Suivi des temps'!$AD347,0)+IF('Suivi des temps'!$AF347='Récap par client'!R$8,'Suivi des temps'!$AI347,0)+IF('Suivi des temps'!$AK347='Récap par client'!R$8,'Suivi des temps'!$AN347,0)</f>
        <v>0</v>
      </c>
      <c r="S346" s="41">
        <f>IF('Suivi des temps'!$G347='Récap par client'!S$8,'Suivi des temps'!$J347,0)+IF('Suivi des temps'!$L347='Récap par client'!S$8,'Suivi des temps'!$O347,0)+IF('Suivi des temps'!$Q347='Récap par client'!S$8,'Suivi des temps'!$T347,0)+IF('Suivi des temps'!$V347='Récap par client'!S$8,'Suivi des temps'!$Y347,0)+IF('Suivi des temps'!$AA347='Récap par client'!S$8,'Suivi des temps'!$AD347,0)+IF('Suivi des temps'!$AF347='Récap par client'!S$8,'Suivi des temps'!$AI347,0)+IF('Suivi des temps'!$AK347='Récap par client'!S$8,'Suivi des temps'!$AN347,0)</f>
        <v>0</v>
      </c>
      <c r="T346" s="41">
        <f>IF('Suivi des temps'!$G347='Récap par client'!T$8,'Suivi des temps'!$J347,0)+IF('Suivi des temps'!$L347='Récap par client'!T$8,'Suivi des temps'!$O347,0)+IF('Suivi des temps'!$Q347='Récap par client'!T$8,'Suivi des temps'!$T347,0)+IF('Suivi des temps'!$V347='Récap par client'!T$8,'Suivi des temps'!$Y347,0)+IF('Suivi des temps'!$AA347='Récap par client'!T$8,'Suivi des temps'!$AD347,0)+IF('Suivi des temps'!$AF347='Récap par client'!T$8,'Suivi des temps'!$AI347,0)+IF('Suivi des temps'!$AK347='Récap par client'!T$8,'Suivi des temps'!$AN347,0)</f>
        <v>0</v>
      </c>
      <c r="U346" s="41">
        <f>IF('Suivi des temps'!$G347='Récap par client'!U$8,'Suivi des temps'!$J347,0)+IF('Suivi des temps'!$L347='Récap par client'!U$8,'Suivi des temps'!$O347,0)+IF('Suivi des temps'!$Q347='Récap par client'!U$8,'Suivi des temps'!$T347,0)+IF('Suivi des temps'!$V347='Récap par client'!U$8,'Suivi des temps'!$Y347,0)+IF('Suivi des temps'!$AA347='Récap par client'!U$8,'Suivi des temps'!$AD347,0)+IF('Suivi des temps'!$AF347='Récap par client'!U$8,'Suivi des temps'!$AI347,0)+IF('Suivi des temps'!$AK347='Récap par client'!U$8,'Suivi des temps'!$AN347,0)</f>
        <v>0</v>
      </c>
      <c r="V346" s="41">
        <f>IF('Suivi des temps'!$G347='Récap par client'!V$8,'Suivi des temps'!$J347,0)+IF('Suivi des temps'!$L347='Récap par client'!V$8,'Suivi des temps'!$O347,0)+IF('Suivi des temps'!$Q347='Récap par client'!V$8,'Suivi des temps'!$T347,0)+IF('Suivi des temps'!$V347='Récap par client'!V$8,'Suivi des temps'!$Y347,0)+IF('Suivi des temps'!$AA347='Récap par client'!V$8,'Suivi des temps'!$AD347,0)+IF('Suivi des temps'!$AF347='Récap par client'!V$8,'Suivi des temps'!$AI347,0)+IF('Suivi des temps'!$AK347='Récap par client'!V$8,'Suivi des temps'!$AN347,0)</f>
        <v>0</v>
      </c>
      <c r="W346" s="41">
        <f>IF('Suivi des temps'!$G347='Récap par client'!W$8,'Suivi des temps'!$J347,0)+IF('Suivi des temps'!$L347='Récap par client'!W$8,'Suivi des temps'!$O347,0)+IF('Suivi des temps'!$Q347='Récap par client'!W$8,'Suivi des temps'!$T347,0)+IF('Suivi des temps'!$V347='Récap par client'!W$8,'Suivi des temps'!$Y347,0)+IF('Suivi des temps'!$AA347='Récap par client'!W$8,'Suivi des temps'!$AD347,0)+IF('Suivi des temps'!$AF347='Récap par client'!W$8,'Suivi des temps'!$AI347,0)+IF('Suivi des temps'!$AK347='Récap par client'!W$8,'Suivi des temps'!$AN347,0)</f>
        <v>0</v>
      </c>
      <c r="X346" s="41">
        <f>IF('Suivi des temps'!$G347='Récap par client'!X$8,'Suivi des temps'!$J347,0)+IF('Suivi des temps'!$L347='Récap par client'!X$8,'Suivi des temps'!$O347,0)+IF('Suivi des temps'!$Q347='Récap par client'!X$8,'Suivi des temps'!$T347,0)+IF('Suivi des temps'!$V347='Récap par client'!X$8,'Suivi des temps'!$Y347,0)+IF('Suivi des temps'!$AA347='Récap par client'!X$8,'Suivi des temps'!$AD347,0)+IF('Suivi des temps'!$AF347='Récap par client'!X$8,'Suivi des temps'!$AI347,0)+IF('Suivi des temps'!$AK347='Récap par client'!X$8,'Suivi des temps'!$AN347,0)</f>
        <v>0</v>
      </c>
      <c r="Y346" s="41">
        <f>IF('Suivi des temps'!$G347='Récap par client'!Y$8,'Suivi des temps'!$J347,0)+IF('Suivi des temps'!$L347='Récap par client'!Y$8,'Suivi des temps'!$O347,0)+IF('Suivi des temps'!$Q347='Récap par client'!Y$8,'Suivi des temps'!$T347,0)+IF('Suivi des temps'!$V347='Récap par client'!Y$8,'Suivi des temps'!$Y347,0)+IF('Suivi des temps'!$AA347='Récap par client'!Y$8,'Suivi des temps'!$AD347,0)+IF('Suivi des temps'!$AF347='Récap par client'!Y$8,'Suivi des temps'!$AI347,0)+IF('Suivi des temps'!$AK347='Récap par client'!Y$8,'Suivi des temps'!$AN347,0)</f>
        <v>0</v>
      </c>
      <c r="Z346" s="41">
        <f>IF('Suivi des temps'!$G347='Récap par client'!Z$8,'Suivi des temps'!$J347,0)+IF('Suivi des temps'!$L347='Récap par client'!Z$8,'Suivi des temps'!$O347,0)+IF('Suivi des temps'!$Q347='Récap par client'!Z$8,'Suivi des temps'!$T347,0)+IF('Suivi des temps'!$V347='Récap par client'!Z$8,'Suivi des temps'!$Y347,0)+IF('Suivi des temps'!$AA347='Récap par client'!Z$8,'Suivi des temps'!$AD347,0)+IF('Suivi des temps'!$AF347='Récap par client'!Z$8,'Suivi des temps'!$AI347,0)+IF('Suivi des temps'!$AK347='Récap par client'!Z$8,'Suivi des temps'!$AN347,0)</f>
        <v>0</v>
      </c>
      <c r="AA346" s="45">
        <f t="shared" si="29"/>
        <v>0</v>
      </c>
    </row>
    <row r="347" spans="2:27" ht="20.8" customHeight="1" x14ac:dyDescent="0.25">
      <c r="B347" s="25" t="str">
        <f t="shared" si="25"/>
        <v/>
      </c>
      <c r="C347" s="23" t="str">
        <f t="shared" si="26"/>
        <v/>
      </c>
      <c r="D347" s="17">
        <f t="shared" si="27"/>
        <v>45630</v>
      </c>
      <c r="E347" s="32" t="str">
        <f t="shared" si="28"/>
        <v>Mercredi</v>
      </c>
      <c r="F347" s="41">
        <f>IF('Suivi des temps'!$G348='Récap par client'!F$8,'Suivi des temps'!$J348,0)+IF('Suivi des temps'!$L348='Récap par client'!F$8,'Suivi des temps'!$O348,0)+IF('Suivi des temps'!$Q348='Récap par client'!F$8,'Suivi des temps'!$T348,0)+IF('Suivi des temps'!$V348='Récap par client'!F$8,'Suivi des temps'!$Y348,0)+IF('Suivi des temps'!$AA348='Récap par client'!F$8,'Suivi des temps'!$AD348,0)+IF('Suivi des temps'!$AF348='Récap par client'!F$8,'Suivi des temps'!$AI348,0)+IF('Suivi des temps'!$AK348='Récap par client'!F$8,'Suivi des temps'!$AN348,0)</f>
        <v>0</v>
      </c>
      <c r="G347" s="41">
        <f>IF('Suivi des temps'!$G348='Récap par client'!G$8,'Suivi des temps'!$J348,0)+IF('Suivi des temps'!$L348='Récap par client'!G$8,'Suivi des temps'!$O348,0)+IF('Suivi des temps'!$Q348='Récap par client'!G$8,'Suivi des temps'!$T348,0)+IF('Suivi des temps'!$V348='Récap par client'!G$8,'Suivi des temps'!$Y348,0)+IF('Suivi des temps'!$AA348='Récap par client'!G$8,'Suivi des temps'!$AD348,0)+IF('Suivi des temps'!$AF348='Récap par client'!G$8,'Suivi des temps'!$AI348,0)+IF('Suivi des temps'!$AK348='Récap par client'!G$8,'Suivi des temps'!$AN348,0)</f>
        <v>0</v>
      </c>
      <c r="H347" s="41">
        <f>IF('Suivi des temps'!$G348='Récap par client'!H$8,'Suivi des temps'!$J348,0)+IF('Suivi des temps'!$L348='Récap par client'!H$8,'Suivi des temps'!$O348,0)+IF('Suivi des temps'!$Q348='Récap par client'!H$8,'Suivi des temps'!$T348,0)+IF('Suivi des temps'!$V348='Récap par client'!H$8,'Suivi des temps'!$Y348,0)+IF('Suivi des temps'!$AA348='Récap par client'!H$8,'Suivi des temps'!$AD348,0)+IF('Suivi des temps'!$AF348='Récap par client'!H$8,'Suivi des temps'!$AI348,0)+IF('Suivi des temps'!$AK348='Récap par client'!H$8,'Suivi des temps'!$AN348,0)</f>
        <v>0</v>
      </c>
      <c r="I347" s="41">
        <f>IF('Suivi des temps'!$G348='Récap par client'!I$8,'Suivi des temps'!$J348,0)+IF('Suivi des temps'!$L348='Récap par client'!I$8,'Suivi des temps'!$O348,0)+IF('Suivi des temps'!$Q348='Récap par client'!I$8,'Suivi des temps'!$T348,0)+IF('Suivi des temps'!$V348='Récap par client'!I$8,'Suivi des temps'!$Y348,0)+IF('Suivi des temps'!$AA348='Récap par client'!I$8,'Suivi des temps'!$AD348,0)+IF('Suivi des temps'!$AF348='Récap par client'!I$8,'Suivi des temps'!$AI348,0)+IF('Suivi des temps'!$AK348='Récap par client'!I$8,'Suivi des temps'!$AN348,0)</f>
        <v>0</v>
      </c>
      <c r="J347" s="41">
        <f>IF('Suivi des temps'!$G348='Récap par client'!J$8,'Suivi des temps'!$J348,0)+IF('Suivi des temps'!$L348='Récap par client'!J$8,'Suivi des temps'!$O348,0)+IF('Suivi des temps'!$Q348='Récap par client'!J$8,'Suivi des temps'!$T348,0)+IF('Suivi des temps'!$V348='Récap par client'!J$8,'Suivi des temps'!$Y348,0)+IF('Suivi des temps'!$AA348='Récap par client'!J$8,'Suivi des temps'!$AD348,0)+IF('Suivi des temps'!$AF348='Récap par client'!J$8,'Suivi des temps'!$AI348,0)+IF('Suivi des temps'!$AK348='Récap par client'!J$8,'Suivi des temps'!$AN348,0)</f>
        <v>0</v>
      </c>
      <c r="K347" s="41">
        <f>IF('Suivi des temps'!$G348='Récap par client'!K$8,'Suivi des temps'!$J348,0)+IF('Suivi des temps'!$L348='Récap par client'!K$8,'Suivi des temps'!$O348,0)+IF('Suivi des temps'!$Q348='Récap par client'!K$8,'Suivi des temps'!$T348,0)+IF('Suivi des temps'!$V348='Récap par client'!K$8,'Suivi des temps'!$Y348,0)+IF('Suivi des temps'!$AA348='Récap par client'!K$8,'Suivi des temps'!$AD348,0)+IF('Suivi des temps'!$AF348='Récap par client'!K$8,'Suivi des temps'!$AI348,0)+IF('Suivi des temps'!$AK348='Récap par client'!K$8,'Suivi des temps'!$AN348,0)</f>
        <v>0</v>
      </c>
      <c r="L347" s="41">
        <f>IF('Suivi des temps'!$G348='Récap par client'!L$8,'Suivi des temps'!$J348,0)+IF('Suivi des temps'!$L348='Récap par client'!L$8,'Suivi des temps'!$O348,0)+IF('Suivi des temps'!$Q348='Récap par client'!L$8,'Suivi des temps'!$T348,0)+IF('Suivi des temps'!$V348='Récap par client'!L$8,'Suivi des temps'!$Y348,0)+IF('Suivi des temps'!$AA348='Récap par client'!L$8,'Suivi des temps'!$AD348,0)+IF('Suivi des temps'!$AF348='Récap par client'!L$8,'Suivi des temps'!$AI348,0)+IF('Suivi des temps'!$AK348='Récap par client'!L$8,'Suivi des temps'!$AN348,0)</f>
        <v>0</v>
      </c>
      <c r="M347" s="41">
        <f>IF('Suivi des temps'!$G348='Récap par client'!M$8,'Suivi des temps'!$J348,0)+IF('Suivi des temps'!$L348='Récap par client'!M$8,'Suivi des temps'!$O348,0)+IF('Suivi des temps'!$Q348='Récap par client'!M$8,'Suivi des temps'!$T348,0)+IF('Suivi des temps'!$V348='Récap par client'!M$8,'Suivi des temps'!$Y348,0)+IF('Suivi des temps'!$AA348='Récap par client'!M$8,'Suivi des temps'!$AD348,0)+IF('Suivi des temps'!$AF348='Récap par client'!M$8,'Suivi des temps'!$AI348,0)+IF('Suivi des temps'!$AK348='Récap par client'!M$8,'Suivi des temps'!$AN348,0)</f>
        <v>0</v>
      </c>
      <c r="N347" s="41">
        <f>IF('Suivi des temps'!$G348='Récap par client'!N$8,'Suivi des temps'!$J348,0)+IF('Suivi des temps'!$L348='Récap par client'!N$8,'Suivi des temps'!$O348,0)+IF('Suivi des temps'!$Q348='Récap par client'!N$8,'Suivi des temps'!$T348,0)+IF('Suivi des temps'!$V348='Récap par client'!N$8,'Suivi des temps'!$Y348,0)+IF('Suivi des temps'!$AA348='Récap par client'!N$8,'Suivi des temps'!$AD348,0)+IF('Suivi des temps'!$AF348='Récap par client'!N$8,'Suivi des temps'!$AI348,0)+IF('Suivi des temps'!$AK348='Récap par client'!N$8,'Suivi des temps'!$AN348,0)</f>
        <v>0</v>
      </c>
      <c r="O347" s="41">
        <f>IF('Suivi des temps'!$G348='Récap par client'!O$8,'Suivi des temps'!$J348,0)+IF('Suivi des temps'!$L348='Récap par client'!O$8,'Suivi des temps'!$O348,0)+IF('Suivi des temps'!$Q348='Récap par client'!O$8,'Suivi des temps'!$T348,0)+IF('Suivi des temps'!$V348='Récap par client'!O$8,'Suivi des temps'!$Y348,0)+IF('Suivi des temps'!$AA348='Récap par client'!O$8,'Suivi des temps'!$AD348,0)+IF('Suivi des temps'!$AF348='Récap par client'!O$8,'Suivi des temps'!$AI348,0)+IF('Suivi des temps'!$AK348='Récap par client'!O$8,'Suivi des temps'!$AN348,0)</f>
        <v>0</v>
      </c>
      <c r="P347" s="41">
        <f>IF('Suivi des temps'!$G348='Récap par client'!P$8,'Suivi des temps'!$J348,0)+IF('Suivi des temps'!$L348='Récap par client'!P$8,'Suivi des temps'!$O348,0)+IF('Suivi des temps'!$Q348='Récap par client'!P$8,'Suivi des temps'!$T348,0)+IF('Suivi des temps'!$V348='Récap par client'!P$8,'Suivi des temps'!$Y348,0)+IF('Suivi des temps'!$AA348='Récap par client'!P$8,'Suivi des temps'!$AD348,0)+IF('Suivi des temps'!$AF348='Récap par client'!P$8,'Suivi des temps'!$AI348,0)+IF('Suivi des temps'!$AK348='Récap par client'!P$8,'Suivi des temps'!$AN348,0)</f>
        <v>0</v>
      </c>
      <c r="Q347" s="41">
        <f>IF('Suivi des temps'!$G348='Récap par client'!Q$8,'Suivi des temps'!$J348,0)+IF('Suivi des temps'!$L348='Récap par client'!Q$8,'Suivi des temps'!$O348,0)+IF('Suivi des temps'!$Q348='Récap par client'!Q$8,'Suivi des temps'!$T348,0)+IF('Suivi des temps'!$V348='Récap par client'!Q$8,'Suivi des temps'!$Y348,0)+IF('Suivi des temps'!$AA348='Récap par client'!Q$8,'Suivi des temps'!$AD348,0)+IF('Suivi des temps'!$AF348='Récap par client'!Q$8,'Suivi des temps'!$AI348,0)+IF('Suivi des temps'!$AK348='Récap par client'!Q$8,'Suivi des temps'!$AN348,0)</f>
        <v>0</v>
      </c>
      <c r="R347" s="41">
        <f>IF('Suivi des temps'!$G348='Récap par client'!R$8,'Suivi des temps'!$J348,0)+IF('Suivi des temps'!$L348='Récap par client'!R$8,'Suivi des temps'!$O348,0)+IF('Suivi des temps'!$Q348='Récap par client'!R$8,'Suivi des temps'!$T348,0)+IF('Suivi des temps'!$V348='Récap par client'!R$8,'Suivi des temps'!$Y348,0)+IF('Suivi des temps'!$AA348='Récap par client'!R$8,'Suivi des temps'!$AD348,0)+IF('Suivi des temps'!$AF348='Récap par client'!R$8,'Suivi des temps'!$AI348,0)+IF('Suivi des temps'!$AK348='Récap par client'!R$8,'Suivi des temps'!$AN348,0)</f>
        <v>0</v>
      </c>
      <c r="S347" s="41">
        <f>IF('Suivi des temps'!$G348='Récap par client'!S$8,'Suivi des temps'!$J348,0)+IF('Suivi des temps'!$L348='Récap par client'!S$8,'Suivi des temps'!$O348,0)+IF('Suivi des temps'!$Q348='Récap par client'!S$8,'Suivi des temps'!$T348,0)+IF('Suivi des temps'!$V348='Récap par client'!S$8,'Suivi des temps'!$Y348,0)+IF('Suivi des temps'!$AA348='Récap par client'!S$8,'Suivi des temps'!$AD348,0)+IF('Suivi des temps'!$AF348='Récap par client'!S$8,'Suivi des temps'!$AI348,0)+IF('Suivi des temps'!$AK348='Récap par client'!S$8,'Suivi des temps'!$AN348,0)</f>
        <v>0</v>
      </c>
      <c r="T347" s="41">
        <f>IF('Suivi des temps'!$G348='Récap par client'!T$8,'Suivi des temps'!$J348,0)+IF('Suivi des temps'!$L348='Récap par client'!T$8,'Suivi des temps'!$O348,0)+IF('Suivi des temps'!$Q348='Récap par client'!T$8,'Suivi des temps'!$T348,0)+IF('Suivi des temps'!$V348='Récap par client'!T$8,'Suivi des temps'!$Y348,0)+IF('Suivi des temps'!$AA348='Récap par client'!T$8,'Suivi des temps'!$AD348,0)+IF('Suivi des temps'!$AF348='Récap par client'!T$8,'Suivi des temps'!$AI348,0)+IF('Suivi des temps'!$AK348='Récap par client'!T$8,'Suivi des temps'!$AN348,0)</f>
        <v>0</v>
      </c>
      <c r="U347" s="41">
        <f>IF('Suivi des temps'!$G348='Récap par client'!U$8,'Suivi des temps'!$J348,0)+IF('Suivi des temps'!$L348='Récap par client'!U$8,'Suivi des temps'!$O348,0)+IF('Suivi des temps'!$Q348='Récap par client'!U$8,'Suivi des temps'!$T348,0)+IF('Suivi des temps'!$V348='Récap par client'!U$8,'Suivi des temps'!$Y348,0)+IF('Suivi des temps'!$AA348='Récap par client'!U$8,'Suivi des temps'!$AD348,0)+IF('Suivi des temps'!$AF348='Récap par client'!U$8,'Suivi des temps'!$AI348,0)+IF('Suivi des temps'!$AK348='Récap par client'!U$8,'Suivi des temps'!$AN348,0)</f>
        <v>0</v>
      </c>
      <c r="V347" s="41">
        <f>IF('Suivi des temps'!$G348='Récap par client'!V$8,'Suivi des temps'!$J348,0)+IF('Suivi des temps'!$L348='Récap par client'!V$8,'Suivi des temps'!$O348,0)+IF('Suivi des temps'!$Q348='Récap par client'!V$8,'Suivi des temps'!$T348,0)+IF('Suivi des temps'!$V348='Récap par client'!V$8,'Suivi des temps'!$Y348,0)+IF('Suivi des temps'!$AA348='Récap par client'!V$8,'Suivi des temps'!$AD348,0)+IF('Suivi des temps'!$AF348='Récap par client'!V$8,'Suivi des temps'!$AI348,0)+IF('Suivi des temps'!$AK348='Récap par client'!V$8,'Suivi des temps'!$AN348,0)</f>
        <v>0</v>
      </c>
      <c r="W347" s="41">
        <f>IF('Suivi des temps'!$G348='Récap par client'!W$8,'Suivi des temps'!$J348,0)+IF('Suivi des temps'!$L348='Récap par client'!W$8,'Suivi des temps'!$O348,0)+IF('Suivi des temps'!$Q348='Récap par client'!W$8,'Suivi des temps'!$T348,0)+IF('Suivi des temps'!$V348='Récap par client'!W$8,'Suivi des temps'!$Y348,0)+IF('Suivi des temps'!$AA348='Récap par client'!W$8,'Suivi des temps'!$AD348,0)+IF('Suivi des temps'!$AF348='Récap par client'!W$8,'Suivi des temps'!$AI348,0)+IF('Suivi des temps'!$AK348='Récap par client'!W$8,'Suivi des temps'!$AN348,0)</f>
        <v>0</v>
      </c>
      <c r="X347" s="41">
        <f>IF('Suivi des temps'!$G348='Récap par client'!X$8,'Suivi des temps'!$J348,0)+IF('Suivi des temps'!$L348='Récap par client'!X$8,'Suivi des temps'!$O348,0)+IF('Suivi des temps'!$Q348='Récap par client'!X$8,'Suivi des temps'!$T348,0)+IF('Suivi des temps'!$V348='Récap par client'!X$8,'Suivi des temps'!$Y348,0)+IF('Suivi des temps'!$AA348='Récap par client'!X$8,'Suivi des temps'!$AD348,0)+IF('Suivi des temps'!$AF348='Récap par client'!X$8,'Suivi des temps'!$AI348,0)+IF('Suivi des temps'!$AK348='Récap par client'!X$8,'Suivi des temps'!$AN348,0)</f>
        <v>0</v>
      </c>
      <c r="Y347" s="41">
        <f>IF('Suivi des temps'!$G348='Récap par client'!Y$8,'Suivi des temps'!$J348,0)+IF('Suivi des temps'!$L348='Récap par client'!Y$8,'Suivi des temps'!$O348,0)+IF('Suivi des temps'!$Q348='Récap par client'!Y$8,'Suivi des temps'!$T348,0)+IF('Suivi des temps'!$V348='Récap par client'!Y$8,'Suivi des temps'!$Y348,0)+IF('Suivi des temps'!$AA348='Récap par client'!Y$8,'Suivi des temps'!$AD348,0)+IF('Suivi des temps'!$AF348='Récap par client'!Y$8,'Suivi des temps'!$AI348,0)+IF('Suivi des temps'!$AK348='Récap par client'!Y$8,'Suivi des temps'!$AN348,0)</f>
        <v>0</v>
      </c>
      <c r="Z347" s="41">
        <f>IF('Suivi des temps'!$G348='Récap par client'!Z$8,'Suivi des temps'!$J348,0)+IF('Suivi des temps'!$L348='Récap par client'!Z$8,'Suivi des temps'!$O348,0)+IF('Suivi des temps'!$Q348='Récap par client'!Z$8,'Suivi des temps'!$T348,0)+IF('Suivi des temps'!$V348='Récap par client'!Z$8,'Suivi des temps'!$Y348,0)+IF('Suivi des temps'!$AA348='Récap par client'!Z$8,'Suivi des temps'!$AD348,0)+IF('Suivi des temps'!$AF348='Récap par client'!Z$8,'Suivi des temps'!$AI348,0)+IF('Suivi des temps'!$AK348='Récap par client'!Z$8,'Suivi des temps'!$AN348,0)</f>
        <v>0</v>
      </c>
      <c r="AA347" s="45">
        <f t="shared" si="29"/>
        <v>0</v>
      </c>
    </row>
    <row r="348" spans="2:27" ht="20.8" customHeight="1" x14ac:dyDescent="0.25">
      <c r="B348" s="25" t="str">
        <f t="shared" si="25"/>
        <v/>
      </c>
      <c r="C348" s="23" t="str">
        <f t="shared" si="26"/>
        <v/>
      </c>
      <c r="D348" s="17">
        <f t="shared" si="27"/>
        <v>45631</v>
      </c>
      <c r="E348" s="32" t="str">
        <f t="shared" si="28"/>
        <v>Jeudi</v>
      </c>
      <c r="F348" s="41">
        <f>IF('Suivi des temps'!$G349='Récap par client'!F$8,'Suivi des temps'!$J349,0)+IF('Suivi des temps'!$L349='Récap par client'!F$8,'Suivi des temps'!$O349,0)+IF('Suivi des temps'!$Q349='Récap par client'!F$8,'Suivi des temps'!$T349,0)+IF('Suivi des temps'!$V349='Récap par client'!F$8,'Suivi des temps'!$Y349,0)+IF('Suivi des temps'!$AA349='Récap par client'!F$8,'Suivi des temps'!$AD349,0)+IF('Suivi des temps'!$AF349='Récap par client'!F$8,'Suivi des temps'!$AI349,0)+IF('Suivi des temps'!$AK349='Récap par client'!F$8,'Suivi des temps'!$AN349,0)</f>
        <v>0</v>
      </c>
      <c r="G348" s="41">
        <f>IF('Suivi des temps'!$G349='Récap par client'!G$8,'Suivi des temps'!$J349,0)+IF('Suivi des temps'!$L349='Récap par client'!G$8,'Suivi des temps'!$O349,0)+IF('Suivi des temps'!$Q349='Récap par client'!G$8,'Suivi des temps'!$T349,0)+IF('Suivi des temps'!$V349='Récap par client'!G$8,'Suivi des temps'!$Y349,0)+IF('Suivi des temps'!$AA349='Récap par client'!G$8,'Suivi des temps'!$AD349,0)+IF('Suivi des temps'!$AF349='Récap par client'!G$8,'Suivi des temps'!$AI349,0)+IF('Suivi des temps'!$AK349='Récap par client'!G$8,'Suivi des temps'!$AN349,0)</f>
        <v>0</v>
      </c>
      <c r="H348" s="41">
        <f>IF('Suivi des temps'!$G349='Récap par client'!H$8,'Suivi des temps'!$J349,0)+IF('Suivi des temps'!$L349='Récap par client'!H$8,'Suivi des temps'!$O349,0)+IF('Suivi des temps'!$Q349='Récap par client'!H$8,'Suivi des temps'!$T349,0)+IF('Suivi des temps'!$V349='Récap par client'!H$8,'Suivi des temps'!$Y349,0)+IF('Suivi des temps'!$AA349='Récap par client'!H$8,'Suivi des temps'!$AD349,0)+IF('Suivi des temps'!$AF349='Récap par client'!H$8,'Suivi des temps'!$AI349,0)+IF('Suivi des temps'!$AK349='Récap par client'!H$8,'Suivi des temps'!$AN349,0)</f>
        <v>0</v>
      </c>
      <c r="I348" s="41">
        <f>IF('Suivi des temps'!$G349='Récap par client'!I$8,'Suivi des temps'!$J349,0)+IF('Suivi des temps'!$L349='Récap par client'!I$8,'Suivi des temps'!$O349,0)+IF('Suivi des temps'!$Q349='Récap par client'!I$8,'Suivi des temps'!$T349,0)+IF('Suivi des temps'!$V349='Récap par client'!I$8,'Suivi des temps'!$Y349,0)+IF('Suivi des temps'!$AA349='Récap par client'!I$8,'Suivi des temps'!$AD349,0)+IF('Suivi des temps'!$AF349='Récap par client'!I$8,'Suivi des temps'!$AI349,0)+IF('Suivi des temps'!$AK349='Récap par client'!I$8,'Suivi des temps'!$AN349,0)</f>
        <v>0</v>
      </c>
      <c r="J348" s="41">
        <f>IF('Suivi des temps'!$G349='Récap par client'!J$8,'Suivi des temps'!$J349,0)+IF('Suivi des temps'!$L349='Récap par client'!J$8,'Suivi des temps'!$O349,0)+IF('Suivi des temps'!$Q349='Récap par client'!J$8,'Suivi des temps'!$T349,0)+IF('Suivi des temps'!$V349='Récap par client'!J$8,'Suivi des temps'!$Y349,0)+IF('Suivi des temps'!$AA349='Récap par client'!J$8,'Suivi des temps'!$AD349,0)+IF('Suivi des temps'!$AF349='Récap par client'!J$8,'Suivi des temps'!$AI349,0)+IF('Suivi des temps'!$AK349='Récap par client'!J$8,'Suivi des temps'!$AN349,0)</f>
        <v>0</v>
      </c>
      <c r="K348" s="41">
        <f>IF('Suivi des temps'!$G349='Récap par client'!K$8,'Suivi des temps'!$J349,0)+IF('Suivi des temps'!$L349='Récap par client'!K$8,'Suivi des temps'!$O349,0)+IF('Suivi des temps'!$Q349='Récap par client'!K$8,'Suivi des temps'!$T349,0)+IF('Suivi des temps'!$V349='Récap par client'!K$8,'Suivi des temps'!$Y349,0)+IF('Suivi des temps'!$AA349='Récap par client'!K$8,'Suivi des temps'!$AD349,0)+IF('Suivi des temps'!$AF349='Récap par client'!K$8,'Suivi des temps'!$AI349,0)+IF('Suivi des temps'!$AK349='Récap par client'!K$8,'Suivi des temps'!$AN349,0)</f>
        <v>0</v>
      </c>
      <c r="L348" s="41">
        <f>IF('Suivi des temps'!$G349='Récap par client'!L$8,'Suivi des temps'!$J349,0)+IF('Suivi des temps'!$L349='Récap par client'!L$8,'Suivi des temps'!$O349,0)+IF('Suivi des temps'!$Q349='Récap par client'!L$8,'Suivi des temps'!$T349,0)+IF('Suivi des temps'!$V349='Récap par client'!L$8,'Suivi des temps'!$Y349,0)+IF('Suivi des temps'!$AA349='Récap par client'!L$8,'Suivi des temps'!$AD349,0)+IF('Suivi des temps'!$AF349='Récap par client'!L$8,'Suivi des temps'!$AI349,0)+IF('Suivi des temps'!$AK349='Récap par client'!L$8,'Suivi des temps'!$AN349,0)</f>
        <v>0</v>
      </c>
      <c r="M348" s="41">
        <f>IF('Suivi des temps'!$G349='Récap par client'!M$8,'Suivi des temps'!$J349,0)+IF('Suivi des temps'!$L349='Récap par client'!M$8,'Suivi des temps'!$O349,0)+IF('Suivi des temps'!$Q349='Récap par client'!M$8,'Suivi des temps'!$T349,0)+IF('Suivi des temps'!$V349='Récap par client'!M$8,'Suivi des temps'!$Y349,0)+IF('Suivi des temps'!$AA349='Récap par client'!M$8,'Suivi des temps'!$AD349,0)+IF('Suivi des temps'!$AF349='Récap par client'!M$8,'Suivi des temps'!$AI349,0)+IF('Suivi des temps'!$AK349='Récap par client'!M$8,'Suivi des temps'!$AN349,0)</f>
        <v>0</v>
      </c>
      <c r="N348" s="41">
        <f>IF('Suivi des temps'!$G349='Récap par client'!N$8,'Suivi des temps'!$J349,0)+IF('Suivi des temps'!$L349='Récap par client'!N$8,'Suivi des temps'!$O349,0)+IF('Suivi des temps'!$Q349='Récap par client'!N$8,'Suivi des temps'!$T349,0)+IF('Suivi des temps'!$V349='Récap par client'!N$8,'Suivi des temps'!$Y349,0)+IF('Suivi des temps'!$AA349='Récap par client'!N$8,'Suivi des temps'!$AD349,0)+IF('Suivi des temps'!$AF349='Récap par client'!N$8,'Suivi des temps'!$AI349,0)+IF('Suivi des temps'!$AK349='Récap par client'!N$8,'Suivi des temps'!$AN349,0)</f>
        <v>0</v>
      </c>
      <c r="O348" s="41">
        <f>IF('Suivi des temps'!$G349='Récap par client'!O$8,'Suivi des temps'!$J349,0)+IF('Suivi des temps'!$L349='Récap par client'!O$8,'Suivi des temps'!$O349,0)+IF('Suivi des temps'!$Q349='Récap par client'!O$8,'Suivi des temps'!$T349,0)+IF('Suivi des temps'!$V349='Récap par client'!O$8,'Suivi des temps'!$Y349,0)+IF('Suivi des temps'!$AA349='Récap par client'!O$8,'Suivi des temps'!$AD349,0)+IF('Suivi des temps'!$AF349='Récap par client'!O$8,'Suivi des temps'!$AI349,0)+IF('Suivi des temps'!$AK349='Récap par client'!O$8,'Suivi des temps'!$AN349,0)</f>
        <v>0</v>
      </c>
      <c r="P348" s="41">
        <f>IF('Suivi des temps'!$G349='Récap par client'!P$8,'Suivi des temps'!$J349,0)+IF('Suivi des temps'!$L349='Récap par client'!P$8,'Suivi des temps'!$O349,0)+IF('Suivi des temps'!$Q349='Récap par client'!P$8,'Suivi des temps'!$T349,0)+IF('Suivi des temps'!$V349='Récap par client'!P$8,'Suivi des temps'!$Y349,0)+IF('Suivi des temps'!$AA349='Récap par client'!P$8,'Suivi des temps'!$AD349,0)+IF('Suivi des temps'!$AF349='Récap par client'!P$8,'Suivi des temps'!$AI349,0)+IF('Suivi des temps'!$AK349='Récap par client'!P$8,'Suivi des temps'!$AN349,0)</f>
        <v>0</v>
      </c>
      <c r="Q348" s="41">
        <f>IF('Suivi des temps'!$G349='Récap par client'!Q$8,'Suivi des temps'!$J349,0)+IF('Suivi des temps'!$L349='Récap par client'!Q$8,'Suivi des temps'!$O349,0)+IF('Suivi des temps'!$Q349='Récap par client'!Q$8,'Suivi des temps'!$T349,0)+IF('Suivi des temps'!$V349='Récap par client'!Q$8,'Suivi des temps'!$Y349,0)+IF('Suivi des temps'!$AA349='Récap par client'!Q$8,'Suivi des temps'!$AD349,0)+IF('Suivi des temps'!$AF349='Récap par client'!Q$8,'Suivi des temps'!$AI349,0)+IF('Suivi des temps'!$AK349='Récap par client'!Q$8,'Suivi des temps'!$AN349,0)</f>
        <v>0</v>
      </c>
      <c r="R348" s="41">
        <f>IF('Suivi des temps'!$G349='Récap par client'!R$8,'Suivi des temps'!$J349,0)+IF('Suivi des temps'!$L349='Récap par client'!R$8,'Suivi des temps'!$O349,0)+IF('Suivi des temps'!$Q349='Récap par client'!R$8,'Suivi des temps'!$T349,0)+IF('Suivi des temps'!$V349='Récap par client'!R$8,'Suivi des temps'!$Y349,0)+IF('Suivi des temps'!$AA349='Récap par client'!R$8,'Suivi des temps'!$AD349,0)+IF('Suivi des temps'!$AF349='Récap par client'!R$8,'Suivi des temps'!$AI349,0)+IF('Suivi des temps'!$AK349='Récap par client'!R$8,'Suivi des temps'!$AN349,0)</f>
        <v>0</v>
      </c>
      <c r="S348" s="41">
        <f>IF('Suivi des temps'!$G349='Récap par client'!S$8,'Suivi des temps'!$J349,0)+IF('Suivi des temps'!$L349='Récap par client'!S$8,'Suivi des temps'!$O349,0)+IF('Suivi des temps'!$Q349='Récap par client'!S$8,'Suivi des temps'!$T349,0)+IF('Suivi des temps'!$V349='Récap par client'!S$8,'Suivi des temps'!$Y349,0)+IF('Suivi des temps'!$AA349='Récap par client'!S$8,'Suivi des temps'!$AD349,0)+IF('Suivi des temps'!$AF349='Récap par client'!S$8,'Suivi des temps'!$AI349,0)+IF('Suivi des temps'!$AK349='Récap par client'!S$8,'Suivi des temps'!$AN349,0)</f>
        <v>0</v>
      </c>
      <c r="T348" s="41">
        <f>IF('Suivi des temps'!$G349='Récap par client'!T$8,'Suivi des temps'!$J349,0)+IF('Suivi des temps'!$L349='Récap par client'!T$8,'Suivi des temps'!$O349,0)+IF('Suivi des temps'!$Q349='Récap par client'!T$8,'Suivi des temps'!$T349,0)+IF('Suivi des temps'!$V349='Récap par client'!T$8,'Suivi des temps'!$Y349,0)+IF('Suivi des temps'!$AA349='Récap par client'!T$8,'Suivi des temps'!$AD349,0)+IF('Suivi des temps'!$AF349='Récap par client'!T$8,'Suivi des temps'!$AI349,0)+IF('Suivi des temps'!$AK349='Récap par client'!T$8,'Suivi des temps'!$AN349,0)</f>
        <v>0</v>
      </c>
      <c r="U348" s="41">
        <f>IF('Suivi des temps'!$G349='Récap par client'!U$8,'Suivi des temps'!$J349,0)+IF('Suivi des temps'!$L349='Récap par client'!U$8,'Suivi des temps'!$O349,0)+IF('Suivi des temps'!$Q349='Récap par client'!U$8,'Suivi des temps'!$T349,0)+IF('Suivi des temps'!$V349='Récap par client'!U$8,'Suivi des temps'!$Y349,0)+IF('Suivi des temps'!$AA349='Récap par client'!U$8,'Suivi des temps'!$AD349,0)+IF('Suivi des temps'!$AF349='Récap par client'!U$8,'Suivi des temps'!$AI349,0)+IF('Suivi des temps'!$AK349='Récap par client'!U$8,'Suivi des temps'!$AN349,0)</f>
        <v>0</v>
      </c>
      <c r="V348" s="41">
        <f>IF('Suivi des temps'!$G349='Récap par client'!V$8,'Suivi des temps'!$J349,0)+IF('Suivi des temps'!$L349='Récap par client'!V$8,'Suivi des temps'!$O349,0)+IF('Suivi des temps'!$Q349='Récap par client'!V$8,'Suivi des temps'!$T349,0)+IF('Suivi des temps'!$V349='Récap par client'!V$8,'Suivi des temps'!$Y349,0)+IF('Suivi des temps'!$AA349='Récap par client'!V$8,'Suivi des temps'!$AD349,0)+IF('Suivi des temps'!$AF349='Récap par client'!V$8,'Suivi des temps'!$AI349,0)+IF('Suivi des temps'!$AK349='Récap par client'!V$8,'Suivi des temps'!$AN349,0)</f>
        <v>0</v>
      </c>
      <c r="W348" s="41">
        <f>IF('Suivi des temps'!$G349='Récap par client'!W$8,'Suivi des temps'!$J349,0)+IF('Suivi des temps'!$L349='Récap par client'!W$8,'Suivi des temps'!$O349,0)+IF('Suivi des temps'!$Q349='Récap par client'!W$8,'Suivi des temps'!$T349,0)+IF('Suivi des temps'!$V349='Récap par client'!W$8,'Suivi des temps'!$Y349,0)+IF('Suivi des temps'!$AA349='Récap par client'!W$8,'Suivi des temps'!$AD349,0)+IF('Suivi des temps'!$AF349='Récap par client'!W$8,'Suivi des temps'!$AI349,0)+IF('Suivi des temps'!$AK349='Récap par client'!W$8,'Suivi des temps'!$AN349,0)</f>
        <v>0</v>
      </c>
      <c r="X348" s="41">
        <f>IF('Suivi des temps'!$G349='Récap par client'!X$8,'Suivi des temps'!$J349,0)+IF('Suivi des temps'!$L349='Récap par client'!X$8,'Suivi des temps'!$O349,0)+IF('Suivi des temps'!$Q349='Récap par client'!X$8,'Suivi des temps'!$T349,0)+IF('Suivi des temps'!$V349='Récap par client'!X$8,'Suivi des temps'!$Y349,0)+IF('Suivi des temps'!$AA349='Récap par client'!X$8,'Suivi des temps'!$AD349,0)+IF('Suivi des temps'!$AF349='Récap par client'!X$8,'Suivi des temps'!$AI349,0)+IF('Suivi des temps'!$AK349='Récap par client'!X$8,'Suivi des temps'!$AN349,0)</f>
        <v>0</v>
      </c>
      <c r="Y348" s="41">
        <f>IF('Suivi des temps'!$G349='Récap par client'!Y$8,'Suivi des temps'!$J349,0)+IF('Suivi des temps'!$L349='Récap par client'!Y$8,'Suivi des temps'!$O349,0)+IF('Suivi des temps'!$Q349='Récap par client'!Y$8,'Suivi des temps'!$T349,0)+IF('Suivi des temps'!$V349='Récap par client'!Y$8,'Suivi des temps'!$Y349,0)+IF('Suivi des temps'!$AA349='Récap par client'!Y$8,'Suivi des temps'!$AD349,0)+IF('Suivi des temps'!$AF349='Récap par client'!Y$8,'Suivi des temps'!$AI349,0)+IF('Suivi des temps'!$AK349='Récap par client'!Y$8,'Suivi des temps'!$AN349,0)</f>
        <v>0</v>
      </c>
      <c r="Z348" s="41">
        <f>IF('Suivi des temps'!$G349='Récap par client'!Z$8,'Suivi des temps'!$J349,0)+IF('Suivi des temps'!$L349='Récap par client'!Z$8,'Suivi des temps'!$O349,0)+IF('Suivi des temps'!$Q349='Récap par client'!Z$8,'Suivi des temps'!$T349,0)+IF('Suivi des temps'!$V349='Récap par client'!Z$8,'Suivi des temps'!$Y349,0)+IF('Suivi des temps'!$AA349='Récap par client'!Z$8,'Suivi des temps'!$AD349,0)+IF('Suivi des temps'!$AF349='Récap par client'!Z$8,'Suivi des temps'!$AI349,0)+IF('Suivi des temps'!$AK349='Récap par client'!Z$8,'Suivi des temps'!$AN349,0)</f>
        <v>0</v>
      </c>
      <c r="AA348" s="45">
        <f t="shared" si="29"/>
        <v>0</v>
      </c>
    </row>
    <row r="349" spans="2:27" ht="20.8" customHeight="1" x14ac:dyDescent="0.25">
      <c r="B349" s="25" t="str">
        <f t="shared" si="25"/>
        <v/>
      </c>
      <c r="C349" s="23" t="str">
        <f t="shared" si="26"/>
        <v/>
      </c>
      <c r="D349" s="17">
        <f t="shared" si="27"/>
        <v>45632</v>
      </c>
      <c r="E349" s="32" t="str">
        <f t="shared" si="28"/>
        <v>Vendredi</v>
      </c>
      <c r="F349" s="41">
        <f>IF('Suivi des temps'!$G350='Récap par client'!F$8,'Suivi des temps'!$J350,0)+IF('Suivi des temps'!$L350='Récap par client'!F$8,'Suivi des temps'!$O350,0)+IF('Suivi des temps'!$Q350='Récap par client'!F$8,'Suivi des temps'!$T350,0)+IF('Suivi des temps'!$V350='Récap par client'!F$8,'Suivi des temps'!$Y350,0)+IF('Suivi des temps'!$AA350='Récap par client'!F$8,'Suivi des temps'!$AD350,0)+IF('Suivi des temps'!$AF350='Récap par client'!F$8,'Suivi des temps'!$AI350,0)+IF('Suivi des temps'!$AK350='Récap par client'!F$8,'Suivi des temps'!$AN350,0)</f>
        <v>0</v>
      </c>
      <c r="G349" s="41">
        <f>IF('Suivi des temps'!$G350='Récap par client'!G$8,'Suivi des temps'!$J350,0)+IF('Suivi des temps'!$L350='Récap par client'!G$8,'Suivi des temps'!$O350,0)+IF('Suivi des temps'!$Q350='Récap par client'!G$8,'Suivi des temps'!$T350,0)+IF('Suivi des temps'!$V350='Récap par client'!G$8,'Suivi des temps'!$Y350,0)+IF('Suivi des temps'!$AA350='Récap par client'!G$8,'Suivi des temps'!$AD350,0)+IF('Suivi des temps'!$AF350='Récap par client'!G$8,'Suivi des temps'!$AI350,0)+IF('Suivi des temps'!$AK350='Récap par client'!G$8,'Suivi des temps'!$AN350,0)</f>
        <v>0</v>
      </c>
      <c r="H349" s="41">
        <f>IF('Suivi des temps'!$G350='Récap par client'!H$8,'Suivi des temps'!$J350,0)+IF('Suivi des temps'!$L350='Récap par client'!H$8,'Suivi des temps'!$O350,0)+IF('Suivi des temps'!$Q350='Récap par client'!H$8,'Suivi des temps'!$T350,0)+IF('Suivi des temps'!$V350='Récap par client'!H$8,'Suivi des temps'!$Y350,0)+IF('Suivi des temps'!$AA350='Récap par client'!H$8,'Suivi des temps'!$AD350,0)+IF('Suivi des temps'!$AF350='Récap par client'!H$8,'Suivi des temps'!$AI350,0)+IF('Suivi des temps'!$AK350='Récap par client'!H$8,'Suivi des temps'!$AN350,0)</f>
        <v>0</v>
      </c>
      <c r="I349" s="41">
        <f>IF('Suivi des temps'!$G350='Récap par client'!I$8,'Suivi des temps'!$J350,0)+IF('Suivi des temps'!$L350='Récap par client'!I$8,'Suivi des temps'!$O350,0)+IF('Suivi des temps'!$Q350='Récap par client'!I$8,'Suivi des temps'!$T350,0)+IF('Suivi des temps'!$V350='Récap par client'!I$8,'Suivi des temps'!$Y350,0)+IF('Suivi des temps'!$AA350='Récap par client'!I$8,'Suivi des temps'!$AD350,0)+IF('Suivi des temps'!$AF350='Récap par client'!I$8,'Suivi des temps'!$AI350,0)+IF('Suivi des temps'!$AK350='Récap par client'!I$8,'Suivi des temps'!$AN350,0)</f>
        <v>0</v>
      </c>
      <c r="J349" s="41">
        <f>IF('Suivi des temps'!$G350='Récap par client'!J$8,'Suivi des temps'!$J350,0)+IF('Suivi des temps'!$L350='Récap par client'!J$8,'Suivi des temps'!$O350,0)+IF('Suivi des temps'!$Q350='Récap par client'!J$8,'Suivi des temps'!$T350,0)+IF('Suivi des temps'!$V350='Récap par client'!J$8,'Suivi des temps'!$Y350,0)+IF('Suivi des temps'!$AA350='Récap par client'!J$8,'Suivi des temps'!$AD350,0)+IF('Suivi des temps'!$AF350='Récap par client'!J$8,'Suivi des temps'!$AI350,0)+IF('Suivi des temps'!$AK350='Récap par client'!J$8,'Suivi des temps'!$AN350,0)</f>
        <v>0</v>
      </c>
      <c r="K349" s="41">
        <f>IF('Suivi des temps'!$G350='Récap par client'!K$8,'Suivi des temps'!$J350,0)+IF('Suivi des temps'!$L350='Récap par client'!K$8,'Suivi des temps'!$O350,0)+IF('Suivi des temps'!$Q350='Récap par client'!K$8,'Suivi des temps'!$T350,0)+IF('Suivi des temps'!$V350='Récap par client'!K$8,'Suivi des temps'!$Y350,0)+IF('Suivi des temps'!$AA350='Récap par client'!K$8,'Suivi des temps'!$AD350,0)+IF('Suivi des temps'!$AF350='Récap par client'!K$8,'Suivi des temps'!$AI350,0)+IF('Suivi des temps'!$AK350='Récap par client'!K$8,'Suivi des temps'!$AN350,0)</f>
        <v>0</v>
      </c>
      <c r="L349" s="41">
        <f>IF('Suivi des temps'!$G350='Récap par client'!L$8,'Suivi des temps'!$J350,0)+IF('Suivi des temps'!$L350='Récap par client'!L$8,'Suivi des temps'!$O350,0)+IF('Suivi des temps'!$Q350='Récap par client'!L$8,'Suivi des temps'!$T350,0)+IF('Suivi des temps'!$V350='Récap par client'!L$8,'Suivi des temps'!$Y350,0)+IF('Suivi des temps'!$AA350='Récap par client'!L$8,'Suivi des temps'!$AD350,0)+IF('Suivi des temps'!$AF350='Récap par client'!L$8,'Suivi des temps'!$AI350,0)+IF('Suivi des temps'!$AK350='Récap par client'!L$8,'Suivi des temps'!$AN350,0)</f>
        <v>0</v>
      </c>
      <c r="M349" s="41">
        <f>IF('Suivi des temps'!$G350='Récap par client'!M$8,'Suivi des temps'!$J350,0)+IF('Suivi des temps'!$L350='Récap par client'!M$8,'Suivi des temps'!$O350,0)+IF('Suivi des temps'!$Q350='Récap par client'!M$8,'Suivi des temps'!$T350,0)+IF('Suivi des temps'!$V350='Récap par client'!M$8,'Suivi des temps'!$Y350,0)+IF('Suivi des temps'!$AA350='Récap par client'!M$8,'Suivi des temps'!$AD350,0)+IF('Suivi des temps'!$AF350='Récap par client'!M$8,'Suivi des temps'!$AI350,0)+IF('Suivi des temps'!$AK350='Récap par client'!M$8,'Suivi des temps'!$AN350,0)</f>
        <v>0</v>
      </c>
      <c r="N349" s="41">
        <f>IF('Suivi des temps'!$G350='Récap par client'!N$8,'Suivi des temps'!$J350,0)+IF('Suivi des temps'!$L350='Récap par client'!N$8,'Suivi des temps'!$O350,0)+IF('Suivi des temps'!$Q350='Récap par client'!N$8,'Suivi des temps'!$T350,0)+IF('Suivi des temps'!$V350='Récap par client'!N$8,'Suivi des temps'!$Y350,0)+IF('Suivi des temps'!$AA350='Récap par client'!N$8,'Suivi des temps'!$AD350,0)+IF('Suivi des temps'!$AF350='Récap par client'!N$8,'Suivi des temps'!$AI350,0)+IF('Suivi des temps'!$AK350='Récap par client'!N$8,'Suivi des temps'!$AN350,0)</f>
        <v>0</v>
      </c>
      <c r="O349" s="41">
        <f>IF('Suivi des temps'!$G350='Récap par client'!O$8,'Suivi des temps'!$J350,0)+IF('Suivi des temps'!$L350='Récap par client'!O$8,'Suivi des temps'!$O350,0)+IF('Suivi des temps'!$Q350='Récap par client'!O$8,'Suivi des temps'!$T350,0)+IF('Suivi des temps'!$V350='Récap par client'!O$8,'Suivi des temps'!$Y350,0)+IF('Suivi des temps'!$AA350='Récap par client'!O$8,'Suivi des temps'!$AD350,0)+IF('Suivi des temps'!$AF350='Récap par client'!O$8,'Suivi des temps'!$AI350,0)+IF('Suivi des temps'!$AK350='Récap par client'!O$8,'Suivi des temps'!$AN350,0)</f>
        <v>0</v>
      </c>
      <c r="P349" s="41">
        <f>IF('Suivi des temps'!$G350='Récap par client'!P$8,'Suivi des temps'!$J350,0)+IF('Suivi des temps'!$L350='Récap par client'!P$8,'Suivi des temps'!$O350,0)+IF('Suivi des temps'!$Q350='Récap par client'!P$8,'Suivi des temps'!$T350,0)+IF('Suivi des temps'!$V350='Récap par client'!P$8,'Suivi des temps'!$Y350,0)+IF('Suivi des temps'!$AA350='Récap par client'!P$8,'Suivi des temps'!$AD350,0)+IF('Suivi des temps'!$AF350='Récap par client'!P$8,'Suivi des temps'!$AI350,0)+IF('Suivi des temps'!$AK350='Récap par client'!P$8,'Suivi des temps'!$AN350,0)</f>
        <v>0</v>
      </c>
      <c r="Q349" s="41">
        <f>IF('Suivi des temps'!$G350='Récap par client'!Q$8,'Suivi des temps'!$J350,0)+IF('Suivi des temps'!$L350='Récap par client'!Q$8,'Suivi des temps'!$O350,0)+IF('Suivi des temps'!$Q350='Récap par client'!Q$8,'Suivi des temps'!$T350,0)+IF('Suivi des temps'!$V350='Récap par client'!Q$8,'Suivi des temps'!$Y350,0)+IF('Suivi des temps'!$AA350='Récap par client'!Q$8,'Suivi des temps'!$AD350,0)+IF('Suivi des temps'!$AF350='Récap par client'!Q$8,'Suivi des temps'!$AI350,0)+IF('Suivi des temps'!$AK350='Récap par client'!Q$8,'Suivi des temps'!$AN350,0)</f>
        <v>0</v>
      </c>
      <c r="R349" s="41">
        <f>IF('Suivi des temps'!$G350='Récap par client'!R$8,'Suivi des temps'!$J350,0)+IF('Suivi des temps'!$L350='Récap par client'!R$8,'Suivi des temps'!$O350,0)+IF('Suivi des temps'!$Q350='Récap par client'!R$8,'Suivi des temps'!$T350,0)+IF('Suivi des temps'!$V350='Récap par client'!R$8,'Suivi des temps'!$Y350,0)+IF('Suivi des temps'!$AA350='Récap par client'!R$8,'Suivi des temps'!$AD350,0)+IF('Suivi des temps'!$AF350='Récap par client'!R$8,'Suivi des temps'!$AI350,0)+IF('Suivi des temps'!$AK350='Récap par client'!R$8,'Suivi des temps'!$AN350,0)</f>
        <v>0</v>
      </c>
      <c r="S349" s="41">
        <f>IF('Suivi des temps'!$G350='Récap par client'!S$8,'Suivi des temps'!$J350,0)+IF('Suivi des temps'!$L350='Récap par client'!S$8,'Suivi des temps'!$O350,0)+IF('Suivi des temps'!$Q350='Récap par client'!S$8,'Suivi des temps'!$T350,0)+IF('Suivi des temps'!$V350='Récap par client'!S$8,'Suivi des temps'!$Y350,0)+IF('Suivi des temps'!$AA350='Récap par client'!S$8,'Suivi des temps'!$AD350,0)+IF('Suivi des temps'!$AF350='Récap par client'!S$8,'Suivi des temps'!$AI350,0)+IF('Suivi des temps'!$AK350='Récap par client'!S$8,'Suivi des temps'!$AN350,0)</f>
        <v>0</v>
      </c>
      <c r="T349" s="41">
        <f>IF('Suivi des temps'!$G350='Récap par client'!T$8,'Suivi des temps'!$J350,0)+IF('Suivi des temps'!$L350='Récap par client'!T$8,'Suivi des temps'!$O350,0)+IF('Suivi des temps'!$Q350='Récap par client'!T$8,'Suivi des temps'!$T350,0)+IF('Suivi des temps'!$V350='Récap par client'!T$8,'Suivi des temps'!$Y350,0)+IF('Suivi des temps'!$AA350='Récap par client'!T$8,'Suivi des temps'!$AD350,0)+IF('Suivi des temps'!$AF350='Récap par client'!T$8,'Suivi des temps'!$AI350,0)+IF('Suivi des temps'!$AK350='Récap par client'!T$8,'Suivi des temps'!$AN350,0)</f>
        <v>0</v>
      </c>
      <c r="U349" s="41">
        <f>IF('Suivi des temps'!$G350='Récap par client'!U$8,'Suivi des temps'!$J350,0)+IF('Suivi des temps'!$L350='Récap par client'!U$8,'Suivi des temps'!$O350,0)+IF('Suivi des temps'!$Q350='Récap par client'!U$8,'Suivi des temps'!$T350,0)+IF('Suivi des temps'!$V350='Récap par client'!U$8,'Suivi des temps'!$Y350,0)+IF('Suivi des temps'!$AA350='Récap par client'!U$8,'Suivi des temps'!$AD350,0)+IF('Suivi des temps'!$AF350='Récap par client'!U$8,'Suivi des temps'!$AI350,0)+IF('Suivi des temps'!$AK350='Récap par client'!U$8,'Suivi des temps'!$AN350,0)</f>
        <v>0</v>
      </c>
      <c r="V349" s="41">
        <f>IF('Suivi des temps'!$G350='Récap par client'!V$8,'Suivi des temps'!$J350,0)+IF('Suivi des temps'!$L350='Récap par client'!V$8,'Suivi des temps'!$O350,0)+IF('Suivi des temps'!$Q350='Récap par client'!V$8,'Suivi des temps'!$T350,0)+IF('Suivi des temps'!$V350='Récap par client'!V$8,'Suivi des temps'!$Y350,0)+IF('Suivi des temps'!$AA350='Récap par client'!V$8,'Suivi des temps'!$AD350,0)+IF('Suivi des temps'!$AF350='Récap par client'!V$8,'Suivi des temps'!$AI350,0)+IF('Suivi des temps'!$AK350='Récap par client'!V$8,'Suivi des temps'!$AN350,0)</f>
        <v>0</v>
      </c>
      <c r="W349" s="41">
        <f>IF('Suivi des temps'!$G350='Récap par client'!W$8,'Suivi des temps'!$J350,0)+IF('Suivi des temps'!$L350='Récap par client'!W$8,'Suivi des temps'!$O350,0)+IF('Suivi des temps'!$Q350='Récap par client'!W$8,'Suivi des temps'!$T350,0)+IF('Suivi des temps'!$V350='Récap par client'!W$8,'Suivi des temps'!$Y350,0)+IF('Suivi des temps'!$AA350='Récap par client'!W$8,'Suivi des temps'!$AD350,0)+IF('Suivi des temps'!$AF350='Récap par client'!W$8,'Suivi des temps'!$AI350,0)+IF('Suivi des temps'!$AK350='Récap par client'!W$8,'Suivi des temps'!$AN350,0)</f>
        <v>0</v>
      </c>
      <c r="X349" s="41">
        <f>IF('Suivi des temps'!$G350='Récap par client'!X$8,'Suivi des temps'!$J350,0)+IF('Suivi des temps'!$L350='Récap par client'!X$8,'Suivi des temps'!$O350,0)+IF('Suivi des temps'!$Q350='Récap par client'!X$8,'Suivi des temps'!$T350,0)+IF('Suivi des temps'!$V350='Récap par client'!X$8,'Suivi des temps'!$Y350,0)+IF('Suivi des temps'!$AA350='Récap par client'!X$8,'Suivi des temps'!$AD350,0)+IF('Suivi des temps'!$AF350='Récap par client'!X$8,'Suivi des temps'!$AI350,0)+IF('Suivi des temps'!$AK350='Récap par client'!X$8,'Suivi des temps'!$AN350,0)</f>
        <v>0</v>
      </c>
      <c r="Y349" s="41">
        <f>IF('Suivi des temps'!$G350='Récap par client'!Y$8,'Suivi des temps'!$J350,0)+IF('Suivi des temps'!$L350='Récap par client'!Y$8,'Suivi des temps'!$O350,0)+IF('Suivi des temps'!$Q350='Récap par client'!Y$8,'Suivi des temps'!$T350,0)+IF('Suivi des temps'!$V350='Récap par client'!Y$8,'Suivi des temps'!$Y350,0)+IF('Suivi des temps'!$AA350='Récap par client'!Y$8,'Suivi des temps'!$AD350,0)+IF('Suivi des temps'!$AF350='Récap par client'!Y$8,'Suivi des temps'!$AI350,0)+IF('Suivi des temps'!$AK350='Récap par client'!Y$8,'Suivi des temps'!$AN350,0)</f>
        <v>0</v>
      </c>
      <c r="Z349" s="41">
        <f>IF('Suivi des temps'!$G350='Récap par client'!Z$8,'Suivi des temps'!$J350,0)+IF('Suivi des temps'!$L350='Récap par client'!Z$8,'Suivi des temps'!$O350,0)+IF('Suivi des temps'!$Q350='Récap par client'!Z$8,'Suivi des temps'!$T350,0)+IF('Suivi des temps'!$V350='Récap par client'!Z$8,'Suivi des temps'!$Y350,0)+IF('Suivi des temps'!$AA350='Récap par client'!Z$8,'Suivi des temps'!$AD350,0)+IF('Suivi des temps'!$AF350='Récap par client'!Z$8,'Suivi des temps'!$AI350,0)+IF('Suivi des temps'!$AK350='Récap par client'!Z$8,'Suivi des temps'!$AN350,0)</f>
        <v>0</v>
      </c>
      <c r="AA349" s="45">
        <f t="shared" si="29"/>
        <v>0</v>
      </c>
    </row>
    <row r="350" spans="2:27" ht="20.8" customHeight="1" x14ac:dyDescent="0.25">
      <c r="B350" s="25" t="str">
        <f t="shared" si="25"/>
        <v/>
      </c>
      <c r="C350" s="23" t="str">
        <f t="shared" si="26"/>
        <v/>
      </c>
      <c r="D350" s="17">
        <f t="shared" si="27"/>
        <v>45633</v>
      </c>
      <c r="E350" s="32" t="str">
        <f t="shared" si="28"/>
        <v>Samedi</v>
      </c>
      <c r="F350" s="41">
        <f>IF('Suivi des temps'!$G351='Récap par client'!F$8,'Suivi des temps'!$J351,0)+IF('Suivi des temps'!$L351='Récap par client'!F$8,'Suivi des temps'!$O351,0)+IF('Suivi des temps'!$Q351='Récap par client'!F$8,'Suivi des temps'!$T351,0)+IF('Suivi des temps'!$V351='Récap par client'!F$8,'Suivi des temps'!$Y351,0)+IF('Suivi des temps'!$AA351='Récap par client'!F$8,'Suivi des temps'!$AD351,0)+IF('Suivi des temps'!$AF351='Récap par client'!F$8,'Suivi des temps'!$AI351,0)+IF('Suivi des temps'!$AK351='Récap par client'!F$8,'Suivi des temps'!$AN351,0)</f>
        <v>0</v>
      </c>
      <c r="G350" s="41">
        <f>IF('Suivi des temps'!$G351='Récap par client'!G$8,'Suivi des temps'!$J351,0)+IF('Suivi des temps'!$L351='Récap par client'!G$8,'Suivi des temps'!$O351,0)+IF('Suivi des temps'!$Q351='Récap par client'!G$8,'Suivi des temps'!$T351,0)+IF('Suivi des temps'!$V351='Récap par client'!G$8,'Suivi des temps'!$Y351,0)+IF('Suivi des temps'!$AA351='Récap par client'!G$8,'Suivi des temps'!$AD351,0)+IF('Suivi des temps'!$AF351='Récap par client'!G$8,'Suivi des temps'!$AI351,0)+IF('Suivi des temps'!$AK351='Récap par client'!G$8,'Suivi des temps'!$AN351,0)</f>
        <v>0</v>
      </c>
      <c r="H350" s="41">
        <f>IF('Suivi des temps'!$G351='Récap par client'!H$8,'Suivi des temps'!$J351,0)+IF('Suivi des temps'!$L351='Récap par client'!H$8,'Suivi des temps'!$O351,0)+IF('Suivi des temps'!$Q351='Récap par client'!H$8,'Suivi des temps'!$T351,0)+IF('Suivi des temps'!$V351='Récap par client'!H$8,'Suivi des temps'!$Y351,0)+IF('Suivi des temps'!$AA351='Récap par client'!H$8,'Suivi des temps'!$AD351,0)+IF('Suivi des temps'!$AF351='Récap par client'!H$8,'Suivi des temps'!$AI351,0)+IF('Suivi des temps'!$AK351='Récap par client'!H$8,'Suivi des temps'!$AN351,0)</f>
        <v>0</v>
      </c>
      <c r="I350" s="41">
        <f>IF('Suivi des temps'!$G351='Récap par client'!I$8,'Suivi des temps'!$J351,0)+IF('Suivi des temps'!$L351='Récap par client'!I$8,'Suivi des temps'!$O351,0)+IF('Suivi des temps'!$Q351='Récap par client'!I$8,'Suivi des temps'!$T351,0)+IF('Suivi des temps'!$V351='Récap par client'!I$8,'Suivi des temps'!$Y351,0)+IF('Suivi des temps'!$AA351='Récap par client'!I$8,'Suivi des temps'!$AD351,0)+IF('Suivi des temps'!$AF351='Récap par client'!I$8,'Suivi des temps'!$AI351,0)+IF('Suivi des temps'!$AK351='Récap par client'!I$8,'Suivi des temps'!$AN351,0)</f>
        <v>0</v>
      </c>
      <c r="J350" s="41">
        <f>IF('Suivi des temps'!$G351='Récap par client'!J$8,'Suivi des temps'!$J351,0)+IF('Suivi des temps'!$L351='Récap par client'!J$8,'Suivi des temps'!$O351,0)+IF('Suivi des temps'!$Q351='Récap par client'!J$8,'Suivi des temps'!$T351,0)+IF('Suivi des temps'!$V351='Récap par client'!J$8,'Suivi des temps'!$Y351,0)+IF('Suivi des temps'!$AA351='Récap par client'!J$8,'Suivi des temps'!$AD351,0)+IF('Suivi des temps'!$AF351='Récap par client'!J$8,'Suivi des temps'!$AI351,0)+IF('Suivi des temps'!$AK351='Récap par client'!J$8,'Suivi des temps'!$AN351,0)</f>
        <v>0</v>
      </c>
      <c r="K350" s="41">
        <f>IF('Suivi des temps'!$G351='Récap par client'!K$8,'Suivi des temps'!$J351,0)+IF('Suivi des temps'!$L351='Récap par client'!K$8,'Suivi des temps'!$O351,0)+IF('Suivi des temps'!$Q351='Récap par client'!K$8,'Suivi des temps'!$T351,0)+IF('Suivi des temps'!$V351='Récap par client'!K$8,'Suivi des temps'!$Y351,0)+IF('Suivi des temps'!$AA351='Récap par client'!K$8,'Suivi des temps'!$AD351,0)+IF('Suivi des temps'!$AF351='Récap par client'!K$8,'Suivi des temps'!$AI351,0)+IF('Suivi des temps'!$AK351='Récap par client'!K$8,'Suivi des temps'!$AN351,0)</f>
        <v>0</v>
      </c>
      <c r="L350" s="41">
        <f>IF('Suivi des temps'!$G351='Récap par client'!L$8,'Suivi des temps'!$J351,0)+IF('Suivi des temps'!$L351='Récap par client'!L$8,'Suivi des temps'!$O351,0)+IF('Suivi des temps'!$Q351='Récap par client'!L$8,'Suivi des temps'!$T351,0)+IF('Suivi des temps'!$V351='Récap par client'!L$8,'Suivi des temps'!$Y351,0)+IF('Suivi des temps'!$AA351='Récap par client'!L$8,'Suivi des temps'!$AD351,0)+IF('Suivi des temps'!$AF351='Récap par client'!L$8,'Suivi des temps'!$AI351,0)+IF('Suivi des temps'!$AK351='Récap par client'!L$8,'Suivi des temps'!$AN351,0)</f>
        <v>0</v>
      </c>
      <c r="M350" s="41">
        <f>IF('Suivi des temps'!$G351='Récap par client'!M$8,'Suivi des temps'!$J351,0)+IF('Suivi des temps'!$L351='Récap par client'!M$8,'Suivi des temps'!$O351,0)+IF('Suivi des temps'!$Q351='Récap par client'!M$8,'Suivi des temps'!$T351,0)+IF('Suivi des temps'!$V351='Récap par client'!M$8,'Suivi des temps'!$Y351,0)+IF('Suivi des temps'!$AA351='Récap par client'!M$8,'Suivi des temps'!$AD351,0)+IF('Suivi des temps'!$AF351='Récap par client'!M$8,'Suivi des temps'!$AI351,0)+IF('Suivi des temps'!$AK351='Récap par client'!M$8,'Suivi des temps'!$AN351,0)</f>
        <v>0</v>
      </c>
      <c r="N350" s="41">
        <f>IF('Suivi des temps'!$G351='Récap par client'!N$8,'Suivi des temps'!$J351,0)+IF('Suivi des temps'!$L351='Récap par client'!N$8,'Suivi des temps'!$O351,0)+IF('Suivi des temps'!$Q351='Récap par client'!N$8,'Suivi des temps'!$T351,0)+IF('Suivi des temps'!$V351='Récap par client'!N$8,'Suivi des temps'!$Y351,0)+IF('Suivi des temps'!$AA351='Récap par client'!N$8,'Suivi des temps'!$AD351,0)+IF('Suivi des temps'!$AF351='Récap par client'!N$8,'Suivi des temps'!$AI351,0)+IF('Suivi des temps'!$AK351='Récap par client'!N$8,'Suivi des temps'!$AN351,0)</f>
        <v>0</v>
      </c>
      <c r="O350" s="41">
        <f>IF('Suivi des temps'!$G351='Récap par client'!O$8,'Suivi des temps'!$J351,0)+IF('Suivi des temps'!$L351='Récap par client'!O$8,'Suivi des temps'!$O351,0)+IF('Suivi des temps'!$Q351='Récap par client'!O$8,'Suivi des temps'!$T351,0)+IF('Suivi des temps'!$V351='Récap par client'!O$8,'Suivi des temps'!$Y351,0)+IF('Suivi des temps'!$AA351='Récap par client'!O$8,'Suivi des temps'!$AD351,0)+IF('Suivi des temps'!$AF351='Récap par client'!O$8,'Suivi des temps'!$AI351,0)+IF('Suivi des temps'!$AK351='Récap par client'!O$8,'Suivi des temps'!$AN351,0)</f>
        <v>0</v>
      </c>
      <c r="P350" s="41">
        <f>IF('Suivi des temps'!$G351='Récap par client'!P$8,'Suivi des temps'!$J351,0)+IF('Suivi des temps'!$L351='Récap par client'!P$8,'Suivi des temps'!$O351,0)+IF('Suivi des temps'!$Q351='Récap par client'!P$8,'Suivi des temps'!$T351,0)+IF('Suivi des temps'!$V351='Récap par client'!P$8,'Suivi des temps'!$Y351,0)+IF('Suivi des temps'!$AA351='Récap par client'!P$8,'Suivi des temps'!$AD351,0)+IF('Suivi des temps'!$AF351='Récap par client'!P$8,'Suivi des temps'!$AI351,0)+IF('Suivi des temps'!$AK351='Récap par client'!P$8,'Suivi des temps'!$AN351,0)</f>
        <v>0</v>
      </c>
      <c r="Q350" s="41">
        <f>IF('Suivi des temps'!$G351='Récap par client'!Q$8,'Suivi des temps'!$J351,0)+IF('Suivi des temps'!$L351='Récap par client'!Q$8,'Suivi des temps'!$O351,0)+IF('Suivi des temps'!$Q351='Récap par client'!Q$8,'Suivi des temps'!$T351,0)+IF('Suivi des temps'!$V351='Récap par client'!Q$8,'Suivi des temps'!$Y351,0)+IF('Suivi des temps'!$AA351='Récap par client'!Q$8,'Suivi des temps'!$AD351,0)+IF('Suivi des temps'!$AF351='Récap par client'!Q$8,'Suivi des temps'!$AI351,0)+IF('Suivi des temps'!$AK351='Récap par client'!Q$8,'Suivi des temps'!$AN351,0)</f>
        <v>0</v>
      </c>
      <c r="R350" s="41">
        <f>IF('Suivi des temps'!$G351='Récap par client'!R$8,'Suivi des temps'!$J351,0)+IF('Suivi des temps'!$L351='Récap par client'!R$8,'Suivi des temps'!$O351,0)+IF('Suivi des temps'!$Q351='Récap par client'!R$8,'Suivi des temps'!$T351,0)+IF('Suivi des temps'!$V351='Récap par client'!R$8,'Suivi des temps'!$Y351,0)+IF('Suivi des temps'!$AA351='Récap par client'!R$8,'Suivi des temps'!$AD351,0)+IF('Suivi des temps'!$AF351='Récap par client'!R$8,'Suivi des temps'!$AI351,0)+IF('Suivi des temps'!$AK351='Récap par client'!R$8,'Suivi des temps'!$AN351,0)</f>
        <v>0</v>
      </c>
      <c r="S350" s="41">
        <f>IF('Suivi des temps'!$G351='Récap par client'!S$8,'Suivi des temps'!$J351,0)+IF('Suivi des temps'!$L351='Récap par client'!S$8,'Suivi des temps'!$O351,0)+IF('Suivi des temps'!$Q351='Récap par client'!S$8,'Suivi des temps'!$T351,0)+IF('Suivi des temps'!$V351='Récap par client'!S$8,'Suivi des temps'!$Y351,0)+IF('Suivi des temps'!$AA351='Récap par client'!S$8,'Suivi des temps'!$AD351,0)+IF('Suivi des temps'!$AF351='Récap par client'!S$8,'Suivi des temps'!$AI351,0)+IF('Suivi des temps'!$AK351='Récap par client'!S$8,'Suivi des temps'!$AN351,0)</f>
        <v>0</v>
      </c>
      <c r="T350" s="41">
        <f>IF('Suivi des temps'!$G351='Récap par client'!T$8,'Suivi des temps'!$J351,0)+IF('Suivi des temps'!$L351='Récap par client'!T$8,'Suivi des temps'!$O351,0)+IF('Suivi des temps'!$Q351='Récap par client'!T$8,'Suivi des temps'!$T351,0)+IF('Suivi des temps'!$V351='Récap par client'!T$8,'Suivi des temps'!$Y351,0)+IF('Suivi des temps'!$AA351='Récap par client'!T$8,'Suivi des temps'!$AD351,0)+IF('Suivi des temps'!$AF351='Récap par client'!T$8,'Suivi des temps'!$AI351,0)+IF('Suivi des temps'!$AK351='Récap par client'!T$8,'Suivi des temps'!$AN351,0)</f>
        <v>0</v>
      </c>
      <c r="U350" s="41">
        <f>IF('Suivi des temps'!$G351='Récap par client'!U$8,'Suivi des temps'!$J351,0)+IF('Suivi des temps'!$L351='Récap par client'!U$8,'Suivi des temps'!$O351,0)+IF('Suivi des temps'!$Q351='Récap par client'!U$8,'Suivi des temps'!$T351,0)+IF('Suivi des temps'!$V351='Récap par client'!U$8,'Suivi des temps'!$Y351,0)+IF('Suivi des temps'!$AA351='Récap par client'!U$8,'Suivi des temps'!$AD351,0)+IF('Suivi des temps'!$AF351='Récap par client'!U$8,'Suivi des temps'!$AI351,0)+IF('Suivi des temps'!$AK351='Récap par client'!U$8,'Suivi des temps'!$AN351,0)</f>
        <v>0</v>
      </c>
      <c r="V350" s="41">
        <f>IF('Suivi des temps'!$G351='Récap par client'!V$8,'Suivi des temps'!$J351,0)+IF('Suivi des temps'!$L351='Récap par client'!V$8,'Suivi des temps'!$O351,0)+IF('Suivi des temps'!$Q351='Récap par client'!V$8,'Suivi des temps'!$T351,0)+IF('Suivi des temps'!$V351='Récap par client'!V$8,'Suivi des temps'!$Y351,0)+IF('Suivi des temps'!$AA351='Récap par client'!V$8,'Suivi des temps'!$AD351,0)+IF('Suivi des temps'!$AF351='Récap par client'!V$8,'Suivi des temps'!$AI351,0)+IF('Suivi des temps'!$AK351='Récap par client'!V$8,'Suivi des temps'!$AN351,0)</f>
        <v>0</v>
      </c>
      <c r="W350" s="41">
        <f>IF('Suivi des temps'!$G351='Récap par client'!W$8,'Suivi des temps'!$J351,0)+IF('Suivi des temps'!$L351='Récap par client'!W$8,'Suivi des temps'!$O351,0)+IF('Suivi des temps'!$Q351='Récap par client'!W$8,'Suivi des temps'!$T351,0)+IF('Suivi des temps'!$V351='Récap par client'!W$8,'Suivi des temps'!$Y351,0)+IF('Suivi des temps'!$AA351='Récap par client'!W$8,'Suivi des temps'!$AD351,0)+IF('Suivi des temps'!$AF351='Récap par client'!W$8,'Suivi des temps'!$AI351,0)+IF('Suivi des temps'!$AK351='Récap par client'!W$8,'Suivi des temps'!$AN351,0)</f>
        <v>0</v>
      </c>
      <c r="X350" s="41">
        <f>IF('Suivi des temps'!$G351='Récap par client'!X$8,'Suivi des temps'!$J351,0)+IF('Suivi des temps'!$L351='Récap par client'!X$8,'Suivi des temps'!$O351,0)+IF('Suivi des temps'!$Q351='Récap par client'!X$8,'Suivi des temps'!$T351,0)+IF('Suivi des temps'!$V351='Récap par client'!X$8,'Suivi des temps'!$Y351,0)+IF('Suivi des temps'!$AA351='Récap par client'!X$8,'Suivi des temps'!$AD351,0)+IF('Suivi des temps'!$AF351='Récap par client'!X$8,'Suivi des temps'!$AI351,0)+IF('Suivi des temps'!$AK351='Récap par client'!X$8,'Suivi des temps'!$AN351,0)</f>
        <v>0</v>
      </c>
      <c r="Y350" s="41">
        <f>IF('Suivi des temps'!$G351='Récap par client'!Y$8,'Suivi des temps'!$J351,0)+IF('Suivi des temps'!$L351='Récap par client'!Y$8,'Suivi des temps'!$O351,0)+IF('Suivi des temps'!$Q351='Récap par client'!Y$8,'Suivi des temps'!$T351,0)+IF('Suivi des temps'!$V351='Récap par client'!Y$8,'Suivi des temps'!$Y351,0)+IF('Suivi des temps'!$AA351='Récap par client'!Y$8,'Suivi des temps'!$AD351,0)+IF('Suivi des temps'!$AF351='Récap par client'!Y$8,'Suivi des temps'!$AI351,0)+IF('Suivi des temps'!$AK351='Récap par client'!Y$8,'Suivi des temps'!$AN351,0)</f>
        <v>0</v>
      </c>
      <c r="Z350" s="41">
        <f>IF('Suivi des temps'!$G351='Récap par client'!Z$8,'Suivi des temps'!$J351,0)+IF('Suivi des temps'!$L351='Récap par client'!Z$8,'Suivi des temps'!$O351,0)+IF('Suivi des temps'!$Q351='Récap par client'!Z$8,'Suivi des temps'!$T351,0)+IF('Suivi des temps'!$V351='Récap par client'!Z$8,'Suivi des temps'!$Y351,0)+IF('Suivi des temps'!$AA351='Récap par client'!Z$8,'Suivi des temps'!$AD351,0)+IF('Suivi des temps'!$AF351='Récap par client'!Z$8,'Suivi des temps'!$AI351,0)+IF('Suivi des temps'!$AK351='Récap par client'!Z$8,'Suivi des temps'!$AN351,0)</f>
        <v>0</v>
      </c>
      <c r="AA350" s="45">
        <f t="shared" si="29"/>
        <v>0</v>
      </c>
    </row>
    <row r="351" spans="2:27" ht="20.8" customHeight="1" x14ac:dyDescent="0.25">
      <c r="B351" s="25" t="str">
        <f t="shared" si="25"/>
        <v/>
      </c>
      <c r="C351" s="23" t="str">
        <f t="shared" si="26"/>
        <v/>
      </c>
      <c r="D351" s="17">
        <f t="shared" si="27"/>
        <v>45634</v>
      </c>
      <c r="E351" s="32" t="str">
        <f t="shared" si="28"/>
        <v>Dimanche</v>
      </c>
      <c r="F351" s="41">
        <f>IF('Suivi des temps'!$G352='Récap par client'!F$8,'Suivi des temps'!$J352,0)+IF('Suivi des temps'!$L352='Récap par client'!F$8,'Suivi des temps'!$O352,0)+IF('Suivi des temps'!$Q352='Récap par client'!F$8,'Suivi des temps'!$T352,0)+IF('Suivi des temps'!$V352='Récap par client'!F$8,'Suivi des temps'!$Y352,0)+IF('Suivi des temps'!$AA352='Récap par client'!F$8,'Suivi des temps'!$AD352,0)+IF('Suivi des temps'!$AF352='Récap par client'!F$8,'Suivi des temps'!$AI352,0)+IF('Suivi des temps'!$AK352='Récap par client'!F$8,'Suivi des temps'!$AN352,0)</f>
        <v>0</v>
      </c>
      <c r="G351" s="41">
        <f>IF('Suivi des temps'!$G352='Récap par client'!G$8,'Suivi des temps'!$J352,0)+IF('Suivi des temps'!$L352='Récap par client'!G$8,'Suivi des temps'!$O352,0)+IF('Suivi des temps'!$Q352='Récap par client'!G$8,'Suivi des temps'!$T352,0)+IF('Suivi des temps'!$V352='Récap par client'!G$8,'Suivi des temps'!$Y352,0)+IF('Suivi des temps'!$AA352='Récap par client'!G$8,'Suivi des temps'!$AD352,0)+IF('Suivi des temps'!$AF352='Récap par client'!G$8,'Suivi des temps'!$AI352,0)+IF('Suivi des temps'!$AK352='Récap par client'!G$8,'Suivi des temps'!$AN352,0)</f>
        <v>0</v>
      </c>
      <c r="H351" s="41">
        <f>IF('Suivi des temps'!$G352='Récap par client'!H$8,'Suivi des temps'!$J352,0)+IF('Suivi des temps'!$L352='Récap par client'!H$8,'Suivi des temps'!$O352,0)+IF('Suivi des temps'!$Q352='Récap par client'!H$8,'Suivi des temps'!$T352,0)+IF('Suivi des temps'!$V352='Récap par client'!H$8,'Suivi des temps'!$Y352,0)+IF('Suivi des temps'!$AA352='Récap par client'!H$8,'Suivi des temps'!$AD352,0)+IF('Suivi des temps'!$AF352='Récap par client'!H$8,'Suivi des temps'!$AI352,0)+IF('Suivi des temps'!$AK352='Récap par client'!H$8,'Suivi des temps'!$AN352,0)</f>
        <v>0</v>
      </c>
      <c r="I351" s="41">
        <f>IF('Suivi des temps'!$G352='Récap par client'!I$8,'Suivi des temps'!$J352,0)+IF('Suivi des temps'!$L352='Récap par client'!I$8,'Suivi des temps'!$O352,0)+IF('Suivi des temps'!$Q352='Récap par client'!I$8,'Suivi des temps'!$T352,0)+IF('Suivi des temps'!$V352='Récap par client'!I$8,'Suivi des temps'!$Y352,0)+IF('Suivi des temps'!$AA352='Récap par client'!I$8,'Suivi des temps'!$AD352,0)+IF('Suivi des temps'!$AF352='Récap par client'!I$8,'Suivi des temps'!$AI352,0)+IF('Suivi des temps'!$AK352='Récap par client'!I$8,'Suivi des temps'!$AN352,0)</f>
        <v>0</v>
      </c>
      <c r="J351" s="41">
        <f>IF('Suivi des temps'!$G352='Récap par client'!J$8,'Suivi des temps'!$J352,0)+IF('Suivi des temps'!$L352='Récap par client'!J$8,'Suivi des temps'!$O352,0)+IF('Suivi des temps'!$Q352='Récap par client'!J$8,'Suivi des temps'!$T352,0)+IF('Suivi des temps'!$V352='Récap par client'!J$8,'Suivi des temps'!$Y352,0)+IF('Suivi des temps'!$AA352='Récap par client'!J$8,'Suivi des temps'!$AD352,0)+IF('Suivi des temps'!$AF352='Récap par client'!J$8,'Suivi des temps'!$AI352,0)+IF('Suivi des temps'!$AK352='Récap par client'!J$8,'Suivi des temps'!$AN352,0)</f>
        <v>0</v>
      </c>
      <c r="K351" s="41">
        <f>IF('Suivi des temps'!$G352='Récap par client'!K$8,'Suivi des temps'!$J352,0)+IF('Suivi des temps'!$L352='Récap par client'!K$8,'Suivi des temps'!$O352,0)+IF('Suivi des temps'!$Q352='Récap par client'!K$8,'Suivi des temps'!$T352,0)+IF('Suivi des temps'!$V352='Récap par client'!K$8,'Suivi des temps'!$Y352,0)+IF('Suivi des temps'!$AA352='Récap par client'!K$8,'Suivi des temps'!$AD352,0)+IF('Suivi des temps'!$AF352='Récap par client'!K$8,'Suivi des temps'!$AI352,0)+IF('Suivi des temps'!$AK352='Récap par client'!K$8,'Suivi des temps'!$AN352,0)</f>
        <v>0</v>
      </c>
      <c r="L351" s="41">
        <f>IF('Suivi des temps'!$G352='Récap par client'!L$8,'Suivi des temps'!$J352,0)+IF('Suivi des temps'!$L352='Récap par client'!L$8,'Suivi des temps'!$O352,0)+IF('Suivi des temps'!$Q352='Récap par client'!L$8,'Suivi des temps'!$T352,0)+IF('Suivi des temps'!$V352='Récap par client'!L$8,'Suivi des temps'!$Y352,0)+IF('Suivi des temps'!$AA352='Récap par client'!L$8,'Suivi des temps'!$AD352,0)+IF('Suivi des temps'!$AF352='Récap par client'!L$8,'Suivi des temps'!$AI352,0)+IF('Suivi des temps'!$AK352='Récap par client'!L$8,'Suivi des temps'!$AN352,0)</f>
        <v>0</v>
      </c>
      <c r="M351" s="41">
        <f>IF('Suivi des temps'!$G352='Récap par client'!M$8,'Suivi des temps'!$J352,0)+IF('Suivi des temps'!$L352='Récap par client'!M$8,'Suivi des temps'!$O352,0)+IF('Suivi des temps'!$Q352='Récap par client'!M$8,'Suivi des temps'!$T352,0)+IF('Suivi des temps'!$V352='Récap par client'!M$8,'Suivi des temps'!$Y352,0)+IF('Suivi des temps'!$AA352='Récap par client'!M$8,'Suivi des temps'!$AD352,0)+IF('Suivi des temps'!$AF352='Récap par client'!M$8,'Suivi des temps'!$AI352,0)+IF('Suivi des temps'!$AK352='Récap par client'!M$8,'Suivi des temps'!$AN352,0)</f>
        <v>0</v>
      </c>
      <c r="N351" s="41">
        <f>IF('Suivi des temps'!$G352='Récap par client'!N$8,'Suivi des temps'!$J352,0)+IF('Suivi des temps'!$L352='Récap par client'!N$8,'Suivi des temps'!$O352,0)+IF('Suivi des temps'!$Q352='Récap par client'!N$8,'Suivi des temps'!$T352,0)+IF('Suivi des temps'!$V352='Récap par client'!N$8,'Suivi des temps'!$Y352,0)+IF('Suivi des temps'!$AA352='Récap par client'!N$8,'Suivi des temps'!$AD352,0)+IF('Suivi des temps'!$AF352='Récap par client'!N$8,'Suivi des temps'!$AI352,0)+IF('Suivi des temps'!$AK352='Récap par client'!N$8,'Suivi des temps'!$AN352,0)</f>
        <v>0</v>
      </c>
      <c r="O351" s="41">
        <f>IF('Suivi des temps'!$G352='Récap par client'!O$8,'Suivi des temps'!$J352,0)+IF('Suivi des temps'!$L352='Récap par client'!O$8,'Suivi des temps'!$O352,0)+IF('Suivi des temps'!$Q352='Récap par client'!O$8,'Suivi des temps'!$T352,0)+IF('Suivi des temps'!$V352='Récap par client'!O$8,'Suivi des temps'!$Y352,0)+IF('Suivi des temps'!$AA352='Récap par client'!O$8,'Suivi des temps'!$AD352,0)+IF('Suivi des temps'!$AF352='Récap par client'!O$8,'Suivi des temps'!$AI352,0)+IF('Suivi des temps'!$AK352='Récap par client'!O$8,'Suivi des temps'!$AN352,0)</f>
        <v>0</v>
      </c>
      <c r="P351" s="41">
        <f>IF('Suivi des temps'!$G352='Récap par client'!P$8,'Suivi des temps'!$J352,0)+IF('Suivi des temps'!$L352='Récap par client'!P$8,'Suivi des temps'!$O352,0)+IF('Suivi des temps'!$Q352='Récap par client'!P$8,'Suivi des temps'!$T352,0)+IF('Suivi des temps'!$V352='Récap par client'!P$8,'Suivi des temps'!$Y352,0)+IF('Suivi des temps'!$AA352='Récap par client'!P$8,'Suivi des temps'!$AD352,0)+IF('Suivi des temps'!$AF352='Récap par client'!P$8,'Suivi des temps'!$AI352,0)+IF('Suivi des temps'!$AK352='Récap par client'!P$8,'Suivi des temps'!$AN352,0)</f>
        <v>0</v>
      </c>
      <c r="Q351" s="41">
        <f>IF('Suivi des temps'!$G352='Récap par client'!Q$8,'Suivi des temps'!$J352,0)+IF('Suivi des temps'!$L352='Récap par client'!Q$8,'Suivi des temps'!$O352,0)+IF('Suivi des temps'!$Q352='Récap par client'!Q$8,'Suivi des temps'!$T352,0)+IF('Suivi des temps'!$V352='Récap par client'!Q$8,'Suivi des temps'!$Y352,0)+IF('Suivi des temps'!$AA352='Récap par client'!Q$8,'Suivi des temps'!$AD352,0)+IF('Suivi des temps'!$AF352='Récap par client'!Q$8,'Suivi des temps'!$AI352,0)+IF('Suivi des temps'!$AK352='Récap par client'!Q$8,'Suivi des temps'!$AN352,0)</f>
        <v>0</v>
      </c>
      <c r="R351" s="41">
        <f>IF('Suivi des temps'!$G352='Récap par client'!R$8,'Suivi des temps'!$J352,0)+IF('Suivi des temps'!$L352='Récap par client'!R$8,'Suivi des temps'!$O352,0)+IF('Suivi des temps'!$Q352='Récap par client'!R$8,'Suivi des temps'!$T352,0)+IF('Suivi des temps'!$V352='Récap par client'!R$8,'Suivi des temps'!$Y352,0)+IF('Suivi des temps'!$AA352='Récap par client'!R$8,'Suivi des temps'!$AD352,0)+IF('Suivi des temps'!$AF352='Récap par client'!R$8,'Suivi des temps'!$AI352,0)+IF('Suivi des temps'!$AK352='Récap par client'!R$8,'Suivi des temps'!$AN352,0)</f>
        <v>0</v>
      </c>
      <c r="S351" s="41">
        <f>IF('Suivi des temps'!$G352='Récap par client'!S$8,'Suivi des temps'!$J352,0)+IF('Suivi des temps'!$L352='Récap par client'!S$8,'Suivi des temps'!$O352,0)+IF('Suivi des temps'!$Q352='Récap par client'!S$8,'Suivi des temps'!$T352,0)+IF('Suivi des temps'!$V352='Récap par client'!S$8,'Suivi des temps'!$Y352,0)+IF('Suivi des temps'!$AA352='Récap par client'!S$8,'Suivi des temps'!$AD352,0)+IF('Suivi des temps'!$AF352='Récap par client'!S$8,'Suivi des temps'!$AI352,0)+IF('Suivi des temps'!$AK352='Récap par client'!S$8,'Suivi des temps'!$AN352,0)</f>
        <v>0</v>
      </c>
      <c r="T351" s="41">
        <f>IF('Suivi des temps'!$G352='Récap par client'!T$8,'Suivi des temps'!$J352,0)+IF('Suivi des temps'!$L352='Récap par client'!T$8,'Suivi des temps'!$O352,0)+IF('Suivi des temps'!$Q352='Récap par client'!T$8,'Suivi des temps'!$T352,0)+IF('Suivi des temps'!$V352='Récap par client'!T$8,'Suivi des temps'!$Y352,0)+IF('Suivi des temps'!$AA352='Récap par client'!T$8,'Suivi des temps'!$AD352,0)+IF('Suivi des temps'!$AF352='Récap par client'!T$8,'Suivi des temps'!$AI352,0)+IF('Suivi des temps'!$AK352='Récap par client'!T$8,'Suivi des temps'!$AN352,0)</f>
        <v>0</v>
      </c>
      <c r="U351" s="41">
        <f>IF('Suivi des temps'!$G352='Récap par client'!U$8,'Suivi des temps'!$J352,0)+IF('Suivi des temps'!$L352='Récap par client'!U$8,'Suivi des temps'!$O352,0)+IF('Suivi des temps'!$Q352='Récap par client'!U$8,'Suivi des temps'!$T352,0)+IF('Suivi des temps'!$V352='Récap par client'!U$8,'Suivi des temps'!$Y352,0)+IF('Suivi des temps'!$AA352='Récap par client'!U$8,'Suivi des temps'!$AD352,0)+IF('Suivi des temps'!$AF352='Récap par client'!U$8,'Suivi des temps'!$AI352,0)+IF('Suivi des temps'!$AK352='Récap par client'!U$8,'Suivi des temps'!$AN352,0)</f>
        <v>0</v>
      </c>
      <c r="V351" s="41">
        <f>IF('Suivi des temps'!$G352='Récap par client'!V$8,'Suivi des temps'!$J352,0)+IF('Suivi des temps'!$L352='Récap par client'!V$8,'Suivi des temps'!$O352,0)+IF('Suivi des temps'!$Q352='Récap par client'!V$8,'Suivi des temps'!$T352,0)+IF('Suivi des temps'!$V352='Récap par client'!V$8,'Suivi des temps'!$Y352,0)+IF('Suivi des temps'!$AA352='Récap par client'!V$8,'Suivi des temps'!$AD352,0)+IF('Suivi des temps'!$AF352='Récap par client'!V$8,'Suivi des temps'!$AI352,0)+IF('Suivi des temps'!$AK352='Récap par client'!V$8,'Suivi des temps'!$AN352,0)</f>
        <v>0</v>
      </c>
      <c r="W351" s="41">
        <f>IF('Suivi des temps'!$G352='Récap par client'!W$8,'Suivi des temps'!$J352,0)+IF('Suivi des temps'!$L352='Récap par client'!W$8,'Suivi des temps'!$O352,0)+IF('Suivi des temps'!$Q352='Récap par client'!W$8,'Suivi des temps'!$T352,0)+IF('Suivi des temps'!$V352='Récap par client'!W$8,'Suivi des temps'!$Y352,0)+IF('Suivi des temps'!$AA352='Récap par client'!W$8,'Suivi des temps'!$AD352,0)+IF('Suivi des temps'!$AF352='Récap par client'!W$8,'Suivi des temps'!$AI352,0)+IF('Suivi des temps'!$AK352='Récap par client'!W$8,'Suivi des temps'!$AN352,0)</f>
        <v>0</v>
      </c>
      <c r="X351" s="41">
        <f>IF('Suivi des temps'!$G352='Récap par client'!X$8,'Suivi des temps'!$J352,0)+IF('Suivi des temps'!$L352='Récap par client'!X$8,'Suivi des temps'!$O352,0)+IF('Suivi des temps'!$Q352='Récap par client'!X$8,'Suivi des temps'!$T352,0)+IF('Suivi des temps'!$V352='Récap par client'!X$8,'Suivi des temps'!$Y352,0)+IF('Suivi des temps'!$AA352='Récap par client'!X$8,'Suivi des temps'!$AD352,0)+IF('Suivi des temps'!$AF352='Récap par client'!X$8,'Suivi des temps'!$AI352,0)+IF('Suivi des temps'!$AK352='Récap par client'!X$8,'Suivi des temps'!$AN352,0)</f>
        <v>0</v>
      </c>
      <c r="Y351" s="41">
        <f>IF('Suivi des temps'!$G352='Récap par client'!Y$8,'Suivi des temps'!$J352,0)+IF('Suivi des temps'!$L352='Récap par client'!Y$8,'Suivi des temps'!$O352,0)+IF('Suivi des temps'!$Q352='Récap par client'!Y$8,'Suivi des temps'!$T352,0)+IF('Suivi des temps'!$V352='Récap par client'!Y$8,'Suivi des temps'!$Y352,0)+IF('Suivi des temps'!$AA352='Récap par client'!Y$8,'Suivi des temps'!$AD352,0)+IF('Suivi des temps'!$AF352='Récap par client'!Y$8,'Suivi des temps'!$AI352,0)+IF('Suivi des temps'!$AK352='Récap par client'!Y$8,'Suivi des temps'!$AN352,0)</f>
        <v>0</v>
      </c>
      <c r="Z351" s="41">
        <f>IF('Suivi des temps'!$G352='Récap par client'!Z$8,'Suivi des temps'!$J352,0)+IF('Suivi des temps'!$L352='Récap par client'!Z$8,'Suivi des temps'!$O352,0)+IF('Suivi des temps'!$Q352='Récap par client'!Z$8,'Suivi des temps'!$T352,0)+IF('Suivi des temps'!$V352='Récap par client'!Z$8,'Suivi des temps'!$Y352,0)+IF('Suivi des temps'!$AA352='Récap par client'!Z$8,'Suivi des temps'!$AD352,0)+IF('Suivi des temps'!$AF352='Récap par client'!Z$8,'Suivi des temps'!$AI352,0)+IF('Suivi des temps'!$AK352='Récap par client'!Z$8,'Suivi des temps'!$AN352,0)</f>
        <v>0</v>
      </c>
      <c r="AA351" s="45">
        <f t="shared" si="29"/>
        <v>0</v>
      </c>
    </row>
    <row r="352" spans="2:27" ht="20.8" customHeight="1" x14ac:dyDescent="0.25">
      <c r="B352" s="25" t="str">
        <f t="shared" si="25"/>
        <v/>
      </c>
      <c r="C352" s="23" t="str">
        <f t="shared" si="26"/>
        <v/>
      </c>
      <c r="D352" s="17">
        <f t="shared" si="27"/>
        <v>45635</v>
      </c>
      <c r="E352" s="32" t="str">
        <f t="shared" si="28"/>
        <v>Lundi</v>
      </c>
      <c r="F352" s="41">
        <f>IF('Suivi des temps'!$G353='Récap par client'!F$8,'Suivi des temps'!$J353,0)+IF('Suivi des temps'!$L353='Récap par client'!F$8,'Suivi des temps'!$O353,0)+IF('Suivi des temps'!$Q353='Récap par client'!F$8,'Suivi des temps'!$T353,0)+IF('Suivi des temps'!$V353='Récap par client'!F$8,'Suivi des temps'!$Y353,0)+IF('Suivi des temps'!$AA353='Récap par client'!F$8,'Suivi des temps'!$AD353,0)+IF('Suivi des temps'!$AF353='Récap par client'!F$8,'Suivi des temps'!$AI353,0)+IF('Suivi des temps'!$AK353='Récap par client'!F$8,'Suivi des temps'!$AN353,0)</f>
        <v>0</v>
      </c>
      <c r="G352" s="41">
        <f>IF('Suivi des temps'!$G353='Récap par client'!G$8,'Suivi des temps'!$J353,0)+IF('Suivi des temps'!$L353='Récap par client'!G$8,'Suivi des temps'!$O353,0)+IF('Suivi des temps'!$Q353='Récap par client'!G$8,'Suivi des temps'!$T353,0)+IF('Suivi des temps'!$V353='Récap par client'!G$8,'Suivi des temps'!$Y353,0)+IF('Suivi des temps'!$AA353='Récap par client'!G$8,'Suivi des temps'!$AD353,0)+IF('Suivi des temps'!$AF353='Récap par client'!G$8,'Suivi des temps'!$AI353,0)+IF('Suivi des temps'!$AK353='Récap par client'!G$8,'Suivi des temps'!$AN353,0)</f>
        <v>0</v>
      </c>
      <c r="H352" s="41">
        <f>IF('Suivi des temps'!$G353='Récap par client'!H$8,'Suivi des temps'!$J353,0)+IF('Suivi des temps'!$L353='Récap par client'!H$8,'Suivi des temps'!$O353,0)+IF('Suivi des temps'!$Q353='Récap par client'!H$8,'Suivi des temps'!$T353,0)+IF('Suivi des temps'!$V353='Récap par client'!H$8,'Suivi des temps'!$Y353,0)+IF('Suivi des temps'!$AA353='Récap par client'!H$8,'Suivi des temps'!$AD353,0)+IF('Suivi des temps'!$AF353='Récap par client'!H$8,'Suivi des temps'!$AI353,0)+IF('Suivi des temps'!$AK353='Récap par client'!H$8,'Suivi des temps'!$AN353,0)</f>
        <v>0</v>
      </c>
      <c r="I352" s="41">
        <f>IF('Suivi des temps'!$G353='Récap par client'!I$8,'Suivi des temps'!$J353,0)+IF('Suivi des temps'!$L353='Récap par client'!I$8,'Suivi des temps'!$O353,0)+IF('Suivi des temps'!$Q353='Récap par client'!I$8,'Suivi des temps'!$T353,0)+IF('Suivi des temps'!$V353='Récap par client'!I$8,'Suivi des temps'!$Y353,0)+IF('Suivi des temps'!$AA353='Récap par client'!I$8,'Suivi des temps'!$AD353,0)+IF('Suivi des temps'!$AF353='Récap par client'!I$8,'Suivi des temps'!$AI353,0)+IF('Suivi des temps'!$AK353='Récap par client'!I$8,'Suivi des temps'!$AN353,0)</f>
        <v>0</v>
      </c>
      <c r="J352" s="41">
        <f>IF('Suivi des temps'!$G353='Récap par client'!J$8,'Suivi des temps'!$J353,0)+IF('Suivi des temps'!$L353='Récap par client'!J$8,'Suivi des temps'!$O353,0)+IF('Suivi des temps'!$Q353='Récap par client'!J$8,'Suivi des temps'!$T353,0)+IF('Suivi des temps'!$V353='Récap par client'!J$8,'Suivi des temps'!$Y353,0)+IF('Suivi des temps'!$AA353='Récap par client'!J$8,'Suivi des temps'!$AD353,0)+IF('Suivi des temps'!$AF353='Récap par client'!J$8,'Suivi des temps'!$AI353,0)+IF('Suivi des temps'!$AK353='Récap par client'!J$8,'Suivi des temps'!$AN353,0)</f>
        <v>0</v>
      </c>
      <c r="K352" s="41">
        <f>IF('Suivi des temps'!$G353='Récap par client'!K$8,'Suivi des temps'!$J353,0)+IF('Suivi des temps'!$L353='Récap par client'!K$8,'Suivi des temps'!$O353,0)+IF('Suivi des temps'!$Q353='Récap par client'!K$8,'Suivi des temps'!$T353,0)+IF('Suivi des temps'!$V353='Récap par client'!K$8,'Suivi des temps'!$Y353,0)+IF('Suivi des temps'!$AA353='Récap par client'!K$8,'Suivi des temps'!$AD353,0)+IF('Suivi des temps'!$AF353='Récap par client'!K$8,'Suivi des temps'!$AI353,0)+IF('Suivi des temps'!$AK353='Récap par client'!K$8,'Suivi des temps'!$AN353,0)</f>
        <v>0</v>
      </c>
      <c r="L352" s="41">
        <f>IF('Suivi des temps'!$G353='Récap par client'!L$8,'Suivi des temps'!$J353,0)+IF('Suivi des temps'!$L353='Récap par client'!L$8,'Suivi des temps'!$O353,0)+IF('Suivi des temps'!$Q353='Récap par client'!L$8,'Suivi des temps'!$T353,0)+IF('Suivi des temps'!$V353='Récap par client'!L$8,'Suivi des temps'!$Y353,0)+IF('Suivi des temps'!$AA353='Récap par client'!L$8,'Suivi des temps'!$AD353,0)+IF('Suivi des temps'!$AF353='Récap par client'!L$8,'Suivi des temps'!$AI353,0)+IF('Suivi des temps'!$AK353='Récap par client'!L$8,'Suivi des temps'!$AN353,0)</f>
        <v>0</v>
      </c>
      <c r="M352" s="41">
        <f>IF('Suivi des temps'!$G353='Récap par client'!M$8,'Suivi des temps'!$J353,0)+IF('Suivi des temps'!$L353='Récap par client'!M$8,'Suivi des temps'!$O353,0)+IF('Suivi des temps'!$Q353='Récap par client'!M$8,'Suivi des temps'!$T353,0)+IF('Suivi des temps'!$V353='Récap par client'!M$8,'Suivi des temps'!$Y353,0)+IF('Suivi des temps'!$AA353='Récap par client'!M$8,'Suivi des temps'!$AD353,0)+IF('Suivi des temps'!$AF353='Récap par client'!M$8,'Suivi des temps'!$AI353,0)+IF('Suivi des temps'!$AK353='Récap par client'!M$8,'Suivi des temps'!$AN353,0)</f>
        <v>0</v>
      </c>
      <c r="N352" s="41">
        <f>IF('Suivi des temps'!$G353='Récap par client'!N$8,'Suivi des temps'!$J353,0)+IF('Suivi des temps'!$L353='Récap par client'!N$8,'Suivi des temps'!$O353,0)+IF('Suivi des temps'!$Q353='Récap par client'!N$8,'Suivi des temps'!$T353,0)+IF('Suivi des temps'!$V353='Récap par client'!N$8,'Suivi des temps'!$Y353,0)+IF('Suivi des temps'!$AA353='Récap par client'!N$8,'Suivi des temps'!$AD353,0)+IF('Suivi des temps'!$AF353='Récap par client'!N$8,'Suivi des temps'!$AI353,0)+IF('Suivi des temps'!$AK353='Récap par client'!N$8,'Suivi des temps'!$AN353,0)</f>
        <v>0</v>
      </c>
      <c r="O352" s="41">
        <f>IF('Suivi des temps'!$G353='Récap par client'!O$8,'Suivi des temps'!$J353,0)+IF('Suivi des temps'!$L353='Récap par client'!O$8,'Suivi des temps'!$O353,0)+IF('Suivi des temps'!$Q353='Récap par client'!O$8,'Suivi des temps'!$T353,0)+IF('Suivi des temps'!$V353='Récap par client'!O$8,'Suivi des temps'!$Y353,0)+IF('Suivi des temps'!$AA353='Récap par client'!O$8,'Suivi des temps'!$AD353,0)+IF('Suivi des temps'!$AF353='Récap par client'!O$8,'Suivi des temps'!$AI353,0)+IF('Suivi des temps'!$AK353='Récap par client'!O$8,'Suivi des temps'!$AN353,0)</f>
        <v>0</v>
      </c>
      <c r="P352" s="41">
        <f>IF('Suivi des temps'!$G353='Récap par client'!P$8,'Suivi des temps'!$J353,0)+IF('Suivi des temps'!$L353='Récap par client'!P$8,'Suivi des temps'!$O353,0)+IF('Suivi des temps'!$Q353='Récap par client'!P$8,'Suivi des temps'!$T353,0)+IF('Suivi des temps'!$V353='Récap par client'!P$8,'Suivi des temps'!$Y353,0)+IF('Suivi des temps'!$AA353='Récap par client'!P$8,'Suivi des temps'!$AD353,0)+IF('Suivi des temps'!$AF353='Récap par client'!P$8,'Suivi des temps'!$AI353,0)+IF('Suivi des temps'!$AK353='Récap par client'!P$8,'Suivi des temps'!$AN353,0)</f>
        <v>0</v>
      </c>
      <c r="Q352" s="41">
        <f>IF('Suivi des temps'!$G353='Récap par client'!Q$8,'Suivi des temps'!$J353,0)+IF('Suivi des temps'!$L353='Récap par client'!Q$8,'Suivi des temps'!$O353,0)+IF('Suivi des temps'!$Q353='Récap par client'!Q$8,'Suivi des temps'!$T353,0)+IF('Suivi des temps'!$V353='Récap par client'!Q$8,'Suivi des temps'!$Y353,0)+IF('Suivi des temps'!$AA353='Récap par client'!Q$8,'Suivi des temps'!$AD353,0)+IF('Suivi des temps'!$AF353='Récap par client'!Q$8,'Suivi des temps'!$AI353,0)+IF('Suivi des temps'!$AK353='Récap par client'!Q$8,'Suivi des temps'!$AN353,0)</f>
        <v>0</v>
      </c>
      <c r="R352" s="41">
        <f>IF('Suivi des temps'!$G353='Récap par client'!R$8,'Suivi des temps'!$J353,0)+IF('Suivi des temps'!$L353='Récap par client'!R$8,'Suivi des temps'!$O353,0)+IF('Suivi des temps'!$Q353='Récap par client'!R$8,'Suivi des temps'!$T353,0)+IF('Suivi des temps'!$V353='Récap par client'!R$8,'Suivi des temps'!$Y353,0)+IF('Suivi des temps'!$AA353='Récap par client'!R$8,'Suivi des temps'!$AD353,0)+IF('Suivi des temps'!$AF353='Récap par client'!R$8,'Suivi des temps'!$AI353,0)+IF('Suivi des temps'!$AK353='Récap par client'!R$8,'Suivi des temps'!$AN353,0)</f>
        <v>0</v>
      </c>
      <c r="S352" s="41">
        <f>IF('Suivi des temps'!$G353='Récap par client'!S$8,'Suivi des temps'!$J353,0)+IF('Suivi des temps'!$L353='Récap par client'!S$8,'Suivi des temps'!$O353,0)+IF('Suivi des temps'!$Q353='Récap par client'!S$8,'Suivi des temps'!$T353,0)+IF('Suivi des temps'!$V353='Récap par client'!S$8,'Suivi des temps'!$Y353,0)+IF('Suivi des temps'!$AA353='Récap par client'!S$8,'Suivi des temps'!$AD353,0)+IF('Suivi des temps'!$AF353='Récap par client'!S$8,'Suivi des temps'!$AI353,0)+IF('Suivi des temps'!$AK353='Récap par client'!S$8,'Suivi des temps'!$AN353,0)</f>
        <v>0</v>
      </c>
      <c r="T352" s="41">
        <f>IF('Suivi des temps'!$G353='Récap par client'!T$8,'Suivi des temps'!$J353,0)+IF('Suivi des temps'!$L353='Récap par client'!T$8,'Suivi des temps'!$O353,0)+IF('Suivi des temps'!$Q353='Récap par client'!T$8,'Suivi des temps'!$T353,0)+IF('Suivi des temps'!$V353='Récap par client'!T$8,'Suivi des temps'!$Y353,0)+IF('Suivi des temps'!$AA353='Récap par client'!T$8,'Suivi des temps'!$AD353,0)+IF('Suivi des temps'!$AF353='Récap par client'!T$8,'Suivi des temps'!$AI353,0)+IF('Suivi des temps'!$AK353='Récap par client'!T$8,'Suivi des temps'!$AN353,0)</f>
        <v>0</v>
      </c>
      <c r="U352" s="41">
        <f>IF('Suivi des temps'!$G353='Récap par client'!U$8,'Suivi des temps'!$J353,0)+IF('Suivi des temps'!$L353='Récap par client'!U$8,'Suivi des temps'!$O353,0)+IF('Suivi des temps'!$Q353='Récap par client'!U$8,'Suivi des temps'!$T353,0)+IF('Suivi des temps'!$V353='Récap par client'!U$8,'Suivi des temps'!$Y353,0)+IF('Suivi des temps'!$AA353='Récap par client'!U$8,'Suivi des temps'!$AD353,0)+IF('Suivi des temps'!$AF353='Récap par client'!U$8,'Suivi des temps'!$AI353,0)+IF('Suivi des temps'!$AK353='Récap par client'!U$8,'Suivi des temps'!$AN353,0)</f>
        <v>0</v>
      </c>
      <c r="V352" s="41">
        <f>IF('Suivi des temps'!$G353='Récap par client'!V$8,'Suivi des temps'!$J353,0)+IF('Suivi des temps'!$L353='Récap par client'!V$8,'Suivi des temps'!$O353,0)+IF('Suivi des temps'!$Q353='Récap par client'!V$8,'Suivi des temps'!$T353,0)+IF('Suivi des temps'!$V353='Récap par client'!V$8,'Suivi des temps'!$Y353,0)+IF('Suivi des temps'!$AA353='Récap par client'!V$8,'Suivi des temps'!$AD353,0)+IF('Suivi des temps'!$AF353='Récap par client'!V$8,'Suivi des temps'!$AI353,0)+IF('Suivi des temps'!$AK353='Récap par client'!V$8,'Suivi des temps'!$AN353,0)</f>
        <v>0</v>
      </c>
      <c r="W352" s="41">
        <f>IF('Suivi des temps'!$G353='Récap par client'!W$8,'Suivi des temps'!$J353,0)+IF('Suivi des temps'!$L353='Récap par client'!W$8,'Suivi des temps'!$O353,0)+IF('Suivi des temps'!$Q353='Récap par client'!W$8,'Suivi des temps'!$T353,0)+IF('Suivi des temps'!$V353='Récap par client'!W$8,'Suivi des temps'!$Y353,0)+IF('Suivi des temps'!$AA353='Récap par client'!W$8,'Suivi des temps'!$AD353,0)+IF('Suivi des temps'!$AF353='Récap par client'!W$8,'Suivi des temps'!$AI353,0)+IF('Suivi des temps'!$AK353='Récap par client'!W$8,'Suivi des temps'!$AN353,0)</f>
        <v>0</v>
      </c>
      <c r="X352" s="41">
        <f>IF('Suivi des temps'!$G353='Récap par client'!X$8,'Suivi des temps'!$J353,0)+IF('Suivi des temps'!$L353='Récap par client'!X$8,'Suivi des temps'!$O353,0)+IF('Suivi des temps'!$Q353='Récap par client'!X$8,'Suivi des temps'!$T353,0)+IF('Suivi des temps'!$V353='Récap par client'!X$8,'Suivi des temps'!$Y353,0)+IF('Suivi des temps'!$AA353='Récap par client'!X$8,'Suivi des temps'!$AD353,0)+IF('Suivi des temps'!$AF353='Récap par client'!X$8,'Suivi des temps'!$AI353,0)+IF('Suivi des temps'!$AK353='Récap par client'!X$8,'Suivi des temps'!$AN353,0)</f>
        <v>0</v>
      </c>
      <c r="Y352" s="41">
        <f>IF('Suivi des temps'!$G353='Récap par client'!Y$8,'Suivi des temps'!$J353,0)+IF('Suivi des temps'!$L353='Récap par client'!Y$8,'Suivi des temps'!$O353,0)+IF('Suivi des temps'!$Q353='Récap par client'!Y$8,'Suivi des temps'!$T353,0)+IF('Suivi des temps'!$V353='Récap par client'!Y$8,'Suivi des temps'!$Y353,0)+IF('Suivi des temps'!$AA353='Récap par client'!Y$8,'Suivi des temps'!$AD353,0)+IF('Suivi des temps'!$AF353='Récap par client'!Y$8,'Suivi des temps'!$AI353,0)+IF('Suivi des temps'!$AK353='Récap par client'!Y$8,'Suivi des temps'!$AN353,0)</f>
        <v>0</v>
      </c>
      <c r="Z352" s="41">
        <f>IF('Suivi des temps'!$G353='Récap par client'!Z$8,'Suivi des temps'!$J353,0)+IF('Suivi des temps'!$L353='Récap par client'!Z$8,'Suivi des temps'!$O353,0)+IF('Suivi des temps'!$Q353='Récap par client'!Z$8,'Suivi des temps'!$T353,0)+IF('Suivi des temps'!$V353='Récap par client'!Z$8,'Suivi des temps'!$Y353,0)+IF('Suivi des temps'!$AA353='Récap par client'!Z$8,'Suivi des temps'!$AD353,0)+IF('Suivi des temps'!$AF353='Récap par client'!Z$8,'Suivi des temps'!$AI353,0)+IF('Suivi des temps'!$AK353='Récap par client'!Z$8,'Suivi des temps'!$AN353,0)</f>
        <v>0</v>
      </c>
      <c r="AA352" s="45">
        <f t="shared" si="29"/>
        <v>0</v>
      </c>
    </row>
    <row r="353" spans="2:27" ht="20.8" customHeight="1" x14ac:dyDescent="0.25">
      <c r="B353" s="25" t="str">
        <f t="shared" si="25"/>
        <v/>
      </c>
      <c r="C353" s="23" t="str">
        <f t="shared" si="26"/>
        <v/>
      </c>
      <c r="D353" s="17">
        <f t="shared" si="27"/>
        <v>45636</v>
      </c>
      <c r="E353" s="32" t="str">
        <f t="shared" si="28"/>
        <v>Mardi</v>
      </c>
      <c r="F353" s="41">
        <f>IF('Suivi des temps'!$G354='Récap par client'!F$8,'Suivi des temps'!$J354,0)+IF('Suivi des temps'!$L354='Récap par client'!F$8,'Suivi des temps'!$O354,0)+IF('Suivi des temps'!$Q354='Récap par client'!F$8,'Suivi des temps'!$T354,0)+IF('Suivi des temps'!$V354='Récap par client'!F$8,'Suivi des temps'!$Y354,0)+IF('Suivi des temps'!$AA354='Récap par client'!F$8,'Suivi des temps'!$AD354,0)+IF('Suivi des temps'!$AF354='Récap par client'!F$8,'Suivi des temps'!$AI354,0)+IF('Suivi des temps'!$AK354='Récap par client'!F$8,'Suivi des temps'!$AN354,0)</f>
        <v>0</v>
      </c>
      <c r="G353" s="41">
        <f>IF('Suivi des temps'!$G354='Récap par client'!G$8,'Suivi des temps'!$J354,0)+IF('Suivi des temps'!$L354='Récap par client'!G$8,'Suivi des temps'!$O354,0)+IF('Suivi des temps'!$Q354='Récap par client'!G$8,'Suivi des temps'!$T354,0)+IF('Suivi des temps'!$V354='Récap par client'!G$8,'Suivi des temps'!$Y354,0)+IF('Suivi des temps'!$AA354='Récap par client'!G$8,'Suivi des temps'!$AD354,0)+IF('Suivi des temps'!$AF354='Récap par client'!G$8,'Suivi des temps'!$AI354,0)+IF('Suivi des temps'!$AK354='Récap par client'!G$8,'Suivi des temps'!$AN354,0)</f>
        <v>0</v>
      </c>
      <c r="H353" s="41">
        <f>IF('Suivi des temps'!$G354='Récap par client'!H$8,'Suivi des temps'!$J354,0)+IF('Suivi des temps'!$L354='Récap par client'!H$8,'Suivi des temps'!$O354,0)+IF('Suivi des temps'!$Q354='Récap par client'!H$8,'Suivi des temps'!$T354,0)+IF('Suivi des temps'!$V354='Récap par client'!H$8,'Suivi des temps'!$Y354,0)+IF('Suivi des temps'!$AA354='Récap par client'!H$8,'Suivi des temps'!$AD354,0)+IF('Suivi des temps'!$AF354='Récap par client'!H$8,'Suivi des temps'!$AI354,0)+IF('Suivi des temps'!$AK354='Récap par client'!H$8,'Suivi des temps'!$AN354,0)</f>
        <v>0</v>
      </c>
      <c r="I353" s="41">
        <f>IF('Suivi des temps'!$G354='Récap par client'!I$8,'Suivi des temps'!$J354,0)+IF('Suivi des temps'!$L354='Récap par client'!I$8,'Suivi des temps'!$O354,0)+IF('Suivi des temps'!$Q354='Récap par client'!I$8,'Suivi des temps'!$T354,0)+IF('Suivi des temps'!$V354='Récap par client'!I$8,'Suivi des temps'!$Y354,0)+IF('Suivi des temps'!$AA354='Récap par client'!I$8,'Suivi des temps'!$AD354,0)+IF('Suivi des temps'!$AF354='Récap par client'!I$8,'Suivi des temps'!$AI354,0)+IF('Suivi des temps'!$AK354='Récap par client'!I$8,'Suivi des temps'!$AN354,0)</f>
        <v>0</v>
      </c>
      <c r="J353" s="41">
        <f>IF('Suivi des temps'!$G354='Récap par client'!J$8,'Suivi des temps'!$J354,0)+IF('Suivi des temps'!$L354='Récap par client'!J$8,'Suivi des temps'!$O354,0)+IF('Suivi des temps'!$Q354='Récap par client'!J$8,'Suivi des temps'!$T354,0)+IF('Suivi des temps'!$V354='Récap par client'!J$8,'Suivi des temps'!$Y354,0)+IF('Suivi des temps'!$AA354='Récap par client'!J$8,'Suivi des temps'!$AD354,0)+IF('Suivi des temps'!$AF354='Récap par client'!J$8,'Suivi des temps'!$AI354,0)+IF('Suivi des temps'!$AK354='Récap par client'!J$8,'Suivi des temps'!$AN354,0)</f>
        <v>0</v>
      </c>
      <c r="K353" s="41">
        <f>IF('Suivi des temps'!$G354='Récap par client'!K$8,'Suivi des temps'!$J354,0)+IF('Suivi des temps'!$L354='Récap par client'!K$8,'Suivi des temps'!$O354,0)+IF('Suivi des temps'!$Q354='Récap par client'!K$8,'Suivi des temps'!$T354,0)+IF('Suivi des temps'!$V354='Récap par client'!K$8,'Suivi des temps'!$Y354,0)+IF('Suivi des temps'!$AA354='Récap par client'!K$8,'Suivi des temps'!$AD354,0)+IF('Suivi des temps'!$AF354='Récap par client'!K$8,'Suivi des temps'!$AI354,0)+IF('Suivi des temps'!$AK354='Récap par client'!K$8,'Suivi des temps'!$AN354,0)</f>
        <v>0</v>
      </c>
      <c r="L353" s="41">
        <f>IF('Suivi des temps'!$G354='Récap par client'!L$8,'Suivi des temps'!$J354,0)+IF('Suivi des temps'!$L354='Récap par client'!L$8,'Suivi des temps'!$O354,0)+IF('Suivi des temps'!$Q354='Récap par client'!L$8,'Suivi des temps'!$T354,0)+IF('Suivi des temps'!$V354='Récap par client'!L$8,'Suivi des temps'!$Y354,0)+IF('Suivi des temps'!$AA354='Récap par client'!L$8,'Suivi des temps'!$AD354,0)+IF('Suivi des temps'!$AF354='Récap par client'!L$8,'Suivi des temps'!$AI354,0)+IF('Suivi des temps'!$AK354='Récap par client'!L$8,'Suivi des temps'!$AN354,0)</f>
        <v>0</v>
      </c>
      <c r="M353" s="41">
        <f>IF('Suivi des temps'!$G354='Récap par client'!M$8,'Suivi des temps'!$J354,0)+IF('Suivi des temps'!$L354='Récap par client'!M$8,'Suivi des temps'!$O354,0)+IF('Suivi des temps'!$Q354='Récap par client'!M$8,'Suivi des temps'!$T354,0)+IF('Suivi des temps'!$V354='Récap par client'!M$8,'Suivi des temps'!$Y354,0)+IF('Suivi des temps'!$AA354='Récap par client'!M$8,'Suivi des temps'!$AD354,0)+IF('Suivi des temps'!$AF354='Récap par client'!M$8,'Suivi des temps'!$AI354,0)+IF('Suivi des temps'!$AK354='Récap par client'!M$8,'Suivi des temps'!$AN354,0)</f>
        <v>0</v>
      </c>
      <c r="N353" s="41">
        <f>IF('Suivi des temps'!$G354='Récap par client'!N$8,'Suivi des temps'!$J354,0)+IF('Suivi des temps'!$L354='Récap par client'!N$8,'Suivi des temps'!$O354,0)+IF('Suivi des temps'!$Q354='Récap par client'!N$8,'Suivi des temps'!$T354,0)+IF('Suivi des temps'!$V354='Récap par client'!N$8,'Suivi des temps'!$Y354,0)+IF('Suivi des temps'!$AA354='Récap par client'!N$8,'Suivi des temps'!$AD354,0)+IF('Suivi des temps'!$AF354='Récap par client'!N$8,'Suivi des temps'!$AI354,0)+IF('Suivi des temps'!$AK354='Récap par client'!N$8,'Suivi des temps'!$AN354,0)</f>
        <v>0</v>
      </c>
      <c r="O353" s="41">
        <f>IF('Suivi des temps'!$G354='Récap par client'!O$8,'Suivi des temps'!$J354,0)+IF('Suivi des temps'!$L354='Récap par client'!O$8,'Suivi des temps'!$O354,0)+IF('Suivi des temps'!$Q354='Récap par client'!O$8,'Suivi des temps'!$T354,0)+IF('Suivi des temps'!$V354='Récap par client'!O$8,'Suivi des temps'!$Y354,0)+IF('Suivi des temps'!$AA354='Récap par client'!O$8,'Suivi des temps'!$AD354,0)+IF('Suivi des temps'!$AF354='Récap par client'!O$8,'Suivi des temps'!$AI354,0)+IF('Suivi des temps'!$AK354='Récap par client'!O$8,'Suivi des temps'!$AN354,0)</f>
        <v>0</v>
      </c>
      <c r="P353" s="41">
        <f>IF('Suivi des temps'!$G354='Récap par client'!P$8,'Suivi des temps'!$J354,0)+IF('Suivi des temps'!$L354='Récap par client'!P$8,'Suivi des temps'!$O354,0)+IF('Suivi des temps'!$Q354='Récap par client'!P$8,'Suivi des temps'!$T354,0)+IF('Suivi des temps'!$V354='Récap par client'!P$8,'Suivi des temps'!$Y354,0)+IF('Suivi des temps'!$AA354='Récap par client'!P$8,'Suivi des temps'!$AD354,0)+IF('Suivi des temps'!$AF354='Récap par client'!P$8,'Suivi des temps'!$AI354,0)+IF('Suivi des temps'!$AK354='Récap par client'!P$8,'Suivi des temps'!$AN354,0)</f>
        <v>0</v>
      </c>
      <c r="Q353" s="41">
        <f>IF('Suivi des temps'!$G354='Récap par client'!Q$8,'Suivi des temps'!$J354,0)+IF('Suivi des temps'!$L354='Récap par client'!Q$8,'Suivi des temps'!$O354,0)+IF('Suivi des temps'!$Q354='Récap par client'!Q$8,'Suivi des temps'!$T354,0)+IF('Suivi des temps'!$V354='Récap par client'!Q$8,'Suivi des temps'!$Y354,0)+IF('Suivi des temps'!$AA354='Récap par client'!Q$8,'Suivi des temps'!$AD354,0)+IF('Suivi des temps'!$AF354='Récap par client'!Q$8,'Suivi des temps'!$AI354,0)+IF('Suivi des temps'!$AK354='Récap par client'!Q$8,'Suivi des temps'!$AN354,0)</f>
        <v>0</v>
      </c>
      <c r="R353" s="41">
        <f>IF('Suivi des temps'!$G354='Récap par client'!R$8,'Suivi des temps'!$J354,0)+IF('Suivi des temps'!$L354='Récap par client'!R$8,'Suivi des temps'!$O354,0)+IF('Suivi des temps'!$Q354='Récap par client'!R$8,'Suivi des temps'!$T354,0)+IF('Suivi des temps'!$V354='Récap par client'!R$8,'Suivi des temps'!$Y354,0)+IF('Suivi des temps'!$AA354='Récap par client'!R$8,'Suivi des temps'!$AD354,0)+IF('Suivi des temps'!$AF354='Récap par client'!R$8,'Suivi des temps'!$AI354,0)+IF('Suivi des temps'!$AK354='Récap par client'!R$8,'Suivi des temps'!$AN354,0)</f>
        <v>0</v>
      </c>
      <c r="S353" s="41">
        <f>IF('Suivi des temps'!$G354='Récap par client'!S$8,'Suivi des temps'!$J354,0)+IF('Suivi des temps'!$L354='Récap par client'!S$8,'Suivi des temps'!$O354,0)+IF('Suivi des temps'!$Q354='Récap par client'!S$8,'Suivi des temps'!$T354,0)+IF('Suivi des temps'!$V354='Récap par client'!S$8,'Suivi des temps'!$Y354,0)+IF('Suivi des temps'!$AA354='Récap par client'!S$8,'Suivi des temps'!$AD354,0)+IF('Suivi des temps'!$AF354='Récap par client'!S$8,'Suivi des temps'!$AI354,0)+IF('Suivi des temps'!$AK354='Récap par client'!S$8,'Suivi des temps'!$AN354,0)</f>
        <v>0</v>
      </c>
      <c r="T353" s="41">
        <f>IF('Suivi des temps'!$G354='Récap par client'!T$8,'Suivi des temps'!$J354,0)+IF('Suivi des temps'!$L354='Récap par client'!T$8,'Suivi des temps'!$O354,0)+IF('Suivi des temps'!$Q354='Récap par client'!T$8,'Suivi des temps'!$T354,0)+IF('Suivi des temps'!$V354='Récap par client'!T$8,'Suivi des temps'!$Y354,0)+IF('Suivi des temps'!$AA354='Récap par client'!T$8,'Suivi des temps'!$AD354,0)+IF('Suivi des temps'!$AF354='Récap par client'!T$8,'Suivi des temps'!$AI354,0)+IF('Suivi des temps'!$AK354='Récap par client'!T$8,'Suivi des temps'!$AN354,0)</f>
        <v>0</v>
      </c>
      <c r="U353" s="41">
        <f>IF('Suivi des temps'!$G354='Récap par client'!U$8,'Suivi des temps'!$J354,0)+IF('Suivi des temps'!$L354='Récap par client'!U$8,'Suivi des temps'!$O354,0)+IF('Suivi des temps'!$Q354='Récap par client'!U$8,'Suivi des temps'!$T354,0)+IF('Suivi des temps'!$V354='Récap par client'!U$8,'Suivi des temps'!$Y354,0)+IF('Suivi des temps'!$AA354='Récap par client'!U$8,'Suivi des temps'!$AD354,0)+IF('Suivi des temps'!$AF354='Récap par client'!U$8,'Suivi des temps'!$AI354,0)+IF('Suivi des temps'!$AK354='Récap par client'!U$8,'Suivi des temps'!$AN354,0)</f>
        <v>0</v>
      </c>
      <c r="V353" s="41">
        <f>IF('Suivi des temps'!$G354='Récap par client'!V$8,'Suivi des temps'!$J354,0)+IF('Suivi des temps'!$L354='Récap par client'!V$8,'Suivi des temps'!$O354,0)+IF('Suivi des temps'!$Q354='Récap par client'!V$8,'Suivi des temps'!$T354,0)+IF('Suivi des temps'!$V354='Récap par client'!V$8,'Suivi des temps'!$Y354,0)+IF('Suivi des temps'!$AA354='Récap par client'!V$8,'Suivi des temps'!$AD354,0)+IF('Suivi des temps'!$AF354='Récap par client'!V$8,'Suivi des temps'!$AI354,0)+IF('Suivi des temps'!$AK354='Récap par client'!V$8,'Suivi des temps'!$AN354,0)</f>
        <v>0</v>
      </c>
      <c r="W353" s="41">
        <f>IF('Suivi des temps'!$G354='Récap par client'!W$8,'Suivi des temps'!$J354,0)+IF('Suivi des temps'!$L354='Récap par client'!W$8,'Suivi des temps'!$O354,0)+IF('Suivi des temps'!$Q354='Récap par client'!W$8,'Suivi des temps'!$T354,0)+IF('Suivi des temps'!$V354='Récap par client'!W$8,'Suivi des temps'!$Y354,0)+IF('Suivi des temps'!$AA354='Récap par client'!W$8,'Suivi des temps'!$AD354,0)+IF('Suivi des temps'!$AF354='Récap par client'!W$8,'Suivi des temps'!$AI354,0)+IF('Suivi des temps'!$AK354='Récap par client'!W$8,'Suivi des temps'!$AN354,0)</f>
        <v>0</v>
      </c>
      <c r="X353" s="41">
        <f>IF('Suivi des temps'!$G354='Récap par client'!X$8,'Suivi des temps'!$J354,0)+IF('Suivi des temps'!$L354='Récap par client'!X$8,'Suivi des temps'!$O354,0)+IF('Suivi des temps'!$Q354='Récap par client'!X$8,'Suivi des temps'!$T354,0)+IF('Suivi des temps'!$V354='Récap par client'!X$8,'Suivi des temps'!$Y354,0)+IF('Suivi des temps'!$AA354='Récap par client'!X$8,'Suivi des temps'!$AD354,0)+IF('Suivi des temps'!$AF354='Récap par client'!X$8,'Suivi des temps'!$AI354,0)+IF('Suivi des temps'!$AK354='Récap par client'!X$8,'Suivi des temps'!$AN354,0)</f>
        <v>0</v>
      </c>
      <c r="Y353" s="41">
        <f>IF('Suivi des temps'!$G354='Récap par client'!Y$8,'Suivi des temps'!$J354,0)+IF('Suivi des temps'!$L354='Récap par client'!Y$8,'Suivi des temps'!$O354,0)+IF('Suivi des temps'!$Q354='Récap par client'!Y$8,'Suivi des temps'!$T354,0)+IF('Suivi des temps'!$V354='Récap par client'!Y$8,'Suivi des temps'!$Y354,0)+IF('Suivi des temps'!$AA354='Récap par client'!Y$8,'Suivi des temps'!$AD354,0)+IF('Suivi des temps'!$AF354='Récap par client'!Y$8,'Suivi des temps'!$AI354,0)+IF('Suivi des temps'!$AK354='Récap par client'!Y$8,'Suivi des temps'!$AN354,0)</f>
        <v>0</v>
      </c>
      <c r="Z353" s="41">
        <f>IF('Suivi des temps'!$G354='Récap par client'!Z$8,'Suivi des temps'!$J354,0)+IF('Suivi des temps'!$L354='Récap par client'!Z$8,'Suivi des temps'!$O354,0)+IF('Suivi des temps'!$Q354='Récap par client'!Z$8,'Suivi des temps'!$T354,0)+IF('Suivi des temps'!$V354='Récap par client'!Z$8,'Suivi des temps'!$Y354,0)+IF('Suivi des temps'!$AA354='Récap par client'!Z$8,'Suivi des temps'!$AD354,0)+IF('Suivi des temps'!$AF354='Récap par client'!Z$8,'Suivi des temps'!$AI354,0)+IF('Suivi des temps'!$AK354='Récap par client'!Z$8,'Suivi des temps'!$AN354,0)</f>
        <v>0</v>
      </c>
      <c r="AA353" s="45">
        <f t="shared" si="29"/>
        <v>0</v>
      </c>
    </row>
    <row r="354" spans="2:27" ht="20.8" customHeight="1" x14ac:dyDescent="0.25">
      <c r="B354" s="25" t="str">
        <f t="shared" si="25"/>
        <v/>
      </c>
      <c r="C354" s="23" t="str">
        <f t="shared" si="26"/>
        <v/>
      </c>
      <c r="D354" s="17">
        <f t="shared" si="27"/>
        <v>45637</v>
      </c>
      <c r="E354" s="32" t="str">
        <f t="shared" si="28"/>
        <v>Mercredi</v>
      </c>
      <c r="F354" s="41">
        <f>IF('Suivi des temps'!$G355='Récap par client'!F$8,'Suivi des temps'!$J355,0)+IF('Suivi des temps'!$L355='Récap par client'!F$8,'Suivi des temps'!$O355,0)+IF('Suivi des temps'!$Q355='Récap par client'!F$8,'Suivi des temps'!$T355,0)+IF('Suivi des temps'!$V355='Récap par client'!F$8,'Suivi des temps'!$Y355,0)+IF('Suivi des temps'!$AA355='Récap par client'!F$8,'Suivi des temps'!$AD355,0)+IF('Suivi des temps'!$AF355='Récap par client'!F$8,'Suivi des temps'!$AI355,0)+IF('Suivi des temps'!$AK355='Récap par client'!F$8,'Suivi des temps'!$AN355,0)</f>
        <v>0</v>
      </c>
      <c r="G354" s="41">
        <f>IF('Suivi des temps'!$G355='Récap par client'!G$8,'Suivi des temps'!$J355,0)+IF('Suivi des temps'!$L355='Récap par client'!G$8,'Suivi des temps'!$O355,0)+IF('Suivi des temps'!$Q355='Récap par client'!G$8,'Suivi des temps'!$T355,0)+IF('Suivi des temps'!$V355='Récap par client'!G$8,'Suivi des temps'!$Y355,0)+IF('Suivi des temps'!$AA355='Récap par client'!G$8,'Suivi des temps'!$AD355,0)+IF('Suivi des temps'!$AF355='Récap par client'!G$8,'Suivi des temps'!$AI355,0)+IF('Suivi des temps'!$AK355='Récap par client'!G$8,'Suivi des temps'!$AN355,0)</f>
        <v>0</v>
      </c>
      <c r="H354" s="41">
        <f>IF('Suivi des temps'!$G355='Récap par client'!H$8,'Suivi des temps'!$J355,0)+IF('Suivi des temps'!$L355='Récap par client'!H$8,'Suivi des temps'!$O355,0)+IF('Suivi des temps'!$Q355='Récap par client'!H$8,'Suivi des temps'!$T355,0)+IF('Suivi des temps'!$V355='Récap par client'!H$8,'Suivi des temps'!$Y355,0)+IF('Suivi des temps'!$AA355='Récap par client'!H$8,'Suivi des temps'!$AD355,0)+IF('Suivi des temps'!$AF355='Récap par client'!H$8,'Suivi des temps'!$AI355,0)+IF('Suivi des temps'!$AK355='Récap par client'!H$8,'Suivi des temps'!$AN355,0)</f>
        <v>0</v>
      </c>
      <c r="I354" s="41">
        <f>IF('Suivi des temps'!$G355='Récap par client'!I$8,'Suivi des temps'!$J355,0)+IF('Suivi des temps'!$L355='Récap par client'!I$8,'Suivi des temps'!$O355,0)+IF('Suivi des temps'!$Q355='Récap par client'!I$8,'Suivi des temps'!$T355,0)+IF('Suivi des temps'!$V355='Récap par client'!I$8,'Suivi des temps'!$Y355,0)+IF('Suivi des temps'!$AA355='Récap par client'!I$8,'Suivi des temps'!$AD355,0)+IF('Suivi des temps'!$AF355='Récap par client'!I$8,'Suivi des temps'!$AI355,0)+IF('Suivi des temps'!$AK355='Récap par client'!I$8,'Suivi des temps'!$AN355,0)</f>
        <v>0</v>
      </c>
      <c r="J354" s="41">
        <f>IF('Suivi des temps'!$G355='Récap par client'!J$8,'Suivi des temps'!$J355,0)+IF('Suivi des temps'!$L355='Récap par client'!J$8,'Suivi des temps'!$O355,0)+IF('Suivi des temps'!$Q355='Récap par client'!J$8,'Suivi des temps'!$T355,0)+IF('Suivi des temps'!$V355='Récap par client'!J$8,'Suivi des temps'!$Y355,0)+IF('Suivi des temps'!$AA355='Récap par client'!J$8,'Suivi des temps'!$AD355,0)+IF('Suivi des temps'!$AF355='Récap par client'!J$8,'Suivi des temps'!$AI355,0)+IF('Suivi des temps'!$AK355='Récap par client'!J$8,'Suivi des temps'!$AN355,0)</f>
        <v>0</v>
      </c>
      <c r="K354" s="41">
        <f>IF('Suivi des temps'!$G355='Récap par client'!K$8,'Suivi des temps'!$J355,0)+IF('Suivi des temps'!$L355='Récap par client'!K$8,'Suivi des temps'!$O355,0)+IF('Suivi des temps'!$Q355='Récap par client'!K$8,'Suivi des temps'!$T355,0)+IF('Suivi des temps'!$V355='Récap par client'!K$8,'Suivi des temps'!$Y355,0)+IF('Suivi des temps'!$AA355='Récap par client'!K$8,'Suivi des temps'!$AD355,0)+IF('Suivi des temps'!$AF355='Récap par client'!K$8,'Suivi des temps'!$AI355,0)+IF('Suivi des temps'!$AK355='Récap par client'!K$8,'Suivi des temps'!$AN355,0)</f>
        <v>0</v>
      </c>
      <c r="L354" s="41">
        <f>IF('Suivi des temps'!$G355='Récap par client'!L$8,'Suivi des temps'!$J355,0)+IF('Suivi des temps'!$L355='Récap par client'!L$8,'Suivi des temps'!$O355,0)+IF('Suivi des temps'!$Q355='Récap par client'!L$8,'Suivi des temps'!$T355,0)+IF('Suivi des temps'!$V355='Récap par client'!L$8,'Suivi des temps'!$Y355,0)+IF('Suivi des temps'!$AA355='Récap par client'!L$8,'Suivi des temps'!$AD355,0)+IF('Suivi des temps'!$AF355='Récap par client'!L$8,'Suivi des temps'!$AI355,0)+IF('Suivi des temps'!$AK355='Récap par client'!L$8,'Suivi des temps'!$AN355,0)</f>
        <v>0</v>
      </c>
      <c r="M354" s="41">
        <f>IF('Suivi des temps'!$G355='Récap par client'!M$8,'Suivi des temps'!$J355,0)+IF('Suivi des temps'!$L355='Récap par client'!M$8,'Suivi des temps'!$O355,0)+IF('Suivi des temps'!$Q355='Récap par client'!M$8,'Suivi des temps'!$T355,0)+IF('Suivi des temps'!$V355='Récap par client'!M$8,'Suivi des temps'!$Y355,0)+IF('Suivi des temps'!$AA355='Récap par client'!M$8,'Suivi des temps'!$AD355,0)+IF('Suivi des temps'!$AF355='Récap par client'!M$8,'Suivi des temps'!$AI355,0)+IF('Suivi des temps'!$AK355='Récap par client'!M$8,'Suivi des temps'!$AN355,0)</f>
        <v>0</v>
      </c>
      <c r="N354" s="41">
        <f>IF('Suivi des temps'!$G355='Récap par client'!N$8,'Suivi des temps'!$J355,0)+IF('Suivi des temps'!$L355='Récap par client'!N$8,'Suivi des temps'!$O355,0)+IF('Suivi des temps'!$Q355='Récap par client'!N$8,'Suivi des temps'!$T355,0)+IF('Suivi des temps'!$V355='Récap par client'!N$8,'Suivi des temps'!$Y355,0)+IF('Suivi des temps'!$AA355='Récap par client'!N$8,'Suivi des temps'!$AD355,0)+IF('Suivi des temps'!$AF355='Récap par client'!N$8,'Suivi des temps'!$AI355,0)+IF('Suivi des temps'!$AK355='Récap par client'!N$8,'Suivi des temps'!$AN355,0)</f>
        <v>0</v>
      </c>
      <c r="O354" s="41">
        <f>IF('Suivi des temps'!$G355='Récap par client'!O$8,'Suivi des temps'!$J355,0)+IF('Suivi des temps'!$L355='Récap par client'!O$8,'Suivi des temps'!$O355,0)+IF('Suivi des temps'!$Q355='Récap par client'!O$8,'Suivi des temps'!$T355,0)+IF('Suivi des temps'!$V355='Récap par client'!O$8,'Suivi des temps'!$Y355,0)+IF('Suivi des temps'!$AA355='Récap par client'!O$8,'Suivi des temps'!$AD355,0)+IF('Suivi des temps'!$AF355='Récap par client'!O$8,'Suivi des temps'!$AI355,0)+IF('Suivi des temps'!$AK355='Récap par client'!O$8,'Suivi des temps'!$AN355,0)</f>
        <v>0</v>
      </c>
      <c r="P354" s="41">
        <f>IF('Suivi des temps'!$G355='Récap par client'!P$8,'Suivi des temps'!$J355,0)+IF('Suivi des temps'!$L355='Récap par client'!P$8,'Suivi des temps'!$O355,0)+IF('Suivi des temps'!$Q355='Récap par client'!P$8,'Suivi des temps'!$T355,0)+IF('Suivi des temps'!$V355='Récap par client'!P$8,'Suivi des temps'!$Y355,0)+IF('Suivi des temps'!$AA355='Récap par client'!P$8,'Suivi des temps'!$AD355,0)+IF('Suivi des temps'!$AF355='Récap par client'!P$8,'Suivi des temps'!$AI355,0)+IF('Suivi des temps'!$AK355='Récap par client'!P$8,'Suivi des temps'!$AN355,0)</f>
        <v>0</v>
      </c>
      <c r="Q354" s="41">
        <f>IF('Suivi des temps'!$G355='Récap par client'!Q$8,'Suivi des temps'!$J355,0)+IF('Suivi des temps'!$L355='Récap par client'!Q$8,'Suivi des temps'!$O355,0)+IF('Suivi des temps'!$Q355='Récap par client'!Q$8,'Suivi des temps'!$T355,0)+IF('Suivi des temps'!$V355='Récap par client'!Q$8,'Suivi des temps'!$Y355,0)+IF('Suivi des temps'!$AA355='Récap par client'!Q$8,'Suivi des temps'!$AD355,0)+IF('Suivi des temps'!$AF355='Récap par client'!Q$8,'Suivi des temps'!$AI355,0)+IF('Suivi des temps'!$AK355='Récap par client'!Q$8,'Suivi des temps'!$AN355,0)</f>
        <v>0</v>
      </c>
      <c r="R354" s="41">
        <f>IF('Suivi des temps'!$G355='Récap par client'!R$8,'Suivi des temps'!$J355,0)+IF('Suivi des temps'!$L355='Récap par client'!R$8,'Suivi des temps'!$O355,0)+IF('Suivi des temps'!$Q355='Récap par client'!R$8,'Suivi des temps'!$T355,0)+IF('Suivi des temps'!$V355='Récap par client'!R$8,'Suivi des temps'!$Y355,0)+IF('Suivi des temps'!$AA355='Récap par client'!R$8,'Suivi des temps'!$AD355,0)+IF('Suivi des temps'!$AF355='Récap par client'!R$8,'Suivi des temps'!$AI355,0)+IF('Suivi des temps'!$AK355='Récap par client'!R$8,'Suivi des temps'!$AN355,0)</f>
        <v>0</v>
      </c>
      <c r="S354" s="41">
        <f>IF('Suivi des temps'!$G355='Récap par client'!S$8,'Suivi des temps'!$J355,0)+IF('Suivi des temps'!$L355='Récap par client'!S$8,'Suivi des temps'!$O355,0)+IF('Suivi des temps'!$Q355='Récap par client'!S$8,'Suivi des temps'!$T355,0)+IF('Suivi des temps'!$V355='Récap par client'!S$8,'Suivi des temps'!$Y355,0)+IF('Suivi des temps'!$AA355='Récap par client'!S$8,'Suivi des temps'!$AD355,0)+IF('Suivi des temps'!$AF355='Récap par client'!S$8,'Suivi des temps'!$AI355,0)+IF('Suivi des temps'!$AK355='Récap par client'!S$8,'Suivi des temps'!$AN355,0)</f>
        <v>0</v>
      </c>
      <c r="T354" s="41">
        <f>IF('Suivi des temps'!$G355='Récap par client'!T$8,'Suivi des temps'!$J355,0)+IF('Suivi des temps'!$L355='Récap par client'!T$8,'Suivi des temps'!$O355,0)+IF('Suivi des temps'!$Q355='Récap par client'!T$8,'Suivi des temps'!$T355,0)+IF('Suivi des temps'!$V355='Récap par client'!T$8,'Suivi des temps'!$Y355,0)+IF('Suivi des temps'!$AA355='Récap par client'!T$8,'Suivi des temps'!$AD355,0)+IF('Suivi des temps'!$AF355='Récap par client'!T$8,'Suivi des temps'!$AI355,0)+IF('Suivi des temps'!$AK355='Récap par client'!T$8,'Suivi des temps'!$AN355,0)</f>
        <v>0</v>
      </c>
      <c r="U354" s="41">
        <f>IF('Suivi des temps'!$G355='Récap par client'!U$8,'Suivi des temps'!$J355,0)+IF('Suivi des temps'!$L355='Récap par client'!U$8,'Suivi des temps'!$O355,0)+IF('Suivi des temps'!$Q355='Récap par client'!U$8,'Suivi des temps'!$T355,0)+IF('Suivi des temps'!$V355='Récap par client'!U$8,'Suivi des temps'!$Y355,0)+IF('Suivi des temps'!$AA355='Récap par client'!U$8,'Suivi des temps'!$AD355,0)+IF('Suivi des temps'!$AF355='Récap par client'!U$8,'Suivi des temps'!$AI355,0)+IF('Suivi des temps'!$AK355='Récap par client'!U$8,'Suivi des temps'!$AN355,0)</f>
        <v>0</v>
      </c>
      <c r="V354" s="41">
        <f>IF('Suivi des temps'!$G355='Récap par client'!V$8,'Suivi des temps'!$J355,0)+IF('Suivi des temps'!$L355='Récap par client'!V$8,'Suivi des temps'!$O355,0)+IF('Suivi des temps'!$Q355='Récap par client'!V$8,'Suivi des temps'!$T355,0)+IF('Suivi des temps'!$V355='Récap par client'!V$8,'Suivi des temps'!$Y355,0)+IF('Suivi des temps'!$AA355='Récap par client'!V$8,'Suivi des temps'!$AD355,0)+IF('Suivi des temps'!$AF355='Récap par client'!V$8,'Suivi des temps'!$AI355,0)+IF('Suivi des temps'!$AK355='Récap par client'!V$8,'Suivi des temps'!$AN355,0)</f>
        <v>0</v>
      </c>
      <c r="W354" s="41">
        <f>IF('Suivi des temps'!$G355='Récap par client'!W$8,'Suivi des temps'!$J355,0)+IF('Suivi des temps'!$L355='Récap par client'!W$8,'Suivi des temps'!$O355,0)+IF('Suivi des temps'!$Q355='Récap par client'!W$8,'Suivi des temps'!$T355,0)+IF('Suivi des temps'!$V355='Récap par client'!W$8,'Suivi des temps'!$Y355,0)+IF('Suivi des temps'!$AA355='Récap par client'!W$8,'Suivi des temps'!$AD355,0)+IF('Suivi des temps'!$AF355='Récap par client'!W$8,'Suivi des temps'!$AI355,0)+IF('Suivi des temps'!$AK355='Récap par client'!W$8,'Suivi des temps'!$AN355,0)</f>
        <v>0</v>
      </c>
      <c r="X354" s="41">
        <f>IF('Suivi des temps'!$G355='Récap par client'!X$8,'Suivi des temps'!$J355,0)+IF('Suivi des temps'!$L355='Récap par client'!X$8,'Suivi des temps'!$O355,0)+IF('Suivi des temps'!$Q355='Récap par client'!X$8,'Suivi des temps'!$T355,0)+IF('Suivi des temps'!$V355='Récap par client'!X$8,'Suivi des temps'!$Y355,0)+IF('Suivi des temps'!$AA355='Récap par client'!X$8,'Suivi des temps'!$AD355,0)+IF('Suivi des temps'!$AF355='Récap par client'!X$8,'Suivi des temps'!$AI355,0)+IF('Suivi des temps'!$AK355='Récap par client'!X$8,'Suivi des temps'!$AN355,0)</f>
        <v>0</v>
      </c>
      <c r="Y354" s="41">
        <f>IF('Suivi des temps'!$G355='Récap par client'!Y$8,'Suivi des temps'!$J355,0)+IF('Suivi des temps'!$L355='Récap par client'!Y$8,'Suivi des temps'!$O355,0)+IF('Suivi des temps'!$Q355='Récap par client'!Y$8,'Suivi des temps'!$T355,0)+IF('Suivi des temps'!$V355='Récap par client'!Y$8,'Suivi des temps'!$Y355,0)+IF('Suivi des temps'!$AA355='Récap par client'!Y$8,'Suivi des temps'!$AD355,0)+IF('Suivi des temps'!$AF355='Récap par client'!Y$8,'Suivi des temps'!$AI355,0)+IF('Suivi des temps'!$AK355='Récap par client'!Y$8,'Suivi des temps'!$AN355,0)</f>
        <v>0</v>
      </c>
      <c r="Z354" s="41">
        <f>IF('Suivi des temps'!$G355='Récap par client'!Z$8,'Suivi des temps'!$J355,0)+IF('Suivi des temps'!$L355='Récap par client'!Z$8,'Suivi des temps'!$O355,0)+IF('Suivi des temps'!$Q355='Récap par client'!Z$8,'Suivi des temps'!$T355,0)+IF('Suivi des temps'!$V355='Récap par client'!Z$8,'Suivi des temps'!$Y355,0)+IF('Suivi des temps'!$AA355='Récap par client'!Z$8,'Suivi des temps'!$AD355,0)+IF('Suivi des temps'!$AF355='Récap par client'!Z$8,'Suivi des temps'!$AI355,0)+IF('Suivi des temps'!$AK355='Récap par client'!Z$8,'Suivi des temps'!$AN355,0)</f>
        <v>0</v>
      </c>
      <c r="AA354" s="45">
        <f t="shared" si="29"/>
        <v>0</v>
      </c>
    </row>
    <row r="355" spans="2:27" ht="20.8" customHeight="1" x14ac:dyDescent="0.25">
      <c r="B355" s="25" t="str">
        <f t="shared" si="25"/>
        <v/>
      </c>
      <c r="C355" s="23" t="str">
        <f t="shared" si="26"/>
        <v/>
      </c>
      <c r="D355" s="17">
        <f t="shared" si="27"/>
        <v>45638</v>
      </c>
      <c r="E355" s="32" t="str">
        <f t="shared" si="28"/>
        <v>Jeudi</v>
      </c>
      <c r="F355" s="41">
        <f>IF('Suivi des temps'!$G356='Récap par client'!F$8,'Suivi des temps'!$J356,0)+IF('Suivi des temps'!$L356='Récap par client'!F$8,'Suivi des temps'!$O356,0)+IF('Suivi des temps'!$Q356='Récap par client'!F$8,'Suivi des temps'!$T356,0)+IF('Suivi des temps'!$V356='Récap par client'!F$8,'Suivi des temps'!$Y356,0)+IF('Suivi des temps'!$AA356='Récap par client'!F$8,'Suivi des temps'!$AD356,0)+IF('Suivi des temps'!$AF356='Récap par client'!F$8,'Suivi des temps'!$AI356,0)+IF('Suivi des temps'!$AK356='Récap par client'!F$8,'Suivi des temps'!$AN356,0)</f>
        <v>0</v>
      </c>
      <c r="G355" s="41">
        <f>IF('Suivi des temps'!$G356='Récap par client'!G$8,'Suivi des temps'!$J356,0)+IF('Suivi des temps'!$L356='Récap par client'!G$8,'Suivi des temps'!$O356,0)+IF('Suivi des temps'!$Q356='Récap par client'!G$8,'Suivi des temps'!$T356,0)+IF('Suivi des temps'!$V356='Récap par client'!G$8,'Suivi des temps'!$Y356,0)+IF('Suivi des temps'!$AA356='Récap par client'!G$8,'Suivi des temps'!$AD356,0)+IF('Suivi des temps'!$AF356='Récap par client'!G$8,'Suivi des temps'!$AI356,0)+IF('Suivi des temps'!$AK356='Récap par client'!G$8,'Suivi des temps'!$AN356,0)</f>
        <v>0</v>
      </c>
      <c r="H355" s="41">
        <f>IF('Suivi des temps'!$G356='Récap par client'!H$8,'Suivi des temps'!$J356,0)+IF('Suivi des temps'!$L356='Récap par client'!H$8,'Suivi des temps'!$O356,0)+IF('Suivi des temps'!$Q356='Récap par client'!H$8,'Suivi des temps'!$T356,0)+IF('Suivi des temps'!$V356='Récap par client'!H$8,'Suivi des temps'!$Y356,0)+IF('Suivi des temps'!$AA356='Récap par client'!H$8,'Suivi des temps'!$AD356,0)+IF('Suivi des temps'!$AF356='Récap par client'!H$8,'Suivi des temps'!$AI356,0)+IF('Suivi des temps'!$AK356='Récap par client'!H$8,'Suivi des temps'!$AN356,0)</f>
        <v>0</v>
      </c>
      <c r="I355" s="41">
        <f>IF('Suivi des temps'!$G356='Récap par client'!I$8,'Suivi des temps'!$J356,0)+IF('Suivi des temps'!$L356='Récap par client'!I$8,'Suivi des temps'!$O356,0)+IF('Suivi des temps'!$Q356='Récap par client'!I$8,'Suivi des temps'!$T356,0)+IF('Suivi des temps'!$V356='Récap par client'!I$8,'Suivi des temps'!$Y356,0)+IF('Suivi des temps'!$AA356='Récap par client'!I$8,'Suivi des temps'!$AD356,0)+IF('Suivi des temps'!$AF356='Récap par client'!I$8,'Suivi des temps'!$AI356,0)+IF('Suivi des temps'!$AK356='Récap par client'!I$8,'Suivi des temps'!$AN356,0)</f>
        <v>0</v>
      </c>
      <c r="J355" s="41">
        <f>IF('Suivi des temps'!$G356='Récap par client'!J$8,'Suivi des temps'!$J356,0)+IF('Suivi des temps'!$L356='Récap par client'!J$8,'Suivi des temps'!$O356,0)+IF('Suivi des temps'!$Q356='Récap par client'!J$8,'Suivi des temps'!$T356,0)+IF('Suivi des temps'!$V356='Récap par client'!J$8,'Suivi des temps'!$Y356,0)+IF('Suivi des temps'!$AA356='Récap par client'!J$8,'Suivi des temps'!$AD356,0)+IF('Suivi des temps'!$AF356='Récap par client'!J$8,'Suivi des temps'!$AI356,0)+IF('Suivi des temps'!$AK356='Récap par client'!J$8,'Suivi des temps'!$AN356,0)</f>
        <v>0</v>
      </c>
      <c r="K355" s="41">
        <f>IF('Suivi des temps'!$G356='Récap par client'!K$8,'Suivi des temps'!$J356,0)+IF('Suivi des temps'!$L356='Récap par client'!K$8,'Suivi des temps'!$O356,0)+IF('Suivi des temps'!$Q356='Récap par client'!K$8,'Suivi des temps'!$T356,0)+IF('Suivi des temps'!$V356='Récap par client'!K$8,'Suivi des temps'!$Y356,0)+IF('Suivi des temps'!$AA356='Récap par client'!K$8,'Suivi des temps'!$AD356,0)+IF('Suivi des temps'!$AF356='Récap par client'!K$8,'Suivi des temps'!$AI356,0)+IF('Suivi des temps'!$AK356='Récap par client'!K$8,'Suivi des temps'!$AN356,0)</f>
        <v>0</v>
      </c>
      <c r="L355" s="41">
        <f>IF('Suivi des temps'!$G356='Récap par client'!L$8,'Suivi des temps'!$J356,0)+IF('Suivi des temps'!$L356='Récap par client'!L$8,'Suivi des temps'!$O356,0)+IF('Suivi des temps'!$Q356='Récap par client'!L$8,'Suivi des temps'!$T356,0)+IF('Suivi des temps'!$V356='Récap par client'!L$8,'Suivi des temps'!$Y356,0)+IF('Suivi des temps'!$AA356='Récap par client'!L$8,'Suivi des temps'!$AD356,0)+IF('Suivi des temps'!$AF356='Récap par client'!L$8,'Suivi des temps'!$AI356,0)+IF('Suivi des temps'!$AK356='Récap par client'!L$8,'Suivi des temps'!$AN356,0)</f>
        <v>0</v>
      </c>
      <c r="M355" s="41">
        <f>IF('Suivi des temps'!$G356='Récap par client'!M$8,'Suivi des temps'!$J356,0)+IF('Suivi des temps'!$L356='Récap par client'!M$8,'Suivi des temps'!$O356,0)+IF('Suivi des temps'!$Q356='Récap par client'!M$8,'Suivi des temps'!$T356,0)+IF('Suivi des temps'!$V356='Récap par client'!M$8,'Suivi des temps'!$Y356,0)+IF('Suivi des temps'!$AA356='Récap par client'!M$8,'Suivi des temps'!$AD356,0)+IF('Suivi des temps'!$AF356='Récap par client'!M$8,'Suivi des temps'!$AI356,0)+IF('Suivi des temps'!$AK356='Récap par client'!M$8,'Suivi des temps'!$AN356,0)</f>
        <v>0</v>
      </c>
      <c r="N355" s="41">
        <f>IF('Suivi des temps'!$G356='Récap par client'!N$8,'Suivi des temps'!$J356,0)+IF('Suivi des temps'!$L356='Récap par client'!N$8,'Suivi des temps'!$O356,0)+IF('Suivi des temps'!$Q356='Récap par client'!N$8,'Suivi des temps'!$T356,0)+IF('Suivi des temps'!$V356='Récap par client'!N$8,'Suivi des temps'!$Y356,0)+IF('Suivi des temps'!$AA356='Récap par client'!N$8,'Suivi des temps'!$AD356,0)+IF('Suivi des temps'!$AF356='Récap par client'!N$8,'Suivi des temps'!$AI356,0)+IF('Suivi des temps'!$AK356='Récap par client'!N$8,'Suivi des temps'!$AN356,0)</f>
        <v>0</v>
      </c>
      <c r="O355" s="41">
        <f>IF('Suivi des temps'!$G356='Récap par client'!O$8,'Suivi des temps'!$J356,0)+IF('Suivi des temps'!$L356='Récap par client'!O$8,'Suivi des temps'!$O356,0)+IF('Suivi des temps'!$Q356='Récap par client'!O$8,'Suivi des temps'!$T356,0)+IF('Suivi des temps'!$V356='Récap par client'!O$8,'Suivi des temps'!$Y356,0)+IF('Suivi des temps'!$AA356='Récap par client'!O$8,'Suivi des temps'!$AD356,0)+IF('Suivi des temps'!$AF356='Récap par client'!O$8,'Suivi des temps'!$AI356,0)+IF('Suivi des temps'!$AK356='Récap par client'!O$8,'Suivi des temps'!$AN356,0)</f>
        <v>0</v>
      </c>
      <c r="P355" s="41">
        <f>IF('Suivi des temps'!$G356='Récap par client'!P$8,'Suivi des temps'!$J356,0)+IF('Suivi des temps'!$L356='Récap par client'!P$8,'Suivi des temps'!$O356,0)+IF('Suivi des temps'!$Q356='Récap par client'!P$8,'Suivi des temps'!$T356,0)+IF('Suivi des temps'!$V356='Récap par client'!P$8,'Suivi des temps'!$Y356,0)+IF('Suivi des temps'!$AA356='Récap par client'!P$8,'Suivi des temps'!$AD356,0)+IF('Suivi des temps'!$AF356='Récap par client'!P$8,'Suivi des temps'!$AI356,0)+IF('Suivi des temps'!$AK356='Récap par client'!P$8,'Suivi des temps'!$AN356,0)</f>
        <v>0</v>
      </c>
      <c r="Q355" s="41">
        <f>IF('Suivi des temps'!$G356='Récap par client'!Q$8,'Suivi des temps'!$J356,0)+IF('Suivi des temps'!$L356='Récap par client'!Q$8,'Suivi des temps'!$O356,0)+IF('Suivi des temps'!$Q356='Récap par client'!Q$8,'Suivi des temps'!$T356,0)+IF('Suivi des temps'!$V356='Récap par client'!Q$8,'Suivi des temps'!$Y356,0)+IF('Suivi des temps'!$AA356='Récap par client'!Q$8,'Suivi des temps'!$AD356,0)+IF('Suivi des temps'!$AF356='Récap par client'!Q$8,'Suivi des temps'!$AI356,0)+IF('Suivi des temps'!$AK356='Récap par client'!Q$8,'Suivi des temps'!$AN356,0)</f>
        <v>0</v>
      </c>
      <c r="R355" s="41">
        <f>IF('Suivi des temps'!$G356='Récap par client'!R$8,'Suivi des temps'!$J356,0)+IF('Suivi des temps'!$L356='Récap par client'!R$8,'Suivi des temps'!$O356,0)+IF('Suivi des temps'!$Q356='Récap par client'!R$8,'Suivi des temps'!$T356,0)+IF('Suivi des temps'!$V356='Récap par client'!R$8,'Suivi des temps'!$Y356,0)+IF('Suivi des temps'!$AA356='Récap par client'!R$8,'Suivi des temps'!$AD356,0)+IF('Suivi des temps'!$AF356='Récap par client'!R$8,'Suivi des temps'!$AI356,0)+IF('Suivi des temps'!$AK356='Récap par client'!R$8,'Suivi des temps'!$AN356,0)</f>
        <v>0</v>
      </c>
      <c r="S355" s="41">
        <f>IF('Suivi des temps'!$G356='Récap par client'!S$8,'Suivi des temps'!$J356,0)+IF('Suivi des temps'!$L356='Récap par client'!S$8,'Suivi des temps'!$O356,0)+IF('Suivi des temps'!$Q356='Récap par client'!S$8,'Suivi des temps'!$T356,0)+IF('Suivi des temps'!$V356='Récap par client'!S$8,'Suivi des temps'!$Y356,0)+IF('Suivi des temps'!$AA356='Récap par client'!S$8,'Suivi des temps'!$AD356,0)+IF('Suivi des temps'!$AF356='Récap par client'!S$8,'Suivi des temps'!$AI356,0)+IF('Suivi des temps'!$AK356='Récap par client'!S$8,'Suivi des temps'!$AN356,0)</f>
        <v>0</v>
      </c>
      <c r="T355" s="41">
        <f>IF('Suivi des temps'!$G356='Récap par client'!T$8,'Suivi des temps'!$J356,0)+IF('Suivi des temps'!$L356='Récap par client'!T$8,'Suivi des temps'!$O356,0)+IF('Suivi des temps'!$Q356='Récap par client'!T$8,'Suivi des temps'!$T356,0)+IF('Suivi des temps'!$V356='Récap par client'!T$8,'Suivi des temps'!$Y356,0)+IF('Suivi des temps'!$AA356='Récap par client'!T$8,'Suivi des temps'!$AD356,0)+IF('Suivi des temps'!$AF356='Récap par client'!T$8,'Suivi des temps'!$AI356,0)+IF('Suivi des temps'!$AK356='Récap par client'!T$8,'Suivi des temps'!$AN356,0)</f>
        <v>0</v>
      </c>
      <c r="U355" s="41">
        <f>IF('Suivi des temps'!$G356='Récap par client'!U$8,'Suivi des temps'!$J356,0)+IF('Suivi des temps'!$L356='Récap par client'!U$8,'Suivi des temps'!$O356,0)+IF('Suivi des temps'!$Q356='Récap par client'!U$8,'Suivi des temps'!$T356,0)+IF('Suivi des temps'!$V356='Récap par client'!U$8,'Suivi des temps'!$Y356,0)+IF('Suivi des temps'!$AA356='Récap par client'!U$8,'Suivi des temps'!$AD356,0)+IF('Suivi des temps'!$AF356='Récap par client'!U$8,'Suivi des temps'!$AI356,0)+IF('Suivi des temps'!$AK356='Récap par client'!U$8,'Suivi des temps'!$AN356,0)</f>
        <v>0</v>
      </c>
      <c r="V355" s="41">
        <f>IF('Suivi des temps'!$G356='Récap par client'!V$8,'Suivi des temps'!$J356,0)+IF('Suivi des temps'!$L356='Récap par client'!V$8,'Suivi des temps'!$O356,0)+IF('Suivi des temps'!$Q356='Récap par client'!V$8,'Suivi des temps'!$T356,0)+IF('Suivi des temps'!$V356='Récap par client'!V$8,'Suivi des temps'!$Y356,0)+IF('Suivi des temps'!$AA356='Récap par client'!V$8,'Suivi des temps'!$AD356,0)+IF('Suivi des temps'!$AF356='Récap par client'!V$8,'Suivi des temps'!$AI356,0)+IF('Suivi des temps'!$AK356='Récap par client'!V$8,'Suivi des temps'!$AN356,0)</f>
        <v>0</v>
      </c>
      <c r="W355" s="41">
        <f>IF('Suivi des temps'!$G356='Récap par client'!W$8,'Suivi des temps'!$J356,0)+IF('Suivi des temps'!$L356='Récap par client'!W$8,'Suivi des temps'!$O356,0)+IF('Suivi des temps'!$Q356='Récap par client'!W$8,'Suivi des temps'!$T356,0)+IF('Suivi des temps'!$V356='Récap par client'!W$8,'Suivi des temps'!$Y356,0)+IF('Suivi des temps'!$AA356='Récap par client'!W$8,'Suivi des temps'!$AD356,0)+IF('Suivi des temps'!$AF356='Récap par client'!W$8,'Suivi des temps'!$AI356,0)+IF('Suivi des temps'!$AK356='Récap par client'!W$8,'Suivi des temps'!$AN356,0)</f>
        <v>0</v>
      </c>
      <c r="X355" s="41">
        <f>IF('Suivi des temps'!$G356='Récap par client'!X$8,'Suivi des temps'!$J356,0)+IF('Suivi des temps'!$L356='Récap par client'!X$8,'Suivi des temps'!$O356,0)+IF('Suivi des temps'!$Q356='Récap par client'!X$8,'Suivi des temps'!$T356,0)+IF('Suivi des temps'!$V356='Récap par client'!X$8,'Suivi des temps'!$Y356,0)+IF('Suivi des temps'!$AA356='Récap par client'!X$8,'Suivi des temps'!$AD356,0)+IF('Suivi des temps'!$AF356='Récap par client'!X$8,'Suivi des temps'!$AI356,0)+IF('Suivi des temps'!$AK356='Récap par client'!X$8,'Suivi des temps'!$AN356,0)</f>
        <v>0</v>
      </c>
      <c r="Y355" s="41">
        <f>IF('Suivi des temps'!$G356='Récap par client'!Y$8,'Suivi des temps'!$J356,0)+IF('Suivi des temps'!$L356='Récap par client'!Y$8,'Suivi des temps'!$O356,0)+IF('Suivi des temps'!$Q356='Récap par client'!Y$8,'Suivi des temps'!$T356,0)+IF('Suivi des temps'!$V356='Récap par client'!Y$8,'Suivi des temps'!$Y356,0)+IF('Suivi des temps'!$AA356='Récap par client'!Y$8,'Suivi des temps'!$AD356,0)+IF('Suivi des temps'!$AF356='Récap par client'!Y$8,'Suivi des temps'!$AI356,0)+IF('Suivi des temps'!$AK356='Récap par client'!Y$8,'Suivi des temps'!$AN356,0)</f>
        <v>0</v>
      </c>
      <c r="Z355" s="41">
        <f>IF('Suivi des temps'!$G356='Récap par client'!Z$8,'Suivi des temps'!$J356,0)+IF('Suivi des temps'!$L356='Récap par client'!Z$8,'Suivi des temps'!$O356,0)+IF('Suivi des temps'!$Q356='Récap par client'!Z$8,'Suivi des temps'!$T356,0)+IF('Suivi des temps'!$V356='Récap par client'!Z$8,'Suivi des temps'!$Y356,0)+IF('Suivi des temps'!$AA356='Récap par client'!Z$8,'Suivi des temps'!$AD356,0)+IF('Suivi des temps'!$AF356='Récap par client'!Z$8,'Suivi des temps'!$AI356,0)+IF('Suivi des temps'!$AK356='Récap par client'!Z$8,'Suivi des temps'!$AN356,0)</f>
        <v>0</v>
      </c>
      <c r="AA355" s="45">
        <f t="shared" si="29"/>
        <v>0</v>
      </c>
    </row>
    <row r="356" spans="2:27" ht="20.8" customHeight="1" x14ac:dyDescent="0.25">
      <c r="B356" s="25" t="str">
        <f t="shared" si="25"/>
        <v/>
      </c>
      <c r="C356" s="23" t="str">
        <f t="shared" si="26"/>
        <v/>
      </c>
      <c r="D356" s="17">
        <f t="shared" si="27"/>
        <v>45639</v>
      </c>
      <c r="E356" s="32" t="str">
        <f t="shared" si="28"/>
        <v>Vendredi</v>
      </c>
      <c r="F356" s="41">
        <f>IF('Suivi des temps'!$G357='Récap par client'!F$8,'Suivi des temps'!$J357,0)+IF('Suivi des temps'!$L357='Récap par client'!F$8,'Suivi des temps'!$O357,0)+IF('Suivi des temps'!$Q357='Récap par client'!F$8,'Suivi des temps'!$T357,0)+IF('Suivi des temps'!$V357='Récap par client'!F$8,'Suivi des temps'!$Y357,0)+IF('Suivi des temps'!$AA357='Récap par client'!F$8,'Suivi des temps'!$AD357,0)+IF('Suivi des temps'!$AF357='Récap par client'!F$8,'Suivi des temps'!$AI357,0)+IF('Suivi des temps'!$AK357='Récap par client'!F$8,'Suivi des temps'!$AN357,0)</f>
        <v>0</v>
      </c>
      <c r="G356" s="41">
        <f>IF('Suivi des temps'!$G357='Récap par client'!G$8,'Suivi des temps'!$J357,0)+IF('Suivi des temps'!$L357='Récap par client'!G$8,'Suivi des temps'!$O357,0)+IF('Suivi des temps'!$Q357='Récap par client'!G$8,'Suivi des temps'!$T357,0)+IF('Suivi des temps'!$V357='Récap par client'!G$8,'Suivi des temps'!$Y357,0)+IF('Suivi des temps'!$AA357='Récap par client'!G$8,'Suivi des temps'!$AD357,0)+IF('Suivi des temps'!$AF357='Récap par client'!G$8,'Suivi des temps'!$AI357,0)+IF('Suivi des temps'!$AK357='Récap par client'!G$8,'Suivi des temps'!$AN357,0)</f>
        <v>0</v>
      </c>
      <c r="H356" s="41">
        <f>IF('Suivi des temps'!$G357='Récap par client'!H$8,'Suivi des temps'!$J357,0)+IF('Suivi des temps'!$L357='Récap par client'!H$8,'Suivi des temps'!$O357,0)+IF('Suivi des temps'!$Q357='Récap par client'!H$8,'Suivi des temps'!$T357,0)+IF('Suivi des temps'!$V357='Récap par client'!H$8,'Suivi des temps'!$Y357,0)+IF('Suivi des temps'!$AA357='Récap par client'!H$8,'Suivi des temps'!$AD357,0)+IF('Suivi des temps'!$AF357='Récap par client'!H$8,'Suivi des temps'!$AI357,0)+IF('Suivi des temps'!$AK357='Récap par client'!H$8,'Suivi des temps'!$AN357,0)</f>
        <v>0</v>
      </c>
      <c r="I356" s="41">
        <f>IF('Suivi des temps'!$G357='Récap par client'!I$8,'Suivi des temps'!$J357,0)+IF('Suivi des temps'!$L357='Récap par client'!I$8,'Suivi des temps'!$O357,0)+IF('Suivi des temps'!$Q357='Récap par client'!I$8,'Suivi des temps'!$T357,0)+IF('Suivi des temps'!$V357='Récap par client'!I$8,'Suivi des temps'!$Y357,0)+IF('Suivi des temps'!$AA357='Récap par client'!I$8,'Suivi des temps'!$AD357,0)+IF('Suivi des temps'!$AF357='Récap par client'!I$8,'Suivi des temps'!$AI357,0)+IF('Suivi des temps'!$AK357='Récap par client'!I$8,'Suivi des temps'!$AN357,0)</f>
        <v>0</v>
      </c>
      <c r="J356" s="41">
        <f>IF('Suivi des temps'!$G357='Récap par client'!J$8,'Suivi des temps'!$J357,0)+IF('Suivi des temps'!$L357='Récap par client'!J$8,'Suivi des temps'!$O357,0)+IF('Suivi des temps'!$Q357='Récap par client'!J$8,'Suivi des temps'!$T357,0)+IF('Suivi des temps'!$V357='Récap par client'!J$8,'Suivi des temps'!$Y357,0)+IF('Suivi des temps'!$AA357='Récap par client'!J$8,'Suivi des temps'!$AD357,0)+IF('Suivi des temps'!$AF357='Récap par client'!J$8,'Suivi des temps'!$AI357,0)+IF('Suivi des temps'!$AK357='Récap par client'!J$8,'Suivi des temps'!$AN357,0)</f>
        <v>0</v>
      </c>
      <c r="K356" s="41">
        <f>IF('Suivi des temps'!$G357='Récap par client'!K$8,'Suivi des temps'!$J357,0)+IF('Suivi des temps'!$L357='Récap par client'!K$8,'Suivi des temps'!$O357,0)+IF('Suivi des temps'!$Q357='Récap par client'!K$8,'Suivi des temps'!$T357,0)+IF('Suivi des temps'!$V357='Récap par client'!K$8,'Suivi des temps'!$Y357,0)+IF('Suivi des temps'!$AA357='Récap par client'!K$8,'Suivi des temps'!$AD357,0)+IF('Suivi des temps'!$AF357='Récap par client'!K$8,'Suivi des temps'!$AI357,0)+IF('Suivi des temps'!$AK357='Récap par client'!K$8,'Suivi des temps'!$AN357,0)</f>
        <v>0</v>
      </c>
      <c r="L356" s="41">
        <f>IF('Suivi des temps'!$G357='Récap par client'!L$8,'Suivi des temps'!$J357,0)+IF('Suivi des temps'!$L357='Récap par client'!L$8,'Suivi des temps'!$O357,0)+IF('Suivi des temps'!$Q357='Récap par client'!L$8,'Suivi des temps'!$T357,0)+IF('Suivi des temps'!$V357='Récap par client'!L$8,'Suivi des temps'!$Y357,0)+IF('Suivi des temps'!$AA357='Récap par client'!L$8,'Suivi des temps'!$AD357,0)+IF('Suivi des temps'!$AF357='Récap par client'!L$8,'Suivi des temps'!$AI357,0)+IF('Suivi des temps'!$AK357='Récap par client'!L$8,'Suivi des temps'!$AN357,0)</f>
        <v>0</v>
      </c>
      <c r="M356" s="41">
        <f>IF('Suivi des temps'!$G357='Récap par client'!M$8,'Suivi des temps'!$J357,0)+IF('Suivi des temps'!$L357='Récap par client'!M$8,'Suivi des temps'!$O357,0)+IF('Suivi des temps'!$Q357='Récap par client'!M$8,'Suivi des temps'!$T357,0)+IF('Suivi des temps'!$V357='Récap par client'!M$8,'Suivi des temps'!$Y357,0)+IF('Suivi des temps'!$AA357='Récap par client'!M$8,'Suivi des temps'!$AD357,0)+IF('Suivi des temps'!$AF357='Récap par client'!M$8,'Suivi des temps'!$AI357,0)+IF('Suivi des temps'!$AK357='Récap par client'!M$8,'Suivi des temps'!$AN357,0)</f>
        <v>0</v>
      </c>
      <c r="N356" s="41">
        <f>IF('Suivi des temps'!$G357='Récap par client'!N$8,'Suivi des temps'!$J357,0)+IF('Suivi des temps'!$L357='Récap par client'!N$8,'Suivi des temps'!$O357,0)+IF('Suivi des temps'!$Q357='Récap par client'!N$8,'Suivi des temps'!$T357,0)+IF('Suivi des temps'!$V357='Récap par client'!N$8,'Suivi des temps'!$Y357,0)+IF('Suivi des temps'!$AA357='Récap par client'!N$8,'Suivi des temps'!$AD357,0)+IF('Suivi des temps'!$AF357='Récap par client'!N$8,'Suivi des temps'!$AI357,0)+IF('Suivi des temps'!$AK357='Récap par client'!N$8,'Suivi des temps'!$AN357,0)</f>
        <v>0</v>
      </c>
      <c r="O356" s="41">
        <f>IF('Suivi des temps'!$G357='Récap par client'!O$8,'Suivi des temps'!$J357,0)+IF('Suivi des temps'!$L357='Récap par client'!O$8,'Suivi des temps'!$O357,0)+IF('Suivi des temps'!$Q357='Récap par client'!O$8,'Suivi des temps'!$T357,0)+IF('Suivi des temps'!$V357='Récap par client'!O$8,'Suivi des temps'!$Y357,0)+IF('Suivi des temps'!$AA357='Récap par client'!O$8,'Suivi des temps'!$AD357,0)+IF('Suivi des temps'!$AF357='Récap par client'!O$8,'Suivi des temps'!$AI357,0)+IF('Suivi des temps'!$AK357='Récap par client'!O$8,'Suivi des temps'!$AN357,0)</f>
        <v>0</v>
      </c>
      <c r="P356" s="41">
        <f>IF('Suivi des temps'!$G357='Récap par client'!P$8,'Suivi des temps'!$J357,0)+IF('Suivi des temps'!$L357='Récap par client'!P$8,'Suivi des temps'!$O357,0)+IF('Suivi des temps'!$Q357='Récap par client'!P$8,'Suivi des temps'!$T357,0)+IF('Suivi des temps'!$V357='Récap par client'!P$8,'Suivi des temps'!$Y357,0)+IF('Suivi des temps'!$AA357='Récap par client'!P$8,'Suivi des temps'!$AD357,0)+IF('Suivi des temps'!$AF357='Récap par client'!P$8,'Suivi des temps'!$AI357,0)+IF('Suivi des temps'!$AK357='Récap par client'!P$8,'Suivi des temps'!$AN357,0)</f>
        <v>0</v>
      </c>
      <c r="Q356" s="41">
        <f>IF('Suivi des temps'!$G357='Récap par client'!Q$8,'Suivi des temps'!$J357,0)+IF('Suivi des temps'!$L357='Récap par client'!Q$8,'Suivi des temps'!$O357,0)+IF('Suivi des temps'!$Q357='Récap par client'!Q$8,'Suivi des temps'!$T357,0)+IF('Suivi des temps'!$V357='Récap par client'!Q$8,'Suivi des temps'!$Y357,0)+IF('Suivi des temps'!$AA357='Récap par client'!Q$8,'Suivi des temps'!$AD357,0)+IF('Suivi des temps'!$AF357='Récap par client'!Q$8,'Suivi des temps'!$AI357,0)+IF('Suivi des temps'!$AK357='Récap par client'!Q$8,'Suivi des temps'!$AN357,0)</f>
        <v>0</v>
      </c>
      <c r="R356" s="41">
        <f>IF('Suivi des temps'!$G357='Récap par client'!R$8,'Suivi des temps'!$J357,0)+IF('Suivi des temps'!$L357='Récap par client'!R$8,'Suivi des temps'!$O357,0)+IF('Suivi des temps'!$Q357='Récap par client'!R$8,'Suivi des temps'!$T357,0)+IF('Suivi des temps'!$V357='Récap par client'!R$8,'Suivi des temps'!$Y357,0)+IF('Suivi des temps'!$AA357='Récap par client'!R$8,'Suivi des temps'!$AD357,0)+IF('Suivi des temps'!$AF357='Récap par client'!R$8,'Suivi des temps'!$AI357,0)+IF('Suivi des temps'!$AK357='Récap par client'!R$8,'Suivi des temps'!$AN357,0)</f>
        <v>0</v>
      </c>
      <c r="S356" s="41">
        <f>IF('Suivi des temps'!$G357='Récap par client'!S$8,'Suivi des temps'!$J357,0)+IF('Suivi des temps'!$L357='Récap par client'!S$8,'Suivi des temps'!$O357,0)+IF('Suivi des temps'!$Q357='Récap par client'!S$8,'Suivi des temps'!$T357,0)+IF('Suivi des temps'!$V357='Récap par client'!S$8,'Suivi des temps'!$Y357,0)+IF('Suivi des temps'!$AA357='Récap par client'!S$8,'Suivi des temps'!$AD357,0)+IF('Suivi des temps'!$AF357='Récap par client'!S$8,'Suivi des temps'!$AI357,0)+IF('Suivi des temps'!$AK357='Récap par client'!S$8,'Suivi des temps'!$AN357,0)</f>
        <v>0</v>
      </c>
      <c r="T356" s="41">
        <f>IF('Suivi des temps'!$G357='Récap par client'!T$8,'Suivi des temps'!$J357,0)+IF('Suivi des temps'!$L357='Récap par client'!T$8,'Suivi des temps'!$O357,0)+IF('Suivi des temps'!$Q357='Récap par client'!T$8,'Suivi des temps'!$T357,0)+IF('Suivi des temps'!$V357='Récap par client'!T$8,'Suivi des temps'!$Y357,0)+IF('Suivi des temps'!$AA357='Récap par client'!T$8,'Suivi des temps'!$AD357,0)+IF('Suivi des temps'!$AF357='Récap par client'!T$8,'Suivi des temps'!$AI357,0)+IF('Suivi des temps'!$AK357='Récap par client'!T$8,'Suivi des temps'!$AN357,0)</f>
        <v>0</v>
      </c>
      <c r="U356" s="41">
        <f>IF('Suivi des temps'!$G357='Récap par client'!U$8,'Suivi des temps'!$J357,0)+IF('Suivi des temps'!$L357='Récap par client'!U$8,'Suivi des temps'!$O357,0)+IF('Suivi des temps'!$Q357='Récap par client'!U$8,'Suivi des temps'!$T357,0)+IF('Suivi des temps'!$V357='Récap par client'!U$8,'Suivi des temps'!$Y357,0)+IF('Suivi des temps'!$AA357='Récap par client'!U$8,'Suivi des temps'!$AD357,0)+IF('Suivi des temps'!$AF357='Récap par client'!U$8,'Suivi des temps'!$AI357,0)+IF('Suivi des temps'!$AK357='Récap par client'!U$8,'Suivi des temps'!$AN357,0)</f>
        <v>0</v>
      </c>
      <c r="V356" s="41">
        <f>IF('Suivi des temps'!$G357='Récap par client'!V$8,'Suivi des temps'!$J357,0)+IF('Suivi des temps'!$L357='Récap par client'!V$8,'Suivi des temps'!$O357,0)+IF('Suivi des temps'!$Q357='Récap par client'!V$8,'Suivi des temps'!$T357,0)+IF('Suivi des temps'!$V357='Récap par client'!V$8,'Suivi des temps'!$Y357,0)+IF('Suivi des temps'!$AA357='Récap par client'!V$8,'Suivi des temps'!$AD357,0)+IF('Suivi des temps'!$AF357='Récap par client'!V$8,'Suivi des temps'!$AI357,0)+IF('Suivi des temps'!$AK357='Récap par client'!V$8,'Suivi des temps'!$AN357,0)</f>
        <v>0</v>
      </c>
      <c r="W356" s="41">
        <f>IF('Suivi des temps'!$G357='Récap par client'!W$8,'Suivi des temps'!$J357,0)+IF('Suivi des temps'!$L357='Récap par client'!W$8,'Suivi des temps'!$O357,0)+IF('Suivi des temps'!$Q357='Récap par client'!W$8,'Suivi des temps'!$T357,0)+IF('Suivi des temps'!$V357='Récap par client'!W$8,'Suivi des temps'!$Y357,0)+IF('Suivi des temps'!$AA357='Récap par client'!W$8,'Suivi des temps'!$AD357,0)+IF('Suivi des temps'!$AF357='Récap par client'!W$8,'Suivi des temps'!$AI357,0)+IF('Suivi des temps'!$AK357='Récap par client'!W$8,'Suivi des temps'!$AN357,0)</f>
        <v>0</v>
      </c>
      <c r="X356" s="41">
        <f>IF('Suivi des temps'!$G357='Récap par client'!X$8,'Suivi des temps'!$J357,0)+IF('Suivi des temps'!$L357='Récap par client'!X$8,'Suivi des temps'!$O357,0)+IF('Suivi des temps'!$Q357='Récap par client'!X$8,'Suivi des temps'!$T357,0)+IF('Suivi des temps'!$V357='Récap par client'!X$8,'Suivi des temps'!$Y357,0)+IF('Suivi des temps'!$AA357='Récap par client'!X$8,'Suivi des temps'!$AD357,0)+IF('Suivi des temps'!$AF357='Récap par client'!X$8,'Suivi des temps'!$AI357,0)+IF('Suivi des temps'!$AK357='Récap par client'!X$8,'Suivi des temps'!$AN357,0)</f>
        <v>0</v>
      </c>
      <c r="Y356" s="41">
        <f>IF('Suivi des temps'!$G357='Récap par client'!Y$8,'Suivi des temps'!$J357,0)+IF('Suivi des temps'!$L357='Récap par client'!Y$8,'Suivi des temps'!$O357,0)+IF('Suivi des temps'!$Q357='Récap par client'!Y$8,'Suivi des temps'!$T357,0)+IF('Suivi des temps'!$V357='Récap par client'!Y$8,'Suivi des temps'!$Y357,0)+IF('Suivi des temps'!$AA357='Récap par client'!Y$8,'Suivi des temps'!$AD357,0)+IF('Suivi des temps'!$AF357='Récap par client'!Y$8,'Suivi des temps'!$AI357,0)+IF('Suivi des temps'!$AK357='Récap par client'!Y$8,'Suivi des temps'!$AN357,0)</f>
        <v>0</v>
      </c>
      <c r="Z356" s="41">
        <f>IF('Suivi des temps'!$G357='Récap par client'!Z$8,'Suivi des temps'!$J357,0)+IF('Suivi des temps'!$L357='Récap par client'!Z$8,'Suivi des temps'!$O357,0)+IF('Suivi des temps'!$Q357='Récap par client'!Z$8,'Suivi des temps'!$T357,0)+IF('Suivi des temps'!$V357='Récap par client'!Z$8,'Suivi des temps'!$Y357,0)+IF('Suivi des temps'!$AA357='Récap par client'!Z$8,'Suivi des temps'!$AD357,0)+IF('Suivi des temps'!$AF357='Récap par client'!Z$8,'Suivi des temps'!$AI357,0)+IF('Suivi des temps'!$AK357='Récap par client'!Z$8,'Suivi des temps'!$AN357,0)</f>
        <v>0</v>
      </c>
      <c r="AA356" s="45">
        <f t="shared" si="29"/>
        <v>0</v>
      </c>
    </row>
    <row r="357" spans="2:27" ht="20.8" customHeight="1" x14ac:dyDescent="0.25">
      <c r="B357" s="25" t="str">
        <f t="shared" si="25"/>
        <v/>
      </c>
      <c r="C357" s="23" t="str">
        <f t="shared" si="26"/>
        <v/>
      </c>
      <c r="D357" s="17">
        <f t="shared" si="27"/>
        <v>45640</v>
      </c>
      <c r="E357" s="32" t="str">
        <f t="shared" si="28"/>
        <v>Samedi</v>
      </c>
      <c r="F357" s="41">
        <f>IF('Suivi des temps'!$G358='Récap par client'!F$8,'Suivi des temps'!$J358,0)+IF('Suivi des temps'!$L358='Récap par client'!F$8,'Suivi des temps'!$O358,0)+IF('Suivi des temps'!$Q358='Récap par client'!F$8,'Suivi des temps'!$T358,0)+IF('Suivi des temps'!$V358='Récap par client'!F$8,'Suivi des temps'!$Y358,0)+IF('Suivi des temps'!$AA358='Récap par client'!F$8,'Suivi des temps'!$AD358,0)+IF('Suivi des temps'!$AF358='Récap par client'!F$8,'Suivi des temps'!$AI358,0)+IF('Suivi des temps'!$AK358='Récap par client'!F$8,'Suivi des temps'!$AN358,0)</f>
        <v>0</v>
      </c>
      <c r="G357" s="41">
        <f>IF('Suivi des temps'!$G358='Récap par client'!G$8,'Suivi des temps'!$J358,0)+IF('Suivi des temps'!$L358='Récap par client'!G$8,'Suivi des temps'!$O358,0)+IF('Suivi des temps'!$Q358='Récap par client'!G$8,'Suivi des temps'!$T358,0)+IF('Suivi des temps'!$V358='Récap par client'!G$8,'Suivi des temps'!$Y358,0)+IF('Suivi des temps'!$AA358='Récap par client'!G$8,'Suivi des temps'!$AD358,0)+IF('Suivi des temps'!$AF358='Récap par client'!G$8,'Suivi des temps'!$AI358,0)+IF('Suivi des temps'!$AK358='Récap par client'!G$8,'Suivi des temps'!$AN358,0)</f>
        <v>0</v>
      </c>
      <c r="H357" s="41">
        <f>IF('Suivi des temps'!$G358='Récap par client'!H$8,'Suivi des temps'!$J358,0)+IF('Suivi des temps'!$L358='Récap par client'!H$8,'Suivi des temps'!$O358,0)+IF('Suivi des temps'!$Q358='Récap par client'!H$8,'Suivi des temps'!$T358,0)+IF('Suivi des temps'!$V358='Récap par client'!H$8,'Suivi des temps'!$Y358,0)+IF('Suivi des temps'!$AA358='Récap par client'!H$8,'Suivi des temps'!$AD358,0)+IF('Suivi des temps'!$AF358='Récap par client'!H$8,'Suivi des temps'!$AI358,0)+IF('Suivi des temps'!$AK358='Récap par client'!H$8,'Suivi des temps'!$AN358,0)</f>
        <v>0</v>
      </c>
      <c r="I357" s="41">
        <f>IF('Suivi des temps'!$G358='Récap par client'!I$8,'Suivi des temps'!$J358,0)+IF('Suivi des temps'!$L358='Récap par client'!I$8,'Suivi des temps'!$O358,0)+IF('Suivi des temps'!$Q358='Récap par client'!I$8,'Suivi des temps'!$T358,0)+IF('Suivi des temps'!$V358='Récap par client'!I$8,'Suivi des temps'!$Y358,0)+IF('Suivi des temps'!$AA358='Récap par client'!I$8,'Suivi des temps'!$AD358,0)+IF('Suivi des temps'!$AF358='Récap par client'!I$8,'Suivi des temps'!$AI358,0)+IF('Suivi des temps'!$AK358='Récap par client'!I$8,'Suivi des temps'!$AN358,0)</f>
        <v>0</v>
      </c>
      <c r="J357" s="41">
        <f>IF('Suivi des temps'!$G358='Récap par client'!J$8,'Suivi des temps'!$J358,0)+IF('Suivi des temps'!$L358='Récap par client'!J$8,'Suivi des temps'!$O358,0)+IF('Suivi des temps'!$Q358='Récap par client'!J$8,'Suivi des temps'!$T358,0)+IF('Suivi des temps'!$V358='Récap par client'!J$8,'Suivi des temps'!$Y358,0)+IF('Suivi des temps'!$AA358='Récap par client'!J$8,'Suivi des temps'!$AD358,0)+IF('Suivi des temps'!$AF358='Récap par client'!J$8,'Suivi des temps'!$AI358,0)+IF('Suivi des temps'!$AK358='Récap par client'!J$8,'Suivi des temps'!$AN358,0)</f>
        <v>0</v>
      </c>
      <c r="K357" s="41">
        <f>IF('Suivi des temps'!$G358='Récap par client'!K$8,'Suivi des temps'!$J358,0)+IF('Suivi des temps'!$L358='Récap par client'!K$8,'Suivi des temps'!$O358,0)+IF('Suivi des temps'!$Q358='Récap par client'!K$8,'Suivi des temps'!$T358,0)+IF('Suivi des temps'!$V358='Récap par client'!K$8,'Suivi des temps'!$Y358,0)+IF('Suivi des temps'!$AA358='Récap par client'!K$8,'Suivi des temps'!$AD358,0)+IF('Suivi des temps'!$AF358='Récap par client'!K$8,'Suivi des temps'!$AI358,0)+IF('Suivi des temps'!$AK358='Récap par client'!K$8,'Suivi des temps'!$AN358,0)</f>
        <v>0</v>
      </c>
      <c r="L357" s="41">
        <f>IF('Suivi des temps'!$G358='Récap par client'!L$8,'Suivi des temps'!$J358,0)+IF('Suivi des temps'!$L358='Récap par client'!L$8,'Suivi des temps'!$O358,0)+IF('Suivi des temps'!$Q358='Récap par client'!L$8,'Suivi des temps'!$T358,0)+IF('Suivi des temps'!$V358='Récap par client'!L$8,'Suivi des temps'!$Y358,0)+IF('Suivi des temps'!$AA358='Récap par client'!L$8,'Suivi des temps'!$AD358,0)+IF('Suivi des temps'!$AF358='Récap par client'!L$8,'Suivi des temps'!$AI358,0)+IF('Suivi des temps'!$AK358='Récap par client'!L$8,'Suivi des temps'!$AN358,0)</f>
        <v>0</v>
      </c>
      <c r="M357" s="41">
        <f>IF('Suivi des temps'!$G358='Récap par client'!M$8,'Suivi des temps'!$J358,0)+IF('Suivi des temps'!$L358='Récap par client'!M$8,'Suivi des temps'!$O358,0)+IF('Suivi des temps'!$Q358='Récap par client'!M$8,'Suivi des temps'!$T358,0)+IF('Suivi des temps'!$V358='Récap par client'!M$8,'Suivi des temps'!$Y358,0)+IF('Suivi des temps'!$AA358='Récap par client'!M$8,'Suivi des temps'!$AD358,0)+IF('Suivi des temps'!$AF358='Récap par client'!M$8,'Suivi des temps'!$AI358,0)+IF('Suivi des temps'!$AK358='Récap par client'!M$8,'Suivi des temps'!$AN358,0)</f>
        <v>0</v>
      </c>
      <c r="N357" s="41">
        <f>IF('Suivi des temps'!$G358='Récap par client'!N$8,'Suivi des temps'!$J358,0)+IF('Suivi des temps'!$L358='Récap par client'!N$8,'Suivi des temps'!$O358,0)+IF('Suivi des temps'!$Q358='Récap par client'!N$8,'Suivi des temps'!$T358,0)+IF('Suivi des temps'!$V358='Récap par client'!N$8,'Suivi des temps'!$Y358,0)+IF('Suivi des temps'!$AA358='Récap par client'!N$8,'Suivi des temps'!$AD358,0)+IF('Suivi des temps'!$AF358='Récap par client'!N$8,'Suivi des temps'!$AI358,0)+IF('Suivi des temps'!$AK358='Récap par client'!N$8,'Suivi des temps'!$AN358,0)</f>
        <v>0</v>
      </c>
      <c r="O357" s="41">
        <f>IF('Suivi des temps'!$G358='Récap par client'!O$8,'Suivi des temps'!$J358,0)+IF('Suivi des temps'!$L358='Récap par client'!O$8,'Suivi des temps'!$O358,0)+IF('Suivi des temps'!$Q358='Récap par client'!O$8,'Suivi des temps'!$T358,0)+IF('Suivi des temps'!$V358='Récap par client'!O$8,'Suivi des temps'!$Y358,0)+IF('Suivi des temps'!$AA358='Récap par client'!O$8,'Suivi des temps'!$AD358,0)+IF('Suivi des temps'!$AF358='Récap par client'!O$8,'Suivi des temps'!$AI358,0)+IF('Suivi des temps'!$AK358='Récap par client'!O$8,'Suivi des temps'!$AN358,0)</f>
        <v>0</v>
      </c>
      <c r="P357" s="41">
        <f>IF('Suivi des temps'!$G358='Récap par client'!P$8,'Suivi des temps'!$J358,0)+IF('Suivi des temps'!$L358='Récap par client'!P$8,'Suivi des temps'!$O358,0)+IF('Suivi des temps'!$Q358='Récap par client'!P$8,'Suivi des temps'!$T358,0)+IF('Suivi des temps'!$V358='Récap par client'!P$8,'Suivi des temps'!$Y358,0)+IF('Suivi des temps'!$AA358='Récap par client'!P$8,'Suivi des temps'!$AD358,0)+IF('Suivi des temps'!$AF358='Récap par client'!P$8,'Suivi des temps'!$AI358,0)+IF('Suivi des temps'!$AK358='Récap par client'!P$8,'Suivi des temps'!$AN358,0)</f>
        <v>0</v>
      </c>
      <c r="Q357" s="41">
        <f>IF('Suivi des temps'!$G358='Récap par client'!Q$8,'Suivi des temps'!$J358,0)+IF('Suivi des temps'!$L358='Récap par client'!Q$8,'Suivi des temps'!$O358,0)+IF('Suivi des temps'!$Q358='Récap par client'!Q$8,'Suivi des temps'!$T358,0)+IF('Suivi des temps'!$V358='Récap par client'!Q$8,'Suivi des temps'!$Y358,0)+IF('Suivi des temps'!$AA358='Récap par client'!Q$8,'Suivi des temps'!$AD358,0)+IF('Suivi des temps'!$AF358='Récap par client'!Q$8,'Suivi des temps'!$AI358,0)+IF('Suivi des temps'!$AK358='Récap par client'!Q$8,'Suivi des temps'!$AN358,0)</f>
        <v>0</v>
      </c>
      <c r="R357" s="41">
        <f>IF('Suivi des temps'!$G358='Récap par client'!R$8,'Suivi des temps'!$J358,0)+IF('Suivi des temps'!$L358='Récap par client'!R$8,'Suivi des temps'!$O358,0)+IF('Suivi des temps'!$Q358='Récap par client'!R$8,'Suivi des temps'!$T358,0)+IF('Suivi des temps'!$V358='Récap par client'!R$8,'Suivi des temps'!$Y358,0)+IF('Suivi des temps'!$AA358='Récap par client'!R$8,'Suivi des temps'!$AD358,0)+IF('Suivi des temps'!$AF358='Récap par client'!R$8,'Suivi des temps'!$AI358,0)+IF('Suivi des temps'!$AK358='Récap par client'!R$8,'Suivi des temps'!$AN358,0)</f>
        <v>0</v>
      </c>
      <c r="S357" s="41">
        <f>IF('Suivi des temps'!$G358='Récap par client'!S$8,'Suivi des temps'!$J358,0)+IF('Suivi des temps'!$L358='Récap par client'!S$8,'Suivi des temps'!$O358,0)+IF('Suivi des temps'!$Q358='Récap par client'!S$8,'Suivi des temps'!$T358,0)+IF('Suivi des temps'!$V358='Récap par client'!S$8,'Suivi des temps'!$Y358,0)+IF('Suivi des temps'!$AA358='Récap par client'!S$8,'Suivi des temps'!$AD358,0)+IF('Suivi des temps'!$AF358='Récap par client'!S$8,'Suivi des temps'!$AI358,0)+IF('Suivi des temps'!$AK358='Récap par client'!S$8,'Suivi des temps'!$AN358,0)</f>
        <v>0</v>
      </c>
      <c r="T357" s="41">
        <f>IF('Suivi des temps'!$G358='Récap par client'!T$8,'Suivi des temps'!$J358,0)+IF('Suivi des temps'!$L358='Récap par client'!T$8,'Suivi des temps'!$O358,0)+IF('Suivi des temps'!$Q358='Récap par client'!T$8,'Suivi des temps'!$T358,0)+IF('Suivi des temps'!$V358='Récap par client'!T$8,'Suivi des temps'!$Y358,0)+IF('Suivi des temps'!$AA358='Récap par client'!T$8,'Suivi des temps'!$AD358,0)+IF('Suivi des temps'!$AF358='Récap par client'!T$8,'Suivi des temps'!$AI358,0)+IF('Suivi des temps'!$AK358='Récap par client'!T$8,'Suivi des temps'!$AN358,0)</f>
        <v>0</v>
      </c>
      <c r="U357" s="41">
        <f>IF('Suivi des temps'!$G358='Récap par client'!U$8,'Suivi des temps'!$J358,0)+IF('Suivi des temps'!$L358='Récap par client'!U$8,'Suivi des temps'!$O358,0)+IF('Suivi des temps'!$Q358='Récap par client'!U$8,'Suivi des temps'!$T358,0)+IF('Suivi des temps'!$V358='Récap par client'!U$8,'Suivi des temps'!$Y358,0)+IF('Suivi des temps'!$AA358='Récap par client'!U$8,'Suivi des temps'!$AD358,0)+IF('Suivi des temps'!$AF358='Récap par client'!U$8,'Suivi des temps'!$AI358,0)+IF('Suivi des temps'!$AK358='Récap par client'!U$8,'Suivi des temps'!$AN358,0)</f>
        <v>0</v>
      </c>
      <c r="V357" s="41">
        <f>IF('Suivi des temps'!$G358='Récap par client'!V$8,'Suivi des temps'!$J358,0)+IF('Suivi des temps'!$L358='Récap par client'!V$8,'Suivi des temps'!$O358,0)+IF('Suivi des temps'!$Q358='Récap par client'!V$8,'Suivi des temps'!$T358,0)+IF('Suivi des temps'!$V358='Récap par client'!V$8,'Suivi des temps'!$Y358,0)+IF('Suivi des temps'!$AA358='Récap par client'!V$8,'Suivi des temps'!$AD358,0)+IF('Suivi des temps'!$AF358='Récap par client'!V$8,'Suivi des temps'!$AI358,0)+IF('Suivi des temps'!$AK358='Récap par client'!V$8,'Suivi des temps'!$AN358,0)</f>
        <v>0</v>
      </c>
      <c r="W357" s="41">
        <f>IF('Suivi des temps'!$G358='Récap par client'!W$8,'Suivi des temps'!$J358,0)+IF('Suivi des temps'!$L358='Récap par client'!W$8,'Suivi des temps'!$O358,0)+IF('Suivi des temps'!$Q358='Récap par client'!W$8,'Suivi des temps'!$T358,0)+IF('Suivi des temps'!$V358='Récap par client'!W$8,'Suivi des temps'!$Y358,0)+IF('Suivi des temps'!$AA358='Récap par client'!W$8,'Suivi des temps'!$AD358,0)+IF('Suivi des temps'!$AF358='Récap par client'!W$8,'Suivi des temps'!$AI358,0)+IF('Suivi des temps'!$AK358='Récap par client'!W$8,'Suivi des temps'!$AN358,0)</f>
        <v>0</v>
      </c>
      <c r="X357" s="41">
        <f>IF('Suivi des temps'!$G358='Récap par client'!X$8,'Suivi des temps'!$J358,0)+IF('Suivi des temps'!$L358='Récap par client'!X$8,'Suivi des temps'!$O358,0)+IF('Suivi des temps'!$Q358='Récap par client'!X$8,'Suivi des temps'!$T358,0)+IF('Suivi des temps'!$V358='Récap par client'!X$8,'Suivi des temps'!$Y358,0)+IF('Suivi des temps'!$AA358='Récap par client'!X$8,'Suivi des temps'!$AD358,0)+IF('Suivi des temps'!$AF358='Récap par client'!X$8,'Suivi des temps'!$AI358,0)+IF('Suivi des temps'!$AK358='Récap par client'!X$8,'Suivi des temps'!$AN358,0)</f>
        <v>0</v>
      </c>
      <c r="Y357" s="41">
        <f>IF('Suivi des temps'!$G358='Récap par client'!Y$8,'Suivi des temps'!$J358,0)+IF('Suivi des temps'!$L358='Récap par client'!Y$8,'Suivi des temps'!$O358,0)+IF('Suivi des temps'!$Q358='Récap par client'!Y$8,'Suivi des temps'!$T358,0)+IF('Suivi des temps'!$V358='Récap par client'!Y$8,'Suivi des temps'!$Y358,0)+IF('Suivi des temps'!$AA358='Récap par client'!Y$8,'Suivi des temps'!$AD358,0)+IF('Suivi des temps'!$AF358='Récap par client'!Y$8,'Suivi des temps'!$AI358,0)+IF('Suivi des temps'!$AK358='Récap par client'!Y$8,'Suivi des temps'!$AN358,0)</f>
        <v>0</v>
      </c>
      <c r="Z357" s="41">
        <f>IF('Suivi des temps'!$G358='Récap par client'!Z$8,'Suivi des temps'!$J358,0)+IF('Suivi des temps'!$L358='Récap par client'!Z$8,'Suivi des temps'!$O358,0)+IF('Suivi des temps'!$Q358='Récap par client'!Z$8,'Suivi des temps'!$T358,0)+IF('Suivi des temps'!$V358='Récap par client'!Z$8,'Suivi des temps'!$Y358,0)+IF('Suivi des temps'!$AA358='Récap par client'!Z$8,'Suivi des temps'!$AD358,0)+IF('Suivi des temps'!$AF358='Récap par client'!Z$8,'Suivi des temps'!$AI358,0)+IF('Suivi des temps'!$AK358='Récap par client'!Z$8,'Suivi des temps'!$AN358,0)</f>
        <v>0</v>
      </c>
      <c r="AA357" s="45">
        <f t="shared" si="29"/>
        <v>0</v>
      </c>
    </row>
    <row r="358" spans="2:27" ht="20.8" customHeight="1" x14ac:dyDescent="0.25">
      <c r="B358" s="25" t="str">
        <f t="shared" si="25"/>
        <v/>
      </c>
      <c r="C358" s="23" t="str">
        <f t="shared" si="26"/>
        <v/>
      </c>
      <c r="D358" s="17">
        <f t="shared" si="27"/>
        <v>45641</v>
      </c>
      <c r="E358" s="32" t="str">
        <f t="shared" si="28"/>
        <v>Dimanche</v>
      </c>
      <c r="F358" s="41">
        <f>IF('Suivi des temps'!$G359='Récap par client'!F$8,'Suivi des temps'!$J359,0)+IF('Suivi des temps'!$L359='Récap par client'!F$8,'Suivi des temps'!$O359,0)+IF('Suivi des temps'!$Q359='Récap par client'!F$8,'Suivi des temps'!$T359,0)+IF('Suivi des temps'!$V359='Récap par client'!F$8,'Suivi des temps'!$Y359,0)+IF('Suivi des temps'!$AA359='Récap par client'!F$8,'Suivi des temps'!$AD359,0)+IF('Suivi des temps'!$AF359='Récap par client'!F$8,'Suivi des temps'!$AI359,0)+IF('Suivi des temps'!$AK359='Récap par client'!F$8,'Suivi des temps'!$AN359,0)</f>
        <v>0</v>
      </c>
      <c r="G358" s="41">
        <f>IF('Suivi des temps'!$G359='Récap par client'!G$8,'Suivi des temps'!$J359,0)+IF('Suivi des temps'!$L359='Récap par client'!G$8,'Suivi des temps'!$O359,0)+IF('Suivi des temps'!$Q359='Récap par client'!G$8,'Suivi des temps'!$T359,0)+IF('Suivi des temps'!$V359='Récap par client'!G$8,'Suivi des temps'!$Y359,0)+IF('Suivi des temps'!$AA359='Récap par client'!G$8,'Suivi des temps'!$AD359,0)+IF('Suivi des temps'!$AF359='Récap par client'!G$8,'Suivi des temps'!$AI359,0)+IF('Suivi des temps'!$AK359='Récap par client'!G$8,'Suivi des temps'!$AN359,0)</f>
        <v>0</v>
      </c>
      <c r="H358" s="41">
        <f>IF('Suivi des temps'!$G359='Récap par client'!H$8,'Suivi des temps'!$J359,0)+IF('Suivi des temps'!$L359='Récap par client'!H$8,'Suivi des temps'!$O359,0)+IF('Suivi des temps'!$Q359='Récap par client'!H$8,'Suivi des temps'!$T359,0)+IF('Suivi des temps'!$V359='Récap par client'!H$8,'Suivi des temps'!$Y359,0)+IF('Suivi des temps'!$AA359='Récap par client'!H$8,'Suivi des temps'!$AD359,0)+IF('Suivi des temps'!$AF359='Récap par client'!H$8,'Suivi des temps'!$AI359,0)+IF('Suivi des temps'!$AK359='Récap par client'!H$8,'Suivi des temps'!$AN359,0)</f>
        <v>0</v>
      </c>
      <c r="I358" s="41">
        <f>IF('Suivi des temps'!$G359='Récap par client'!I$8,'Suivi des temps'!$J359,0)+IF('Suivi des temps'!$L359='Récap par client'!I$8,'Suivi des temps'!$O359,0)+IF('Suivi des temps'!$Q359='Récap par client'!I$8,'Suivi des temps'!$T359,0)+IF('Suivi des temps'!$V359='Récap par client'!I$8,'Suivi des temps'!$Y359,0)+IF('Suivi des temps'!$AA359='Récap par client'!I$8,'Suivi des temps'!$AD359,0)+IF('Suivi des temps'!$AF359='Récap par client'!I$8,'Suivi des temps'!$AI359,0)+IF('Suivi des temps'!$AK359='Récap par client'!I$8,'Suivi des temps'!$AN359,0)</f>
        <v>0</v>
      </c>
      <c r="J358" s="41">
        <f>IF('Suivi des temps'!$G359='Récap par client'!J$8,'Suivi des temps'!$J359,0)+IF('Suivi des temps'!$L359='Récap par client'!J$8,'Suivi des temps'!$O359,0)+IF('Suivi des temps'!$Q359='Récap par client'!J$8,'Suivi des temps'!$T359,0)+IF('Suivi des temps'!$V359='Récap par client'!J$8,'Suivi des temps'!$Y359,0)+IF('Suivi des temps'!$AA359='Récap par client'!J$8,'Suivi des temps'!$AD359,0)+IF('Suivi des temps'!$AF359='Récap par client'!J$8,'Suivi des temps'!$AI359,0)+IF('Suivi des temps'!$AK359='Récap par client'!J$8,'Suivi des temps'!$AN359,0)</f>
        <v>0</v>
      </c>
      <c r="K358" s="41">
        <f>IF('Suivi des temps'!$G359='Récap par client'!K$8,'Suivi des temps'!$J359,0)+IF('Suivi des temps'!$L359='Récap par client'!K$8,'Suivi des temps'!$O359,0)+IF('Suivi des temps'!$Q359='Récap par client'!K$8,'Suivi des temps'!$T359,0)+IF('Suivi des temps'!$V359='Récap par client'!K$8,'Suivi des temps'!$Y359,0)+IF('Suivi des temps'!$AA359='Récap par client'!K$8,'Suivi des temps'!$AD359,0)+IF('Suivi des temps'!$AF359='Récap par client'!K$8,'Suivi des temps'!$AI359,0)+IF('Suivi des temps'!$AK359='Récap par client'!K$8,'Suivi des temps'!$AN359,0)</f>
        <v>0</v>
      </c>
      <c r="L358" s="41">
        <f>IF('Suivi des temps'!$G359='Récap par client'!L$8,'Suivi des temps'!$J359,0)+IF('Suivi des temps'!$L359='Récap par client'!L$8,'Suivi des temps'!$O359,0)+IF('Suivi des temps'!$Q359='Récap par client'!L$8,'Suivi des temps'!$T359,0)+IF('Suivi des temps'!$V359='Récap par client'!L$8,'Suivi des temps'!$Y359,0)+IF('Suivi des temps'!$AA359='Récap par client'!L$8,'Suivi des temps'!$AD359,0)+IF('Suivi des temps'!$AF359='Récap par client'!L$8,'Suivi des temps'!$AI359,0)+IF('Suivi des temps'!$AK359='Récap par client'!L$8,'Suivi des temps'!$AN359,0)</f>
        <v>0</v>
      </c>
      <c r="M358" s="41">
        <f>IF('Suivi des temps'!$G359='Récap par client'!M$8,'Suivi des temps'!$J359,0)+IF('Suivi des temps'!$L359='Récap par client'!M$8,'Suivi des temps'!$O359,0)+IF('Suivi des temps'!$Q359='Récap par client'!M$8,'Suivi des temps'!$T359,0)+IF('Suivi des temps'!$V359='Récap par client'!M$8,'Suivi des temps'!$Y359,0)+IF('Suivi des temps'!$AA359='Récap par client'!M$8,'Suivi des temps'!$AD359,0)+IF('Suivi des temps'!$AF359='Récap par client'!M$8,'Suivi des temps'!$AI359,0)+IF('Suivi des temps'!$AK359='Récap par client'!M$8,'Suivi des temps'!$AN359,0)</f>
        <v>0</v>
      </c>
      <c r="N358" s="41">
        <f>IF('Suivi des temps'!$G359='Récap par client'!N$8,'Suivi des temps'!$J359,0)+IF('Suivi des temps'!$L359='Récap par client'!N$8,'Suivi des temps'!$O359,0)+IF('Suivi des temps'!$Q359='Récap par client'!N$8,'Suivi des temps'!$T359,0)+IF('Suivi des temps'!$V359='Récap par client'!N$8,'Suivi des temps'!$Y359,0)+IF('Suivi des temps'!$AA359='Récap par client'!N$8,'Suivi des temps'!$AD359,0)+IF('Suivi des temps'!$AF359='Récap par client'!N$8,'Suivi des temps'!$AI359,0)+IF('Suivi des temps'!$AK359='Récap par client'!N$8,'Suivi des temps'!$AN359,0)</f>
        <v>0</v>
      </c>
      <c r="O358" s="41">
        <f>IF('Suivi des temps'!$G359='Récap par client'!O$8,'Suivi des temps'!$J359,0)+IF('Suivi des temps'!$L359='Récap par client'!O$8,'Suivi des temps'!$O359,0)+IF('Suivi des temps'!$Q359='Récap par client'!O$8,'Suivi des temps'!$T359,0)+IF('Suivi des temps'!$V359='Récap par client'!O$8,'Suivi des temps'!$Y359,0)+IF('Suivi des temps'!$AA359='Récap par client'!O$8,'Suivi des temps'!$AD359,0)+IF('Suivi des temps'!$AF359='Récap par client'!O$8,'Suivi des temps'!$AI359,0)+IF('Suivi des temps'!$AK359='Récap par client'!O$8,'Suivi des temps'!$AN359,0)</f>
        <v>0</v>
      </c>
      <c r="P358" s="41">
        <f>IF('Suivi des temps'!$G359='Récap par client'!P$8,'Suivi des temps'!$J359,0)+IF('Suivi des temps'!$L359='Récap par client'!P$8,'Suivi des temps'!$O359,0)+IF('Suivi des temps'!$Q359='Récap par client'!P$8,'Suivi des temps'!$T359,0)+IF('Suivi des temps'!$V359='Récap par client'!P$8,'Suivi des temps'!$Y359,0)+IF('Suivi des temps'!$AA359='Récap par client'!P$8,'Suivi des temps'!$AD359,0)+IF('Suivi des temps'!$AF359='Récap par client'!P$8,'Suivi des temps'!$AI359,0)+IF('Suivi des temps'!$AK359='Récap par client'!P$8,'Suivi des temps'!$AN359,0)</f>
        <v>0</v>
      </c>
      <c r="Q358" s="41">
        <f>IF('Suivi des temps'!$G359='Récap par client'!Q$8,'Suivi des temps'!$J359,0)+IF('Suivi des temps'!$L359='Récap par client'!Q$8,'Suivi des temps'!$O359,0)+IF('Suivi des temps'!$Q359='Récap par client'!Q$8,'Suivi des temps'!$T359,0)+IF('Suivi des temps'!$V359='Récap par client'!Q$8,'Suivi des temps'!$Y359,0)+IF('Suivi des temps'!$AA359='Récap par client'!Q$8,'Suivi des temps'!$AD359,0)+IF('Suivi des temps'!$AF359='Récap par client'!Q$8,'Suivi des temps'!$AI359,0)+IF('Suivi des temps'!$AK359='Récap par client'!Q$8,'Suivi des temps'!$AN359,0)</f>
        <v>0</v>
      </c>
      <c r="R358" s="41">
        <f>IF('Suivi des temps'!$G359='Récap par client'!R$8,'Suivi des temps'!$J359,0)+IF('Suivi des temps'!$L359='Récap par client'!R$8,'Suivi des temps'!$O359,0)+IF('Suivi des temps'!$Q359='Récap par client'!R$8,'Suivi des temps'!$T359,0)+IF('Suivi des temps'!$V359='Récap par client'!R$8,'Suivi des temps'!$Y359,0)+IF('Suivi des temps'!$AA359='Récap par client'!R$8,'Suivi des temps'!$AD359,0)+IF('Suivi des temps'!$AF359='Récap par client'!R$8,'Suivi des temps'!$AI359,0)+IF('Suivi des temps'!$AK359='Récap par client'!R$8,'Suivi des temps'!$AN359,0)</f>
        <v>0</v>
      </c>
      <c r="S358" s="41">
        <f>IF('Suivi des temps'!$G359='Récap par client'!S$8,'Suivi des temps'!$J359,0)+IF('Suivi des temps'!$L359='Récap par client'!S$8,'Suivi des temps'!$O359,0)+IF('Suivi des temps'!$Q359='Récap par client'!S$8,'Suivi des temps'!$T359,0)+IF('Suivi des temps'!$V359='Récap par client'!S$8,'Suivi des temps'!$Y359,0)+IF('Suivi des temps'!$AA359='Récap par client'!S$8,'Suivi des temps'!$AD359,0)+IF('Suivi des temps'!$AF359='Récap par client'!S$8,'Suivi des temps'!$AI359,0)+IF('Suivi des temps'!$AK359='Récap par client'!S$8,'Suivi des temps'!$AN359,0)</f>
        <v>0</v>
      </c>
      <c r="T358" s="41">
        <f>IF('Suivi des temps'!$G359='Récap par client'!T$8,'Suivi des temps'!$J359,0)+IF('Suivi des temps'!$L359='Récap par client'!T$8,'Suivi des temps'!$O359,0)+IF('Suivi des temps'!$Q359='Récap par client'!T$8,'Suivi des temps'!$T359,0)+IF('Suivi des temps'!$V359='Récap par client'!T$8,'Suivi des temps'!$Y359,0)+IF('Suivi des temps'!$AA359='Récap par client'!T$8,'Suivi des temps'!$AD359,0)+IF('Suivi des temps'!$AF359='Récap par client'!T$8,'Suivi des temps'!$AI359,0)+IF('Suivi des temps'!$AK359='Récap par client'!T$8,'Suivi des temps'!$AN359,0)</f>
        <v>0</v>
      </c>
      <c r="U358" s="41">
        <f>IF('Suivi des temps'!$G359='Récap par client'!U$8,'Suivi des temps'!$J359,0)+IF('Suivi des temps'!$L359='Récap par client'!U$8,'Suivi des temps'!$O359,0)+IF('Suivi des temps'!$Q359='Récap par client'!U$8,'Suivi des temps'!$T359,0)+IF('Suivi des temps'!$V359='Récap par client'!U$8,'Suivi des temps'!$Y359,0)+IF('Suivi des temps'!$AA359='Récap par client'!U$8,'Suivi des temps'!$AD359,0)+IF('Suivi des temps'!$AF359='Récap par client'!U$8,'Suivi des temps'!$AI359,0)+IF('Suivi des temps'!$AK359='Récap par client'!U$8,'Suivi des temps'!$AN359,0)</f>
        <v>0</v>
      </c>
      <c r="V358" s="41">
        <f>IF('Suivi des temps'!$G359='Récap par client'!V$8,'Suivi des temps'!$J359,0)+IF('Suivi des temps'!$L359='Récap par client'!V$8,'Suivi des temps'!$O359,0)+IF('Suivi des temps'!$Q359='Récap par client'!V$8,'Suivi des temps'!$T359,0)+IF('Suivi des temps'!$V359='Récap par client'!V$8,'Suivi des temps'!$Y359,0)+IF('Suivi des temps'!$AA359='Récap par client'!V$8,'Suivi des temps'!$AD359,0)+IF('Suivi des temps'!$AF359='Récap par client'!V$8,'Suivi des temps'!$AI359,0)+IF('Suivi des temps'!$AK359='Récap par client'!V$8,'Suivi des temps'!$AN359,0)</f>
        <v>0</v>
      </c>
      <c r="W358" s="41">
        <f>IF('Suivi des temps'!$G359='Récap par client'!W$8,'Suivi des temps'!$J359,0)+IF('Suivi des temps'!$L359='Récap par client'!W$8,'Suivi des temps'!$O359,0)+IF('Suivi des temps'!$Q359='Récap par client'!W$8,'Suivi des temps'!$T359,0)+IF('Suivi des temps'!$V359='Récap par client'!W$8,'Suivi des temps'!$Y359,0)+IF('Suivi des temps'!$AA359='Récap par client'!W$8,'Suivi des temps'!$AD359,0)+IF('Suivi des temps'!$AF359='Récap par client'!W$8,'Suivi des temps'!$AI359,0)+IF('Suivi des temps'!$AK359='Récap par client'!W$8,'Suivi des temps'!$AN359,0)</f>
        <v>0</v>
      </c>
      <c r="X358" s="41">
        <f>IF('Suivi des temps'!$G359='Récap par client'!X$8,'Suivi des temps'!$J359,0)+IF('Suivi des temps'!$L359='Récap par client'!X$8,'Suivi des temps'!$O359,0)+IF('Suivi des temps'!$Q359='Récap par client'!X$8,'Suivi des temps'!$T359,0)+IF('Suivi des temps'!$V359='Récap par client'!X$8,'Suivi des temps'!$Y359,0)+IF('Suivi des temps'!$AA359='Récap par client'!X$8,'Suivi des temps'!$AD359,0)+IF('Suivi des temps'!$AF359='Récap par client'!X$8,'Suivi des temps'!$AI359,0)+IF('Suivi des temps'!$AK359='Récap par client'!X$8,'Suivi des temps'!$AN359,0)</f>
        <v>0</v>
      </c>
      <c r="Y358" s="41">
        <f>IF('Suivi des temps'!$G359='Récap par client'!Y$8,'Suivi des temps'!$J359,0)+IF('Suivi des temps'!$L359='Récap par client'!Y$8,'Suivi des temps'!$O359,0)+IF('Suivi des temps'!$Q359='Récap par client'!Y$8,'Suivi des temps'!$T359,0)+IF('Suivi des temps'!$V359='Récap par client'!Y$8,'Suivi des temps'!$Y359,0)+IF('Suivi des temps'!$AA359='Récap par client'!Y$8,'Suivi des temps'!$AD359,0)+IF('Suivi des temps'!$AF359='Récap par client'!Y$8,'Suivi des temps'!$AI359,0)+IF('Suivi des temps'!$AK359='Récap par client'!Y$8,'Suivi des temps'!$AN359,0)</f>
        <v>0</v>
      </c>
      <c r="Z358" s="41">
        <f>IF('Suivi des temps'!$G359='Récap par client'!Z$8,'Suivi des temps'!$J359,0)+IF('Suivi des temps'!$L359='Récap par client'!Z$8,'Suivi des temps'!$O359,0)+IF('Suivi des temps'!$Q359='Récap par client'!Z$8,'Suivi des temps'!$T359,0)+IF('Suivi des temps'!$V359='Récap par client'!Z$8,'Suivi des temps'!$Y359,0)+IF('Suivi des temps'!$AA359='Récap par client'!Z$8,'Suivi des temps'!$AD359,0)+IF('Suivi des temps'!$AF359='Récap par client'!Z$8,'Suivi des temps'!$AI359,0)+IF('Suivi des temps'!$AK359='Récap par client'!Z$8,'Suivi des temps'!$AN359,0)</f>
        <v>0</v>
      </c>
      <c r="AA358" s="45">
        <f t="shared" si="29"/>
        <v>0</v>
      </c>
    </row>
    <row r="359" spans="2:27" ht="20.8" customHeight="1" x14ac:dyDescent="0.25">
      <c r="B359" s="25" t="str">
        <f t="shared" si="25"/>
        <v/>
      </c>
      <c r="C359" s="23" t="str">
        <f t="shared" si="26"/>
        <v/>
      </c>
      <c r="D359" s="17">
        <f t="shared" si="27"/>
        <v>45642</v>
      </c>
      <c r="E359" s="32" t="str">
        <f t="shared" si="28"/>
        <v>Lundi</v>
      </c>
      <c r="F359" s="41">
        <f>IF('Suivi des temps'!$G360='Récap par client'!F$8,'Suivi des temps'!$J360,0)+IF('Suivi des temps'!$L360='Récap par client'!F$8,'Suivi des temps'!$O360,0)+IF('Suivi des temps'!$Q360='Récap par client'!F$8,'Suivi des temps'!$T360,0)+IF('Suivi des temps'!$V360='Récap par client'!F$8,'Suivi des temps'!$Y360,0)+IF('Suivi des temps'!$AA360='Récap par client'!F$8,'Suivi des temps'!$AD360,0)+IF('Suivi des temps'!$AF360='Récap par client'!F$8,'Suivi des temps'!$AI360,0)+IF('Suivi des temps'!$AK360='Récap par client'!F$8,'Suivi des temps'!$AN360,0)</f>
        <v>0</v>
      </c>
      <c r="G359" s="41">
        <f>IF('Suivi des temps'!$G360='Récap par client'!G$8,'Suivi des temps'!$J360,0)+IF('Suivi des temps'!$L360='Récap par client'!G$8,'Suivi des temps'!$O360,0)+IF('Suivi des temps'!$Q360='Récap par client'!G$8,'Suivi des temps'!$T360,0)+IF('Suivi des temps'!$V360='Récap par client'!G$8,'Suivi des temps'!$Y360,0)+IF('Suivi des temps'!$AA360='Récap par client'!G$8,'Suivi des temps'!$AD360,0)+IF('Suivi des temps'!$AF360='Récap par client'!G$8,'Suivi des temps'!$AI360,0)+IF('Suivi des temps'!$AK360='Récap par client'!G$8,'Suivi des temps'!$AN360,0)</f>
        <v>0</v>
      </c>
      <c r="H359" s="41">
        <f>IF('Suivi des temps'!$G360='Récap par client'!H$8,'Suivi des temps'!$J360,0)+IF('Suivi des temps'!$L360='Récap par client'!H$8,'Suivi des temps'!$O360,0)+IF('Suivi des temps'!$Q360='Récap par client'!H$8,'Suivi des temps'!$T360,0)+IF('Suivi des temps'!$V360='Récap par client'!H$8,'Suivi des temps'!$Y360,0)+IF('Suivi des temps'!$AA360='Récap par client'!H$8,'Suivi des temps'!$AD360,0)+IF('Suivi des temps'!$AF360='Récap par client'!H$8,'Suivi des temps'!$AI360,0)+IF('Suivi des temps'!$AK360='Récap par client'!H$8,'Suivi des temps'!$AN360,0)</f>
        <v>0</v>
      </c>
      <c r="I359" s="41">
        <f>IF('Suivi des temps'!$G360='Récap par client'!I$8,'Suivi des temps'!$J360,0)+IF('Suivi des temps'!$L360='Récap par client'!I$8,'Suivi des temps'!$O360,0)+IF('Suivi des temps'!$Q360='Récap par client'!I$8,'Suivi des temps'!$T360,0)+IF('Suivi des temps'!$V360='Récap par client'!I$8,'Suivi des temps'!$Y360,0)+IF('Suivi des temps'!$AA360='Récap par client'!I$8,'Suivi des temps'!$AD360,0)+IF('Suivi des temps'!$AF360='Récap par client'!I$8,'Suivi des temps'!$AI360,0)+IF('Suivi des temps'!$AK360='Récap par client'!I$8,'Suivi des temps'!$AN360,0)</f>
        <v>0</v>
      </c>
      <c r="J359" s="41">
        <f>IF('Suivi des temps'!$G360='Récap par client'!J$8,'Suivi des temps'!$J360,0)+IF('Suivi des temps'!$L360='Récap par client'!J$8,'Suivi des temps'!$O360,0)+IF('Suivi des temps'!$Q360='Récap par client'!J$8,'Suivi des temps'!$T360,0)+IF('Suivi des temps'!$V360='Récap par client'!J$8,'Suivi des temps'!$Y360,0)+IF('Suivi des temps'!$AA360='Récap par client'!J$8,'Suivi des temps'!$AD360,0)+IF('Suivi des temps'!$AF360='Récap par client'!J$8,'Suivi des temps'!$AI360,0)+IF('Suivi des temps'!$AK360='Récap par client'!J$8,'Suivi des temps'!$AN360,0)</f>
        <v>0</v>
      </c>
      <c r="K359" s="41">
        <f>IF('Suivi des temps'!$G360='Récap par client'!K$8,'Suivi des temps'!$J360,0)+IF('Suivi des temps'!$L360='Récap par client'!K$8,'Suivi des temps'!$O360,0)+IF('Suivi des temps'!$Q360='Récap par client'!K$8,'Suivi des temps'!$T360,0)+IF('Suivi des temps'!$V360='Récap par client'!K$8,'Suivi des temps'!$Y360,0)+IF('Suivi des temps'!$AA360='Récap par client'!K$8,'Suivi des temps'!$AD360,0)+IF('Suivi des temps'!$AF360='Récap par client'!K$8,'Suivi des temps'!$AI360,0)+IF('Suivi des temps'!$AK360='Récap par client'!K$8,'Suivi des temps'!$AN360,0)</f>
        <v>0</v>
      </c>
      <c r="L359" s="41">
        <f>IF('Suivi des temps'!$G360='Récap par client'!L$8,'Suivi des temps'!$J360,0)+IF('Suivi des temps'!$L360='Récap par client'!L$8,'Suivi des temps'!$O360,0)+IF('Suivi des temps'!$Q360='Récap par client'!L$8,'Suivi des temps'!$T360,0)+IF('Suivi des temps'!$V360='Récap par client'!L$8,'Suivi des temps'!$Y360,0)+IF('Suivi des temps'!$AA360='Récap par client'!L$8,'Suivi des temps'!$AD360,0)+IF('Suivi des temps'!$AF360='Récap par client'!L$8,'Suivi des temps'!$AI360,0)+IF('Suivi des temps'!$AK360='Récap par client'!L$8,'Suivi des temps'!$AN360,0)</f>
        <v>0</v>
      </c>
      <c r="M359" s="41">
        <f>IF('Suivi des temps'!$G360='Récap par client'!M$8,'Suivi des temps'!$J360,0)+IF('Suivi des temps'!$L360='Récap par client'!M$8,'Suivi des temps'!$O360,0)+IF('Suivi des temps'!$Q360='Récap par client'!M$8,'Suivi des temps'!$T360,0)+IF('Suivi des temps'!$V360='Récap par client'!M$8,'Suivi des temps'!$Y360,0)+IF('Suivi des temps'!$AA360='Récap par client'!M$8,'Suivi des temps'!$AD360,0)+IF('Suivi des temps'!$AF360='Récap par client'!M$8,'Suivi des temps'!$AI360,0)+IF('Suivi des temps'!$AK360='Récap par client'!M$8,'Suivi des temps'!$AN360,0)</f>
        <v>0</v>
      </c>
      <c r="N359" s="41">
        <f>IF('Suivi des temps'!$G360='Récap par client'!N$8,'Suivi des temps'!$J360,0)+IF('Suivi des temps'!$L360='Récap par client'!N$8,'Suivi des temps'!$O360,0)+IF('Suivi des temps'!$Q360='Récap par client'!N$8,'Suivi des temps'!$T360,0)+IF('Suivi des temps'!$V360='Récap par client'!N$8,'Suivi des temps'!$Y360,0)+IF('Suivi des temps'!$AA360='Récap par client'!N$8,'Suivi des temps'!$AD360,0)+IF('Suivi des temps'!$AF360='Récap par client'!N$8,'Suivi des temps'!$AI360,0)+IF('Suivi des temps'!$AK360='Récap par client'!N$8,'Suivi des temps'!$AN360,0)</f>
        <v>0</v>
      </c>
      <c r="O359" s="41">
        <f>IF('Suivi des temps'!$G360='Récap par client'!O$8,'Suivi des temps'!$J360,0)+IF('Suivi des temps'!$L360='Récap par client'!O$8,'Suivi des temps'!$O360,0)+IF('Suivi des temps'!$Q360='Récap par client'!O$8,'Suivi des temps'!$T360,0)+IF('Suivi des temps'!$V360='Récap par client'!O$8,'Suivi des temps'!$Y360,0)+IF('Suivi des temps'!$AA360='Récap par client'!O$8,'Suivi des temps'!$AD360,0)+IF('Suivi des temps'!$AF360='Récap par client'!O$8,'Suivi des temps'!$AI360,0)+IF('Suivi des temps'!$AK360='Récap par client'!O$8,'Suivi des temps'!$AN360,0)</f>
        <v>0</v>
      </c>
      <c r="P359" s="41">
        <f>IF('Suivi des temps'!$G360='Récap par client'!P$8,'Suivi des temps'!$J360,0)+IF('Suivi des temps'!$L360='Récap par client'!P$8,'Suivi des temps'!$O360,0)+IF('Suivi des temps'!$Q360='Récap par client'!P$8,'Suivi des temps'!$T360,0)+IF('Suivi des temps'!$V360='Récap par client'!P$8,'Suivi des temps'!$Y360,0)+IF('Suivi des temps'!$AA360='Récap par client'!P$8,'Suivi des temps'!$AD360,0)+IF('Suivi des temps'!$AF360='Récap par client'!P$8,'Suivi des temps'!$AI360,0)+IF('Suivi des temps'!$AK360='Récap par client'!P$8,'Suivi des temps'!$AN360,0)</f>
        <v>0</v>
      </c>
      <c r="Q359" s="41">
        <f>IF('Suivi des temps'!$G360='Récap par client'!Q$8,'Suivi des temps'!$J360,0)+IF('Suivi des temps'!$L360='Récap par client'!Q$8,'Suivi des temps'!$O360,0)+IF('Suivi des temps'!$Q360='Récap par client'!Q$8,'Suivi des temps'!$T360,0)+IF('Suivi des temps'!$V360='Récap par client'!Q$8,'Suivi des temps'!$Y360,0)+IF('Suivi des temps'!$AA360='Récap par client'!Q$8,'Suivi des temps'!$AD360,0)+IF('Suivi des temps'!$AF360='Récap par client'!Q$8,'Suivi des temps'!$AI360,0)+IF('Suivi des temps'!$AK360='Récap par client'!Q$8,'Suivi des temps'!$AN360,0)</f>
        <v>0</v>
      </c>
      <c r="R359" s="41">
        <f>IF('Suivi des temps'!$G360='Récap par client'!R$8,'Suivi des temps'!$J360,0)+IF('Suivi des temps'!$L360='Récap par client'!R$8,'Suivi des temps'!$O360,0)+IF('Suivi des temps'!$Q360='Récap par client'!R$8,'Suivi des temps'!$T360,0)+IF('Suivi des temps'!$V360='Récap par client'!R$8,'Suivi des temps'!$Y360,0)+IF('Suivi des temps'!$AA360='Récap par client'!R$8,'Suivi des temps'!$AD360,0)+IF('Suivi des temps'!$AF360='Récap par client'!R$8,'Suivi des temps'!$AI360,0)+IF('Suivi des temps'!$AK360='Récap par client'!R$8,'Suivi des temps'!$AN360,0)</f>
        <v>0</v>
      </c>
      <c r="S359" s="41">
        <f>IF('Suivi des temps'!$G360='Récap par client'!S$8,'Suivi des temps'!$J360,0)+IF('Suivi des temps'!$L360='Récap par client'!S$8,'Suivi des temps'!$O360,0)+IF('Suivi des temps'!$Q360='Récap par client'!S$8,'Suivi des temps'!$T360,0)+IF('Suivi des temps'!$V360='Récap par client'!S$8,'Suivi des temps'!$Y360,0)+IF('Suivi des temps'!$AA360='Récap par client'!S$8,'Suivi des temps'!$AD360,0)+IF('Suivi des temps'!$AF360='Récap par client'!S$8,'Suivi des temps'!$AI360,0)+IF('Suivi des temps'!$AK360='Récap par client'!S$8,'Suivi des temps'!$AN360,0)</f>
        <v>0</v>
      </c>
      <c r="T359" s="41">
        <f>IF('Suivi des temps'!$G360='Récap par client'!T$8,'Suivi des temps'!$J360,0)+IF('Suivi des temps'!$L360='Récap par client'!T$8,'Suivi des temps'!$O360,0)+IF('Suivi des temps'!$Q360='Récap par client'!T$8,'Suivi des temps'!$T360,0)+IF('Suivi des temps'!$V360='Récap par client'!T$8,'Suivi des temps'!$Y360,0)+IF('Suivi des temps'!$AA360='Récap par client'!T$8,'Suivi des temps'!$AD360,0)+IF('Suivi des temps'!$AF360='Récap par client'!T$8,'Suivi des temps'!$AI360,0)+IF('Suivi des temps'!$AK360='Récap par client'!T$8,'Suivi des temps'!$AN360,0)</f>
        <v>0</v>
      </c>
      <c r="U359" s="41">
        <f>IF('Suivi des temps'!$G360='Récap par client'!U$8,'Suivi des temps'!$J360,0)+IF('Suivi des temps'!$L360='Récap par client'!U$8,'Suivi des temps'!$O360,0)+IF('Suivi des temps'!$Q360='Récap par client'!U$8,'Suivi des temps'!$T360,0)+IF('Suivi des temps'!$V360='Récap par client'!U$8,'Suivi des temps'!$Y360,0)+IF('Suivi des temps'!$AA360='Récap par client'!U$8,'Suivi des temps'!$AD360,0)+IF('Suivi des temps'!$AF360='Récap par client'!U$8,'Suivi des temps'!$AI360,0)+IF('Suivi des temps'!$AK360='Récap par client'!U$8,'Suivi des temps'!$AN360,0)</f>
        <v>0</v>
      </c>
      <c r="V359" s="41">
        <f>IF('Suivi des temps'!$G360='Récap par client'!V$8,'Suivi des temps'!$J360,0)+IF('Suivi des temps'!$L360='Récap par client'!V$8,'Suivi des temps'!$O360,0)+IF('Suivi des temps'!$Q360='Récap par client'!V$8,'Suivi des temps'!$T360,0)+IF('Suivi des temps'!$V360='Récap par client'!V$8,'Suivi des temps'!$Y360,0)+IF('Suivi des temps'!$AA360='Récap par client'!V$8,'Suivi des temps'!$AD360,0)+IF('Suivi des temps'!$AF360='Récap par client'!V$8,'Suivi des temps'!$AI360,0)+IF('Suivi des temps'!$AK360='Récap par client'!V$8,'Suivi des temps'!$AN360,0)</f>
        <v>0</v>
      </c>
      <c r="W359" s="41">
        <f>IF('Suivi des temps'!$G360='Récap par client'!W$8,'Suivi des temps'!$J360,0)+IF('Suivi des temps'!$L360='Récap par client'!W$8,'Suivi des temps'!$O360,0)+IF('Suivi des temps'!$Q360='Récap par client'!W$8,'Suivi des temps'!$T360,0)+IF('Suivi des temps'!$V360='Récap par client'!W$8,'Suivi des temps'!$Y360,0)+IF('Suivi des temps'!$AA360='Récap par client'!W$8,'Suivi des temps'!$AD360,0)+IF('Suivi des temps'!$AF360='Récap par client'!W$8,'Suivi des temps'!$AI360,0)+IF('Suivi des temps'!$AK360='Récap par client'!W$8,'Suivi des temps'!$AN360,0)</f>
        <v>0</v>
      </c>
      <c r="X359" s="41">
        <f>IF('Suivi des temps'!$G360='Récap par client'!X$8,'Suivi des temps'!$J360,0)+IF('Suivi des temps'!$L360='Récap par client'!X$8,'Suivi des temps'!$O360,0)+IF('Suivi des temps'!$Q360='Récap par client'!X$8,'Suivi des temps'!$T360,0)+IF('Suivi des temps'!$V360='Récap par client'!X$8,'Suivi des temps'!$Y360,0)+IF('Suivi des temps'!$AA360='Récap par client'!X$8,'Suivi des temps'!$AD360,0)+IF('Suivi des temps'!$AF360='Récap par client'!X$8,'Suivi des temps'!$AI360,0)+IF('Suivi des temps'!$AK360='Récap par client'!X$8,'Suivi des temps'!$AN360,0)</f>
        <v>0</v>
      </c>
      <c r="Y359" s="41">
        <f>IF('Suivi des temps'!$G360='Récap par client'!Y$8,'Suivi des temps'!$J360,0)+IF('Suivi des temps'!$L360='Récap par client'!Y$8,'Suivi des temps'!$O360,0)+IF('Suivi des temps'!$Q360='Récap par client'!Y$8,'Suivi des temps'!$T360,0)+IF('Suivi des temps'!$V360='Récap par client'!Y$8,'Suivi des temps'!$Y360,0)+IF('Suivi des temps'!$AA360='Récap par client'!Y$8,'Suivi des temps'!$AD360,0)+IF('Suivi des temps'!$AF360='Récap par client'!Y$8,'Suivi des temps'!$AI360,0)+IF('Suivi des temps'!$AK360='Récap par client'!Y$8,'Suivi des temps'!$AN360,0)</f>
        <v>0</v>
      </c>
      <c r="Z359" s="41">
        <f>IF('Suivi des temps'!$G360='Récap par client'!Z$8,'Suivi des temps'!$J360,0)+IF('Suivi des temps'!$L360='Récap par client'!Z$8,'Suivi des temps'!$O360,0)+IF('Suivi des temps'!$Q360='Récap par client'!Z$8,'Suivi des temps'!$T360,0)+IF('Suivi des temps'!$V360='Récap par client'!Z$8,'Suivi des temps'!$Y360,0)+IF('Suivi des temps'!$AA360='Récap par client'!Z$8,'Suivi des temps'!$AD360,0)+IF('Suivi des temps'!$AF360='Récap par client'!Z$8,'Suivi des temps'!$AI360,0)+IF('Suivi des temps'!$AK360='Récap par client'!Z$8,'Suivi des temps'!$AN360,0)</f>
        <v>0</v>
      </c>
      <c r="AA359" s="45">
        <f t="shared" si="29"/>
        <v>0</v>
      </c>
    </row>
    <row r="360" spans="2:27" ht="20.8" customHeight="1" x14ac:dyDescent="0.25">
      <c r="B360" s="25" t="str">
        <f t="shared" si="25"/>
        <v/>
      </c>
      <c r="C360" s="23" t="str">
        <f t="shared" si="26"/>
        <v/>
      </c>
      <c r="D360" s="17">
        <f t="shared" si="27"/>
        <v>45643</v>
      </c>
      <c r="E360" s="32" t="str">
        <f t="shared" si="28"/>
        <v>Mardi</v>
      </c>
      <c r="F360" s="41">
        <f>IF('Suivi des temps'!$G361='Récap par client'!F$8,'Suivi des temps'!$J361,0)+IF('Suivi des temps'!$L361='Récap par client'!F$8,'Suivi des temps'!$O361,0)+IF('Suivi des temps'!$Q361='Récap par client'!F$8,'Suivi des temps'!$T361,0)+IF('Suivi des temps'!$V361='Récap par client'!F$8,'Suivi des temps'!$Y361,0)+IF('Suivi des temps'!$AA361='Récap par client'!F$8,'Suivi des temps'!$AD361,0)+IF('Suivi des temps'!$AF361='Récap par client'!F$8,'Suivi des temps'!$AI361,0)+IF('Suivi des temps'!$AK361='Récap par client'!F$8,'Suivi des temps'!$AN361,0)</f>
        <v>0</v>
      </c>
      <c r="G360" s="41">
        <f>IF('Suivi des temps'!$G361='Récap par client'!G$8,'Suivi des temps'!$J361,0)+IF('Suivi des temps'!$L361='Récap par client'!G$8,'Suivi des temps'!$O361,0)+IF('Suivi des temps'!$Q361='Récap par client'!G$8,'Suivi des temps'!$T361,0)+IF('Suivi des temps'!$V361='Récap par client'!G$8,'Suivi des temps'!$Y361,0)+IF('Suivi des temps'!$AA361='Récap par client'!G$8,'Suivi des temps'!$AD361,0)+IF('Suivi des temps'!$AF361='Récap par client'!G$8,'Suivi des temps'!$AI361,0)+IF('Suivi des temps'!$AK361='Récap par client'!G$8,'Suivi des temps'!$AN361,0)</f>
        <v>0</v>
      </c>
      <c r="H360" s="41">
        <f>IF('Suivi des temps'!$G361='Récap par client'!H$8,'Suivi des temps'!$J361,0)+IF('Suivi des temps'!$L361='Récap par client'!H$8,'Suivi des temps'!$O361,0)+IF('Suivi des temps'!$Q361='Récap par client'!H$8,'Suivi des temps'!$T361,0)+IF('Suivi des temps'!$V361='Récap par client'!H$8,'Suivi des temps'!$Y361,0)+IF('Suivi des temps'!$AA361='Récap par client'!H$8,'Suivi des temps'!$AD361,0)+IF('Suivi des temps'!$AF361='Récap par client'!H$8,'Suivi des temps'!$AI361,0)+IF('Suivi des temps'!$AK361='Récap par client'!H$8,'Suivi des temps'!$AN361,0)</f>
        <v>0</v>
      </c>
      <c r="I360" s="41">
        <f>IF('Suivi des temps'!$G361='Récap par client'!I$8,'Suivi des temps'!$J361,0)+IF('Suivi des temps'!$L361='Récap par client'!I$8,'Suivi des temps'!$O361,0)+IF('Suivi des temps'!$Q361='Récap par client'!I$8,'Suivi des temps'!$T361,0)+IF('Suivi des temps'!$V361='Récap par client'!I$8,'Suivi des temps'!$Y361,0)+IF('Suivi des temps'!$AA361='Récap par client'!I$8,'Suivi des temps'!$AD361,0)+IF('Suivi des temps'!$AF361='Récap par client'!I$8,'Suivi des temps'!$AI361,0)+IF('Suivi des temps'!$AK361='Récap par client'!I$8,'Suivi des temps'!$AN361,0)</f>
        <v>0</v>
      </c>
      <c r="J360" s="41">
        <f>IF('Suivi des temps'!$G361='Récap par client'!J$8,'Suivi des temps'!$J361,0)+IF('Suivi des temps'!$L361='Récap par client'!J$8,'Suivi des temps'!$O361,0)+IF('Suivi des temps'!$Q361='Récap par client'!J$8,'Suivi des temps'!$T361,0)+IF('Suivi des temps'!$V361='Récap par client'!J$8,'Suivi des temps'!$Y361,0)+IF('Suivi des temps'!$AA361='Récap par client'!J$8,'Suivi des temps'!$AD361,0)+IF('Suivi des temps'!$AF361='Récap par client'!J$8,'Suivi des temps'!$AI361,0)+IF('Suivi des temps'!$AK361='Récap par client'!J$8,'Suivi des temps'!$AN361,0)</f>
        <v>0</v>
      </c>
      <c r="K360" s="41">
        <f>IF('Suivi des temps'!$G361='Récap par client'!K$8,'Suivi des temps'!$J361,0)+IF('Suivi des temps'!$L361='Récap par client'!K$8,'Suivi des temps'!$O361,0)+IF('Suivi des temps'!$Q361='Récap par client'!K$8,'Suivi des temps'!$T361,0)+IF('Suivi des temps'!$V361='Récap par client'!K$8,'Suivi des temps'!$Y361,0)+IF('Suivi des temps'!$AA361='Récap par client'!K$8,'Suivi des temps'!$AD361,0)+IF('Suivi des temps'!$AF361='Récap par client'!K$8,'Suivi des temps'!$AI361,0)+IF('Suivi des temps'!$AK361='Récap par client'!K$8,'Suivi des temps'!$AN361,0)</f>
        <v>0</v>
      </c>
      <c r="L360" s="41">
        <f>IF('Suivi des temps'!$G361='Récap par client'!L$8,'Suivi des temps'!$J361,0)+IF('Suivi des temps'!$L361='Récap par client'!L$8,'Suivi des temps'!$O361,0)+IF('Suivi des temps'!$Q361='Récap par client'!L$8,'Suivi des temps'!$T361,0)+IF('Suivi des temps'!$V361='Récap par client'!L$8,'Suivi des temps'!$Y361,0)+IF('Suivi des temps'!$AA361='Récap par client'!L$8,'Suivi des temps'!$AD361,0)+IF('Suivi des temps'!$AF361='Récap par client'!L$8,'Suivi des temps'!$AI361,0)+IF('Suivi des temps'!$AK361='Récap par client'!L$8,'Suivi des temps'!$AN361,0)</f>
        <v>0</v>
      </c>
      <c r="M360" s="41">
        <f>IF('Suivi des temps'!$G361='Récap par client'!M$8,'Suivi des temps'!$J361,0)+IF('Suivi des temps'!$L361='Récap par client'!M$8,'Suivi des temps'!$O361,0)+IF('Suivi des temps'!$Q361='Récap par client'!M$8,'Suivi des temps'!$T361,0)+IF('Suivi des temps'!$V361='Récap par client'!M$8,'Suivi des temps'!$Y361,0)+IF('Suivi des temps'!$AA361='Récap par client'!M$8,'Suivi des temps'!$AD361,0)+IF('Suivi des temps'!$AF361='Récap par client'!M$8,'Suivi des temps'!$AI361,0)+IF('Suivi des temps'!$AK361='Récap par client'!M$8,'Suivi des temps'!$AN361,0)</f>
        <v>0</v>
      </c>
      <c r="N360" s="41">
        <f>IF('Suivi des temps'!$G361='Récap par client'!N$8,'Suivi des temps'!$J361,0)+IF('Suivi des temps'!$L361='Récap par client'!N$8,'Suivi des temps'!$O361,0)+IF('Suivi des temps'!$Q361='Récap par client'!N$8,'Suivi des temps'!$T361,0)+IF('Suivi des temps'!$V361='Récap par client'!N$8,'Suivi des temps'!$Y361,0)+IF('Suivi des temps'!$AA361='Récap par client'!N$8,'Suivi des temps'!$AD361,0)+IF('Suivi des temps'!$AF361='Récap par client'!N$8,'Suivi des temps'!$AI361,0)+IF('Suivi des temps'!$AK361='Récap par client'!N$8,'Suivi des temps'!$AN361,0)</f>
        <v>0</v>
      </c>
      <c r="O360" s="41">
        <f>IF('Suivi des temps'!$G361='Récap par client'!O$8,'Suivi des temps'!$J361,0)+IF('Suivi des temps'!$L361='Récap par client'!O$8,'Suivi des temps'!$O361,0)+IF('Suivi des temps'!$Q361='Récap par client'!O$8,'Suivi des temps'!$T361,0)+IF('Suivi des temps'!$V361='Récap par client'!O$8,'Suivi des temps'!$Y361,0)+IF('Suivi des temps'!$AA361='Récap par client'!O$8,'Suivi des temps'!$AD361,0)+IF('Suivi des temps'!$AF361='Récap par client'!O$8,'Suivi des temps'!$AI361,0)+IF('Suivi des temps'!$AK361='Récap par client'!O$8,'Suivi des temps'!$AN361,0)</f>
        <v>0</v>
      </c>
      <c r="P360" s="41">
        <f>IF('Suivi des temps'!$G361='Récap par client'!P$8,'Suivi des temps'!$J361,0)+IF('Suivi des temps'!$L361='Récap par client'!P$8,'Suivi des temps'!$O361,0)+IF('Suivi des temps'!$Q361='Récap par client'!P$8,'Suivi des temps'!$T361,0)+IF('Suivi des temps'!$V361='Récap par client'!P$8,'Suivi des temps'!$Y361,0)+IF('Suivi des temps'!$AA361='Récap par client'!P$8,'Suivi des temps'!$AD361,0)+IF('Suivi des temps'!$AF361='Récap par client'!P$8,'Suivi des temps'!$AI361,0)+IF('Suivi des temps'!$AK361='Récap par client'!P$8,'Suivi des temps'!$AN361,0)</f>
        <v>0</v>
      </c>
      <c r="Q360" s="41">
        <f>IF('Suivi des temps'!$G361='Récap par client'!Q$8,'Suivi des temps'!$J361,0)+IF('Suivi des temps'!$L361='Récap par client'!Q$8,'Suivi des temps'!$O361,0)+IF('Suivi des temps'!$Q361='Récap par client'!Q$8,'Suivi des temps'!$T361,0)+IF('Suivi des temps'!$V361='Récap par client'!Q$8,'Suivi des temps'!$Y361,0)+IF('Suivi des temps'!$AA361='Récap par client'!Q$8,'Suivi des temps'!$AD361,0)+IF('Suivi des temps'!$AF361='Récap par client'!Q$8,'Suivi des temps'!$AI361,0)+IF('Suivi des temps'!$AK361='Récap par client'!Q$8,'Suivi des temps'!$AN361,0)</f>
        <v>0</v>
      </c>
      <c r="R360" s="41">
        <f>IF('Suivi des temps'!$G361='Récap par client'!R$8,'Suivi des temps'!$J361,0)+IF('Suivi des temps'!$L361='Récap par client'!R$8,'Suivi des temps'!$O361,0)+IF('Suivi des temps'!$Q361='Récap par client'!R$8,'Suivi des temps'!$T361,0)+IF('Suivi des temps'!$V361='Récap par client'!R$8,'Suivi des temps'!$Y361,0)+IF('Suivi des temps'!$AA361='Récap par client'!R$8,'Suivi des temps'!$AD361,0)+IF('Suivi des temps'!$AF361='Récap par client'!R$8,'Suivi des temps'!$AI361,0)+IF('Suivi des temps'!$AK361='Récap par client'!R$8,'Suivi des temps'!$AN361,0)</f>
        <v>0</v>
      </c>
      <c r="S360" s="41">
        <f>IF('Suivi des temps'!$G361='Récap par client'!S$8,'Suivi des temps'!$J361,0)+IF('Suivi des temps'!$L361='Récap par client'!S$8,'Suivi des temps'!$O361,0)+IF('Suivi des temps'!$Q361='Récap par client'!S$8,'Suivi des temps'!$T361,0)+IF('Suivi des temps'!$V361='Récap par client'!S$8,'Suivi des temps'!$Y361,0)+IF('Suivi des temps'!$AA361='Récap par client'!S$8,'Suivi des temps'!$AD361,0)+IF('Suivi des temps'!$AF361='Récap par client'!S$8,'Suivi des temps'!$AI361,0)+IF('Suivi des temps'!$AK361='Récap par client'!S$8,'Suivi des temps'!$AN361,0)</f>
        <v>0</v>
      </c>
      <c r="T360" s="41">
        <f>IF('Suivi des temps'!$G361='Récap par client'!T$8,'Suivi des temps'!$J361,0)+IF('Suivi des temps'!$L361='Récap par client'!T$8,'Suivi des temps'!$O361,0)+IF('Suivi des temps'!$Q361='Récap par client'!T$8,'Suivi des temps'!$T361,0)+IF('Suivi des temps'!$V361='Récap par client'!T$8,'Suivi des temps'!$Y361,0)+IF('Suivi des temps'!$AA361='Récap par client'!T$8,'Suivi des temps'!$AD361,0)+IF('Suivi des temps'!$AF361='Récap par client'!T$8,'Suivi des temps'!$AI361,0)+IF('Suivi des temps'!$AK361='Récap par client'!T$8,'Suivi des temps'!$AN361,0)</f>
        <v>0</v>
      </c>
      <c r="U360" s="41">
        <f>IF('Suivi des temps'!$G361='Récap par client'!U$8,'Suivi des temps'!$J361,0)+IF('Suivi des temps'!$L361='Récap par client'!U$8,'Suivi des temps'!$O361,0)+IF('Suivi des temps'!$Q361='Récap par client'!U$8,'Suivi des temps'!$T361,0)+IF('Suivi des temps'!$V361='Récap par client'!U$8,'Suivi des temps'!$Y361,0)+IF('Suivi des temps'!$AA361='Récap par client'!U$8,'Suivi des temps'!$AD361,0)+IF('Suivi des temps'!$AF361='Récap par client'!U$8,'Suivi des temps'!$AI361,0)+IF('Suivi des temps'!$AK361='Récap par client'!U$8,'Suivi des temps'!$AN361,0)</f>
        <v>0</v>
      </c>
      <c r="V360" s="41">
        <f>IF('Suivi des temps'!$G361='Récap par client'!V$8,'Suivi des temps'!$J361,0)+IF('Suivi des temps'!$L361='Récap par client'!V$8,'Suivi des temps'!$O361,0)+IF('Suivi des temps'!$Q361='Récap par client'!V$8,'Suivi des temps'!$T361,0)+IF('Suivi des temps'!$V361='Récap par client'!V$8,'Suivi des temps'!$Y361,0)+IF('Suivi des temps'!$AA361='Récap par client'!V$8,'Suivi des temps'!$AD361,0)+IF('Suivi des temps'!$AF361='Récap par client'!V$8,'Suivi des temps'!$AI361,0)+IF('Suivi des temps'!$AK361='Récap par client'!V$8,'Suivi des temps'!$AN361,0)</f>
        <v>0</v>
      </c>
      <c r="W360" s="41">
        <f>IF('Suivi des temps'!$G361='Récap par client'!W$8,'Suivi des temps'!$J361,0)+IF('Suivi des temps'!$L361='Récap par client'!W$8,'Suivi des temps'!$O361,0)+IF('Suivi des temps'!$Q361='Récap par client'!W$8,'Suivi des temps'!$T361,0)+IF('Suivi des temps'!$V361='Récap par client'!W$8,'Suivi des temps'!$Y361,0)+IF('Suivi des temps'!$AA361='Récap par client'!W$8,'Suivi des temps'!$AD361,0)+IF('Suivi des temps'!$AF361='Récap par client'!W$8,'Suivi des temps'!$AI361,0)+IF('Suivi des temps'!$AK361='Récap par client'!W$8,'Suivi des temps'!$AN361,0)</f>
        <v>0</v>
      </c>
      <c r="X360" s="41">
        <f>IF('Suivi des temps'!$G361='Récap par client'!X$8,'Suivi des temps'!$J361,0)+IF('Suivi des temps'!$L361='Récap par client'!X$8,'Suivi des temps'!$O361,0)+IF('Suivi des temps'!$Q361='Récap par client'!X$8,'Suivi des temps'!$T361,0)+IF('Suivi des temps'!$V361='Récap par client'!X$8,'Suivi des temps'!$Y361,0)+IF('Suivi des temps'!$AA361='Récap par client'!X$8,'Suivi des temps'!$AD361,0)+IF('Suivi des temps'!$AF361='Récap par client'!X$8,'Suivi des temps'!$AI361,0)+IF('Suivi des temps'!$AK361='Récap par client'!X$8,'Suivi des temps'!$AN361,0)</f>
        <v>0</v>
      </c>
      <c r="Y360" s="41">
        <f>IF('Suivi des temps'!$G361='Récap par client'!Y$8,'Suivi des temps'!$J361,0)+IF('Suivi des temps'!$L361='Récap par client'!Y$8,'Suivi des temps'!$O361,0)+IF('Suivi des temps'!$Q361='Récap par client'!Y$8,'Suivi des temps'!$T361,0)+IF('Suivi des temps'!$V361='Récap par client'!Y$8,'Suivi des temps'!$Y361,0)+IF('Suivi des temps'!$AA361='Récap par client'!Y$8,'Suivi des temps'!$AD361,0)+IF('Suivi des temps'!$AF361='Récap par client'!Y$8,'Suivi des temps'!$AI361,0)+IF('Suivi des temps'!$AK361='Récap par client'!Y$8,'Suivi des temps'!$AN361,0)</f>
        <v>0</v>
      </c>
      <c r="Z360" s="41">
        <f>IF('Suivi des temps'!$G361='Récap par client'!Z$8,'Suivi des temps'!$J361,0)+IF('Suivi des temps'!$L361='Récap par client'!Z$8,'Suivi des temps'!$O361,0)+IF('Suivi des temps'!$Q361='Récap par client'!Z$8,'Suivi des temps'!$T361,0)+IF('Suivi des temps'!$V361='Récap par client'!Z$8,'Suivi des temps'!$Y361,0)+IF('Suivi des temps'!$AA361='Récap par client'!Z$8,'Suivi des temps'!$AD361,0)+IF('Suivi des temps'!$AF361='Récap par client'!Z$8,'Suivi des temps'!$AI361,0)+IF('Suivi des temps'!$AK361='Récap par client'!Z$8,'Suivi des temps'!$AN361,0)</f>
        <v>0</v>
      </c>
      <c r="AA360" s="45">
        <f t="shared" si="29"/>
        <v>0</v>
      </c>
    </row>
    <row r="361" spans="2:27" ht="20.8" customHeight="1" x14ac:dyDescent="0.25">
      <c r="B361" s="25" t="str">
        <f t="shared" si="25"/>
        <v/>
      </c>
      <c r="C361" s="23" t="str">
        <f t="shared" si="26"/>
        <v/>
      </c>
      <c r="D361" s="17">
        <f t="shared" si="27"/>
        <v>45644</v>
      </c>
      <c r="E361" s="32" t="str">
        <f t="shared" si="28"/>
        <v>Mercredi</v>
      </c>
      <c r="F361" s="41">
        <f>IF('Suivi des temps'!$G362='Récap par client'!F$8,'Suivi des temps'!$J362,0)+IF('Suivi des temps'!$L362='Récap par client'!F$8,'Suivi des temps'!$O362,0)+IF('Suivi des temps'!$Q362='Récap par client'!F$8,'Suivi des temps'!$T362,0)+IF('Suivi des temps'!$V362='Récap par client'!F$8,'Suivi des temps'!$Y362,0)+IF('Suivi des temps'!$AA362='Récap par client'!F$8,'Suivi des temps'!$AD362,0)+IF('Suivi des temps'!$AF362='Récap par client'!F$8,'Suivi des temps'!$AI362,0)+IF('Suivi des temps'!$AK362='Récap par client'!F$8,'Suivi des temps'!$AN362,0)</f>
        <v>0</v>
      </c>
      <c r="G361" s="41">
        <f>IF('Suivi des temps'!$G362='Récap par client'!G$8,'Suivi des temps'!$J362,0)+IF('Suivi des temps'!$L362='Récap par client'!G$8,'Suivi des temps'!$O362,0)+IF('Suivi des temps'!$Q362='Récap par client'!G$8,'Suivi des temps'!$T362,0)+IF('Suivi des temps'!$V362='Récap par client'!G$8,'Suivi des temps'!$Y362,0)+IF('Suivi des temps'!$AA362='Récap par client'!G$8,'Suivi des temps'!$AD362,0)+IF('Suivi des temps'!$AF362='Récap par client'!G$8,'Suivi des temps'!$AI362,0)+IF('Suivi des temps'!$AK362='Récap par client'!G$8,'Suivi des temps'!$AN362,0)</f>
        <v>0</v>
      </c>
      <c r="H361" s="41">
        <f>IF('Suivi des temps'!$G362='Récap par client'!H$8,'Suivi des temps'!$J362,0)+IF('Suivi des temps'!$L362='Récap par client'!H$8,'Suivi des temps'!$O362,0)+IF('Suivi des temps'!$Q362='Récap par client'!H$8,'Suivi des temps'!$T362,0)+IF('Suivi des temps'!$V362='Récap par client'!H$8,'Suivi des temps'!$Y362,0)+IF('Suivi des temps'!$AA362='Récap par client'!H$8,'Suivi des temps'!$AD362,0)+IF('Suivi des temps'!$AF362='Récap par client'!H$8,'Suivi des temps'!$AI362,0)+IF('Suivi des temps'!$AK362='Récap par client'!H$8,'Suivi des temps'!$AN362,0)</f>
        <v>0</v>
      </c>
      <c r="I361" s="41">
        <f>IF('Suivi des temps'!$G362='Récap par client'!I$8,'Suivi des temps'!$J362,0)+IF('Suivi des temps'!$L362='Récap par client'!I$8,'Suivi des temps'!$O362,0)+IF('Suivi des temps'!$Q362='Récap par client'!I$8,'Suivi des temps'!$T362,0)+IF('Suivi des temps'!$V362='Récap par client'!I$8,'Suivi des temps'!$Y362,0)+IF('Suivi des temps'!$AA362='Récap par client'!I$8,'Suivi des temps'!$AD362,0)+IF('Suivi des temps'!$AF362='Récap par client'!I$8,'Suivi des temps'!$AI362,0)+IF('Suivi des temps'!$AK362='Récap par client'!I$8,'Suivi des temps'!$AN362,0)</f>
        <v>0</v>
      </c>
      <c r="J361" s="41">
        <f>IF('Suivi des temps'!$G362='Récap par client'!J$8,'Suivi des temps'!$J362,0)+IF('Suivi des temps'!$L362='Récap par client'!J$8,'Suivi des temps'!$O362,0)+IF('Suivi des temps'!$Q362='Récap par client'!J$8,'Suivi des temps'!$T362,0)+IF('Suivi des temps'!$V362='Récap par client'!J$8,'Suivi des temps'!$Y362,0)+IF('Suivi des temps'!$AA362='Récap par client'!J$8,'Suivi des temps'!$AD362,0)+IF('Suivi des temps'!$AF362='Récap par client'!J$8,'Suivi des temps'!$AI362,0)+IF('Suivi des temps'!$AK362='Récap par client'!J$8,'Suivi des temps'!$AN362,0)</f>
        <v>0</v>
      </c>
      <c r="K361" s="41">
        <f>IF('Suivi des temps'!$G362='Récap par client'!K$8,'Suivi des temps'!$J362,0)+IF('Suivi des temps'!$L362='Récap par client'!K$8,'Suivi des temps'!$O362,0)+IF('Suivi des temps'!$Q362='Récap par client'!K$8,'Suivi des temps'!$T362,0)+IF('Suivi des temps'!$V362='Récap par client'!K$8,'Suivi des temps'!$Y362,0)+IF('Suivi des temps'!$AA362='Récap par client'!K$8,'Suivi des temps'!$AD362,0)+IF('Suivi des temps'!$AF362='Récap par client'!K$8,'Suivi des temps'!$AI362,0)+IF('Suivi des temps'!$AK362='Récap par client'!K$8,'Suivi des temps'!$AN362,0)</f>
        <v>0</v>
      </c>
      <c r="L361" s="41">
        <f>IF('Suivi des temps'!$G362='Récap par client'!L$8,'Suivi des temps'!$J362,0)+IF('Suivi des temps'!$L362='Récap par client'!L$8,'Suivi des temps'!$O362,0)+IF('Suivi des temps'!$Q362='Récap par client'!L$8,'Suivi des temps'!$T362,0)+IF('Suivi des temps'!$V362='Récap par client'!L$8,'Suivi des temps'!$Y362,0)+IF('Suivi des temps'!$AA362='Récap par client'!L$8,'Suivi des temps'!$AD362,0)+IF('Suivi des temps'!$AF362='Récap par client'!L$8,'Suivi des temps'!$AI362,0)+IF('Suivi des temps'!$AK362='Récap par client'!L$8,'Suivi des temps'!$AN362,0)</f>
        <v>0</v>
      </c>
      <c r="M361" s="41">
        <f>IF('Suivi des temps'!$G362='Récap par client'!M$8,'Suivi des temps'!$J362,0)+IF('Suivi des temps'!$L362='Récap par client'!M$8,'Suivi des temps'!$O362,0)+IF('Suivi des temps'!$Q362='Récap par client'!M$8,'Suivi des temps'!$T362,0)+IF('Suivi des temps'!$V362='Récap par client'!M$8,'Suivi des temps'!$Y362,0)+IF('Suivi des temps'!$AA362='Récap par client'!M$8,'Suivi des temps'!$AD362,0)+IF('Suivi des temps'!$AF362='Récap par client'!M$8,'Suivi des temps'!$AI362,0)+IF('Suivi des temps'!$AK362='Récap par client'!M$8,'Suivi des temps'!$AN362,0)</f>
        <v>0</v>
      </c>
      <c r="N361" s="41">
        <f>IF('Suivi des temps'!$G362='Récap par client'!N$8,'Suivi des temps'!$J362,0)+IF('Suivi des temps'!$L362='Récap par client'!N$8,'Suivi des temps'!$O362,0)+IF('Suivi des temps'!$Q362='Récap par client'!N$8,'Suivi des temps'!$T362,0)+IF('Suivi des temps'!$V362='Récap par client'!N$8,'Suivi des temps'!$Y362,0)+IF('Suivi des temps'!$AA362='Récap par client'!N$8,'Suivi des temps'!$AD362,0)+IF('Suivi des temps'!$AF362='Récap par client'!N$8,'Suivi des temps'!$AI362,0)+IF('Suivi des temps'!$AK362='Récap par client'!N$8,'Suivi des temps'!$AN362,0)</f>
        <v>0</v>
      </c>
      <c r="O361" s="41">
        <f>IF('Suivi des temps'!$G362='Récap par client'!O$8,'Suivi des temps'!$J362,0)+IF('Suivi des temps'!$L362='Récap par client'!O$8,'Suivi des temps'!$O362,0)+IF('Suivi des temps'!$Q362='Récap par client'!O$8,'Suivi des temps'!$T362,0)+IF('Suivi des temps'!$V362='Récap par client'!O$8,'Suivi des temps'!$Y362,0)+IF('Suivi des temps'!$AA362='Récap par client'!O$8,'Suivi des temps'!$AD362,0)+IF('Suivi des temps'!$AF362='Récap par client'!O$8,'Suivi des temps'!$AI362,0)+IF('Suivi des temps'!$AK362='Récap par client'!O$8,'Suivi des temps'!$AN362,0)</f>
        <v>0</v>
      </c>
      <c r="P361" s="41">
        <f>IF('Suivi des temps'!$G362='Récap par client'!P$8,'Suivi des temps'!$J362,0)+IF('Suivi des temps'!$L362='Récap par client'!P$8,'Suivi des temps'!$O362,0)+IF('Suivi des temps'!$Q362='Récap par client'!P$8,'Suivi des temps'!$T362,0)+IF('Suivi des temps'!$V362='Récap par client'!P$8,'Suivi des temps'!$Y362,0)+IF('Suivi des temps'!$AA362='Récap par client'!P$8,'Suivi des temps'!$AD362,0)+IF('Suivi des temps'!$AF362='Récap par client'!P$8,'Suivi des temps'!$AI362,0)+IF('Suivi des temps'!$AK362='Récap par client'!P$8,'Suivi des temps'!$AN362,0)</f>
        <v>0</v>
      </c>
      <c r="Q361" s="41">
        <f>IF('Suivi des temps'!$G362='Récap par client'!Q$8,'Suivi des temps'!$J362,0)+IF('Suivi des temps'!$L362='Récap par client'!Q$8,'Suivi des temps'!$O362,0)+IF('Suivi des temps'!$Q362='Récap par client'!Q$8,'Suivi des temps'!$T362,0)+IF('Suivi des temps'!$V362='Récap par client'!Q$8,'Suivi des temps'!$Y362,0)+IF('Suivi des temps'!$AA362='Récap par client'!Q$8,'Suivi des temps'!$AD362,0)+IF('Suivi des temps'!$AF362='Récap par client'!Q$8,'Suivi des temps'!$AI362,0)+IF('Suivi des temps'!$AK362='Récap par client'!Q$8,'Suivi des temps'!$AN362,0)</f>
        <v>0</v>
      </c>
      <c r="R361" s="41">
        <f>IF('Suivi des temps'!$G362='Récap par client'!R$8,'Suivi des temps'!$J362,0)+IF('Suivi des temps'!$L362='Récap par client'!R$8,'Suivi des temps'!$O362,0)+IF('Suivi des temps'!$Q362='Récap par client'!R$8,'Suivi des temps'!$T362,0)+IF('Suivi des temps'!$V362='Récap par client'!R$8,'Suivi des temps'!$Y362,0)+IF('Suivi des temps'!$AA362='Récap par client'!R$8,'Suivi des temps'!$AD362,0)+IF('Suivi des temps'!$AF362='Récap par client'!R$8,'Suivi des temps'!$AI362,0)+IF('Suivi des temps'!$AK362='Récap par client'!R$8,'Suivi des temps'!$AN362,0)</f>
        <v>0</v>
      </c>
      <c r="S361" s="41">
        <f>IF('Suivi des temps'!$G362='Récap par client'!S$8,'Suivi des temps'!$J362,0)+IF('Suivi des temps'!$L362='Récap par client'!S$8,'Suivi des temps'!$O362,0)+IF('Suivi des temps'!$Q362='Récap par client'!S$8,'Suivi des temps'!$T362,0)+IF('Suivi des temps'!$V362='Récap par client'!S$8,'Suivi des temps'!$Y362,0)+IF('Suivi des temps'!$AA362='Récap par client'!S$8,'Suivi des temps'!$AD362,0)+IF('Suivi des temps'!$AF362='Récap par client'!S$8,'Suivi des temps'!$AI362,0)+IF('Suivi des temps'!$AK362='Récap par client'!S$8,'Suivi des temps'!$AN362,0)</f>
        <v>0</v>
      </c>
      <c r="T361" s="41">
        <f>IF('Suivi des temps'!$G362='Récap par client'!T$8,'Suivi des temps'!$J362,0)+IF('Suivi des temps'!$L362='Récap par client'!T$8,'Suivi des temps'!$O362,0)+IF('Suivi des temps'!$Q362='Récap par client'!T$8,'Suivi des temps'!$T362,0)+IF('Suivi des temps'!$V362='Récap par client'!T$8,'Suivi des temps'!$Y362,0)+IF('Suivi des temps'!$AA362='Récap par client'!T$8,'Suivi des temps'!$AD362,0)+IF('Suivi des temps'!$AF362='Récap par client'!T$8,'Suivi des temps'!$AI362,0)+IF('Suivi des temps'!$AK362='Récap par client'!T$8,'Suivi des temps'!$AN362,0)</f>
        <v>0</v>
      </c>
      <c r="U361" s="41">
        <f>IF('Suivi des temps'!$G362='Récap par client'!U$8,'Suivi des temps'!$J362,0)+IF('Suivi des temps'!$L362='Récap par client'!U$8,'Suivi des temps'!$O362,0)+IF('Suivi des temps'!$Q362='Récap par client'!U$8,'Suivi des temps'!$T362,0)+IF('Suivi des temps'!$V362='Récap par client'!U$8,'Suivi des temps'!$Y362,0)+IF('Suivi des temps'!$AA362='Récap par client'!U$8,'Suivi des temps'!$AD362,0)+IF('Suivi des temps'!$AF362='Récap par client'!U$8,'Suivi des temps'!$AI362,0)+IF('Suivi des temps'!$AK362='Récap par client'!U$8,'Suivi des temps'!$AN362,0)</f>
        <v>0</v>
      </c>
      <c r="V361" s="41">
        <f>IF('Suivi des temps'!$G362='Récap par client'!V$8,'Suivi des temps'!$J362,0)+IF('Suivi des temps'!$L362='Récap par client'!V$8,'Suivi des temps'!$O362,0)+IF('Suivi des temps'!$Q362='Récap par client'!V$8,'Suivi des temps'!$T362,0)+IF('Suivi des temps'!$V362='Récap par client'!V$8,'Suivi des temps'!$Y362,0)+IF('Suivi des temps'!$AA362='Récap par client'!V$8,'Suivi des temps'!$AD362,0)+IF('Suivi des temps'!$AF362='Récap par client'!V$8,'Suivi des temps'!$AI362,0)+IF('Suivi des temps'!$AK362='Récap par client'!V$8,'Suivi des temps'!$AN362,0)</f>
        <v>0</v>
      </c>
      <c r="W361" s="41">
        <f>IF('Suivi des temps'!$G362='Récap par client'!W$8,'Suivi des temps'!$J362,0)+IF('Suivi des temps'!$L362='Récap par client'!W$8,'Suivi des temps'!$O362,0)+IF('Suivi des temps'!$Q362='Récap par client'!W$8,'Suivi des temps'!$T362,0)+IF('Suivi des temps'!$V362='Récap par client'!W$8,'Suivi des temps'!$Y362,0)+IF('Suivi des temps'!$AA362='Récap par client'!W$8,'Suivi des temps'!$AD362,0)+IF('Suivi des temps'!$AF362='Récap par client'!W$8,'Suivi des temps'!$AI362,0)+IF('Suivi des temps'!$AK362='Récap par client'!W$8,'Suivi des temps'!$AN362,0)</f>
        <v>0</v>
      </c>
      <c r="X361" s="41">
        <f>IF('Suivi des temps'!$G362='Récap par client'!X$8,'Suivi des temps'!$J362,0)+IF('Suivi des temps'!$L362='Récap par client'!X$8,'Suivi des temps'!$O362,0)+IF('Suivi des temps'!$Q362='Récap par client'!X$8,'Suivi des temps'!$T362,0)+IF('Suivi des temps'!$V362='Récap par client'!X$8,'Suivi des temps'!$Y362,0)+IF('Suivi des temps'!$AA362='Récap par client'!X$8,'Suivi des temps'!$AD362,0)+IF('Suivi des temps'!$AF362='Récap par client'!X$8,'Suivi des temps'!$AI362,0)+IF('Suivi des temps'!$AK362='Récap par client'!X$8,'Suivi des temps'!$AN362,0)</f>
        <v>0</v>
      </c>
      <c r="Y361" s="41">
        <f>IF('Suivi des temps'!$G362='Récap par client'!Y$8,'Suivi des temps'!$J362,0)+IF('Suivi des temps'!$L362='Récap par client'!Y$8,'Suivi des temps'!$O362,0)+IF('Suivi des temps'!$Q362='Récap par client'!Y$8,'Suivi des temps'!$T362,0)+IF('Suivi des temps'!$V362='Récap par client'!Y$8,'Suivi des temps'!$Y362,0)+IF('Suivi des temps'!$AA362='Récap par client'!Y$8,'Suivi des temps'!$AD362,0)+IF('Suivi des temps'!$AF362='Récap par client'!Y$8,'Suivi des temps'!$AI362,0)+IF('Suivi des temps'!$AK362='Récap par client'!Y$8,'Suivi des temps'!$AN362,0)</f>
        <v>0</v>
      </c>
      <c r="Z361" s="41">
        <f>IF('Suivi des temps'!$G362='Récap par client'!Z$8,'Suivi des temps'!$J362,0)+IF('Suivi des temps'!$L362='Récap par client'!Z$8,'Suivi des temps'!$O362,0)+IF('Suivi des temps'!$Q362='Récap par client'!Z$8,'Suivi des temps'!$T362,0)+IF('Suivi des temps'!$V362='Récap par client'!Z$8,'Suivi des temps'!$Y362,0)+IF('Suivi des temps'!$AA362='Récap par client'!Z$8,'Suivi des temps'!$AD362,0)+IF('Suivi des temps'!$AF362='Récap par client'!Z$8,'Suivi des temps'!$AI362,0)+IF('Suivi des temps'!$AK362='Récap par client'!Z$8,'Suivi des temps'!$AN362,0)</f>
        <v>0</v>
      </c>
      <c r="AA361" s="45">
        <f t="shared" si="29"/>
        <v>0</v>
      </c>
    </row>
    <row r="362" spans="2:27" ht="20.8" customHeight="1" x14ac:dyDescent="0.25">
      <c r="B362" s="25" t="str">
        <f t="shared" si="25"/>
        <v/>
      </c>
      <c r="C362" s="23" t="str">
        <f t="shared" si="26"/>
        <v/>
      </c>
      <c r="D362" s="17">
        <f t="shared" si="27"/>
        <v>45645</v>
      </c>
      <c r="E362" s="32" t="str">
        <f t="shared" si="28"/>
        <v>Jeudi</v>
      </c>
      <c r="F362" s="41">
        <f>IF('Suivi des temps'!$G363='Récap par client'!F$8,'Suivi des temps'!$J363,0)+IF('Suivi des temps'!$L363='Récap par client'!F$8,'Suivi des temps'!$O363,0)+IF('Suivi des temps'!$Q363='Récap par client'!F$8,'Suivi des temps'!$T363,0)+IF('Suivi des temps'!$V363='Récap par client'!F$8,'Suivi des temps'!$Y363,0)+IF('Suivi des temps'!$AA363='Récap par client'!F$8,'Suivi des temps'!$AD363,0)+IF('Suivi des temps'!$AF363='Récap par client'!F$8,'Suivi des temps'!$AI363,0)+IF('Suivi des temps'!$AK363='Récap par client'!F$8,'Suivi des temps'!$AN363,0)</f>
        <v>0</v>
      </c>
      <c r="G362" s="41">
        <f>IF('Suivi des temps'!$G363='Récap par client'!G$8,'Suivi des temps'!$J363,0)+IF('Suivi des temps'!$L363='Récap par client'!G$8,'Suivi des temps'!$O363,0)+IF('Suivi des temps'!$Q363='Récap par client'!G$8,'Suivi des temps'!$T363,0)+IF('Suivi des temps'!$V363='Récap par client'!G$8,'Suivi des temps'!$Y363,0)+IF('Suivi des temps'!$AA363='Récap par client'!G$8,'Suivi des temps'!$AD363,0)+IF('Suivi des temps'!$AF363='Récap par client'!G$8,'Suivi des temps'!$AI363,0)+IF('Suivi des temps'!$AK363='Récap par client'!G$8,'Suivi des temps'!$AN363,0)</f>
        <v>0</v>
      </c>
      <c r="H362" s="41">
        <f>IF('Suivi des temps'!$G363='Récap par client'!H$8,'Suivi des temps'!$J363,0)+IF('Suivi des temps'!$L363='Récap par client'!H$8,'Suivi des temps'!$O363,0)+IF('Suivi des temps'!$Q363='Récap par client'!H$8,'Suivi des temps'!$T363,0)+IF('Suivi des temps'!$V363='Récap par client'!H$8,'Suivi des temps'!$Y363,0)+IF('Suivi des temps'!$AA363='Récap par client'!H$8,'Suivi des temps'!$AD363,0)+IF('Suivi des temps'!$AF363='Récap par client'!H$8,'Suivi des temps'!$AI363,0)+IF('Suivi des temps'!$AK363='Récap par client'!H$8,'Suivi des temps'!$AN363,0)</f>
        <v>0</v>
      </c>
      <c r="I362" s="41">
        <f>IF('Suivi des temps'!$G363='Récap par client'!I$8,'Suivi des temps'!$J363,0)+IF('Suivi des temps'!$L363='Récap par client'!I$8,'Suivi des temps'!$O363,0)+IF('Suivi des temps'!$Q363='Récap par client'!I$8,'Suivi des temps'!$T363,0)+IF('Suivi des temps'!$V363='Récap par client'!I$8,'Suivi des temps'!$Y363,0)+IF('Suivi des temps'!$AA363='Récap par client'!I$8,'Suivi des temps'!$AD363,0)+IF('Suivi des temps'!$AF363='Récap par client'!I$8,'Suivi des temps'!$AI363,0)+IF('Suivi des temps'!$AK363='Récap par client'!I$8,'Suivi des temps'!$AN363,0)</f>
        <v>0</v>
      </c>
      <c r="J362" s="41">
        <f>IF('Suivi des temps'!$G363='Récap par client'!J$8,'Suivi des temps'!$J363,0)+IF('Suivi des temps'!$L363='Récap par client'!J$8,'Suivi des temps'!$O363,0)+IF('Suivi des temps'!$Q363='Récap par client'!J$8,'Suivi des temps'!$T363,0)+IF('Suivi des temps'!$V363='Récap par client'!J$8,'Suivi des temps'!$Y363,0)+IF('Suivi des temps'!$AA363='Récap par client'!J$8,'Suivi des temps'!$AD363,0)+IF('Suivi des temps'!$AF363='Récap par client'!J$8,'Suivi des temps'!$AI363,0)+IF('Suivi des temps'!$AK363='Récap par client'!J$8,'Suivi des temps'!$AN363,0)</f>
        <v>0</v>
      </c>
      <c r="K362" s="41">
        <f>IF('Suivi des temps'!$G363='Récap par client'!K$8,'Suivi des temps'!$J363,0)+IF('Suivi des temps'!$L363='Récap par client'!K$8,'Suivi des temps'!$O363,0)+IF('Suivi des temps'!$Q363='Récap par client'!K$8,'Suivi des temps'!$T363,0)+IF('Suivi des temps'!$V363='Récap par client'!K$8,'Suivi des temps'!$Y363,0)+IF('Suivi des temps'!$AA363='Récap par client'!K$8,'Suivi des temps'!$AD363,0)+IF('Suivi des temps'!$AF363='Récap par client'!K$8,'Suivi des temps'!$AI363,0)+IF('Suivi des temps'!$AK363='Récap par client'!K$8,'Suivi des temps'!$AN363,0)</f>
        <v>0</v>
      </c>
      <c r="L362" s="41">
        <f>IF('Suivi des temps'!$G363='Récap par client'!L$8,'Suivi des temps'!$J363,0)+IF('Suivi des temps'!$L363='Récap par client'!L$8,'Suivi des temps'!$O363,0)+IF('Suivi des temps'!$Q363='Récap par client'!L$8,'Suivi des temps'!$T363,0)+IF('Suivi des temps'!$V363='Récap par client'!L$8,'Suivi des temps'!$Y363,0)+IF('Suivi des temps'!$AA363='Récap par client'!L$8,'Suivi des temps'!$AD363,0)+IF('Suivi des temps'!$AF363='Récap par client'!L$8,'Suivi des temps'!$AI363,0)+IF('Suivi des temps'!$AK363='Récap par client'!L$8,'Suivi des temps'!$AN363,0)</f>
        <v>0</v>
      </c>
      <c r="M362" s="41">
        <f>IF('Suivi des temps'!$G363='Récap par client'!M$8,'Suivi des temps'!$J363,0)+IF('Suivi des temps'!$L363='Récap par client'!M$8,'Suivi des temps'!$O363,0)+IF('Suivi des temps'!$Q363='Récap par client'!M$8,'Suivi des temps'!$T363,0)+IF('Suivi des temps'!$V363='Récap par client'!M$8,'Suivi des temps'!$Y363,0)+IF('Suivi des temps'!$AA363='Récap par client'!M$8,'Suivi des temps'!$AD363,0)+IF('Suivi des temps'!$AF363='Récap par client'!M$8,'Suivi des temps'!$AI363,0)+IF('Suivi des temps'!$AK363='Récap par client'!M$8,'Suivi des temps'!$AN363,0)</f>
        <v>0</v>
      </c>
      <c r="N362" s="41">
        <f>IF('Suivi des temps'!$G363='Récap par client'!N$8,'Suivi des temps'!$J363,0)+IF('Suivi des temps'!$L363='Récap par client'!N$8,'Suivi des temps'!$O363,0)+IF('Suivi des temps'!$Q363='Récap par client'!N$8,'Suivi des temps'!$T363,0)+IF('Suivi des temps'!$V363='Récap par client'!N$8,'Suivi des temps'!$Y363,0)+IF('Suivi des temps'!$AA363='Récap par client'!N$8,'Suivi des temps'!$AD363,0)+IF('Suivi des temps'!$AF363='Récap par client'!N$8,'Suivi des temps'!$AI363,0)+IF('Suivi des temps'!$AK363='Récap par client'!N$8,'Suivi des temps'!$AN363,0)</f>
        <v>0</v>
      </c>
      <c r="O362" s="41">
        <f>IF('Suivi des temps'!$G363='Récap par client'!O$8,'Suivi des temps'!$J363,0)+IF('Suivi des temps'!$L363='Récap par client'!O$8,'Suivi des temps'!$O363,0)+IF('Suivi des temps'!$Q363='Récap par client'!O$8,'Suivi des temps'!$T363,0)+IF('Suivi des temps'!$V363='Récap par client'!O$8,'Suivi des temps'!$Y363,0)+IF('Suivi des temps'!$AA363='Récap par client'!O$8,'Suivi des temps'!$AD363,0)+IF('Suivi des temps'!$AF363='Récap par client'!O$8,'Suivi des temps'!$AI363,0)+IF('Suivi des temps'!$AK363='Récap par client'!O$8,'Suivi des temps'!$AN363,0)</f>
        <v>0</v>
      </c>
      <c r="P362" s="41">
        <f>IF('Suivi des temps'!$G363='Récap par client'!P$8,'Suivi des temps'!$J363,0)+IF('Suivi des temps'!$L363='Récap par client'!P$8,'Suivi des temps'!$O363,0)+IF('Suivi des temps'!$Q363='Récap par client'!P$8,'Suivi des temps'!$T363,0)+IF('Suivi des temps'!$V363='Récap par client'!P$8,'Suivi des temps'!$Y363,0)+IF('Suivi des temps'!$AA363='Récap par client'!P$8,'Suivi des temps'!$AD363,0)+IF('Suivi des temps'!$AF363='Récap par client'!P$8,'Suivi des temps'!$AI363,0)+IF('Suivi des temps'!$AK363='Récap par client'!P$8,'Suivi des temps'!$AN363,0)</f>
        <v>0</v>
      </c>
      <c r="Q362" s="41">
        <f>IF('Suivi des temps'!$G363='Récap par client'!Q$8,'Suivi des temps'!$J363,0)+IF('Suivi des temps'!$L363='Récap par client'!Q$8,'Suivi des temps'!$O363,0)+IF('Suivi des temps'!$Q363='Récap par client'!Q$8,'Suivi des temps'!$T363,0)+IF('Suivi des temps'!$V363='Récap par client'!Q$8,'Suivi des temps'!$Y363,0)+IF('Suivi des temps'!$AA363='Récap par client'!Q$8,'Suivi des temps'!$AD363,0)+IF('Suivi des temps'!$AF363='Récap par client'!Q$8,'Suivi des temps'!$AI363,0)+IF('Suivi des temps'!$AK363='Récap par client'!Q$8,'Suivi des temps'!$AN363,0)</f>
        <v>0</v>
      </c>
      <c r="R362" s="41">
        <f>IF('Suivi des temps'!$G363='Récap par client'!R$8,'Suivi des temps'!$J363,0)+IF('Suivi des temps'!$L363='Récap par client'!R$8,'Suivi des temps'!$O363,0)+IF('Suivi des temps'!$Q363='Récap par client'!R$8,'Suivi des temps'!$T363,0)+IF('Suivi des temps'!$V363='Récap par client'!R$8,'Suivi des temps'!$Y363,0)+IF('Suivi des temps'!$AA363='Récap par client'!R$8,'Suivi des temps'!$AD363,0)+IF('Suivi des temps'!$AF363='Récap par client'!R$8,'Suivi des temps'!$AI363,0)+IF('Suivi des temps'!$AK363='Récap par client'!R$8,'Suivi des temps'!$AN363,0)</f>
        <v>0</v>
      </c>
      <c r="S362" s="41">
        <f>IF('Suivi des temps'!$G363='Récap par client'!S$8,'Suivi des temps'!$J363,0)+IF('Suivi des temps'!$L363='Récap par client'!S$8,'Suivi des temps'!$O363,0)+IF('Suivi des temps'!$Q363='Récap par client'!S$8,'Suivi des temps'!$T363,0)+IF('Suivi des temps'!$V363='Récap par client'!S$8,'Suivi des temps'!$Y363,0)+IF('Suivi des temps'!$AA363='Récap par client'!S$8,'Suivi des temps'!$AD363,0)+IF('Suivi des temps'!$AF363='Récap par client'!S$8,'Suivi des temps'!$AI363,0)+IF('Suivi des temps'!$AK363='Récap par client'!S$8,'Suivi des temps'!$AN363,0)</f>
        <v>0</v>
      </c>
      <c r="T362" s="41">
        <f>IF('Suivi des temps'!$G363='Récap par client'!T$8,'Suivi des temps'!$J363,0)+IF('Suivi des temps'!$L363='Récap par client'!T$8,'Suivi des temps'!$O363,0)+IF('Suivi des temps'!$Q363='Récap par client'!T$8,'Suivi des temps'!$T363,0)+IF('Suivi des temps'!$V363='Récap par client'!T$8,'Suivi des temps'!$Y363,0)+IF('Suivi des temps'!$AA363='Récap par client'!T$8,'Suivi des temps'!$AD363,0)+IF('Suivi des temps'!$AF363='Récap par client'!T$8,'Suivi des temps'!$AI363,0)+IF('Suivi des temps'!$AK363='Récap par client'!T$8,'Suivi des temps'!$AN363,0)</f>
        <v>0</v>
      </c>
      <c r="U362" s="41">
        <f>IF('Suivi des temps'!$G363='Récap par client'!U$8,'Suivi des temps'!$J363,0)+IF('Suivi des temps'!$L363='Récap par client'!U$8,'Suivi des temps'!$O363,0)+IF('Suivi des temps'!$Q363='Récap par client'!U$8,'Suivi des temps'!$T363,0)+IF('Suivi des temps'!$V363='Récap par client'!U$8,'Suivi des temps'!$Y363,0)+IF('Suivi des temps'!$AA363='Récap par client'!U$8,'Suivi des temps'!$AD363,0)+IF('Suivi des temps'!$AF363='Récap par client'!U$8,'Suivi des temps'!$AI363,0)+IF('Suivi des temps'!$AK363='Récap par client'!U$8,'Suivi des temps'!$AN363,0)</f>
        <v>0</v>
      </c>
      <c r="V362" s="41">
        <f>IF('Suivi des temps'!$G363='Récap par client'!V$8,'Suivi des temps'!$J363,0)+IF('Suivi des temps'!$L363='Récap par client'!V$8,'Suivi des temps'!$O363,0)+IF('Suivi des temps'!$Q363='Récap par client'!V$8,'Suivi des temps'!$T363,0)+IF('Suivi des temps'!$V363='Récap par client'!V$8,'Suivi des temps'!$Y363,0)+IF('Suivi des temps'!$AA363='Récap par client'!V$8,'Suivi des temps'!$AD363,0)+IF('Suivi des temps'!$AF363='Récap par client'!V$8,'Suivi des temps'!$AI363,0)+IF('Suivi des temps'!$AK363='Récap par client'!V$8,'Suivi des temps'!$AN363,0)</f>
        <v>0</v>
      </c>
      <c r="W362" s="41">
        <f>IF('Suivi des temps'!$G363='Récap par client'!W$8,'Suivi des temps'!$J363,0)+IF('Suivi des temps'!$L363='Récap par client'!W$8,'Suivi des temps'!$O363,0)+IF('Suivi des temps'!$Q363='Récap par client'!W$8,'Suivi des temps'!$T363,0)+IF('Suivi des temps'!$V363='Récap par client'!W$8,'Suivi des temps'!$Y363,0)+IF('Suivi des temps'!$AA363='Récap par client'!W$8,'Suivi des temps'!$AD363,0)+IF('Suivi des temps'!$AF363='Récap par client'!W$8,'Suivi des temps'!$AI363,0)+IF('Suivi des temps'!$AK363='Récap par client'!W$8,'Suivi des temps'!$AN363,0)</f>
        <v>0</v>
      </c>
      <c r="X362" s="41">
        <f>IF('Suivi des temps'!$G363='Récap par client'!X$8,'Suivi des temps'!$J363,0)+IF('Suivi des temps'!$L363='Récap par client'!X$8,'Suivi des temps'!$O363,0)+IF('Suivi des temps'!$Q363='Récap par client'!X$8,'Suivi des temps'!$T363,0)+IF('Suivi des temps'!$V363='Récap par client'!X$8,'Suivi des temps'!$Y363,0)+IF('Suivi des temps'!$AA363='Récap par client'!X$8,'Suivi des temps'!$AD363,0)+IF('Suivi des temps'!$AF363='Récap par client'!X$8,'Suivi des temps'!$AI363,0)+IF('Suivi des temps'!$AK363='Récap par client'!X$8,'Suivi des temps'!$AN363,0)</f>
        <v>0</v>
      </c>
      <c r="Y362" s="41">
        <f>IF('Suivi des temps'!$G363='Récap par client'!Y$8,'Suivi des temps'!$J363,0)+IF('Suivi des temps'!$L363='Récap par client'!Y$8,'Suivi des temps'!$O363,0)+IF('Suivi des temps'!$Q363='Récap par client'!Y$8,'Suivi des temps'!$T363,0)+IF('Suivi des temps'!$V363='Récap par client'!Y$8,'Suivi des temps'!$Y363,0)+IF('Suivi des temps'!$AA363='Récap par client'!Y$8,'Suivi des temps'!$AD363,0)+IF('Suivi des temps'!$AF363='Récap par client'!Y$8,'Suivi des temps'!$AI363,0)+IF('Suivi des temps'!$AK363='Récap par client'!Y$8,'Suivi des temps'!$AN363,0)</f>
        <v>0</v>
      </c>
      <c r="Z362" s="41">
        <f>IF('Suivi des temps'!$G363='Récap par client'!Z$8,'Suivi des temps'!$J363,0)+IF('Suivi des temps'!$L363='Récap par client'!Z$8,'Suivi des temps'!$O363,0)+IF('Suivi des temps'!$Q363='Récap par client'!Z$8,'Suivi des temps'!$T363,0)+IF('Suivi des temps'!$V363='Récap par client'!Z$8,'Suivi des temps'!$Y363,0)+IF('Suivi des temps'!$AA363='Récap par client'!Z$8,'Suivi des temps'!$AD363,0)+IF('Suivi des temps'!$AF363='Récap par client'!Z$8,'Suivi des temps'!$AI363,0)+IF('Suivi des temps'!$AK363='Récap par client'!Z$8,'Suivi des temps'!$AN363,0)</f>
        <v>0</v>
      </c>
      <c r="AA362" s="45">
        <f t="shared" si="29"/>
        <v>0</v>
      </c>
    </row>
    <row r="363" spans="2:27" ht="20.8" customHeight="1" x14ac:dyDescent="0.25">
      <c r="B363" s="25" t="str">
        <f t="shared" si="25"/>
        <v/>
      </c>
      <c r="C363" s="23" t="str">
        <f t="shared" si="26"/>
        <v/>
      </c>
      <c r="D363" s="17">
        <f t="shared" si="27"/>
        <v>45646</v>
      </c>
      <c r="E363" s="32" t="str">
        <f t="shared" si="28"/>
        <v>Vendredi</v>
      </c>
      <c r="F363" s="41">
        <f>IF('Suivi des temps'!$G364='Récap par client'!F$8,'Suivi des temps'!$J364,0)+IF('Suivi des temps'!$L364='Récap par client'!F$8,'Suivi des temps'!$O364,0)+IF('Suivi des temps'!$Q364='Récap par client'!F$8,'Suivi des temps'!$T364,0)+IF('Suivi des temps'!$V364='Récap par client'!F$8,'Suivi des temps'!$Y364,0)+IF('Suivi des temps'!$AA364='Récap par client'!F$8,'Suivi des temps'!$AD364,0)+IF('Suivi des temps'!$AF364='Récap par client'!F$8,'Suivi des temps'!$AI364,0)+IF('Suivi des temps'!$AK364='Récap par client'!F$8,'Suivi des temps'!$AN364,0)</f>
        <v>0</v>
      </c>
      <c r="G363" s="41">
        <f>IF('Suivi des temps'!$G364='Récap par client'!G$8,'Suivi des temps'!$J364,0)+IF('Suivi des temps'!$L364='Récap par client'!G$8,'Suivi des temps'!$O364,0)+IF('Suivi des temps'!$Q364='Récap par client'!G$8,'Suivi des temps'!$T364,0)+IF('Suivi des temps'!$V364='Récap par client'!G$8,'Suivi des temps'!$Y364,0)+IF('Suivi des temps'!$AA364='Récap par client'!G$8,'Suivi des temps'!$AD364,0)+IF('Suivi des temps'!$AF364='Récap par client'!G$8,'Suivi des temps'!$AI364,0)+IF('Suivi des temps'!$AK364='Récap par client'!G$8,'Suivi des temps'!$AN364,0)</f>
        <v>0</v>
      </c>
      <c r="H363" s="41">
        <f>IF('Suivi des temps'!$G364='Récap par client'!H$8,'Suivi des temps'!$J364,0)+IF('Suivi des temps'!$L364='Récap par client'!H$8,'Suivi des temps'!$O364,0)+IF('Suivi des temps'!$Q364='Récap par client'!H$8,'Suivi des temps'!$T364,0)+IF('Suivi des temps'!$V364='Récap par client'!H$8,'Suivi des temps'!$Y364,0)+IF('Suivi des temps'!$AA364='Récap par client'!H$8,'Suivi des temps'!$AD364,0)+IF('Suivi des temps'!$AF364='Récap par client'!H$8,'Suivi des temps'!$AI364,0)+IF('Suivi des temps'!$AK364='Récap par client'!H$8,'Suivi des temps'!$AN364,0)</f>
        <v>0</v>
      </c>
      <c r="I363" s="41">
        <f>IF('Suivi des temps'!$G364='Récap par client'!I$8,'Suivi des temps'!$J364,0)+IF('Suivi des temps'!$L364='Récap par client'!I$8,'Suivi des temps'!$O364,0)+IF('Suivi des temps'!$Q364='Récap par client'!I$8,'Suivi des temps'!$T364,0)+IF('Suivi des temps'!$V364='Récap par client'!I$8,'Suivi des temps'!$Y364,0)+IF('Suivi des temps'!$AA364='Récap par client'!I$8,'Suivi des temps'!$AD364,0)+IF('Suivi des temps'!$AF364='Récap par client'!I$8,'Suivi des temps'!$AI364,0)+IF('Suivi des temps'!$AK364='Récap par client'!I$8,'Suivi des temps'!$AN364,0)</f>
        <v>0</v>
      </c>
      <c r="J363" s="41">
        <f>IF('Suivi des temps'!$G364='Récap par client'!J$8,'Suivi des temps'!$J364,0)+IF('Suivi des temps'!$L364='Récap par client'!J$8,'Suivi des temps'!$O364,0)+IF('Suivi des temps'!$Q364='Récap par client'!J$8,'Suivi des temps'!$T364,0)+IF('Suivi des temps'!$V364='Récap par client'!J$8,'Suivi des temps'!$Y364,0)+IF('Suivi des temps'!$AA364='Récap par client'!J$8,'Suivi des temps'!$AD364,0)+IF('Suivi des temps'!$AF364='Récap par client'!J$8,'Suivi des temps'!$AI364,0)+IF('Suivi des temps'!$AK364='Récap par client'!J$8,'Suivi des temps'!$AN364,0)</f>
        <v>0</v>
      </c>
      <c r="K363" s="41">
        <f>IF('Suivi des temps'!$G364='Récap par client'!K$8,'Suivi des temps'!$J364,0)+IF('Suivi des temps'!$L364='Récap par client'!K$8,'Suivi des temps'!$O364,0)+IF('Suivi des temps'!$Q364='Récap par client'!K$8,'Suivi des temps'!$T364,0)+IF('Suivi des temps'!$V364='Récap par client'!K$8,'Suivi des temps'!$Y364,0)+IF('Suivi des temps'!$AA364='Récap par client'!K$8,'Suivi des temps'!$AD364,0)+IF('Suivi des temps'!$AF364='Récap par client'!K$8,'Suivi des temps'!$AI364,0)+IF('Suivi des temps'!$AK364='Récap par client'!K$8,'Suivi des temps'!$AN364,0)</f>
        <v>0</v>
      </c>
      <c r="L363" s="41">
        <f>IF('Suivi des temps'!$G364='Récap par client'!L$8,'Suivi des temps'!$J364,0)+IF('Suivi des temps'!$L364='Récap par client'!L$8,'Suivi des temps'!$O364,0)+IF('Suivi des temps'!$Q364='Récap par client'!L$8,'Suivi des temps'!$T364,0)+IF('Suivi des temps'!$V364='Récap par client'!L$8,'Suivi des temps'!$Y364,0)+IF('Suivi des temps'!$AA364='Récap par client'!L$8,'Suivi des temps'!$AD364,0)+IF('Suivi des temps'!$AF364='Récap par client'!L$8,'Suivi des temps'!$AI364,0)+IF('Suivi des temps'!$AK364='Récap par client'!L$8,'Suivi des temps'!$AN364,0)</f>
        <v>0</v>
      </c>
      <c r="M363" s="41">
        <f>IF('Suivi des temps'!$G364='Récap par client'!M$8,'Suivi des temps'!$J364,0)+IF('Suivi des temps'!$L364='Récap par client'!M$8,'Suivi des temps'!$O364,0)+IF('Suivi des temps'!$Q364='Récap par client'!M$8,'Suivi des temps'!$T364,0)+IF('Suivi des temps'!$V364='Récap par client'!M$8,'Suivi des temps'!$Y364,0)+IF('Suivi des temps'!$AA364='Récap par client'!M$8,'Suivi des temps'!$AD364,0)+IF('Suivi des temps'!$AF364='Récap par client'!M$8,'Suivi des temps'!$AI364,0)+IF('Suivi des temps'!$AK364='Récap par client'!M$8,'Suivi des temps'!$AN364,0)</f>
        <v>0</v>
      </c>
      <c r="N363" s="41">
        <f>IF('Suivi des temps'!$G364='Récap par client'!N$8,'Suivi des temps'!$J364,0)+IF('Suivi des temps'!$L364='Récap par client'!N$8,'Suivi des temps'!$O364,0)+IF('Suivi des temps'!$Q364='Récap par client'!N$8,'Suivi des temps'!$T364,0)+IF('Suivi des temps'!$V364='Récap par client'!N$8,'Suivi des temps'!$Y364,0)+IF('Suivi des temps'!$AA364='Récap par client'!N$8,'Suivi des temps'!$AD364,0)+IF('Suivi des temps'!$AF364='Récap par client'!N$8,'Suivi des temps'!$AI364,0)+IF('Suivi des temps'!$AK364='Récap par client'!N$8,'Suivi des temps'!$AN364,0)</f>
        <v>0</v>
      </c>
      <c r="O363" s="41">
        <f>IF('Suivi des temps'!$G364='Récap par client'!O$8,'Suivi des temps'!$J364,0)+IF('Suivi des temps'!$L364='Récap par client'!O$8,'Suivi des temps'!$O364,0)+IF('Suivi des temps'!$Q364='Récap par client'!O$8,'Suivi des temps'!$T364,0)+IF('Suivi des temps'!$V364='Récap par client'!O$8,'Suivi des temps'!$Y364,0)+IF('Suivi des temps'!$AA364='Récap par client'!O$8,'Suivi des temps'!$AD364,0)+IF('Suivi des temps'!$AF364='Récap par client'!O$8,'Suivi des temps'!$AI364,0)+IF('Suivi des temps'!$AK364='Récap par client'!O$8,'Suivi des temps'!$AN364,0)</f>
        <v>0</v>
      </c>
      <c r="P363" s="41">
        <f>IF('Suivi des temps'!$G364='Récap par client'!P$8,'Suivi des temps'!$J364,0)+IF('Suivi des temps'!$L364='Récap par client'!P$8,'Suivi des temps'!$O364,0)+IF('Suivi des temps'!$Q364='Récap par client'!P$8,'Suivi des temps'!$T364,0)+IF('Suivi des temps'!$V364='Récap par client'!P$8,'Suivi des temps'!$Y364,0)+IF('Suivi des temps'!$AA364='Récap par client'!P$8,'Suivi des temps'!$AD364,0)+IF('Suivi des temps'!$AF364='Récap par client'!P$8,'Suivi des temps'!$AI364,0)+IF('Suivi des temps'!$AK364='Récap par client'!P$8,'Suivi des temps'!$AN364,0)</f>
        <v>0</v>
      </c>
      <c r="Q363" s="41">
        <f>IF('Suivi des temps'!$G364='Récap par client'!Q$8,'Suivi des temps'!$J364,0)+IF('Suivi des temps'!$L364='Récap par client'!Q$8,'Suivi des temps'!$O364,0)+IF('Suivi des temps'!$Q364='Récap par client'!Q$8,'Suivi des temps'!$T364,0)+IF('Suivi des temps'!$V364='Récap par client'!Q$8,'Suivi des temps'!$Y364,0)+IF('Suivi des temps'!$AA364='Récap par client'!Q$8,'Suivi des temps'!$AD364,0)+IF('Suivi des temps'!$AF364='Récap par client'!Q$8,'Suivi des temps'!$AI364,0)+IF('Suivi des temps'!$AK364='Récap par client'!Q$8,'Suivi des temps'!$AN364,0)</f>
        <v>0</v>
      </c>
      <c r="R363" s="41">
        <f>IF('Suivi des temps'!$G364='Récap par client'!R$8,'Suivi des temps'!$J364,0)+IF('Suivi des temps'!$L364='Récap par client'!R$8,'Suivi des temps'!$O364,0)+IF('Suivi des temps'!$Q364='Récap par client'!R$8,'Suivi des temps'!$T364,0)+IF('Suivi des temps'!$V364='Récap par client'!R$8,'Suivi des temps'!$Y364,0)+IF('Suivi des temps'!$AA364='Récap par client'!R$8,'Suivi des temps'!$AD364,0)+IF('Suivi des temps'!$AF364='Récap par client'!R$8,'Suivi des temps'!$AI364,0)+IF('Suivi des temps'!$AK364='Récap par client'!R$8,'Suivi des temps'!$AN364,0)</f>
        <v>0</v>
      </c>
      <c r="S363" s="41">
        <f>IF('Suivi des temps'!$G364='Récap par client'!S$8,'Suivi des temps'!$J364,0)+IF('Suivi des temps'!$L364='Récap par client'!S$8,'Suivi des temps'!$O364,0)+IF('Suivi des temps'!$Q364='Récap par client'!S$8,'Suivi des temps'!$T364,0)+IF('Suivi des temps'!$V364='Récap par client'!S$8,'Suivi des temps'!$Y364,0)+IF('Suivi des temps'!$AA364='Récap par client'!S$8,'Suivi des temps'!$AD364,0)+IF('Suivi des temps'!$AF364='Récap par client'!S$8,'Suivi des temps'!$AI364,0)+IF('Suivi des temps'!$AK364='Récap par client'!S$8,'Suivi des temps'!$AN364,0)</f>
        <v>0</v>
      </c>
      <c r="T363" s="41">
        <f>IF('Suivi des temps'!$G364='Récap par client'!T$8,'Suivi des temps'!$J364,0)+IF('Suivi des temps'!$L364='Récap par client'!T$8,'Suivi des temps'!$O364,0)+IF('Suivi des temps'!$Q364='Récap par client'!T$8,'Suivi des temps'!$T364,0)+IF('Suivi des temps'!$V364='Récap par client'!T$8,'Suivi des temps'!$Y364,0)+IF('Suivi des temps'!$AA364='Récap par client'!T$8,'Suivi des temps'!$AD364,0)+IF('Suivi des temps'!$AF364='Récap par client'!T$8,'Suivi des temps'!$AI364,0)+IF('Suivi des temps'!$AK364='Récap par client'!T$8,'Suivi des temps'!$AN364,0)</f>
        <v>0</v>
      </c>
      <c r="U363" s="41">
        <f>IF('Suivi des temps'!$G364='Récap par client'!U$8,'Suivi des temps'!$J364,0)+IF('Suivi des temps'!$L364='Récap par client'!U$8,'Suivi des temps'!$O364,0)+IF('Suivi des temps'!$Q364='Récap par client'!U$8,'Suivi des temps'!$T364,0)+IF('Suivi des temps'!$V364='Récap par client'!U$8,'Suivi des temps'!$Y364,0)+IF('Suivi des temps'!$AA364='Récap par client'!U$8,'Suivi des temps'!$AD364,0)+IF('Suivi des temps'!$AF364='Récap par client'!U$8,'Suivi des temps'!$AI364,0)+IF('Suivi des temps'!$AK364='Récap par client'!U$8,'Suivi des temps'!$AN364,0)</f>
        <v>0</v>
      </c>
      <c r="V363" s="41">
        <f>IF('Suivi des temps'!$G364='Récap par client'!V$8,'Suivi des temps'!$J364,0)+IF('Suivi des temps'!$L364='Récap par client'!V$8,'Suivi des temps'!$O364,0)+IF('Suivi des temps'!$Q364='Récap par client'!V$8,'Suivi des temps'!$T364,0)+IF('Suivi des temps'!$V364='Récap par client'!V$8,'Suivi des temps'!$Y364,0)+IF('Suivi des temps'!$AA364='Récap par client'!V$8,'Suivi des temps'!$AD364,0)+IF('Suivi des temps'!$AF364='Récap par client'!V$8,'Suivi des temps'!$AI364,0)+IF('Suivi des temps'!$AK364='Récap par client'!V$8,'Suivi des temps'!$AN364,0)</f>
        <v>0</v>
      </c>
      <c r="W363" s="41">
        <f>IF('Suivi des temps'!$G364='Récap par client'!W$8,'Suivi des temps'!$J364,0)+IF('Suivi des temps'!$L364='Récap par client'!W$8,'Suivi des temps'!$O364,0)+IF('Suivi des temps'!$Q364='Récap par client'!W$8,'Suivi des temps'!$T364,0)+IF('Suivi des temps'!$V364='Récap par client'!W$8,'Suivi des temps'!$Y364,0)+IF('Suivi des temps'!$AA364='Récap par client'!W$8,'Suivi des temps'!$AD364,0)+IF('Suivi des temps'!$AF364='Récap par client'!W$8,'Suivi des temps'!$AI364,0)+IF('Suivi des temps'!$AK364='Récap par client'!W$8,'Suivi des temps'!$AN364,0)</f>
        <v>0</v>
      </c>
      <c r="X363" s="41">
        <f>IF('Suivi des temps'!$G364='Récap par client'!X$8,'Suivi des temps'!$J364,0)+IF('Suivi des temps'!$L364='Récap par client'!X$8,'Suivi des temps'!$O364,0)+IF('Suivi des temps'!$Q364='Récap par client'!X$8,'Suivi des temps'!$T364,0)+IF('Suivi des temps'!$V364='Récap par client'!X$8,'Suivi des temps'!$Y364,0)+IF('Suivi des temps'!$AA364='Récap par client'!X$8,'Suivi des temps'!$AD364,0)+IF('Suivi des temps'!$AF364='Récap par client'!X$8,'Suivi des temps'!$AI364,0)+IF('Suivi des temps'!$AK364='Récap par client'!X$8,'Suivi des temps'!$AN364,0)</f>
        <v>0</v>
      </c>
      <c r="Y363" s="41">
        <f>IF('Suivi des temps'!$G364='Récap par client'!Y$8,'Suivi des temps'!$J364,0)+IF('Suivi des temps'!$L364='Récap par client'!Y$8,'Suivi des temps'!$O364,0)+IF('Suivi des temps'!$Q364='Récap par client'!Y$8,'Suivi des temps'!$T364,0)+IF('Suivi des temps'!$V364='Récap par client'!Y$8,'Suivi des temps'!$Y364,0)+IF('Suivi des temps'!$AA364='Récap par client'!Y$8,'Suivi des temps'!$AD364,0)+IF('Suivi des temps'!$AF364='Récap par client'!Y$8,'Suivi des temps'!$AI364,0)+IF('Suivi des temps'!$AK364='Récap par client'!Y$8,'Suivi des temps'!$AN364,0)</f>
        <v>0</v>
      </c>
      <c r="Z363" s="41">
        <f>IF('Suivi des temps'!$G364='Récap par client'!Z$8,'Suivi des temps'!$J364,0)+IF('Suivi des temps'!$L364='Récap par client'!Z$8,'Suivi des temps'!$O364,0)+IF('Suivi des temps'!$Q364='Récap par client'!Z$8,'Suivi des temps'!$T364,0)+IF('Suivi des temps'!$V364='Récap par client'!Z$8,'Suivi des temps'!$Y364,0)+IF('Suivi des temps'!$AA364='Récap par client'!Z$8,'Suivi des temps'!$AD364,0)+IF('Suivi des temps'!$AF364='Récap par client'!Z$8,'Suivi des temps'!$AI364,0)+IF('Suivi des temps'!$AK364='Récap par client'!Z$8,'Suivi des temps'!$AN364,0)</f>
        <v>0</v>
      </c>
      <c r="AA363" s="45">
        <f t="shared" si="29"/>
        <v>0</v>
      </c>
    </row>
    <row r="364" spans="2:27" ht="20.8" customHeight="1" x14ac:dyDescent="0.25">
      <c r="B364" s="25" t="str">
        <f t="shared" si="25"/>
        <v/>
      </c>
      <c r="C364" s="23" t="str">
        <f t="shared" si="26"/>
        <v/>
      </c>
      <c r="D364" s="17">
        <f t="shared" si="27"/>
        <v>45647</v>
      </c>
      <c r="E364" s="32" t="str">
        <f t="shared" si="28"/>
        <v>Samedi</v>
      </c>
      <c r="F364" s="41">
        <f>IF('Suivi des temps'!$G365='Récap par client'!F$8,'Suivi des temps'!$J365,0)+IF('Suivi des temps'!$L365='Récap par client'!F$8,'Suivi des temps'!$O365,0)+IF('Suivi des temps'!$Q365='Récap par client'!F$8,'Suivi des temps'!$T365,0)+IF('Suivi des temps'!$V365='Récap par client'!F$8,'Suivi des temps'!$Y365,0)+IF('Suivi des temps'!$AA365='Récap par client'!F$8,'Suivi des temps'!$AD365,0)+IF('Suivi des temps'!$AF365='Récap par client'!F$8,'Suivi des temps'!$AI365,0)+IF('Suivi des temps'!$AK365='Récap par client'!F$8,'Suivi des temps'!$AN365,0)</f>
        <v>0</v>
      </c>
      <c r="G364" s="41">
        <f>IF('Suivi des temps'!$G365='Récap par client'!G$8,'Suivi des temps'!$J365,0)+IF('Suivi des temps'!$L365='Récap par client'!G$8,'Suivi des temps'!$O365,0)+IF('Suivi des temps'!$Q365='Récap par client'!G$8,'Suivi des temps'!$T365,0)+IF('Suivi des temps'!$V365='Récap par client'!G$8,'Suivi des temps'!$Y365,0)+IF('Suivi des temps'!$AA365='Récap par client'!G$8,'Suivi des temps'!$AD365,0)+IF('Suivi des temps'!$AF365='Récap par client'!G$8,'Suivi des temps'!$AI365,0)+IF('Suivi des temps'!$AK365='Récap par client'!G$8,'Suivi des temps'!$AN365,0)</f>
        <v>0</v>
      </c>
      <c r="H364" s="41">
        <f>IF('Suivi des temps'!$G365='Récap par client'!H$8,'Suivi des temps'!$J365,0)+IF('Suivi des temps'!$L365='Récap par client'!H$8,'Suivi des temps'!$O365,0)+IF('Suivi des temps'!$Q365='Récap par client'!H$8,'Suivi des temps'!$T365,0)+IF('Suivi des temps'!$V365='Récap par client'!H$8,'Suivi des temps'!$Y365,0)+IF('Suivi des temps'!$AA365='Récap par client'!H$8,'Suivi des temps'!$AD365,0)+IF('Suivi des temps'!$AF365='Récap par client'!H$8,'Suivi des temps'!$AI365,0)+IF('Suivi des temps'!$AK365='Récap par client'!H$8,'Suivi des temps'!$AN365,0)</f>
        <v>0</v>
      </c>
      <c r="I364" s="41">
        <f>IF('Suivi des temps'!$G365='Récap par client'!I$8,'Suivi des temps'!$J365,0)+IF('Suivi des temps'!$L365='Récap par client'!I$8,'Suivi des temps'!$O365,0)+IF('Suivi des temps'!$Q365='Récap par client'!I$8,'Suivi des temps'!$T365,0)+IF('Suivi des temps'!$V365='Récap par client'!I$8,'Suivi des temps'!$Y365,0)+IF('Suivi des temps'!$AA365='Récap par client'!I$8,'Suivi des temps'!$AD365,0)+IF('Suivi des temps'!$AF365='Récap par client'!I$8,'Suivi des temps'!$AI365,0)+IF('Suivi des temps'!$AK365='Récap par client'!I$8,'Suivi des temps'!$AN365,0)</f>
        <v>0</v>
      </c>
      <c r="J364" s="41">
        <f>IF('Suivi des temps'!$G365='Récap par client'!J$8,'Suivi des temps'!$J365,0)+IF('Suivi des temps'!$L365='Récap par client'!J$8,'Suivi des temps'!$O365,0)+IF('Suivi des temps'!$Q365='Récap par client'!J$8,'Suivi des temps'!$T365,0)+IF('Suivi des temps'!$V365='Récap par client'!J$8,'Suivi des temps'!$Y365,0)+IF('Suivi des temps'!$AA365='Récap par client'!J$8,'Suivi des temps'!$AD365,0)+IF('Suivi des temps'!$AF365='Récap par client'!J$8,'Suivi des temps'!$AI365,0)+IF('Suivi des temps'!$AK365='Récap par client'!J$8,'Suivi des temps'!$AN365,0)</f>
        <v>0</v>
      </c>
      <c r="K364" s="41">
        <f>IF('Suivi des temps'!$G365='Récap par client'!K$8,'Suivi des temps'!$J365,0)+IF('Suivi des temps'!$L365='Récap par client'!K$8,'Suivi des temps'!$O365,0)+IF('Suivi des temps'!$Q365='Récap par client'!K$8,'Suivi des temps'!$T365,0)+IF('Suivi des temps'!$V365='Récap par client'!K$8,'Suivi des temps'!$Y365,0)+IF('Suivi des temps'!$AA365='Récap par client'!K$8,'Suivi des temps'!$AD365,0)+IF('Suivi des temps'!$AF365='Récap par client'!K$8,'Suivi des temps'!$AI365,0)+IF('Suivi des temps'!$AK365='Récap par client'!K$8,'Suivi des temps'!$AN365,0)</f>
        <v>0</v>
      </c>
      <c r="L364" s="41">
        <f>IF('Suivi des temps'!$G365='Récap par client'!L$8,'Suivi des temps'!$J365,0)+IF('Suivi des temps'!$L365='Récap par client'!L$8,'Suivi des temps'!$O365,0)+IF('Suivi des temps'!$Q365='Récap par client'!L$8,'Suivi des temps'!$T365,0)+IF('Suivi des temps'!$V365='Récap par client'!L$8,'Suivi des temps'!$Y365,0)+IF('Suivi des temps'!$AA365='Récap par client'!L$8,'Suivi des temps'!$AD365,0)+IF('Suivi des temps'!$AF365='Récap par client'!L$8,'Suivi des temps'!$AI365,0)+IF('Suivi des temps'!$AK365='Récap par client'!L$8,'Suivi des temps'!$AN365,0)</f>
        <v>0</v>
      </c>
      <c r="M364" s="41">
        <f>IF('Suivi des temps'!$G365='Récap par client'!M$8,'Suivi des temps'!$J365,0)+IF('Suivi des temps'!$L365='Récap par client'!M$8,'Suivi des temps'!$O365,0)+IF('Suivi des temps'!$Q365='Récap par client'!M$8,'Suivi des temps'!$T365,0)+IF('Suivi des temps'!$V365='Récap par client'!M$8,'Suivi des temps'!$Y365,0)+IF('Suivi des temps'!$AA365='Récap par client'!M$8,'Suivi des temps'!$AD365,0)+IF('Suivi des temps'!$AF365='Récap par client'!M$8,'Suivi des temps'!$AI365,0)+IF('Suivi des temps'!$AK365='Récap par client'!M$8,'Suivi des temps'!$AN365,0)</f>
        <v>0</v>
      </c>
      <c r="N364" s="41">
        <f>IF('Suivi des temps'!$G365='Récap par client'!N$8,'Suivi des temps'!$J365,0)+IF('Suivi des temps'!$L365='Récap par client'!N$8,'Suivi des temps'!$O365,0)+IF('Suivi des temps'!$Q365='Récap par client'!N$8,'Suivi des temps'!$T365,0)+IF('Suivi des temps'!$V365='Récap par client'!N$8,'Suivi des temps'!$Y365,0)+IF('Suivi des temps'!$AA365='Récap par client'!N$8,'Suivi des temps'!$AD365,0)+IF('Suivi des temps'!$AF365='Récap par client'!N$8,'Suivi des temps'!$AI365,0)+IF('Suivi des temps'!$AK365='Récap par client'!N$8,'Suivi des temps'!$AN365,0)</f>
        <v>0</v>
      </c>
      <c r="O364" s="41">
        <f>IF('Suivi des temps'!$G365='Récap par client'!O$8,'Suivi des temps'!$J365,0)+IF('Suivi des temps'!$L365='Récap par client'!O$8,'Suivi des temps'!$O365,0)+IF('Suivi des temps'!$Q365='Récap par client'!O$8,'Suivi des temps'!$T365,0)+IF('Suivi des temps'!$V365='Récap par client'!O$8,'Suivi des temps'!$Y365,0)+IF('Suivi des temps'!$AA365='Récap par client'!O$8,'Suivi des temps'!$AD365,0)+IF('Suivi des temps'!$AF365='Récap par client'!O$8,'Suivi des temps'!$AI365,0)+IF('Suivi des temps'!$AK365='Récap par client'!O$8,'Suivi des temps'!$AN365,0)</f>
        <v>0</v>
      </c>
      <c r="P364" s="41">
        <f>IF('Suivi des temps'!$G365='Récap par client'!P$8,'Suivi des temps'!$J365,0)+IF('Suivi des temps'!$L365='Récap par client'!P$8,'Suivi des temps'!$O365,0)+IF('Suivi des temps'!$Q365='Récap par client'!P$8,'Suivi des temps'!$T365,0)+IF('Suivi des temps'!$V365='Récap par client'!P$8,'Suivi des temps'!$Y365,0)+IF('Suivi des temps'!$AA365='Récap par client'!P$8,'Suivi des temps'!$AD365,0)+IF('Suivi des temps'!$AF365='Récap par client'!P$8,'Suivi des temps'!$AI365,0)+IF('Suivi des temps'!$AK365='Récap par client'!P$8,'Suivi des temps'!$AN365,0)</f>
        <v>0</v>
      </c>
      <c r="Q364" s="41">
        <f>IF('Suivi des temps'!$G365='Récap par client'!Q$8,'Suivi des temps'!$J365,0)+IF('Suivi des temps'!$L365='Récap par client'!Q$8,'Suivi des temps'!$O365,0)+IF('Suivi des temps'!$Q365='Récap par client'!Q$8,'Suivi des temps'!$T365,0)+IF('Suivi des temps'!$V365='Récap par client'!Q$8,'Suivi des temps'!$Y365,0)+IF('Suivi des temps'!$AA365='Récap par client'!Q$8,'Suivi des temps'!$AD365,0)+IF('Suivi des temps'!$AF365='Récap par client'!Q$8,'Suivi des temps'!$AI365,0)+IF('Suivi des temps'!$AK365='Récap par client'!Q$8,'Suivi des temps'!$AN365,0)</f>
        <v>0</v>
      </c>
      <c r="R364" s="41">
        <f>IF('Suivi des temps'!$G365='Récap par client'!R$8,'Suivi des temps'!$J365,0)+IF('Suivi des temps'!$L365='Récap par client'!R$8,'Suivi des temps'!$O365,0)+IF('Suivi des temps'!$Q365='Récap par client'!R$8,'Suivi des temps'!$T365,0)+IF('Suivi des temps'!$V365='Récap par client'!R$8,'Suivi des temps'!$Y365,0)+IF('Suivi des temps'!$AA365='Récap par client'!R$8,'Suivi des temps'!$AD365,0)+IF('Suivi des temps'!$AF365='Récap par client'!R$8,'Suivi des temps'!$AI365,0)+IF('Suivi des temps'!$AK365='Récap par client'!R$8,'Suivi des temps'!$AN365,0)</f>
        <v>0</v>
      </c>
      <c r="S364" s="41">
        <f>IF('Suivi des temps'!$G365='Récap par client'!S$8,'Suivi des temps'!$J365,0)+IF('Suivi des temps'!$L365='Récap par client'!S$8,'Suivi des temps'!$O365,0)+IF('Suivi des temps'!$Q365='Récap par client'!S$8,'Suivi des temps'!$T365,0)+IF('Suivi des temps'!$V365='Récap par client'!S$8,'Suivi des temps'!$Y365,0)+IF('Suivi des temps'!$AA365='Récap par client'!S$8,'Suivi des temps'!$AD365,0)+IF('Suivi des temps'!$AF365='Récap par client'!S$8,'Suivi des temps'!$AI365,0)+IF('Suivi des temps'!$AK365='Récap par client'!S$8,'Suivi des temps'!$AN365,0)</f>
        <v>0</v>
      </c>
      <c r="T364" s="41">
        <f>IF('Suivi des temps'!$G365='Récap par client'!T$8,'Suivi des temps'!$J365,0)+IF('Suivi des temps'!$L365='Récap par client'!T$8,'Suivi des temps'!$O365,0)+IF('Suivi des temps'!$Q365='Récap par client'!T$8,'Suivi des temps'!$T365,0)+IF('Suivi des temps'!$V365='Récap par client'!T$8,'Suivi des temps'!$Y365,0)+IF('Suivi des temps'!$AA365='Récap par client'!T$8,'Suivi des temps'!$AD365,0)+IF('Suivi des temps'!$AF365='Récap par client'!T$8,'Suivi des temps'!$AI365,0)+IF('Suivi des temps'!$AK365='Récap par client'!T$8,'Suivi des temps'!$AN365,0)</f>
        <v>0</v>
      </c>
      <c r="U364" s="41">
        <f>IF('Suivi des temps'!$G365='Récap par client'!U$8,'Suivi des temps'!$J365,0)+IF('Suivi des temps'!$L365='Récap par client'!U$8,'Suivi des temps'!$O365,0)+IF('Suivi des temps'!$Q365='Récap par client'!U$8,'Suivi des temps'!$T365,0)+IF('Suivi des temps'!$V365='Récap par client'!U$8,'Suivi des temps'!$Y365,0)+IF('Suivi des temps'!$AA365='Récap par client'!U$8,'Suivi des temps'!$AD365,0)+IF('Suivi des temps'!$AF365='Récap par client'!U$8,'Suivi des temps'!$AI365,0)+IF('Suivi des temps'!$AK365='Récap par client'!U$8,'Suivi des temps'!$AN365,0)</f>
        <v>0</v>
      </c>
      <c r="V364" s="41">
        <f>IF('Suivi des temps'!$G365='Récap par client'!V$8,'Suivi des temps'!$J365,0)+IF('Suivi des temps'!$L365='Récap par client'!V$8,'Suivi des temps'!$O365,0)+IF('Suivi des temps'!$Q365='Récap par client'!V$8,'Suivi des temps'!$T365,0)+IF('Suivi des temps'!$V365='Récap par client'!V$8,'Suivi des temps'!$Y365,0)+IF('Suivi des temps'!$AA365='Récap par client'!V$8,'Suivi des temps'!$AD365,0)+IF('Suivi des temps'!$AF365='Récap par client'!V$8,'Suivi des temps'!$AI365,0)+IF('Suivi des temps'!$AK365='Récap par client'!V$8,'Suivi des temps'!$AN365,0)</f>
        <v>0</v>
      </c>
      <c r="W364" s="41">
        <f>IF('Suivi des temps'!$G365='Récap par client'!W$8,'Suivi des temps'!$J365,0)+IF('Suivi des temps'!$L365='Récap par client'!W$8,'Suivi des temps'!$O365,0)+IF('Suivi des temps'!$Q365='Récap par client'!W$8,'Suivi des temps'!$T365,0)+IF('Suivi des temps'!$V365='Récap par client'!W$8,'Suivi des temps'!$Y365,0)+IF('Suivi des temps'!$AA365='Récap par client'!W$8,'Suivi des temps'!$AD365,0)+IF('Suivi des temps'!$AF365='Récap par client'!W$8,'Suivi des temps'!$AI365,0)+IF('Suivi des temps'!$AK365='Récap par client'!W$8,'Suivi des temps'!$AN365,0)</f>
        <v>0</v>
      </c>
      <c r="X364" s="41">
        <f>IF('Suivi des temps'!$G365='Récap par client'!X$8,'Suivi des temps'!$J365,0)+IF('Suivi des temps'!$L365='Récap par client'!X$8,'Suivi des temps'!$O365,0)+IF('Suivi des temps'!$Q365='Récap par client'!X$8,'Suivi des temps'!$T365,0)+IF('Suivi des temps'!$V365='Récap par client'!X$8,'Suivi des temps'!$Y365,0)+IF('Suivi des temps'!$AA365='Récap par client'!X$8,'Suivi des temps'!$AD365,0)+IF('Suivi des temps'!$AF365='Récap par client'!X$8,'Suivi des temps'!$AI365,0)+IF('Suivi des temps'!$AK365='Récap par client'!X$8,'Suivi des temps'!$AN365,0)</f>
        <v>0</v>
      </c>
      <c r="Y364" s="41">
        <f>IF('Suivi des temps'!$G365='Récap par client'!Y$8,'Suivi des temps'!$J365,0)+IF('Suivi des temps'!$L365='Récap par client'!Y$8,'Suivi des temps'!$O365,0)+IF('Suivi des temps'!$Q365='Récap par client'!Y$8,'Suivi des temps'!$T365,0)+IF('Suivi des temps'!$V365='Récap par client'!Y$8,'Suivi des temps'!$Y365,0)+IF('Suivi des temps'!$AA365='Récap par client'!Y$8,'Suivi des temps'!$AD365,0)+IF('Suivi des temps'!$AF365='Récap par client'!Y$8,'Suivi des temps'!$AI365,0)+IF('Suivi des temps'!$AK365='Récap par client'!Y$8,'Suivi des temps'!$AN365,0)</f>
        <v>0</v>
      </c>
      <c r="Z364" s="41">
        <f>IF('Suivi des temps'!$G365='Récap par client'!Z$8,'Suivi des temps'!$J365,0)+IF('Suivi des temps'!$L365='Récap par client'!Z$8,'Suivi des temps'!$O365,0)+IF('Suivi des temps'!$Q365='Récap par client'!Z$8,'Suivi des temps'!$T365,0)+IF('Suivi des temps'!$V365='Récap par client'!Z$8,'Suivi des temps'!$Y365,0)+IF('Suivi des temps'!$AA365='Récap par client'!Z$8,'Suivi des temps'!$AD365,0)+IF('Suivi des temps'!$AF365='Récap par client'!Z$8,'Suivi des temps'!$AI365,0)+IF('Suivi des temps'!$AK365='Récap par client'!Z$8,'Suivi des temps'!$AN365,0)</f>
        <v>0</v>
      </c>
      <c r="AA364" s="45">
        <f t="shared" si="29"/>
        <v>0</v>
      </c>
    </row>
    <row r="365" spans="2:27" ht="20.8" customHeight="1" x14ac:dyDescent="0.25">
      <c r="B365" s="25" t="str">
        <f t="shared" si="25"/>
        <v/>
      </c>
      <c r="C365" s="23" t="str">
        <f t="shared" si="26"/>
        <v/>
      </c>
      <c r="D365" s="17">
        <f t="shared" si="27"/>
        <v>45648</v>
      </c>
      <c r="E365" s="32" t="str">
        <f t="shared" si="28"/>
        <v>Dimanche</v>
      </c>
      <c r="F365" s="41">
        <f>IF('Suivi des temps'!$G366='Récap par client'!F$8,'Suivi des temps'!$J366,0)+IF('Suivi des temps'!$L366='Récap par client'!F$8,'Suivi des temps'!$O366,0)+IF('Suivi des temps'!$Q366='Récap par client'!F$8,'Suivi des temps'!$T366,0)+IF('Suivi des temps'!$V366='Récap par client'!F$8,'Suivi des temps'!$Y366,0)+IF('Suivi des temps'!$AA366='Récap par client'!F$8,'Suivi des temps'!$AD366,0)+IF('Suivi des temps'!$AF366='Récap par client'!F$8,'Suivi des temps'!$AI366,0)+IF('Suivi des temps'!$AK366='Récap par client'!F$8,'Suivi des temps'!$AN366,0)</f>
        <v>0</v>
      </c>
      <c r="G365" s="41">
        <f>IF('Suivi des temps'!$G366='Récap par client'!G$8,'Suivi des temps'!$J366,0)+IF('Suivi des temps'!$L366='Récap par client'!G$8,'Suivi des temps'!$O366,0)+IF('Suivi des temps'!$Q366='Récap par client'!G$8,'Suivi des temps'!$T366,0)+IF('Suivi des temps'!$V366='Récap par client'!G$8,'Suivi des temps'!$Y366,0)+IF('Suivi des temps'!$AA366='Récap par client'!G$8,'Suivi des temps'!$AD366,0)+IF('Suivi des temps'!$AF366='Récap par client'!G$8,'Suivi des temps'!$AI366,0)+IF('Suivi des temps'!$AK366='Récap par client'!G$8,'Suivi des temps'!$AN366,0)</f>
        <v>0</v>
      </c>
      <c r="H365" s="41">
        <f>IF('Suivi des temps'!$G366='Récap par client'!H$8,'Suivi des temps'!$J366,0)+IF('Suivi des temps'!$L366='Récap par client'!H$8,'Suivi des temps'!$O366,0)+IF('Suivi des temps'!$Q366='Récap par client'!H$8,'Suivi des temps'!$T366,0)+IF('Suivi des temps'!$V366='Récap par client'!H$8,'Suivi des temps'!$Y366,0)+IF('Suivi des temps'!$AA366='Récap par client'!H$8,'Suivi des temps'!$AD366,0)+IF('Suivi des temps'!$AF366='Récap par client'!H$8,'Suivi des temps'!$AI366,0)+IF('Suivi des temps'!$AK366='Récap par client'!H$8,'Suivi des temps'!$AN366,0)</f>
        <v>0</v>
      </c>
      <c r="I365" s="41">
        <f>IF('Suivi des temps'!$G366='Récap par client'!I$8,'Suivi des temps'!$J366,0)+IF('Suivi des temps'!$L366='Récap par client'!I$8,'Suivi des temps'!$O366,0)+IF('Suivi des temps'!$Q366='Récap par client'!I$8,'Suivi des temps'!$T366,0)+IF('Suivi des temps'!$V366='Récap par client'!I$8,'Suivi des temps'!$Y366,0)+IF('Suivi des temps'!$AA366='Récap par client'!I$8,'Suivi des temps'!$AD366,0)+IF('Suivi des temps'!$AF366='Récap par client'!I$8,'Suivi des temps'!$AI366,0)+IF('Suivi des temps'!$AK366='Récap par client'!I$8,'Suivi des temps'!$AN366,0)</f>
        <v>0</v>
      </c>
      <c r="J365" s="41">
        <f>IF('Suivi des temps'!$G366='Récap par client'!J$8,'Suivi des temps'!$J366,0)+IF('Suivi des temps'!$L366='Récap par client'!J$8,'Suivi des temps'!$O366,0)+IF('Suivi des temps'!$Q366='Récap par client'!J$8,'Suivi des temps'!$T366,0)+IF('Suivi des temps'!$V366='Récap par client'!J$8,'Suivi des temps'!$Y366,0)+IF('Suivi des temps'!$AA366='Récap par client'!J$8,'Suivi des temps'!$AD366,0)+IF('Suivi des temps'!$AF366='Récap par client'!J$8,'Suivi des temps'!$AI366,0)+IF('Suivi des temps'!$AK366='Récap par client'!J$8,'Suivi des temps'!$AN366,0)</f>
        <v>0</v>
      </c>
      <c r="K365" s="41">
        <f>IF('Suivi des temps'!$G366='Récap par client'!K$8,'Suivi des temps'!$J366,0)+IF('Suivi des temps'!$L366='Récap par client'!K$8,'Suivi des temps'!$O366,0)+IF('Suivi des temps'!$Q366='Récap par client'!K$8,'Suivi des temps'!$T366,0)+IF('Suivi des temps'!$V366='Récap par client'!K$8,'Suivi des temps'!$Y366,0)+IF('Suivi des temps'!$AA366='Récap par client'!K$8,'Suivi des temps'!$AD366,0)+IF('Suivi des temps'!$AF366='Récap par client'!K$8,'Suivi des temps'!$AI366,0)+IF('Suivi des temps'!$AK366='Récap par client'!K$8,'Suivi des temps'!$AN366,0)</f>
        <v>0</v>
      </c>
      <c r="L365" s="41">
        <f>IF('Suivi des temps'!$G366='Récap par client'!L$8,'Suivi des temps'!$J366,0)+IF('Suivi des temps'!$L366='Récap par client'!L$8,'Suivi des temps'!$O366,0)+IF('Suivi des temps'!$Q366='Récap par client'!L$8,'Suivi des temps'!$T366,0)+IF('Suivi des temps'!$V366='Récap par client'!L$8,'Suivi des temps'!$Y366,0)+IF('Suivi des temps'!$AA366='Récap par client'!L$8,'Suivi des temps'!$AD366,0)+IF('Suivi des temps'!$AF366='Récap par client'!L$8,'Suivi des temps'!$AI366,0)+IF('Suivi des temps'!$AK366='Récap par client'!L$8,'Suivi des temps'!$AN366,0)</f>
        <v>0</v>
      </c>
      <c r="M365" s="41">
        <f>IF('Suivi des temps'!$G366='Récap par client'!M$8,'Suivi des temps'!$J366,0)+IF('Suivi des temps'!$L366='Récap par client'!M$8,'Suivi des temps'!$O366,0)+IF('Suivi des temps'!$Q366='Récap par client'!M$8,'Suivi des temps'!$T366,0)+IF('Suivi des temps'!$V366='Récap par client'!M$8,'Suivi des temps'!$Y366,0)+IF('Suivi des temps'!$AA366='Récap par client'!M$8,'Suivi des temps'!$AD366,0)+IF('Suivi des temps'!$AF366='Récap par client'!M$8,'Suivi des temps'!$AI366,0)+IF('Suivi des temps'!$AK366='Récap par client'!M$8,'Suivi des temps'!$AN366,0)</f>
        <v>0</v>
      </c>
      <c r="N365" s="41">
        <f>IF('Suivi des temps'!$G366='Récap par client'!N$8,'Suivi des temps'!$J366,0)+IF('Suivi des temps'!$L366='Récap par client'!N$8,'Suivi des temps'!$O366,0)+IF('Suivi des temps'!$Q366='Récap par client'!N$8,'Suivi des temps'!$T366,0)+IF('Suivi des temps'!$V366='Récap par client'!N$8,'Suivi des temps'!$Y366,0)+IF('Suivi des temps'!$AA366='Récap par client'!N$8,'Suivi des temps'!$AD366,0)+IF('Suivi des temps'!$AF366='Récap par client'!N$8,'Suivi des temps'!$AI366,0)+IF('Suivi des temps'!$AK366='Récap par client'!N$8,'Suivi des temps'!$AN366,0)</f>
        <v>0</v>
      </c>
      <c r="O365" s="41">
        <f>IF('Suivi des temps'!$G366='Récap par client'!O$8,'Suivi des temps'!$J366,0)+IF('Suivi des temps'!$L366='Récap par client'!O$8,'Suivi des temps'!$O366,0)+IF('Suivi des temps'!$Q366='Récap par client'!O$8,'Suivi des temps'!$T366,0)+IF('Suivi des temps'!$V366='Récap par client'!O$8,'Suivi des temps'!$Y366,0)+IF('Suivi des temps'!$AA366='Récap par client'!O$8,'Suivi des temps'!$AD366,0)+IF('Suivi des temps'!$AF366='Récap par client'!O$8,'Suivi des temps'!$AI366,0)+IF('Suivi des temps'!$AK366='Récap par client'!O$8,'Suivi des temps'!$AN366,0)</f>
        <v>0</v>
      </c>
      <c r="P365" s="41">
        <f>IF('Suivi des temps'!$G366='Récap par client'!P$8,'Suivi des temps'!$J366,0)+IF('Suivi des temps'!$L366='Récap par client'!P$8,'Suivi des temps'!$O366,0)+IF('Suivi des temps'!$Q366='Récap par client'!P$8,'Suivi des temps'!$T366,0)+IF('Suivi des temps'!$V366='Récap par client'!P$8,'Suivi des temps'!$Y366,0)+IF('Suivi des temps'!$AA366='Récap par client'!P$8,'Suivi des temps'!$AD366,0)+IF('Suivi des temps'!$AF366='Récap par client'!P$8,'Suivi des temps'!$AI366,0)+IF('Suivi des temps'!$AK366='Récap par client'!P$8,'Suivi des temps'!$AN366,0)</f>
        <v>0</v>
      </c>
      <c r="Q365" s="41">
        <f>IF('Suivi des temps'!$G366='Récap par client'!Q$8,'Suivi des temps'!$J366,0)+IF('Suivi des temps'!$L366='Récap par client'!Q$8,'Suivi des temps'!$O366,0)+IF('Suivi des temps'!$Q366='Récap par client'!Q$8,'Suivi des temps'!$T366,0)+IF('Suivi des temps'!$V366='Récap par client'!Q$8,'Suivi des temps'!$Y366,0)+IF('Suivi des temps'!$AA366='Récap par client'!Q$8,'Suivi des temps'!$AD366,0)+IF('Suivi des temps'!$AF366='Récap par client'!Q$8,'Suivi des temps'!$AI366,0)+IF('Suivi des temps'!$AK366='Récap par client'!Q$8,'Suivi des temps'!$AN366,0)</f>
        <v>0</v>
      </c>
      <c r="R365" s="41">
        <f>IF('Suivi des temps'!$G366='Récap par client'!R$8,'Suivi des temps'!$J366,0)+IF('Suivi des temps'!$L366='Récap par client'!R$8,'Suivi des temps'!$O366,0)+IF('Suivi des temps'!$Q366='Récap par client'!R$8,'Suivi des temps'!$T366,0)+IF('Suivi des temps'!$V366='Récap par client'!R$8,'Suivi des temps'!$Y366,0)+IF('Suivi des temps'!$AA366='Récap par client'!R$8,'Suivi des temps'!$AD366,0)+IF('Suivi des temps'!$AF366='Récap par client'!R$8,'Suivi des temps'!$AI366,0)+IF('Suivi des temps'!$AK366='Récap par client'!R$8,'Suivi des temps'!$AN366,0)</f>
        <v>0</v>
      </c>
      <c r="S365" s="41">
        <f>IF('Suivi des temps'!$G366='Récap par client'!S$8,'Suivi des temps'!$J366,0)+IF('Suivi des temps'!$L366='Récap par client'!S$8,'Suivi des temps'!$O366,0)+IF('Suivi des temps'!$Q366='Récap par client'!S$8,'Suivi des temps'!$T366,0)+IF('Suivi des temps'!$V366='Récap par client'!S$8,'Suivi des temps'!$Y366,0)+IF('Suivi des temps'!$AA366='Récap par client'!S$8,'Suivi des temps'!$AD366,0)+IF('Suivi des temps'!$AF366='Récap par client'!S$8,'Suivi des temps'!$AI366,0)+IF('Suivi des temps'!$AK366='Récap par client'!S$8,'Suivi des temps'!$AN366,0)</f>
        <v>0</v>
      </c>
      <c r="T365" s="41">
        <f>IF('Suivi des temps'!$G366='Récap par client'!T$8,'Suivi des temps'!$J366,0)+IF('Suivi des temps'!$L366='Récap par client'!T$8,'Suivi des temps'!$O366,0)+IF('Suivi des temps'!$Q366='Récap par client'!T$8,'Suivi des temps'!$T366,0)+IF('Suivi des temps'!$V366='Récap par client'!T$8,'Suivi des temps'!$Y366,0)+IF('Suivi des temps'!$AA366='Récap par client'!T$8,'Suivi des temps'!$AD366,0)+IF('Suivi des temps'!$AF366='Récap par client'!T$8,'Suivi des temps'!$AI366,0)+IF('Suivi des temps'!$AK366='Récap par client'!T$8,'Suivi des temps'!$AN366,0)</f>
        <v>0</v>
      </c>
      <c r="U365" s="41">
        <f>IF('Suivi des temps'!$G366='Récap par client'!U$8,'Suivi des temps'!$J366,0)+IF('Suivi des temps'!$L366='Récap par client'!U$8,'Suivi des temps'!$O366,0)+IF('Suivi des temps'!$Q366='Récap par client'!U$8,'Suivi des temps'!$T366,0)+IF('Suivi des temps'!$V366='Récap par client'!U$8,'Suivi des temps'!$Y366,0)+IF('Suivi des temps'!$AA366='Récap par client'!U$8,'Suivi des temps'!$AD366,0)+IF('Suivi des temps'!$AF366='Récap par client'!U$8,'Suivi des temps'!$AI366,0)+IF('Suivi des temps'!$AK366='Récap par client'!U$8,'Suivi des temps'!$AN366,0)</f>
        <v>0</v>
      </c>
      <c r="V365" s="41">
        <f>IF('Suivi des temps'!$G366='Récap par client'!V$8,'Suivi des temps'!$J366,0)+IF('Suivi des temps'!$L366='Récap par client'!V$8,'Suivi des temps'!$O366,0)+IF('Suivi des temps'!$Q366='Récap par client'!V$8,'Suivi des temps'!$T366,0)+IF('Suivi des temps'!$V366='Récap par client'!V$8,'Suivi des temps'!$Y366,0)+IF('Suivi des temps'!$AA366='Récap par client'!V$8,'Suivi des temps'!$AD366,0)+IF('Suivi des temps'!$AF366='Récap par client'!V$8,'Suivi des temps'!$AI366,0)+IF('Suivi des temps'!$AK366='Récap par client'!V$8,'Suivi des temps'!$AN366,0)</f>
        <v>0</v>
      </c>
      <c r="W365" s="41">
        <f>IF('Suivi des temps'!$G366='Récap par client'!W$8,'Suivi des temps'!$J366,0)+IF('Suivi des temps'!$L366='Récap par client'!W$8,'Suivi des temps'!$O366,0)+IF('Suivi des temps'!$Q366='Récap par client'!W$8,'Suivi des temps'!$T366,0)+IF('Suivi des temps'!$V366='Récap par client'!W$8,'Suivi des temps'!$Y366,0)+IF('Suivi des temps'!$AA366='Récap par client'!W$8,'Suivi des temps'!$AD366,0)+IF('Suivi des temps'!$AF366='Récap par client'!W$8,'Suivi des temps'!$AI366,0)+IF('Suivi des temps'!$AK366='Récap par client'!W$8,'Suivi des temps'!$AN366,0)</f>
        <v>0</v>
      </c>
      <c r="X365" s="41">
        <f>IF('Suivi des temps'!$G366='Récap par client'!X$8,'Suivi des temps'!$J366,0)+IF('Suivi des temps'!$L366='Récap par client'!X$8,'Suivi des temps'!$O366,0)+IF('Suivi des temps'!$Q366='Récap par client'!X$8,'Suivi des temps'!$T366,0)+IF('Suivi des temps'!$V366='Récap par client'!X$8,'Suivi des temps'!$Y366,0)+IF('Suivi des temps'!$AA366='Récap par client'!X$8,'Suivi des temps'!$AD366,0)+IF('Suivi des temps'!$AF366='Récap par client'!X$8,'Suivi des temps'!$AI366,0)+IF('Suivi des temps'!$AK366='Récap par client'!X$8,'Suivi des temps'!$AN366,0)</f>
        <v>0</v>
      </c>
      <c r="Y365" s="41">
        <f>IF('Suivi des temps'!$G366='Récap par client'!Y$8,'Suivi des temps'!$J366,0)+IF('Suivi des temps'!$L366='Récap par client'!Y$8,'Suivi des temps'!$O366,0)+IF('Suivi des temps'!$Q366='Récap par client'!Y$8,'Suivi des temps'!$T366,0)+IF('Suivi des temps'!$V366='Récap par client'!Y$8,'Suivi des temps'!$Y366,0)+IF('Suivi des temps'!$AA366='Récap par client'!Y$8,'Suivi des temps'!$AD366,0)+IF('Suivi des temps'!$AF366='Récap par client'!Y$8,'Suivi des temps'!$AI366,0)+IF('Suivi des temps'!$AK366='Récap par client'!Y$8,'Suivi des temps'!$AN366,0)</f>
        <v>0</v>
      </c>
      <c r="Z365" s="41">
        <f>IF('Suivi des temps'!$G366='Récap par client'!Z$8,'Suivi des temps'!$J366,0)+IF('Suivi des temps'!$L366='Récap par client'!Z$8,'Suivi des temps'!$O366,0)+IF('Suivi des temps'!$Q366='Récap par client'!Z$8,'Suivi des temps'!$T366,0)+IF('Suivi des temps'!$V366='Récap par client'!Z$8,'Suivi des temps'!$Y366,0)+IF('Suivi des temps'!$AA366='Récap par client'!Z$8,'Suivi des temps'!$AD366,0)+IF('Suivi des temps'!$AF366='Récap par client'!Z$8,'Suivi des temps'!$AI366,0)+IF('Suivi des temps'!$AK366='Récap par client'!Z$8,'Suivi des temps'!$AN366,0)</f>
        <v>0</v>
      </c>
      <c r="AA365" s="45">
        <f t="shared" si="29"/>
        <v>0</v>
      </c>
    </row>
    <row r="366" spans="2:27" ht="20.8" customHeight="1" x14ac:dyDescent="0.25">
      <c r="B366" s="25" t="str">
        <f t="shared" si="25"/>
        <v/>
      </c>
      <c r="C366" s="23" t="str">
        <f t="shared" si="26"/>
        <v/>
      </c>
      <c r="D366" s="17">
        <f t="shared" si="27"/>
        <v>45649</v>
      </c>
      <c r="E366" s="32" t="str">
        <f t="shared" si="28"/>
        <v>Lundi</v>
      </c>
      <c r="F366" s="41">
        <f>IF('Suivi des temps'!$G367='Récap par client'!F$8,'Suivi des temps'!$J367,0)+IF('Suivi des temps'!$L367='Récap par client'!F$8,'Suivi des temps'!$O367,0)+IF('Suivi des temps'!$Q367='Récap par client'!F$8,'Suivi des temps'!$T367,0)+IF('Suivi des temps'!$V367='Récap par client'!F$8,'Suivi des temps'!$Y367,0)+IF('Suivi des temps'!$AA367='Récap par client'!F$8,'Suivi des temps'!$AD367,0)+IF('Suivi des temps'!$AF367='Récap par client'!F$8,'Suivi des temps'!$AI367,0)+IF('Suivi des temps'!$AK367='Récap par client'!F$8,'Suivi des temps'!$AN367,0)</f>
        <v>0</v>
      </c>
      <c r="G366" s="41">
        <f>IF('Suivi des temps'!$G367='Récap par client'!G$8,'Suivi des temps'!$J367,0)+IF('Suivi des temps'!$L367='Récap par client'!G$8,'Suivi des temps'!$O367,0)+IF('Suivi des temps'!$Q367='Récap par client'!G$8,'Suivi des temps'!$T367,0)+IF('Suivi des temps'!$V367='Récap par client'!G$8,'Suivi des temps'!$Y367,0)+IF('Suivi des temps'!$AA367='Récap par client'!G$8,'Suivi des temps'!$AD367,0)+IF('Suivi des temps'!$AF367='Récap par client'!G$8,'Suivi des temps'!$AI367,0)+IF('Suivi des temps'!$AK367='Récap par client'!G$8,'Suivi des temps'!$AN367,0)</f>
        <v>0</v>
      </c>
      <c r="H366" s="41">
        <f>IF('Suivi des temps'!$G367='Récap par client'!H$8,'Suivi des temps'!$J367,0)+IF('Suivi des temps'!$L367='Récap par client'!H$8,'Suivi des temps'!$O367,0)+IF('Suivi des temps'!$Q367='Récap par client'!H$8,'Suivi des temps'!$T367,0)+IF('Suivi des temps'!$V367='Récap par client'!H$8,'Suivi des temps'!$Y367,0)+IF('Suivi des temps'!$AA367='Récap par client'!H$8,'Suivi des temps'!$AD367,0)+IF('Suivi des temps'!$AF367='Récap par client'!H$8,'Suivi des temps'!$AI367,0)+IF('Suivi des temps'!$AK367='Récap par client'!H$8,'Suivi des temps'!$AN367,0)</f>
        <v>0</v>
      </c>
      <c r="I366" s="41">
        <f>IF('Suivi des temps'!$G367='Récap par client'!I$8,'Suivi des temps'!$J367,0)+IF('Suivi des temps'!$L367='Récap par client'!I$8,'Suivi des temps'!$O367,0)+IF('Suivi des temps'!$Q367='Récap par client'!I$8,'Suivi des temps'!$T367,0)+IF('Suivi des temps'!$V367='Récap par client'!I$8,'Suivi des temps'!$Y367,0)+IF('Suivi des temps'!$AA367='Récap par client'!I$8,'Suivi des temps'!$AD367,0)+IF('Suivi des temps'!$AF367='Récap par client'!I$8,'Suivi des temps'!$AI367,0)+IF('Suivi des temps'!$AK367='Récap par client'!I$8,'Suivi des temps'!$AN367,0)</f>
        <v>0</v>
      </c>
      <c r="J366" s="41">
        <f>IF('Suivi des temps'!$G367='Récap par client'!J$8,'Suivi des temps'!$J367,0)+IF('Suivi des temps'!$L367='Récap par client'!J$8,'Suivi des temps'!$O367,0)+IF('Suivi des temps'!$Q367='Récap par client'!J$8,'Suivi des temps'!$T367,0)+IF('Suivi des temps'!$V367='Récap par client'!J$8,'Suivi des temps'!$Y367,0)+IF('Suivi des temps'!$AA367='Récap par client'!J$8,'Suivi des temps'!$AD367,0)+IF('Suivi des temps'!$AF367='Récap par client'!J$8,'Suivi des temps'!$AI367,0)+IF('Suivi des temps'!$AK367='Récap par client'!J$8,'Suivi des temps'!$AN367,0)</f>
        <v>0</v>
      </c>
      <c r="K366" s="41">
        <f>IF('Suivi des temps'!$G367='Récap par client'!K$8,'Suivi des temps'!$J367,0)+IF('Suivi des temps'!$L367='Récap par client'!K$8,'Suivi des temps'!$O367,0)+IF('Suivi des temps'!$Q367='Récap par client'!K$8,'Suivi des temps'!$T367,0)+IF('Suivi des temps'!$V367='Récap par client'!K$8,'Suivi des temps'!$Y367,0)+IF('Suivi des temps'!$AA367='Récap par client'!K$8,'Suivi des temps'!$AD367,0)+IF('Suivi des temps'!$AF367='Récap par client'!K$8,'Suivi des temps'!$AI367,0)+IF('Suivi des temps'!$AK367='Récap par client'!K$8,'Suivi des temps'!$AN367,0)</f>
        <v>0</v>
      </c>
      <c r="L366" s="41">
        <f>IF('Suivi des temps'!$G367='Récap par client'!L$8,'Suivi des temps'!$J367,0)+IF('Suivi des temps'!$L367='Récap par client'!L$8,'Suivi des temps'!$O367,0)+IF('Suivi des temps'!$Q367='Récap par client'!L$8,'Suivi des temps'!$T367,0)+IF('Suivi des temps'!$V367='Récap par client'!L$8,'Suivi des temps'!$Y367,0)+IF('Suivi des temps'!$AA367='Récap par client'!L$8,'Suivi des temps'!$AD367,0)+IF('Suivi des temps'!$AF367='Récap par client'!L$8,'Suivi des temps'!$AI367,0)+IF('Suivi des temps'!$AK367='Récap par client'!L$8,'Suivi des temps'!$AN367,0)</f>
        <v>0</v>
      </c>
      <c r="M366" s="41">
        <f>IF('Suivi des temps'!$G367='Récap par client'!M$8,'Suivi des temps'!$J367,0)+IF('Suivi des temps'!$L367='Récap par client'!M$8,'Suivi des temps'!$O367,0)+IF('Suivi des temps'!$Q367='Récap par client'!M$8,'Suivi des temps'!$T367,0)+IF('Suivi des temps'!$V367='Récap par client'!M$8,'Suivi des temps'!$Y367,0)+IF('Suivi des temps'!$AA367='Récap par client'!M$8,'Suivi des temps'!$AD367,0)+IF('Suivi des temps'!$AF367='Récap par client'!M$8,'Suivi des temps'!$AI367,0)+IF('Suivi des temps'!$AK367='Récap par client'!M$8,'Suivi des temps'!$AN367,0)</f>
        <v>0</v>
      </c>
      <c r="N366" s="41">
        <f>IF('Suivi des temps'!$G367='Récap par client'!N$8,'Suivi des temps'!$J367,0)+IF('Suivi des temps'!$L367='Récap par client'!N$8,'Suivi des temps'!$O367,0)+IF('Suivi des temps'!$Q367='Récap par client'!N$8,'Suivi des temps'!$T367,0)+IF('Suivi des temps'!$V367='Récap par client'!N$8,'Suivi des temps'!$Y367,0)+IF('Suivi des temps'!$AA367='Récap par client'!N$8,'Suivi des temps'!$AD367,0)+IF('Suivi des temps'!$AF367='Récap par client'!N$8,'Suivi des temps'!$AI367,0)+IF('Suivi des temps'!$AK367='Récap par client'!N$8,'Suivi des temps'!$AN367,0)</f>
        <v>0</v>
      </c>
      <c r="O366" s="41">
        <f>IF('Suivi des temps'!$G367='Récap par client'!O$8,'Suivi des temps'!$J367,0)+IF('Suivi des temps'!$L367='Récap par client'!O$8,'Suivi des temps'!$O367,0)+IF('Suivi des temps'!$Q367='Récap par client'!O$8,'Suivi des temps'!$T367,0)+IF('Suivi des temps'!$V367='Récap par client'!O$8,'Suivi des temps'!$Y367,0)+IF('Suivi des temps'!$AA367='Récap par client'!O$8,'Suivi des temps'!$AD367,0)+IF('Suivi des temps'!$AF367='Récap par client'!O$8,'Suivi des temps'!$AI367,0)+IF('Suivi des temps'!$AK367='Récap par client'!O$8,'Suivi des temps'!$AN367,0)</f>
        <v>0</v>
      </c>
      <c r="P366" s="41">
        <f>IF('Suivi des temps'!$G367='Récap par client'!P$8,'Suivi des temps'!$J367,0)+IF('Suivi des temps'!$L367='Récap par client'!P$8,'Suivi des temps'!$O367,0)+IF('Suivi des temps'!$Q367='Récap par client'!P$8,'Suivi des temps'!$T367,0)+IF('Suivi des temps'!$V367='Récap par client'!P$8,'Suivi des temps'!$Y367,0)+IF('Suivi des temps'!$AA367='Récap par client'!P$8,'Suivi des temps'!$AD367,0)+IF('Suivi des temps'!$AF367='Récap par client'!P$8,'Suivi des temps'!$AI367,0)+IF('Suivi des temps'!$AK367='Récap par client'!P$8,'Suivi des temps'!$AN367,0)</f>
        <v>0</v>
      </c>
      <c r="Q366" s="41">
        <f>IF('Suivi des temps'!$G367='Récap par client'!Q$8,'Suivi des temps'!$J367,0)+IF('Suivi des temps'!$L367='Récap par client'!Q$8,'Suivi des temps'!$O367,0)+IF('Suivi des temps'!$Q367='Récap par client'!Q$8,'Suivi des temps'!$T367,0)+IF('Suivi des temps'!$V367='Récap par client'!Q$8,'Suivi des temps'!$Y367,0)+IF('Suivi des temps'!$AA367='Récap par client'!Q$8,'Suivi des temps'!$AD367,0)+IF('Suivi des temps'!$AF367='Récap par client'!Q$8,'Suivi des temps'!$AI367,0)+IF('Suivi des temps'!$AK367='Récap par client'!Q$8,'Suivi des temps'!$AN367,0)</f>
        <v>0</v>
      </c>
      <c r="R366" s="41">
        <f>IF('Suivi des temps'!$G367='Récap par client'!R$8,'Suivi des temps'!$J367,0)+IF('Suivi des temps'!$L367='Récap par client'!R$8,'Suivi des temps'!$O367,0)+IF('Suivi des temps'!$Q367='Récap par client'!R$8,'Suivi des temps'!$T367,0)+IF('Suivi des temps'!$V367='Récap par client'!R$8,'Suivi des temps'!$Y367,0)+IF('Suivi des temps'!$AA367='Récap par client'!R$8,'Suivi des temps'!$AD367,0)+IF('Suivi des temps'!$AF367='Récap par client'!R$8,'Suivi des temps'!$AI367,0)+IF('Suivi des temps'!$AK367='Récap par client'!R$8,'Suivi des temps'!$AN367,0)</f>
        <v>0</v>
      </c>
      <c r="S366" s="41">
        <f>IF('Suivi des temps'!$G367='Récap par client'!S$8,'Suivi des temps'!$J367,0)+IF('Suivi des temps'!$L367='Récap par client'!S$8,'Suivi des temps'!$O367,0)+IF('Suivi des temps'!$Q367='Récap par client'!S$8,'Suivi des temps'!$T367,0)+IF('Suivi des temps'!$V367='Récap par client'!S$8,'Suivi des temps'!$Y367,0)+IF('Suivi des temps'!$AA367='Récap par client'!S$8,'Suivi des temps'!$AD367,0)+IF('Suivi des temps'!$AF367='Récap par client'!S$8,'Suivi des temps'!$AI367,0)+IF('Suivi des temps'!$AK367='Récap par client'!S$8,'Suivi des temps'!$AN367,0)</f>
        <v>0</v>
      </c>
      <c r="T366" s="41">
        <f>IF('Suivi des temps'!$G367='Récap par client'!T$8,'Suivi des temps'!$J367,0)+IF('Suivi des temps'!$L367='Récap par client'!T$8,'Suivi des temps'!$O367,0)+IF('Suivi des temps'!$Q367='Récap par client'!T$8,'Suivi des temps'!$T367,0)+IF('Suivi des temps'!$V367='Récap par client'!T$8,'Suivi des temps'!$Y367,0)+IF('Suivi des temps'!$AA367='Récap par client'!T$8,'Suivi des temps'!$AD367,0)+IF('Suivi des temps'!$AF367='Récap par client'!T$8,'Suivi des temps'!$AI367,0)+IF('Suivi des temps'!$AK367='Récap par client'!T$8,'Suivi des temps'!$AN367,0)</f>
        <v>0</v>
      </c>
      <c r="U366" s="41">
        <f>IF('Suivi des temps'!$G367='Récap par client'!U$8,'Suivi des temps'!$J367,0)+IF('Suivi des temps'!$L367='Récap par client'!U$8,'Suivi des temps'!$O367,0)+IF('Suivi des temps'!$Q367='Récap par client'!U$8,'Suivi des temps'!$T367,0)+IF('Suivi des temps'!$V367='Récap par client'!U$8,'Suivi des temps'!$Y367,0)+IF('Suivi des temps'!$AA367='Récap par client'!U$8,'Suivi des temps'!$AD367,0)+IF('Suivi des temps'!$AF367='Récap par client'!U$8,'Suivi des temps'!$AI367,0)+IF('Suivi des temps'!$AK367='Récap par client'!U$8,'Suivi des temps'!$AN367,0)</f>
        <v>0</v>
      </c>
      <c r="V366" s="41">
        <f>IF('Suivi des temps'!$G367='Récap par client'!V$8,'Suivi des temps'!$J367,0)+IF('Suivi des temps'!$L367='Récap par client'!V$8,'Suivi des temps'!$O367,0)+IF('Suivi des temps'!$Q367='Récap par client'!V$8,'Suivi des temps'!$T367,0)+IF('Suivi des temps'!$V367='Récap par client'!V$8,'Suivi des temps'!$Y367,0)+IF('Suivi des temps'!$AA367='Récap par client'!V$8,'Suivi des temps'!$AD367,0)+IF('Suivi des temps'!$AF367='Récap par client'!V$8,'Suivi des temps'!$AI367,0)+IF('Suivi des temps'!$AK367='Récap par client'!V$8,'Suivi des temps'!$AN367,0)</f>
        <v>0</v>
      </c>
      <c r="W366" s="41">
        <f>IF('Suivi des temps'!$G367='Récap par client'!W$8,'Suivi des temps'!$J367,0)+IF('Suivi des temps'!$L367='Récap par client'!W$8,'Suivi des temps'!$O367,0)+IF('Suivi des temps'!$Q367='Récap par client'!W$8,'Suivi des temps'!$T367,0)+IF('Suivi des temps'!$V367='Récap par client'!W$8,'Suivi des temps'!$Y367,0)+IF('Suivi des temps'!$AA367='Récap par client'!W$8,'Suivi des temps'!$AD367,0)+IF('Suivi des temps'!$AF367='Récap par client'!W$8,'Suivi des temps'!$AI367,0)+IF('Suivi des temps'!$AK367='Récap par client'!W$8,'Suivi des temps'!$AN367,0)</f>
        <v>0</v>
      </c>
      <c r="X366" s="41">
        <f>IF('Suivi des temps'!$G367='Récap par client'!X$8,'Suivi des temps'!$J367,0)+IF('Suivi des temps'!$L367='Récap par client'!X$8,'Suivi des temps'!$O367,0)+IF('Suivi des temps'!$Q367='Récap par client'!X$8,'Suivi des temps'!$T367,0)+IF('Suivi des temps'!$V367='Récap par client'!X$8,'Suivi des temps'!$Y367,0)+IF('Suivi des temps'!$AA367='Récap par client'!X$8,'Suivi des temps'!$AD367,0)+IF('Suivi des temps'!$AF367='Récap par client'!X$8,'Suivi des temps'!$AI367,0)+IF('Suivi des temps'!$AK367='Récap par client'!X$8,'Suivi des temps'!$AN367,0)</f>
        <v>0</v>
      </c>
      <c r="Y366" s="41">
        <f>IF('Suivi des temps'!$G367='Récap par client'!Y$8,'Suivi des temps'!$J367,0)+IF('Suivi des temps'!$L367='Récap par client'!Y$8,'Suivi des temps'!$O367,0)+IF('Suivi des temps'!$Q367='Récap par client'!Y$8,'Suivi des temps'!$T367,0)+IF('Suivi des temps'!$V367='Récap par client'!Y$8,'Suivi des temps'!$Y367,0)+IF('Suivi des temps'!$AA367='Récap par client'!Y$8,'Suivi des temps'!$AD367,0)+IF('Suivi des temps'!$AF367='Récap par client'!Y$8,'Suivi des temps'!$AI367,0)+IF('Suivi des temps'!$AK367='Récap par client'!Y$8,'Suivi des temps'!$AN367,0)</f>
        <v>0</v>
      </c>
      <c r="Z366" s="41">
        <f>IF('Suivi des temps'!$G367='Récap par client'!Z$8,'Suivi des temps'!$J367,0)+IF('Suivi des temps'!$L367='Récap par client'!Z$8,'Suivi des temps'!$O367,0)+IF('Suivi des temps'!$Q367='Récap par client'!Z$8,'Suivi des temps'!$T367,0)+IF('Suivi des temps'!$V367='Récap par client'!Z$8,'Suivi des temps'!$Y367,0)+IF('Suivi des temps'!$AA367='Récap par client'!Z$8,'Suivi des temps'!$AD367,0)+IF('Suivi des temps'!$AF367='Récap par client'!Z$8,'Suivi des temps'!$AI367,0)+IF('Suivi des temps'!$AK367='Récap par client'!Z$8,'Suivi des temps'!$AN367,0)</f>
        <v>0</v>
      </c>
      <c r="AA366" s="45">
        <f t="shared" si="29"/>
        <v>0</v>
      </c>
    </row>
    <row r="367" spans="2:27" ht="20.8" customHeight="1" x14ac:dyDescent="0.25">
      <c r="B367" s="25" t="str">
        <f t="shared" si="25"/>
        <v/>
      </c>
      <c r="C367" s="23" t="str">
        <f t="shared" si="26"/>
        <v/>
      </c>
      <c r="D367" s="17">
        <f t="shared" si="27"/>
        <v>45650</v>
      </c>
      <c r="E367" s="32" t="str">
        <f t="shared" si="28"/>
        <v>Mardi</v>
      </c>
      <c r="F367" s="41">
        <f>IF('Suivi des temps'!$G368='Récap par client'!F$8,'Suivi des temps'!$J368,0)+IF('Suivi des temps'!$L368='Récap par client'!F$8,'Suivi des temps'!$O368,0)+IF('Suivi des temps'!$Q368='Récap par client'!F$8,'Suivi des temps'!$T368,0)+IF('Suivi des temps'!$V368='Récap par client'!F$8,'Suivi des temps'!$Y368,0)+IF('Suivi des temps'!$AA368='Récap par client'!F$8,'Suivi des temps'!$AD368,0)+IF('Suivi des temps'!$AF368='Récap par client'!F$8,'Suivi des temps'!$AI368,0)+IF('Suivi des temps'!$AK368='Récap par client'!F$8,'Suivi des temps'!$AN368,0)</f>
        <v>0</v>
      </c>
      <c r="G367" s="41">
        <f>IF('Suivi des temps'!$G368='Récap par client'!G$8,'Suivi des temps'!$J368,0)+IF('Suivi des temps'!$L368='Récap par client'!G$8,'Suivi des temps'!$O368,0)+IF('Suivi des temps'!$Q368='Récap par client'!G$8,'Suivi des temps'!$T368,0)+IF('Suivi des temps'!$V368='Récap par client'!G$8,'Suivi des temps'!$Y368,0)+IF('Suivi des temps'!$AA368='Récap par client'!G$8,'Suivi des temps'!$AD368,0)+IF('Suivi des temps'!$AF368='Récap par client'!G$8,'Suivi des temps'!$AI368,0)+IF('Suivi des temps'!$AK368='Récap par client'!G$8,'Suivi des temps'!$AN368,0)</f>
        <v>0</v>
      </c>
      <c r="H367" s="41">
        <f>IF('Suivi des temps'!$G368='Récap par client'!H$8,'Suivi des temps'!$J368,0)+IF('Suivi des temps'!$L368='Récap par client'!H$8,'Suivi des temps'!$O368,0)+IF('Suivi des temps'!$Q368='Récap par client'!H$8,'Suivi des temps'!$T368,0)+IF('Suivi des temps'!$V368='Récap par client'!H$8,'Suivi des temps'!$Y368,0)+IF('Suivi des temps'!$AA368='Récap par client'!H$8,'Suivi des temps'!$AD368,0)+IF('Suivi des temps'!$AF368='Récap par client'!H$8,'Suivi des temps'!$AI368,0)+IF('Suivi des temps'!$AK368='Récap par client'!H$8,'Suivi des temps'!$AN368,0)</f>
        <v>0</v>
      </c>
      <c r="I367" s="41">
        <f>IF('Suivi des temps'!$G368='Récap par client'!I$8,'Suivi des temps'!$J368,0)+IF('Suivi des temps'!$L368='Récap par client'!I$8,'Suivi des temps'!$O368,0)+IF('Suivi des temps'!$Q368='Récap par client'!I$8,'Suivi des temps'!$T368,0)+IF('Suivi des temps'!$V368='Récap par client'!I$8,'Suivi des temps'!$Y368,0)+IF('Suivi des temps'!$AA368='Récap par client'!I$8,'Suivi des temps'!$AD368,0)+IF('Suivi des temps'!$AF368='Récap par client'!I$8,'Suivi des temps'!$AI368,0)+IF('Suivi des temps'!$AK368='Récap par client'!I$8,'Suivi des temps'!$AN368,0)</f>
        <v>0</v>
      </c>
      <c r="J367" s="41">
        <f>IF('Suivi des temps'!$G368='Récap par client'!J$8,'Suivi des temps'!$J368,0)+IF('Suivi des temps'!$L368='Récap par client'!J$8,'Suivi des temps'!$O368,0)+IF('Suivi des temps'!$Q368='Récap par client'!J$8,'Suivi des temps'!$T368,0)+IF('Suivi des temps'!$V368='Récap par client'!J$8,'Suivi des temps'!$Y368,0)+IF('Suivi des temps'!$AA368='Récap par client'!J$8,'Suivi des temps'!$AD368,0)+IF('Suivi des temps'!$AF368='Récap par client'!J$8,'Suivi des temps'!$AI368,0)+IF('Suivi des temps'!$AK368='Récap par client'!J$8,'Suivi des temps'!$AN368,0)</f>
        <v>0</v>
      </c>
      <c r="K367" s="41">
        <f>IF('Suivi des temps'!$G368='Récap par client'!K$8,'Suivi des temps'!$J368,0)+IF('Suivi des temps'!$L368='Récap par client'!K$8,'Suivi des temps'!$O368,0)+IF('Suivi des temps'!$Q368='Récap par client'!K$8,'Suivi des temps'!$T368,0)+IF('Suivi des temps'!$V368='Récap par client'!K$8,'Suivi des temps'!$Y368,0)+IF('Suivi des temps'!$AA368='Récap par client'!K$8,'Suivi des temps'!$AD368,0)+IF('Suivi des temps'!$AF368='Récap par client'!K$8,'Suivi des temps'!$AI368,0)+IF('Suivi des temps'!$AK368='Récap par client'!K$8,'Suivi des temps'!$AN368,0)</f>
        <v>0</v>
      </c>
      <c r="L367" s="41">
        <f>IF('Suivi des temps'!$G368='Récap par client'!L$8,'Suivi des temps'!$J368,0)+IF('Suivi des temps'!$L368='Récap par client'!L$8,'Suivi des temps'!$O368,0)+IF('Suivi des temps'!$Q368='Récap par client'!L$8,'Suivi des temps'!$T368,0)+IF('Suivi des temps'!$V368='Récap par client'!L$8,'Suivi des temps'!$Y368,0)+IF('Suivi des temps'!$AA368='Récap par client'!L$8,'Suivi des temps'!$AD368,0)+IF('Suivi des temps'!$AF368='Récap par client'!L$8,'Suivi des temps'!$AI368,0)+IF('Suivi des temps'!$AK368='Récap par client'!L$8,'Suivi des temps'!$AN368,0)</f>
        <v>0</v>
      </c>
      <c r="M367" s="41">
        <f>IF('Suivi des temps'!$G368='Récap par client'!M$8,'Suivi des temps'!$J368,0)+IF('Suivi des temps'!$L368='Récap par client'!M$8,'Suivi des temps'!$O368,0)+IF('Suivi des temps'!$Q368='Récap par client'!M$8,'Suivi des temps'!$T368,0)+IF('Suivi des temps'!$V368='Récap par client'!M$8,'Suivi des temps'!$Y368,0)+IF('Suivi des temps'!$AA368='Récap par client'!M$8,'Suivi des temps'!$AD368,0)+IF('Suivi des temps'!$AF368='Récap par client'!M$8,'Suivi des temps'!$AI368,0)+IF('Suivi des temps'!$AK368='Récap par client'!M$8,'Suivi des temps'!$AN368,0)</f>
        <v>0</v>
      </c>
      <c r="N367" s="41">
        <f>IF('Suivi des temps'!$G368='Récap par client'!N$8,'Suivi des temps'!$J368,0)+IF('Suivi des temps'!$L368='Récap par client'!N$8,'Suivi des temps'!$O368,0)+IF('Suivi des temps'!$Q368='Récap par client'!N$8,'Suivi des temps'!$T368,0)+IF('Suivi des temps'!$V368='Récap par client'!N$8,'Suivi des temps'!$Y368,0)+IF('Suivi des temps'!$AA368='Récap par client'!N$8,'Suivi des temps'!$AD368,0)+IF('Suivi des temps'!$AF368='Récap par client'!N$8,'Suivi des temps'!$AI368,0)+IF('Suivi des temps'!$AK368='Récap par client'!N$8,'Suivi des temps'!$AN368,0)</f>
        <v>0</v>
      </c>
      <c r="O367" s="41">
        <f>IF('Suivi des temps'!$G368='Récap par client'!O$8,'Suivi des temps'!$J368,0)+IF('Suivi des temps'!$L368='Récap par client'!O$8,'Suivi des temps'!$O368,0)+IF('Suivi des temps'!$Q368='Récap par client'!O$8,'Suivi des temps'!$T368,0)+IF('Suivi des temps'!$V368='Récap par client'!O$8,'Suivi des temps'!$Y368,0)+IF('Suivi des temps'!$AA368='Récap par client'!O$8,'Suivi des temps'!$AD368,0)+IF('Suivi des temps'!$AF368='Récap par client'!O$8,'Suivi des temps'!$AI368,0)+IF('Suivi des temps'!$AK368='Récap par client'!O$8,'Suivi des temps'!$AN368,0)</f>
        <v>0</v>
      </c>
      <c r="P367" s="41">
        <f>IF('Suivi des temps'!$G368='Récap par client'!P$8,'Suivi des temps'!$J368,0)+IF('Suivi des temps'!$L368='Récap par client'!P$8,'Suivi des temps'!$O368,0)+IF('Suivi des temps'!$Q368='Récap par client'!P$8,'Suivi des temps'!$T368,0)+IF('Suivi des temps'!$V368='Récap par client'!P$8,'Suivi des temps'!$Y368,0)+IF('Suivi des temps'!$AA368='Récap par client'!P$8,'Suivi des temps'!$AD368,0)+IF('Suivi des temps'!$AF368='Récap par client'!P$8,'Suivi des temps'!$AI368,0)+IF('Suivi des temps'!$AK368='Récap par client'!P$8,'Suivi des temps'!$AN368,0)</f>
        <v>0</v>
      </c>
      <c r="Q367" s="41">
        <f>IF('Suivi des temps'!$G368='Récap par client'!Q$8,'Suivi des temps'!$J368,0)+IF('Suivi des temps'!$L368='Récap par client'!Q$8,'Suivi des temps'!$O368,0)+IF('Suivi des temps'!$Q368='Récap par client'!Q$8,'Suivi des temps'!$T368,0)+IF('Suivi des temps'!$V368='Récap par client'!Q$8,'Suivi des temps'!$Y368,0)+IF('Suivi des temps'!$AA368='Récap par client'!Q$8,'Suivi des temps'!$AD368,0)+IF('Suivi des temps'!$AF368='Récap par client'!Q$8,'Suivi des temps'!$AI368,0)+IF('Suivi des temps'!$AK368='Récap par client'!Q$8,'Suivi des temps'!$AN368,0)</f>
        <v>0</v>
      </c>
      <c r="R367" s="41">
        <f>IF('Suivi des temps'!$G368='Récap par client'!R$8,'Suivi des temps'!$J368,0)+IF('Suivi des temps'!$L368='Récap par client'!R$8,'Suivi des temps'!$O368,0)+IF('Suivi des temps'!$Q368='Récap par client'!R$8,'Suivi des temps'!$T368,0)+IF('Suivi des temps'!$V368='Récap par client'!R$8,'Suivi des temps'!$Y368,0)+IF('Suivi des temps'!$AA368='Récap par client'!R$8,'Suivi des temps'!$AD368,0)+IF('Suivi des temps'!$AF368='Récap par client'!R$8,'Suivi des temps'!$AI368,0)+IF('Suivi des temps'!$AK368='Récap par client'!R$8,'Suivi des temps'!$AN368,0)</f>
        <v>0</v>
      </c>
      <c r="S367" s="41">
        <f>IF('Suivi des temps'!$G368='Récap par client'!S$8,'Suivi des temps'!$J368,0)+IF('Suivi des temps'!$L368='Récap par client'!S$8,'Suivi des temps'!$O368,0)+IF('Suivi des temps'!$Q368='Récap par client'!S$8,'Suivi des temps'!$T368,0)+IF('Suivi des temps'!$V368='Récap par client'!S$8,'Suivi des temps'!$Y368,0)+IF('Suivi des temps'!$AA368='Récap par client'!S$8,'Suivi des temps'!$AD368,0)+IF('Suivi des temps'!$AF368='Récap par client'!S$8,'Suivi des temps'!$AI368,0)+IF('Suivi des temps'!$AK368='Récap par client'!S$8,'Suivi des temps'!$AN368,0)</f>
        <v>0</v>
      </c>
      <c r="T367" s="41">
        <f>IF('Suivi des temps'!$G368='Récap par client'!T$8,'Suivi des temps'!$J368,0)+IF('Suivi des temps'!$L368='Récap par client'!T$8,'Suivi des temps'!$O368,0)+IF('Suivi des temps'!$Q368='Récap par client'!T$8,'Suivi des temps'!$T368,0)+IF('Suivi des temps'!$V368='Récap par client'!T$8,'Suivi des temps'!$Y368,0)+IF('Suivi des temps'!$AA368='Récap par client'!T$8,'Suivi des temps'!$AD368,0)+IF('Suivi des temps'!$AF368='Récap par client'!T$8,'Suivi des temps'!$AI368,0)+IF('Suivi des temps'!$AK368='Récap par client'!T$8,'Suivi des temps'!$AN368,0)</f>
        <v>0</v>
      </c>
      <c r="U367" s="41">
        <f>IF('Suivi des temps'!$G368='Récap par client'!U$8,'Suivi des temps'!$J368,0)+IF('Suivi des temps'!$L368='Récap par client'!U$8,'Suivi des temps'!$O368,0)+IF('Suivi des temps'!$Q368='Récap par client'!U$8,'Suivi des temps'!$T368,0)+IF('Suivi des temps'!$V368='Récap par client'!U$8,'Suivi des temps'!$Y368,0)+IF('Suivi des temps'!$AA368='Récap par client'!U$8,'Suivi des temps'!$AD368,0)+IF('Suivi des temps'!$AF368='Récap par client'!U$8,'Suivi des temps'!$AI368,0)+IF('Suivi des temps'!$AK368='Récap par client'!U$8,'Suivi des temps'!$AN368,0)</f>
        <v>0</v>
      </c>
      <c r="V367" s="41">
        <f>IF('Suivi des temps'!$G368='Récap par client'!V$8,'Suivi des temps'!$J368,0)+IF('Suivi des temps'!$L368='Récap par client'!V$8,'Suivi des temps'!$O368,0)+IF('Suivi des temps'!$Q368='Récap par client'!V$8,'Suivi des temps'!$T368,0)+IF('Suivi des temps'!$V368='Récap par client'!V$8,'Suivi des temps'!$Y368,0)+IF('Suivi des temps'!$AA368='Récap par client'!V$8,'Suivi des temps'!$AD368,0)+IF('Suivi des temps'!$AF368='Récap par client'!V$8,'Suivi des temps'!$AI368,0)+IF('Suivi des temps'!$AK368='Récap par client'!V$8,'Suivi des temps'!$AN368,0)</f>
        <v>0</v>
      </c>
      <c r="W367" s="41">
        <f>IF('Suivi des temps'!$G368='Récap par client'!W$8,'Suivi des temps'!$J368,0)+IF('Suivi des temps'!$L368='Récap par client'!W$8,'Suivi des temps'!$O368,0)+IF('Suivi des temps'!$Q368='Récap par client'!W$8,'Suivi des temps'!$T368,0)+IF('Suivi des temps'!$V368='Récap par client'!W$8,'Suivi des temps'!$Y368,0)+IF('Suivi des temps'!$AA368='Récap par client'!W$8,'Suivi des temps'!$AD368,0)+IF('Suivi des temps'!$AF368='Récap par client'!W$8,'Suivi des temps'!$AI368,0)+IF('Suivi des temps'!$AK368='Récap par client'!W$8,'Suivi des temps'!$AN368,0)</f>
        <v>0</v>
      </c>
      <c r="X367" s="41">
        <f>IF('Suivi des temps'!$G368='Récap par client'!X$8,'Suivi des temps'!$J368,0)+IF('Suivi des temps'!$L368='Récap par client'!X$8,'Suivi des temps'!$O368,0)+IF('Suivi des temps'!$Q368='Récap par client'!X$8,'Suivi des temps'!$T368,0)+IF('Suivi des temps'!$V368='Récap par client'!X$8,'Suivi des temps'!$Y368,0)+IF('Suivi des temps'!$AA368='Récap par client'!X$8,'Suivi des temps'!$AD368,0)+IF('Suivi des temps'!$AF368='Récap par client'!X$8,'Suivi des temps'!$AI368,0)+IF('Suivi des temps'!$AK368='Récap par client'!X$8,'Suivi des temps'!$AN368,0)</f>
        <v>0</v>
      </c>
      <c r="Y367" s="41">
        <f>IF('Suivi des temps'!$G368='Récap par client'!Y$8,'Suivi des temps'!$J368,0)+IF('Suivi des temps'!$L368='Récap par client'!Y$8,'Suivi des temps'!$O368,0)+IF('Suivi des temps'!$Q368='Récap par client'!Y$8,'Suivi des temps'!$T368,0)+IF('Suivi des temps'!$V368='Récap par client'!Y$8,'Suivi des temps'!$Y368,0)+IF('Suivi des temps'!$AA368='Récap par client'!Y$8,'Suivi des temps'!$AD368,0)+IF('Suivi des temps'!$AF368='Récap par client'!Y$8,'Suivi des temps'!$AI368,0)+IF('Suivi des temps'!$AK368='Récap par client'!Y$8,'Suivi des temps'!$AN368,0)</f>
        <v>0</v>
      </c>
      <c r="Z367" s="41">
        <f>IF('Suivi des temps'!$G368='Récap par client'!Z$8,'Suivi des temps'!$J368,0)+IF('Suivi des temps'!$L368='Récap par client'!Z$8,'Suivi des temps'!$O368,0)+IF('Suivi des temps'!$Q368='Récap par client'!Z$8,'Suivi des temps'!$T368,0)+IF('Suivi des temps'!$V368='Récap par client'!Z$8,'Suivi des temps'!$Y368,0)+IF('Suivi des temps'!$AA368='Récap par client'!Z$8,'Suivi des temps'!$AD368,0)+IF('Suivi des temps'!$AF368='Récap par client'!Z$8,'Suivi des temps'!$AI368,0)+IF('Suivi des temps'!$AK368='Récap par client'!Z$8,'Suivi des temps'!$AN368,0)</f>
        <v>0</v>
      </c>
      <c r="AA367" s="45">
        <f t="shared" si="29"/>
        <v>0</v>
      </c>
    </row>
    <row r="368" spans="2:27" ht="20.8" customHeight="1" x14ac:dyDescent="0.25">
      <c r="B368" s="25" t="str">
        <f t="shared" si="25"/>
        <v/>
      </c>
      <c r="C368" s="23" t="str">
        <f t="shared" si="26"/>
        <v/>
      </c>
      <c r="D368" s="17">
        <f t="shared" si="27"/>
        <v>45651</v>
      </c>
      <c r="E368" s="32" t="str">
        <f t="shared" si="28"/>
        <v>Mercredi</v>
      </c>
      <c r="F368" s="41">
        <f>IF('Suivi des temps'!$G369='Récap par client'!F$8,'Suivi des temps'!$J369,0)+IF('Suivi des temps'!$L369='Récap par client'!F$8,'Suivi des temps'!$O369,0)+IF('Suivi des temps'!$Q369='Récap par client'!F$8,'Suivi des temps'!$T369,0)+IF('Suivi des temps'!$V369='Récap par client'!F$8,'Suivi des temps'!$Y369,0)+IF('Suivi des temps'!$AA369='Récap par client'!F$8,'Suivi des temps'!$AD369,0)+IF('Suivi des temps'!$AF369='Récap par client'!F$8,'Suivi des temps'!$AI369,0)+IF('Suivi des temps'!$AK369='Récap par client'!F$8,'Suivi des temps'!$AN369,0)</f>
        <v>0</v>
      </c>
      <c r="G368" s="41">
        <f>IF('Suivi des temps'!$G369='Récap par client'!G$8,'Suivi des temps'!$J369,0)+IF('Suivi des temps'!$L369='Récap par client'!G$8,'Suivi des temps'!$O369,0)+IF('Suivi des temps'!$Q369='Récap par client'!G$8,'Suivi des temps'!$T369,0)+IF('Suivi des temps'!$V369='Récap par client'!G$8,'Suivi des temps'!$Y369,0)+IF('Suivi des temps'!$AA369='Récap par client'!G$8,'Suivi des temps'!$AD369,0)+IF('Suivi des temps'!$AF369='Récap par client'!G$8,'Suivi des temps'!$AI369,0)+IF('Suivi des temps'!$AK369='Récap par client'!G$8,'Suivi des temps'!$AN369,0)</f>
        <v>0</v>
      </c>
      <c r="H368" s="41">
        <f>IF('Suivi des temps'!$G369='Récap par client'!H$8,'Suivi des temps'!$J369,0)+IF('Suivi des temps'!$L369='Récap par client'!H$8,'Suivi des temps'!$O369,0)+IF('Suivi des temps'!$Q369='Récap par client'!H$8,'Suivi des temps'!$T369,0)+IF('Suivi des temps'!$V369='Récap par client'!H$8,'Suivi des temps'!$Y369,0)+IF('Suivi des temps'!$AA369='Récap par client'!H$8,'Suivi des temps'!$AD369,0)+IF('Suivi des temps'!$AF369='Récap par client'!H$8,'Suivi des temps'!$AI369,0)+IF('Suivi des temps'!$AK369='Récap par client'!H$8,'Suivi des temps'!$AN369,0)</f>
        <v>0</v>
      </c>
      <c r="I368" s="41">
        <f>IF('Suivi des temps'!$G369='Récap par client'!I$8,'Suivi des temps'!$J369,0)+IF('Suivi des temps'!$L369='Récap par client'!I$8,'Suivi des temps'!$O369,0)+IF('Suivi des temps'!$Q369='Récap par client'!I$8,'Suivi des temps'!$T369,0)+IF('Suivi des temps'!$V369='Récap par client'!I$8,'Suivi des temps'!$Y369,0)+IF('Suivi des temps'!$AA369='Récap par client'!I$8,'Suivi des temps'!$AD369,0)+IF('Suivi des temps'!$AF369='Récap par client'!I$8,'Suivi des temps'!$AI369,0)+IF('Suivi des temps'!$AK369='Récap par client'!I$8,'Suivi des temps'!$AN369,0)</f>
        <v>0</v>
      </c>
      <c r="J368" s="41">
        <f>IF('Suivi des temps'!$G369='Récap par client'!J$8,'Suivi des temps'!$J369,0)+IF('Suivi des temps'!$L369='Récap par client'!J$8,'Suivi des temps'!$O369,0)+IF('Suivi des temps'!$Q369='Récap par client'!J$8,'Suivi des temps'!$T369,0)+IF('Suivi des temps'!$V369='Récap par client'!J$8,'Suivi des temps'!$Y369,0)+IF('Suivi des temps'!$AA369='Récap par client'!J$8,'Suivi des temps'!$AD369,0)+IF('Suivi des temps'!$AF369='Récap par client'!J$8,'Suivi des temps'!$AI369,0)+IF('Suivi des temps'!$AK369='Récap par client'!J$8,'Suivi des temps'!$AN369,0)</f>
        <v>0</v>
      </c>
      <c r="K368" s="41">
        <f>IF('Suivi des temps'!$G369='Récap par client'!K$8,'Suivi des temps'!$J369,0)+IF('Suivi des temps'!$L369='Récap par client'!K$8,'Suivi des temps'!$O369,0)+IF('Suivi des temps'!$Q369='Récap par client'!K$8,'Suivi des temps'!$T369,0)+IF('Suivi des temps'!$V369='Récap par client'!K$8,'Suivi des temps'!$Y369,0)+IF('Suivi des temps'!$AA369='Récap par client'!K$8,'Suivi des temps'!$AD369,0)+IF('Suivi des temps'!$AF369='Récap par client'!K$8,'Suivi des temps'!$AI369,0)+IF('Suivi des temps'!$AK369='Récap par client'!K$8,'Suivi des temps'!$AN369,0)</f>
        <v>0</v>
      </c>
      <c r="L368" s="41">
        <f>IF('Suivi des temps'!$G369='Récap par client'!L$8,'Suivi des temps'!$J369,0)+IF('Suivi des temps'!$L369='Récap par client'!L$8,'Suivi des temps'!$O369,0)+IF('Suivi des temps'!$Q369='Récap par client'!L$8,'Suivi des temps'!$T369,0)+IF('Suivi des temps'!$V369='Récap par client'!L$8,'Suivi des temps'!$Y369,0)+IF('Suivi des temps'!$AA369='Récap par client'!L$8,'Suivi des temps'!$AD369,0)+IF('Suivi des temps'!$AF369='Récap par client'!L$8,'Suivi des temps'!$AI369,0)+IF('Suivi des temps'!$AK369='Récap par client'!L$8,'Suivi des temps'!$AN369,0)</f>
        <v>0</v>
      </c>
      <c r="M368" s="41">
        <f>IF('Suivi des temps'!$G369='Récap par client'!M$8,'Suivi des temps'!$J369,0)+IF('Suivi des temps'!$L369='Récap par client'!M$8,'Suivi des temps'!$O369,0)+IF('Suivi des temps'!$Q369='Récap par client'!M$8,'Suivi des temps'!$T369,0)+IF('Suivi des temps'!$V369='Récap par client'!M$8,'Suivi des temps'!$Y369,0)+IF('Suivi des temps'!$AA369='Récap par client'!M$8,'Suivi des temps'!$AD369,0)+IF('Suivi des temps'!$AF369='Récap par client'!M$8,'Suivi des temps'!$AI369,0)+IF('Suivi des temps'!$AK369='Récap par client'!M$8,'Suivi des temps'!$AN369,0)</f>
        <v>0</v>
      </c>
      <c r="N368" s="41">
        <f>IF('Suivi des temps'!$G369='Récap par client'!N$8,'Suivi des temps'!$J369,0)+IF('Suivi des temps'!$L369='Récap par client'!N$8,'Suivi des temps'!$O369,0)+IF('Suivi des temps'!$Q369='Récap par client'!N$8,'Suivi des temps'!$T369,0)+IF('Suivi des temps'!$V369='Récap par client'!N$8,'Suivi des temps'!$Y369,0)+IF('Suivi des temps'!$AA369='Récap par client'!N$8,'Suivi des temps'!$AD369,0)+IF('Suivi des temps'!$AF369='Récap par client'!N$8,'Suivi des temps'!$AI369,0)+IF('Suivi des temps'!$AK369='Récap par client'!N$8,'Suivi des temps'!$AN369,0)</f>
        <v>0</v>
      </c>
      <c r="O368" s="41">
        <f>IF('Suivi des temps'!$G369='Récap par client'!O$8,'Suivi des temps'!$J369,0)+IF('Suivi des temps'!$L369='Récap par client'!O$8,'Suivi des temps'!$O369,0)+IF('Suivi des temps'!$Q369='Récap par client'!O$8,'Suivi des temps'!$T369,0)+IF('Suivi des temps'!$V369='Récap par client'!O$8,'Suivi des temps'!$Y369,0)+IF('Suivi des temps'!$AA369='Récap par client'!O$8,'Suivi des temps'!$AD369,0)+IF('Suivi des temps'!$AF369='Récap par client'!O$8,'Suivi des temps'!$AI369,0)+IF('Suivi des temps'!$AK369='Récap par client'!O$8,'Suivi des temps'!$AN369,0)</f>
        <v>0</v>
      </c>
      <c r="P368" s="41">
        <f>IF('Suivi des temps'!$G369='Récap par client'!P$8,'Suivi des temps'!$J369,0)+IF('Suivi des temps'!$L369='Récap par client'!P$8,'Suivi des temps'!$O369,0)+IF('Suivi des temps'!$Q369='Récap par client'!P$8,'Suivi des temps'!$T369,0)+IF('Suivi des temps'!$V369='Récap par client'!P$8,'Suivi des temps'!$Y369,0)+IF('Suivi des temps'!$AA369='Récap par client'!P$8,'Suivi des temps'!$AD369,0)+IF('Suivi des temps'!$AF369='Récap par client'!P$8,'Suivi des temps'!$AI369,0)+IF('Suivi des temps'!$AK369='Récap par client'!P$8,'Suivi des temps'!$AN369,0)</f>
        <v>0</v>
      </c>
      <c r="Q368" s="41">
        <f>IF('Suivi des temps'!$G369='Récap par client'!Q$8,'Suivi des temps'!$J369,0)+IF('Suivi des temps'!$L369='Récap par client'!Q$8,'Suivi des temps'!$O369,0)+IF('Suivi des temps'!$Q369='Récap par client'!Q$8,'Suivi des temps'!$T369,0)+IF('Suivi des temps'!$V369='Récap par client'!Q$8,'Suivi des temps'!$Y369,0)+IF('Suivi des temps'!$AA369='Récap par client'!Q$8,'Suivi des temps'!$AD369,0)+IF('Suivi des temps'!$AF369='Récap par client'!Q$8,'Suivi des temps'!$AI369,0)+IF('Suivi des temps'!$AK369='Récap par client'!Q$8,'Suivi des temps'!$AN369,0)</f>
        <v>0</v>
      </c>
      <c r="R368" s="41">
        <f>IF('Suivi des temps'!$G369='Récap par client'!R$8,'Suivi des temps'!$J369,0)+IF('Suivi des temps'!$L369='Récap par client'!R$8,'Suivi des temps'!$O369,0)+IF('Suivi des temps'!$Q369='Récap par client'!R$8,'Suivi des temps'!$T369,0)+IF('Suivi des temps'!$V369='Récap par client'!R$8,'Suivi des temps'!$Y369,0)+IF('Suivi des temps'!$AA369='Récap par client'!R$8,'Suivi des temps'!$AD369,0)+IF('Suivi des temps'!$AF369='Récap par client'!R$8,'Suivi des temps'!$AI369,0)+IF('Suivi des temps'!$AK369='Récap par client'!R$8,'Suivi des temps'!$AN369,0)</f>
        <v>0</v>
      </c>
      <c r="S368" s="41">
        <f>IF('Suivi des temps'!$G369='Récap par client'!S$8,'Suivi des temps'!$J369,0)+IF('Suivi des temps'!$L369='Récap par client'!S$8,'Suivi des temps'!$O369,0)+IF('Suivi des temps'!$Q369='Récap par client'!S$8,'Suivi des temps'!$T369,0)+IF('Suivi des temps'!$V369='Récap par client'!S$8,'Suivi des temps'!$Y369,0)+IF('Suivi des temps'!$AA369='Récap par client'!S$8,'Suivi des temps'!$AD369,0)+IF('Suivi des temps'!$AF369='Récap par client'!S$8,'Suivi des temps'!$AI369,0)+IF('Suivi des temps'!$AK369='Récap par client'!S$8,'Suivi des temps'!$AN369,0)</f>
        <v>0</v>
      </c>
      <c r="T368" s="41">
        <f>IF('Suivi des temps'!$G369='Récap par client'!T$8,'Suivi des temps'!$J369,0)+IF('Suivi des temps'!$L369='Récap par client'!T$8,'Suivi des temps'!$O369,0)+IF('Suivi des temps'!$Q369='Récap par client'!T$8,'Suivi des temps'!$T369,0)+IF('Suivi des temps'!$V369='Récap par client'!T$8,'Suivi des temps'!$Y369,0)+IF('Suivi des temps'!$AA369='Récap par client'!T$8,'Suivi des temps'!$AD369,0)+IF('Suivi des temps'!$AF369='Récap par client'!T$8,'Suivi des temps'!$AI369,0)+IF('Suivi des temps'!$AK369='Récap par client'!T$8,'Suivi des temps'!$AN369,0)</f>
        <v>0</v>
      </c>
      <c r="U368" s="41">
        <f>IF('Suivi des temps'!$G369='Récap par client'!U$8,'Suivi des temps'!$J369,0)+IF('Suivi des temps'!$L369='Récap par client'!U$8,'Suivi des temps'!$O369,0)+IF('Suivi des temps'!$Q369='Récap par client'!U$8,'Suivi des temps'!$T369,0)+IF('Suivi des temps'!$V369='Récap par client'!U$8,'Suivi des temps'!$Y369,0)+IF('Suivi des temps'!$AA369='Récap par client'!U$8,'Suivi des temps'!$AD369,0)+IF('Suivi des temps'!$AF369='Récap par client'!U$8,'Suivi des temps'!$AI369,0)+IF('Suivi des temps'!$AK369='Récap par client'!U$8,'Suivi des temps'!$AN369,0)</f>
        <v>0</v>
      </c>
      <c r="V368" s="41">
        <f>IF('Suivi des temps'!$G369='Récap par client'!V$8,'Suivi des temps'!$J369,0)+IF('Suivi des temps'!$L369='Récap par client'!V$8,'Suivi des temps'!$O369,0)+IF('Suivi des temps'!$Q369='Récap par client'!V$8,'Suivi des temps'!$T369,0)+IF('Suivi des temps'!$V369='Récap par client'!V$8,'Suivi des temps'!$Y369,0)+IF('Suivi des temps'!$AA369='Récap par client'!V$8,'Suivi des temps'!$AD369,0)+IF('Suivi des temps'!$AF369='Récap par client'!V$8,'Suivi des temps'!$AI369,0)+IF('Suivi des temps'!$AK369='Récap par client'!V$8,'Suivi des temps'!$AN369,0)</f>
        <v>0</v>
      </c>
      <c r="W368" s="41">
        <f>IF('Suivi des temps'!$G369='Récap par client'!W$8,'Suivi des temps'!$J369,0)+IF('Suivi des temps'!$L369='Récap par client'!W$8,'Suivi des temps'!$O369,0)+IF('Suivi des temps'!$Q369='Récap par client'!W$8,'Suivi des temps'!$T369,0)+IF('Suivi des temps'!$V369='Récap par client'!W$8,'Suivi des temps'!$Y369,0)+IF('Suivi des temps'!$AA369='Récap par client'!W$8,'Suivi des temps'!$AD369,0)+IF('Suivi des temps'!$AF369='Récap par client'!W$8,'Suivi des temps'!$AI369,0)+IF('Suivi des temps'!$AK369='Récap par client'!W$8,'Suivi des temps'!$AN369,0)</f>
        <v>0</v>
      </c>
      <c r="X368" s="41">
        <f>IF('Suivi des temps'!$G369='Récap par client'!X$8,'Suivi des temps'!$J369,0)+IF('Suivi des temps'!$L369='Récap par client'!X$8,'Suivi des temps'!$O369,0)+IF('Suivi des temps'!$Q369='Récap par client'!X$8,'Suivi des temps'!$T369,0)+IF('Suivi des temps'!$V369='Récap par client'!X$8,'Suivi des temps'!$Y369,0)+IF('Suivi des temps'!$AA369='Récap par client'!X$8,'Suivi des temps'!$AD369,0)+IF('Suivi des temps'!$AF369='Récap par client'!X$8,'Suivi des temps'!$AI369,0)+IF('Suivi des temps'!$AK369='Récap par client'!X$8,'Suivi des temps'!$AN369,0)</f>
        <v>0</v>
      </c>
      <c r="Y368" s="41">
        <f>IF('Suivi des temps'!$G369='Récap par client'!Y$8,'Suivi des temps'!$J369,0)+IF('Suivi des temps'!$L369='Récap par client'!Y$8,'Suivi des temps'!$O369,0)+IF('Suivi des temps'!$Q369='Récap par client'!Y$8,'Suivi des temps'!$T369,0)+IF('Suivi des temps'!$V369='Récap par client'!Y$8,'Suivi des temps'!$Y369,0)+IF('Suivi des temps'!$AA369='Récap par client'!Y$8,'Suivi des temps'!$AD369,0)+IF('Suivi des temps'!$AF369='Récap par client'!Y$8,'Suivi des temps'!$AI369,0)+IF('Suivi des temps'!$AK369='Récap par client'!Y$8,'Suivi des temps'!$AN369,0)</f>
        <v>0</v>
      </c>
      <c r="Z368" s="41">
        <f>IF('Suivi des temps'!$G369='Récap par client'!Z$8,'Suivi des temps'!$J369,0)+IF('Suivi des temps'!$L369='Récap par client'!Z$8,'Suivi des temps'!$O369,0)+IF('Suivi des temps'!$Q369='Récap par client'!Z$8,'Suivi des temps'!$T369,0)+IF('Suivi des temps'!$V369='Récap par client'!Z$8,'Suivi des temps'!$Y369,0)+IF('Suivi des temps'!$AA369='Récap par client'!Z$8,'Suivi des temps'!$AD369,0)+IF('Suivi des temps'!$AF369='Récap par client'!Z$8,'Suivi des temps'!$AI369,0)+IF('Suivi des temps'!$AK369='Récap par client'!Z$8,'Suivi des temps'!$AN369,0)</f>
        <v>0</v>
      </c>
      <c r="AA368" s="45">
        <f t="shared" si="29"/>
        <v>0</v>
      </c>
    </row>
    <row r="369" spans="2:27" ht="20.8" customHeight="1" x14ac:dyDescent="0.25">
      <c r="B369" s="25" t="str">
        <f t="shared" si="25"/>
        <v/>
      </c>
      <c r="C369" s="23" t="str">
        <f t="shared" si="26"/>
        <v/>
      </c>
      <c r="D369" s="17">
        <f t="shared" si="27"/>
        <v>45652</v>
      </c>
      <c r="E369" s="32" t="str">
        <f t="shared" si="28"/>
        <v>Jeudi</v>
      </c>
      <c r="F369" s="41">
        <f>IF('Suivi des temps'!$G370='Récap par client'!F$8,'Suivi des temps'!$J370,0)+IF('Suivi des temps'!$L370='Récap par client'!F$8,'Suivi des temps'!$O370,0)+IF('Suivi des temps'!$Q370='Récap par client'!F$8,'Suivi des temps'!$T370,0)+IF('Suivi des temps'!$V370='Récap par client'!F$8,'Suivi des temps'!$Y370,0)+IF('Suivi des temps'!$AA370='Récap par client'!F$8,'Suivi des temps'!$AD370,0)+IF('Suivi des temps'!$AF370='Récap par client'!F$8,'Suivi des temps'!$AI370,0)+IF('Suivi des temps'!$AK370='Récap par client'!F$8,'Suivi des temps'!$AN370,0)</f>
        <v>0</v>
      </c>
      <c r="G369" s="41">
        <f>IF('Suivi des temps'!$G370='Récap par client'!G$8,'Suivi des temps'!$J370,0)+IF('Suivi des temps'!$L370='Récap par client'!G$8,'Suivi des temps'!$O370,0)+IF('Suivi des temps'!$Q370='Récap par client'!G$8,'Suivi des temps'!$T370,0)+IF('Suivi des temps'!$V370='Récap par client'!G$8,'Suivi des temps'!$Y370,0)+IF('Suivi des temps'!$AA370='Récap par client'!G$8,'Suivi des temps'!$AD370,0)+IF('Suivi des temps'!$AF370='Récap par client'!G$8,'Suivi des temps'!$AI370,0)+IF('Suivi des temps'!$AK370='Récap par client'!G$8,'Suivi des temps'!$AN370,0)</f>
        <v>0</v>
      </c>
      <c r="H369" s="41">
        <f>IF('Suivi des temps'!$G370='Récap par client'!H$8,'Suivi des temps'!$J370,0)+IF('Suivi des temps'!$L370='Récap par client'!H$8,'Suivi des temps'!$O370,0)+IF('Suivi des temps'!$Q370='Récap par client'!H$8,'Suivi des temps'!$T370,0)+IF('Suivi des temps'!$V370='Récap par client'!H$8,'Suivi des temps'!$Y370,0)+IF('Suivi des temps'!$AA370='Récap par client'!H$8,'Suivi des temps'!$AD370,0)+IF('Suivi des temps'!$AF370='Récap par client'!H$8,'Suivi des temps'!$AI370,0)+IF('Suivi des temps'!$AK370='Récap par client'!H$8,'Suivi des temps'!$AN370,0)</f>
        <v>0</v>
      </c>
      <c r="I369" s="41">
        <f>IF('Suivi des temps'!$G370='Récap par client'!I$8,'Suivi des temps'!$J370,0)+IF('Suivi des temps'!$L370='Récap par client'!I$8,'Suivi des temps'!$O370,0)+IF('Suivi des temps'!$Q370='Récap par client'!I$8,'Suivi des temps'!$T370,0)+IF('Suivi des temps'!$V370='Récap par client'!I$8,'Suivi des temps'!$Y370,0)+IF('Suivi des temps'!$AA370='Récap par client'!I$8,'Suivi des temps'!$AD370,0)+IF('Suivi des temps'!$AF370='Récap par client'!I$8,'Suivi des temps'!$AI370,0)+IF('Suivi des temps'!$AK370='Récap par client'!I$8,'Suivi des temps'!$AN370,0)</f>
        <v>0</v>
      </c>
      <c r="J369" s="41">
        <f>IF('Suivi des temps'!$G370='Récap par client'!J$8,'Suivi des temps'!$J370,0)+IF('Suivi des temps'!$L370='Récap par client'!J$8,'Suivi des temps'!$O370,0)+IF('Suivi des temps'!$Q370='Récap par client'!J$8,'Suivi des temps'!$T370,0)+IF('Suivi des temps'!$V370='Récap par client'!J$8,'Suivi des temps'!$Y370,0)+IF('Suivi des temps'!$AA370='Récap par client'!J$8,'Suivi des temps'!$AD370,0)+IF('Suivi des temps'!$AF370='Récap par client'!J$8,'Suivi des temps'!$AI370,0)+IF('Suivi des temps'!$AK370='Récap par client'!J$8,'Suivi des temps'!$AN370,0)</f>
        <v>0</v>
      </c>
      <c r="K369" s="41">
        <f>IF('Suivi des temps'!$G370='Récap par client'!K$8,'Suivi des temps'!$J370,0)+IF('Suivi des temps'!$L370='Récap par client'!K$8,'Suivi des temps'!$O370,0)+IF('Suivi des temps'!$Q370='Récap par client'!K$8,'Suivi des temps'!$T370,0)+IF('Suivi des temps'!$V370='Récap par client'!K$8,'Suivi des temps'!$Y370,0)+IF('Suivi des temps'!$AA370='Récap par client'!K$8,'Suivi des temps'!$AD370,0)+IF('Suivi des temps'!$AF370='Récap par client'!K$8,'Suivi des temps'!$AI370,0)+IF('Suivi des temps'!$AK370='Récap par client'!K$8,'Suivi des temps'!$AN370,0)</f>
        <v>0</v>
      </c>
      <c r="L369" s="41">
        <f>IF('Suivi des temps'!$G370='Récap par client'!L$8,'Suivi des temps'!$J370,0)+IF('Suivi des temps'!$L370='Récap par client'!L$8,'Suivi des temps'!$O370,0)+IF('Suivi des temps'!$Q370='Récap par client'!L$8,'Suivi des temps'!$T370,0)+IF('Suivi des temps'!$V370='Récap par client'!L$8,'Suivi des temps'!$Y370,0)+IF('Suivi des temps'!$AA370='Récap par client'!L$8,'Suivi des temps'!$AD370,0)+IF('Suivi des temps'!$AF370='Récap par client'!L$8,'Suivi des temps'!$AI370,0)+IF('Suivi des temps'!$AK370='Récap par client'!L$8,'Suivi des temps'!$AN370,0)</f>
        <v>0</v>
      </c>
      <c r="M369" s="41">
        <f>IF('Suivi des temps'!$G370='Récap par client'!M$8,'Suivi des temps'!$J370,0)+IF('Suivi des temps'!$L370='Récap par client'!M$8,'Suivi des temps'!$O370,0)+IF('Suivi des temps'!$Q370='Récap par client'!M$8,'Suivi des temps'!$T370,0)+IF('Suivi des temps'!$V370='Récap par client'!M$8,'Suivi des temps'!$Y370,0)+IF('Suivi des temps'!$AA370='Récap par client'!M$8,'Suivi des temps'!$AD370,0)+IF('Suivi des temps'!$AF370='Récap par client'!M$8,'Suivi des temps'!$AI370,0)+IF('Suivi des temps'!$AK370='Récap par client'!M$8,'Suivi des temps'!$AN370,0)</f>
        <v>0</v>
      </c>
      <c r="N369" s="41">
        <f>IF('Suivi des temps'!$G370='Récap par client'!N$8,'Suivi des temps'!$J370,0)+IF('Suivi des temps'!$L370='Récap par client'!N$8,'Suivi des temps'!$O370,0)+IF('Suivi des temps'!$Q370='Récap par client'!N$8,'Suivi des temps'!$T370,0)+IF('Suivi des temps'!$V370='Récap par client'!N$8,'Suivi des temps'!$Y370,0)+IF('Suivi des temps'!$AA370='Récap par client'!N$8,'Suivi des temps'!$AD370,0)+IF('Suivi des temps'!$AF370='Récap par client'!N$8,'Suivi des temps'!$AI370,0)+IF('Suivi des temps'!$AK370='Récap par client'!N$8,'Suivi des temps'!$AN370,0)</f>
        <v>0</v>
      </c>
      <c r="O369" s="41">
        <f>IF('Suivi des temps'!$G370='Récap par client'!O$8,'Suivi des temps'!$J370,0)+IF('Suivi des temps'!$L370='Récap par client'!O$8,'Suivi des temps'!$O370,0)+IF('Suivi des temps'!$Q370='Récap par client'!O$8,'Suivi des temps'!$T370,0)+IF('Suivi des temps'!$V370='Récap par client'!O$8,'Suivi des temps'!$Y370,0)+IF('Suivi des temps'!$AA370='Récap par client'!O$8,'Suivi des temps'!$AD370,0)+IF('Suivi des temps'!$AF370='Récap par client'!O$8,'Suivi des temps'!$AI370,0)+IF('Suivi des temps'!$AK370='Récap par client'!O$8,'Suivi des temps'!$AN370,0)</f>
        <v>0</v>
      </c>
      <c r="P369" s="41">
        <f>IF('Suivi des temps'!$G370='Récap par client'!P$8,'Suivi des temps'!$J370,0)+IF('Suivi des temps'!$L370='Récap par client'!P$8,'Suivi des temps'!$O370,0)+IF('Suivi des temps'!$Q370='Récap par client'!P$8,'Suivi des temps'!$T370,0)+IF('Suivi des temps'!$V370='Récap par client'!P$8,'Suivi des temps'!$Y370,0)+IF('Suivi des temps'!$AA370='Récap par client'!P$8,'Suivi des temps'!$AD370,0)+IF('Suivi des temps'!$AF370='Récap par client'!P$8,'Suivi des temps'!$AI370,0)+IF('Suivi des temps'!$AK370='Récap par client'!P$8,'Suivi des temps'!$AN370,0)</f>
        <v>0</v>
      </c>
      <c r="Q369" s="41">
        <f>IF('Suivi des temps'!$G370='Récap par client'!Q$8,'Suivi des temps'!$J370,0)+IF('Suivi des temps'!$L370='Récap par client'!Q$8,'Suivi des temps'!$O370,0)+IF('Suivi des temps'!$Q370='Récap par client'!Q$8,'Suivi des temps'!$T370,0)+IF('Suivi des temps'!$V370='Récap par client'!Q$8,'Suivi des temps'!$Y370,0)+IF('Suivi des temps'!$AA370='Récap par client'!Q$8,'Suivi des temps'!$AD370,0)+IF('Suivi des temps'!$AF370='Récap par client'!Q$8,'Suivi des temps'!$AI370,0)+IF('Suivi des temps'!$AK370='Récap par client'!Q$8,'Suivi des temps'!$AN370,0)</f>
        <v>0</v>
      </c>
      <c r="R369" s="41">
        <f>IF('Suivi des temps'!$G370='Récap par client'!R$8,'Suivi des temps'!$J370,0)+IF('Suivi des temps'!$L370='Récap par client'!R$8,'Suivi des temps'!$O370,0)+IF('Suivi des temps'!$Q370='Récap par client'!R$8,'Suivi des temps'!$T370,0)+IF('Suivi des temps'!$V370='Récap par client'!R$8,'Suivi des temps'!$Y370,0)+IF('Suivi des temps'!$AA370='Récap par client'!R$8,'Suivi des temps'!$AD370,0)+IF('Suivi des temps'!$AF370='Récap par client'!R$8,'Suivi des temps'!$AI370,0)+IF('Suivi des temps'!$AK370='Récap par client'!R$8,'Suivi des temps'!$AN370,0)</f>
        <v>0</v>
      </c>
      <c r="S369" s="41">
        <f>IF('Suivi des temps'!$G370='Récap par client'!S$8,'Suivi des temps'!$J370,0)+IF('Suivi des temps'!$L370='Récap par client'!S$8,'Suivi des temps'!$O370,0)+IF('Suivi des temps'!$Q370='Récap par client'!S$8,'Suivi des temps'!$T370,0)+IF('Suivi des temps'!$V370='Récap par client'!S$8,'Suivi des temps'!$Y370,0)+IF('Suivi des temps'!$AA370='Récap par client'!S$8,'Suivi des temps'!$AD370,0)+IF('Suivi des temps'!$AF370='Récap par client'!S$8,'Suivi des temps'!$AI370,0)+IF('Suivi des temps'!$AK370='Récap par client'!S$8,'Suivi des temps'!$AN370,0)</f>
        <v>0</v>
      </c>
      <c r="T369" s="41">
        <f>IF('Suivi des temps'!$G370='Récap par client'!T$8,'Suivi des temps'!$J370,0)+IF('Suivi des temps'!$L370='Récap par client'!T$8,'Suivi des temps'!$O370,0)+IF('Suivi des temps'!$Q370='Récap par client'!T$8,'Suivi des temps'!$T370,0)+IF('Suivi des temps'!$V370='Récap par client'!T$8,'Suivi des temps'!$Y370,0)+IF('Suivi des temps'!$AA370='Récap par client'!T$8,'Suivi des temps'!$AD370,0)+IF('Suivi des temps'!$AF370='Récap par client'!T$8,'Suivi des temps'!$AI370,0)+IF('Suivi des temps'!$AK370='Récap par client'!T$8,'Suivi des temps'!$AN370,0)</f>
        <v>0</v>
      </c>
      <c r="U369" s="41">
        <f>IF('Suivi des temps'!$G370='Récap par client'!U$8,'Suivi des temps'!$J370,0)+IF('Suivi des temps'!$L370='Récap par client'!U$8,'Suivi des temps'!$O370,0)+IF('Suivi des temps'!$Q370='Récap par client'!U$8,'Suivi des temps'!$T370,0)+IF('Suivi des temps'!$V370='Récap par client'!U$8,'Suivi des temps'!$Y370,0)+IF('Suivi des temps'!$AA370='Récap par client'!U$8,'Suivi des temps'!$AD370,0)+IF('Suivi des temps'!$AF370='Récap par client'!U$8,'Suivi des temps'!$AI370,0)+IF('Suivi des temps'!$AK370='Récap par client'!U$8,'Suivi des temps'!$AN370,0)</f>
        <v>0</v>
      </c>
      <c r="V369" s="41">
        <f>IF('Suivi des temps'!$G370='Récap par client'!V$8,'Suivi des temps'!$J370,0)+IF('Suivi des temps'!$L370='Récap par client'!V$8,'Suivi des temps'!$O370,0)+IF('Suivi des temps'!$Q370='Récap par client'!V$8,'Suivi des temps'!$T370,0)+IF('Suivi des temps'!$V370='Récap par client'!V$8,'Suivi des temps'!$Y370,0)+IF('Suivi des temps'!$AA370='Récap par client'!V$8,'Suivi des temps'!$AD370,0)+IF('Suivi des temps'!$AF370='Récap par client'!V$8,'Suivi des temps'!$AI370,0)+IF('Suivi des temps'!$AK370='Récap par client'!V$8,'Suivi des temps'!$AN370,0)</f>
        <v>0</v>
      </c>
      <c r="W369" s="41">
        <f>IF('Suivi des temps'!$G370='Récap par client'!W$8,'Suivi des temps'!$J370,0)+IF('Suivi des temps'!$L370='Récap par client'!W$8,'Suivi des temps'!$O370,0)+IF('Suivi des temps'!$Q370='Récap par client'!W$8,'Suivi des temps'!$T370,0)+IF('Suivi des temps'!$V370='Récap par client'!W$8,'Suivi des temps'!$Y370,0)+IF('Suivi des temps'!$AA370='Récap par client'!W$8,'Suivi des temps'!$AD370,0)+IF('Suivi des temps'!$AF370='Récap par client'!W$8,'Suivi des temps'!$AI370,0)+IF('Suivi des temps'!$AK370='Récap par client'!W$8,'Suivi des temps'!$AN370,0)</f>
        <v>0</v>
      </c>
      <c r="X369" s="41">
        <f>IF('Suivi des temps'!$G370='Récap par client'!X$8,'Suivi des temps'!$J370,0)+IF('Suivi des temps'!$L370='Récap par client'!X$8,'Suivi des temps'!$O370,0)+IF('Suivi des temps'!$Q370='Récap par client'!X$8,'Suivi des temps'!$T370,0)+IF('Suivi des temps'!$V370='Récap par client'!X$8,'Suivi des temps'!$Y370,0)+IF('Suivi des temps'!$AA370='Récap par client'!X$8,'Suivi des temps'!$AD370,0)+IF('Suivi des temps'!$AF370='Récap par client'!X$8,'Suivi des temps'!$AI370,0)+IF('Suivi des temps'!$AK370='Récap par client'!X$8,'Suivi des temps'!$AN370,0)</f>
        <v>0</v>
      </c>
      <c r="Y369" s="41">
        <f>IF('Suivi des temps'!$G370='Récap par client'!Y$8,'Suivi des temps'!$J370,0)+IF('Suivi des temps'!$L370='Récap par client'!Y$8,'Suivi des temps'!$O370,0)+IF('Suivi des temps'!$Q370='Récap par client'!Y$8,'Suivi des temps'!$T370,0)+IF('Suivi des temps'!$V370='Récap par client'!Y$8,'Suivi des temps'!$Y370,0)+IF('Suivi des temps'!$AA370='Récap par client'!Y$8,'Suivi des temps'!$AD370,0)+IF('Suivi des temps'!$AF370='Récap par client'!Y$8,'Suivi des temps'!$AI370,0)+IF('Suivi des temps'!$AK370='Récap par client'!Y$8,'Suivi des temps'!$AN370,0)</f>
        <v>0</v>
      </c>
      <c r="Z369" s="41">
        <f>IF('Suivi des temps'!$G370='Récap par client'!Z$8,'Suivi des temps'!$J370,0)+IF('Suivi des temps'!$L370='Récap par client'!Z$8,'Suivi des temps'!$O370,0)+IF('Suivi des temps'!$Q370='Récap par client'!Z$8,'Suivi des temps'!$T370,0)+IF('Suivi des temps'!$V370='Récap par client'!Z$8,'Suivi des temps'!$Y370,0)+IF('Suivi des temps'!$AA370='Récap par client'!Z$8,'Suivi des temps'!$AD370,0)+IF('Suivi des temps'!$AF370='Récap par client'!Z$8,'Suivi des temps'!$AI370,0)+IF('Suivi des temps'!$AK370='Récap par client'!Z$8,'Suivi des temps'!$AN370,0)</f>
        <v>0</v>
      </c>
      <c r="AA369" s="45">
        <f t="shared" si="29"/>
        <v>0</v>
      </c>
    </row>
    <row r="370" spans="2:27" ht="20.8" customHeight="1" x14ac:dyDescent="0.25">
      <c r="B370" s="25" t="str">
        <f t="shared" si="25"/>
        <v/>
      </c>
      <c r="C370" s="23" t="str">
        <f t="shared" si="26"/>
        <v/>
      </c>
      <c r="D370" s="17">
        <f t="shared" si="27"/>
        <v>45653</v>
      </c>
      <c r="E370" s="32" t="str">
        <f t="shared" si="28"/>
        <v>Vendredi</v>
      </c>
      <c r="F370" s="41">
        <f>IF('Suivi des temps'!$G371='Récap par client'!F$8,'Suivi des temps'!$J371,0)+IF('Suivi des temps'!$L371='Récap par client'!F$8,'Suivi des temps'!$O371,0)+IF('Suivi des temps'!$Q371='Récap par client'!F$8,'Suivi des temps'!$T371,0)+IF('Suivi des temps'!$V371='Récap par client'!F$8,'Suivi des temps'!$Y371,0)+IF('Suivi des temps'!$AA371='Récap par client'!F$8,'Suivi des temps'!$AD371,0)+IF('Suivi des temps'!$AF371='Récap par client'!F$8,'Suivi des temps'!$AI371,0)+IF('Suivi des temps'!$AK371='Récap par client'!F$8,'Suivi des temps'!$AN371,0)</f>
        <v>0</v>
      </c>
      <c r="G370" s="41">
        <f>IF('Suivi des temps'!$G371='Récap par client'!G$8,'Suivi des temps'!$J371,0)+IF('Suivi des temps'!$L371='Récap par client'!G$8,'Suivi des temps'!$O371,0)+IF('Suivi des temps'!$Q371='Récap par client'!G$8,'Suivi des temps'!$T371,0)+IF('Suivi des temps'!$V371='Récap par client'!G$8,'Suivi des temps'!$Y371,0)+IF('Suivi des temps'!$AA371='Récap par client'!G$8,'Suivi des temps'!$AD371,0)+IF('Suivi des temps'!$AF371='Récap par client'!G$8,'Suivi des temps'!$AI371,0)+IF('Suivi des temps'!$AK371='Récap par client'!G$8,'Suivi des temps'!$AN371,0)</f>
        <v>0</v>
      </c>
      <c r="H370" s="41">
        <f>IF('Suivi des temps'!$G371='Récap par client'!H$8,'Suivi des temps'!$J371,0)+IF('Suivi des temps'!$L371='Récap par client'!H$8,'Suivi des temps'!$O371,0)+IF('Suivi des temps'!$Q371='Récap par client'!H$8,'Suivi des temps'!$T371,0)+IF('Suivi des temps'!$V371='Récap par client'!H$8,'Suivi des temps'!$Y371,0)+IF('Suivi des temps'!$AA371='Récap par client'!H$8,'Suivi des temps'!$AD371,0)+IF('Suivi des temps'!$AF371='Récap par client'!H$8,'Suivi des temps'!$AI371,0)+IF('Suivi des temps'!$AK371='Récap par client'!H$8,'Suivi des temps'!$AN371,0)</f>
        <v>0</v>
      </c>
      <c r="I370" s="41">
        <f>IF('Suivi des temps'!$G371='Récap par client'!I$8,'Suivi des temps'!$J371,0)+IF('Suivi des temps'!$L371='Récap par client'!I$8,'Suivi des temps'!$O371,0)+IF('Suivi des temps'!$Q371='Récap par client'!I$8,'Suivi des temps'!$T371,0)+IF('Suivi des temps'!$V371='Récap par client'!I$8,'Suivi des temps'!$Y371,0)+IF('Suivi des temps'!$AA371='Récap par client'!I$8,'Suivi des temps'!$AD371,0)+IF('Suivi des temps'!$AF371='Récap par client'!I$8,'Suivi des temps'!$AI371,0)+IF('Suivi des temps'!$AK371='Récap par client'!I$8,'Suivi des temps'!$AN371,0)</f>
        <v>0</v>
      </c>
      <c r="J370" s="41">
        <f>IF('Suivi des temps'!$G371='Récap par client'!J$8,'Suivi des temps'!$J371,0)+IF('Suivi des temps'!$L371='Récap par client'!J$8,'Suivi des temps'!$O371,0)+IF('Suivi des temps'!$Q371='Récap par client'!J$8,'Suivi des temps'!$T371,0)+IF('Suivi des temps'!$V371='Récap par client'!J$8,'Suivi des temps'!$Y371,0)+IF('Suivi des temps'!$AA371='Récap par client'!J$8,'Suivi des temps'!$AD371,0)+IF('Suivi des temps'!$AF371='Récap par client'!J$8,'Suivi des temps'!$AI371,0)+IF('Suivi des temps'!$AK371='Récap par client'!J$8,'Suivi des temps'!$AN371,0)</f>
        <v>0</v>
      </c>
      <c r="K370" s="41">
        <f>IF('Suivi des temps'!$G371='Récap par client'!K$8,'Suivi des temps'!$J371,0)+IF('Suivi des temps'!$L371='Récap par client'!K$8,'Suivi des temps'!$O371,0)+IF('Suivi des temps'!$Q371='Récap par client'!K$8,'Suivi des temps'!$T371,0)+IF('Suivi des temps'!$V371='Récap par client'!K$8,'Suivi des temps'!$Y371,0)+IF('Suivi des temps'!$AA371='Récap par client'!K$8,'Suivi des temps'!$AD371,0)+IF('Suivi des temps'!$AF371='Récap par client'!K$8,'Suivi des temps'!$AI371,0)+IF('Suivi des temps'!$AK371='Récap par client'!K$8,'Suivi des temps'!$AN371,0)</f>
        <v>0</v>
      </c>
      <c r="L370" s="41">
        <f>IF('Suivi des temps'!$G371='Récap par client'!L$8,'Suivi des temps'!$J371,0)+IF('Suivi des temps'!$L371='Récap par client'!L$8,'Suivi des temps'!$O371,0)+IF('Suivi des temps'!$Q371='Récap par client'!L$8,'Suivi des temps'!$T371,0)+IF('Suivi des temps'!$V371='Récap par client'!L$8,'Suivi des temps'!$Y371,0)+IF('Suivi des temps'!$AA371='Récap par client'!L$8,'Suivi des temps'!$AD371,0)+IF('Suivi des temps'!$AF371='Récap par client'!L$8,'Suivi des temps'!$AI371,0)+IF('Suivi des temps'!$AK371='Récap par client'!L$8,'Suivi des temps'!$AN371,0)</f>
        <v>0</v>
      </c>
      <c r="M370" s="41">
        <f>IF('Suivi des temps'!$G371='Récap par client'!M$8,'Suivi des temps'!$J371,0)+IF('Suivi des temps'!$L371='Récap par client'!M$8,'Suivi des temps'!$O371,0)+IF('Suivi des temps'!$Q371='Récap par client'!M$8,'Suivi des temps'!$T371,0)+IF('Suivi des temps'!$V371='Récap par client'!M$8,'Suivi des temps'!$Y371,0)+IF('Suivi des temps'!$AA371='Récap par client'!M$8,'Suivi des temps'!$AD371,0)+IF('Suivi des temps'!$AF371='Récap par client'!M$8,'Suivi des temps'!$AI371,0)+IF('Suivi des temps'!$AK371='Récap par client'!M$8,'Suivi des temps'!$AN371,0)</f>
        <v>0</v>
      </c>
      <c r="N370" s="41">
        <f>IF('Suivi des temps'!$G371='Récap par client'!N$8,'Suivi des temps'!$J371,0)+IF('Suivi des temps'!$L371='Récap par client'!N$8,'Suivi des temps'!$O371,0)+IF('Suivi des temps'!$Q371='Récap par client'!N$8,'Suivi des temps'!$T371,0)+IF('Suivi des temps'!$V371='Récap par client'!N$8,'Suivi des temps'!$Y371,0)+IF('Suivi des temps'!$AA371='Récap par client'!N$8,'Suivi des temps'!$AD371,0)+IF('Suivi des temps'!$AF371='Récap par client'!N$8,'Suivi des temps'!$AI371,0)+IF('Suivi des temps'!$AK371='Récap par client'!N$8,'Suivi des temps'!$AN371,0)</f>
        <v>0</v>
      </c>
      <c r="O370" s="41">
        <f>IF('Suivi des temps'!$G371='Récap par client'!O$8,'Suivi des temps'!$J371,0)+IF('Suivi des temps'!$L371='Récap par client'!O$8,'Suivi des temps'!$O371,0)+IF('Suivi des temps'!$Q371='Récap par client'!O$8,'Suivi des temps'!$T371,0)+IF('Suivi des temps'!$V371='Récap par client'!O$8,'Suivi des temps'!$Y371,0)+IF('Suivi des temps'!$AA371='Récap par client'!O$8,'Suivi des temps'!$AD371,0)+IF('Suivi des temps'!$AF371='Récap par client'!O$8,'Suivi des temps'!$AI371,0)+IF('Suivi des temps'!$AK371='Récap par client'!O$8,'Suivi des temps'!$AN371,0)</f>
        <v>0</v>
      </c>
      <c r="P370" s="41">
        <f>IF('Suivi des temps'!$G371='Récap par client'!P$8,'Suivi des temps'!$J371,0)+IF('Suivi des temps'!$L371='Récap par client'!P$8,'Suivi des temps'!$O371,0)+IF('Suivi des temps'!$Q371='Récap par client'!P$8,'Suivi des temps'!$T371,0)+IF('Suivi des temps'!$V371='Récap par client'!P$8,'Suivi des temps'!$Y371,0)+IF('Suivi des temps'!$AA371='Récap par client'!P$8,'Suivi des temps'!$AD371,0)+IF('Suivi des temps'!$AF371='Récap par client'!P$8,'Suivi des temps'!$AI371,0)+IF('Suivi des temps'!$AK371='Récap par client'!P$8,'Suivi des temps'!$AN371,0)</f>
        <v>0</v>
      </c>
      <c r="Q370" s="41">
        <f>IF('Suivi des temps'!$G371='Récap par client'!Q$8,'Suivi des temps'!$J371,0)+IF('Suivi des temps'!$L371='Récap par client'!Q$8,'Suivi des temps'!$O371,0)+IF('Suivi des temps'!$Q371='Récap par client'!Q$8,'Suivi des temps'!$T371,0)+IF('Suivi des temps'!$V371='Récap par client'!Q$8,'Suivi des temps'!$Y371,0)+IF('Suivi des temps'!$AA371='Récap par client'!Q$8,'Suivi des temps'!$AD371,0)+IF('Suivi des temps'!$AF371='Récap par client'!Q$8,'Suivi des temps'!$AI371,0)+IF('Suivi des temps'!$AK371='Récap par client'!Q$8,'Suivi des temps'!$AN371,0)</f>
        <v>0</v>
      </c>
      <c r="R370" s="41">
        <f>IF('Suivi des temps'!$G371='Récap par client'!R$8,'Suivi des temps'!$J371,0)+IF('Suivi des temps'!$L371='Récap par client'!R$8,'Suivi des temps'!$O371,0)+IF('Suivi des temps'!$Q371='Récap par client'!R$8,'Suivi des temps'!$T371,0)+IF('Suivi des temps'!$V371='Récap par client'!R$8,'Suivi des temps'!$Y371,0)+IF('Suivi des temps'!$AA371='Récap par client'!R$8,'Suivi des temps'!$AD371,0)+IF('Suivi des temps'!$AF371='Récap par client'!R$8,'Suivi des temps'!$AI371,0)+IF('Suivi des temps'!$AK371='Récap par client'!R$8,'Suivi des temps'!$AN371,0)</f>
        <v>0</v>
      </c>
      <c r="S370" s="41">
        <f>IF('Suivi des temps'!$G371='Récap par client'!S$8,'Suivi des temps'!$J371,0)+IF('Suivi des temps'!$L371='Récap par client'!S$8,'Suivi des temps'!$O371,0)+IF('Suivi des temps'!$Q371='Récap par client'!S$8,'Suivi des temps'!$T371,0)+IF('Suivi des temps'!$V371='Récap par client'!S$8,'Suivi des temps'!$Y371,0)+IF('Suivi des temps'!$AA371='Récap par client'!S$8,'Suivi des temps'!$AD371,0)+IF('Suivi des temps'!$AF371='Récap par client'!S$8,'Suivi des temps'!$AI371,0)+IF('Suivi des temps'!$AK371='Récap par client'!S$8,'Suivi des temps'!$AN371,0)</f>
        <v>0</v>
      </c>
      <c r="T370" s="41">
        <f>IF('Suivi des temps'!$G371='Récap par client'!T$8,'Suivi des temps'!$J371,0)+IF('Suivi des temps'!$L371='Récap par client'!T$8,'Suivi des temps'!$O371,0)+IF('Suivi des temps'!$Q371='Récap par client'!T$8,'Suivi des temps'!$T371,0)+IF('Suivi des temps'!$V371='Récap par client'!T$8,'Suivi des temps'!$Y371,0)+IF('Suivi des temps'!$AA371='Récap par client'!T$8,'Suivi des temps'!$AD371,0)+IF('Suivi des temps'!$AF371='Récap par client'!T$8,'Suivi des temps'!$AI371,0)+IF('Suivi des temps'!$AK371='Récap par client'!T$8,'Suivi des temps'!$AN371,0)</f>
        <v>0</v>
      </c>
      <c r="U370" s="41">
        <f>IF('Suivi des temps'!$G371='Récap par client'!U$8,'Suivi des temps'!$J371,0)+IF('Suivi des temps'!$L371='Récap par client'!U$8,'Suivi des temps'!$O371,0)+IF('Suivi des temps'!$Q371='Récap par client'!U$8,'Suivi des temps'!$T371,0)+IF('Suivi des temps'!$V371='Récap par client'!U$8,'Suivi des temps'!$Y371,0)+IF('Suivi des temps'!$AA371='Récap par client'!U$8,'Suivi des temps'!$AD371,0)+IF('Suivi des temps'!$AF371='Récap par client'!U$8,'Suivi des temps'!$AI371,0)+IF('Suivi des temps'!$AK371='Récap par client'!U$8,'Suivi des temps'!$AN371,0)</f>
        <v>0</v>
      </c>
      <c r="V370" s="41">
        <f>IF('Suivi des temps'!$G371='Récap par client'!V$8,'Suivi des temps'!$J371,0)+IF('Suivi des temps'!$L371='Récap par client'!V$8,'Suivi des temps'!$O371,0)+IF('Suivi des temps'!$Q371='Récap par client'!V$8,'Suivi des temps'!$T371,0)+IF('Suivi des temps'!$V371='Récap par client'!V$8,'Suivi des temps'!$Y371,0)+IF('Suivi des temps'!$AA371='Récap par client'!V$8,'Suivi des temps'!$AD371,0)+IF('Suivi des temps'!$AF371='Récap par client'!V$8,'Suivi des temps'!$AI371,0)+IF('Suivi des temps'!$AK371='Récap par client'!V$8,'Suivi des temps'!$AN371,0)</f>
        <v>0</v>
      </c>
      <c r="W370" s="41">
        <f>IF('Suivi des temps'!$G371='Récap par client'!W$8,'Suivi des temps'!$J371,0)+IF('Suivi des temps'!$L371='Récap par client'!W$8,'Suivi des temps'!$O371,0)+IF('Suivi des temps'!$Q371='Récap par client'!W$8,'Suivi des temps'!$T371,0)+IF('Suivi des temps'!$V371='Récap par client'!W$8,'Suivi des temps'!$Y371,0)+IF('Suivi des temps'!$AA371='Récap par client'!W$8,'Suivi des temps'!$AD371,0)+IF('Suivi des temps'!$AF371='Récap par client'!W$8,'Suivi des temps'!$AI371,0)+IF('Suivi des temps'!$AK371='Récap par client'!W$8,'Suivi des temps'!$AN371,0)</f>
        <v>0</v>
      </c>
      <c r="X370" s="41">
        <f>IF('Suivi des temps'!$G371='Récap par client'!X$8,'Suivi des temps'!$J371,0)+IF('Suivi des temps'!$L371='Récap par client'!X$8,'Suivi des temps'!$O371,0)+IF('Suivi des temps'!$Q371='Récap par client'!X$8,'Suivi des temps'!$T371,0)+IF('Suivi des temps'!$V371='Récap par client'!X$8,'Suivi des temps'!$Y371,0)+IF('Suivi des temps'!$AA371='Récap par client'!X$8,'Suivi des temps'!$AD371,0)+IF('Suivi des temps'!$AF371='Récap par client'!X$8,'Suivi des temps'!$AI371,0)+IF('Suivi des temps'!$AK371='Récap par client'!X$8,'Suivi des temps'!$AN371,0)</f>
        <v>0</v>
      </c>
      <c r="Y370" s="41">
        <f>IF('Suivi des temps'!$G371='Récap par client'!Y$8,'Suivi des temps'!$J371,0)+IF('Suivi des temps'!$L371='Récap par client'!Y$8,'Suivi des temps'!$O371,0)+IF('Suivi des temps'!$Q371='Récap par client'!Y$8,'Suivi des temps'!$T371,0)+IF('Suivi des temps'!$V371='Récap par client'!Y$8,'Suivi des temps'!$Y371,0)+IF('Suivi des temps'!$AA371='Récap par client'!Y$8,'Suivi des temps'!$AD371,0)+IF('Suivi des temps'!$AF371='Récap par client'!Y$8,'Suivi des temps'!$AI371,0)+IF('Suivi des temps'!$AK371='Récap par client'!Y$8,'Suivi des temps'!$AN371,0)</f>
        <v>0</v>
      </c>
      <c r="Z370" s="41">
        <f>IF('Suivi des temps'!$G371='Récap par client'!Z$8,'Suivi des temps'!$J371,0)+IF('Suivi des temps'!$L371='Récap par client'!Z$8,'Suivi des temps'!$O371,0)+IF('Suivi des temps'!$Q371='Récap par client'!Z$8,'Suivi des temps'!$T371,0)+IF('Suivi des temps'!$V371='Récap par client'!Z$8,'Suivi des temps'!$Y371,0)+IF('Suivi des temps'!$AA371='Récap par client'!Z$8,'Suivi des temps'!$AD371,0)+IF('Suivi des temps'!$AF371='Récap par client'!Z$8,'Suivi des temps'!$AI371,0)+IF('Suivi des temps'!$AK371='Récap par client'!Z$8,'Suivi des temps'!$AN371,0)</f>
        <v>0</v>
      </c>
      <c r="AA370" s="45">
        <f t="shared" si="29"/>
        <v>0</v>
      </c>
    </row>
    <row r="371" spans="2:27" ht="20.8" customHeight="1" x14ac:dyDescent="0.25">
      <c r="B371" s="25" t="str">
        <f t="shared" si="25"/>
        <v/>
      </c>
      <c r="C371" s="23" t="str">
        <f t="shared" si="26"/>
        <v/>
      </c>
      <c r="D371" s="17">
        <f t="shared" si="27"/>
        <v>45654</v>
      </c>
      <c r="E371" s="32" t="str">
        <f t="shared" si="28"/>
        <v>Samedi</v>
      </c>
      <c r="F371" s="41">
        <f>IF('Suivi des temps'!$G372='Récap par client'!F$8,'Suivi des temps'!$J372,0)+IF('Suivi des temps'!$L372='Récap par client'!F$8,'Suivi des temps'!$O372,0)+IF('Suivi des temps'!$Q372='Récap par client'!F$8,'Suivi des temps'!$T372,0)+IF('Suivi des temps'!$V372='Récap par client'!F$8,'Suivi des temps'!$Y372,0)+IF('Suivi des temps'!$AA372='Récap par client'!F$8,'Suivi des temps'!$AD372,0)+IF('Suivi des temps'!$AF372='Récap par client'!F$8,'Suivi des temps'!$AI372,0)+IF('Suivi des temps'!$AK372='Récap par client'!F$8,'Suivi des temps'!$AN372,0)</f>
        <v>0</v>
      </c>
      <c r="G371" s="41">
        <f>IF('Suivi des temps'!$G372='Récap par client'!G$8,'Suivi des temps'!$J372,0)+IF('Suivi des temps'!$L372='Récap par client'!G$8,'Suivi des temps'!$O372,0)+IF('Suivi des temps'!$Q372='Récap par client'!G$8,'Suivi des temps'!$T372,0)+IF('Suivi des temps'!$V372='Récap par client'!G$8,'Suivi des temps'!$Y372,0)+IF('Suivi des temps'!$AA372='Récap par client'!G$8,'Suivi des temps'!$AD372,0)+IF('Suivi des temps'!$AF372='Récap par client'!G$8,'Suivi des temps'!$AI372,0)+IF('Suivi des temps'!$AK372='Récap par client'!G$8,'Suivi des temps'!$AN372,0)</f>
        <v>0</v>
      </c>
      <c r="H371" s="41">
        <f>IF('Suivi des temps'!$G372='Récap par client'!H$8,'Suivi des temps'!$J372,0)+IF('Suivi des temps'!$L372='Récap par client'!H$8,'Suivi des temps'!$O372,0)+IF('Suivi des temps'!$Q372='Récap par client'!H$8,'Suivi des temps'!$T372,0)+IF('Suivi des temps'!$V372='Récap par client'!H$8,'Suivi des temps'!$Y372,0)+IF('Suivi des temps'!$AA372='Récap par client'!H$8,'Suivi des temps'!$AD372,0)+IF('Suivi des temps'!$AF372='Récap par client'!H$8,'Suivi des temps'!$AI372,0)+IF('Suivi des temps'!$AK372='Récap par client'!H$8,'Suivi des temps'!$AN372,0)</f>
        <v>0</v>
      </c>
      <c r="I371" s="41">
        <f>IF('Suivi des temps'!$G372='Récap par client'!I$8,'Suivi des temps'!$J372,0)+IF('Suivi des temps'!$L372='Récap par client'!I$8,'Suivi des temps'!$O372,0)+IF('Suivi des temps'!$Q372='Récap par client'!I$8,'Suivi des temps'!$T372,0)+IF('Suivi des temps'!$V372='Récap par client'!I$8,'Suivi des temps'!$Y372,0)+IF('Suivi des temps'!$AA372='Récap par client'!I$8,'Suivi des temps'!$AD372,0)+IF('Suivi des temps'!$AF372='Récap par client'!I$8,'Suivi des temps'!$AI372,0)+IF('Suivi des temps'!$AK372='Récap par client'!I$8,'Suivi des temps'!$AN372,0)</f>
        <v>0</v>
      </c>
      <c r="J371" s="41">
        <f>IF('Suivi des temps'!$G372='Récap par client'!J$8,'Suivi des temps'!$J372,0)+IF('Suivi des temps'!$L372='Récap par client'!J$8,'Suivi des temps'!$O372,0)+IF('Suivi des temps'!$Q372='Récap par client'!J$8,'Suivi des temps'!$T372,0)+IF('Suivi des temps'!$V372='Récap par client'!J$8,'Suivi des temps'!$Y372,0)+IF('Suivi des temps'!$AA372='Récap par client'!J$8,'Suivi des temps'!$AD372,0)+IF('Suivi des temps'!$AF372='Récap par client'!J$8,'Suivi des temps'!$AI372,0)+IF('Suivi des temps'!$AK372='Récap par client'!J$8,'Suivi des temps'!$AN372,0)</f>
        <v>0</v>
      </c>
      <c r="K371" s="41">
        <f>IF('Suivi des temps'!$G372='Récap par client'!K$8,'Suivi des temps'!$J372,0)+IF('Suivi des temps'!$L372='Récap par client'!K$8,'Suivi des temps'!$O372,0)+IF('Suivi des temps'!$Q372='Récap par client'!K$8,'Suivi des temps'!$T372,0)+IF('Suivi des temps'!$V372='Récap par client'!K$8,'Suivi des temps'!$Y372,0)+IF('Suivi des temps'!$AA372='Récap par client'!K$8,'Suivi des temps'!$AD372,0)+IF('Suivi des temps'!$AF372='Récap par client'!K$8,'Suivi des temps'!$AI372,0)+IF('Suivi des temps'!$AK372='Récap par client'!K$8,'Suivi des temps'!$AN372,0)</f>
        <v>0</v>
      </c>
      <c r="L371" s="41">
        <f>IF('Suivi des temps'!$G372='Récap par client'!L$8,'Suivi des temps'!$J372,0)+IF('Suivi des temps'!$L372='Récap par client'!L$8,'Suivi des temps'!$O372,0)+IF('Suivi des temps'!$Q372='Récap par client'!L$8,'Suivi des temps'!$T372,0)+IF('Suivi des temps'!$V372='Récap par client'!L$8,'Suivi des temps'!$Y372,0)+IF('Suivi des temps'!$AA372='Récap par client'!L$8,'Suivi des temps'!$AD372,0)+IF('Suivi des temps'!$AF372='Récap par client'!L$8,'Suivi des temps'!$AI372,0)+IF('Suivi des temps'!$AK372='Récap par client'!L$8,'Suivi des temps'!$AN372,0)</f>
        <v>0</v>
      </c>
      <c r="M371" s="41">
        <f>IF('Suivi des temps'!$G372='Récap par client'!M$8,'Suivi des temps'!$J372,0)+IF('Suivi des temps'!$L372='Récap par client'!M$8,'Suivi des temps'!$O372,0)+IF('Suivi des temps'!$Q372='Récap par client'!M$8,'Suivi des temps'!$T372,0)+IF('Suivi des temps'!$V372='Récap par client'!M$8,'Suivi des temps'!$Y372,0)+IF('Suivi des temps'!$AA372='Récap par client'!M$8,'Suivi des temps'!$AD372,0)+IF('Suivi des temps'!$AF372='Récap par client'!M$8,'Suivi des temps'!$AI372,0)+IF('Suivi des temps'!$AK372='Récap par client'!M$8,'Suivi des temps'!$AN372,0)</f>
        <v>0</v>
      </c>
      <c r="N371" s="41">
        <f>IF('Suivi des temps'!$G372='Récap par client'!N$8,'Suivi des temps'!$J372,0)+IF('Suivi des temps'!$L372='Récap par client'!N$8,'Suivi des temps'!$O372,0)+IF('Suivi des temps'!$Q372='Récap par client'!N$8,'Suivi des temps'!$T372,0)+IF('Suivi des temps'!$V372='Récap par client'!N$8,'Suivi des temps'!$Y372,0)+IF('Suivi des temps'!$AA372='Récap par client'!N$8,'Suivi des temps'!$AD372,0)+IF('Suivi des temps'!$AF372='Récap par client'!N$8,'Suivi des temps'!$AI372,0)+IF('Suivi des temps'!$AK372='Récap par client'!N$8,'Suivi des temps'!$AN372,0)</f>
        <v>0</v>
      </c>
      <c r="O371" s="41">
        <f>IF('Suivi des temps'!$G372='Récap par client'!O$8,'Suivi des temps'!$J372,0)+IF('Suivi des temps'!$L372='Récap par client'!O$8,'Suivi des temps'!$O372,0)+IF('Suivi des temps'!$Q372='Récap par client'!O$8,'Suivi des temps'!$T372,0)+IF('Suivi des temps'!$V372='Récap par client'!O$8,'Suivi des temps'!$Y372,0)+IF('Suivi des temps'!$AA372='Récap par client'!O$8,'Suivi des temps'!$AD372,0)+IF('Suivi des temps'!$AF372='Récap par client'!O$8,'Suivi des temps'!$AI372,0)+IF('Suivi des temps'!$AK372='Récap par client'!O$8,'Suivi des temps'!$AN372,0)</f>
        <v>0</v>
      </c>
      <c r="P371" s="41">
        <f>IF('Suivi des temps'!$G372='Récap par client'!P$8,'Suivi des temps'!$J372,0)+IF('Suivi des temps'!$L372='Récap par client'!P$8,'Suivi des temps'!$O372,0)+IF('Suivi des temps'!$Q372='Récap par client'!P$8,'Suivi des temps'!$T372,0)+IF('Suivi des temps'!$V372='Récap par client'!P$8,'Suivi des temps'!$Y372,0)+IF('Suivi des temps'!$AA372='Récap par client'!P$8,'Suivi des temps'!$AD372,0)+IF('Suivi des temps'!$AF372='Récap par client'!P$8,'Suivi des temps'!$AI372,0)+IF('Suivi des temps'!$AK372='Récap par client'!P$8,'Suivi des temps'!$AN372,0)</f>
        <v>0</v>
      </c>
      <c r="Q371" s="41">
        <f>IF('Suivi des temps'!$G372='Récap par client'!Q$8,'Suivi des temps'!$J372,0)+IF('Suivi des temps'!$L372='Récap par client'!Q$8,'Suivi des temps'!$O372,0)+IF('Suivi des temps'!$Q372='Récap par client'!Q$8,'Suivi des temps'!$T372,0)+IF('Suivi des temps'!$V372='Récap par client'!Q$8,'Suivi des temps'!$Y372,0)+IF('Suivi des temps'!$AA372='Récap par client'!Q$8,'Suivi des temps'!$AD372,0)+IF('Suivi des temps'!$AF372='Récap par client'!Q$8,'Suivi des temps'!$AI372,0)+IF('Suivi des temps'!$AK372='Récap par client'!Q$8,'Suivi des temps'!$AN372,0)</f>
        <v>0</v>
      </c>
      <c r="R371" s="41">
        <f>IF('Suivi des temps'!$G372='Récap par client'!R$8,'Suivi des temps'!$J372,0)+IF('Suivi des temps'!$L372='Récap par client'!R$8,'Suivi des temps'!$O372,0)+IF('Suivi des temps'!$Q372='Récap par client'!R$8,'Suivi des temps'!$T372,0)+IF('Suivi des temps'!$V372='Récap par client'!R$8,'Suivi des temps'!$Y372,0)+IF('Suivi des temps'!$AA372='Récap par client'!R$8,'Suivi des temps'!$AD372,0)+IF('Suivi des temps'!$AF372='Récap par client'!R$8,'Suivi des temps'!$AI372,0)+IF('Suivi des temps'!$AK372='Récap par client'!R$8,'Suivi des temps'!$AN372,0)</f>
        <v>0</v>
      </c>
      <c r="S371" s="41">
        <f>IF('Suivi des temps'!$G372='Récap par client'!S$8,'Suivi des temps'!$J372,0)+IF('Suivi des temps'!$L372='Récap par client'!S$8,'Suivi des temps'!$O372,0)+IF('Suivi des temps'!$Q372='Récap par client'!S$8,'Suivi des temps'!$T372,0)+IF('Suivi des temps'!$V372='Récap par client'!S$8,'Suivi des temps'!$Y372,0)+IF('Suivi des temps'!$AA372='Récap par client'!S$8,'Suivi des temps'!$AD372,0)+IF('Suivi des temps'!$AF372='Récap par client'!S$8,'Suivi des temps'!$AI372,0)+IF('Suivi des temps'!$AK372='Récap par client'!S$8,'Suivi des temps'!$AN372,0)</f>
        <v>0</v>
      </c>
      <c r="T371" s="41">
        <f>IF('Suivi des temps'!$G372='Récap par client'!T$8,'Suivi des temps'!$J372,0)+IF('Suivi des temps'!$L372='Récap par client'!T$8,'Suivi des temps'!$O372,0)+IF('Suivi des temps'!$Q372='Récap par client'!T$8,'Suivi des temps'!$T372,0)+IF('Suivi des temps'!$V372='Récap par client'!T$8,'Suivi des temps'!$Y372,0)+IF('Suivi des temps'!$AA372='Récap par client'!T$8,'Suivi des temps'!$AD372,0)+IF('Suivi des temps'!$AF372='Récap par client'!T$8,'Suivi des temps'!$AI372,0)+IF('Suivi des temps'!$AK372='Récap par client'!T$8,'Suivi des temps'!$AN372,0)</f>
        <v>0</v>
      </c>
      <c r="U371" s="41">
        <f>IF('Suivi des temps'!$G372='Récap par client'!U$8,'Suivi des temps'!$J372,0)+IF('Suivi des temps'!$L372='Récap par client'!U$8,'Suivi des temps'!$O372,0)+IF('Suivi des temps'!$Q372='Récap par client'!U$8,'Suivi des temps'!$T372,0)+IF('Suivi des temps'!$V372='Récap par client'!U$8,'Suivi des temps'!$Y372,0)+IF('Suivi des temps'!$AA372='Récap par client'!U$8,'Suivi des temps'!$AD372,0)+IF('Suivi des temps'!$AF372='Récap par client'!U$8,'Suivi des temps'!$AI372,0)+IF('Suivi des temps'!$AK372='Récap par client'!U$8,'Suivi des temps'!$AN372,0)</f>
        <v>0</v>
      </c>
      <c r="V371" s="41">
        <f>IF('Suivi des temps'!$G372='Récap par client'!V$8,'Suivi des temps'!$J372,0)+IF('Suivi des temps'!$L372='Récap par client'!V$8,'Suivi des temps'!$O372,0)+IF('Suivi des temps'!$Q372='Récap par client'!V$8,'Suivi des temps'!$T372,0)+IF('Suivi des temps'!$V372='Récap par client'!V$8,'Suivi des temps'!$Y372,0)+IF('Suivi des temps'!$AA372='Récap par client'!V$8,'Suivi des temps'!$AD372,0)+IF('Suivi des temps'!$AF372='Récap par client'!V$8,'Suivi des temps'!$AI372,0)+IF('Suivi des temps'!$AK372='Récap par client'!V$8,'Suivi des temps'!$AN372,0)</f>
        <v>0</v>
      </c>
      <c r="W371" s="41">
        <f>IF('Suivi des temps'!$G372='Récap par client'!W$8,'Suivi des temps'!$J372,0)+IF('Suivi des temps'!$L372='Récap par client'!W$8,'Suivi des temps'!$O372,0)+IF('Suivi des temps'!$Q372='Récap par client'!W$8,'Suivi des temps'!$T372,0)+IF('Suivi des temps'!$V372='Récap par client'!W$8,'Suivi des temps'!$Y372,0)+IF('Suivi des temps'!$AA372='Récap par client'!W$8,'Suivi des temps'!$AD372,0)+IF('Suivi des temps'!$AF372='Récap par client'!W$8,'Suivi des temps'!$AI372,0)+IF('Suivi des temps'!$AK372='Récap par client'!W$8,'Suivi des temps'!$AN372,0)</f>
        <v>0</v>
      </c>
      <c r="X371" s="41">
        <f>IF('Suivi des temps'!$G372='Récap par client'!X$8,'Suivi des temps'!$J372,0)+IF('Suivi des temps'!$L372='Récap par client'!X$8,'Suivi des temps'!$O372,0)+IF('Suivi des temps'!$Q372='Récap par client'!X$8,'Suivi des temps'!$T372,0)+IF('Suivi des temps'!$V372='Récap par client'!X$8,'Suivi des temps'!$Y372,0)+IF('Suivi des temps'!$AA372='Récap par client'!X$8,'Suivi des temps'!$AD372,0)+IF('Suivi des temps'!$AF372='Récap par client'!X$8,'Suivi des temps'!$AI372,0)+IF('Suivi des temps'!$AK372='Récap par client'!X$8,'Suivi des temps'!$AN372,0)</f>
        <v>0</v>
      </c>
      <c r="Y371" s="41">
        <f>IF('Suivi des temps'!$G372='Récap par client'!Y$8,'Suivi des temps'!$J372,0)+IF('Suivi des temps'!$L372='Récap par client'!Y$8,'Suivi des temps'!$O372,0)+IF('Suivi des temps'!$Q372='Récap par client'!Y$8,'Suivi des temps'!$T372,0)+IF('Suivi des temps'!$V372='Récap par client'!Y$8,'Suivi des temps'!$Y372,0)+IF('Suivi des temps'!$AA372='Récap par client'!Y$8,'Suivi des temps'!$AD372,0)+IF('Suivi des temps'!$AF372='Récap par client'!Y$8,'Suivi des temps'!$AI372,0)+IF('Suivi des temps'!$AK372='Récap par client'!Y$8,'Suivi des temps'!$AN372,0)</f>
        <v>0</v>
      </c>
      <c r="Z371" s="41">
        <f>IF('Suivi des temps'!$G372='Récap par client'!Z$8,'Suivi des temps'!$J372,0)+IF('Suivi des temps'!$L372='Récap par client'!Z$8,'Suivi des temps'!$O372,0)+IF('Suivi des temps'!$Q372='Récap par client'!Z$8,'Suivi des temps'!$T372,0)+IF('Suivi des temps'!$V372='Récap par client'!Z$8,'Suivi des temps'!$Y372,0)+IF('Suivi des temps'!$AA372='Récap par client'!Z$8,'Suivi des temps'!$AD372,0)+IF('Suivi des temps'!$AF372='Récap par client'!Z$8,'Suivi des temps'!$AI372,0)+IF('Suivi des temps'!$AK372='Récap par client'!Z$8,'Suivi des temps'!$AN372,0)</f>
        <v>0</v>
      </c>
      <c r="AA371" s="45">
        <f t="shared" si="29"/>
        <v>0</v>
      </c>
    </row>
    <row r="372" spans="2:27" ht="20.8" customHeight="1" x14ac:dyDescent="0.25">
      <c r="B372" s="25" t="str">
        <f t="shared" si="25"/>
        <v/>
      </c>
      <c r="C372" s="23" t="str">
        <f t="shared" si="26"/>
        <v/>
      </c>
      <c r="D372" s="17">
        <f t="shared" si="27"/>
        <v>45655</v>
      </c>
      <c r="E372" s="32" t="str">
        <f t="shared" si="28"/>
        <v>Dimanche</v>
      </c>
      <c r="F372" s="41">
        <f>IF('Suivi des temps'!$G373='Récap par client'!F$8,'Suivi des temps'!$J373,0)+IF('Suivi des temps'!$L373='Récap par client'!F$8,'Suivi des temps'!$O373,0)+IF('Suivi des temps'!$Q373='Récap par client'!F$8,'Suivi des temps'!$T373,0)+IF('Suivi des temps'!$V373='Récap par client'!F$8,'Suivi des temps'!$Y373,0)+IF('Suivi des temps'!$AA373='Récap par client'!F$8,'Suivi des temps'!$AD373,0)+IF('Suivi des temps'!$AF373='Récap par client'!F$8,'Suivi des temps'!$AI373,0)+IF('Suivi des temps'!$AK373='Récap par client'!F$8,'Suivi des temps'!$AN373,0)</f>
        <v>0</v>
      </c>
      <c r="G372" s="41">
        <f>IF('Suivi des temps'!$G373='Récap par client'!G$8,'Suivi des temps'!$J373,0)+IF('Suivi des temps'!$L373='Récap par client'!G$8,'Suivi des temps'!$O373,0)+IF('Suivi des temps'!$Q373='Récap par client'!G$8,'Suivi des temps'!$T373,0)+IF('Suivi des temps'!$V373='Récap par client'!G$8,'Suivi des temps'!$Y373,0)+IF('Suivi des temps'!$AA373='Récap par client'!G$8,'Suivi des temps'!$AD373,0)+IF('Suivi des temps'!$AF373='Récap par client'!G$8,'Suivi des temps'!$AI373,0)+IF('Suivi des temps'!$AK373='Récap par client'!G$8,'Suivi des temps'!$AN373,0)</f>
        <v>0</v>
      </c>
      <c r="H372" s="41">
        <f>IF('Suivi des temps'!$G373='Récap par client'!H$8,'Suivi des temps'!$J373,0)+IF('Suivi des temps'!$L373='Récap par client'!H$8,'Suivi des temps'!$O373,0)+IF('Suivi des temps'!$Q373='Récap par client'!H$8,'Suivi des temps'!$T373,0)+IF('Suivi des temps'!$V373='Récap par client'!H$8,'Suivi des temps'!$Y373,0)+IF('Suivi des temps'!$AA373='Récap par client'!H$8,'Suivi des temps'!$AD373,0)+IF('Suivi des temps'!$AF373='Récap par client'!H$8,'Suivi des temps'!$AI373,0)+IF('Suivi des temps'!$AK373='Récap par client'!H$8,'Suivi des temps'!$AN373,0)</f>
        <v>0</v>
      </c>
      <c r="I372" s="41">
        <f>IF('Suivi des temps'!$G373='Récap par client'!I$8,'Suivi des temps'!$J373,0)+IF('Suivi des temps'!$L373='Récap par client'!I$8,'Suivi des temps'!$O373,0)+IF('Suivi des temps'!$Q373='Récap par client'!I$8,'Suivi des temps'!$T373,0)+IF('Suivi des temps'!$V373='Récap par client'!I$8,'Suivi des temps'!$Y373,0)+IF('Suivi des temps'!$AA373='Récap par client'!I$8,'Suivi des temps'!$AD373,0)+IF('Suivi des temps'!$AF373='Récap par client'!I$8,'Suivi des temps'!$AI373,0)+IF('Suivi des temps'!$AK373='Récap par client'!I$8,'Suivi des temps'!$AN373,0)</f>
        <v>0</v>
      </c>
      <c r="J372" s="41">
        <f>IF('Suivi des temps'!$G373='Récap par client'!J$8,'Suivi des temps'!$J373,0)+IF('Suivi des temps'!$L373='Récap par client'!J$8,'Suivi des temps'!$O373,0)+IF('Suivi des temps'!$Q373='Récap par client'!J$8,'Suivi des temps'!$T373,0)+IF('Suivi des temps'!$V373='Récap par client'!J$8,'Suivi des temps'!$Y373,0)+IF('Suivi des temps'!$AA373='Récap par client'!J$8,'Suivi des temps'!$AD373,0)+IF('Suivi des temps'!$AF373='Récap par client'!J$8,'Suivi des temps'!$AI373,0)+IF('Suivi des temps'!$AK373='Récap par client'!J$8,'Suivi des temps'!$AN373,0)</f>
        <v>0</v>
      </c>
      <c r="K372" s="41">
        <f>IF('Suivi des temps'!$G373='Récap par client'!K$8,'Suivi des temps'!$J373,0)+IF('Suivi des temps'!$L373='Récap par client'!K$8,'Suivi des temps'!$O373,0)+IF('Suivi des temps'!$Q373='Récap par client'!K$8,'Suivi des temps'!$T373,0)+IF('Suivi des temps'!$V373='Récap par client'!K$8,'Suivi des temps'!$Y373,0)+IF('Suivi des temps'!$AA373='Récap par client'!K$8,'Suivi des temps'!$AD373,0)+IF('Suivi des temps'!$AF373='Récap par client'!K$8,'Suivi des temps'!$AI373,0)+IF('Suivi des temps'!$AK373='Récap par client'!K$8,'Suivi des temps'!$AN373,0)</f>
        <v>0</v>
      </c>
      <c r="L372" s="41">
        <f>IF('Suivi des temps'!$G373='Récap par client'!L$8,'Suivi des temps'!$J373,0)+IF('Suivi des temps'!$L373='Récap par client'!L$8,'Suivi des temps'!$O373,0)+IF('Suivi des temps'!$Q373='Récap par client'!L$8,'Suivi des temps'!$T373,0)+IF('Suivi des temps'!$V373='Récap par client'!L$8,'Suivi des temps'!$Y373,0)+IF('Suivi des temps'!$AA373='Récap par client'!L$8,'Suivi des temps'!$AD373,0)+IF('Suivi des temps'!$AF373='Récap par client'!L$8,'Suivi des temps'!$AI373,0)+IF('Suivi des temps'!$AK373='Récap par client'!L$8,'Suivi des temps'!$AN373,0)</f>
        <v>0</v>
      </c>
      <c r="M372" s="41">
        <f>IF('Suivi des temps'!$G373='Récap par client'!M$8,'Suivi des temps'!$J373,0)+IF('Suivi des temps'!$L373='Récap par client'!M$8,'Suivi des temps'!$O373,0)+IF('Suivi des temps'!$Q373='Récap par client'!M$8,'Suivi des temps'!$T373,0)+IF('Suivi des temps'!$V373='Récap par client'!M$8,'Suivi des temps'!$Y373,0)+IF('Suivi des temps'!$AA373='Récap par client'!M$8,'Suivi des temps'!$AD373,0)+IF('Suivi des temps'!$AF373='Récap par client'!M$8,'Suivi des temps'!$AI373,0)+IF('Suivi des temps'!$AK373='Récap par client'!M$8,'Suivi des temps'!$AN373,0)</f>
        <v>0</v>
      </c>
      <c r="N372" s="41">
        <f>IF('Suivi des temps'!$G373='Récap par client'!N$8,'Suivi des temps'!$J373,0)+IF('Suivi des temps'!$L373='Récap par client'!N$8,'Suivi des temps'!$O373,0)+IF('Suivi des temps'!$Q373='Récap par client'!N$8,'Suivi des temps'!$T373,0)+IF('Suivi des temps'!$V373='Récap par client'!N$8,'Suivi des temps'!$Y373,0)+IF('Suivi des temps'!$AA373='Récap par client'!N$8,'Suivi des temps'!$AD373,0)+IF('Suivi des temps'!$AF373='Récap par client'!N$8,'Suivi des temps'!$AI373,0)+IF('Suivi des temps'!$AK373='Récap par client'!N$8,'Suivi des temps'!$AN373,0)</f>
        <v>0</v>
      </c>
      <c r="O372" s="41">
        <f>IF('Suivi des temps'!$G373='Récap par client'!O$8,'Suivi des temps'!$J373,0)+IF('Suivi des temps'!$L373='Récap par client'!O$8,'Suivi des temps'!$O373,0)+IF('Suivi des temps'!$Q373='Récap par client'!O$8,'Suivi des temps'!$T373,0)+IF('Suivi des temps'!$V373='Récap par client'!O$8,'Suivi des temps'!$Y373,0)+IF('Suivi des temps'!$AA373='Récap par client'!O$8,'Suivi des temps'!$AD373,0)+IF('Suivi des temps'!$AF373='Récap par client'!O$8,'Suivi des temps'!$AI373,0)+IF('Suivi des temps'!$AK373='Récap par client'!O$8,'Suivi des temps'!$AN373,0)</f>
        <v>0</v>
      </c>
      <c r="P372" s="41">
        <f>IF('Suivi des temps'!$G373='Récap par client'!P$8,'Suivi des temps'!$J373,0)+IF('Suivi des temps'!$L373='Récap par client'!P$8,'Suivi des temps'!$O373,0)+IF('Suivi des temps'!$Q373='Récap par client'!P$8,'Suivi des temps'!$T373,0)+IF('Suivi des temps'!$V373='Récap par client'!P$8,'Suivi des temps'!$Y373,0)+IF('Suivi des temps'!$AA373='Récap par client'!P$8,'Suivi des temps'!$AD373,0)+IF('Suivi des temps'!$AF373='Récap par client'!P$8,'Suivi des temps'!$AI373,0)+IF('Suivi des temps'!$AK373='Récap par client'!P$8,'Suivi des temps'!$AN373,0)</f>
        <v>0</v>
      </c>
      <c r="Q372" s="41">
        <f>IF('Suivi des temps'!$G373='Récap par client'!Q$8,'Suivi des temps'!$J373,0)+IF('Suivi des temps'!$L373='Récap par client'!Q$8,'Suivi des temps'!$O373,0)+IF('Suivi des temps'!$Q373='Récap par client'!Q$8,'Suivi des temps'!$T373,0)+IF('Suivi des temps'!$V373='Récap par client'!Q$8,'Suivi des temps'!$Y373,0)+IF('Suivi des temps'!$AA373='Récap par client'!Q$8,'Suivi des temps'!$AD373,0)+IF('Suivi des temps'!$AF373='Récap par client'!Q$8,'Suivi des temps'!$AI373,0)+IF('Suivi des temps'!$AK373='Récap par client'!Q$8,'Suivi des temps'!$AN373,0)</f>
        <v>0</v>
      </c>
      <c r="R372" s="41">
        <f>IF('Suivi des temps'!$G373='Récap par client'!R$8,'Suivi des temps'!$J373,0)+IF('Suivi des temps'!$L373='Récap par client'!R$8,'Suivi des temps'!$O373,0)+IF('Suivi des temps'!$Q373='Récap par client'!R$8,'Suivi des temps'!$T373,0)+IF('Suivi des temps'!$V373='Récap par client'!R$8,'Suivi des temps'!$Y373,0)+IF('Suivi des temps'!$AA373='Récap par client'!R$8,'Suivi des temps'!$AD373,0)+IF('Suivi des temps'!$AF373='Récap par client'!R$8,'Suivi des temps'!$AI373,0)+IF('Suivi des temps'!$AK373='Récap par client'!R$8,'Suivi des temps'!$AN373,0)</f>
        <v>0</v>
      </c>
      <c r="S372" s="41">
        <f>IF('Suivi des temps'!$G373='Récap par client'!S$8,'Suivi des temps'!$J373,0)+IF('Suivi des temps'!$L373='Récap par client'!S$8,'Suivi des temps'!$O373,0)+IF('Suivi des temps'!$Q373='Récap par client'!S$8,'Suivi des temps'!$T373,0)+IF('Suivi des temps'!$V373='Récap par client'!S$8,'Suivi des temps'!$Y373,0)+IF('Suivi des temps'!$AA373='Récap par client'!S$8,'Suivi des temps'!$AD373,0)+IF('Suivi des temps'!$AF373='Récap par client'!S$8,'Suivi des temps'!$AI373,0)+IF('Suivi des temps'!$AK373='Récap par client'!S$8,'Suivi des temps'!$AN373,0)</f>
        <v>0</v>
      </c>
      <c r="T372" s="41">
        <f>IF('Suivi des temps'!$G373='Récap par client'!T$8,'Suivi des temps'!$J373,0)+IF('Suivi des temps'!$L373='Récap par client'!T$8,'Suivi des temps'!$O373,0)+IF('Suivi des temps'!$Q373='Récap par client'!T$8,'Suivi des temps'!$T373,0)+IF('Suivi des temps'!$V373='Récap par client'!T$8,'Suivi des temps'!$Y373,0)+IF('Suivi des temps'!$AA373='Récap par client'!T$8,'Suivi des temps'!$AD373,0)+IF('Suivi des temps'!$AF373='Récap par client'!T$8,'Suivi des temps'!$AI373,0)+IF('Suivi des temps'!$AK373='Récap par client'!T$8,'Suivi des temps'!$AN373,0)</f>
        <v>0</v>
      </c>
      <c r="U372" s="41">
        <f>IF('Suivi des temps'!$G373='Récap par client'!U$8,'Suivi des temps'!$J373,0)+IF('Suivi des temps'!$L373='Récap par client'!U$8,'Suivi des temps'!$O373,0)+IF('Suivi des temps'!$Q373='Récap par client'!U$8,'Suivi des temps'!$T373,0)+IF('Suivi des temps'!$V373='Récap par client'!U$8,'Suivi des temps'!$Y373,0)+IF('Suivi des temps'!$AA373='Récap par client'!U$8,'Suivi des temps'!$AD373,0)+IF('Suivi des temps'!$AF373='Récap par client'!U$8,'Suivi des temps'!$AI373,0)+IF('Suivi des temps'!$AK373='Récap par client'!U$8,'Suivi des temps'!$AN373,0)</f>
        <v>0</v>
      </c>
      <c r="V372" s="41">
        <f>IF('Suivi des temps'!$G373='Récap par client'!V$8,'Suivi des temps'!$J373,0)+IF('Suivi des temps'!$L373='Récap par client'!V$8,'Suivi des temps'!$O373,0)+IF('Suivi des temps'!$Q373='Récap par client'!V$8,'Suivi des temps'!$T373,0)+IF('Suivi des temps'!$V373='Récap par client'!V$8,'Suivi des temps'!$Y373,0)+IF('Suivi des temps'!$AA373='Récap par client'!V$8,'Suivi des temps'!$AD373,0)+IF('Suivi des temps'!$AF373='Récap par client'!V$8,'Suivi des temps'!$AI373,0)+IF('Suivi des temps'!$AK373='Récap par client'!V$8,'Suivi des temps'!$AN373,0)</f>
        <v>0</v>
      </c>
      <c r="W372" s="41">
        <f>IF('Suivi des temps'!$G373='Récap par client'!W$8,'Suivi des temps'!$J373,0)+IF('Suivi des temps'!$L373='Récap par client'!W$8,'Suivi des temps'!$O373,0)+IF('Suivi des temps'!$Q373='Récap par client'!W$8,'Suivi des temps'!$T373,0)+IF('Suivi des temps'!$V373='Récap par client'!W$8,'Suivi des temps'!$Y373,0)+IF('Suivi des temps'!$AA373='Récap par client'!W$8,'Suivi des temps'!$AD373,0)+IF('Suivi des temps'!$AF373='Récap par client'!W$8,'Suivi des temps'!$AI373,0)+IF('Suivi des temps'!$AK373='Récap par client'!W$8,'Suivi des temps'!$AN373,0)</f>
        <v>0</v>
      </c>
      <c r="X372" s="41">
        <f>IF('Suivi des temps'!$G373='Récap par client'!X$8,'Suivi des temps'!$J373,0)+IF('Suivi des temps'!$L373='Récap par client'!X$8,'Suivi des temps'!$O373,0)+IF('Suivi des temps'!$Q373='Récap par client'!X$8,'Suivi des temps'!$T373,0)+IF('Suivi des temps'!$V373='Récap par client'!X$8,'Suivi des temps'!$Y373,0)+IF('Suivi des temps'!$AA373='Récap par client'!X$8,'Suivi des temps'!$AD373,0)+IF('Suivi des temps'!$AF373='Récap par client'!X$8,'Suivi des temps'!$AI373,0)+IF('Suivi des temps'!$AK373='Récap par client'!X$8,'Suivi des temps'!$AN373,0)</f>
        <v>0</v>
      </c>
      <c r="Y372" s="41">
        <f>IF('Suivi des temps'!$G373='Récap par client'!Y$8,'Suivi des temps'!$J373,0)+IF('Suivi des temps'!$L373='Récap par client'!Y$8,'Suivi des temps'!$O373,0)+IF('Suivi des temps'!$Q373='Récap par client'!Y$8,'Suivi des temps'!$T373,0)+IF('Suivi des temps'!$V373='Récap par client'!Y$8,'Suivi des temps'!$Y373,0)+IF('Suivi des temps'!$AA373='Récap par client'!Y$8,'Suivi des temps'!$AD373,0)+IF('Suivi des temps'!$AF373='Récap par client'!Y$8,'Suivi des temps'!$AI373,0)+IF('Suivi des temps'!$AK373='Récap par client'!Y$8,'Suivi des temps'!$AN373,0)</f>
        <v>0</v>
      </c>
      <c r="Z372" s="41">
        <f>IF('Suivi des temps'!$G373='Récap par client'!Z$8,'Suivi des temps'!$J373,0)+IF('Suivi des temps'!$L373='Récap par client'!Z$8,'Suivi des temps'!$O373,0)+IF('Suivi des temps'!$Q373='Récap par client'!Z$8,'Suivi des temps'!$T373,0)+IF('Suivi des temps'!$V373='Récap par client'!Z$8,'Suivi des temps'!$Y373,0)+IF('Suivi des temps'!$AA373='Récap par client'!Z$8,'Suivi des temps'!$AD373,0)+IF('Suivi des temps'!$AF373='Récap par client'!Z$8,'Suivi des temps'!$AI373,0)+IF('Suivi des temps'!$AK373='Récap par client'!Z$8,'Suivi des temps'!$AN373,0)</f>
        <v>0</v>
      </c>
      <c r="AA372" s="45">
        <f t="shared" si="29"/>
        <v>0</v>
      </c>
    </row>
    <row r="373" spans="2:27" ht="20.8" customHeight="1" x14ac:dyDescent="0.25">
      <c r="B373" s="25" t="str">
        <f t="shared" si="25"/>
        <v/>
      </c>
      <c r="C373" s="23" t="str">
        <f t="shared" si="26"/>
        <v/>
      </c>
      <c r="D373" s="17">
        <f t="shared" si="27"/>
        <v>45656</v>
      </c>
      <c r="E373" s="32" t="str">
        <f t="shared" si="28"/>
        <v>Lundi</v>
      </c>
      <c r="F373" s="41">
        <f>IF('Suivi des temps'!$G374='Récap par client'!F$8,'Suivi des temps'!$J374,0)+IF('Suivi des temps'!$L374='Récap par client'!F$8,'Suivi des temps'!$O374,0)+IF('Suivi des temps'!$Q374='Récap par client'!F$8,'Suivi des temps'!$T374,0)+IF('Suivi des temps'!$V374='Récap par client'!F$8,'Suivi des temps'!$Y374,0)+IF('Suivi des temps'!$AA374='Récap par client'!F$8,'Suivi des temps'!$AD374,0)+IF('Suivi des temps'!$AF374='Récap par client'!F$8,'Suivi des temps'!$AI374,0)+IF('Suivi des temps'!$AK374='Récap par client'!F$8,'Suivi des temps'!$AN374,0)</f>
        <v>0</v>
      </c>
      <c r="G373" s="41">
        <f>IF('Suivi des temps'!$G374='Récap par client'!G$8,'Suivi des temps'!$J374,0)+IF('Suivi des temps'!$L374='Récap par client'!G$8,'Suivi des temps'!$O374,0)+IF('Suivi des temps'!$Q374='Récap par client'!G$8,'Suivi des temps'!$T374,0)+IF('Suivi des temps'!$V374='Récap par client'!G$8,'Suivi des temps'!$Y374,0)+IF('Suivi des temps'!$AA374='Récap par client'!G$8,'Suivi des temps'!$AD374,0)+IF('Suivi des temps'!$AF374='Récap par client'!G$8,'Suivi des temps'!$AI374,0)+IF('Suivi des temps'!$AK374='Récap par client'!G$8,'Suivi des temps'!$AN374,0)</f>
        <v>0</v>
      </c>
      <c r="H373" s="41">
        <f>IF('Suivi des temps'!$G374='Récap par client'!H$8,'Suivi des temps'!$J374,0)+IF('Suivi des temps'!$L374='Récap par client'!H$8,'Suivi des temps'!$O374,0)+IF('Suivi des temps'!$Q374='Récap par client'!H$8,'Suivi des temps'!$T374,0)+IF('Suivi des temps'!$V374='Récap par client'!H$8,'Suivi des temps'!$Y374,0)+IF('Suivi des temps'!$AA374='Récap par client'!H$8,'Suivi des temps'!$AD374,0)+IF('Suivi des temps'!$AF374='Récap par client'!H$8,'Suivi des temps'!$AI374,0)+IF('Suivi des temps'!$AK374='Récap par client'!H$8,'Suivi des temps'!$AN374,0)</f>
        <v>0</v>
      </c>
      <c r="I373" s="41">
        <f>IF('Suivi des temps'!$G374='Récap par client'!I$8,'Suivi des temps'!$J374,0)+IF('Suivi des temps'!$L374='Récap par client'!I$8,'Suivi des temps'!$O374,0)+IF('Suivi des temps'!$Q374='Récap par client'!I$8,'Suivi des temps'!$T374,0)+IF('Suivi des temps'!$V374='Récap par client'!I$8,'Suivi des temps'!$Y374,0)+IF('Suivi des temps'!$AA374='Récap par client'!I$8,'Suivi des temps'!$AD374,0)+IF('Suivi des temps'!$AF374='Récap par client'!I$8,'Suivi des temps'!$AI374,0)+IF('Suivi des temps'!$AK374='Récap par client'!I$8,'Suivi des temps'!$AN374,0)</f>
        <v>0</v>
      </c>
      <c r="J373" s="41">
        <f>IF('Suivi des temps'!$G374='Récap par client'!J$8,'Suivi des temps'!$J374,0)+IF('Suivi des temps'!$L374='Récap par client'!J$8,'Suivi des temps'!$O374,0)+IF('Suivi des temps'!$Q374='Récap par client'!J$8,'Suivi des temps'!$T374,0)+IF('Suivi des temps'!$V374='Récap par client'!J$8,'Suivi des temps'!$Y374,0)+IF('Suivi des temps'!$AA374='Récap par client'!J$8,'Suivi des temps'!$AD374,0)+IF('Suivi des temps'!$AF374='Récap par client'!J$8,'Suivi des temps'!$AI374,0)+IF('Suivi des temps'!$AK374='Récap par client'!J$8,'Suivi des temps'!$AN374,0)</f>
        <v>0</v>
      </c>
      <c r="K373" s="41">
        <f>IF('Suivi des temps'!$G374='Récap par client'!K$8,'Suivi des temps'!$J374,0)+IF('Suivi des temps'!$L374='Récap par client'!K$8,'Suivi des temps'!$O374,0)+IF('Suivi des temps'!$Q374='Récap par client'!K$8,'Suivi des temps'!$T374,0)+IF('Suivi des temps'!$V374='Récap par client'!K$8,'Suivi des temps'!$Y374,0)+IF('Suivi des temps'!$AA374='Récap par client'!K$8,'Suivi des temps'!$AD374,0)+IF('Suivi des temps'!$AF374='Récap par client'!K$8,'Suivi des temps'!$AI374,0)+IF('Suivi des temps'!$AK374='Récap par client'!K$8,'Suivi des temps'!$AN374,0)</f>
        <v>0</v>
      </c>
      <c r="L373" s="41">
        <f>IF('Suivi des temps'!$G374='Récap par client'!L$8,'Suivi des temps'!$J374,0)+IF('Suivi des temps'!$L374='Récap par client'!L$8,'Suivi des temps'!$O374,0)+IF('Suivi des temps'!$Q374='Récap par client'!L$8,'Suivi des temps'!$T374,0)+IF('Suivi des temps'!$V374='Récap par client'!L$8,'Suivi des temps'!$Y374,0)+IF('Suivi des temps'!$AA374='Récap par client'!L$8,'Suivi des temps'!$AD374,0)+IF('Suivi des temps'!$AF374='Récap par client'!L$8,'Suivi des temps'!$AI374,0)+IF('Suivi des temps'!$AK374='Récap par client'!L$8,'Suivi des temps'!$AN374,0)</f>
        <v>0</v>
      </c>
      <c r="M373" s="41">
        <f>IF('Suivi des temps'!$G374='Récap par client'!M$8,'Suivi des temps'!$J374,0)+IF('Suivi des temps'!$L374='Récap par client'!M$8,'Suivi des temps'!$O374,0)+IF('Suivi des temps'!$Q374='Récap par client'!M$8,'Suivi des temps'!$T374,0)+IF('Suivi des temps'!$V374='Récap par client'!M$8,'Suivi des temps'!$Y374,0)+IF('Suivi des temps'!$AA374='Récap par client'!M$8,'Suivi des temps'!$AD374,0)+IF('Suivi des temps'!$AF374='Récap par client'!M$8,'Suivi des temps'!$AI374,0)+IF('Suivi des temps'!$AK374='Récap par client'!M$8,'Suivi des temps'!$AN374,0)</f>
        <v>0</v>
      </c>
      <c r="N373" s="41">
        <f>IF('Suivi des temps'!$G374='Récap par client'!N$8,'Suivi des temps'!$J374,0)+IF('Suivi des temps'!$L374='Récap par client'!N$8,'Suivi des temps'!$O374,0)+IF('Suivi des temps'!$Q374='Récap par client'!N$8,'Suivi des temps'!$T374,0)+IF('Suivi des temps'!$V374='Récap par client'!N$8,'Suivi des temps'!$Y374,0)+IF('Suivi des temps'!$AA374='Récap par client'!N$8,'Suivi des temps'!$AD374,0)+IF('Suivi des temps'!$AF374='Récap par client'!N$8,'Suivi des temps'!$AI374,0)+IF('Suivi des temps'!$AK374='Récap par client'!N$8,'Suivi des temps'!$AN374,0)</f>
        <v>0</v>
      </c>
      <c r="O373" s="41">
        <f>IF('Suivi des temps'!$G374='Récap par client'!O$8,'Suivi des temps'!$J374,0)+IF('Suivi des temps'!$L374='Récap par client'!O$8,'Suivi des temps'!$O374,0)+IF('Suivi des temps'!$Q374='Récap par client'!O$8,'Suivi des temps'!$T374,0)+IF('Suivi des temps'!$V374='Récap par client'!O$8,'Suivi des temps'!$Y374,0)+IF('Suivi des temps'!$AA374='Récap par client'!O$8,'Suivi des temps'!$AD374,0)+IF('Suivi des temps'!$AF374='Récap par client'!O$8,'Suivi des temps'!$AI374,0)+IF('Suivi des temps'!$AK374='Récap par client'!O$8,'Suivi des temps'!$AN374,0)</f>
        <v>0</v>
      </c>
      <c r="P373" s="41">
        <f>IF('Suivi des temps'!$G374='Récap par client'!P$8,'Suivi des temps'!$J374,0)+IF('Suivi des temps'!$L374='Récap par client'!P$8,'Suivi des temps'!$O374,0)+IF('Suivi des temps'!$Q374='Récap par client'!P$8,'Suivi des temps'!$T374,0)+IF('Suivi des temps'!$V374='Récap par client'!P$8,'Suivi des temps'!$Y374,0)+IF('Suivi des temps'!$AA374='Récap par client'!P$8,'Suivi des temps'!$AD374,0)+IF('Suivi des temps'!$AF374='Récap par client'!P$8,'Suivi des temps'!$AI374,0)+IF('Suivi des temps'!$AK374='Récap par client'!P$8,'Suivi des temps'!$AN374,0)</f>
        <v>0</v>
      </c>
      <c r="Q373" s="41">
        <f>IF('Suivi des temps'!$G374='Récap par client'!Q$8,'Suivi des temps'!$J374,0)+IF('Suivi des temps'!$L374='Récap par client'!Q$8,'Suivi des temps'!$O374,0)+IF('Suivi des temps'!$Q374='Récap par client'!Q$8,'Suivi des temps'!$T374,0)+IF('Suivi des temps'!$V374='Récap par client'!Q$8,'Suivi des temps'!$Y374,0)+IF('Suivi des temps'!$AA374='Récap par client'!Q$8,'Suivi des temps'!$AD374,0)+IF('Suivi des temps'!$AF374='Récap par client'!Q$8,'Suivi des temps'!$AI374,0)+IF('Suivi des temps'!$AK374='Récap par client'!Q$8,'Suivi des temps'!$AN374,0)</f>
        <v>0</v>
      </c>
      <c r="R373" s="41">
        <f>IF('Suivi des temps'!$G374='Récap par client'!R$8,'Suivi des temps'!$J374,0)+IF('Suivi des temps'!$L374='Récap par client'!R$8,'Suivi des temps'!$O374,0)+IF('Suivi des temps'!$Q374='Récap par client'!R$8,'Suivi des temps'!$T374,0)+IF('Suivi des temps'!$V374='Récap par client'!R$8,'Suivi des temps'!$Y374,0)+IF('Suivi des temps'!$AA374='Récap par client'!R$8,'Suivi des temps'!$AD374,0)+IF('Suivi des temps'!$AF374='Récap par client'!R$8,'Suivi des temps'!$AI374,0)+IF('Suivi des temps'!$AK374='Récap par client'!R$8,'Suivi des temps'!$AN374,0)</f>
        <v>0</v>
      </c>
      <c r="S373" s="41">
        <f>IF('Suivi des temps'!$G374='Récap par client'!S$8,'Suivi des temps'!$J374,0)+IF('Suivi des temps'!$L374='Récap par client'!S$8,'Suivi des temps'!$O374,0)+IF('Suivi des temps'!$Q374='Récap par client'!S$8,'Suivi des temps'!$T374,0)+IF('Suivi des temps'!$V374='Récap par client'!S$8,'Suivi des temps'!$Y374,0)+IF('Suivi des temps'!$AA374='Récap par client'!S$8,'Suivi des temps'!$AD374,0)+IF('Suivi des temps'!$AF374='Récap par client'!S$8,'Suivi des temps'!$AI374,0)+IF('Suivi des temps'!$AK374='Récap par client'!S$8,'Suivi des temps'!$AN374,0)</f>
        <v>0</v>
      </c>
      <c r="T373" s="41">
        <f>IF('Suivi des temps'!$G374='Récap par client'!T$8,'Suivi des temps'!$J374,0)+IF('Suivi des temps'!$L374='Récap par client'!T$8,'Suivi des temps'!$O374,0)+IF('Suivi des temps'!$Q374='Récap par client'!T$8,'Suivi des temps'!$T374,0)+IF('Suivi des temps'!$V374='Récap par client'!T$8,'Suivi des temps'!$Y374,0)+IF('Suivi des temps'!$AA374='Récap par client'!T$8,'Suivi des temps'!$AD374,0)+IF('Suivi des temps'!$AF374='Récap par client'!T$8,'Suivi des temps'!$AI374,0)+IF('Suivi des temps'!$AK374='Récap par client'!T$8,'Suivi des temps'!$AN374,0)</f>
        <v>0</v>
      </c>
      <c r="U373" s="41">
        <f>IF('Suivi des temps'!$G374='Récap par client'!U$8,'Suivi des temps'!$J374,0)+IF('Suivi des temps'!$L374='Récap par client'!U$8,'Suivi des temps'!$O374,0)+IF('Suivi des temps'!$Q374='Récap par client'!U$8,'Suivi des temps'!$T374,0)+IF('Suivi des temps'!$V374='Récap par client'!U$8,'Suivi des temps'!$Y374,0)+IF('Suivi des temps'!$AA374='Récap par client'!U$8,'Suivi des temps'!$AD374,0)+IF('Suivi des temps'!$AF374='Récap par client'!U$8,'Suivi des temps'!$AI374,0)+IF('Suivi des temps'!$AK374='Récap par client'!U$8,'Suivi des temps'!$AN374,0)</f>
        <v>0</v>
      </c>
      <c r="V373" s="41">
        <f>IF('Suivi des temps'!$G374='Récap par client'!V$8,'Suivi des temps'!$J374,0)+IF('Suivi des temps'!$L374='Récap par client'!V$8,'Suivi des temps'!$O374,0)+IF('Suivi des temps'!$Q374='Récap par client'!V$8,'Suivi des temps'!$T374,0)+IF('Suivi des temps'!$V374='Récap par client'!V$8,'Suivi des temps'!$Y374,0)+IF('Suivi des temps'!$AA374='Récap par client'!V$8,'Suivi des temps'!$AD374,0)+IF('Suivi des temps'!$AF374='Récap par client'!V$8,'Suivi des temps'!$AI374,0)+IF('Suivi des temps'!$AK374='Récap par client'!V$8,'Suivi des temps'!$AN374,0)</f>
        <v>0</v>
      </c>
      <c r="W373" s="41">
        <f>IF('Suivi des temps'!$G374='Récap par client'!W$8,'Suivi des temps'!$J374,0)+IF('Suivi des temps'!$L374='Récap par client'!W$8,'Suivi des temps'!$O374,0)+IF('Suivi des temps'!$Q374='Récap par client'!W$8,'Suivi des temps'!$T374,0)+IF('Suivi des temps'!$V374='Récap par client'!W$8,'Suivi des temps'!$Y374,0)+IF('Suivi des temps'!$AA374='Récap par client'!W$8,'Suivi des temps'!$AD374,0)+IF('Suivi des temps'!$AF374='Récap par client'!W$8,'Suivi des temps'!$AI374,0)+IF('Suivi des temps'!$AK374='Récap par client'!W$8,'Suivi des temps'!$AN374,0)</f>
        <v>0</v>
      </c>
      <c r="X373" s="41">
        <f>IF('Suivi des temps'!$G374='Récap par client'!X$8,'Suivi des temps'!$J374,0)+IF('Suivi des temps'!$L374='Récap par client'!X$8,'Suivi des temps'!$O374,0)+IF('Suivi des temps'!$Q374='Récap par client'!X$8,'Suivi des temps'!$T374,0)+IF('Suivi des temps'!$V374='Récap par client'!X$8,'Suivi des temps'!$Y374,0)+IF('Suivi des temps'!$AA374='Récap par client'!X$8,'Suivi des temps'!$AD374,0)+IF('Suivi des temps'!$AF374='Récap par client'!X$8,'Suivi des temps'!$AI374,0)+IF('Suivi des temps'!$AK374='Récap par client'!X$8,'Suivi des temps'!$AN374,0)</f>
        <v>0</v>
      </c>
      <c r="Y373" s="41">
        <f>IF('Suivi des temps'!$G374='Récap par client'!Y$8,'Suivi des temps'!$J374,0)+IF('Suivi des temps'!$L374='Récap par client'!Y$8,'Suivi des temps'!$O374,0)+IF('Suivi des temps'!$Q374='Récap par client'!Y$8,'Suivi des temps'!$T374,0)+IF('Suivi des temps'!$V374='Récap par client'!Y$8,'Suivi des temps'!$Y374,0)+IF('Suivi des temps'!$AA374='Récap par client'!Y$8,'Suivi des temps'!$AD374,0)+IF('Suivi des temps'!$AF374='Récap par client'!Y$8,'Suivi des temps'!$AI374,0)+IF('Suivi des temps'!$AK374='Récap par client'!Y$8,'Suivi des temps'!$AN374,0)</f>
        <v>0</v>
      </c>
      <c r="Z373" s="41">
        <f>IF('Suivi des temps'!$G374='Récap par client'!Z$8,'Suivi des temps'!$J374,0)+IF('Suivi des temps'!$L374='Récap par client'!Z$8,'Suivi des temps'!$O374,0)+IF('Suivi des temps'!$Q374='Récap par client'!Z$8,'Suivi des temps'!$T374,0)+IF('Suivi des temps'!$V374='Récap par client'!Z$8,'Suivi des temps'!$Y374,0)+IF('Suivi des temps'!$AA374='Récap par client'!Z$8,'Suivi des temps'!$AD374,0)+IF('Suivi des temps'!$AF374='Récap par client'!Z$8,'Suivi des temps'!$AI374,0)+IF('Suivi des temps'!$AK374='Récap par client'!Z$8,'Suivi des temps'!$AN374,0)</f>
        <v>0</v>
      </c>
      <c r="AA373" s="45">
        <f t="shared" si="29"/>
        <v>0</v>
      </c>
    </row>
    <row r="374" spans="2:27" ht="20.8" customHeight="1" x14ac:dyDescent="0.25">
      <c r="B374" s="25" t="str">
        <f t="shared" si="25"/>
        <v/>
      </c>
      <c r="C374" s="23" t="str">
        <f t="shared" si="26"/>
        <v/>
      </c>
      <c r="D374" s="17">
        <f t="shared" si="27"/>
        <v>45657</v>
      </c>
      <c r="E374" s="32" t="str">
        <f t="shared" si="28"/>
        <v>Mardi</v>
      </c>
      <c r="F374" s="41">
        <f>IF('Suivi des temps'!$G375='Récap par client'!F$8,'Suivi des temps'!$J375,0)+IF('Suivi des temps'!$L375='Récap par client'!F$8,'Suivi des temps'!$O375,0)+IF('Suivi des temps'!$Q375='Récap par client'!F$8,'Suivi des temps'!$T375,0)+IF('Suivi des temps'!$V375='Récap par client'!F$8,'Suivi des temps'!$Y375,0)+IF('Suivi des temps'!$AA375='Récap par client'!F$8,'Suivi des temps'!$AD375,0)+IF('Suivi des temps'!$AF375='Récap par client'!F$8,'Suivi des temps'!$AI375,0)+IF('Suivi des temps'!$AK375='Récap par client'!F$8,'Suivi des temps'!$AN375,0)</f>
        <v>0</v>
      </c>
      <c r="G374" s="41">
        <f>IF('Suivi des temps'!$G375='Récap par client'!G$8,'Suivi des temps'!$J375,0)+IF('Suivi des temps'!$L375='Récap par client'!G$8,'Suivi des temps'!$O375,0)+IF('Suivi des temps'!$Q375='Récap par client'!G$8,'Suivi des temps'!$T375,0)+IF('Suivi des temps'!$V375='Récap par client'!G$8,'Suivi des temps'!$Y375,0)+IF('Suivi des temps'!$AA375='Récap par client'!G$8,'Suivi des temps'!$AD375,0)+IF('Suivi des temps'!$AF375='Récap par client'!G$8,'Suivi des temps'!$AI375,0)+IF('Suivi des temps'!$AK375='Récap par client'!G$8,'Suivi des temps'!$AN375,0)</f>
        <v>0</v>
      </c>
      <c r="H374" s="41">
        <f>IF('Suivi des temps'!$G375='Récap par client'!H$8,'Suivi des temps'!$J375,0)+IF('Suivi des temps'!$L375='Récap par client'!H$8,'Suivi des temps'!$O375,0)+IF('Suivi des temps'!$Q375='Récap par client'!H$8,'Suivi des temps'!$T375,0)+IF('Suivi des temps'!$V375='Récap par client'!H$8,'Suivi des temps'!$Y375,0)+IF('Suivi des temps'!$AA375='Récap par client'!H$8,'Suivi des temps'!$AD375,0)+IF('Suivi des temps'!$AF375='Récap par client'!H$8,'Suivi des temps'!$AI375,0)+IF('Suivi des temps'!$AK375='Récap par client'!H$8,'Suivi des temps'!$AN375,0)</f>
        <v>0</v>
      </c>
      <c r="I374" s="41">
        <f>IF('Suivi des temps'!$G375='Récap par client'!I$8,'Suivi des temps'!$J375,0)+IF('Suivi des temps'!$L375='Récap par client'!I$8,'Suivi des temps'!$O375,0)+IF('Suivi des temps'!$Q375='Récap par client'!I$8,'Suivi des temps'!$T375,0)+IF('Suivi des temps'!$V375='Récap par client'!I$8,'Suivi des temps'!$Y375,0)+IF('Suivi des temps'!$AA375='Récap par client'!I$8,'Suivi des temps'!$AD375,0)+IF('Suivi des temps'!$AF375='Récap par client'!I$8,'Suivi des temps'!$AI375,0)+IF('Suivi des temps'!$AK375='Récap par client'!I$8,'Suivi des temps'!$AN375,0)</f>
        <v>0</v>
      </c>
      <c r="J374" s="41">
        <f>IF('Suivi des temps'!$G375='Récap par client'!J$8,'Suivi des temps'!$J375,0)+IF('Suivi des temps'!$L375='Récap par client'!J$8,'Suivi des temps'!$O375,0)+IF('Suivi des temps'!$Q375='Récap par client'!J$8,'Suivi des temps'!$T375,0)+IF('Suivi des temps'!$V375='Récap par client'!J$8,'Suivi des temps'!$Y375,0)+IF('Suivi des temps'!$AA375='Récap par client'!J$8,'Suivi des temps'!$AD375,0)+IF('Suivi des temps'!$AF375='Récap par client'!J$8,'Suivi des temps'!$AI375,0)+IF('Suivi des temps'!$AK375='Récap par client'!J$8,'Suivi des temps'!$AN375,0)</f>
        <v>0</v>
      </c>
      <c r="K374" s="41">
        <f>IF('Suivi des temps'!$G375='Récap par client'!K$8,'Suivi des temps'!$J375,0)+IF('Suivi des temps'!$L375='Récap par client'!K$8,'Suivi des temps'!$O375,0)+IF('Suivi des temps'!$Q375='Récap par client'!K$8,'Suivi des temps'!$T375,0)+IF('Suivi des temps'!$V375='Récap par client'!K$8,'Suivi des temps'!$Y375,0)+IF('Suivi des temps'!$AA375='Récap par client'!K$8,'Suivi des temps'!$AD375,0)+IF('Suivi des temps'!$AF375='Récap par client'!K$8,'Suivi des temps'!$AI375,0)+IF('Suivi des temps'!$AK375='Récap par client'!K$8,'Suivi des temps'!$AN375,0)</f>
        <v>0</v>
      </c>
      <c r="L374" s="41">
        <f>IF('Suivi des temps'!$G375='Récap par client'!L$8,'Suivi des temps'!$J375,0)+IF('Suivi des temps'!$L375='Récap par client'!L$8,'Suivi des temps'!$O375,0)+IF('Suivi des temps'!$Q375='Récap par client'!L$8,'Suivi des temps'!$T375,0)+IF('Suivi des temps'!$V375='Récap par client'!L$8,'Suivi des temps'!$Y375,0)+IF('Suivi des temps'!$AA375='Récap par client'!L$8,'Suivi des temps'!$AD375,0)+IF('Suivi des temps'!$AF375='Récap par client'!L$8,'Suivi des temps'!$AI375,0)+IF('Suivi des temps'!$AK375='Récap par client'!L$8,'Suivi des temps'!$AN375,0)</f>
        <v>0</v>
      </c>
      <c r="M374" s="41">
        <f>IF('Suivi des temps'!$G375='Récap par client'!M$8,'Suivi des temps'!$J375,0)+IF('Suivi des temps'!$L375='Récap par client'!M$8,'Suivi des temps'!$O375,0)+IF('Suivi des temps'!$Q375='Récap par client'!M$8,'Suivi des temps'!$T375,0)+IF('Suivi des temps'!$V375='Récap par client'!M$8,'Suivi des temps'!$Y375,0)+IF('Suivi des temps'!$AA375='Récap par client'!M$8,'Suivi des temps'!$AD375,0)+IF('Suivi des temps'!$AF375='Récap par client'!M$8,'Suivi des temps'!$AI375,0)+IF('Suivi des temps'!$AK375='Récap par client'!M$8,'Suivi des temps'!$AN375,0)</f>
        <v>0</v>
      </c>
      <c r="N374" s="41">
        <f>IF('Suivi des temps'!$G375='Récap par client'!N$8,'Suivi des temps'!$J375,0)+IF('Suivi des temps'!$L375='Récap par client'!N$8,'Suivi des temps'!$O375,0)+IF('Suivi des temps'!$Q375='Récap par client'!N$8,'Suivi des temps'!$T375,0)+IF('Suivi des temps'!$V375='Récap par client'!N$8,'Suivi des temps'!$Y375,0)+IF('Suivi des temps'!$AA375='Récap par client'!N$8,'Suivi des temps'!$AD375,0)+IF('Suivi des temps'!$AF375='Récap par client'!N$8,'Suivi des temps'!$AI375,0)+IF('Suivi des temps'!$AK375='Récap par client'!N$8,'Suivi des temps'!$AN375,0)</f>
        <v>0</v>
      </c>
      <c r="O374" s="41">
        <f>IF('Suivi des temps'!$G375='Récap par client'!O$8,'Suivi des temps'!$J375,0)+IF('Suivi des temps'!$L375='Récap par client'!O$8,'Suivi des temps'!$O375,0)+IF('Suivi des temps'!$Q375='Récap par client'!O$8,'Suivi des temps'!$T375,0)+IF('Suivi des temps'!$V375='Récap par client'!O$8,'Suivi des temps'!$Y375,0)+IF('Suivi des temps'!$AA375='Récap par client'!O$8,'Suivi des temps'!$AD375,0)+IF('Suivi des temps'!$AF375='Récap par client'!O$8,'Suivi des temps'!$AI375,0)+IF('Suivi des temps'!$AK375='Récap par client'!O$8,'Suivi des temps'!$AN375,0)</f>
        <v>0</v>
      </c>
      <c r="P374" s="41">
        <f>IF('Suivi des temps'!$G375='Récap par client'!P$8,'Suivi des temps'!$J375,0)+IF('Suivi des temps'!$L375='Récap par client'!P$8,'Suivi des temps'!$O375,0)+IF('Suivi des temps'!$Q375='Récap par client'!P$8,'Suivi des temps'!$T375,0)+IF('Suivi des temps'!$V375='Récap par client'!P$8,'Suivi des temps'!$Y375,0)+IF('Suivi des temps'!$AA375='Récap par client'!P$8,'Suivi des temps'!$AD375,0)+IF('Suivi des temps'!$AF375='Récap par client'!P$8,'Suivi des temps'!$AI375,0)+IF('Suivi des temps'!$AK375='Récap par client'!P$8,'Suivi des temps'!$AN375,0)</f>
        <v>0</v>
      </c>
      <c r="Q374" s="41">
        <f>IF('Suivi des temps'!$G375='Récap par client'!Q$8,'Suivi des temps'!$J375,0)+IF('Suivi des temps'!$L375='Récap par client'!Q$8,'Suivi des temps'!$O375,0)+IF('Suivi des temps'!$Q375='Récap par client'!Q$8,'Suivi des temps'!$T375,0)+IF('Suivi des temps'!$V375='Récap par client'!Q$8,'Suivi des temps'!$Y375,0)+IF('Suivi des temps'!$AA375='Récap par client'!Q$8,'Suivi des temps'!$AD375,0)+IF('Suivi des temps'!$AF375='Récap par client'!Q$8,'Suivi des temps'!$AI375,0)+IF('Suivi des temps'!$AK375='Récap par client'!Q$8,'Suivi des temps'!$AN375,0)</f>
        <v>0</v>
      </c>
      <c r="R374" s="41">
        <f>IF('Suivi des temps'!$G375='Récap par client'!R$8,'Suivi des temps'!$J375,0)+IF('Suivi des temps'!$L375='Récap par client'!R$8,'Suivi des temps'!$O375,0)+IF('Suivi des temps'!$Q375='Récap par client'!R$8,'Suivi des temps'!$T375,0)+IF('Suivi des temps'!$V375='Récap par client'!R$8,'Suivi des temps'!$Y375,0)+IF('Suivi des temps'!$AA375='Récap par client'!R$8,'Suivi des temps'!$AD375,0)+IF('Suivi des temps'!$AF375='Récap par client'!R$8,'Suivi des temps'!$AI375,0)+IF('Suivi des temps'!$AK375='Récap par client'!R$8,'Suivi des temps'!$AN375,0)</f>
        <v>0</v>
      </c>
      <c r="S374" s="41">
        <f>IF('Suivi des temps'!$G375='Récap par client'!S$8,'Suivi des temps'!$J375,0)+IF('Suivi des temps'!$L375='Récap par client'!S$8,'Suivi des temps'!$O375,0)+IF('Suivi des temps'!$Q375='Récap par client'!S$8,'Suivi des temps'!$T375,0)+IF('Suivi des temps'!$V375='Récap par client'!S$8,'Suivi des temps'!$Y375,0)+IF('Suivi des temps'!$AA375='Récap par client'!S$8,'Suivi des temps'!$AD375,0)+IF('Suivi des temps'!$AF375='Récap par client'!S$8,'Suivi des temps'!$AI375,0)+IF('Suivi des temps'!$AK375='Récap par client'!S$8,'Suivi des temps'!$AN375,0)</f>
        <v>0</v>
      </c>
      <c r="T374" s="41">
        <f>IF('Suivi des temps'!$G375='Récap par client'!T$8,'Suivi des temps'!$J375,0)+IF('Suivi des temps'!$L375='Récap par client'!T$8,'Suivi des temps'!$O375,0)+IF('Suivi des temps'!$Q375='Récap par client'!T$8,'Suivi des temps'!$T375,0)+IF('Suivi des temps'!$V375='Récap par client'!T$8,'Suivi des temps'!$Y375,0)+IF('Suivi des temps'!$AA375='Récap par client'!T$8,'Suivi des temps'!$AD375,0)+IF('Suivi des temps'!$AF375='Récap par client'!T$8,'Suivi des temps'!$AI375,0)+IF('Suivi des temps'!$AK375='Récap par client'!T$8,'Suivi des temps'!$AN375,0)</f>
        <v>0</v>
      </c>
      <c r="U374" s="41">
        <f>IF('Suivi des temps'!$G375='Récap par client'!U$8,'Suivi des temps'!$J375,0)+IF('Suivi des temps'!$L375='Récap par client'!U$8,'Suivi des temps'!$O375,0)+IF('Suivi des temps'!$Q375='Récap par client'!U$8,'Suivi des temps'!$T375,0)+IF('Suivi des temps'!$V375='Récap par client'!U$8,'Suivi des temps'!$Y375,0)+IF('Suivi des temps'!$AA375='Récap par client'!U$8,'Suivi des temps'!$AD375,0)+IF('Suivi des temps'!$AF375='Récap par client'!U$8,'Suivi des temps'!$AI375,0)+IF('Suivi des temps'!$AK375='Récap par client'!U$8,'Suivi des temps'!$AN375,0)</f>
        <v>0</v>
      </c>
      <c r="V374" s="41">
        <f>IF('Suivi des temps'!$G375='Récap par client'!V$8,'Suivi des temps'!$J375,0)+IF('Suivi des temps'!$L375='Récap par client'!V$8,'Suivi des temps'!$O375,0)+IF('Suivi des temps'!$Q375='Récap par client'!V$8,'Suivi des temps'!$T375,0)+IF('Suivi des temps'!$V375='Récap par client'!V$8,'Suivi des temps'!$Y375,0)+IF('Suivi des temps'!$AA375='Récap par client'!V$8,'Suivi des temps'!$AD375,0)+IF('Suivi des temps'!$AF375='Récap par client'!V$8,'Suivi des temps'!$AI375,0)+IF('Suivi des temps'!$AK375='Récap par client'!V$8,'Suivi des temps'!$AN375,0)</f>
        <v>0</v>
      </c>
      <c r="W374" s="41">
        <f>IF('Suivi des temps'!$G375='Récap par client'!W$8,'Suivi des temps'!$J375,0)+IF('Suivi des temps'!$L375='Récap par client'!W$8,'Suivi des temps'!$O375,0)+IF('Suivi des temps'!$Q375='Récap par client'!W$8,'Suivi des temps'!$T375,0)+IF('Suivi des temps'!$V375='Récap par client'!W$8,'Suivi des temps'!$Y375,0)+IF('Suivi des temps'!$AA375='Récap par client'!W$8,'Suivi des temps'!$AD375,0)+IF('Suivi des temps'!$AF375='Récap par client'!W$8,'Suivi des temps'!$AI375,0)+IF('Suivi des temps'!$AK375='Récap par client'!W$8,'Suivi des temps'!$AN375,0)</f>
        <v>0</v>
      </c>
      <c r="X374" s="41">
        <f>IF('Suivi des temps'!$G375='Récap par client'!X$8,'Suivi des temps'!$J375,0)+IF('Suivi des temps'!$L375='Récap par client'!X$8,'Suivi des temps'!$O375,0)+IF('Suivi des temps'!$Q375='Récap par client'!X$8,'Suivi des temps'!$T375,0)+IF('Suivi des temps'!$V375='Récap par client'!X$8,'Suivi des temps'!$Y375,0)+IF('Suivi des temps'!$AA375='Récap par client'!X$8,'Suivi des temps'!$AD375,0)+IF('Suivi des temps'!$AF375='Récap par client'!X$8,'Suivi des temps'!$AI375,0)+IF('Suivi des temps'!$AK375='Récap par client'!X$8,'Suivi des temps'!$AN375,0)</f>
        <v>0</v>
      </c>
      <c r="Y374" s="41">
        <f>IF('Suivi des temps'!$G375='Récap par client'!Y$8,'Suivi des temps'!$J375,0)+IF('Suivi des temps'!$L375='Récap par client'!Y$8,'Suivi des temps'!$O375,0)+IF('Suivi des temps'!$Q375='Récap par client'!Y$8,'Suivi des temps'!$T375,0)+IF('Suivi des temps'!$V375='Récap par client'!Y$8,'Suivi des temps'!$Y375,0)+IF('Suivi des temps'!$AA375='Récap par client'!Y$8,'Suivi des temps'!$AD375,0)+IF('Suivi des temps'!$AF375='Récap par client'!Y$8,'Suivi des temps'!$AI375,0)+IF('Suivi des temps'!$AK375='Récap par client'!Y$8,'Suivi des temps'!$AN375,0)</f>
        <v>0</v>
      </c>
      <c r="Z374" s="41">
        <f>IF('Suivi des temps'!$G375='Récap par client'!Z$8,'Suivi des temps'!$J375,0)+IF('Suivi des temps'!$L375='Récap par client'!Z$8,'Suivi des temps'!$O375,0)+IF('Suivi des temps'!$Q375='Récap par client'!Z$8,'Suivi des temps'!$T375,0)+IF('Suivi des temps'!$V375='Récap par client'!Z$8,'Suivi des temps'!$Y375,0)+IF('Suivi des temps'!$AA375='Récap par client'!Z$8,'Suivi des temps'!$AD375,0)+IF('Suivi des temps'!$AF375='Récap par client'!Z$8,'Suivi des temps'!$AI375,0)+IF('Suivi des temps'!$AK375='Récap par client'!Z$8,'Suivi des temps'!$AN375,0)</f>
        <v>0</v>
      </c>
      <c r="AA374" s="45">
        <f t="shared" si="29"/>
        <v>0</v>
      </c>
    </row>
    <row r="375" spans="2:27" ht="20.8" customHeight="1" x14ac:dyDescent="0.25">
      <c r="B375" s="25" t="str">
        <f t="shared" si="25"/>
        <v/>
      </c>
      <c r="C375" s="23" t="str">
        <f t="shared" si="26"/>
        <v/>
      </c>
      <c r="D375" s="17" t="str">
        <f t="shared" si="27"/>
        <v/>
      </c>
      <c r="E375" s="32" t="str">
        <f t="shared" si="28"/>
        <v/>
      </c>
      <c r="F375" s="41">
        <f>IF('Suivi des temps'!$G376='Récap par client'!F$8,'Suivi des temps'!$J376,0)+IF('Suivi des temps'!$L376='Récap par client'!F$8,'Suivi des temps'!$O376,0)+IF('Suivi des temps'!$Q376='Récap par client'!F$8,'Suivi des temps'!$T376,0)+IF('Suivi des temps'!$V376='Récap par client'!F$8,'Suivi des temps'!$Y376,0)+IF('Suivi des temps'!$AA376='Récap par client'!F$8,'Suivi des temps'!$AD376,0)+IF('Suivi des temps'!$AF376='Récap par client'!F$8,'Suivi des temps'!$AI376,0)+IF('Suivi des temps'!$AK376='Récap par client'!F$8,'Suivi des temps'!$AN376,0)</f>
        <v>0</v>
      </c>
      <c r="G375" s="41">
        <f>IF('Suivi des temps'!$G376='Récap par client'!G$8,'Suivi des temps'!$J376,0)+IF('Suivi des temps'!$L376='Récap par client'!G$8,'Suivi des temps'!$O376,0)+IF('Suivi des temps'!$Q376='Récap par client'!G$8,'Suivi des temps'!$T376,0)+IF('Suivi des temps'!$V376='Récap par client'!G$8,'Suivi des temps'!$Y376,0)+IF('Suivi des temps'!$AA376='Récap par client'!G$8,'Suivi des temps'!$AD376,0)+IF('Suivi des temps'!$AF376='Récap par client'!G$8,'Suivi des temps'!$AI376,0)+IF('Suivi des temps'!$AK376='Récap par client'!G$8,'Suivi des temps'!$AN376,0)</f>
        <v>0</v>
      </c>
      <c r="H375" s="41">
        <f>IF('Suivi des temps'!$G376='Récap par client'!H$8,'Suivi des temps'!$J376,0)+IF('Suivi des temps'!$L376='Récap par client'!H$8,'Suivi des temps'!$O376,0)+IF('Suivi des temps'!$Q376='Récap par client'!H$8,'Suivi des temps'!$T376,0)+IF('Suivi des temps'!$V376='Récap par client'!H$8,'Suivi des temps'!$Y376,0)+IF('Suivi des temps'!$AA376='Récap par client'!H$8,'Suivi des temps'!$AD376,0)+IF('Suivi des temps'!$AF376='Récap par client'!H$8,'Suivi des temps'!$AI376,0)+IF('Suivi des temps'!$AK376='Récap par client'!H$8,'Suivi des temps'!$AN376,0)</f>
        <v>0</v>
      </c>
      <c r="I375" s="41">
        <f>IF('Suivi des temps'!$G376='Récap par client'!I$8,'Suivi des temps'!$J376,0)+IF('Suivi des temps'!$L376='Récap par client'!I$8,'Suivi des temps'!$O376,0)+IF('Suivi des temps'!$Q376='Récap par client'!I$8,'Suivi des temps'!$T376,0)+IF('Suivi des temps'!$V376='Récap par client'!I$8,'Suivi des temps'!$Y376,0)+IF('Suivi des temps'!$AA376='Récap par client'!I$8,'Suivi des temps'!$AD376,0)+IF('Suivi des temps'!$AF376='Récap par client'!I$8,'Suivi des temps'!$AI376,0)+IF('Suivi des temps'!$AK376='Récap par client'!I$8,'Suivi des temps'!$AN376,0)</f>
        <v>0</v>
      </c>
      <c r="J375" s="41">
        <f>IF('Suivi des temps'!$G376='Récap par client'!J$8,'Suivi des temps'!$J376,0)+IF('Suivi des temps'!$L376='Récap par client'!J$8,'Suivi des temps'!$O376,0)+IF('Suivi des temps'!$Q376='Récap par client'!J$8,'Suivi des temps'!$T376,0)+IF('Suivi des temps'!$V376='Récap par client'!J$8,'Suivi des temps'!$Y376,0)+IF('Suivi des temps'!$AA376='Récap par client'!J$8,'Suivi des temps'!$AD376,0)+IF('Suivi des temps'!$AF376='Récap par client'!J$8,'Suivi des temps'!$AI376,0)+IF('Suivi des temps'!$AK376='Récap par client'!J$8,'Suivi des temps'!$AN376,0)</f>
        <v>0</v>
      </c>
      <c r="K375" s="41">
        <f>IF('Suivi des temps'!$G376='Récap par client'!K$8,'Suivi des temps'!$J376,0)+IF('Suivi des temps'!$L376='Récap par client'!K$8,'Suivi des temps'!$O376,0)+IF('Suivi des temps'!$Q376='Récap par client'!K$8,'Suivi des temps'!$T376,0)+IF('Suivi des temps'!$V376='Récap par client'!K$8,'Suivi des temps'!$Y376,0)+IF('Suivi des temps'!$AA376='Récap par client'!K$8,'Suivi des temps'!$AD376,0)+IF('Suivi des temps'!$AF376='Récap par client'!K$8,'Suivi des temps'!$AI376,0)+IF('Suivi des temps'!$AK376='Récap par client'!K$8,'Suivi des temps'!$AN376,0)</f>
        <v>0</v>
      </c>
      <c r="L375" s="41">
        <f>IF('Suivi des temps'!$G376='Récap par client'!L$8,'Suivi des temps'!$J376,0)+IF('Suivi des temps'!$L376='Récap par client'!L$8,'Suivi des temps'!$O376,0)+IF('Suivi des temps'!$Q376='Récap par client'!L$8,'Suivi des temps'!$T376,0)+IF('Suivi des temps'!$V376='Récap par client'!L$8,'Suivi des temps'!$Y376,0)+IF('Suivi des temps'!$AA376='Récap par client'!L$8,'Suivi des temps'!$AD376,0)+IF('Suivi des temps'!$AF376='Récap par client'!L$8,'Suivi des temps'!$AI376,0)+IF('Suivi des temps'!$AK376='Récap par client'!L$8,'Suivi des temps'!$AN376,0)</f>
        <v>0</v>
      </c>
      <c r="M375" s="41">
        <f>IF('Suivi des temps'!$G376='Récap par client'!M$8,'Suivi des temps'!$J376,0)+IF('Suivi des temps'!$L376='Récap par client'!M$8,'Suivi des temps'!$O376,0)+IF('Suivi des temps'!$Q376='Récap par client'!M$8,'Suivi des temps'!$T376,0)+IF('Suivi des temps'!$V376='Récap par client'!M$8,'Suivi des temps'!$Y376,0)+IF('Suivi des temps'!$AA376='Récap par client'!M$8,'Suivi des temps'!$AD376,0)+IF('Suivi des temps'!$AF376='Récap par client'!M$8,'Suivi des temps'!$AI376,0)+IF('Suivi des temps'!$AK376='Récap par client'!M$8,'Suivi des temps'!$AN376,0)</f>
        <v>0</v>
      </c>
      <c r="N375" s="41">
        <f>IF('Suivi des temps'!$G376='Récap par client'!N$8,'Suivi des temps'!$J376,0)+IF('Suivi des temps'!$L376='Récap par client'!N$8,'Suivi des temps'!$O376,0)+IF('Suivi des temps'!$Q376='Récap par client'!N$8,'Suivi des temps'!$T376,0)+IF('Suivi des temps'!$V376='Récap par client'!N$8,'Suivi des temps'!$Y376,0)+IF('Suivi des temps'!$AA376='Récap par client'!N$8,'Suivi des temps'!$AD376,0)+IF('Suivi des temps'!$AF376='Récap par client'!N$8,'Suivi des temps'!$AI376,0)+IF('Suivi des temps'!$AK376='Récap par client'!N$8,'Suivi des temps'!$AN376,0)</f>
        <v>0</v>
      </c>
      <c r="O375" s="41">
        <f>IF('Suivi des temps'!$G376='Récap par client'!O$8,'Suivi des temps'!$J376,0)+IF('Suivi des temps'!$L376='Récap par client'!O$8,'Suivi des temps'!$O376,0)+IF('Suivi des temps'!$Q376='Récap par client'!O$8,'Suivi des temps'!$T376,0)+IF('Suivi des temps'!$V376='Récap par client'!O$8,'Suivi des temps'!$Y376,0)+IF('Suivi des temps'!$AA376='Récap par client'!O$8,'Suivi des temps'!$AD376,0)+IF('Suivi des temps'!$AF376='Récap par client'!O$8,'Suivi des temps'!$AI376,0)+IF('Suivi des temps'!$AK376='Récap par client'!O$8,'Suivi des temps'!$AN376,0)</f>
        <v>0</v>
      </c>
      <c r="P375" s="41">
        <f>IF('Suivi des temps'!$G376='Récap par client'!P$8,'Suivi des temps'!$J376,0)+IF('Suivi des temps'!$L376='Récap par client'!P$8,'Suivi des temps'!$O376,0)+IF('Suivi des temps'!$Q376='Récap par client'!P$8,'Suivi des temps'!$T376,0)+IF('Suivi des temps'!$V376='Récap par client'!P$8,'Suivi des temps'!$Y376,0)+IF('Suivi des temps'!$AA376='Récap par client'!P$8,'Suivi des temps'!$AD376,0)+IF('Suivi des temps'!$AF376='Récap par client'!P$8,'Suivi des temps'!$AI376,0)+IF('Suivi des temps'!$AK376='Récap par client'!P$8,'Suivi des temps'!$AN376,0)</f>
        <v>0</v>
      </c>
      <c r="Q375" s="41">
        <f>IF('Suivi des temps'!$G376='Récap par client'!Q$8,'Suivi des temps'!$J376,0)+IF('Suivi des temps'!$L376='Récap par client'!Q$8,'Suivi des temps'!$O376,0)+IF('Suivi des temps'!$Q376='Récap par client'!Q$8,'Suivi des temps'!$T376,0)+IF('Suivi des temps'!$V376='Récap par client'!Q$8,'Suivi des temps'!$Y376,0)+IF('Suivi des temps'!$AA376='Récap par client'!Q$8,'Suivi des temps'!$AD376,0)+IF('Suivi des temps'!$AF376='Récap par client'!Q$8,'Suivi des temps'!$AI376,0)+IF('Suivi des temps'!$AK376='Récap par client'!Q$8,'Suivi des temps'!$AN376,0)</f>
        <v>0</v>
      </c>
      <c r="R375" s="41">
        <f>IF('Suivi des temps'!$G376='Récap par client'!R$8,'Suivi des temps'!$J376,0)+IF('Suivi des temps'!$L376='Récap par client'!R$8,'Suivi des temps'!$O376,0)+IF('Suivi des temps'!$Q376='Récap par client'!R$8,'Suivi des temps'!$T376,0)+IF('Suivi des temps'!$V376='Récap par client'!R$8,'Suivi des temps'!$Y376,0)+IF('Suivi des temps'!$AA376='Récap par client'!R$8,'Suivi des temps'!$AD376,0)+IF('Suivi des temps'!$AF376='Récap par client'!R$8,'Suivi des temps'!$AI376,0)+IF('Suivi des temps'!$AK376='Récap par client'!R$8,'Suivi des temps'!$AN376,0)</f>
        <v>0</v>
      </c>
      <c r="S375" s="41">
        <f>IF('Suivi des temps'!$G376='Récap par client'!S$8,'Suivi des temps'!$J376,0)+IF('Suivi des temps'!$L376='Récap par client'!S$8,'Suivi des temps'!$O376,0)+IF('Suivi des temps'!$Q376='Récap par client'!S$8,'Suivi des temps'!$T376,0)+IF('Suivi des temps'!$V376='Récap par client'!S$8,'Suivi des temps'!$Y376,0)+IF('Suivi des temps'!$AA376='Récap par client'!S$8,'Suivi des temps'!$AD376,0)+IF('Suivi des temps'!$AF376='Récap par client'!S$8,'Suivi des temps'!$AI376,0)+IF('Suivi des temps'!$AK376='Récap par client'!S$8,'Suivi des temps'!$AN376,0)</f>
        <v>0</v>
      </c>
      <c r="T375" s="41">
        <f>IF('Suivi des temps'!$G376='Récap par client'!T$8,'Suivi des temps'!$J376,0)+IF('Suivi des temps'!$L376='Récap par client'!T$8,'Suivi des temps'!$O376,0)+IF('Suivi des temps'!$Q376='Récap par client'!T$8,'Suivi des temps'!$T376,0)+IF('Suivi des temps'!$V376='Récap par client'!T$8,'Suivi des temps'!$Y376,0)+IF('Suivi des temps'!$AA376='Récap par client'!T$8,'Suivi des temps'!$AD376,0)+IF('Suivi des temps'!$AF376='Récap par client'!T$8,'Suivi des temps'!$AI376,0)+IF('Suivi des temps'!$AK376='Récap par client'!T$8,'Suivi des temps'!$AN376,0)</f>
        <v>0</v>
      </c>
      <c r="U375" s="41">
        <f>IF('Suivi des temps'!$G376='Récap par client'!U$8,'Suivi des temps'!$J376,0)+IF('Suivi des temps'!$L376='Récap par client'!U$8,'Suivi des temps'!$O376,0)+IF('Suivi des temps'!$Q376='Récap par client'!U$8,'Suivi des temps'!$T376,0)+IF('Suivi des temps'!$V376='Récap par client'!U$8,'Suivi des temps'!$Y376,0)+IF('Suivi des temps'!$AA376='Récap par client'!U$8,'Suivi des temps'!$AD376,0)+IF('Suivi des temps'!$AF376='Récap par client'!U$8,'Suivi des temps'!$AI376,0)+IF('Suivi des temps'!$AK376='Récap par client'!U$8,'Suivi des temps'!$AN376,0)</f>
        <v>0</v>
      </c>
      <c r="V375" s="41">
        <f>IF('Suivi des temps'!$G376='Récap par client'!V$8,'Suivi des temps'!$J376,0)+IF('Suivi des temps'!$L376='Récap par client'!V$8,'Suivi des temps'!$O376,0)+IF('Suivi des temps'!$Q376='Récap par client'!V$8,'Suivi des temps'!$T376,0)+IF('Suivi des temps'!$V376='Récap par client'!V$8,'Suivi des temps'!$Y376,0)+IF('Suivi des temps'!$AA376='Récap par client'!V$8,'Suivi des temps'!$AD376,0)+IF('Suivi des temps'!$AF376='Récap par client'!V$8,'Suivi des temps'!$AI376,0)+IF('Suivi des temps'!$AK376='Récap par client'!V$8,'Suivi des temps'!$AN376,0)</f>
        <v>0</v>
      </c>
      <c r="W375" s="41">
        <f>IF('Suivi des temps'!$G376='Récap par client'!W$8,'Suivi des temps'!$J376,0)+IF('Suivi des temps'!$L376='Récap par client'!W$8,'Suivi des temps'!$O376,0)+IF('Suivi des temps'!$Q376='Récap par client'!W$8,'Suivi des temps'!$T376,0)+IF('Suivi des temps'!$V376='Récap par client'!W$8,'Suivi des temps'!$Y376,0)+IF('Suivi des temps'!$AA376='Récap par client'!W$8,'Suivi des temps'!$AD376,0)+IF('Suivi des temps'!$AF376='Récap par client'!W$8,'Suivi des temps'!$AI376,0)+IF('Suivi des temps'!$AK376='Récap par client'!W$8,'Suivi des temps'!$AN376,0)</f>
        <v>0</v>
      </c>
      <c r="X375" s="41">
        <f>IF('Suivi des temps'!$G376='Récap par client'!X$8,'Suivi des temps'!$J376,0)+IF('Suivi des temps'!$L376='Récap par client'!X$8,'Suivi des temps'!$O376,0)+IF('Suivi des temps'!$Q376='Récap par client'!X$8,'Suivi des temps'!$T376,0)+IF('Suivi des temps'!$V376='Récap par client'!X$8,'Suivi des temps'!$Y376,0)+IF('Suivi des temps'!$AA376='Récap par client'!X$8,'Suivi des temps'!$AD376,0)+IF('Suivi des temps'!$AF376='Récap par client'!X$8,'Suivi des temps'!$AI376,0)+IF('Suivi des temps'!$AK376='Récap par client'!X$8,'Suivi des temps'!$AN376,0)</f>
        <v>0</v>
      </c>
      <c r="Y375" s="41">
        <f>IF('Suivi des temps'!$G376='Récap par client'!Y$8,'Suivi des temps'!$J376,0)+IF('Suivi des temps'!$L376='Récap par client'!Y$8,'Suivi des temps'!$O376,0)+IF('Suivi des temps'!$Q376='Récap par client'!Y$8,'Suivi des temps'!$T376,0)+IF('Suivi des temps'!$V376='Récap par client'!Y$8,'Suivi des temps'!$Y376,0)+IF('Suivi des temps'!$AA376='Récap par client'!Y$8,'Suivi des temps'!$AD376,0)+IF('Suivi des temps'!$AF376='Récap par client'!Y$8,'Suivi des temps'!$AI376,0)+IF('Suivi des temps'!$AK376='Récap par client'!Y$8,'Suivi des temps'!$AN376,0)</f>
        <v>0</v>
      </c>
      <c r="Z375" s="41">
        <f>IF('Suivi des temps'!$G376='Récap par client'!Z$8,'Suivi des temps'!$J376,0)+IF('Suivi des temps'!$L376='Récap par client'!Z$8,'Suivi des temps'!$O376,0)+IF('Suivi des temps'!$Q376='Récap par client'!Z$8,'Suivi des temps'!$T376,0)+IF('Suivi des temps'!$V376='Récap par client'!Z$8,'Suivi des temps'!$Y376,0)+IF('Suivi des temps'!$AA376='Récap par client'!Z$8,'Suivi des temps'!$AD376,0)+IF('Suivi des temps'!$AF376='Récap par client'!Z$8,'Suivi des temps'!$AI376,0)+IF('Suivi des temps'!$AK376='Récap par client'!Z$8,'Suivi des temps'!$AN376,0)</f>
        <v>0</v>
      </c>
      <c r="AA375" s="45">
        <f t="shared" si="29"/>
        <v>0</v>
      </c>
    </row>
    <row r="376" spans="2:27" ht="20.8" customHeight="1" x14ac:dyDescent="0.25">
      <c r="B376" s="25" t="str">
        <f t="shared" si="25"/>
        <v/>
      </c>
      <c r="C376" s="23" t="str">
        <f t="shared" si="26"/>
        <v/>
      </c>
      <c r="D376" s="17" t="str">
        <f t="shared" si="27"/>
        <v/>
      </c>
      <c r="E376" s="32" t="str">
        <f t="shared" si="28"/>
        <v/>
      </c>
      <c r="F376" s="41">
        <f>IF('Suivi des temps'!$G377='Récap par client'!F$8,'Suivi des temps'!$J377,0)+IF('Suivi des temps'!$L377='Récap par client'!F$8,'Suivi des temps'!$O377,0)+IF('Suivi des temps'!$Q377='Récap par client'!F$8,'Suivi des temps'!$T377,0)+IF('Suivi des temps'!$V377='Récap par client'!F$8,'Suivi des temps'!$Y377,0)+IF('Suivi des temps'!$AA377='Récap par client'!F$8,'Suivi des temps'!$AD377,0)+IF('Suivi des temps'!$AF377='Récap par client'!F$8,'Suivi des temps'!$AI377,0)+IF('Suivi des temps'!$AK377='Récap par client'!F$8,'Suivi des temps'!$AN377,0)</f>
        <v>0</v>
      </c>
      <c r="G376" s="41">
        <f>IF('Suivi des temps'!$G377='Récap par client'!G$8,'Suivi des temps'!$J377,0)+IF('Suivi des temps'!$L377='Récap par client'!G$8,'Suivi des temps'!$O377,0)+IF('Suivi des temps'!$Q377='Récap par client'!G$8,'Suivi des temps'!$T377,0)+IF('Suivi des temps'!$V377='Récap par client'!G$8,'Suivi des temps'!$Y377,0)+IF('Suivi des temps'!$AA377='Récap par client'!G$8,'Suivi des temps'!$AD377,0)+IF('Suivi des temps'!$AF377='Récap par client'!G$8,'Suivi des temps'!$AI377,0)+IF('Suivi des temps'!$AK377='Récap par client'!G$8,'Suivi des temps'!$AN377,0)</f>
        <v>0</v>
      </c>
      <c r="H376" s="41">
        <f>IF('Suivi des temps'!$G377='Récap par client'!H$8,'Suivi des temps'!$J377,0)+IF('Suivi des temps'!$L377='Récap par client'!H$8,'Suivi des temps'!$O377,0)+IF('Suivi des temps'!$Q377='Récap par client'!H$8,'Suivi des temps'!$T377,0)+IF('Suivi des temps'!$V377='Récap par client'!H$8,'Suivi des temps'!$Y377,0)+IF('Suivi des temps'!$AA377='Récap par client'!H$8,'Suivi des temps'!$AD377,0)+IF('Suivi des temps'!$AF377='Récap par client'!H$8,'Suivi des temps'!$AI377,0)+IF('Suivi des temps'!$AK377='Récap par client'!H$8,'Suivi des temps'!$AN377,0)</f>
        <v>0</v>
      </c>
      <c r="I376" s="41">
        <f>IF('Suivi des temps'!$G377='Récap par client'!I$8,'Suivi des temps'!$J377,0)+IF('Suivi des temps'!$L377='Récap par client'!I$8,'Suivi des temps'!$O377,0)+IF('Suivi des temps'!$Q377='Récap par client'!I$8,'Suivi des temps'!$T377,0)+IF('Suivi des temps'!$V377='Récap par client'!I$8,'Suivi des temps'!$Y377,0)+IF('Suivi des temps'!$AA377='Récap par client'!I$8,'Suivi des temps'!$AD377,0)+IF('Suivi des temps'!$AF377='Récap par client'!I$8,'Suivi des temps'!$AI377,0)+IF('Suivi des temps'!$AK377='Récap par client'!I$8,'Suivi des temps'!$AN377,0)</f>
        <v>0</v>
      </c>
      <c r="J376" s="41">
        <f>IF('Suivi des temps'!$G377='Récap par client'!J$8,'Suivi des temps'!$J377,0)+IF('Suivi des temps'!$L377='Récap par client'!J$8,'Suivi des temps'!$O377,0)+IF('Suivi des temps'!$Q377='Récap par client'!J$8,'Suivi des temps'!$T377,0)+IF('Suivi des temps'!$V377='Récap par client'!J$8,'Suivi des temps'!$Y377,0)+IF('Suivi des temps'!$AA377='Récap par client'!J$8,'Suivi des temps'!$AD377,0)+IF('Suivi des temps'!$AF377='Récap par client'!J$8,'Suivi des temps'!$AI377,0)+IF('Suivi des temps'!$AK377='Récap par client'!J$8,'Suivi des temps'!$AN377,0)</f>
        <v>0</v>
      </c>
      <c r="K376" s="41">
        <f>IF('Suivi des temps'!$G377='Récap par client'!K$8,'Suivi des temps'!$J377,0)+IF('Suivi des temps'!$L377='Récap par client'!K$8,'Suivi des temps'!$O377,0)+IF('Suivi des temps'!$Q377='Récap par client'!K$8,'Suivi des temps'!$T377,0)+IF('Suivi des temps'!$V377='Récap par client'!K$8,'Suivi des temps'!$Y377,0)+IF('Suivi des temps'!$AA377='Récap par client'!K$8,'Suivi des temps'!$AD377,0)+IF('Suivi des temps'!$AF377='Récap par client'!K$8,'Suivi des temps'!$AI377,0)+IF('Suivi des temps'!$AK377='Récap par client'!K$8,'Suivi des temps'!$AN377,0)</f>
        <v>0</v>
      </c>
      <c r="L376" s="41">
        <f>IF('Suivi des temps'!$G377='Récap par client'!L$8,'Suivi des temps'!$J377,0)+IF('Suivi des temps'!$L377='Récap par client'!L$8,'Suivi des temps'!$O377,0)+IF('Suivi des temps'!$Q377='Récap par client'!L$8,'Suivi des temps'!$T377,0)+IF('Suivi des temps'!$V377='Récap par client'!L$8,'Suivi des temps'!$Y377,0)+IF('Suivi des temps'!$AA377='Récap par client'!L$8,'Suivi des temps'!$AD377,0)+IF('Suivi des temps'!$AF377='Récap par client'!L$8,'Suivi des temps'!$AI377,0)+IF('Suivi des temps'!$AK377='Récap par client'!L$8,'Suivi des temps'!$AN377,0)</f>
        <v>0</v>
      </c>
      <c r="M376" s="41">
        <f>IF('Suivi des temps'!$G377='Récap par client'!M$8,'Suivi des temps'!$J377,0)+IF('Suivi des temps'!$L377='Récap par client'!M$8,'Suivi des temps'!$O377,0)+IF('Suivi des temps'!$Q377='Récap par client'!M$8,'Suivi des temps'!$T377,0)+IF('Suivi des temps'!$V377='Récap par client'!M$8,'Suivi des temps'!$Y377,0)+IF('Suivi des temps'!$AA377='Récap par client'!M$8,'Suivi des temps'!$AD377,0)+IF('Suivi des temps'!$AF377='Récap par client'!M$8,'Suivi des temps'!$AI377,0)+IF('Suivi des temps'!$AK377='Récap par client'!M$8,'Suivi des temps'!$AN377,0)</f>
        <v>0</v>
      </c>
      <c r="N376" s="41">
        <f>IF('Suivi des temps'!$G377='Récap par client'!N$8,'Suivi des temps'!$J377,0)+IF('Suivi des temps'!$L377='Récap par client'!N$8,'Suivi des temps'!$O377,0)+IF('Suivi des temps'!$Q377='Récap par client'!N$8,'Suivi des temps'!$T377,0)+IF('Suivi des temps'!$V377='Récap par client'!N$8,'Suivi des temps'!$Y377,0)+IF('Suivi des temps'!$AA377='Récap par client'!N$8,'Suivi des temps'!$AD377,0)+IF('Suivi des temps'!$AF377='Récap par client'!N$8,'Suivi des temps'!$AI377,0)+IF('Suivi des temps'!$AK377='Récap par client'!N$8,'Suivi des temps'!$AN377,0)</f>
        <v>0</v>
      </c>
      <c r="O376" s="41">
        <f>IF('Suivi des temps'!$G377='Récap par client'!O$8,'Suivi des temps'!$J377,0)+IF('Suivi des temps'!$L377='Récap par client'!O$8,'Suivi des temps'!$O377,0)+IF('Suivi des temps'!$Q377='Récap par client'!O$8,'Suivi des temps'!$T377,0)+IF('Suivi des temps'!$V377='Récap par client'!O$8,'Suivi des temps'!$Y377,0)+IF('Suivi des temps'!$AA377='Récap par client'!O$8,'Suivi des temps'!$AD377,0)+IF('Suivi des temps'!$AF377='Récap par client'!O$8,'Suivi des temps'!$AI377,0)+IF('Suivi des temps'!$AK377='Récap par client'!O$8,'Suivi des temps'!$AN377,0)</f>
        <v>0</v>
      </c>
      <c r="P376" s="41">
        <f>IF('Suivi des temps'!$G377='Récap par client'!P$8,'Suivi des temps'!$J377,0)+IF('Suivi des temps'!$L377='Récap par client'!P$8,'Suivi des temps'!$O377,0)+IF('Suivi des temps'!$Q377='Récap par client'!P$8,'Suivi des temps'!$T377,0)+IF('Suivi des temps'!$V377='Récap par client'!P$8,'Suivi des temps'!$Y377,0)+IF('Suivi des temps'!$AA377='Récap par client'!P$8,'Suivi des temps'!$AD377,0)+IF('Suivi des temps'!$AF377='Récap par client'!P$8,'Suivi des temps'!$AI377,0)+IF('Suivi des temps'!$AK377='Récap par client'!P$8,'Suivi des temps'!$AN377,0)</f>
        <v>0</v>
      </c>
      <c r="Q376" s="41">
        <f>IF('Suivi des temps'!$G377='Récap par client'!Q$8,'Suivi des temps'!$J377,0)+IF('Suivi des temps'!$L377='Récap par client'!Q$8,'Suivi des temps'!$O377,0)+IF('Suivi des temps'!$Q377='Récap par client'!Q$8,'Suivi des temps'!$T377,0)+IF('Suivi des temps'!$V377='Récap par client'!Q$8,'Suivi des temps'!$Y377,0)+IF('Suivi des temps'!$AA377='Récap par client'!Q$8,'Suivi des temps'!$AD377,0)+IF('Suivi des temps'!$AF377='Récap par client'!Q$8,'Suivi des temps'!$AI377,0)+IF('Suivi des temps'!$AK377='Récap par client'!Q$8,'Suivi des temps'!$AN377,0)</f>
        <v>0</v>
      </c>
      <c r="R376" s="41">
        <f>IF('Suivi des temps'!$G377='Récap par client'!R$8,'Suivi des temps'!$J377,0)+IF('Suivi des temps'!$L377='Récap par client'!R$8,'Suivi des temps'!$O377,0)+IF('Suivi des temps'!$Q377='Récap par client'!R$8,'Suivi des temps'!$T377,0)+IF('Suivi des temps'!$V377='Récap par client'!R$8,'Suivi des temps'!$Y377,0)+IF('Suivi des temps'!$AA377='Récap par client'!R$8,'Suivi des temps'!$AD377,0)+IF('Suivi des temps'!$AF377='Récap par client'!R$8,'Suivi des temps'!$AI377,0)+IF('Suivi des temps'!$AK377='Récap par client'!R$8,'Suivi des temps'!$AN377,0)</f>
        <v>0</v>
      </c>
      <c r="S376" s="41">
        <f>IF('Suivi des temps'!$G377='Récap par client'!S$8,'Suivi des temps'!$J377,0)+IF('Suivi des temps'!$L377='Récap par client'!S$8,'Suivi des temps'!$O377,0)+IF('Suivi des temps'!$Q377='Récap par client'!S$8,'Suivi des temps'!$T377,0)+IF('Suivi des temps'!$V377='Récap par client'!S$8,'Suivi des temps'!$Y377,0)+IF('Suivi des temps'!$AA377='Récap par client'!S$8,'Suivi des temps'!$AD377,0)+IF('Suivi des temps'!$AF377='Récap par client'!S$8,'Suivi des temps'!$AI377,0)+IF('Suivi des temps'!$AK377='Récap par client'!S$8,'Suivi des temps'!$AN377,0)</f>
        <v>0</v>
      </c>
      <c r="T376" s="41">
        <f>IF('Suivi des temps'!$G377='Récap par client'!T$8,'Suivi des temps'!$J377,0)+IF('Suivi des temps'!$L377='Récap par client'!T$8,'Suivi des temps'!$O377,0)+IF('Suivi des temps'!$Q377='Récap par client'!T$8,'Suivi des temps'!$T377,0)+IF('Suivi des temps'!$V377='Récap par client'!T$8,'Suivi des temps'!$Y377,0)+IF('Suivi des temps'!$AA377='Récap par client'!T$8,'Suivi des temps'!$AD377,0)+IF('Suivi des temps'!$AF377='Récap par client'!T$8,'Suivi des temps'!$AI377,0)+IF('Suivi des temps'!$AK377='Récap par client'!T$8,'Suivi des temps'!$AN377,0)</f>
        <v>0</v>
      </c>
      <c r="U376" s="41">
        <f>IF('Suivi des temps'!$G377='Récap par client'!U$8,'Suivi des temps'!$J377,0)+IF('Suivi des temps'!$L377='Récap par client'!U$8,'Suivi des temps'!$O377,0)+IF('Suivi des temps'!$Q377='Récap par client'!U$8,'Suivi des temps'!$T377,0)+IF('Suivi des temps'!$V377='Récap par client'!U$8,'Suivi des temps'!$Y377,0)+IF('Suivi des temps'!$AA377='Récap par client'!U$8,'Suivi des temps'!$AD377,0)+IF('Suivi des temps'!$AF377='Récap par client'!U$8,'Suivi des temps'!$AI377,0)+IF('Suivi des temps'!$AK377='Récap par client'!U$8,'Suivi des temps'!$AN377,0)</f>
        <v>0</v>
      </c>
      <c r="V376" s="41">
        <f>IF('Suivi des temps'!$G377='Récap par client'!V$8,'Suivi des temps'!$J377,0)+IF('Suivi des temps'!$L377='Récap par client'!V$8,'Suivi des temps'!$O377,0)+IF('Suivi des temps'!$Q377='Récap par client'!V$8,'Suivi des temps'!$T377,0)+IF('Suivi des temps'!$V377='Récap par client'!V$8,'Suivi des temps'!$Y377,0)+IF('Suivi des temps'!$AA377='Récap par client'!V$8,'Suivi des temps'!$AD377,0)+IF('Suivi des temps'!$AF377='Récap par client'!V$8,'Suivi des temps'!$AI377,0)+IF('Suivi des temps'!$AK377='Récap par client'!V$8,'Suivi des temps'!$AN377,0)</f>
        <v>0</v>
      </c>
      <c r="W376" s="41">
        <f>IF('Suivi des temps'!$G377='Récap par client'!W$8,'Suivi des temps'!$J377,0)+IF('Suivi des temps'!$L377='Récap par client'!W$8,'Suivi des temps'!$O377,0)+IF('Suivi des temps'!$Q377='Récap par client'!W$8,'Suivi des temps'!$T377,0)+IF('Suivi des temps'!$V377='Récap par client'!W$8,'Suivi des temps'!$Y377,0)+IF('Suivi des temps'!$AA377='Récap par client'!W$8,'Suivi des temps'!$AD377,0)+IF('Suivi des temps'!$AF377='Récap par client'!W$8,'Suivi des temps'!$AI377,0)+IF('Suivi des temps'!$AK377='Récap par client'!W$8,'Suivi des temps'!$AN377,0)</f>
        <v>0</v>
      </c>
      <c r="X376" s="41">
        <f>IF('Suivi des temps'!$G377='Récap par client'!X$8,'Suivi des temps'!$J377,0)+IF('Suivi des temps'!$L377='Récap par client'!X$8,'Suivi des temps'!$O377,0)+IF('Suivi des temps'!$Q377='Récap par client'!X$8,'Suivi des temps'!$T377,0)+IF('Suivi des temps'!$V377='Récap par client'!X$8,'Suivi des temps'!$Y377,0)+IF('Suivi des temps'!$AA377='Récap par client'!X$8,'Suivi des temps'!$AD377,0)+IF('Suivi des temps'!$AF377='Récap par client'!X$8,'Suivi des temps'!$AI377,0)+IF('Suivi des temps'!$AK377='Récap par client'!X$8,'Suivi des temps'!$AN377,0)</f>
        <v>0</v>
      </c>
      <c r="Y376" s="41">
        <f>IF('Suivi des temps'!$G377='Récap par client'!Y$8,'Suivi des temps'!$J377,0)+IF('Suivi des temps'!$L377='Récap par client'!Y$8,'Suivi des temps'!$O377,0)+IF('Suivi des temps'!$Q377='Récap par client'!Y$8,'Suivi des temps'!$T377,0)+IF('Suivi des temps'!$V377='Récap par client'!Y$8,'Suivi des temps'!$Y377,0)+IF('Suivi des temps'!$AA377='Récap par client'!Y$8,'Suivi des temps'!$AD377,0)+IF('Suivi des temps'!$AF377='Récap par client'!Y$8,'Suivi des temps'!$AI377,0)+IF('Suivi des temps'!$AK377='Récap par client'!Y$8,'Suivi des temps'!$AN377,0)</f>
        <v>0</v>
      </c>
      <c r="Z376" s="41">
        <f>IF('Suivi des temps'!$G377='Récap par client'!Z$8,'Suivi des temps'!$J377,0)+IF('Suivi des temps'!$L377='Récap par client'!Z$8,'Suivi des temps'!$O377,0)+IF('Suivi des temps'!$Q377='Récap par client'!Z$8,'Suivi des temps'!$T377,0)+IF('Suivi des temps'!$V377='Récap par client'!Z$8,'Suivi des temps'!$Y377,0)+IF('Suivi des temps'!$AA377='Récap par client'!Z$8,'Suivi des temps'!$AD377,0)+IF('Suivi des temps'!$AF377='Récap par client'!Z$8,'Suivi des temps'!$AI377,0)+IF('Suivi des temps'!$AK377='Récap par client'!Z$8,'Suivi des temps'!$AN377,0)</f>
        <v>0</v>
      </c>
      <c r="AA376" s="45">
        <f t="shared" si="29"/>
        <v>0</v>
      </c>
    </row>
    <row r="377" spans="2:27" ht="20.8" customHeight="1" x14ac:dyDescent="0.25">
      <c r="B377" s="25" t="str">
        <f t="shared" si="25"/>
        <v/>
      </c>
      <c r="C377" s="23" t="str">
        <f t="shared" si="26"/>
        <v/>
      </c>
      <c r="D377" s="17" t="str">
        <f t="shared" si="27"/>
        <v/>
      </c>
      <c r="E377" s="32" t="str">
        <f t="shared" si="28"/>
        <v/>
      </c>
      <c r="F377" s="41">
        <f>IF('Suivi des temps'!$G378='Récap par client'!F$8,'Suivi des temps'!$J378,0)+IF('Suivi des temps'!$L378='Récap par client'!F$8,'Suivi des temps'!$O378,0)+IF('Suivi des temps'!$Q378='Récap par client'!F$8,'Suivi des temps'!$T378,0)+IF('Suivi des temps'!$V378='Récap par client'!F$8,'Suivi des temps'!$Y378,0)+IF('Suivi des temps'!$AA378='Récap par client'!F$8,'Suivi des temps'!$AD378,0)+IF('Suivi des temps'!$AF378='Récap par client'!F$8,'Suivi des temps'!$AI378,0)+IF('Suivi des temps'!$AK378='Récap par client'!F$8,'Suivi des temps'!$AN378,0)</f>
        <v>0</v>
      </c>
      <c r="G377" s="41">
        <f>IF('Suivi des temps'!$G378='Récap par client'!G$8,'Suivi des temps'!$J378,0)+IF('Suivi des temps'!$L378='Récap par client'!G$8,'Suivi des temps'!$O378,0)+IF('Suivi des temps'!$Q378='Récap par client'!G$8,'Suivi des temps'!$T378,0)+IF('Suivi des temps'!$V378='Récap par client'!G$8,'Suivi des temps'!$Y378,0)+IF('Suivi des temps'!$AA378='Récap par client'!G$8,'Suivi des temps'!$AD378,0)+IF('Suivi des temps'!$AF378='Récap par client'!G$8,'Suivi des temps'!$AI378,0)+IF('Suivi des temps'!$AK378='Récap par client'!G$8,'Suivi des temps'!$AN378,0)</f>
        <v>0</v>
      </c>
      <c r="H377" s="41">
        <f>IF('Suivi des temps'!$G378='Récap par client'!H$8,'Suivi des temps'!$J378,0)+IF('Suivi des temps'!$L378='Récap par client'!H$8,'Suivi des temps'!$O378,0)+IF('Suivi des temps'!$Q378='Récap par client'!H$8,'Suivi des temps'!$T378,0)+IF('Suivi des temps'!$V378='Récap par client'!H$8,'Suivi des temps'!$Y378,0)+IF('Suivi des temps'!$AA378='Récap par client'!H$8,'Suivi des temps'!$AD378,0)+IF('Suivi des temps'!$AF378='Récap par client'!H$8,'Suivi des temps'!$AI378,0)+IF('Suivi des temps'!$AK378='Récap par client'!H$8,'Suivi des temps'!$AN378,0)</f>
        <v>0</v>
      </c>
      <c r="I377" s="41">
        <f>IF('Suivi des temps'!$G378='Récap par client'!I$8,'Suivi des temps'!$J378,0)+IF('Suivi des temps'!$L378='Récap par client'!I$8,'Suivi des temps'!$O378,0)+IF('Suivi des temps'!$Q378='Récap par client'!I$8,'Suivi des temps'!$T378,0)+IF('Suivi des temps'!$V378='Récap par client'!I$8,'Suivi des temps'!$Y378,0)+IF('Suivi des temps'!$AA378='Récap par client'!I$8,'Suivi des temps'!$AD378,0)+IF('Suivi des temps'!$AF378='Récap par client'!I$8,'Suivi des temps'!$AI378,0)+IF('Suivi des temps'!$AK378='Récap par client'!I$8,'Suivi des temps'!$AN378,0)</f>
        <v>0</v>
      </c>
      <c r="J377" s="41">
        <f>IF('Suivi des temps'!$G378='Récap par client'!J$8,'Suivi des temps'!$J378,0)+IF('Suivi des temps'!$L378='Récap par client'!J$8,'Suivi des temps'!$O378,0)+IF('Suivi des temps'!$Q378='Récap par client'!J$8,'Suivi des temps'!$T378,0)+IF('Suivi des temps'!$V378='Récap par client'!J$8,'Suivi des temps'!$Y378,0)+IF('Suivi des temps'!$AA378='Récap par client'!J$8,'Suivi des temps'!$AD378,0)+IF('Suivi des temps'!$AF378='Récap par client'!J$8,'Suivi des temps'!$AI378,0)+IF('Suivi des temps'!$AK378='Récap par client'!J$8,'Suivi des temps'!$AN378,0)</f>
        <v>0</v>
      </c>
      <c r="K377" s="41">
        <f>IF('Suivi des temps'!$G378='Récap par client'!K$8,'Suivi des temps'!$J378,0)+IF('Suivi des temps'!$L378='Récap par client'!K$8,'Suivi des temps'!$O378,0)+IF('Suivi des temps'!$Q378='Récap par client'!K$8,'Suivi des temps'!$T378,0)+IF('Suivi des temps'!$V378='Récap par client'!K$8,'Suivi des temps'!$Y378,0)+IF('Suivi des temps'!$AA378='Récap par client'!K$8,'Suivi des temps'!$AD378,0)+IF('Suivi des temps'!$AF378='Récap par client'!K$8,'Suivi des temps'!$AI378,0)+IF('Suivi des temps'!$AK378='Récap par client'!K$8,'Suivi des temps'!$AN378,0)</f>
        <v>0</v>
      </c>
      <c r="L377" s="41">
        <f>IF('Suivi des temps'!$G378='Récap par client'!L$8,'Suivi des temps'!$J378,0)+IF('Suivi des temps'!$L378='Récap par client'!L$8,'Suivi des temps'!$O378,0)+IF('Suivi des temps'!$Q378='Récap par client'!L$8,'Suivi des temps'!$T378,0)+IF('Suivi des temps'!$V378='Récap par client'!L$8,'Suivi des temps'!$Y378,0)+IF('Suivi des temps'!$AA378='Récap par client'!L$8,'Suivi des temps'!$AD378,0)+IF('Suivi des temps'!$AF378='Récap par client'!L$8,'Suivi des temps'!$AI378,0)+IF('Suivi des temps'!$AK378='Récap par client'!L$8,'Suivi des temps'!$AN378,0)</f>
        <v>0</v>
      </c>
      <c r="M377" s="41">
        <f>IF('Suivi des temps'!$G378='Récap par client'!M$8,'Suivi des temps'!$J378,0)+IF('Suivi des temps'!$L378='Récap par client'!M$8,'Suivi des temps'!$O378,0)+IF('Suivi des temps'!$Q378='Récap par client'!M$8,'Suivi des temps'!$T378,0)+IF('Suivi des temps'!$V378='Récap par client'!M$8,'Suivi des temps'!$Y378,0)+IF('Suivi des temps'!$AA378='Récap par client'!M$8,'Suivi des temps'!$AD378,0)+IF('Suivi des temps'!$AF378='Récap par client'!M$8,'Suivi des temps'!$AI378,0)+IF('Suivi des temps'!$AK378='Récap par client'!M$8,'Suivi des temps'!$AN378,0)</f>
        <v>0</v>
      </c>
      <c r="N377" s="41">
        <f>IF('Suivi des temps'!$G378='Récap par client'!N$8,'Suivi des temps'!$J378,0)+IF('Suivi des temps'!$L378='Récap par client'!N$8,'Suivi des temps'!$O378,0)+IF('Suivi des temps'!$Q378='Récap par client'!N$8,'Suivi des temps'!$T378,0)+IF('Suivi des temps'!$V378='Récap par client'!N$8,'Suivi des temps'!$Y378,0)+IF('Suivi des temps'!$AA378='Récap par client'!N$8,'Suivi des temps'!$AD378,0)+IF('Suivi des temps'!$AF378='Récap par client'!N$8,'Suivi des temps'!$AI378,0)+IF('Suivi des temps'!$AK378='Récap par client'!N$8,'Suivi des temps'!$AN378,0)</f>
        <v>0</v>
      </c>
      <c r="O377" s="41">
        <f>IF('Suivi des temps'!$G378='Récap par client'!O$8,'Suivi des temps'!$J378,0)+IF('Suivi des temps'!$L378='Récap par client'!O$8,'Suivi des temps'!$O378,0)+IF('Suivi des temps'!$Q378='Récap par client'!O$8,'Suivi des temps'!$T378,0)+IF('Suivi des temps'!$V378='Récap par client'!O$8,'Suivi des temps'!$Y378,0)+IF('Suivi des temps'!$AA378='Récap par client'!O$8,'Suivi des temps'!$AD378,0)+IF('Suivi des temps'!$AF378='Récap par client'!O$8,'Suivi des temps'!$AI378,0)+IF('Suivi des temps'!$AK378='Récap par client'!O$8,'Suivi des temps'!$AN378,0)</f>
        <v>0</v>
      </c>
      <c r="P377" s="41">
        <f>IF('Suivi des temps'!$G378='Récap par client'!P$8,'Suivi des temps'!$J378,0)+IF('Suivi des temps'!$L378='Récap par client'!P$8,'Suivi des temps'!$O378,0)+IF('Suivi des temps'!$Q378='Récap par client'!P$8,'Suivi des temps'!$T378,0)+IF('Suivi des temps'!$V378='Récap par client'!P$8,'Suivi des temps'!$Y378,0)+IF('Suivi des temps'!$AA378='Récap par client'!P$8,'Suivi des temps'!$AD378,0)+IF('Suivi des temps'!$AF378='Récap par client'!P$8,'Suivi des temps'!$AI378,0)+IF('Suivi des temps'!$AK378='Récap par client'!P$8,'Suivi des temps'!$AN378,0)</f>
        <v>0</v>
      </c>
      <c r="Q377" s="41">
        <f>IF('Suivi des temps'!$G378='Récap par client'!Q$8,'Suivi des temps'!$J378,0)+IF('Suivi des temps'!$L378='Récap par client'!Q$8,'Suivi des temps'!$O378,0)+IF('Suivi des temps'!$Q378='Récap par client'!Q$8,'Suivi des temps'!$T378,0)+IF('Suivi des temps'!$V378='Récap par client'!Q$8,'Suivi des temps'!$Y378,0)+IF('Suivi des temps'!$AA378='Récap par client'!Q$8,'Suivi des temps'!$AD378,0)+IF('Suivi des temps'!$AF378='Récap par client'!Q$8,'Suivi des temps'!$AI378,0)+IF('Suivi des temps'!$AK378='Récap par client'!Q$8,'Suivi des temps'!$AN378,0)</f>
        <v>0</v>
      </c>
      <c r="R377" s="41">
        <f>IF('Suivi des temps'!$G378='Récap par client'!R$8,'Suivi des temps'!$J378,0)+IF('Suivi des temps'!$L378='Récap par client'!R$8,'Suivi des temps'!$O378,0)+IF('Suivi des temps'!$Q378='Récap par client'!R$8,'Suivi des temps'!$T378,0)+IF('Suivi des temps'!$V378='Récap par client'!R$8,'Suivi des temps'!$Y378,0)+IF('Suivi des temps'!$AA378='Récap par client'!R$8,'Suivi des temps'!$AD378,0)+IF('Suivi des temps'!$AF378='Récap par client'!R$8,'Suivi des temps'!$AI378,0)+IF('Suivi des temps'!$AK378='Récap par client'!R$8,'Suivi des temps'!$AN378,0)</f>
        <v>0</v>
      </c>
      <c r="S377" s="41">
        <f>IF('Suivi des temps'!$G378='Récap par client'!S$8,'Suivi des temps'!$J378,0)+IF('Suivi des temps'!$L378='Récap par client'!S$8,'Suivi des temps'!$O378,0)+IF('Suivi des temps'!$Q378='Récap par client'!S$8,'Suivi des temps'!$T378,0)+IF('Suivi des temps'!$V378='Récap par client'!S$8,'Suivi des temps'!$Y378,0)+IF('Suivi des temps'!$AA378='Récap par client'!S$8,'Suivi des temps'!$AD378,0)+IF('Suivi des temps'!$AF378='Récap par client'!S$8,'Suivi des temps'!$AI378,0)+IF('Suivi des temps'!$AK378='Récap par client'!S$8,'Suivi des temps'!$AN378,0)</f>
        <v>0</v>
      </c>
      <c r="T377" s="41">
        <f>IF('Suivi des temps'!$G378='Récap par client'!T$8,'Suivi des temps'!$J378,0)+IF('Suivi des temps'!$L378='Récap par client'!T$8,'Suivi des temps'!$O378,0)+IF('Suivi des temps'!$Q378='Récap par client'!T$8,'Suivi des temps'!$T378,0)+IF('Suivi des temps'!$V378='Récap par client'!T$8,'Suivi des temps'!$Y378,0)+IF('Suivi des temps'!$AA378='Récap par client'!T$8,'Suivi des temps'!$AD378,0)+IF('Suivi des temps'!$AF378='Récap par client'!T$8,'Suivi des temps'!$AI378,0)+IF('Suivi des temps'!$AK378='Récap par client'!T$8,'Suivi des temps'!$AN378,0)</f>
        <v>0</v>
      </c>
      <c r="U377" s="41">
        <f>IF('Suivi des temps'!$G378='Récap par client'!U$8,'Suivi des temps'!$J378,0)+IF('Suivi des temps'!$L378='Récap par client'!U$8,'Suivi des temps'!$O378,0)+IF('Suivi des temps'!$Q378='Récap par client'!U$8,'Suivi des temps'!$T378,0)+IF('Suivi des temps'!$V378='Récap par client'!U$8,'Suivi des temps'!$Y378,0)+IF('Suivi des temps'!$AA378='Récap par client'!U$8,'Suivi des temps'!$AD378,0)+IF('Suivi des temps'!$AF378='Récap par client'!U$8,'Suivi des temps'!$AI378,0)+IF('Suivi des temps'!$AK378='Récap par client'!U$8,'Suivi des temps'!$AN378,0)</f>
        <v>0</v>
      </c>
      <c r="V377" s="41">
        <f>IF('Suivi des temps'!$G378='Récap par client'!V$8,'Suivi des temps'!$J378,0)+IF('Suivi des temps'!$L378='Récap par client'!V$8,'Suivi des temps'!$O378,0)+IF('Suivi des temps'!$Q378='Récap par client'!V$8,'Suivi des temps'!$T378,0)+IF('Suivi des temps'!$V378='Récap par client'!V$8,'Suivi des temps'!$Y378,0)+IF('Suivi des temps'!$AA378='Récap par client'!V$8,'Suivi des temps'!$AD378,0)+IF('Suivi des temps'!$AF378='Récap par client'!V$8,'Suivi des temps'!$AI378,0)+IF('Suivi des temps'!$AK378='Récap par client'!V$8,'Suivi des temps'!$AN378,0)</f>
        <v>0</v>
      </c>
      <c r="W377" s="41">
        <f>IF('Suivi des temps'!$G378='Récap par client'!W$8,'Suivi des temps'!$J378,0)+IF('Suivi des temps'!$L378='Récap par client'!W$8,'Suivi des temps'!$O378,0)+IF('Suivi des temps'!$Q378='Récap par client'!W$8,'Suivi des temps'!$T378,0)+IF('Suivi des temps'!$V378='Récap par client'!W$8,'Suivi des temps'!$Y378,0)+IF('Suivi des temps'!$AA378='Récap par client'!W$8,'Suivi des temps'!$AD378,0)+IF('Suivi des temps'!$AF378='Récap par client'!W$8,'Suivi des temps'!$AI378,0)+IF('Suivi des temps'!$AK378='Récap par client'!W$8,'Suivi des temps'!$AN378,0)</f>
        <v>0</v>
      </c>
      <c r="X377" s="41">
        <f>IF('Suivi des temps'!$G378='Récap par client'!X$8,'Suivi des temps'!$J378,0)+IF('Suivi des temps'!$L378='Récap par client'!X$8,'Suivi des temps'!$O378,0)+IF('Suivi des temps'!$Q378='Récap par client'!X$8,'Suivi des temps'!$T378,0)+IF('Suivi des temps'!$V378='Récap par client'!X$8,'Suivi des temps'!$Y378,0)+IF('Suivi des temps'!$AA378='Récap par client'!X$8,'Suivi des temps'!$AD378,0)+IF('Suivi des temps'!$AF378='Récap par client'!X$8,'Suivi des temps'!$AI378,0)+IF('Suivi des temps'!$AK378='Récap par client'!X$8,'Suivi des temps'!$AN378,0)</f>
        <v>0</v>
      </c>
      <c r="Y377" s="41">
        <f>IF('Suivi des temps'!$G378='Récap par client'!Y$8,'Suivi des temps'!$J378,0)+IF('Suivi des temps'!$L378='Récap par client'!Y$8,'Suivi des temps'!$O378,0)+IF('Suivi des temps'!$Q378='Récap par client'!Y$8,'Suivi des temps'!$T378,0)+IF('Suivi des temps'!$V378='Récap par client'!Y$8,'Suivi des temps'!$Y378,0)+IF('Suivi des temps'!$AA378='Récap par client'!Y$8,'Suivi des temps'!$AD378,0)+IF('Suivi des temps'!$AF378='Récap par client'!Y$8,'Suivi des temps'!$AI378,0)+IF('Suivi des temps'!$AK378='Récap par client'!Y$8,'Suivi des temps'!$AN378,0)</f>
        <v>0</v>
      </c>
      <c r="Z377" s="41">
        <f>IF('Suivi des temps'!$G378='Récap par client'!Z$8,'Suivi des temps'!$J378,0)+IF('Suivi des temps'!$L378='Récap par client'!Z$8,'Suivi des temps'!$O378,0)+IF('Suivi des temps'!$Q378='Récap par client'!Z$8,'Suivi des temps'!$T378,0)+IF('Suivi des temps'!$V378='Récap par client'!Z$8,'Suivi des temps'!$Y378,0)+IF('Suivi des temps'!$AA378='Récap par client'!Z$8,'Suivi des temps'!$AD378,0)+IF('Suivi des temps'!$AF378='Récap par client'!Z$8,'Suivi des temps'!$AI378,0)+IF('Suivi des temps'!$AK378='Récap par client'!Z$8,'Suivi des temps'!$AN378,0)</f>
        <v>0</v>
      </c>
      <c r="AA377" s="45">
        <f t="shared" si="29"/>
        <v>0</v>
      </c>
    </row>
    <row r="378" spans="2:27" ht="20.8" customHeight="1" x14ac:dyDescent="0.25">
      <c r="B378" s="25" t="str">
        <f t="shared" si="25"/>
        <v/>
      </c>
      <c r="C378" s="23" t="str">
        <f t="shared" si="26"/>
        <v/>
      </c>
      <c r="D378" s="17" t="str">
        <f t="shared" si="27"/>
        <v/>
      </c>
      <c r="E378" s="32" t="str">
        <f t="shared" si="28"/>
        <v/>
      </c>
      <c r="F378" s="41">
        <f>IF('Suivi des temps'!$G379='Récap par client'!F$8,'Suivi des temps'!$J379,0)+IF('Suivi des temps'!$L379='Récap par client'!F$8,'Suivi des temps'!$O379,0)+IF('Suivi des temps'!$Q379='Récap par client'!F$8,'Suivi des temps'!$T379,0)+IF('Suivi des temps'!$V379='Récap par client'!F$8,'Suivi des temps'!$Y379,0)+IF('Suivi des temps'!$AA379='Récap par client'!F$8,'Suivi des temps'!$AD379,0)+IF('Suivi des temps'!$AF379='Récap par client'!F$8,'Suivi des temps'!$AI379,0)+IF('Suivi des temps'!$AK379='Récap par client'!F$8,'Suivi des temps'!$AN379,0)</f>
        <v>0</v>
      </c>
      <c r="G378" s="41">
        <f>IF('Suivi des temps'!$G379='Récap par client'!G$8,'Suivi des temps'!$J379,0)+IF('Suivi des temps'!$L379='Récap par client'!G$8,'Suivi des temps'!$O379,0)+IF('Suivi des temps'!$Q379='Récap par client'!G$8,'Suivi des temps'!$T379,0)+IF('Suivi des temps'!$V379='Récap par client'!G$8,'Suivi des temps'!$Y379,0)+IF('Suivi des temps'!$AA379='Récap par client'!G$8,'Suivi des temps'!$AD379,0)+IF('Suivi des temps'!$AF379='Récap par client'!G$8,'Suivi des temps'!$AI379,0)+IF('Suivi des temps'!$AK379='Récap par client'!G$8,'Suivi des temps'!$AN379,0)</f>
        <v>0</v>
      </c>
      <c r="H378" s="41">
        <f>IF('Suivi des temps'!$G379='Récap par client'!H$8,'Suivi des temps'!$J379,0)+IF('Suivi des temps'!$L379='Récap par client'!H$8,'Suivi des temps'!$O379,0)+IF('Suivi des temps'!$Q379='Récap par client'!H$8,'Suivi des temps'!$T379,0)+IF('Suivi des temps'!$V379='Récap par client'!H$8,'Suivi des temps'!$Y379,0)+IF('Suivi des temps'!$AA379='Récap par client'!H$8,'Suivi des temps'!$AD379,0)+IF('Suivi des temps'!$AF379='Récap par client'!H$8,'Suivi des temps'!$AI379,0)+IF('Suivi des temps'!$AK379='Récap par client'!H$8,'Suivi des temps'!$AN379,0)</f>
        <v>0</v>
      </c>
      <c r="I378" s="41">
        <f>IF('Suivi des temps'!$G379='Récap par client'!I$8,'Suivi des temps'!$J379,0)+IF('Suivi des temps'!$L379='Récap par client'!I$8,'Suivi des temps'!$O379,0)+IF('Suivi des temps'!$Q379='Récap par client'!I$8,'Suivi des temps'!$T379,0)+IF('Suivi des temps'!$V379='Récap par client'!I$8,'Suivi des temps'!$Y379,0)+IF('Suivi des temps'!$AA379='Récap par client'!I$8,'Suivi des temps'!$AD379,0)+IF('Suivi des temps'!$AF379='Récap par client'!I$8,'Suivi des temps'!$AI379,0)+IF('Suivi des temps'!$AK379='Récap par client'!I$8,'Suivi des temps'!$AN379,0)</f>
        <v>0</v>
      </c>
      <c r="J378" s="41">
        <f>IF('Suivi des temps'!$G379='Récap par client'!J$8,'Suivi des temps'!$J379,0)+IF('Suivi des temps'!$L379='Récap par client'!J$8,'Suivi des temps'!$O379,0)+IF('Suivi des temps'!$Q379='Récap par client'!J$8,'Suivi des temps'!$T379,0)+IF('Suivi des temps'!$V379='Récap par client'!J$8,'Suivi des temps'!$Y379,0)+IF('Suivi des temps'!$AA379='Récap par client'!J$8,'Suivi des temps'!$AD379,0)+IF('Suivi des temps'!$AF379='Récap par client'!J$8,'Suivi des temps'!$AI379,0)+IF('Suivi des temps'!$AK379='Récap par client'!J$8,'Suivi des temps'!$AN379,0)</f>
        <v>0</v>
      </c>
      <c r="K378" s="41">
        <f>IF('Suivi des temps'!$G379='Récap par client'!K$8,'Suivi des temps'!$J379,0)+IF('Suivi des temps'!$L379='Récap par client'!K$8,'Suivi des temps'!$O379,0)+IF('Suivi des temps'!$Q379='Récap par client'!K$8,'Suivi des temps'!$T379,0)+IF('Suivi des temps'!$V379='Récap par client'!K$8,'Suivi des temps'!$Y379,0)+IF('Suivi des temps'!$AA379='Récap par client'!K$8,'Suivi des temps'!$AD379,0)+IF('Suivi des temps'!$AF379='Récap par client'!K$8,'Suivi des temps'!$AI379,0)+IF('Suivi des temps'!$AK379='Récap par client'!K$8,'Suivi des temps'!$AN379,0)</f>
        <v>0</v>
      </c>
      <c r="L378" s="41">
        <f>IF('Suivi des temps'!$G379='Récap par client'!L$8,'Suivi des temps'!$J379,0)+IF('Suivi des temps'!$L379='Récap par client'!L$8,'Suivi des temps'!$O379,0)+IF('Suivi des temps'!$Q379='Récap par client'!L$8,'Suivi des temps'!$T379,0)+IF('Suivi des temps'!$V379='Récap par client'!L$8,'Suivi des temps'!$Y379,0)+IF('Suivi des temps'!$AA379='Récap par client'!L$8,'Suivi des temps'!$AD379,0)+IF('Suivi des temps'!$AF379='Récap par client'!L$8,'Suivi des temps'!$AI379,0)+IF('Suivi des temps'!$AK379='Récap par client'!L$8,'Suivi des temps'!$AN379,0)</f>
        <v>0</v>
      </c>
      <c r="M378" s="41">
        <f>IF('Suivi des temps'!$G379='Récap par client'!M$8,'Suivi des temps'!$J379,0)+IF('Suivi des temps'!$L379='Récap par client'!M$8,'Suivi des temps'!$O379,0)+IF('Suivi des temps'!$Q379='Récap par client'!M$8,'Suivi des temps'!$T379,0)+IF('Suivi des temps'!$V379='Récap par client'!M$8,'Suivi des temps'!$Y379,0)+IF('Suivi des temps'!$AA379='Récap par client'!M$8,'Suivi des temps'!$AD379,0)+IF('Suivi des temps'!$AF379='Récap par client'!M$8,'Suivi des temps'!$AI379,0)+IF('Suivi des temps'!$AK379='Récap par client'!M$8,'Suivi des temps'!$AN379,0)</f>
        <v>0</v>
      </c>
      <c r="N378" s="41">
        <f>IF('Suivi des temps'!$G379='Récap par client'!N$8,'Suivi des temps'!$J379,0)+IF('Suivi des temps'!$L379='Récap par client'!N$8,'Suivi des temps'!$O379,0)+IF('Suivi des temps'!$Q379='Récap par client'!N$8,'Suivi des temps'!$T379,0)+IF('Suivi des temps'!$V379='Récap par client'!N$8,'Suivi des temps'!$Y379,0)+IF('Suivi des temps'!$AA379='Récap par client'!N$8,'Suivi des temps'!$AD379,0)+IF('Suivi des temps'!$AF379='Récap par client'!N$8,'Suivi des temps'!$AI379,0)+IF('Suivi des temps'!$AK379='Récap par client'!N$8,'Suivi des temps'!$AN379,0)</f>
        <v>0</v>
      </c>
      <c r="O378" s="41">
        <f>IF('Suivi des temps'!$G379='Récap par client'!O$8,'Suivi des temps'!$J379,0)+IF('Suivi des temps'!$L379='Récap par client'!O$8,'Suivi des temps'!$O379,0)+IF('Suivi des temps'!$Q379='Récap par client'!O$8,'Suivi des temps'!$T379,0)+IF('Suivi des temps'!$V379='Récap par client'!O$8,'Suivi des temps'!$Y379,0)+IF('Suivi des temps'!$AA379='Récap par client'!O$8,'Suivi des temps'!$AD379,0)+IF('Suivi des temps'!$AF379='Récap par client'!O$8,'Suivi des temps'!$AI379,0)+IF('Suivi des temps'!$AK379='Récap par client'!O$8,'Suivi des temps'!$AN379,0)</f>
        <v>0</v>
      </c>
      <c r="P378" s="41">
        <f>IF('Suivi des temps'!$G379='Récap par client'!P$8,'Suivi des temps'!$J379,0)+IF('Suivi des temps'!$L379='Récap par client'!P$8,'Suivi des temps'!$O379,0)+IF('Suivi des temps'!$Q379='Récap par client'!P$8,'Suivi des temps'!$T379,0)+IF('Suivi des temps'!$V379='Récap par client'!P$8,'Suivi des temps'!$Y379,0)+IF('Suivi des temps'!$AA379='Récap par client'!P$8,'Suivi des temps'!$AD379,0)+IF('Suivi des temps'!$AF379='Récap par client'!P$8,'Suivi des temps'!$AI379,0)+IF('Suivi des temps'!$AK379='Récap par client'!P$8,'Suivi des temps'!$AN379,0)</f>
        <v>0</v>
      </c>
      <c r="Q378" s="41">
        <f>IF('Suivi des temps'!$G379='Récap par client'!Q$8,'Suivi des temps'!$J379,0)+IF('Suivi des temps'!$L379='Récap par client'!Q$8,'Suivi des temps'!$O379,0)+IF('Suivi des temps'!$Q379='Récap par client'!Q$8,'Suivi des temps'!$T379,0)+IF('Suivi des temps'!$V379='Récap par client'!Q$8,'Suivi des temps'!$Y379,0)+IF('Suivi des temps'!$AA379='Récap par client'!Q$8,'Suivi des temps'!$AD379,0)+IF('Suivi des temps'!$AF379='Récap par client'!Q$8,'Suivi des temps'!$AI379,0)+IF('Suivi des temps'!$AK379='Récap par client'!Q$8,'Suivi des temps'!$AN379,0)</f>
        <v>0</v>
      </c>
      <c r="R378" s="41">
        <f>IF('Suivi des temps'!$G379='Récap par client'!R$8,'Suivi des temps'!$J379,0)+IF('Suivi des temps'!$L379='Récap par client'!R$8,'Suivi des temps'!$O379,0)+IF('Suivi des temps'!$Q379='Récap par client'!R$8,'Suivi des temps'!$T379,0)+IF('Suivi des temps'!$V379='Récap par client'!R$8,'Suivi des temps'!$Y379,0)+IF('Suivi des temps'!$AA379='Récap par client'!R$8,'Suivi des temps'!$AD379,0)+IF('Suivi des temps'!$AF379='Récap par client'!R$8,'Suivi des temps'!$AI379,0)+IF('Suivi des temps'!$AK379='Récap par client'!R$8,'Suivi des temps'!$AN379,0)</f>
        <v>0</v>
      </c>
      <c r="S378" s="41">
        <f>IF('Suivi des temps'!$G379='Récap par client'!S$8,'Suivi des temps'!$J379,0)+IF('Suivi des temps'!$L379='Récap par client'!S$8,'Suivi des temps'!$O379,0)+IF('Suivi des temps'!$Q379='Récap par client'!S$8,'Suivi des temps'!$T379,0)+IF('Suivi des temps'!$V379='Récap par client'!S$8,'Suivi des temps'!$Y379,0)+IF('Suivi des temps'!$AA379='Récap par client'!S$8,'Suivi des temps'!$AD379,0)+IF('Suivi des temps'!$AF379='Récap par client'!S$8,'Suivi des temps'!$AI379,0)+IF('Suivi des temps'!$AK379='Récap par client'!S$8,'Suivi des temps'!$AN379,0)</f>
        <v>0</v>
      </c>
      <c r="T378" s="41">
        <f>IF('Suivi des temps'!$G379='Récap par client'!T$8,'Suivi des temps'!$J379,0)+IF('Suivi des temps'!$L379='Récap par client'!T$8,'Suivi des temps'!$O379,0)+IF('Suivi des temps'!$Q379='Récap par client'!T$8,'Suivi des temps'!$T379,0)+IF('Suivi des temps'!$V379='Récap par client'!T$8,'Suivi des temps'!$Y379,0)+IF('Suivi des temps'!$AA379='Récap par client'!T$8,'Suivi des temps'!$AD379,0)+IF('Suivi des temps'!$AF379='Récap par client'!T$8,'Suivi des temps'!$AI379,0)+IF('Suivi des temps'!$AK379='Récap par client'!T$8,'Suivi des temps'!$AN379,0)</f>
        <v>0</v>
      </c>
      <c r="U378" s="41">
        <f>IF('Suivi des temps'!$G379='Récap par client'!U$8,'Suivi des temps'!$J379,0)+IF('Suivi des temps'!$L379='Récap par client'!U$8,'Suivi des temps'!$O379,0)+IF('Suivi des temps'!$Q379='Récap par client'!U$8,'Suivi des temps'!$T379,0)+IF('Suivi des temps'!$V379='Récap par client'!U$8,'Suivi des temps'!$Y379,0)+IF('Suivi des temps'!$AA379='Récap par client'!U$8,'Suivi des temps'!$AD379,0)+IF('Suivi des temps'!$AF379='Récap par client'!U$8,'Suivi des temps'!$AI379,0)+IF('Suivi des temps'!$AK379='Récap par client'!U$8,'Suivi des temps'!$AN379,0)</f>
        <v>0</v>
      </c>
      <c r="V378" s="41">
        <f>IF('Suivi des temps'!$G379='Récap par client'!V$8,'Suivi des temps'!$J379,0)+IF('Suivi des temps'!$L379='Récap par client'!V$8,'Suivi des temps'!$O379,0)+IF('Suivi des temps'!$Q379='Récap par client'!V$8,'Suivi des temps'!$T379,0)+IF('Suivi des temps'!$V379='Récap par client'!V$8,'Suivi des temps'!$Y379,0)+IF('Suivi des temps'!$AA379='Récap par client'!V$8,'Suivi des temps'!$AD379,0)+IF('Suivi des temps'!$AF379='Récap par client'!V$8,'Suivi des temps'!$AI379,0)+IF('Suivi des temps'!$AK379='Récap par client'!V$8,'Suivi des temps'!$AN379,0)</f>
        <v>0</v>
      </c>
      <c r="W378" s="41">
        <f>IF('Suivi des temps'!$G379='Récap par client'!W$8,'Suivi des temps'!$J379,0)+IF('Suivi des temps'!$L379='Récap par client'!W$8,'Suivi des temps'!$O379,0)+IF('Suivi des temps'!$Q379='Récap par client'!W$8,'Suivi des temps'!$T379,0)+IF('Suivi des temps'!$V379='Récap par client'!W$8,'Suivi des temps'!$Y379,0)+IF('Suivi des temps'!$AA379='Récap par client'!W$8,'Suivi des temps'!$AD379,0)+IF('Suivi des temps'!$AF379='Récap par client'!W$8,'Suivi des temps'!$AI379,0)+IF('Suivi des temps'!$AK379='Récap par client'!W$8,'Suivi des temps'!$AN379,0)</f>
        <v>0</v>
      </c>
      <c r="X378" s="41">
        <f>IF('Suivi des temps'!$G379='Récap par client'!X$8,'Suivi des temps'!$J379,0)+IF('Suivi des temps'!$L379='Récap par client'!X$8,'Suivi des temps'!$O379,0)+IF('Suivi des temps'!$Q379='Récap par client'!X$8,'Suivi des temps'!$T379,0)+IF('Suivi des temps'!$V379='Récap par client'!X$8,'Suivi des temps'!$Y379,0)+IF('Suivi des temps'!$AA379='Récap par client'!X$8,'Suivi des temps'!$AD379,0)+IF('Suivi des temps'!$AF379='Récap par client'!X$8,'Suivi des temps'!$AI379,0)+IF('Suivi des temps'!$AK379='Récap par client'!X$8,'Suivi des temps'!$AN379,0)</f>
        <v>0</v>
      </c>
      <c r="Y378" s="41">
        <f>IF('Suivi des temps'!$G379='Récap par client'!Y$8,'Suivi des temps'!$J379,0)+IF('Suivi des temps'!$L379='Récap par client'!Y$8,'Suivi des temps'!$O379,0)+IF('Suivi des temps'!$Q379='Récap par client'!Y$8,'Suivi des temps'!$T379,0)+IF('Suivi des temps'!$V379='Récap par client'!Y$8,'Suivi des temps'!$Y379,0)+IF('Suivi des temps'!$AA379='Récap par client'!Y$8,'Suivi des temps'!$AD379,0)+IF('Suivi des temps'!$AF379='Récap par client'!Y$8,'Suivi des temps'!$AI379,0)+IF('Suivi des temps'!$AK379='Récap par client'!Y$8,'Suivi des temps'!$AN379,0)</f>
        <v>0</v>
      </c>
      <c r="Z378" s="41">
        <f>IF('Suivi des temps'!$G379='Récap par client'!Z$8,'Suivi des temps'!$J379,0)+IF('Suivi des temps'!$L379='Récap par client'!Z$8,'Suivi des temps'!$O379,0)+IF('Suivi des temps'!$Q379='Récap par client'!Z$8,'Suivi des temps'!$T379,0)+IF('Suivi des temps'!$V379='Récap par client'!Z$8,'Suivi des temps'!$Y379,0)+IF('Suivi des temps'!$AA379='Récap par client'!Z$8,'Suivi des temps'!$AD379,0)+IF('Suivi des temps'!$AF379='Récap par client'!Z$8,'Suivi des temps'!$AI379,0)+IF('Suivi des temps'!$AK379='Récap par client'!Z$8,'Suivi des temps'!$AN379,0)</f>
        <v>0</v>
      </c>
      <c r="AA378" s="45">
        <f t="shared" si="29"/>
        <v>0</v>
      </c>
    </row>
    <row r="379" spans="2:27" ht="20.8" customHeight="1" x14ac:dyDescent="0.25">
      <c r="B379" s="25" t="str">
        <f t="shared" si="25"/>
        <v/>
      </c>
      <c r="C379" s="23" t="str">
        <f t="shared" si="26"/>
        <v/>
      </c>
      <c r="D379" s="17" t="str">
        <f t="shared" si="27"/>
        <v/>
      </c>
      <c r="E379" s="32" t="str">
        <f t="shared" si="28"/>
        <v/>
      </c>
      <c r="F379" s="41">
        <f>IF('Suivi des temps'!$G380='Récap par client'!F$8,'Suivi des temps'!$J380,0)+IF('Suivi des temps'!$L380='Récap par client'!F$8,'Suivi des temps'!$O380,0)+IF('Suivi des temps'!$Q380='Récap par client'!F$8,'Suivi des temps'!$T380,0)+IF('Suivi des temps'!$V380='Récap par client'!F$8,'Suivi des temps'!$Y380,0)+IF('Suivi des temps'!$AA380='Récap par client'!F$8,'Suivi des temps'!$AD380,0)+IF('Suivi des temps'!$AF380='Récap par client'!F$8,'Suivi des temps'!$AI380,0)+IF('Suivi des temps'!$AK380='Récap par client'!F$8,'Suivi des temps'!$AN380,0)</f>
        <v>0</v>
      </c>
      <c r="G379" s="41">
        <f>IF('Suivi des temps'!$G380='Récap par client'!G$8,'Suivi des temps'!$J380,0)+IF('Suivi des temps'!$L380='Récap par client'!G$8,'Suivi des temps'!$O380,0)+IF('Suivi des temps'!$Q380='Récap par client'!G$8,'Suivi des temps'!$T380,0)+IF('Suivi des temps'!$V380='Récap par client'!G$8,'Suivi des temps'!$Y380,0)+IF('Suivi des temps'!$AA380='Récap par client'!G$8,'Suivi des temps'!$AD380,0)+IF('Suivi des temps'!$AF380='Récap par client'!G$8,'Suivi des temps'!$AI380,0)+IF('Suivi des temps'!$AK380='Récap par client'!G$8,'Suivi des temps'!$AN380,0)</f>
        <v>0</v>
      </c>
      <c r="H379" s="41">
        <f>IF('Suivi des temps'!$G380='Récap par client'!H$8,'Suivi des temps'!$J380,0)+IF('Suivi des temps'!$L380='Récap par client'!H$8,'Suivi des temps'!$O380,0)+IF('Suivi des temps'!$Q380='Récap par client'!H$8,'Suivi des temps'!$T380,0)+IF('Suivi des temps'!$V380='Récap par client'!H$8,'Suivi des temps'!$Y380,0)+IF('Suivi des temps'!$AA380='Récap par client'!H$8,'Suivi des temps'!$AD380,0)+IF('Suivi des temps'!$AF380='Récap par client'!H$8,'Suivi des temps'!$AI380,0)+IF('Suivi des temps'!$AK380='Récap par client'!H$8,'Suivi des temps'!$AN380,0)</f>
        <v>0</v>
      </c>
      <c r="I379" s="41">
        <f>IF('Suivi des temps'!$G380='Récap par client'!I$8,'Suivi des temps'!$J380,0)+IF('Suivi des temps'!$L380='Récap par client'!I$8,'Suivi des temps'!$O380,0)+IF('Suivi des temps'!$Q380='Récap par client'!I$8,'Suivi des temps'!$T380,0)+IF('Suivi des temps'!$V380='Récap par client'!I$8,'Suivi des temps'!$Y380,0)+IF('Suivi des temps'!$AA380='Récap par client'!I$8,'Suivi des temps'!$AD380,0)+IF('Suivi des temps'!$AF380='Récap par client'!I$8,'Suivi des temps'!$AI380,0)+IF('Suivi des temps'!$AK380='Récap par client'!I$8,'Suivi des temps'!$AN380,0)</f>
        <v>0</v>
      </c>
      <c r="J379" s="41">
        <f>IF('Suivi des temps'!$G380='Récap par client'!J$8,'Suivi des temps'!$J380,0)+IF('Suivi des temps'!$L380='Récap par client'!J$8,'Suivi des temps'!$O380,0)+IF('Suivi des temps'!$Q380='Récap par client'!J$8,'Suivi des temps'!$T380,0)+IF('Suivi des temps'!$V380='Récap par client'!J$8,'Suivi des temps'!$Y380,0)+IF('Suivi des temps'!$AA380='Récap par client'!J$8,'Suivi des temps'!$AD380,0)+IF('Suivi des temps'!$AF380='Récap par client'!J$8,'Suivi des temps'!$AI380,0)+IF('Suivi des temps'!$AK380='Récap par client'!J$8,'Suivi des temps'!$AN380,0)</f>
        <v>0</v>
      </c>
      <c r="K379" s="41">
        <f>IF('Suivi des temps'!$G380='Récap par client'!K$8,'Suivi des temps'!$J380,0)+IF('Suivi des temps'!$L380='Récap par client'!K$8,'Suivi des temps'!$O380,0)+IF('Suivi des temps'!$Q380='Récap par client'!K$8,'Suivi des temps'!$T380,0)+IF('Suivi des temps'!$V380='Récap par client'!K$8,'Suivi des temps'!$Y380,0)+IF('Suivi des temps'!$AA380='Récap par client'!K$8,'Suivi des temps'!$AD380,0)+IF('Suivi des temps'!$AF380='Récap par client'!K$8,'Suivi des temps'!$AI380,0)+IF('Suivi des temps'!$AK380='Récap par client'!K$8,'Suivi des temps'!$AN380,0)</f>
        <v>0</v>
      </c>
      <c r="L379" s="41">
        <f>IF('Suivi des temps'!$G380='Récap par client'!L$8,'Suivi des temps'!$J380,0)+IF('Suivi des temps'!$L380='Récap par client'!L$8,'Suivi des temps'!$O380,0)+IF('Suivi des temps'!$Q380='Récap par client'!L$8,'Suivi des temps'!$T380,0)+IF('Suivi des temps'!$V380='Récap par client'!L$8,'Suivi des temps'!$Y380,0)+IF('Suivi des temps'!$AA380='Récap par client'!L$8,'Suivi des temps'!$AD380,0)+IF('Suivi des temps'!$AF380='Récap par client'!L$8,'Suivi des temps'!$AI380,0)+IF('Suivi des temps'!$AK380='Récap par client'!L$8,'Suivi des temps'!$AN380,0)</f>
        <v>0</v>
      </c>
      <c r="M379" s="41">
        <f>IF('Suivi des temps'!$G380='Récap par client'!M$8,'Suivi des temps'!$J380,0)+IF('Suivi des temps'!$L380='Récap par client'!M$8,'Suivi des temps'!$O380,0)+IF('Suivi des temps'!$Q380='Récap par client'!M$8,'Suivi des temps'!$T380,0)+IF('Suivi des temps'!$V380='Récap par client'!M$8,'Suivi des temps'!$Y380,0)+IF('Suivi des temps'!$AA380='Récap par client'!M$8,'Suivi des temps'!$AD380,0)+IF('Suivi des temps'!$AF380='Récap par client'!M$8,'Suivi des temps'!$AI380,0)+IF('Suivi des temps'!$AK380='Récap par client'!M$8,'Suivi des temps'!$AN380,0)</f>
        <v>0</v>
      </c>
      <c r="N379" s="41">
        <f>IF('Suivi des temps'!$G380='Récap par client'!N$8,'Suivi des temps'!$J380,0)+IF('Suivi des temps'!$L380='Récap par client'!N$8,'Suivi des temps'!$O380,0)+IF('Suivi des temps'!$Q380='Récap par client'!N$8,'Suivi des temps'!$T380,0)+IF('Suivi des temps'!$V380='Récap par client'!N$8,'Suivi des temps'!$Y380,0)+IF('Suivi des temps'!$AA380='Récap par client'!N$8,'Suivi des temps'!$AD380,0)+IF('Suivi des temps'!$AF380='Récap par client'!N$8,'Suivi des temps'!$AI380,0)+IF('Suivi des temps'!$AK380='Récap par client'!N$8,'Suivi des temps'!$AN380,0)</f>
        <v>0</v>
      </c>
      <c r="O379" s="41">
        <f>IF('Suivi des temps'!$G380='Récap par client'!O$8,'Suivi des temps'!$J380,0)+IF('Suivi des temps'!$L380='Récap par client'!O$8,'Suivi des temps'!$O380,0)+IF('Suivi des temps'!$Q380='Récap par client'!O$8,'Suivi des temps'!$T380,0)+IF('Suivi des temps'!$V380='Récap par client'!O$8,'Suivi des temps'!$Y380,0)+IF('Suivi des temps'!$AA380='Récap par client'!O$8,'Suivi des temps'!$AD380,0)+IF('Suivi des temps'!$AF380='Récap par client'!O$8,'Suivi des temps'!$AI380,0)+IF('Suivi des temps'!$AK380='Récap par client'!O$8,'Suivi des temps'!$AN380,0)</f>
        <v>0</v>
      </c>
      <c r="P379" s="41">
        <f>IF('Suivi des temps'!$G380='Récap par client'!P$8,'Suivi des temps'!$J380,0)+IF('Suivi des temps'!$L380='Récap par client'!P$8,'Suivi des temps'!$O380,0)+IF('Suivi des temps'!$Q380='Récap par client'!P$8,'Suivi des temps'!$T380,0)+IF('Suivi des temps'!$V380='Récap par client'!P$8,'Suivi des temps'!$Y380,0)+IF('Suivi des temps'!$AA380='Récap par client'!P$8,'Suivi des temps'!$AD380,0)+IF('Suivi des temps'!$AF380='Récap par client'!P$8,'Suivi des temps'!$AI380,0)+IF('Suivi des temps'!$AK380='Récap par client'!P$8,'Suivi des temps'!$AN380,0)</f>
        <v>0</v>
      </c>
      <c r="Q379" s="41">
        <f>IF('Suivi des temps'!$G380='Récap par client'!Q$8,'Suivi des temps'!$J380,0)+IF('Suivi des temps'!$L380='Récap par client'!Q$8,'Suivi des temps'!$O380,0)+IF('Suivi des temps'!$Q380='Récap par client'!Q$8,'Suivi des temps'!$T380,0)+IF('Suivi des temps'!$V380='Récap par client'!Q$8,'Suivi des temps'!$Y380,0)+IF('Suivi des temps'!$AA380='Récap par client'!Q$8,'Suivi des temps'!$AD380,0)+IF('Suivi des temps'!$AF380='Récap par client'!Q$8,'Suivi des temps'!$AI380,0)+IF('Suivi des temps'!$AK380='Récap par client'!Q$8,'Suivi des temps'!$AN380,0)</f>
        <v>0</v>
      </c>
      <c r="R379" s="41">
        <f>IF('Suivi des temps'!$G380='Récap par client'!R$8,'Suivi des temps'!$J380,0)+IF('Suivi des temps'!$L380='Récap par client'!R$8,'Suivi des temps'!$O380,0)+IF('Suivi des temps'!$Q380='Récap par client'!R$8,'Suivi des temps'!$T380,0)+IF('Suivi des temps'!$V380='Récap par client'!R$8,'Suivi des temps'!$Y380,0)+IF('Suivi des temps'!$AA380='Récap par client'!R$8,'Suivi des temps'!$AD380,0)+IF('Suivi des temps'!$AF380='Récap par client'!R$8,'Suivi des temps'!$AI380,0)+IF('Suivi des temps'!$AK380='Récap par client'!R$8,'Suivi des temps'!$AN380,0)</f>
        <v>0</v>
      </c>
      <c r="S379" s="41">
        <f>IF('Suivi des temps'!$G380='Récap par client'!S$8,'Suivi des temps'!$J380,0)+IF('Suivi des temps'!$L380='Récap par client'!S$8,'Suivi des temps'!$O380,0)+IF('Suivi des temps'!$Q380='Récap par client'!S$8,'Suivi des temps'!$T380,0)+IF('Suivi des temps'!$V380='Récap par client'!S$8,'Suivi des temps'!$Y380,0)+IF('Suivi des temps'!$AA380='Récap par client'!S$8,'Suivi des temps'!$AD380,0)+IF('Suivi des temps'!$AF380='Récap par client'!S$8,'Suivi des temps'!$AI380,0)+IF('Suivi des temps'!$AK380='Récap par client'!S$8,'Suivi des temps'!$AN380,0)</f>
        <v>0</v>
      </c>
      <c r="T379" s="41">
        <f>IF('Suivi des temps'!$G380='Récap par client'!T$8,'Suivi des temps'!$J380,0)+IF('Suivi des temps'!$L380='Récap par client'!T$8,'Suivi des temps'!$O380,0)+IF('Suivi des temps'!$Q380='Récap par client'!T$8,'Suivi des temps'!$T380,0)+IF('Suivi des temps'!$V380='Récap par client'!T$8,'Suivi des temps'!$Y380,0)+IF('Suivi des temps'!$AA380='Récap par client'!T$8,'Suivi des temps'!$AD380,0)+IF('Suivi des temps'!$AF380='Récap par client'!T$8,'Suivi des temps'!$AI380,0)+IF('Suivi des temps'!$AK380='Récap par client'!T$8,'Suivi des temps'!$AN380,0)</f>
        <v>0</v>
      </c>
      <c r="U379" s="41">
        <f>IF('Suivi des temps'!$G380='Récap par client'!U$8,'Suivi des temps'!$J380,0)+IF('Suivi des temps'!$L380='Récap par client'!U$8,'Suivi des temps'!$O380,0)+IF('Suivi des temps'!$Q380='Récap par client'!U$8,'Suivi des temps'!$T380,0)+IF('Suivi des temps'!$V380='Récap par client'!U$8,'Suivi des temps'!$Y380,0)+IF('Suivi des temps'!$AA380='Récap par client'!U$8,'Suivi des temps'!$AD380,0)+IF('Suivi des temps'!$AF380='Récap par client'!U$8,'Suivi des temps'!$AI380,0)+IF('Suivi des temps'!$AK380='Récap par client'!U$8,'Suivi des temps'!$AN380,0)</f>
        <v>0</v>
      </c>
      <c r="V379" s="41">
        <f>IF('Suivi des temps'!$G380='Récap par client'!V$8,'Suivi des temps'!$J380,0)+IF('Suivi des temps'!$L380='Récap par client'!V$8,'Suivi des temps'!$O380,0)+IF('Suivi des temps'!$Q380='Récap par client'!V$8,'Suivi des temps'!$T380,0)+IF('Suivi des temps'!$V380='Récap par client'!V$8,'Suivi des temps'!$Y380,0)+IF('Suivi des temps'!$AA380='Récap par client'!V$8,'Suivi des temps'!$AD380,0)+IF('Suivi des temps'!$AF380='Récap par client'!V$8,'Suivi des temps'!$AI380,0)+IF('Suivi des temps'!$AK380='Récap par client'!V$8,'Suivi des temps'!$AN380,0)</f>
        <v>0</v>
      </c>
      <c r="W379" s="41">
        <f>IF('Suivi des temps'!$G380='Récap par client'!W$8,'Suivi des temps'!$J380,0)+IF('Suivi des temps'!$L380='Récap par client'!W$8,'Suivi des temps'!$O380,0)+IF('Suivi des temps'!$Q380='Récap par client'!W$8,'Suivi des temps'!$T380,0)+IF('Suivi des temps'!$V380='Récap par client'!W$8,'Suivi des temps'!$Y380,0)+IF('Suivi des temps'!$AA380='Récap par client'!W$8,'Suivi des temps'!$AD380,0)+IF('Suivi des temps'!$AF380='Récap par client'!W$8,'Suivi des temps'!$AI380,0)+IF('Suivi des temps'!$AK380='Récap par client'!W$8,'Suivi des temps'!$AN380,0)</f>
        <v>0</v>
      </c>
      <c r="X379" s="41">
        <f>IF('Suivi des temps'!$G380='Récap par client'!X$8,'Suivi des temps'!$J380,0)+IF('Suivi des temps'!$L380='Récap par client'!X$8,'Suivi des temps'!$O380,0)+IF('Suivi des temps'!$Q380='Récap par client'!X$8,'Suivi des temps'!$T380,0)+IF('Suivi des temps'!$V380='Récap par client'!X$8,'Suivi des temps'!$Y380,0)+IF('Suivi des temps'!$AA380='Récap par client'!X$8,'Suivi des temps'!$AD380,0)+IF('Suivi des temps'!$AF380='Récap par client'!X$8,'Suivi des temps'!$AI380,0)+IF('Suivi des temps'!$AK380='Récap par client'!X$8,'Suivi des temps'!$AN380,0)</f>
        <v>0</v>
      </c>
      <c r="Y379" s="41">
        <f>IF('Suivi des temps'!$G380='Récap par client'!Y$8,'Suivi des temps'!$J380,0)+IF('Suivi des temps'!$L380='Récap par client'!Y$8,'Suivi des temps'!$O380,0)+IF('Suivi des temps'!$Q380='Récap par client'!Y$8,'Suivi des temps'!$T380,0)+IF('Suivi des temps'!$V380='Récap par client'!Y$8,'Suivi des temps'!$Y380,0)+IF('Suivi des temps'!$AA380='Récap par client'!Y$8,'Suivi des temps'!$AD380,0)+IF('Suivi des temps'!$AF380='Récap par client'!Y$8,'Suivi des temps'!$AI380,0)+IF('Suivi des temps'!$AK380='Récap par client'!Y$8,'Suivi des temps'!$AN380,0)</f>
        <v>0</v>
      </c>
      <c r="Z379" s="41">
        <f>IF('Suivi des temps'!$G380='Récap par client'!Z$8,'Suivi des temps'!$J380,0)+IF('Suivi des temps'!$L380='Récap par client'!Z$8,'Suivi des temps'!$O380,0)+IF('Suivi des temps'!$Q380='Récap par client'!Z$8,'Suivi des temps'!$T380,0)+IF('Suivi des temps'!$V380='Récap par client'!Z$8,'Suivi des temps'!$Y380,0)+IF('Suivi des temps'!$AA380='Récap par client'!Z$8,'Suivi des temps'!$AD380,0)+IF('Suivi des temps'!$AF380='Récap par client'!Z$8,'Suivi des temps'!$AI380,0)+IF('Suivi des temps'!$AK380='Récap par client'!Z$8,'Suivi des temps'!$AN380,0)</f>
        <v>0</v>
      </c>
      <c r="AA379" s="45">
        <f t="shared" si="29"/>
        <v>0</v>
      </c>
    </row>
    <row r="380" spans="2:27" ht="20.8" customHeight="1" x14ac:dyDescent="0.25">
      <c r="B380" s="25" t="str">
        <f t="shared" si="25"/>
        <v/>
      </c>
      <c r="C380" s="23" t="str">
        <f t="shared" si="26"/>
        <v/>
      </c>
      <c r="D380" s="17" t="str">
        <f t="shared" si="27"/>
        <v/>
      </c>
      <c r="E380" s="32" t="str">
        <f t="shared" si="28"/>
        <v/>
      </c>
      <c r="F380" s="41">
        <f>IF('Suivi des temps'!$G381='Récap par client'!F$8,'Suivi des temps'!$J381,0)+IF('Suivi des temps'!$L381='Récap par client'!F$8,'Suivi des temps'!$O381,0)+IF('Suivi des temps'!$Q381='Récap par client'!F$8,'Suivi des temps'!$T381,0)+IF('Suivi des temps'!$V381='Récap par client'!F$8,'Suivi des temps'!$Y381,0)+IF('Suivi des temps'!$AA381='Récap par client'!F$8,'Suivi des temps'!$AD381,0)+IF('Suivi des temps'!$AF381='Récap par client'!F$8,'Suivi des temps'!$AI381,0)+IF('Suivi des temps'!$AK381='Récap par client'!F$8,'Suivi des temps'!$AN381,0)</f>
        <v>0</v>
      </c>
      <c r="G380" s="41">
        <f>IF('Suivi des temps'!$G381='Récap par client'!G$8,'Suivi des temps'!$J381,0)+IF('Suivi des temps'!$L381='Récap par client'!G$8,'Suivi des temps'!$O381,0)+IF('Suivi des temps'!$Q381='Récap par client'!G$8,'Suivi des temps'!$T381,0)+IF('Suivi des temps'!$V381='Récap par client'!G$8,'Suivi des temps'!$Y381,0)+IF('Suivi des temps'!$AA381='Récap par client'!G$8,'Suivi des temps'!$AD381,0)+IF('Suivi des temps'!$AF381='Récap par client'!G$8,'Suivi des temps'!$AI381,0)+IF('Suivi des temps'!$AK381='Récap par client'!G$8,'Suivi des temps'!$AN381,0)</f>
        <v>0</v>
      </c>
      <c r="H380" s="41">
        <f>IF('Suivi des temps'!$G381='Récap par client'!H$8,'Suivi des temps'!$J381,0)+IF('Suivi des temps'!$L381='Récap par client'!H$8,'Suivi des temps'!$O381,0)+IF('Suivi des temps'!$Q381='Récap par client'!H$8,'Suivi des temps'!$T381,0)+IF('Suivi des temps'!$V381='Récap par client'!H$8,'Suivi des temps'!$Y381,0)+IF('Suivi des temps'!$AA381='Récap par client'!H$8,'Suivi des temps'!$AD381,0)+IF('Suivi des temps'!$AF381='Récap par client'!H$8,'Suivi des temps'!$AI381,0)+IF('Suivi des temps'!$AK381='Récap par client'!H$8,'Suivi des temps'!$AN381,0)</f>
        <v>0</v>
      </c>
      <c r="I380" s="41">
        <f>IF('Suivi des temps'!$G381='Récap par client'!I$8,'Suivi des temps'!$J381,0)+IF('Suivi des temps'!$L381='Récap par client'!I$8,'Suivi des temps'!$O381,0)+IF('Suivi des temps'!$Q381='Récap par client'!I$8,'Suivi des temps'!$T381,0)+IF('Suivi des temps'!$V381='Récap par client'!I$8,'Suivi des temps'!$Y381,0)+IF('Suivi des temps'!$AA381='Récap par client'!I$8,'Suivi des temps'!$AD381,0)+IF('Suivi des temps'!$AF381='Récap par client'!I$8,'Suivi des temps'!$AI381,0)+IF('Suivi des temps'!$AK381='Récap par client'!I$8,'Suivi des temps'!$AN381,0)</f>
        <v>0</v>
      </c>
      <c r="J380" s="41">
        <f>IF('Suivi des temps'!$G381='Récap par client'!J$8,'Suivi des temps'!$J381,0)+IF('Suivi des temps'!$L381='Récap par client'!J$8,'Suivi des temps'!$O381,0)+IF('Suivi des temps'!$Q381='Récap par client'!J$8,'Suivi des temps'!$T381,0)+IF('Suivi des temps'!$V381='Récap par client'!J$8,'Suivi des temps'!$Y381,0)+IF('Suivi des temps'!$AA381='Récap par client'!J$8,'Suivi des temps'!$AD381,0)+IF('Suivi des temps'!$AF381='Récap par client'!J$8,'Suivi des temps'!$AI381,0)+IF('Suivi des temps'!$AK381='Récap par client'!J$8,'Suivi des temps'!$AN381,0)</f>
        <v>0</v>
      </c>
      <c r="K380" s="41">
        <f>IF('Suivi des temps'!$G381='Récap par client'!K$8,'Suivi des temps'!$J381,0)+IF('Suivi des temps'!$L381='Récap par client'!K$8,'Suivi des temps'!$O381,0)+IF('Suivi des temps'!$Q381='Récap par client'!K$8,'Suivi des temps'!$T381,0)+IF('Suivi des temps'!$V381='Récap par client'!K$8,'Suivi des temps'!$Y381,0)+IF('Suivi des temps'!$AA381='Récap par client'!K$8,'Suivi des temps'!$AD381,0)+IF('Suivi des temps'!$AF381='Récap par client'!K$8,'Suivi des temps'!$AI381,0)+IF('Suivi des temps'!$AK381='Récap par client'!K$8,'Suivi des temps'!$AN381,0)</f>
        <v>0</v>
      </c>
      <c r="L380" s="41">
        <f>IF('Suivi des temps'!$G381='Récap par client'!L$8,'Suivi des temps'!$J381,0)+IF('Suivi des temps'!$L381='Récap par client'!L$8,'Suivi des temps'!$O381,0)+IF('Suivi des temps'!$Q381='Récap par client'!L$8,'Suivi des temps'!$T381,0)+IF('Suivi des temps'!$V381='Récap par client'!L$8,'Suivi des temps'!$Y381,0)+IF('Suivi des temps'!$AA381='Récap par client'!L$8,'Suivi des temps'!$AD381,0)+IF('Suivi des temps'!$AF381='Récap par client'!L$8,'Suivi des temps'!$AI381,0)+IF('Suivi des temps'!$AK381='Récap par client'!L$8,'Suivi des temps'!$AN381,0)</f>
        <v>0</v>
      </c>
      <c r="M380" s="41">
        <f>IF('Suivi des temps'!$G381='Récap par client'!M$8,'Suivi des temps'!$J381,0)+IF('Suivi des temps'!$L381='Récap par client'!M$8,'Suivi des temps'!$O381,0)+IF('Suivi des temps'!$Q381='Récap par client'!M$8,'Suivi des temps'!$T381,0)+IF('Suivi des temps'!$V381='Récap par client'!M$8,'Suivi des temps'!$Y381,0)+IF('Suivi des temps'!$AA381='Récap par client'!M$8,'Suivi des temps'!$AD381,0)+IF('Suivi des temps'!$AF381='Récap par client'!M$8,'Suivi des temps'!$AI381,0)+IF('Suivi des temps'!$AK381='Récap par client'!M$8,'Suivi des temps'!$AN381,0)</f>
        <v>0</v>
      </c>
      <c r="N380" s="41">
        <f>IF('Suivi des temps'!$G381='Récap par client'!N$8,'Suivi des temps'!$J381,0)+IF('Suivi des temps'!$L381='Récap par client'!N$8,'Suivi des temps'!$O381,0)+IF('Suivi des temps'!$Q381='Récap par client'!N$8,'Suivi des temps'!$T381,0)+IF('Suivi des temps'!$V381='Récap par client'!N$8,'Suivi des temps'!$Y381,0)+IF('Suivi des temps'!$AA381='Récap par client'!N$8,'Suivi des temps'!$AD381,0)+IF('Suivi des temps'!$AF381='Récap par client'!N$8,'Suivi des temps'!$AI381,0)+IF('Suivi des temps'!$AK381='Récap par client'!N$8,'Suivi des temps'!$AN381,0)</f>
        <v>0</v>
      </c>
      <c r="O380" s="41">
        <f>IF('Suivi des temps'!$G381='Récap par client'!O$8,'Suivi des temps'!$J381,0)+IF('Suivi des temps'!$L381='Récap par client'!O$8,'Suivi des temps'!$O381,0)+IF('Suivi des temps'!$Q381='Récap par client'!O$8,'Suivi des temps'!$T381,0)+IF('Suivi des temps'!$V381='Récap par client'!O$8,'Suivi des temps'!$Y381,0)+IF('Suivi des temps'!$AA381='Récap par client'!O$8,'Suivi des temps'!$AD381,0)+IF('Suivi des temps'!$AF381='Récap par client'!O$8,'Suivi des temps'!$AI381,0)+IF('Suivi des temps'!$AK381='Récap par client'!O$8,'Suivi des temps'!$AN381,0)</f>
        <v>0</v>
      </c>
      <c r="P380" s="41">
        <f>IF('Suivi des temps'!$G381='Récap par client'!P$8,'Suivi des temps'!$J381,0)+IF('Suivi des temps'!$L381='Récap par client'!P$8,'Suivi des temps'!$O381,0)+IF('Suivi des temps'!$Q381='Récap par client'!P$8,'Suivi des temps'!$T381,0)+IF('Suivi des temps'!$V381='Récap par client'!P$8,'Suivi des temps'!$Y381,0)+IF('Suivi des temps'!$AA381='Récap par client'!P$8,'Suivi des temps'!$AD381,0)+IF('Suivi des temps'!$AF381='Récap par client'!P$8,'Suivi des temps'!$AI381,0)+IF('Suivi des temps'!$AK381='Récap par client'!P$8,'Suivi des temps'!$AN381,0)</f>
        <v>0</v>
      </c>
      <c r="Q380" s="41">
        <f>IF('Suivi des temps'!$G381='Récap par client'!Q$8,'Suivi des temps'!$J381,0)+IF('Suivi des temps'!$L381='Récap par client'!Q$8,'Suivi des temps'!$O381,0)+IF('Suivi des temps'!$Q381='Récap par client'!Q$8,'Suivi des temps'!$T381,0)+IF('Suivi des temps'!$V381='Récap par client'!Q$8,'Suivi des temps'!$Y381,0)+IF('Suivi des temps'!$AA381='Récap par client'!Q$8,'Suivi des temps'!$AD381,0)+IF('Suivi des temps'!$AF381='Récap par client'!Q$8,'Suivi des temps'!$AI381,0)+IF('Suivi des temps'!$AK381='Récap par client'!Q$8,'Suivi des temps'!$AN381,0)</f>
        <v>0</v>
      </c>
      <c r="R380" s="41">
        <f>IF('Suivi des temps'!$G381='Récap par client'!R$8,'Suivi des temps'!$J381,0)+IF('Suivi des temps'!$L381='Récap par client'!R$8,'Suivi des temps'!$O381,0)+IF('Suivi des temps'!$Q381='Récap par client'!R$8,'Suivi des temps'!$T381,0)+IF('Suivi des temps'!$V381='Récap par client'!R$8,'Suivi des temps'!$Y381,0)+IF('Suivi des temps'!$AA381='Récap par client'!R$8,'Suivi des temps'!$AD381,0)+IF('Suivi des temps'!$AF381='Récap par client'!R$8,'Suivi des temps'!$AI381,0)+IF('Suivi des temps'!$AK381='Récap par client'!R$8,'Suivi des temps'!$AN381,0)</f>
        <v>0</v>
      </c>
      <c r="S380" s="41">
        <f>IF('Suivi des temps'!$G381='Récap par client'!S$8,'Suivi des temps'!$J381,0)+IF('Suivi des temps'!$L381='Récap par client'!S$8,'Suivi des temps'!$O381,0)+IF('Suivi des temps'!$Q381='Récap par client'!S$8,'Suivi des temps'!$T381,0)+IF('Suivi des temps'!$V381='Récap par client'!S$8,'Suivi des temps'!$Y381,0)+IF('Suivi des temps'!$AA381='Récap par client'!S$8,'Suivi des temps'!$AD381,0)+IF('Suivi des temps'!$AF381='Récap par client'!S$8,'Suivi des temps'!$AI381,0)+IF('Suivi des temps'!$AK381='Récap par client'!S$8,'Suivi des temps'!$AN381,0)</f>
        <v>0</v>
      </c>
      <c r="T380" s="41">
        <f>IF('Suivi des temps'!$G381='Récap par client'!T$8,'Suivi des temps'!$J381,0)+IF('Suivi des temps'!$L381='Récap par client'!T$8,'Suivi des temps'!$O381,0)+IF('Suivi des temps'!$Q381='Récap par client'!T$8,'Suivi des temps'!$T381,0)+IF('Suivi des temps'!$V381='Récap par client'!T$8,'Suivi des temps'!$Y381,0)+IF('Suivi des temps'!$AA381='Récap par client'!T$8,'Suivi des temps'!$AD381,0)+IF('Suivi des temps'!$AF381='Récap par client'!T$8,'Suivi des temps'!$AI381,0)+IF('Suivi des temps'!$AK381='Récap par client'!T$8,'Suivi des temps'!$AN381,0)</f>
        <v>0</v>
      </c>
      <c r="U380" s="41">
        <f>IF('Suivi des temps'!$G381='Récap par client'!U$8,'Suivi des temps'!$J381,0)+IF('Suivi des temps'!$L381='Récap par client'!U$8,'Suivi des temps'!$O381,0)+IF('Suivi des temps'!$Q381='Récap par client'!U$8,'Suivi des temps'!$T381,0)+IF('Suivi des temps'!$V381='Récap par client'!U$8,'Suivi des temps'!$Y381,0)+IF('Suivi des temps'!$AA381='Récap par client'!U$8,'Suivi des temps'!$AD381,0)+IF('Suivi des temps'!$AF381='Récap par client'!U$8,'Suivi des temps'!$AI381,0)+IF('Suivi des temps'!$AK381='Récap par client'!U$8,'Suivi des temps'!$AN381,0)</f>
        <v>0</v>
      </c>
      <c r="V380" s="41">
        <f>IF('Suivi des temps'!$G381='Récap par client'!V$8,'Suivi des temps'!$J381,0)+IF('Suivi des temps'!$L381='Récap par client'!V$8,'Suivi des temps'!$O381,0)+IF('Suivi des temps'!$Q381='Récap par client'!V$8,'Suivi des temps'!$T381,0)+IF('Suivi des temps'!$V381='Récap par client'!V$8,'Suivi des temps'!$Y381,0)+IF('Suivi des temps'!$AA381='Récap par client'!V$8,'Suivi des temps'!$AD381,0)+IF('Suivi des temps'!$AF381='Récap par client'!V$8,'Suivi des temps'!$AI381,0)+IF('Suivi des temps'!$AK381='Récap par client'!V$8,'Suivi des temps'!$AN381,0)</f>
        <v>0</v>
      </c>
      <c r="W380" s="41">
        <f>IF('Suivi des temps'!$G381='Récap par client'!W$8,'Suivi des temps'!$J381,0)+IF('Suivi des temps'!$L381='Récap par client'!W$8,'Suivi des temps'!$O381,0)+IF('Suivi des temps'!$Q381='Récap par client'!W$8,'Suivi des temps'!$T381,0)+IF('Suivi des temps'!$V381='Récap par client'!W$8,'Suivi des temps'!$Y381,0)+IF('Suivi des temps'!$AA381='Récap par client'!W$8,'Suivi des temps'!$AD381,0)+IF('Suivi des temps'!$AF381='Récap par client'!W$8,'Suivi des temps'!$AI381,0)+IF('Suivi des temps'!$AK381='Récap par client'!W$8,'Suivi des temps'!$AN381,0)</f>
        <v>0</v>
      </c>
      <c r="X380" s="41">
        <f>IF('Suivi des temps'!$G381='Récap par client'!X$8,'Suivi des temps'!$J381,0)+IF('Suivi des temps'!$L381='Récap par client'!X$8,'Suivi des temps'!$O381,0)+IF('Suivi des temps'!$Q381='Récap par client'!X$8,'Suivi des temps'!$T381,0)+IF('Suivi des temps'!$V381='Récap par client'!X$8,'Suivi des temps'!$Y381,0)+IF('Suivi des temps'!$AA381='Récap par client'!X$8,'Suivi des temps'!$AD381,0)+IF('Suivi des temps'!$AF381='Récap par client'!X$8,'Suivi des temps'!$AI381,0)+IF('Suivi des temps'!$AK381='Récap par client'!X$8,'Suivi des temps'!$AN381,0)</f>
        <v>0</v>
      </c>
      <c r="Y380" s="41">
        <f>IF('Suivi des temps'!$G381='Récap par client'!Y$8,'Suivi des temps'!$J381,0)+IF('Suivi des temps'!$L381='Récap par client'!Y$8,'Suivi des temps'!$O381,0)+IF('Suivi des temps'!$Q381='Récap par client'!Y$8,'Suivi des temps'!$T381,0)+IF('Suivi des temps'!$V381='Récap par client'!Y$8,'Suivi des temps'!$Y381,0)+IF('Suivi des temps'!$AA381='Récap par client'!Y$8,'Suivi des temps'!$AD381,0)+IF('Suivi des temps'!$AF381='Récap par client'!Y$8,'Suivi des temps'!$AI381,0)+IF('Suivi des temps'!$AK381='Récap par client'!Y$8,'Suivi des temps'!$AN381,0)</f>
        <v>0</v>
      </c>
      <c r="Z380" s="41">
        <f>IF('Suivi des temps'!$G381='Récap par client'!Z$8,'Suivi des temps'!$J381,0)+IF('Suivi des temps'!$L381='Récap par client'!Z$8,'Suivi des temps'!$O381,0)+IF('Suivi des temps'!$Q381='Récap par client'!Z$8,'Suivi des temps'!$T381,0)+IF('Suivi des temps'!$V381='Récap par client'!Z$8,'Suivi des temps'!$Y381,0)+IF('Suivi des temps'!$AA381='Récap par client'!Z$8,'Suivi des temps'!$AD381,0)+IF('Suivi des temps'!$AF381='Récap par client'!Z$8,'Suivi des temps'!$AI381,0)+IF('Suivi des temps'!$AK381='Récap par client'!Z$8,'Suivi des temps'!$AN381,0)</f>
        <v>0</v>
      </c>
      <c r="AA380" s="45">
        <f t="shared" si="29"/>
        <v>0</v>
      </c>
    </row>
    <row r="381" spans="2:27" ht="20.8" customHeight="1" x14ac:dyDescent="0.25">
      <c r="B381" s="25" t="str">
        <f t="shared" si="25"/>
        <v/>
      </c>
      <c r="C381" s="23" t="str">
        <f t="shared" si="26"/>
        <v/>
      </c>
      <c r="D381" s="17" t="str">
        <f t="shared" si="27"/>
        <v/>
      </c>
      <c r="E381" s="32" t="str">
        <f t="shared" si="28"/>
        <v/>
      </c>
      <c r="F381" s="41">
        <f>IF('Suivi des temps'!$G382='Récap par client'!F$8,'Suivi des temps'!$J382,0)+IF('Suivi des temps'!$L382='Récap par client'!F$8,'Suivi des temps'!$O382,0)+IF('Suivi des temps'!$Q382='Récap par client'!F$8,'Suivi des temps'!$T382,0)+IF('Suivi des temps'!$V382='Récap par client'!F$8,'Suivi des temps'!$Y382,0)+IF('Suivi des temps'!$AA382='Récap par client'!F$8,'Suivi des temps'!$AD382,0)+IF('Suivi des temps'!$AF382='Récap par client'!F$8,'Suivi des temps'!$AI382,0)+IF('Suivi des temps'!$AK382='Récap par client'!F$8,'Suivi des temps'!$AN382,0)</f>
        <v>0</v>
      </c>
      <c r="G381" s="41">
        <f>IF('Suivi des temps'!$G382='Récap par client'!G$8,'Suivi des temps'!$J382,0)+IF('Suivi des temps'!$L382='Récap par client'!G$8,'Suivi des temps'!$O382,0)+IF('Suivi des temps'!$Q382='Récap par client'!G$8,'Suivi des temps'!$T382,0)+IF('Suivi des temps'!$V382='Récap par client'!G$8,'Suivi des temps'!$Y382,0)+IF('Suivi des temps'!$AA382='Récap par client'!G$8,'Suivi des temps'!$AD382,0)+IF('Suivi des temps'!$AF382='Récap par client'!G$8,'Suivi des temps'!$AI382,0)+IF('Suivi des temps'!$AK382='Récap par client'!G$8,'Suivi des temps'!$AN382,0)</f>
        <v>0</v>
      </c>
      <c r="H381" s="41">
        <f>IF('Suivi des temps'!$G382='Récap par client'!H$8,'Suivi des temps'!$J382,0)+IF('Suivi des temps'!$L382='Récap par client'!H$8,'Suivi des temps'!$O382,0)+IF('Suivi des temps'!$Q382='Récap par client'!H$8,'Suivi des temps'!$T382,0)+IF('Suivi des temps'!$V382='Récap par client'!H$8,'Suivi des temps'!$Y382,0)+IF('Suivi des temps'!$AA382='Récap par client'!H$8,'Suivi des temps'!$AD382,0)+IF('Suivi des temps'!$AF382='Récap par client'!H$8,'Suivi des temps'!$AI382,0)+IF('Suivi des temps'!$AK382='Récap par client'!H$8,'Suivi des temps'!$AN382,0)</f>
        <v>0</v>
      </c>
      <c r="I381" s="41">
        <f>IF('Suivi des temps'!$G382='Récap par client'!I$8,'Suivi des temps'!$J382,0)+IF('Suivi des temps'!$L382='Récap par client'!I$8,'Suivi des temps'!$O382,0)+IF('Suivi des temps'!$Q382='Récap par client'!I$8,'Suivi des temps'!$T382,0)+IF('Suivi des temps'!$V382='Récap par client'!I$8,'Suivi des temps'!$Y382,0)+IF('Suivi des temps'!$AA382='Récap par client'!I$8,'Suivi des temps'!$AD382,0)+IF('Suivi des temps'!$AF382='Récap par client'!I$8,'Suivi des temps'!$AI382,0)+IF('Suivi des temps'!$AK382='Récap par client'!I$8,'Suivi des temps'!$AN382,0)</f>
        <v>0</v>
      </c>
      <c r="J381" s="41">
        <f>IF('Suivi des temps'!$G382='Récap par client'!J$8,'Suivi des temps'!$J382,0)+IF('Suivi des temps'!$L382='Récap par client'!J$8,'Suivi des temps'!$O382,0)+IF('Suivi des temps'!$Q382='Récap par client'!J$8,'Suivi des temps'!$T382,0)+IF('Suivi des temps'!$V382='Récap par client'!J$8,'Suivi des temps'!$Y382,0)+IF('Suivi des temps'!$AA382='Récap par client'!J$8,'Suivi des temps'!$AD382,0)+IF('Suivi des temps'!$AF382='Récap par client'!J$8,'Suivi des temps'!$AI382,0)+IF('Suivi des temps'!$AK382='Récap par client'!J$8,'Suivi des temps'!$AN382,0)</f>
        <v>0</v>
      </c>
      <c r="K381" s="41">
        <f>IF('Suivi des temps'!$G382='Récap par client'!K$8,'Suivi des temps'!$J382,0)+IF('Suivi des temps'!$L382='Récap par client'!K$8,'Suivi des temps'!$O382,0)+IF('Suivi des temps'!$Q382='Récap par client'!K$8,'Suivi des temps'!$T382,0)+IF('Suivi des temps'!$V382='Récap par client'!K$8,'Suivi des temps'!$Y382,0)+IF('Suivi des temps'!$AA382='Récap par client'!K$8,'Suivi des temps'!$AD382,0)+IF('Suivi des temps'!$AF382='Récap par client'!K$8,'Suivi des temps'!$AI382,0)+IF('Suivi des temps'!$AK382='Récap par client'!K$8,'Suivi des temps'!$AN382,0)</f>
        <v>0</v>
      </c>
      <c r="L381" s="41">
        <f>IF('Suivi des temps'!$G382='Récap par client'!L$8,'Suivi des temps'!$J382,0)+IF('Suivi des temps'!$L382='Récap par client'!L$8,'Suivi des temps'!$O382,0)+IF('Suivi des temps'!$Q382='Récap par client'!L$8,'Suivi des temps'!$T382,0)+IF('Suivi des temps'!$V382='Récap par client'!L$8,'Suivi des temps'!$Y382,0)+IF('Suivi des temps'!$AA382='Récap par client'!L$8,'Suivi des temps'!$AD382,0)+IF('Suivi des temps'!$AF382='Récap par client'!L$8,'Suivi des temps'!$AI382,0)+IF('Suivi des temps'!$AK382='Récap par client'!L$8,'Suivi des temps'!$AN382,0)</f>
        <v>0</v>
      </c>
      <c r="M381" s="41">
        <f>IF('Suivi des temps'!$G382='Récap par client'!M$8,'Suivi des temps'!$J382,0)+IF('Suivi des temps'!$L382='Récap par client'!M$8,'Suivi des temps'!$O382,0)+IF('Suivi des temps'!$Q382='Récap par client'!M$8,'Suivi des temps'!$T382,0)+IF('Suivi des temps'!$V382='Récap par client'!M$8,'Suivi des temps'!$Y382,0)+IF('Suivi des temps'!$AA382='Récap par client'!M$8,'Suivi des temps'!$AD382,0)+IF('Suivi des temps'!$AF382='Récap par client'!M$8,'Suivi des temps'!$AI382,0)+IF('Suivi des temps'!$AK382='Récap par client'!M$8,'Suivi des temps'!$AN382,0)</f>
        <v>0</v>
      </c>
      <c r="N381" s="41">
        <f>IF('Suivi des temps'!$G382='Récap par client'!N$8,'Suivi des temps'!$J382,0)+IF('Suivi des temps'!$L382='Récap par client'!N$8,'Suivi des temps'!$O382,0)+IF('Suivi des temps'!$Q382='Récap par client'!N$8,'Suivi des temps'!$T382,0)+IF('Suivi des temps'!$V382='Récap par client'!N$8,'Suivi des temps'!$Y382,0)+IF('Suivi des temps'!$AA382='Récap par client'!N$8,'Suivi des temps'!$AD382,0)+IF('Suivi des temps'!$AF382='Récap par client'!N$8,'Suivi des temps'!$AI382,0)+IF('Suivi des temps'!$AK382='Récap par client'!N$8,'Suivi des temps'!$AN382,0)</f>
        <v>0</v>
      </c>
      <c r="O381" s="41">
        <f>IF('Suivi des temps'!$G382='Récap par client'!O$8,'Suivi des temps'!$J382,0)+IF('Suivi des temps'!$L382='Récap par client'!O$8,'Suivi des temps'!$O382,0)+IF('Suivi des temps'!$Q382='Récap par client'!O$8,'Suivi des temps'!$T382,0)+IF('Suivi des temps'!$V382='Récap par client'!O$8,'Suivi des temps'!$Y382,0)+IF('Suivi des temps'!$AA382='Récap par client'!O$8,'Suivi des temps'!$AD382,0)+IF('Suivi des temps'!$AF382='Récap par client'!O$8,'Suivi des temps'!$AI382,0)+IF('Suivi des temps'!$AK382='Récap par client'!O$8,'Suivi des temps'!$AN382,0)</f>
        <v>0</v>
      </c>
      <c r="P381" s="41">
        <f>IF('Suivi des temps'!$G382='Récap par client'!P$8,'Suivi des temps'!$J382,0)+IF('Suivi des temps'!$L382='Récap par client'!P$8,'Suivi des temps'!$O382,0)+IF('Suivi des temps'!$Q382='Récap par client'!P$8,'Suivi des temps'!$T382,0)+IF('Suivi des temps'!$V382='Récap par client'!P$8,'Suivi des temps'!$Y382,0)+IF('Suivi des temps'!$AA382='Récap par client'!P$8,'Suivi des temps'!$AD382,0)+IF('Suivi des temps'!$AF382='Récap par client'!P$8,'Suivi des temps'!$AI382,0)+IF('Suivi des temps'!$AK382='Récap par client'!P$8,'Suivi des temps'!$AN382,0)</f>
        <v>0</v>
      </c>
      <c r="Q381" s="41">
        <f>IF('Suivi des temps'!$G382='Récap par client'!Q$8,'Suivi des temps'!$J382,0)+IF('Suivi des temps'!$L382='Récap par client'!Q$8,'Suivi des temps'!$O382,0)+IF('Suivi des temps'!$Q382='Récap par client'!Q$8,'Suivi des temps'!$T382,0)+IF('Suivi des temps'!$V382='Récap par client'!Q$8,'Suivi des temps'!$Y382,0)+IF('Suivi des temps'!$AA382='Récap par client'!Q$8,'Suivi des temps'!$AD382,0)+IF('Suivi des temps'!$AF382='Récap par client'!Q$8,'Suivi des temps'!$AI382,0)+IF('Suivi des temps'!$AK382='Récap par client'!Q$8,'Suivi des temps'!$AN382,0)</f>
        <v>0</v>
      </c>
      <c r="R381" s="41">
        <f>IF('Suivi des temps'!$G382='Récap par client'!R$8,'Suivi des temps'!$J382,0)+IF('Suivi des temps'!$L382='Récap par client'!R$8,'Suivi des temps'!$O382,0)+IF('Suivi des temps'!$Q382='Récap par client'!R$8,'Suivi des temps'!$T382,0)+IF('Suivi des temps'!$V382='Récap par client'!R$8,'Suivi des temps'!$Y382,0)+IF('Suivi des temps'!$AA382='Récap par client'!R$8,'Suivi des temps'!$AD382,0)+IF('Suivi des temps'!$AF382='Récap par client'!R$8,'Suivi des temps'!$AI382,0)+IF('Suivi des temps'!$AK382='Récap par client'!R$8,'Suivi des temps'!$AN382,0)</f>
        <v>0</v>
      </c>
      <c r="S381" s="41">
        <f>IF('Suivi des temps'!$G382='Récap par client'!S$8,'Suivi des temps'!$J382,0)+IF('Suivi des temps'!$L382='Récap par client'!S$8,'Suivi des temps'!$O382,0)+IF('Suivi des temps'!$Q382='Récap par client'!S$8,'Suivi des temps'!$T382,0)+IF('Suivi des temps'!$V382='Récap par client'!S$8,'Suivi des temps'!$Y382,0)+IF('Suivi des temps'!$AA382='Récap par client'!S$8,'Suivi des temps'!$AD382,0)+IF('Suivi des temps'!$AF382='Récap par client'!S$8,'Suivi des temps'!$AI382,0)+IF('Suivi des temps'!$AK382='Récap par client'!S$8,'Suivi des temps'!$AN382,0)</f>
        <v>0</v>
      </c>
      <c r="T381" s="41">
        <f>IF('Suivi des temps'!$G382='Récap par client'!T$8,'Suivi des temps'!$J382,0)+IF('Suivi des temps'!$L382='Récap par client'!T$8,'Suivi des temps'!$O382,0)+IF('Suivi des temps'!$Q382='Récap par client'!T$8,'Suivi des temps'!$T382,0)+IF('Suivi des temps'!$V382='Récap par client'!T$8,'Suivi des temps'!$Y382,0)+IF('Suivi des temps'!$AA382='Récap par client'!T$8,'Suivi des temps'!$AD382,0)+IF('Suivi des temps'!$AF382='Récap par client'!T$8,'Suivi des temps'!$AI382,0)+IF('Suivi des temps'!$AK382='Récap par client'!T$8,'Suivi des temps'!$AN382,0)</f>
        <v>0</v>
      </c>
      <c r="U381" s="41">
        <f>IF('Suivi des temps'!$G382='Récap par client'!U$8,'Suivi des temps'!$J382,0)+IF('Suivi des temps'!$L382='Récap par client'!U$8,'Suivi des temps'!$O382,0)+IF('Suivi des temps'!$Q382='Récap par client'!U$8,'Suivi des temps'!$T382,0)+IF('Suivi des temps'!$V382='Récap par client'!U$8,'Suivi des temps'!$Y382,0)+IF('Suivi des temps'!$AA382='Récap par client'!U$8,'Suivi des temps'!$AD382,0)+IF('Suivi des temps'!$AF382='Récap par client'!U$8,'Suivi des temps'!$AI382,0)+IF('Suivi des temps'!$AK382='Récap par client'!U$8,'Suivi des temps'!$AN382,0)</f>
        <v>0</v>
      </c>
      <c r="V381" s="41">
        <f>IF('Suivi des temps'!$G382='Récap par client'!V$8,'Suivi des temps'!$J382,0)+IF('Suivi des temps'!$L382='Récap par client'!V$8,'Suivi des temps'!$O382,0)+IF('Suivi des temps'!$Q382='Récap par client'!V$8,'Suivi des temps'!$T382,0)+IF('Suivi des temps'!$V382='Récap par client'!V$8,'Suivi des temps'!$Y382,0)+IF('Suivi des temps'!$AA382='Récap par client'!V$8,'Suivi des temps'!$AD382,0)+IF('Suivi des temps'!$AF382='Récap par client'!V$8,'Suivi des temps'!$AI382,0)+IF('Suivi des temps'!$AK382='Récap par client'!V$8,'Suivi des temps'!$AN382,0)</f>
        <v>0</v>
      </c>
      <c r="W381" s="41">
        <f>IF('Suivi des temps'!$G382='Récap par client'!W$8,'Suivi des temps'!$J382,0)+IF('Suivi des temps'!$L382='Récap par client'!W$8,'Suivi des temps'!$O382,0)+IF('Suivi des temps'!$Q382='Récap par client'!W$8,'Suivi des temps'!$T382,0)+IF('Suivi des temps'!$V382='Récap par client'!W$8,'Suivi des temps'!$Y382,0)+IF('Suivi des temps'!$AA382='Récap par client'!W$8,'Suivi des temps'!$AD382,0)+IF('Suivi des temps'!$AF382='Récap par client'!W$8,'Suivi des temps'!$AI382,0)+IF('Suivi des temps'!$AK382='Récap par client'!W$8,'Suivi des temps'!$AN382,0)</f>
        <v>0</v>
      </c>
      <c r="X381" s="41">
        <f>IF('Suivi des temps'!$G382='Récap par client'!X$8,'Suivi des temps'!$J382,0)+IF('Suivi des temps'!$L382='Récap par client'!X$8,'Suivi des temps'!$O382,0)+IF('Suivi des temps'!$Q382='Récap par client'!X$8,'Suivi des temps'!$T382,0)+IF('Suivi des temps'!$V382='Récap par client'!X$8,'Suivi des temps'!$Y382,0)+IF('Suivi des temps'!$AA382='Récap par client'!X$8,'Suivi des temps'!$AD382,0)+IF('Suivi des temps'!$AF382='Récap par client'!X$8,'Suivi des temps'!$AI382,0)+IF('Suivi des temps'!$AK382='Récap par client'!X$8,'Suivi des temps'!$AN382,0)</f>
        <v>0</v>
      </c>
      <c r="Y381" s="41">
        <f>IF('Suivi des temps'!$G382='Récap par client'!Y$8,'Suivi des temps'!$J382,0)+IF('Suivi des temps'!$L382='Récap par client'!Y$8,'Suivi des temps'!$O382,0)+IF('Suivi des temps'!$Q382='Récap par client'!Y$8,'Suivi des temps'!$T382,0)+IF('Suivi des temps'!$V382='Récap par client'!Y$8,'Suivi des temps'!$Y382,0)+IF('Suivi des temps'!$AA382='Récap par client'!Y$8,'Suivi des temps'!$AD382,0)+IF('Suivi des temps'!$AF382='Récap par client'!Y$8,'Suivi des temps'!$AI382,0)+IF('Suivi des temps'!$AK382='Récap par client'!Y$8,'Suivi des temps'!$AN382,0)</f>
        <v>0</v>
      </c>
      <c r="Z381" s="41">
        <f>IF('Suivi des temps'!$G382='Récap par client'!Z$8,'Suivi des temps'!$J382,0)+IF('Suivi des temps'!$L382='Récap par client'!Z$8,'Suivi des temps'!$O382,0)+IF('Suivi des temps'!$Q382='Récap par client'!Z$8,'Suivi des temps'!$T382,0)+IF('Suivi des temps'!$V382='Récap par client'!Z$8,'Suivi des temps'!$Y382,0)+IF('Suivi des temps'!$AA382='Récap par client'!Z$8,'Suivi des temps'!$AD382,0)+IF('Suivi des temps'!$AF382='Récap par client'!Z$8,'Suivi des temps'!$AI382,0)+IF('Suivi des temps'!$AK382='Récap par client'!Z$8,'Suivi des temps'!$AN382,0)</f>
        <v>0</v>
      </c>
      <c r="AA381" s="45">
        <f t="shared" si="29"/>
        <v>0</v>
      </c>
    </row>
    <row r="382" spans="2:27" ht="20.8" customHeight="1" x14ac:dyDescent="0.25">
      <c r="B382" s="25" t="str">
        <f t="shared" si="25"/>
        <v/>
      </c>
      <c r="C382" s="23" t="str">
        <f t="shared" si="26"/>
        <v/>
      </c>
      <c r="D382" s="17" t="str">
        <f t="shared" si="27"/>
        <v/>
      </c>
      <c r="E382" s="32" t="str">
        <f t="shared" si="28"/>
        <v/>
      </c>
      <c r="F382" s="41">
        <f>IF('Suivi des temps'!$G383='Récap par client'!F$8,'Suivi des temps'!$J383,0)+IF('Suivi des temps'!$L383='Récap par client'!F$8,'Suivi des temps'!$O383,0)+IF('Suivi des temps'!$Q383='Récap par client'!F$8,'Suivi des temps'!$T383,0)+IF('Suivi des temps'!$V383='Récap par client'!F$8,'Suivi des temps'!$Y383,0)+IF('Suivi des temps'!$AA383='Récap par client'!F$8,'Suivi des temps'!$AD383,0)+IF('Suivi des temps'!$AF383='Récap par client'!F$8,'Suivi des temps'!$AI383,0)+IF('Suivi des temps'!$AK383='Récap par client'!F$8,'Suivi des temps'!$AN383,0)</f>
        <v>0</v>
      </c>
      <c r="G382" s="41">
        <f>IF('Suivi des temps'!$G383='Récap par client'!G$8,'Suivi des temps'!$J383,0)+IF('Suivi des temps'!$L383='Récap par client'!G$8,'Suivi des temps'!$O383,0)+IF('Suivi des temps'!$Q383='Récap par client'!G$8,'Suivi des temps'!$T383,0)+IF('Suivi des temps'!$V383='Récap par client'!G$8,'Suivi des temps'!$Y383,0)+IF('Suivi des temps'!$AA383='Récap par client'!G$8,'Suivi des temps'!$AD383,0)+IF('Suivi des temps'!$AF383='Récap par client'!G$8,'Suivi des temps'!$AI383,0)+IF('Suivi des temps'!$AK383='Récap par client'!G$8,'Suivi des temps'!$AN383,0)</f>
        <v>0</v>
      </c>
      <c r="H382" s="41">
        <f>IF('Suivi des temps'!$G383='Récap par client'!H$8,'Suivi des temps'!$J383,0)+IF('Suivi des temps'!$L383='Récap par client'!H$8,'Suivi des temps'!$O383,0)+IF('Suivi des temps'!$Q383='Récap par client'!H$8,'Suivi des temps'!$T383,0)+IF('Suivi des temps'!$V383='Récap par client'!H$8,'Suivi des temps'!$Y383,0)+IF('Suivi des temps'!$AA383='Récap par client'!H$8,'Suivi des temps'!$AD383,0)+IF('Suivi des temps'!$AF383='Récap par client'!H$8,'Suivi des temps'!$AI383,0)+IF('Suivi des temps'!$AK383='Récap par client'!H$8,'Suivi des temps'!$AN383,0)</f>
        <v>0</v>
      </c>
      <c r="I382" s="41">
        <f>IF('Suivi des temps'!$G383='Récap par client'!I$8,'Suivi des temps'!$J383,0)+IF('Suivi des temps'!$L383='Récap par client'!I$8,'Suivi des temps'!$O383,0)+IF('Suivi des temps'!$Q383='Récap par client'!I$8,'Suivi des temps'!$T383,0)+IF('Suivi des temps'!$V383='Récap par client'!I$8,'Suivi des temps'!$Y383,0)+IF('Suivi des temps'!$AA383='Récap par client'!I$8,'Suivi des temps'!$AD383,0)+IF('Suivi des temps'!$AF383='Récap par client'!I$8,'Suivi des temps'!$AI383,0)+IF('Suivi des temps'!$AK383='Récap par client'!I$8,'Suivi des temps'!$AN383,0)</f>
        <v>0</v>
      </c>
      <c r="J382" s="41">
        <f>IF('Suivi des temps'!$G383='Récap par client'!J$8,'Suivi des temps'!$J383,0)+IF('Suivi des temps'!$L383='Récap par client'!J$8,'Suivi des temps'!$O383,0)+IF('Suivi des temps'!$Q383='Récap par client'!J$8,'Suivi des temps'!$T383,0)+IF('Suivi des temps'!$V383='Récap par client'!J$8,'Suivi des temps'!$Y383,0)+IF('Suivi des temps'!$AA383='Récap par client'!J$8,'Suivi des temps'!$AD383,0)+IF('Suivi des temps'!$AF383='Récap par client'!J$8,'Suivi des temps'!$AI383,0)+IF('Suivi des temps'!$AK383='Récap par client'!J$8,'Suivi des temps'!$AN383,0)</f>
        <v>0</v>
      </c>
      <c r="K382" s="41">
        <f>IF('Suivi des temps'!$G383='Récap par client'!K$8,'Suivi des temps'!$J383,0)+IF('Suivi des temps'!$L383='Récap par client'!K$8,'Suivi des temps'!$O383,0)+IF('Suivi des temps'!$Q383='Récap par client'!K$8,'Suivi des temps'!$T383,0)+IF('Suivi des temps'!$V383='Récap par client'!K$8,'Suivi des temps'!$Y383,0)+IF('Suivi des temps'!$AA383='Récap par client'!K$8,'Suivi des temps'!$AD383,0)+IF('Suivi des temps'!$AF383='Récap par client'!K$8,'Suivi des temps'!$AI383,0)+IF('Suivi des temps'!$AK383='Récap par client'!K$8,'Suivi des temps'!$AN383,0)</f>
        <v>0</v>
      </c>
      <c r="L382" s="41">
        <f>IF('Suivi des temps'!$G383='Récap par client'!L$8,'Suivi des temps'!$J383,0)+IF('Suivi des temps'!$L383='Récap par client'!L$8,'Suivi des temps'!$O383,0)+IF('Suivi des temps'!$Q383='Récap par client'!L$8,'Suivi des temps'!$T383,0)+IF('Suivi des temps'!$V383='Récap par client'!L$8,'Suivi des temps'!$Y383,0)+IF('Suivi des temps'!$AA383='Récap par client'!L$8,'Suivi des temps'!$AD383,0)+IF('Suivi des temps'!$AF383='Récap par client'!L$8,'Suivi des temps'!$AI383,0)+IF('Suivi des temps'!$AK383='Récap par client'!L$8,'Suivi des temps'!$AN383,0)</f>
        <v>0</v>
      </c>
      <c r="M382" s="41">
        <f>IF('Suivi des temps'!$G383='Récap par client'!M$8,'Suivi des temps'!$J383,0)+IF('Suivi des temps'!$L383='Récap par client'!M$8,'Suivi des temps'!$O383,0)+IF('Suivi des temps'!$Q383='Récap par client'!M$8,'Suivi des temps'!$T383,0)+IF('Suivi des temps'!$V383='Récap par client'!M$8,'Suivi des temps'!$Y383,0)+IF('Suivi des temps'!$AA383='Récap par client'!M$8,'Suivi des temps'!$AD383,0)+IF('Suivi des temps'!$AF383='Récap par client'!M$8,'Suivi des temps'!$AI383,0)+IF('Suivi des temps'!$AK383='Récap par client'!M$8,'Suivi des temps'!$AN383,0)</f>
        <v>0</v>
      </c>
      <c r="N382" s="41">
        <f>IF('Suivi des temps'!$G383='Récap par client'!N$8,'Suivi des temps'!$J383,0)+IF('Suivi des temps'!$L383='Récap par client'!N$8,'Suivi des temps'!$O383,0)+IF('Suivi des temps'!$Q383='Récap par client'!N$8,'Suivi des temps'!$T383,0)+IF('Suivi des temps'!$V383='Récap par client'!N$8,'Suivi des temps'!$Y383,0)+IF('Suivi des temps'!$AA383='Récap par client'!N$8,'Suivi des temps'!$AD383,0)+IF('Suivi des temps'!$AF383='Récap par client'!N$8,'Suivi des temps'!$AI383,0)+IF('Suivi des temps'!$AK383='Récap par client'!N$8,'Suivi des temps'!$AN383,0)</f>
        <v>0</v>
      </c>
      <c r="O382" s="41">
        <f>IF('Suivi des temps'!$G383='Récap par client'!O$8,'Suivi des temps'!$J383,0)+IF('Suivi des temps'!$L383='Récap par client'!O$8,'Suivi des temps'!$O383,0)+IF('Suivi des temps'!$Q383='Récap par client'!O$8,'Suivi des temps'!$T383,0)+IF('Suivi des temps'!$V383='Récap par client'!O$8,'Suivi des temps'!$Y383,0)+IF('Suivi des temps'!$AA383='Récap par client'!O$8,'Suivi des temps'!$AD383,0)+IF('Suivi des temps'!$AF383='Récap par client'!O$8,'Suivi des temps'!$AI383,0)+IF('Suivi des temps'!$AK383='Récap par client'!O$8,'Suivi des temps'!$AN383,0)</f>
        <v>0</v>
      </c>
      <c r="P382" s="41">
        <f>IF('Suivi des temps'!$G383='Récap par client'!P$8,'Suivi des temps'!$J383,0)+IF('Suivi des temps'!$L383='Récap par client'!P$8,'Suivi des temps'!$O383,0)+IF('Suivi des temps'!$Q383='Récap par client'!P$8,'Suivi des temps'!$T383,0)+IF('Suivi des temps'!$V383='Récap par client'!P$8,'Suivi des temps'!$Y383,0)+IF('Suivi des temps'!$AA383='Récap par client'!P$8,'Suivi des temps'!$AD383,0)+IF('Suivi des temps'!$AF383='Récap par client'!P$8,'Suivi des temps'!$AI383,0)+IF('Suivi des temps'!$AK383='Récap par client'!P$8,'Suivi des temps'!$AN383,0)</f>
        <v>0</v>
      </c>
      <c r="Q382" s="41">
        <f>IF('Suivi des temps'!$G383='Récap par client'!Q$8,'Suivi des temps'!$J383,0)+IF('Suivi des temps'!$L383='Récap par client'!Q$8,'Suivi des temps'!$O383,0)+IF('Suivi des temps'!$Q383='Récap par client'!Q$8,'Suivi des temps'!$T383,0)+IF('Suivi des temps'!$V383='Récap par client'!Q$8,'Suivi des temps'!$Y383,0)+IF('Suivi des temps'!$AA383='Récap par client'!Q$8,'Suivi des temps'!$AD383,0)+IF('Suivi des temps'!$AF383='Récap par client'!Q$8,'Suivi des temps'!$AI383,0)+IF('Suivi des temps'!$AK383='Récap par client'!Q$8,'Suivi des temps'!$AN383,0)</f>
        <v>0</v>
      </c>
      <c r="R382" s="41">
        <f>IF('Suivi des temps'!$G383='Récap par client'!R$8,'Suivi des temps'!$J383,0)+IF('Suivi des temps'!$L383='Récap par client'!R$8,'Suivi des temps'!$O383,0)+IF('Suivi des temps'!$Q383='Récap par client'!R$8,'Suivi des temps'!$T383,0)+IF('Suivi des temps'!$V383='Récap par client'!R$8,'Suivi des temps'!$Y383,0)+IF('Suivi des temps'!$AA383='Récap par client'!R$8,'Suivi des temps'!$AD383,0)+IF('Suivi des temps'!$AF383='Récap par client'!R$8,'Suivi des temps'!$AI383,0)+IF('Suivi des temps'!$AK383='Récap par client'!R$8,'Suivi des temps'!$AN383,0)</f>
        <v>0</v>
      </c>
      <c r="S382" s="41">
        <f>IF('Suivi des temps'!$G383='Récap par client'!S$8,'Suivi des temps'!$J383,0)+IF('Suivi des temps'!$L383='Récap par client'!S$8,'Suivi des temps'!$O383,0)+IF('Suivi des temps'!$Q383='Récap par client'!S$8,'Suivi des temps'!$T383,0)+IF('Suivi des temps'!$V383='Récap par client'!S$8,'Suivi des temps'!$Y383,0)+IF('Suivi des temps'!$AA383='Récap par client'!S$8,'Suivi des temps'!$AD383,0)+IF('Suivi des temps'!$AF383='Récap par client'!S$8,'Suivi des temps'!$AI383,0)+IF('Suivi des temps'!$AK383='Récap par client'!S$8,'Suivi des temps'!$AN383,0)</f>
        <v>0</v>
      </c>
      <c r="T382" s="41">
        <f>IF('Suivi des temps'!$G383='Récap par client'!T$8,'Suivi des temps'!$J383,0)+IF('Suivi des temps'!$L383='Récap par client'!T$8,'Suivi des temps'!$O383,0)+IF('Suivi des temps'!$Q383='Récap par client'!T$8,'Suivi des temps'!$T383,0)+IF('Suivi des temps'!$V383='Récap par client'!T$8,'Suivi des temps'!$Y383,0)+IF('Suivi des temps'!$AA383='Récap par client'!T$8,'Suivi des temps'!$AD383,0)+IF('Suivi des temps'!$AF383='Récap par client'!T$8,'Suivi des temps'!$AI383,0)+IF('Suivi des temps'!$AK383='Récap par client'!T$8,'Suivi des temps'!$AN383,0)</f>
        <v>0</v>
      </c>
      <c r="U382" s="41">
        <f>IF('Suivi des temps'!$G383='Récap par client'!U$8,'Suivi des temps'!$J383,0)+IF('Suivi des temps'!$L383='Récap par client'!U$8,'Suivi des temps'!$O383,0)+IF('Suivi des temps'!$Q383='Récap par client'!U$8,'Suivi des temps'!$T383,0)+IF('Suivi des temps'!$V383='Récap par client'!U$8,'Suivi des temps'!$Y383,0)+IF('Suivi des temps'!$AA383='Récap par client'!U$8,'Suivi des temps'!$AD383,0)+IF('Suivi des temps'!$AF383='Récap par client'!U$8,'Suivi des temps'!$AI383,0)+IF('Suivi des temps'!$AK383='Récap par client'!U$8,'Suivi des temps'!$AN383,0)</f>
        <v>0</v>
      </c>
      <c r="V382" s="41">
        <f>IF('Suivi des temps'!$G383='Récap par client'!V$8,'Suivi des temps'!$J383,0)+IF('Suivi des temps'!$L383='Récap par client'!V$8,'Suivi des temps'!$O383,0)+IF('Suivi des temps'!$Q383='Récap par client'!V$8,'Suivi des temps'!$T383,0)+IF('Suivi des temps'!$V383='Récap par client'!V$8,'Suivi des temps'!$Y383,0)+IF('Suivi des temps'!$AA383='Récap par client'!V$8,'Suivi des temps'!$AD383,0)+IF('Suivi des temps'!$AF383='Récap par client'!V$8,'Suivi des temps'!$AI383,0)+IF('Suivi des temps'!$AK383='Récap par client'!V$8,'Suivi des temps'!$AN383,0)</f>
        <v>0</v>
      </c>
      <c r="W382" s="41">
        <f>IF('Suivi des temps'!$G383='Récap par client'!W$8,'Suivi des temps'!$J383,0)+IF('Suivi des temps'!$L383='Récap par client'!W$8,'Suivi des temps'!$O383,0)+IF('Suivi des temps'!$Q383='Récap par client'!W$8,'Suivi des temps'!$T383,0)+IF('Suivi des temps'!$V383='Récap par client'!W$8,'Suivi des temps'!$Y383,0)+IF('Suivi des temps'!$AA383='Récap par client'!W$8,'Suivi des temps'!$AD383,0)+IF('Suivi des temps'!$AF383='Récap par client'!W$8,'Suivi des temps'!$AI383,0)+IF('Suivi des temps'!$AK383='Récap par client'!W$8,'Suivi des temps'!$AN383,0)</f>
        <v>0</v>
      </c>
      <c r="X382" s="41">
        <f>IF('Suivi des temps'!$G383='Récap par client'!X$8,'Suivi des temps'!$J383,0)+IF('Suivi des temps'!$L383='Récap par client'!X$8,'Suivi des temps'!$O383,0)+IF('Suivi des temps'!$Q383='Récap par client'!X$8,'Suivi des temps'!$T383,0)+IF('Suivi des temps'!$V383='Récap par client'!X$8,'Suivi des temps'!$Y383,0)+IF('Suivi des temps'!$AA383='Récap par client'!X$8,'Suivi des temps'!$AD383,0)+IF('Suivi des temps'!$AF383='Récap par client'!X$8,'Suivi des temps'!$AI383,0)+IF('Suivi des temps'!$AK383='Récap par client'!X$8,'Suivi des temps'!$AN383,0)</f>
        <v>0</v>
      </c>
      <c r="Y382" s="41">
        <f>IF('Suivi des temps'!$G383='Récap par client'!Y$8,'Suivi des temps'!$J383,0)+IF('Suivi des temps'!$L383='Récap par client'!Y$8,'Suivi des temps'!$O383,0)+IF('Suivi des temps'!$Q383='Récap par client'!Y$8,'Suivi des temps'!$T383,0)+IF('Suivi des temps'!$V383='Récap par client'!Y$8,'Suivi des temps'!$Y383,0)+IF('Suivi des temps'!$AA383='Récap par client'!Y$8,'Suivi des temps'!$AD383,0)+IF('Suivi des temps'!$AF383='Récap par client'!Y$8,'Suivi des temps'!$AI383,0)+IF('Suivi des temps'!$AK383='Récap par client'!Y$8,'Suivi des temps'!$AN383,0)</f>
        <v>0</v>
      </c>
      <c r="Z382" s="41">
        <f>IF('Suivi des temps'!$G383='Récap par client'!Z$8,'Suivi des temps'!$J383,0)+IF('Suivi des temps'!$L383='Récap par client'!Z$8,'Suivi des temps'!$O383,0)+IF('Suivi des temps'!$Q383='Récap par client'!Z$8,'Suivi des temps'!$T383,0)+IF('Suivi des temps'!$V383='Récap par client'!Z$8,'Suivi des temps'!$Y383,0)+IF('Suivi des temps'!$AA383='Récap par client'!Z$8,'Suivi des temps'!$AD383,0)+IF('Suivi des temps'!$AF383='Récap par client'!Z$8,'Suivi des temps'!$AI383,0)+IF('Suivi des temps'!$AK383='Récap par client'!Z$8,'Suivi des temps'!$AN383,0)</f>
        <v>0</v>
      </c>
      <c r="AA382" s="45">
        <f t="shared" si="29"/>
        <v>0</v>
      </c>
    </row>
    <row r="383" spans="2:27" ht="20.8" customHeight="1" x14ac:dyDescent="0.25">
      <c r="B383" s="25" t="str">
        <f t="shared" si="25"/>
        <v/>
      </c>
      <c r="C383" s="23" t="str">
        <f t="shared" si="26"/>
        <v/>
      </c>
      <c r="D383" s="17" t="str">
        <f t="shared" si="27"/>
        <v/>
      </c>
      <c r="E383" s="32" t="str">
        <f t="shared" si="28"/>
        <v/>
      </c>
      <c r="F383" s="41">
        <f>IF('Suivi des temps'!$G384='Récap par client'!F$8,'Suivi des temps'!$J384,0)+IF('Suivi des temps'!$L384='Récap par client'!F$8,'Suivi des temps'!$O384,0)+IF('Suivi des temps'!$Q384='Récap par client'!F$8,'Suivi des temps'!$T384,0)+IF('Suivi des temps'!$V384='Récap par client'!F$8,'Suivi des temps'!$Y384,0)+IF('Suivi des temps'!$AA384='Récap par client'!F$8,'Suivi des temps'!$AD384,0)+IF('Suivi des temps'!$AF384='Récap par client'!F$8,'Suivi des temps'!$AI384,0)+IF('Suivi des temps'!$AK384='Récap par client'!F$8,'Suivi des temps'!$AN384,0)</f>
        <v>0</v>
      </c>
      <c r="G383" s="41">
        <f>IF('Suivi des temps'!$G384='Récap par client'!G$8,'Suivi des temps'!$J384,0)+IF('Suivi des temps'!$L384='Récap par client'!G$8,'Suivi des temps'!$O384,0)+IF('Suivi des temps'!$Q384='Récap par client'!G$8,'Suivi des temps'!$T384,0)+IF('Suivi des temps'!$V384='Récap par client'!G$8,'Suivi des temps'!$Y384,0)+IF('Suivi des temps'!$AA384='Récap par client'!G$8,'Suivi des temps'!$AD384,0)+IF('Suivi des temps'!$AF384='Récap par client'!G$8,'Suivi des temps'!$AI384,0)+IF('Suivi des temps'!$AK384='Récap par client'!G$8,'Suivi des temps'!$AN384,0)</f>
        <v>0</v>
      </c>
      <c r="H383" s="41">
        <f>IF('Suivi des temps'!$G384='Récap par client'!H$8,'Suivi des temps'!$J384,0)+IF('Suivi des temps'!$L384='Récap par client'!H$8,'Suivi des temps'!$O384,0)+IF('Suivi des temps'!$Q384='Récap par client'!H$8,'Suivi des temps'!$T384,0)+IF('Suivi des temps'!$V384='Récap par client'!H$8,'Suivi des temps'!$Y384,0)+IF('Suivi des temps'!$AA384='Récap par client'!H$8,'Suivi des temps'!$AD384,0)+IF('Suivi des temps'!$AF384='Récap par client'!H$8,'Suivi des temps'!$AI384,0)+IF('Suivi des temps'!$AK384='Récap par client'!H$8,'Suivi des temps'!$AN384,0)</f>
        <v>0</v>
      </c>
      <c r="I383" s="41">
        <f>IF('Suivi des temps'!$G384='Récap par client'!I$8,'Suivi des temps'!$J384,0)+IF('Suivi des temps'!$L384='Récap par client'!I$8,'Suivi des temps'!$O384,0)+IF('Suivi des temps'!$Q384='Récap par client'!I$8,'Suivi des temps'!$T384,0)+IF('Suivi des temps'!$V384='Récap par client'!I$8,'Suivi des temps'!$Y384,0)+IF('Suivi des temps'!$AA384='Récap par client'!I$8,'Suivi des temps'!$AD384,0)+IF('Suivi des temps'!$AF384='Récap par client'!I$8,'Suivi des temps'!$AI384,0)+IF('Suivi des temps'!$AK384='Récap par client'!I$8,'Suivi des temps'!$AN384,0)</f>
        <v>0</v>
      </c>
      <c r="J383" s="41">
        <f>IF('Suivi des temps'!$G384='Récap par client'!J$8,'Suivi des temps'!$J384,0)+IF('Suivi des temps'!$L384='Récap par client'!J$8,'Suivi des temps'!$O384,0)+IF('Suivi des temps'!$Q384='Récap par client'!J$8,'Suivi des temps'!$T384,0)+IF('Suivi des temps'!$V384='Récap par client'!J$8,'Suivi des temps'!$Y384,0)+IF('Suivi des temps'!$AA384='Récap par client'!J$8,'Suivi des temps'!$AD384,0)+IF('Suivi des temps'!$AF384='Récap par client'!J$8,'Suivi des temps'!$AI384,0)+IF('Suivi des temps'!$AK384='Récap par client'!J$8,'Suivi des temps'!$AN384,0)</f>
        <v>0</v>
      </c>
      <c r="K383" s="41">
        <f>IF('Suivi des temps'!$G384='Récap par client'!K$8,'Suivi des temps'!$J384,0)+IF('Suivi des temps'!$L384='Récap par client'!K$8,'Suivi des temps'!$O384,0)+IF('Suivi des temps'!$Q384='Récap par client'!K$8,'Suivi des temps'!$T384,0)+IF('Suivi des temps'!$V384='Récap par client'!K$8,'Suivi des temps'!$Y384,0)+IF('Suivi des temps'!$AA384='Récap par client'!K$8,'Suivi des temps'!$AD384,0)+IF('Suivi des temps'!$AF384='Récap par client'!K$8,'Suivi des temps'!$AI384,0)+IF('Suivi des temps'!$AK384='Récap par client'!K$8,'Suivi des temps'!$AN384,0)</f>
        <v>0</v>
      </c>
      <c r="L383" s="41">
        <f>IF('Suivi des temps'!$G384='Récap par client'!L$8,'Suivi des temps'!$J384,0)+IF('Suivi des temps'!$L384='Récap par client'!L$8,'Suivi des temps'!$O384,0)+IF('Suivi des temps'!$Q384='Récap par client'!L$8,'Suivi des temps'!$T384,0)+IF('Suivi des temps'!$V384='Récap par client'!L$8,'Suivi des temps'!$Y384,0)+IF('Suivi des temps'!$AA384='Récap par client'!L$8,'Suivi des temps'!$AD384,0)+IF('Suivi des temps'!$AF384='Récap par client'!L$8,'Suivi des temps'!$AI384,0)+IF('Suivi des temps'!$AK384='Récap par client'!L$8,'Suivi des temps'!$AN384,0)</f>
        <v>0</v>
      </c>
      <c r="M383" s="41">
        <f>IF('Suivi des temps'!$G384='Récap par client'!M$8,'Suivi des temps'!$J384,0)+IF('Suivi des temps'!$L384='Récap par client'!M$8,'Suivi des temps'!$O384,0)+IF('Suivi des temps'!$Q384='Récap par client'!M$8,'Suivi des temps'!$T384,0)+IF('Suivi des temps'!$V384='Récap par client'!M$8,'Suivi des temps'!$Y384,0)+IF('Suivi des temps'!$AA384='Récap par client'!M$8,'Suivi des temps'!$AD384,0)+IF('Suivi des temps'!$AF384='Récap par client'!M$8,'Suivi des temps'!$AI384,0)+IF('Suivi des temps'!$AK384='Récap par client'!M$8,'Suivi des temps'!$AN384,0)</f>
        <v>0</v>
      </c>
      <c r="N383" s="41">
        <f>IF('Suivi des temps'!$G384='Récap par client'!N$8,'Suivi des temps'!$J384,0)+IF('Suivi des temps'!$L384='Récap par client'!N$8,'Suivi des temps'!$O384,0)+IF('Suivi des temps'!$Q384='Récap par client'!N$8,'Suivi des temps'!$T384,0)+IF('Suivi des temps'!$V384='Récap par client'!N$8,'Suivi des temps'!$Y384,0)+IF('Suivi des temps'!$AA384='Récap par client'!N$8,'Suivi des temps'!$AD384,0)+IF('Suivi des temps'!$AF384='Récap par client'!N$8,'Suivi des temps'!$AI384,0)+IF('Suivi des temps'!$AK384='Récap par client'!N$8,'Suivi des temps'!$AN384,0)</f>
        <v>0</v>
      </c>
      <c r="O383" s="41">
        <f>IF('Suivi des temps'!$G384='Récap par client'!O$8,'Suivi des temps'!$J384,0)+IF('Suivi des temps'!$L384='Récap par client'!O$8,'Suivi des temps'!$O384,0)+IF('Suivi des temps'!$Q384='Récap par client'!O$8,'Suivi des temps'!$T384,0)+IF('Suivi des temps'!$V384='Récap par client'!O$8,'Suivi des temps'!$Y384,0)+IF('Suivi des temps'!$AA384='Récap par client'!O$8,'Suivi des temps'!$AD384,0)+IF('Suivi des temps'!$AF384='Récap par client'!O$8,'Suivi des temps'!$AI384,0)+IF('Suivi des temps'!$AK384='Récap par client'!O$8,'Suivi des temps'!$AN384,0)</f>
        <v>0</v>
      </c>
      <c r="P383" s="41">
        <f>IF('Suivi des temps'!$G384='Récap par client'!P$8,'Suivi des temps'!$J384,0)+IF('Suivi des temps'!$L384='Récap par client'!P$8,'Suivi des temps'!$O384,0)+IF('Suivi des temps'!$Q384='Récap par client'!P$8,'Suivi des temps'!$T384,0)+IF('Suivi des temps'!$V384='Récap par client'!P$8,'Suivi des temps'!$Y384,0)+IF('Suivi des temps'!$AA384='Récap par client'!P$8,'Suivi des temps'!$AD384,0)+IF('Suivi des temps'!$AF384='Récap par client'!P$8,'Suivi des temps'!$AI384,0)+IF('Suivi des temps'!$AK384='Récap par client'!P$8,'Suivi des temps'!$AN384,0)</f>
        <v>0</v>
      </c>
      <c r="Q383" s="41">
        <f>IF('Suivi des temps'!$G384='Récap par client'!Q$8,'Suivi des temps'!$J384,0)+IF('Suivi des temps'!$L384='Récap par client'!Q$8,'Suivi des temps'!$O384,0)+IF('Suivi des temps'!$Q384='Récap par client'!Q$8,'Suivi des temps'!$T384,0)+IF('Suivi des temps'!$V384='Récap par client'!Q$8,'Suivi des temps'!$Y384,0)+IF('Suivi des temps'!$AA384='Récap par client'!Q$8,'Suivi des temps'!$AD384,0)+IF('Suivi des temps'!$AF384='Récap par client'!Q$8,'Suivi des temps'!$AI384,0)+IF('Suivi des temps'!$AK384='Récap par client'!Q$8,'Suivi des temps'!$AN384,0)</f>
        <v>0</v>
      </c>
      <c r="R383" s="41">
        <f>IF('Suivi des temps'!$G384='Récap par client'!R$8,'Suivi des temps'!$J384,0)+IF('Suivi des temps'!$L384='Récap par client'!R$8,'Suivi des temps'!$O384,0)+IF('Suivi des temps'!$Q384='Récap par client'!R$8,'Suivi des temps'!$T384,0)+IF('Suivi des temps'!$V384='Récap par client'!R$8,'Suivi des temps'!$Y384,0)+IF('Suivi des temps'!$AA384='Récap par client'!R$8,'Suivi des temps'!$AD384,0)+IF('Suivi des temps'!$AF384='Récap par client'!R$8,'Suivi des temps'!$AI384,0)+IF('Suivi des temps'!$AK384='Récap par client'!R$8,'Suivi des temps'!$AN384,0)</f>
        <v>0</v>
      </c>
      <c r="S383" s="41">
        <f>IF('Suivi des temps'!$G384='Récap par client'!S$8,'Suivi des temps'!$J384,0)+IF('Suivi des temps'!$L384='Récap par client'!S$8,'Suivi des temps'!$O384,0)+IF('Suivi des temps'!$Q384='Récap par client'!S$8,'Suivi des temps'!$T384,0)+IF('Suivi des temps'!$V384='Récap par client'!S$8,'Suivi des temps'!$Y384,0)+IF('Suivi des temps'!$AA384='Récap par client'!S$8,'Suivi des temps'!$AD384,0)+IF('Suivi des temps'!$AF384='Récap par client'!S$8,'Suivi des temps'!$AI384,0)+IF('Suivi des temps'!$AK384='Récap par client'!S$8,'Suivi des temps'!$AN384,0)</f>
        <v>0</v>
      </c>
      <c r="T383" s="41">
        <f>IF('Suivi des temps'!$G384='Récap par client'!T$8,'Suivi des temps'!$J384,0)+IF('Suivi des temps'!$L384='Récap par client'!T$8,'Suivi des temps'!$O384,0)+IF('Suivi des temps'!$Q384='Récap par client'!T$8,'Suivi des temps'!$T384,0)+IF('Suivi des temps'!$V384='Récap par client'!T$8,'Suivi des temps'!$Y384,0)+IF('Suivi des temps'!$AA384='Récap par client'!T$8,'Suivi des temps'!$AD384,0)+IF('Suivi des temps'!$AF384='Récap par client'!T$8,'Suivi des temps'!$AI384,0)+IF('Suivi des temps'!$AK384='Récap par client'!T$8,'Suivi des temps'!$AN384,0)</f>
        <v>0</v>
      </c>
      <c r="U383" s="41">
        <f>IF('Suivi des temps'!$G384='Récap par client'!U$8,'Suivi des temps'!$J384,0)+IF('Suivi des temps'!$L384='Récap par client'!U$8,'Suivi des temps'!$O384,0)+IF('Suivi des temps'!$Q384='Récap par client'!U$8,'Suivi des temps'!$T384,0)+IF('Suivi des temps'!$V384='Récap par client'!U$8,'Suivi des temps'!$Y384,0)+IF('Suivi des temps'!$AA384='Récap par client'!U$8,'Suivi des temps'!$AD384,0)+IF('Suivi des temps'!$AF384='Récap par client'!U$8,'Suivi des temps'!$AI384,0)+IF('Suivi des temps'!$AK384='Récap par client'!U$8,'Suivi des temps'!$AN384,0)</f>
        <v>0</v>
      </c>
      <c r="V383" s="41">
        <f>IF('Suivi des temps'!$G384='Récap par client'!V$8,'Suivi des temps'!$J384,0)+IF('Suivi des temps'!$L384='Récap par client'!V$8,'Suivi des temps'!$O384,0)+IF('Suivi des temps'!$Q384='Récap par client'!V$8,'Suivi des temps'!$T384,0)+IF('Suivi des temps'!$V384='Récap par client'!V$8,'Suivi des temps'!$Y384,0)+IF('Suivi des temps'!$AA384='Récap par client'!V$8,'Suivi des temps'!$AD384,0)+IF('Suivi des temps'!$AF384='Récap par client'!V$8,'Suivi des temps'!$AI384,0)+IF('Suivi des temps'!$AK384='Récap par client'!V$8,'Suivi des temps'!$AN384,0)</f>
        <v>0</v>
      </c>
      <c r="W383" s="41">
        <f>IF('Suivi des temps'!$G384='Récap par client'!W$8,'Suivi des temps'!$J384,0)+IF('Suivi des temps'!$L384='Récap par client'!W$8,'Suivi des temps'!$O384,0)+IF('Suivi des temps'!$Q384='Récap par client'!W$8,'Suivi des temps'!$T384,0)+IF('Suivi des temps'!$V384='Récap par client'!W$8,'Suivi des temps'!$Y384,0)+IF('Suivi des temps'!$AA384='Récap par client'!W$8,'Suivi des temps'!$AD384,0)+IF('Suivi des temps'!$AF384='Récap par client'!W$8,'Suivi des temps'!$AI384,0)+IF('Suivi des temps'!$AK384='Récap par client'!W$8,'Suivi des temps'!$AN384,0)</f>
        <v>0</v>
      </c>
      <c r="X383" s="41">
        <f>IF('Suivi des temps'!$G384='Récap par client'!X$8,'Suivi des temps'!$J384,0)+IF('Suivi des temps'!$L384='Récap par client'!X$8,'Suivi des temps'!$O384,0)+IF('Suivi des temps'!$Q384='Récap par client'!X$8,'Suivi des temps'!$T384,0)+IF('Suivi des temps'!$V384='Récap par client'!X$8,'Suivi des temps'!$Y384,0)+IF('Suivi des temps'!$AA384='Récap par client'!X$8,'Suivi des temps'!$AD384,0)+IF('Suivi des temps'!$AF384='Récap par client'!X$8,'Suivi des temps'!$AI384,0)+IF('Suivi des temps'!$AK384='Récap par client'!X$8,'Suivi des temps'!$AN384,0)</f>
        <v>0</v>
      </c>
      <c r="Y383" s="41">
        <f>IF('Suivi des temps'!$G384='Récap par client'!Y$8,'Suivi des temps'!$J384,0)+IF('Suivi des temps'!$L384='Récap par client'!Y$8,'Suivi des temps'!$O384,0)+IF('Suivi des temps'!$Q384='Récap par client'!Y$8,'Suivi des temps'!$T384,0)+IF('Suivi des temps'!$V384='Récap par client'!Y$8,'Suivi des temps'!$Y384,0)+IF('Suivi des temps'!$AA384='Récap par client'!Y$8,'Suivi des temps'!$AD384,0)+IF('Suivi des temps'!$AF384='Récap par client'!Y$8,'Suivi des temps'!$AI384,0)+IF('Suivi des temps'!$AK384='Récap par client'!Y$8,'Suivi des temps'!$AN384,0)</f>
        <v>0</v>
      </c>
      <c r="Z383" s="41">
        <f>IF('Suivi des temps'!$G384='Récap par client'!Z$8,'Suivi des temps'!$J384,0)+IF('Suivi des temps'!$L384='Récap par client'!Z$8,'Suivi des temps'!$O384,0)+IF('Suivi des temps'!$Q384='Récap par client'!Z$8,'Suivi des temps'!$T384,0)+IF('Suivi des temps'!$V384='Récap par client'!Z$8,'Suivi des temps'!$Y384,0)+IF('Suivi des temps'!$AA384='Récap par client'!Z$8,'Suivi des temps'!$AD384,0)+IF('Suivi des temps'!$AF384='Récap par client'!Z$8,'Suivi des temps'!$AI384,0)+IF('Suivi des temps'!$AK384='Récap par client'!Z$8,'Suivi des temps'!$AN384,0)</f>
        <v>0</v>
      </c>
      <c r="AA383" s="45">
        <f t="shared" si="29"/>
        <v>0</v>
      </c>
    </row>
    <row r="384" spans="2:27" ht="20.8" customHeight="1" x14ac:dyDescent="0.25">
      <c r="B384" s="25" t="str">
        <f t="shared" si="25"/>
        <v/>
      </c>
      <c r="C384" s="23" t="str">
        <f t="shared" si="26"/>
        <v/>
      </c>
      <c r="D384" s="17" t="str">
        <f t="shared" si="27"/>
        <v/>
      </c>
      <c r="E384" s="32" t="str">
        <f t="shared" si="28"/>
        <v/>
      </c>
      <c r="F384" s="41">
        <f>IF('Suivi des temps'!$G385='Récap par client'!F$8,'Suivi des temps'!$J385,0)+IF('Suivi des temps'!$L385='Récap par client'!F$8,'Suivi des temps'!$O385,0)+IF('Suivi des temps'!$Q385='Récap par client'!F$8,'Suivi des temps'!$T385,0)+IF('Suivi des temps'!$V385='Récap par client'!F$8,'Suivi des temps'!$Y385,0)+IF('Suivi des temps'!$AA385='Récap par client'!F$8,'Suivi des temps'!$AD385,0)+IF('Suivi des temps'!$AF385='Récap par client'!F$8,'Suivi des temps'!$AI385,0)+IF('Suivi des temps'!$AK385='Récap par client'!F$8,'Suivi des temps'!$AN385,0)</f>
        <v>0</v>
      </c>
      <c r="G384" s="41">
        <f>IF('Suivi des temps'!$G385='Récap par client'!G$8,'Suivi des temps'!$J385,0)+IF('Suivi des temps'!$L385='Récap par client'!G$8,'Suivi des temps'!$O385,0)+IF('Suivi des temps'!$Q385='Récap par client'!G$8,'Suivi des temps'!$T385,0)+IF('Suivi des temps'!$V385='Récap par client'!G$8,'Suivi des temps'!$Y385,0)+IF('Suivi des temps'!$AA385='Récap par client'!G$8,'Suivi des temps'!$AD385,0)+IF('Suivi des temps'!$AF385='Récap par client'!G$8,'Suivi des temps'!$AI385,0)+IF('Suivi des temps'!$AK385='Récap par client'!G$8,'Suivi des temps'!$AN385,0)</f>
        <v>0</v>
      </c>
      <c r="H384" s="41">
        <f>IF('Suivi des temps'!$G385='Récap par client'!H$8,'Suivi des temps'!$J385,0)+IF('Suivi des temps'!$L385='Récap par client'!H$8,'Suivi des temps'!$O385,0)+IF('Suivi des temps'!$Q385='Récap par client'!H$8,'Suivi des temps'!$T385,0)+IF('Suivi des temps'!$V385='Récap par client'!H$8,'Suivi des temps'!$Y385,0)+IF('Suivi des temps'!$AA385='Récap par client'!H$8,'Suivi des temps'!$AD385,0)+IF('Suivi des temps'!$AF385='Récap par client'!H$8,'Suivi des temps'!$AI385,0)+IF('Suivi des temps'!$AK385='Récap par client'!H$8,'Suivi des temps'!$AN385,0)</f>
        <v>0</v>
      </c>
      <c r="I384" s="41">
        <f>IF('Suivi des temps'!$G385='Récap par client'!I$8,'Suivi des temps'!$J385,0)+IF('Suivi des temps'!$L385='Récap par client'!I$8,'Suivi des temps'!$O385,0)+IF('Suivi des temps'!$Q385='Récap par client'!I$8,'Suivi des temps'!$T385,0)+IF('Suivi des temps'!$V385='Récap par client'!I$8,'Suivi des temps'!$Y385,0)+IF('Suivi des temps'!$AA385='Récap par client'!I$8,'Suivi des temps'!$AD385,0)+IF('Suivi des temps'!$AF385='Récap par client'!I$8,'Suivi des temps'!$AI385,0)+IF('Suivi des temps'!$AK385='Récap par client'!I$8,'Suivi des temps'!$AN385,0)</f>
        <v>0</v>
      </c>
      <c r="J384" s="41">
        <f>IF('Suivi des temps'!$G385='Récap par client'!J$8,'Suivi des temps'!$J385,0)+IF('Suivi des temps'!$L385='Récap par client'!J$8,'Suivi des temps'!$O385,0)+IF('Suivi des temps'!$Q385='Récap par client'!J$8,'Suivi des temps'!$T385,0)+IF('Suivi des temps'!$V385='Récap par client'!J$8,'Suivi des temps'!$Y385,0)+IF('Suivi des temps'!$AA385='Récap par client'!J$8,'Suivi des temps'!$AD385,0)+IF('Suivi des temps'!$AF385='Récap par client'!J$8,'Suivi des temps'!$AI385,0)+IF('Suivi des temps'!$AK385='Récap par client'!J$8,'Suivi des temps'!$AN385,0)</f>
        <v>0</v>
      </c>
      <c r="K384" s="41">
        <f>IF('Suivi des temps'!$G385='Récap par client'!K$8,'Suivi des temps'!$J385,0)+IF('Suivi des temps'!$L385='Récap par client'!K$8,'Suivi des temps'!$O385,0)+IF('Suivi des temps'!$Q385='Récap par client'!K$8,'Suivi des temps'!$T385,0)+IF('Suivi des temps'!$V385='Récap par client'!K$8,'Suivi des temps'!$Y385,0)+IF('Suivi des temps'!$AA385='Récap par client'!K$8,'Suivi des temps'!$AD385,0)+IF('Suivi des temps'!$AF385='Récap par client'!K$8,'Suivi des temps'!$AI385,0)+IF('Suivi des temps'!$AK385='Récap par client'!K$8,'Suivi des temps'!$AN385,0)</f>
        <v>0</v>
      </c>
      <c r="L384" s="41">
        <f>IF('Suivi des temps'!$G385='Récap par client'!L$8,'Suivi des temps'!$J385,0)+IF('Suivi des temps'!$L385='Récap par client'!L$8,'Suivi des temps'!$O385,0)+IF('Suivi des temps'!$Q385='Récap par client'!L$8,'Suivi des temps'!$T385,0)+IF('Suivi des temps'!$V385='Récap par client'!L$8,'Suivi des temps'!$Y385,0)+IF('Suivi des temps'!$AA385='Récap par client'!L$8,'Suivi des temps'!$AD385,0)+IF('Suivi des temps'!$AF385='Récap par client'!L$8,'Suivi des temps'!$AI385,0)+IF('Suivi des temps'!$AK385='Récap par client'!L$8,'Suivi des temps'!$AN385,0)</f>
        <v>0</v>
      </c>
      <c r="M384" s="41">
        <f>IF('Suivi des temps'!$G385='Récap par client'!M$8,'Suivi des temps'!$J385,0)+IF('Suivi des temps'!$L385='Récap par client'!M$8,'Suivi des temps'!$O385,0)+IF('Suivi des temps'!$Q385='Récap par client'!M$8,'Suivi des temps'!$T385,0)+IF('Suivi des temps'!$V385='Récap par client'!M$8,'Suivi des temps'!$Y385,0)+IF('Suivi des temps'!$AA385='Récap par client'!M$8,'Suivi des temps'!$AD385,0)+IF('Suivi des temps'!$AF385='Récap par client'!M$8,'Suivi des temps'!$AI385,0)+IF('Suivi des temps'!$AK385='Récap par client'!M$8,'Suivi des temps'!$AN385,0)</f>
        <v>0</v>
      </c>
      <c r="N384" s="41">
        <f>IF('Suivi des temps'!$G385='Récap par client'!N$8,'Suivi des temps'!$J385,0)+IF('Suivi des temps'!$L385='Récap par client'!N$8,'Suivi des temps'!$O385,0)+IF('Suivi des temps'!$Q385='Récap par client'!N$8,'Suivi des temps'!$T385,0)+IF('Suivi des temps'!$V385='Récap par client'!N$8,'Suivi des temps'!$Y385,0)+IF('Suivi des temps'!$AA385='Récap par client'!N$8,'Suivi des temps'!$AD385,0)+IF('Suivi des temps'!$AF385='Récap par client'!N$8,'Suivi des temps'!$AI385,0)+IF('Suivi des temps'!$AK385='Récap par client'!N$8,'Suivi des temps'!$AN385,0)</f>
        <v>0</v>
      </c>
      <c r="O384" s="41">
        <f>IF('Suivi des temps'!$G385='Récap par client'!O$8,'Suivi des temps'!$J385,0)+IF('Suivi des temps'!$L385='Récap par client'!O$8,'Suivi des temps'!$O385,0)+IF('Suivi des temps'!$Q385='Récap par client'!O$8,'Suivi des temps'!$T385,0)+IF('Suivi des temps'!$V385='Récap par client'!O$8,'Suivi des temps'!$Y385,0)+IF('Suivi des temps'!$AA385='Récap par client'!O$8,'Suivi des temps'!$AD385,0)+IF('Suivi des temps'!$AF385='Récap par client'!O$8,'Suivi des temps'!$AI385,0)+IF('Suivi des temps'!$AK385='Récap par client'!O$8,'Suivi des temps'!$AN385,0)</f>
        <v>0</v>
      </c>
      <c r="P384" s="41">
        <f>IF('Suivi des temps'!$G385='Récap par client'!P$8,'Suivi des temps'!$J385,0)+IF('Suivi des temps'!$L385='Récap par client'!P$8,'Suivi des temps'!$O385,0)+IF('Suivi des temps'!$Q385='Récap par client'!P$8,'Suivi des temps'!$T385,0)+IF('Suivi des temps'!$V385='Récap par client'!P$8,'Suivi des temps'!$Y385,0)+IF('Suivi des temps'!$AA385='Récap par client'!P$8,'Suivi des temps'!$AD385,0)+IF('Suivi des temps'!$AF385='Récap par client'!P$8,'Suivi des temps'!$AI385,0)+IF('Suivi des temps'!$AK385='Récap par client'!P$8,'Suivi des temps'!$AN385,0)</f>
        <v>0</v>
      </c>
      <c r="Q384" s="41">
        <f>IF('Suivi des temps'!$G385='Récap par client'!Q$8,'Suivi des temps'!$J385,0)+IF('Suivi des temps'!$L385='Récap par client'!Q$8,'Suivi des temps'!$O385,0)+IF('Suivi des temps'!$Q385='Récap par client'!Q$8,'Suivi des temps'!$T385,0)+IF('Suivi des temps'!$V385='Récap par client'!Q$8,'Suivi des temps'!$Y385,0)+IF('Suivi des temps'!$AA385='Récap par client'!Q$8,'Suivi des temps'!$AD385,0)+IF('Suivi des temps'!$AF385='Récap par client'!Q$8,'Suivi des temps'!$AI385,0)+IF('Suivi des temps'!$AK385='Récap par client'!Q$8,'Suivi des temps'!$AN385,0)</f>
        <v>0</v>
      </c>
      <c r="R384" s="41">
        <f>IF('Suivi des temps'!$G385='Récap par client'!R$8,'Suivi des temps'!$J385,0)+IF('Suivi des temps'!$L385='Récap par client'!R$8,'Suivi des temps'!$O385,0)+IF('Suivi des temps'!$Q385='Récap par client'!R$8,'Suivi des temps'!$T385,0)+IF('Suivi des temps'!$V385='Récap par client'!R$8,'Suivi des temps'!$Y385,0)+IF('Suivi des temps'!$AA385='Récap par client'!R$8,'Suivi des temps'!$AD385,0)+IF('Suivi des temps'!$AF385='Récap par client'!R$8,'Suivi des temps'!$AI385,0)+IF('Suivi des temps'!$AK385='Récap par client'!R$8,'Suivi des temps'!$AN385,0)</f>
        <v>0</v>
      </c>
      <c r="S384" s="41">
        <f>IF('Suivi des temps'!$G385='Récap par client'!S$8,'Suivi des temps'!$J385,0)+IF('Suivi des temps'!$L385='Récap par client'!S$8,'Suivi des temps'!$O385,0)+IF('Suivi des temps'!$Q385='Récap par client'!S$8,'Suivi des temps'!$T385,0)+IF('Suivi des temps'!$V385='Récap par client'!S$8,'Suivi des temps'!$Y385,0)+IF('Suivi des temps'!$AA385='Récap par client'!S$8,'Suivi des temps'!$AD385,0)+IF('Suivi des temps'!$AF385='Récap par client'!S$8,'Suivi des temps'!$AI385,0)+IF('Suivi des temps'!$AK385='Récap par client'!S$8,'Suivi des temps'!$AN385,0)</f>
        <v>0</v>
      </c>
      <c r="T384" s="41">
        <f>IF('Suivi des temps'!$G385='Récap par client'!T$8,'Suivi des temps'!$J385,0)+IF('Suivi des temps'!$L385='Récap par client'!T$8,'Suivi des temps'!$O385,0)+IF('Suivi des temps'!$Q385='Récap par client'!T$8,'Suivi des temps'!$T385,0)+IF('Suivi des temps'!$V385='Récap par client'!T$8,'Suivi des temps'!$Y385,0)+IF('Suivi des temps'!$AA385='Récap par client'!T$8,'Suivi des temps'!$AD385,0)+IF('Suivi des temps'!$AF385='Récap par client'!T$8,'Suivi des temps'!$AI385,0)+IF('Suivi des temps'!$AK385='Récap par client'!T$8,'Suivi des temps'!$AN385,0)</f>
        <v>0</v>
      </c>
      <c r="U384" s="41">
        <f>IF('Suivi des temps'!$G385='Récap par client'!U$8,'Suivi des temps'!$J385,0)+IF('Suivi des temps'!$L385='Récap par client'!U$8,'Suivi des temps'!$O385,0)+IF('Suivi des temps'!$Q385='Récap par client'!U$8,'Suivi des temps'!$T385,0)+IF('Suivi des temps'!$V385='Récap par client'!U$8,'Suivi des temps'!$Y385,0)+IF('Suivi des temps'!$AA385='Récap par client'!U$8,'Suivi des temps'!$AD385,0)+IF('Suivi des temps'!$AF385='Récap par client'!U$8,'Suivi des temps'!$AI385,0)+IF('Suivi des temps'!$AK385='Récap par client'!U$8,'Suivi des temps'!$AN385,0)</f>
        <v>0</v>
      </c>
      <c r="V384" s="41">
        <f>IF('Suivi des temps'!$G385='Récap par client'!V$8,'Suivi des temps'!$J385,0)+IF('Suivi des temps'!$L385='Récap par client'!V$8,'Suivi des temps'!$O385,0)+IF('Suivi des temps'!$Q385='Récap par client'!V$8,'Suivi des temps'!$T385,0)+IF('Suivi des temps'!$V385='Récap par client'!V$8,'Suivi des temps'!$Y385,0)+IF('Suivi des temps'!$AA385='Récap par client'!V$8,'Suivi des temps'!$AD385,0)+IF('Suivi des temps'!$AF385='Récap par client'!V$8,'Suivi des temps'!$AI385,0)+IF('Suivi des temps'!$AK385='Récap par client'!V$8,'Suivi des temps'!$AN385,0)</f>
        <v>0</v>
      </c>
      <c r="W384" s="41">
        <f>IF('Suivi des temps'!$G385='Récap par client'!W$8,'Suivi des temps'!$J385,0)+IF('Suivi des temps'!$L385='Récap par client'!W$8,'Suivi des temps'!$O385,0)+IF('Suivi des temps'!$Q385='Récap par client'!W$8,'Suivi des temps'!$T385,0)+IF('Suivi des temps'!$V385='Récap par client'!W$8,'Suivi des temps'!$Y385,0)+IF('Suivi des temps'!$AA385='Récap par client'!W$8,'Suivi des temps'!$AD385,0)+IF('Suivi des temps'!$AF385='Récap par client'!W$8,'Suivi des temps'!$AI385,0)+IF('Suivi des temps'!$AK385='Récap par client'!W$8,'Suivi des temps'!$AN385,0)</f>
        <v>0</v>
      </c>
      <c r="X384" s="41">
        <f>IF('Suivi des temps'!$G385='Récap par client'!X$8,'Suivi des temps'!$J385,0)+IF('Suivi des temps'!$L385='Récap par client'!X$8,'Suivi des temps'!$O385,0)+IF('Suivi des temps'!$Q385='Récap par client'!X$8,'Suivi des temps'!$T385,0)+IF('Suivi des temps'!$V385='Récap par client'!X$8,'Suivi des temps'!$Y385,0)+IF('Suivi des temps'!$AA385='Récap par client'!X$8,'Suivi des temps'!$AD385,0)+IF('Suivi des temps'!$AF385='Récap par client'!X$8,'Suivi des temps'!$AI385,0)+IF('Suivi des temps'!$AK385='Récap par client'!X$8,'Suivi des temps'!$AN385,0)</f>
        <v>0</v>
      </c>
      <c r="Y384" s="41">
        <f>IF('Suivi des temps'!$G385='Récap par client'!Y$8,'Suivi des temps'!$J385,0)+IF('Suivi des temps'!$L385='Récap par client'!Y$8,'Suivi des temps'!$O385,0)+IF('Suivi des temps'!$Q385='Récap par client'!Y$8,'Suivi des temps'!$T385,0)+IF('Suivi des temps'!$V385='Récap par client'!Y$8,'Suivi des temps'!$Y385,0)+IF('Suivi des temps'!$AA385='Récap par client'!Y$8,'Suivi des temps'!$AD385,0)+IF('Suivi des temps'!$AF385='Récap par client'!Y$8,'Suivi des temps'!$AI385,0)+IF('Suivi des temps'!$AK385='Récap par client'!Y$8,'Suivi des temps'!$AN385,0)</f>
        <v>0</v>
      </c>
      <c r="Z384" s="41">
        <f>IF('Suivi des temps'!$G385='Récap par client'!Z$8,'Suivi des temps'!$J385,0)+IF('Suivi des temps'!$L385='Récap par client'!Z$8,'Suivi des temps'!$O385,0)+IF('Suivi des temps'!$Q385='Récap par client'!Z$8,'Suivi des temps'!$T385,0)+IF('Suivi des temps'!$V385='Récap par client'!Z$8,'Suivi des temps'!$Y385,0)+IF('Suivi des temps'!$AA385='Récap par client'!Z$8,'Suivi des temps'!$AD385,0)+IF('Suivi des temps'!$AF385='Récap par client'!Z$8,'Suivi des temps'!$AI385,0)+IF('Suivi des temps'!$AK385='Récap par client'!Z$8,'Suivi des temps'!$AN385,0)</f>
        <v>0</v>
      </c>
      <c r="AA384" s="45">
        <f t="shared" si="29"/>
        <v>0</v>
      </c>
    </row>
    <row r="385" spans="2:27" ht="20.8" customHeight="1" x14ac:dyDescent="0.25">
      <c r="B385" s="25" t="str">
        <f t="shared" si="25"/>
        <v/>
      </c>
      <c r="C385" s="23" t="str">
        <f t="shared" si="26"/>
        <v/>
      </c>
      <c r="D385" s="17" t="str">
        <f t="shared" si="27"/>
        <v/>
      </c>
      <c r="E385" s="32" t="str">
        <f t="shared" si="28"/>
        <v/>
      </c>
      <c r="F385" s="41">
        <f>IF('Suivi des temps'!$G386='Récap par client'!F$8,'Suivi des temps'!$J386,0)+IF('Suivi des temps'!$L386='Récap par client'!F$8,'Suivi des temps'!$O386,0)+IF('Suivi des temps'!$Q386='Récap par client'!F$8,'Suivi des temps'!$T386,0)+IF('Suivi des temps'!$V386='Récap par client'!F$8,'Suivi des temps'!$Y386,0)+IF('Suivi des temps'!$AA386='Récap par client'!F$8,'Suivi des temps'!$AD386,0)+IF('Suivi des temps'!$AF386='Récap par client'!F$8,'Suivi des temps'!$AI386,0)+IF('Suivi des temps'!$AK386='Récap par client'!F$8,'Suivi des temps'!$AN386,0)</f>
        <v>0</v>
      </c>
      <c r="G385" s="41">
        <f>IF('Suivi des temps'!$G386='Récap par client'!G$8,'Suivi des temps'!$J386,0)+IF('Suivi des temps'!$L386='Récap par client'!G$8,'Suivi des temps'!$O386,0)+IF('Suivi des temps'!$Q386='Récap par client'!G$8,'Suivi des temps'!$T386,0)+IF('Suivi des temps'!$V386='Récap par client'!G$8,'Suivi des temps'!$Y386,0)+IF('Suivi des temps'!$AA386='Récap par client'!G$8,'Suivi des temps'!$AD386,0)+IF('Suivi des temps'!$AF386='Récap par client'!G$8,'Suivi des temps'!$AI386,0)+IF('Suivi des temps'!$AK386='Récap par client'!G$8,'Suivi des temps'!$AN386,0)</f>
        <v>0</v>
      </c>
      <c r="H385" s="41">
        <f>IF('Suivi des temps'!$G386='Récap par client'!H$8,'Suivi des temps'!$J386,0)+IF('Suivi des temps'!$L386='Récap par client'!H$8,'Suivi des temps'!$O386,0)+IF('Suivi des temps'!$Q386='Récap par client'!H$8,'Suivi des temps'!$T386,0)+IF('Suivi des temps'!$V386='Récap par client'!H$8,'Suivi des temps'!$Y386,0)+IF('Suivi des temps'!$AA386='Récap par client'!H$8,'Suivi des temps'!$AD386,0)+IF('Suivi des temps'!$AF386='Récap par client'!H$8,'Suivi des temps'!$AI386,0)+IF('Suivi des temps'!$AK386='Récap par client'!H$8,'Suivi des temps'!$AN386,0)</f>
        <v>0</v>
      </c>
      <c r="I385" s="41">
        <f>IF('Suivi des temps'!$G386='Récap par client'!I$8,'Suivi des temps'!$J386,0)+IF('Suivi des temps'!$L386='Récap par client'!I$8,'Suivi des temps'!$O386,0)+IF('Suivi des temps'!$Q386='Récap par client'!I$8,'Suivi des temps'!$T386,0)+IF('Suivi des temps'!$V386='Récap par client'!I$8,'Suivi des temps'!$Y386,0)+IF('Suivi des temps'!$AA386='Récap par client'!I$8,'Suivi des temps'!$AD386,0)+IF('Suivi des temps'!$AF386='Récap par client'!I$8,'Suivi des temps'!$AI386,0)+IF('Suivi des temps'!$AK386='Récap par client'!I$8,'Suivi des temps'!$AN386,0)</f>
        <v>0</v>
      </c>
      <c r="J385" s="41">
        <f>IF('Suivi des temps'!$G386='Récap par client'!J$8,'Suivi des temps'!$J386,0)+IF('Suivi des temps'!$L386='Récap par client'!J$8,'Suivi des temps'!$O386,0)+IF('Suivi des temps'!$Q386='Récap par client'!J$8,'Suivi des temps'!$T386,0)+IF('Suivi des temps'!$V386='Récap par client'!J$8,'Suivi des temps'!$Y386,0)+IF('Suivi des temps'!$AA386='Récap par client'!J$8,'Suivi des temps'!$AD386,0)+IF('Suivi des temps'!$AF386='Récap par client'!J$8,'Suivi des temps'!$AI386,0)+IF('Suivi des temps'!$AK386='Récap par client'!J$8,'Suivi des temps'!$AN386,0)</f>
        <v>0</v>
      </c>
      <c r="K385" s="41">
        <f>IF('Suivi des temps'!$G386='Récap par client'!K$8,'Suivi des temps'!$J386,0)+IF('Suivi des temps'!$L386='Récap par client'!K$8,'Suivi des temps'!$O386,0)+IF('Suivi des temps'!$Q386='Récap par client'!K$8,'Suivi des temps'!$T386,0)+IF('Suivi des temps'!$V386='Récap par client'!K$8,'Suivi des temps'!$Y386,0)+IF('Suivi des temps'!$AA386='Récap par client'!K$8,'Suivi des temps'!$AD386,0)+IF('Suivi des temps'!$AF386='Récap par client'!K$8,'Suivi des temps'!$AI386,0)+IF('Suivi des temps'!$AK386='Récap par client'!K$8,'Suivi des temps'!$AN386,0)</f>
        <v>0</v>
      </c>
      <c r="L385" s="41">
        <f>IF('Suivi des temps'!$G386='Récap par client'!L$8,'Suivi des temps'!$J386,0)+IF('Suivi des temps'!$L386='Récap par client'!L$8,'Suivi des temps'!$O386,0)+IF('Suivi des temps'!$Q386='Récap par client'!L$8,'Suivi des temps'!$T386,0)+IF('Suivi des temps'!$V386='Récap par client'!L$8,'Suivi des temps'!$Y386,0)+IF('Suivi des temps'!$AA386='Récap par client'!L$8,'Suivi des temps'!$AD386,0)+IF('Suivi des temps'!$AF386='Récap par client'!L$8,'Suivi des temps'!$AI386,0)+IF('Suivi des temps'!$AK386='Récap par client'!L$8,'Suivi des temps'!$AN386,0)</f>
        <v>0</v>
      </c>
      <c r="M385" s="41">
        <f>IF('Suivi des temps'!$G386='Récap par client'!M$8,'Suivi des temps'!$J386,0)+IF('Suivi des temps'!$L386='Récap par client'!M$8,'Suivi des temps'!$O386,0)+IF('Suivi des temps'!$Q386='Récap par client'!M$8,'Suivi des temps'!$T386,0)+IF('Suivi des temps'!$V386='Récap par client'!M$8,'Suivi des temps'!$Y386,0)+IF('Suivi des temps'!$AA386='Récap par client'!M$8,'Suivi des temps'!$AD386,0)+IF('Suivi des temps'!$AF386='Récap par client'!M$8,'Suivi des temps'!$AI386,0)+IF('Suivi des temps'!$AK386='Récap par client'!M$8,'Suivi des temps'!$AN386,0)</f>
        <v>0</v>
      </c>
      <c r="N385" s="41">
        <f>IF('Suivi des temps'!$G386='Récap par client'!N$8,'Suivi des temps'!$J386,0)+IF('Suivi des temps'!$L386='Récap par client'!N$8,'Suivi des temps'!$O386,0)+IF('Suivi des temps'!$Q386='Récap par client'!N$8,'Suivi des temps'!$T386,0)+IF('Suivi des temps'!$V386='Récap par client'!N$8,'Suivi des temps'!$Y386,0)+IF('Suivi des temps'!$AA386='Récap par client'!N$8,'Suivi des temps'!$AD386,0)+IF('Suivi des temps'!$AF386='Récap par client'!N$8,'Suivi des temps'!$AI386,0)+IF('Suivi des temps'!$AK386='Récap par client'!N$8,'Suivi des temps'!$AN386,0)</f>
        <v>0</v>
      </c>
      <c r="O385" s="41">
        <f>IF('Suivi des temps'!$G386='Récap par client'!O$8,'Suivi des temps'!$J386,0)+IF('Suivi des temps'!$L386='Récap par client'!O$8,'Suivi des temps'!$O386,0)+IF('Suivi des temps'!$Q386='Récap par client'!O$8,'Suivi des temps'!$T386,0)+IF('Suivi des temps'!$V386='Récap par client'!O$8,'Suivi des temps'!$Y386,0)+IF('Suivi des temps'!$AA386='Récap par client'!O$8,'Suivi des temps'!$AD386,0)+IF('Suivi des temps'!$AF386='Récap par client'!O$8,'Suivi des temps'!$AI386,0)+IF('Suivi des temps'!$AK386='Récap par client'!O$8,'Suivi des temps'!$AN386,0)</f>
        <v>0</v>
      </c>
      <c r="P385" s="41">
        <f>IF('Suivi des temps'!$G386='Récap par client'!P$8,'Suivi des temps'!$J386,0)+IF('Suivi des temps'!$L386='Récap par client'!P$8,'Suivi des temps'!$O386,0)+IF('Suivi des temps'!$Q386='Récap par client'!P$8,'Suivi des temps'!$T386,0)+IF('Suivi des temps'!$V386='Récap par client'!P$8,'Suivi des temps'!$Y386,0)+IF('Suivi des temps'!$AA386='Récap par client'!P$8,'Suivi des temps'!$AD386,0)+IF('Suivi des temps'!$AF386='Récap par client'!P$8,'Suivi des temps'!$AI386,0)+IF('Suivi des temps'!$AK386='Récap par client'!P$8,'Suivi des temps'!$AN386,0)</f>
        <v>0</v>
      </c>
      <c r="Q385" s="41">
        <f>IF('Suivi des temps'!$G386='Récap par client'!Q$8,'Suivi des temps'!$J386,0)+IF('Suivi des temps'!$L386='Récap par client'!Q$8,'Suivi des temps'!$O386,0)+IF('Suivi des temps'!$Q386='Récap par client'!Q$8,'Suivi des temps'!$T386,0)+IF('Suivi des temps'!$V386='Récap par client'!Q$8,'Suivi des temps'!$Y386,0)+IF('Suivi des temps'!$AA386='Récap par client'!Q$8,'Suivi des temps'!$AD386,0)+IF('Suivi des temps'!$AF386='Récap par client'!Q$8,'Suivi des temps'!$AI386,0)+IF('Suivi des temps'!$AK386='Récap par client'!Q$8,'Suivi des temps'!$AN386,0)</f>
        <v>0</v>
      </c>
      <c r="R385" s="41">
        <f>IF('Suivi des temps'!$G386='Récap par client'!R$8,'Suivi des temps'!$J386,0)+IF('Suivi des temps'!$L386='Récap par client'!R$8,'Suivi des temps'!$O386,0)+IF('Suivi des temps'!$Q386='Récap par client'!R$8,'Suivi des temps'!$T386,0)+IF('Suivi des temps'!$V386='Récap par client'!R$8,'Suivi des temps'!$Y386,0)+IF('Suivi des temps'!$AA386='Récap par client'!R$8,'Suivi des temps'!$AD386,0)+IF('Suivi des temps'!$AF386='Récap par client'!R$8,'Suivi des temps'!$AI386,0)+IF('Suivi des temps'!$AK386='Récap par client'!R$8,'Suivi des temps'!$AN386,0)</f>
        <v>0</v>
      </c>
      <c r="S385" s="41">
        <f>IF('Suivi des temps'!$G386='Récap par client'!S$8,'Suivi des temps'!$J386,0)+IF('Suivi des temps'!$L386='Récap par client'!S$8,'Suivi des temps'!$O386,0)+IF('Suivi des temps'!$Q386='Récap par client'!S$8,'Suivi des temps'!$T386,0)+IF('Suivi des temps'!$V386='Récap par client'!S$8,'Suivi des temps'!$Y386,0)+IF('Suivi des temps'!$AA386='Récap par client'!S$8,'Suivi des temps'!$AD386,0)+IF('Suivi des temps'!$AF386='Récap par client'!S$8,'Suivi des temps'!$AI386,0)+IF('Suivi des temps'!$AK386='Récap par client'!S$8,'Suivi des temps'!$AN386,0)</f>
        <v>0</v>
      </c>
      <c r="T385" s="41">
        <f>IF('Suivi des temps'!$G386='Récap par client'!T$8,'Suivi des temps'!$J386,0)+IF('Suivi des temps'!$L386='Récap par client'!T$8,'Suivi des temps'!$O386,0)+IF('Suivi des temps'!$Q386='Récap par client'!T$8,'Suivi des temps'!$T386,0)+IF('Suivi des temps'!$V386='Récap par client'!T$8,'Suivi des temps'!$Y386,0)+IF('Suivi des temps'!$AA386='Récap par client'!T$8,'Suivi des temps'!$AD386,0)+IF('Suivi des temps'!$AF386='Récap par client'!T$8,'Suivi des temps'!$AI386,0)+IF('Suivi des temps'!$AK386='Récap par client'!T$8,'Suivi des temps'!$AN386,0)</f>
        <v>0</v>
      </c>
      <c r="U385" s="41">
        <f>IF('Suivi des temps'!$G386='Récap par client'!U$8,'Suivi des temps'!$J386,0)+IF('Suivi des temps'!$L386='Récap par client'!U$8,'Suivi des temps'!$O386,0)+IF('Suivi des temps'!$Q386='Récap par client'!U$8,'Suivi des temps'!$T386,0)+IF('Suivi des temps'!$V386='Récap par client'!U$8,'Suivi des temps'!$Y386,0)+IF('Suivi des temps'!$AA386='Récap par client'!U$8,'Suivi des temps'!$AD386,0)+IF('Suivi des temps'!$AF386='Récap par client'!U$8,'Suivi des temps'!$AI386,0)+IF('Suivi des temps'!$AK386='Récap par client'!U$8,'Suivi des temps'!$AN386,0)</f>
        <v>0</v>
      </c>
      <c r="V385" s="41">
        <f>IF('Suivi des temps'!$G386='Récap par client'!V$8,'Suivi des temps'!$J386,0)+IF('Suivi des temps'!$L386='Récap par client'!V$8,'Suivi des temps'!$O386,0)+IF('Suivi des temps'!$Q386='Récap par client'!V$8,'Suivi des temps'!$T386,0)+IF('Suivi des temps'!$V386='Récap par client'!V$8,'Suivi des temps'!$Y386,0)+IF('Suivi des temps'!$AA386='Récap par client'!V$8,'Suivi des temps'!$AD386,0)+IF('Suivi des temps'!$AF386='Récap par client'!V$8,'Suivi des temps'!$AI386,0)+IF('Suivi des temps'!$AK386='Récap par client'!V$8,'Suivi des temps'!$AN386,0)</f>
        <v>0</v>
      </c>
      <c r="W385" s="41">
        <f>IF('Suivi des temps'!$G386='Récap par client'!W$8,'Suivi des temps'!$J386,0)+IF('Suivi des temps'!$L386='Récap par client'!W$8,'Suivi des temps'!$O386,0)+IF('Suivi des temps'!$Q386='Récap par client'!W$8,'Suivi des temps'!$T386,0)+IF('Suivi des temps'!$V386='Récap par client'!W$8,'Suivi des temps'!$Y386,0)+IF('Suivi des temps'!$AA386='Récap par client'!W$8,'Suivi des temps'!$AD386,0)+IF('Suivi des temps'!$AF386='Récap par client'!W$8,'Suivi des temps'!$AI386,0)+IF('Suivi des temps'!$AK386='Récap par client'!W$8,'Suivi des temps'!$AN386,0)</f>
        <v>0</v>
      </c>
      <c r="X385" s="41">
        <f>IF('Suivi des temps'!$G386='Récap par client'!X$8,'Suivi des temps'!$J386,0)+IF('Suivi des temps'!$L386='Récap par client'!X$8,'Suivi des temps'!$O386,0)+IF('Suivi des temps'!$Q386='Récap par client'!X$8,'Suivi des temps'!$T386,0)+IF('Suivi des temps'!$V386='Récap par client'!X$8,'Suivi des temps'!$Y386,0)+IF('Suivi des temps'!$AA386='Récap par client'!X$8,'Suivi des temps'!$AD386,0)+IF('Suivi des temps'!$AF386='Récap par client'!X$8,'Suivi des temps'!$AI386,0)+IF('Suivi des temps'!$AK386='Récap par client'!X$8,'Suivi des temps'!$AN386,0)</f>
        <v>0</v>
      </c>
      <c r="Y385" s="41">
        <f>IF('Suivi des temps'!$G386='Récap par client'!Y$8,'Suivi des temps'!$J386,0)+IF('Suivi des temps'!$L386='Récap par client'!Y$8,'Suivi des temps'!$O386,0)+IF('Suivi des temps'!$Q386='Récap par client'!Y$8,'Suivi des temps'!$T386,0)+IF('Suivi des temps'!$V386='Récap par client'!Y$8,'Suivi des temps'!$Y386,0)+IF('Suivi des temps'!$AA386='Récap par client'!Y$8,'Suivi des temps'!$AD386,0)+IF('Suivi des temps'!$AF386='Récap par client'!Y$8,'Suivi des temps'!$AI386,0)+IF('Suivi des temps'!$AK386='Récap par client'!Y$8,'Suivi des temps'!$AN386,0)</f>
        <v>0</v>
      </c>
      <c r="Z385" s="41">
        <f>IF('Suivi des temps'!$G386='Récap par client'!Z$8,'Suivi des temps'!$J386,0)+IF('Suivi des temps'!$L386='Récap par client'!Z$8,'Suivi des temps'!$O386,0)+IF('Suivi des temps'!$Q386='Récap par client'!Z$8,'Suivi des temps'!$T386,0)+IF('Suivi des temps'!$V386='Récap par client'!Z$8,'Suivi des temps'!$Y386,0)+IF('Suivi des temps'!$AA386='Récap par client'!Z$8,'Suivi des temps'!$AD386,0)+IF('Suivi des temps'!$AF386='Récap par client'!Z$8,'Suivi des temps'!$AI386,0)+IF('Suivi des temps'!$AK386='Récap par client'!Z$8,'Suivi des temps'!$AN386,0)</f>
        <v>0</v>
      </c>
      <c r="AA385" s="45">
        <f t="shared" si="29"/>
        <v>0</v>
      </c>
    </row>
    <row r="386" spans="2:27" ht="20.8" customHeight="1" x14ac:dyDescent="0.25">
      <c r="B386" s="25" t="str">
        <f t="shared" si="25"/>
        <v/>
      </c>
      <c r="C386" s="23" t="str">
        <f t="shared" si="26"/>
        <v/>
      </c>
      <c r="D386" s="17" t="str">
        <f t="shared" si="27"/>
        <v/>
      </c>
      <c r="E386" s="32" t="str">
        <f t="shared" si="28"/>
        <v/>
      </c>
      <c r="F386" s="41">
        <f>IF('Suivi des temps'!$G387='Récap par client'!F$8,'Suivi des temps'!$J387,0)+IF('Suivi des temps'!$L387='Récap par client'!F$8,'Suivi des temps'!$O387,0)+IF('Suivi des temps'!$Q387='Récap par client'!F$8,'Suivi des temps'!$T387,0)+IF('Suivi des temps'!$V387='Récap par client'!F$8,'Suivi des temps'!$Y387,0)+IF('Suivi des temps'!$AA387='Récap par client'!F$8,'Suivi des temps'!$AD387,0)+IF('Suivi des temps'!$AF387='Récap par client'!F$8,'Suivi des temps'!$AI387,0)+IF('Suivi des temps'!$AK387='Récap par client'!F$8,'Suivi des temps'!$AN387,0)</f>
        <v>0</v>
      </c>
      <c r="G386" s="41">
        <f>IF('Suivi des temps'!$G387='Récap par client'!G$8,'Suivi des temps'!$J387,0)+IF('Suivi des temps'!$L387='Récap par client'!G$8,'Suivi des temps'!$O387,0)+IF('Suivi des temps'!$Q387='Récap par client'!G$8,'Suivi des temps'!$T387,0)+IF('Suivi des temps'!$V387='Récap par client'!G$8,'Suivi des temps'!$Y387,0)+IF('Suivi des temps'!$AA387='Récap par client'!G$8,'Suivi des temps'!$AD387,0)+IF('Suivi des temps'!$AF387='Récap par client'!G$8,'Suivi des temps'!$AI387,0)+IF('Suivi des temps'!$AK387='Récap par client'!G$8,'Suivi des temps'!$AN387,0)</f>
        <v>0</v>
      </c>
      <c r="H386" s="41">
        <f>IF('Suivi des temps'!$G387='Récap par client'!H$8,'Suivi des temps'!$J387,0)+IF('Suivi des temps'!$L387='Récap par client'!H$8,'Suivi des temps'!$O387,0)+IF('Suivi des temps'!$Q387='Récap par client'!H$8,'Suivi des temps'!$T387,0)+IF('Suivi des temps'!$V387='Récap par client'!H$8,'Suivi des temps'!$Y387,0)+IF('Suivi des temps'!$AA387='Récap par client'!H$8,'Suivi des temps'!$AD387,0)+IF('Suivi des temps'!$AF387='Récap par client'!H$8,'Suivi des temps'!$AI387,0)+IF('Suivi des temps'!$AK387='Récap par client'!H$8,'Suivi des temps'!$AN387,0)</f>
        <v>0</v>
      </c>
      <c r="I386" s="41">
        <f>IF('Suivi des temps'!$G387='Récap par client'!I$8,'Suivi des temps'!$J387,0)+IF('Suivi des temps'!$L387='Récap par client'!I$8,'Suivi des temps'!$O387,0)+IF('Suivi des temps'!$Q387='Récap par client'!I$8,'Suivi des temps'!$T387,0)+IF('Suivi des temps'!$V387='Récap par client'!I$8,'Suivi des temps'!$Y387,0)+IF('Suivi des temps'!$AA387='Récap par client'!I$8,'Suivi des temps'!$AD387,0)+IF('Suivi des temps'!$AF387='Récap par client'!I$8,'Suivi des temps'!$AI387,0)+IF('Suivi des temps'!$AK387='Récap par client'!I$8,'Suivi des temps'!$AN387,0)</f>
        <v>0</v>
      </c>
      <c r="J386" s="41">
        <f>IF('Suivi des temps'!$G387='Récap par client'!J$8,'Suivi des temps'!$J387,0)+IF('Suivi des temps'!$L387='Récap par client'!J$8,'Suivi des temps'!$O387,0)+IF('Suivi des temps'!$Q387='Récap par client'!J$8,'Suivi des temps'!$T387,0)+IF('Suivi des temps'!$V387='Récap par client'!J$8,'Suivi des temps'!$Y387,0)+IF('Suivi des temps'!$AA387='Récap par client'!J$8,'Suivi des temps'!$AD387,0)+IF('Suivi des temps'!$AF387='Récap par client'!J$8,'Suivi des temps'!$AI387,0)+IF('Suivi des temps'!$AK387='Récap par client'!J$8,'Suivi des temps'!$AN387,0)</f>
        <v>0</v>
      </c>
      <c r="K386" s="41">
        <f>IF('Suivi des temps'!$G387='Récap par client'!K$8,'Suivi des temps'!$J387,0)+IF('Suivi des temps'!$L387='Récap par client'!K$8,'Suivi des temps'!$O387,0)+IF('Suivi des temps'!$Q387='Récap par client'!K$8,'Suivi des temps'!$T387,0)+IF('Suivi des temps'!$V387='Récap par client'!K$8,'Suivi des temps'!$Y387,0)+IF('Suivi des temps'!$AA387='Récap par client'!K$8,'Suivi des temps'!$AD387,0)+IF('Suivi des temps'!$AF387='Récap par client'!K$8,'Suivi des temps'!$AI387,0)+IF('Suivi des temps'!$AK387='Récap par client'!K$8,'Suivi des temps'!$AN387,0)</f>
        <v>0</v>
      </c>
      <c r="L386" s="41">
        <f>IF('Suivi des temps'!$G387='Récap par client'!L$8,'Suivi des temps'!$J387,0)+IF('Suivi des temps'!$L387='Récap par client'!L$8,'Suivi des temps'!$O387,0)+IF('Suivi des temps'!$Q387='Récap par client'!L$8,'Suivi des temps'!$T387,0)+IF('Suivi des temps'!$V387='Récap par client'!L$8,'Suivi des temps'!$Y387,0)+IF('Suivi des temps'!$AA387='Récap par client'!L$8,'Suivi des temps'!$AD387,0)+IF('Suivi des temps'!$AF387='Récap par client'!L$8,'Suivi des temps'!$AI387,0)+IF('Suivi des temps'!$AK387='Récap par client'!L$8,'Suivi des temps'!$AN387,0)</f>
        <v>0</v>
      </c>
      <c r="M386" s="41">
        <f>IF('Suivi des temps'!$G387='Récap par client'!M$8,'Suivi des temps'!$J387,0)+IF('Suivi des temps'!$L387='Récap par client'!M$8,'Suivi des temps'!$O387,0)+IF('Suivi des temps'!$Q387='Récap par client'!M$8,'Suivi des temps'!$T387,0)+IF('Suivi des temps'!$V387='Récap par client'!M$8,'Suivi des temps'!$Y387,0)+IF('Suivi des temps'!$AA387='Récap par client'!M$8,'Suivi des temps'!$AD387,0)+IF('Suivi des temps'!$AF387='Récap par client'!M$8,'Suivi des temps'!$AI387,0)+IF('Suivi des temps'!$AK387='Récap par client'!M$8,'Suivi des temps'!$AN387,0)</f>
        <v>0</v>
      </c>
      <c r="N386" s="41">
        <f>IF('Suivi des temps'!$G387='Récap par client'!N$8,'Suivi des temps'!$J387,0)+IF('Suivi des temps'!$L387='Récap par client'!N$8,'Suivi des temps'!$O387,0)+IF('Suivi des temps'!$Q387='Récap par client'!N$8,'Suivi des temps'!$T387,0)+IF('Suivi des temps'!$V387='Récap par client'!N$8,'Suivi des temps'!$Y387,0)+IF('Suivi des temps'!$AA387='Récap par client'!N$8,'Suivi des temps'!$AD387,0)+IF('Suivi des temps'!$AF387='Récap par client'!N$8,'Suivi des temps'!$AI387,0)+IF('Suivi des temps'!$AK387='Récap par client'!N$8,'Suivi des temps'!$AN387,0)</f>
        <v>0</v>
      </c>
      <c r="O386" s="41">
        <f>IF('Suivi des temps'!$G387='Récap par client'!O$8,'Suivi des temps'!$J387,0)+IF('Suivi des temps'!$L387='Récap par client'!O$8,'Suivi des temps'!$O387,0)+IF('Suivi des temps'!$Q387='Récap par client'!O$8,'Suivi des temps'!$T387,0)+IF('Suivi des temps'!$V387='Récap par client'!O$8,'Suivi des temps'!$Y387,0)+IF('Suivi des temps'!$AA387='Récap par client'!O$8,'Suivi des temps'!$AD387,0)+IF('Suivi des temps'!$AF387='Récap par client'!O$8,'Suivi des temps'!$AI387,0)+IF('Suivi des temps'!$AK387='Récap par client'!O$8,'Suivi des temps'!$AN387,0)</f>
        <v>0</v>
      </c>
      <c r="P386" s="41">
        <f>IF('Suivi des temps'!$G387='Récap par client'!P$8,'Suivi des temps'!$J387,0)+IF('Suivi des temps'!$L387='Récap par client'!P$8,'Suivi des temps'!$O387,0)+IF('Suivi des temps'!$Q387='Récap par client'!P$8,'Suivi des temps'!$T387,0)+IF('Suivi des temps'!$V387='Récap par client'!P$8,'Suivi des temps'!$Y387,0)+IF('Suivi des temps'!$AA387='Récap par client'!P$8,'Suivi des temps'!$AD387,0)+IF('Suivi des temps'!$AF387='Récap par client'!P$8,'Suivi des temps'!$AI387,0)+IF('Suivi des temps'!$AK387='Récap par client'!P$8,'Suivi des temps'!$AN387,0)</f>
        <v>0</v>
      </c>
      <c r="Q386" s="41">
        <f>IF('Suivi des temps'!$G387='Récap par client'!Q$8,'Suivi des temps'!$J387,0)+IF('Suivi des temps'!$L387='Récap par client'!Q$8,'Suivi des temps'!$O387,0)+IF('Suivi des temps'!$Q387='Récap par client'!Q$8,'Suivi des temps'!$T387,0)+IF('Suivi des temps'!$V387='Récap par client'!Q$8,'Suivi des temps'!$Y387,0)+IF('Suivi des temps'!$AA387='Récap par client'!Q$8,'Suivi des temps'!$AD387,0)+IF('Suivi des temps'!$AF387='Récap par client'!Q$8,'Suivi des temps'!$AI387,0)+IF('Suivi des temps'!$AK387='Récap par client'!Q$8,'Suivi des temps'!$AN387,0)</f>
        <v>0</v>
      </c>
      <c r="R386" s="41">
        <f>IF('Suivi des temps'!$G387='Récap par client'!R$8,'Suivi des temps'!$J387,0)+IF('Suivi des temps'!$L387='Récap par client'!R$8,'Suivi des temps'!$O387,0)+IF('Suivi des temps'!$Q387='Récap par client'!R$8,'Suivi des temps'!$T387,0)+IF('Suivi des temps'!$V387='Récap par client'!R$8,'Suivi des temps'!$Y387,0)+IF('Suivi des temps'!$AA387='Récap par client'!R$8,'Suivi des temps'!$AD387,0)+IF('Suivi des temps'!$AF387='Récap par client'!R$8,'Suivi des temps'!$AI387,0)+IF('Suivi des temps'!$AK387='Récap par client'!R$8,'Suivi des temps'!$AN387,0)</f>
        <v>0</v>
      </c>
      <c r="S386" s="41">
        <f>IF('Suivi des temps'!$G387='Récap par client'!S$8,'Suivi des temps'!$J387,0)+IF('Suivi des temps'!$L387='Récap par client'!S$8,'Suivi des temps'!$O387,0)+IF('Suivi des temps'!$Q387='Récap par client'!S$8,'Suivi des temps'!$T387,0)+IF('Suivi des temps'!$V387='Récap par client'!S$8,'Suivi des temps'!$Y387,0)+IF('Suivi des temps'!$AA387='Récap par client'!S$8,'Suivi des temps'!$AD387,0)+IF('Suivi des temps'!$AF387='Récap par client'!S$8,'Suivi des temps'!$AI387,0)+IF('Suivi des temps'!$AK387='Récap par client'!S$8,'Suivi des temps'!$AN387,0)</f>
        <v>0</v>
      </c>
      <c r="T386" s="41">
        <f>IF('Suivi des temps'!$G387='Récap par client'!T$8,'Suivi des temps'!$J387,0)+IF('Suivi des temps'!$L387='Récap par client'!T$8,'Suivi des temps'!$O387,0)+IF('Suivi des temps'!$Q387='Récap par client'!T$8,'Suivi des temps'!$T387,0)+IF('Suivi des temps'!$V387='Récap par client'!T$8,'Suivi des temps'!$Y387,0)+IF('Suivi des temps'!$AA387='Récap par client'!T$8,'Suivi des temps'!$AD387,0)+IF('Suivi des temps'!$AF387='Récap par client'!T$8,'Suivi des temps'!$AI387,0)+IF('Suivi des temps'!$AK387='Récap par client'!T$8,'Suivi des temps'!$AN387,0)</f>
        <v>0</v>
      </c>
      <c r="U386" s="41">
        <f>IF('Suivi des temps'!$G387='Récap par client'!U$8,'Suivi des temps'!$J387,0)+IF('Suivi des temps'!$L387='Récap par client'!U$8,'Suivi des temps'!$O387,0)+IF('Suivi des temps'!$Q387='Récap par client'!U$8,'Suivi des temps'!$T387,0)+IF('Suivi des temps'!$V387='Récap par client'!U$8,'Suivi des temps'!$Y387,0)+IF('Suivi des temps'!$AA387='Récap par client'!U$8,'Suivi des temps'!$AD387,0)+IF('Suivi des temps'!$AF387='Récap par client'!U$8,'Suivi des temps'!$AI387,0)+IF('Suivi des temps'!$AK387='Récap par client'!U$8,'Suivi des temps'!$AN387,0)</f>
        <v>0</v>
      </c>
      <c r="V386" s="41">
        <f>IF('Suivi des temps'!$G387='Récap par client'!V$8,'Suivi des temps'!$J387,0)+IF('Suivi des temps'!$L387='Récap par client'!V$8,'Suivi des temps'!$O387,0)+IF('Suivi des temps'!$Q387='Récap par client'!V$8,'Suivi des temps'!$T387,0)+IF('Suivi des temps'!$V387='Récap par client'!V$8,'Suivi des temps'!$Y387,0)+IF('Suivi des temps'!$AA387='Récap par client'!V$8,'Suivi des temps'!$AD387,0)+IF('Suivi des temps'!$AF387='Récap par client'!V$8,'Suivi des temps'!$AI387,0)+IF('Suivi des temps'!$AK387='Récap par client'!V$8,'Suivi des temps'!$AN387,0)</f>
        <v>0</v>
      </c>
      <c r="W386" s="41">
        <f>IF('Suivi des temps'!$G387='Récap par client'!W$8,'Suivi des temps'!$J387,0)+IF('Suivi des temps'!$L387='Récap par client'!W$8,'Suivi des temps'!$O387,0)+IF('Suivi des temps'!$Q387='Récap par client'!W$8,'Suivi des temps'!$T387,0)+IF('Suivi des temps'!$V387='Récap par client'!W$8,'Suivi des temps'!$Y387,0)+IF('Suivi des temps'!$AA387='Récap par client'!W$8,'Suivi des temps'!$AD387,0)+IF('Suivi des temps'!$AF387='Récap par client'!W$8,'Suivi des temps'!$AI387,0)+IF('Suivi des temps'!$AK387='Récap par client'!W$8,'Suivi des temps'!$AN387,0)</f>
        <v>0</v>
      </c>
      <c r="X386" s="41">
        <f>IF('Suivi des temps'!$G387='Récap par client'!X$8,'Suivi des temps'!$J387,0)+IF('Suivi des temps'!$L387='Récap par client'!X$8,'Suivi des temps'!$O387,0)+IF('Suivi des temps'!$Q387='Récap par client'!X$8,'Suivi des temps'!$T387,0)+IF('Suivi des temps'!$V387='Récap par client'!X$8,'Suivi des temps'!$Y387,0)+IF('Suivi des temps'!$AA387='Récap par client'!X$8,'Suivi des temps'!$AD387,0)+IF('Suivi des temps'!$AF387='Récap par client'!X$8,'Suivi des temps'!$AI387,0)+IF('Suivi des temps'!$AK387='Récap par client'!X$8,'Suivi des temps'!$AN387,0)</f>
        <v>0</v>
      </c>
      <c r="Y386" s="41">
        <f>IF('Suivi des temps'!$G387='Récap par client'!Y$8,'Suivi des temps'!$J387,0)+IF('Suivi des temps'!$L387='Récap par client'!Y$8,'Suivi des temps'!$O387,0)+IF('Suivi des temps'!$Q387='Récap par client'!Y$8,'Suivi des temps'!$T387,0)+IF('Suivi des temps'!$V387='Récap par client'!Y$8,'Suivi des temps'!$Y387,0)+IF('Suivi des temps'!$AA387='Récap par client'!Y$8,'Suivi des temps'!$AD387,0)+IF('Suivi des temps'!$AF387='Récap par client'!Y$8,'Suivi des temps'!$AI387,0)+IF('Suivi des temps'!$AK387='Récap par client'!Y$8,'Suivi des temps'!$AN387,0)</f>
        <v>0</v>
      </c>
      <c r="Z386" s="41">
        <f>IF('Suivi des temps'!$G387='Récap par client'!Z$8,'Suivi des temps'!$J387,0)+IF('Suivi des temps'!$L387='Récap par client'!Z$8,'Suivi des temps'!$O387,0)+IF('Suivi des temps'!$Q387='Récap par client'!Z$8,'Suivi des temps'!$T387,0)+IF('Suivi des temps'!$V387='Récap par client'!Z$8,'Suivi des temps'!$Y387,0)+IF('Suivi des temps'!$AA387='Récap par client'!Z$8,'Suivi des temps'!$AD387,0)+IF('Suivi des temps'!$AF387='Récap par client'!Z$8,'Suivi des temps'!$AI387,0)+IF('Suivi des temps'!$AK387='Récap par client'!Z$8,'Suivi des temps'!$AN387,0)</f>
        <v>0</v>
      </c>
      <c r="AA386" s="45">
        <f t="shared" si="29"/>
        <v>0</v>
      </c>
    </row>
    <row r="387" spans="2:27" ht="20.8" customHeight="1" x14ac:dyDescent="0.25">
      <c r="B387" s="25" t="str">
        <f t="shared" si="25"/>
        <v/>
      </c>
      <c r="C387" s="23" t="str">
        <f t="shared" si="26"/>
        <v/>
      </c>
      <c r="D387" s="17" t="str">
        <f t="shared" si="27"/>
        <v/>
      </c>
      <c r="E387" s="32" t="str">
        <f t="shared" si="28"/>
        <v/>
      </c>
      <c r="F387" s="41">
        <f>IF('Suivi des temps'!$G388='Récap par client'!F$8,'Suivi des temps'!$J388,0)+IF('Suivi des temps'!$L388='Récap par client'!F$8,'Suivi des temps'!$O388,0)+IF('Suivi des temps'!$Q388='Récap par client'!F$8,'Suivi des temps'!$T388,0)+IF('Suivi des temps'!$V388='Récap par client'!F$8,'Suivi des temps'!$Y388,0)+IF('Suivi des temps'!$AA388='Récap par client'!F$8,'Suivi des temps'!$AD388,0)+IF('Suivi des temps'!$AF388='Récap par client'!F$8,'Suivi des temps'!$AI388,0)+IF('Suivi des temps'!$AK388='Récap par client'!F$8,'Suivi des temps'!$AN388,0)</f>
        <v>0</v>
      </c>
      <c r="G387" s="41">
        <f>IF('Suivi des temps'!$G388='Récap par client'!G$8,'Suivi des temps'!$J388,0)+IF('Suivi des temps'!$L388='Récap par client'!G$8,'Suivi des temps'!$O388,0)+IF('Suivi des temps'!$Q388='Récap par client'!G$8,'Suivi des temps'!$T388,0)+IF('Suivi des temps'!$V388='Récap par client'!G$8,'Suivi des temps'!$Y388,0)+IF('Suivi des temps'!$AA388='Récap par client'!G$8,'Suivi des temps'!$AD388,0)+IF('Suivi des temps'!$AF388='Récap par client'!G$8,'Suivi des temps'!$AI388,0)+IF('Suivi des temps'!$AK388='Récap par client'!G$8,'Suivi des temps'!$AN388,0)</f>
        <v>0</v>
      </c>
      <c r="H387" s="41">
        <f>IF('Suivi des temps'!$G388='Récap par client'!H$8,'Suivi des temps'!$J388,0)+IF('Suivi des temps'!$L388='Récap par client'!H$8,'Suivi des temps'!$O388,0)+IF('Suivi des temps'!$Q388='Récap par client'!H$8,'Suivi des temps'!$T388,0)+IF('Suivi des temps'!$V388='Récap par client'!H$8,'Suivi des temps'!$Y388,0)+IF('Suivi des temps'!$AA388='Récap par client'!H$8,'Suivi des temps'!$AD388,0)+IF('Suivi des temps'!$AF388='Récap par client'!H$8,'Suivi des temps'!$AI388,0)+IF('Suivi des temps'!$AK388='Récap par client'!H$8,'Suivi des temps'!$AN388,0)</f>
        <v>0</v>
      </c>
      <c r="I387" s="41">
        <f>IF('Suivi des temps'!$G388='Récap par client'!I$8,'Suivi des temps'!$J388,0)+IF('Suivi des temps'!$L388='Récap par client'!I$8,'Suivi des temps'!$O388,0)+IF('Suivi des temps'!$Q388='Récap par client'!I$8,'Suivi des temps'!$T388,0)+IF('Suivi des temps'!$V388='Récap par client'!I$8,'Suivi des temps'!$Y388,0)+IF('Suivi des temps'!$AA388='Récap par client'!I$8,'Suivi des temps'!$AD388,0)+IF('Suivi des temps'!$AF388='Récap par client'!I$8,'Suivi des temps'!$AI388,0)+IF('Suivi des temps'!$AK388='Récap par client'!I$8,'Suivi des temps'!$AN388,0)</f>
        <v>0</v>
      </c>
      <c r="J387" s="41">
        <f>IF('Suivi des temps'!$G388='Récap par client'!J$8,'Suivi des temps'!$J388,0)+IF('Suivi des temps'!$L388='Récap par client'!J$8,'Suivi des temps'!$O388,0)+IF('Suivi des temps'!$Q388='Récap par client'!J$8,'Suivi des temps'!$T388,0)+IF('Suivi des temps'!$V388='Récap par client'!J$8,'Suivi des temps'!$Y388,0)+IF('Suivi des temps'!$AA388='Récap par client'!J$8,'Suivi des temps'!$AD388,0)+IF('Suivi des temps'!$AF388='Récap par client'!J$8,'Suivi des temps'!$AI388,0)+IF('Suivi des temps'!$AK388='Récap par client'!J$8,'Suivi des temps'!$AN388,0)</f>
        <v>0</v>
      </c>
      <c r="K387" s="41">
        <f>IF('Suivi des temps'!$G388='Récap par client'!K$8,'Suivi des temps'!$J388,0)+IF('Suivi des temps'!$L388='Récap par client'!K$8,'Suivi des temps'!$O388,0)+IF('Suivi des temps'!$Q388='Récap par client'!K$8,'Suivi des temps'!$T388,0)+IF('Suivi des temps'!$V388='Récap par client'!K$8,'Suivi des temps'!$Y388,0)+IF('Suivi des temps'!$AA388='Récap par client'!K$8,'Suivi des temps'!$AD388,0)+IF('Suivi des temps'!$AF388='Récap par client'!K$8,'Suivi des temps'!$AI388,0)+IF('Suivi des temps'!$AK388='Récap par client'!K$8,'Suivi des temps'!$AN388,0)</f>
        <v>0</v>
      </c>
      <c r="L387" s="41">
        <f>IF('Suivi des temps'!$G388='Récap par client'!L$8,'Suivi des temps'!$J388,0)+IF('Suivi des temps'!$L388='Récap par client'!L$8,'Suivi des temps'!$O388,0)+IF('Suivi des temps'!$Q388='Récap par client'!L$8,'Suivi des temps'!$T388,0)+IF('Suivi des temps'!$V388='Récap par client'!L$8,'Suivi des temps'!$Y388,0)+IF('Suivi des temps'!$AA388='Récap par client'!L$8,'Suivi des temps'!$AD388,0)+IF('Suivi des temps'!$AF388='Récap par client'!L$8,'Suivi des temps'!$AI388,0)+IF('Suivi des temps'!$AK388='Récap par client'!L$8,'Suivi des temps'!$AN388,0)</f>
        <v>0</v>
      </c>
      <c r="M387" s="41">
        <f>IF('Suivi des temps'!$G388='Récap par client'!M$8,'Suivi des temps'!$J388,0)+IF('Suivi des temps'!$L388='Récap par client'!M$8,'Suivi des temps'!$O388,0)+IF('Suivi des temps'!$Q388='Récap par client'!M$8,'Suivi des temps'!$T388,0)+IF('Suivi des temps'!$V388='Récap par client'!M$8,'Suivi des temps'!$Y388,0)+IF('Suivi des temps'!$AA388='Récap par client'!M$8,'Suivi des temps'!$AD388,0)+IF('Suivi des temps'!$AF388='Récap par client'!M$8,'Suivi des temps'!$AI388,0)+IF('Suivi des temps'!$AK388='Récap par client'!M$8,'Suivi des temps'!$AN388,0)</f>
        <v>0</v>
      </c>
      <c r="N387" s="41">
        <f>IF('Suivi des temps'!$G388='Récap par client'!N$8,'Suivi des temps'!$J388,0)+IF('Suivi des temps'!$L388='Récap par client'!N$8,'Suivi des temps'!$O388,0)+IF('Suivi des temps'!$Q388='Récap par client'!N$8,'Suivi des temps'!$T388,0)+IF('Suivi des temps'!$V388='Récap par client'!N$8,'Suivi des temps'!$Y388,0)+IF('Suivi des temps'!$AA388='Récap par client'!N$8,'Suivi des temps'!$AD388,0)+IF('Suivi des temps'!$AF388='Récap par client'!N$8,'Suivi des temps'!$AI388,0)+IF('Suivi des temps'!$AK388='Récap par client'!N$8,'Suivi des temps'!$AN388,0)</f>
        <v>0</v>
      </c>
      <c r="O387" s="41">
        <f>IF('Suivi des temps'!$G388='Récap par client'!O$8,'Suivi des temps'!$J388,0)+IF('Suivi des temps'!$L388='Récap par client'!O$8,'Suivi des temps'!$O388,0)+IF('Suivi des temps'!$Q388='Récap par client'!O$8,'Suivi des temps'!$T388,0)+IF('Suivi des temps'!$V388='Récap par client'!O$8,'Suivi des temps'!$Y388,0)+IF('Suivi des temps'!$AA388='Récap par client'!O$8,'Suivi des temps'!$AD388,0)+IF('Suivi des temps'!$AF388='Récap par client'!O$8,'Suivi des temps'!$AI388,0)+IF('Suivi des temps'!$AK388='Récap par client'!O$8,'Suivi des temps'!$AN388,0)</f>
        <v>0</v>
      </c>
      <c r="P387" s="41">
        <f>IF('Suivi des temps'!$G388='Récap par client'!P$8,'Suivi des temps'!$J388,0)+IF('Suivi des temps'!$L388='Récap par client'!P$8,'Suivi des temps'!$O388,0)+IF('Suivi des temps'!$Q388='Récap par client'!P$8,'Suivi des temps'!$T388,0)+IF('Suivi des temps'!$V388='Récap par client'!P$8,'Suivi des temps'!$Y388,0)+IF('Suivi des temps'!$AA388='Récap par client'!P$8,'Suivi des temps'!$AD388,0)+IF('Suivi des temps'!$AF388='Récap par client'!P$8,'Suivi des temps'!$AI388,0)+IF('Suivi des temps'!$AK388='Récap par client'!P$8,'Suivi des temps'!$AN388,0)</f>
        <v>0</v>
      </c>
      <c r="Q387" s="41">
        <f>IF('Suivi des temps'!$G388='Récap par client'!Q$8,'Suivi des temps'!$J388,0)+IF('Suivi des temps'!$L388='Récap par client'!Q$8,'Suivi des temps'!$O388,0)+IF('Suivi des temps'!$Q388='Récap par client'!Q$8,'Suivi des temps'!$T388,0)+IF('Suivi des temps'!$V388='Récap par client'!Q$8,'Suivi des temps'!$Y388,0)+IF('Suivi des temps'!$AA388='Récap par client'!Q$8,'Suivi des temps'!$AD388,0)+IF('Suivi des temps'!$AF388='Récap par client'!Q$8,'Suivi des temps'!$AI388,0)+IF('Suivi des temps'!$AK388='Récap par client'!Q$8,'Suivi des temps'!$AN388,0)</f>
        <v>0</v>
      </c>
      <c r="R387" s="41">
        <f>IF('Suivi des temps'!$G388='Récap par client'!R$8,'Suivi des temps'!$J388,0)+IF('Suivi des temps'!$L388='Récap par client'!R$8,'Suivi des temps'!$O388,0)+IF('Suivi des temps'!$Q388='Récap par client'!R$8,'Suivi des temps'!$T388,0)+IF('Suivi des temps'!$V388='Récap par client'!R$8,'Suivi des temps'!$Y388,0)+IF('Suivi des temps'!$AA388='Récap par client'!R$8,'Suivi des temps'!$AD388,0)+IF('Suivi des temps'!$AF388='Récap par client'!R$8,'Suivi des temps'!$AI388,0)+IF('Suivi des temps'!$AK388='Récap par client'!R$8,'Suivi des temps'!$AN388,0)</f>
        <v>0</v>
      </c>
      <c r="S387" s="41">
        <f>IF('Suivi des temps'!$G388='Récap par client'!S$8,'Suivi des temps'!$J388,0)+IF('Suivi des temps'!$L388='Récap par client'!S$8,'Suivi des temps'!$O388,0)+IF('Suivi des temps'!$Q388='Récap par client'!S$8,'Suivi des temps'!$T388,0)+IF('Suivi des temps'!$V388='Récap par client'!S$8,'Suivi des temps'!$Y388,0)+IF('Suivi des temps'!$AA388='Récap par client'!S$8,'Suivi des temps'!$AD388,0)+IF('Suivi des temps'!$AF388='Récap par client'!S$8,'Suivi des temps'!$AI388,0)+IF('Suivi des temps'!$AK388='Récap par client'!S$8,'Suivi des temps'!$AN388,0)</f>
        <v>0</v>
      </c>
      <c r="T387" s="41">
        <f>IF('Suivi des temps'!$G388='Récap par client'!T$8,'Suivi des temps'!$J388,0)+IF('Suivi des temps'!$L388='Récap par client'!T$8,'Suivi des temps'!$O388,0)+IF('Suivi des temps'!$Q388='Récap par client'!T$8,'Suivi des temps'!$T388,0)+IF('Suivi des temps'!$V388='Récap par client'!T$8,'Suivi des temps'!$Y388,0)+IF('Suivi des temps'!$AA388='Récap par client'!T$8,'Suivi des temps'!$AD388,0)+IF('Suivi des temps'!$AF388='Récap par client'!T$8,'Suivi des temps'!$AI388,0)+IF('Suivi des temps'!$AK388='Récap par client'!T$8,'Suivi des temps'!$AN388,0)</f>
        <v>0</v>
      </c>
      <c r="U387" s="41">
        <f>IF('Suivi des temps'!$G388='Récap par client'!U$8,'Suivi des temps'!$J388,0)+IF('Suivi des temps'!$L388='Récap par client'!U$8,'Suivi des temps'!$O388,0)+IF('Suivi des temps'!$Q388='Récap par client'!U$8,'Suivi des temps'!$T388,0)+IF('Suivi des temps'!$V388='Récap par client'!U$8,'Suivi des temps'!$Y388,0)+IF('Suivi des temps'!$AA388='Récap par client'!U$8,'Suivi des temps'!$AD388,0)+IF('Suivi des temps'!$AF388='Récap par client'!U$8,'Suivi des temps'!$AI388,0)+IF('Suivi des temps'!$AK388='Récap par client'!U$8,'Suivi des temps'!$AN388,0)</f>
        <v>0</v>
      </c>
      <c r="V387" s="41">
        <f>IF('Suivi des temps'!$G388='Récap par client'!V$8,'Suivi des temps'!$J388,0)+IF('Suivi des temps'!$L388='Récap par client'!V$8,'Suivi des temps'!$O388,0)+IF('Suivi des temps'!$Q388='Récap par client'!V$8,'Suivi des temps'!$T388,0)+IF('Suivi des temps'!$V388='Récap par client'!V$8,'Suivi des temps'!$Y388,0)+IF('Suivi des temps'!$AA388='Récap par client'!V$8,'Suivi des temps'!$AD388,0)+IF('Suivi des temps'!$AF388='Récap par client'!V$8,'Suivi des temps'!$AI388,0)+IF('Suivi des temps'!$AK388='Récap par client'!V$8,'Suivi des temps'!$AN388,0)</f>
        <v>0</v>
      </c>
      <c r="W387" s="41">
        <f>IF('Suivi des temps'!$G388='Récap par client'!W$8,'Suivi des temps'!$J388,0)+IF('Suivi des temps'!$L388='Récap par client'!W$8,'Suivi des temps'!$O388,0)+IF('Suivi des temps'!$Q388='Récap par client'!W$8,'Suivi des temps'!$T388,0)+IF('Suivi des temps'!$V388='Récap par client'!W$8,'Suivi des temps'!$Y388,0)+IF('Suivi des temps'!$AA388='Récap par client'!W$8,'Suivi des temps'!$AD388,0)+IF('Suivi des temps'!$AF388='Récap par client'!W$8,'Suivi des temps'!$AI388,0)+IF('Suivi des temps'!$AK388='Récap par client'!W$8,'Suivi des temps'!$AN388,0)</f>
        <v>0</v>
      </c>
      <c r="X387" s="41">
        <f>IF('Suivi des temps'!$G388='Récap par client'!X$8,'Suivi des temps'!$J388,0)+IF('Suivi des temps'!$L388='Récap par client'!X$8,'Suivi des temps'!$O388,0)+IF('Suivi des temps'!$Q388='Récap par client'!X$8,'Suivi des temps'!$T388,0)+IF('Suivi des temps'!$V388='Récap par client'!X$8,'Suivi des temps'!$Y388,0)+IF('Suivi des temps'!$AA388='Récap par client'!X$8,'Suivi des temps'!$AD388,0)+IF('Suivi des temps'!$AF388='Récap par client'!X$8,'Suivi des temps'!$AI388,0)+IF('Suivi des temps'!$AK388='Récap par client'!X$8,'Suivi des temps'!$AN388,0)</f>
        <v>0</v>
      </c>
      <c r="Y387" s="41">
        <f>IF('Suivi des temps'!$G388='Récap par client'!Y$8,'Suivi des temps'!$J388,0)+IF('Suivi des temps'!$L388='Récap par client'!Y$8,'Suivi des temps'!$O388,0)+IF('Suivi des temps'!$Q388='Récap par client'!Y$8,'Suivi des temps'!$T388,0)+IF('Suivi des temps'!$V388='Récap par client'!Y$8,'Suivi des temps'!$Y388,0)+IF('Suivi des temps'!$AA388='Récap par client'!Y$8,'Suivi des temps'!$AD388,0)+IF('Suivi des temps'!$AF388='Récap par client'!Y$8,'Suivi des temps'!$AI388,0)+IF('Suivi des temps'!$AK388='Récap par client'!Y$8,'Suivi des temps'!$AN388,0)</f>
        <v>0</v>
      </c>
      <c r="Z387" s="41">
        <f>IF('Suivi des temps'!$G388='Récap par client'!Z$8,'Suivi des temps'!$J388,0)+IF('Suivi des temps'!$L388='Récap par client'!Z$8,'Suivi des temps'!$O388,0)+IF('Suivi des temps'!$Q388='Récap par client'!Z$8,'Suivi des temps'!$T388,0)+IF('Suivi des temps'!$V388='Récap par client'!Z$8,'Suivi des temps'!$Y388,0)+IF('Suivi des temps'!$AA388='Récap par client'!Z$8,'Suivi des temps'!$AD388,0)+IF('Suivi des temps'!$AF388='Récap par client'!Z$8,'Suivi des temps'!$AI388,0)+IF('Suivi des temps'!$AK388='Récap par client'!Z$8,'Suivi des temps'!$AN388,0)</f>
        <v>0</v>
      </c>
      <c r="AA387" s="45">
        <f t="shared" si="29"/>
        <v>0</v>
      </c>
    </row>
    <row r="388" spans="2:27" ht="20.8" customHeight="1" x14ac:dyDescent="0.25">
      <c r="B388" s="25" t="str">
        <f t="shared" si="25"/>
        <v/>
      </c>
      <c r="C388" s="23" t="str">
        <f t="shared" si="26"/>
        <v/>
      </c>
      <c r="D388" s="17" t="str">
        <f t="shared" si="27"/>
        <v/>
      </c>
      <c r="E388" s="32" t="str">
        <f t="shared" si="28"/>
        <v/>
      </c>
      <c r="F388" s="41">
        <f>IF('Suivi des temps'!$G389='Récap par client'!F$8,'Suivi des temps'!$J389,0)+IF('Suivi des temps'!$L389='Récap par client'!F$8,'Suivi des temps'!$O389,0)+IF('Suivi des temps'!$Q389='Récap par client'!F$8,'Suivi des temps'!$T389,0)+IF('Suivi des temps'!$V389='Récap par client'!F$8,'Suivi des temps'!$Y389,0)+IF('Suivi des temps'!$AA389='Récap par client'!F$8,'Suivi des temps'!$AD389,0)+IF('Suivi des temps'!$AF389='Récap par client'!F$8,'Suivi des temps'!$AI389,0)+IF('Suivi des temps'!$AK389='Récap par client'!F$8,'Suivi des temps'!$AN389,0)</f>
        <v>0</v>
      </c>
      <c r="G388" s="41">
        <f>IF('Suivi des temps'!$G389='Récap par client'!G$8,'Suivi des temps'!$J389,0)+IF('Suivi des temps'!$L389='Récap par client'!G$8,'Suivi des temps'!$O389,0)+IF('Suivi des temps'!$Q389='Récap par client'!G$8,'Suivi des temps'!$T389,0)+IF('Suivi des temps'!$V389='Récap par client'!G$8,'Suivi des temps'!$Y389,0)+IF('Suivi des temps'!$AA389='Récap par client'!G$8,'Suivi des temps'!$AD389,0)+IF('Suivi des temps'!$AF389='Récap par client'!G$8,'Suivi des temps'!$AI389,0)+IF('Suivi des temps'!$AK389='Récap par client'!G$8,'Suivi des temps'!$AN389,0)</f>
        <v>0</v>
      </c>
      <c r="H388" s="41">
        <f>IF('Suivi des temps'!$G389='Récap par client'!H$8,'Suivi des temps'!$J389,0)+IF('Suivi des temps'!$L389='Récap par client'!H$8,'Suivi des temps'!$O389,0)+IF('Suivi des temps'!$Q389='Récap par client'!H$8,'Suivi des temps'!$T389,0)+IF('Suivi des temps'!$V389='Récap par client'!H$8,'Suivi des temps'!$Y389,0)+IF('Suivi des temps'!$AA389='Récap par client'!H$8,'Suivi des temps'!$AD389,0)+IF('Suivi des temps'!$AF389='Récap par client'!H$8,'Suivi des temps'!$AI389,0)+IF('Suivi des temps'!$AK389='Récap par client'!H$8,'Suivi des temps'!$AN389,0)</f>
        <v>0</v>
      </c>
      <c r="I388" s="41">
        <f>IF('Suivi des temps'!$G389='Récap par client'!I$8,'Suivi des temps'!$J389,0)+IF('Suivi des temps'!$L389='Récap par client'!I$8,'Suivi des temps'!$O389,0)+IF('Suivi des temps'!$Q389='Récap par client'!I$8,'Suivi des temps'!$T389,0)+IF('Suivi des temps'!$V389='Récap par client'!I$8,'Suivi des temps'!$Y389,0)+IF('Suivi des temps'!$AA389='Récap par client'!I$8,'Suivi des temps'!$AD389,0)+IF('Suivi des temps'!$AF389='Récap par client'!I$8,'Suivi des temps'!$AI389,0)+IF('Suivi des temps'!$AK389='Récap par client'!I$8,'Suivi des temps'!$AN389,0)</f>
        <v>0</v>
      </c>
      <c r="J388" s="41">
        <f>IF('Suivi des temps'!$G389='Récap par client'!J$8,'Suivi des temps'!$J389,0)+IF('Suivi des temps'!$L389='Récap par client'!J$8,'Suivi des temps'!$O389,0)+IF('Suivi des temps'!$Q389='Récap par client'!J$8,'Suivi des temps'!$T389,0)+IF('Suivi des temps'!$V389='Récap par client'!J$8,'Suivi des temps'!$Y389,0)+IF('Suivi des temps'!$AA389='Récap par client'!J$8,'Suivi des temps'!$AD389,0)+IF('Suivi des temps'!$AF389='Récap par client'!J$8,'Suivi des temps'!$AI389,0)+IF('Suivi des temps'!$AK389='Récap par client'!J$8,'Suivi des temps'!$AN389,0)</f>
        <v>0</v>
      </c>
      <c r="K388" s="41">
        <f>IF('Suivi des temps'!$G389='Récap par client'!K$8,'Suivi des temps'!$J389,0)+IF('Suivi des temps'!$L389='Récap par client'!K$8,'Suivi des temps'!$O389,0)+IF('Suivi des temps'!$Q389='Récap par client'!K$8,'Suivi des temps'!$T389,0)+IF('Suivi des temps'!$V389='Récap par client'!K$8,'Suivi des temps'!$Y389,0)+IF('Suivi des temps'!$AA389='Récap par client'!K$8,'Suivi des temps'!$AD389,0)+IF('Suivi des temps'!$AF389='Récap par client'!K$8,'Suivi des temps'!$AI389,0)+IF('Suivi des temps'!$AK389='Récap par client'!K$8,'Suivi des temps'!$AN389,0)</f>
        <v>0</v>
      </c>
      <c r="L388" s="41">
        <f>IF('Suivi des temps'!$G389='Récap par client'!L$8,'Suivi des temps'!$J389,0)+IF('Suivi des temps'!$L389='Récap par client'!L$8,'Suivi des temps'!$O389,0)+IF('Suivi des temps'!$Q389='Récap par client'!L$8,'Suivi des temps'!$T389,0)+IF('Suivi des temps'!$V389='Récap par client'!L$8,'Suivi des temps'!$Y389,0)+IF('Suivi des temps'!$AA389='Récap par client'!L$8,'Suivi des temps'!$AD389,0)+IF('Suivi des temps'!$AF389='Récap par client'!L$8,'Suivi des temps'!$AI389,0)+IF('Suivi des temps'!$AK389='Récap par client'!L$8,'Suivi des temps'!$AN389,0)</f>
        <v>0</v>
      </c>
      <c r="M388" s="41">
        <f>IF('Suivi des temps'!$G389='Récap par client'!M$8,'Suivi des temps'!$J389,0)+IF('Suivi des temps'!$L389='Récap par client'!M$8,'Suivi des temps'!$O389,0)+IF('Suivi des temps'!$Q389='Récap par client'!M$8,'Suivi des temps'!$T389,0)+IF('Suivi des temps'!$V389='Récap par client'!M$8,'Suivi des temps'!$Y389,0)+IF('Suivi des temps'!$AA389='Récap par client'!M$8,'Suivi des temps'!$AD389,0)+IF('Suivi des temps'!$AF389='Récap par client'!M$8,'Suivi des temps'!$AI389,0)+IF('Suivi des temps'!$AK389='Récap par client'!M$8,'Suivi des temps'!$AN389,0)</f>
        <v>0</v>
      </c>
      <c r="N388" s="41">
        <f>IF('Suivi des temps'!$G389='Récap par client'!N$8,'Suivi des temps'!$J389,0)+IF('Suivi des temps'!$L389='Récap par client'!N$8,'Suivi des temps'!$O389,0)+IF('Suivi des temps'!$Q389='Récap par client'!N$8,'Suivi des temps'!$T389,0)+IF('Suivi des temps'!$V389='Récap par client'!N$8,'Suivi des temps'!$Y389,0)+IF('Suivi des temps'!$AA389='Récap par client'!N$8,'Suivi des temps'!$AD389,0)+IF('Suivi des temps'!$AF389='Récap par client'!N$8,'Suivi des temps'!$AI389,0)+IF('Suivi des temps'!$AK389='Récap par client'!N$8,'Suivi des temps'!$AN389,0)</f>
        <v>0</v>
      </c>
      <c r="O388" s="41">
        <f>IF('Suivi des temps'!$G389='Récap par client'!O$8,'Suivi des temps'!$J389,0)+IF('Suivi des temps'!$L389='Récap par client'!O$8,'Suivi des temps'!$O389,0)+IF('Suivi des temps'!$Q389='Récap par client'!O$8,'Suivi des temps'!$T389,0)+IF('Suivi des temps'!$V389='Récap par client'!O$8,'Suivi des temps'!$Y389,0)+IF('Suivi des temps'!$AA389='Récap par client'!O$8,'Suivi des temps'!$AD389,0)+IF('Suivi des temps'!$AF389='Récap par client'!O$8,'Suivi des temps'!$AI389,0)+IF('Suivi des temps'!$AK389='Récap par client'!O$8,'Suivi des temps'!$AN389,0)</f>
        <v>0</v>
      </c>
      <c r="P388" s="41">
        <f>IF('Suivi des temps'!$G389='Récap par client'!P$8,'Suivi des temps'!$J389,0)+IF('Suivi des temps'!$L389='Récap par client'!P$8,'Suivi des temps'!$O389,0)+IF('Suivi des temps'!$Q389='Récap par client'!P$8,'Suivi des temps'!$T389,0)+IF('Suivi des temps'!$V389='Récap par client'!P$8,'Suivi des temps'!$Y389,0)+IF('Suivi des temps'!$AA389='Récap par client'!P$8,'Suivi des temps'!$AD389,0)+IF('Suivi des temps'!$AF389='Récap par client'!P$8,'Suivi des temps'!$AI389,0)+IF('Suivi des temps'!$AK389='Récap par client'!P$8,'Suivi des temps'!$AN389,0)</f>
        <v>0</v>
      </c>
      <c r="Q388" s="41">
        <f>IF('Suivi des temps'!$G389='Récap par client'!Q$8,'Suivi des temps'!$J389,0)+IF('Suivi des temps'!$L389='Récap par client'!Q$8,'Suivi des temps'!$O389,0)+IF('Suivi des temps'!$Q389='Récap par client'!Q$8,'Suivi des temps'!$T389,0)+IF('Suivi des temps'!$V389='Récap par client'!Q$8,'Suivi des temps'!$Y389,0)+IF('Suivi des temps'!$AA389='Récap par client'!Q$8,'Suivi des temps'!$AD389,0)+IF('Suivi des temps'!$AF389='Récap par client'!Q$8,'Suivi des temps'!$AI389,0)+IF('Suivi des temps'!$AK389='Récap par client'!Q$8,'Suivi des temps'!$AN389,0)</f>
        <v>0</v>
      </c>
      <c r="R388" s="41">
        <f>IF('Suivi des temps'!$G389='Récap par client'!R$8,'Suivi des temps'!$J389,0)+IF('Suivi des temps'!$L389='Récap par client'!R$8,'Suivi des temps'!$O389,0)+IF('Suivi des temps'!$Q389='Récap par client'!R$8,'Suivi des temps'!$T389,0)+IF('Suivi des temps'!$V389='Récap par client'!R$8,'Suivi des temps'!$Y389,0)+IF('Suivi des temps'!$AA389='Récap par client'!R$8,'Suivi des temps'!$AD389,0)+IF('Suivi des temps'!$AF389='Récap par client'!R$8,'Suivi des temps'!$AI389,0)+IF('Suivi des temps'!$AK389='Récap par client'!R$8,'Suivi des temps'!$AN389,0)</f>
        <v>0</v>
      </c>
      <c r="S388" s="41">
        <f>IF('Suivi des temps'!$G389='Récap par client'!S$8,'Suivi des temps'!$J389,0)+IF('Suivi des temps'!$L389='Récap par client'!S$8,'Suivi des temps'!$O389,0)+IF('Suivi des temps'!$Q389='Récap par client'!S$8,'Suivi des temps'!$T389,0)+IF('Suivi des temps'!$V389='Récap par client'!S$8,'Suivi des temps'!$Y389,0)+IF('Suivi des temps'!$AA389='Récap par client'!S$8,'Suivi des temps'!$AD389,0)+IF('Suivi des temps'!$AF389='Récap par client'!S$8,'Suivi des temps'!$AI389,0)+IF('Suivi des temps'!$AK389='Récap par client'!S$8,'Suivi des temps'!$AN389,0)</f>
        <v>0</v>
      </c>
      <c r="T388" s="41">
        <f>IF('Suivi des temps'!$G389='Récap par client'!T$8,'Suivi des temps'!$J389,0)+IF('Suivi des temps'!$L389='Récap par client'!T$8,'Suivi des temps'!$O389,0)+IF('Suivi des temps'!$Q389='Récap par client'!T$8,'Suivi des temps'!$T389,0)+IF('Suivi des temps'!$V389='Récap par client'!T$8,'Suivi des temps'!$Y389,0)+IF('Suivi des temps'!$AA389='Récap par client'!T$8,'Suivi des temps'!$AD389,0)+IF('Suivi des temps'!$AF389='Récap par client'!T$8,'Suivi des temps'!$AI389,0)+IF('Suivi des temps'!$AK389='Récap par client'!T$8,'Suivi des temps'!$AN389,0)</f>
        <v>0</v>
      </c>
      <c r="U388" s="41">
        <f>IF('Suivi des temps'!$G389='Récap par client'!U$8,'Suivi des temps'!$J389,0)+IF('Suivi des temps'!$L389='Récap par client'!U$8,'Suivi des temps'!$O389,0)+IF('Suivi des temps'!$Q389='Récap par client'!U$8,'Suivi des temps'!$T389,0)+IF('Suivi des temps'!$V389='Récap par client'!U$8,'Suivi des temps'!$Y389,0)+IF('Suivi des temps'!$AA389='Récap par client'!U$8,'Suivi des temps'!$AD389,0)+IF('Suivi des temps'!$AF389='Récap par client'!U$8,'Suivi des temps'!$AI389,0)+IF('Suivi des temps'!$AK389='Récap par client'!U$8,'Suivi des temps'!$AN389,0)</f>
        <v>0</v>
      </c>
      <c r="V388" s="41">
        <f>IF('Suivi des temps'!$G389='Récap par client'!V$8,'Suivi des temps'!$J389,0)+IF('Suivi des temps'!$L389='Récap par client'!V$8,'Suivi des temps'!$O389,0)+IF('Suivi des temps'!$Q389='Récap par client'!V$8,'Suivi des temps'!$T389,0)+IF('Suivi des temps'!$V389='Récap par client'!V$8,'Suivi des temps'!$Y389,0)+IF('Suivi des temps'!$AA389='Récap par client'!V$8,'Suivi des temps'!$AD389,0)+IF('Suivi des temps'!$AF389='Récap par client'!V$8,'Suivi des temps'!$AI389,0)+IF('Suivi des temps'!$AK389='Récap par client'!V$8,'Suivi des temps'!$AN389,0)</f>
        <v>0</v>
      </c>
      <c r="W388" s="41">
        <f>IF('Suivi des temps'!$G389='Récap par client'!W$8,'Suivi des temps'!$J389,0)+IF('Suivi des temps'!$L389='Récap par client'!W$8,'Suivi des temps'!$O389,0)+IF('Suivi des temps'!$Q389='Récap par client'!W$8,'Suivi des temps'!$T389,0)+IF('Suivi des temps'!$V389='Récap par client'!W$8,'Suivi des temps'!$Y389,0)+IF('Suivi des temps'!$AA389='Récap par client'!W$8,'Suivi des temps'!$AD389,0)+IF('Suivi des temps'!$AF389='Récap par client'!W$8,'Suivi des temps'!$AI389,0)+IF('Suivi des temps'!$AK389='Récap par client'!W$8,'Suivi des temps'!$AN389,0)</f>
        <v>0</v>
      </c>
      <c r="X388" s="41">
        <f>IF('Suivi des temps'!$G389='Récap par client'!X$8,'Suivi des temps'!$J389,0)+IF('Suivi des temps'!$L389='Récap par client'!X$8,'Suivi des temps'!$O389,0)+IF('Suivi des temps'!$Q389='Récap par client'!X$8,'Suivi des temps'!$T389,0)+IF('Suivi des temps'!$V389='Récap par client'!X$8,'Suivi des temps'!$Y389,0)+IF('Suivi des temps'!$AA389='Récap par client'!X$8,'Suivi des temps'!$AD389,0)+IF('Suivi des temps'!$AF389='Récap par client'!X$8,'Suivi des temps'!$AI389,0)+IF('Suivi des temps'!$AK389='Récap par client'!X$8,'Suivi des temps'!$AN389,0)</f>
        <v>0</v>
      </c>
      <c r="Y388" s="41">
        <f>IF('Suivi des temps'!$G389='Récap par client'!Y$8,'Suivi des temps'!$J389,0)+IF('Suivi des temps'!$L389='Récap par client'!Y$8,'Suivi des temps'!$O389,0)+IF('Suivi des temps'!$Q389='Récap par client'!Y$8,'Suivi des temps'!$T389,0)+IF('Suivi des temps'!$V389='Récap par client'!Y$8,'Suivi des temps'!$Y389,0)+IF('Suivi des temps'!$AA389='Récap par client'!Y$8,'Suivi des temps'!$AD389,0)+IF('Suivi des temps'!$AF389='Récap par client'!Y$8,'Suivi des temps'!$AI389,0)+IF('Suivi des temps'!$AK389='Récap par client'!Y$8,'Suivi des temps'!$AN389,0)</f>
        <v>0</v>
      </c>
      <c r="Z388" s="41">
        <f>IF('Suivi des temps'!$G389='Récap par client'!Z$8,'Suivi des temps'!$J389,0)+IF('Suivi des temps'!$L389='Récap par client'!Z$8,'Suivi des temps'!$O389,0)+IF('Suivi des temps'!$Q389='Récap par client'!Z$8,'Suivi des temps'!$T389,0)+IF('Suivi des temps'!$V389='Récap par client'!Z$8,'Suivi des temps'!$Y389,0)+IF('Suivi des temps'!$AA389='Récap par client'!Z$8,'Suivi des temps'!$AD389,0)+IF('Suivi des temps'!$AF389='Récap par client'!Z$8,'Suivi des temps'!$AI389,0)+IF('Suivi des temps'!$AK389='Récap par client'!Z$8,'Suivi des temps'!$AN389,0)</f>
        <v>0</v>
      </c>
      <c r="AA388" s="45">
        <f t="shared" si="29"/>
        <v>0</v>
      </c>
    </row>
    <row r="389" spans="2:27" ht="20.8" customHeight="1" x14ac:dyDescent="0.25">
      <c r="B389" s="25" t="str">
        <f t="shared" si="25"/>
        <v/>
      </c>
      <c r="C389" s="23" t="str">
        <f t="shared" si="26"/>
        <v/>
      </c>
      <c r="D389" s="17" t="str">
        <f t="shared" si="27"/>
        <v/>
      </c>
      <c r="E389" s="32" t="str">
        <f t="shared" si="28"/>
        <v/>
      </c>
      <c r="F389" s="41">
        <f>IF('Suivi des temps'!$G390='Récap par client'!F$8,'Suivi des temps'!$J390,0)+IF('Suivi des temps'!$L390='Récap par client'!F$8,'Suivi des temps'!$O390,0)+IF('Suivi des temps'!$Q390='Récap par client'!F$8,'Suivi des temps'!$T390,0)+IF('Suivi des temps'!$V390='Récap par client'!F$8,'Suivi des temps'!$Y390,0)+IF('Suivi des temps'!$AA390='Récap par client'!F$8,'Suivi des temps'!$AD390,0)+IF('Suivi des temps'!$AF390='Récap par client'!F$8,'Suivi des temps'!$AI390,0)+IF('Suivi des temps'!$AK390='Récap par client'!F$8,'Suivi des temps'!$AN390,0)</f>
        <v>0</v>
      </c>
      <c r="G389" s="41">
        <f>IF('Suivi des temps'!$G390='Récap par client'!G$8,'Suivi des temps'!$J390,0)+IF('Suivi des temps'!$L390='Récap par client'!G$8,'Suivi des temps'!$O390,0)+IF('Suivi des temps'!$Q390='Récap par client'!G$8,'Suivi des temps'!$T390,0)+IF('Suivi des temps'!$V390='Récap par client'!G$8,'Suivi des temps'!$Y390,0)+IF('Suivi des temps'!$AA390='Récap par client'!G$8,'Suivi des temps'!$AD390,0)+IF('Suivi des temps'!$AF390='Récap par client'!G$8,'Suivi des temps'!$AI390,0)+IF('Suivi des temps'!$AK390='Récap par client'!G$8,'Suivi des temps'!$AN390,0)</f>
        <v>0</v>
      </c>
      <c r="H389" s="41">
        <f>IF('Suivi des temps'!$G390='Récap par client'!H$8,'Suivi des temps'!$J390,0)+IF('Suivi des temps'!$L390='Récap par client'!H$8,'Suivi des temps'!$O390,0)+IF('Suivi des temps'!$Q390='Récap par client'!H$8,'Suivi des temps'!$T390,0)+IF('Suivi des temps'!$V390='Récap par client'!H$8,'Suivi des temps'!$Y390,0)+IF('Suivi des temps'!$AA390='Récap par client'!H$8,'Suivi des temps'!$AD390,0)+IF('Suivi des temps'!$AF390='Récap par client'!H$8,'Suivi des temps'!$AI390,0)+IF('Suivi des temps'!$AK390='Récap par client'!H$8,'Suivi des temps'!$AN390,0)</f>
        <v>0</v>
      </c>
      <c r="I389" s="41">
        <f>IF('Suivi des temps'!$G390='Récap par client'!I$8,'Suivi des temps'!$J390,0)+IF('Suivi des temps'!$L390='Récap par client'!I$8,'Suivi des temps'!$O390,0)+IF('Suivi des temps'!$Q390='Récap par client'!I$8,'Suivi des temps'!$T390,0)+IF('Suivi des temps'!$V390='Récap par client'!I$8,'Suivi des temps'!$Y390,0)+IF('Suivi des temps'!$AA390='Récap par client'!I$8,'Suivi des temps'!$AD390,0)+IF('Suivi des temps'!$AF390='Récap par client'!I$8,'Suivi des temps'!$AI390,0)+IF('Suivi des temps'!$AK390='Récap par client'!I$8,'Suivi des temps'!$AN390,0)</f>
        <v>0</v>
      </c>
      <c r="J389" s="41">
        <f>IF('Suivi des temps'!$G390='Récap par client'!J$8,'Suivi des temps'!$J390,0)+IF('Suivi des temps'!$L390='Récap par client'!J$8,'Suivi des temps'!$O390,0)+IF('Suivi des temps'!$Q390='Récap par client'!J$8,'Suivi des temps'!$T390,0)+IF('Suivi des temps'!$V390='Récap par client'!J$8,'Suivi des temps'!$Y390,0)+IF('Suivi des temps'!$AA390='Récap par client'!J$8,'Suivi des temps'!$AD390,0)+IF('Suivi des temps'!$AF390='Récap par client'!J$8,'Suivi des temps'!$AI390,0)+IF('Suivi des temps'!$AK390='Récap par client'!J$8,'Suivi des temps'!$AN390,0)</f>
        <v>0</v>
      </c>
      <c r="K389" s="41">
        <f>IF('Suivi des temps'!$G390='Récap par client'!K$8,'Suivi des temps'!$J390,0)+IF('Suivi des temps'!$L390='Récap par client'!K$8,'Suivi des temps'!$O390,0)+IF('Suivi des temps'!$Q390='Récap par client'!K$8,'Suivi des temps'!$T390,0)+IF('Suivi des temps'!$V390='Récap par client'!K$8,'Suivi des temps'!$Y390,0)+IF('Suivi des temps'!$AA390='Récap par client'!K$8,'Suivi des temps'!$AD390,0)+IF('Suivi des temps'!$AF390='Récap par client'!K$8,'Suivi des temps'!$AI390,0)+IF('Suivi des temps'!$AK390='Récap par client'!K$8,'Suivi des temps'!$AN390,0)</f>
        <v>0</v>
      </c>
      <c r="L389" s="41">
        <f>IF('Suivi des temps'!$G390='Récap par client'!L$8,'Suivi des temps'!$J390,0)+IF('Suivi des temps'!$L390='Récap par client'!L$8,'Suivi des temps'!$O390,0)+IF('Suivi des temps'!$Q390='Récap par client'!L$8,'Suivi des temps'!$T390,0)+IF('Suivi des temps'!$V390='Récap par client'!L$8,'Suivi des temps'!$Y390,0)+IF('Suivi des temps'!$AA390='Récap par client'!L$8,'Suivi des temps'!$AD390,0)+IF('Suivi des temps'!$AF390='Récap par client'!L$8,'Suivi des temps'!$AI390,0)+IF('Suivi des temps'!$AK390='Récap par client'!L$8,'Suivi des temps'!$AN390,0)</f>
        <v>0</v>
      </c>
      <c r="M389" s="41">
        <f>IF('Suivi des temps'!$G390='Récap par client'!M$8,'Suivi des temps'!$J390,0)+IF('Suivi des temps'!$L390='Récap par client'!M$8,'Suivi des temps'!$O390,0)+IF('Suivi des temps'!$Q390='Récap par client'!M$8,'Suivi des temps'!$T390,0)+IF('Suivi des temps'!$V390='Récap par client'!M$8,'Suivi des temps'!$Y390,0)+IF('Suivi des temps'!$AA390='Récap par client'!M$8,'Suivi des temps'!$AD390,0)+IF('Suivi des temps'!$AF390='Récap par client'!M$8,'Suivi des temps'!$AI390,0)+IF('Suivi des temps'!$AK390='Récap par client'!M$8,'Suivi des temps'!$AN390,0)</f>
        <v>0</v>
      </c>
      <c r="N389" s="41">
        <f>IF('Suivi des temps'!$G390='Récap par client'!N$8,'Suivi des temps'!$J390,0)+IF('Suivi des temps'!$L390='Récap par client'!N$8,'Suivi des temps'!$O390,0)+IF('Suivi des temps'!$Q390='Récap par client'!N$8,'Suivi des temps'!$T390,0)+IF('Suivi des temps'!$V390='Récap par client'!N$8,'Suivi des temps'!$Y390,0)+IF('Suivi des temps'!$AA390='Récap par client'!N$8,'Suivi des temps'!$AD390,0)+IF('Suivi des temps'!$AF390='Récap par client'!N$8,'Suivi des temps'!$AI390,0)+IF('Suivi des temps'!$AK390='Récap par client'!N$8,'Suivi des temps'!$AN390,0)</f>
        <v>0</v>
      </c>
      <c r="O389" s="41">
        <f>IF('Suivi des temps'!$G390='Récap par client'!O$8,'Suivi des temps'!$J390,0)+IF('Suivi des temps'!$L390='Récap par client'!O$8,'Suivi des temps'!$O390,0)+IF('Suivi des temps'!$Q390='Récap par client'!O$8,'Suivi des temps'!$T390,0)+IF('Suivi des temps'!$V390='Récap par client'!O$8,'Suivi des temps'!$Y390,0)+IF('Suivi des temps'!$AA390='Récap par client'!O$8,'Suivi des temps'!$AD390,0)+IF('Suivi des temps'!$AF390='Récap par client'!O$8,'Suivi des temps'!$AI390,0)+IF('Suivi des temps'!$AK390='Récap par client'!O$8,'Suivi des temps'!$AN390,0)</f>
        <v>0</v>
      </c>
      <c r="P389" s="41">
        <f>IF('Suivi des temps'!$G390='Récap par client'!P$8,'Suivi des temps'!$J390,0)+IF('Suivi des temps'!$L390='Récap par client'!P$8,'Suivi des temps'!$O390,0)+IF('Suivi des temps'!$Q390='Récap par client'!P$8,'Suivi des temps'!$T390,0)+IF('Suivi des temps'!$V390='Récap par client'!P$8,'Suivi des temps'!$Y390,0)+IF('Suivi des temps'!$AA390='Récap par client'!P$8,'Suivi des temps'!$AD390,0)+IF('Suivi des temps'!$AF390='Récap par client'!P$8,'Suivi des temps'!$AI390,0)+IF('Suivi des temps'!$AK390='Récap par client'!P$8,'Suivi des temps'!$AN390,0)</f>
        <v>0</v>
      </c>
      <c r="Q389" s="41">
        <f>IF('Suivi des temps'!$G390='Récap par client'!Q$8,'Suivi des temps'!$J390,0)+IF('Suivi des temps'!$L390='Récap par client'!Q$8,'Suivi des temps'!$O390,0)+IF('Suivi des temps'!$Q390='Récap par client'!Q$8,'Suivi des temps'!$T390,0)+IF('Suivi des temps'!$V390='Récap par client'!Q$8,'Suivi des temps'!$Y390,0)+IF('Suivi des temps'!$AA390='Récap par client'!Q$8,'Suivi des temps'!$AD390,0)+IF('Suivi des temps'!$AF390='Récap par client'!Q$8,'Suivi des temps'!$AI390,0)+IF('Suivi des temps'!$AK390='Récap par client'!Q$8,'Suivi des temps'!$AN390,0)</f>
        <v>0</v>
      </c>
      <c r="R389" s="41">
        <f>IF('Suivi des temps'!$G390='Récap par client'!R$8,'Suivi des temps'!$J390,0)+IF('Suivi des temps'!$L390='Récap par client'!R$8,'Suivi des temps'!$O390,0)+IF('Suivi des temps'!$Q390='Récap par client'!R$8,'Suivi des temps'!$T390,0)+IF('Suivi des temps'!$V390='Récap par client'!R$8,'Suivi des temps'!$Y390,0)+IF('Suivi des temps'!$AA390='Récap par client'!R$8,'Suivi des temps'!$AD390,0)+IF('Suivi des temps'!$AF390='Récap par client'!R$8,'Suivi des temps'!$AI390,0)+IF('Suivi des temps'!$AK390='Récap par client'!R$8,'Suivi des temps'!$AN390,0)</f>
        <v>0</v>
      </c>
      <c r="S389" s="41">
        <f>IF('Suivi des temps'!$G390='Récap par client'!S$8,'Suivi des temps'!$J390,0)+IF('Suivi des temps'!$L390='Récap par client'!S$8,'Suivi des temps'!$O390,0)+IF('Suivi des temps'!$Q390='Récap par client'!S$8,'Suivi des temps'!$T390,0)+IF('Suivi des temps'!$V390='Récap par client'!S$8,'Suivi des temps'!$Y390,0)+IF('Suivi des temps'!$AA390='Récap par client'!S$8,'Suivi des temps'!$AD390,0)+IF('Suivi des temps'!$AF390='Récap par client'!S$8,'Suivi des temps'!$AI390,0)+IF('Suivi des temps'!$AK390='Récap par client'!S$8,'Suivi des temps'!$AN390,0)</f>
        <v>0</v>
      </c>
      <c r="T389" s="41">
        <f>IF('Suivi des temps'!$G390='Récap par client'!T$8,'Suivi des temps'!$J390,0)+IF('Suivi des temps'!$L390='Récap par client'!T$8,'Suivi des temps'!$O390,0)+IF('Suivi des temps'!$Q390='Récap par client'!T$8,'Suivi des temps'!$T390,0)+IF('Suivi des temps'!$V390='Récap par client'!T$8,'Suivi des temps'!$Y390,0)+IF('Suivi des temps'!$AA390='Récap par client'!T$8,'Suivi des temps'!$AD390,0)+IF('Suivi des temps'!$AF390='Récap par client'!T$8,'Suivi des temps'!$AI390,0)+IF('Suivi des temps'!$AK390='Récap par client'!T$8,'Suivi des temps'!$AN390,0)</f>
        <v>0</v>
      </c>
      <c r="U389" s="41">
        <f>IF('Suivi des temps'!$G390='Récap par client'!U$8,'Suivi des temps'!$J390,0)+IF('Suivi des temps'!$L390='Récap par client'!U$8,'Suivi des temps'!$O390,0)+IF('Suivi des temps'!$Q390='Récap par client'!U$8,'Suivi des temps'!$T390,0)+IF('Suivi des temps'!$V390='Récap par client'!U$8,'Suivi des temps'!$Y390,0)+IF('Suivi des temps'!$AA390='Récap par client'!U$8,'Suivi des temps'!$AD390,0)+IF('Suivi des temps'!$AF390='Récap par client'!U$8,'Suivi des temps'!$AI390,0)+IF('Suivi des temps'!$AK390='Récap par client'!U$8,'Suivi des temps'!$AN390,0)</f>
        <v>0</v>
      </c>
      <c r="V389" s="41">
        <f>IF('Suivi des temps'!$G390='Récap par client'!V$8,'Suivi des temps'!$J390,0)+IF('Suivi des temps'!$L390='Récap par client'!V$8,'Suivi des temps'!$O390,0)+IF('Suivi des temps'!$Q390='Récap par client'!V$8,'Suivi des temps'!$T390,0)+IF('Suivi des temps'!$V390='Récap par client'!V$8,'Suivi des temps'!$Y390,0)+IF('Suivi des temps'!$AA390='Récap par client'!V$8,'Suivi des temps'!$AD390,0)+IF('Suivi des temps'!$AF390='Récap par client'!V$8,'Suivi des temps'!$AI390,0)+IF('Suivi des temps'!$AK390='Récap par client'!V$8,'Suivi des temps'!$AN390,0)</f>
        <v>0</v>
      </c>
      <c r="W389" s="41">
        <f>IF('Suivi des temps'!$G390='Récap par client'!W$8,'Suivi des temps'!$J390,0)+IF('Suivi des temps'!$L390='Récap par client'!W$8,'Suivi des temps'!$O390,0)+IF('Suivi des temps'!$Q390='Récap par client'!W$8,'Suivi des temps'!$T390,0)+IF('Suivi des temps'!$V390='Récap par client'!W$8,'Suivi des temps'!$Y390,0)+IF('Suivi des temps'!$AA390='Récap par client'!W$8,'Suivi des temps'!$AD390,0)+IF('Suivi des temps'!$AF390='Récap par client'!W$8,'Suivi des temps'!$AI390,0)+IF('Suivi des temps'!$AK390='Récap par client'!W$8,'Suivi des temps'!$AN390,0)</f>
        <v>0</v>
      </c>
      <c r="X389" s="41">
        <f>IF('Suivi des temps'!$G390='Récap par client'!X$8,'Suivi des temps'!$J390,0)+IF('Suivi des temps'!$L390='Récap par client'!X$8,'Suivi des temps'!$O390,0)+IF('Suivi des temps'!$Q390='Récap par client'!X$8,'Suivi des temps'!$T390,0)+IF('Suivi des temps'!$V390='Récap par client'!X$8,'Suivi des temps'!$Y390,0)+IF('Suivi des temps'!$AA390='Récap par client'!X$8,'Suivi des temps'!$AD390,0)+IF('Suivi des temps'!$AF390='Récap par client'!X$8,'Suivi des temps'!$AI390,0)+IF('Suivi des temps'!$AK390='Récap par client'!X$8,'Suivi des temps'!$AN390,0)</f>
        <v>0</v>
      </c>
      <c r="Y389" s="41">
        <f>IF('Suivi des temps'!$G390='Récap par client'!Y$8,'Suivi des temps'!$J390,0)+IF('Suivi des temps'!$L390='Récap par client'!Y$8,'Suivi des temps'!$O390,0)+IF('Suivi des temps'!$Q390='Récap par client'!Y$8,'Suivi des temps'!$T390,0)+IF('Suivi des temps'!$V390='Récap par client'!Y$8,'Suivi des temps'!$Y390,0)+IF('Suivi des temps'!$AA390='Récap par client'!Y$8,'Suivi des temps'!$AD390,0)+IF('Suivi des temps'!$AF390='Récap par client'!Y$8,'Suivi des temps'!$AI390,0)+IF('Suivi des temps'!$AK390='Récap par client'!Y$8,'Suivi des temps'!$AN390,0)</f>
        <v>0</v>
      </c>
      <c r="Z389" s="41">
        <f>IF('Suivi des temps'!$G390='Récap par client'!Z$8,'Suivi des temps'!$J390,0)+IF('Suivi des temps'!$L390='Récap par client'!Z$8,'Suivi des temps'!$O390,0)+IF('Suivi des temps'!$Q390='Récap par client'!Z$8,'Suivi des temps'!$T390,0)+IF('Suivi des temps'!$V390='Récap par client'!Z$8,'Suivi des temps'!$Y390,0)+IF('Suivi des temps'!$AA390='Récap par client'!Z$8,'Suivi des temps'!$AD390,0)+IF('Suivi des temps'!$AF390='Récap par client'!Z$8,'Suivi des temps'!$AI390,0)+IF('Suivi des temps'!$AK390='Récap par client'!Z$8,'Suivi des temps'!$AN390,0)</f>
        <v>0</v>
      </c>
      <c r="AA389" s="45">
        <f t="shared" si="29"/>
        <v>0</v>
      </c>
    </row>
    <row r="390" spans="2:27" ht="20.8" customHeight="1" x14ac:dyDescent="0.25">
      <c r="B390" s="25" t="str">
        <f t="shared" si="25"/>
        <v/>
      </c>
      <c r="C390" s="23" t="str">
        <f t="shared" si="26"/>
        <v/>
      </c>
      <c r="D390" s="17" t="str">
        <f t="shared" si="27"/>
        <v/>
      </c>
      <c r="E390" s="32" t="str">
        <f t="shared" si="28"/>
        <v/>
      </c>
      <c r="F390" s="41">
        <f>IF('Suivi des temps'!$G391='Récap par client'!F$8,'Suivi des temps'!$J391,0)+IF('Suivi des temps'!$L391='Récap par client'!F$8,'Suivi des temps'!$O391,0)+IF('Suivi des temps'!$Q391='Récap par client'!F$8,'Suivi des temps'!$T391,0)+IF('Suivi des temps'!$V391='Récap par client'!F$8,'Suivi des temps'!$Y391,0)+IF('Suivi des temps'!$AA391='Récap par client'!F$8,'Suivi des temps'!$AD391,0)+IF('Suivi des temps'!$AF391='Récap par client'!F$8,'Suivi des temps'!$AI391,0)+IF('Suivi des temps'!$AK391='Récap par client'!F$8,'Suivi des temps'!$AN391,0)</f>
        <v>0</v>
      </c>
      <c r="G390" s="41">
        <f>IF('Suivi des temps'!$G391='Récap par client'!G$8,'Suivi des temps'!$J391,0)+IF('Suivi des temps'!$L391='Récap par client'!G$8,'Suivi des temps'!$O391,0)+IF('Suivi des temps'!$Q391='Récap par client'!G$8,'Suivi des temps'!$T391,0)+IF('Suivi des temps'!$V391='Récap par client'!G$8,'Suivi des temps'!$Y391,0)+IF('Suivi des temps'!$AA391='Récap par client'!G$8,'Suivi des temps'!$AD391,0)+IF('Suivi des temps'!$AF391='Récap par client'!G$8,'Suivi des temps'!$AI391,0)+IF('Suivi des temps'!$AK391='Récap par client'!G$8,'Suivi des temps'!$AN391,0)</f>
        <v>0</v>
      </c>
      <c r="H390" s="41">
        <f>IF('Suivi des temps'!$G391='Récap par client'!H$8,'Suivi des temps'!$J391,0)+IF('Suivi des temps'!$L391='Récap par client'!H$8,'Suivi des temps'!$O391,0)+IF('Suivi des temps'!$Q391='Récap par client'!H$8,'Suivi des temps'!$T391,0)+IF('Suivi des temps'!$V391='Récap par client'!H$8,'Suivi des temps'!$Y391,0)+IF('Suivi des temps'!$AA391='Récap par client'!H$8,'Suivi des temps'!$AD391,0)+IF('Suivi des temps'!$AF391='Récap par client'!H$8,'Suivi des temps'!$AI391,0)+IF('Suivi des temps'!$AK391='Récap par client'!H$8,'Suivi des temps'!$AN391,0)</f>
        <v>0</v>
      </c>
      <c r="I390" s="41">
        <f>IF('Suivi des temps'!$G391='Récap par client'!I$8,'Suivi des temps'!$J391,0)+IF('Suivi des temps'!$L391='Récap par client'!I$8,'Suivi des temps'!$O391,0)+IF('Suivi des temps'!$Q391='Récap par client'!I$8,'Suivi des temps'!$T391,0)+IF('Suivi des temps'!$V391='Récap par client'!I$8,'Suivi des temps'!$Y391,0)+IF('Suivi des temps'!$AA391='Récap par client'!I$8,'Suivi des temps'!$AD391,0)+IF('Suivi des temps'!$AF391='Récap par client'!I$8,'Suivi des temps'!$AI391,0)+IF('Suivi des temps'!$AK391='Récap par client'!I$8,'Suivi des temps'!$AN391,0)</f>
        <v>0</v>
      </c>
      <c r="J390" s="41">
        <f>IF('Suivi des temps'!$G391='Récap par client'!J$8,'Suivi des temps'!$J391,0)+IF('Suivi des temps'!$L391='Récap par client'!J$8,'Suivi des temps'!$O391,0)+IF('Suivi des temps'!$Q391='Récap par client'!J$8,'Suivi des temps'!$T391,0)+IF('Suivi des temps'!$V391='Récap par client'!J$8,'Suivi des temps'!$Y391,0)+IF('Suivi des temps'!$AA391='Récap par client'!J$8,'Suivi des temps'!$AD391,0)+IF('Suivi des temps'!$AF391='Récap par client'!J$8,'Suivi des temps'!$AI391,0)+IF('Suivi des temps'!$AK391='Récap par client'!J$8,'Suivi des temps'!$AN391,0)</f>
        <v>0</v>
      </c>
      <c r="K390" s="41">
        <f>IF('Suivi des temps'!$G391='Récap par client'!K$8,'Suivi des temps'!$J391,0)+IF('Suivi des temps'!$L391='Récap par client'!K$8,'Suivi des temps'!$O391,0)+IF('Suivi des temps'!$Q391='Récap par client'!K$8,'Suivi des temps'!$T391,0)+IF('Suivi des temps'!$V391='Récap par client'!K$8,'Suivi des temps'!$Y391,0)+IF('Suivi des temps'!$AA391='Récap par client'!K$8,'Suivi des temps'!$AD391,0)+IF('Suivi des temps'!$AF391='Récap par client'!K$8,'Suivi des temps'!$AI391,0)+IF('Suivi des temps'!$AK391='Récap par client'!K$8,'Suivi des temps'!$AN391,0)</f>
        <v>0</v>
      </c>
      <c r="L390" s="41">
        <f>IF('Suivi des temps'!$G391='Récap par client'!L$8,'Suivi des temps'!$J391,0)+IF('Suivi des temps'!$L391='Récap par client'!L$8,'Suivi des temps'!$O391,0)+IF('Suivi des temps'!$Q391='Récap par client'!L$8,'Suivi des temps'!$T391,0)+IF('Suivi des temps'!$V391='Récap par client'!L$8,'Suivi des temps'!$Y391,0)+IF('Suivi des temps'!$AA391='Récap par client'!L$8,'Suivi des temps'!$AD391,0)+IF('Suivi des temps'!$AF391='Récap par client'!L$8,'Suivi des temps'!$AI391,0)+IF('Suivi des temps'!$AK391='Récap par client'!L$8,'Suivi des temps'!$AN391,0)</f>
        <v>0</v>
      </c>
      <c r="M390" s="41">
        <f>IF('Suivi des temps'!$G391='Récap par client'!M$8,'Suivi des temps'!$J391,0)+IF('Suivi des temps'!$L391='Récap par client'!M$8,'Suivi des temps'!$O391,0)+IF('Suivi des temps'!$Q391='Récap par client'!M$8,'Suivi des temps'!$T391,0)+IF('Suivi des temps'!$V391='Récap par client'!M$8,'Suivi des temps'!$Y391,0)+IF('Suivi des temps'!$AA391='Récap par client'!M$8,'Suivi des temps'!$AD391,0)+IF('Suivi des temps'!$AF391='Récap par client'!M$8,'Suivi des temps'!$AI391,0)+IF('Suivi des temps'!$AK391='Récap par client'!M$8,'Suivi des temps'!$AN391,0)</f>
        <v>0</v>
      </c>
      <c r="N390" s="41">
        <f>IF('Suivi des temps'!$G391='Récap par client'!N$8,'Suivi des temps'!$J391,0)+IF('Suivi des temps'!$L391='Récap par client'!N$8,'Suivi des temps'!$O391,0)+IF('Suivi des temps'!$Q391='Récap par client'!N$8,'Suivi des temps'!$T391,0)+IF('Suivi des temps'!$V391='Récap par client'!N$8,'Suivi des temps'!$Y391,0)+IF('Suivi des temps'!$AA391='Récap par client'!N$8,'Suivi des temps'!$AD391,0)+IF('Suivi des temps'!$AF391='Récap par client'!N$8,'Suivi des temps'!$AI391,0)+IF('Suivi des temps'!$AK391='Récap par client'!N$8,'Suivi des temps'!$AN391,0)</f>
        <v>0</v>
      </c>
      <c r="O390" s="41">
        <f>IF('Suivi des temps'!$G391='Récap par client'!O$8,'Suivi des temps'!$J391,0)+IF('Suivi des temps'!$L391='Récap par client'!O$8,'Suivi des temps'!$O391,0)+IF('Suivi des temps'!$Q391='Récap par client'!O$8,'Suivi des temps'!$T391,0)+IF('Suivi des temps'!$V391='Récap par client'!O$8,'Suivi des temps'!$Y391,0)+IF('Suivi des temps'!$AA391='Récap par client'!O$8,'Suivi des temps'!$AD391,0)+IF('Suivi des temps'!$AF391='Récap par client'!O$8,'Suivi des temps'!$AI391,0)+IF('Suivi des temps'!$AK391='Récap par client'!O$8,'Suivi des temps'!$AN391,0)</f>
        <v>0</v>
      </c>
      <c r="P390" s="41">
        <f>IF('Suivi des temps'!$G391='Récap par client'!P$8,'Suivi des temps'!$J391,0)+IF('Suivi des temps'!$L391='Récap par client'!P$8,'Suivi des temps'!$O391,0)+IF('Suivi des temps'!$Q391='Récap par client'!P$8,'Suivi des temps'!$T391,0)+IF('Suivi des temps'!$V391='Récap par client'!P$8,'Suivi des temps'!$Y391,0)+IF('Suivi des temps'!$AA391='Récap par client'!P$8,'Suivi des temps'!$AD391,0)+IF('Suivi des temps'!$AF391='Récap par client'!P$8,'Suivi des temps'!$AI391,0)+IF('Suivi des temps'!$AK391='Récap par client'!P$8,'Suivi des temps'!$AN391,0)</f>
        <v>0</v>
      </c>
      <c r="Q390" s="41">
        <f>IF('Suivi des temps'!$G391='Récap par client'!Q$8,'Suivi des temps'!$J391,0)+IF('Suivi des temps'!$L391='Récap par client'!Q$8,'Suivi des temps'!$O391,0)+IF('Suivi des temps'!$Q391='Récap par client'!Q$8,'Suivi des temps'!$T391,0)+IF('Suivi des temps'!$V391='Récap par client'!Q$8,'Suivi des temps'!$Y391,0)+IF('Suivi des temps'!$AA391='Récap par client'!Q$8,'Suivi des temps'!$AD391,0)+IF('Suivi des temps'!$AF391='Récap par client'!Q$8,'Suivi des temps'!$AI391,0)+IF('Suivi des temps'!$AK391='Récap par client'!Q$8,'Suivi des temps'!$AN391,0)</f>
        <v>0</v>
      </c>
      <c r="R390" s="41">
        <f>IF('Suivi des temps'!$G391='Récap par client'!R$8,'Suivi des temps'!$J391,0)+IF('Suivi des temps'!$L391='Récap par client'!R$8,'Suivi des temps'!$O391,0)+IF('Suivi des temps'!$Q391='Récap par client'!R$8,'Suivi des temps'!$T391,0)+IF('Suivi des temps'!$V391='Récap par client'!R$8,'Suivi des temps'!$Y391,0)+IF('Suivi des temps'!$AA391='Récap par client'!R$8,'Suivi des temps'!$AD391,0)+IF('Suivi des temps'!$AF391='Récap par client'!R$8,'Suivi des temps'!$AI391,0)+IF('Suivi des temps'!$AK391='Récap par client'!R$8,'Suivi des temps'!$AN391,0)</f>
        <v>0</v>
      </c>
      <c r="S390" s="41">
        <f>IF('Suivi des temps'!$G391='Récap par client'!S$8,'Suivi des temps'!$J391,0)+IF('Suivi des temps'!$L391='Récap par client'!S$8,'Suivi des temps'!$O391,0)+IF('Suivi des temps'!$Q391='Récap par client'!S$8,'Suivi des temps'!$T391,0)+IF('Suivi des temps'!$V391='Récap par client'!S$8,'Suivi des temps'!$Y391,0)+IF('Suivi des temps'!$AA391='Récap par client'!S$8,'Suivi des temps'!$AD391,0)+IF('Suivi des temps'!$AF391='Récap par client'!S$8,'Suivi des temps'!$AI391,0)+IF('Suivi des temps'!$AK391='Récap par client'!S$8,'Suivi des temps'!$AN391,0)</f>
        <v>0</v>
      </c>
      <c r="T390" s="41">
        <f>IF('Suivi des temps'!$G391='Récap par client'!T$8,'Suivi des temps'!$J391,0)+IF('Suivi des temps'!$L391='Récap par client'!T$8,'Suivi des temps'!$O391,0)+IF('Suivi des temps'!$Q391='Récap par client'!T$8,'Suivi des temps'!$T391,0)+IF('Suivi des temps'!$V391='Récap par client'!T$8,'Suivi des temps'!$Y391,0)+IF('Suivi des temps'!$AA391='Récap par client'!T$8,'Suivi des temps'!$AD391,0)+IF('Suivi des temps'!$AF391='Récap par client'!T$8,'Suivi des temps'!$AI391,0)+IF('Suivi des temps'!$AK391='Récap par client'!T$8,'Suivi des temps'!$AN391,0)</f>
        <v>0</v>
      </c>
      <c r="U390" s="41">
        <f>IF('Suivi des temps'!$G391='Récap par client'!U$8,'Suivi des temps'!$J391,0)+IF('Suivi des temps'!$L391='Récap par client'!U$8,'Suivi des temps'!$O391,0)+IF('Suivi des temps'!$Q391='Récap par client'!U$8,'Suivi des temps'!$T391,0)+IF('Suivi des temps'!$V391='Récap par client'!U$8,'Suivi des temps'!$Y391,0)+IF('Suivi des temps'!$AA391='Récap par client'!U$8,'Suivi des temps'!$AD391,0)+IF('Suivi des temps'!$AF391='Récap par client'!U$8,'Suivi des temps'!$AI391,0)+IF('Suivi des temps'!$AK391='Récap par client'!U$8,'Suivi des temps'!$AN391,0)</f>
        <v>0</v>
      </c>
      <c r="V390" s="41">
        <f>IF('Suivi des temps'!$G391='Récap par client'!V$8,'Suivi des temps'!$J391,0)+IF('Suivi des temps'!$L391='Récap par client'!V$8,'Suivi des temps'!$O391,0)+IF('Suivi des temps'!$Q391='Récap par client'!V$8,'Suivi des temps'!$T391,0)+IF('Suivi des temps'!$V391='Récap par client'!V$8,'Suivi des temps'!$Y391,0)+IF('Suivi des temps'!$AA391='Récap par client'!V$8,'Suivi des temps'!$AD391,0)+IF('Suivi des temps'!$AF391='Récap par client'!V$8,'Suivi des temps'!$AI391,0)+IF('Suivi des temps'!$AK391='Récap par client'!V$8,'Suivi des temps'!$AN391,0)</f>
        <v>0</v>
      </c>
      <c r="W390" s="41">
        <f>IF('Suivi des temps'!$G391='Récap par client'!W$8,'Suivi des temps'!$J391,0)+IF('Suivi des temps'!$L391='Récap par client'!W$8,'Suivi des temps'!$O391,0)+IF('Suivi des temps'!$Q391='Récap par client'!W$8,'Suivi des temps'!$T391,0)+IF('Suivi des temps'!$V391='Récap par client'!W$8,'Suivi des temps'!$Y391,0)+IF('Suivi des temps'!$AA391='Récap par client'!W$8,'Suivi des temps'!$AD391,0)+IF('Suivi des temps'!$AF391='Récap par client'!W$8,'Suivi des temps'!$AI391,0)+IF('Suivi des temps'!$AK391='Récap par client'!W$8,'Suivi des temps'!$AN391,0)</f>
        <v>0</v>
      </c>
      <c r="X390" s="41">
        <f>IF('Suivi des temps'!$G391='Récap par client'!X$8,'Suivi des temps'!$J391,0)+IF('Suivi des temps'!$L391='Récap par client'!X$8,'Suivi des temps'!$O391,0)+IF('Suivi des temps'!$Q391='Récap par client'!X$8,'Suivi des temps'!$T391,0)+IF('Suivi des temps'!$V391='Récap par client'!X$8,'Suivi des temps'!$Y391,0)+IF('Suivi des temps'!$AA391='Récap par client'!X$8,'Suivi des temps'!$AD391,0)+IF('Suivi des temps'!$AF391='Récap par client'!X$8,'Suivi des temps'!$AI391,0)+IF('Suivi des temps'!$AK391='Récap par client'!X$8,'Suivi des temps'!$AN391,0)</f>
        <v>0</v>
      </c>
      <c r="Y390" s="41">
        <f>IF('Suivi des temps'!$G391='Récap par client'!Y$8,'Suivi des temps'!$J391,0)+IF('Suivi des temps'!$L391='Récap par client'!Y$8,'Suivi des temps'!$O391,0)+IF('Suivi des temps'!$Q391='Récap par client'!Y$8,'Suivi des temps'!$T391,0)+IF('Suivi des temps'!$V391='Récap par client'!Y$8,'Suivi des temps'!$Y391,0)+IF('Suivi des temps'!$AA391='Récap par client'!Y$8,'Suivi des temps'!$AD391,0)+IF('Suivi des temps'!$AF391='Récap par client'!Y$8,'Suivi des temps'!$AI391,0)+IF('Suivi des temps'!$AK391='Récap par client'!Y$8,'Suivi des temps'!$AN391,0)</f>
        <v>0</v>
      </c>
      <c r="Z390" s="41">
        <f>IF('Suivi des temps'!$G391='Récap par client'!Z$8,'Suivi des temps'!$J391,0)+IF('Suivi des temps'!$L391='Récap par client'!Z$8,'Suivi des temps'!$O391,0)+IF('Suivi des temps'!$Q391='Récap par client'!Z$8,'Suivi des temps'!$T391,0)+IF('Suivi des temps'!$V391='Récap par client'!Z$8,'Suivi des temps'!$Y391,0)+IF('Suivi des temps'!$AA391='Récap par client'!Z$8,'Suivi des temps'!$AD391,0)+IF('Suivi des temps'!$AF391='Récap par client'!Z$8,'Suivi des temps'!$AI391,0)+IF('Suivi des temps'!$AK391='Récap par client'!Z$8,'Suivi des temps'!$AN391,0)</f>
        <v>0</v>
      </c>
      <c r="AA390" s="45">
        <f t="shared" si="29"/>
        <v>0</v>
      </c>
    </row>
    <row r="391" spans="2:27" ht="20.8" customHeight="1" x14ac:dyDescent="0.25">
      <c r="B391" s="25" t="str">
        <f t="shared" si="25"/>
        <v/>
      </c>
      <c r="C391" s="23" t="str">
        <f t="shared" si="26"/>
        <v/>
      </c>
      <c r="D391" s="17" t="str">
        <f t="shared" si="27"/>
        <v/>
      </c>
      <c r="E391" s="32" t="str">
        <f t="shared" si="28"/>
        <v/>
      </c>
      <c r="F391" s="41">
        <f>IF('Suivi des temps'!$G392='Récap par client'!F$8,'Suivi des temps'!$J392,0)+IF('Suivi des temps'!$L392='Récap par client'!F$8,'Suivi des temps'!$O392,0)+IF('Suivi des temps'!$Q392='Récap par client'!F$8,'Suivi des temps'!$T392,0)+IF('Suivi des temps'!$V392='Récap par client'!F$8,'Suivi des temps'!$Y392,0)+IF('Suivi des temps'!$AA392='Récap par client'!F$8,'Suivi des temps'!$AD392,0)+IF('Suivi des temps'!$AF392='Récap par client'!F$8,'Suivi des temps'!$AI392,0)+IF('Suivi des temps'!$AK392='Récap par client'!F$8,'Suivi des temps'!$AN392,0)</f>
        <v>0</v>
      </c>
      <c r="G391" s="41">
        <f>IF('Suivi des temps'!$G392='Récap par client'!G$8,'Suivi des temps'!$J392,0)+IF('Suivi des temps'!$L392='Récap par client'!G$8,'Suivi des temps'!$O392,0)+IF('Suivi des temps'!$Q392='Récap par client'!G$8,'Suivi des temps'!$T392,0)+IF('Suivi des temps'!$V392='Récap par client'!G$8,'Suivi des temps'!$Y392,0)+IF('Suivi des temps'!$AA392='Récap par client'!G$8,'Suivi des temps'!$AD392,0)+IF('Suivi des temps'!$AF392='Récap par client'!G$8,'Suivi des temps'!$AI392,0)+IF('Suivi des temps'!$AK392='Récap par client'!G$8,'Suivi des temps'!$AN392,0)</f>
        <v>0</v>
      </c>
      <c r="H391" s="41">
        <f>IF('Suivi des temps'!$G392='Récap par client'!H$8,'Suivi des temps'!$J392,0)+IF('Suivi des temps'!$L392='Récap par client'!H$8,'Suivi des temps'!$O392,0)+IF('Suivi des temps'!$Q392='Récap par client'!H$8,'Suivi des temps'!$T392,0)+IF('Suivi des temps'!$V392='Récap par client'!H$8,'Suivi des temps'!$Y392,0)+IF('Suivi des temps'!$AA392='Récap par client'!H$8,'Suivi des temps'!$AD392,0)+IF('Suivi des temps'!$AF392='Récap par client'!H$8,'Suivi des temps'!$AI392,0)+IF('Suivi des temps'!$AK392='Récap par client'!H$8,'Suivi des temps'!$AN392,0)</f>
        <v>0</v>
      </c>
      <c r="I391" s="41">
        <f>IF('Suivi des temps'!$G392='Récap par client'!I$8,'Suivi des temps'!$J392,0)+IF('Suivi des temps'!$L392='Récap par client'!I$8,'Suivi des temps'!$O392,0)+IF('Suivi des temps'!$Q392='Récap par client'!I$8,'Suivi des temps'!$T392,0)+IF('Suivi des temps'!$V392='Récap par client'!I$8,'Suivi des temps'!$Y392,0)+IF('Suivi des temps'!$AA392='Récap par client'!I$8,'Suivi des temps'!$AD392,0)+IF('Suivi des temps'!$AF392='Récap par client'!I$8,'Suivi des temps'!$AI392,0)+IF('Suivi des temps'!$AK392='Récap par client'!I$8,'Suivi des temps'!$AN392,0)</f>
        <v>0</v>
      </c>
      <c r="J391" s="41">
        <f>IF('Suivi des temps'!$G392='Récap par client'!J$8,'Suivi des temps'!$J392,0)+IF('Suivi des temps'!$L392='Récap par client'!J$8,'Suivi des temps'!$O392,0)+IF('Suivi des temps'!$Q392='Récap par client'!J$8,'Suivi des temps'!$T392,0)+IF('Suivi des temps'!$V392='Récap par client'!J$8,'Suivi des temps'!$Y392,0)+IF('Suivi des temps'!$AA392='Récap par client'!J$8,'Suivi des temps'!$AD392,0)+IF('Suivi des temps'!$AF392='Récap par client'!J$8,'Suivi des temps'!$AI392,0)+IF('Suivi des temps'!$AK392='Récap par client'!J$8,'Suivi des temps'!$AN392,0)</f>
        <v>0</v>
      </c>
      <c r="K391" s="41">
        <f>IF('Suivi des temps'!$G392='Récap par client'!K$8,'Suivi des temps'!$J392,0)+IF('Suivi des temps'!$L392='Récap par client'!K$8,'Suivi des temps'!$O392,0)+IF('Suivi des temps'!$Q392='Récap par client'!K$8,'Suivi des temps'!$T392,0)+IF('Suivi des temps'!$V392='Récap par client'!K$8,'Suivi des temps'!$Y392,0)+IF('Suivi des temps'!$AA392='Récap par client'!K$8,'Suivi des temps'!$AD392,0)+IF('Suivi des temps'!$AF392='Récap par client'!K$8,'Suivi des temps'!$AI392,0)+IF('Suivi des temps'!$AK392='Récap par client'!K$8,'Suivi des temps'!$AN392,0)</f>
        <v>0</v>
      </c>
      <c r="L391" s="41">
        <f>IF('Suivi des temps'!$G392='Récap par client'!L$8,'Suivi des temps'!$J392,0)+IF('Suivi des temps'!$L392='Récap par client'!L$8,'Suivi des temps'!$O392,0)+IF('Suivi des temps'!$Q392='Récap par client'!L$8,'Suivi des temps'!$T392,0)+IF('Suivi des temps'!$V392='Récap par client'!L$8,'Suivi des temps'!$Y392,0)+IF('Suivi des temps'!$AA392='Récap par client'!L$8,'Suivi des temps'!$AD392,0)+IF('Suivi des temps'!$AF392='Récap par client'!L$8,'Suivi des temps'!$AI392,0)+IF('Suivi des temps'!$AK392='Récap par client'!L$8,'Suivi des temps'!$AN392,0)</f>
        <v>0</v>
      </c>
      <c r="M391" s="41">
        <f>IF('Suivi des temps'!$G392='Récap par client'!M$8,'Suivi des temps'!$J392,0)+IF('Suivi des temps'!$L392='Récap par client'!M$8,'Suivi des temps'!$O392,0)+IF('Suivi des temps'!$Q392='Récap par client'!M$8,'Suivi des temps'!$T392,0)+IF('Suivi des temps'!$V392='Récap par client'!M$8,'Suivi des temps'!$Y392,0)+IF('Suivi des temps'!$AA392='Récap par client'!M$8,'Suivi des temps'!$AD392,0)+IF('Suivi des temps'!$AF392='Récap par client'!M$8,'Suivi des temps'!$AI392,0)+IF('Suivi des temps'!$AK392='Récap par client'!M$8,'Suivi des temps'!$AN392,0)</f>
        <v>0</v>
      </c>
      <c r="N391" s="41">
        <f>IF('Suivi des temps'!$G392='Récap par client'!N$8,'Suivi des temps'!$J392,0)+IF('Suivi des temps'!$L392='Récap par client'!N$8,'Suivi des temps'!$O392,0)+IF('Suivi des temps'!$Q392='Récap par client'!N$8,'Suivi des temps'!$T392,0)+IF('Suivi des temps'!$V392='Récap par client'!N$8,'Suivi des temps'!$Y392,0)+IF('Suivi des temps'!$AA392='Récap par client'!N$8,'Suivi des temps'!$AD392,0)+IF('Suivi des temps'!$AF392='Récap par client'!N$8,'Suivi des temps'!$AI392,0)+IF('Suivi des temps'!$AK392='Récap par client'!N$8,'Suivi des temps'!$AN392,0)</f>
        <v>0</v>
      </c>
      <c r="O391" s="41">
        <f>IF('Suivi des temps'!$G392='Récap par client'!O$8,'Suivi des temps'!$J392,0)+IF('Suivi des temps'!$L392='Récap par client'!O$8,'Suivi des temps'!$O392,0)+IF('Suivi des temps'!$Q392='Récap par client'!O$8,'Suivi des temps'!$T392,0)+IF('Suivi des temps'!$V392='Récap par client'!O$8,'Suivi des temps'!$Y392,0)+IF('Suivi des temps'!$AA392='Récap par client'!O$8,'Suivi des temps'!$AD392,0)+IF('Suivi des temps'!$AF392='Récap par client'!O$8,'Suivi des temps'!$AI392,0)+IF('Suivi des temps'!$AK392='Récap par client'!O$8,'Suivi des temps'!$AN392,0)</f>
        <v>0</v>
      </c>
      <c r="P391" s="41">
        <f>IF('Suivi des temps'!$G392='Récap par client'!P$8,'Suivi des temps'!$J392,0)+IF('Suivi des temps'!$L392='Récap par client'!P$8,'Suivi des temps'!$O392,0)+IF('Suivi des temps'!$Q392='Récap par client'!P$8,'Suivi des temps'!$T392,0)+IF('Suivi des temps'!$V392='Récap par client'!P$8,'Suivi des temps'!$Y392,0)+IF('Suivi des temps'!$AA392='Récap par client'!P$8,'Suivi des temps'!$AD392,0)+IF('Suivi des temps'!$AF392='Récap par client'!P$8,'Suivi des temps'!$AI392,0)+IF('Suivi des temps'!$AK392='Récap par client'!P$8,'Suivi des temps'!$AN392,0)</f>
        <v>0</v>
      </c>
      <c r="Q391" s="41">
        <f>IF('Suivi des temps'!$G392='Récap par client'!Q$8,'Suivi des temps'!$J392,0)+IF('Suivi des temps'!$L392='Récap par client'!Q$8,'Suivi des temps'!$O392,0)+IF('Suivi des temps'!$Q392='Récap par client'!Q$8,'Suivi des temps'!$T392,0)+IF('Suivi des temps'!$V392='Récap par client'!Q$8,'Suivi des temps'!$Y392,0)+IF('Suivi des temps'!$AA392='Récap par client'!Q$8,'Suivi des temps'!$AD392,0)+IF('Suivi des temps'!$AF392='Récap par client'!Q$8,'Suivi des temps'!$AI392,0)+IF('Suivi des temps'!$AK392='Récap par client'!Q$8,'Suivi des temps'!$AN392,0)</f>
        <v>0</v>
      </c>
      <c r="R391" s="41">
        <f>IF('Suivi des temps'!$G392='Récap par client'!R$8,'Suivi des temps'!$J392,0)+IF('Suivi des temps'!$L392='Récap par client'!R$8,'Suivi des temps'!$O392,0)+IF('Suivi des temps'!$Q392='Récap par client'!R$8,'Suivi des temps'!$T392,0)+IF('Suivi des temps'!$V392='Récap par client'!R$8,'Suivi des temps'!$Y392,0)+IF('Suivi des temps'!$AA392='Récap par client'!R$8,'Suivi des temps'!$AD392,0)+IF('Suivi des temps'!$AF392='Récap par client'!R$8,'Suivi des temps'!$AI392,0)+IF('Suivi des temps'!$AK392='Récap par client'!R$8,'Suivi des temps'!$AN392,0)</f>
        <v>0</v>
      </c>
      <c r="S391" s="41">
        <f>IF('Suivi des temps'!$G392='Récap par client'!S$8,'Suivi des temps'!$J392,0)+IF('Suivi des temps'!$L392='Récap par client'!S$8,'Suivi des temps'!$O392,0)+IF('Suivi des temps'!$Q392='Récap par client'!S$8,'Suivi des temps'!$T392,0)+IF('Suivi des temps'!$V392='Récap par client'!S$8,'Suivi des temps'!$Y392,0)+IF('Suivi des temps'!$AA392='Récap par client'!S$8,'Suivi des temps'!$AD392,0)+IF('Suivi des temps'!$AF392='Récap par client'!S$8,'Suivi des temps'!$AI392,0)+IF('Suivi des temps'!$AK392='Récap par client'!S$8,'Suivi des temps'!$AN392,0)</f>
        <v>0</v>
      </c>
      <c r="T391" s="41">
        <f>IF('Suivi des temps'!$G392='Récap par client'!T$8,'Suivi des temps'!$J392,0)+IF('Suivi des temps'!$L392='Récap par client'!T$8,'Suivi des temps'!$O392,0)+IF('Suivi des temps'!$Q392='Récap par client'!T$8,'Suivi des temps'!$T392,0)+IF('Suivi des temps'!$V392='Récap par client'!T$8,'Suivi des temps'!$Y392,0)+IF('Suivi des temps'!$AA392='Récap par client'!T$8,'Suivi des temps'!$AD392,0)+IF('Suivi des temps'!$AF392='Récap par client'!T$8,'Suivi des temps'!$AI392,0)+IF('Suivi des temps'!$AK392='Récap par client'!T$8,'Suivi des temps'!$AN392,0)</f>
        <v>0</v>
      </c>
      <c r="U391" s="41">
        <f>IF('Suivi des temps'!$G392='Récap par client'!U$8,'Suivi des temps'!$J392,0)+IF('Suivi des temps'!$L392='Récap par client'!U$8,'Suivi des temps'!$O392,0)+IF('Suivi des temps'!$Q392='Récap par client'!U$8,'Suivi des temps'!$T392,0)+IF('Suivi des temps'!$V392='Récap par client'!U$8,'Suivi des temps'!$Y392,0)+IF('Suivi des temps'!$AA392='Récap par client'!U$8,'Suivi des temps'!$AD392,0)+IF('Suivi des temps'!$AF392='Récap par client'!U$8,'Suivi des temps'!$AI392,0)+IF('Suivi des temps'!$AK392='Récap par client'!U$8,'Suivi des temps'!$AN392,0)</f>
        <v>0</v>
      </c>
      <c r="V391" s="41">
        <f>IF('Suivi des temps'!$G392='Récap par client'!V$8,'Suivi des temps'!$J392,0)+IF('Suivi des temps'!$L392='Récap par client'!V$8,'Suivi des temps'!$O392,0)+IF('Suivi des temps'!$Q392='Récap par client'!V$8,'Suivi des temps'!$T392,0)+IF('Suivi des temps'!$V392='Récap par client'!V$8,'Suivi des temps'!$Y392,0)+IF('Suivi des temps'!$AA392='Récap par client'!V$8,'Suivi des temps'!$AD392,0)+IF('Suivi des temps'!$AF392='Récap par client'!V$8,'Suivi des temps'!$AI392,0)+IF('Suivi des temps'!$AK392='Récap par client'!V$8,'Suivi des temps'!$AN392,0)</f>
        <v>0</v>
      </c>
      <c r="W391" s="41">
        <f>IF('Suivi des temps'!$G392='Récap par client'!W$8,'Suivi des temps'!$J392,0)+IF('Suivi des temps'!$L392='Récap par client'!W$8,'Suivi des temps'!$O392,0)+IF('Suivi des temps'!$Q392='Récap par client'!W$8,'Suivi des temps'!$T392,0)+IF('Suivi des temps'!$V392='Récap par client'!W$8,'Suivi des temps'!$Y392,0)+IF('Suivi des temps'!$AA392='Récap par client'!W$8,'Suivi des temps'!$AD392,0)+IF('Suivi des temps'!$AF392='Récap par client'!W$8,'Suivi des temps'!$AI392,0)+IF('Suivi des temps'!$AK392='Récap par client'!W$8,'Suivi des temps'!$AN392,0)</f>
        <v>0</v>
      </c>
      <c r="X391" s="41">
        <f>IF('Suivi des temps'!$G392='Récap par client'!X$8,'Suivi des temps'!$J392,0)+IF('Suivi des temps'!$L392='Récap par client'!X$8,'Suivi des temps'!$O392,0)+IF('Suivi des temps'!$Q392='Récap par client'!X$8,'Suivi des temps'!$T392,0)+IF('Suivi des temps'!$V392='Récap par client'!X$8,'Suivi des temps'!$Y392,0)+IF('Suivi des temps'!$AA392='Récap par client'!X$8,'Suivi des temps'!$AD392,0)+IF('Suivi des temps'!$AF392='Récap par client'!X$8,'Suivi des temps'!$AI392,0)+IF('Suivi des temps'!$AK392='Récap par client'!X$8,'Suivi des temps'!$AN392,0)</f>
        <v>0</v>
      </c>
      <c r="Y391" s="41">
        <f>IF('Suivi des temps'!$G392='Récap par client'!Y$8,'Suivi des temps'!$J392,0)+IF('Suivi des temps'!$L392='Récap par client'!Y$8,'Suivi des temps'!$O392,0)+IF('Suivi des temps'!$Q392='Récap par client'!Y$8,'Suivi des temps'!$T392,0)+IF('Suivi des temps'!$V392='Récap par client'!Y$8,'Suivi des temps'!$Y392,0)+IF('Suivi des temps'!$AA392='Récap par client'!Y$8,'Suivi des temps'!$AD392,0)+IF('Suivi des temps'!$AF392='Récap par client'!Y$8,'Suivi des temps'!$AI392,0)+IF('Suivi des temps'!$AK392='Récap par client'!Y$8,'Suivi des temps'!$AN392,0)</f>
        <v>0</v>
      </c>
      <c r="Z391" s="41">
        <f>IF('Suivi des temps'!$G392='Récap par client'!Z$8,'Suivi des temps'!$J392,0)+IF('Suivi des temps'!$L392='Récap par client'!Z$8,'Suivi des temps'!$O392,0)+IF('Suivi des temps'!$Q392='Récap par client'!Z$8,'Suivi des temps'!$T392,0)+IF('Suivi des temps'!$V392='Récap par client'!Z$8,'Suivi des temps'!$Y392,0)+IF('Suivi des temps'!$AA392='Récap par client'!Z$8,'Suivi des temps'!$AD392,0)+IF('Suivi des temps'!$AF392='Récap par client'!Z$8,'Suivi des temps'!$AI392,0)+IF('Suivi des temps'!$AK392='Récap par client'!Z$8,'Suivi des temps'!$AN392,0)</f>
        <v>0</v>
      </c>
      <c r="AA391" s="45">
        <f t="shared" si="29"/>
        <v>0</v>
      </c>
    </row>
    <row r="392" spans="2:27" ht="20.8" customHeight="1" x14ac:dyDescent="0.25">
      <c r="B392" s="25" t="str">
        <f t="shared" si="25"/>
        <v/>
      </c>
      <c r="C392" s="23" t="str">
        <f t="shared" si="26"/>
        <v/>
      </c>
      <c r="D392" s="17" t="str">
        <f t="shared" si="27"/>
        <v/>
      </c>
      <c r="E392" s="32" t="str">
        <f t="shared" si="28"/>
        <v/>
      </c>
      <c r="F392" s="41">
        <f>IF('Suivi des temps'!$G393='Récap par client'!F$8,'Suivi des temps'!$J393,0)+IF('Suivi des temps'!$L393='Récap par client'!F$8,'Suivi des temps'!$O393,0)+IF('Suivi des temps'!$Q393='Récap par client'!F$8,'Suivi des temps'!$T393,0)+IF('Suivi des temps'!$V393='Récap par client'!F$8,'Suivi des temps'!$Y393,0)+IF('Suivi des temps'!$AA393='Récap par client'!F$8,'Suivi des temps'!$AD393,0)+IF('Suivi des temps'!$AF393='Récap par client'!F$8,'Suivi des temps'!$AI393,0)+IF('Suivi des temps'!$AK393='Récap par client'!F$8,'Suivi des temps'!$AN393,0)</f>
        <v>0</v>
      </c>
      <c r="G392" s="41">
        <f>IF('Suivi des temps'!$G393='Récap par client'!G$8,'Suivi des temps'!$J393,0)+IF('Suivi des temps'!$L393='Récap par client'!G$8,'Suivi des temps'!$O393,0)+IF('Suivi des temps'!$Q393='Récap par client'!G$8,'Suivi des temps'!$T393,0)+IF('Suivi des temps'!$V393='Récap par client'!G$8,'Suivi des temps'!$Y393,0)+IF('Suivi des temps'!$AA393='Récap par client'!G$8,'Suivi des temps'!$AD393,0)+IF('Suivi des temps'!$AF393='Récap par client'!G$8,'Suivi des temps'!$AI393,0)+IF('Suivi des temps'!$AK393='Récap par client'!G$8,'Suivi des temps'!$AN393,0)</f>
        <v>0</v>
      </c>
      <c r="H392" s="41">
        <f>IF('Suivi des temps'!$G393='Récap par client'!H$8,'Suivi des temps'!$J393,0)+IF('Suivi des temps'!$L393='Récap par client'!H$8,'Suivi des temps'!$O393,0)+IF('Suivi des temps'!$Q393='Récap par client'!H$8,'Suivi des temps'!$T393,0)+IF('Suivi des temps'!$V393='Récap par client'!H$8,'Suivi des temps'!$Y393,0)+IF('Suivi des temps'!$AA393='Récap par client'!H$8,'Suivi des temps'!$AD393,0)+IF('Suivi des temps'!$AF393='Récap par client'!H$8,'Suivi des temps'!$AI393,0)+IF('Suivi des temps'!$AK393='Récap par client'!H$8,'Suivi des temps'!$AN393,0)</f>
        <v>0</v>
      </c>
      <c r="I392" s="41">
        <f>IF('Suivi des temps'!$G393='Récap par client'!I$8,'Suivi des temps'!$J393,0)+IF('Suivi des temps'!$L393='Récap par client'!I$8,'Suivi des temps'!$O393,0)+IF('Suivi des temps'!$Q393='Récap par client'!I$8,'Suivi des temps'!$T393,0)+IF('Suivi des temps'!$V393='Récap par client'!I$8,'Suivi des temps'!$Y393,0)+IF('Suivi des temps'!$AA393='Récap par client'!I$8,'Suivi des temps'!$AD393,0)+IF('Suivi des temps'!$AF393='Récap par client'!I$8,'Suivi des temps'!$AI393,0)+IF('Suivi des temps'!$AK393='Récap par client'!I$8,'Suivi des temps'!$AN393,0)</f>
        <v>0</v>
      </c>
      <c r="J392" s="41">
        <f>IF('Suivi des temps'!$G393='Récap par client'!J$8,'Suivi des temps'!$J393,0)+IF('Suivi des temps'!$L393='Récap par client'!J$8,'Suivi des temps'!$O393,0)+IF('Suivi des temps'!$Q393='Récap par client'!J$8,'Suivi des temps'!$T393,0)+IF('Suivi des temps'!$V393='Récap par client'!J$8,'Suivi des temps'!$Y393,0)+IF('Suivi des temps'!$AA393='Récap par client'!J$8,'Suivi des temps'!$AD393,0)+IF('Suivi des temps'!$AF393='Récap par client'!J$8,'Suivi des temps'!$AI393,0)+IF('Suivi des temps'!$AK393='Récap par client'!J$8,'Suivi des temps'!$AN393,0)</f>
        <v>0</v>
      </c>
      <c r="K392" s="41">
        <f>IF('Suivi des temps'!$G393='Récap par client'!K$8,'Suivi des temps'!$J393,0)+IF('Suivi des temps'!$L393='Récap par client'!K$8,'Suivi des temps'!$O393,0)+IF('Suivi des temps'!$Q393='Récap par client'!K$8,'Suivi des temps'!$T393,0)+IF('Suivi des temps'!$V393='Récap par client'!K$8,'Suivi des temps'!$Y393,0)+IF('Suivi des temps'!$AA393='Récap par client'!K$8,'Suivi des temps'!$AD393,0)+IF('Suivi des temps'!$AF393='Récap par client'!K$8,'Suivi des temps'!$AI393,0)+IF('Suivi des temps'!$AK393='Récap par client'!K$8,'Suivi des temps'!$AN393,0)</f>
        <v>0</v>
      </c>
      <c r="L392" s="41">
        <f>IF('Suivi des temps'!$G393='Récap par client'!L$8,'Suivi des temps'!$J393,0)+IF('Suivi des temps'!$L393='Récap par client'!L$8,'Suivi des temps'!$O393,0)+IF('Suivi des temps'!$Q393='Récap par client'!L$8,'Suivi des temps'!$T393,0)+IF('Suivi des temps'!$V393='Récap par client'!L$8,'Suivi des temps'!$Y393,0)+IF('Suivi des temps'!$AA393='Récap par client'!L$8,'Suivi des temps'!$AD393,0)+IF('Suivi des temps'!$AF393='Récap par client'!L$8,'Suivi des temps'!$AI393,0)+IF('Suivi des temps'!$AK393='Récap par client'!L$8,'Suivi des temps'!$AN393,0)</f>
        <v>0</v>
      </c>
      <c r="M392" s="41">
        <f>IF('Suivi des temps'!$G393='Récap par client'!M$8,'Suivi des temps'!$J393,0)+IF('Suivi des temps'!$L393='Récap par client'!M$8,'Suivi des temps'!$O393,0)+IF('Suivi des temps'!$Q393='Récap par client'!M$8,'Suivi des temps'!$T393,0)+IF('Suivi des temps'!$V393='Récap par client'!M$8,'Suivi des temps'!$Y393,0)+IF('Suivi des temps'!$AA393='Récap par client'!M$8,'Suivi des temps'!$AD393,0)+IF('Suivi des temps'!$AF393='Récap par client'!M$8,'Suivi des temps'!$AI393,0)+IF('Suivi des temps'!$AK393='Récap par client'!M$8,'Suivi des temps'!$AN393,0)</f>
        <v>0</v>
      </c>
      <c r="N392" s="41">
        <f>IF('Suivi des temps'!$G393='Récap par client'!N$8,'Suivi des temps'!$J393,0)+IF('Suivi des temps'!$L393='Récap par client'!N$8,'Suivi des temps'!$O393,0)+IF('Suivi des temps'!$Q393='Récap par client'!N$8,'Suivi des temps'!$T393,0)+IF('Suivi des temps'!$V393='Récap par client'!N$8,'Suivi des temps'!$Y393,0)+IF('Suivi des temps'!$AA393='Récap par client'!N$8,'Suivi des temps'!$AD393,0)+IF('Suivi des temps'!$AF393='Récap par client'!N$8,'Suivi des temps'!$AI393,0)+IF('Suivi des temps'!$AK393='Récap par client'!N$8,'Suivi des temps'!$AN393,0)</f>
        <v>0</v>
      </c>
      <c r="O392" s="41">
        <f>IF('Suivi des temps'!$G393='Récap par client'!O$8,'Suivi des temps'!$J393,0)+IF('Suivi des temps'!$L393='Récap par client'!O$8,'Suivi des temps'!$O393,0)+IF('Suivi des temps'!$Q393='Récap par client'!O$8,'Suivi des temps'!$T393,0)+IF('Suivi des temps'!$V393='Récap par client'!O$8,'Suivi des temps'!$Y393,0)+IF('Suivi des temps'!$AA393='Récap par client'!O$8,'Suivi des temps'!$AD393,0)+IF('Suivi des temps'!$AF393='Récap par client'!O$8,'Suivi des temps'!$AI393,0)+IF('Suivi des temps'!$AK393='Récap par client'!O$8,'Suivi des temps'!$AN393,0)</f>
        <v>0</v>
      </c>
      <c r="P392" s="41">
        <f>IF('Suivi des temps'!$G393='Récap par client'!P$8,'Suivi des temps'!$J393,0)+IF('Suivi des temps'!$L393='Récap par client'!P$8,'Suivi des temps'!$O393,0)+IF('Suivi des temps'!$Q393='Récap par client'!P$8,'Suivi des temps'!$T393,0)+IF('Suivi des temps'!$V393='Récap par client'!P$8,'Suivi des temps'!$Y393,0)+IF('Suivi des temps'!$AA393='Récap par client'!P$8,'Suivi des temps'!$AD393,0)+IF('Suivi des temps'!$AF393='Récap par client'!P$8,'Suivi des temps'!$AI393,0)+IF('Suivi des temps'!$AK393='Récap par client'!P$8,'Suivi des temps'!$AN393,0)</f>
        <v>0</v>
      </c>
      <c r="Q392" s="41">
        <f>IF('Suivi des temps'!$G393='Récap par client'!Q$8,'Suivi des temps'!$J393,0)+IF('Suivi des temps'!$L393='Récap par client'!Q$8,'Suivi des temps'!$O393,0)+IF('Suivi des temps'!$Q393='Récap par client'!Q$8,'Suivi des temps'!$T393,0)+IF('Suivi des temps'!$V393='Récap par client'!Q$8,'Suivi des temps'!$Y393,0)+IF('Suivi des temps'!$AA393='Récap par client'!Q$8,'Suivi des temps'!$AD393,0)+IF('Suivi des temps'!$AF393='Récap par client'!Q$8,'Suivi des temps'!$AI393,0)+IF('Suivi des temps'!$AK393='Récap par client'!Q$8,'Suivi des temps'!$AN393,0)</f>
        <v>0</v>
      </c>
      <c r="R392" s="41">
        <f>IF('Suivi des temps'!$G393='Récap par client'!R$8,'Suivi des temps'!$J393,0)+IF('Suivi des temps'!$L393='Récap par client'!R$8,'Suivi des temps'!$O393,0)+IF('Suivi des temps'!$Q393='Récap par client'!R$8,'Suivi des temps'!$T393,0)+IF('Suivi des temps'!$V393='Récap par client'!R$8,'Suivi des temps'!$Y393,0)+IF('Suivi des temps'!$AA393='Récap par client'!R$8,'Suivi des temps'!$AD393,0)+IF('Suivi des temps'!$AF393='Récap par client'!R$8,'Suivi des temps'!$AI393,0)+IF('Suivi des temps'!$AK393='Récap par client'!R$8,'Suivi des temps'!$AN393,0)</f>
        <v>0</v>
      </c>
      <c r="S392" s="41">
        <f>IF('Suivi des temps'!$G393='Récap par client'!S$8,'Suivi des temps'!$J393,0)+IF('Suivi des temps'!$L393='Récap par client'!S$8,'Suivi des temps'!$O393,0)+IF('Suivi des temps'!$Q393='Récap par client'!S$8,'Suivi des temps'!$T393,0)+IF('Suivi des temps'!$V393='Récap par client'!S$8,'Suivi des temps'!$Y393,0)+IF('Suivi des temps'!$AA393='Récap par client'!S$8,'Suivi des temps'!$AD393,0)+IF('Suivi des temps'!$AF393='Récap par client'!S$8,'Suivi des temps'!$AI393,0)+IF('Suivi des temps'!$AK393='Récap par client'!S$8,'Suivi des temps'!$AN393,0)</f>
        <v>0</v>
      </c>
      <c r="T392" s="41">
        <f>IF('Suivi des temps'!$G393='Récap par client'!T$8,'Suivi des temps'!$J393,0)+IF('Suivi des temps'!$L393='Récap par client'!T$8,'Suivi des temps'!$O393,0)+IF('Suivi des temps'!$Q393='Récap par client'!T$8,'Suivi des temps'!$T393,0)+IF('Suivi des temps'!$V393='Récap par client'!T$8,'Suivi des temps'!$Y393,0)+IF('Suivi des temps'!$AA393='Récap par client'!T$8,'Suivi des temps'!$AD393,0)+IF('Suivi des temps'!$AF393='Récap par client'!T$8,'Suivi des temps'!$AI393,0)+IF('Suivi des temps'!$AK393='Récap par client'!T$8,'Suivi des temps'!$AN393,0)</f>
        <v>0</v>
      </c>
      <c r="U392" s="41">
        <f>IF('Suivi des temps'!$G393='Récap par client'!U$8,'Suivi des temps'!$J393,0)+IF('Suivi des temps'!$L393='Récap par client'!U$8,'Suivi des temps'!$O393,0)+IF('Suivi des temps'!$Q393='Récap par client'!U$8,'Suivi des temps'!$T393,0)+IF('Suivi des temps'!$V393='Récap par client'!U$8,'Suivi des temps'!$Y393,0)+IF('Suivi des temps'!$AA393='Récap par client'!U$8,'Suivi des temps'!$AD393,0)+IF('Suivi des temps'!$AF393='Récap par client'!U$8,'Suivi des temps'!$AI393,0)+IF('Suivi des temps'!$AK393='Récap par client'!U$8,'Suivi des temps'!$AN393,0)</f>
        <v>0</v>
      </c>
      <c r="V392" s="41">
        <f>IF('Suivi des temps'!$G393='Récap par client'!V$8,'Suivi des temps'!$J393,0)+IF('Suivi des temps'!$L393='Récap par client'!V$8,'Suivi des temps'!$O393,0)+IF('Suivi des temps'!$Q393='Récap par client'!V$8,'Suivi des temps'!$T393,0)+IF('Suivi des temps'!$V393='Récap par client'!V$8,'Suivi des temps'!$Y393,0)+IF('Suivi des temps'!$AA393='Récap par client'!V$8,'Suivi des temps'!$AD393,0)+IF('Suivi des temps'!$AF393='Récap par client'!V$8,'Suivi des temps'!$AI393,0)+IF('Suivi des temps'!$AK393='Récap par client'!V$8,'Suivi des temps'!$AN393,0)</f>
        <v>0</v>
      </c>
      <c r="W392" s="41">
        <f>IF('Suivi des temps'!$G393='Récap par client'!W$8,'Suivi des temps'!$J393,0)+IF('Suivi des temps'!$L393='Récap par client'!W$8,'Suivi des temps'!$O393,0)+IF('Suivi des temps'!$Q393='Récap par client'!W$8,'Suivi des temps'!$T393,0)+IF('Suivi des temps'!$V393='Récap par client'!W$8,'Suivi des temps'!$Y393,0)+IF('Suivi des temps'!$AA393='Récap par client'!W$8,'Suivi des temps'!$AD393,0)+IF('Suivi des temps'!$AF393='Récap par client'!W$8,'Suivi des temps'!$AI393,0)+IF('Suivi des temps'!$AK393='Récap par client'!W$8,'Suivi des temps'!$AN393,0)</f>
        <v>0</v>
      </c>
      <c r="X392" s="41">
        <f>IF('Suivi des temps'!$G393='Récap par client'!X$8,'Suivi des temps'!$J393,0)+IF('Suivi des temps'!$L393='Récap par client'!X$8,'Suivi des temps'!$O393,0)+IF('Suivi des temps'!$Q393='Récap par client'!X$8,'Suivi des temps'!$T393,0)+IF('Suivi des temps'!$V393='Récap par client'!X$8,'Suivi des temps'!$Y393,0)+IF('Suivi des temps'!$AA393='Récap par client'!X$8,'Suivi des temps'!$AD393,0)+IF('Suivi des temps'!$AF393='Récap par client'!X$8,'Suivi des temps'!$AI393,0)+IF('Suivi des temps'!$AK393='Récap par client'!X$8,'Suivi des temps'!$AN393,0)</f>
        <v>0</v>
      </c>
      <c r="Y392" s="41">
        <f>IF('Suivi des temps'!$G393='Récap par client'!Y$8,'Suivi des temps'!$J393,0)+IF('Suivi des temps'!$L393='Récap par client'!Y$8,'Suivi des temps'!$O393,0)+IF('Suivi des temps'!$Q393='Récap par client'!Y$8,'Suivi des temps'!$T393,0)+IF('Suivi des temps'!$V393='Récap par client'!Y$8,'Suivi des temps'!$Y393,0)+IF('Suivi des temps'!$AA393='Récap par client'!Y$8,'Suivi des temps'!$AD393,0)+IF('Suivi des temps'!$AF393='Récap par client'!Y$8,'Suivi des temps'!$AI393,0)+IF('Suivi des temps'!$AK393='Récap par client'!Y$8,'Suivi des temps'!$AN393,0)</f>
        <v>0</v>
      </c>
      <c r="Z392" s="41">
        <f>IF('Suivi des temps'!$G393='Récap par client'!Z$8,'Suivi des temps'!$J393,0)+IF('Suivi des temps'!$L393='Récap par client'!Z$8,'Suivi des temps'!$O393,0)+IF('Suivi des temps'!$Q393='Récap par client'!Z$8,'Suivi des temps'!$T393,0)+IF('Suivi des temps'!$V393='Récap par client'!Z$8,'Suivi des temps'!$Y393,0)+IF('Suivi des temps'!$AA393='Récap par client'!Z$8,'Suivi des temps'!$AD393,0)+IF('Suivi des temps'!$AF393='Récap par client'!Z$8,'Suivi des temps'!$AI393,0)+IF('Suivi des temps'!$AK393='Récap par client'!Z$8,'Suivi des temps'!$AN393,0)</f>
        <v>0</v>
      </c>
      <c r="AA392" s="45">
        <f t="shared" si="29"/>
        <v>0</v>
      </c>
    </row>
    <row r="393" spans="2:27" ht="20.8" customHeight="1" x14ac:dyDescent="0.25">
      <c r="B393" s="25" t="str">
        <f t="shared" si="25"/>
        <v/>
      </c>
      <c r="C393" s="23" t="str">
        <f t="shared" si="26"/>
        <v/>
      </c>
      <c r="D393" s="17" t="str">
        <f t="shared" si="27"/>
        <v/>
      </c>
      <c r="E393" s="32" t="str">
        <f t="shared" si="28"/>
        <v/>
      </c>
      <c r="F393" s="41">
        <f>IF('Suivi des temps'!$G394='Récap par client'!F$8,'Suivi des temps'!$J394,0)+IF('Suivi des temps'!$L394='Récap par client'!F$8,'Suivi des temps'!$O394,0)+IF('Suivi des temps'!$Q394='Récap par client'!F$8,'Suivi des temps'!$T394,0)+IF('Suivi des temps'!$V394='Récap par client'!F$8,'Suivi des temps'!$Y394,0)+IF('Suivi des temps'!$AA394='Récap par client'!F$8,'Suivi des temps'!$AD394,0)+IF('Suivi des temps'!$AF394='Récap par client'!F$8,'Suivi des temps'!$AI394,0)+IF('Suivi des temps'!$AK394='Récap par client'!F$8,'Suivi des temps'!$AN394,0)</f>
        <v>0</v>
      </c>
      <c r="G393" s="41">
        <f>IF('Suivi des temps'!$G394='Récap par client'!G$8,'Suivi des temps'!$J394,0)+IF('Suivi des temps'!$L394='Récap par client'!G$8,'Suivi des temps'!$O394,0)+IF('Suivi des temps'!$Q394='Récap par client'!G$8,'Suivi des temps'!$T394,0)+IF('Suivi des temps'!$V394='Récap par client'!G$8,'Suivi des temps'!$Y394,0)+IF('Suivi des temps'!$AA394='Récap par client'!G$8,'Suivi des temps'!$AD394,0)+IF('Suivi des temps'!$AF394='Récap par client'!G$8,'Suivi des temps'!$AI394,0)+IF('Suivi des temps'!$AK394='Récap par client'!G$8,'Suivi des temps'!$AN394,0)</f>
        <v>0</v>
      </c>
      <c r="H393" s="41">
        <f>IF('Suivi des temps'!$G394='Récap par client'!H$8,'Suivi des temps'!$J394,0)+IF('Suivi des temps'!$L394='Récap par client'!H$8,'Suivi des temps'!$O394,0)+IF('Suivi des temps'!$Q394='Récap par client'!H$8,'Suivi des temps'!$T394,0)+IF('Suivi des temps'!$V394='Récap par client'!H$8,'Suivi des temps'!$Y394,0)+IF('Suivi des temps'!$AA394='Récap par client'!H$8,'Suivi des temps'!$AD394,0)+IF('Suivi des temps'!$AF394='Récap par client'!H$8,'Suivi des temps'!$AI394,0)+IF('Suivi des temps'!$AK394='Récap par client'!H$8,'Suivi des temps'!$AN394,0)</f>
        <v>0</v>
      </c>
      <c r="I393" s="41">
        <f>IF('Suivi des temps'!$G394='Récap par client'!I$8,'Suivi des temps'!$J394,0)+IF('Suivi des temps'!$L394='Récap par client'!I$8,'Suivi des temps'!$O394,0)+IF('Suivi des temps'!$Q394='Récap par client'!I$8,'Suivi des temps'!$T394,0)+IF('Suivi des temps'!$V394='Récap par client'!I$8,'Suivi des temps'!$Y394,0)+IF('Suivi des temps'!$AA394='Récap par client'!I$8,'Suivi des temps'!$AD394,0)+IF('Suivi des temps'!$AF394='Récap par client'!I$8,'Suivi des temps'!$AI394,0)+IF('Suivi des temps'!$AK394='Récap par client'!I$8,'Suivi des temps'!$AN394,0)</f>
        <v>0</v>
      </c>
      <c r="J393" s="41">
        <f>IF('Suivi des temps'!$G394='Récap par client'!J$8,'Suivi des temps'!$J394,0)+IF('Suivi des temps'!$L394='Récap par client'!J$8,'Suivi des temps'!$O394,0)+IF('Suivi des temps'!$Q394='Récap par client'!J$8,'Suivi des temps'!$T394,0)+IF('Suivi des temps'!$V394='Récap par client'!J$8,'Suivi des temps'!$Y394,0)+IF('Suivi des temps'!$AA394='Récap par client'!J$8,'Suivi des temps'!$AD394,0)+IF('Suivi des temps'!$AF394='Récap par client'!J$8,'Suivi des temps'!$AI394,0)+IF('Suivi des temps'!$AK394='Récap par client'!J$8,'Suivi des temps'!$AN394,0)</f>
        <v>0</v>
      </c>
      <c r="K393" s="41">
        <f>IF('Suivi des temps'!$G394='Récap par client'!K$8,'Suivi des temps'!$J394,0)+IF('Suivi des temps'!$L394='Récap par client'!K$8,'Suivi des temps'!$O394,0)+IF('Suivi des temps'!$Q394='Récap par client'!K$8,'Suivi des temps'!$T394,0)+IF('Suivi des temps'!$V394='Récap par client'!K$8,'Suivi des temps'!$Y394,0)+IF('Suivi des temps'!$AA394='Récap par client'!K$8,'Suivi des temps'!$AD394,0)+IF('Suivi des temps'!$AF394='Récap par client'!K$8,'Suivi des temps'!$AI394,0)+IF('Suivi des temps'!$AK394='Récap par client'!K$8,'Suivi des temps'!$AN394,0)</f>
        <v>0</v>
      </c>
      <c r="L393" s="41">
        <f>IF('Suivi des temps'!$G394='Récap par client'!L$8,'Suivi des temps'!$J394,0)+IF('Suivi des temps'!$L394='Récap par client'!L$8,'Suivi des temps'!$O394,0)+IF('Suivi des temps'!$Q394='Récap par client'!L$8,'Suivi des temps'!$T394,0)+IF('Suivi des temps'!$V394='Récap par client'!L$8,'Suivi des temps'!$Y394,0)+IF('Suivi des temps'!$AA394='Récap par client'!L$8,'Suivi des temps'!$AD394,0)+IF('Suivi des temps'!$AF394='Récap par client'!L$8,'Suivi des temps'!$AI394,0)+IF('Suivi des temps'!$AK394='Récap par client'!L$8,'Suivi des temps'!$AN394,0)</f>
        <v>0</v>
      </c>
      <c r="M393" s="41">
        <f>IF('Suivi des temps'!$G394='Récap par client'!M$8,'Suivi des temps'!$J394,0)+IF('Suivi des temps'!$L394='Récap par client'!M$8,'Suivi des temps'!$O394,0)+IF('Suivi des temps'!$Q394='Récap par client'!M$8,'Suivi des temps'!$T394,0)+IF('Suivi des temps'!$V394='Récap par client'!M$8,'Suivi des temps'!$Y394,0)+IF('Suivi des temps'!$AA394='Récap par client'!M$8,'Suivi des temps'!$AD394,0)+IF('Suivi des temps'!$AF394='Récap par client'!M$8,'Suivi des temps'!$AI394,0)+IF('Suivi des temps'!$AK394='Récap par client'!M$8,'Suivi des temps'!$AN394,0)</f>
        <v>0</v>
      </c>
      <c r="N393" s="41">
        <f>IF('Suivi des temps'!$G394='Récap par client'!N$8,'Suivi des temps'!$J394,0)+IF('Suivi des temps'!$L394='Récap par client'!N$8,'Suivi des temps'!$O394,0)+IF('Suivi des temps'!$Q394='Récap par client'!N$8,'Suivi des temps'!$T394,0)+IF('Suivi des temps'!$V394='Récap par client'!N$8,'Suivi des temps'!$Y394,0)+IF('Suivi des temps'!$AA394='Récap par client'!N$8,'Suivi des temps'!$AD394,0)+IF('Suivi des temps'!$AF394='Récap par client'!N$8,'Suivi des temps'!$AI394,0)+IF('Suivi des temps'!$AK394='Récap par client'!N$8,'Suivi des temps'!$AN394,0)</f>
        <v>0</v>
      </c>
      <c r="O393" s="41">
        <f>IF('Suivi des temps'!$G394='Récap par client'!O$8,'Suivi des temps'!$J394,0)+IF('Suivi des temps'!$L394='Récap par client'!O$8,'Suivi des temps'!$O394,0)+IF('Suivi des temps'!$Q394='Récap par client'!O$8,'Suivi des temps'!$T394,0)+IF('Suivi des temps'!$V394='Récap par client'!O$8,'Suivi des temps'!$Y394,0)+IF('Suivi des temps'!$AA394='Récap par client'!O$8,'Suivi des temps'!$AD394,0)+IF('Suivi des temps'!$AF394='Récap par client'!O$8,'Suivi des temps'!$AI394,0)+IF('Suivi des temps'!$AK394='Récap par client'!O$8,'Suivi des temps'!$AN394,0)</f>
        <v>0</v>
      </c>
      <c r="P393" s="41">
        <f>IF('Suivi des temps'!$G394='Récap par client'!P$8,'Suivi des temps'!$J394,0)+IF('Suivi des temps'!$L394='Récap par client'!P$8,'Suivi des temps'!$O394,0)+IF('Suivi des temps'!$Q394='Récap par client'!P$8,'Suivi des temps'!$T394,0)+IF('Suivi des temps'!$V394='Récap par client'!P$8,'Suivi des temps'!$Y394,0)+IF('Suivi des temps'!$AA394='Récap par client'!P$8,'Suivi des temps'!$AD394,0)+IF('Suivi des temps'!$AF394='Récap par client'!P$8,'Suivi des temps'!$AI394,0)+IF('Suivi des temps'!$AK394='Récap par client'!P$8,'Suivi des temps'!$AN394,0)</f>
        <v>0</v>
      </c>
      <c r="Q393" s="41">
        <f>IF('Suivi des temps'!$G394='Récap par client'!Q$8,'Suivi des temps'!$J394,0)+IF('Suivi des temps'!$L394='Récap par client'!Q$8,'Suivi des temps'!$O394,0)+IF('Suivi des temps'!$Q394='Récap par client'!Q$8,'Suivi des temps'!$T394,0)+IF('Suivi des temps'!$V394='Récap par client'!Q$8,'Suivi des temps'!$Y394,0)+IF('Suivi des temps'!$AA394='Récap par client'!Q$8,'Suivi des temps'!$AD394,0)+IF('Suivi des temps'!$AF394='Récap par client'!Q$8,'Suivi des temps'!$AI394,0)+IF('Suivi des temps'!$AK394='Récap par client'!Q$8,'Suivi des temps'!$AN394,0)</f>
        <v>0</v>
      </c>
      <c r="R393" s="41">
        <f>IF('Suivi des temps'!$G394='Récap par client'!R$8,'Suivi des temps'!$J394,0)+IF('Suivi des temps'!$L394='Récap par client'!R$8,'Suivi des temps'!$O394,0)+IF('Suivi des temps'!$Q394='Récap par client'!R$8,'Suivi des temps'!$T394,0)+IF('Suivi des temps'!$V394='Récap par client'!R$8,'Suivi des temps'!$Y394,0)+IF('Suivi des temps'!$AA394='Récap par client'!R$8,'Suivi des temps'!$AD394,0)+IF('Suivi des temps'!$AF394='Récap par client'!R$8,'Suivi des temps'!$AI394,0)+IF('Suivi des temps'!$AK394='Récap par client'!R$8,'Suivi des temps'!$AN394,0)</f>
        <v>0</v>
      </c>
      <c r="S393" s="41">
        <f>IF('Suivi des temps'!$G394='Récap par client'!S$8,'Suivi des temps'!$J394,0)+IF('Suivi des temps'!$L394='Récap par client'!S$8,'Suivi des temps'!$O394,0)+IF('Suivi des temps'!$Q394='Récap par client'!S$8,'Suivi des temps'!$T394,0)+IF('Suivi des temps'!$V394='Récap par client'!S$8,'Suivi des temps'!$Y394,0)+IF('Suivi des temps'!$AA394='Récap par client'!S$8,'Suivi des temps'!$AD394,0)+IF('Suivi des temps'!$AF394='Récap par client'!S$8,'Suivi des temps'!$AI394,0)+IF('Suivi des temps'!$AK394='Récap par client'!S$8,'Suivi des temps'!$AN394,0)</f>
        <v>0</v>
      </c>
      <c r="T393" s="41">
        <f>IF('Suivi des temps'!$G394='Récap par client'!T$8,'Suivi des temps'!$J394,0)+IF('Suivi des temps'!$L394='Récap par client'!T$8,'Suivi des temps'!$O394,0)+IF('Suivi des temps'!$Q394='Récap par client'!T$8,'Suivi des temps'!$T394,0)+IF('Suivi des temps'!$V394='Récap par client'!T$8,'Suivi des temps'!$Y394,0)+IF('Suivi des temps'!$AA394='Récap par client'!T$8,'Suivi des temps'!$AD394,0)+IF('Suivi des temps'!$AF394='Récap par client'!T$8,'Suivi des temps'!$AI394,0)+IF('Suivi des temps'!$AK394='Récap par client'!T$8,'Suivi des temps'!$AN394,0)</f>
        <v>0</v>
      </c>
      <c r="U393" s="41">
        <f>IF('Suivi des temps'!$G394='Récap par client'!U$8,'Suivi des temps'!$J394,0)+IF('Suivi des temps'!$L394='Récap par client'!U$8,'Suivi des temps'!$O394,0)+IF('Suivi des temps'!$Q394='Récap par client'!U$8,'Suivi des temps'!$T394,0)+IF('Suivi des temps'!$V394='Récap par client'!U$8,'Suivi des temps'!$Y394,0)+IF('Suivi des temps'!$AA394='Récap par client'!U$8,'Suivi des temps'!$AD394,0)+IF('Suivi des temps'!$AF394='Récap par client'!U$8,'Suivi des temps'!$AI394,0)+IF('Suivi des temps'!$AK394='Récap par client'!U$8,'Suivi des temps'!$AN394,0)</f>
        <v>0</v>
      </c>
      <c r="V393" s="41">
        <f>IF('Suivi des temps'!$G394='Récap par client'!V$8,'Suivi des temps'!$J394,0)+IF('Suivi des temps'!$L394='Récap par client'!V$8,'Suivi des temps'!$O394,0)+IF('Suivi des temps'!$Q394='Récap par client'!V$8,'Suivi des temps'!$T394,0)+IF('Suivi des temps'!$V394='Récap par client'!V$8,'Suivi des temps'!$Y394,0)+IF('Suivi des temps'!$AA394='Récap par client'!V$8,'Suivi des temps'!$AD394,0)+IF('Suivi des temps'!$AF394='Récap par client'!V$8,'Suivi des temps'!$AI394,0)+IF('Suivi des temps'!$AK394='Récap par client'!V$8,'Suivi des temps'!$AN394,0)</f>
        <v>0</v>
      </c>
      <c r="W393" s="41">
        <f>IF('Suivi des temps'!$G394='Récap par client'!W$8,'Suivi des temps'!$J394,0)+IF('Suivi des temps'!$L394='Récap par client'!W$8,'Suivi des temps'!$O394,0)+IF('Suivi des temps'!$Q394='Récap par client'!W$8,'Suivi des temps'!$T394,0)+IF('Suivi des temps'!$V394='Récap par client'!W$8,'Suivi des temps'!$Y394,0)+IF('Suivi des temps'!$AA394='Récap par client'!W$8,'Suivi des temps'!$AD394,0)+IF('Suivi des temps'!$AF394='Récap par client'!W$8,'Suivi des temps'!$AI394,0)+IF('Suivi des temps'!$AK394='Récap par client'!W$8,'Suivi des temps'!$AN394,0)</f>
        <v>0</v>
      </c>
      <c r="X393" s="41">
        <f>IF('Suivi des temps'!$G394='Récap par client'!X$8,'Suivi des temps'!$J394,0)+IF('Suivi des temps'!$L394='Récap par client'!X$8,'Suivi des temps'!$O394,0)+IF('Suivi des temps'!$Q394='Récap par client'!X$8,'Suivi des temps'!$T394,0)+IF('Suivi des temps'!$V394='Récap par client'!X$8,'Suivi des temps'!$Y394,0)+IF('Suivi des temps'!$AA394='Récap par client'!X$8,'Suivi des temps'!$AD394,0)+IF('Suivi des temps'!$AF394='Récap par client'!X$8,'Suivi des temps'!$AI394,0)+IF('Suivi des temps'!$AK394='Récap par client'!X$8,'Suivi des temps'!$AN394,0)</f>
        <v>0</v>
      </c>
      <c r="Y393" s="41">
        <f>IF('Suivi des temps'!$G394='Récap par client'!Y$8,'Suivi des temps'!$J394,0)+IF('Suivi des temps'!$L394='Récap par client'!Y$8,'Suivi des temps'!$O394,0)+IF('Suivi des temps'!$Q394='Récap par client'!Y$8,'Suivi des temps'!$T394,0)+IF('Suivi des temps'!$V394='Récap par client'!Y$8,'Suivi des temps'!$Y394,0)+IF('Suivi des temps'!$AA394='Récap par client'!Y$8,'Suivi des temps'!$AD394,0)+IF('Suivi des temps'!$AF394='Récap par client'!Y$8,'Suivi des temps'!$AI394,0)+IF('Suivi des temps'!$AK394='Récap par client'!Y$8,'Suivi des temps'!$AN394,0)</f>
        <v>0</v>
      </c>
      <c r="Z393" s="41">
        <f>IF('Suivi des temps'!$G394='Récap par client'!Z$8,'Suivi des temps'!$J394,0)+IF('Suivi des temps'!$L394='Récap par client'!Z$8,'Suivi des temps'!$O394,0)+IF('Suivi des temps'!$Q394='Récap par client'!Z$8,'Suivi des temps'!$T394,0)+IF('Suivi des temps'!$V394='Récap par client'!Z$8,'Suivi des temps'!$Y394,0)+IF('Suivi des temps'!$AA394='Récap par client'!Z$8,'Suivi des temps'!$AD394,0)+IF('Suivi des temps'!$AF394='Récap par client'!Z$8,'Suivi des temps'!$AI394,0)+IF('Suivi des temps'!$AK394='Récap par client'!Z$8,'Suivi des temps'!$AN394,0)</f>
        <v>0</v>
      </c>
      <c r="AA393" s="45">
        <f t="shared" si="29"/>
        <v>0</v>
      </c>
    </row>
    <row r="394" spans="2:27" ht="20.8" customHeight="1" x14ac:dyDescent="0.25">
      <c r="B394" s="25" t="str">
        <f t="shared" ref="B394:B457" si="30">IF(ISERROR(IF(YEAR($D393)=YEAR($D394),"",YEAR($D394))),"",IF(YEAR($D393)=YEAR($D394),"",YEAR($D394)))</f>
        <v/>
      </c>
      <c r="C394" s="23" t="str">
        <f t="shared" ref="C394:C457" si="31">IF(ISERROR(IF(MONTH($D394)=MONTH($D393),"",VLOOKUP(MONTH($D394),$A$665:$B$676,2,0))),"",IF(MONTH($D394)=MONTH($D393),"",VLOOKUP(MONTH($D394),$A$665:$B$676,2,0)))</f>
        <v/>
      </c>
      <c r="D394" s="17" t="str">
        <f t="shared" ref="D394:D457" si="32">IF(ISERROR(IF((D393+1)&lt;=$D$6,(D393+1),"")),"",IF((D393+1)&lt;=$D$6,(D393+1),""))</f>
        <v/>
      </c>
      <c r="E394" s="32" t="str">
        <f t="shared" ref="E394:E457" si="33">IF(ISERROR(VLOOKUP(WEEKDAY($D394),$A$678:$B$684,2,0)),"",VLOOKUP(WEEKDAY($D394),$A$678:$B$684,2,0))</f>
        <v/>
      </c>
      <c r="F394" s="41">
        <f>IF('Suivi des temps'!$G395='Récap par client'!F$8,'Suivi des temps'!$J395,0)+IF('Suivi des temps'!$L395='Récap par client'!F$8,'Suivi des temps'!$O395,0)+IF('Suivi des temps'!$Q395='Récap par client'!F$8,'Suivi des temps'!$T395,0)+IF('Suivi des temps'!$V395='Récap par client'!F$8,'Suivi des temps'!$Y395,0)+IF('Suivi des temps'!$AA395='Récap par client'!F$8,'Suivi des temps'!$AD395,0)+IF('Suivi des temps'!$AF395='Récap par client'!F$8,'Suivi des temps'!$AI395,0)+IF('Suivi des temps'!$AK395='Récap par client'!F$8,'Suivi des temps'!$AN395,0)</f>
        <v>0</v>
      </c>
      <c r="G394" s="41">
        <f>IF('Suivi des temps'!$G395='Récap par client'!G$8,'Suivi des temps'!$J395,0)+IF('Suivi des temps'!$L395='Récap par client'!G$8,'Suivi des temps'!$O395,0)+IF('Suivi des temps'!$Q395='Récap par client'!G$8,'Suivi des temps'!$T395,0)+IF('Suivi des temps'!$V395='Récap par client'!G$8,'Suivi des temps'!$Y395,0)+IF('Suivi des temps'!$AA395='Récap par client'!G$8,'Suivi des temps'!$AD395,0)+IF('Suivi des temps'!$AF395='Récap par client'!G$8,'Suivi des temps'!$AI395,0)+IF('Suivi des temps'!$AK395='Récap par client'!G$8,'Suivi des temps'!$AN395,0)</f>
        <v>0</v>
      </c>
      <c r="H394" s="41">
        <f>IF('Suivi des temps'!$G395='Récap par client'!H$8,'Suivi des temps'!$J395,0)+IF('Suivi des temps'!$L395='Récap par client'!H$8,'Suivi des temps'!$O395,0)+IF('Suivi des temps'!$Q395='Récap par client'!H$8,'Suivi des temps'!$T395,0)+IF('Suivi des temps'!$V395='Récap par client'!H$8,'Suivi des temps'!$Y395,0)+IF('Suivi des temps'!$AA395='Récap par client'!H$8,'Suivi des temps'!$AD395,0)+IF('Suivi des temps'!$AF395='Récap par client'!H$8,'Suivi des temps'!$AI395,0)+IF('Suivi des temps'!$AK395='Récap par client'!H$8,'Suivi des temps'!$AN395,0)</f>
        <v>0</v>
      </c>
      <c r="I394" s="41">
        <f>IF('Suivi des temps'!$G395='Récap par client'!I$8,'Suivi des temps'!$J395,0)+IF('Suivi des temps'!$L395='Récap par client'!I$8,'Suivi des temps'!$O395,0)+IF('Suivi des temps'!$Q395='Récap par client'!I$8,'Suivi des temps'!$T395,0)+IF('Suivi des temps'!$V395='Récap par client'!I$8,'Suivi des temps'!$Y395,0)+IF('Suivi des temps'!$AA395='Récap par client'!I$8,'Suivi des temps'!$AD395,0)+IF('Suivi des temps'!$AF395='Récap par client'!I$8,'Suivi des temps'!$AI395,0)+IF('Suivi des temps'!$AK395='Récap par client'!I$8,'Suivi des temps'!$AN395,0)</f>
        <v>0</v>
      </c>
      <c r="J394" s="41">
        <f>IF('Suivi des temps'!$G395='Récap par client'!J$8,'Suivi des temps'!$J395,0)+IF('Suivi des temps'!$L395='Récap par client'!J$8,'Suivi des temps'!$O395,0)+IF('Suivi des temps'!$Q395='Récap par client'!J$8,'Suivi des temps'!$T395,0)+IF('Suivi des temps'!$V395='Récap par client'!J$8,'Suivi des temps'!$Y395,0)+IF('Suivi des temps'!$AA395='Récap par client'!J$8,'Suivi des temps'!$AD395,0)+IF('Suivi des temps'!$AF395='Récap par client'!J$8,'Suivi des temps'!$AI395,0)+IF('Suivi des temps'!$AK395='Récap par client'!J$8,'Suivi des temps'!$AN395,0)</f>
        <v>0</v>
      </c>
      <c r="K394" s="41">
        <f>IF('Suivi des temps'!$G395='Récap par client'!K$8,'Suivi des temps'!$J395,0)+IF('Suivi des temps'!$L395='Récap par client'!K$8,'Suivi des temps'!$O395,0)+IF('Suivi des temps'!$Q395='Récap par client'!K$8,'Suivi des temps'!$T395,0)+IF('Suivi des temps'!$V395='Récap par client'!K$8,'Suivi des temps'!$Y395,0)+IF('Suivi des temps'!$AA395='Récap par client'!K$8,'Suivi des temps'!$AD395,0)+IF('Suivi des temps'!$AF395='Récap par client'!K$8,'Suivi des temps'!$AI395,0)+IF('Suivi des temps'!$AK395='Récap par client'!K$8,'Suivi des temps'!$AN395,0)</f>
        <v>0</v>
      </c>
      <c r="L394" s="41">
        <f>IF('Suivi des temps'!$G395='Récap par client'!L$8,'Suivi des temps'!$J395,0)+IF('Suivi des temps'!$L395='Récap par client'!L$8,'Suivi des temps'!$O395,0)+IF('Suivi des temps'!$Q395='Récap par client'!L$8,'Suivi des temps'!$T395,0)+IF('Suivi des temps'!$V395='Récap par client'!L$8,'Suivi des temps'!$Y395,0)+IF('Suivi des temps'!$AA395='Récap par client'!L$8,'Suivi des temps'!$AD395,0)+IF('Suivi des temps'!$AF395='Récap par client'!L$8,'Suivi des temps'!$AI395,0)+IF('Suivi des temps'!$AK395='Récap par client'!L$8,'Suivi des temps'!$AN395,0)</f>
        <v>0</v>
      </c>
      <c r="M394" s="41">
        <f>IF('Suivi des temps'!$G395='Récap par client'!M$8,'Suivi des temps'!$J395,0)+IF('Suivi des temps'!$L395='Récap par client'!M$8,'Suivi des temps'!$O395,0)+IF('Suivi des temps'!$Q395='Récap par client'!M$8,'Suivi des temps'!$T395,0)+IF('Suivi des temps'!$V395='Récap par client'!M$8,'Suivi des temps'!$Y395,0)+IF('Suivi des temps'!$AA395='Récap par client'!M$8,'Suivi des temps'!$AD395,0)+IF('Suivi des temps'!$AF395='Récap par client'!M$8,'Suivi des temps'!$AI395,0)+IF('Suivi des temps'!$AK395='Récap par client'!M$8,'Suivi des temps'!$AN395,0)</f>
        <v>0</v>
      </c>
      <c r="N394" s="41">
        <f>IF('Suivi des temps'!$G395='Récap par client'!N$8,'Suivi des temps'!$J395,0)+IF('Suivi des temps'!$L395='Récap par client'!N$8,'Suivi des temps'!$O395,0)+IF('Suivi des temps'!$Q395='Récap par client'!N$8,'Suivi des temps'!$T395,0)+IF('Suivi des temps'!$V395='Récap par client'!N$8,'Suivi des temps'!$Y395,0)+IF('Suivi des temps'!$AA395='Récap par client'!N$8,'Suivi des temps'!$AD395,0)+IF('Suivi des temps'!$AF395='Récap par client'!N$8,'Suivi des temps'!$AI395,0)+IF('Suivi des temps'!$AK395='Récap par client'!N$8,'Suivi des temps'!$AN395,0)</f>
        <v>0</v>
      </c>
      <c r="O394" s="41">
        <f>IF('Suivi des temps'!$G395='Récap par client'!O$8,'Suivi des temps'!$J395,0)+IF('Suivi des temps'!$L395='Récap par client'!O$8,'Suivi des temps'!$O395,0)+IF('Suivi des temps'!$Q395='Récap par client'!O$8,'Suivi des temps'!$T395,0)+IF('Suivi des temps'!$V395='Récap par client'!O$8,'Suivi des temps'!$Y395,0)+IF('Suivi des temps'!$AA395='Récap par client'!O$8,'Suivi des temps'!$AD395,0)+IF('Suivi des temps'!$AF395='Récap par client'!O$8,'Suivi des temps'!$AI395,0)+IF('Suivi des temps'!$AK395='Récap par client'!O$8,'Suivi des temps'!$AN395,0)</f>
        <v>0</v>
      </c>
      <c r="P394" s="41">
        <f>IF('Suivi des temps'!$G395='Récap par client'!P$8,'Suivi des temps'!$J395,0)+IF('Suivi des temps'!$L395='Récap par client'!P$8,'Suivi des temps'!$O395,0)+IF('Suivi des temps'!$Q395='Récap par client'!P$8,'Suivi des temps'!$T395,0)+IF('Suivi des temps'!$V395='Récap par client'!P$8,'Suivi des temps'!$Y395,0)+IF('Suivi des temps'!$AA395='Récap par client'!P$8,'Suivi des temps'!$AD395,0)+IF('Suivi des temps'!$AF395='Récap par client'!P$8,'Suivi des temps'!$AI395,0)+IF('Suivi des temps'!$AK395='Récap par client'!P$8,'Suivi des temps'!$AN395,0)</f>
        <v>0</v>
      </c>
      <c r="Q394" s="41">
        <f>IF('Suivi des temps'!$G395='Récap par client'!Q$8,'Suivi des temps'!$J395,0)+IF('Suivi des temps'!$L395='Récap par client'!Q$8,'Suivi des temps'!$O395,0)+IF('Suivi des temps'!$Q395='Récap par client'!Q$8,'Suivi des temps'!$T395,0)+IF('Suivi des temps'!$V395='Récap par client'!Q$8,'Suivi des temps'!$Y395,0)+IF('Suivi des temps'!$AA395='Récap par client'!Q$8,'Suivi des temps'!$AD395,0)+IF('Suivi des temps'!$AF395='Récap par client'!Q$8,'Suivi des temps'!$AI395,0)+IF('Suivi des temps'!$AK395='Récap par client'!Q$8,'Suivi des temps'!$AN395,0)</f>
        <v>0</v>
      </c>
      <c r="R394" s="41">
        <f>IF('Suivi des temps'!$G395='Récap par client'!R$8,'Suivi des temps'!$J395,0)+IF('Suivi des temps'!$L395='Récap par client'!R$8,'Suivi des temps'!$O395,0)+IF('Suivi des temps'!$Q395='Récap par client'!R$8,'Suivi des temps'!$T395,0)+IF('Suivi des temps'!$V395='Récap par client'!R$8,'Suivi des temps'!$Y395,0)+IF('Suivi des temps'!$AA395='Récap par client'!R$8,'Suivi des temps'!$AD395,0)+IF('Suivi des temps'!$AF395='Récap par client'!R$8,'Suivi des temps'!$AI395,0)+IF('Suivi des temps'!$AK395='Récap par client'!R$8,'Suivi des temps'!$AN395,0)</f>
        <v>0</v>
      </c>
      <c r="S394" s="41">
        <f>IF('Suivi des temps'!$G395='Récap par client'!S$8,'Suivi des temps'!$J395,0)+IF('Suivi des temps'!$L395='Récap par client'!S$8,'Suivi des temps'!$O395,0)+IF('Suivi des temps'!$Q395='Récap par client'!S$8,'Suivi des temps'!$T395,0)+IF('Suivi des temps'!$V395='Récap par client'!S$8,'Suivi des temps'!$Y395,0)+IF('Suivi des temps'!$AA395='Récap par client'!S$8,'Suivi des temps'!$AD395,0)+IF('Suivi des temps'!$AF395='Récap par client'!S$8,'Suivi des temps'!$AI395,0)+IF('Suivi des temps'!$AK395='Récap par client'!S$8,'Suivi des temps'!$AN395,0)</f>
        <v>0</v>
      </c>
      <c r="T394" s="41">
        <f>IF('Suivi des temps'!$G395='Récap par client'!T$8,'Suivi des temps'!$J395,0)+IF('Suivi des temps'!$L395='Récap par client'!T$8,'Suivi des temps'!$O395,0)+IF('Suivi des temps'!$Q395='Récap par client'!T$8,'Suivi des temps'!$T395,0)+IF('Suivi des temps'!$V395='Récap par client'!T$8,'Suivi des temps'!$Y395,0)+IF('Suivi des temps'!$AA395='Récap par client'!T$8,'Suivi des temps'!$AD395,0)+IF('Suivi des temps'!$AF395='Récap par client'!T$8,'Suivi des temps'!$AI395,0)+IF('Suivi des temps'!$AK395='Récap par client'!T$8,'Suivi des temps'!$AN395,0)</f>
        <v>0</v>
      </c>
      <c r="U394" s="41">
        <f>IF('Suivi des temps'!$G395='Récap par client'!U$8,'Suivi des temps'!$J395,0)+IF('Suivi des temps'!$L395='Récap par client'!U$8,'Suivi des temps'!$O395,0)+IF('Suivi des temps'!$Q395='Récap par client'!U$8,'Suivi des temps'!$T395,0)+IF('Suivi des temps'!$V395='Récap par client'!U$8,'Suivi des temps'!$Y395,0)+IF('Suivi des temps'!$AA395='Récap par client'!U$8,'Suivi des temps'!$AD395,0)+IF('Suivi des temps'!$AF395='Récap par client'!U$8,'Suivi des temps'!$AI395,0)+IF('Suivi des temps'!$AK395='Récap par client'!U$8,'Suivi des temps'!$AN395,0)</f>
        <v>0</v>
      </c>
      <c r="V394" s="41">
        <f>IF('Suivi des temps'!$G395='Récap par client'!V$8,'Suivi des temps'!$J395,0)+IF('Suivi des temps'!$L395='Récap par client'!V$8,'Suivi des temps'!$O395,0)+IF('Suivi des temps'!$Q395='Récap par client'!V$8,'Suivi des temps'!$T395,0)+IF('Suivi des temps'!$V395='Récap par client'!V$8,'Suivi des temps'!$Y395,0)+IF('Suivi des temps'!$AA395='Récap par client'!V$8,'Suivi des temps'!$AD395,0)+IF('Suivi des temps'!$AF395='Récap par client'!V$8,'Suivi des temps'!$AI395,0)+IF('Suivi des temps'!$AK395='Récap par client'!V$8,'Suivi des temps'!$AN395,0)</f>
        <v>0</v>
      </c>
      <c r="W394" s="41">
        <f>IF('Suivi des temps'!$G395='Récap par client'!W$8,'Suivi des temps'!$J395,0)+IF('Suivi des temps'!$L395='Récap par client'!W$8,'Suivi des temps'!$O395,0)+IF('Suivi des temps'!$Q395='Récap par client'!W$8,'Suivi des temps'!$T395,0)+IF('Suivi des temps'!$V395='Récap par client'!W$8,'Suivi des temps'!$Y395,0)+IF('Suivi des temps'!$AA395='Récap par client'!W$8,'Suivi des temps'!$AD395,0)+IF('Suivi des temps'!$AF395='Récap par client'!W$8,'Suivi des temps'!$AI395,0)+IF('Suivi des temps'!$AK395='Récap par client'!W$8,'Suivi des temps'!$AN395,0)</f>
        <v>0</v>
      </c>
      <c r="X394" s="41">
        <f>IF('Suivi des temps'!$G395='Récap par client'!X$8,'Suivi des temps'!$J395,0)+IF('Suivi des temps'!$L395='Récap par client'!X$8,'Suivi des temps'!$O395,0)+IF('Suivi des temps'!$Q395='Récap par client'!X$8,'Suivi des temps'!$T395,0)+IF('Suivi des temps'!$V395='Récap par client'!X$8,'Suivi des temps'!$Y395,0)+IF('Suivi des temps'!$AA395='Récap par client'!X$8,'Suivi des temps'!$AD395,0)+IF('Suivi des temps'!$AF395='Récap par client'!X$8,'Suivi des temps'!$AI395,0)+IF('Suivi des temps'!$AK395='Récap par client'!X$8,'Suivi des temps'!$AN395,0)</f>
        <v>0</v>
      </c>
      <c r="Y394" s="41">
        <f>IF('Suivi des temps'!$G395='Récap par client'!Y$8,'Suivi des temps'!$J395,0)+IF('Suivi des temps'!$L395='Récap par client'!Y$8,'Suivi des temps'!$O395,0)+IF('Suivi des temps'!$Q395='Récap par client'!Y$8,'Suivi des temps'!$T395,0)+IF('Suivi des temps'!$V395='Récap par client'!Y$8,'Suivi des temps'!$Y395,0)+IF('Suivi des temps'!$AA395='Récap par client'!Y$8,'Suivi des temps'!$AD395,0)+IF('Suivi des temps'!$AF395='Récap par client'!Y$8,'Suivi des temps'!$AI395,0)+IF('Suivi des temps'!$AK395='Récap par client'!Y$8,'Suivi des temps'!$AN395,0)</f>
        <v>0</v>
      </c>
      <c r="Z394" s="41">
        <f>IF('Suivi des temps'!$G395='Récap par client'!Z$8,'Suivi des temps'!$J395,0)+IF('Suivi des temps'!$L395='Récap par client'!Z$8,'Suivi des temps'!$O395,0)+IF('Suivi des temps'!$Q395='Récap par client'!Z$8,'Suivi des temps'!$T395,0)+IF('Suivi des temps'!$V395='Récap par client'!Z$8,'Suivi des temps'!$Y395,0)+IF('Suivi des temps'!$AA395='Récap par client'!Z$8,'Suivi des temps'!$AD395,0)+IF('Suivi des temps'!$AF395='Récap par client'!Z$8,'Suivi des temps'!$AI395,0)+IF('Suivi des temps'!$AK395='Récap par client'!Z$8,'Suivi des temps'!$AN395,0)</f>
        <v>0</v>
      </c>
      <c r="AA394" s="45">
        <f t="shared" ref="AA394:AA457" si="34">SUM(F394:Z394)</f>
        <v>0</v>
      </c>
    </row>
    <row r="395" spans="2:27" ht="20.8" customHeight="1" x14ac:dyDescent="0.25">
      <c r="B395" s="25" t="str">
        <f t="shared" si="30"/>
        <v/>
      </c>
      <c r="C395" s="23" t="str">
        <f t="shared" si="31"/>
        <v/>
      </c>
      <c r="D395" s="17" t="str">
        <f t="shared" si="32"/>
        <v/>
      </c>
      <c r="E395" s="32" t="str">
        <f t="shared" si="33"/>
        <v/>
      </c>
      <c r="F395" s="41">
        <f>IF('Suivi des temps'!$G396='Récap par client'!F$8,'Suivi des temps'!$J396,0)+IF('Suivi des temps'!$L396='Récap par client'!F$8,'Suivi des temps'!$O396,0)+IF('Suivi des temps'!$Q396='Récap par client'!F$8,'Suivi des temps'!$T396,0)+IF('Suivi des temps'!$V396='Récap par client'!F$8,'Suivi des temps'!$Y396,0)+IF('Suivi des temps'!$AA396='Récap par client'!F$8,'Suivi des temps'!$AD396,0)+IF('Suivi des temps'!$AF396='Récap par client'!F$8,'Suivi des temps'!$AI396,0)+IF('Suivi des temps'!$AK396='Récap par client'!F$8,'Suivi des temps'!$AN396,0)</f>
        <v>0</v>
      </c>
      <c r="G395" s="41">
        <f>IF('Suivi des temps'!$G396='Récap par client'!G$8,'Suivi des temps'!$J396,0)+IF('Suivi des temps'!$L396='Récap par client'!G$8,'Suivi des temps'!$O396,0)+IF('Suivi des temps'!$Q396='Récap par client'!G$8,'Suivi des temps'!$T396,0)+IF('Suivi des temps'!$V396='Récap par client'!G$8,'Suivi des temps'!$Y396,0)+IF('Suivi des temps'!$AA396='Récap par client'!G$8,'Suivi des temps'!$AD396,0)+IF('Suivi des temps'!$AF396='Récap par client'!G$8,'Suivi des temps'!$AI396,0)+IF('Suivi des temps'!$AK396='Récap par client'!G$8,'Suivi des temps'!$AN396,0)</f>
        <v>0</v>
      </c>
      <c r="H395" s="41">
        <f>IF('Suivi des temps'!$G396='Récap par client'!H$8,'Suivi des temps'!$J396,0)+IF('Suivi des temps'!$L396='Récap par client'!H$8,'Suivi des temps'!$O396,0)+IF('Suivi des temps'!$Q396='Récap par client'!H$8,'Suivi des temps'!$T396,0)+IF('Suivi des temps'!$V396='Récap par client'!H$8,'Suivi des temps'!$Y396,0)+IF('Suivi des temps'!$AA396='Récap par client'!H$8,'Suivi des temps'!$AD396,0)+IF('Suivi des temps'!$AF396='Récap par client'!H$8,'Suivi des temps'!$AI396,0)+IF('Suivi des temps'!$AK396='Récap par client'!H$8,'Suivi des temps'!$AN396,0)</f>
        <v>0</v>
      </c>
      <c r="I395" s="41">
        <f>IF('Suivi des temps'!$G396='Récap par client'!I$8,'Suivi des temps'!$J396,0)+IF('Suivi des temps'!$L396='Récap par client'!I$8,'Suivi des temps'!$O396,0)+IF('Suivi des temps'!$Q396='Récap par client'!I$8,'Suivi des temps'!$T396,0)+IF('Suivi des temps'!$V396='Récap par client'!I$8,'Suivi des temps'!$Y396,0)+IF('Suivi des temps'!$AA396='Récap par client'!I$8,'Suivi des temps'!$AD396,0)+IF('Suivi des temps'!$AF396='Récap par client'!I$8,'Suivi des temps'!$AI396,0)+IF('Suivi des temps'!$AK396='Récap par client'!I$8,'Suivi des temps'!$AN396,0)</f>
        <v>0</v>
      </c>
      <c r="J395" s="41">
        <f>IF('Suivi des temps'!$G396='Récap par client'!J$8,'Suivi des temps'!$J396,0)+IF('Suivi des temps'!$L396='Récap par client'!J$8,'Suivi des temps'!$O396,0)+IF('Suivi des temps'!$Q396='Récap par client'!J$8,'Suivi des temps'!$T396,0)+IF('Suivi des temps'!$V396='Récap par client'!J$8,'Suivi des temps'!$Y396,0)+IF('Suivi des temps'!$AA396='Récap par client'!J$8,'Suivi des temps'!$AD396,0)+IF('Suivi des temps'!$AF396='Récap par client'!J$8,'Suivi des temps'!$AI396,0)+IF('Suivi des temps'!$AK396='Récap par client'!J$8,'Suivi des temps'!$AN396,0)</f>
        <v>0</v>
      </c>
      <c r="K395" s="41">
        <f>IF('Suivi des temps'!$G396='Récap par client'!K$8,'Suivi des temps'!$J396,0)+IF('Suivi des temps'!$L396='Récap par client'!K$8,'Suivi des temps'!$O396,0)+IF('Suivi des temps'!$Q396='Récap par client'!K$8,'Suivi des temps'!$T396,0)+IF('Suivi des temps'!$V396='Récap par client'!K$8,'Suivi des temps'!$Y396,0)+IF('Suivi des temps'!$AA396='Récap par client'!K$8,'Suivi des temps'!$AD396,0)+IF('Suivi des temps'!$AF396='Récap par client'!K$8,'Suivi des temps'!$AI396,0)+IF('Suivi des temps'!$AK396='Récap par client'!K$8,'Suivi des temps'!$AN396,0)</f>
        <v>0</v>
      </c>
      <c r="L395" s="41">
        <f>IF('Suivi des temps'!$G396='Récap par client'!L$8,'Suivi des temps'!$J396,0)+IF('Suivi des temps'!$L396='Récap par client'!L$8,'Suivi des temps'!$O396,0)+IF('Suivi des temps'!$Q396='Récap par client'!L$8,'Suivi des temps'!$T396,0)+IF('Suivi des temps'!$V396='Récap par client'!L$8,'Suivi des temps'!$Y396,0)+IF('Suivi des temps'!$AA396='Récap par client'!L$8,'Suivi des temps'!$AD396,0)+IF('Suivi des temps'!$AF396='Récap par client'!L$8,'Suivi des temps'!$AI396,0)+IF('Suivi des temps'!$AK396='Récap par client'!L$8,'Suivi des temps'!$AN396,0)</f>
        <v>0</v>
      </c>
      <c r="M395" s="41">
        <f>IF('Suivi des temps'!$G396='Récap par client'!M$8,'Suivi des temps'!$J396,0)+IF('Suivi des temps'!$L396='Récap par client'!M$8,'Suivi des temps'!$O396,0)+IF('Suivi des temps'!$Q396='Récap par client'!M$8,'Suivi des temps'!$T396,0)+IF('Suivi des temps'!$V396='Récap par client'!M$8,'Suivi des temps'!$Y396,0)+IF('Suivi des temps'!$AA396='Récap par client'!M$8,'Suivi des temps'!$AD396,0)+IF('Suivi des temps'!$AF396='Récap par client'!M$8,'Suivi des temps'!$AI396,0)+IF('Suivi des temps'!$AK396='Récap par client'!M$8,'Suivi des temps'!$AN396,0)</f>
        <v>0</v>
      </c>
      <c r="N395" s="41">
        <f>IF('Suivi des temps'!$G396='Récap par client'!N$8,'Suivi des temps'!$J396,0)+IF('Suivi des temps'!$L396='Récap par client'!N$8,'Suivi des temps'!$O396,0)+IF('Suivi des temps'!$Q396='Récap par client'!N$8,'Suivi des temps'!$T396,0)+IF('Suivi des temps'!$V396='Récap par client'!N$8,'Suivi des temps'!$Y396,0)+IF('Suivi des temps'!$AA396='Récap par client'!N$8,'Suivi des temps'!$AD396,0)+IF('Suivi des temps'!$AF396='Récap par client'!N$8,'Suivi des temps'!$AI396,0)+IF('Suivi des temps'!$AK396='Récap par client'!N$8,'Suivi des temps'!$AN396,0)</f>
        <v>0</v>
      </c>
      <c r="O395" s="41">
        <f>IF('Suivi des temps'!$G396='Récap par client'!O$8,'Suivi des temps'!$J396,0)+IF('Suivi des temps'!$L396='Récap par client'!O$8,'Suivi des temps'!$O396,0)+IF('Suivi des temps'!$Q396='Récap par client'!O$8,'Suivi des temps'!$T396,0)+IF('Suivi des temps'!$V396='Récap par client'!O$8,'Suivi des temps'!$Y396,0)+IF('Suivi des temps'!$AA396='Récap par client'!O$8,'Suivi des temps'!$AD396,0)+IF('Suivi des temps'!$AF396='Récap par client'!O$8,'Suivi des temps'!$AI396,0)+IF('Suivi des temps'!$AK396='Récap par client'!O$8,'Suivi des temps'!$AN396,0)</f>
        <v>0</v>
      </c>
      <c r="P395" s="41">
        <f>IF('Suivi des temps'!$G396='Récap par client'!P$8,'Suivi des temps'!$J396,0)+IF('Suivi des temps'!$L396='Récap par client'!P$8,'Suivi des temps'!$O396,0)+IF('Suivi des temps'!$Q396='Récap par client'!P$8,'Suivi des temps'!$T396,0)+IF('Suivi des temps'!$V396='Récap par client'!P$8,'Suivi des temps'!$Y396,0)+IF('Suivi des temps'!$AA396='Récap par client'!P$8,'Suivi des temps'!$AD396,0)+IF('Suivi des temps'!$AF396='Récap par client'!P$8,'Suivi des temps'!$AI396,0)+IF('Suivi des temps'!$AK396='Récap par client'!P$8,'Suivi des temps'!$AN396,0)</f>
        <v>0</v>
      </c>
      <c r="Q395" s="41">
        <f>IF('Suivi des temps'!$G396='Récap par client'!Q$8,'Suivi des temps'!$J396,0)+IF('Suivi des temps'!$L396='Récap par client'!Q$8,'Suivi des temps'!$O396,0)+IF('Suivi des temps'!$Q396='Récap par client'!Q$8,'Suivi des temps'!$T396,0)+IF('Suivi des temps'!$V396='Récap par client'!Q$8,'Suivi des temps'!$Y396,0)+IF('Suivi des temps'!$AA396='Récap par client'!Q$8,'Suivi des temps'!$AD396,0)+IF('Suivi des temps'!$AF396='Récap par client'!Q$8,'Suivi des temps'!$AI396,0)+IF('Suivi des temps'!$AK396='Récap par client'!Q$8,'Suivi des temps'!$AN396,0)</f>
        <v>0</v>
      </c>
      <c r="R395" s="41">
        <f>IF('Suivi des temps'!$G396='Récap par client'!R$8,'Suivi des temps'!$J396,0)+IF('Suivi des temps'!$L396='Récap par client'!R$8,'Suivi des temps'!$O396,0)+IF('Suivi des temps'!$Q396='Récap par client'!R$8,'Suivi des temps'!$T396,0)+IF('Suivi des temps'!$V396='Récap par client'!R$8,'Suivi des temps'!$Y396,0)+IF('Suivi des temps'!$AA396='Récap par client'!R$8,'Suivi des temps'!$AD396,0)+IF('Suivi des temps'!$AF396='Récap par client'!R$8,'Suivi des temps'!$AI396,0)+IF('Suivi des temps'!$AK396='Récap par client'!R$8,'Suivi des temps'!$AN396,0)</f>
        <v>0</v>
      </c>
      <c r="S395" s="41">
        <f>IF('Suivi des temps'!$G396='Récap par client'!S$8,'Suivi des temps'!$J396,0)+IF('Suivi des temps'!$L396='Récap par client'!S$8,'Suivi des temps'!$O396,0)+IF('Suivi des temps'!$Q396='Récap par client'!S$8,'Suivi des temps'!$T396,0)+IF('Suivi des temps'!$V396='Récap par client'!S$8,'Suivi des temps'!$Y396,0)+IF('Suivi des temps'!$AA396='Récap par client'!S$8,'Suivi des temps'!$AD396,0)+IF('Suivi des temps'!$AF396='Récap par client'!S$8,'Suivi des temps'!$AI396,0)+IF('Suivi des temps'!$AK396='Récap par client'!S$8,'Suivi des temps'!$AN396,0)</f>
        <v>0</v>
      </c>
      <c r="T395" s="41">
        <f>IF('Suivi des temps'!$G396='Récap par client'!T$8,'Suivi des temps'!$J396,0)+IF('Suivi des temps'!$L396='Récap par client'!T$8,'Suivi des temps'!$O396,0)+IF('Suivi des temps'!$Q396='Récap par client'!T$8,'Suivi des temps'!$T396,0)+IF('Suivi des temps'!$V396='Récap par client'!T$8,'Suivi des temps'!$Y396,0)+IF('Suivi des temps'!$AA396='Récap par client'!T$8,'Suivi des temps'!$AD396,0)+IF('Suivi des temps'!$AF396='Récap par client'!T$8,'Suivi des temps'!$AI396,0)+IF('Suivi des temps'!$AK396='Récap par client'!T$8,'Suivi des temps'!$AN396,0)</f>
        <v>0</v>
      </c>
      <c r="U395" s="41">
        <f>IF('Suivi des temps'!$G396='Récap par client'!U$8,'Suivi des temps'!$J396,0)+IF('Suivi des temps'!$L396='Récap par client'!U$8,'Suivi des temps'!$O396,0)+IF('Suivi des temps'!$Q396='Récap par client'!U$8,'Suivi des temps'!$T396,0)+IF('Suivi des temps'!$V396='Récap par client'!U$8,'Suivi des temps'!$Y396,0)+IF('Suivi des temps'!$AA396='Récap par client'!U$8,'Suivi des temps'!$AD396,0)+IF('Suivi des temps'!$AF396='Récap par client'!U$8,'Suivi des temps'!$AI396,0)+IF('Suivi des temps'!$AK396='Récap par client'!U$8,'Suivi des temps'!$AN396,0)</f>
        <v>0</v>
      </c>
      <c r="V395" s="41">
        <f>IF('Suivi des temps'!$G396='Récap par client'!V$8,'Suivi des temps'!$J396,0)+IF('Suivi des temps'!$L396='Récap par client'!V$8,'Suivi des temps'!$O396,0)+IF('Suivi des temps'!$Q396='Récap par client'!V$8,'Suivi des temps'!$T396,0)+IF('Suivi des temps'!$V396='Récap par client'!V$8,'Suivi des temps'!$Y396,0)+IF('Suivi des temps'!$AA396='Récap par client'!V$8,'Suivi des temps'!$AD396,0)+IF('Suivi des temps'!$AF396='Récap par client'!V$8,'Suivi des temps'!$AI396,0)+IF('Suivi des temps'!$AK396='Récap par client'!V$8,'Suivi des temps'!$AN396,0)</f>
        <v>0</v>
      </c>
      <c r="W395" s="41">
        <f>IF('Suivi des temps'!$G396='Récap par client'!W$8,'Suivi des temps'!$J396,0)+IF('Suivi des temps'!$L396='Récap par client'!W$8,'Suivi des temps'!$O396,0)+IF('Suivi des temps'!$Q396='Récap par client'!W$8,'Suivi des temps'!$T396,0)+IF('Suivi des temps'!$V396='Récap par client'!W$8,'Suivi des temps'!$Y396,0)+IF('Suivi des temps'!$AA396='Récap par client'!W$8,'Suivi des temps'!$AD396,0)+IF('Suivi des temps'!$AF396='Récap par client'!W$8,'Suivi des temps'!$AI396,0)+IF('Suivi des temps'!$AK396='Récap par client'!W$8,'Suivi des temps'!$AN396,0)</f>
        <v>0</v>
      </c>
      <c r="X395" s="41">
        <f>IF('Suivi des temps'!$G396='Récap par client'!X$8,'Suivi des temps'!$J396,0)+IF('Suivi des temps'!$L396='Récap par client'!X$8,'Suivi des temps'!$O396,0)+IF('Suivi des temps'!$Q396='Récap par client'!X$8,'Suivi des temps'!$T396,0)+IF('Suivi des temps'!$V396='Récap par client'!X$8,'Suivi des temps'!$Y396,0)+IF('Suivi des temps'!$AA396='Récap par client'!X$8,'Suivi des temps'!$AD396,0)+IF('Suivi des temps'!$AF396='Récap par client'!X$8,'Suivi des temps'!$AI396,0)+IF('Suivi des temps'!$AK396='Récap par client'!X$8,'Suivi des temps'!$AN396,0)</f>
        <v>0</v>
      </c>
      <c r="Y395" s="41">
        <f>IF('Suivi des temps'!$G396='Récap par client'!Y$8,'Suivi des temps'!$J396,0)+IF('Suivi des temps'!$L396='Récap par client'!Y$8,'Suivi des temps'!$O396,0)+IF('Suivi des temps'!$Q396='Récap par client'!Y$8,'Suivi des temps'!$T396,0)+IF('Suivi des temps'!$V396='Récap par client'!Y$8,'Suivi des temps'!$Y396,0)+IF('Suivi des temps'!$AA396='Récap par client'!Y$8,'Suivi des temps'!$AD396,0)+IF('Suivi des temps'!$AF396='Récap par client'!Y$8,'Suivi des temps'!$AI396,0)+IF('Suivi des temps'!$AK396='Récap par client'!Y$8,'Suivi des temps'!$AN396,0)</f>
        <v>0</v>
      </c>
      <c r="Z395" s="41">
        <f>IF('Suivi des temps'!$G396='Récap par client'!Z$8,'Suivi des temps'!$J396,0)+IF('Suivi des temps'!$L396='Récap par client'!Z$8,'Suivi des temps'!$O396,0)+IF('Suivi des temps'!$Q396='Récap par client'!Z$8,'Suivi des temps'!$T396,0)+IF('Suivi des temps'!$V396='Récap par client'!Z$8,'Suivi des temps'!$Y396,0)+IF('Suivi des temps'!$AA396='Récap par client'!Z$8,'Suivi des temps'!$AD396,0)+IF('Suivi des temps'!$AF396='Récap par client'!Z$8,'Suivi des temps'!$AI396,0)+IF('Suivi des temps'!$AK396='Récap par client'!Z$8,'Suivi des temps'!$AN396,0)</f>
        <v>0</v>
      </c>
      <c r="AA395" s="45">
        <f t="shared" si="34"/>
        <v>0</v>
      </c>
    </row>
    <row r="396" spans="2:27" ht="20.8" customHeight="1" x14ac:dyDescent="0.25">
      <c r="B396" s="25" t="str">
        <f t="shared" si="30"/>
        <v/>
      </c>
      <c r="C396" s="23" t="str">
        <f t="shared" si="31"/>
        <v/>
      </c>
      <c r="D396" s="17" t="str">
        <f t="shared" si="32"/>
        <v/>
      </c>
      <c r="E396" s="32" t="str">
        <f t="shared" si="33"/>
        <v/>
      </c>
      <c r="F396" s="41">
        <f>IF('Suivi des temps'!$G397='Récap par client'!F$8,'Suivi des temps'!$J397,0)+IF('Suivi des temps'!$L397='Récap par client'!F$8,'Suivi des temps'!$O397,0)+IF('Suivi des temps'!$Q397='Récap par client'!F$8,'Suivi des temps'!$T397,0)+IF('Suivi des temps'!$V397='Récap par client'!F$8,'Suivi des temps'!$Y397,0)+IF('Suivi des temps'!$AA397='Récap par client'!F$8,'Suivi des temps'!$AD397,0)+IF('Suivi des temps'!$AF397='Récap par client'!F$8,'Suivi des temps'!$AI397,0)+IF('Suivi des temps'!$AK397='Récap par client'!F$8,'Suivi des temps'!$AN397,0)</f>
        <v>0</v>
      </c>
      <c r="G396" s="41">
        <f>IF('Suivi des temps'!$G397='Récap par client'!G$8,'Suivi des temps'!$J397,0)+IF('Suivi des temps'!$L397='Récap par client'!G$8,'Suivi des temps'!$O397,0)+IF('Suivi des temps'!$Q397='Récap par client'!G$8,'Suivi des temps'!$T397,0)+IF('Suivi des temps'!$V397='Récap par client'!G$8,'Suivi des temps'!$Y397,0)+IF('Suivi des temps'!$AA397='Récap par client'!G$8,'Suivi des temps'!$AD397,0)+IF('Suivi des temps'!$AF397='Récap par client'!G$8,'Suivi des temps'!$AI397,0)+IF('Suivi des temps'!$AK397='Récap par client'!G$8,'Suivi des temps'!$AN397,0)</f>
        <v>0</v>
      </c>
      <c r="H396" s="41">
        <f>IF('Suivi des temps'!$G397='Récap par client'!H$8,'Suivi des temps'!$J397,0)+IF('Suivi des temps'!$L397='Récap par client'!H$8,'Suivi des temps'!$O397,0)+IF('Suivi des temps'!$Q397='Récap par client'!H$8,'Suivi des temps'!$T397,0)+IF('Suivi des temps'!$V397='Récap par client'!H$8,'Suivi des temps'!$Y397,0)+IF('Suivi des temps'!$AA397='Récap par client'!H$8,'Suivi des temps'!$AD397,0)+IF('Suivi des temps'!$AF397='Récap par client'!H$8,'Suivi des temps'!$AI397,0)+IF('Suivi des temps'!$AK397='Récap par client'!H$8,'Suivi des temps'!$AN397,0)</f>
        <v>0</v>
      </c>
      <c r="I396" s="41">
        <f>IF('Suivi des temps'!$G397='Récap par client'!I$8,'Suivi des temps'!$J397,0)+IF('Suivi des temps'!$L397='Récap par client'!I$8,'Suivi des temps'!$O397,0)+IF('Suivi des temps'!$Q397='Récap par client'!I$8,'Suivi des temps'!$T397,0)+IF('Suivi des temps'!$V397='Récap par client'!I$8,'Suivi des temps'!$Y397,0)+IF('Suivi des temps'!$AA397='Récap par client'!I$8,'Suivi des temps'!$AD397,0)+IF('Suivi des temps'!$AF397='Récap par client'!I$8,'Suivi des temps'!$AI397,0)+IF('Suivi des temps'!$AK397='Récap par client'!I$8,'Suivi des temps'!$AN397,0)</f>
        <v>0</v>
      </c>
      <c r="J396" s="41">
        <f>IF('Suivi des temps'!$G397='Récap par client'!J$8,'Suivi des temps'!$J397,0)+IF('Suivi des temps'!$L397='Récap par client'!J$8,'Suivi des temps'!$O397,0)+IF('Suivi des temps'!$Q397='Récap par client'!J$8,'Suivi des temps'!$T397,0)+IF('Suivi des temps'!$V397='Récap par client'!J$8,'Suivi des temps'!$Y397,0)+IF('Suivi des temps'!$AA397='Récap par client'!J$8,'Suivi des temps'!$AD397,0)+IF('Suivi des temps'!$AF397='Récap par client'!J$8,'Suivi des temps'!$AI397,0)+IF('Suivi des temps'!$AK397='Récap par client'!J$8,'Suivi des temps'!$AN397,0)</f>
        <v>0</v>
      </c>
      <c r="K396" s="41">
        <f>IF('Suivi des temps'!$G397='Récap par client'!K$8,'Suivi des temps'!$J397,0)+IF('Suivi des temps'!$L397='Récap par client'!K$8,'Suivi des temps'!$O397,0)+IF('Suivi des temps'!$Q397='Récap par client'!K$8,'Suivi des temps'!$T397,0)+IF('Suivi des temps'!$V397='Récap par client'!K$8,'Suivi des temps'!$Y397,0)+IF('Suivi des temps'!$AA397='Récap par client'!K$8,'Suivi des temps'!$AD397,0)+IF('Suivi des temps'!$AF397='Récap par client'!K$8,'Suivi des temps'!$AI397,0)+IF('Suivi des temps'!$AK397='Récap par client'!K$8,'Suivi des temps'!$AN397,0)</f>
        <v>0</v>
      </c>
      <c r="L396" s="41">
        <f>IF('Suivi des temps'!$G397='Récap par client'!L$8,'Suivi des temps'!$J397,0)+IF('Suivi des temps'!$L397='Récap par client'!L$8,'Suivi des temps'!$O397,0)+IF('Suivi des temps'!$Q397='Récap par client'!L$8,'Suivi des temps'!$T397,0)+IF('Suivi des temps'!$V397='Récap par client'!L$8,'Suivi des temps'!$Y397,0)+IF('Suivi des temps'!$AA397='Récap par client'!L$8,'Suivi des temps'!$AD397,0)+IF('Suivi des temps'!$AF397='Récap par client'!L$8,'Suivi des temps'!$AI397,0)+IF('Suivi des temps'!$AK397='Récap par client'!L$8,'Suivi des temps'!$AN397,0)</f>
        <v>0</v>
      </c>
      <c r="M396" s="41">
        <f>IF('Suivi des temps'!$G397='Récap par client'!M$8,'Suivi des temps'!$J397,0)+IF('Suivi des temps'!$L397='Récap par client'!M$8,'Suivi des temps'!$O397,0)+IF('Suivi des temps'!$Q397='Récap par client'!M$8,'Suivi des temps'!$T397,0)+IF('Suivi des temps'!$V397='Récap par client'!M$8,'Suivi des temps'!$Y397,0)+IF('Suivi des temps'!$AA397='Récap par client'!M$8,'Suivi des temps'!$AD397,0)+IF('Suivi des temps'!$AF397='Récap par client'!M$8,'Suivi des temps'!$AI397,0)+IF('Suivi des temps'!$AK397='Récap par client'!M$8,'Suivi des temps'!$AN397,0)</f>
        <v>0</v>
      </c>
      <c r="N396" s="41">
        <f>IF('Suivi des temps'!$G397='Récap par client'!N$8,'Suivi des temps'!$J397,0)+IF('Suivi des temps'!$L397='Récap par client'!N$8,'Suivi des temps'!$O397,0)+IF('Suivi des temps'!$Q397='Récap par client'!N$8,'Suivi des temps'!$T397,0)+IF('Suivi des temps'!$V397='Récap par client'!N$8,'Suivi des temps'!$Y397,0)+IF('Suivi des temps'!$AA397='Récap par client'!N$8,'Suivi des temps'!$AD397,0)+IF('Suivi des temps'!$AF397='Récap par client'!N$8,'Suivi des temps'!$AI397,0)+IF('Suivi des temps'!$AK397='Récap par client'!N$8,'Suivi des temps'!$AN397,0)</f>
        <v>0</v>
      </c>
      <c r="O396" s="41">
        <f>IF('Suivi des temps'!$G397='Récap par client'!O$8,'Suivi des temps'!$J397,0)+IF('Suivi des temps'!$L397='Récap par client'!O$8,'Suivi des temps'!$O397,0)+IF('Suivi des temps'!$Q397='Récap par client'!O$8,'Suivi des temps'!$T397,0)+IF('Suivi des temps'!$V397='Récap par client'!O$8,'Suivi des temps'!$Y397,0)+IF('Suivi des temps'!$AA397='Récap par client'!O$8,'Suivi des temps'!$AD397,0)+IF('Suivi des temps'!$AF397='Récap par client'!O$8,'Suivi des temps'!$AI397,0)+IF('Suivi des temps'!$AK397='Récap par client'!O$8,'Suivi des temps'!$AN397,0)</f>
        <v>0</v>
      </c>
      <c r="P396" s="41">
        <f>IF('Suivi des temps'!$G397='Récap par client'!P$8,'Suivi des temps'!$J397,0)+IF('Suivi des temps'!$L397='Récap par client'!P$8,'Suivi des temps'!$O397,0)+IF('Suivi des temps'!$Q397='Récap par client'!P$8,'Suivi des temps'!$T397,0)+IF('Suivi des temps'!$V397='Récap par client'!P$8,'Suivi des temps'!$Y397,0)+IF('Suivi des temps'!$AA397='Récap par client'!P$8,'Suivi des temps'!$AD397,0)+IF('Suivi des temps'!$AF397='Récap par client'!P$8,'Suivi des temps'!$AI397,0)+IF('Suivi des temps'!$AK397='Récap par client'!P$8,'Suivi des temps'!$AN397,0)</f>
        <v>0</v>
      </c>
      <c r="Q396" s="41">
        <f>IF('Suivi des temps'!$G397='Récap par client'!Q$8,'Suivi des temps'!$J397,0)+IF('Suivi des temps'!$L397='Récap par client'!Q$8,'Suivi des temps'!$O397,0)+IF('Suivi des temps'!$Q397='Récap par client'!Q$8,'Suivi des temps'!$T397,0)+IF('Suivi des temps'!$V397='Récap par client'!Q$8,'Suivi des temps'!$Y397,0)+IF('Suivi des temps'!$AA397='Récap par client'!Q$8,'Suivi des temps'!$AD397,0)+IF('Suivi des temps'!$AF397='Récap par client'!Q$8,'Suivi des temps'!$AI397,0)+IF('Suivi des temps'!$AK397='Récap par client'!Q$8,'Suivi des temps'!$AN397,0)</f>
        <v>0</v>
      </c>
      <c r="R396" s="41">
        <f>IF('Suivi des temps'!$G397='Récap par client'!R$8,'Suivi des temps'!$J397,0)+IF('Suivi des temps'!$L397='Récap par client'!R$8,'Suivi des temps'!$O397,0)+IF('Suivi des temps'!$Q397='Récap par client'!R$8,'Suivi des temps'!$T397,0)+IF('Suivi des temps'!$V397='Récap par client'!R$8,'Suivi des temps'!$Y397,0)+IF('Suivi des temps'!$AA397='Récap par client'!R$8,'Suivi des temps'!$AD397,0)+IF('Suivi des temps'!$AF397='Récap par client'!R$8,'Suivi des temps'!$AI397,0)+IF('Suivi des temps'!$AK397='Récap par client'!R$8,'Suivi des temps'!$AN397,0)</f>
        <v>0</v>
      </c>
      <c r="S396" s="41">
        <f>IF('Suivi des temps'!$G397='Récap par client'!S$8,'Suivi des temps'!$J397,0)+IF('Suivi des temps'!$L397='Récap par client'!S$8,'Suivi des temps'!$O397,0)+IF('Suivi des temps'!$Q397='Récap par client'!S$8,'Suivi des temps'!$T397,0)+IF('Suivi des temps'!$V397='Récap par client'!S$8,'Suivi des temps'!$Y397,0)+IF('Suivi des temps'!$AA397='Récap par client'!S$8,'Suivi des temps'!$AD397,0)+IF('Suivi des temps'!$AF397='Récap par client'!S$8,'Suivi des temps'!$AI397,0)+IF('Suivi des temps'!$AK397='Récap par client'!S$8,'Suivi des temps'!$AN397,0)</f>
        <v>0</v>
      </c>
      <c r="T396" s="41">
        <f>IF('Suivi des temps'!$G397='Récap par client'!T$8,'Suivi des temps'!$J397,0)+IF('Suivi des temps'!$L397='Récap par client'!T$8,'Suivi des temps'!$O397,0)+IF('Suivi des temps'!$Q397='Récap par client'!T$8,'Suivi des temps'!$T397,0)+IF('Suivi des temps'!$V397='Récap par client'!T$8,'Suivi des temps'!$Y397,0)+IF('Suivi des temps'!$AA397='Récap par client'!T$8,'Suivi des temps'!$AD397,0)+IF('Suivi des temps'!$AF397='Récap par client'!T$8,'Suivi des temps'!$AI397,0)+IF('Suivi des temps'!$AK397='Récap par client'!T$8,'Suivi des temps'!$AN397,0)</f>
        <v>0</v>
      </c>
      <c r="U396" s="41">
        <f>IF('Suivi des temps'!$G397='Récap par client'!U$8,'Suivi des temps'!$J397,0)+IF('Suivi des temps'!$L397='Récap par client'!U$8,'Suivi des temps'!$O397,0)+IF('Suivi des temps'!$Q397='Récap par client'!U$8,'Suivi des temps'!$T397,0)+IF('Suivi des temps'!$V397='Récap par client'!U$8,'Suivi des temps'!$Y397,0)+IF('Suivi des temps'!$AA397='Récap par client'!U$8,'Suivi des temps'!$AD397,0)+IF('Suivi des temps'!$AF397='Récap par client'!U$8,'Suivi des temps'!$AI397,0)+IF('Suivi des temps'!$AK397='Récap par client'!U$8,'Suivi des temps'!$AN397,0)</f>
        <v>0</v>
      </c>
      <c r="V396" s="41">
        <f>IF('Suivi des temps'!$G397='Récap par client'!V$8,'Suivi des temps'!$J397,0)+IF('Suivi des temps'!$L397='Récap par client'!V$8,'Suivi des temps'!$O397,0)+IF('Suivi des temps'!$Q397='Récap par client'!V$8,'Suivi des temps'!$T397,0)+IF('Suivi des temps'!$V397='Récap par client'!V$8,'Suivi des temps'!$Y397,0)+IF('Suivi des temps'!$AA397='Récap par client'!V$8,'Suivi des temps'!$AD397,0)+IF('Suivi des temps'!$AF397='Récap par client'!V$8,'Suivi des temps'!$AI397,0)+IF('Suivi des temps'!$AK397='Récap par client'!V$8,'Suivi des temps'!$AN397,0)</f>
        <v>0</v>
      </c>
      <c r="W396" s="41">
        <f>IF('Suivi des temps'!$G397='Récap par client'!W$8,'Suivi des temps'!$J397,0)+IF('Suivi des temps'!$L397='Récap par client'!W$8,'Suivi des temps'!$O397,0)+IF('Suivi des temps'!$Q397='Récap par client'!W$8,'Suivi des temps'!$T397,0)+IF('Suivi des temps'!$V397='Récap par client'!W$8,'Suivi des temps'!$Y397,0)+IF('Suivi des temps'!$AA397='Récap par client'!W$8,'Suivi des temps'!$AD397,0)+IF('Suivi des temps'!$AF397='Récap par client'!W$8,'Suivi des temps'!$AI397,0)+IF('Suivi des temps'!$AK397='Récap par client'!W$8,'Suivi des temps'!$AN397,0)</f>
        <v>0</v>
      </c>
      <c r="X396" s="41">
        <f>IF('Suivi des temps'!$G397='Récap par client'!X$8,'Suivi des temps'!$J397,0)+IF('Suivi des temps'!$L397='Récap par client'!X$8,'Suivi des temps'!$O397,0)+IF('Suivi des temps'!$Q397='Récap par client'!X$8,'Suivi des temps'!$T397,0)+IF('Suivi des temps'!$V397='Récap par client'!X$8,'Suivi des temps'!$Y397,0)+IF('Suivi des temps'!$AA397='Récap par client'!X$8,'Suivi des temps'!$AD397,0)+IF('Suivi des temps'!$AF397='Récap par client'!X$8,'Suivi des temps'!$AI397,0)+IF('Suivi des temps'!$AK397='Récap par client'!X$8,'Suivi des temps'!$AN397,0)</f>
        <v>0</v>
      </c>
      <c r="Y396" s="41">
        <f>IF('Suivi des temps'!$G397='Récap par client'!Y$8,'Suivi des temps'!$J397,0)+IF('Suivi des temps'!$L397='Récap par client'!Y$8,'Suivi des temps'!$O397,0)+IF('Suivi des temps'!$Q397='Récap par client'!Y$8,'Suivi des temps'!$T397,0)+IF('Suivi des temps'!$V397='Récap par client'!Y$8,'Suivi des temps'!$Y397,0)+IF('Suivi des temps'!$AA397='Récap par client'!Y$8,'Suivi des temps'!$AD397,0)+IF('Suivi des temps'!$AF397='Récap par client'!Y$8,'Suivi des temps'!$AI397,0)+IF('Suivi des temps'!$AK397='Récap par client'!Y$8,'Suivi des temps'!$AN397,0)</f>
        <v>0</v>
      </c>
      <c r="Z396" s="41">
        <f>IF('Suivi des temps'!$G397='Récap par client'!Z$8,'Suivi des temps'!$J397,0)+IF('Suivi des temps'!$L397='Récap par client'!Z$8,'Suivi des temps'!$O397,0)+IF('Suivi des temps'!$Q397='Récap par client'!Z$8,'Suivi des temps'!$T397,0)+IF('Suivi des temps'!$V397='Récap par client'!Z$8,'Suivi des temps'!$Y397,0)+IF('Suivi des temps'!$AA397='Récap par client'!Z$8,'Suivi des temps'!$AD397,0)+IF('Suivi des temps'!$AF397='Récap par client'!Z$8,'Suivi des temps'!$AI397,0)+IF('Suivi des temps'!$AK397='Récap par client'!Z$8,'Suivi des temps'!$AN397,0)</f>
        <v>0</v>
      </c>
      <c r="AA396" s="45">
        <f t="shared" si="34"/>
        <v>0</v>
      </c>
    </row>
    <row r="397" spans="2:27" ht="20.8" customHeight="1" x14ac:dyDescent="0.25">
      <c r="B397" s="25" t="str">
        <f t="shared" si="30"/>
        <v/>
      </c>
      <c r="C397" s="23" t="str">
        <f t="shared" si="31"/>
        <v/>
      </c>
      <c r="D397" s="17" t="str">
        <f t="shared" si="32"/>
        <v/>
      </c>
      <c r="E397" s="32" t="str">
        <f t="shared" si="33"/>
        <v/>
      </c>
      <c r="F397" s="41">
        <f>IF('Suivi des temps'!$G398='Récap par client'!F$8,'Suivi des temps'!$J398,0)+IF('Suivi des temps'!$L398='Récap par client'!F$8,'Suivi des temps'!$O398,0)+IF('Suivi des temps'!$Q398='Récap par client'!F$8,'Suivi des temps'!$T398,0)+IF('Suivi des temps'!$V398='Récap par client'!F$8,'Suivi des temps'!$Y398,0)+IF('Suivi des temps'!$AA398='Récap par client'!F$8,'Suivi des temps'!$AD398,0)+IF('Suivi des temps'!$AF398='Récap par client'!F$8,'Suivi des temps'!$AI398,0)+IF('Suivi des temps'!$AK398='Récap par client'!F$8,'Suivi des temps'!$AN398,0)</f>
        <v>0</v>
      </c>
      <c r="G397" s="41">
        <f>IF('Suivi des temps'!$G398='Récap par client'!G$8,'Suivi des temps'!$J398,0)+IF('Suivi des temps'!$L398='Récap par client'!G$8,'Suivi des temps'!$O398,0)+IF('Suivi des temps'!$Q398='Récap par client'!G$8,'Suivi des temps'!$T398,0)+IF('Suivi des temps'!$V398='Récap par client'!G$8,'Suivi des temps'!$Y398,0)+IF('Suivi des temps'!$AA398='Récap par client'!G$8,'Suivi des temps'!$AD398,0)+IF('Suivi des temps'!$AF398='Récap par client'!G$8,'Suivi des temps'!$AI398,0)+IF('Suivi des temps'!$AK398='Récap par client'!G$8,'Suivi des temps'!$AN398,0)</f>
        <v>0</v>
      </c>
      <c r="H397" s="41">
        <f>IF('Suivi des temps'!$G398='Récap par client'!H$8,'Suivi des temps'!$J398,0)+IF('Suivi des temps'!$L398='Récap par client'!H$8,'Suivi des temps'!$O398,0)+IF('Suivi des temps'!$Q398='Récap par client'!H$8,'Suivi des temps'!$T398,0)+IF('Suivi des temps'!$V398='Récap par client'!H$8,'Suivi des temps'!$Y398,0)+IF('Suivi des temps'!$AA398='Récap par client'!H$8,'Suivi des temps'!$AD398,0)+IF('Suivi des temps'!$AF398='Récap par client'!H$8,'Suivi des temps'!$AI398,0)+IF('Suivi des temps'!$AK398='Récap par client'!H$8,'Suivi des temps'!$AN398,0)</f>
        <v>0</v>
      </c>
      <c r="I397" s="41">
        <f>IF('Suivi des temps'!$G398='Récap par client'!I$8,'Suivi des temps'!$J398,0)+IF('Suivi des temps'!$L398='Récap par client'!I$8,'Suivi des temps'!$O398,0)+IF('Suivi des temps'!$Q398='Récap par client'!I$8,'Suivi des temps'!$T398,0)+IF('Suivi des temps'!$V398='Récap par client'!I$8,'Suivi des temps'!$Y398,0)+IF('Suivi des temps'!$AA398='Récap par client'!I$8,'Suivi des temps'!$AD398,0)+IF('Suivi des temps'!$AF398='Récap par client'!I$8,'Suivi des temps'!$AI398,0)+IF('Suivi des temps'!$AK398='Récap par client'!I$8,'Suivi des temps'!$AN398,0)</f>
        <v>0</v>
      </c>
      <c r="J397" s="41">
        <f>IF('Suivi des temps'!$G398='Récap par client'!J$8,'Suivi des temps'!$J398,0)+IF('Suivi des temps'!$L398='Récap par client'!J$8,'Suivi des temps'!$O398,0)+IF('Suivi des temps'!$Q398='Récap par client'!J$8,'Suivi des temps'!$T398,0)+IF('Suivi des temps'!$V398='Récap par client'!J$8,'Suivi des temps'!$Y398,0)+IF('Suivi des temps'!$AA398='Récap par client'!J$8,'Suivi des temps'!$AD398,0)+IF('Suivi des temps'!$AF398='Récap par client'!J$8,'Suivi des temps'!$AI398,0)+IF('Suivi des temps'!$AK398='Récap par client'!J$8,'Suivi des temps'!$AN398,0)</f>
        <v>0</v>
      </c>
      <c r="K397" s="41">
        <f>IF('Suivi des temps'!$G398='Récap par client'!K$8,'Suivi des temps'!$J398,0)+IF('Suivi des temps'!$L398='Récap par client'!K$8,'Suivi des temps'!$O398,0)+IF('Suivi des temps'!$Q398='Récap par client'!K$8,'Suivi des temps'!$T398,0)+IF('Suivi des temps'!$V398='Récap par client'!K$8,'Suivi des temps'!$Y398,0)+IF('Suivi des temps'!$AA398='Récap par client'!K$8,'Suivi des temps'!$AD398,0)+IF('Suivi des temps'!$AF398='Récap par client'!K$8,'Suivi des temps'!$AI398,0)+IF('Suivi des temps'!$AK398='Récap par client'!K$8,'Suivi des temps'!$AN398,0)</f>
        <v>0</v>
      </c>
      <c r="L397" s="41">
        <f>IF('Suivi des temps'!$G398='Récap par client'!L$8,'Suivi des temps'!$J398,0)+IF('Suivi des temps'!$L398='Récap par client'!L$8,'Suivi des temps'!$O398,0)+IF('Suivi des temps'!$Q398='Récap par client'!L$8,'Suivi des temps'!$T398,0)+IF('Suivi des temps'!$V398='Récap par client'!L$8,'Suivi des temps'!$Y398,0)+IF('Suivi des temps'!$AA398='Récap par client'!L$8,'Suivi des temps'!$AD398,0)+IF('Suivi des temps'!$AF398='Récap par client'!L$8,'Suivi des temps'!$AI398,0)+IF('Suivi des temps'!$AK398='Récap par client'!L$8,'Suivi des temps'!$AN398,0)</f>
        <v>0</v>
      </c>
      <c r="M397" s="41">
        <f>IF('Suivi des temps'!$G398='Récap par client'!M$8,'Suivi des temps'!$J398,0)+IF('Suivi des temps'!$L398='Récap par client'!M$8,'Suivi des temps'!$O398,0)+IF('Suivi des temps'!$Q398='Récap par client'!M$8,'Suivi des temps'!$T398,0)+IF('Suivi des temps'!$V398='Récap par client'!M$8,'Suivi des temps'!$Y398,0)+IF('Suivi des temps'!$AA398='Récap par client'!M$8,'Suivi des temps'!$AD398,0)+IF('Suivi des temps'!$AF398='Récap par client'!M$8,'Suivi des temps'!$AI398,0)+IF('Suivi des temps'!$AK398='Récap par client'!M$8,'Suivi des temps'!$AN398,0)</f>
        <v>0</v>
      </c>
      <c r="N397" s="41">
        <f>IF('Suivi des temps'!$G398='Récap par client'!N$8,'Suivi des temps'!$J398,0)+IF('Suivi des temps'!$L398='Récap par client'!N$8,'Suivi des temps'!$O398,0)+IF('Suivi des temps'!$Q398='Récap par client'!N$8,'Suivi des temps'!$T398,0)+IF('Suivi des temps'!$V398='Récap par client'!N$8,'Suivi des temps'!$Y398,0)+IF('Suivi des temps'!$AA398='Récap par client'!N$8,'Suivi des temps'!$AD398,0)+IF('Suivi des temps'!$AF398='Récap par client'!N$8,'Suivi des temps'!$AI398,0)+IF('Suivi des temps'!$AK398='Récap par client'!N$8,'Suivi des temps'!$AN398,0)</f>
        <v>0</v>
      </c>
      <c r="O397" s="41">
        <f>IF('Suivi des temps'!$G398='Récap par client'!O$8,'Suivi des temps'!$J398,0)+IF('Suivi des temps'!$L398='Récap par client'!O$8,'Suivi des temps'!$O398,0)+IF('Suivi des temps'!$Q398='Récap par client'!O$8,'Suivi des temps'!$T398,0)+IF('Suivi des temps'!$V398='Récap par client'!O$8,'Suivi des temps'!$Y398,0)+IF('Suivi des temps'!$AA398='Récap par client'!O$8,'Suivi des temps'!$AD398,0)+IF('Suivi des temps'!$AF398='Récap par client'!O$8,'Suivi des temps'!$AI398,0)+IF('Suivi des temps'!$AK398='Récap par client'!O$8,'Suivi des temps'!$AN398,0)</f>
        <v>0</v>
      </c>
      <c r="P397" s="41">
        <f>IF('Suivi des temps'!$G398='Récap par client'!P$8,'Suivi des temps'!$J398,0)+IF('Suivi des temps'!$L398='Récap par client'!P$8,'Suivi des temps'!$O398,0)+IF('Suivi des temps'!$Q398='Récap par client'!P$8,'Suivi des temps'!$T398,0)+IF('Suivi des temps'!$V398='Récap par client'!P$8,'Suivi des temps'!$Y398,0)+IF('Suivi des temps'!$AA398='Récap par client'!P$8,'Suivi des temps'!$AD398,0)+IF('Suivi des temps'!$AF398='Récap par client'!P$8,'Suivi des temps'!$AI398,0)+IF('Suivi des temps'!$AK398='Récap par client'!P$8,'Suivi des temps'!$AN398,0)</f>
        <v>0</v>
      </c>
      <c r="Q397" s="41">
        <f>IF('Suivi des temps'!$G398='Récap par client'!Q$8,'Suivi des temps'!$J398,0)+IF('Suivi des temps'!$L398='Récap par client'!Q$8,'Suivi des temps'!$O398,0)+IF('Suivi des temps'!$Q398='Récap par client'!Q$8,'Suivi des temps'!$T398,0)+IF('Suivi des temps'!$V398='Récap par client'!Q$8,'Suivi des temps'!$Y398,0)+IF('Suivi des temps'!$AA398='Récap par client'!Q$8,'Suivi des temps'!$AD398,0)+IF('Suivi des temps'!$AF398='Récap par client'!Q$8,'Suivi des temps'!$AI398,0)+IF('Suivi des temps'!$AK398='Récap par client'!Q$8,'Suivi des temps'!$AN398,0)</f>
        <v>0</v>
      </c>
      <c r="R397" s="41">
        <f>IF('Suivi des temps'!$G398='Récap par client'!R$8,'Suivi des temps'!$J398,0)+IF('Suivi des temps'!$L398='Récap par client'!R$8,'Suivi des temps'!$O398,0)+IF('Suivi des temps'!$Q398='Récap par client'!R$8,'Suivi des temps'!$T398,0)+IF('Suivi des temps'!$V398='Récap par client'!R$8,'Suivi des temps'!$Y398,0)+IF('Suivi des temps'!$AA398='Récap par client'!R$8,'Suivi des temps'!$AD398,0)+IF('Suivi des temps'!$AF398='Récap par client'!R$8,'Suivi des temps'!$AI398,0)+IF('Suivi des temps'!$AK398='Récap par client'!R$8,'Suivi des temps'!$AN398,0)</f>
        <v>0</v>
      </c>
      <c r="S397" s="41">
        <f>IF('Suivi des temps'!$G398='Récap par client'!S$8,'Suivi des temps'!$J398,0)+IF('Suivi des temps'!$L398='Récap par client'!S$8,'Suivi des temps'!$O398,0)+IF('Suivi des temps'!$Q398='Récap par client'!S$8,'Suivi des temps'!$T398,0)+IF('Suivi des temps'!$V398='Récap par client'!S$8,'Suivi des temps'!$Y398,0)+IF('Suivi des temps'!$AA398='Récap par client'!S$8,'Suivi des temps'!$AD398,0)+IF('Suivi des temps'!$AF398='Récap par client'!S$8,'Suivi des temps'!$AI398,0)+IF('Suivi des temps'!$AK398='Récap par client'!S$8,'Suivi des temps'!$AN398,0)</f>
        <v>0</v>
      </c>
      <c r="T397" s="41">
        <f>IF('Suivi des temps'!$G398='Récap par client'!T$8,'Suivi des temps'!$J398,0)+IF('Suivi des temps'!$L398='Récap par client'!T$8,'Suivi des temps'!$O398,0)+IF('Suivi des temps'!$Q398='Récap par client'!T$8,'Suivi des temps'!$T398,0)+IF('Suivi des temps'!$V398='Récap par client'!T$8,'Suivi des temps'!$Y398,0)+IF('Suivi des temps'!$AA398='Récap par client'!T$8,'Suivi des temps'!$AD398,0)+IF('Suivi des temps'!$AF398='Récap par client'!T$8,'Suivi des temps'!$AI398,0)+IF('Suivi des temps'!$AK398='Récap par client'!T$8,'Suivi des temps'!$AN398,0)</f>
        <v>0</v>
      </c>
      <c r="U397" s="41">
        <f>IF('Suivi des temps'!$G398='Récap par client'!U$8,'Suivi des temps'!$J398,0)+IF('Suivi des temps'!$L398='Récap par client'!U$8,'Suivi des temps'!$O398,0)+IF('Suivi des temps'!$Q398='Récap par client'!U$8,'Suivi des temps'!$T398,0)+IF('Suivi des temps'!$V398='Récap par client'!U$8,'Suivi des temps'!$Y398,0)+IF('Suivi des temps'!$AA398='Récap par client'!U$8,'Suivi des temps'!$AD398,0)+IF('Suivi des temps'!$AF398='Récap par client'!U$8,'Suivi des temps'!$AI398,0)+IF('Suivi des temps'!$AK398='Récap par client'!U$8,'Suivi des temps'!$AN398,0)</f>
        <v>0</v>
      </c>
      <c r="V397" s="41">
        <f>IF('Suivi des temps'!$G398='Récap par client'!V$8,'Suivi des temps'!$J398,0)+IF('Suivi des temps'!$L398='Récap par client'!V$8,'Suivi des temps'!$O398,0)+IF('Suivi des temps'!$Q398='Récap par client'!V$8,'Suivi des temps'!$T398,0)+IF('Suivi des temps'!$V398='Récap par client'!V$8,'Suivi des temps'!$Y398,0)+IF('Suivi des temps'!$AA398='Récap par client'!V$8,'Suivi des temps'!$AD398,0)+IF('Suivi des temps'!$AF398='Récap par client'!V$8,'Suivi des temps'!$AI398,0)+IF('Suivi des temps'!$AK398='Récap par client'!V$8,'Suivi des temps'!$AN398,0)</f>
        <v>0</v>
      </c>
      <c r="W397" s="41">
        <f>IF('Suivi des temps'!$G398='Récap par client'!W$8,'Suivi des temps'!$J398,0)+IF('Suivi des temps'!$L398='Récap par client'!W$8,'Suivi des temps'!$O398,0)+IF('Suivi des temps'!$Q398='Récap par client'!W$8,'Suivi des temps'!$T398,0)+IF('Suivi des temps'!$V398='Récap par client'!W$8,'Suivi des temps'!$Y398,0)+IF('Suivi des temps'!$AA398='Récap par client'!W$8,'Suivi des temps'!$AD398,0)+IF('Suivi des temps'!$AF398='Récap par client'!W$8,'Suivi des temps'!$AI398,0)+IF('Suivi des temps'!$AK398='Récap par client'!W$8,'Suivi des temps'!$AN398,0)</f>
        <v>0</v>
      </c>
      <c r="X397" s="41">
        <f>IF('Suivi des temps'!$G398='Récap par client'!X$8,'Suivi des temps'!$J398,0)+IF('Suivi des temps'!$L398='Récap par client'!X$8,'Suivi des temps'!$O398,0)+IF('Suivi des temps'!$Q398='Récap par client'!X$8,'Suivi des temps'!$T398,0)+IF('Suivi des temps'!$V398='Récap par client'!X$8,'Suivi des temps'!$Y398,0)+IF('Suivi des temps'!$AA398='Récap par client'!X$8,'Suivi des temps'!$AD398,0)+IF('Suivi des temps'!$AF398='Récap par client'!X$8,'Suivi des temps'!$AI398,0)+IF('Suivi des temps'!$AK398='Récap par client'!X$8,'Suivi des temps'!$AN398,0)</f>
        <v>0</v>
      </c>
      <c r="Y397" s="41">
        <f>IF('Suivi des temps'!$G398='Récap par client'!Y$8,'Suivi des temps'!$J398,0)+IF('Suivi des temps'!$L398='Récap par client'!Y$8,'Suivi des temps'!$O398,0)+IF('Suivi des temps'!$Q398='Récap par client'!Y$8,'Suivi des temps'!$T398,0)+IF('Suivi des temps'!$V398='Récap par client'!Y$8,'Suivi des temps'!$Y398,0)+IF('Suivi des temps'!$AA398='Récap par client'!Y$8,'Suivi des temps'!$AD398,0)+IF('Suivi des temps'!$AF398='Récap par client'!Y$8,'Suivi des temps'!$AI398,0)+IF('Suivi des temps'!$AK398='Récap par client'!Y$8,'Suivi des temps'!$AN398,0)</f>
        <v>0</v>
      </c>
      <c r="Z397" s="41">
        <f>IF('Suivi des temps'!$G398='Récap par client'!Z$8,'Suivi des temps'!$J398,0)+IF('Suivi des temps'!$L398='Récap par client'!Z$8,'Suivi des temps'!$O398,0)+IF('Suivi des temps'!$Q398='Récap par client'!Z$8,'Suivi des temps'!$T398,0)+IF('Suivi des temps'!$V398='Récap par client'!Z$8,'Suivi des temps'!$Y398,0)+IF('Suivi des temps'!$AA398='Récap par client'!Z$8,'Suivi des temps'!$AD398,0)+IF('Suivi des temps'!$AF398='Récap par client'!Z$8,'Suivi des temps'!$AI398,0)+IF('Suivi des temps'!$AK398='Récap par client'!Z$8,'Suivi des temps'!$AN398,0)</f>
        <v>0</v>
      </c>
      <c r="AA397" s="45">
        <f t="shared" si="34"/>
        <v>0</v>
      </c>
    </row>
    <row r="398" spans="2:27" ht="20.8" customHeight="1" x14ac:dyDescent="0.25">
      <c r="B398" s="25" t="str">
        <f t="shared" si="30"/>
        <v/>
      </c>
      <c r="C398" s="23" t="str">
        <f t="shared" si="31"/>
        <v/>
      </c>
      <c r="D398" s="17" t="str">
        <f t="shared" si="32"/>
        <v/>
      </c>
      <c r="E398" s="32" t="str">
        <f t="shared" si="33"/>
        <v/>
      </c>
      <c r="F398" s="41">
        <f>IF('Suivi des temps'!$G399='Récap par client'!F$8,'Suivi des temps'!$J399,0)+IF('Suivi des temps'!$L399='Récap par client'!F$8,'Suivi des temps'!$O399,0)+IF('Suivi des temps'!$Q399='Récap par client'!F$8,'Suivi des temps'!$T399,0)+IF('Suivi des temps'!$V399='Récap par client'!F$8,'Suivi des temps'!$Y399,0)+IF('Suivi des temps'!$AA399='Récap par client'!F$8,'Suivi des temps'!$AD399,0)+IF('Suivi des temps'!$AF399='Récap par client'!F$8,'Suivi des temps'!$AI399,0)+IF('Suivi des temps'!$AK399='Récap par client'!F$8,'Suivi des temps'!$AN399,0)</f>
        <v>0</v>
      </c>
      <c r="G398" s="41">
        <f>IF('Suivi des temps'!$G399='Récap par client'!G$8,'Suivi des temps'!$J399,0)+IF('Suivi des temps'!$L399='Récap par client'!G$8,'Suivi des temps'!$O399,0)+IF('Suivi des temps'!$Q399='Récap par client'!G$8,'Suivi des temps'!$T399,0)+IF('Suivi des temps'!$V399='Récap par client'!G$8,'Suivi des temps'!$Y399,0)+IF('Suivi des temps'!$AA399='Récap par client'!G$8,'Suivi des temps'!$AD399,0)+IF('Suivi des temps'!$AF399='Récap par client'!G$8,'Suivi des temps'!$AI399,0)+IF('Suivi des temps'!$AK399='Récap par client'!G$8,'Suivi des temps'!$AN399,0)</f>
        <v>0</v>
      </c>
      <c r="H398" s="41">
        <f>IF('Suivi des temps'!$G399='Récap par client'!H$8,'Suivi des temps'!$J399,0)+IF('Suivi des temps'!$L399='Récap par client'!H$8,'Suivi des temps'!$O399,0)+IF('Suivi des temps'!$Q399='Récap par client'!H$8,'Suivi des temps'!$T399,0)+IF('Suivi des temps'!$V399='Récap par client'!H$8,'Suivi des temps'!$Y399,0)+IF('Suivi des temps'!$AA399='Récap par client'!H$8,'Suivi des temps'!$AD399,0)+IF('Suivi des temps'!$AF399='Récap par client'!H$8,'Suivi des temps'!$AI399,0)+IF('Suivi des temps'!$AK399='Récap par client'!H$8,'Suivi des temps'!$AN399,0)</f>
        <v>0</v>
      </c>
      <c r="I398" s="41">
        <f>IF('Suivi des temps'!$G399='Récap par client'!I$8,'Suivi des temps'!$J399,0)+IF('Suivi des temps'!$L399='Récap par client'!I$8,'Suivi des temps'!$O399,0)+IF('Suivi des temps'!$Q399='Récap par client'!I$8,'Suivi des temps'!$T399,0)+IF('Suivi des temps'!$V399='Récap par client'!I$8,'Suivi des temps'!$Y399,0)+IF('Suivi des temps'!$AA399='Récap par client'!I$8,'Suivi des temps'!$AD399,0)+IF('Suivi des temps'!$AF399='Récap par client'!I$8,'Suivi des temps'!$AI399,0)+IF('Suivi des temps'!$AK399='Récap par client'!I$8,'Suivi des temps'!$AN399,0)</f>
        <v>0</v>
      </c>
      <c r="J398" s="41">
        <f>IF('Suivi des temps'!$G399='Récap par client'!J$8,'Suivi des temps'!$J399,0)+IF('Suivi des temps'!$L399='Récap par client'!J$8,'Suivi des temps'!$O399,0)+IF('Suivi des temps'!$Q399='Récap par client'!J$8,'Suivi des temps'!$T399,0)+IF('Suivi des temps'!$V399='Récap par client'!J$8,'Suivi des temps'!$Y399,0)+IF('Suivi des temps'!$AA399='Récap par client'!J$8,'Suivi des temps'!$AD399,0)+IF('Suivi des temps'!$AF399='Récap par client'!J$8,'Suivi des temps'!$AI399,0)+IF('Suivi des temps'!$AK399='Récap par client'!J$8,'Suivi des temps'!$AN399,0)</f>
        <v>0</v>
      </c>
      <c r="K398" s="41">
        <f>IF('Suivi des temps'!$G399='Récap par client'!K$8,'Suivi des temps'!$J399,0)+IF('Suivi des temps'!$L399='Récap par client'!K$8,'Suivi des temps'!$O399,0)+IF('Suivi des temps'!$Q399='Récap par client'!K$8,'Suivi des temps'!$T399,0)+IF('Suivi des temps'!$V399='Récap par client'!K$8,'Suivi des temps'!$Y399,0)+IF('Suivi des temps'!$AA399='Récap par client'!K$8,'Suivi des temps'!$AD399,0)+IF('Suivi des temps'!$AF399='Récap par client'!K$8,'Suivi des temps'!$AI399,0)+IF('Suivi des temps'!$AK399='Récap par client'!K$8,'Suivi des temps'!$AN399,0)</f>
        <v>0</v>
      </c>
      <c r="L398" s="41">
        <f>IF('Suivi des temps'!$G399='Récap par client'!L$8,'Suivi des temps'!$J399,0)+IF('Suivi des temps'!$L399='Récap par client'!L$8,'Suivi des temps'!$O399,0)+IF('Suivi des temps'!$Q399='Récap par client'!L$8,'Suivi des temps'!$T399,0)+IF('Suivi des temps'!$V399='Récap par client'!L$8,'Suivi des temps'!$Y399,0)+IF('Suivi des temps'!$AA399='Récap par client'!L$8,'Suivi des temps'!$AD399,0)+IF('Suivi des temps'!$AF399='Récap par client'!L$8,'Suivi des temps'!$AI399,0)+IF('Suivi des temps'!$AK399='Récap par client'!L$8,'Suivi des temps'!$AN399,0)</f>
        <v>0</v>
      </c>
      <c r="M398" s="41">
        <f>IF('Suivi des temps'!$G399='Récap par client'!M$8,'Suivi des temps'!$J399,0)+IF('Suivi des temps'!$L399='Récap par client'!M$8,'Suivi des temps'!$O399,0)+IF('Suivi des temps'!$Q399='Récap par client'!M$8,'Suivi des temps'!$T399,0)+IF('Suivi des temps'!$V399='Récap par client'!M$8,'Suivi des temps'!$Y399,0)+IF('Suivi des temps'!$AA399='Récap par client'!M$8,'Suivi des temps'!$AD399,0)+IF('Suivi des temps'!$AF399='Récap par client'!M$8,'Suivi des temps'!$AI399,0)+IF('Suivi des temps'!$AK399='Récap par client'!M$8,'Suivi des temps'!$AN399,0)</f>
        <v>0</v>
      </c>
      <c r="N398" s="41">
        <f>IF('Suivi des temps'!$G399='Récap par client'!N$8,'Suivi des temps'!$J399,0)+IF('Suivi des temps'!$L399='Récap par client'!N$8,'Suivi des temps'!$O399,0)+IF('Suivi des temps'!$Q399='Récap par client'!N$8,'Suivi des temps'!$T399,0)+IF('Suivi des temps'!$V399='Récap par client'!N$8,'Suivi des temps'!$Y399,0)+IF('Suivi des temps'!$AA399='Récap par client'!N$8,'Suivi des temps'!$AD399,0)+IF('Suivi des temps'!$AF399='Récap par client'!N$8,'Suivi des temps'!$AI399,0)+IF('Suivi des temps'!$AK399='Récap par client'!N$8,'Suivi des temps'!$AN399,0)</f>
        <v>0</v>
      </c>
      <c r="O398" s="41">
        <f>IF('Suivi des temps'!$G399='Récap par client'!O$8,'Suivi des temps'!$J399,0)+IF('Suivi des temps'!$L399='Récap par client'!O$8,'Suivi des temps'!$O399,0)+IF('Suivi des temps'!$Q399='Récap par client'!O$8,'Suivi des temps'!$T399,0)+IF('Suivi des temps'!$V399='Récap par client'!O$8,'Suivi des temps'!$Y399,0)+IF('Suivi des temps'!$AA399='Récap par client'!O$8,'Suivi des temps'!$AD399,0)+IF('Suivi des temps'!$AF399='Récap par client'!O$8,'Suivi des temps'!$AI399,0)+IF('Suivi des temps'!$AK399='Récap par client'!O$8,'Suivi des temps'!$AN399,0)</f>
        <v>0</v>
      </c>
      <c r="P398" s="41">
        <f>IF('Suivi des temps'!$G399='Récap par client'!P$8,'Suivi des temps'!$J399,0)+IF('Suivi des temps'!$L399='Récap par client'!P$8,'Suivi des temps'!$O399,0)+IF('Suivi des temps'!$Q399='Récap par client'!P$8,'Suivi des temps'!$T399,0)+IF('Suivi des temps'!$V399='Récap par client'!P$8,'Suivi des temps'!$Y399,0)+IF('Suivi des temps'!$AA399='Récap par client'!P$8,'Suivi des temps'!$AD399,0)+IF('Suivi des temps'!$AF399='Récap par client'!P$8,'Suivi des temps'!$AI399,0)+IF('Suivi des temps'!$AK399='Récap par client'!P$8,'Suivi des temps'!$AN399,0)</f>
        <v>0</v>
      </c>
      <c r="Q398" s="41">
        <f>IF('Suivi des temps'!$G399='Récap par client'!Q$8,'Suivi des temps'!$J399,0)+IF('Suivi des temps'!$L399='Récap par client'!Q$8,'Suivi des temps'!$O399,0)+IF('Suivi des temps'!$Q399='Récap par client'!Q$8,'Suivi des temps'!$T399,0)+IF('Suivi des temps'!$V399='Récap par client'!Q$8,'Suivi des temps'!$Y399,0)+IF('Suivi des temps'!$AA399='Récap par client'!Q$8,'Suivi des temps'!$AD399,0)+IF('Suivi des temps'!$AF399='Récap par client'!Q$8,'Suivi des temps'!$AI399,0)+IF('Suivi des temps'!$AK399='Récap par client'!Q$8,'Suivi des temps'!$AN399,0)</f>
        <v>0</v>
      </c>
      <c r="R398" s="41">
        <f>IF('Suivi des temps'!$G399='Récap par client'!R$8,'Suivi des temps'!$J399,0)+IF('Suivi des temps'!$L399='Récap par client'!R$8,'Suivi des temps'!$O399,0)+IF('Suivi des temps'!$Q399='Récap par client'!R$8,'Suivi des temps'!$T399,0)+IF('Suivi des temps'!$V399='Récap par client'!R$8,'Suivi des temps'!$Y399,0)+IF('Suivi des temps'!$AA399='Récap par client'!R$8,'Suivi des temps'!$AD399,0)+IF('Suivi des temps'!$AF399='Récap par client'!R$8,'Suivi des temps'!$AI399,0)+IF('Suivi des temps'!$AK399='Récap par client'!R$8,'Suivi des temps'!$AN399,0)</f>
        <v>0</v>
      </c>
      <c r="S398" s="41">
        <f>IF('Suivi des temps'!$G399='Récap par client'!S$8,'Suivi des temps'!$J399,0)+IF('Suivi des temps'!$L399='Récap par client'!S$8,'Suivi des temps'!$O399,0)+IF('Suivi des temps'!$Q399='Récap par client'!S$8,'Suivi des temps'!$T399,0)+IF('Suivi des temps'!$V399='Récap par client'!S$8,'Suivi des temps'!$Y399,0)+IF('Suivi des temps'!$AA399='Récap par client'!S$8,'Suivi des temps'!$AD399,0)+IF('Suivi des temps'!$AF399='Récap par client'!S$8,'Suivi des temps'!$AI399,0)+IF('Suivi des temps'!$AK399='Récap par client'!S$8,'Suivi des temps'!$AN399,0)</f>
        <v>0</v>
      </c>
      <c r="T398" s="41">
        <f>IF('Suivi des temps'!$G399='Récap par client'!T$8,'Suivi des temps'!$J399,0)+IF('Suivi des temps'!$L399='Récap par client'!T$8,'Suivi des temps'!$O399,0)+IF('Suivi des temps'!$Q399='Récap par client'!T$8,'Suivi des temps'!$T399,0)+IF('Suivi des temps'!$V399='Récap par client'!T$8,'Suivi des temps'!$Y399,0)+IF('Suivi des temps'!$AA399='Récap par client'!T$8,'Suivi des temps'!$AD399,0)+IF('Suivi des temps'!$AF399='Récap par client'!T$8,'Suivi des temps'!$AI399,0)+IF('Suivi des temps'!$AK399='Récap par client'!T$8,'Suivi des temps'!$AN399,0)</f>
        <v>0</v>
      </c>
      <c r="U398" s="41">
        <f>IF('Suivi des temps'!$G399='Récap par client'!U$8,'Suivi des temps'!$J399,0)+IF('Suivi des temps'!$L399='Récap par client'!U$8,'Suivi des temps'!$O399,0)+IF('Suivi des temps'!$Q399='Récap par client'!U$8,'Suivi des temps'!$T399,0)+IF('Suivi des temps'!$V399='Récap par client'!U$8,'Suivi des temps'!$Y399,0)+IF('Suivi des temps'!$AA399='Récap par client'!U$8,'Suivi des temps'!$AD399,0)+IF('Suivi des temps'!$AF399='Récap par client'!U$8,'Suivi des temps'!$AI399,0)+IF('Suivi des temps'!$AK399='Récap par client'!U$8,'Suivi des temps'!$AN399,0)</f>
        <v>0</v>
      </c>
      <c r="V398" s="41">
        <f>IF('Suivi des temps'!$G399='Récap par client'!V$8,'Suivi des temps'!$J399,0)+IF('Suivi des temps'!$L399='Récap par client'!V$8,'Suivi des temps'!$O399,0)+IF('Suivi des temps'!$Q399='Récap par client'!V$8,'Suivi des temps'!$T399,0)+IF('Suivi des temps'!$V399='Récap par client'!V$8,'Suivi des temps'!$Y399,0)+IF('Suivi des temps'!$AA399='Récap par client'!V$8,'Suivi des temps'!$AD399,0)+IF('Suivi des temps'!$AF399='Récap par client'!V$8,'Suivi des temps'!$AI399,0)+IF('Suivi des temps'!$AK399='Récap par client'!V$8,'Suivi des temps'!$AN399,0)</f>
        <v>0</v>
      </c>
      <c r="W398" s="41">
        <f>IF('Suivi des temps'!$G399='Récap par client'!W$8,'Suivi des temps'!$J399,0)+IF('Suivi des temps'!$L399='Récap par client'!W$8,'Suivi des temps'!$O399,0)+IF('Suivi des temps'!$Q399='Récap par client'!W$8,'Suivi des temps'!$T399,0)+IF('Suivi des temps'!$V399='Récap par client'!W$8,'Suivi des temps'!$Y399,0)+IF('Suivi des temps'!$AA399='Récap par client'!W$8,'Suivi des temps'!$AD399,0)+IF('Suivi des temps'!$AF399='Récap par client'!W$8,'Suivi des temps'!$AI399,0)+IF('Suivi des temps'!$AK399='Récap par client'!W$8,'Suivi des temps'!$AN399,0)</f>
        <v>0</v>
      </c>
      <c r="X398" s="41">
        <f>IF('Suivi des temps'!$G399='Récap par client'!X$8,'Suivi des temps'!$J399,0)+IF('Suivi des temps'!$L399='Récap par client'!X$8,'Suivi des temps'!$O399,0)+IF('Suivi des temps'!$Q399='Récap par client'!X$8,'Suivi des temps'!$T399,0)+IF('Suivi des temps'!$V399='Récap par client'!X$8,'Suivi des temps'!$Y399,0)+IF('Suivi des temps'!$AA399='Récap par client'!X$8,'Suivi des temps'!$AD399,0)+IF('Suivi des temps'!$AF399='Récap par client'!X$8,'Suivi des temps'!$AI399,0)+IF('Suivi des temps'!$AK399='Récap par client'!X$8,'Suivi des temps'!$AN399,0)</f>
        <v>0</v>
      </c>
      <c r="Y398" s="41">
        <f>IF('Suivi des temps'!$G399='Récap par client'!Y$8,'Suivi des temps'!$J399,0)+IF('Suivi des temps'!$L399='Récap par client'!Y$8,'Suivi des temps'!$O399,0)+IF('Suivi des temps'!$Q399='Récap par client'!Y$8,'Suivi des temps'!$T399,0)+IF('Suivi des temps'!$V399='Récap par client'!Y$8,'Suivi des temps'!$Y399,0)+IF('Suivi des temps'!$AA399='Récap par client'!Y$8,'Suivi des temps'!$AD399,0)+IF('Suivi des temps'!$AF399='Récap par client'!Y$8,'Suivi des temps'!$AI399,0)+IF('Suivi des temps'!$AK399='Récap par client'!Y$8,'Suivi des temps'!$AN399,0)</f>
        <v>0</v>
      </c>
      <c r="Z398" s="41">
        <f>IF('Suivi des temps'!$G399='Récap par client'!Z$8,'Suivi des temps'!$J399,0)+IF('Suivi des temps'!$L399='Récap par client'!Z$8,'Suivi des temps'!$O399,0)+IF('Suivi des temps'!$Q399='Récap par client'!Z$8,'Suivi des temps'!$T399,0)+IF('Suivi des temps'!$V399='Récap par client'!Z$8,'Suivi des temps'!$Y399,0)+IF('Suivi des temps'!$AA399='Récap par client'!Z$8,'Suivi des temps'!$AD399,0)+IF('Suivi des temps'!$AF399='Récap par client'!Z$8,'Suivi des temps'!$AI399,0)+IF('Suivi des temps'!$AK399='Récap par client'!Z$8,'Suivi des temps'!$AN399,0)</f>
        <v>0</v>
      </c>
      <c r="AA398" s="45">
        <f t="shared" si="34"/>
        <v>0</v>
      </c>
    </row>
    <row r="399" spans="2:27" ht="20.8" customHeight="1" x14ac:dyDescent="0.25">
      <c r="B399" s="25" t="str">
        <f t="shared" si="30"/>
        <v/>
      </c>
      <c r="C399" s="23" t="str">
        <f t="shared" si="31"/>
        <v/>
      </c>
      <c r="D399" s="17" t="str">
        <f t="shared" si="32"/>
        <v/>
      </c>
      <c r="E399" s="32" t="str">
        <f t="shared" si="33"/>
        <v/>
      </c>
      <c r="F399" s="41">
        <f>IF('Suivi des temps'!$G400='Récap par client'!F$8,'Suivi des temps'!$J400,0)+IF('Suivi des temps'!$L400='Récap par client'!F$8,'Suivi des temps'!$O400,0)+IF('Suivi des temps'!$Q400='Récap par client'!F$8,'Suivi des temps'!$T400,0)+IF('Suivi des temps'!$V400='Récap par client'!F$8,'Suivi des temps'!$Y400,0)+IF('Suivi des temps'!$AA400='Récap par client'!F$8,'Suivi des temps'!$AD400,0)+IF('Suivi des temps'!$AF400='Récap par client'!F$8,'Suivi des temps'!$AI400,0)+IF('Suivi des temps'!$AK400='Récap par client'!F$8,'Suivi des temps'!$AN400,0)</f>
        <v>0</v>
      </c>
      <c r="G399" s="41">
        <f>IF('Suivi des temps'!$G400='Récap par client'!G$8,'Suivi des temps'!$J400,0)+IF('Suivi des temps'!$L400='Récap par client'!G$8,'Suivi des temps'!$O400,0)+IF('Suivi des temps'!$Q400='Récap par client'!G$8,'Suivi des temps'!$T400,0)+IF('Suivi des temps'!$V400='Récap par client'!G$8,'Suivi des temps'!$Y400,0)+IF('Suivi des temps'!$AA400='Récap par client'!G$8,'Suivi des temps'!$AD400,0)+IF('Suivi des temps'!$AF400='Récap par client'!G$8,'Suivi des temps'!$AI400,0)+IF('Suivi des temps'!$AK400='Récap par client'!G$8,'Suivi des temps'!$AN400,0)</f>
        <v>0</v>
      </c>
      <c r="H399" s="41">
        <f>IF('Suivi des temps'!$G400='Récap par client'!H$8,'Suivi des temps'!$J400,0)+IF('Suivi des temps'!$L400='Récap par client'!H$8,'Suivi des temps'!$O400,0)+IF('Suivi des temps'!$Q400='Récap par client'!H$8,'Suivi des temps'!$T400,0)+IF('Suivi des temps'!$V400='Récap par client'!H$8,'Suivi des temps'!$Y400,0)+IF('Suivi des temps'!$AA400='Récap par client'!H$8,'Suivi des temps'!$AD400,0)+IF('Suivi des temps'!$AF400='Récap par client'!H$8,'Suivi des temps'!$AI400,0)+IF('Suivi des temps'!$AK400='Récap par client'!H$8,'Suivi des temps'!$AN400,0)</f>
        <v>0</v>
      </c>
      <c r="I399" s="41">
        <f>IF('Suivi des temps'!$G400='Récap par client'!I$8,'Suivi des temps'!$J400,0)+IF('Suivi des temps'!$L400='Récap par client'!I$8,'Suivi des temps'!$O400,0)+IF('Suivi des temps'!$Q400='Récap par client'!I$8,'Suivi des temps'!$T400,0)+IF('Suivi des temps'!$V400='Récap par client'!I$8,'Suivi des temps'!$Y400,0)+IF('Suivi des temps'!$AA400='Récap par client'!I$8,'Suivi des temps'!$AD400,0)+IF('Suivi des temps'!$AF400='Récap par client'!I$8,'Suivi des temps'!$AI400,0)+IF('Suivi des temps'!$AK400='Récap par client'!I$8,'Suivi des temps'!$AN400,0)</f>
        <v>0</v>
      </c>
      <c r="J399" s="41">
        <f>IF('Suivi des temps'!$G400='Récap par client'!J$8,'Suivi des temps'!$J400,0)+IF('Suivi des temps'!$L400='Récap par client'!J$8,'Suivi des temps'!$O400,0)+IF('Suivi des temps'!$Q400='Récap par client'!J$8,'Suivi des temps'!$T400,0)+IF('Suivi des temps'!$V400='Récap par client'!J$8,'Suivi des temps'!$Y400,0)+IF('Suivi des temps'!$AA400='Récap par client'!J$8,'Suivi des temps'!$AD400,0)+IF('Suivi des temps'!$AF400='Récap par client'!J$8,'Suivi des temps'!$AI400,0)+IF('Suivi des temps'!$AK400='Récap par client'!J$8,'Suivi des temps'!$AN400,0)</f>
        <v>0</v>
      </c>
      <c r="K399" s="41">
        <f>IF('Suivi des temps'!$G400='Récap par client'!K$8,'Suivi des temps'!$J400,0)+IF('Suivi des temps'!$L400='Récap par client'!K$8,'Suivi des temps'!$O400,0)+IF('Suivi des temps'!$Q400='Récap par client'!K$8,'Suivi des temps'!$T400,0)+IF('Suivi des temps'!$V400='Récap par client'!K$8,'Suivi des temps'!$Y400,0)+IF('Suivi des temps'!$AA400='Récap par client'!K$8,'Suivi des temps'!$AD400,0)+IF('Suivi des temps'!$AF400='Récap par client'!K$8,'Suivi des temps'!$AI400,0)+IF('Suivi des temps'!$AK400='Récap par client'!K$8,'Suivi des temps'!$AN400,0)</f>
        <v>0</v>
      </c>
      <c r="L399" s="41">
        <f>IF('Suivi des temps'!$G400='Récap par client'!L$8,'Suivi des temps'!$J400,0)+IF('Suivi des temps'!$L400='Récap par client'!L$8,'Suivi des temps'!$O400,0)+IF('Suivi des temps'!$Q400='Récap par client'!L$8,'Suivi des temps'!$T400,0)+IF('Suivi des temps'!$V400='Récap par client'!L$8,'Suivi des temps'!$Y400,0)+IF('Suivi des temps'!$AA400='Récap par client'!L$8,'Suivi des temps'!$AD400,0)+IF('Suivi des temps'!$AF400='Récap par client'!L$8,'Suivi des temps'!$AI400,0)+IF('Suivi des temps'!$AK400='Récap par client'!L$8,'Suivi des temps'!$AN400,0)</f>
        <v>0</v>
      </c>
      <c r="M399" s="41">
        <f>IF('Suivi des temps'!$G400='Récap par client'!M$8,'Suivi des temps'!$J400,0)+IF('Suivi des temps'!$L400='Récap par client'!M$8,'Suivi des temps'!$O400,0)+IF('Suivi des temps'!$Q400='Récap par client'!M$8,'Suivi des temps'!$T400,0)+IF('Suivi des temps'!$V400='Récap par client'!M$8,'Suivi des temps'!$Y400,0)+IF('Suivi des temps'!$AA400='Récap par client'!M$8,'Suivi des temps'!$AD400,0)+IF('Suivi des temps'!$AF400='Récap par client'!M$8,'Suivi des temps'!$AI400,0)+IF('Suivi des temps'!$AK400='Récap par client'!M$8,'Suivi des temps'!$AN400,0)</f>
        <v>0</v>
      </c>
      <c r="N399" s="41">
        <f>IF('Suivi des temps'!$G400='Récap par client'!N$8,'Suivi des temps'!$J400,0)+IF('Suivi des temps'!$L400='Récap par client'!N$8,'Suivi des temps'!$O400,0)+IF('Suivi des temps'!$Q400='Récap par client'!N$8,'Suivi des temps'!$T400,0)+IF('Suivi des temps'!$V400='Récap par client'!N$8,'Suivi des temps'!$Y400,0)+IF('Suivi des temps'!$AA400='Récap par client'!N$8,'Suivi des temps'!$AD400,0)+IF('Suivi des temps'!$AF400='Récap par client'!N$8,'Suivi des temps'!$AI400,0)+IF('Suivi des temps'!$AK400='Récap par client'!N$8,'Suivi des temps'!$AN400,0)</f>
        <v>0</v>
      </c>
      <c r="O399" s="41">
        <f>IF('Suivi des temps'!$G400='Récap par client'!O$8,'Suivi des temps'!$J400,0)+IF('Suivi des temps'!$L400='Récap par client'!O$8,'Suivi des temps'!$O400,0)+IF('Suivi des temps'!$Q400='Récap par client'!O$8,'Suivi des temps'!$T400,0)+IF('Suivi des temps'!$V400='Récap par client'!O$8,'Suivi des temps'!$Y400,0)+IF('Suivi des temps'!$AA400='Récap par client'!O$8,'Suivi des temps'!$AD400,0)+IF('Suivi des temps'!$AF400='Récap par client'!O$8,'Suivi des temps'!$AI400,0)+IF('Suivi des temps'!$AK400='Récap par client'!O$8,'Suivi des temps'!$AN400,0)</f>
        <v>0</v>
      </c>
      <c r="P399" s="41">
        <f>IF('Suivi des temps'!$G400='Récap par client'!P$8,'Suivi des temps'!$J400,0)+IF('Suivi des temps'!$L400='Récap par client'!P$8,'Suivi des temps'!$O400,0)+IF('Suivi des temps'!$Q400='Récap par client'!P$8,'Suivi des temps'!$T400,0)+IF('Suivi des temps'!$V400='Récap par client'!P$8,'Suivi des temps'!$Y400,0)+IF('Suivi des temps'!$AA400='Récap par client'!P$8,'Suivi des temps'!$AD400,0)+IF('Suivi des temps'!$AF400='Récap par client'!P$8,'Suivi des temps'!$AI400,0)+IF('Suivi des temps'!$AK400='Récap par client'!P$8,'Suivi des temps'!$AN400,0)</f>
        <v>0</v>
      </c>
      <c r="Q399" s="41">
        <f>IF('Suivi des temps'!$G400='Récap par client'!Q$8,'Suivi des temps'!$J400,0)+IF('Suivi des temps'!$L400='Récap par client'!Q$8,'Suivi des temps'!$O400,0)+IF('Suivi des temps'!$Q400='Récap par client'!Q$8,'Suivi des temps'!$T400,0)+IF('Suivi des temps'!$V400='Récap par client'!Q$8,'Suivi des temps'!$Y400,0)+IF('Suivi des temps'!$AA400='Récap par client'!Q$8,'Suivi des temps'!$AD400,0)+IF('Suivi des temps'!$AF400='Récap par client'!Q$8,'Suivi des temps'!$AI400,0)+IF('Suivi des temps'!$AK400='Récap par client'!Q$8,'Suivi des temps'!$AN400,0)</f>
        <v>0</v>
      </c>
      <c r="R399" s="41">
        <f>IF('Suivi des temps'!$G400='Récap par client'!R$8,'Suivi des temps'!$J400,0)+IF('Suivi des temps'!$L400='Récap par client'!R$8,'Suivi des temps'!$O400,0)+IF('Suivi des temps'!$Q400='Récap par client'!R$8,'Suivi des temps'!$T400,0)+IF('Suivi des temps'!$V400='Récap par client'!R$8,'Suivi des temps'!$Y400,0)+IF('Suivi des temps'!$AA400='Récap par client'!R$8,'Suivi des temps'!$AD400,0)+IF('Suivi des temps'!$AF400='Récap par client'!R$8,'Suivi des temps'!$AI400,0)+IF('Suivi des temps'!$AK400='Récap par client'!R$8,'Suivi des temps'!$AN400,0)</f>
        <v>0</v>
      </c>
      <c r="S399" s="41">
        <f>IF('Suivi des temps'!$G400='Récap par client'!S$8,'Suivi des temps'!$J400,0)+IF('Suivi des temps'!$L400='Récap par client'!S$8,'Suivi des temps'!$O400,0)+IF('Suivi des temps'!$Q400='Récap par client'!S$8,'Suivi des temps'!$T400,0)+IF('Suivi des temps'!$V400='Récap par client'!S$8,'Suivi des temps'!$Y400,0)+IF('Suivi des temps'!$AA400='Récap par client'!S$8,'Suivi des temps'!$AD400,0)+IF('Suivi des temps'!$AF400='Récap par client'!S$8,'Suivi des temps'!$AI400,0)+IF('Suivi des temps'!$AK400='Récap par client'!S$8,'Suivi des temps'!$AN400,0)</f>
        <v>0</v>
      </c>
      <c r="T399" s="41">
        <f>IF('Suivi des temps'!$G400='Récap par client'!T$8,'Suivi des temps'!$J400,0)+IF('Suivi des temps'!$L400='Récap par client'!T$8,'Suivi des temps'!$O400,0)+IF('Suivi des temps'!$Q400='Récap par client'!T$8,'Suivi des temps'!$T400,0)+IF('Suivi des temps'!$V400='Récap par client'!T$8,'Suivi des temps'!$Y400,0)+IF('Suivi des temps'!$AA400='Récap par client'!T$8,'Suivi des temps'!$AD400,0)+IF('Suivi des temps'!$AF400='Récap par client'!T$8,'Suivi des temps'!$AI400,0)+IF('Suivi des temps'!$AK400='Récap par client'!T$8,'Suivi des temps'!$AN400,0)</f>
        <v>0</v>
      </c>
      <c r="U399" s="41">
        <f>IF('Suivi des temps'!$G400='Récap par client'!U$8,'Suivi des temps'!$J400,0)+IF('Suivi des temps'!$L400='Récap par client'!U$8,'Suivi des temps'!$O400,0)+IF('Suivi des temps'!$Q400='Récap par client'!U$8,'Suivi des temps'!$T400,0)+IF('Suivi des temps'!$V400='Récap par client'!U$8,'Suivi des temps'!$Y400,0)+IF('Suivi des temps'!$AA400='Récap par client'!U$8,'Suivi des temps'!$AD400,0)+IF('Suivi des temps'!$AF400='Récap par client'!U$8,'Suivi des temps'!$AI400,0)+IF('Suivi des temps'!$AK400='Récap par client'!U$8,'Suivi des temps'!$AN400,0)</f>
        <v>0</v>
      </c>
      <c r="V399" s="41">
        <f>IF('Suivi des temps'!$G400='Récap par client'!V$8,'Suivi des temps'!$J400,0)+IF('Suivi des temps'!$L400='Récap par client'!V$8,'Suivi des temps'!$O400,0)+IF('Suivi des temps'!$Q400='Récap par client'!V$8,'Suivi des temps'!$T400,0)+IF('Suivi des temps'!$V400='Récap par client'!V$8,'Suivi des temps'!$Y400,0)+IF('Suivi des temps'!$AA400='Récap par client'!V$8,'Suivi des temps'!$AD400,0)+IF('Suivi des temps'!$AF400='Récap par client'!V$8,'Suivi des temps'!$AI400,0)+IF('Suivi des temps'!$AK400='Récap par client'!V$8,'Suivi des temps'!$AN400,0)</f>
        <v>0</v>
      </c>
      <c r="W399" s="41">
        <f>IF('Suivi des temps'!$G400='Récap par client'!W$8,'Suivi des temps'!$J400,0)+IF('Suivi des temps'!$L400='Récap par client'!W$8,'Suivi des temps'!$O400,0)+IF('Suivi des temps'!$Q400='Récap par client'!W$8,'Suivi des temps'!$T400,0)+IF('Suivi des temps'!$V400='Récap par client'!W$8,'Suivi des temps'!$Y400,0)+IF('Suivi des temps'!$AA400='Récap par client'!W$8,'Suivi des temps'!$AD400,0)+IF('Suivi des temps'!$AF400='Récap par client'!W$8,'Suivi des temps'!$AI400,0)+IF('Suivi des temps'!$AK400='Récap par client'!W$8,'Suivi des temps'!$AN400,0)</f>
        <v>0</v>
      </c>
      <c r="X399" s="41">
        <f>IF('Suivi des temps'!$G400='Récap par client'!X$8,'Suivi des temps'!$J400,0)+IF('Suivi des temps'!$L400='Récap par client'!X$8,'Suivi des temps'!$O400,0)+IF('Suivi des temps'!$Q400='Récap par client'!X$8,'Suivi des temps'!$T400,0)+IF('Suivi des temps'!$V400='Récap par client'!X$8,'Suivi des temps'!$Y400,0)+IF('Suivi des temps'!$AA400='Récap par client'!X$8,'Suivi des temps'!$AD400,0)+IF('Suivi des temps'!$AF400='Récap par client'!X$8,'Suivi des temps'!$AI400,0)+IF('Suivi des temps'!$AK400='Récap par client'!X$8,'Suivi des temps'!$AN400,0)</f>
        <v>0</v>
      </c>
      <c r="Y399" s="41">
        <f>IF('Suivi des temps'!$G400='Récap par client'!Y$8,'Suivi des temps'!$J400,0)+IF('Suivi des temps'!$L400='Récap par client'!Y$8,'Suivi des temps'!$O400,0)+IF('Suivi des temps'!$Q400='Récap par client'!Y$8,'Suivi des temps'!$T400,0)+IF('Suivi des temps'!$V400='Récap par client'!Y$8,'Suivi des temps'!$Y400,0)+IF('Suivi des temps'!$AA400='Récap par client'!Y$8,'Suivi des temps'!$AD400,0)+IF('Suivi des temps'!$AF400='Récap par client'!Y$8,'Suivi des temps'!$AI400,0)+IF('Suivi des temps'!$AK400='Récap par client'!Y$8,'Suivi des temps'!$AN400,0)</f>
        <v>0</v>
      </c>
      <c r="Z399" s="41">
        <f>IF('Suivi des temps'!$G400='Récap par client'!Z$8,'Suivi des temps'!$J400,0)+IF('Suivi des temps'!$L400='Récap par client'!Z$8,'Suivi des temps'!$O400,0)+IF('Suivi des temps'!$Q400='Récap par client'!Z$8,'Suivi des temps'!$T400,0)+IF('Suivi des temps'!$V400='Récap par client'!Z$8,'Suivi des temps'!$Y400,0)+IF('Suivi des temps'!$AA400='Récap par client'!Z$8,'Suivi des temps'!$AD400,0)+IF('Suivi des temps'!$AF400='Récap par client'!Z$8,'Suivi des temps'!$AI400,0)+IF('Suivi des temps'!$AK400='Récap par client'!Z$8,'Suivi des temps'!$AN400,0)</f>
        <v>0</v>
      </c>
      <c r="AA399" s="45">
        <f t="shared" si="34"/>
        <v>0</v>
      </c>
    </row>
    <row r="400" spans="2:27" ht="20.8" customHeight="1" x14ac:dyDescent="0.25">
      <c r="B400" s="25" t="str">
        <f t="shared" si="30"/>
        <v/>
      </c>
      <c r="C400" s="23" t="str">
        <f t="shared" si="31"/>
        <v/>
      </c>
      <c r="D400" s="17" t="str">
        <f t="shared" si="32"/>
        <v/>
      </c>
      <c r="E400" s="32" t="str">
        <f t="shared" si="33"/>
        <v/>
      </c>
      <c r="F400" s="41">
        <f>IF('Suivi des temps'!$G401='Récap par client'!F$8,'Suivi des temps'!$J401,0)+IF('Suivi des temps'!$L401='Récap par client'!F$8,'Suivi des temps'!$O401,0)+IF('Suivi des temps'!$Q401='Récap par client'!F$8,'Suivi des temps'!$T401,0)+IF('Suivi des temps'!$V401='Récap par client'!F$8,'Suivi des temps'!$Y401,0)+IF('Suivi des temps'!$AA401='Récap par client'!F$8,'Suivi des temps'!$AD401,0)+IF('Suivi des temps'!$AF401='Récap par client'!F$8,'Suivi des temps'!$AI401,0)+IF('Suivi des temps'!$AK401='Récap par client'!F$8,'Suivi des temps'!$AN401,0)</f>
        <v>0</v>
      </c>
      <c r="G400" s="41">
        <f>IF('Suivi des temps'!$G401='Récap par client'!G$8,'Suivi des temps'!$J401,0)+IF('Suivi des temps'!$L401='Récap par client'!G$8,'Suivi des temps'!$O401,0)+IF('Suivi des temps'!$Q401='Récap par client'!G$8,'Suivi des temps'!$T401,0)+IF('Suivi des temps'!$V401='Récap par client'!G$8,'Suivi des temps'!$Y401,0)+IF('Suivi des temps'!$AA401='Récap par client'!G$8,'Suivi des temps'!$AD401,0)+IF('Suivi des temps'!$AF401='Récap par client'!G$8,'Suivi des temps'!$AI401,0)+IF('Suivi des temps'!$AK401='Récap par client'!G$8,'Suivi des temps'!$AN401,0)</f>
        <v>0</v>
      </c>
      <c r="H400" s="41">
        <f>IF('Suivi des temps'!$G401='Récap par client'!H$8,'Suivi des temps'!$J401,0)+IF('Suivi des temps'!$L401='Récap par client'!H$8,'Suivi des temps'!$O401,0)+IF('Suivi des temps'!$Q401='Récap par client'!H$8,'Suivi des temps'!$T401,0)+IF('Suivi des temps'!$V401='Récap par client'!H$8,'Suivi des temps'!$Y401,0)+IF('Suivi des temps'!$AA401='Récap par client'!H$8,'Suivi des temps'!$AD401,0)+IF('Suivi des temps'!$AF401='Récap par client'!H$8,'Suivi des temps'!$AI401,0)+IF('Suivi des temps'!$AK401='Récap par client'!H$8,'Suivi des temps'!$AN401,0)</f>
        <v>0</v>
      </c>
      <c r="I400" s="41">
        <f>IF('Suivi des temps'!$G401='Récap par client'!I$8,'Suivi des temps'!$J401,0)+IF('Suivi des temps'!$L401='Récap par client'!I$8,'Suivi des temps'!$O401,0)+IF('Suivi des temps'!$Q401='Récap par client'!I$8,'Suivi des temps'!$T401,0)+IF('Suivi des temps'!$V401='Récap par client'!I$8,'Suivi des temps'!$Y401,0)+IF('Suivi des temps'!$AA401='Récap par client'!I$8,'Suivi des temps'!$AD401,0)+IF('Suivi des temps'!$AF401='Récap par client'!I$8,'Suivi des temps'!$AI401,0)+IF('Suivi des temps'!$AK401='Récap par client'!I$8,'Suivi des temps'!$AN401,0)</f>
        <v>0</v>
      </c>
      <c r="J400" s="41">
        <f>IF('Suivi des temps'!$G401='Récap par client'!J$8,'Suivi des temps'!$J401,0)+IF('Suivi des temps'!$L401='Récap par client'!J$8,'Suivi des temps'!$O401,0)+IF('Suivi des temps'!$Q401='Récap par client'!J$8,'Suivi des temps'!$T401,0)+IF('Suivi des temps'!$V401='Récap par client'!J$8,'Suivi des temps'!$Y401,0)+IF('Suivi des temps'!$AA401='Récap par client'!J$8,'Suivi des temps'!$AD401,0)+IF('Suivi des temps'!$AF401='Récap par client'!J$8,'Suivi des temps'!$AI401,0)+IF('Suivi des temps'!$AK401='Récap par client'!J$8,'Suivi des temps'!$AN401,0)</f>
        <v>0</v>
      </c>
      <c r="K400" s="41">
        <f>IF('Suivi des temps'!$G401='Récap par client'!K$8,'Suivi des temps'!$J401,0)+IF('Suivi des temps'!$L401='Récap par client'!K$8,'Suivi des temps'!$O401,0)+IF('Suivi des temps'!$Q401='Récap par client'!K$8,'Suivi des temps'!$T401,0)+IF('Suivi des temps'!$V401='Récap par client'!K$8,'Suivi des temps'!$Y401,0)+IF('Suivi des temps'!$AA401='Récap par client'!K$8,'Suivi des temps'!$AD401,0)+IF('Suivi des temps'!$AF401='Récap par client'!K$8,'Suivi des temps'!$AI401,0)+IF('Suivi des temps'!$AK401='Récap par client'!K$8,'Suivi des temps'!$AN401,0)</f>
        <v>0</v>
      </c>
      <c r="L400" s="41">
        <f>IF('Suivi des temps'!$G401='Récap par client'!L$8,'Suivi des temps'!$J401,0)+IF('Suivi des temps'!$L401='Récap par client'!L$8,'Suivi des temps'!$O401,0)+IF('Suivi des temps'!$Q401='Récap par client'!L$8,'Suivi des temps'!$T401,0)+IF('Suivi des temps'!$V401='Récap par client'!L$8,'Suivi des temps'!$Y401,0)+IF('Suivi des temps'!$AA401='Récap par client'!L$8,'Suivi des temps'!$AD401,0)+IF('Suivi des temps'!$AF401='Récap par client'!L$8,'Suivi des temps'!$AI401,0)+IF('Suivi des temps'!$AK401='Récap par client'!L$8,'Suivi des temps'!$AN401,0)</f>
        <v>0</v>
      </c>
      <c r="M400" s="41">
        <f>IF('Suivi des temps'!$G401='Récap par client'!M$8,'Suivi des temps'!$J401,0)+IF('Suivi des temps'!$L401='Récap par client'!M$8,'Suivi des temps'!$O401,0)+IF('Suivi des temps'!$Q401='Récap par client'!M$8,'Suivi des temps'!$T401,0)+IF('Suivi des temps'!$V401='Récap par client'!M$8,'Suivi des temps'!$Y401,0)+IF('Suivi des temps'!$AA401='Récap par client'!M$8,'Suivi des temps'!$AD401,0)+IF('Suivi des temps'!$AF401='Récap par client'!M$8,'Suivi des temps'!$AI401,0)+IF('Suivi des temps'!$AK401='Récap par client'!M$8,'Suivi des temps'!$AN401,0)</f>
        <v>0</v>
      </c>
      <c r="N400" s="41">
        <f>IF('Suivi des temps'!$G401='Récap par client'!N$8,'Suivi des temps'!$J401,0)+IF('Suivi des temps'!$L401='Récap par client'!N$8,'Suivi des temps'!$O401,0)+IF('Suivi des temps'!$Q401='Récap par client'!N$8,'Suivi des temps'!$T401,0)+IF('Suivi des temps'!$V401='Récap par client'!N$8,'Suivi des temps'!$Y401,0)+IF('Suivi des temps'!$AA401='Récap par client'!N$8,'Suivi des temps'!$AD401,0)+IF('Suivi des temps'!$AF401='Récap par client'!N$8,'Suivi des temps'!$AI401,0)+IF('Suivi des temps'!$AK401='Récap par client'!N$8,'Suivi des temps'!$AN401,0)</f>
        <v>0</v>
      </c>
      <c r="O400" s="41">
        <f>IF('Suivi des temps'!$G401='Récap par client'!O$8,'Suivi des temps'!$J401,0)+IF('Suivi des temps'!$L401='Récap par client'!O$8,'Suivi des temps'!$O401,0)+IF('Suivi des temps'!$Q401='Récap par client'!O$8,'Suivi des temps'!$T401,0)+IF('Suivi des temps'!$V401='Récap par client'!O$8,'Suivi des temps'!$Y401,0)+IF('Suivi des temps'!$AA401='Récap par client'!O$8,'Suivi des temps'!$AD401,0)+IF('Suivi des temps'!$AF401='Récap par client'!O$8,'Suivi des temps'!$AI401,0)+IF('Suivi des temps'!$AK401='Récap par client'!O$8,'Suivi des temps'!$AN401,0)</f>
        <v>0</v>
      </c>
      <c r="P400" s="41">
        <f>IF('Suivi des temps'!$G401='Récap par client'!P$8,'Suivi des temps'!$J401,0)+IF('Suivi des temps'!$L401='Récap par client'!P$8,'Suivi des temps'!$O401,0)+IF('Suivi des temps'!$Q401='Récap par client'!P$8,'Suivi des temps'!$T401,0)+IF('Suivi des temps'!$V401='Récap par client'!P$8,'Suivi des temps'!$Y401,0)+IF('Suivi des temps'!$AA401='Récap par client'!P$8,'Suivi des temps'!$AD401,0)+IF('Suivi des temps'!$AF401='Récap par client'!P$8,'Suivi des temps'!$AI401,0)+IF('Suivi des temps'!$AK401='Récap par client'!P$8,'Suivi des temps'!$AN401,0)</f>
        <v>0</v>
      </c>
      <c r="Q400" s="41">
        <f>IF('Suivi des temps'!$G401='Récap par client'!Q$8,'Suivi des temps'!$J401,0)+IF('Suivi des temps'!$L401='Récap par client'!Q$8,'Suivi des temps'!$O401,0)+IF('Suivi des temps'!$Q401='Récap par client'!Q$8,'Suivi des temps'!$T401,0)+IF('Suivi des temps'!$V401='Récap par client'!Q$8,'Suivi des temps'!$Y401,0)+IF('Suivi des temps'!$AA401='Récap par client'!Q$8,'Suivi des temps'!$AD401,0)+IF('Suivi des temps'!$AF401='Récap par client'!Q$8,'Suivi des temps'!$AI401,0)+IF('Suivi des temps'!$AK401='Récap par client'!Q$8,'Suivi des temps'!$AN401,0)</f>
        <v>0</v>
      </c>
      <c r="R400" s="41">
        <f>IF('Suivi des temps'!$G401='Récap par client'!R$8,'Suivi des temps'!$J401,0)+IF('Suivi des temps'!$L401='Récap par client'!R$8,'Suivi des temps'!$O401,0)+IF('Suivi des temps'!$Q401='Récap par client'!R$8,'Suivi des temps'!$T401,0)+IF('Suivi des temps'!$V401='Récap par client'!R$8,'Suivi des temps'!$Y401,0)+IF('Suivi des temps'!$AA401='Récap par client'!R$8,'Suivi des temps'!$AD401,0)+IF('Suivi des temps'!$AF401='Récap par client'!R$8,'Suivi des temps'!$AI401,0)+IF('Suivi des temps'!$AK401='Récap par client'!R$8,'Suivi des temps'!$AN401,0)</f>
        <v>0</v>
      </c>
      <c r="S400" s="41">
        <f>IF('Suivi des temps'!$G401='Récap par client'!S$8,'Suivi des temps'!$J401,0)+IF('Suivi des temps'!$L401='Récap par client'!S$8,'Suivi des temps'!$O401,0)+IF('Suivi des temps'!$Q401='Récap par client'!S$8,'Suivi des temps'!$T401,0)+IF('Suivi des temps'!$V401='Récap par client'!S$8,'Suivi des temps'!$Y401,0)+IF('Suivi des temps'!$AA401='Récap par client'!S$8,'Suivi des temps'!$AD401,0)+IF('Suivi des temps'!$AF401='Récap par client'!S$8,'Suivi des temps'!$AI401,0)+IF('Suivi des temps'!$AK401='Récap par client'!S$8,'Suivi des temps'!$AN401,0)</f>
        <v>0</v>
      </c>
      <c r="T400" s="41">
        <f>IF('Suivi des temps'!$G401='Récap par client'!T$8,'Suivi des temps'!$J401,0)+IF('Suivi des temps'!$L401='Récap par client'!T$8,'Suivi des temps'!$O401,0)+IF('Suivi des temps'!$Q401='Récap par client'!T$8,'Suivi des temps'!$T401,0)+IF('Suivi des temps'!$V401='Récap par client'!T$8,'Suivi des temps'!$Y401,0)+IF('Suivi des temps'!$AA401='Récap par client'!T$8,'Suivi des temps'!$AD401,0)+IF('Suivi des temps'!$AF401='Récap par client'!T$8,'Suivi des temps'!$AI401,0)+IF('Suivi des temps'!$AK401='Récap par client'!T$8,'Suivi des temps'!$AN401,0)</f>
        <v>0</v>
      </c>
      <c r="U400" s="41">
        <f>IF('Suivi des temps'!$G401='Récap par client'!U$8,'Suivi des temps'!$J401,0)+IF('Suivi des temps'!$L401='Récap par client'!U$8,'Suivi des temps'!$O401,0)+IF('Suivi des temps'!$Q401='Récap par client'!U$8,'Suivi des temps'!$T401,0)+IF('Suivi des temps'!$V401='Récap par client'!U$8,'Suivi des temps'!$Y401,0)+IF('Suivi des temps'!$AA401='Récap par client'!U$8,'Suivi des temps'!$AD401,0)+IF('Suivi des temps'!$AF401='Récap par client'!U$8,'Suivi des temps'!$AI401,0)+IF('Suivi des temps'!$AK401='Récap par client'!U$8,'Suivi des temps'!$AN401,0)</f>
        <v>0</v>
      </c>
      <c r="V400" s="41">
        <f>IF('Suivi des temps'!$G401='Récap par client'!V$8,'Suivi des temps'!$J401,0)+IF('Suivi des temps'!$L401='Récap par client'!V$8,'Suivi des temps'!$O401,0)+IF('Suivi des temps'!$Q401='Récap par client'!V$8,'Suivi des temps'!$T401,0)+IF('Suivi des temps'!$V401='Récap par client'!V$8,'Suivi des temps'!$Y401,0)+IF('Suivi des temps'!$AA401='Récap par client'!V$8,'Suivi des temps'!$AD401,0)+IF('Suivi des temps'!$AF401='Récap par client'!V$8,'Suivi des temps'!$AI401,0)+IF('Suivi des temps'!$AK401='Récap par client'!V$8,'Suivi des temps'!$AN401,0)</f>
        <v>0</v>
      </c>
      <c r="W400" s="41">
        <f>IF('Suivi des temps'!$G401='Récap par client'!W$8,'Suivi des temps'!$J401,0)+IF('Suivi des temps'!$L401='Récap par client'!W$8,'Suivi des temps'!$O401,0)+IF('Suivi des temps'!$Q401='Récap par client'!W$8,'Suivi des temps'!$T401,0)+IF('Suivi des temps'!$V401='Récap par client'!W$8,'Suivi des temps'!$Y401,0)+IF('Suivi des temps'!$AA401='Récap par client'!W$8,'Suivi des temps'!$AD401,0)+IF('Suivi des temps'!$AF401='Récap par client'!W$8,'Suivi des temps'!$AI401,0)+IF('Suivi des temps'!$AK401='Récap par client'!W$8,'Suivi des temps'!$AN401,0)</f>
        <v>0</v>
      </c>
      <c r="X400" s="41">
        <f>IF('Suivi des temps'!$G401='Récap par client'!X$8,'Suivi des temps'!$J401,0)+IF('Suivi des temps'!$L401='Récap par client'!X$8,'Suivi des temps'!$O401,0)+IF('Suivi des temps'!$Q401='Récap par client'!X$8,'Suivi des temps'!$T401,0)+IF('Suivi des temps'!$V401='Récap par client'!X$8,'Suivi des temps'!$Y401,0)+IF('Suivi des temps'!$AA401='Récap par client'!X$8,'Suivi des temps'!$AD401,0)+IF('Suivi des temps'!$AF401='Récap par client'!X$8,'Suivi des temps'!$AI401,0)+IF('Suivi des temps'!$AK401='Récap par client'!X$8,'Suivi des temps'!$AN401,0)</f>
        <v>0</v>
      </c>
      <c r="Y400" s="41">
        <f>IF('Suivi des temps'!$G401='Récap par client'!Y$8,'Suivi des temps'!$J401,0)+IF('Suivi des temps'!$L401='Récap par client'!Y$8,'Suivi des temps'!$O401,0)+IF('Suivi des temps'!$Q401='Récap par client'!Y$8,'Suivi des temps'!$T401,0)+IF('Suivi des temps'!$V401='Récap par client'!Y$8,'Suivi des temps'!$Y401,0)+IF('Suivi des temps'!$AA401='Récap par client'!Y$8,'Suivi des temps'!$AD401,0)+IF('Suivi des temps'!$AF401='Récap par client'!Y$8,'Suivi des temps'!$AI401,0)+IF('Suivi des temps'!$AK401='Récap par client'!Y$8,'Suivi des temps'!$AN401,0)</f>
        <v>0</v>
      </c>
      <c r="Z400" s="41">
        <f>IF('Suivi des temps'!$G401='Récap par client'!Z$8,'Suivi des temps'!$J401,0)+IF('Suivi des temps'!$L401='Récap par client'!Z$8,'Suivi des temps'!$O401,0)+IF('Suivi des temps'!$Q401='Récap par client'!Z$8,'Suivi des temps'!$T401,0)+IF('Suivi des temps'!$V401='Récap par client'!Z$8,'Suivi des temps'!$Y401,0)+IF('Suivi des temps'!$AA401='Récap par client'!Z$8,'Suivi des temps'!$AD401,0)+IF('Suivi des temps'!$AF401='Récap par client'!Z$8,'Suivi des temps'!$AI401,0)+IF('Suivi des temps'!$AK401='Récap par client'!Z$8,'Suivi des temps'!$AN401,0)</f>
        <v>0</v>
      </c>
      <c r="AA400" s="45">
        <f t="shared" si="34"/>
        <v>0</v>
      </c>
    </row>
    <row r="401" spans="2:27" ht="20.8" customHeight="1" x14ac:dyDescent="0.25">
      <c r="B401" s="25" t="str">
        <f t="shared" si="30"/>
        <v/>
      </c>
      <c r="C401" s="23" t="str">
        <f t="shared" si="31"/>
        <v/>
      </c>
      <c r="D401" s="17" t="str">
        <f t="shared" si="32"/>
        <v/>
      </c>
      <c r="E401" s="32" t="str">
        <f t="shared" si="33"/>
        <v/>
      </c>
      <c r="F401" s="41">
        <f>IF('Suivi des temps'!$G402='Récap par client'!F$8,'Suivi des temps'!$J402,0)+IF('Suivi des temps'!$L402='Récap par client'!F$8,'Suivi des temps'!$O402,0)+IF('Suivi des temps'!$Q402='Récap par client'!F$8,'Suivi des temps'!$T402,0)+IF('Suivi des temps'!$V402='Récap par client'!F$8,'Suivi des temps'!$Y402,0)+IF('Suivi des temps'!$AA402='Récap par client'!F$8,'Suivi des temps'!$AD402,0)+IF('Suivi des temps'!$AF402='Récap par client'!F$8,'Suivi des temps'!$AI402,0)+IF('Suivi des temps'!$AK402='Récap par client'!F$8,'Suivi des temps'!$AN402,0)</f>
        <v>0</v>
      </c>
      <c r="G401" s="41">
        <f>IF('Suivi des temps'!$G402='Récap par client'!G$8,'Suivi des temps'!$J402,0)+IF('Suivi des temps'!$L402='Récap par client'!G$8,'Suivi des temps'!$O402,0)+IF('Suivi des temps'!$Q402='Récap par client'!G$8,'Suivi des temps'!$T402,0)+IF('Suivi des temps'!$V402='Récap par client'!G$8,'Suivi des temps'!$Y402,0)+IF('Suivi des temps'!$AA402='Récap par client'!G$8,'Suivi des temps'!$AD402,0)+IF('Suivi des temps'!$AF402='Récap par client'!G$8,'Suivi des temps'!$AI402,0)+IF('Suivi des temps'!$AK402='Récap par client'!G$8,'Suivi des temps'!$AN402,0)</f>
        <v>0</v>
      </c>
      <c r="H401" s="41">
        <f>IF('Suivi des temps'!$G402='Récap par client'!H$8,'Suivi des temps'!$J402,0)+IF('Suivi des temps'!$L402='Récap par client'!H$8,'Suivi des temps'!$O402,0)+IF('Suivi des temps'!$Q402='Récap par client'!H$8,'Suivi des temps'!$T402,0)+IF('Suivi des temps'!$V402='Récap par client'!H$8,'Suivi des temps'!$Y402,0)+IF('Suivi des temps'!$AA402='Récap par client'!H$8,'Suivi des temps'!$AD402,0)+IF('Suivi des temps'!$AF402='Récap par client'!H$8,'Suivi des temps'!$AI402,0)+IF('Suivi des temps'!$AK402='Récap par client'!H$8,'Suivi des temps'!$AN402,0)</f>
        <v>0</v>
      </c>
      <c r="I401" s="41">
        <f>IF('Suivi des temps'!$G402='Récap par client'!I$8,'Suivi des temps'!$J402,0)+IF('Suivi des temps'!$L402='Récap par client'!I$8,'Suivi des temps'!$O402,0)+IF('Suivi des temps'!$Q402='Récap par client'!I$8,'Suivi des temps'!$T402,0)+IF('Suivi des temps'!$V402='Récap par client'!I$8,'Suivi des temps'!$Y402,0)+IF('Suivi des temps'!$AA402='Récap par client'!I$8,'Suivi des temps'!$AD402,0)+IF('Suivi des temps'!$AF402='Récap par client'!I$8,'Suivi des temps'!$AI402,0)+IF('Suivi des temps'!$AK402='Récap par client'!I$8,'Suivi des temps'!$AN402,0)</f>
        <v>0</v>
      </c>
      <c r="J401" s="41">
        <f>IF('Suivi des temps'!$G402='Récap par client'!J$8,'Suivi des temps'!$J402,0)+IF('Suivi des temps'!$L402='Récap par client'!J$8,'Suivi des temps'!$O402,0)+IF('Suivi des temps'!$Q402='Récap par client'!J$8,'Suivi des temps'!$T402,0)+IF('Suivi des temps'!$V402='Récap par client'!J$8,'Suivi des temps'!$Y402,0)+IF('Suivi des temps'!$AA402='Récap par client'!J$8,'Suivi des temps'!$AD402,0)+IF('Suivi des temps'!$AF402='Récap par client'!J$8,'Suivi des temps'!$AI402,0)+IF('Suivi des temps'!$AK402='Récap par client'!J$8,'Suivi des temps'!$AN402,0)</f>
        <v>0</v>
      </c>
      <c r="K401" s="41">
        <f>IF('Suivi des temps'!$G402='Récap par client'!K$8,'Suivi des temps'!$J402,0)+IF('Suivi des temps'!$L402='Récap par client'!K$8,'Suivi des temps'!$O402,0)+IF('Suivi des temps'!$Q402='Récap par client'!K$8,'Suivi des temps'!$T402,0)+IF('Suivi des temps'!$V402='Récap par client'!K$8,'Suivi des temps'!$Y402,0)+IF('Suivi des temps'!$AA402='Récap par client'!K$8,'Suivi des temps'!$AD402,0)+IF('Suivi des temps'!$AF402='Récap par client'!K$8,'Suivi des temps'!$AI402,0)+IF('Suivi des temps'!$AK402='Récap par client'!K$8,'Suivi des temps'!$AN402,0)</f>
        <v>0</v>
      </c>
      <c r="L401" s="41">
        <f>IF('Suivi des temps'!$G402='Récap par client'!L$8,'Suivi des temps'!$J402,0)+IF('Suivi des temps'!$L402='Récap par client'!L$8,'Suivi des temps'!$O402,0)+IF('Suivi des temps'!$Q402='Récap par client'!L$8,'Suivi des temps'!$T402,0)+IF('Suivi des temps'!$V402='Récap par client'!L$8,'Suivi des temps'!$Y402,0)+IF('Suivi des temps'!$AA402='Récap par client'!L$8,'Suivi des temps'!$AD402,0)+IF('Suivi des temps'!$AF402='Récap par client'!L$8,'Suivi des temps'!$AI402,0)+IF('Suivi des temps'!$AK402='Récap par client'!L$8,'Suivi des temps'!$AN402,0)</f>
        <v>0</v>
      </c>
      <c r="M401" s="41">
        <f>IF('Suivi des temps'!$G402='Récap par client'!M$8,'Suivi des temps'!$J402,0)+IF('Suivi des temps'!$L402='Récap par client'!M$8,'Suivi des temps'!$O402,0)+IF('Suivi des temps'!$Q402='Récap par client'!M$8,'Suivi des temps'!$T402,0)+IF('Suivi des temps'!$V402='Récap par client'!M$8,'Suivi des temps'!$Y402,0)+IF('Suivi des temps'!$AA402='Récap par client'!M$8,'Suivi des temps'!$AD402,0)+IF('Suivi des temps'!$AF402='Récap par client'!M$8,'Suivi des temps'!$AI402,0)+IF('Suivi des temps'!$AK402='Récap par client'!M$8,'Suivi des temps'!$AN402,0)</f>
        <v>0</v>
      </c>
      <c r="N401" s="41">
        <f>IF('Suivi des temps'!$G402='Récap par client'!N$8,'Suivi des temps'!$J402,0)+IF('Suivi des temps'!$L402='Récap par client'!N$8,'Suivi des temps'!$O402,0)+IF('Suivi des temps'!$Q402='Récap par client'!N$8,'Suivi des temps'!$T402,0)+IF('Suivi des temps'!$V402='Récap par client'!N$8,'Suivi des temps'!$Y402,0)+IF('Suivi des temps'!$AA402='Récap par client'!N$8,'Suivi des temps'!$AD402,0)+IF('Suivi des temps'!$AF402='Récap par client'!N$8,'Suivi des temps'!$AI402,0)+IF('Suivi des temps'!$AK402='Récap par client'!N$8,'Suivi des temps'!$AN402,0)</f>
        <v>0</v>
      </c>
      <c r="O401" s="41">
        <f>IF('Suivi des temps'!$G402='Récap par client'!O$8,'Suivi des temps'!$J402,0)+IF('Suivi des temps'!$L402='Récap par client'!O$8,'Suivi des temps'!$O402,0)+IF('Suivi des temps'!$Q402='Récap par client'!O$8,'Suivi des temps'!$T402,0)+IF('Suivi des temps'!$V402='Récap par client'!O$8,'Suivi des temps'!$Y402,0)+IF('Suivi des temps'!$AA402='Récap par client'!O$8,'Suivi des temps'!$AD402,0)+IF('Suivi des temps'!$AF402='Récap par client'!O$8,'Suivi des temps'!$AI402,0)+IF('Suivi des temps'!$AK402='Récap par client'!O$8,'Suivi des temps'!$AN402,0)</f>
        <v>0</v>
      </c>
      <c r="P401" s="41">
        <f>IF('Suivi des temps'!$G402='Récap par client'!P$8,'Suivi des temps'!$J402,0)+IF('Suivi des temps'!$L402='Récap par client'!P$8,'Suivi des temps'!$O402,0)+IF('Suivi des temps'!$Q402='Récap par client'!P$8,'Suivi des temps'!$T402,0)+IF('Suivi des temps'!$V402='Récap par client'!P$8,'Suivi des temps'!$Y402,0)+IF('Suivi des temps'!$AA402='Récap par client'!P$8,'Suivi des temps'!$AD402,0)+IF('Suivi des temps'!$AF402='Récap par client'!P$8,'Suivi des temps'!$AI402,0)+IF('Suivi des temps'!$AK402='Récap par client'!P$8,'Suivi des temps'!$AN402,0)</f>
        <v>0</v>
      </c>
      <c r="Q401" s="41">
        <f>IF('Suivi des temps'!$G402='Récap par client'!Q$8,'Suivi des temps'!$J402,0)+IF('Suivi des temps'!$L402='Récap par client'!Q$8,'Suivi des temps'!$O402,0)+IF('Suivi des temps'!$Q402='Récap par client'!Q$8,'Suivi des temps'!$T402,0)+IF('Suivi des temps'!$V402='Récap par client'!Q$8,'Suivi des temps'!$Y402,0)+IF('Suivi des temps'!$AA402='Récap par client'!Q$8,'Suivi des temps'!$AD402,0)+IF('Suivi des temps'!$AF402='Récap par client'!Q$8,'Suivi des temps'!$AI402,0)+IF('Suivi des temps'!$AK402='Récap par client'!Q$8,'Suivi des temps'!$AN402,0)</f>
        <v>0</v>
      </c>
      <c r="R401" s="41">
        <f>IF('Suivi des temps'!$G402='Récap par client'!R$8,'Suivi des temps'!$J402,0)+IF('Suivi des temps'!$L402='Récap par client'!R$8,'Suivi des temps'!$O402,0)+IF('Suivi des temps'!$Q402='Récap par client'!R$8,'Suivi des temps'!$T402,0)+IF('Suivi des temps'!$V402='Récap par client'!R$8,'Suivi des temps'!$Y402,0)+IF('Suivi des temps'!$AA402='Récap par client'!R$8,'Suivi des temps'!$AD402,0)+IF('Suivi des temps'!$AF402='Récap par client'!R$8,'Suivi des temps'!$AI402,0)+IF('Suivi des temps'!$AK402='Récap par client'!R$8,'Suivi des temps'!$AN402,0)</f>
        <v>0</v>
      </c>
      <c r="S401" s="41">
        <f>IF('Suivi des temps'!$G402='Récap par client'!S$8,'Suivi des temps'!$J402,0)+IF('Suivi des temps'!$L402='Récap par client'!S$8,'Suivi des temps'!$O402,0)+IF('Suivi des temps'!$Q402='Récap par client'!S$8,'Suivi des temps'!$T402,0)+IF('Suivi des temps'!$V402='Récap par client'!S$8,'Suivi des temps'!$Y402,0)+IF('Suivi des temps'!$AA402='Récap par client'!S$8,'Suivi des temps'!$AD402,0)+IF('Suivi des temps'!$AF402='Récap par client'!S$8,'Suivi des temps'!$AI402,0)+IF('Suivi des temps'!$AK402='Récap par client'!S$8,'Suivi des temps'!$AN402,0)</f>
        <v>0</v>
      </c>
      <c r="T401" s="41">
        <f>IF('Suivi des temps'!$G402='Récap par client'!T$8,'Suivi des temps'!$J402,0)+IF('Suivi des temps'!$L402='Récap par client'!T$8,'Suivi des temps'!$O402,0)+IF('Suivi des temps'!$Q402='Récap par client'!T$8,'Suivi des temps'!$T402,0)+IF('Suivi des temps'!$V402='Récap par client'!T$8,'Suivi des temps'!$Y402,0)+IF('Suivi des temps'!$AA402='Récap par client'!T$8,'Suivi des temps'!$AD402,0)+IF('Suivi des temps'!$AF402='Récap par client'!T$8,'Suivi des temps'!$AI402,0)+IF('Suivi des temps'!$AK402='Récap par client'!T$8,'Suivi des temps'!$AN402,0)</f>
        <v>0</v>
      </c>
      <c r="U401" s="41">
        <f>IF('Suivi des temps'!$G402='Récap par client'!U$8,'Suivi des temps'!$J402,0)+IF('Suivi des temps'!$L402='Récap par client'!U$8,'Suivi des temps'!$O402,0)+IF('Suivi des temps'!$Q402='Récap par client'!U$8,'Suivi des temps'!$T402,0)+IF('Suivi des temps'!$V402='Récap par client'!U$8,'Suivi des temps'!$Y402,0)+IF('Suivi des temps'!$AA402='Récap par client'!U$8,'Suivi des temps'!$AD402,0)+IF('Suivi des temps'!$AF402='Récap par client'!U$8,'Suivi des temps'!$AI402,0)+IF('Suivi des temps'!$AK402='Récap par client'!U$8,'Suivi des temps'!$AN402,0)</f>
        <v>0</v>
      </c>
      <c r="V401" s="41">
        <f>IF('Suivi des temps'!$G402='Récap par client'!V$8,'Suivi des temps'!$J402,0)+IF('Suivi des temps'!$L402='Récap par client'!V$8,'Suivi des temps'!$O402,0)+IF('Suivi des temps'!$Q402='Récap par client'!V$8,'Suivi des temps'!$T402,0)+IF('Suivi des temps'!$V402='Récap par client'!V$8,'Suivi des temps'!$Y402,0)+IF('Suivi des temps'!$AA402='Récap par client'!V$8,'Suivi des temps'!$AD402,0)+IF('Suivi des temps'!$AF402='Récap par client'!V$8,'Suivi des temps'!$AI402,0)+IF('Suivi des temps'!$AK402='Récap par client'!V$8,'Suivi des temps'!$AN402,0)</f>
        <v>0</v>
      </c>
      <c r="W401" s="41">
        <f>IF('Suivi des temps'!$G402='Récap par client'!W$8,'Suivi des temps'!$J402,0)+IF('Suivi des temps'!$L402='Récap par client'!W$8,'Suivi des temps'!$O402,0)+IF('Suivi des temps'!$Q402='Récap par client'!W$8,'Suivi des temps'!$T402,0)+IF('Suivi des temps'!$V402='Récap par client'!W$8,'Suivi des temps'!$Y402,0)+IF('Suivi des temps'!$AA402='Récap par client'!W$8,'Suivi des temps'!$AD402,0)+IF('Suivi des temps'!$AF402='Récap par client'!W$8,'Suivi des temps'!$AI402,0)+IF('Suivi des temps'!$AK402='Récap par client'!W$8,'Suivi des temps'!$AN402,0)</f>
        <v>0</v>
      </c>
      <c r="X401" s="41">
        <f>IF('Suivi des temps'!$G402='Récap par client'!X$8,'Suivi des temps'!$J402,0)+IF('Suivi des temps'!$L402='Récap par client'!X$8,'Suivi des temps'!$O402,0)+IF('Suivi des temps'!$Q402='Récap par client'!X$8,'Suivi des temps'!$T402,0)+IF('Suivi des temps'!$V402='Récap par client'!X$8,'Suivi des temps'!$Y402,0)+IF('Suivi des temps'!$AA402='Récap par client'!X$8,'Suivi des temps'!$AD402,0)+IF('Suivi des temps'!$AF402='Récap par client'!X$8,'Suivi des temps'!$AI402,0)+IF('Suivi des temps'!$AK402='Récap par client'!X$8,'Suivi des temps'!$AN402,0)</f>
        <v>0</v>
      </c>
      <c r="Y401" s="41">
        <f>IF('Suivi des temps'!$G402='Récap par client'!Y$8,'Suivi des temps'!$J402,0)+IF('Suivi des temps'!$L402='Récap par client'!Y$8,'Suivi des temps'!$O402,0)+IF('Suivi des temps'!$Q402='Récap par client'!Y$8,'Suivi des temps'!$T402,0)+IF('Suivi des temps'!$V402='Récap par client'!Y$8,'Suivi des temps'!$Y402,0)+IF('Suivi des temps'!$AA402='Récap par client'!Y$8,'Suivi des temps'!$AD402,0)+IF('Suivi des temps'!$AF402='Récap par client'!Y$8,'Suivi des temps'!$AI402,0)+IF('Suivi des temps'!$AK402='Récap par client'!Y$8,'Suivi des temps'!$AN402,0)</f>
        <v>0</v>
      </c>
      <c r="Z401" s="41">
        <f>IF('Suivi des temps'!$G402='Récap par client'!Z$8,'Suivi des temps'!$J402,0)+IF('Suivi des temps'!$L402='Récap par client'!Z$8,'Suivi des temps'!$O402,0)+IF('Suivi des temps'!$Q402='Récap par client'!Z$8,'Suivi des temps'!$T402,0)+IF('Suivi des temps'!$V402='Récap par client'!Z$8,'Suivi des temps'!$Y402,0)+IF('Suivi des temps'!$AA402='Récap par client'!Z$8,'Suivi des temps'!$AD402,0)+IF('Suivi des temps'!$AF402='Récap par client'!Z$8,'Suivi des temps'!$AI402,0)+IF('Suivi des temps'!$AK402='Récap par client'!Z$8,'Suivi des temps'!$AN402,0)</f>
        <v>0</v>
      </c>
      <c r="AA401" s="45">
        <f t="shared" si="34"/>
        <v>0</v>
      </c>
    </row>
    <row r="402" spans="2:27" ht="20.8" customHeight="1" x14ac:dyDescent="0.25">
      <c r="B402" s="25" t="str">
        <f t="shared" si="30"/>
        <v/>
      </c>
      <c r="C402" s="23" t="str">
        <f t="shared" si="31"/>
        <v/>
      </c>
      <c r="D402" s="17" t="str">
        <f t="shared" si="32"/>
        <v/>
      </c>
      <c r="E402" s="32" t="str">
        <f t="shared" si="33"/>
        <v/>
      </c>
      <c r="F402" s="41">
        <f>IF('Suivi des temps'!$G403='Récap par client'!F$8,'Suivi des temps'!$J403,0)+IF('Suivi des temps'!$L403='Récap par client'!F$8,'Suivi des temps'!$O403,0)+IF('Suivi des temps'!$Q403='Récap par client'!F$8,'Suivi des temps'!$T403,0)+IF('Suivi des temps'!$V403='Récap par client'!F$8,'Suivi des temps'!$Y403,0)+IF('Suivi des temps'!$AA403='Récap par client'!F$8,'Suivi des temps'!$AD403,0)+IF('Suivi des temps'!$AF403='Récap par client'!F$8,'Suivi des temps'!$AI403,0)+IF('Suivi des temps'!$AK403='Récap par client'!F$8,'Suivi des temps'!$AN403,0)</f>
        <v>0</v>
      </c>
      <c r="G402" s="41">
        <f>IF('Suivi des temps'!$G403='Récap par client'!G$8,'Suivi des temps'!$J403,0)+IF('Suivi des temps'!$L403='Récap par client'!G$8,'Suivi des temps'!$O403,0)+IF('Suivi des temps'!$Q403='Récap par client'!G$8,'Suivi des temps'!$T403,0)+IF('Suivi des temps'!$V403='Récap par client'!G$8,'Suivi des temps'!$Y403,0)+IF('Suivi des temps'!$AA403='Récap par client'!G$8,'Suivi des temps'!$AD403,0)+IF('Suivi des temps'!$AF403='Récap par client'!G$8,'Suivi des temps'!$AI403,0)+IF('Suivi des temps'!$AK403='Récap par client'!G$8,'Suivi des temps'!$AN403,0)</f>
        <v>0</v>
      </c>
      <c r="H402" s="41">
        <f>IF('Suivi des temps'!$G403='Récap par client'!H$8,'Suivi des temps'!$J403,0)+IF('Suivi des temps'!$L403='Récap par client'!H$8,'Suivi des temps'!$O403,0)+IF('Suivi des temps'!$Q403='Récap par client'!H$8,'Suivi des temps'!$T403,0)+IF('Suivi des temps'!$V403='Récap par client'!H$8,'Suivi des temps'!$Y403,0)+IF('Suivi des temps'!$AA403='Récap par client'!H$8,'Suivi des temps'!$AD403,0)+IF('Suivi des temps'!$AF403='Récap par client'!H$8,'Suivi des temps'!$AI403,0)+IF('Suivi des temps'!$AK403='Récap par client'!H$8,'Suivi des temps'!$AN403,0)</f>
        <v>0</v>
      </c>
      <c r="I402" s="41">
        <f>IF('Suivi des temps'!$G403='Récap par client'!I$8,'Suivi des temps'!$J403,0)+IF('Suivi des temps'!$L403='Récap par client'!I$8,'Suivi des temps'!$O403,0)+IF('Suivi des temps'!$Q403='Récap par client'!I$8,'Suivi des temps'!$T403,0)+IF('Suivi des temps'!$V403='Récap par client'!I$8,'Suivi des temps'!$Y403,0)+IF('Suivi des temps'!$AA403='Récap par client'!I$8,'Suivi des temps'!$AD403,0)+IF('Suivi des temps'!$AF403='Récap par client'!I$8,'Suivi des temps'!$AI403,0)+IF('Suivi des temps'!$AK403='Récap par client'!I$8,'Suivi des temps'!$AN403,0)</f>
        <v>0</v>
      </c>
      <c r="J402" s="41">
        <f>IF('Suivi des temps'!$G403='Récap par client'!J$8,'Suivi des temps'!$J403,0)+IF('Suivi des temps'!$L403='Récap par client'!J$8,'Suivi des temps'!$O403,0)+IF('Suivi des temps'!$Q403='Récap par client'!J$8,'Suivi des temps'!$T403,0)+IF('Suivi des temps'!$V403='Récap par client'!J$8,'Suivi des temps'!$Y403,0)+IF('Suivi des temps'!$AA403='Récap par client'!J$8,'Suivi des temps'!$AD403,0)+IF('Suivi des temps'!$AF403='Récap par client'!J$8,'Suivi des temps'!$AI403,0)+IF('Suivi des temps'!$AK403='Récap par client'!J$8,'Suivi des temps'!$AN403,0)</f>
        <v>0</v>
      </c>
      <c r="K402" s="41">
        <f>IF('Suivi des temps'!$G403='Récap par client'!K$8,'Suivi des temps'!$J403,0)+IF('Suivi des temps'!$L403='Récap par client'!K$8,'Suivi des temps'!$O403,0)+IF('Suivi des temps'!$Q403='Récap par client'!K$8,'Suivi des temps'!$T403,0)+IF('Suivi des temps'!$V403='Récap par client'!K$8,'Suivi des temps'!$Y403,0)+IF('Suivi des temps'!$AA403='Récap par client'!K$8,'Suivi des temps'!$AD403,0)+IF('Suivi des temps'!$AF403='Récap par client'!K$8,'Suivi des temps'!$AI403,0)+IF('Suivi des temps'!$AK403='Récap par client'!K$8,'Suivi des temps'!$AN403,0)</f>
        <v>0</v>
      </c>
      <c r="L402" s="41">
        <f>IF('Suivi des temps'!$G403='Récap par client'!L$8,'Suivi des temps'!$J403,0)+IF('Suivi des temps'!$L403='Récap par client'!L$8,'Suivi des temps'!$O403,0)+IF('Suivi des temps'!$Q403='Récap par client'!L$8,'Suivi des temps'!$T403,0)+IF('Suivi des temps'!$V403='Récap par client'!L$8,'Suivi des temps'!$Y403,0)+IF('Suivi des temps'!$AA403='Récap par client'!L$8,'Suivi des temps'!$AD403,0)+IF('Suivi des temps'!$AF403='Récap par client'!L$8,'Suivi des temps'!$AI403,0)+IF('Suivi des temps'!$AK403='Récap par client'!L$8,'Suivi des temps'!$AN403,0)</f>
        <v>0</v>
      </c>
      <c r="M402" s="41">
        <f>IF('Suivi des temps'!$G403='Récap par client'!M$8,'Suivi des temps'!$J403,0)+IF('Suivi des temps'!$L403='Récap par client'!M$8,'Suivi des temps'!$O403,0)+IF('Suivi des temps'!$Q403='Récap par client'!M$8,'Suivi des temps'!$T403,0)+IF('Suivi des temps'!$V403='Récap par client'!M$8,'Suivi des temps'!$Y403,0)+IF('Suivi des temps'!$AA403='Récap par client'!M$8,'Suivi des temps'!$AD403,0)+IF('Suivi des temps'!$AF403='Récap par client'!M$8,'Suivi des temps'!$AI403,0)+IF('Suivi des temps'!$AK403='Récap par client'!M$8,'Suivi des temps'!$AN403,0)</f>
        <v>0</v>
      </c>
      <c r="N402" s="41">
        <f>IF('Suivi des temps'!$G403='Récap par client'!N$8,'Suivi des temps'!$J403,0)+IF('Suivi des temps'!$L403='Récap par client'!N$8,'Suivi des temps'!$O403,0)+IF('Suivi des temps'!$Q403='Récap par client'!N$8,'Suivi des temps'!$T403,0)+IF('Suivi des temps'!$V403='Récap par client'!N$8,'Suivi des temps'!$Y403,0)+IF('Suivi des temps'!$AA403='Récap par client'!N$8,'Suivi des temps'!$AD403,0)+IF('Suivi des temps'!$AF403='Récap par client'!N$8,'Suivi des temps'!$AI403,0)+IF('Suivi des temps'!$AK403='Récap par client'!N$8,'Suivi des temps'!$AN403,0)</f>
        <v>0</v>
      </c>
      <c r="O402" s="41">
        <f>IF('Suivi des temps'!$G403='Récap par client'!O$8,'Suivi des temps'!$J403,0)+IF('Suivi des temps'!$L403='Récap par client'!O$8,'Suivi des temps'!$O403,0)+IF('Suivi des temps'!$Q403='Récap par client'!O$8,'Suivi des temps'!$T403,0)+IF('Suivi des temps'!$V403='Récap par client'!O$8,'Suivi des temps'!$Y403,0)+IF('Suivi des temps'!$AA403='Récap par client'!O$8,'Suivi des temps'!$AD403,0)+IF('Suivi des temps'!$AF403='Récap par client'!O$8,'Suivi des temps'!$AI403,0)+IF('Suivi des temps'!$AK403='Récap par client'!O$8,'Suivi des temps'!$AN403,0)</f>
        <v>0</v>
      </c>
      <c r="P402" s="41">
        <f>IF('Suivi des temps'!$G403='Récap par client'!P$8,'Suivi des temps'!$J403,0)+IF('Suivi des temps'!$L403='Récap par client'!P$8,'Suivi des temps'!$O403,0)+IF('Suivi des temps'!$Q403='Récap par client'!P$8,'Suivi des temps'!$T403,0)+IF('Suivi des temps'!$V403='Récap par client'!P$8,'Suivi des temps'!$Y403,0)+IF('Suivi des temps'!$AA403='Récap par client'!P$8,'Suivi des temps'!$AD403,0)+IF('Suivi des temps'!$AF403='Récap par client'!P$8,'Suivi des temps'!$AI403,0)+IF('Suivi des temps'!$AK403='Récap par client'!P$8,'Suivi des temps'!$AN403,0)</f>
        <v>0</v>
      </c>
      <c r="Q402" s="41">
        <f>IF('Suivi des temps'!$G403='Récap par client'!Q$8,'Suivi des temps'!$J403,0)+IF('Suivi des temps'!$L403='Récap par client'!Q$8,'Suivi des temps'!$O403,0)+IF('Suivi des temps'!$Q403='Récap par client'!Q$8,'Suivi des temps'!$T403,0)+IF('Suivi des temps'!$V403='Récap par client'!Q$8,'Suivi des temps'!$Y403,0)+IF('Suivi des temps'!$AA403='Récap par client'!Q$8,'Suivi des temps'!$AD403,0)+IF('Suivi des temps'!$AF403='Récap par client'!Q$8,'Suivi des temps'!$AI403,0)+IF('Suivi des temps'!$AK403='Récap par client'!Q$8,'Suivi des temps'!$AN403,0)</f>
        <v>0</v>
      </c>
      <c r="R402" s="41">
        <f>IF('Suivi des temps'!$G403='Récap par client'!R$8,'Suivi des temps'!$J403,0)+IF('Suivi des temps'!$L403='Récap par client'!R$8,'Suivi des temps'!$O403,0)+IF('Suivi des temps'!$Q403='Récap par client'!R$8,'Suivi des temps'!$T403,0)+IF('Suivi des temps'!$V403='Récap par client'!R$8,'Suivi des temps'!$Y403,0)+IF('Suivi des temps'!$AA403='Récap par client'!R$8,'Suivi des temps'!$AD403,0)+IF('Suivi des temps'!$AF403='Récap par client'!R$8,'Suivi des temps'!$AI403,0)+IF('Suivi des temps'!$AK403='Récap par client'!R$8,'Suivi des temps'!$AN403,0)</f>
        <v>0</v>
      </c>
      <c r="S402" s="41">
        <f>IF('Suivi des temps'!$G403='Récap par client'!S$8,'Suivi des temps'!$J403,0)+IF('Suivi des temps'!$L403='Récap par client'!S$8,'Suivi des temps'!$O403,0)+IF('Suivi des temps'!$Q403='Récap par client'!S$8,'Suivi des temps'!$T403,0)+IF('Suivi des temps'!$V403='Récap par client'!S$8,'Suivi des temps'!$Y403,0)+IF('Suivi des temps'!$AA403='Récap par client'!S$8,'Suivi des temps'!$AD403,0)+IF('Suivi des temps'!$AF403='Récap par client'!S$8,'Suivi des temps'!$AI403,0)+IF('Suivi des temps'!$AK403='Récap par client'!S$8,'Suivi des temps'!$AN403,0)</f>
        <v>0</v>
      </c>
      <c r="T402" s="41">
        <f>IF('Suivi des temps'!$G403='Récap par client'!T$8,'Suivi des temps'!$J403,0)+IF('Suivi des temps'!$L403='Récap par client'!T$8,'Suivi des temps'!$O403,0)+IF('Suivi des temps'!$Q403='Récap par client'!T$8,'Suivi des temps'!$T403,0)+IF('Suivi des temps'!$V403='Récap par client'!T$8,'Suivi des temps'!$Y403,0)+IF('Suivi des temps'!$AA403='Récap par client'!T$8,'Suivi des temps'!$AD403,0)+IF('Suivi des temps'!$AF403='Récap par client'!T$8,'Suivi des temps'!$AI403,0)+IF('Suivi des temps'!$AK403='Récap par client'!T$8,'Suivi des temps'!$AN403,0)</f>
        <v>0</v>
      </c>
      <c r="U402" s="41">
        <f>IF('Suivi des temps'!$G403='Récap par client'!U$8,'Suivi des temps'!$J403,0)+IF('Suivi des temps'!$L403='Récap par client'!U$8,'Suivi des temps'!$O403,0)+IF('Suivi des temps'!$Q403='Récap par client'!U$8,'Suivi des temps'!$T403,0)+IF('Suivi des temps'!$V403='Récap par client'!U$8,'Suivi des temps'!$Y403,0)+IF('Suivi des temps'!$AA403='Récap par client'!U$8,'Suivi des temps'!$AD403,0)+IF('Suivi des temps'!$AF403='Récap par client'!U$8,'Suivi des temps'!$AI403,0)+IF('Suivi des temps'!$AK403='Récap par client'!U$8,'Suivi des temps'!$AN403,0)</f>
        <v>0</v>
      </c>
      <c r="V402" s="41">
        <f>IF('Suivi des temps'!$G403='Récap par client'!V$8,'Suivi des temps'!$J403,0)+IF('Suivi des temps'!$L403='Récap par client'!V$8,'Suivi des temps'!$O403,0)+IF('Suivi des temps'!$Q403='Récap par client'!V$8,'Suivi des temps'!$T403,0)+IF('Suivi des temps'!$V403='Récap par client'!V$8,'Suivi des temps'!$Y403,0)+IF('Suivi des temps'!$AA403='Récap par client'!V$8,'Suivi des temps'!$AD403,0)+IF('Suivi des temps'!$AF403='Récap par client'!V$8,'Suivi des temps'!$AI403,0)+IF('Suivi des temps'!$AK403='Récap par client'!V$8,'Suivi des temps'!$AN403,0)</f>
        <v>0</v>
      </c>
      <c r="W402" s="41">
        <f>IF('Suivi des temps'!$G403='Récap par client'!W$8,'Suivi des temps'!$J403,0)+IF('Suivi des temps'!$L403='Récap par client'!W$8,'Suivi des temps'!$O403,0)+IF('Suivi des temps'!$Q403='Récap par client'!W$8,'Suivi des temps'!$T403,0)+IF('Suivi des temps'!$V403='Récap par client'!W$8,'Suivi des temps'!$Y403,0)+IF('Suivi des temps'!$AA403='Récap par client'!W$8,'Suivi des temps'!$AD403,0)+IF('Suivi des temps'!$AF403='Récap par client'!W$8,'Suivi des temps'!$AI403,0)+IF('Suivi des temps'!$AK403='Récap par client'!W$8,'Suivi des temps'!$AN403,0)</f>
        <v>0</v>
      </c>
      <c r="X402" s="41">
        <f>IF('Suivi des temps'!$G403='Récap par client'!X$8,'Suivi des temps'!$J403,0)+IF('Suivi des temps'!$L403='Récap par client'!X$8,'Suivi des temps'!$O403,0)+IF('Suivi des temps'!$Q403='Récap par client'!X$8,'Suivi des temps'!$T403,0)+IF('Suivi des temps'!$V403='Récap par client'!X$8,'Suivi des temps'!$Y403,0)+IF('Suivi des temps'!$AA403='Récap par client'!X$8,'Suivi des temps'!$AD403,0)+IF('Suivi des temps'!$AF403='Récap par client'!X$8,'Suivi des temps'!$AI403,0)+IF('Suivi des temps'!$AK403='Récap par client'!X$8,'Suivi des temps'!$AN403,0)</f>
        <v>0</v>
      </c>
      <c r="Y402" s="41">
        <f>IF('Suivi des temps'!$G403='Récap par client'!Y$8,'Suivi des temps'!$J403,0)+IF('Suivi des temps'!$L403='Récap par client'!Y$8,'Suivi des temps'!$O403,0)+IF('Suivi des temps'!$Q403='Récap par client'!Y$8,'Suivi des temps'!$T403,0)+IF('Suivi des temps'!$V403='Récap par client'!Y$8,'Suivi des temps'!$Y403,0)+IF('Suivi des temps'!$AA403='Récap par client'!Y$8,'Suivi des temps'!$AD403,0)+IF('Suivi des temps'!$AF403='Récap par client'!Y$8,'Suivi des temps'!$AI403,0)+IF('Suivi des temps'!$AK403='Récap par client'!Y$8,'Suivi des temps'!$AN403,0)</f>
        <v>0</v>
      </c>
      <c r="Z402" s="41">
        <f>IF('Suivi des temps'!$G403='Récap par client'!Z$8,'Suivi des temps'!$J403,0)+IF('Suivi des temps'!$L403='Récap par client'!Z$8,'Suivi des temps'!$O403,0)+IF('Suivi des temps'!$Q403='Récap par client'!Z$8,'Suivi des temps'!$T403,0)+IF('Suivi des temps'!$V403='Récap par client'!Z$8,'Suivi des temps'!$Y403,0)+IF('Suivi des temps'!$AA403='Récap par client'!Z$8,'Suivi des temps'!$AD403,0)+IF('Suivi des temps'!$AF403='Récap par client'!Z$8,'Suivi des temps'!$AI403,0)+IF('Suivi des temps'!$AK403='Récap par client'!Z$8,'Suivi des temps'!$AN403,0)</f>
        <v>0</v>
      </c>
      <c r="AA402" s="45">
        <f t="shared" si="34"/>
        <v>0</v>
      </c>
    </row>
    <row r="403" spans="2:27" ht="20.8" customHeight="1" x14ac:dyDescent="0.25">
      <c r="B403" s="25" t="str">
        <f t="shared" si="30"/>
        <v/>
      </c>
      <c r="C403" s="23" t="str">
        <f t="shared" si="31"/>
        <v/>
      </c>
      <c r="D403" s="17" t="str">
        <f t="shared" si="32"/>
        <v/>
      </c>
      <c r="E403" s="32" t="str">
        <f t="shared" si="33"/>
        <v/>
      </c>
      <c r="F403" s="41">
        <f>IF('Suivi des temps'!$G404='Récap par client'!F$8,'Suivi des temps'!$J404,0)+IF('Suivi des temps'!$L404='Récap par client'!F$8,'Suivi des temps'!$O404,0)+IF('Suivi des temps'!$Q404='Récap par client'!F$8,'Suivi des temps'!$T404,0)+IF('Suivi des temps'!$V404='Récap par client'!F$8,'Suivi des temps'!$Y404,0)+IF('Suivi des temps'!$AA404='Récap par client'!F$8,'Suivi des temps'!$AD404,0)+IF('Suivi des temps'!$AF404='Récap par client'!F$8,'Suivi des temps'!$AI404,0)+IF('Suivi des temps'!$AK404='Récap par client'!F$8,'Suivi des temps'!$AN404,0)</f>
        <v>0</v>
      </c>
      <c r="G403" s="41">
        <f>IF('Suivi des temps'!$G404='Récap par client'!G$8,'Suivi des temps'!$J404,0)+IF('Suivi des temps'!$L404='Récap par client'!G$8,'Suivi des temps'!$O404,0)+IF('Suivi des temps'!$Q404='Récap par client'!G$8,'Suivi des temps'!$T404,0)+IF('Suivi des temps'!$V404='Récap par client'!G$8,'Suivi des temps'!$Y404,0)+IF('Suivi des temps'!$AA404='Récap par client'!G$8,'Suivi des temps'!$AD404,0)+IF('Suivi des temps'!$AF404='Récap par client'!G$8,'Suivi des temps'!$AI404,0)+IF('Suivi des temps'!$AK404='Récap par client'!G$8,'Suivi des temps'!$AN404,0)</f>
        <v>0</v>
      </c>
      <c r="H403" s="41">
        <f>IF('Suivi des temps'!$G404='Récap par client'!H$8,'Suivi des temps'!$J404,0)+IF('Suivi des temps'!$L404='Récap par client'!H$8,'Suivi des temps'!$O404,0)+IF('Suivi des temps'!$Q404='Récap par client'!H$8,'Suivi des temps'!$T404,0)+IF('Suivi des temps'!$V404='Récap par client'!H$8,'Suivi des temps'!$Y404,0)+IF('Suivi des temps'!$AA404='Récap par client'!H$8,'Suivi des temps'!$AD404,0)+IF('Suivi des temps'!$AF404='Récap par client'!H$8,'Suivi des temps'!$AI404,0)+IF('Suivi des temps'!$AK404='Récap par client'!H$8,'Suivi des temps'!$AN404,0)</f>
        <v>0</v>
      </c>
      <c r="I403" s="41">
        <f>IF('Suivi des temps'!$G404='Récap par client'!I$8,'Suivi des temps'!$J404,0)+IF('Suivi des temps'!$L404='Récap par client'!I$8,'Suivi des temps'!$O404,0)+IF('Suivi des temps'!$Q404='Récap par client'!I$8,'Suivi des temps'!$T404,0)+IF('Suivi des temps'!$V404='Récap par client'!I$8,'Suivi des temps'!$Y404,0)+IF('Suivi des temps'!$AA404='Récap par client'!I$8,'Suivi des temps'!$AD404,0)+IF('Suivi des temps'!$AF404='Récap par client'!I$8,'Suivi des temps'!$AI404,0)+IF('Suivi des temps'!$AK404='Récap par client'!I$8,'Suivi des temps'!$AN404,0)</f>
        <v>0</v>
      </c>
      <c r="J403" s="41">
        <f>IF('Suivi des temps'!$G404='Récap par client'!J$8,'Suivi des temps'!$J404,0)+IF('Suivi des temps'!$L404='Récap par client'!J$8,'Suivi des temps'!$O404,0)+IF('Suivi des temps'!$Q404='Récap par client'!J$8,'Suivi des temps'!$T404,0)+IF('Suivi des temps'!$V404='Récap par client'!J$8,'Suivi des temps'!$Y404,0)+IF('Suivi des temps'!$AA404='Récap par client'!J$8,'Suivi des temps'!$AD404,0)+IF('Suivi des temps'!$AF404='Récap par client'!J$8,'Suivi des temps'!$AI404,0)+IF('Suivi des temps'!$AK404='Récap par client'!J$8,'Suivi des temps'!$AN404,0)</f>
        <v>0</v>
      </c>
      <c r="K403" s="41">
        <f>IF('Suivi des temps'!$G404='Récap par client'!K$8,'Suivi des temps'!$J404,0)+IF('Suivi des temps'!$L404='Récap par client'!K$8,'Suivi des temps'!$O404,0)+IF('Suivi des temps'!$Q404='Récap par client'!K$8,'Suivi des temps'!$T404,0)+IF('Suivi des temps'!$V404='Récap par client'!K$8,'Suivi des temps'!$Y404,0)+IF('Suivi des temps'!$AA404='Récap par client'!K$8,'Suivi des temps'!$AD404,0)+IF('Suivi des temps'!$AF404='Récap par client'!K$8,'Suivi des temps'!$AI404,0)+IF('Suivi des temps'!$AK404='Récap par client'!K$8,'Suivi des temps'!$AN404,0)</f>
        <v>0</v>
      </c>
      <c r="L403" s="41">
        <f>IF('Suivi des temps'!$G404='Récap par client'!L$8,'Suivi des temps'!$J404,0)+IF('Suivi des temps'!$L404='Récap par client'!L$8,'Suivi des temps'!$O404,0)+IF('Suivi des temps'!$Q404='Récap par client'!L$8,'Suivi des temps'!$T404,0)+IF('Suivi des temps'!$V404='Récap par client'!L$8,'Suivi des temps'!$Y404,0)+IF('Suivi des temps'!$AA404='Récap par client'!L$8,'Suivi des temps'!$AD404,0)+IF('Suivi des temps'!$AF404='Récap par client'!L$8,'Suivi des temps'!$AI404,0)+IF('Suivi des temps'!$AK404='Récap par client'!L$8,'Suivi des temps'!$AN404,0)</f>
        <v>0</v>
      </c>
      <c r="M403" s="41">
        <f>IF('Suivi des temps'!$G404='Récap par client'!M$8,'Suivi des temps'!$J404,0)+IF('Suivi des temps'!$L404='Récap par client'!M$8,'Suivi des temps'!$O404,0)+IF('Suivi des temps'!$Q404='Récap par client'!M$8,'Suivi des temps'!$T404,0)+IF('Suivi des temps'!$V404='Récap par client'!M$8,'Suivi des temps'!$Y404,0)+IF('Suivi des temps'!$AA404='Récap par client'!M$8,'Suivi des temps'!$AD404,0)+IF('Suivi des temps'!$AF404='Récap par client'!M$8,'Suivi des temps'!$AI404,0)+IF('Suivi des temps'!$AK404='Récap par client'!M$8,'Suivi des temps'!$AN404,0)</f>
        <v>0</v>
      </c>
      <c r="N403" s="41">
        <f>IF('Suivi des temps'!$G404='Récap par client'!N$8,'Suivi des temps'!$J404,0)+IF('Suivi des temps'!$L404='Récap par client'!N$8,'Suivi des temps'!$O404,0)+IF('Suivi des temps'!$Q404='Récap par client'!N$8,'Suivi des temps'!$T404,0)+IF('Suivi des temps'!$V404='Récap par client'!N$8,'Suivi des temps'!$Y404,0)+IF('Suivi des temps'!$AA404='Récap par client'!N$8,'Suivi des temps'!$AD404,0)+IF('Suivi des temps'!$AF404='Récap par client'!N$8,'Suivi des temps'!$AI404,0)+IF('Suivi des temps'!$AK404='Récap par client'!N$8,'Suivi des temps'!$AN404,0)</f>
        <v>0</v>
      </c>
      <c r="O403" s="41">
        <f>IF('Suivi des temps'!$G404='Récap par client'!O$8,'Suivi des temps'!$J404,0)+IF('Suivi des temps'!$L404='Récap par client'!O$8,'Suivi des temps'!$O404,0)+IF('Suivi des temps'!$Q404='Récap par client'!O$8,'Suivi des temps'!$T404,0)+IF('Suivi des temps'!$V404='Récap par client'!O$8,'Suivi des temps'!$Y404,0)+IF('Suivi des temps'!$AA404='Récap par client'!O$8,'Suivi des temps'!$AD404,0)+IF('Suivi des temps'!$AF404='Récap par client'!O$8,'Suivi des temps'!$AI404,0)+IF('Suivi des temps'!$AK404='Récap par client'!O$8,'Suivi des temps'!$AN404,0)</f>
        <v>0</v>
      </c>
      <c r="P403" s="41">
        <f>IF('Suivi des temps'!$G404='Récap par client'!P$8,'Suivi des temps'!$J404,0)+IF('Suivi des temps'!$L404='Récap par client'!P$8,'Suivi des temps'!$O404,0)+IF('Suivi des temps'!$Q404='Récap par client'!P$8,'Suivi des temps'!$T404,0)+IF('Suivi des temps'!$V404='Récap par client'!P$8,'Suivi des temps'!$Y404,0)+IF('Suivi des temps'!$AA404='Récap par client'!P$8,'Suivi des temps'!$AD404,0)+IF('Suivi des temps'!$AF404='Récap par client'!P$8,'Suivi des temps'!$AI404,0)+IF('Suivi des temps'!$AK404='Récap par client'!P$8,'Suivi des temps'!$AN404,0)</f>
        <v>0</v>
      </c>
      <c r="Q403" s="41">
        <f>IF('Suivi des temps'!$G404='Récap par client'!Q$8,'Suivi des temps'!$J404,0)+IF('Suivi des temps'!$L404='Récap par client'!Q$8,'Suivi des temps'!$O404,0)+IF('Suivi des temps'!$Q404='Récap par client'!Q$8,'Suivi des temps'!$T404,0)+IF('Suivi des temps'!$V404='Récap par client'!Q$8,'Suivi des temps'!$Y404,0)+IF('Suivi des temps'!$AA404='Récap par client'!Q$8,'Suivi des temps'!$AD404,0)+IF('Suivi des temps'!$AF404='Récap par client'!Q$8,'Suivi des temps'!$AI404,0)+IF('Suivi des temps'!$AK404='Récap par client'!Q$8,'Suivi des temps'!$AN404,0)</f>
        <v>0</v>
      </c>
      <c r="R403" s="41">
        <f>IF('Suivi des temps'!$G404='Récap par client'!R$8,'Suivi des temps'!$J404,0)+IF('Suivi des temps'!$L404='Récap par client'!R$8,'Suivi des temps'!$O404,0)+IF('Suivi des temps'!$Q404='Récap par client'!R$8,'Suivi des temps'!$T404,0)+IF('Suivi des temps'!$V404='Récap par client'!R$8,'Suivi des temps'!$Y404,0)+IF('Suivi des temps'!$AA404='Récap par client'!R$8,'Suivi des temps'!$AD404,0)+IF('Suivi des temps'!$AF404='Récap par client'!R$8,'Suivi des temps'!$AI404,0)+IF('Suivi des temps'!$AK404='Récap par client'!R$8,'Suivi des temps'!$AN404,0)</f>
        <v>0</v>
      </c>
      <c r="S403" s="41">
        <f>IF('Suivi des temps'!$G404='Récap par client'!S$8,'Suivi des temps'!$J404,0)+IF('Suivi des temps'!$L404='Récap par client'!S$8,'Suivi des temps'!$O404,0)+IF('Suivi des temps'!$Q404='Récap par client'!S$8,'Suivi des temps'!$T404,0)+IF('Suivi des temps'!$V404='Récap par client'!S$8,'Suivi des temps'!$Y404,0)+IF('Suivi des temps'!$AA404='Récap par client'!S$8,'Suivi des temps'!$AD404,0)+IF('Suivi des temps'!$AF404='Récap par client'!S$8,'Suivi des temps'!$AI404,0)+IF('Suivi des temps'!$AK404='Récap par client'!S$8,'Suivi des temps'!$AN404,0)</f>
        <v>0</v>
      </c>
      <c r="T403" s="41">
        <f>IF('Suivi des temps'!$G404='Récap par client'!T$8,'Suivi des temps'!$J404,0)+IF('Suivi des temps'!$L404='Récap par client'!T$8,'Suivi des temps'!$O404,0)+IF('Suivi des temps'!$Q404='Récap par client'!T$8,'Suivi des temps'!$T404,0)+IF('Suivi des temps'!$V404='Récap par client'!T$8,'Suivi des temps'!$Y404,0)+IF('Suivi des temps'!$AA404='Récap par client'!T$8,'Suivi des temps'!$AD404,0)+IF('Suivi des temps'!$AF404='Récap par client'!T$8,'Suivi des temps'!$AI404,0)+IF('Suivi des temps'!$AK404='Récap par client'!T$8,'Suivi des temps'!$AN404,0)</f>
        <v>0</v>
      </c>
      <c r="U403" s="41">
        <f>IF('Suivi des temps'!$G404='Récap par client'!U$8,'Suivi des temps'!$J404,0)+IF('Suivi des temps'!$L404='Récap par client'!U$8,'Suivi des temps'!$O404,0)+IF('Suivi des temps'!$Q404='Récap par client'!U$8,'Suivi des temps'!$T404,0)+IF('Suivi des temps'!$V404='Récap par client'!U$8,'Suivi des temps'!$Y404,0)+IF('Suivi des temps'!$AA404='Récap par client'!U$8,'Suivi des temps'!$AD404,0)+IF('Suivi des temps'!$AF404='Récap par client'!U$8,'Suivi des temps'!$AI404,0)+IF('Suivi des temps'!$AK404='Récap par client'!U$8,'Suivi des temps'!$AN404,0)</f>
        <v>0</v>
      </c>
      <c r="V403" s="41">
        <f>IF('Suivi des temps'!$G404='Récap par client'!V$8,'Suivi des temps'!$J404,0)+IF('Suivi des temps'!$L404='Récap par client'!V$8,'Suivi des temps'!$O404,0)+IF('Suivi des temps'!$Q404='Récap par client'!V$8,'Suivi des temps'!$T404,0)+IF('Suivi des temps'!$V404='Récap par client'!V$8,'Suivi des temps'!$Y404,0)+IF('Suivi des temps'!$AA404='Récap par client'!V$8,'Suivi des temps'!$AD404,0)+IF('Suivi des temps'!$AF404='Récap par client'!V$8,'Suivi des temps'!$AI404,0)+IF('Suivi des temps'!$AK404='Récap par client'!V$8,'Suivi des temps'!$AN404,0)</f>
        <v>0</v>
      </c>
      <c r="W403" s="41">
        <f>IF('Suivi des temps'!$G404='Récap par client'!W$8,'Suivi des temps'!$J404,0)+IF('Suivi des temps'!$L404='Récap par client'!W$8,'Suivi des temps'!$O404,0)+IF('Suivi des temps'!$Q404='Récap par client'!W$8,'Suivi des temps'!$T404,0)+IF('Suivi des temps'!$V404='Récap par client'!W$8,'Suivi des temps'!$Y404,0)+IF('Suivi des temps'!$AA404='Récap par client'!W$8,'Suivi des temps'!$AD404,0)+IF('Suivi des temps'!$AF404='Récap par client'!W$8,'Suivi des temps'!$AI404,0)+IF('Suivi des temps'!$AK404='Récap par client'!W$8,'Suivi des temps'!$AN404,0)</f>
        <v>0</v>
      </c>
      <c r="X403" s="41">
        <f>IF('Suivi des temps'!$G404='Récap par client'!X$8,'Suivi des temps'!$J404,0)+IF('Suivi des temps'!$L404='Récap par client'!X$8,'Suivi des temps'!$O404,0)+IF('Suivi des temps'!$Q404='Récap par client'!X$8,'Suivi des temps'!$T404,0)+IF('Suivi des temps'!$V404='Récap par client'!X$8,'Suivi des temps'!$Y404,0)+IF('Suivi des temps'!$AA404='Récap par client'!X$8,'Suivi des temps'!$AD404,0)+IF('Suivi des temps'!$AF404='Récap par client'!X$8,'Suivi des temps'!$AI404,0)+IF('Suivi des temps'!$AK404='Récap par client'!X$8,'Suivi des temps'!$AN404,0)</f>
        <v>0</v>
      </c>
      <c r="Y403" s="41">
        <f>IF('Suivi des temps'!$G404='Récap par client'!Y$8,'Suivi des temps'!$J404,0)+IF('Suivi des temps'!$L404='Récap par client'!Y$8,'Suivi des temps'!$O404,0)+IF('Suivi des temps'!$Q404='Récap par client'!Y$8,'Suivi des temps'!$T404,0)+IF('Suivi des temps'!$V404='Récap par client'!Y$8,'Suivi des temps'!$Y404,0)+IF('Suivi des temps'!$AA404='Récap par client'!Y$8,'Suivi des temps'!$AD404,0)+IF('Suivi des temps'!$AF404='Récap par client'!Y$8,'Suivi des temps'!$AI404,0)+IF('Suivi des temps'!$AK404='Récap par client'!Y$8,'Suivi des temps'!$AN404,0)</f>
        <v>0</v>
      </c>
      <c r="Z403" s="41">
        <f>IF('Suivi des temps'!$G404='Récap par client'!Z$8,'Suivi des temps'!$J404,0)+IF('Suivi des temps'!$L404='Récap par client'!Z$8,'Suivi des temps'!$O404,0)+IF('Suivi des temps'!$Q404='Récap par client'!Z$8,'Suivi des temps'!$T404,0)+IF('Suivi des temps'!$V404='Récap par client'!Z$8,'Suivi des temps'!$Y404,0)+IF('Suivi des temps'!$AA404='Récap par client'!Z$8,'Suivi des temps'!$AD404,0)+IF('Suivi des temps'!$AF404='Récap par client'!Z$8,'Suivi des temps'!$AI404,0)+IF('Suivi des temps'!$AK404='Récap par client'!Z$8,'Suivi des temps'!$AN404,0)</f>
        <v>0</v>
      </c>
      <c r="AA403" s="45">
        <f t="shared" si="34"/>
        <v>0</v>
      </c>
    </row>
    <row r="404" spans="2:27" ht="20.8" customHeight="1" x14ac:dyDescent="0.25">
      <c r="B404" s="25" t="str">
        <f t="shared" si="30"/>
        <v/>
      </c>
      <c r="C404" s="23" t="str">
        <f t="shared" si="31"/>
        <v/>
      </c>
      <c r="D404" s="17" t="str">
        <f t="shared" si="32"/>
        <v/>
      </c>
      <c r="E404" s="32" t="str">
        <f t="shared" si="33"/>
        <v/>
      </c>
      <c r="F404" s="41">
        <f>IF('Suivi des temps'!$G405='Récap par client'!F$8,'Suivi des temps'!$J405,0)+IF('Suivi des temps'!$L405='Récap par client'!F$8,'Suivi des temps'!$O405,0)+IF('Suivi des temps'!$Q405='Récap par client'!F$8,'Suivi des temps'!$T405,0)+IF('Suivi des temps'!$V405='Récap par client'!F$8,'Suivi des temps'!$Y405,0)+IF('Suivi des temps'!$AA405='Récap par client'!F$8,'Suivi des temps'!$AD405,0)+IF('Suivi des temps'!$AF405='Récap par client'!F$8,'Suivi des temps'!$AI405,0)+IF('Suivi des temps'!$AK405='Récap par client'!F$8,'Suivi des temps'!$AN405,0)</f>
        <v>0</v>
      </c>
      <c r="G404" s="41">
        <f>IF('Suivi des temps'!$G405='Récap par client'!G$8,'Suivi des temps'!$J405,0)+IF('Suivi des temps'!$L405='Récap par client'!G$8,'Suivi des temps'!$O405,0)+IF('Suivi des temps'!$Q405='Récap par client'!G$8,'Suivi des temps'!$T405,0)+IF('Suivi des temps'!$V405='Récap par client'!G$8,'Suivi des temps'!$Y405,0)+IF('Suivi des temps'!$AA405='Récap par client'!G$8,'Suivi des temps'!$AD405,0)+IF('Suivi des temps'!$AF405='Récap par client'!G$8,'Suivi des temps'!$AI405,0)+IF('Suivi des temps'!$AK405='Récap par client'!G$8,'Suivi des temps'!$AN405,0)</f>
        <v>0</v>
      </c>
      <c r="H404" s="41">
        <f>IF('Suivi des temps'!$G405='Récap par client'!H$8,'Suivi des temps'!$J405,0)+IF('Suivi des temps'!$L405='Récap par client'!H$8,'Suivi des temps'!$O405,0)+IF('Suivi des temps'!$Q405='Récap par client'!H$8,'Suivi des temps'!$T405,0)+IF('Suivi des temps'!$V405='Récap par client'!H$8,'Suivi des temps'!$Y405,0)+IF('Suivi des temps'!$AA405='Récap par client'!H$8,'Suivi des temps'!$AD405,0)+IF('Suivi des temps'!$AF405='Récap par client'!H$8,'Suivi des temps'!$AI405,0)+IF('Suivi des temps'!$AK405='Récap par client'!H$8,'Suivi des temps'!$AN405,0)</f>
        <v>0</v>
      </c>
      <c r="I404" s="41">
        <f>IF('Suivi des temps'!$G405='Récap par client'!I$8,'Suivi des temps'!$J405,0)+IF('Suivi des temps'!$L405='Récap par client'!I$8,'Suivi des temps'!$O405,0)+IF('Suivi des temps'!$Q405='Récap par client'!I$8,'Suivi des temps'!$T405,0)+IF('Suivi des temps'!$V405='Récap par client'!I$8,'Suivi des temps'!$Y405,0)+IF('Suivi des temps'!$AA405='Récap par client'!I$8,'Suivi des temps'!$AD405,0)+IF('Suivi des temps'!$AF405='Récap par client'!I$8,'Suivi des temps'!$AI405,0)+IF('Suivi des temps'!$AK405='Récap par client'!I$8,'Suivi des temps'!$AN405,0)</f>
        <v>0</v>
      </c>
      <c r="J404" s="41">
        <f>IF('Suivi des temps'!$G405='Récap par client'!J$8,'Suivi des temps'!$J405,0)+IF('Suivi des temps'!$L405='Récap par client'!J$8,'Suivi des temps'!$O405,0)+IF('Suivi des temps'!$Q405='Récap par client'!J$8,'Suivi des temps'!$T405,0)+IF('Suivi des temps'!$V405='Récap par client'!J$8,'Suivi des temps'!$Y405,0)+IF('Suivi des temps'!$AA405='Récap par client'!J$8,'Suivi des temps'!$AD405,0)+IF('Suivi des temps'!$AF405='Récap par client'!J$8,'Suivi des temps'!$AI405,0)+IF('Suivi des temps'!$AK405='Récap par client'!J$8,'Suivi des temps'!$AN405,0)</f>
        <v>0</v>
      </c>
      <c r="K404" s="41">
        <f>IF('Suivi des temps'!$G405='Récap par client'!K$8,'Suivi des temps'!$J405,0)+IF('Suivi des temps'!$L405='Récap par client'!K$8,'Suivi des temps'!$O405,0)+IF('Suivi des temps'!$Q405='Récap par client'!K$8,'Suivi des temps'!$T405,0)+IF('Suivi des temps'!$V405='Récap par client'!K$8,'Suivi des temps'!$Y405,0)+IF('Suivi des temps'!$AA405='Récap par client'!K$8,'Suivi des temps'!$AD405,0)+IF('Suivi des temps'!$AF405='Récap par client'!K$8,'Suivi des temps'!$AI405,0)+IF('Suivi des temps'!$AK405='Récap par client'!K$8,'Suivi des temps'!$AN405,0)</f>
        <v>0</v>
      </c>
      <c r="L404" s="41">
        <f>IF('Suivi des temps'!$G405='Récap par client'!L$8,'Suivi des temps'!$J405,0)+IF('Suivi des temps'!$L405='Récap par client'!L$8,'Suivi des temps'!$O405,0)+IF('Suivi des temps'!$Q405='Récap par client'!L$8,'Suivi des temps'!$T405,0)+IF('Suivi des temps'!$V405='Récap par client'!L$8,'Suivi des temps'!$Y405,0)+IF('Suivi des temps'!$AA405='Récap par client'!L$8,'Suivi des temps'!$AD405,0)+IF('Suivi des temps'!$AF405='Récap par client'!L$8,'Suivi des temps'!$AI405,0)+IF('Suivi des temps'!$AK405='Récap par client'!L$8,'Suivi des temps'!$AN405,0)</f>
        <v>0</v>
      </c>
      <c r="M404" s="41">
        <f>IF('Suivi des temps'!$G405='Récap par client'!M$8,'Suivi des temps'!$J405,0)+IF('Suivi des temps'!$L405='Récap par client'!M$8,'Suivi des temps'!$O405,0)+IF('Suivi des temps'!$Q405='Récap par client'!M$8,'Suivi des temps'!$T405,0)+IF('Suivi des temps'!$V405='Récap par client'!M$8,'Suivi des temps'!$Y405,0)+IF('Suivi des temps'!$AA405='Récap par client'!M$8,'Suivi des temps'!$AD405,0)+IF('Suivi des temps'!$AF405='Récap par client'!M$8,'Suivi des temps'!$AI405,0)+IF('Suivi des temps'!$AK405='Récap par client'!M$8,'Suivi des temps'!$AN405,0)</f>
        <v>0</v>
      </c>
      <c r="N404" s="41">
        <f>IF('Suivi des temps'!$G405='Récap par client'!N$8,'Suivi des temps'!$J405,0)+IF('Suivi des temps'!$L405='Récap par client'!N$8,'Suivi des temps'!$O405,0)+IF('Suivi des temps'!$Q405='Récap par client'!N$8,'Suivi des temps'!$T405,0)+IF('Suivi des temps'!$V405='Récap par client'!N$8,'Suivi des temps'!$Y405,0)+IF('Suivi des temps'!$AA405='Récap par client'!N$8,'Suivi des temps'!$AD405,0)+IF('Suivi des temps'!$AF405='Récap par client'!N$8,'Suivi des temps'!$AI405,0)+IF('Suivi des temps'!$AK405='Récap par client'!N$8,'Suivi des temps'!$AN405,0)</f>
        <v>0</v>
      </c>
      <c r="O404" s="41">
        <f>IF('Suivi des temps'!$G405='Récap par client'!O$8,'Suivi des temps'!$J405,0)+IF('Suivi des temps'!$L405='Récap par client'!O$8,'Suivi des temps'!$O405,0)+IF('Suivi des temps'!$Q405='Récap par client'!O$8,'Suivi des temps'!$T405,0)+IF('Suivi des temps'!$V405='Récap par client'!O$8,'Suivi des temps'!$Y405,0)+IF('Suivi des temps'!$AA405='Récap par client'!O$8,'Suivi des temps'!$AD405,0)+IF('Suivi des temps'!$AF405='Récap par client'!O$8,'Suivi des temps'!$AI405,0)+IF('Suivi des temps'!$AK405='Récap par client'!O$8,'Suivi des temps'!$AN405,0)</f>
        <v>0</v>
      </c>
      <c r="P404" s="41">
        <f>IF('Suivi des temps'!$G405='Récap par client'!P$8,'Suivi des temps'!$J405,0)+IF('Suivi des temps'!$L405='Récap par client'!P$8,'Suivi des temps'!$O405,0)+IF('Suivi des temps'!$Q405='Récap par client'!P$8,'Suivi des temps'!$T405,0)+IF('Suivi des temps'!$V405='Récap par client'!P$8,'Suivi des temps'!$Y405,0)+IF('Suivi des temps'!$AA405='Récap par client'!P$8,'Suivi des temps'!$AD405,0)+IF('Suivi des temps'!$AF405='Récap par client'!P$8,'Suivi des temps'!$AI405,0)+IF('Suivi des temps'!$AK405='Récap par client'!P$8,'Suivi des temps'!$AN405,0)</f>
        <v>0</v>
      </c>
      <c r="Q404" s="41">
        <f>IF('Suivi des temps'!$G405='Récap par client'!Q$8,'Suivi des temps'!$J405,0)+IF('Suivi des temps'!$L405='Récap par client'!Q$8,'Suivi des temps'!$O405,0)+IF('Suivi des temps'!$Q405='Récap par client'!Q$8,'Suivi des temps'!$T405,0)+IF('Suivi des temps'!$V405='Récap par client'!Q$8,'Suivi des temps'!$Y405,0)+IF('Suivi des temps'!$AA405='Récap par client'!Q$8,'Suivi des temps'!$AD405,0)+IF('Suivi des temps'!$AF405='Récap par client'!Q$8,'Suivi des temps'!$AI405,0)+IF('Suivi des temps'!$AK405='Récap par client'!Q$8,'Suivi des temps'!$AN405,0)</f>
        <v>0</v>
      </c>
      <c r="R404" s="41">
        <f>IF('Suivi des temps'!$G405='Récap par client'!R$8,'Suivi des temps'!$J405,0)+IF('Suivi des temps'!$L405='Récap par client'!R$8,'Suivi des temps'!$O405,0)+IF('Suivi des temps'!$Q405='Récap par client'!R$8,'Suivi des temps'!$T405,0)+IF('Suivi des temps'!$V405='Récap par client'!R$8,'Suivi des temps'!$Y405,0)+IF('Suivi des temps'!$AA405='Récap par client'!R$8,'Suivi des temps'!$AD405,0)+IF('Suivi des temps'!$AF405='Récap par client'!R$8,'Suivi des temps'!$AI405,0)+IF('Suivi des temps'!$AK405='Récap par client'!R$8,'Suivi des temps'!$AN405,0)</f>
        <v>0</v>
      </c>
      <c r="S404" s="41">
        <f>IF('Suivi des temps'!$G405='Récap par client'!S$8,'Suivi des temps'!$J405,0)+IF('Suivi des temps'!$L405='Récap par client'!S$8,'Suivi des temps'!$O405,0)+IF('Suivi des temps'!$Q405='Récap par client'!S$8,'Suivi des temps'!$T405,0)+IF('Suivi des temps'!$V405='Récap par client'!S$8,'Suivi des temps'!$Y405,0)+IF('Suivi des temps'!$AA405='Récap par client'!S$8,'Suivi des temps'!$AD405,0)+IF('Suivi des temps'!$AF405='Récap par client'!S$8,'Suivi des temps'!$AI405,0)+IF('Suivi des temps'!$AK405='Récap par client'!S$8,'Suivi des temps'!$AN405,0)</f>
        <v>0</v>
      </c>
      <c r="T404" s="41">
        <f>IF('Suivi des temps'!$G405='Récap par client'!T$8,'Suivi des temps'!$J405,0)+IF('Suivi des temps'!$L405='Récap par client'!T$8,'Suivi des temps'!$O405,0)+IF('Suivi des temps'!$Q405='Récap par client'!T$8,'Suivi des temps'!$T405,0)+IF('Suivi des temps'!$V405='Récap par client'!T$8,'Suivi des temps'!$Y405,0)+IF('Suivi des temps'!$AA405='Récap par client'!T$8,'Suivi des temps'!$AD405,0)+IF('Suivi des temps'!$AF405='Récap par client'!T$8,'Suivi des temps'!$AI405,0)+IF('Suivi des temps'!$AK405='Récap par client'!T$8,'Suivi des temps'!$AN405,0)</f>
        <v>0</v>
      </c>
      <c r="U404" s="41">
        <f>IF('Suivi des temps'!$G405='Récap par client'!U$8,'Suivi des temps'!$J405,0)+IF('Suivi des temps'!$L405='Récap par client'!U$8,'Suivi des temps'!$O405,0)+IF('Suivi des temps'!$Q405='Récap par client'!U$8,'Suivi des temps'!$T405,0)+IF('Suivi des temps'!$V405='Récap par client'!U$8,'Suivi des temps'!$Y405,0)+IF('Suivi des temps'!$AA405='Récap par client'!U$8,'Suivi des temps'!$AD405,0)+IF('Suivi des temps'!$AF405='Récap par client'!U$8,'Suivi des temps'!$AI405,0)+IF('Suivi des temps'!$AK405='Récap par client'!U$8,'Suivi des temps'!$AN405,0)</f>
        <v>0</v>
      </c>
      <c r="V404" s="41">
        <f>IF('Suivi des temps'!$G405='Récap par client'!V$8,'Suivi des temps'!$J405,0)+IF('Suivi des temps'!$L405='Récap par client'!V$8,'Suivi des temps'!$O405,0)+IF('Suivi des temps'!$Q405='Récap par client'!V$8,'Suivi des temps'!$T405,0)+IF('Suivi des temps'!$V405='Récap par client'!V$8,'Suivi des temps'!$Y405,0)+IF('Suivi des temps'!$AA405='Récap par client'!V$8,'Suivi des temps'!$AD405,0)+IF('Suivi des temps'!$AF405='Récap par client'!V$8,'Suivi des temps'!$AI405,0)+IF('Suivi des temps'!$AK405='Récap par client'!V$8,'Suivi des temps'!$AN405,0)</f>
        <v>0</v>
      </c>
      <c r="W404" s="41">
        <f>IF('Suivi des temps'!$G405='Récap par client'!W$8,'Suivi des temps'!$J405,0)+IF('Suivi des temps'!$L405='Récap par client'!W$8,'Suivi des temps'!$O405,0)+IF('Suivi des temps'!$Q405='Récap par client'!W$8,'Suivi des temps'!$T405,0)+IF('Suivi des temps'!$V405='Récap par client'!W$8,'Suivi des temps'!$Y405,0)+IF('Suivi des temps'!$AA405='Récap par client'!W$8,'Suivi des temps'!$AD405,0)+IF('Suivi des temps'!$AF405='Récap par client'!W$8,'Suivi des temps'!$AI405,0)+IF('Suivi des temps'!$AK405='Récap par client'!W$8,'Suivi des temps'!$AN405,0)</f>
        <v>0</v>
      </c>
      <c r="X404" s="41">
        <f>IF('Suivi des temps'!$G405='Récap par client'!X$8,'Suivi des temps'!$J405,0)+IF('Suivi des temps'!$L405='Récap par client'!X$8,'Suivi des temps'!$O405,0)+IF('Suivi des temps'!$Q405='Récap par client'!X$8,'Suivi des temps'!$T405,0)+IF('Suivi des temps'!$V405='Récap par client'!X$8,'Suivi des temps'!$Y405,0)+IF('Suivi des temps'!$AA405='Récap par client'!X$8,'Suivi des temps'!$AD405,0)+IF('Suivi des temps'!$AF405='Récap par client'!X$8,'Suivi des temps'!$AI405,0)+IF('Suivi des temps'!$AK405='Récap par client'!X$8,'Suivi des temps'!$AN405,0)</f>
        <v>0</v>
      </c>
      <c r="Y404" s="41">
        <f>IF('Suivi des temps'!$G405='Récap par client'!Y$8,'Suivi des temps'!$J405,0)+IF('Suivi des temps'!$L405='Récap par client'!Y$8,'Suivi des temps'!$O405,0)+IF('Suivi des temps'!$Q405='Récap par client'!Y$8,'Suivi des temps'!$T405,0)+IF('Suivi des temps'!$V405='Récap par client'!Y$8,'Suivi des temps'!$Y405,0)+IF('Suivi des temps'!$AA405='Récap par client'!Y$8,'Suivi des temps'!$AD405,0)+IF('Suivi des temps'!$AF405='Récap par client'!Y$8,'Suivi des temps'!$AI405,0)+IF('Suivi des temps'!$AK405='Récap par client'!Y$8,'Suivi des temps'!$AN405,0)</f>
        <v>0</v>
      </c>
      <c r="Z404" s="41">
        <f>IF('Suivi des temps'!$G405='Récap par client'!Z$8,'Suivi des temps'!$J405,0)+IF('Suivi des temps'!$L405='Récap par client'!Z$8,'Suivi des temps'!$O405,0)+IF('Suivi des temps'!$Q405='Récap par client'!Z$8,'Suivi des temps'!$T405,0)+IF('Suivi des temps'!$V405='Récap par client'!Z$8,'Suivi des temps'!$Y405,0)+IF('Suivi des temps'!$AA405='Récap par client'!Z$8,'Suivi des temps'!$AD405,0)+IF('Suivi des temps'!$AF405='Récap par client'!Z$8,'Suivi des temps'!$AI405,0)+IF('Suivi des temps'!$AK405='Récap par client'!Z$8,'Suivi des temps'!$AN405,0)</f>
        <v>0</v>
      </c>
      <c r="AA404" s="45">
        <f t="shared" si="34"/>
        <v>0</v>
      </c>
    </row>
    <row r="405" spans="2:27" ht="20.8" customHeight="1" x14ac:dyDescent="0.25">
      <c r="B405" s="25" t="str">
        <f t="shared" si="30"/>
        <v/>
      </c>
      <c r="C405" s="23" t="str">
        <f t="shared" si="31"/>
        <v/>
      </c>
      <c r="D405" s="17" t="str">
        <f t="shared" si="32"/>
        <v/>
      </c>
      <c r="E405" s="32" t="str">
        <f t="shared" si="33"/>
        <v/>
      </c>
      <c r="F405" s="41">
        <f>IF('Suivi des temps'!$G406='Récap par client'!F$8,'Suivi des temps'!$J406,0)+IF('Suivi des temps'!$L406='Récap par client'!F$8,'Suivi des temps'!$O406,0)+IF('Suivi des temps'!$Q406='Récap par client'!F$8,'Suivi des temps'!$T406,0)+IF('Suivi des temps'!$V406='Récap par client'!F$8,'Suivi des temps'!$Y406,0)+IF('Suivi des temps'!$AA406='Récap par client'!F$8,'Suivi des temps'!$AD406,0)+IF('Suivi des temps'!$AF406='Récap par client'!F$8,'Suivi des temps'!$AI406,0)+IF('Suivi des temps'!$AK406='Récap par client'!F$8,'Suivi des temps'!$AN406,0)</f>
        <v>0</v>
      </c>
      <c r="G405" s="41">
        <f>IF('Suivi des temps'!$G406='Récap par client'!G$8,'Suivi des temps'!$J406,0)+IF('Suivi des temps'!$L406='Récap par client'!G$8,'Suivi des temps'!$O406,0)+IF('Suivi des temps'!$Q406='Récap par client'!G$8,'Suivi des temps'!$T406,0)+IF('Suivi des temps'!$V406='Récap par client'!G$8,'Suivi des temps'!$Y406,0)+IF('Suivi des temps'!$AA406='Récap par client'!G$8,'Suivi des temps'!$AD406,0)+IF('Suivi des temps'!$AF406='Récap par client'!G$8,'Suivi des temps'!$AI406,0)+IF('Suivi des temps'!$AK406='Récap par client'!G$8,'Suivi des temps'!$AN406,0)</f>
        <v>0</v>
      </c>
      <c r="H405" s="41">
        <f>IF('Suivi des temps'!$G406='Récap par client'!H$8,'Suivi des temps'!$J406,0)+IF('Suivi des temps'!$L406='Récap par client'!H$8,'Suivi des temps'!$O406,0)+IF('Suivi des temps'!$Q406='Récap par client'!H$8,'Suivi des temps'!$T406,0)+IF('Suivi des temps'!$V406='Récap par client'!H$8,'Suivi des temps'!$Y406,0)+IF('Suivi des temps'!$AA406='Récap par client'!H$8,'Suivi des temps'!$AD406,0)+IF('Suivi des temps'!$AF406='Récap par client'!H$8,'Suivi des temps'!$AI406,0)+IF('Suivi des temps'!$AK406='Récap par client'!H$8,'Suivi des temps'!$AN406,0)</f>
        <v>0</v>
      </c>
      <c r="I405" s="41">
        <f>IF('Suivi des temps'!$G406='Récap par client'!I$8,'Suivi des temps'!$J406,0)+IF('Suivi des temps'!$L406='Récap par client'!I$8,'Suivi des temps'!$O406,0)+IF('Suivi des temps'!$Q406='Récap par client'!I$8,'Suivi des temps'!$T406,0)+IF('Suivi des temps'!$V406='Récap par client'!I$8,'Suivi des temps'!$Y406,0)+IF('Suivi des temps'!$AA406='Récap par client'!I$8,'Suivi des temps'!$AD406,0)+IF('Suivi des temps'!$AF406='Récap par client'!I$8,'Suivi des temps'!$AI406,0)+IF('Suivi des temps'!$AK406='Récap par client'!I$8,'Suivi des temps'!$AN406,0)</f>
        <v>0</v>
      </c>
      <c r="J405" s="41">
        <f>IF('Suivi des temps'!$G406='Récap par client'!J$8,'Suivi des temps'!$J406,0)+IF('Suivi des temps'!$L406='Récap par client'!J$8,'Suivi des temps'!$O406,0)+IF('Suivi des temps'!$Q406='Récap par client'!J$8,'Suivi des temps'!$T406,0)+IF('Suivi des temps'!$V406='Récap par client'!J$8,'Suivi des temps'!$Y406,0)+IF('Suivi des temps'!$AA406='Récap par client'!J$8,'Suivi des temps'!$AD406,0)+IF('Suivi des temps'!$AF406='Récap par client'!J$8,'Suivi des temps'!$AI406,0)+IF('Suivi des temps'!$AK406='Récap par client'!J$8,'Suivi des temps'!$AN406,0)</f>
        <v>0</v>
      </c>
      <c r="K405" s="41">
        <f>IF('Suivi des temps'!$G406='Récap par client'!K$8,'Suivi des temps'!$J406,0)+IF('Suivi des temps'!$L406='Récap par client'!K$8,'Suivi des temps'!$O406,0)+IF('Suivi des temps'!$Q406='Récap par client'!K$8,'Suivi des temps'!$T406,0)+IF('Suivi des temps'!$V406='Récap par client'!K$8,'Suivi des temps'!$Y406,0)+IF('Suivi des temps'!$AA406='Récap par client'!K$8,'Suivi des temps'!$AD406,0)+IF('Suivi des temps'!$AF406='Récap par client'!K$8,'Suivi des temps'!$AI406,0)+IF('Suivi des temps'!$AK406='Récap par client'!K$8,'Suivi des temps'!$AN406,0)</f>
        <v>0</v>
      </c>
      <c r="L405" s="41">
        <f>IF('Suivi des temps'!$G406='Récap par client'!L$8,'Suivi des temps'!$J406,0)+IF('Suivi des temps'!$L406='Récap par client'!L$8,'Suivi des temps'!$O406,0)+IF('Suivi des temps'!$Q406='Récap par client'!L$8,'Suivi des temps'!$T406,0)+IF('Suivi des temps'!$V406='Récap par client'!L$8,'Suivi des temps'!$Y406,0)+IF('Suivi des temps'!$AA406='Récap par client'!L$8,'Suivi des temps'!$AD406,0)+IF('Suivi des temps'!$AF406='Récap par client'!L$8,'Suivi des temps'!$AI406,0)+IF('Suivi des temps'!$AK406='Récap par client'!L$8,'Suivi des temps'!$AN406,0)</f>
        <v>0</v>
      </c>
      <c r="M405" s="41">
        <f>IF('Suivi des temps'!$G406='Récap par client'!M$8,'Suivi des temps'!$J406,0)+IF('Suivi des temps'!$L406='Récap par client'!M$8,'Suivi des temps'!$O406,0)+IF('Suivi des temps'!$Q406='Récap par client'!M$8,'Suivi des temps'!$T406,0)+IF('Suivi des temps'!$V406='Récap par client'!M$8,'Suivi des temps'!$Y406,0)+IF('Suivi des temps'!$AA406='Récap par client'!M$8,'Suivi des temps'!$AD406,0)+IF('Suivi des temps'!$AF406='Récap par client'!M$8,'Suivi des temps'!$AI406,0)+IF('Suivi des temps'!$AK406='Récap par client'!M$8,'Suivi des temps'!$AN406,0)</f>
        <v>0</v>
      </c>
      <c r="N405" s="41">
        <f>IF('Suivi des temps'!$G406='Récap par client'!N$8,'Suivi des temps'!$J406,0)+IF('Suivi des temps'!$L406='Récap par client'!N$8,'Suivi des temps'!$O406,0)+IF('Suivi des temps'!$Q406='Récap par client'!N$8,'Suivi des temps'!$T406,0)+IF('Suivi des temps'!$V406='Récap par client'!N$8,'Suivi des temps'!$Y406,0)+IF('Suivi des temps'!$AA406='Récap par client'!N$8,'Suivi des temps'!$AD406,0)+IF('Suivi des temps'!$AF406='Récap par client'!N$8,'Suivi des temps'!$AI406,0)+IF('Suivi des temps'!$AK406='Récap par client'!N$8,'Suivi des temps'!$AN406,0)</f>
        <v>0</v>
      </c>
      <c r="O405" s="41">
        <f>IF('Suivi des temps'!$G406='Récap par client'!O$8,'Suivi des temps'!$J406,0)+IF('Suivi des temps'!$L406='Récap par client'!O$8,'Suivi des temps'!$O406,0)+IF('Suivi des temps'!$Q406='Récap par client'!O$8,'Suivi des temps'!$T406,0)+IF('Suivi des temps'!$V406='Récap par client'!O$8,'Suivi des temps'!$Y406,0)+IF('Suivi des temps'!$AA406='Récap par client'!O$8,'Suivi des temps'!$AD406,0)+IF('Suivi des temps'!$AF406='Récap par client'!O$8,'Suivi des temps'!$AI406,0)+IF('Suivi des temps'!$AK406='Récap par client'!O$8,'Suivi des temps'!$AN406,0)</f>
        <v>0</v>
      </c>
      <c r="P405" s="41">
        <f>IF('Suivi des temps'!$G406='Récap par client'!P$8,'Suivi des temps'!$J406,0)+IF('Suivi des temps'!$L406='Récap par client'!P$8,'Suivi des temps'!$O406,0)+IF('Suivi des temps'!$Q406='Récap par client'!P$8,'Suivi des temps'!$T406,0)+IF('Suivi des temps'!$V406='Récap par client'!P$8,'Suivi des temps'!$Y406,0)+IF('Suivi des temps'!$AA406='Récap par client'!P$8,'Suivi des temps'!$AD406,0)+IF('Suivi des temps'!$AF406='Récap par client'!P$8,'Suivi des temps'!$AI406,0)+IF('Suivi des temps'!$AK406='Récap par client'!P$8,'Suivi des temps'!$AN406,0)</f>
        <v>0</v>
      </c>
      <c r="Q405" s="41">
        <f>IF('Suivi des temps'!$G406='Récap par client'!Q$8,'Suivi des temps'!$J406,0)+IF('Suivi des temps'!$L406='Récap par client'!Q$8,'Suivi des temps'!$O406,0)+IF('Suivi des temps'!$Q406='Récap par client'!Q$8,'Suivi des temps'!$T406,0)+IF('Suivi des temps'!$V406='Récap par client'!Q$8,'Suivi des temps'!$Y406,0)+IF('Suivi des temps'!$AA406='Récap par client'!Q$8,'Suivi des temps'!$AD406,0)+IF('Suivi des temps'!$AF406='Récap par client'!Q$8,'Suivi des temps'!$AI406,0)+IF('Suivi des temps'!$AK406='Récap par client'!Q$8,'Suivi des temps'!$AN406,0)</f>
        <v>0</v>
      </c>
      <c r="R405" s="41">
        <f>IF('Suivi des temps'!$G406='Récap par client'!R$8,'Suivi des temps'!$J406,0)+IF('Suivi des temps'!$L406='Récap par client'!R$8,'Suivi des temps'!$O406,0)+IF('Suivi des temps'!$Q406='Récap par client'!R$8,'Suivi des temps'!$T406,0)+IF('Suivi des temps'!$V406='Récap par client'!R$8,'Suivi des temps'!$Y406,0)+IF('Suivi des temps'!$AA406='Récap par client'!R$8,'Suivi des temps'!$AD406,0)+IF('Suivi des temps'!$AF406='Récap par client'!R$8,'Suivi des temps'!$AI406,0)+IF('Suivi des temps'!$AK406='Récap par client'!R$8,'Suivi des temps'!$AN406,0)</f>
        <v>0</v>
      </c>
      <c r="S405" s="41">
        <f>IF('Suivi des temps'!$G406='Récap par client'!S$8,'Suivi des temps'!$J406,0)+IF('Suivi des temps'!$L406='Récap par client'!S$8,'Suivi des temps'!$O406,0)+IF('Suivi des temps'!$Q406='Récap par client'!S$8,'Suivi des temps'!$T406,0)+IF('Suivi des temps'!$V406='Récap par client'!S$8,'Suivi des temps'!$Y406,0)+IF('Suivi des temps'!$AA406='Récap par client'!S$8,'Suivi des temps'!$AD406,0)+IF('Suivi des temps'!$AF406='Récap par client'!S$8,'Suivi des temps'!$AI406,0)+IF('Suivi des temps'!$AK406='Récap par client'!S$8,'Suivi des temps'!$AN406,0)</f>
        <v>0</v>
      </c>
      <c r="T405" s="41">
        <f>IF('Suivi des temps'!$G406='Récap par client'!T$8,'Suivi des temps'!$J406,0)+IF('Suivi des temps'!$L406='Récap par client'!T$8,'Suivi des temps'!$O406,0)+IF('Suivi des temps'!$Q406='Récap par client'!T$8,'Suivi des temps'!$T406,0)+IF('Suivi des temps'!$V406='Récap par client'!T$8,'Suivi des temps'!$Y406,0)+IF('Suivi des temps'!$AA406='Récap par client'!T$8,'Suivi des temps'!$AD406,0)+IF('Suivi des temps'!$AF406='Récap par client'!T$8,'Suivi des temps'!$AI406,0)+IF('Suivi des temps'!$AK406='Récap par client'!T$8,'Suivi des temps'!$AN406,0)</f>
        <v>0</v>
      </c>
      <c r="U405" s="41">
        <f>IF('Suivi des temps'!$G406='Récap par client'!U$8,'Suivi des temps'!$J406,0)+IF('Suivi des temps'!$L406='Récap par client'!U$8,'Suivi des temps'!$O406,0)+IF('Suivi des temps'!$Q406='Récap par client'!U$8,'Suivi des temps'!$T406,0)+IF('Suivi des temps'!$V406='Récap par client'!U$8,'Suivi des temps'!$Y406,0)+IF('Suivi des temps'!$AA406='Récap par client'!U$8,'Suivi des temps'!$AD406,0)+IF('Suivi des temps'!$AF406='Récap par client'!U$8,'Suivi des temps'!$AI406,0)+IF('Suivi des temps'!$AK406='Récap par client'!U$8,'Suivi des temps'!$AN406,0)</f>
        <v>0</v>
      </c>
      <c r="V405" s="41">
        <f>IF('Suivi des temps'!$G406='Récap par client'!V$8,'Suivi des temps'!$J406,0)+IF('Suivi des temps'!$L406='Récap par client'!V$8,'Suivi des temps'!$O406,0)+IF('Suivi des temps'!$Q406='Récap par client'!V$8,'Suivi des temps'!$T406,0)+IF('Suivi des temps'!$V406='Récap par client'!V$8,'Suivi des temps'!$Y406,0)+IF('Suivi des temps'!$AA406='Récap par client'!V$8,'Suivi des temps'!$AD406,0)+IF('Suivi des temps'!$AF406='Récap par client'!V$8,'Suivi des temps'!$AI406,0)+IF('Suivi des temps'!$AK406='Récap par client'!V$8,'Suivi des temps'!$AN406,0)</f>
        <v>0</v>
      </c>
      <c r="W405" s="41">
        <f>IF('Suivi des temps'!$G406='Récap par client'!W$8,'Suivi des temps'!$J406,0)+IF('Suivi des temps'!$L406='Récap par client'!W$8,'Suivi des temps'!$O406,0)+IF('Suivi des temps'!$Q406='Récap par client'!W$8,'Suivi des temps'!$T406,0)+IF('Suivi des temps'!$V406='Récap par client'!W$8,'Suivi des temps'!$Y406,0)+IF('Suivi des temps'!$AA406='Récap par client'!W$8,'Suivi des temps'!$AD406,0)+IF('Suivi des temps'!$AF406='Récap par client'!W$8,'Suivi des temps'!$AI406,0)+IF('Suivi des temps'!$AK406='Récap par client'!W$8,'Suivi des temps'!$AN406,0)</f>
        <v>0</v>
      </c>
      <c r="X405" s="41">
        <f>IF('Suivi des temps'!$G406='Récap par client'!X$8,'Suivi des temps'!$J406,0)+IF('Suivi des temps'!$L406='Récap par client'!X$8,'Suivi des temps'!$O406,0)+IF('Suivi des temps'!$Q406='Récap par client'!X$8,'Suivi des temps'!$T406,0)+IF('Suivi des temps'!$V406='Récap par client'!X$8,'Suivi des temps'!$Y406,0)+IF('Suivi des temps'!$AA406='Récap par client'!X$8,'Suivi des temps'!$AD406,0)+IF('Suivi des temps'!$AF406='Récap par client'!X$8,'Suivi des temps'!$AI406,0)+IF('Suivi des temps'!$AK406='Récap par client'!X$8,'Suivi des temps'!$AN406,0)</f>
        <v>0</v>
      </c>
      <c r="Y405" s="41">
        <f>IF('Suivi des temps'!$G406='Récap par client'!Y$8,'Suivi des temps'!$J406,0)+IF('Suivi des temps'!$L406='Récap par client'!Y$8,'Suivi des temps'!$O406,0)+IF('Suivi des temps'!$Q406='Récap par client'!Y$8,'Suivi des temps'!$T406,0)+IF('Suivi des temps'!$V406='Récap par client'!Y$8,'Suivi des temps'!$Y406,0)+IF('Suivi des temps'!$AA406='Récap par client'!Y$8,'Suivi des temps'!$AD406,0)+IF('Suivi des temps'!$AF406='Récap par client'!Y$8,'Suivi des temps'!$AI406,0)+IF('Suivi des temps'!$AK406='Récap par client'!Y$8,'Suivi des temps'!$AN406,0)</f>
        <v>0</v>
      </c>
      <c r="Z405" s="41">
        <f>IF('Suivi des temps'!$G406='Récap par client'!Z$8,'Suivi des temps'!$J406,0)+IF('Suivi des temps'!$L406='Récap par client'!Z$8,'Suivi des temps'!$O406,0)+IF('Suivi des temps'!$Q406='Récap par client'!Z$8,'Suivi des temps'!$T406,0)+IF('Suivi des temps'!$V406='Récap par client'!Z$8,'Suivi des temps'!$Y406,0)+IF('Suivi des temps'!$AA406='Récap par client'!Z$8,'Suivi des temps'!$AD406,0)+IF('Suivi des temps'!$AF406='Récap par client'!Z$8,'Suivi des temps'!$AI406,0)+IF('Suivi des temps'!$AK406='Récap par client'!Z$8,'Suivi des temps'!$AN406,0)</f>
        <v>0</v>
      </c>
      <c r="AA405" s="45">
        <f t="shared" si="34"/>
        <v>0</v>
      </c>
    </row>
    <row r="406" spans="2:27" ht="20.8" customHeight="1" x14ac:dyDescent="0.25">
      <c r="B406" s="25" t="str">
        <f t="shared" si="30"/>
        <v/>
      </c>
      <c r="C406" s="23" t="str">
        <f t="shared" si="31"/>
        <v/>
      </c>
      <c r="D406" s="17" t="str">
        <f t="shared" si="32"/>
        <v/>
      </c>
      <c r="E406" s="32" t="str">
        <f t="shared" si="33"/>
        <v/>
      </c>
      <c r="F406" s="41">
        <f>IF('Suivi des temps'!$G407='Récap par client'!F$8,'Suivi des temps'!$J407,0)+IF('Suivi des temps'!$L407='Récap par client'!F$8,'Suivi des temps'!$O407,0)+IF('Suivi des temps'!$Q407='Récap par client'!F$8,'Suivi des temps'!$T407,0)+IF('Suivi des temps'!$V407='Récap par client'!F$8,'Suivi des temps'!$Y407,0)+IF('Suivi des temps'!$AA407='Récap par client'!F$8,'Suivi des temps'!$AD407,0)+IF('Suivi des temps'!$AF407='Récap par client'!F$8,'Suivi des temps'!$AI407,0)+IF('Suivi des temps'!$AK407='Récap par client'!F$8,'Suivi des temps'!$AN407,0)</f>
        <v>0</v>
      </c>
      <c r="G406" s="41">
        <f>IF('Suivi des temps'!$G407='Récap par client'!G$8,'Suivi des temps'!$J407,0)+IF('Suivi des temps'!$L407='Récap par client'!G$8,'Suivi des temps'!$O407,0)+IF('Suivi des temps'!$Q407='Récap par client'!G$8,'Suivi des temps'!$T407,0)+IF('Suivi des temps'!$V407='Récap par client'!G$8,'Suivi des temps'!$Y407,0)+IF('Suivi des temps'!$AA407='Récap par client'!G$8,'Suivi des temps'!$AD407,0)+IF('Suivi des temps'!$AF407='Récap par client'!G$8,'Suivi des temps'!$AI407,0)+IF('Suivi des temps'!$AK407='Récap par client'!G$8,'Suivi des temps'!$AN407,0)</f>
        <v>0</v>
      </c>
      <c r="H406" s="41">
        <f>IF('Suivi des temps'!$G407='Récap par client'!H$8,'Suivi des temps'!$J407,0)+IF('Suivi des temps'!$L407='Récap par client'!H$8,'Suivi des temps'!$O407,0)+IF('Suivi des temps'!$Q407='Récap par client'!H$8,'Suivi des temps'!$T407,0)+IF('Suivi des temps'!$V407='Récap par client'!H$8,'Suivi des temps'!$Y407,0)+IF('Suivi des temps'!$AA407='Récap par client'!H$8,'Suivi des temps'!$AD407,0)+IF('Suivi des temps'!$AF407='Récap par client'!H$8,'Suivi des temps'!$AI407,0)+IF('Suivi des temps'!$AK407='Récap par client'!H$8,'Suivi des temps'!$AN407,0)</f>
        <v>0</v>
      </c>
      <c r="I406" s="41">
        <f>IF('Suivi des temps'!$G407='Récap par client'!I$8,'Suivi des temps'!$J407,0)+IF('Suivi des temps'!$L407='Récap par client'!I$8,'Suivi des temps'!$O407,0)+IF('Suivi des temps'!$Q407='Récap par client'!I$8,'Suivi des temps'!$T407,0)+IF('Suivi des temps'!$V407='Récap par client'!I$8,'Suivi des temps'!$Y407,0)+IF('Suivi des temps'!$AA407='Récap par client'!I$8,'Suivi des temps'!$AD407,0)+IF('Suivi des temps'!$AF407='Récap par client'!I$8,'Suivi des temps'!$AI407,0)+IF('Suivi des temps'!$AK407='Récap par client'!I$8,'Suivi des temps'!$AN407,0)</f>
        <v>0</v>
      </c>
      <c r="J406" s="41">
        <f>IF('Suivi des temps'!$G407='Récap par client'!J$8,'Suivi des temps'!$J407,0)+IF('Suivi des temps'!$L407='Récap par client'!J$8,'Suivi des temps'!$O407,0)+IF('Suivi des temps'!$Q407='Récap par client'!J$8,'Suivi des temps'!$T407,0)+IF('Suivi des temps'!$V407='Récap par client'!J$8,'Suivi des temps'!$Y407,0)+IF('Suivi des temps'!$AA407='Récap par client'!J$8,'Suivi des temps'!$AD407,0)+IF('Suivi des temps'!$AF407='Récap par client'!J$8,'Suivi des temps'!$AI407,0)+IF('Suivi des temps'!$AK407='Récap par client'!J$8,'Suivi des temps'!$AN407,0)</f>
        <v>0</v>
      </c>
      <c r="K406" s="41">
        <f>IF('Suivi des temps'!$G407='Récap par client'!K$8,'Suivi des temps'!$J407,0)+IF('Suivi des temps'!$L407='Récap par client'!K$8,'Suivi des temps'!$O407,0)+IF('Suivi des temps'!$Q407='Récap par client'!K$8,'Suivi des temps'!$T407,0)+IF('Suivi des temps'!$V407='Récap par client'!K$8,'Suivi des temps'!$Y407,0)+IF('Suivi des temps'!$AA407='Récap par client'!K$8,'Suivi des temps'!$AD407,0)+IF('Suivi des temps'!$AF407='Récap par client'!K$8,'Suivi des temps'!$AI407,0)+IF('Suivi des temps'!$AK407='Récap par client'!K$8,'Suivi des temps'!$AN407,0)</f>
        <v>0</v>
      </c>
      <c r="L406" s="41">
        <f>IF('Suivi des temps'!$G407='Récap par client'!L$8,'Suivi des temps'!$J407,0)+IF('Suivi des temps'!$L407='Récap par client'!L$8,'Suivi des temps'!$O407,0)+IF('Suivi des temps'!$Q407='Récap par client'!L$8,'Suivi des temps'!$T407,0)+IF('Suivi des temps'!$V407='Récap par client'!L$8,'Suivi des temps'!$Y407,0)+IF('Suivi des temps'!$AA407='Récap par client'!L$8,'Suivi des temps'!$AD407,0)+IF('Suivi des temps'!$AF407='Récap par client'!L$8,'Suivi des temps'!$AI407,0)+IF('Suivi des temps'!$AK407='Récap par client'!L$8,'Suivi des temps'!$AN407,0)</f>
        <v>0</v>
      </c>
      <c r="M406" s="41">
        <f>IF('Suivi des temps'!$G407='Récap par client'!M$8,'Suivi des temps'!$J407,0)+IF('Suivi des temps'!$L407='Récap par client'!M$8,'Suivi des temps'!$O407,0)+IF('Suivi des temps'!$Q407='Récap par client'!M$8,'Suivi des temps'!$T407,0)+IF('Suivi des temps'!$V407='Récap par client'!M$8,'Suivi des temps'!$Y407,0)+IF('Suivi des temps'!$AA407='Récap par client'!M$8,'Suivi des temps'!$AD407,0)+IF('Suivi des temps'!$AF407='Récap par client'!M$8,'Suivi des temps'!$AI407,0)+IF('Suivi des temps'!$AK407='Récap par client'!M$8,'Suivi des temps'!$AN407,0)</f>
        <v>0</v>
      </c>
      <c r="N406" s="41">
        <f>IF('Suivi des temps'!$G407='Récap par client'!N$8,'Suivi des temps'!$J407,0)+IF('Suivi des temps'!$L407='Récap par client'!N$8,'Suivi des temps'!$O407,0)+IF('Suivi des temps'!$Q407='Récap par client'!N$8,'Suivi des temps'!$T407,0)+IF('Suivi des temps'!$V407='Récap par client'!N$8,'Suivi des temps'!$Y407,0)+IF('Suivi des temps'!$AA407='Récap par client'!N$8,'Suivi des temps'!$AD407,0)+IF('Suivi des temps'!$AF407='Récap par client'!N$8,'Suivi des temps'!$AI407,0)+IF('Suivi des temps'!$AK407='Récap par client'!N$8,'Suivi des temps'!$AN407,0)</f>
        <v>0</v>
      </c>
      <c r="O406" s="41">
        <f>IF('Suivi des temps'!$G407='Récap par client'!O$8,'Suivi des temps'!$J407,0)+IF('Suivi des temps'!$L407='Récap par client'!O$8,'Suivi des temps'!$O407,0)+IF('Suivi des temps'!$Q407='Récap par client'!O$8,'Suivi des temps'!$T407,0)+IF('Suivi des temps'!$V407='Récap par client'!O$8,'Suivi des temps'!$Y407,0)+IF('Suivi des temps'!$AA407='Récap par client'!O$8,'Suivi des temps'!$AD407,0)+IF('Suivi des temps'!$AF407='Récap par client'!O$8,'Suivi des temps'!$AI407,0)+IF('Suivi des temps'!$AK407='Récap par client'!O$8,'Suivi des temps'!$AN407,0)</f>
        <v>0</v>
      </c>
      <c r="P406" s="41">
        <f>IF('Suivi des temps'!$G407='Récap par client'!P$8,'Suivi des temps'!$J407,0)+IF('Suivi des temps'!$L407='Récap par client'!P$8,'Suivi des temps'!$O407,0)+IF('Suivi des temps'!$Q407='Récap par client'!P$8,'Suivi des temps'!$T407,0)+IF('Suivi des temps'!$V407='Récap par client'!P$8,'Suivi des temps'!$Y407,0)+IF('Suivi des temps'!$AA407='Récap par client'!P$8,'Suivi des temps'!$AD407,0)+IF('Suivi des temps'!$AF407='Récap par client'!P$8,'Suivi des temps'!$AI407,0)+IF('Suivi des temps'!$AK407='Récap par client'!P$8,'Suivi des temps'!$AN407,0)</f>
        <v>0</v>
      </c>
      <c r="Q406" s="41">
        <f>IF('Suivi des temps'!$G407='Récap par client'!Q$8,'Suivi des temps'!$J407,0)+IF('Suivi des temps'!$L407='Récap par client'!Q$8,'Suivi des temps'!$O407,0)+IF('Suivi des temps'!$Q407='Récap par client'!Q$8,'Suivi des temps'!$T407,0)+IF('Suivi des temps'!$V407='Récap par client'!Q$8,'Suivi des temps'!$Y407,0)+IF('Suivi des temps'!$AA407='Récap par client'!Q$8,'Suivi des temps'!$AD407,0)+IF('Suivi des temps'!$AF407='Récap par client'!Q$8,'Suivi des temps'!$AI407,0)+IF('Suivi des temps'!$AK407='Récap par client'!Q$8,'Suivi des temps'!$AN407,0)</f>
        <v>0</v>
      </c>
      <c r="R406" s="41">
        <f>IF('Suivi des temps'!$G407='Récap par client'!R$8,'Suivi des temps'!$J407,0)+IF('Suivi des temps'!$L407='Récap par client'!R$8,'Suivi des temps'!$O407,0)+IF('Suivi des temps'!$Q407='Récap par client'!R$8,'Suivi des temps'!$T407,0)+IF('Suivi des temps'!$V407='Récap par client'!R$8,'Suivi des temps'!$Y407,0)+IF('Suivi des temps'!$AA407='Récap par client'!R$8,'Suivi des temps'!$AD407,0)+IF('Suivi des temps'!$AF407='Récap par client'!R$8,'Suivi des temps'!$AI407,0)+IF('Suivi des temps'!$AK407='Récap par client'!R$8,'Suivi des temps'!$AN407,0)</f>
        <v>0</v>
      </c>
      <c r="S406" s="41">
        <f>IF('Suivi des temps'!$G407='Récap par client'!S$8,'Suivi des temps'!$J407,0)+IF('Suivi des temps'!$L407='Récap par client'!S$8,'Suivi des temps'!$O407,0)+IF('Suivi des temps'!$Q407='Récap par client'!S$8,'Suivi des temps'!$T407,0)+IF('Suivi des temps'!$V407='Récap par client'!S$8,'Suivi des temps'!$Y407,0)+IF('Suivi des temps'!$AA407='Récap par client'!S$8,'Suivi des temps'!$AD407,0)+IF('Suivi des temps'!$AF407='Récap par client'!S$8,'Suivi des temps'!$AI407,0)+IF('Suivi des temps'!$AK407='Récap par client'!S$8,'Suivi des temps'!$AN407,0)</f>
        <v>0</v>
      </c>
      <c r="T406" s="41">
        <f>IF('Suivi des temps'!$G407='Récap par client'!T$8,'Suivi des temps'!$J407,0)+IF('Suivi des temps'!$L407='Récap par client'!T$8,'Suivi des temps'!$O407,0)+IF('Suivi des temps'!$Q407='Récap par client'!T$8,'Suivi des temps'!$T407,0)+IF('Suivi des temps'!$V407='Récap par client'!T$8,'Suivi des temps'!$Y407,0)+IF('Suivi des temps'!$AA407='Récap par client'!T$8,'Suivi des temps'!$AD407,0)+IF('Suivi des temps'!$AF407='Récap par client'!T$8,'Suivi des temps'!$AI407,0)+IF('Suivi des temps'!$AK407='Récap par client'!T$8,'Suivi des temps'!$AN407,0)</f>
        <v>0</v>
      </c>
      <c r="U406" s="41">
        <f>IF('Suivi des temps'!$G407='Récap par client'!U$8,'Suivi des temps'!$J407,0)+IF('Suivi des temps'!$L407='Récap par client'!U$8,'Suivi des temps'!$O407,0)+IF('Suivi des temps'!$Q407='Récap par client'!U$8,'Suivi des temps'!$T407,0)+IF('Suivi des temps'!$V407='Récap par client'!U$8,'Suivi des temps'!$Y407,0)+IF('Suivi des temps'!$AA407='Récap par client'!U$8,'Suivi des temps'!$AD407,0)+IF('Suivi des temps'!$AF407='Récap par client'!U$8,'Suivi des temps'!$AI407,0)+IF('Suivi des temps'!$AK407='Récap par client'!U$8,'Suivi des temps'!$AN407,0)</f>
        <v>0</v>
      </c>
      <c r="V406" s="41">
        <f>IF('Suivi des temps'!$G407='Récap par client'!V$8,'Suivi des temps'!$J407,0)+IF('Suivi des temps'!$L407='Récap par client'!V$8,'Suivi des temps'!$O407,0)+IF('Suivi des temps'!$Q407='Récap par client'!V$8,'Suivi des temps'!$T407,0)+IF('Suivi des temps'!$V407='Récap par client'!V$8,'Suivi des temps'!$Y407,0)+IF('Suivi des temps'!$AA407='Récap par client'!V$8,'Suivi des temps'!$AD407,0)+IF('Suivi des temps'!$AF407='Récap par client'!V$8,'Suivi des temps'!$AI407,0)+IF('Suivi des temps'!$AK407='Récap par client'!V$8,'Suivi des temps'!$AN407,0)</f>
        <v>0</v>
      </c>
      <c r="W406" s="41">
        <f>IF('Suivi des temps'!$G407='Récap par client'!W$8,'Suivi des temps'!$J407,0)+IF('Suivi des temps'!$L407='Récap par client'!W$8,'Suivi des temps'!$O407,0)+IF('Suivi des temps'!$Q407='Récap par client'!W$8,'Suivi des temps'!$T407,0)+IF('Suivi des temps'!$V407='Récap par client'!W$8,'Suivi des temps'!$Y407,0)+IF('Suivi des temps'!$AA407='Récap par client'!W$8,'Suivi des temps'!$AD407,0)+IF('Suivi des temps'!$AF407='Récap par client'!W$8,'Suivi des temps'!$AI407,0)+IF('Suivi des temps'!$AK407='Récap par client'!W$8,'Suivi des temps'!$AN407,0)</f>
        <v>0</v>
      </c>
      <c r="X406" s="41">
        <f>IF('Suivi des temps'!$G407='Récap par client'!X$8,'Suivi des temps'!$J407,0)+IF('Suivi des temps'!$L407='Récap par client'!X$8,'Suivi des temps'!$O407,0)+IF('Suivi des temps'!$Q407='Récap par client'!X$8,'Suivi des temps'!$T407,0)+IF('Suivi des temps'!$V407='Récap par client'!X$8,'Suivi des temps'!$Y407,0)+IF('Suivi des temps'!$AA407='Récap par client'!X$8,'Suivi des temps'!$AD407,0)+IF('Suivi des temps'!$AF407='Récap par client'!X$8,'Suivi des temps'!$AI407,0)+IF('Suivi des temps'!$AK407='Récap par client'!X$8,'Suivi des temps'!$AN407,0)</f>
        <v>0</v>
      </c>
      <c r="Y406" s="41">
        <f>IF('Suivi des temps'!$G407='Récap par client'!Y$8,'Suivi des temps'!$J407,0)+IF('Suivi des temps'!$L407='Récap par client'!Y$8,'Suivi des temps'!$O407,0)+IF('Suivi des temps'!$Q407='Récap par client'!Y$8,'Suivi des temps'!$T407,0)+IF('Suivi des temps'!$V407='Récap par client'!Y$8,'Suivi des temps'!$Y407,0)+IF('Suivi des temps'!$AA407='Récap par client'!Y$8,'Suivi des temps'!$AD407,0)+IF('Suivi des temps'!$AF407='Récap par client'!Y$8,'Suivi des temps'!$AI407,0)+IF('Suivi des temps'!$AK407='Récap par client'!Y$8,'Suivi des temps'!$AN407,0)</f>
        <v>0</v>
      </c>
      <c r="Z406" s="41">
        <f>IF('Suivi des temps'!$G407='Récap par client'!Z$8,'Suivi des temps'!$J407,0)+IF('Suivi des temps'!$L407='Récap par client'!Z$8,'Suivi des temps'!$O407,0)+IF('Suivi des temps'!$Q407='Récap par client'!Z$8,'Suivi des temps'!$T407,0)+IF('Suivi des temps'!$V407='Récap par client'!Z$8,'Suivi des temps'!$Y407,0)+IF('Suivi des temps'!$AA407='Récap par client'!Z$8,'Suivi des temps'!$AD407,0)+IF('Suivi des temps'!$AF407='Récap par client'!Z$8,'Suivi des temps'!$AI407,0)+IF('Suivi des temps'!$AK407='Récap par client'!Z$8,'Suivi des temps'!$AN407,0)</f>
        <v>0</v>
      </c>
      <c r="AA406" s="45">
        <f t="shared" si="34"/>
        <v>0</v>
      </c>
    </row>
    <row r="407" spans="2:27" ht="20.8" customHeight="1" x14ac:dyDescent="0.25">
      <c r="B407" s="25" t="str">
        <f t="shared" si="30"/>
        <v/>
      </c>
      <c r="C407" s="23" t="str">
        <f t="shared" si="31"/>
        <v/>
      </c>
      <c r="D407" s="17" t="str">
        <f t="shared" si="32"/>
        <v/>
      </c>
      <c r="E407" s="32" t="str">
        <f t="shared" si="33"/>
        <v/>
      </c>
      <c r="F407" s="41">
        <f>IF('Suivi des temps'!$G408='Récap par client'!F$8,'Suivi des temps'!$J408,0)+IF('Suivi des temps'!$L408='Récap par client'!F$8,'Suivi des temps'!$O408,0)+IF('Suivi des temps'!$Q408='Récap par client'!F$8,'Suivi des temps'!$T408,0)+IF('Suivi des temps'!$V408='Récap par client'!F$8,'Suivi des temps'!$Y408,0)+IF('Suivi des temps'!$AA408='Récap par client'!F$8,'Suivi des temps'!$AD408,0)+IF('Suivi des temps'!$AF408='Récap par client'!F$8,'Suivi des temps'!$AI408,0)+IF('Suivi des temps'!$AK408='Récap par client'!F$8,'Suivi des temps'!$AN408,0)</f>
        <v>0</v>
      </c>
      <c r="G407" s="41">
        <f>IF('Suivi des temps'!$G408='Récap par client'!G$8,'Suivi des temps'!$J408,0)+IF('Suivi des temps'!$L408='Récap par client'!G$8,'Suivi des temps'!$O408,0)+IF('Suivi des temps'!$Q408='Récap par client'!G$8,'Suivi des temps'!$T408,0)+IF('Suivi des temps'!$V408='Récap par client'!G$8,'Suivi des temps'!$Y408,0)+IF('Suivi des temps'!$AA408='Récap par client'!G$8,'Suivi des temps'!$AD408,0)+IF('Suivi des temps'!$AF408='Récap par client'!G$8,'Suivi des temps'!$AI408,0)+IF('Suivi des temps'!$AK408='Récap par client'!G$8,'Suivi des temps'!$AN408,0)</f>
        <v>0</v>
      </c>
      <c r="H407" s="41">
        <f>IF('Suivi des temps'!$G408='Récap par client'!H$8,'Suivi des temps'!$J408,0)+IF('Suivi des temps'!$L408='Récap par client'!H$8,'Suivi des temps'!$O408,0)+IF('Suivi des temps'!$Q408='Récap par client'!H$8,'Suivi des temps'!$T408,0)+IF('Suivi des temps'!$V408='Récap par client'!H$8,'Suivi des temps'!$Y408,0)+IF('Suivi des temps'!$AA408='Récap par client'!H$8,'Suivi des temps'!$AD408,0)+IF('Suivi des temps'!$AF408='Récap par client'!H$8,'Suivi des temps'!$AI408,0)+IF('Suivi des temps'!$AK408='Récap par client'!H$8,'Suivi des temps'!$AN408,0)</f>
        <v>0</v>
      </c>
      <c r="I407" s="41">
        <f>IF('Suivi des temps'!$G408='Récap par client'!I$8,'Suivi des temps'!$J408,0)+IF('Suivi des temps'!$L408='Récap par client'!I$8,'Suivi des temps'!$O408,0)+IF('Suivi des temps'!$Q408='Récap par client'!I$8,'Suivi des temps'!$T408,0)+IF('Suivi des temps'!$V408='Récap par client'!I$8,'Suivi des temps'!$Y408,0)+IF('Suivi des temps'!$AA408='Récap par client'!I$8,'Suivi des temps'!$AD408,0)+IF('Suivi des temps'!$AF408='Récap par client'!I$8,'Suivi des temps'!$AI408,0)+IF('Suivi des temps'!$AK408='Récap par client'!I$8,'Suivi des temps'!$AN408,0)</f>
        <v>0</v>
      </c>
      <c r="J407" s="41">
        <f>IF('Suivi des temps'!$G408='Récap par client'!J$8,'Suivi des temps'!$J408,0)+IF('Suivi des temps'!$L408='Récap par client'!J$8,'Suivi des temps'!$O408,0)+IF('Suivi des temps'!$Q408='Récap par client'!J$8,'Suivi des temps'!$T408,0)+IF('Suivi des temps'!$V408='Récap par client'!J$8,'Suivi des temps'!$Y408,0)+IF('Suivi des temps'!$AA408='Récap par client'!J$8,'Suivi des temps'!$AD408,0)+IF('Suivi des temps'!$AF408='Récap par client'!J$8,'Suivi des temps'!$AI408,0)+IF('Suivi des temps'!$AK408='Récap par client'!J$8,'Suivi des temps'!$AN408,0)</f>
        <v>0</v>
      </c>
      <c r="K407" s="41">
        <f>IF('Suivi des temps'!$G408='Récap par client'!K$8,'Suivi des temps'!$J408,0)+IF('Suivi des temps'!$L408='Récap par client'!K$8,'Suivi des temps'!$O408,0)+IF('Suivi des temps'!$Q408='Récap par client'!K$8,'Suivi des temps'!$T408,0)+IF('Suivi des temps'!$V408='Récap par client'!K$8,'Suivi des temps'!$Y408,0)+IF('Suivi des temps'!$AA408='Récap par client'!K$8,'Suivi des temps'!$AD408,0)+IF('Suivi des temps'!$AF408='Récap par client'!K$8,'Suivi des temps'!$AI408,0)+IF('Suivi des temps'!$AK408='Récap par client'!K$8,'Suivi des temps'!$AN408,0)</f>
        <v>0</v>
      </c>
      <c r="L407" s="41">
        <f>IF('Suivi des temps'!$G408='Récap par client'!L$8,'Suivi des temps'!$J408,0)+IF('Suivi des temps'!$L408='Récap par client'!L$8,'Suivi des temps'!$O408,0)+IF('Suivi des temps'!$Q408='Récap par client'!L$8,'Suivi des temps'!$T408,0)+IF('Suivi des temps'!$V408='Récap par client'!L$8,'Suivi des temps'!$Y408,0)+IF('Suivi des temps'!$AA408='Récap par client'!L$8,'Suivi des temps'!$AD408,0)+IF('Suivi des temps'!$AF408='Récap par client'!L$8,'Suivi des temps'!$AI408,0)+IF('Suivi des temps'!$AK408='Récap par client'!L$8,'Suivi des temps'!$AN408,0)</f>
        <v>0</v>
      </c>
      <c r="M407" s="41">
        <f>IF('Suivi des temps'!$G408='Récap par client'!M$8,'Suivi des temps'!$J408,0)+IF('Suivi des temps'!$L408='Récap par client'!M$8,'Suivi des temps'!$O408,0)+IF('Suivi des temps'!$Q408='Récap par client'!M$8,'Suivi des temps'!$T408,0)+IF('Suivi des temps'!$V408='Récap par client'!M$8,'Suivi des temps'!$Y408,0)+IF('Suivi des temps'!$AA408='Récap par client'!M$8,'Suivi des temps'!$AD408,0)+IF('Suivi des temps'!$AF408='Récap par client'!M$8,'Suivi des temps'!$AI408,0)+IF('Suivi des temps'!$AK408='Récap par client'!M$8,'Suivi des temps'!$AN408,0)</f>
        <v>0</v>
      </c>
      <c r="N407" s="41">
        <f>IF('Suivi des temps'!$G408='Récap par client'!N$8,'Suivi des temps'!$J408,0)+IF('Suivi des temps'!$L408='Récap par client'!N$8,'Suivi des temps'!$O408,0)+IF('Suivi des temps'!$Q408='Récap par client'!N$8,'Suivi des temps'!$T408,0)+IF('Suivi des temps'!$V408='Récap par client'!N$8,'Suivi des temps'!$Y408,0)+IF('Suivi des temps'!$AA408='Récap par client'!N$8,'Suivi des temps'!$AD408,0)+IF('Suivi des temps'!$AF408='Récap par client'!N$8,'Suivi des temps'!$AI408,0)+IF('Suivi des temps'!$AK408='Récap par client'!N$8,'Suivi des temps'!$AN408,0)</f>
        <v>0</v>
      </c>
      <c r="O407" s="41">
        <f>IF('Suivi des temps'!$G408='Récap par client'!O$8,'Suivi des temps'!$J408,0)+IF('Suivi des temps'!$L408='Récap par client'!O$8,'Suivi des temps'!$O408,0)+IF('Suivi des temps'!$Q408='Récap par client'!O$8,'Suivi des temps'!$T408,0)+IF('Suivi des temps'!$V408='Récap par client'!O$8,'Suivi des temps'!$Y408,0)+IF('Suivi des temps'!$AA408='Récap par client'!O$8,'Suivi des temps'!$AD408,0)+IF('Suivi des temps'!$AF408='Récap par client'!O$8,'Suivi des temps'!$AI408,0)+IF('Suivi des temps'!$AK408='Récap par client'!O$8,'Suivi des temps'!$AN408,0)</f>
        <v>0</v>
      </c>
      <c r="P407" s="41">
        <f>IF('Suivi des temps'!$G408='Récap par client'!P$8,'Suivi des temps'!$J408,0)+IF('Suivi des temps'!$L408='Récap par client'!P$8,'Suivi des temps'!$O408,0)+IF('Suivi des temps'!$Q408='Récap par client'!P$8,'Suivi des temps'!$T408,0)+IF('Suivi des temps'!$V408='Récap par client'!P$8,'Suivi des temps'!$Y408,0)+IF('Suivi des temps'!$AA408='Récap par client'!P$8,'Suivi des temps'!$AD408,0)+IF('Suivi des temps'!$AF408='Récap par client'!P$8,'Suivi des temps'!$AI408,0)+IF('Suivi des temps'!$AK408='Récap par client'!P$8,'Suivi des temps'!$AN408,0)</f>
        <v>0</v>
      </c>
      <c r="Q407" s="41">
        <f>IF('Suivi des temps'!$G408='Récap par client'!Q$8,'Suivi des temps'!$J408,0)+IF('Suivi des temps'!$L408='Récap par client'!Q$8,'Suivi des temps'!$O408,0)+IF('Suivi des temps'!$Q408='Récap par client'!Q$8,'Suivi des temps'!$T408,0)+IF('Suivi des temps'!$V408='Récap par client'!Q$8,'Suivi des temps'!$Y408,0)+IF('Suivi des temps'!$AA408='Récap par client'!Q$8,'Suivi des temps'!$AD408,0)+IF('Suivi des temps'!$AF408='Récap par client'!Q$8,'Suivi des temps'!$AI408,0)+IF('Suivi des temps'!$AK408='Récap par client'!Q$8,'Suivi des temps'!$AN408,0)</f>
        <v>0</v>
      </c>
      <c r="R407" s="41">
        <f>IF('Suivi des temps'!$G408='Récap par client'!R$8,'Suivi des temps'!$J408,0)+IF('Suivi des temps'!$L408='Récap par client'!R$8,'Suivi des temps'!$O408,0)+IF('Suivi des temps'!$Q408='Récap par client'!R$8,'Suivi des temps'!$T408,0)+IF('Suivi des temps'!$V408='Récap par client'!R$8,'Suivi des temps'!$Y408,0)+IF('Suivi des temps'!$AA408='Récap par client'!R$8,'Suivi des temps'!$AD408,0)+IF('Suivi des temps'!$AF408='Récap par client'!R$8,'Suivi des temps'!$AI408,0)+IF('Suivi des temps'!$AK408='Récap par client'!R$8,'Suivi des temps'!$AN408,0)</f>
        <v>0</v>
      </c>
      <c r="S407" s="41">
        <f>IF('Suivi des temps'!$G408='Récap par client'!S$8,'Suivi des temps'!$J408,0)+IF('Suivi des temps'!$L408='Récap par client'!S$8,'Suivi des temps'!$O408,0)+IF('Suivi des temps'!$Q408='Récap par client'!S$8,'Suivi des temps'!$T408,0)+IF('Suivi des temps'!$V408='Récap par client'!S$8,'Suivi des temps'!$Y408,0)+IF('Suivi des temps'!$AA408='Récap par client'!S$8,'Suivi des temps'!$AD408,0)+IF('Suivi des temps'!$AF408='Récap par client'!S$8,'Suivi des temps'!$AI408,0)+IF('Suivi des temps'!$AK408='Récap par client'!S$8,'Suivi des temps'!$AN408,0)</f>
        <v>0</v>
      </c>
      <c r="T407" s="41">
        <f>IF('Suivi des temps'!$G408='Récap par client'!T$8,'Suivi des temps'!$J408,0)+IF('Suivi des temps'!$L408='Récap par client'!T$8,'Suivi des temps'!$O408,0)+IF('Suivi des temps'!$Q408='Récap par client'!T$8,'Suivi des temps'!$T408,0)+IF('Suivi des temps'!$V408='Récap par client'!T$8,'Suivi des temps'!$Y408,0)+IF('Suivi des temps'!$AA408='Récap par client'!T$8,'Suivi des temps'!$AD408,0)+IF('Suivi des temps'!$AF408='Récap par client'!T$8,'Suivi des temps'!$AI408,0)+IF('Suivi des temps'!$AK408='Récap par client'!T$8,'Suivi des temps'!$AN408,0)</f>
        <v>0</v>
      </c>
      <c r="U407" s="41">
        <f>IF('Suivi des temps'!$G408='Récap par client'!U$8,'Suivi des temps'!$J408,0)+IF('Suivi des temps'!$L408='Récap par client'!U$8,'Suivi des temps'!$O408,0)+IF('Suivi des temps'!$Q408='Récap par client'!U$8,'Suivi des temps'!$T408,0)+IF('Suivi des temps'!$V408='Récap par client'!U$8,'Suivi des temps'!$Y408,0)+IF('Suivi des temps'!$AA408='Récap par client'!U$8,'Suivi des temps'!$AD408,0)+IF('Suivi des temps'!$AF408='Récap par client'!U$8,'Suivi des temps'!$AI408,0)+IF('Suivi des temps'!$AK408='Récap par client'!U$8,'Suivi des temps'!$AN408,0)</f>
        <v>0</v>
      </c>
      <c r="V407" s="41">
        <f>IF('Suivi des temps'!$G408='Récap par client'!V$8,'Suivi des temps'!$J408,0)+IF('Suivi des temps'!$L408='Récap par client'!V$8,'Suivi des temps'!$O408,0)+IF('Suivi des temps'!$Q408='Récap par client'!V$8,'Suivi des temps'!$T408,0)+IF('Suivi des temps'!$V408='Récap par client'!V$8,'Suivi des temps'!$Y408,0)+IF('Suivi des temps'!$AA408='Récap par client'!V$8,'Suivi des temps'!$AD408,0)+IF('Suivi des temps'!$AF408='Récap par client'!V$8,'Suivi des temps'!$AI408,0)+IF('Suivi des temps'!$AK408='Récap par client'!V$8,'Suivi des temps'!$AN408,0)</f>
        <v>0</v>
      </c>
      <c r="W407" s="41">
        <f>IF('Suivi des temps'!$G408='Récap par client'!W$8,'Suivi des temps'!$J408,0)+IF('Suivi des temps'!$L408='Récap par client'!W$8,'Suivi des temps'!$O408,0)+IF('Suivi des temps'!$Q408='Récap par client'!W$8,'Suivi des temps'!$T408,0)+IF('Suivi des temps'!$V408='Récap par client'!W$8,'Suivi des temps'!$Y408,0)+IF('Suivi des temps'!$AA408='Récap par client'!W$8,'Suivi des temps'!$AD408,0)+IF('Suivi des temps'!$AF408='Récap par client'!W$8,'Suivi des temps'!$AI408,0)+IF('Suivi des temps'!$AK408='Récap par client'!W$8,'Suivi des temps'!$AN408,0)</f>
        <v>0</v>
      </c>
      <c r="X407" s="41">
        <f>IF('Suivi des temps'!$G408='Récap par client'!X$8,'Suivi des temps'!$J408,0)+IF('Suivi des temps'!$L408='Récap par client'!X$8,'Suivi des temps'!$O408,0)+IF('Suivi des temps'!$Q408='Récap par client'!X$8,'Suivi des temps'!$T408,0)+IF('Suivi des temps'!$V408='Récap par client'!X$8,'Suivi des temps'!$Y408,0)+IF('Suivi des temps'!$AA408='Récap par client'!X$8,'Suivi des temps'!$AD408,0)+IF('Suivi des temps'!$AF408='Récap par client'!X$8,'Suivi des temps'!$AI408,0)+IF('Suivi des temps'!$AK408='Récap par client'!X$8,'Suivi des temps'!$AN408,0)</f>
        <v>0</v>
      </c>
      <c r="Y407" s="41">
        <f>IF('Suivi des temps'!$G408='Récap par client'!Y$8,'Suivi des temps'!$J408,0)+IF('Suivi des temps'!$L408='Récap par client'!Y$8,'Suivi des temps'!$O408,0)+IF('Suivi des temps'!$Q408='Récap par client'!Y$8,'Suivi des temps'!$T408,0)+IF('Suivi des temps'!$V408='Récap par client'!Y$8,'Suivi des temps'!$Y408,0)+IF('Suivi des temps'!$AA408='Récap par client'!Y$8,'Suivi des temps'!$AD408,0)+IF('Suivi des temps'!$AF408='Récap par client'!Y$8,'Suivi des temps'!$AI408,0)+IF('Suivi des temps'!$AK408='Récap par client'!Y$8,'Suivi des temps'!$AN408,0)</f>
        <v>0</v>
      </c>
      <c r="Z407" s="41">
        <f>IF('Suivi des temps'!$G408='Récap par client'!Z$8,'Suivi des temps'!$J408,0)+IF('Suivi des temps'!$L408='Récap par client'!Z$8,'Suivi des temps'!$O408,0)+IF('Suivi des temps'!$Q408='Récap par client'!Z$8,'Suivi des temps'!$T408,0)+IF('Suivi des temps'!$V408='Récap par client'!Z$8,'Suivi des temps'!$Y408,0)+IF('Suivi des temps'!$AA408='Récap par client'!Z$8,'Suivi des temps'!$AD408,0)+IF('Suivi des temps'!$AF408='Récap par client'!Z$8,'Suivi des temps'!$AI408,0)+IF('Suivi des temps'!$AK408='Récap par client'!Z$8,'Suivi des temps'!$AN408,0)</f>
        <v>0</v>
      </c>
      <c r="AA407" s="45">
        <f t="shared" si="34"/>
        <v>0</v>
      </c>
    </row>
    <row r="408" spans="2:27" ht="20.8" customHeight="1" x14ac:dyDescent="0.25">
      <c r="B408" s="25" t="str">
        <f t="shared" si="30"/>
        <v/>
      </c>
      <c r="C408" s="23" t="str">
        <f t="shared" si="31"/>
        <v/>
      </c>
      <c r="D408" s="17" t="str">
        <f t="shared" si="32"/>
        <v/>
      </c>
      <c r="E408" s="32" t="str">
        <f t="shared" si="33"/>
        <v/>
      </c>
      <c r="F408" s="41">
        <f>IF('Suivi des temps'!$G409='Récap par client'!F$8,'Suivi des temps'!$J409,0)+IF('Suivi des temps'!$L409='Récap par client'!F$8,'Suivi des temps'!$O409,0)+IF('Suivi des temps'!$Q409='Récap par client'!F$8,'Suivi des temps'!$T409,0)+IF('Suivi des temps'!$V409='Récap par client'!F$8,'Suivi des temps'!$Y409,0)+IF('Suivi des temps'!$AA409='Récap par client'!F$8,'Suivi des temps'!$AD409,0)+IF('Suivi des temps'!$AF409='Récap par client'!F$8,'Suivi des temps'!$AI409,0)+IF('Suivi des temps'!$AK409='Récap par client'!F$8,'Suivi des temps'!$AN409,0)</f>
        <v>0</v>
      </c>
      <c r="G408" s="41">
        <f>IF('Suivi des temps'!$G409='Récap par client'!G$8,'Suivi des temps'!$J409,0)+IF('Suivi des temps'!$L409='Récap par client'!G$8,'Suivi des temps'!$O409,0)+IF('Suivi des temps'!$Q409='Récap par client'!G$8,'Suivi des temps'!$T409,0)+IF('Suivi des temps'!$V409='Récap par client'!G$8,'Suivi des temps'!$Y409,0)+IF('Suivi des temps'!$AA409='Récap par client'!G$8,'Suivi des temps'!$AD409,0)+IF('Suivi des temps'!$AF409='Récap par client'!G$8,'Suivi des temps'!$AI409,0)+IF('Suivi des temps'!$AK409='Récap par client'!G$8,'Suivi des temps'!$AN409,0)</f>
        <v>0</v>
      </c>
      <c r="H408" s="41">
        <f>IF('Suivi des temps'!$G409='Récap par client'!H$8,'Suivi des temps'!$J409,0)+IF('Suivi des temps'!$L409='Récap par client'!H$8,'Suivi des temps'!$O409,0)+IF('Suivi des temps'!$Q409='Récap par client'!H$8,'Suivi des temps'!$T409,0)+IF('Suivi des temps'!$V409='Récap par client'!H$8,'Suivi des temps'!$Y409,0)+IF('Suivi des temps'!$AA409='Récap par client'!H$8,'Suivi des temps'!$AD409,0)+IF('Suivi des temps'!$AF409='Récap par client'!H$8,'Suivi des temps'!$AI409,0)+IF('Suivi des temps'!$AK409='Récap par client'!H$8,'Suivi des temps'!$AN409,0)</f>
        <v>0</v>
      </c>
      <c r="I408" s="41">
        <f>IF('Suivi des temps'!$G409='Récap par client'!I$8,'Suivi des temps'!$J409,0)+IF('Suivi des temps'!$L409='Récap par client'!I$8,'Suivi des temps'!$O409,0)+IF('Suivi des temps'!$Q409='Récap par client'!I$8,'Suivi des temps'!$T409,0)+IF('Suivi des temps'!$V409='Récap par client'!I$8,'Suivi des temps'!$Y409,0)+IF('Suivi des temps'!$AA409='Récap par client'!I$8,'Suivi des temps'!$AD409,0)+IF('Suivi des temps'!$AF409='Récap par client'!I$8,'Suivi des temps'!$AI409,0)+IF('Suivi des temps'!$AK409='Récap par client'!I$8,'Suivi des temps'!$AN409,0)</f>
        <v>0</v>
      </c>
      <c r="J408" s="41">
        <f>IF('Suivi des temps'!$G409='Récap par client'!J$8,'Suivi des temps'!$J409,0)+IF('Suivi des temps'!$L409='Récap par client'!J$8,'Suivi des temps'!$O409,0)+IF('Suivi des temps'!$Q409='Récap par client'!J$8,'Suivi des temps'!$T409,0)+IF('Suivi des temps'!$V409='Récap par client'!J$8,'Suivi des temps'!$Y409,0)+IF('Suivi des temps'!$AA409='Récap par client'!J$8,'Suivi des temps'!$AD409,0)+IF('Suivi des temps'!$AF409='Récap par client'!J$8,'Suivi des temps'!$AI409,0)+IF('Suivi des temps'!$AK409='Récap par client'!J$8,'Suivi des temps'!$AN409,0)</f>
        <v>0</v>
      </c>
      <c r="K408" s="41">
        <f>IF('Suivi des temps'!$G409='Récap par client'!K$8,'Suivi des temps'!$J409,0)+IF('Suivi des temps'!$L409='Récap par client'!K$8,'Suivi des temps'!$O409,0)+IF('Suivi des temps'!$Q409='Récap par client'!K$8,'Suivi des temps'!$T409,0)+IF('Suivi des temps'!$V409='Récap par client'!K$8,'Suivi des temps'!$Y409,0)+IF('Suivi des temps'!$AA409='Récap par client'!K$8,'Suivi des temps'!$AD409,0)+IF('Suivi des temps'!$AF409='Récap par client'!K$8,'Suivi des temps'!$AI409,0)+IF('Suivi des temps'!$AK409='Récap par client'!K$8,'Suivi des temps'!$AN409,0)</f>
        <v>0</v>
      </c>
      <c r="L408" s="41">
        <f>IF('Suivi des temps'!$G409='Récap par client'!L$8,'Suivi des temps'!$J409,0)+IF('Suivi des temps'!$L409='Récap par client'!L$8,'Suivi des temps'!$O409,0)+IF('Suivi des temps'!$Q409='Récap par client'!L$8,'Suivi des temps'!$T409,0)+IF('Suivi des temps'!$V409='Récap par client'!L$8,'Suivi des temps'!$Y409,0)+IF('Suivi des temps'!$AA409='Récap par client'!L$8,'Suivi des temps'!$AD409,0)+IF('Suivi des temps'!$AF409='Récap par client'!L$8,'Suivi des temps'!$AI409,0)+IF('Suivi des temps'!$AK409='Récap par client'!L$8,'Suivi des temps'!$AN409,0)</f>
        <v>0</v>
      </c>
      <c r="M408" s="41">
        <f>IF('Suivi des temps'!$G409='Récap par client'!M$8,'Suivi des temps'!$J409,0)+IF('Suivi des temps'!$L409='Récap par client'!M$8,'Suivi des temps'!$O409,0)+IF('Suivi des temps'!$Q409='Récap par client'!M$8,'Suivi des temps'!$T409,0)+IF('Suivi des temps'!$V409='Récap par client'!M$8,'Suivi des temps'!$Y409,0)+IF('Suivi des temps'!$AA409='Récap par client'!M$8,'Suivi des temps'!$AD409,0)+IF('Suivi des temps'!$AF409='Récap par client'!M$8,'Suivi des temps'!$AI409,0)+IF('Suivi des temps'!$AK409='Récap par client'!M$8,'Suivi des temps'!$AN409,0)</f>
        <v>0</v>
      </c>
      <c r="N408" s="41">
        <f>IF('Suivi des temps'!$G409='Récap par client'!N$8,'Suivi des temps'!$J409,0)+IF('Suivi des temps'!$L409='Récap par client'!N$8,'Suivi des temps'!$O409,0)+IF('Suivi des temps'!$Q409='Récap par client'!N$8,'Suivi des temps'!$T409,0)+IF('Suivi des temps'!$V409='Récap par client'!N$8,'Suivi des temps'!$Y409,0)+IF('Suivi des temps'!$AA409='Récap par client'!N$8,'Suivi des temps'!$AD409,0)+IF('Suivi des temps'!$AF409='Récap par client'!N$8,'Suivi des temps'!$AI409,0)+IF('Suivi des temps'!$AK409='Récap par client'!N$8,'Suivi des temps'!$AN409,0)</f>
        <v>0</v>
      </c>
      <c r="O408" s="41">
        <f>IF('Suivi des temps'!$G409='Récap par client'!O$8,'Suivi des temps'!$J409,0)+IF('Suivi des temps'!$L409='Récap par client'!O$8,'Suivi des temps'!$O409,0)+IF('Suivi des temps'!$Q409='Récap par client'!O$8,'Suivi des temps'!$T409,0)+IF('Suivi des temps'!$V409='Récap par client'!O$8,'Suivi des temps'!$Y409,0)+IF('Suivi des temps'!$AA409='Récap par client'!O$8,'Suivi des temps'!$AD409,0)+IF('Suivi des temps'!$AF409='Récap par client'!O$8,'Suivi des temps'!$AI409,0)+IF('Suivi des temps'!$AK409='Récap par client'!O$8,'Suivi des temps'!$AN409,0)</f>
        <v>0</v>
      </c>
      <c r="P408" s="41">
        <f>IF('Suivi des temps'!$G409='Récap par client'!P$8,'Suivi des temps'!$J409,0)+IF('Suivi des temps'!$L409='Récap par client'!P$8,'Suivi des temps'!$O409,0)+IF('Suivi des temps'!$Q409='Récap par client'!P$8,'Suivi des temps'!$T409,0)+IF('Suivi des temps'!$V409='Récap par client'!P$8,'Suivi des temps'!$Y409,0)+IF('Suivi des temps'!$AA409='Récap par client'!P$8,'Suivi des temps'!$AD409,0)+IF('Suivi des temps'!$AF409='Récap par client'!P$8,'Suivi des temps'!$AI409,0)+IF('Suivi des temps'!$AK409='Récap par client'!P$8,'Suivi des temps'!$AN409,0)</f>
        <v>0</v>
      </c>
      <c r="Q408" s="41">
        <f>IF('Suivi des temps'!$G409='Récap par client'!Q$8,'Suivi des temps'!$J409,0)+IF('Suivi des temps'!$L409='Récap par client'!Q$8,'Suivi des temps'!$O409,0)+IF('Suivi des temps'!$Q409='Récap par client'!Q$8,'Suivi des temps'!$T409,0)+IF('Suivi des temps'!$V409='Récap par client'!Q$8,'Suivi des temps'!$Y409,0)+IF('Suivi des temps'!$AA409='Récap par client'!Q$8,'Suivi des temps'!$AD409,0)+IF('Suivi des temps'!$AF409='Récap par client'!Q$8,'Suivi des temps'!$AI409,0)+IF('Suivi des temps'!$AK409='Récap par client'!Q$8,'Suivi des temps'!$AN409,0)</f>
        <v>0</v>
      </c>
      <c r="R408" s="41">
        <f>IF('Suivi des temps'!$G409='Récap par client'!R$8,'Suivi des temps'!$J409,0)+IF('Suivi des temps'!$L409='Récap par client'!R$8,'Suivi des temps'!$O409,0)+IF('Suivi des temps'!$Q409='Récap par client'!R$8,'Suivi des temps'!$T409,0)+IF('Suivi des temps'!$V409='Récap par client'!R$8,'Suivi des temps'!$Y409,0)+IF('Suivi des temps'!$AA409='Récap par client'!R$8,'Suivi des temps'!$AD409,0)+IF('Suivi des temps'!$AF409='Récap par client'!R$8,'Suivi des temps'!$AI409,0)+IF('Suivi des temps'!$AK409='Récap par client'!R$8,'Suivi des temps'!$AN409,0)</f>
        <v>0</v>
      </c>
      <c r="S408" s="41">
        <f>IF('Suivi des temps'!$G409='Récap par client'!S$8,'Suivi des temps'!$J409,0)+IF('Suivi des temps'!$L409='Récap par client'!S$8,'Suivi des temps'!$O409,0)+IF('Suivi des temps'!$Q409='Récap par client'!S$8,'Suivi des temps'!$T409,0)+IF('Suivi des temps'!$V409='Récap par client'!S$8,'Suivi des temps'!$Y409,0)+IF('Suivi des temps'!$AA409='Récap par client'!S$8,'Suivi des temps'!$AD409,0)+IF('Suivi des temps'!$AF409='Récap par client'!S$8,'Suivi des temps'!$AI409,0)+IF('Suivi des temps'!$AK409='Récap par client'!S$8,'Suivi des temps'!$AN409,0)</f>
        <v>0</v>
      </c>
      <c r="T408" s="41">
        <f>IF('Suivi des temps'!$G409='Récap par client'!T$8,'Suivi des temps'!$J409,0)+IF('Suivi des temps'!$L409='Récap par client'!T$8,'Suivi des temps'!$O409,0)+IF('Suivi des temps'!$Q409='Récap par client'!T$8,'Suivi des temps'!$T409,0)+IF('Suivi des temps'!$V409='Récap par client'!T$8,'Suivi des temps'!$Y409,0)+IF('Suivi des temps'!$AA409='Récap par client'!T$8,'Suivi des temps'!$AD409,0)+IF('Suivi des temps'!$AF409='Récap par client'!T$8,'Suivi des temps'!$AI409,0)+IF('Suivi des temps'!$AK409='Récap par client'!T$8,'Suivi des temps'!$AN409,0)</f>
        <v>0</v>
      </c>
      <c r="U408" s="41">
        <f>IF('Suivi des temps'!$G409='Récap par client'!U$8,'Suivi des temps'!$J409,0)+IF('Suivi des temps'!$L409='Récap par client'!U$8,'Suivi des temps'!$O409,0)+IF('Suivi des temps'!$Q409='Récap par client'!U$8,'Suivi des temps'!$T409,0)+IF('Suivi des temps'!$V409='Récap par client'!U$8,'Suivi des temps'!$Y409,0)+IF('Suivi des temps'!$AA409='Récap par client'!U$8,'Suivi des temps'!$AD409,0)+IF('Suivi des temps'!$AF409='Récap par client'!U$8,'Suivi des temps'!$AI409,0)+IF('Suivi des temps'!$AK409='Récap par client'!U$8,'Suivi des temps'!$AN409,0)</f>
        <v>0</v>
      </c>
      <c r="V408" s="41">
        <f>IF('Suivi des temps'!$G409='Récap par client'!V$8,'Suivi des temps'!$J409,0)+IF('Suivi des temps'!$L409='Récap par client'!V$8,'Suivi des temps'!$O409,0)+IF('Suivi des temps'!$Q409='Récap par client'!V$8,'Suivi des temps'!$T409,0)+IF('Suivi des temps'!$V409='Récap par client'!V$8,'Suivi des temps'!$Y409,0)+IF('Suivi des temps'!$AA409='Récap par client'!V$8,'Suivi des temps'!$AD409,0)+IF('Suivi des temps'!$AF409='Récap par client'!V$8,'Suivi des temps'!$AI409,0)+IF('Suivi des temps'!$AK409='Récap par client'!V$8,'Suivi des temps'!$AN409,0)</f>
        <v>0</v>
      </c>
      <c r="W408" s="41">
        <f>IF('Suivi des temps'!$G409='Récap par client'!W$8,'Suivi des temps'!$J409,0)+IF('Suivi des temps'!$L409='Récap par client'!W$8,'Suivi des temps'!$O409,0)+IF('Suivi des temps'!$Q409='Récap par client'!W$8,'Suivi des temps'!$T409,0)+IF('Suivi des temps'!$V409='Récap par client'!W$8,'Suivi des temps'!$Y409,0)+IF('Suivi des temps'!$AA409='Récap par client'!W$8,'Suivi des temps'!$AD409,0)+IF('Suivi des temps'!$AF409='Récap par client'!W$8,'Suivi des temps'!$AI409,0)+IF('Suivi des temps'!$AK409='Récap par client'!W$8,'Suivi des temps'!$AN409,0)</f>
        <v>0</v>
      </c>
      <c r="X408" s="41">
        <f>IF('Suivi des temps'!$G409='Récap par client'!X$8,'Suivi des temps'!$J409,0)+IF('Suivi des temps'!$L409='Récap par client'!X$8,'Suivi des temps'!$O409,0)+IF('Suivi des temps'!$Q409='Récap par client'!X$8,'Suivi des temps'!$T409,0)+IF('Suivi des temps'!$V409='Récap par client'!X$8,'Suivi des temps'!$Y409,0)+IF('Suivi des temps'!$AA409='Récap par client'!X$8,'Suivi des temps'!$AD409,0)+IF('Suivi des temps'!$AF409='Récap par client'!X$8,'Suivi des temps'!$AI409,0)+IF('Suivi des temps'!$AK409='Récap par client'!X$8,'Suivi des temps'!$AN409,0)</f>
        <v>0</v>
      </c>
      <c r="Y408" s="41">
        <f>IF('Suivi des temps'!$G409='Récap par client'!Y$8,'Suivi des temps'!$J409,0)+IF('Suivi des temps'!$L409='Récap par client'!Y$8,'Suivi des temps'!$O409,0)+IF('Suivi des temps'!$Q409='Récap par client'!Y$8,'Suivi des temps'!$T409,0)+IF('Suivi des temps'!$V409='Récap par client'!Y$8,'Suivi des temps'!$Y409,0)+IF('Suivi des temps'!$AA409='Récap par client'!Y$8,'Suivi des temps'!$AD409,0)+IF('Suivi des temps'!$AF409='Récap par client'!Y$8,'Suivi des temps'!$AI409,0)+IF('Suivi des temps'!$AK409='Récap par client'!Y$8,'Suivi des temps'!$AN409,0)</f>
        <v>0</v>
      </c>
      <c r="Z408" s="41">
        <f>IF('Suivi des temps'!$G409='Récap par client'!Z$8,'Suivi des temps'!$J409,0)+IF('Suivi des temps'!$L409='Récap par client'!Z$8,'Suivi des temps'!$O409,0)+IF('Suivi des temps'!$Q409='Récap par client'!Z$8,'Suivi des temps'!$T409,0)+IF('Suivi des temps'!$V409='Récap par client'!Z$8,'Suivi des temps'!$Y409,0)+IF('Suivi des temps'!$AA409='Récap par client'!Z$8,'Suivi des temps'!$AD409,0)+IF('Suivi des temps'!$AF409='Récap par client'!Z$8,'Suivi des temps'!$AI409,0)+IF('Suivi des temps'!$AK409='Récap par client'!Z$8,'Suivi des temps'!$AN409,0)</f>
        <v>0</v>
      </c>
      <c r="AA408" s="45">
        <f t="shared" si="34"/>
        <v>0</v>
      </c>
    </row>
    <row r="409" spans="2:27" ht="20.8" customHeight="1" x14ac:dyDescent="0.25">
      <c r="B409" s="25" t="str">
        <f t="shared" si="30"/>
        <v/>
      </c>
      <c r="C409" s="23" t="str">
        <f t="shared" si="31"/>
        <v/>
      </c>
      <c r="D409" s="17" t="str">
        <f t="shared" si="32"/>
        <v/>
      </c>
      <c r="E409" s="32" t="str">
        <f t="shared" si="33"/>
        <v/>
      </c>
      <c r="F409" s="41">
        <f>IF('Suivi des temps'!$G410='Récap par client'!F$8,'Suivi des temps'!$J410,0)+IF('Suivi des temps'!$L410='Récap par client'!F$8,'Suivi des temps'!$O410,0)+IF('Suivi des temps'!$Q410='Récap par client'!F$8,'Suivi des temps'!$T410,0)+IF('Suivi des temps'!$V410='Récap par client'!F$8,'Suivi des temps'!$Y410,0)+IF('Suivi des temps'!$AA410='Récap par client'!F$8,'Suivi des temps'!$AD410,0)+IF('Suivi des temps'!$AF410='Récap par client'!F$8,'Suivi des temps'!$AI410,0)+IF('Suivi des temps'!$AK410='Récap par client'!F$8,'Suivi des temps'!$AN410,0)</f>
        <v>0</v>
      </c>
      <c r="G409" s="41">
        <f>IF('Suivi des temps'!$G410='Récap par client'!G$8,'Suivi des temps'!$J410,0)+IF('Suivi des temps'!$L410='Récap par client'!G$8,'Suivi des temps'!$O410,0)+IF('Suivi des temps'!$Q410='Récap par client'!G$8,'Suivi des temps'!$T410,0)+IF('Suivi des temps'!$V410='Récap par client'!G$8,'Suivi des temps'!$Y410,0)+IF('Suivi des temps'!$AA410='Récap par client'!G$8,'Suivi des temps'!$AD410,0)+IF('Suivi des temps'!$AF410='Récap par client'!G$8,'Suivi des temps'!$AI410,0)+IF('Suivi des temps'!$AK410='Récap par client'!G$8,'Suivi des temps'!$AN410,0)</f>
        <v>0</v>
      </c>
      <c r="H409" s="41">
        <f>IF('Suivi des temps'!$G410='Récap par client'!H$8,'Suivi des temps'!$J410,0)+IF('Suivi des temps'!$L410='Récap par client'!H$8,'Suivi des temps'!$O410,0)+IF('Suivi des temps'!$Q410='Récap par client'!H$8,'Suivi des temps'!$T410,0)+IF('Suivi des temps'!$V410='Récap par client'!H$8,'Suivi des temps'!$Y410,0)+IF('Suivi des temps'!$AA410='Récap par client'!H$8,'Suivi des temps'!$AD410,0)+IF('Suivi des temps'!$AF410='Récap par client'!H$8,'Suivi des temps'!$AI410,0)+IF('Suivi des temps'!$AK410='Récap par client'!H$8,'Suivi des temps'!$AN410,0)</f>
        <v>0</v>
      </c>
      <c r="I409" s="41">
        <f>IF('Suivi des temps'!$G410='Récap par client'!I$8,'Suivi des temps'!$J410,0)+IF('Suivi des temps'!$L410='Récap par client'!I$8,'Suivi des temps'!$O410,0)+IF('Suivi des temps'!$Q410='Récap par client'!I$8,'Suivi des temps'!$T410,0)+IF('Suivi des temps'!$V410='Récap par client'!I$8,'Suivi des temps'!$Y410,0)+IF('Suivi des temps'!$AA410='Récap par client'!I$8,'Suivi des temps'!$AD410,0)+IF('Suivi des temps'!$AF410='Récap par client'!I$8,'Suivi des temps'!$AI410,0)+IF('Suivi des temps'!$AK410='Récap par client'!I$8,'Suivi des temps'!$AN410,0)</f>
        <v>0</v>
      </c>
      <c r="J409" s="41">
        <f>IF('Suivi des temps'!$G410='Récap par client'!J$8,'Suivi des temps'!$J410,0)+IF('Suivi des temps'!$L410='Récap par client'!J$8,'Suivi des temps'!$O410,0)+IF('Suivi des temps'!$Q410='Récap par client'!J$8,'Suivi des temps'!$T410,0)+IF('Suivi des temps'!$V410='Récap par client'!J$8,'Suivi des temps'!$Y410,0)+IF('Suivi des temps'!$AA410='Récap par client'!J$8,'Suivi des temps'!$AD410,0)+IF('Suivi des temps'!$AF410='Récap par client'!J$8,'Suivi des temps'!$AI410,0)+IF('Suivi des temps'!$AK410='Récap par client'!J$8,'Suivi des temps'!$AN410,0)</f>
        <v>0</v>
      </c>
      <c r="K409" s="41">
        <f>IF('Suivi des temps'!$G410='Récap par client'!K$8,'Suivi des temps'!$J410,0)+IF('Suivi des temps'!$L410='Récap par client'!K$8,'Suivi des temps'!$O410,0)+IF('Suivi des temps'!$Q410='Récap par client'!K$8,'Suivi des temps'!$T410,0)+IF('Suivi des temps'!$V410='Récap par client'!K$8,'Suivi des temps'!$Y410,0)+IF('Suivi des temps'!$AA410='Récap par client'!K$8,'Suivi des temps'!$AD410,0)+IF('Suivi des temps'!$AF410='Récap par client'!K$8,'Suivi des temps'!$AI410,0)+IF('Suivi des temps'!$AK410='Récap par client'!K$8,'Suivi des temps'!$AN410,0)</f>
        <v>0</v>
      </c>
      <c r="L409" s="41">
        <f>IF('Suivi des temps'!$G410='Récap par client'!L$8,'Suivi des temps'!$J410,0)+IF('Suivi des temps'!$L410='Récap par client'!L$8,'Suivi des temps'!$O410,0)+IF('Suivi des temps'!$Q410='Récap par client'!L$8,'Suivi des temps'!$T410,0)+IF('Suivi des temps'!$V410='Récap par client'!L$8,'Suivi des temps'!$Y410,0)+IF('Suivi des temps'!$AA410='Récap par client'!L$8,'Suivi des temps'!$AD410,0)+IF('Suivi des temps'!$AF410='Récap par client'!L$8,'Suivi des temps'!$AI410,0)+IF('Suivi des temps'!$AK410='Récap par client'!L$8,'Suivi des temps'!$AN410,0)</f>
        <v>0</v>
      </c>
      <c r="M409" s="41">
        <f>IF('Suivi des temps'!$G410='Récap par client'!M$8,'Suivi des temps'!$J410,0)+IF('Suivi des temps'!$L410='Récap par client'!M$8,'Suivi des temps'!$O410,0)+IF('Suivi des temps'!$Q410='Récap par client'!M$8,'Suivi des temps'!$T410,0)+IF('Suivi des temps'!$V410='Récap par client'!M$8,'Suivi des temps'!$Y410,0)+IF('Suivi des temps'!$AA410='Récap par client'!M$8,'Suivi des temps'!$AD410,0)+IF('Suivi des temps'!$AF410='Récap par client'!M$8,'Suivi des temps'!$AI410,0)+IF('Suivi des temps'!$AK410='Récap par client'!M$8,'Suivi des temps'!$AN410,0)</f>
        <v>0</v>
      </c>
      <c r="N409" s="41">
        <f>IF('Suivi des temps'!$G410='Récap par client'!N$8,'Suivi des temps'!$J410,0)+IF('Suivi des temps'!$L410='Récap par client'!N$8,'Suivi des temps'!$O410,0)+IF('Suivi des temps'!$Q410='Récap par client'!N$8,'Suivi des temps'!$T410,0)+IF('Suivi des temps'!$V410='Récap par client'!N$8,'Suivi des temps'!$Y410,0)+IF('Suivi des temps'!$AA410='Récap par client'!N$8,'Suivi des temps'!$AD410,0)+IF('Suivi des temps'!$AF410='Récap par client'!N$8,'Suivi des temps'!$AI410,0)+IF('Suivi des temps'!$AK410='Récap par client'!N$8,'Suivi des temps'!$AN410,0)</f>
        <v>0</v>
      </c>
      <c r="O409" s="41">
        <f>IF('Suivi des temps'!$G410='Récap par client'!O$8,'Suivi des temps'!$J410,0)+IF('Suivi des temps'!$L410='Récap par client'!O$8,'Suivi des temps'!$O410,0)+IF('Suivi des temps'!$Q410='Récap par client'!O$8,'Suivi des temps'!$T410,0)+IF('Suivi des temps'!$V410='Récap par client'!O$8,'Suivi des temps'!$Y410,0)+IF('Suivi des temps'!$AA410='Récap par client'!O$8,'Suivi des temps'!$AD410,0)+IF('Suivi des temps'!$AF410='Récap par client'!O$8,'Suivi des temps'!$AI410,0)+IF('Suivi des temps'!$AK410='Récap par client'!O$8,'Suivi des temps'!$AN410,0)</f>
        <v>0</v>
      </c>
      <c r="P409" s="41">
        <f>IF('Suivi des temps'!$G410='Récap par client'!P$8,'Suivi des temps'!$J410,0)+IF('Suivi des temps'!$L410='Récap par client'!P$8,'Suivi des temps'!$O410,0)+IF('Suivi des temps'!$Q410='Récap par client'!P$8,'Suivi des temps'!$T410,0)+IF('Suivi des temps'!$V410='Récap par client'!P$8,'Suivi des temps'!$Y410,0)+IF('Suivi des temps'!$AA410='Récap par client'!P$8,'Suivi des temps'!$AD410,0)+IF('Suivi des temps'!$AF410='Récap par client'!P$8,'Suivi des temps'!$AI410,0)+IF('Suivi des temps'!$AK410='Récap par client'!P$8,'Suivi des temps'!$AN410,0)</f>
        <v>0</v>
      </c>
      <c r="Q409" s="41">
        <f>IF('Suivi des temps'!$G410='Récap par client'!Q$8,'Suivi des temps'!$J410,0)+IF('Suivi des temps'!$L410='Récap par client'!Q$8,'Suivi des temps'!$O410,0)+IF('Suivi des temps'!$Q410='Récap par client'!Q$8,'Suivi des temps'!$T410,0)+IF('Suivi des temps'!$V410='Récap par client'!Q$8,'Suivi des temps'!$Y410,0)+IF('Suivi des temps'!$AA410='Récap par client'!Q$8,'Suivi des temps'!$AD410,0)+IF('Suivi des temps'!$AF410='Récap par client'!Q$8,'Suivi des temps'!$AI410,0)+IF('Suivi des temps'!$AK410='Récap par client'!Q$8,'Suivi des temps'!$AN410,0)</f>
        <v>0</v>
      </c>
      <c r="R409" s="41">
        <f>IF('Suivi des temps'!$G410='Récap par client'!R$8,'Suivi des temps'!$J410,0)+IF('Suivi des temps'!$L410='Récap par client'!R$8,'Suivi des temps'!$O410,0)+IF('Suivi des temps'!$Q410='Récap par client'!R$8,'Suivi des temps'!$T410,0)+IF('Suivi des temps'!$V410='Récap par client'!R$8,'Suivi des temps'!$Y410,0)+IF('Suivi des temps'!$AA410='Récap par client'!R$8,'Suivi des temps'!$AD410,0)+IF('Suivi des temps'!$AF410='Récap par client'!R$8,'Suivi des temps'!$AI410,0)+IF('Suivi des temps'!$AK410='Récap par client'!R$8,'Suivi des temps'!$AN410,0)</f>
        <v>0</v>
      </c>
      <c r="S409" s="41">
        <f>IF('Suivi des temps'!$G410='Récap par client'!S$8,'Suivi des temps'!$J410,0)+IF('Suivi des temps'!$L410='Récap par client'!S$8,'Suivi des temps'!$O410,0)+IF('Suivi des temps'!$Q410='Récap par client'!S$8,'Suivi des temps'!$T410,0)+IF('Suivi des temps'!$V410='Récap par client'!S$8,'Suivi des temps'!$Y410,0)+IF('Suivi des temps'!$AA410='Récap par client'!S$8,'Suivi des temps'!$AD410,0)+IF('Suivi des temps'!$AF410='Récap par client'!S$8,'Suivi des temps'!$AI410,0)+IF('Suivi des temps'!$AK410='Récap par client'!S$8,'Suivi des temps'!$AN410,0)</f>
        <v>0</v>
      </c>
      <c r="T409" s="41">
        <f>IF('Suivi des temps'!$G410='Récap par client'!T$8,'Suivi des temps'!$J410,0)+IF('Suivi des temps'!$L410='Récap par client'!T$8,'Suivi des temps'!$O410,0)+IF('Suivi des temps'!$Q410='Récap par client'!T$8,'Suivi des temps'!$T410,0)+IF('Suivi des temps'!$V410='Récap par client'!T$8,'Suivi des temps'!$Y410,0)+IF('Suivi des temps'!$AA410='Récap par client'!T$8,'Suivi des temps'!$AD410,0)+IF('Suivi des temps'!$AF410='Récap par client'!T$8,'Suivi des temps'!$AI410,0)+IF('Suivi des temps'!$AK410='Récap par client'!T$8,'Suivi des temps'!$AN410,0)</f>
        <v>0</v>
      </c>
      <c r="U409" s="41">
        <f>IF('Suivi des temps'!$G410='Récap par client'!U$8,'Suivi des temps'!$J410,0)+IF('Suivi des temps'!$L410='Récap par client'!U$8,'Suivi des temps'!$O410,0)+IF('Suivi des temps'!$Q410='Récap par client'!U$8,'Suivi des temps'!$T410,0)+IF('Suivi des temps'!$V410='Récap par client'!U$8,'Suivi des temps'!$Y410,0)+IF('Suivi des temps'!$AA410='Récap par client'!U$8,'Suivi des temps'!$AD410,0)+IF('Suivi des temps'!$AF410='Récap par client'!U$8,'Suivi des temps'!$AI410,0)+IF('Suivi des temps'!$AK410='Récap par client'!U$8,'Suivi des temps'!$AN410,0)</f>
        <v>0</v>
      </c>
      <c r="V409" s="41">
        <f>IF('Suivi des temps'!$G410='Récap par client'!V$8,'Suivi des temps'!$J410,0)+IF('Suivi des temps'!$L410='Récap par client'!V$8,'Suivi des temps'!$O410,0)+IF('Suivi des temps'!$Q410='Récap par client'!V$8,'Suivi des temps'!$T410,0)+IF('Suivi des temps'!$V410='Récap par client'!V$8,'Suivi des temps'!$Y410,0)+IF('Suivi des temps'!$AA410='Récap par client'!V$8,'Suivi des temps'!$AD410,0)+IF('Suivi des temps'!$AF410='Récap par client'!V$8,'Suivi des temps'!$AI410,0)+IF('Suivi des temps'!$AK410='Récap par client'!V$8,'Suivi des temps'!$AN410,0)</f>
        <v>0</v>
      </c>
      <c r="W409" s="41">
        <f>IF('Suivi des temps'!$G410='Récap par client'!W$8,'Suivi des temps'!$J410,0)+IF('Suivi des temps'!$L410='Récap par client'!W$8,'Suivi des temps'!$O410,0)+IF('Suivi des temps'!$Q410='Récap par client'!W$8,'Suivi des temps'!$T410,0)+IF('Suivi des temps'!$V410='Récap par client'!W$8,'Suivi des temps'!$Y410,0)+IF('Suivi des temps'!$AA410='Récap par client'!W$8,'Suivi des temps'!$AD410,0)+IF('Suivi des temps'!$AF410='Récap par client'!W$8,'Suivi des temps'!$AI410,0)+IF('Suivi des temps'!$AK410='Récap par client'!W$8,'Suivi des temps'!$AN410,0)</f>
        <v>0</v>
      </c>
      <c r="X409" s="41">
        <f>IF('Suivi des temps'!$G410='Récap par client'!X$8,'Suivi des temps'!$J410,0)+IF('Suivi des temps'!$L410='Récap par client'!X$8,'Suivi des temps'!$O410,0)+IF('Suivi des temps'!$Q410='Récap par client'!X$8,'Suivi des temps'!$T410,0)+IF('Suivi des temps'!$V410='Récap par client'!X$8,'Suivi des temps'!$Y410,0)+IF('Suivi des temps'!$AA410='Récap par client'!X$8,'Suivi des temps'!$AD410,0)+IF('Suivi des temps'!$AF410='Récap par client'!X$8,'Suivi des temps'!$AI410,0)+IF('Suivi des temps'!$AK410='Récap par client'!X$8,'Suivi des temps'!$AN410,0)</f>
        <v>0</v>
      </c>
      <c r="Y409" s="41">
        <f>IF('Suivi des temps'!$G410='Récap par client'!Y$8,'Suivi des temps'!$J410,0)+IF('Suivi des temps'!$L410='Récap par client'!Y$8,'Suivi des temps'!$O410,0)+IF('Suivi des temps'!$Q410='Récap par client'!Y$8,'Suivi des temps'!$T410,0)+IF('Suivi des temps'!$V410='Récap par client'!Y$8,'Suivi des temps'!$Y410,0)+IF('Suivi des temps'!$AA410='Récap par client'!Y$8,'Suivi des temps'!$AD410,0)+IF('Suivi des temps'!$AF410='Récap par client'!Y$8,'Suivi des temps'!$AI410,0)+IF('Suivi des temps'!$AK410='Récap par client'!Y$8,'Suivi des temps'!$AN410,0)</f>
        <v>0</v>
      </c>
      <c r="Z409" s="41">
        <f>IF('Suivi des temps'!$G410='Récap par client'!Z$8,'Suivi des temps'!$J410,0)+IF('Suivi des temps'!$L410='Récap par client'!Z$8,'Suivi des temps'!$O410,0)+IF('Suivi des temps'!$Q410='Récap par client'!Z$8,'Suivi des temps'!$T410,0)+IF('Suivi des temps'!$V410='Récap par client'!Z$8,'Suivi des temps'!$Y410,0)+IF('Suivi des temps'!$AA410='Récap par client'!Z$8,'Suivi des temps'!$AD410,0)+IF('Suivi des temps'!$AF410='Récap par client'!Z$8,'Suivi des temps'!$AI410,0)+IF('Suivi des temps'!$AK410='Récap par client'!Z$8,'Suivi des temps'!$AN410,0)</f>
        <v>0</v>
      </c>
      <c r="AA409" s="45">
        <f t="shared" si="34"/>
        <v>0</v>
      </c>
    </row>
    <row r="410" spans="2:27" ht="20.8" customHeight="1" x14ac:dyDescent="0.25">
      <c r="B410" s="25" t="str">
        <f t="shared" si="30"/>
        <v/>
      </c>
      <c r="C410" s="23" t="str">
        <f t="shared" si="31"/>
        <v/>
      </c>
      <c r="D410" s="17" t="str">
        <f t="shared" si="32"/>
        <v/>
      </c>
      <c r="E410" s="32" t="str">
        <f t="shared" si="33"/>
        <v/>
      </c>
      <c r="F410" s="41">
        <f>IF('Suivi des temps'!$G411='Récap par client'!F$8,'Suivi des temps'!$J411,0)+IF('Suivi des temps'!$L411='Récap par client'!F$8,'Suivi des temps'!$O411,0)+IF('Suivi des temps'!$Q411='Récap par client'!F$8,'Suivi des temps'!$T411,0)+IF('Suivi des temps'!$V411='Récap par client'!F$8,'Suivi des temps'!$Y411,0)+IF('Suivi des temps'!$AA411='Récap par client'!F$8,'Suivi des temps'!$AD411,0)+IF('Suivi des temps'!$AF411='Récap par client'!F$8,'Suivi des temps'!$AI411,0)+IF('Suivi des temps'!$AK411='Récap par client'!F$8,'Suivi des temps'!$AN411,0)</f>
        <v>0</v>
      </c>
      <c r="G410" s="41">
        <f>IF('Suivi des temps'!$G411='Récap par client'!G$8,'Suivi des temps'!$J411,0)+IF('Suivi des temps'!$L411='Récap par client'!G$8,'Suivi des temps'!$O411,0)+IF('Suivi des temps'!$Q411='Récap par client'!G$8,'Suivi des temps'!$T411,0)+IF('Suivi des temps'!$V411='Récap par client'!G$8,'Suivi des temps'!$Y411,0)+IF('Suivi des temps'!$AA411='Récap par client'!G$8,'Suivi des temps'!$AD411,0)+IF('Suivi des temps'!$AF411='Récap par client'!G$8,'Suivi des temps'!$AI411,0)+IF('Suivi des temps'!$AK411='Récap par client'!G$8,'Suivi des temps'!$AN411,0)</f>
        <v>0</v>
      </c>
      <c r="H410" s="41">
        <f>IF('Suivi des temps'!$G411='Récap par client'!H$8,'Suivi des temps'!$J411,0)+IF('Suivi des temps'!$L411='Récap par client'!H$8,'Suivi des temps'!$O411,0)+IF('Suivi des temps'!$Q411='Récap par client'!H$8,'Suivi des temps'!$T411,0)+IF('Suivi des temps'!$V411='Récap par client'!H$8,'Suivi des temps'!$Y411,0)+IF('Suivi des temps'!$AA411='Récap par client'!H$8,'Suivi des temps'!$AD411,0)+IF('Suivi des temps'!$AF411='Récap par client'!H$8,'Suivi des temps'!$AI411,0)+IF('Suivi des temps'!$AK411='Récap par client'!H$8,'Suivi des temps'!$AN411,0)</f>
        <v>0</v>
      </c>
      <c r="I410" s="41">
        <f>IF('Suivi des temps'!$G411='Récap par client'!I$8,'Suivi des temps'!$J411,0)+IF('Suivi des temps'!$L411='Récap par client'!I$8,'Suivi des temps'!$O411,0)+IF('Suivi des temps'!$Q411='Récap par client'!I$8,'Suivi des temps'!$T411,0)+IF('Suivi des temps'!$V411='Récap par client'!I$8,'Suivi des temps'!$Y411,0)+IF('Suivi des temps'!$AA411='Récap par client'!I$8,'Suivi des temps'!$AD411,0)+IF('Suivi des temps'!$AF411='Récap par client'!I$8,'Suivi des temps'!$AI411,0)+IF('Suivi des temps'!$AK411='Récap par client'!I$8,'Suivi des temps'!$AN411,0)</f>
        <v>0</v>
      </c>
      <c r="J410" s="41">
        <f>IF('Suivi des temps'!$G411='Récap par client'!J$8,'Suivi des temps'!$J411,0)+IF('Suivi des temps'!$L411='Récap par client'!J$8,'Suivi des temps'!$O411,0)+IF('Suivi des temps'!$Q411='Récap par client'!J$8,'Suivi des temps'!$T411,0)+IF('Suivi des temps'!$V411='Récap par client'!J$8,'Suivi des temps'!$Y411,0)+IF('Suivi des temps'!$AA411='Récap par client'!J$8,'Suivi des temps'!$AD411,0)+IF('Suivi des temps'!$AF411='Récap par client'!J$8,'Suivi des temps'!$AI411,0)+IF('Suivi des temps'!$AK411='Récap par client'!J$8,'Suivi des temps'!$AN411,0)</f>
        <v>0</v>
      </c>
      <c r="K410" s="41">
        <f>IF('Suivi des temps'!$G411='Récap par client'!K$8,'Suivi des temps'!$J411,0)+IF('Suivi des temps'!$L411='Récap par client'!K$8,'Suivi des temps'!$O411,0)+IF('Suivi des temps'!$Q411='Récap par client'!K$8,'Suivi des temps'!$T411,0)+IF('Suivi des temps'!$V411='Récap par client'!K$8,'Suivi des temps'!$Y411,0)+IF('Suivi des temps'!$AA411='Récap par client'!K$8,'Suivi des temps'!$AD411,0)+IF('Suivi des temps'!$AF411='Récap par client'!K$8,'Suivi des temps'!$AI411,0)+IF('Suivi des temps'!$AK411='Récap par client'!K$8,'Suivi des temps'!$AN411,0)</f>
        <v>0</v>
      </c>
      <c r="L410" s="41">
        <f>IF('Suivi des temps'!$G411='Récap par client'!L$8,'Suivi des temps'!$J411,0)+IF('Suivi des temps'!$L411='Récap par client'!L$8,'Suivi des temps'!$O411,0)+IF('Suivi des temps'!$Q411='Récap par client'!L$8,'Suivi des temps'!$T411,0)+IF('Suivi des temps'!$V411='Récap par client'!L$8,'Suivi des temps'!$Y411,0)+IF('Suivi des temps'!$AA411='Récap par client'!L$8,'Suivi des temps'!$AD411,0)+IF('Suivi des temps'!$AF411='Récap par client'!L$8,'Suivi des temps'!$AI411,0)+IF('Suivi des temps'!$AK411='Récap par client'!L$8,'Suivi des temps'!$AN411,0)</f>
        <v>0</v>
      </c>
      <c r="M410" s="41">
        <f>IF('Suivi des temps'!$G411='Récap par client'!M$8,'Suivi des temps'!$J411,0)+IF('Suivi des temps'!$L411='Récap par client'!M$8,'Suivi des temps'!$O411,0)+IF('Suivi des temps'!$Q411='Récap par client'!M$8,'Suivi des temps'!$T411,0)+IF('Suivi des temps'!$V411='Récap par client'!M$8,'Suivi des temps'!$Y411,0)+IF('Suivi des temps'!$AA411='Récap par client'!M$8,'Suivi des temps'!$AD411,0)+IF('Suivi des temps'!$AF411='Récap par client'!M$8,'Suivi des temps'!$AI411,0)+IF('Suivi des temps'!$AK411='Récap par client'!M$8,'Suivi des temps'!$AN411,0)</f>
        <v>0</v>
      </c>
      <c r="N410" s="41">
        <f>IF('Suivi des temps'!$G411='Récap par client'!N$8,'Suivi des temps'!$J411,0)+IF('Suivi des temps'!$L411='Récap par client'!N$8,'Suivi des temps'!$O411,0)+IF('Suivi des temps'!$Q411='Récap par client'!N$8,'Suivi des temps'!$T411,0)+IF('Suivi des temps'!$V411='Récap par client'!N$8,'Suivi des temps'!$Y411,0)+IF('Suivi des temps'!$AA411='Récap par client'!N$8,'Suivi des temps'!$AD411,0)+IF('Suivi des temps'!$AF411='Récap par client'!N$8,'Suivi des temps'!$AI411,0)+IF('Suivi des temps'!$AK411='Récap par client'!N$8,'Suivi des temps'!$AN411,0)</f>
        <v>0</v>
      </c>
      <c r="O410" s="41">
        <f>IF('Suivi des temps'!$G411='Récap par client'!O$8,'Suivi des temps'!$J411,0)+IF('Suivi des temps'!$L411='Récap par client'!O$8,'Suivi des temps'!$O411,0)+IF('Suivi des temps'!$Q411='Récap par client'!O$8,'Suivi des temps'!$T411,0)+IF('Suivi des temps'!$V411='Récap par client'!O$8,'Suivi des temps'!$Y411,0)+IF('Suivi des temps'!$AA411='Récap par client'!O$8,'Suivi des temps'!$AD411,0)+IF('Suivi des temps'!$AF411='Récap par client'!O$8,'Suivi des temps'!$AI411,0)+IF('Suivi des temps'!$AK411='Récap par client'!O$8,'Suivi des temps'!$AN411,0)</f>
        <v>0</v>
      </c>
      <c r="P410" s="41">
        <f>IF('Suivi des temps'!$G411='Récap par client'!P$8,'Suivi des temps'!$J411,0)+IF('Suivi des temps'!$L411='Récap par client'!P$8,'Suivi des temps'!$O411,0)+IF('Suivi des temps'!$Q411='Récap par client'!P$8,'Suivi des temps'!$T411,0)+IF('Suivi des temps'!$V411='Récap par client'!P$8,'Suivi des temps'!$Y411,0)+IF('Suivi des temps'!$AA411='Récap par client'!P$8,'Suivi des temps'!$AD411,0)+IF('Suivi des temps'!$AF411='Récap par client'!P$8,'Suivi des temps'!$AI411,0)+IF('Suivi des temps'!$AK411='Récap par client'!P$8,'Suivi des temps'!$AN411,0)</f>
        <v>0</v>
      </c>
      <c r="Q410" s="41">
        <f>IF('Suivi des temps'!$G411='Récap par client'!Q$8,'Suivi des temps'!$J411,0)+IF('Suivi des temps'!$L411='Récap par client'!Q$8,'Suivi des temps'!$O411,0)+IF('Suivi des temps'!$Q411='Récap par client'!Q$8,'Suivi des temps'!$T411,0)+IF('Suivi des temps'!$V411='Récap par client'!Q$8,'Suivi des temps'!$Y411,0)+IF('Suivi des temps'!$AA411='Récap par client'!Q$8,'Suivi des temps'!$AD411,0)+IF('Suivi des temps'!$AF411='Récap par client'!Q$8,'Suivi des temps'!$AI411,0)+IF('Suivi des temps'!$AK411='Récap par client'!Q$8,'Suivi des temps'!$AN411,0)</f>
        <v>0</v>
      </c>
      <c r="R410" s="41">
        <f>IF('Suivi des temps'!$G411='Récap par client'!R$8,'Suivi des temps'!$J411,0)+IF('Suivi des temps'!$L411='Récap par client'!R$8,'Suivi des temps'!$O411,0)+IF('Suivi des temps'!$Q411='Récap par client'!R$8,'Suivi des temps'!$T411,0)+IF('Suivi des temps'!$V411='Récap par client'!R$8,'Suivi des temps'!$Y411,0)+IF('Suivi des temps'!$AA411='Récap par client'!R$8,'Suivi des temps'!$AD411,0)+IF('Suivi des temps'!$AF411='Récap par client'!R$8,'Suivi des temps'!$AI411,0)+IF('Suivi des temps'!$AK411='Récap par client'!R$8,'Suivi des temps'!$AN411,0)</f>
        <v>0</v>
      </c>
      <c r="S410" s="41">
        <f>IF('Suivi des temps'!$G411='Récap par client'!S$8,'Suivi des temps'!$J411,0)+IF('Suivi des temps'!$L411='Récap par client'!S$8,'Suivi des temps'!$O411,0)+IF('Suivi des temps'!$Q411='Récap par client'!S$8,'Suivi des temps'!$T411,0)+IF('Suivi des temps'!$V411='Récap par client'!S$8,'Suivi des temps'!$Y411,0)+IF('Suivi des temps'!$AA411='Récap par client'!S$8,'Suivi des temps'!$AD411,0)+IF('Suivi des temps'!$AF411='Récap par client'!S$8,'Suivi des temps'!$AI411,0)+IF('Suivi des temps'!$AK411='Récap par client'!S$8,'Suivi des temps'!$AN411,0)</f>
        <v>0</v>
      </c>
      <c r="T410" s="41">
        <f>IF('Suivi des temps'!$G411='Récap par client'!T$8,'Suivi des temps'!$J411,0)+IF('Suivi des temps'!$L411='Récap par client'!T$8,'Suivi des temps'!$O411,0)+IF('Suivi des temps'!$Q411='Récap par client'!T$8,'Suivi des temps'!$T411,0)+IF('Suivi des temps'!$V411='Récap par client'!T$8,'Suivi des temps'!$Y411,0)+IF('Suivi des temps'!$AA411='Récap par client'!T$8,'Suivi des temps'!$AD411,0)+IF('Suivi des temps'!$AF411='Récap par client'!T$8,'Suivi des temps'!$AI411,0)+IF('Suivi des temps'!$AK411='Récap par client'!T$8,'Suivi des temps'!$AN411,0)</f>
        <v>0</v>
      </c>
      <c r="U410" s="41">
        <f>IF('Suivi des temps'!$G411='Récap par client'!U$8,'Suivi des temps'!$J411,0)+IF('Suivi des temps'!$L411='Récap par client'!U$8,'Suivi des temps'!$O411,0)+IF('Suivi des temps'!$Q411='Récap par client'!U$8,'Suivi des temps'!$T411,0)+IF('Suivi des temps'!$V411='Récap par client'!U$8,'Suivi des temps'!$Y411,0)+IF('Suivi des temps'!$AA411='Récap par client'!U$8,'Suivi des temps'!$AD411,0)+IF('Suivi des temps'!$AF411='Récap par client'!U$8,'Suivi des temps'!$AI411,0)+IF('Suivi des temps'!$AK411='Récap par client'!U$8,'Suivi des temps'!$AN411,0)</f>
        <v>0</v>
      </c>
      <c r="V410" s="41">
        <f>IF('Suivi des temps'!$G411='Récap par client'!V$8,'Suivi des temps'!$J411,0)+IF('Suivi des temps'!$L411='Récap par client'!V$8,'Suivi des temps'!$O411,0)+IF('Suivi des temps'!$Q411='Récap par client'!V$8,'Suivi des temps'!$T411,0)+IF('Suivi des temps'!$V411='Récap par client'!V$8,'Suivi des temps'!$Y411,0)+IF('Suivi des temps'!$AA411='Récap par client'!V$8,'Suivi des temps'!$AD411,0)+IF('Suivi des temps'!$AF411='Récap par client'!V$8,'Suivi des temps'!$AI411,0)+IF('Suivi des temps'!$AK411='Récap par client'!V$8,'Suivi des temps'!$AN411,0)</f>
        <v>0</v>
      </c>
      <c r="W410" s="41">
        <f>IF('Suivi des temps'!$G411='Récap par client'!W$8,'Suivi des temps'!$J411,0)+IF('Suivi des temps'!$L411='Récap par client'!W$8,'Suivi des temps'!$O411,0)+IF('Suivi des temps'!$Q411='Récap par client'!W$8,'Suivi des temps'!$T411,0)+IF('Suivi des temps'!$V411='Récap par client'!W$8,'Suivi des temps'!$Y411,0)+IF('Suivi des temps'!$AA411='Récap par client'!W$8,'Suivi des temps'!$AD411,0)+IF('Suivi des temps'!$AF411='Récap par client'!W$8,'Suivi des temps'!$AI411,0)+IF('Suivi des temps'!$AK411='Récap par client'!W$8,'Suivi des temps'!$AN411,0)</f>
        <v>0</v>
      </c>
      <c r="X410" s="41">
        <f>IF('Suivi des temps'!$G411='Récap par client'!X$8,'Suivi des temps'!$J411,0)+IF('Suivi des temps'!$L411='Récap par client'!X$8,'Suivi des temps'!$O411,0)+IF('Suivi des temps'!$Q411='Récap par client'!X$8,'Suivi des temps'!$T411,0)+IF('Suivi des temps'!$V411='Récap par client'!X$8,'Suivi des temps'!$Y411,0)+IF('Suivi des temps'!$AA411='Récap par client'!X$8,'Suivi des temps'!$AD411,0)+IF('Suivi des temps'!$AF411='Récap par client'!X$8,'Suivi des temps'!$AI411,0)+IF('Suivi des temps'!$AK411='Récap par client'!X$8,'Suivi des temps'!$AN411,0)</f>
        <v>0</v>
      </c>
      <c r="Y410" s="41">
        <f>IF('Suivi des temps'!$G411='Récap par client'!Y$8,'Suivi des temps'!$J411,0)+IF('Suivi des temps'!$L411='Récap par client'!Y$8,'Suivi des temps'!$O411,0)+IF('Suivi des temps'!$Q411='Récap par client'!Y$8,'Suivi des temps'!$T411,0)+IF('Suivi des temps'!$V411='Récap par client'!Y$8,'Suivi des temps'!$Y411,0)+IF('Suivi des temps'!$AA411='Récap par client'!Y$8,'Suivi des temps'!$AD411,0)+IF('Suivi des temps'!$AF411='Récap par client'!Y$8,'Suivi des temps'!$AI411,0)+IF('Suivi des temps'!$AK411='Récap par client'!Y$8,'Suivi des temps'!$AN411,0)</f>
        <v>0</v>
      </c>
      <c r="Z410" s="41">
        <f>IF('Suivi des temps'!$G411='Récap par client'!Z$8,'Suivi des temps'!$J411,0)+IF('Suivi des temps'!$L411='Récap par client'!Z$8,'Suivi des temps'!$O411,0)+IF('Suivi des temps'!$Q411='Récap par client'!Z$8,'Suivi des temps'!$T411,0)+IF('Suivi des temps'!$V411='Récap par client'!Z$8,'Suivi des temps'!$Y411,0)+IF('Suivi des temps'!$AA411='Récap par client'!Z$8,'Suivi des temps'!$AD411,0)+IF('Suivi des temps'!$AF411='Récap par client'!Z$8,'Suivi des temps'!$AI411,0)+IF('Suivi des temps'!$AK411='Récap par client'!Z$8,'Suivi des temps'!$AN411,0)</f>
        <v>0</v>
      </c>
      <c r="AA410" s="45">
        <f t="shared" si="34"/>
        <v>0</v>
      </c>
    </row>
    <row r="411" spans="2:27" ht="20.8" customHeight="1" x14ac:dyDescent="0.25">
      <c r="B411" s="25" t="str">
        <f t="shared" si="30"/>
        <v/>
      </c>
      <c r="C411" s="23" t="str">
        <f t="shared" si="31"/>
        <v/>
      </c>
      <c r="D411" s="17" t="str">
        <f t="shared" si="32"/>
        <v/>
      </c>
      <c r="E411" s="32" t="str">
        <f t="shared" si="33"/>
        <v/>
      </c>
      <c r="F411" s="41">
        <f>IF('Suivi des temps'!$G412='Récap par client'!F$8,'Suivi des temps'!$J412,0)+IF('Suivi des temps'!$L412='Récap par client'!F$8,'Suivi des temps'!$O412,0)+IF('Suivi des temps'!$Q412='Récap par client'!F$8,'Suivi des temps'!$T412,0)+IF('Suivi des temps'!$V412='Récap par client'!F$8,'Suivi des temps'!$Y412,0)+IF('Suivi des temps'!$AA412='Récap par client'!F$8,'Suivi des temps'!$AD412,0)+IF('Suivi des temps'!$AF412='Récap par client'!F$8,'Suivi des temps'!$AI412,0)+IF('Suivi des temps'!$AK412='Récap par client'!F$8,'Suivi des temps'!$AN412,0)</f>
        <v>0</v>
      </c>
      <c r="G411" s="41">
        <f>IF('Suivi des temps'!$G412='Récap par client'!G$8,'Suivi des temps'!$J412,0)+IF('Suivi des temps'!$L412='Récap par client'!G$8,'Suivi des temps'!$O412,0)+IF('Suivi des temps'!$Q412='Récap par client'!G$8,'Suivi des temps'!$T412,0)+IF('Suivi des temps'!$V412='Récap par client'!G$8,'Suivi des temps'!$Y412,0)+IF('Suivi des temps'!$AA412='Récap par client'!G$8,'Suivi des temps'!$AD412,0)+IF('Suivi des temps'!$AF412='Récap par client'!G$8,'Suivi des temps'!$AI412,0)+IF('Suivi des temps'!$AK412='Récap par client'!G$8,'Suivi des temps'!$AN412,0)</f>
        <v>0</v>
      </c>
      <c r="H411" s="41">
        <f>IF('Suivi des temps'!$G412='Récap par client'!H$8,'Suivi des temps'!$J412,0)+IF('Suivi des temps'!$L412='Récap par client'!H$8,'Suivi des temps'!$O412,0)+IF('Suivi des temps'!$Q412='Récap par client'!H$8,'Suivi des temps'!$T412,0)+IF('Suivi des temps'!$V412='Récap par client'!H$8,'Suivi des temps'!$Y412,0)+IF('Suivi des temps'!$AA412='Récap par client'!H$8,'Suivi des temps'!$AD412,0)+IF('Suivi des temps'!$AF412='Récap par client'!H$8,'Suivi des temps'!$AI412,0)+IF('Suivi des temps'!$AK412='Récap par client'!H$8,'Suivi des temps'!$AN412,0)</f>
        <v>0</v>
      </c>
      <c r="I411" s="41">
        <f>IF('Suivi des temps'!$G412='Récap par client'!I$8,'Suivi des temps'!$J412,0)+IF('Suivi des temps'!$L412='Récap par client'!I$8,'Suivi des temps'!$O412,0)+IF('Suivi des temps'!$Q412='Récap par client'!I$8,'Suivi des temps'!$T412,0)+IF('Suivi des temps'!$V412='Récap par client'!I$8,'Suivi des temps'!$Y412,0)+IF('Suivi des temps'!$AA412='Récap par client'!I$8,'Suivi des temps'!$AD412,0)+IF('Suivi des temps'!$AF412='Récap par client'!I$8,'Suivi des temps'!$AI412,0)+IF('Suivi des temps'!$AK412='Récap par client'!I$8,'Suivi des temps'!$AN412,0)</f>
        <v>0</v>
      </c>
      <c r="J411" s="41">
        <f>IF('Suivi des temps'!$G412='Récap par client'!J$8,'Suivi des temps'!$J412,0)+IF('Suivi des temps'!$L412='Récap par client'!J$8,'Suivi des temps'!$O412,0)+IF('Suivi des temps'!$Q412='Récap par client'!J$8,'Suivi des temps'!$T412,0)+IF('Suivi des temps'!$V412='Récap par client'!J$8,'Suivi des temps'!$Y412,0)+IF('Suivi des temps'!$AA412='Récap par client'!J$8,'Suivi des temps'!$AD412,0)+IF('Suivi des temps'!$AF412='Récap par client'!J$8,'Suivi des temps'!$AI412,0)+IF('Suivi des temps'!$AK412='Récap par client'!J$8,'Suivi des temps'!$AN412,0)</f>
        <v>0</v>
      </c>
      <c r="K411" s="41">
        <f>IF('Suivi des temps'!$G412='Récap par client'!K$8,'Suivi des temps'!$J412,0)+IF('Suivi des temps'!$L412='Récap par client'!K$8,'Suivi des temps'!$O412,0)+IF('Suivi des temps'!$Q412='Récap par client'!K$8,'Suivi des temps'!$T412,0)+IF('Suivi des temps'!$V412='Récap par client'!K$8,'Suivi des temps'!$Y412,0)+IF('Suivi des temps'!$AA412='Récap par client'!K$8,'Suivi des temps'!$AD412,0)+IF('Suivi des temps'!$AF412='Récap par client'!K$8,'Suivi des temps'!$AI412,0)+IF('Suivi des temps'!$AK412='Récap par client'!K$8,'Suivi des temps'!$AN412,0)</f>
        <v>0</v>
      </c>
      <c r="L411" s="41">
        <f>IF('Suivi des temps'!$G412='Récap par client'!L$8,'Suivi des temps'!$J412,0)+IF('Suivi des temps'!$L412='Récap par client'!L$8,'Suivi des temps'!$O412,0)+IF('Suivi des temps'!$Q412='Récap par client'!L$8,'Suivi des temps'!$T412,0)+IF('Suivi des temps'!$V412='Récap par client'!L$8,'Suivi des temps'!$Y412,0)+IF('Suivi des temps'!$AA412='Récap par client'!L$8,'Suivi des temps'!$AD412,0)+IF('Suivi des temps'!$AF412='Récap par client'!L$8,'Suivi des temps'!$AI412,0)+IF('Suivi des temps'!$AK412='Récap par client'!L$8,'Suivi des temps'!$AN412,0)</f>
        <v>0</v>
      </c>
      <c r="M411" s="41">
        <f>IF('Suivi des temps'!$G412='Récap par client'!M$8,'Suivi des temps'!$J412,0)+IF('Suivi des temps'!$L412='Récap par client'!M$8,'Suivi des temps'!$O412,0)+IF('Suivi des temps'!$Q412='Récap par client'!M$8,'Suivi des temps'!$T412,0)+IF('Suivi des temps'!$V412='Récap par client'!M$8,'Suivi des temps'!$Y412,0)+IF('Suivi des temps'!$AA412='Récap par client'!M$8,'Suivi des temps'!$AD412,0)+IF('Suivi des temps'!$AF412='Récap par client'!M$8,'Suivi des temps'!$AI412,0)+IF('Suivi des temps'!$AK412='Récap par client'!M$8,'Suivi des temps'!$AN412,0)</f>
        <v>0</v>
      </c>
      <c r="N411" s="41">
        <f>IF('Suivi des temps'!$G412='Récap par client'!N$8,'Suivi des temps'!$J412,0)+IF('Suivi des temps'!$L412='Récap par client'!N$8,'Suivi des temps'!$O412,0)+IF('Suivi des temps'!$Q412='Récap par client'!N$8,'Suivi des temps'!$T412,0)+IF('Suivi des temps'!$V412='Récap par client'!N$8,'Suivi des temps'!$Y412,0)+IF('Suivi des temps'!$AA412='Récap par client'!N$8,'Suivi des temps'!$AD412,0)+IF('Suivi des temps'!$AF412='Récap par client'!N$8,'Suivi des temps'!$AI412,0)+IF('Suivi des temps'!$AK412='Récap par client'!N$8,'Suivi des temps'!$AN412,0)</f>
        <v>0</v>
      </c>
      <c r="O411" s="41">
        <f>IF('Suivi des temps'!$G412='Récap par client'!O$8,'Suivi des temps'!$J412,0)+IF('Suivi des temps'!$L412='Récap par client'!O$8,'Suivi des temps'!$O412,0)+IF('Suivi des temps'!$Q412='Récap par client'!O$8,'Suivi des temps'!$T412,0)+IF('Suivi des temps'!$V412='Récap par client'!O$8,'Suivi des temps'!$Y412,0)+IF('Suivi des temps'!$AA412='Récap par client'!O$8,'Suivi des temps'!$AD412,0)+IF('Suivi des temps'!$AF412='Récap par client'!O$8,'Suivi des temps'!$AI412,0)+IF('Suivi des temps'!$AK412='Récap par client'!O$8,'Suivi des temps'!$AN412,0)</f>
        <v>0</v>
      </c>
      <c r="P411" s="41">
        <f>IF('Suivi des temps'!$G412='Récap par client'!P$8,'Suivi des temps'!$J412,0)+IF('Suivi des temps'!$L412='Récap par client'!P$8,'Suivi des temps'!$O412,0)+IF('Suivi des temps'!$Q412='Récap par client'!P$8,'Suivi des temps'!$T412,0)+IF('Suivi des temps'!$V412='Récap par client'!P$8,'Suivi des temps'!$Y412,0)+IF('Suivi des temps'!$AA412='Récap par client'!P$8,'Suivi des temps'!$AD412,0)+IF('Suivi des temps'!$AF412='Récap par client'!P$8,'Suivi des temps'!$AI412,0)+IF('Suivi des temps'!$AK412='Récap par client'!P$8,'Suivi des temps'!$AN412,0)</f>
        <v>0</v>
      </c>
      <c r="Q411" s="41">
        <f>IF('Suivi des temps'!$G412='Récap par client'!Q$8,'Suivi des temps'!$J412,0)+IF('Suivi des temps'!$L412='Récap par client'!Q$8,'Suivi des temps'!$O412,0)+IF('Suivi des temps'!$Q412='Récap par client'!Q$8,'Suivi des temps'!$T412,0)+IF('Suivi des temps'!$V412='Récap par client'!Q$8,'Suivi des temps'!$Y412,0)+IF('Suivi des temps'!$AA412='Récap par client'!Q$8,'Suivi des temps'!$AD412,0)+IF('Suivi des temps'!$AF412='Récap par client'!Q$8,'Suivi des temps'!$AI412,0)+IF('Suivi des temps'!$AK412='Récap par client'!Q$8,'Suivi des temps'!$AN412,0)</f>
        <v>0</v>
      </c>
      <c r="R411" s="41">
        <f>IF('Suivi des temps'!$G412='Récap par client'!R$8,'Suivi des temps'!$J412,0)+IF('Suivi des temps'!$L412='Récap par client'!R$8,'Suivi des temps'!$O412,0)+IF('Suivi des temps'!$Q412='Récap par client'!R$8,'Suivi des temps'!$T412,0)+IF('Suivi des temps'!$V412='Récap par client'!R$8,'Suivi des temps'!$Y412,0)+IF('Suivi des temps'!$AA412='Récap par client'!R$8,'Suivi des temps'!$AD412,0)+IF('Suivi des temps'!$AF412='Récap par client'!R$8,'Suivi des temps'!$AI412,0)+IF('Suivi des temps'!$AK412='Récap par client'!R$8,'Suivi des temps'!$AN412,0)</f>
        <v>0</v>
      </c>
      <c r="S411" s="41">
        <f>IF('Suivi des temps'!$G412='Récap par client'!S$8,'Suivi des temps'!$J412,0)+IF('Suivi des temps'!$L412='Récap par client'!S$8,'Suivi des temps'!$O412,0)+IF('Suivi des temps'!$Q412='Récap par client'!S$8,'Suivi des temps'!$T412,0)+IF('Suivi des temps'!$V412='Récap par client'!S$8,'Suivi des temps'!$Y412,0)+IF('Suivi des temps'!$AA412='Récap par client'!S$8,'Suivi des temps'!$AD412,0)+IF('Suivi des temps'!$AF412='Récap par client'!S$8,'Suivi des temps'!$AI412,0)+IF('Suivi des temps'!$AK412='Récap par client'!S$8,'Suivi des temps'!$AN412,0)</f>
        <v>0</v>
      </c>
      <c r="T411" s="41">
        <f>IF('Suivi des temps'!$G412='Récap par client'!T$8,'Suivi des temps'!$J412,0)+IF('Suivi des temps'!$L412='Récap par client'!T$8,'Suivi des temps'!$O412,0)+IF('Suivi des temps'!$Q412='Récap par client'!T$8,'Suivi des temps'!$T412,0)+IF('Suivi des temps'!$V412='Récap par client'!T$8,'Suivi des temps'!$Y412,0)+IF('Suivi des temps'!$AA412='Récap par client'!T$8,'Suivi des temps'!$AD412,0)+IF('Suivi des temps'!$AF412='Récap par client'!T$8,'Suivi des temps'!$AI412,0)+IF('Suivi des temps'!$AK412='Récap par client'!T$8,'Suivi des temps'!$AN412,0)</f>
        <v>0</v>
      </c>
      <c r="U411" s="41">
        <f>IF('Suivi des temps'!$G412='Récap par client'!U$8,'Suivi des temps'!$J412,0)+IF('Suivi des temps'!$L412='Récap par client'!U$8,'Suivi des temps'!$O412,0)+IF('Suivi des temps'!$Q412='Récap par client'!U$8,'Suivi des temps'!$T412,0)+IF('Suivi des temps'!$V412='Récap par client'!U$8,'Suivi des temps'!$Y412,0)+IF('Suivi des temps'!$AA412='Récap par client'!U$8,'Suivi des temps'!$AD412,0)+IF('Suivi des temps'!$AF412='Récap par client'!U$8,'Suivi des temps'!$AI412,0)+IF('Suivi des temps'!$AK412='Récap par client'!U$8,'Suivi des temps'!$AN412,0)</f>
        <v>0</v>
      </c>
      <c r="V411" s="41">
        <f>IF('Suivi des temps'!$G412='Récap par client'!V$8,'Suivi des temps'!$J412,0)+IF('Suivi des temps'!$L412='Récap par client'!V$8,'Suivi des temps'!$O412,0)+IF('Suivi des temps'!$Q412='Récap par client'!V$8,'Suivi des temps'!$T412,0)+IF('Suivi des temps'!$V412='Récap par client'!V$8,'Suivi des temps'!$Y412,0)+IF('Suivi des temps'!$AA412='Récap par client'!V$8,'Suivi des temps'!$AD412,0)+IF('Suivi des temps'!$AF412='Récap par client'!V$8,'Suivi des temps'!$AI412,0)+IF('Suivi des temps'!$AK412='Récap par client'!V$8,'Suivi des temps'!$AN412,0)</f>
        <v>0</v>
      </c>
      <c r="W411" s="41">
        <f>IF('Suivi des temps'!$G412='Récap par client'!W$8,'Suivi des temps'!$J412,0)+IF('Suivi des temps'!$L412='Récap par client'!W$8,'Suivi des temps'!$O412,0)+IF('Suivi des temps'!$Q412='Récap par client'!W$8,'Suivi des temps'!$T412,0)+IF('Suivi des temps'!$V412='Récap par client'!W$8,'Suivi des temps'!$Y412,0)+IF('Suivi des temps'!$AA412='Récap par client'!W$8,'Suivi des temps'!$AD412,0)+IF('Suivi des temps'!$AF412='Récap par client'!W$8,'Suivi des temps'!$AI412,0)+IF('Suivi des temps'!$AK412='Récap par client'!W$8,'Suivi des temps'!$AN412,0)</f>
        <v>0</v>
      </c>
      <c r="X411" s="41">
        <f>IF('Suivi des temps'!$G412='Récap par client'!X$8,'Suivi des temps'!$J412,0)+IF('Suivi des temps'!$L412='Récap par client'!X$8,'Suivi des temps'!$O412,0)+IF('Suivi des temps'!$Q412='Récap par client'!X$8,'Suivi des temps'!$T412,0)+IF('Suivi des temps'!$V412='Récap par client'!X$8,'Suivi des temps'!$Y412,0)+IF('Suivi des temps'!$AA412='Récap par client'!X$8,'Suivi des temps'!$AD412,0)+IF('Suivi des temps'!$AF412='Récap par client'!X$8,'Suivi des temps'!$AI412,0)+IF('Suivi des temps'!$AK412='Récap par client'!X$8,'Suivi des temps'!$AN412,0)</f>
        <v>0</v>
      </c>
      <c r="Y411" s="41">
        <f>IF('Suivi des temps'!$G412='Récap par client'!Y$8,'Suivi des temps'!$J412,0)+IF('Suivi des temps'!$L412='Récap par client'!Y$8,'Suivi des temps'!$O412,0)+IF('Suivi des temps'!$Q412='Récap par client'!Y$8,'Suivi des temps'!$T412,0)+IF('Suivi des temps'!$V412='Récap par client'!Y$8,'Suivi des temps'!$Y412,0)+IF('Suivi des temps'!$AA412='Récap par client'!Y$8,'Suivi des temps'!$AD412,0)+IF('Suivi des temps'!$AF412='Récap par client'!Y$8,'Suivi des temps'!$AI412,0)+IF('Suivi des temps'!$AK412='Récap par client'!Y$8,'Suivi des temps'!$AN412,0)</f>
        <v>0</v>
      </c>
      <c r="Z411" s="41">
        <f>IF('Suivi des temps'!$G412='Récap par client'!Z$8,'Suivi des temps'!$J412,0)+IF('Suivi des temps'!$L412='Récap par client'!Z$8,'Suivi des temps'!$O412,0)+IF('Suivi des temps'!$Q412='Récap par client'!Z$8,'Suivi des temps'!$T412,0)+IF('Suivi des temps'!$V412='Récap par client'!Z$8,'Suivi des temps'!$Y412,0)+IF('Suivi des temps'!$AA412='Récap par client'!Z$8,'Suivi des temps'!$AD412,0)+IF('Suivi des temps'!$AF412='Récap par client'!Z$8,'Suivi des temps'!$AI412,0)+IF('Suivi des temps'!$AK412='Récap par client'!Z$8,'Suivi des temps'!$AN412,0)</f>
        <v>0</v>
      </c>
      <c r="AA411" s="45">
        <f t="shared" si="34"/>
        <v>0</v>
      </c>
    </row>
    <row r="412" spans="2:27" ht="20.8" customHeight="1" x14ac:dyDescent="0.25">
      <c r="B412" s="25" t="str">
        <f t="shared" si="30"/>
        <v/>
      </c>
      <c r="C412" s="23" t="str">
        <f t="shared" si="31"/>
        <v/>
      </c>
      <c r="D412" s="17" t="str">
        <f t="shared" si="32"/>
        <v/>
      </c>
      <c r="E412" s="32" t="str">
        <f t="shared" si="33"/>
        <v/>
      </c>
      <c r="F412" s="41">
        <f>IF('Suivi des temps'!$G413='Récap par client'!F$8,'Suivi des temps'!$J413,0)+IF('Suivi des temps'!$L413='Récap par client'!F$8,'Suivi des temps'!$O413,0)+IF('Suivi des temps'!$Q413='Récap par client'!F$8,'Suivi des temps'!$T413,0)+IF('Suivi des temps'!$V413='Récap par client'!F$8,'Suivi des temps'!$Y413,0)+IF('Suivi des temps'!$AA413='Récap par client'!F$8,'Suivi des temps'!$AD413,0)+IF('Suivi des temps'!$AF413='Récap par client'!F$8,'Suivi des temps'!$AI413,0)+IF('Suivi des temps'!$AK413='Récap par client'!F$8,'Suivi des temps'!$AN413,0)</f>
        <v>0</v>
      </c>
      <c r="G412" s="41">
        <f>IF('Suivi des temps'!$G413='Récap par client'!G$8,'Suivi des temps'!$J413,0)+IF('Suivi des temps'!$L413='Récap par client'!G$8,'Suivi des temps'!$O413,0)+IF('Suivi des temps'!$Q413='Récap par client'!G$8,'Suivi des temps'!$T413,0)+IF('Suivi des temps'!$V413='Récap par client'!G$8,'Suivi des temps'!$Y413,0)+IF('Suivi des temps'!$AA413='Récap par client'!G$8,'Suivi des temps'!$AD413,0)+IF('Suivi des temps'!$AF413='Récap par client'!G$8,'Suivi des temps'!$AI413,0)+IF('Suivi des temps'!$AK413='Récap par client'!G$8,'Suivi des temps'!$AN413,0)</f>
        <v>0</v>
      </c>
      <c r="H412" s="41">
        <f>IF('Suivi des temps'!$G413='Récap par client'!H$8,'Suivi des temps'!$J413,0)+IF('Suivi des temps'!$L413='Récap par client'!H$8,'Suivi des temps'!$O413,0)+IF('Suivi des temps'!$Q413='Récap par client'!H$8,'Suivi des temps'!$T413,0)+IF('Suivi des temps'!$V413='Récap par client'!H$8,'Suivi des temps'!$Y413,0)+IF('Suivi des temps'!$AA413='Récap par client'!H$8,'Suivi des temps'!$AD413,0)+IF('Suivi des temps'!$AF413='Récap par client'!H$8,'Suivi des temps'!$AI413,0)+IF('Suivi des temps'!$AK413='Récap par client'!H$8,'Suivi des temps'!$AN413,0)</f>
        <v>0</v>
      </c>
      <c r="I412" s="41">
        <f>IF('Suivi des temps'!$G413='Récap par client'!I$8,'Suivi des temps'!$J413,0)+IF('Suivi des temps'!$L413='Récap par client'!I$8,'Suivi des temps'!$O413,0)+IF('Suivi des temps'!$Q413='Récap par client'!I$8,'Suivi des temps'!$T413,0)+IF('Suivi des temps'!$V413='Récap par client'!I$8,'Suivi des temps'!$Y413,0)+IF('Suivi des temps'!$AA413='Récap par client'!I$8,'Suivi des temps'!$AD413,0)+IF('Suivi des temps'!$AF413='Récap par client'!I$8,'Suivi des temps'!$AI413,0)+IF('Suivi des temps'!$AK413='Récap par client'!I$8,'Suivi des temps'!$AN413,0)</f>
        <v>0</v>
      </c>
      <c r="J412" s="41">
        <f>IF('Suivi des temps'!$G413='Récap par client'!J$8,'Suivi des temps'!$J413,0)+IF('Suivi des temps'!$L413='Récap par client'!J$8,'Suivi des temps'!$O413,0)+IF('Suivi des temps'!$Q413='Récap par client'!J$8,'Suivi des temps'!$T413,0)+IF('Suivi des temps'!$V413='Récap par client'!J$8,'Suivi des temps'!$Y413,0)+IF('Suivi des temps'!$AA413='Récap par client'!J$8,'Suivi des temps'!$AD413,0)+IF('Suivi des temps'!$AF413='Récap par client'!J$8,'Suivi des temps'!$AI413,0)+IF('Suivi des temps'!$AK413='Récap par client'!J$8,'Suivi des temps'!$AN413,0)</f>
        <v>0</v>
      </c>
      <c r="K412" s="41">
        <f>IF('Suivi des temps'!$G413='Récap par client'!K$8,'Suivi des temps'!$J413,0)+IF('Suivi des temps'!$L413='Récap par client'!K$8,'Suivi des temps'!$O413,0)+IF('Suivi des temps'!$Q413='Récap par client'!K$8,'Suivi des temps'!$T413,0)+IF('Suivi des temps'!$V413='Récap par client'!K$8,'Suivi des temps'!$Y413,0)+IF('Suivi des temps'!$AA413='Récap par client'!K$8,'Suivi des temps'!$AD413,0)+IF('Suivi des temps'!$AF413='Récap par client'!K$8,'Suivi des temps'!$AI413,0)+IF('Suivi des temps'!$AK413='Récap par client'!K$8,'Suivi des temps'!$AN413,0)</f>
        <v>0</v>
      </c>
      <c r="L412" s="41">
        <f>IF('Suivi des temps'!$G413='Récap par client'!L$8,'Suivi des temps'!$J413,0)+IF('Suivi des temps'!$L413='Récap par client'!L$8,'Suivi des temps'!$O413,0)+IF('Suivi des temps'!$Q413='Récap par client'!L$8,'Suivi des temps'!$T413,0)+IF('Suivi des temps'!$V413='Récap par client'!L$8,'Suivi des temps'!$Y413,0)+IF('Suivi des temps'!$AA413='Récap par client'!L$8,'Suivi des temps'!$AD413,0)+IF('Suivi des temps'!$AF413='Récap par client'!L$8,'Suivi des temps'!$AI413,0)+IF('Suivi des temps'!$AK413='Récap par client'!L$8,'Suivi des temps'!$AN413,0)</f>
        <v>0</v>
      </c>
      <c r="M412" s="41">
        <f>IF('Suivi des temps'!$G413='Récap par client'!M$8,'Suivi des temps'!$J413,0)+IF('Suivi des temps'!$L413='Récap par client'!M$8,'Suivi des temps'!$O413,0)+IF('Suivi des temps'!$Q413='Récap par client'!M$8,'Suivi des temps'!$T413,0)+IF('Suivi des temps'!$V413='Récap par client'!M$8,'Suivi des temps'!$Y413,0)+IF('Suivi des temps'!$AA413='Récap par client'!M$8,'Suivi des temps'!$AD413,0)+IF('Suivi des temps'!$AF413='Récap par client'!M$8,'Suivi des temps'!$AI413,0)+IF('Suivi des temps'!$AK413='Récap par client'!M$8,'Suivi des temps'!$AN413,0)</f>
        <v>0</v>
      </c>
      <c r="N412" s="41">
        <f>IF('Suivi des temps'!$G413='Récap par client'!N$8,'Suivi des temps'!$J413,0)+IF('Suivi des temps'!$L413='Récap par client'!N$8,'Suivi des temps'!$O413,0)+IF('Suivi des temps'!$Q413='Récap par client'!N$8,'Suivi des temps'!$T413,0)+IF('Suivi des temps'!$V413='Récap par client'!N$8,'Suivi des temps'!$Y413,0)+IF('Suivi des temps'!$AA413='Récap par client'!N$8,'Suivi des temps'!$AD413,0)+IF('Suivi des temps'!$AF413='Récap par client'!N$8,'Suivi des temps'!$AI413,0)+IF('Suivi des temps'!$AK413='Récap par client'!N$8,'Suivi des temps'!$AN413,0)</f>
        <v>0</v>
      </c>
      <c r="O412" s="41">
        <f>IF('Suivi des temps'!$G413='Récap par client'!O$8,'Suivi des temps'!$J413,0)+IF('Suivi des temps'!$L413='Récap par client'!O$8,'Suivi des temps'!$O413,0)+IF('Suivi des temps'!$Q413='Récap par client'!O$8,'Suivi des temps'!$T413,0)+IF('Suivi des temps'!$V413='Récap par client'!O$8,'Suivi des temps'!$Y413,0)+IF('Suivi des temps'!$AA413='Récap par client'!O$8,'Suivi des temps'!$AD413,0)+IF('Suivi des temps'!$AF413='Récap par client'!O$8,'Suivi des temps'!$AI413,0)+IF('Suivi des temps'!$AK413='Récap par client'!O$8,'Suivi des temps'!$AN413,0)</f>
        <v>0</v>
      </c>
      <c r="P412" s="41">
        <f>IF('Suivi des temps'!$G413='Récap par client'!P$8,'Suivi des temps'!$J413,0)+IF('Suivi des temps'!$L413='Récap par client'!P$8,'Suivi des temps'!$O413,0)+IF('Suivi des temps'!$Q413='Récap par client'!P$8,'Suivi des temps'!$T413,0)+IF('Suivi des temps'!$V413='Récap par client'!P$8,'Suivi des temps'!$Y413,0)+IF('Suivi des temps'!$AA413='Récap par client'!P$8,'Suivi des temps'!$AD413,0)+IF('Suivi des temps'!$AF413='Récap par client'!P$8,'Suivi des temps'!$AI413,0)+IF('Suivi des temps'!$AK413='Récap par client'!P$8,'Suivi des temps'!$AN413,0)</f>
        <v>0</v>
      </c>
      <c r="Q412" s="41">
        <f>IF('Suivi des temps'!$G413='Récap par client'!Q$8,'Suivi des temps'!$J413,0)+IF('Suivi des temps'!$L413='Récap par client'!Q$8,'Suivi des temps'!$O413,0)+IF('Suivi des temps'!$Q413='Récap par client'!Q$8,'Suivi des temps'!$T413,0)+IF('Suivi des temps'!$V413='Récap par client'!Q$8,'Suivi des temps'!$Y413,0)+IF('Suivi des temps'!$AA413='Récap par client'!Q$8,'Suivi des temps'!$AD413,0)+IF('Suivi des temps'!$AF413='Récap par client'!Q$8,'Suivi des temps'!$AI413,0)+IF('Suivi des temps'!$AK413='Récap par client'!Q$8,'Suivi des temps'!$AN413,0)</f>
        <v>0</v>
      </c>
      <c r="R412" s="41">
        <f>IF('Suivi des temps'!$G413='Récap par client'!R$8,'Suivi des temps'!$J413,0)+IF('Suivi des temps'!$L413='Récap par client'!R$8,'Suivi des temps'!$O413,0)+IF('Suivi des temps'!$Q413='Récap par client'!R$8,'Suivi des temps'!$T413,0)+IF('Suivi des temps'!$V413='Récap par client'!R$8,'Suivi des temps'!$Y413,0)+IF('Suivi des temps'!$AA413='Récap par client'!R$8,'Suivi des temps'!$AD413,0)+IF('Suivi des temps'!$AF413='Récap par client'!R$8,'Suivi des temps'!$AI413,0)+IF('Suivi des temps'!$AK413='Récap par client'!R$8,'Suivi des temps'!$AN413,0)</f>
        <v>0</v>
      </c>
      <c r="S412" s="41">
        <f>IF('Suivi des temps'!$G413='Récap par client'!S$8,'Suivi des temps'!$J413,0)+IF('Suivi des temps'!$L413='Récap par client'!S$8,'Suivi des temps'!$O413,0)+IF('Suivi des temps'!$Q413='Récap par client'!S$8,'Suivi des temps'!$T413,0)+IF('Suivi des temps'!$V413='Récap par client'!S$8,'Suivi des temps'!$Y413,0)+IF('Suivi des temps'!$AA413='Récap par client'!S$8,'Suivi des temps'!$AD413,0)+IF('Suivi des temps'!$AF413='Récap par client'!S$8,'Suivi des temps'!$AI413,0)+IF('Suivi des temps'!$AK413='Récap par client'!S$8,'Suivi des temps'!$AN413,0)</f>
        <v>0</v>
      </c>
      <c r="T412" s="41">
        <f>IF('Suivi des temps'!$G413='Récap par client'!T$8,'Suivi des temps'!$J413,0)+IF('Suivi des temps'!$L413='Récap par client'!T$8,'Suivi des temps'!$O413,0)+IF('Suivi des temps'!$Q413='Récap par client'!T$8,'Suivi des temps'!$T413,0)+IF('Suivi des temps'!$V413='Récap par client'!T$8,'Suivi des temps'!$Y413,0)+IF('Suivi des temps'!$AA413='Récap par client'!T$8,'Suivi des temps'!$AD413,0)+IF('Suivi des temps'!$AF413='Récap par client'!T$8,'Suivi des temps'!$AI413,0)+IF('Suivi des temps'!$AK413='Récap par client'!T$8,'Suivi des temps'!$AN413,0)</f>
        <v>0</v>
      </c>
      <c r="U412" s="41">
        <f>IF('Suivi des temps'!$G413='Récap par client'!U$8,'Suivi des temps'!$J413,0)+IF('Suivi des temps'!$L413='Récap par client'!U$8,'Suivi des temps'!$O413,0)+IF('Suivi des temps'!$Q413='Récap par client'!U$8,'Suivi des temps'!$T413,0)+IF('Suivi des temps'!$V413='Récap par client'!U$8,'Suivi des temps'!$Y413,0)+IF('Suivi des temps'!$AA413='Récap par client'!U$8,'Suivi des temps'!$AD413,0)+IF('Suivi des temps'!$AF413='Récap par client'!U$8,'Suivi des temps'!$AI413,0)+IF('Suivi des temps'!$AK413='Récap par client'!U$8,'Suivi des temps'!$AN413,0)</f>
        <v>0</v>
      </c>
      <c r="V412" s="41">
        <f>IF('Suivi des temps'!$G413='Récap par client'!V$8,'Suivi des temps'!$J413,0)+IF('Suivi des temps'!$L413='Récap par client'!V$8,'Suivi des temps'!$O413,0)+IF('Suivi des temps'!$Q413='Récap par client'!V$8,'Suivi des temps'!$T413,0)+IF('Suivi des temps'!$V413='Récap par client'!V$8,'Suivi des temps'!$Y413,0)+IF('Suivi des temps'!$AA413='Récap par client'!V$8,'Suivi des temps'!$AD413,0)+IF('Suivi des temps'!$AF413='Récap par client'!V$8,'Suivi des temps'!$AI413,0)+IF('Suivi des temps'!$AK413='Récap par client'!V$8,'Suivi des temps'!$AN413,0)</f>
        <v>0</v>
      </c>
      <c r="W412" s="41">
        <f>IF('Suivi des temps'!$G413='Récap par client'!W$8,'Suivi des temps'!$J413,0)+IF('Suivi des temps'!$L413='Récap par client'!W$8,'Suivi des temps'!$O413,0)+IF('Suivi des temps'!$Q413='Récap par client'!W$8,'Suivi des temps'!$T413,0)+IF('Suivi des temps'!$V413='Récap par client'!W$8,'Suivi des temps'!$Y413,0)+IF('Suivi des temps'!$AA413='Récap par client'!W$8,'Suivi des temps'!$AD413,0)+IF('Suivi des temps'!$AF413='Récap par client'!W$8,'Suivi des temps'!$AI413,0)+IF('Suivi des temps'!$AK413='Récap par client'!W$8,'Suivi des temps'!$AN413,0)</f>
        <v>0</v>
      </c>
      <c r="X412" s="41">
        <f>IF('Suivi des temps'!$G413='Récap par client'!X$8,'Suivi des temps'!$J413,0)+IF('Suivi des temps'!$L413='Récap par client'!X$8,'Suivi des temps'!$O413,0)+IF('Suivi des temps'!$Q413='Récap par client'!X$8,'Suivi des temps'!$T413,0)+IF('Suivi des temps'!$V413='Récap par client'!X$8,'Suivi des temps'!$Y413,0)+IF('Suivi des temps'!$AA413='Récap par client'!X$8,'Suivi des temps'!$AD413,0)+IF('Suivi des temps'!$AF413='Récap par client'!X$8,'Suivi des temps'!$AI413,0)+IF('Suivi des temps'!$AK413='Récap par client'!X$8,'Suivi des temps'!$AN413,0)</f>
        <v>0</v>
      </c>
      <c r="Y412" s="41">
        <f>IF('Suivi des temps'!$G413='Récap par client'!Y$8,'Suivi des temps'!$J413,0)+IF('Suivi des temps'!$L413='Récap par client'!Y$8,'Suivi des temps'!$O413,0)+IF('Suivi des temps'!$Q413='Récap par client'!Y$8,'Suivi des temps'!$T413,0)+IF('Suivi des temps'!$V413='Récap par client'!Y$8,'Suivi des temps'!$Y413,0)+IF('Suivi des temps'!$AA413='Récap par client'!Y$8,'Suivi des temps'!$AD413,0)+IF('Suivi des temps'!$AF413='Récap par client'!Y$8,'Suivi des temps'!$AI413,0)+IF('Suivi des temps'!$AK413='Récap par client'!Y$8,'Suivi des temps'!$AN413,0)</f>
        <v>0</v>
      </c>
      <c r="Z412" s="41">
        <f>IF('Suivi des temps'!$G413='Récap par client'!Z$8,'Suivi des temps'!$J413,0)+IF('Suivi des temps'!$L413='Récap par client'!Z$8,'Suivi des temps'!$O413,0)+IF('Suivi des temps'!$Q413='Récap par client'!Z$8,'Suivi des temps'!$T413,0)+IF('Suivi des temps'!$V413='Récap par client'!Z$8,'Suivi des temps'!$Y413,0)+IF('Suivi des temps'!$AA413='Récap par client'!Z$8,'Suivi des temps'!$AD413,0)+IF('Suivi des temps'!$AF413='Récap par client'!Z$8,'Suivi des temps'!$AI413,0)+IF('Suivi des temps'!$AK413='Récap par client'!Z$8,'Suivi des temps'!$AN413,0)</f>
        <v>0</v>
      </c>
      <c r="AA412" s="45">
        <f t="shared" si="34"/>
        <v>0</v>
      </c>
    </row>
    <row r="413" spans="2:27" ht="20.8" customHeight="1" x14ac:dyDescent="0.25">
      <c r="B413" s="25" t="str">
        <f t="shared" si="30"/>
        <v/>
      </c>
      <c r="C413" s="23" t="str">
        <f t="shared" si="31"/>
        <v/>
      </c>
      <c r="D413" s="17" t="str">
        <f t="shared" si="32"/>
        <v/>
      </c>
      <c r="E413" s="32" t="str">
        <f t="shared" si="33"/>
        <v/>
      </c>
      <c r="F413" s="41">
        <f>IF('Suivi des temps'!$G414='Récap par client'!F$8,'Suivi des temps'!$J414,0)+IF('Suivi des temps'!$L414='Récap par client'!F$8,'Suivi des temps'!$O414,0)+IF('Suivi des temps'!$Q414='Récap par client'!F$8,'Suivi des temps'!$T414,0)+IF('Suivi des temps'!$V414='Récap par client'!F$8,'Suivi des temps'!$Y414,0)+IF('Suivi des temps'!$AA414='Récap par client'!F$8,'Suivi des temps'!$AD414,0)+IF('Suivi des temps'!$AF414='Récap par client'!F$8,'Suivi des temps'!$AI414,0)+IF('Suivi des temps'!$AK414='Récap par client'!F$8,'Suivi des temps'!$AN414,0)</f>
        <v>0</v>
      </c>
      <c r="G413" s="41">
        <f>IF('Suivi des temps'!$G414='Récap par client'!G$8,'Suivi des temps'!$J414,0)+IF('Suivi des temps'!$L414='Récap par client'!G$8,'Suivi des temps'!$O414,0)+IF('Suivi des temps'!$Q414='Récap par client'!G$8,'Suivi des temps'!$T414,0)+IF('Suivi des temps'!$V414='Récap par client'!G$8,'Suivi des temps'!$Y414,0)+IF('Suivi des temps'!$AA414='Récap par client'!G$8,'Suivi des temps'!$AD414,0)+IF('Suivi des temps'!$AF414='Récap par client'!G$8,'Suivi des temps'!$AI414,0)+IF('Suivi des temps'!$AK414='Récap par client'!G$8,'Suivi des temps'!$AN414,0)</f>
        <v>0</v>
      </c>
      <c r="H413" s="41">
        <f>IF('Suivi des temps'!$G414='Récap par client'!H$8,'Suivi des temps'!$J414,0)+IF('Suivi des temps'!$L414='Récap par client'!H$8,'Suivi des temps'!$O414,0)+IF('Suivi des temps'!$Q414='Récap par client'!H$8,'Suivi des temps'!$T414,0)+IF('Suivi des temps'!$V414='Récap par client'!H$8,'Suivi des temps'!$Y414,0)+IF('Suivi des temps'!$AA414='Récap par client'!H$8,'Suivi des temps'!$AD414,0)+IF('Suivi des temps'!$AF414='Récap par client'!H$8,'Suivi des temps'!$AI414,0)+IF('Suivi des temps'!$AK414='Récap par client'!H$8,'Suivi des temps'!$AN414,0)</f>
        <v>0</v>
      </c>
      <c r="I413" s="41">
        <f>IF('Suivi des temps'!$G414='Récap par client'!I$8,'Suivi des temps'!$J414,0)+IF('Suivi des temps'!$L414='Récap par client'!I$8,'Suivi des temps'!$O414,0)+IF('Suivi des temps'!$Q414='Récap par client'!I$8,'Suivi des temps'!$T414,0)+IF('Suivi des temps'!$V414='Récap par client'!I$8,'Suivi des temps'!$Y414,0)+IF('Suivi des temps'!$AA414='Récap par client'!I$8,'Suivi des temps'!$AD414,0)+IF('Suivi des temps'!$AF414='Récap par client'!I$8,'Suivi des temps'!$AI414,0)+IF('Suivi des temps'!$AK414='Récap par client'!I$8,'Suivi des temps'!$AN414,0)</f>
        <v>0</v>
      </c>
      <c r="J413" s="41">
        <f>IF('Suivi des temps'!$G414='Récap par client'!J$8,'Suivi des temps'!$J414,0)+IF('Suivi des temps'!$L414='Récap par client'!J$8,'Suivi des temps'!$O414,0)+IF('Suivi des temps'!$Q414='Récap par client'!J$8,'Suivi des temps'!$T414,0)+IF('Suivi des temps'!$V414='Récap par client'!J$8,'Suivi des temps'!$Y414,0)+IF('Suivi des temps'!$AA414='Récap par client'!J$8,'Suivi des temps'!$AD414,0)+IF('Suivi des temps'!$AF414='Récap par client'!J$8,'Suivi des temps'!$AI414,0)+IF('Suivi des temps'!$AK414='Récap par client'!J$8,'Suivi des temps'!$AN414,0)</f>
        <v>0</v>
      </c>
      <c r="K413" s="41">
        <f>IF('Suivi des temps'!$G414='Récap par client'!K$8,'Suivi des temps'!$J414,0)+IF('Suivi des temps'!$L414='Récap par client'!K$8,'Suivi des temps'!$O414,0)+IF('Suivi des temps'!$Q414='Récap par client'!K$8,'Suivi des temps'!$T414,0)+IF('Suivi des temps'!$V414='Récap par client'!K$8,'Suivi des temps'!$Y414,0)+IF('Suivi des temps'!$AA414='Récap par client'!K$8,'Suivi des temps'!$AD414,0)+IF('Suivi des temps'!$AF414='Récap par client'!K$8,'Suivi des temps'!$AI414,0)+IF('Suivi des temps'!$AK414='Récap par client'!K$8,'Suivi des temps'!$AN414,0)</f>
        <v>0</v>
      </c>
      <c r="L413" s="41">
        <f>IF('Suivi des temps'!$G414='Récap par client'!L$8,'Suivi des temps'!$J414,0)+IF('Suivi des temps'!$L414='Récap par client'!L$8,'Suivi des temps'!$O414,0)+IF('Suivi des temps'!$Q414='Récap par client'!L$8,'Suivi des temps'!$T414,0)+IF('Suivi des temps'!$V414='Récap par client'!L$8,'Suivi des temps'!$Y414,0)+IF('Suivi des temps'!$AA414='Récap par client'!L$8,'Suivi des temps'!$AD414,0)+IF('Suivi des temps'!$AF414='Récap par client'!L$8,'Suivi des temps'!$AI414,0)+IF('Suivi des temps'!$AK414='Récap par client'!L$8,'Suivi des temps'!$AN414,0)</f>
        <v>0</v>
      </c>
      <c r="M413" s="41">
        <f>IF('Suivi des temps'!$G414='Récap par client'!M$8,'Suivi des temps'!$J414,0)+IF('Suivi des temps'!$L414='Récap par client'!M$8,'Suivi des temps'!$O414,0)+IF('Suivi des temps'!$Q414='Récap par client'!M$8,'Suivi des temps'!$T414,0)+IF('Suivi des temps'!$V414='Récap par client'!M$8,'Suivi des temps'!$Y414,0)+IF('Suivi des temps'!$AA414='Récap par client'!M$8,'Suivi des temps'!$AD414,0)+IF('Suivi des temps'!$AF414='Récap par client'!M$8,'Suivi des temps'!$AI414,0)+IF('Suivi des temps'!$AK414='Récap par client'!M$8,'Suivi des temps'!$AN414,0)</f>
        <v>0</v>
      </c>
      <c r="N413" s="41">
        <f>IF('Suivi des temps'!$G414='Récap par client'!N$8,'Suivi des temps'!$J414,0)+IF('Suivi des temps'!$L414='Récap par client'!N$8,'Suivi des temps'!$O414,0)+IF('Suivi des temps'!$Q414='Récap par client'!N$8,'Suivi des temps'!$T414,0)+IF('Suivi des temps'!$V414='Récap par client'!N$8,'Suivi des temps'!$Y414,0)+IF('Suivi des temps'!$AA414='Récap par client'!N$8,'Suivi des temps'!$AD414,0)+IF('Suivi des temps'!$AF414='Récap par client'!N$8,'Suivi des temps'!$AI414,0)+IF('Suivi des temps'!$AK414='Récap par client'!N$8,'Suivi des temps'!$AN414,0)</f>
        <v>0</v>
      </c>
      <c r="O413" s="41">
        <f>IF('Suivi des temps'!$G414='Récap par client'!O$8,'Suivi des temps'!$J414,0)+IF('Suivi des temps'!$L414='Récap par client'!O$8,'Suivi des temps'!$O414,0)+IF('Suivi des temps'!$Q414='Récap par client'!O$8,'Suivi des temps'!$T414,0)+IF('Suivi des temps'!$V414='Récap par client'!O$8,'Suivi des temps'!$Y414,0)+IF('Suivi des temps'!$AA414='Récap par client'!O$8,'Suivi des temps'!$AD414,0)+IF('Suivi des temps'!$AF414='Récap par client'!O$8,'Suivi des temps'!$AI414,0)+IF('Suivi des temps'!$AK414='Récap par client'!O$8,'Suivi des temps'!$AN414,0)</f>
        <v>0</v>
      </c>
      <c r="P413" s="41">
        <f>IF('Suivi des temps'!$G414='Récap par client'!P$8,'Suivi des temps'!$J414,0)+IF('Suivi des temps'!$L414='Récap par client'!P$8,'Suivi des temps'!$O414,0)+IF('Suivi des temps'!$Q414='Récap par client'!P$8,'Suivi des temps'!$T414,0)+IF('Suivi des temps'!$V414='Récap par client'!P$8,'Suivi des temps'!$Y414,0)+IF('Suivi des temps'!$AA414='Récap par client'!P$8,'Suivi des temps'!$AD414,0)+IF('Suivi des temps'!$AF414='Récap par client'!P$8,'Suivi des temps'!$AI414,0)+IF('Suivi des temps'!$AK414='Récap par client'!P$8,'Suivi des temps'!$AN414,0)</f>
        <v>0</v>
      </c>
      <c r="Q413" s="41">
        <f>IF('Suivi des temps'!$G414='Récap par client'!Q$8,'Suivi des temps'!$J414,0)+IF('Suivi des temps'!$L414='Récap par client'!Q$8,'Suivi des temps'!$O414,0)+IF('Suivi des temps'!$Q414='Récap par client'!Q$8,'Suivi des temps'!$T414,0)+IF('Suivi des temps'!$V414='Récap par client'!Q$8,'Suivi des temps'!$Y414,0)+IF('Suivi des temps'!$AA414='Récap par client'!Q$8,'Suivi des temps'!$AD414,0)+IF('Suivi des temps'!$AF414='Récap par client'!Q$8,'Suivi des temps'!$AI414,0)+IF('Suivi des temps'!$AK414='Récap par client'!Q$8,'Suivi des temps'!$AN414,0)</f>
        <v>0</v>
      </c>
      <c r="R413" s="41">
        <f>IF('Suivi des temps'!$G414='Récap par client'!R$8,'Suivi des temps'!$J414,0)+IF('Suivi des temps'!$L414='Récap par client'!R$8,'Suivi des temps'!$O414,0)+IF('Suivi des temps'!$Q414='Récap par client'!R$8,'Suivi des temps'!$T414,0)+IF('Suivi des temps'!$V414='Récap par client'!R$8,'Suivi des temps'!$Y414,0)+IF('Suivi des temps'!$AA414='Récap par client'!R$8,'Suivi des temps'!$AD414,0)+IF('Suivi des temps'!$AF414='Récap par client'!R$8,'Suivi des temps'!$AI414,0)+IF('Suivi des temps'!$AK414='Récap par client'!R$8,'Suivi des temps'!$AN414,0)</f>
        <v>0</v>
      </c>
      <c r="S413" s="41">
        <f>IF('Suivi des temps'!$G414='Récap par client'!S$8,'Suivi des temps'!$J414,0)+IF('Suivi des temps'!$L414='Récap par client'!S$8,'Suivi des temps'!$O414,0)+IF('Suivi des temps'!$Q414='Récap par client'!S$8,'Suivi des temps'!$T414,0)+IF('Suivi des temps'!$V414='Récap par client'!S$8,'Suivi des temps'!$Y414,0)+IF('Suivi des temps'!$AA414='Récap par client'!S$8,'Suivi des temps'!$AD414,0)+IF('Suivi des temps'!$AF414='Récap par client'!S$8,'Suivi des temps'!$AI414,0)+IF('Suivi des temps'!$AK414='Récap par client'!S$8,'Suivi des temps'!$AN414,0)</f>
        <v>0</v>
      </c>
      <c r="T413" s="41">
        <f>IF('Suivi des temps'!$G414='Récap par client'!T$8,'Suivi des temps'!$J414,0)+IF('Suivi des temps'!$L414='Récap par client'!T$8,'Suivi des temps'!$O414,0)+IF('Suivi des temps'!$Q414='Récap par client'!T$8,'Suivi des temps'!$T414,0)+IF('Suivi des temps'!$V414='Récap par client'!T$8,'Suivi des temps'!$Y414,0)+IF('Suivi des temps'!$AA414='Récap par client'!T$8,'Suivi des temps'!$AD414,0)+IF('Suivi des temps'!$AF414='Récap par client'!T$8,'Suivi des temps'!$AI414,0)+IF('Suivi des temps'!$AK414='Récap par client'!T$8,'Suivi des temps'!$AN414,0)</f>
        <v>0</v>
      </c>
      <c r="U413" s="41">
        <f>IF('Suivi des temps'!$G414='Récap par client'!U$8,'Suivi des temps'!$J414,0)+IF('Suivi des temps'!$L414='Récap par client'!U$8,'Suivi des temps'!$O414,0)+IF('Suivi des temps'!$Q414='Récap par client'!U$8,'Suivi des temps'!$T414,0)+IF('Suivi des temps'!$V414='Récap par client'!U$8,'Suivi des temps'!$Y414,0)+IF('Suivi des temps'!$AA414='Récap par client'!U$8,'Suivi des temps'!$AD414,0)+IF('Suivi des temps'!$AF414='Récap par client'!U$8,'Suivi des temps'!$AI414,0)+IF('Suivi des temps'!$AK414='Récap par client'!U$8,'Suivi des temps'!$AN414,0)</f>
        <v>0</v>
      </c>
      <c r="V413" s="41">
        <f>IF('Suivi des temps'!$G414='Récap par client'!V$8,'Suivi des temps'!$J414,0)+IF('Suivi des temps'!$L414='Récap par client'!V$8,'Suivi des temps'!$O414,0)+IF('Suivi des temps'!$Q414='Récap par client'!V$8,'Suivi des temps'!$T414,0)+IF('Suivi des temps'!$V414='Récap par client'!V$8,'Suivi des temps'!$Y414,0)+IF('Suivi des temps'!$AA414='Récap par client'!V$8,'Suivi des temps'!$AD414,0)+IF('Suivi des temps'!$AF414='Récap par client'!V$8,'Suivi des temps'!$AI414,0)+IF('Suivi des temps'!$AK414='Récap par client'!V$8,'Suivi des temps'!$AN414,0)</f>
        <v>0</v>
      </c>
      <c r="W413" s="41">
        <f>IF('Suivi des temps'!$G414='Récap par client'!W$8,'Suivi des temps'!$J414,0)+IF('Suivi des temps'!$L414='Récap par client'!W$8,'Suivi des temps'!$O414,0)+IF('Suivi des temps'!$Q414='Récap par client'!W$8,'Suivi des temps'!$T414,0)+IF('Suivi des temps'!$V414='Récap par client'!W$8,'Suivi des temps'!$Y414,0)+IF('Suivi des temps'!$AA414='Récap par client'!W$8,'Suivi des temps'!$AD414,0)+IF('Suivi des temps'!$AF414='Récap par client'!W$8,'Suivi des temps'!$AI414,0)+IF('Suivi des temps'!$AK414='Récap par client'!W$8,'Suivi des temps'!$AN414,0)</f>
        <v>0</v>
      </c>
      <c r="X413" s="41">
        <f>IF('Suivi des temps'!$G414='Récap par client'!X$8,'Suivi des temps'!$J414,0)+IF('Suivi des temps'!$L414='Récap par client'!X$8,'Suivi des temps'!$O414,0)+IF('Suivi des temps'!$Q414='Récap par client'!X$8,'Suivi des temps'!$T414,0)+IF('Suivi des temps'!$V414='Récap par client'!X$8,'Suivi des temps'!$Y414,0)+IF('Suivi des temps'!$AA414='Récap par client'!X$8,'Suivi des temps'!$AD414,0)+IF('Suivi des temps'!$AF414='Récap par client'!X$8,'Suivi des temps'!$AI414,0)+IF('Suivi des temps'!$AK414='Récap par client'!X$8,'Suivi des temps'!$AN414,0)</f>
        <v>0</v>
      </c>
      <c r="Y413" s="41">
        <f>IF('Suivi des temps'!$G414='Récap par client'!Y$8,'Suivi des temps'!$J414,0)+IF('Suivi des temps'!$L414='Récap par client'!Y$8,'Suivi des temps'!$O414,0)+IF('Suivi des temps'!$Q414='Récap par client'!Y$8,'Suivi des temps'!$T414,0)+IF('Suivi des temps'!$V414='Récap par client'!Y$8,'Suivi des temps'!$Y414,0)+IF('Suivi des temps'!$AA414='Récap par client'!Y$8,'Suivi des temps'!$AD414,0)+IF('Suivi des temps'!$AF414='Récap par client'!Y$8,'Suivi des temps'!$AI414,0)+IF('Suivi des temps'!$AK414='Récap par client'!Y$8,'Suivi des temps'!$AN414,0)</f>
        <v>0</v>
      </c>
      <c r="Z413" s="41">
        <f>IF('Suivi des temps'!$G414='Récap par client'!Z$8,'Suivi des temps'!$J414,0)+IF('Suivi des temps'!$L414='Récap par client'!Z$8,'Suivi des temps'!$O414,0)+IF('Suivi des temps'!$Q414='Récap par client'!Z$8,'Suivi des temps'!$T414,0)+IF('Suivi des temps'!$V414='Récap par client'!Z$8,'Suivi des temps'!$Y414,0)+IF('Suivi des temps'!$AA414='Récap par client'!Z$8,'Suivi des temps'!$AD414,0)+IF('Suivi des temps'!$AF414='Récap par client'!Z$8,'Suivi des temps'!$AI414,0)+IF('Suivi des temps'!$AK414='Récap par client'!Z$8,'Suivi des temps'!$AN414,0)</f>
        <v>0</v>
      </c>
      <c r="AA413" s="45">
        <f t="shared" si="34"/>
        <v>0</v>
      </c>
    </row>
    <row r="414" spans="2:27" ht="20.8" customHeight="1" x14ac:dyDescent="0.25">
      <c r="B414" s="25" t="str">
        <f t="shared" si="30"/>
        <v/>
      </c>
      <c r="C414" s="23" t="str">
        <f t="shared" si="31"/>
        <v/>
      </c>
      <c r="D414" s="17" t="str">
        <f t="shared" si="32"/>
        <v/>
      </c>
      <c r="E414" s="32" t="str">
        <f t="shared" si="33"/>
        <v/>
      </c>
      <c r="F414" s="41">
        <f>IF('Suivi des temps'!$G415='Récap par client'!F$8,'Suivi des temps'!$J415,0)+IF('Suivi des temps'!$L415='Récap par client'!F$8,'Suivi des temps'!$O415,0)+IF('Suivi des temps'!$Q415='Récap par client'!F$8,'Suivi des temps'!$T415,0)+IF('Suivi des temps'!$V415='Récap par client'!F$8,'Suivi des temps'!$Y415,0)+IF('Suivi des temps'!$AA415='Récap par client'!F$8,'Suivi des temps'!$AD415,0)+IF('Suivi des temps'!$AF415='Récap par client'!F$8,'Suivi des temps'!$AI415,0)+IF('Suivi des temps'!$AK415='Récap par client'!F$8,'Suivi des temps'!$AN415,0)</f>
        <v>0</v>
      </c>
      <c r="G414" s="41">
        <f>IF('Suivi des temps'!$G415='Récap par client'!G$8,'Suivi des temps'!$J415,0)+IF('Suivi des temps'!$L415='Récap par client'!G$8,'Suivi des temps'!$O415,0)+IF('Suivi des temps'!$Q415='Récap par client'!G$8,'Suivi des temps'!$T415,0)+IF('Suivi des temps'!$V415='Récap par client'!G$8,'Suivi des temps'!$Y415,0)+IF('Suivi des temps'!$AA415='Récap par client'!G$8,'Suivi des temps'!$AD415,0)+IF('Suivi des temps'!$AF415='Récap par client'!G$8,'Suivi des temps'!$AI415,0)+IF('Suivi des temps'!$AK415='Récap par client'!G$8,'Suivi des temps'!$AN415,0)</f>
        <v>0</v>
      </c>
      <c r="H414" s="41">
        <f>IF('Suivi des temps'!$G415='Récap par client'!H$8,'Suivi des temps'!$J415,0)+IF('Suivi des temps'!$L415='Récap par client'!H$8,'Suivi des temps'!$O415,0)+IF('Suivi des temps'!$Q415='Récap par client'!H$8,'Suivi des temps'!$T415,0)+IF('Suivi des temps'!$V415='Récap par client'!H$8,'Suivi des temps'!$Y415,0)+IF('Suivi des temps'!$AA415='Récap par client'!H$8,'Suivi des temps'!$AD415,0)+IF('Suivi des temps'!$AF415='Récap par client'!H$8,'Suivi des temps'!$AI415,0)+IF('Suivi des temps'!$AK415='Récap par client'!H$8,'Suivi des temps'!$AN415,0)</f>
        <v>0</v>
      </c>
      <c r="I414" s="41">
        <f>IF('Suivi des temps'!$G415='Récap par client'!I$8,'Suivi des temps'!$J415,0)+IF('Suivi des temps'!$L415='Récap par client'!I$8,'Suivi des temps'!$O415,0)+IF('Suivi des temps'!$Q415='Récap par client'!I$8,'Suivi des temps'!$T415,0)+IF('Suivi des temps'!$V415='Récap par client'!I$8,'Suivi des temps'!$Y415,0)+IF('Suivi des temps'!$AA415='Récap par client'!I$8,'Suivi des temps'!$AD415,0)+IF('Suivi des temps'!$AF415='Récap par client'!I$8,'Suivi des temps'!$AI415,0)+IF('Suivi des temps'!$AK415='Récap par client'!I$8,'Suivi des temps'!$AN415,0)</f>
        <v>0</v>
      </c>
      <c r="J414" s="41">
        <f>IF('Suivi des temps'!$G415='Récap par client'!J$8,'Suivi des temps'!$J415,0)+IF('Suivi des temps'!$L415='Récap par client'!J$8,'Suivi des temps'!$O415,0)+IF('Suivi des temps'!$Q415='Récap par client'!J$8,'Suivi des temps'!$T415,0)+IF('Suivi des temps'!$V415='Récap par client'!J$8,'Suivi des temps'!$Y415,0)+IF('Suivi des temps'!$AA415='Récap par client'!J$8,'Suivi des temps'!$AD415,0)+IF('Suivi des temps'!$AF415='Récap par client'!J$8,'Suivi des temps'!$AI415,0)+IF('Suivi des temps'!$AK415='Récap par client'!J$8,'Suivi des temps'!$AN415,0)</f>
        <v>0</v>
      </c>
      <c r="K414" s="41">
        <f>IF('Suivi des temps'!$G415='Récap par client'!K$8,'Suivi des temps'!$J415,0)+IF('Suivi des temps'!$L415='Récap par client'!K$8,'Suivi des temps'!$O415,0)+IF('Suivi des temps'!$Q415='Récap par client'!K$8,'Suivi des temps'!$T415,0)+IF('Suivi des temps'!$V415='Récap par client'!K$8,'Suivi des temps'!$Y415,0)+IF('Suivi des temps'!$AA415='Récap par client'!K$8,'Suivi des temps'!$AD415,0)+IF('Suivi des temps'!$AF415='Récap par client'!K$8,'Suivi des temps'!$AI415,0)+IF('Suivi des temps'!$AK415='Récap par client'!K$8,'Suivi des temps'!$AN415,0)</f>
        <v>0</v>
      </c>
      <c r="L414" s="41">
        <f>IF('Suivi des temps'!$G415='Récap par client'!L$8,'Suivi des temps'!$J415,0)+IF('Suivi des temps'!$L415='Récap par client'!L$8,'Suivi des temps'!$O415,0)+IF('Suivi des temps'!$Q415='Récap par client'!L$8,'Suivi des temps'!$T415,0)+IF('Suivi des temps'!$V415='Récap par client'!L$8,'Suivi des temps'!$Y415,0)+IF('Suivi des temps'!$AA415='Récap par client'!L$8,'Suivi des temps'!$AD415,0)+IF('Suivi des temps'!$AF415='Récap par client'!L$8,'Suivi des temps'!$AI415,0)+IF('Suivi des temps'!$AK415='Récap par client'!L$8,'Suivi des temps'!$AN415,0)</f>
        <v>0</v>
      </c>
      <c r="M414" s="41">
        <f>IF('Suivi des temps'!$G415='Récap par client'!M$8,'Suivi des temps'!$J415,0)+IF('Suivi des temps'!$L415='Récap par client'!M$8,'Suivi des temps'!$O415,0)+IF('Suivi des temps'!$Q415='Récap par client'!M$8,'Suivi des temps'!$T415,0)+IF('Suivi des temps'!$V415='Récap par client'!M$8,'Suivi des temps'!$Y415,0)+IF('Suivi des temps'!$AA415='Récap par client'!M$8,'Suivi des temps'!$AD415,0)+IF('Suivi des temps'!$AF415='Récap par client'!M$8,'Suivi des temps'!$AI415,0)+IF('Suivi des temps'!$AK415='Récap par client'!M$8,'Suivi des temps'!$AN415,0)</f>
        <v>0</v>
      </c>
      <c r="N414" s="41">
        <f>IF('Suivi des temps'!$G415='Récap par client'!N$8,'Suivi des temps'!$J415,0)+IF('Suivi des temps'!$L415='Récap par client'!N$8,'Suivi des temps'!$O415,0)+IF('Suivi des temps'!$Q415='Récap par client'!N$8,'Suivi des temps'!$T415,0)+IF('Suivi des temps'!$V415='Récap par client'!N$8,'Suivi des temps'!$Y415,0)+IF('Suivi des temps'!$AA415='Récap par client'!N$8,'Suivi des temps'!$AD415,0)+IF('Suivi des temps'!$AF415='Récap par client'!N$8,'Suivi des temps'!$AI415,0)+IF('Suivi des temps'!$AK415='Récap par client'!N$8,'Suivi des temps'!$AN415,0)</f>
        <v>0</v>
      </c>
      <c r="O414" s="41">
        <f>IF('Suivi des temps'!$G415='Récap par client'!O$8,'Suivi des temps'!$J415,0)+IF('Suivi des temps'!$L415='Récap par client'!O$8,'Suivi des temps'!$O415,0)+IF('Suivi des temps'!$Q415='Récap par client'!O$8,'Suivi des temps'!$T415,0)+IF('Suivi des temps'!$V415='Récap par client'!O$8,'Suivi des temps'!$Y415,0)+IF('Suivi des temps'!$AA415='Récap par client'!O$8,'Suivi des temps'!$AD415,0)+IF('Suivi des temps'!$AF415='Récap par client'!O$8,'Suivi des temps'!$AI415,0)+IF('Suivi des temps'!$AK415='Récap par client'!O$8,'Suivi des temps'!$AN415,0)</f>
        <v>0</v>
      </c>
      <c r="P414" s="41">
        <f>IF('Suivi des temps'!$G415='Récap par client'!P$8,'Suivi des temps'!$J415,0)+IF('Suivi des temps'!$L415='Récap par client'!P$8,'Suivi des temps'!$O415,0)+IF('Suivi des temps'!$Q415='Récap par client'!P$8,'Suivi des temps'!$T415,0)+IF('Suivi des temps'!$V415='Récap par client'!P$8,'Suivi des temps'!$Y415,0)+IF('Suivi des temps'!$AA415='Récap par client'!P$8,'Suivi des temps'!$AD415,0)+IF('Suivi des temps'!$AF415='Récap par client'!P$8,'Suivi des temps'!$AI415,0)+IF('Suivi des temps'!$AK415='Récap par client'!P$8,'Suivi des temps'!$AN415,0)</f>
        <v>0</v>
      </c>
      <c r="Q414" s="41">
        <f>IF('Suivi des temps'!$G415='Récap par client'!Q$8,'Suivi des temps'!$J415,0)+IF('Suivi des temps'!$L415='Récap par client'!Q$8,'Suivi des temps'!$O415,0)+IF('Suivi des temps'!$Q415='Récap par client'!Q$8,'Suivi des temps'!$T415,0)+IF('Suivi des temps'!$V415='Récap par client'!Q$8,'Suivi des temps'!$Y415,0)+IF('Suivi des temps'!$AA415='Récap par client'!Q$8,'Suivi des temps'!$AD415,0)+IF('Suivi des temps'!$AF415='Récap par client'!Q$8,'Suivi des temps'!$AI415,0)+IF('Suivi des temps'!$AK415='Récap par client'!Q$8,'Suivi des temps'!$AN415,0)</f>
        <v>0</v>
      </c>
      <c r="R414" s="41">
        <f>IF('Suivi des temps'!$G415='Récap par client'!R$8,'Suivi des temps'!$J415,0)+IF('Suivi des temps'!$L415='Récap par client'!R$8,'Suivi des temps'!$O415,0)+IF('Suivi des temps'!$Q415='Récap par client'!R$8,'Suivi des temps'!$T415,0)+IF('Suivi des temps'!$V415='Récap par client'!R$8,'Suivi des temps'!$Y415,0)+IF('Suivi des temps'!$AA415='Récap par client'!R$8,'Suivi des temps'!$AD415,0)+IF('Suivi des temps'!$AF415='Récap par client'!R$8,'Suivi des temps'!$AI415,0)+IF('Suivi des temps'!$AK415='Récap par client'!R$8,'Suivi des temps'!$AN415,0)</f>
        <v>0</v>
      </c>
      <c r="S414" s="41">
        <f>IF('Suivi des temps'!$G415='Récap par client'!S$8,'Suivi des temps'!$J415,0)+IF('Suivi des temps'!$L415='Récap par client'!S$8,'Suivi des temps'!$O415,0)+IF('Suivi des temps'!$Q415='Récap par client'!S$8,'Suivi des temps'!$T415,0)+IF('Suivi des temps'!$V415='Récap par client'!S$8,'Suivi des temps'!$Y415,0)+IF('Suivi des temps'!$AA415='Récap par client'!S$8,'Suivi des temps'!$AD415,0)+IF('Suivi des temps'!$AF415='Récap par client'!S$8,'Suivi des temps'!$AI415,0)+IF('Suivi des temps'!$AK415='Récap par client'!S$8,'Suivi des temps'!$AN415,0)</f>
        <v>0</v>
      </c>
      <c r="T414" s="41">
        <f>IF('Suivi des temps'!$G415='Récap par client'!T$8,'Suivi des temps'!$J415,0)+IF('Suivi des temps'!$L415='Récap par client'!T$8,'Suivi des temps'!$O415,0)+IF('Suivi des temps'!$Q415='Récap par client'!T$8,'Suivi des temps'!$T415,0)+IF('Suivi des temps'!$V415='Récap par client'!T$8,'Suivi des temps'!$Y415,0)+IF('Suivi des temps'!$AA415='Récap par client'!T$8,'Suivi des temps'!$AD415,0)+IF('Suivi des temps'!$AF415='Récap par client'!T$8,'Suivi des temps'!$AI415,0)+IF('Suivi des temps'!$AK415='Récap par client'!T$8,'Suivi des temps'!$AN415,0)</f>
        <v>0</v>
      </c>
      <c r="U414" s="41">
        <f>IF('Suivi des temps'!$G415='Récap par client'!U$8,'Suivi des temps'!$J415,0)+IF('Suivi des temps'!$L415='Récap par client'!U$8,'Suivi des temps'!$O415,0)+IF('Suivi des temps'!$Q415='Récap par client'!U$8,'Suivi des temps'!$T415,0)+IF('Suivi des temps'!$V415='Récap par client'!U$8,'Suivi des temps'!$Y415,0)+IF('Suivi des temps'!$AA415='Récap par client'!U$8,'Suivi des temps'!$AD415,0)+IF('Suivi des temps'!$AF415='Récap par client'!U$8,'Suivi des temps'!$AI415,0)+IF('Suivi des temps'!$AK415='Récap par client'!U$8,'Suivi des temps'!$AN415,0)</f>
        <v>0</v>
      </c>
      <c r="V414" s="41">
        <f>IF('Suivi des temps'!$G415='Récap par client'!V$8,'Suivi des temps'!$J415,0)+IF('Suivi des temps'!$L415='Récap par client'!V$8,'Suivi des temps'!$O415,0)+IF('Suivi des temps'!$Q415='Récap par client'!V$8,'Suivi des temps'!$T415,0)+IF('Suivi des temps'!$V415='Récap par client'!V$8,'Suivi des temps'!$Y415,0)+IF('Suivi des temps'!$AA415='Récap par client'!V$8,'Suivi des temps'!$AD415,0)+IF('Suivi des temps'!$AF415='Récap par client'!V$8,'Suivi des temps'!$AI415,0)+IF('Suivi des temps'!$AK415='Récap par client'!V$8,'Suivi des temps'!$AN415,0)</f>
        <v>0</v>
      </c>
      <c r="W414" s="41">
        <f>IF('Suivi des temps'!$G415='Récap par client'!W$8,'Suivi des temps'!$J415,0)+IF('Suivi des temps'!$L415='Récap par client'!W$8,'Suivi des temps'!$O415,0)+IF('Suivi des temps'!$Q415='Récap par client'!W$8,'Suivi des temps'!$T415,0)+IF('Suivi des temps'!$V415='Récap par client'!W$8,'Suivi des temps'!$Y415,0)+IF('Suivi des temps'!$AA415='Récap par client'!W$8,'Suivi des temps'!$AD415,0)+IF('Suivi des temps'!$AF415='Récap par client'!W$8,'Suivi des temps'!$AI415,0)+IF('Suivi des temps'!$AK415='Récap par client'!W$8,'Suivi des temps'!$AN415,0)</f>
        <v>0</v>
      </c>
      <c r="X414" s="41">
        <f>IF('Suivi des temps'!$G415='Récap par client'!X$8,'Suivi des temps'!$J415,0)+IF('Suivi des temps'!$L415='Récap par client'!X$8,'Suivi des temps'!$O415,0)+IF('Suivi des temps'!$Q415='Récap par client'!X$8,'Suivi des temps'!$T415,0)+IF('Suivi des temps'!$V415='Récap par client'!X$8,'Suivi des temps'!$Y415,0)+IF('Suivi des temps'!$AA415='Récap par client'!X$8,'Suivi des temps'!$AD415,0)+IF('Suivi des temps'!$AF415='Récap par client'!X$8,'Suivi des temps'!$AI415,0)+IF('Suivi des temps'!$AK415='Récap par client'!X$8,'Suivi des temps'!$AN415,0)</f>
        <v>0</v>
      </c>
      <c r="Y414" s="41">
        <f>IF('Suivi des temps'!$G415='Récap par client'!Y$8,'Suivi des temps'!$J415,0)+IF('Suivi des temps'!$L415='Récap par client'!Y$8,'Suivi des temps'!$O415,0)+IF('Suivi des temps'!$Q415='Récap par client'!Y$8,'Suivi des temps'!$T415,0)+IF('Suivi des temps'!$V415='Récap par client'!Y$8,'Suivi des temps'!$Y415,0)+IF('Suivi des temps'!$AA415='Récap par client'!Y$8,'Suivi des temps'!$AD415,0)+IF('Suivi des temps'!$AF415='Récap par client'!Y$8,'Suivi des temps'!$AI415,0)+IF('Suivi des temps'!$AK415='Récap par client'!Y$8,'Suivi des temps'!$AN415,0)</f>
        <v>0</v>
      </c>
      <c r="Z414" s="41">
        <f>IF('Suivi des temps'!$G415='Récap par client'!Z$8,'Suivi des temps'!$J415,0)+IF('Suivi des temps'!$L415='Récap par client'!Z$8,'Suivi des temps'!$O415,0)+IF('Suivi des temps'!$Q415='Récap par client'!Z$8,'Suivi des temps'!$T415,0)+IF('Suivi des temps'!$V415='Récap par client'!Z$8,'Suivi des temps'!$Y415,0)+IF('Suivi des temps'!$AA415='Récap par client'!Z$8,'Suivi des temps'!$AD415,0)+IF('Suivi des temps'!$AF415='Récap par client'!Z$8,'Suivi des temps'!$AI415,0)+IF('Suivi des temps'!$AK415='Récap par client'!Z$8,'Suivi des temps'!$AN415,0)</f>
        <v>0</v>
      </c>
      <c r="AA414" s="45">
        <f t="shared" si="34"/>
        <v>0</v>
      </c>
    </row>
    <row r="415" spans="2:27" ht="20.8" customHeight="1" x14ac:dyDescent="0.25">
      <c r="B415" s="25" t="str">
        <f t="shared" si="30"/>
        <v/>
      </c>
      <c r="C415" s="23" t="str">
        <f t="shared" si="31"/>
        <v/>
      </c>
      <c r="D415" s="17" t="str">
        <f t="shared" si="32"/>
        <v/>
      </c>
      <c r="E415" s="32" t="str">
        <f t="shared" si="33"/>
        <v/>
      </c>
      <c r="F415" s="41">
        <f>IF('Suivi des temps'!$G416='Récap par client'!F$8,'Suivi des temps'!$J416,0)+IF('Suivi des temps'!$L416='Récap par client'!F$8,'Suivi des temps'!$O416,0)+IF('Suivi des temps'!$Q416='Récap par client'!F$8,'Suivi des temps'!$T416,0)+IF('Suivi des temps'!$V416='Récap par client'!F$8,'Suivi des temps'!$Y416,0)+IF('Suivi des temps'!$AA416='Récap par client'!F$8,'Suivi des temps'!$AD416,0)+IF('Suivi des temps'!$AF416='Récap par client'!F$8,'Suivi des temps'!$AI416,0)+IF('Suivi des temps'!$AK416='Récap par client'!F$8,'Suivi des temps'!$AN416,0)</f>
        <v>0</v>
      </c>
      <c r="G415" s="41">
        <f>IF('Suivi des temps'!$G416='Récap par client'!G$8,'Suivi des temps'!$J416,0)+IF('Suivi des temps'!$L416='Récap par client'!G$8,'Suivi des temps'!$O416,0)+IF('Suivi des temps'!$Q416='Récap par client'!G$8,'Suivi des temps'!$T416,0)+IF('Suivi des temps'!$V416='Récap par client'!G$8,'Suivi des temps'!$Y416,0)+IF('Suivi des temps'!$AA416='Récap par client'!G$8,'Suivi des temps'!$AD416,0)+IF('Suivi des temps'!$AF416='Récap par client'!G$8,'Suivi des temps'!$AI416,0)+IF('Suivi des temps'!$AK416='Récap par client'!G$8,'Suivi des temps'!$AN416,0)</f>
        <v>0</v>
      </c>
      <c r="H415" s="41">
        <f>IF('Suivi des temps'!$G416='Récap par client'!H$8,'Suivi des temps'!$J416,0)+IF('Suivi des temps'!$L416='Récap par client'!H$8,'Suivi des temps'!$O416,0)+IF('Suivi des temps'!$Q416='Récap par client'!H$8,'Suivi des temps'!$T416,0)+IF('Suivi des temps'!$V416='Récap par client'!H$8,'Suivi des temps'!$Y416,0)+IF('Suivi des temps'!$AA416='Récap par client'!H$8,'Suivi des temps'!$AD416,0)+IF('Suivi des temps'!$AF416='Récap par client'!H$8,'Suivi des temps'!$AI416,0)+IF('Suivi des temps'!$AK416='Récap par client'!H$8,'Suivi des temps'!$AN416,0)</f>
        <v>0</v>
      </c>
      <c r="I415" s="41">
        <f>IF('Suivi des temps'!$G416='Récap par client'!I$8,'Suivi des temps'!$J416,0)+IF('Suivi des temps'!$L416='Récap par client'!I$8,'Suivi des temps'!$O416,0)+IF('Suivi des temps'!$Q416='Récap par client'!I$8,'Suivi des temps'!$T416,0)+IF('Suivi des temps'!$V416='Récap par client'!I$8,'Suivi des temps'!$Y416,0)+IF('Suivi des temps'!$AA416='Récap par client'!I$8,'Suivi des temps'!$AD416,0)+IF('Suivi des temps'!$AF416='Récap par client'!I$8,'Suivi des temps'!$AI416,0)+IF('Suivi des temps'!$AK416='Récap par client'!I$8,'Suivi des temps'!$AN416,0)</f>
        <v>0</v>
      </c>
      <c r="J415" s="41">
        <f>IF('Suivi des temps'!$G416='Récap par client'!J$8,'Suivi des temps'!$J416,0)+IF('Suivi des temps'!$L416='Récap par client'!J$8,'Suivi des temps'!$O416,0)+IF('Suivi des temps'!$Q416='Récap par client'!J$8,'Suivi des temps'!$T416,0)+IF('Suivi des temps'!$V416='Récap par client'!J$8,'Suivi des temps'!$Y416,0)+IF('Suivi des temps'!$AA416='Récap par client'!J$8,'Suivi des temps'!$AD416,0)+IF('Suivi des temps'!$AF416='Récap par client'!J$8,'Suivi des temps'!$AI416,0)+IF('Suivi des temps'!$AK416='Récap par client'!J$8,'Suivi des temps'!$AN416,0)</f>
        <v>0</v>
      </c>
      <c r="K415" s="41">
        <f>IF('Suivi des temps'!$G416='Récap par client'!K$8,'Suivi des temps'!$J416,0)+IF('Suivi des temps'!$L416='Récap par client'!K$8,'Suivi des temps'!$O416,0)+IF('Suivi des temps'!$Q416='Récap par client'!K$8,'Suivi des temps'!$T416,0)+IF('Suivi des temps'!$V416='Récap par client'!K$8,'Suivi des temps'!$Y416,0)+IF('Suivi des temps'!$AA416='Récap par client'!K$8,'Suivi des temps'!$AD416,0)+IF('Suivi des temps'!$AF416='Récap par client'!K$8,'Suivi des temps'!$AI416,0)+IF('Suivi des temps'!$AK416='Récap par client'!K$8,'Suivi des temps'!$AN416,0)</f>
        <v>0</v>
      </c>
      <c r="L415" s="41">
        <f>IF('Suivi des temps'!$G416='Récap par client'!L$8,'Suivi des temps'!$J416,0)+IF('Suivi des temps'!$L416='Récap par client'!L$8,'Suivi des temps'!$O416,0)+IF('Suivi des temps'!$Q416='Récap par client'!L$8,'Suivi des temps'!$T416,0)+IF('Suivi des temps'!$V416='Récap par client'!L$8,'Suivi des temps'!$Y416,0)+IF('Suivi des temps'!$AA416='Récap par client'!L$8,'Suivi des temps'!$AD416,0)+IF('Suivi des temps'!$AF416='Récap par client'!L$8,'Suivi des temps'!$AI416,0)+IF('Suivi des temps'!$AK416='Récap par client'!L$8,'Suivi des temps'!$AN416,0)</f>
        <v>0</v>
      </c>
      <c r="M415" s="41">
        <f>IF('Suivi des temps'!$G416='Récap par client'!M$8,'Suivi des temps'!$J416,0)+IF('Suivi des temps'!$L416='Récap par client'!M$8,'Suivi des temps'!$O416,0)+IF('Suivi des temps'!$Q416='Récap par client'!M$8,'Suivi des temps'!$T416,0)+IF('Suivi des temps'!$V416='Récap par client'!M$8,'Suivi des temps'!$Y416,0)+IF('Suivi des temps'!$AA416='Récap par client'!M$8,'Suivi des temps'!$AD416,0)+IF('Suivi des temps'!$AF416='Récap par client'!M$8,'Suivi des temps'!$AI416,0)+IF('Suivi des temps'!$AK416='Récap par client'!M$8,'Suivi des temps'!$AN416,0)</f>
        <v>0</v>
      </c>
      <c r="N415" s="41">
        <f>IF('Suivi des temps'!$G416='Récap par client'!N$8,'Suivi des temps'!$J416,0)+IF('Suivi des temps'!$L416='Récap par client'!N$8,'Suivi des temps'!$O416,0)+IF('Suivi des temps'!$Q416='Récap par client'!N$8,'Suivi des temps'!$T416,0)+IF('Suivi des temps'!$V416='Récap par client'!N$8,'Suivi des temps'!$Y416,0)+IF('Suivi des temps'!$AA416='Récap par client'!N$8,'Suivi des temps'!$AD416,0)+IF('Suivi des temps'!$AF416='Récap par client'!N$8,'Suivi des temps'!$AI416,0)+IF('Suivi des temps'!$AK416='Récap par client'!N$8,'Suivi des temps'!$AN416,0)</f>
        <v>0</v>
      </c>
      <c r="O415" s="41">
        <f>IF('Suivi des temps'!$G416='Récap par client'!O$8,'Suivi des temps'!$J416,0)+IF('Suivi des temps'!$L416='Récap par client'!O$8,'Suivi des temps'!$O416,0)+IF('Suivi des temps'!$Q416='Récap par client'!O$8,'Suivi des temps'!$T416,0)+IF('Suivi des temps'!$V416='Récap par client'!O$8,'Suivi des temps'!$Y416,0)+IF('Suivi des temps'!$AA416='Récap par client'!O$8,'Suivi des temps'!$AD416,0)+IF('Suivi des temps'!$AF416='Récap par client'!O$8,'Suivi des temps'!$AI416,0)+IF('Suivi des temps'!$AK416='Récap par client'!O$8,'Suivi des temps'!$AN416,0)</f>
        <v>0</v>
      </c>
      <c r="P415" s="41">
        <f>IF('Suivi des temps'!$G416='Récap par client'!P$8,'Suivi des temps'!$J416,0)+IF('Suivi des temps'!$L416='Récap par client'!P$8,'Suivi des temps'!$O416,0)+IF('Suivi des temps'!$Q416='Récap par client'!P$8,'Suivi des temps'!$T416,0)+IF('Suivi des temps'!$V416='Récap par client'!P$8,'Suivi des temps'!$Y416,0)+IF('Suivi des temps'!$AA416='Récap par client'!P$8,'Suivi des temps'!$AD416,0)+IF('Suivi des temps'!$AF416='Récap par client'!P$8,'Suivi des temps'!$AI416,0)+IF('Suivi des temps'!$AK416='Récap par client'!P$8,'Suivi des temps'!$AN416,0)</f>
        <v>0</v>
      </c>
      <c r="Q415" s="41">
        <f>IF('Suivi des temps'!$G416='Récap par client'!Q$8,'Suivi des temps'!$J416,0)+IF('Suivi des temps'!$L416='Récap par client'!Q$8,'Suivi des temps'!$O416,0)+IF('Suivi des temps'!$Q416='Récap par client'!Q$8,'Suivi des temps'!$T416,0)+IF('Suivi des temps'!$V416='Récap par client'!Q$8,'Suivi des temps'!$Y416,0)+IF('Suivi des temps'!$AA416='Récap par client'!Q$8,'Suivi des temps'!$AD416,0)+IF('Suivi des temps'!$AF416='Récap par client'!Q$8,'Suivi des temps'!$AI416,0)+IF('Suivi des temps'!$AK416='Récap par client'!Q$8,'Suivi des temps'!$AN416,0)</f>
        <v>0</v>
      </c>
      <c r="R415" s="41">
        <f>IF('Suivi des temps'!$G416='Récap par client'!R$8,'Suivi des temps'!$J416,0)+IF('Suivi des temps'!$L416='Récap par client'!R$8,'Suivi des temps'!$O416,0)+IF('Suivi des temps'!$Q416='Récap par client'!R$8,'Suivi des temps'!$T416,0)+IF('Suivi des temps'!$V416='Récap par client'!R$8,'Suivi des temps'!$Y416,0)+IF('Suivi des temps'!$AA416='Récap par client'!R$8,'Suivi des temps'!$AD416,0)+IF('Suivi des temps'!$AF416='Récap par client'!R$8,'Suivi des temps'!$AI416,0)+IF('Suivi des temps'!$AK416='Récap par client'!R$8,'Suivi des temps'!$AN416,0)</f>
        <v>0</v>
      </c>
      <c r="S415" s="41">
        <f>IF('Suivi des temps'!$G416='Récap par client'!S$8,'Suivi des temps'!$J416,0)+IF('Suivi des temps'!$L416='Récap par client'!S$8,'Suivi des temps'!$O416,0)+IF('Suivi des temps'!$Q416='Récap par client'!S$8,'Suivi des temps'!$T416,0)+IF('Suivi des temps'!$V416='Récap par client'!S$8,'Suivi des temps'!$Y416,0)+IF('Suivi des temps'!$AA416='Récap par client'!S$8,'Suivi des temps'!$AD416,0)+IF('Suivi des temps'!$AF416='Récap par client'!S$8,'Suivi des temps'!$AI416,0)+IF('Suivi des temps'!$AK416='Récap par client'!S$8,'Suivi des temps'!$AN416,0)</f>
        <v>0</v>
      </c>
      <c r="T415" s="41">
        <f>IF('Suivi des temps'!$G416='Récap par client'!T$8,'Suivi des temps'!$J416,0)+IF('Suivi des temps'!$L416='Récap par client'!T$8,'Suivi des temps'!$O416,0)+IF('Suivi des temps'!$Q416='Récap par client'!T$8,'Suivi des temps'!$T416,0)+IF('Suivi des temps'!$V416='Récap par client'!T$8,'Suivi des temps'!$Y416,0)+IF('Suivi des temps'!$AA416='Récap par client'!T$8,'Suivi des temps'!$AD416,0)+IF('Suivi des temps'!$AF416='Récap par client'!T$8,'Suivi des temps'!$AI416,0)+IF('Suivi des temps'!$AK416='Récap par client'!T$8,'Suivi des temps'!$AN416,0)</f>
        <v>0</v>
      </c>
      <c r="U415" s="41">
        <f>IF('Suivi des temps'!$G416='Récap par client'!U$8,'Suivi des temps'!$J416,0)+IF('Suivi des temps'!$L416='Récap par client'!U$8,'Suivi des temps'!$O416,0)+IF('Suivi des temps'!$Q416='Récap par client'!U$8,'Suivi des temps'!$T416,0)+IF('Suivi des temps'!$V416='Récap par client'!U$8,'Suivi des temps'!$Y416,0)+IF('Suivi des temps'!$AA416='Récap par client'!U$8,'Suivi des temps'!$AD416,0)+IF('Suivi des temps'!$AF416='Récap par client'!U$8,'Suivi des temps'!$AI416,0)+IF('Suivi des temps'!$AK416='Récap par client'!U$8,'Suivi des temps'!$AN416,0)</f>
        <v>0</v>
      </c>
      <c r="V415" s="41">
        <f>IF('Suivi des temps'!$G416='Récap par client'!V$8,'Suivi des temps'!$J416,0)+IF('Suivi des temps'!$L416='Récap par client'!V$8,'Suivi des temps'!$O416,0)+IF('Suivi des temps'!$Q416='Récap par client'!V$8,'Suivi des temps'!$T416,0)+IF('Suivi des temps'!$V416='Récap par client'!V$8,'Suivi des temps'!$Y416,0)+IF('Suivi des temps'!$AA416='Récap par client'!V$8,'Suivi des temps'!$AD416,0)+IF('Suivi des temps'!$AF416='Récap par client'!V$8,'Suivi des temps'!$AI416,0)+IF('Suivi des temps'!$AK416='Récap par client'!V$8,'Suivi des temps'!$AN416,0)</f>
        <v>0</v>
      </c>
      <c r="W415" s="41">
        <f>IF('Suivi des temps'!$G416='Récap par client'!W$8,'Suivi des temps'!$J416,0)+IF('Suivi des temps'!$L416='Récap par client'!W$8,'Suivi des temps'!$O416,0)+IF('Suivi des temps'!$Q416='Récap par client'!W$8,'Suivi des temps'!$T416,0)+IF('Suivi des temps'!$V416='Récap par client'!W$8,'Suivi des temps'!$Y416,0)+IF('Suivi des temps'!$AA416='Récap par client'!W$8,'Suivi des temps'!$AD416,0)+IF('Suivi des temps'!$AF416='Récap par client'!W$8,'Suivi des temps'!$AI416,0)+IF('Suivi des temps'!$AK416='Récap par client'!W$8,'Suivi des temps'!$AN416,0)</f>
        <v>0</v>
      </c>
      <c r="X415" s="41">
        <f>IF('Suivi des temps'!$G416='Récap par client'!X$8,'Suivi des temps'!$J416,0)+IF('Suivi des temps'!$L416='Récap par client'!X$8,'Suivi des temps'!$O416,0)+IF('Suivi des temps'!$Q416='Récap par client'!X$8,'Suivi des temps'!$T416,0)+IF('Suivi des temps'!$V416='Récap par client'!X$8,'Suivi des temps'!$Y416,0)+IF('Suivi des temps'!$AA416='Récap par client'!X$8,'Suivi des temps'!$AD416,0)+IF('Suivi des temps'!$AF416='Récap par client'!X$8,'Suivi des temps'!$AI416,0)+IF('Suivi des temps'!$AK416='Récap par client'!X$8,'Suivi des temps'!$AN416,0)</f>
        <v>0</v>
      </c>
      <c r="Y415" s="41">
        <f>IF('Suivi des temps'!$G416='Récap par client'!Y$8,'Suivi des temps'!$J416,0)+IF('Suivi des temps'!$L416='Récap par client'!Y$8,'Suivi des temps'!$O416,0)+IF('Suivi des temps'!$Q416='Récap par client'!Y$8,'Suivi des temps'!$T416,0)+IF('Suivi des temps'!$V416='Récap par client'!Y$8,'Suivi des temps'!$Y416,0)+IF('Suivi des temps'!$AA416='Récap par client'!Y$8,'Suivi des temps'!$AD416,0)+IF('Suivi des temps'!$AF416='Récap par client'!Y$8,'Suivi des temps'!$AI416,0)+IF('Suivi des temps'!$AK416='Récap par client'!Y$8,'Suivi des temps'!$AN416,0)</f>
        <v>0</v>
      </c>
      <c r="Z415" s="41">
        <f>IF('Suivi des temps'!$G416='Récap par client'!Z$8,'Suivi des temps'!$J416,0)+IF('Suivi des temps'!$L416='Récap par client'!Z$8,'Suivi des temps'!$O416,0)+IF('Suivi des temps'!$Q416='Récap par client'!Z$8,'Suivi des temps'!$T416,0)+IF('Suivi des temps'!$V416='Récap par client'!Z$8,'Suivi des temps'!$Y416,0)+IF('Suivi des temps'!$AA416='Récap par client'!Z$8,'Suivi des temps'!$AD416,0)+IF('Suivi des temps'!$AF416='Récap par client'!Z$8,'Suivi des temps'!$AI416,0)+IF('Suivi des temps'!$AK416='Récap par client'!Z$8,'Suivi des temps'!$AN416,0)</f>
        <v>0</v>
      </c>
      <c r="AA415" s="45">
        <f t="shared" si="34"/>
        <v>0</v>
      </c>
    </row>
    <row r="416" spans="2:27" ht="20.8" customHeight="1" x14ac:dyDescent="0.25">
      <c r="B416" s="25" t="str">
        <f t="shared" si="30"/>
        <v/>
      </c>
      <c r="C416" s="23" t="str">
        <f t="shared" si="31"/>
        <v/>
      </c>
      <c r="D416" s="17" t="str">
        <f t="shared" si="32"/>
        <v/>
      </c>
      <c r="E416" s="32" t="str">
        <f t="shared" si="33"/>
        <v/>
      </c>
      <c r="F416" s="41">
        <f>IF('Suivi des temps'!$G417='Récap par client'!F$8,'Suivi des temps'!$J417,0)+IF('Suivi des temps'!$L417='Récap par client'!F$8,'Suivi des temps'!$O417,0)+IF('Suivi des temps'!$Q417='Récap par client'!F$8,'Suivi des temps'!$T417,0)+IF('Suivi des temps'!$V417='Récap par client'!F$8,'Suivi des temps'!$Y417,0)+IF('Suivi des temps'!$AA417='Récap par client'!F$8,'Suivi des temps'!$AD417,0)+IF('Suivi des temps'!$AF417='Récap par client'!F$8,'Suivi des temps'!$AI417,0)+IF('Suivi des temps'!$AK417='Récap par client'!F$8,'Suivi des temps'!$AN417,0)</f>
        <v>0</v>
      </c>
      <c r="G416" s="41">
        <f>IF('Suivi des temps'!$G417='Récap par client'!G$8,'Suivi des temps'!$J417,0)+IF('Suivi des temps'!$L417='Récap par client'!G$8,'Suivi des temps'!$O417,0)+IF('Suivi des temps'!$Q417='Récap par client'!G$8,'Suivi des temps'!$T417,0)+IF('Suivi des temps'!$V417='Récap par client'!G$8,'Suivi des temps'!$Y417,0)+IF('Suivi des temps'!$AA417='Récap par client'!G$8,'Suivi des temps'!$AD417,0)+IF('Suivi des temps'!$AF417='Récap par client'!G$8,'Suivi des temps'!$AI417,0)+IF('Suivi des temps'!$AK417='Récap par client'!G$8,'Suivi des temps'!$AN417,0)</f>
        <v>0</v>
      </c>
      <c r="H416" s="41">
        <f>IF('Suivi des temps'!$G417='Récap par client'!H$8,'Suivi des temps'!$J417,0)+IF('Suivi des temps'!$L417='Récap par client'!H$8,'Suivi des temps'!$O417,0)+IF('Suivi des temps'!$Q417='Récap par client'!H$8,'Suivi des temps'!$T417,0)+IF('Suivi des temps'!$V417='Récap par client'!H$8,'Suivi des temps'!$Y417,0)+IF('Suivi des temps'!$AA417='Récap par client'!H$8,'Suivi des temps'!$AD417,0)+IF('Suivi des temps'!$AF417='Récap par client'!H$8,'Suivi des temps'!$AI417,0)+IF('Suivi des temps'!$AK417='Récap par client'!H$8,'Suivi des temps'!$AN417,0)</f>
        <v>0</v>
      </c>
      <c r="I416" s="41">
        <f>IF('Suivi des temps'!$G417='Récap par client'!I$8,'Suivi des temps'!$J417,0)+IF('Suivi des temps'!$L417='Récap par client'!I$8,'Suivi des temps'!$O417,0)+IF('Suivi des temps'!$Q417='Récap par client'!I$8,'Suivi des temps'!$T417,0)+IF('Suivi des temps'!$V417='Récap par client'!I$8,'Suivi des temps'!$Y417,0)+IF('Suivi des temps'!$AA417='Récap par client'!I$8,'Suivi des temps'!$AD417,0)+IF('Suivi des temps'!$AF417='Récap par client'!I$8,'Suivi des temps'!$AI417,0)+IF('Suivi des temps'!$AK417='Récap par client'!I$8,'Suivi des temps'!$AN417,0)</f>
        <v>0</v>
      </c>
      <c r="J416" s="41">
        <f>IF('Suivi des temps'!$G417='Récap par client'!J$8,'Suivi des temps'!$J417,0)+IF('Suivi des temps'!$L417='Récap par client'!J$8,'Suivi des temps'!$O417,0)+IF('Suivi des temps'!$Q417='Récap par client'!J$8,'Suivi des temps'!$T417,0)+IF('Suivi des temps'!$V417='Récap par client'!J$8,'Suivi des temps'!$Y417,0)+IF('Suivi des temps'!$AA417='Récap par client'!J$8,'Suivi des temps'!$AD417,0)+IF('Suivi des temps'!$AF417='Récap par client'!J$8,'Suivi des temps'!$AI417,0)+IF('Suivi des temps'!$AK417='Récap par client'!J$8,'Suivi des temps'!$AN417,0)</f>
        <v>0</v>
      </c>
      <c r="K416" s="41">
        <f>IF('Suivi des temps'!$G417='Récap par client'!K$8,'Suivi des temps'!$J417,0)+IF('Suivi des temps'!$L417='Récap par client'!K$8,'Suivi des temps'!$O417,0)+IF('Suivi des temps'!$Q417='Récap par client'!K$8,'Suivi des temps'!$T417,0)+IF('Suivi des temps'!$V417='Récap par client'!K$8,'Suivi des temps'!$Y417,0)+IF('Suivi des temps'!$AA417='Récap par client'!K$8,'Suivi des temps'!$AD417,0)+IF('Suivi des temps'!$AF417='Récap par client'!K$8,'Suivi des temps'!$AI417,0)+IF('Suivi des temps'!$AK417='Récap par client'!K$8,'Suivi des temps'!$AN417,0)</f>
        <v>0</v>
      </c>
      <c r="L416" s="41">
        <f>IF('Suivi des temps'!$G417='Récap par client'!L$8,'Suivi des temps'!$J417,0)+IF('Suivi des temps'!$L417='Récap par client'!L$8,'Suivi des temps'!$O417,0)+IF('Suivi des temps'!$Q417='Récap par client'!L$8,'Suivi des temps'!$T417,0)+IF('Suivi des temps'!$V417='Récap par client'!L$8,'Suivi des temps'!$Y417,0)+IF('Suivi des temps'!$AA417='Récap par client'!L$8,'Suivi des temps'!$AD417,0)+IF('Suivi des temps'!$AF417='Récap par client'!L$8,'Suivi des temps'!$AI417,0)+IF('Suivi des temps'!$AK417='Récap par client'!L$8,'Suivi des temps'!$AN417,0)</f>
        <v>0</v>
      </c>
      <c r="M416" s="41">
        <f>IF('Suivi des temps'!$G417='Récap par client'!M$8,'Suivi des temps'!$J417,0)+IF('Suivi des temps'!$L417='Récap par client'!M$8,'Suivi des temps'!$O417,0)+IF('Suivi des temps'!$Q417='Récap par client'!M$8,'Suivi des temps'!$T417,0)+IF('Suivi des temps'!$V417='Récap par client'!M$8,'Suivi des temps'!$Y417,0)+IF('Suivi des temps'!$AA417='Récap par client'!M$8,'Suivi des temps'!$AD417,0)+IF('Suivi des temps'!$AF417='Récap par client'!M$8,'Suivi des temps'!$AI417,0)+IF('Suivi des temps'!$AK417='Récap par client'!M$8,'Suivi des temps'!$AN417,0)</f>
        <v>0</v>
      </c>
      <c r="N416" s="41">
        <f>IF('Suivi des temps'!$G417='Récap par client'!N$8,'Suivi des temps'!$J417,0)+IF('Suivi des temps'!$L417='Récap par client'!N$8,'Suivi des temps'!$O417,0)+IF('Suivi des temps'!$Q417='Récap par client'!N$8,'Suivi des temps'!$T417,0)+IF('Suivi des temps'!$V417='Récap par client'!N$8,'Suivi des temps'!$Y417,0)+IF('Suivi des temps'!$AA417='Récap par client'!N$8,'Suivi des temps'!$AD417,0)+IF('Suivi des temps'!$AF417='Récap par client'!N$8,'Suivi des temps'!$AI417,0)+IF('Suivi des temps'!$AK417='Récap par client'!N$8,'Suivi des temps'!$AN417,0)</f>
        <v>0</v>
      </c>
      <c r="O416" s="41">
        <f>IF('Suivi des temps'!$G417='Récap par client'!O$8,'Suivi des temps'!$J417,0)+IF('Suivi des temps'!$L417='Récap par client'!O$8,'Suivi des temps'!$O417,0)+IF('Suivi des temps'!$Q417='Récap par client'!O$8,'Suivi des temps'!$T417,0)+IF('Suivi des temps'!$V417='Récap par client'!O$8,'Suivi des temps'!$Y417,0)+IF('Suivi des temps'!$AA417='Récap par client'!O$8,'Suivi des temps'!$AD417,0)+IF('Suivi des temps'!$AF417='Récap par client'!O$8,'Suivi des temps'!$AI417,0)+IF('Suivi des temps'!$AK417='Récap par client'!O$8,'Suivi des temps'!$AN417,0)</f>
        <v>0</v>
      </c>
      <c r="P416" s="41">
        <f>IF('Suivi des temps'!$G417='Récap par client'!P$8,'Suivi des temps'!$J417,0)+IF('Suivi des temps'!$L417='Récap par client'!P$8,'Suivi des temps'!$O417,0)+IF('Suivi des temps'!$Q417='Récap par client'!P$8,'Suivi des temps'!$T417,0)+IF('Suivi des temps'!$V417='Récap par client'!P$8,'Suivi des temps'!$Y417,0)+IF('Suivi des temps'!$AA417='Récap par client'!P$8,'Suivi des temps'!$AD417,0)+IF('Suivi des temps'!$AF417='Récap par client'!P$8,'Suivi des temps'!$AI417,0)+IF('Suivi des temps'!$AK417='Récap par client'!P$8,'Suivi des temps'!$AN417,0)</f>
        <v>0</v>
      </c>
      <c r="Q416" s="41">
        <f>IF('Suivi des temps'!$G417='Récap par client'!Q$8,'Suivi des temps'!$J417,0)+IF('Suivi des temps'!$L417='Récap par client'!Q$8,'Suivi des temps'!$O417,0)+IF('Suivi des temps'!$Q417='Récap par client'!Q$8,'Suivi des temps'!$T417,0)+IF('Suivi des temps'!$V417='Récap par client'!Q$8,'Suivi des temps'!$Y417,0)+IF('Suivi des temps'!$AA417='Récap par client'!Q$8,'Suivi des temps'!$AD417,0)+IF('Suivi des temps'!$AF417='Récap par client'!Q$8,'Suivi des temps'!$AI417,0)+IF('Suivi des temps'!$AK417='Récap par client'!Q$8,'Suivi des temps'!$AN417,0)</f>
        <v>0</v>
      </c>
      <c r="R416" s="41">
        <f>IF('Suivi des temps'!$G417='Récap par client'!R$8,'Suivi des temps'!$J417,0)+IF('Suivi des temps'!$L417='Récap par client'!R$8,'Suivi des temps'!$O417,0)+IF('Suivi des temps'!$Q417='Récap par client'!R$8,'Suivi des temps'!$T417,0)+IF('Suivi des temps'!$V417='Récap par client'!R$8,'Suivi des temps'!$Y417,0)+IF('Suivi des temps'!$AA417='Récap par client'!R$8,'Suivi des temps'!$AD417,0)+IF('Suivi des temps'!$AF417='Récap par client'!R$8,'Suivi des temps'!$AI417,0)+IF('Suivi des temps'!$AK417='Récap par client'!R$8,'Suivi des temps'!$AN417,0)</f>
        <v>0</v>
      </c>
      <c r="S416" s="41">
        <f>IF('Suivi des temps'!$G417='Récap par client'!S$8,'Suivi des temps'!$J417,0)+IF('Suivi des temps'!$L417='Récap par client'!S$8,'Suivi des temps'!$O417,0)+IF('Suivi des temps'!$Q417='Récap par client'!S$8,'Suivi des temps'!$T417,0)+IF('Suivi des temps'!$V417='Récap par client'!S$8,'Suivi des temps'!$Y417,0)+IF('Suivi des temps'!$AA417='Récap par client'!S$8,'Suivi des temps'!$AD417,0)+IF('Suivi des temps'!$AF417='Récap par client'!S$8,'Suivi des temps'!$AI417,0)+IF('Suivi des temps'!$AK417='Récap par client'!S$8,'Suivi des temps'!$AN417,0)</f>
        <v>0</v>
      </c>
      <c r="T416" s="41">
        <f>IF('Suivi des temps'!$G417='Récap par client'!T$8,'Suivi des temps'!$J417,0)+IF('Suivi des temps'!$L417='Récap par client'!T$8,'Suivi des temps'!$O417,0)+IF('Suivi des temps'!$Q417='Récap par client'!T$8,'Suivi des temps'!$T417,0)+IF('Suivi des temps'!$V417='Récap par client'!T$8,'Suivi des temps'!$Y417,0)+IF('Suivi des temps'!$AA417='Récap par client'!T$8,'Suivi des temps'!$AD417,0)+IF('Suivi des temps'!$AF417='Récap par client'!T$8,'Suivi des temps'!$AI417,0)+IF('Suivi des temps'!$AK417='Récap par client'!T$8,'Suivi des temps'!$AN417,0)</f>
        <v>0</v>
      </c>
      <c r="U416" s="41">
        <f>IF('Suivi des temps'!$G417='Récap par client'!U$8,'Suivi des temps'!$J417,0)+IF('Suivi des temps'!$L417='Récap par client'!U$8,'Suivi des temps'!$O417,0)+IF('Suivi des temps'!$Q417='Récap par client'!U$8,'Suivi des temps'!$T417,0)+IF('Suivi des temps'!$V417='Récap par client'!U$8,'Suivi des temps'!$Y417,0)+IF('Suivi des temps'!$AA417='Récap par client'!U$8,'Suivi des temps'!$AD417,0)+IF('Suivi des temps'!$AF417='Récap par client'!U$8,'Suivi des temps'!$AI417,0)+IF('Suivi des temps'!$AK417='Récap par client'!U$8,'Suivi des temps'!$AN417,0)</f>
        <v>0</v>
      </c>
      <c r="V416" s="41">
        <f>IF('Suivi des temps'!$G417='Récap par client'!V$8,'Suivi des temps'!$J417,0)+IF('Suivi des temps'!$L417='Récap par client'!V$8,'Suivi des temps'!$O417,0)+IF('Suivi des temps'!$Q417='Récap par client'!V$8,'Suivi des temps'!$T417,0)+IF('Suivi des temps'!$V417='Récap par client'!V$8,'Suivi des temps'!$Y417,0)+IF('Suivi des temps'!$AA417='Récap par client'!V$8,'Suivi des temps'!$AD417,0)+IF('Suivi des temps'!$AF417='Récap par client'!V$8,'Suivi des temps'!$AI417,0)+IF('Suivi des temps'!$AK417='Récap par client'!V$8,'Suivi des temps'!$AN417,0)</f>
        <v>0</v>
      </c>
      <c r="W416" s="41">
        <f>IF('Suivi des temps'!$G417='Récap par client'!W$8,'Suivi des temps'!$J417,0)+IF('Suivi des temps'!$L417='Récap par client'!W$8,'Suivi des temps'!$O417,0)+IF('Suivi des temps'!$Q417='Récap par client'!W$8,'Suivi des temps'!$T417,0)+IF('Suivi des temps'!$V417='Récap par client'!W$8,'Suivi des temps'!$Y417,0)+IF('Suivi des temps'!$AA417='Récap par client'!W$8,'Suivi des temps'!$AD417,0)+IF('Suivi des temps'!$AF417='Récap par client'!W$8,'Suivi des temps'!$AI417,0)+IF('Suivi des temps'!$AK417='Récap par client'!W$8,'Suivi des temps'!$AN417,0)</f>
        <v>0</v>
      </c>
      <c r="X416" s="41">
        <f>IF('Suivi des temps'!$G417='Récap par client'!X$8,'Suivi des temps'!$J417,0)+IF('Suivi des temps'!$L417='Récap par client'!X$8,'Suivi des temps'!$O417,0)+IF('Suivi des temps'!$Q417='Récap par client'!X$8,'Suivi des temps'!$T417,0)+IF('Suivi des temps'!$V417='Récap par client'!X$8,'Suivi des temps'!$Y417,0)+IF('Suivi des temps'!$AA417='Récap par client'!X$8,'Suivi des temps'!$AD417,0)+IF('Suivi des temps'!$AF417='Récap par client'!X$8,'Suivi des temps'!$AI417,0)+IF('Suivi des temps'!$AK417='Récap par client'!X$8,'Suivi des temps'!$AN417,0)</f>
        <v>0</v>
      </c>
      <c r="Y416" s="41">
        <f>IF('Suivi des temps'!$G417='Récap par client'!Y$8,'Suivi des temps'!$J417,0)+IF('Suivi des temps'!$L417='Récap par client'!Y$8,'Suivi des temps'!$O417,0)+IF('Suivi des temps'!$Q417='Récap par client'!Y$8,'Suivi des temps'!$T417,0)+IF('Suivi des temps'!$V417='Récap par client'!Y$8,'Suivi des temps'!$Y417,0)+IF('Suivi des temps'!$AA417='Récap par client'!Y$8,'Suivi des temps'!$AD417,0)+IF('Suivi des temps'!$AF417='Récap par client'!Y$8,'Suivi des temps'!$AI417,0)+IF('Suivi des temps'!$AK417='Récap par client'!Y$8,'Suivi des temps'!$AN417,0)</f>
        <v>0</v>
      </c>
      <c r="Z416" s="41">
        <f>IF('Suivi des temps'!$G417='Récap par client'!Z$8,'Suivi des temps'!$J417,0)+IF('Suivi des temps'!$L417='Récap par client'!Z$8,'Suivi des temps'!$O417,0)+IF('Suivi des temps'!$Q417='Récap par client'!Z$8,'Suivi des temps'!$T417,0)+IF('Suivi des temps'!$V417='Récap par client'!Z$8,'Suivi des temps'!$Y417,0)+IF('Suivi des temps'!$AA417='Récap par client'!Z$8,'Suivi des temps'!$AD417,0)+IF('Suivi des temps'!$AF417='Récap par client'!Z$8,'Suivi des temps'!$AI417,0)+IF('Suivi des temps'!$AK417='Récap par client'!Z$8,'Suivi des temps'!$AN417,0)</f>
        <v>0</v>
      </c>
      <c r="AA416" s="45">
        <f t="shared" si="34"/>
        <v>0</v>
      </c>
    </row>
    <row r="417" spans="2:27" ht="20.8" customHeight="1" x14ac:dyDescent="0.25">
      <c r="B417" s="25" t="str">
        <f t="shared" si="30"/>
        <v/>
      </c>
      <c r="C417" s="23" t="str">
        <f t="shared" si="31"/>
        <v/>
      </c>
      <c r="D417" s="17" t="str">
        <f t="shared" si="32"/>
        <v/>
      </c>
      <c r="E417" s="32" t="str">
        <f t="shared" si="33"/>
        <v/>
      </c>
      <c r="F417" s="41">
        <f>IF('Suivi des temps'!$G418='Récap par client'!F$8,'Suivi des temps'!$J418,0)+IF('Suivi des temps'!$L418='Récap par client'!F$8,'Suivi des temps'!$O418,0)+IF('Suivi des temps'!$Q418='Récap par client'!F$8,'Suivi des temps'!$T418,0)+IF('Suivi des temps'!$V418='Récap par client'!F$8,'Suivi des temps'!$Y418,0)+IF('Suivi des temps'!$AA418='Récap par client'!F$8,'Suivi des temps'!$AD418,0)+IF('Suivi des temps'!$AF418='Récap par client'!F$8,'Suivi des temps'!$AI418,0)+IF('Suivi des temps'!$AK418='Récap par client'!F$8,'Suivi des temps'!$AN418,0)</f>
        <v>0</v>
      </c>
      <c r="G417" s="41">
        <f>IF('Suivi des temps'!$G418='Récap par client'!G$8,'Suivi des temps'!$J418,0)+IF('Suivi des temps'!$L418='Récap par client'!G$8,'Suivi des temps'!$O418,0)+IF('Suivi des temps'!$Q418='Récap par client'!G$8,'Suivi des temps'!$T418,0)+IF('Suivi des temps'!$V418='Récap par client'!G$8,'Suivi des temps'!$Y418,0)+IF('Suivi des temps'!$AA418='Récap par client'!G$8,'Suivi des temps'!$AD418,0)+IF('Suivi des temps'!$AF418='Récap par client'!G$8,'Suivi des temps'!$AI418,0)+IF('Suivi des temps'!$AK418='Récap par client'!G$8,'Suivi des temps'!$AN418,0)</f>
        <v>0</v>
      </c>
      <c r="H417" s="41">
        <f>IF('Suivi des temps'!$G418='Récap par client'!H$8,'Suivi des temps'!$J418,0)+IF('Suivi des temps'!$L418='Récap par client'!H$8,'Suivi des temps'!$O418,0)+IF('Suivi des temps'!$Q418='Récap par client'!H$8,'Suivi des temps'!$T418,0)+IF('Suivi des temps'!$V418='Récap par client'!H$8,'Suivi des temps'!$Y418,0)+IF('Suivi des temps'!$AA418='Récap par client'!H$8,'Suivi des temps'!$AD418,0)+IF('Suivi des temps'!$AF418='Récap par client'!H$8,'Suivi des temps'!$AI418,0)+IF('Suivi des temps'!$AK418='Récap par client'!H$8,'Suivi des temps'!$AN418,0)</f>
        <v>0</v>
      </c>
      <c r="I417" s="41">
        <f>IF('Suivi des temps'!$G418='Récap par client'!I$8,'Suivi des temps'!$J418,0)+IF('Suivi des temps'!$L418='Récap par client'!I$8,'Suivi des temps'!$O418,0)+IF('Suivi des temps'!$Q418='Récap par client'!I$8,'Suivi des temps'!$T418,0)+IF('Suivi des temps'!$V418='Récap par client'!I$8,'Suivi des temps'!$Y418,0)+IF('Suivi des temps'!$AA418='Récap par client'!I$8,'Suivi des temps'!$AD418,0)+IF('Suivi des temps'!$AF418='Récap par client'!I$8,'Suivi des temps'!$AI418,0)+IF('Suivi des temps'!$AK418='Récap par client'!I$8,'Suivi des temps'!$AN418,0)</f>
        <v>0</v>
      </c>
      <c r="J417" s="41">
        <f>IF('Suivi des temps'!$G418='Récap par client'!J$8,'Suivi des temps'!$J418,0)+IF('Suivi des temps'!$L418='Récap par client'!J$8,'Suivi des temps'!$O418,0)+IF('Suivi des temps'!$Q418='Récap par client'!J$8,'Suivi des temps'!$T418,0)+IF('Suivi des temps'!$V418='Récap par client'!J$8,'Suivi des temps'!$Y418,0)+IF('Suivi des temps'!$AA418='Récap par client'!J$8,'Suivi des temps'!$AD418,0)+IF('Suivi des temps'!$AF418='Récap par client'!J$8,'Suivi des temps'!$AI418,0)+IF('Suivi des temps'!$AK418='Récap par client'!J$8,'Suivi des temps'!$AN418,0)</f>
        <v>0</v>
      </c>
      <c r="K417" s="41">
        <f>IF('Suivi des temps'!$G418='Récap par client'!K$8,'Suivi des temps'!$J418,0)+IF('Suivi des temps'!$L418='Récap par client'!K$8,'Suivi des temps'!$O418,0)+IF('Suivi des temps'!$Q418='Récap par client'!K$8,'Suivi des temps'!$T418,0)+IF('Suivi des temps'!$V418='Récap par client'!K$8,'Suivi des temps'!$Y418,0)+IF('Suivi des temps'!$AA418='Récap par client'!K$8,'Suivi des temps'!$AD418,0)+IF('Suivi des temps'!$AF418='Récap par client'!K$8,'Suivi des temps'!$AI418,0)+IF('Suivi des temps'!$AK418='Récap par client'!K$8,'Suivi des temps'!$AN418,0)</f>
        <v>0</v>
      </c>
      <c r="L417" s="41">
        <f>IF('Suivi des temps'!$G418='Récap par client'!L$8,'Suivi des temps'!$J418,0)+IF('Suivi des temps'!$L418='Récap par client'!L$8,'Suivi des temps'!$O418,0)+IF('Suivi des temps'!$Q418='Récap par client'!L$8,'Suivi des temps'!$T418,0)+IF('Suivi des temps'!$V418='Récap par client'!L$8,'Suivi des temps'!$Y418,0)+IF('Suivi des temps'!$AA418='Récap par client'!L$8,'Suivi des temps'!$AD418,0)+IF('Suivi des temps'!$AF418='Récap par client'!L$8,'Suivi des temps'!$AI418,0)+IF('Suivi des temps'!$AK418='Récap par client'!L$8,'Suivi des temps'!$AN418,0)</f>
        <v>0</v>
      </c>
      <c r="M417" s="41">
        <f>IF('Suivi des temps'!$G418='Récap par client'!M$8,'Suivi des temps'!$J418,0)+IF('Suivi des temps'!$L418='Récap par client'!M$8,'Suivi des temps'!$O418,0)+IF('Suivi des temps'!$Q418='Récap par client'!M$8,'Suivi des temps'!$T418,0)+IF('Suivi des temps'!$V418='Récap par client'!M$8,'Suivi des temps'!$Y418,0)+IF('Suivi des temps'!$AA418='Récap par client'!M$8,'Suivi des temps'!$AD418,0)+IF('Suivi des temps'!$AF418='Récap par client'!M$8,'Suivi des temps'!$AI418,0)+IF('Suivi des temps'!$AK418='Récap par client'!M$8,'Suivi des temps'!$AN418,0)</f>
        <v>0</v>
      </c>
      <c r="N417" s="41">
        <f>IF('Suivi des temps'!$G418='Récap par client'!N$8,'Suivi des temps'!$J418,0)+IF('Suivi des temps'!$L418='Récap par client'!N$8,'Suivi des temps'!$O418,0)+IF('Suivi des temps'!$Q418='Récap par client'!N$8,'Suivi des temps'!$T418,0)+IF('Suivi des temps'!$V418='Récap par client'!N$8,'Suivi des temps'!$Y418,0)+IF('Suivi des temps'!$AA418='Récap par client'!N$8,'Suivi des temps'!$AD418,0)+IF('Suivi des temps'!$AF418='Récap par client'!N$8,'Suivi des temps'!$AI418,0)+IF('Suivi des temps'!$AK418='Récap par client'!N$8,'Suivi des temps'!$AN418,0)</f>
        <v>0</v>
      </c>
      <c r="O417" s="41">
        <f>IF('Suivi des temps'!$G418='Récap par client'!O$8,'Suivi des temps'!$J418,0)+IF('Suivi des temps'!$L418='Récap par client'!O$8,'Suivi des temps'!$O418,0)+IF('Suivi des temps'!$Q418='Récap par client'!O$8,'Suivi des temps'!$T418,0)+IF('Suivi des temps'!$V418='Récap par client'!O$8,'Suivi des temps'!$Y418,0)+IF('Suivi des temps'!$AA418='Récap par client'!O$8,'Suivi des temps'!$AD418,0)+IF('Suivi des temps'!$AF418='Récap par client'!O$8,'Suivi des temps'!$AI418,0)+IF('Suivi des temps'!$AK418='Récap par client'!O$8,'Suivi des temps'!$AN418,0)</f>
        <v>0</v>
      </c>
      <c r="P417" s="41">
        <f>IF('Suivi des temps'!$G418='Récap par client'!P$8,'Suivi des temps'!$J418,0)+IF('Suivi des temps'!$L418='Récap par client'!P$8,'Suivi des temps'!$O418,0)+IF('Suivi des temps'!$Q418='Récap par client'!P$8,'Suivi des temps'!$T418,0)+IF('Suivi des temps'!$V418='Récap par client'!P$8,'Suivi des temps'!$Y418,0)+IF('Suivi des temps'!$AA418='Récap par client'!P$8,'Suivi des temps'!$AD418,0)+IF('Suivi des temps'!$AF418='Récap par client'!P$8,'Suivi des temps'!$AI418,0)+IF('Suivi des temps'!$AK418='Récap par client'!P$8,'Suivi des temps'!$AN418,0)</f>
        <v>0</v>
      </c>
      <c r="Q417" s="41">
        <f>IF('Suivi des temps'!$G418='Récap par client'!Q$8,'Suivi des temps'!$J418,0)+IF('Suivi des temps'!$L418='Récap par client'!Q$8,'Suivi des temps'!$O418,0)+IF('Suivi des temps'!$Q418='Récap par client'!Q$8,'Suivi des temps'!$T418,0)+IF('Suivi des temps'!$V418='Récap par client'!Q$8,'Suivi des temps'!$Y418,0)+IF('Suivi des temps'!$AA418='Récap par client'!Q$8,'Suivi des temps'!$AD418,0)+IF('Suivi des temps'!$AF418='Récap par client'!Q$8,'Suivi des temps'!$AI418,0)+IF('Suivi des temps'!$AK418='Récap par client'!Q$8,'Suivi des temps'!$AN418,0)</f>
        <v>0</v>
      </c>
      <c r="R417" s="41">
        <f>IF('Suivi des temps'!$G418='Récap par client'!R$8,'Suivi des temps'!$J418,0)+IF('Suivi des temps'!$L418='Récap par client'!R$8,'Suivi des temps'!$O418,0)+IF('Suivi des temps'!$Q418='Récap par client'!R$8,'Suivi des temps'!$T418,0)+IF('Suivi des temps'!$V418='Récap par client'!R$8,'Suivi des temps'!$Y418,0)+IF('Suivi des temps'!$AA418='Récap par client'!R$8,'Suivi des temps'!$AD418,0)+IF('Suivi des temps'!$AF418='Récap par client'!R$8,'Suivi des temps'!$AI418,0)+IF('Suivi des temps'!$AK418='Récap par client'!R$8,'Suivi des temps'!$AN418,0)</f>
        <v>0</v>
      </c>
      <c r="S417" s="41">
        <f>IF('Suivi des temps'!$G418='Récap par client'!S$8,'Suivi des temps'!$J418,0)+IF('Suivi des temps'!$L418='Récap par client'!S$8,'Suivi des temps'!$O418,0)+IF('Suivi des temps'!$Q418='Récap par client'!S$8,'Suivi des temps'!$T418,0)+IF('Suivi des temps'!$V418='Récap par client'!S$8,'Suivi des temps'!$Y418,0)+IF('Suivi des temps'!$AA418='Récap par client'!S$8,'Suivi des temps'!$AD418,0)+IF('Suivi des temps'!$AF418='Récap par client'!S$8,'Suivi des temps'!$AI418,0)+IF('Suivi des temps'!$AK418='Récap par client'!S$8,'Suivi des temps'!$AN418,0)</f>
        <v>0</v>
      </c>
      <c r="T417" s="41">
        <f>IF('Suivi des temps'!$G418='Récap par client'!T$8,'Suivi des temps'!$J418,0)+IF('Suivi des temps'!$L418='Récap par client'!T$8,'Suivi des temps'!$O418,0)+IF('Suivi des temps'!$Q418='Récap par client'!T$8,'Suivi des temps'!$T418,0)+IF('Suivi des temps'!$V418='Récap par client'!T$8,'Suivi des temps'!$Y418,0)+IF('Suivi des temps'!$AA418='Récap par client'!T$8,'Suivi des temps'!$AD418,0)+IF('Suivi des temps'!$AF418='Récap par client'!T$8,'Suivi des temps'!$AI418,0)+IF('Suivi des temps'!$AK418='Récap par client'!T$8,'Suivi des temps'!$AN418,0)</f>
        <v>0</v>
      </c>
      <c r="U417" s="41">
        <f>IF('Suivi des temps'!$G418='Récap par client'!U$8,'Suivi des temps'!$J418,0)+IF('Suivi des temps'!$L418='Récap par client'!U$8,'Suivi des temps'!$O418,0)+IF('Suivi des temps'!$Q418='Récap par client'!U$8,'Suivi des temps'!$T418,0)+IF('Suivi des temps'!$V418='Récap par client'!U$8,'Suivi des temps'!$Y418,0)+IF('Suivi des temps'!$AA418='Récap par client'!U$8,'Suivi des temps'!$AD418,0)+IF('Suivi des temps'!$AF418='Récap par client'!U$8,'Suivi des temps'!$AI418,0)+IF('Suivi des temps'!$AK418='Récap par client'!U$8,'Suivi des temps'!$AN418,0)</f>
        <v>0</v>
      </c>
      <c r="V417" s="41">
        <f>IF('Suivi des temps'!$G418='Récap par client'!V$8,'Suivi des temps'!$J418,0)+IF('Suivi des temps'!$L418='Récap par client'!V$8,'Suivi des temps'!$O418,0)+IF('Suivi des temps'!$Q418='Récap par client'!V$8,'Suivi des temps'!$T418,0)+IF('Suivi des temps'!$V418='Récap par client'!V$8,'Suivi des temps'!$Y418,0)+IF('Suivi des temps'!$AA418='Récap par client'!V$8,'Suivi des temps'!$AD418,0)+IF('Suivi des temps'!$AF418='Récap par client'!V$8,'Suivi des temps'!$AI418,0)+IF('Suivi des temps'!$AK418='Récap par client'!V$8,'Suivi des temps'!$AN418,0)</f>
        <v>0</v>
      </c>
      <c r="W417" s="41">
        <f>IF('Suivi des temps'!$G418='Récap par client'!W$8,'Suivi des temps'!$J418,0)+IF('Suivi des temps'!$L418='Récap par client'!W$8,'Suivi des temps'!$O418,0)+IF('Suivi des temps'!$Q418='Récap par client'!W$8,'Suivi des temps'!$T418,0)+IF('Suivi des temps'!$V418='Récap par client'!W$8,'Suivi des temps'!$Y418,0)+IF('Suivi des temps'!$AA418='Récap par client'!W$8,'Suivi des temps'!$AD418,0)+IF('Suivi des temps'!$AF418='Récap par client'!W$8,'Suivi des temps'!$AI418,0)+IF('Suivi des temps'!$AK418='Récap par client'!W$8,'Suivi des temps'!$AN418,0)</f>
        <v>0</v>
      </c>
      <c r="X417" s="41">
        <f>IF('Suivi des temps'!$G418='Récap par client'!X$8,'Suivi des temps'!$J418,0)+IF('Suivi des temps'!$L418='Récap par client'!X$8,'Suivi des temps'!$O418,0)+IF('Suivi des temps'!$Q418='Récap par client'!X$8,'Suivi des temps'!$T418,0)+IF('Suivi des temps'!$V418='Récap par client'!X$8,'Suivi des temps'!$Y418,0)+IF('Suivi des temps'!$AA418='Récap par client'!X$8,'Suivi des temps'!$AD418,0)+IF('Suivi des temps'!$AF418='Récap par client'!X$8,'Suivi des temps'!$AI418,0)+IF('Suivi des temps'!$AK418='Récap par client'!X$8,'Suivi des temps'!$AN418,0)</f>
        <v>0</v>
      </c>
      <c r="Y417" s="41">
        <f>IF('Suivi des temps'!$G418='Récap par client'!Y$8,'Suivi des temps'!$J418,0)+IF('Suivi des temps'!$L418='Récap par client'!Y$8,'Suivi des temps'!$O418,0)+IF('Suivi des temps'!$Q418='Récap par client'!Y$8,'Suivi des temps'!$T418,0)+IF('Suivi des temps'!$V418='Récap par client'!Y$8,'Suivi des temps'!$Y418,0)+IF('Suivi des temps'!$AA418='Récap par client'!Y$8,'Suivi des temps'!$AD418,0)+IF('Suivi des temps'!$AF418='Récap par client'!Y$8,'Suivi des temps'!$AI418,0)+IF('Suivi des temps'!$AK418='Récap par client'!Y$8,'Suivi des temps'!$AN418,0)</f>
        <v>0</v>
      </c>
      <c r="Z417" s="41">
        <f>IF('Suivi des temps'!$G418='Récap par client'!Z$8,'Suivi des temps'!$J418,0)+IF('Suivi des temps'!$L418='Récap par client'!Z$8,'Suivi des temps'!$O418,0)+IF('Suivi des temps'!$Q418='Récap par client'!Z$8,'Suivi des temps'!$T418,0)+IF('Suivi des temps'!$V418='Récap par client'!Z$8,'Suivi des temps'!$Y418,0)+IF('Suivi des temps'!$AA418='Récap par client'!Z$8,'Suivi des temps'!$AD418,0)+IF('Suivi des temps'!$AF418='Récap par client'!Z$8,'Suivi des temps'!$AI418,0)+IF('Suivi des temps'!$AK418='Récap par client'!Z$8,'Suivi des temps'!$AN418,0)</f>
        <v>0</v>
      </c>
      <c r="AA417" s="45">
        <f t="shared" si="34"/>
        <v>0</v>
      </c>
    </row>
    <row r="418" spans="2:27" ht="20.8" customHeight="1" x14ac:dyDescent="0.25">
      <c r="B418" s="25" t="str">
        <f t="shared" si="30"/>
        <v/>
      </c>
      <c r="C418" s="23" t="str">
        <f t="shared" si="31"/>
        <v/>
      </c>
      <c r="D418" s="17" t="str">
        <f t="shared" si="32"/>
        <v/>
      </c>
      <c r="E418" s="32" t="str">
        <f t="shared" si="33"/>
        <v/>
      </c>
      <c r="F418" s="41">
        <f>IF('Suivi des temps'!$G419='Récap par client'!F$8,'Suivi des temps'!$J419,0)+IF('Suivi des temps'!$L419='Récap par client'!F$8,'Suivi des temps'!$O419,0)+IF('Suivi des temps'!$Q419='Récap par client'!F$8,'Suivi des temps'!$T419,0)+IF('Suivi des temps'!$V419='Récap par client'!F$8,'Suivi des temps'!$Y419,0)+IF('Suivi des temps'!$AA419='Récap par client'!F$8,'Suivi des temps'!$AD419,0)+IF('Suivi des temps'!$AF419='Récap par client'!F$8,'Suivi des temps'!$AI419,0)+IF('Suivi des temps'!$AK419='Récap par client'!F$8,'Suivi des temps'!$AN419,0)</f>
        <v>0</v>
      </c>
      <c r="G418" s="41">
        <f>IF('Suivi des temps'!$G419='Récap par client'!G$8,'Suivi des temps'!$J419,0)+IF('Suivi des temps'!$L419='Récap par client'!G$8,'Suivi des temps'!$O419,0)+IF('Suivi des temps'!$Q419='Récap par client'!G$8,'Suivi des temps'!$T419,0)+IF('Suivi des temps'!$V419='Récap par client'!G$8,'Suivi des temps'!$Y419,0)+IF('Suivi des temps'!$AA419='Récap par client'!G$8,'Suivi des temps'!$AD419,0)+IF('Suivi des temps'!$AF419='Récap par client'!G$8,'Suivi des temps'!$AI419,0)+IF('Suivi des temps'!$AK419='Récap par client'!G$8,'Suivi des temps'!$AN419,0)</f>
        <v>0</v>
      </c>
      <c r="H418" s="41">
        <f>IF('Suivi des temps'!$G419='Récap par client'!H$8,'Suivi des temps'!$J419,0)+IF('Suivi des temps'!$L419='Récap par client'!H$8,'Suivi des temps'!$O419,0)+IF('Suivi des temps'!$Q419='Récap par client'!H$8,'Suivi des temps'!$T419,0)+IF('Suivi des temps'!$V419='Récap par client'!H$8,'Suivi des temps'!$Y419,0)+IF('Suivi des temps'!$AA419='Récap par client'!H$8,'Suivi des temps'!$AD419,0)+IF('Suivi des temps'!$AF419='Récap par client'!H$8,'Suivi des temps'!$AI419,0)+IF('Suivi des temps'!$AK419='Récap par client'!H$8,'Suivi des temps'!$AN419,0)</f>
        <v>0</v>
      </c>
      <c r="I418" s="41">
        <f>IF('Suivi des temps'!$G419='Récap par client'!I$8,'Suivi des temps'!$J419,0)+IF('Suivi des temps'!$L419='Récap par client'!I$8,'Suivi des temps'!$O419,0)+IF('Suivi des temps'!$Q419='Récap par client'!I$8,'Suivi des temps'!$T419,0)+IF('Suivi des temps'!$V419='Récap par client'!I$8,'Suivi des temps'!$Y419,0)+IF('Suivi des temps'!$AA419='Récap par client'!I$8,'Suivi des temps'!$AD419,0)+IF('Suivi des temps'!$AF419='Récap par client'!I$8,'Suivi des temps'!$AI419,0)+IF('Suivi des temps'!$AK419='Récap par client'!I$8,'Suivi des temps'!$AN419,0)</f>
        <v>0</v>
      </c>
      <c r="J418" s="41">
        <f>IF('Suivi des temps'!$G419='Récap par client'!J$8,'Suivi des temps'!$J419,0)+IF('Suivi des temps'!$L419='Récap par client'!J$8,'Suivi des temps'!$O419,0)+IF('Suivi des temps'!$Q419='Récap par client'!J$8,'Suivi des temps'!$T419,0)+IF('Suivi des temps'!$V419='Récap par client'!J$8,'Suivi des temps'!$Y419,0)+IF('Suivi des temps'!$AA419='Récap par client'!J$8,'Suivi des temps'!$AD419,0)+IF('Suivi des temps'!$AF419='Récap par client'!J$8,'Suivi des temps'!$AI419,0)+IF('Suivi des temps'!$AK419='Récap par client'!J$8,'Suivi des temps'!$AN419,0)</f>
        <v>0</v>
      </c>
      <c r="K418" s="41">
        <f>IF('Suivi des temps'!$G419='Récap par client'!K$8,'Suivi des temps'!$J419,0)+IF('Suivi des temps'!$L419='Récap par client'!K$8,'Suivi des temps'!$O419,0)+IF('Suivi des temps'!$Q419='Récap par client'!K$8,'Suivi des temps'!$T419,0)+IF('Suivi des temps'!$V419='Récap par client'!K$8,'Suivi des temps'!$Y419,0)+IF('Suivi des temps'!$AA419='Récap par client'!K$8,'Suivi des temps'!$AD419,0)+IF('Suivi des temps'!$AF419='Récap par client'!K$8,'Suivi des temps'!$AI419,0)+IF('Suivi des temps'!$AK419='Récap par client'!K$8,'Suivi des temps'!$AN419,0)</f>
        <v>0</v>
      </c>
      <c r="L418" s="41">
        <f>IF('Suivi des temps'!$G419='Récap par client'!L$8,'Suivi des temps'!$J419,0)+IF('Suivi des temps'!$L419='Récap par client'!L$8,'Suivi des temps'!$O419,0)+IF('Suivi des temps'!$Q419='Récap par client'!L$8,'Suivi des temps'!$T419,0)+IF('Suivi des temps'!$V419='Récap par client'!L$8,'Suivi des temps'!$Y419,0)+IF('Suivi des temps'!$AA419='Récap par client'!L$8,'Suivi des temps'!$AD419,0)+IF('Suivi des temps'!$AF419='Récap par client'!L$8,'Suivi des temps'!$AI419,0)+IF('Suivi des temps'!$AK419='Récap par client'!L$8,'Suivi des temps'!$AN419,0)</f>
        <v>0</v>
      </c>
      <c r="M418" s="41">
        <f>IF('Suivi des temps'!$G419='Récap par client'!M$8,'Suivi des temps'!$J419,0)+IF('Suivi des temps'!$L419='Récap par client'!M$8,'Suivi des temps'!$O419,0)+IF('Suivi des temps'!$Q419='Récap par client'!M$8,'Suivi des temps'!$T419,0)+IF('Suivi des temps'!$V419='Récap par client'!M$8,'Suivi des temps'!$Y419,0)+IF('Suivi des temps'!$AA419='Récap par client'!M$8,'Suivi des temps'!$AD419,0)+IF('Suivi des temps'!$AF419='Récap par client'!M$8,'Suivi des temps'!$AI419,0)+IF('Suivi des temps'!$AK419='Récap par client'!M$8,'Suivi des temps'!$AN419,0)</f>
        <v>0</v>
      </c>
      <c r="N418" s="41">
        <f>IF('Suivi des temps'!$G419='Récap par client'!N$8,'Suivi des temps'!$J419,0)+IF('Suivi des temps'!$L419='Récap par client'!N$8,'Suivi des temps'!$O419,0)+IF('Suivi des temps'!$Q419='Récap par client'!N$8,'Suivi des temps'!$T419,0)+IF('Suivi des temps'!$V419='Récap par client'!N$8,'Suivi des temps'!$Y419,0)+IF('Suivi des temps'!$AA419='Récap par client'!N$8,'Suivi des temps'!$AD419,0)+IF('Suivi des temps'!$AF419='Récap par client'!N$8,'Suivi des temps'!$AI419,0)+IF('Suivi des temps'!$AK419='Récap par client'!N$8,'Suivi des temps'!$AN419,0)</f>
        <v>0</v>
      </c>
      <c r="O418" s="41">
        <f>IF('Suivi des temps'!$G419='Récap par client'!O$8,'Suivi des temps'!$J419,0)+IF('Suivi des temps'!$L419='Récap par client'!O$8,'Suivi des temps'!$O419,0)+IF('Suivi des temps'!$Q419='Récap par client'!O$8,'Suivi des temps'!$T419,0)+IF('Suivi des temps'!$V419='Récap par client'!O$8,'Suivi des temps'!$Y419,0)+IF('Suivi des temps'!$AA419='Récap par client'!O$8,'Suivi des temps'!$AD419,0)+IF('Suivi des temps'!$AF419='Récap par client'!O$8,'Suivi des temps'!$AI419,0)+IF('Suivi des temps'!$AK419='Récap par client'!O$8,'Suivi des temps'!$AN419,0)</f>
        <v>0</v>
      </c>
      <c r="P418" s="41">
        <f>IF('Suivi des temps'!$G419='Récap par client'!P$8,'Suivi des temps'!$J419,0)+IF('Suivi des temps'!$L419='Récap par client'!P$8,'Suivi des temps'!$O419,0)+IF('Suivi des temps'!$Q419='Récap par client'!P$8,'Suivi des temps'!$T419,0)+IF('Suivi des temps'!$V419='Récap par client'!P$8,'Suivi des temps'!$Y419,0)+IF('Suivi des temps'!$AA419='Récap par client'!P$8,'Suivi des temps'!$AD419,0)+IF('Suivi des temps'!$AF419='Récap par client'!P$8,'Suivi des temps'!$AI419,0)+IF('Suivi des temps'!$AK419='Récap par client'!P$8,'Suivi des temps'!$AN419,0)</f>
        <v>0</v>
      </c>
      <c r="Q418" s="41">
        <f>IF('Suivi des temps'!$G419='Récap par client'!Q$8,'Suivi des temps'!$J419,0)+IF('Suivi des temps'!$L419='Récap par client'!Q$8,'Suivi des temps'!$O419,0)+IF('Suivi des temps'!$Q419='Récap par client'!Q$8,'Suivi des temps'!$T419,0)+IF('Suivi des temps'!$V419='Récap par client'!Q$8,'Suivi des temps'!$Y419,0)+IF('Suivi des temps'!$AA419='Récap par client'!Q$8,'Suivi des temps'!$AD419,0)+IF('Suivi des temps'!$AF419='Récap par client'!Q$8,'Suivi des temps'!$AI419,0)+IF('Suivi des temps'!$AK419='Récap par client'!Q$8,'Suivi des temps'!$AN419,0)</f>
        <v>0</v>
      </c>
      <c r="R418" s="41">
        <f>IF('Suivi des temps'!$G419='Récap par client'!R$8,'Suivi des temps'!$J419,0)+IF('Suivi des temps'!$L419='Récap par client'!R$8,'Suivi des temps'!$O419,0)+IF('Suivi des temps'!$Q419='Récap par client'!R$8,'Suivi des temps'!$T419,0)+IF('Suivi des temps'!$V419='Récap par client'!R$8,'Suivi des temps'!$Y419,0)+IF('Suivi des temps'!$AA419='Récap par client'!R$8,'Suivi des temps'!$AD419,0)+IF('Suivi des temps'!$AF419='Récap par client'!R$8,'Suivi des temps'!$AI419,0)+IF('Suivi des temps'!$AK419='Récap par client'!R$8,'Suivi des temps'!$AN419,0)</f>
        <v>0</v>
      </c>
      <c r="S418" s="41">
        <f>IF('Suivi des temps'!$G419='Récap par client'!S$8,'Suivi des temps'!$J419,0)+IF('Suivi des temps'!$L419='Récap par client'!S$8,'Suivi des temps'!$O419,0)+IF('Suivi des temps'!$Q419='Récap par client'!S$8,'Suivi des temps'!$T419,0)+IF('Suivi des temps'!$V419='Récap par client'!S$8,'Suivi des temps'!$Y419,0)+IF('Suivi des temps'!$AA419='Récap par client'!S$8,'Suivi des temps'!$AD419,0)+IF('Suivi des temps'!$AF419='Récap par client'!S$8,'Suivi des temps'!$AI419,0)+IF('Suivi des temps'!$AK419='Récap par client'!S$8,'Suivi des temps'!$AN419,0)</f>
        <v>0</v>
      </c>
      <c r="T418" s="41">
        <f>IF('Suivi des temps'!$G419='Récap par client'!T$8,'Suivi des temps'!$J419,0)+IF('Suivi des temps'!$L419='Récap par client'!T$8,'Suivi des temps'!$O419,0)+IF('Suivi des temps'!$Q419='Récap par client'!T$8,'Suivi des temps'!$T419,0)+IF('Suivi des temps'!$V419='Récap par client'!T$8,'Suivi des temps'!$Y419,0)+IF('Suivi des temps'!$AA419='Récap par client'!T$8,'Suivi des temps'!$AD419,0)+IF('Suivi des temps'!$AF419='Récap par client'!T$8,'Suivi des temps'!$AI419,0)+IF('Suivi des temps'!$AK419='Récap par client'!T$8,'Suivi des temps'!$AN419,0)</f>
        <v>0</v>
      </c>
      <c r="U418" s="41">
        <f>IF('Suivi des temps'!$G419='Récap par client'!U$8,'Suivi des temps'!$J419,0)+IF('Suivi des temps'!$L419='Récap par client'!U$8,'Suivi des temps'!$O419,0)+IF('Suivi des temps'!$Q419='Récap par client'!U$8,'Suivi des temps'!$T419,0)+IF('Suivi des temps'!$V419='Récap par client'!U$8,'Suivi des temps'!$Y419,0)+IF('Suivi des temps'!$AA419='Récap par client'!U$8,'Suivi des temps'!$AD419,0)+IF('Suivi des temps'!$AF419='Récap par client'!U$8,'Suivi des temps'!$AI419,0)+IF('Suivi des temps'!$AK419='Récap par client'!U$8,'Suivi des temps'!$AN419,0)</f>
        <v>0</v>
      </c>
      <c r="V418" s="41">
        <f>IF('Suivi des temps'!$G419='Récap par client'!V$8,'Suivi des temps'!$J419,0)+IF('Suivi des temps'!$L419='Récap par client'!V$8,'Suivi des temps'!$O419,0)+IF('Suivi des temps'!$Q419='Récap par client'!V$8,'Suivi des temps'!$T419,0)+IF('Suivi des temps'!$V419='Récap par client'!V$8,'Suivi des temps'!$Y419,0)+IF('Suivi des temps'!$AA419='Récap par client'!V$8,'Suivi des temps'!$AD419,0)+IF('Suivi des temps'!$AF419='Récap par client'!V$8,'Suivi des temps'!$AI419,0)+IF('Suivi des temps'!$AK419='Récap par client'!V$8,'Suivi des temps'!$AN419,0)</f>
        <v>0</v>
      </c>
      <c r="W418" s="41">
        <f>IF('Suivi des temps'!$G419='Récap par client'!W$8,'Suivi des temps'!$J419,0)+IF('Suivi des temps'!$L419='Récap par client'!W$8,'Suivi des temps'!$O419,0)+IF('Suivi des temps'!$Q419='Récap par client'!W$8,'Suivi des temps'!$T419,0)+IF('Suivi des temps'!$V419='Récap par client'!W$8,'Suivi des temps'!$Y419,0)+IF('Suivi des temps'!$AA419='Récap par client'!W$8,'Suivi des temps'!$AD419,0)+IF('Suivi des temps'!$AF419='Récap par client'!W$8,'Suivi des temps'!$AI419,0)+IF('Suivi des temps'!$AK419='Récap par client'!W$8,'Suivi des temps'!$AN419,0)</f>
        <v>0</v>
      </c>
      <c r="X418" s="41">
        <f>IF('Suivi des temps'!$G419='Récap par client'!X$8,'Suivi des temps'!$J419,0)+IF('Suivi des temps'!$L419='Récap par client'!X$8,'Suivi des temps'!$O419,0)+IF('Suivi des temps'!$Q419='Récap par client'!X$8,'Suivi des temps'!$T419,0)+IF('Suivi des temps'!$V419='Récap par client'!X$8,'Suivi des temps'!$Y419,0)+IF('Suivi des temps'!$AA419='Récap par client'!X$8,'Suivi des temps'!$AD419,0)+IF('Suivi des temps'!$AF419='Récap par client'!X$8,'Suivi des temps'!$AI419,0)+IF('Suivi des temps'!$AK419='Récap par client'!X$8,'Suivi des temps'!$AN419,0)</f>
        <v>0</v>
      </c>
      <c r="Y418" s="41">
        <f>IF('Suivi des temps'!$G419='Récap par client'!Y$8,'Suivi des temps'!$J419,0)+IF('Suivi des temps'!$L419='Récap par client'!Y$8,'Suivi des temps'!$O419,0)+IF('Suivi des temps'!$Q419='Récap par client'!Y$8,'Suivi des temps'!$T419,0)+IF('Suivi des temps'!$V419='Récap par client'!Y$8,'Suivi des temps'!$Y419,0)+IF('Suivi des temps'!$AA419='Récap par client'!Y$8,'Suivi des temps'!$AD419,0)+IF('Suivi des temps'!$AF419='Récap par client'!Y$8,'Suivi des temps'!$AI419,0)+IF('Suivi des temps'!$AK419='Récap par client'!Y$8,'Suivi des temps'!$AN419,0)</f>
        <v>0</v>
      </c>
      <c r="Z418" s="41">
        <f>IF('Suivi des temps'!$G419='Récap par client'!Z$8,'Suivi des temps'!$J419,0)+IF('Suivi des temps'!$L419='Récap par client'!Z$8,'Suivi des temps'!$O419,0)+IF('Suivi des temps'!$Q419='Récap par client'!Z$8,'Suivi des temps'!$T419,0)+IF('Suivi des temps'!$V419='Récap par client'!Z$8,'Suivi des temps'!$Y419,0)+IF('Suivi des temps'!$AA419='Récap par client'!Z$8,'Suivi des temps'!$AD419,0)+IF('Suivi des temps'!$AF419='Récap par client'!Z$8,'Suivi des temps'!$AI419,0)+IF('Suivi des temps'!$AK419='Récap par client'!Z$8,'Suivi des temps'!$AN419,0)</f>
        <v>0</v>
      </c>
      <c r="AA418" s="45">
        <f t="shared" si="34"/>
        <v>0</v>
      </c>
    </row>
    <row r="419" spans="2:27" ht="20.8" customHeight="1" x14ac:dyDescent="0.25">
      <c r="B419" s="25" t="str">
        <f t="shared" si="30"/>
        <v/>
      </c>
      <c r="C419" s="23" t="str">
        <f t="shared" si="31"/>
        <v/>
      </c>
      <c r="D419" s="17" t="str">
        <f t="shared" si="32"/>
        <v/>
      </c>
      <c r="E419" s="32" t="str">
        <f t="shared" si="33"/>
        <v/>
      </c>
      <c r="F419" s="41">
        <f>IF('Suivi des temps'!$G420='Récap par client'!F$8,'Suivi des temps'!$J420,0)+IF('Suivi des temps'!$L420='Récap par client'!F$8,'Suivi des temps'!$O420,0)+IF('Suivi des temps'!$Q420='Récap par client'!F$8,'Suivi des temps'!$T420,0)+IF('Suivi des temps'!$V420='Récap par client'!F$8,'Suivi des temps'!$Y420,0)+IF('Suivi des temps'!$AA420='Récap par client'!F$8,'Suivi des temps'!$AD420,0)+IF('Suivi des temps'!$AF420='Récap par client'!F$8,'Suivi des temps'!$AI420,0)+IF('Suivi des temps'!$AK420='Récap par client'!F$8,'Suivi des temps'!$AN420,0)</f>
        <v>0</v>
      </c>
      <c r="G419" s="41">
        <f>IF('Suivi des temps'!$G420='Récap par client'!G$8,'Suivi des temps'!$J420,0)+IF('Suivi des temps'!$L420='Récap par client'!G$8,'Suivi des temps'!$O420,0)+IF('Suivi des temps'!$Q420='Récap par client'!G$8,'Suivi des temps'!$T420,0)+IF('Suivi des temps'!$V420='Récap par client'!G$8,'Suivi des temps'!$Y420,0)+IF('Suivi des temps'!$AA420='Récap par client'!G$8,'Suivi des temps'!$AD420,0)+IF('Suivi des temps'!$AF420='Récap par client'!G$8,'Suivi des temps'!$AI420,0)+IF('Suivi des temps'!$AK420='Récap par client'!G$8,'Suivi des temps'!$AN420,0)</f>
        <v>0</v>
      </c>
      <c r="H419" s="41">
        <f>IF('Suivi des temps'!$G420='Récap par client'!H$8,'Suivi des temps'!$J420,0)+IF('Suivi des temps'!$L420='Récap par client'!H$8,'Suivi des temps'!$O420,0)+IF('Suivi des temps'!$Q420='Récap par client'!H$8,'Suivi des temps'!$T420,0)+IF('Suivi des temps'!$V420='Récap par client'!H$8,'Suivi des temps'!$Y420,0)+IF('Suivi des temps'!$AA420='Récap par client'!H$8,'Suivi des temps'!$AD420,0)+IF('Suivi des temps'!$AF420='Récap par client'!H$8,'Suivi des temps'!$AI420,0)+IF('Suivi des temps'!$AK420='Récap par client'!H$8,'Suivi des temps'!$AN420,0)</f>
        <v>0</v>
      </c>
      <c r="I419" s="41">
        <f>IF('Suivi des temps'!$G420='Récap par client'!I$8,'Suivi des temps'!$J420,0)+IF('Suivi des temps'!$L420='Récap par client'!I$8,'Suivi des temps'!$O420,0)+IF('Suivi des temps'!$Q420='Récap par client'!I$8,'Suivi des temps'!$T420,0)+IF('Suivi des temps'!$V420='Récap par client'!I$8,'Suivi des temps'!$Y420,0)+IF('Suivi des temps'!$AA420='Récap par client'!I$8,'Suivi des temps'!$AD420,0)+IF('Suivi des temps'!$AF420='Récap par client'!I$8,'Suivi des temps'!$AI420,0)+IF('Suivi des temps'!$AK420='Récap par client'!I$8,'Suivi des temps'!$AN420,0)</f>
        <v>0</v>
      </c>
      <c r="J419" s="41">
        <f>IF('Suivi des temps'!$G420='Récap par client'!J$8,'Suivi des temps'!$J420,0)+IF('Suivi des temps'!$L420='Récap par client'!J$8,'Suivi des temps'!$O420,0)+IF('Suivi des temps'!$Q420='Récap par client'!J$8,'Suivi des temps'!$T420,0)+IF('Suivi des temps'!$V420='Récap par client'!J$8,'Suivi des temps'!$Y420,0)+IF('Suivi des temps'!$AA420='Récap par client'!J$8,'Suivi des temps'!$AD420,0)+IF('Suivi des temps'!$AF420='Récap par client'!J$8,'Suivi des temps'!$AI420,0)+IF('Suivi des temps'!$AK420='Récap par client'!J$8,'Suivi des temps'!$AN420,0)</f>
        <v>0</v>
      </c>
      <c r="K419" s="41">
        <f>IF('Suivi des temps'!$G420='Récap par client'!K$8,'Suivi des temps'!$J420,0)+IF('Suivi des temps'!$L420='Récap par client'!K$8,'Suivi des temps'!$O420,0)+IF('Suivi des temps'!$Q420='Récap par client'!K$8,'Suivi des temps'!$T420,0)+IF('Suivi des temps'!$V420='Récap par client'!K$8,'Suivi des temps'!$Y420,0)+IF('Suivi des temps'!$AA420='Récap par client'!K$8,'Suivi des temps'!$AD420,0)+IF('Suivi des temps'!$AF420='Récap par client'!K$8,'Suivi des temps'!$AI420,0)+IF('Suivi des temps'!$AK420='Récap par client'!K$8,'Suivi des temps'!$AN420,0)</f>
        <v>0</v>
      </c>
      <c r="L419" s="41">
        <f>IF('Suivi des temps'!$G420='Récap par client'!L$8,'Suivi des temps'!$J420,0)+IF('Suivi des temps'!$L420='Récap par client'!L$8,'Suivi des temps'!$O420,0)+IF('Suivi des temps'!$Q420='Récap par client'!L$8,'Suivi des temps'!$T420,0)+IF('Suivi des temps'!$V420='Récap par client'!L$8,'Suivi des temps'!$Y420,0)+IF('Suivi des temps'!$AA420='Récap par client'!L$8,'Suivi des temps'!$AD420,0)+IF('Suivi des temps'!$AF420='Récap par client'!L$8,'Suivi des temps'!$AI420,0)+IF('Suivi des temps'!$AK420='Récap par client'!L$8,'Suivi des temps'!$AN420,0)</f>
        <v>0</v>
      </c>
      <c r="M419" s="41">
        <f>IF('Suivi des temps'!$G420='Récap par client'!M$8,'Suivi des temps'!$J420,0)+IF('Suivi des temps'!$L420='Récap par client'!M$8,'Suivi des temps'!$O420,0)+IF('Suivi des temps'!$Q420='Récap par client'!M$8,'Suivi des temps'!$T420,0)+IF('Suivi des temps'!$V420='Récap par client'!M$8,'Suivi des temps'!$Y420,0)+IF('Suivi des temps'!$AA420='Récap par client'!M$8,'Suivi des temps'!$AD420,0)+IF('Suivi des temps'!$AF420='Récap par client'!M$8,'Suivi des temps'!$AI420,0)+IF('Suivi des temps'!$AK420='Récap par client'!M$8,'Suivi des temps'!$AN420,0)</f>
        <v>0</v>
      </c>
      <c r="N419" s="41">
        <f>IF('Suivi des temps'!$G420='Récap par client'!N$8,'Suivi des temps'!$J420,0)+IF('Suivi des temps'!$L420='Récap par client'!N$8,'Suivi des temps'!$O420,0)+IF('Suivi des temps'!$Q420='Récap par client'!N$8,'Suivi des temps'!$T420,0)+IF('Suivi des temps'!$V420='Récap par client'!N$8,'Suivi des temps'!$Y420,0)+IF('Suivi des temps'!$AA420='Récap par client'!N$8,'Suivi des temps'!$AD420,0)+IF('Suivi des temps'!$AF420='Récap par client'!N$8,'Suivi des temps'!$AI420,0)+IF('Suivi des temps'!$AK420='Récap par client'!N$8,'Suivi des temps'!$AN420,0)</f>
        <v>0</v>
      </c>
      <c r="O419" s="41">
        <f>IF('Suivi des temps'!$G420='Récap par client'!O$8,'Suivi des temps'!$J420,0)+IF('Suivi des temps'!$L420='Récap par client'!O$8,'Suivi des temps'!$O420,0)+IF('Suivi des temps'!$Q420='Récap par client'!O$8,'Suivi des temps'!$T420,0)+IF('Suivi des temps'!$V420='Récap par client'!O$8,'Suivi des temps'!$Y420,0)+IF('Suivi des temps'!$AA420='Récap par client'!O$8,'Suivi des temps'!$AD420,0)+IF('Suivi des temps'!$AF420='Récap par client'!O$8,'Suivi des temps'!$AI420,0)+IF('Suivi des temps'!$AK420='Récap par client'!O$8,'Suivi des temps'!$AN420,0)</f>
        <v>0</v>
      </c>
      <c r="P419" s="41">
        <f>IF('Suivi des temps'!$G420='Récap par client'!P$8,'Suivi des temps'!$J420,0)+IF('Suivi des temps'!$L420='Récap par client'!P$8,'Suivi des temps'!$O420,0)+IF('Suivi des temps'!$Q420='Récap par client'!P$8,'Suivi des temps'!$T420,0)+IF('Suivi des temps'!$V420='Récap par client'!P$8,'Suivi des temps'!$Y420,0)+IF('Suivi des temps'!$AA420='Récap par client'!P$8,'Suivi des temps'!$AD420,0)+IF('Suivi des temps'!$AF420='Récap par client'!P$8,'Suivi des temps'!$AI420,0)+IF('Suivi des temps'!$AK420='Récap par client'!P$8,'Suivi des temps'!$AN420,0)</f>
        <v>0</v>
      </c>
      <c r="Q419" s="41">
        <f>IF('Suivi des temps'!$G420='Récap par client'!Q$8,'Suivi des temps'!$J420,0)+IF('Suivi des temps'!$L420='Récap par client'!Q$8,'Suivi des temps'!$O420,0)+IF('Suivi des temps'!$Q420='Récap par client'!Q$8,'Suivi des temps'!$T420,0)+IF('Suivi des temps'!$V420='Récap par client'!Q$8,'Suivi des temps'!$Y420,0)+IF('Suivi des temps'!$AA420='Récap par client'!Q$8,'Suivi des temps'!$AD420,0)+IF('Suivi des temps'!$AF420='Récap par client'!Q$8,'Suivi des temps'!$AI420,0)+IF('Suivi des temps'!$AK420='Récap par client'!Q$8,'Suivi des temps'!$AN420,0)</f>
        <v>0</v>
      </c>
      <c r="R419" s="41">
        <f>IF('Suivi des temps'!$G420='Récap par client'!R$8,'Suivi des temps'!$J420,0)+IF('Suivi des temps'!$L420='Récap par client'!R$8,'Suivi des temps'!$O420,0)+IF('Suivi des temps'!$Q420='Récap par client'!R$8,'Suivi des temps'!$T420,0)+IF('Suivi des temps'!$V420='Récap par client'!R$8,'Suivi des temps'!$Y420,0)+IF('Suivi des temps'!$AA420='Récap par client'!R$8,'Suivi des temps'!$AD420,0)+IF('Suivi des temps'!$AF420='Récap par client'!R$8,'Suivi des temps'!$AI420,0)+IF('Suivi des temps'!$AK420='Récap par client'!R$8,'Suivi des temps'!$AN420,0)</f>
        <v>0</v>
      </c>
      <c r="S419" s="41">
        <f>IF('Suivi des temps'!$G420='Récap par client'!S$8,'Suivi des temps'!$J420,0)+IF('Suivi des temps'!$L420='Récap par client'!S$8,'Suivi des temps'!$O420,0)+IF('Suivi des temps'!$Q420='Récap par client'!S$8,'Suivi des temps'!$T420,0)+IF('Suivi des temps'!$V420='Récap par client'!S$8,'Suivi des temps'!$Y420,0)+IF('Suivi des temps'!$AA420='Récap par client'!S$8,'Suivi des temps'!$AD420,0)+IF('Suivi des temps'!$AF420='Récap par client'!S$8,'Suivi des temps'!$AI420,0)+IF('Suivi des temps'!$AK420='Récap par client'!S$8,'Suivi des temps'!$AN420,0)</f>
        <v>0</v>
      </c>
      <c r="T419" s="41">
        <f>IF('Suivi des temps'!$G420='Récap par client'!T$8,'Suivi des temps'!$J420,0)+IF('Suivi des temps'!$L420='Récap par client'!T$8,'Suivi des temps'!$O420,0)+IF('Suivi des temps'!$Q420='Récap par client'!T$8,'Suivi des temps'!$T420,0)+IF('Suivi des temps'!$V420='Récap par client'!T$8,'Suivi des temps'!$Y420,0)+IF('Suivi des temps'!$AA420='Récap par client'!T$8,'Suivi des temps'!$AD420,0)+IF('Suivi des temps'!$AF420='Récap par client'!T$8,'Suivi des temps'!$AI420,0)+IF('Suivi des temps'!$AK420='Récap par client'!T$8,'Suivi des temps'!$AN420,0)</f>
        <v>0</v>
      </c>
      <c r="U419" s="41">
        <f>IF('Suivi des temps'!$G420='Récap par client'!U$8,'Suivi des temps'!$J420,0)+IF('Suivi des temps'!$L420='Récap par client'!U$8,'Suivi des temps'!$O420,0)+IF('Suivi des temps'!$Q420='Récap par client'!U$8,'Suivi des temps'!$T420,0)+IF('Suivi des temps'!$V420='Récap par client'!U$8,'Suivi des temps'!$Y420,0)+IF('Suivi des temps'!$AA420='Récap par client'!U$8,'Suivi des temps'!$AD420,0)+IF('Suivi des temps'!$AF420='Récap par client'!U$8,'Suivi des temps'!$AI420,0)+IF('Suivi des temps'!$AK420='Récap par client'!U$8,'Suivi des temps'!$AN420,0)</f>
        <v>0</v>
      </c>
      <c r="V419" s="41">
        <f>IF('Suivi des temps'!$G420='Récap par client'!V$8,'Suivi des temps'!$J420,0)+IF('Suivi des temps'!$L420='Récap par client'!V$8,'Suivi des temps'!$O420,0)+IF('Suivi des temps'!$Q420='Récap par client'!V$8,'Suivi des temps'!$T420,0)+IF('Suivi des temps'!$V420='Récap par client'!V$8,'Suivi des temps'!$Y420,0)+IF('Suivi des temps'!$AA420='Récap par client'!V$8,'Suivi des temps'!$AD420,0)+IF('Suivi des temps'!$AF420='Récap par client'!V$8,'Suivi des temps'!$AI420,0)+IF('Suivi des temps'!$AK420='Récap par client'!V$8,'Suivi des temps'!$AN420,0)</f>
        <v>0</v>
      </c>
      <c r="W419" s="41">
        <f>IF('Suivi des temps'!$G420='Récap par client'!W$8,'Suivi des temps'!$J420,0)+IF('Suivi des temps'!$L420='Récap par client'!W$8,'Suivi des temps'!$O420,0)+IF('Suivi des temps'!$Q420='Récap par client'!W$8,'Suivi des temps'!$T420,0)+IF('Suivi des temps'!$V420='Récap par client'!W$8,'Suivi des temps'!$Y420,0)+IF('Suivi des temps'!$AA420='Récap par client'!W$8,'Suivi des temps'!$AD420,0)+IF('Suivi des temps'!$AF420='Récap par client'!W$8,'Suivi des temps'!$AI420,0)+IF('Suivi des temps'!$AK420='Récap par client'!W$8,'Suivi des temps'!$AN420,0)</f>
        <v>0</v>
      </c>
      <c r="X419" s="41">
        <f>IF('Suivi des temps'!$G420='Récap par client'!X$8,'Suivi des temps'!$J420,0)+IF('Suivi des temps'!$L420='Récap par client'!X$8,'Suivi des temps'!$O420,0)+IF('Suivi des temps'!$Q420='Récap par client'!X$8,'Suivi des temps'!$T420,0)+IF('Suivi des temps'!$V420='Récap par client'!X$8,'Suivi des temps'!$Y420,0)+IF('Suivi des temps'!$AA420='Récap par client'!X$8,'Suivi des temps'!$AD420,0)+IF('Suivi des temps'!$AF420='Récap par client'!X$8,'Suivi des temps'!$AI420,0)+IF('Suivi des temps'!$AK420='Récap par client'!X$8,'Suivi des temps'!$AN420,0)</f>
        <v>0</v>
      </c>
      <c r="Y419" s="41">
        <f>IF('Suivi des temps'!$G420='Récap par client'!Y$8,'Suivi des temps'!$J420,0)+IF('Suivi des temps'!$L420='Récap par client'!Y$8,'Suivi des temps'!$O420,0)+IF('Suivi des temps'!$Q420='Récap par client'!Y$8,'Suivi des temps'!$T420,0)+IF('Suivi des temps'!$V420='Récap par client'!Y$8,'Suivi des temps'!$Y420,0)+IF('Suivi des temps'!$AA420='Récap par client'!Y$8,'Suivi des temps'!$AD420,0)+IF('Suivi des temps'!$AF420='Récap par client'!Y$8,'Suivi des temps'!$AI420,0)+IF('Suivi des temps'!$AK420='Récap par client'!Y$8,'Suivi des temps'!$AN420,0)</f>
        <v>0</v>
      </c>
      <c r="Z419" s="41">
        <f>IF('Suivi des temps'!$G420='Récap par client'!Z$8,'Suivi des temps'!$J420,0)+IF('Suivi des temps'!$L420='Récap par client'!Z$8,'Suivi des temps'!$O420,0)+IF('Suivi des temps'!$Q420='Récap par client'!Z$8,'Suivi des temps'!$T420,0)+IF('Suivi des temps'!$V420='Récap par client'!Z$8,'Suivi des temps'!$Y420,0)+IF('Suivi des temps'!$AA420='Récap par client'!Z$8,'Suivi des temps'!$AD420,0)+IF('Suivi des temps'!$AF420='Récap par client'!Z$8,'Suivi des temps'!$AI420,0)+IF('Suivi des temps'!$AK420='Récap par client'!Z$8,'Suivi des temps'!$AN420,0)</f>
        <v>0</v>
      </c>
      <c r="AA419" s="45">
        <f t="shared" si="34"/>
        <v>0</v>
      </c>
    </row>
    <row r="420" spans="2:27" ht="20.8" customHeight="1" x14ac:dyDescent="0.25">
      <c r="B420" s="25" t="str">
        <f t="shared" si="30"/>
        <v/>
      </c>
      <c r="C420" s="23" t="str">
        <f t="shared" si="31"/>
        <v/>
      </c>
      <c r="D420" s="17" t="str">
        <f t="shared" si="32"/>
        <v/>
      </c>
      <c r="E420" s="32" t="str">
        <f t="shared" si="33"/>
        <v/>
      </c>
      <c r="F420" s="41">
        <f>IF('Suivi des temps'!$G421='Récap par client'!F$8,'Suivi des temps'!$J421,0)+IF('Suivi des temps'!$L421='Récap par client'!F$8,'Suivi des temps'!$O421,0)+IF('Suivi des temps'!$Q421='Récap par client'!F$8,'Suivi des temps'!$T421,0)+IF('Suivi des temps'!$V421='Récap par client'!F$8,'Suivi des temps'!$Y421,0)+IF('Suivi des temps'!$AA421='Récap par client'!F$8,'Suivi des temps'!$AD421,0)+IF('Suivi des temps'!$AF421='Récap par client'!F$8,'Suivi des temps'!$AI421,0)+IF('Suivi des temps'!$AK421='Récap par client'!F$8,'Suivi des temps'!$AN421,0)</f>
        <v>0</v>
      </c>
      <c r="G420" s="41">
        <f>IF('Suivi des temps'!$G421='Récap par client'!G$8,'Suivi des temps'!$J421,0)+IF('Suivi des temps'!$L421='Récap par client'!G$8,'Suivi des temps'!$O421,0)+IF('Suivi des temps'!$Q421='Récap par client'!G$8,'Suivi des temps'!$T421,0)+IF('Suivi des temps'!$V421='Récap par client'!G$8,'Suivi des temps'!$Y421,0)+IF('Suivi des temps'!$AA421='Récap par client'!G$8,'Suivi des temps'!$AD421,0)+IF('Suivi des temps'!$AF421='Récap par client'!G$8,'Suivi des temps'!$AI421,0)+IF('Suivi des temps'!$AK421='Récap par client'!G$8,'Suivi des temps'!$AN421,0)</f>
        <v>0</v>
      </c>
      <c r="H420" s="41">
        <f>IF('Suivi des temps'!$G421='Récap par client'!H$8,'Suivi des temps'!$J421,0)+IF('Suivi des temps'!$L421='Récap par client'!H$8,'Suivi des temps'!$O421,0)+IF('Suivi des temps'!$Q421='Récap par client'!H$8,'Suivi des temps'!$T421,0)+IF('Suivi des temps'!$V421='Récap par client'!H$8,'Suivi des temps'!$Y421,0)+IF('Suivi des temps'!$AA421='Récap par client'!H$8,'Suivi des temps'!$AD421,0)+IF('Suivi des temps'!$AF421='Récap par client'!H$8,'Suivi des temps'!$AI421,0)+IF('Suivi des temps'!$AK421='Récap par client'!H$8,'Suivi des temps'!$AN421,0)</f>
        <v>0</v>
      </c>
      <c r="I420" s="41">
        <f>IF('Suivi des temps'!$G421='Récap par client'!I$8,'Suivi des temps'!$J421,0)+IF('Suivi des temps'!$L421='Récap par client'!I$8,'Suivi des temps'!$O421,0)+IF('Suivi des temps'!$Q421='Récap par client'!I$8,'Suivi des temps'!$T421,0)+IF('Suivi des temps'!$V421='Récap par client'!I$8,'Suivi des temps'!$Y421,0)+IF('Suivi des temps'!$AA421='Récap par client'!I$8,'Suivi des temps'!$AD421,0)+IF('Suivi des temps'!$AF421='Récap par client'!I$8,'Suivi des temps'!$AI421,0)+IF('Suivi des temps'!$AK421='Récap par client'!I$8,'Suivi des temps'!$AN421,0)</f>
        <v>0</v>
      </c>
      <c r="J420" s="41">
        <f>IF('Suivi des temps'!$G421='Récap par client'!J$8,'Suivi des temps'!$J421,0)+IF('Suivi des temps'!$L421='Récap par client'!J$8,'Suivi des temps'!$O421,0)+IF('Suivi des temps'!$Q421='Récap par client'!J$8,'Suivi des temps'!$T421,0)+IF('Suivi des temps'!$V421='Récap par client'!J$8,'Suivi des temps'!$Y421,0)+IF('Suivi des temps'!$AA421='Récap par client'!J$8,'Suivi des temps'!$AD421,0)+IF('Suivi des temps'!$AF421='Récap par client'!J$8,'Suivi des temps'!$AI421,0)+IF('Suivi des temps'!$AK421='Récap par client'!J$8,'Suivi des temps'!$AN421,0)</f>
        <v>0</v>
      </c>
      <c r="K420" s="41">
        <f>IF('Suivi des temps'!$G421='Récap par client'!K$8,'Suivi des temps'!$J421,0)+IF('Suivi des temps'!$L421='Récap par client'!K$8,'Suivi des temps'!$O421,0)+IF('Suivi des temps'!$Q421='Récap par client'!K$8,'Suivi des temps'!$T421,0)+IF('Suivi des temps'!$V421='Récap par client'!K$8,'Suivi des temps'!$Y421,0)+IF('Suivi des temps'!$AA421='Récap par client'!K$8,'Suivi des temps'!$AD421,0)+IF('Suivi des temps'!$AF421='Récap par client'!K$8,'Suivi des temps'!$AI421,0)+IF('Suivi des temps'!$AK421='Récap par client'!K$8,'Suivi des temps'!$AN421,0)</f>
        <v>0</v>
      </c>
      <c r="L420" s="41">
        <f>IF('Suivi des temps'!$G421='Récap par client'!L$8,'Suivi des temps'!$J421,0)+IF('Suivi des temps'!$L421='Récap par client'!L$8,'Suivi des temps'!$O421,0)+IF('Suivi des temps'!$Q421='Récap par client'!L$8,'Suivi des temps'!$T421,0)+IF('Suivi des temps'!$V421='Récap par client'!L$8,'Suivi des temps'!$Y421,0)+IF('Suivi des temps'!$AA421='Récap par client'!L$8,'Suivi des temps'!$AD421,0)+IF('Suivi des temps'!$AF421='Récap par client'!L$8,'Suivi des temps'!$AI421,0)+IF('Suivi des temps'!$AK421='Récap par client'!L$8,'Suivi des temps'!$AN421,0)</f>
        <v>0</v>
      </c>
      <c r="M420" s="41">
        <f>IF('Suivi des temps'!$G421='Récap par client'!M$8,'Suivi des temps'!$J421,0)+IF('Suivi des temps'!$L421='Récap par client'!M$8,'Suivi des temps'!$O421,0)+IF('Suivi des temps'!$Q421='Récap par client'!M$8,'Suivi des temps'!$T421,0)+IF('Suivi des temps'!$V421='Récap par client'!M$8,'Suivi des temps'!$Y421,0)+IF('Suivi des temps'!$AA421='Récap par client'!M$8,'Suivi des temps'!$AD421,0)+IF('Suivi des temps'!$AF421='Récap par client'!M$8,'Suivi des temps'!$AI421,0)+IF('Suivi des temps'!$AK421='Récap par client'!M$8,'Suivi des temps'!$AN421,0)</f>
        <v>0</v>
      </c>
      <c r="N420" s="41">
        <f>IF('Suivi des temps'!$G421='Récap par client'!N$8,'Suivi des temps'!$J421,0)+IF('Suivi des temps'!$L421='Récap par client'!N$8,'Suivi des temps'!$O421,0)+IF('Suivi des temps'!$Q421='Récap par client'!N$8,'Suivi des temps'!$T421,0)+IF('Suivi des temps'!$V421='Récap par client'!N$8,'Suivi des temps'!$Y421,0)+IF('Suivi des temps'!$AA421='Récap par client'!N$8,'Suivi des temps'!$AD421,0)+IF('Suivi des temps'!$AF421='Récap par client'!N$8,'Suivi des temps'!$AI421,0)+IF('Suivi des temps'!$AK421='Récap par client'!N$8,'Suivi des temps'!$AN421,0)</f>
        <v>0</v>
      </c>
      <c r="O420" s="41">
        <f>IF('Suivi des temps'!$G421='Récap par client'!O$8,'Suivi des temps'!$J421,0)+IF('Suivi des temps'!$L421='Récap par client'!O$8,'Suivi des temps'!$O421,0)+IF('Suivi des temps'!$Q421='Récap par client'!O$8,'Suivi des temps'!$T421,0)+IF('Suivi des temps'!$V421='Récap par client'!O$8,'Suivi des temps'!$Y421,0)+IF('Suivi des temps'!$AA421='Récap par client'!O$8,'Suivi des temps'!$AD421,0)+IF('Suivi des temps'!$AF421='Récap par client'!O$8,'Suivi des temps'!$AI421,0)+IF('Suivi des temps'!$AK421='Récap par client'!O$8,'Suivi des temps'!$AN421,0)</f>
        <v>0</v>
      </c>
      <c r="P420" s="41">
        <f>IF('Suivi des temps'!$G421='Récap par client'!P$8,'Suivi des temps'!$J421,0)+IF('Suivi des temps'!$L421='Récap par client'!P$8,'Suivi des temps'!$O421,0)+IF('Suivi des temps'!$Q421='Récap par client'!P$8,'Suivi des temps'!$T421,0)+IF('Suivi des temps'!$V421='Récap par client'!P$8,'Suivi des temps'!$Y421,0)+IF('Suivi des temps'!$AA421='Récap par client'!P$8,'Suivi des temps'!$AD421,0)+IF('Suivi des temps'!$AF421='Récap par client'!P$8,'Suivi des temps'!$AI421,0)+IF('Suivi des temps'!$AK421='Récap par client'!P$8,'Suivi des temps'!$AN421,0)</f>
        <v>0</v>
      </c>
      <c r="Q420" s="41">
        <f>IF('Suivi des temps'!$G421='Récap par client'!Q$8,'Suivi des temps'!$J421,0)+IF('Suivi des temps'!$L421='Récap par client'!Q$8,'Suivi des temps'!$O421,0)+IF('Suivi des temps'!$Q421='Récap par client'!Q$8,'Suivi des temps'!$T421,0)+IF('Suivi des temps'!$V421='Récap par client'!Q$8,'Suivi des temps'!$Y421,0)+IF('Suivi des temps'!$AA421='Récap par client'!Q$8,'Suivi des temps'!$AD421,0)+IF('Suivi des temps'!$AF421='Récap par client'!Q$8,'Suivi des temps'!$AI421,0)+IF('Suivi des temps'!$AK421='Récap par client'!Q$8,'Suivi des temps'!$AN421,0)</f>
        <v>0</v>
      </c>
      <c r="R420" s="41">
        <f>IF('Suivi des temps'!$G421='Récap par client'!R$8,'Suivi des temps'!$J421,0)+IF('Suivi des temps'!$L421='Récap par client'!R$8,'Suivi des temps'!$O421,0)+IF('Suivi des temps'!$Q421='Récap par client'!R$8,'Suivi des temps'!$T421,0)+IF('Suivi des temps'!$V421='Récap par client'!R$8,'Suivi des temps'!$Y421,0)+IF('Suivi des temps'!$AA421='Récap par client'!R$8,'Suivi des temps'!$AD421,0)+IF('Suivi des temps'!$AF421='Récap par client'!R$8,'Suivi des temps'!$AI421,0)+IF('Suivi des temps'!$AK421='Récap par client'!R$8,'Suivi des temps'!$AN421,0)</f>
        <v>0</v>
      </c>
      <c r="S420" s="41">
        <f>IF('Suivi des temps'!$G421='Récap par client'!S$8,'Suivi des temps'!$J421,0)+IF('Suivi des temps'!$L421='Récap par client'!S$8,'Suivi des temps'!$O421,0)+IF('Suivi des temps'!$Q421='Récap par client'!S$8,'Suivi des temps'!$T421,0)+IF('Suivi des temps'!$V421='Récap par client'!S$8,'Suivi des temps'!$Y421,0)+IF('Suivi des temps'!$AA421='Récap par client'!S$8,'Suivi des temps'!$AD421,0)+IF('Suivi des temps'!$AF421='Récap par client'!S$8,'Suivi des temps'!$AI421,0)+IF('Suivi des temps'!$AK421='Récap par client'!S$8,'Suivi des temps'!$AN421,0)</f>
        <v>0</v>
      </c>
      <c r="T420" s="41">
        <f>IF('Suivi des temps'!$G421='Récap par client'!T$8,'Suivi des temps'!$J421,0)+IF('Suivi des temps'!$L421='Récap par client'!T$8,'Suivi des temps'!$O421,0)+IF('Suivi des temps'!$Q421='Récap par client'!T$8,'Suivi des temps'!$T421,0)+IF('Suivi des temps'!$V421='Récap par client'!T$8,'Suivi des temps'!$Y421,0)+IF('Suivi des temps'!$AA421='Récap par client'!T$8,'Suivi des temps'!$AD421,0)+IF('Suivi des temps'!$AF421='Récap par client'!T$8,'Suivi des temps'!$AI421,0)+IF('Suivi des temps'!$AK421='Récap par client'!T$8,'Suivi des temps'!$AN421,0)</f>
        <v>0</v>
      </c>
      <c r="U420" s="41">
        <f>IF('Suivi des temps'!$G421='Récap par client'!U$8,'Suivi des temps'!$J421,0)+IF('Suivi des temps'!$L421='Récap par client'!U$8,'Suivi des temps'!$O421,0)+IF('Suivi des temps'!$Q421='Récap par client'!U$8,'Suivi des temps'!$T421,0)+IF('Suivi des temps'!$V421='Récap par client'!U$8,'Suivi des temps'!$Y421,0)+IF('Suivi des temps'!$AA421='Récap par client'!U$8,'Suivi des temps'!$AD421,0)+IF('Suivi des temps'!$AF421='Récap par client'!U$8,'Suivi des temps'!$AI421,0)+IF('Suivi des temps'!$AK421='Récap par client'!U$8,'Suivi des temps'!$AN421,0)</f>
        <v>0</v>
      </c>
      <c r="V420" s="41">
        <f>IF('Suivi des temps'!$G421='Récap par client'!V$8,'Suivi des temps'!$J421,0)+IF('Suivi des temps'!$L421='Récap par client'!V$8,'Suivi des temps'!$O421,0)+IF('Suivi des temps'!$Q421='Récap par client'!V$8,'Suivi des temps'!$T421,0)+IF('Suivi des temps'!$V421='Récap par client'!V$8,'Suivi des temps'!$Y421,0)+IF('Suivi des temps'!$AA421='Récap par client'!V$8,'Suivi des temps'!$AD421,0)+IF('Suivi des temps'!$AF421='Récap par client'!V$8,'Suivi des temps'!$AI421,0)+IF('Suivi des temps'!$AK421='Récap par client'!V$8,'Suivi des temps'!$AN421,0)</f>
        <v>0</v>
      </c>
      <c r="W420" s="41">
        <f>IF('Suivi des temps'!$G421='Récap par client'!W$8,'Suivi des temps'!$J421,0)+IF('Suivi des temps'!$L421='Récap par client'!W$8,'Suivi des temps'!$O421,0)+IF('Suivi des temps'!$Q421='Récap par client'!W$8,'Suivi des temps'!$T421,0)+IF('Suivi des temps'!$V421='Récap par client'!W$8,'Suivi des temps'!$Y421,0)+IF('Suivi des temps'!$AA421='Récap par client'!W$8,'Suivi des temps'!$AD421,0)+IF('Suivi des temps'!$AF421='Récap par client'!W$8,'Suivi des temps'!$AI421,0)+IF('Suivi des temps'!$AK421='Récap par client'!W$8,'Suivi des temps'!$AN421,0)</f>
        <v>0</v>
      </c>
      <c r="X420" s="41">
        <f>IF('Suivi des temps'!$G421='Récap par client'!X$8,'Suivi des temps'!$J421,0)+IF('Suivi des temps'!$L421='Récap par client'!X$8,'Suivi des temps'!$O421,0)+IF('Suivi des temps'!$Q421='Récap par client'!X$8,'Suivi des temps'!$T421,0)+IF('Suivi des temps'!$V421='Récap par client'!X$8,'Suivi des temps'!$Y421,0)+IF('Suivi des temps'!$AA421='Récap par client'!X$8,'Suivi des temps'!$AD421,0)+IF('Suivi des temps'!$AF421='Récap par client'!X$8,'Suivi des temps'!$AI421,0)+IF('Suivi des temps'!$AK421='Récap par client'!X$8,'Suivi des temps'!$AN421,0)</f>
        <v>0</v>
      </c>
      <c r="Y420" s="41">
        <f>IF('Suivi des temps'!$G421='Récap par client'!Y$8,'Suivi des temps'!$J421,0)+IF('Suivi des temps'!$L421='Récap par client'!Y$8,'Suivi des temps'!$O421,0)+IF('Suivi des temps'!$Q421='Récap par client'!Y$8,'Suivi des temps'!$T421,0)+IF('Suivi des temps'!$V421='Récap par client'!Y$8,'Suivi des temps'!$Y421,0)+IF('Suivi des temps'!$AA421='Récap par client'!Y$8,'Suivi des temps'!$AD421,0)+IF('Suivi des temps'!$AF421='Récap par client'!Y$8,'Suivi des temps'!$AI421,0)+IF('Suivi des temps'!$AK421='Récap par client'!Y$8,'Suivi des temps'!$AN421,0)</f>
        <v>0</v>
      </c>
      <c r="Z420" s="41">
        <f>IF('Suivi des temps'!$G421='Récap par client'!Z$8,'Suivi des temps'!$J421,0)+IF('Suivi des temps'!$L421='Récap par client'!Z$8,'Suivi des temps'!$O421,0)+IF('Suivi des temps'!$Q421='Récap par client'!Z$8,'Suivi des temps'!$T421,0)+IF('Suivi des temps'!$V421='Récap par client'!Z$8,'Suivi des temps'!$Y421,0)+IF('Suivi des temps'!$AA421='Récap par client'!Z$8,'Suivi des temps'!$AD421,0)+IF('Suivi des temps'!$AF421='Récap par client'!Z$8,'Suivi des temps'!$AI421,0)+IF('Suivi des temps'!$AK421='Récap par client'!Z$8,'Suivi des temps'!$AN421,0)</f>
        <v>0</v>
      </c>
      <c r="AA420" s="45">
        <f t="shared" si="34"/>
        <v>0</v>
      </c>
    </row>
    <row r="421" spans="2:27" ht="20.8" customHeight="1" x14ac:dyDescent="0.25">
      <c r="B421" s="25" t="str">
        <f t="shared" si="30"/>
        <v/>
      </c>
      <c r="C421" s="23" t="str">
        <f t="shared" si="31"/>
        <v/>
      </c>
      <c r="D421" s="17" t="str">
        <f t="shared" si="32"/>
        <v/>
      </c>
      <c r="E421" s="32" t="str">
        <f t="shared" si="33"/>
        <v/>
      </c>
      <c r="F421" s="41">
        <f>IF('Suivi des temps'!$G422='Récap par client'!F$8,'Suivi des temps'!$J422,0)+IF('Suivi des temps'!$L422='Récap par client'!F$8,'Suivi des temps'!$O422,0)+IF('Suivi des temps'!$Q422='Récap par client'!F$8,'Suivi des temps'!$T422,0)+IF('Suivi des temps'!$V422='Récap par client'!F$8,'Suivi des temps'!$Y422,0)+IF('Suivi des temps'!$AA422='Récap par client'!F$8,'Suivi des temps'!$AD422,0)+IF('Suivi des temps'!$AF422='Récap par client'!F$8,'Suivi des temps'!$AI422,0)+IF('Suivi des temps'!$AK422='Récap par client'!F$8,'Suivi des temps'!$AN422,0)</f>
        <v>0</v>
      </c>
      <c r="G421" s="41">
        <f>IF('Suivi des temps'!$G422='Récap par client'!G$8,'Suivi des temps'!$J422,0)+IF('Suivi des temps'!$L422='Récap par client'!G$8,'Suivi des temps'!$O422,0)+IF('Suivi des temps'!$Q422='Récap par client'!G$8,'Suivi des temps'!$T422,0)+IF('Suivi des temps'!$V422='Récap par client'!G$8,'Suivi des temps'!$Y422,0)+IF('Suivi des temps'!$AA422='Récap par client'!G$8,'Suivi des temps'!$AD422,0)+IF('Suivi des temps'!$AF422='Récap par client'!G$8,'Suivi des temps'!$AI422,0)+IF('Suivi des temps'!$AK422='Récap par client'!G$8,'Suivi des temps'!$AN422,0)</f>
        <v>0</v>
      </c>
      <c r="H421" s="41">
        <f>IF('Suivi des temps'!$G422='Récap par client'!H$8,'Suivi des temps'!$J422,0)+IF('Suivi des temps'!$L422='Récap par client'!H$8,'Suivi des temps'!$O422,0)+IF('Suivi des temps'!$Q422='Récap par client'!H$8,'Suivi des temps'!$T422,0)+IF('Suivi des temps'!$V422='Récap par client'!H$8,'Suivi des temps'!$Y422,0)+IF('Suivi des temps'!$AA422='Récap par client'!H$8,'Suivi des temps'!$AD422,0)+IF('Suivi des temps'!$AF422='Récap par client'!H$8,'Suivi des temps'!$AI422,0)+IF('Suivi des temps'!$AK422='Récap par client'!H$8,'Suivi des temps'!$AN422,0)</f>
        <v>0</v>
      </c>
      <c r="I421" s="41">
        <f>IF('Suivi des temps'!$G422='Récap par client'!I$8,'Suivi des temps'!$J422,0)+IF('Suivi des temps'!$L422='Récap par client'!I$8,'Suivi des temps'!$O422,0)+IF('Suivi des temps'!$Q422='Récap par client'!I$8,'Suivi des temps'!$T422,0)+IF('Suivi des temps'!$V422='Récap par client'!I$8,'Suivi des temps'!$Y422,0)+IF('Suivi des temps'!$AA422='Récap par client'!I$8,'Suivi des temps'!$AD422,0)+IF('Suivi des temps'!$AF422='Récap par client'!I$8,'Suivi des temps'!$AI422,0)+IF('Suivi des temps'!$AK422='Récap par client'!I$8,'Suivi des temps'!$AN422,0)</f>
        <v>0</v>
      </c>
      <c r="J421" s="41">
        <f>IF('Suivi des temps'!$G422='Récap par client'!J$8,'Suivi des temps'!$J422,0)+IF('Suivi des temps'!$L422='Récap par client'!J$8,'Suivi des temps'!$O422,0)+IF('Suivi des temps'!$Q422='Récap par client'!J$8,'Suivi des temps'!$T422,0)+IF('Suivi des temps'!$V422='Récap par client'!J$8,'Suivi des temps'!$Y422,0)+IF('Suivi des temps'!$AA422='Récap par client'!J$8,'Suivi des temps'!$AD422,0)+IF('Suivi des temps'!$AF422='Récap par client'!J$8,'Suivi des temps'!$AI422,0)+IF('Suivi des temps'!$AK422='Récap par client'!J$8,'Suivi des temps'!$AN422,0)</f>
        <v>0</v>
      </c>
      <c r="K421" s="41">
        <f>IF('Suivi des temps'!$G422='Récap par client'!K$8,'Suivi des temps'!$J422,0)+IF('Suivi des temps'!$L422='Récap par client'!K$8,'Suivi des temps'!$O422,0)+IF('Suivi des temps'!$Q422='Récap par client'!K$8,'Suivi des temps'!$T422,0)+IF('Suivi des temps'!$V422='Récap par client'!K$8,'Suivi des temps'!$Y422,0)+IF('Suivi des temps'!$AA422='Récap par client'!K$8,'Suivi des temps'!$AD422,0)+IF('Suivi des temps'!$AF422='Récap par client'!K$8,'Suivi des temps'!$AI422,0)+IF('Suivi des temps'!$AK422='Récap par client'!K$8,'Suivi des temps'!$AN422,0)</f>
        <v>0</v>
      </c>
      <c r="L421" s="41">
        <f>IF('Suivi des temps'!$G422='Récap par client'!L$8,'Suivi des temps'!$J422,0)+IF('Suivi des temps'!$L422='Récap par client'!L$8,'Suivi des temps'!$O422,0)+IF('Suivi des temps'!$Q422='Récap par client'!L$8,'Suivi des temps'!$T422,0)+IF('Suivi des temps'!$V422='Récap par client'!L$8,'Suivi des temps'!$Y422,0)+IF('Suivi des temps'!$AA422='Récap par client'!L$8,'Suivi des temps'!$AD422,0)+IF('Suivi des temps'!$AF422='Récap par client'!L$8,'Suivi des temps'!$AI422,0)+IF('Suivi des temps'!$AK422='Récap par client'!L$8,'Suivi des temps'!$AN422,0)</f>
        <v>0</v>
      </c>
      <c r="M421" s="41">
        <f>IF('Suivi des temps'!$G422='Récap par client'!M$8,'Suivi des temps'!$J422,0)+IF('Suivi des temps'!$L422='Récap par client'!M$8,'Suivi des temps'!$O422,0)+IF('Suivi des temps'!$Q422='Récap par client'!M$8,'Suivi des temps'!$T422,0)+IF('Suivi des temps'!$V422='Récap par client'!M$8,'Suivi des temps'!$Y422,0)+IF('Suivi des temps'!$AA422='Récap par client'!M$8,'Suivi des temps'!$AD422,0)+IF('Suivi des temps'!$AF422='Récap par client'!M$8,'Suivi des temps'!$AI422,0)+IF('Suivi des temps'!$AK422='Récap par client'!M$8,'Suivi des temps'!$AN422,0)</f>
        <v>0</v>
      </c>
      <c r="N421" s="41">
        <f>IF('Suivi des temps'!$G422='Récap par client'!N$8,'Suivi des temps'!$J422,0)+IF('Suivi des temps'!$L422='Récap par client'!N$8,'Suivi des temps'!$O422,0)+IF('Suivi des temps'!$Q422='Récap par client'!N$8,'Suivi des temps'!$T422,0)+IF('Suivi des temps'!$V422='Récap par client'!N$8,'Suivi des temps'!$Y422,0)+IF('Suivi des temps'!$AA422='Récap par client'!N$8,'Suivi des temps'!$AD422,0)+IF('Suivi des temps'!$AF422='Récap par client'!N$8,'Suivi des temps'!$AI422,0)+IF('Suivi des temps'!$AK422='Récap par client'!N$8,'Suivi des temps'!$AN422,0)</f>
        <v>0</v>
      </c>
      <c r="O421" s="41">
        <f>IF('Suivi des temps'!$G422='Récap par client'!O$8,'Suivi des temps'!$J422,0)+IF('Suivi des temps'!$L422='Récap par client'!O$8,'Suivi des temps'!$O422,0)+IF('Suivi des temps'!$Q422='Récap par client'!O$8,'Suivi des temps'!$T422,0)+IF('Suivi des temps'!$V422='Récap par client'!O$8,'Suivi des temps'!$Y422,0)+IF('Suivi des temps'!$AA422='Récap par client'!O$8,'Suivi des temps'!$AD422,0)+IF('Suivi des temps'!$AF422='Récap par client'!O$8,'Suivi des temps'!$AI422,0)+IF('Suivi des temps'!$AK422='Récap par client'!O$8,'Suivi des temps'!$AN422,0)</f>
        <v>0</v>
      </c>
      <c r="P421" s="41">
        <f>IF('Suivi des temps'!$G422='Récap par client'!P$8,'Suivi des temps'!$J422,0)+IF('Suivi des temps'!$L422='Récap par client'!P$8,'Suivi des temps'!$O422,0)+IF('Suivi des temps'!$Q422='Récap par client'!P$8,'Suivi des temps'!$T422,0)+IF('Suivi des temps'!$V422='Récap par client'!P$8,'Suivi des temps'!$Y422,0)+IF('Suivi des temps'!$AA422='Récap par client'!P$8,'Suivi des temps'!$AD422,0)+IF('Suivi des temps'!$AF422='Récap par client'!P$8,'Suivi des temps'!$AI422,0)+IF('Suivi des temps'!$AK422='Récap par client'!P$8,'Suivi des temps'!$AN422,0)</f>
        <v>0</v>
      </c>
      <c r="Q421" s="41">
        <f>IF('Suivi des temps'!$G422='Récap par client'!Q$8,'Suivi des temps'!$J422,0)+IF('Suivi des temps'!$L422='Récap par client'!Q$8,'Suivi des temps'!$O422,0)+IF('Suivi des temps'!$Q422='Récap par client'!Q$8,'Suivi des temps'!$T422,0)+IF('Suivi des temps'!$V422='Récap par client'!Q$8,'Suivi des temps'!$Y422,0)+IF('Suivi des temps'!$AA422='Récap par client'!Q$8,'Suivi des temps'!$AD422,0)+IF('Suivi des temps'!$AF422='Récap par client'!Q$8,'Suivi des temps'!$AI422,0)+IF('Suivi des temps'!$AK422='Récap par client'!Q$8,'Suivi des temps'!$AN422,0)</f>
        <v>0</v>
      </c>
      <c r="R421" s="41">
        <f>IF('Suivi des temps'!$G422='Récap par client'!R$8,'Suivi des temps'!$J422,0)+IF('Suivi des temps'!$L422='Récap par client'!R$8,'Suivi des temps'!$O422,0)+IF('Suivi des temps'!$Q422='Récap par client'!R$8,'Suivi des temps'!$T422,0)+IF('Suivi des temps'!$V422='Récap par client'!R$8,'Suivi des temps'!$Y422,0)+IF('Suivi des temps'!$AA422='Récap par client'!R$8,'Suivi des temps'!$AD422,0)+IF('Suivi des temps'!$AF422='Récap par client'!R$8,'Suivi des temps'!$AI422,0)+IF('Suivi des temps'!$AK422='Récap par client'!R$8,'Suivi des temps'!$AN422,0)</f>
        <v>0</v>
      </c>
      <c r="S421" s="41">
        <f>IF('Suivi des temps'!$G422='Récap par client'!S$8,'Suivi des temps'!$J422,0)+IF('Suivi des temps'!$L422='Récap par client'!S$8,'Suivi des temps'!$O422,0)+IF('Suivi des temps'!$Q422='Récap par client'!S$8,'Suivi des temps'!$T422,0)+IF('Suivi des temps'!$V422='Récap par client'!S$8,'Suivi des temps'!$Y422,0)+IF('Suivi des temps'!$AA422='Récap par client'!S$8,'Suivi des temps'!$AD422,0)+IF('Suivi des temps'!$AF422='Récap par client'!S$8,'Suivi des temps'!$AI422,0)+IF('Suivi des temps'!$AK422='Récap par client'!S$8,'Suivi des temps'!$AN422,0)</f>
        <v>0</v>
      </c>
      <c r="T421" s="41">
        <f>IF('Suivi des temps'!$G422='Récap par client'!T$8,'Suivi des temps'!$J422,0)+IF('Suivi des temps'!$L422='Récap par client'!T$8,'Suivi des temps'!$O422,0)+IF('Suivi des temps'!$Q422='Récap par client'!T$8,'Suivi des temps'!$T422,0)+IF('Suivi des temps'!$V422='Récap par client'!T$8,'Suivi des temps'!$Y422,0)+IF('Suivi des temps'!$AA422='Récap par client'!T$8,'Suivi des temps'!$AD422,0)+IF('Suivi des temps'!$AF422='Récap par client'!T$8,'Suivi des temps'!$AI422,0)+IF('Suivi des temps'!$AK422='Récap par client'!T$8,'Suivi des temps'!$AN422,0)</f>
        <v>0</v>
      </c>
      <c r="U421" s="41">
        <f>IF('Suivi des temps'!$G422='Récap par client'!U$8,'Suivi des temps'!$J422,0)+IF('Suivi des temps'!$L422='Récap par client'!U$8,'Suivi des temps'!$O422,0)+IF('Suivi des temps'!$Q422='Récap par client'!U$8,'Suivi des temps'!$T422,0)+IF('Suivi des temps'!$V422='Récap par client'!U$8,'Suivi des temps'!$Y422,0)+IF('Suivi des temps'!$AA422='Récap par client'!U$8,'Suivi des temps'!$AD422,0)+IF('Suivi des temps'!$AF422='Récap par client'!U$8,'Suivi des temps'!$AI422,0)+IF('Suivi des temps'!$AK422='Récap par client'!U$8,'Suivi des temps'!$AN422,0)</f>
        <v>0</v>
      </c>
      <c r="V421" s="41">
        <f>IF('Suivi des temps'!$G422='Récap par client'!V$8,'Suivi des temps'!$J422,0)+IF('Suivi des temps'!$L422='Récap par client'!V$8,'Suivi des temps'!$O422,0)+IF('Suivi des temps'!$Q422='Récap par client'!V$8,'Suivi des temps'!$T422,0)+IF('Suivi des temps'!$V422='Récap par client'!V$8,'Suivi des temps'!$Y422,0)+IF('Suivi des temps'!$AA422='Récap par client'!V$8,'Suivi des temps'!$AD422,0)+IF('Suivi des temps'!$AF422='Récap par client'!V$8,'Suivi des temps'!$AI422,0)+IF('Suivi des temps'!$AK422='Récap par client'!V$8,'Suivi des temps'!$AN422,0)</f>
        <v>0</v>
      </c>
      <c r="W421" s="41">
        <f>IF('Suivi des temps'!$G422='Récap par client'!W$8,'Suivi des temps'!$J422,0)+IF('Suivi des temps'!$L422='Récap par client'!W$8,'Suivi des temps'!$O422,0)+IF('Suivi des temps'!$Q422='Récap par client'!W$8,'Suivi des temps'!$T422,0)+IF('Suivi des temps'!$V422='Récap par client'!W$8,'Suivi des temps'!$Y422,0)+IF('Suivi des temps'!$AA422='Récap par client'!W$8,'Suivi des temps'!$AD422,0)+IF('Suivi des temps'!$AF422='Récap par client'!W$8,'Suivi des temps'!$AI422,0)+IF('Suivi des temps'!$AK422='Récap par client'!W$8,'Suivi des temps'!$AN422,0)</f>
        <v>0</v>
      </c>
      <c r="X421" s="41">
        <f>IF('Suivi des temps'!$G422='Récap par client'!X$8,'Suivi des temps'!$J422,0)+IF('Suivi des temps'!$L422='Récap par client'!X$8,'Suivi des temps'!$O422,0)+IF('Suivi des temps'!$Q422='Récap par client'!X$8,'Suivi des temps'!$T422,0)+IF('Suivi des temps'!$V422='Récap par client'!X$8,'Suivi des temps'!$Y422,0)+IF('Suivi des temps'!$AA422='Récap par client'!X$8,'Suivi des temps'!$AD422,0)+IF('Suivi des temps'!$AF422='Récap par client'!X$8,'Suivi des temps'!$AI422,0)+IF('Suivi des temps'!$AK422='Récap par client'!X$8,'Suivi des temps'!$AN422,0)</f>
        <v>0</v>
      </c>
      <c r="Y421" s="41">
        <f>IF('Suivi des temps'!$G422='Récap par client'!Y$8,'Suivi des temps'!$J422,0)+IF('Suivi des temps'!$L422='Récap par client'!Y$8,'Suivi des temps'!$O422,0)+IF('Suivi des temps'!$Q422='Récap par client'!Y$8,'Suivi des temps'!$T422,0)+IF('Suivi des temps'!$V422='Récap par client'!Y$8,'Suivi des temps'!$Y422,0)+IF('Suivi des temps'!$AA422='Récap par client'!Y$8,'Suivi des temps'!$AD422,0)+IF('Suivi des temps'!$AF422='Récap par client'!Y$8,'Suivi des temps'!$AI422,0)+IF('Suivi des temps'!$AK422='Récap par client'!Y$8,'Suivi des temps'!$AN422,0)</f>
        <v>0</v>
      </c>
      <c r="Z421" s="41">
        <f>IF('Suivi des temps'!$G422='Récap par client'!Z$8,'Suivi des temps'!$J422,0)+IF('Suivi des temps'!$L422='Récap par client'!Z$8,'Suivi des temps'!$O422,0)+IF('Suivi des temps'!$Q422='Récap par client'!Z$8,'Suivi des temps'!$T422,0)+IF('Suivi des temps'!$V422='Récap par client'!Z$8,'Suivi des temps'!$Y422,0)+IF('Suivi des temps'!$AA422='Récap par client'!Z$8,'Suivi des temps'!$AD422,0)+IF('Suivi des temps'!$AF422='Récap par client'!Z$8,'Suivi des temps'!$AI422,0)+IF('Suivi des temps'!$AK422='Récap par client'!Z$8,'Suivi des temps'!$AN422,0)</f>
        <v>0</v>
      </c>
      <c r="AA421" s="45">
        <f t="shared" si="34"/>
        <v>0</v>
      </c>
    </row>
    <row r="422" spans="2:27" ht="20.8" customHeight="1" x14ac:dyDescent="0.25">
      <c r="B422" s="25" t="str">
        <f t="shared" si="30"/>
        <v/>
      </c>
      <c r="C422" s="23" t="str">
        <f t="shared" si="31"/>
        <v/>
      </c>
      <c r="D422" s="17" t="str">
        <f t="shared" si="32"/>
        <v/>
      </c>
      <c r="E422" s="32" t="str">
        <f t="shared" si="33"/>
        <v/>
      </c>
      <c r="F422" s="41">
        <f>IF('Suivi des temps'!$G423='Récap par client'!F$8,'Suivi des temps'!$J423,0)+IF('Suivi des temps'!$L423='Récap par client'!F$8,'Suivi des temps'!$O423,0)+IF('Suivi des temps'!$Q423='Récap par client'!F$8,'Suivi des temps'!$T423,0)+IF('Suivi des temps'!$V423='Récap par client'!F$8,'Suivi des temps'!$Y423,0)+IF('Suivi des temps'!$AA423='Récap par client'!F$8,'Suivi des temps'!$AD423,0)+IF('Suivi des temps'!$AF423='Récap par client'!F$8,'Suivi des temps'!$AI423,0)+IF('Suivi des temps'!$AK423='Récap par client'!F$8,'Suivi des temps'!$AN423,0)</f>
        <v>0</v>
      </c>
      <c r="G422" s="41">
        <f>IF('Suivi des temps'!$G423='Récap par client'!G$8,'Suivi des temps'!$J423,0)+IF('Suivi des temps'!$L423='Récap par client'!G$8,'Suivi des temps'!$O423,0)+IF('Suivi des temps'!$Q423='Récap par client'!G$8,'Suivi des temps'!$T423,0)+IF('Suivi des temps'!$V423='Récap par client'!G$8,'Suivi des temps'!$Y423,0)+IF('Suivi des temps'!$AA423='Récap par client'!G$8,'Suivi des temps'!$AD423,0)+IF('Suivi des temps'!$AF423='Récap par client'!G$8,'Suivi des temps'!$AI423,0)+IF('Suivi des temps'!$AK423='Récap par client'!G$8,'Suivi des temps'!$AN423,0)</f>
        <v>0</v>
      </c>
      <c r="H422" s="41">
        <f>IF('Suivi des temps'!$G423='Récap par client'!H$8,'Suivi des temps'!$J423,0)+IF('Suivi des temps'!$L423='Récap par client'!H$8,'Suivi des temps'!$O423,0)+IF('Suivi des temps'!$Q423='Récap par client'!H$8,'Suivi des temps'!$T423,0)+IF('Suivi des temps'!$V423='Récap par client'!H$8,'Suivi des temps'!$Y423,0)+IF('Suivi des temps'!$AA423='Récap par client'!H$8,'Suivi des temps'!$AD423,0)+IF('Suivi des temps'!$AF423='Récap par client'!H$8,'Suivi des temps'!$AI423,0)+IF('Suivi des temps'!$AK423='Récap par client'!H$8,'Suivi des temps'!$AN423,0)</f>
        <v>0</v>
      </c>
      <c r="I422" s="41">
        <f>IF('Suivi des temps'!$G423='Récap par client'!I$8,'Suivi des temps'!$J423,0)+IF('Suivi des temps'!$L423='Récap par client'!I$8,'Suivi des temps'!$O423,0)+IF('Suivi des temps'!$Q423='Récap par client'!I$8,'Suivi des temps'!$T423,0)+IF('Suivi des temps'!$V423='Récap par client'!I$8,'Suivi des temps'!$Y423,0)+IF('Suivi des temps'!$AA423='Récap par client'!I$8,'Suivi des temps'!$AD423,0)+IF('Suivi des temps'!$AF423='Récap par client'!I$8,'Suivi des temps'!$AI423,0)+IF('Suivi des temps'!$AK423='Récap par client'!I$8,'Suivi des temps'!$AN423,0)</f>
        <v>0</v>
      </c>
      <c r="J422" s="41">
        <f>IF('Suivi des temps'!$G423='Récap par client'!J$8,'Suivi des temps'!$J423,0)+IF('Suivi des temps'!$L423='Récap par client'!J$8,'Suivi des temps'!$O423,0)+IF('Suivi des temps'!$Q423='Récap par client'!J$8,'Suivi des temps'!$T423,0)+IF('Suivi des temps'!$V423='Récap par client'!J$8,'Suivi des temps'!$Y423,0)+IF('Suivi des temps'!$AA423='Récap par client'!J$8,'Suivi des temps'!$AD423,0)+IF('Suivi des temps'!$AF423='Récap par client'!J$8,'Suivi des temps'!$AI423,0)+IF('Suivi des temps'!$AK423='Récap par client'!J$8,'Suivi des temps'!$AN423,0)</f>
        <v>0</v>
      </c>
      <c r="K422" s="41">
        <f>IF('Suivi des temps'!$G423='Récap par client'!K$8,'Suivi des temps'!$J423,0)+IF('Suivi des temps'!$L423='Récap par client'!K$8,'Suivi des temps'!$O423,0)+IF('Suivi des temps'!$Q423='Récap par client'!K$8,'Suivi des temps'!$T423,0)+IF('Suivi des temps'!$V423='Récap par client'!K$8,'Suivi des temps'!$Y423,0)+IF('Suivi des temps'!$AA423='Récap par client'!K$8,'Suivi des temps'!$AD423,0)+IF('Suivi des temps'!$AF423='Récap par client'!K$8,'Suivi des temps'!$AI423,0)+IF('Suivi des temps'!$AK423='Récap par client'!K$8,'Suivi des temps'!$AN423,0)</f>
        <v>0</v>
      </c>
      <c r="L422" s="41">
        <f>IF('Suivi des temps'!$G423='Récap par client'!L$8,'Suivi des temps'!$J423,0)+IF('Suivi des temps'!$L423='Récap par client'!L$8,'Suivi des temps'!$O423,0)+IF('Suivi des temps'!$Q423='Récap par client'!L$8,'Suivi des temps'!$T423,0)+IF('Suivi des temps'!$V423='Récap par client'!L$8,'Suivi des temps'!$Y423,0)+IF('Suivi des temps'!$AA423='Récap par client'!L$8,'Suivi des temps'!$AD423,0)+IF('Suivi des temps'!$AF423='Récap par client'!L$8,'Suivi des temps'!$AI423,0)+IF('Suivi des temps'!$AK423='Récap par client'!L$8,'Suivi des temps'!$AN423,0)</f>
        <v>0</v>
      </c>
      <c r="M422" s="41">
        <f>IF('Suivi des temps'!$G423='Récap par client'!M$8,'Suivi des temps'!$J423,0)+IF('Suivi des temps'!$L423='Récap par client'!M$8,'Suivi des temps'!$O423,0)+IF('Suivi des temps'!$Q423='Récap par client'!M$8,'Suivi des temps'!$T423,0)+IF('Suivi des temps'!$V423='Récap par client'!M$8,'Suivi des temps'!$Y423,0)+IF('Suivi des temps'!$AA423='Récap par client'!M$8,'Suivi des temps'!$AD423,0)+IF('Suivi des temps'!$AF423='Récap par client'!M$8,'Suivi des temps'!$AI423,0)+IF('Suivi des temps'!$AK423='Récap par client'!M$8,'Suivi des temps'!$AN423,0)</f>
        <v>0</v>
      </c>
      <c r="N422" s="41">
        <f>IF('Suivi des temps'!$G423='Récap par client'!N$8,'Suivi des temps'!$J423,0)+IF('Suivi des temps'!$L423='Récap par client'!N$8,'Suivi des temps'!$O423,0)+IF('Suivi des temps'!$Q423='Récap par client'!N$8,'Suivi des temps'!$T423,0)+IF('Suivi des temps'!$V423='Récap par client'!N$8,'Suivi des temps'!$Y423,0)+IF('Suivi des temps'!$AA423='Récap par client'!N$8,'Suivi des temps'!$AD423,0)+IF('Suivi des temps'!$AF423='Récap par client'!N$8,'Suivi des temps'!$AI423,0)+IF('Suivi des temps'!$AK423='Récap par client'!N$8,'Suivi des temps'!$AN423,0)</f>
        <v>0</v>
      </c>
      <c r="O422" s="41">
        <f>IF('Suivi des temps'!$G423='Récap par client'!O$8,'Suivi des temps'!$J423,0)+IF('Suivi des temps'!$L423='Récap par client'!O$8,'Suivi des temps'!$O423,0)+IF('Suivi des temps'!$Q423='Récap par client'!O$8,'Suivi des temps'!$T423,0)+IF('Suivi des temps'!$V423='Récap par client'!O$8,'Suivi des temps'!$Y423,0)+IF('Suivi des temps'!$AA423='Récap par client'!O$8,'Suivi des temps'!$AD423,0)+IF('Suivi des temps'!$AF423='Récap par client'!O$8,'Suivi des temps'!$AI423,0)+IF('Suivi des temps'!$AK423='Récap par client'!O$8,'Suivi des temps'!$AN423,0)</f>
        <v>0</v>
      </c>
      <c r="P422" s="41">
        <f>IF('Suivi des temps'!$G423='Récap par client'!P$8,'Suivi des temps'!$J423,0)+IF('Suivi des temps'!$L423='Récap par client'!P$8,'Suivi des temps'!$O423,0)+IF('Suivi des temps'!$Q423='Récap par client'!P$8,'Suivi des temps'!$T423,0)+IF('Suivi des temps'!$V423='Récap par client'!P$8,'Suivi des temps'!$Y423,0)+IF('Suivi des temps'!$AA423='Récap par client'!P$8,'Suivi des temps'!$AD423,0)+IF('Suivi des temps'!$AF423='Récap par client'!P$8,'Suivi des temps'!$AI423,0)+IF('Suivi des temps'!$AK423='Récap par client'!P$8,'Suivi des temps'!$AN423,0)</f>
        <v>0</v>
      </c>
      <c r="Q422" s="41">
        <f>IF('Suivi des temps'!$G423='Récap par client'!Q$8,'Suivi des temps'!$J423,0)+IF('Suivi des temps'!$L423='Récap par client'!Q$8,'Suivi des temps'!$O423,0)+IF('Suivi des temps'!$Q423='Récap par client'!Q$8,'Suivi des temps'!$T423,0)+IF('Suivi des temps'!$V423='Récap par client'!Q$8,'Suivi des temps'!$Y423,0)+IF('Suivi des temps'!$AA423='Récap par client'!Q$8,'Suivi des temps'!$AD423,0)+IF('Suivi des temps'!$AF423='Récap par client'!Q$8,'Suivi des temps'!$AI423,0)+IF('Suivi des temps'!$AK423='Récap par client'!Q$8,'Suivi des temps'!$AN423,0)</f>
        <v>0</v>
      </c>
      <c r="R422" s="41">
        <f>IF('Suivi des temps'!$G423='Récap par client'!R$8,'Suivi des temps'!$J423,0)+IF('Suivi des temps'!$L423='Récap par client'!R$8,'Suivi des temps'!$O423,0)+IF('Suivi des temps'!$Q423='Récap par client'!R$8,'Suivi des temps'!$T423,0)+IF('Suivi des temps'!$V423='Récap par client'!R$8,'Suivi des temps'!$Y423,0)+IF('Suivi des temps'!$AA423='Récap par client'!R$8,'Suivi des temps'!$AD423,0)+IF('Suivi des temps'!$AF423='Récap par client'!R$8,'Suivi des temps'!$AI423,0)+IF('Suivi des temps'!$AK423='Récap par client'!R$8,'Suivi des temps'!$AN423,0)</f>
        <v>0</v>
      </c>
      <c r="S422" s="41">
        <f>IF('Suivi des temps'!$G423='Récap par client'!S$8,'Suivi des temps'!$J423,0)+IF('Suivi des temps'!$L423='Récap par client'!S$8,'Suivi des temps'!$O423,0)+IF('Suivi des temps'!$Q423='Récap par client'!S$8,'Suivi des temps'!$T423,0)+IF('Suivi des temps'!$V423='Récap par client'!S$8,'Suivi des temps'!$Y423,0)+IF('Suivi des temps'!$AA423='Récap par client'!S$8,'Suivi des temps'!$AD423,0)+IF('Suivi des temps'!$AF423='Récap par client'!S$8,'Suivi des temps'!$AI423,0)+IF('Suivi des temps'!$AK423='Récap par client'!S$8,'Suivi des temps'!$AN423,0)</f>
        <v>0</v>
      </c>
      <c r="T422" s="41">
        <f>IF('Suivi des temps'!$G423='Récap par client'!T$8,'Suivi des temps'!$J423,0)+IF('Suivi des temps'!$L423='Récap par client'!T$8,'Suivi des temps'!$O423,0)+IF('Suivi des temps'!$Q423='Récap par client'!T$8,'Suivi des temps'!$T423,0)+IF('Suivi des temps'!$V423='Récap par client'!T$8,'Suivi des temps'!$Y423,0)+IF('Suivi des temps'!$AA423='Récap par client'!T$8,'Suivi des temps'!$AD423,0)+IF('Suivi des temps'!$AF423='Récap par client'!T$8,'Suivi des temps'!$AI423,0)+IF('Suivi des temps'!$AK423='Récap par client'!T$8,'Suivi des temps'!$AN423,0)</f>
        <v>0</v>
      </c>
      <c r="U422" s="41">
        <f>IF('Suivi des temps'!$G423='Récap par client'!U$8,'Suivi des temps'!$J423,0)+IF('Suivi des temps'!$L423='Récap par client'!U$8,'Suivi des temps'!$O423,0)+IF('Suivi des temps'!$Q423='Récap par client'!U$8,'Suivi des temps'!$T423,0)+IF('Suivi des temps'!$V423='Récap par client'!U$8,'Suivi des temps'!$Y423,0)+IF('Suivi des temps'!$AA423='Récap par client'!U$8,'Suivi des temps'!$AD423,0)+IF('Suivi des temps'!$AF423='Récap par client'!U$8,'Suivi des temps'!$AI423,0)+IF('Suivi des temps'!$AK423='Récap par client'!U$8,'Suivi des temps'!$AN423,0)</f>
        <v>0</v>
      </c>
      <c r="V422" s="41">
        <f>IF('Suivi des temps'!$G423='Récap par client'!V$8,'Suivi des temps'!$J423,0)+IF('Suivi des temps'!$L423='Récap par client'!V$8,'Suivi des temps'!$O423,0)+IF('Suivi des temps'!$Q423='Récap par client'!V$8,'Suivi des temps'!$T423,0)+IF('Suivi des temps'!$V423='Récap par client'!V$8,'Suivi des temps'!$Y423,0)+IF('Suivi des temps'!$AA423='Récap par client'!V$8,'Suivi des temps'!$AD423,0)+IF('Suivi des temps'!$AF423='Récap par client'!V$8,'Suivi des temps'!$AI423,0)+IF('Suivi des temps'!$AK423='Récap par client'!V$8,'Suivi des temps'!$AN423,0)</f>
        <v>0</v>
      </c>
      <c r="W422" s="41">
        <f>IF('Suivi des temps'!$G423='Récap par client'!W$8,'Suivi des temps'!$J423,0)+IF('Suivi des temps'!$L423='Récap par client'!W$8,'Suivi des temps'!$O423,0)+IF('Suivi des temps'!$Q423='Récap par client'!W$8,'Suivi des temps'!$T423,0)+IF('Suivi des temps'!$V423='Récap par client'!W$8,'Suivi des temps'!$Y423,0)+IF('Suivi des temps'!$AA423='Récap par client'!W$8,'Suivi des temps'!$AD423,0)+IF('Suivi des temps'!$AF423='Récap par client'!W$8,'Suivi des temps'!$AI423,0)+IF('Suivi des temps'!$AK423='Récap par client'!W$8,'Suivi des temps'!$AN423,0)</f>
        <v>0</v>
      </c>
      <c r="X422" s="41">
        <f>IF('Suivi des temps'!$G423='Récap par client'!X$8,'Suivi des temps'!$J423,0)+IF('Suivi des temps'!$L423='Récap par client'!X$8,'Suivi des temps'!$O423,0)+IF('Suivi des temps'!$Q423='Récap par client'!X$8,'Suivi des temps'!$T423,0)+IF('Suivi des temps'!$V423='Récap par client'!X$8,'Suivi des temps'!$Y423,0)+IF('Suivi des temps'!$AA423='Récap par client'!X$8,'Suivi des temps'!$AD423,0)+IF('Suivi des temps'!$AF423='Récap par client'!X$8,'Suivi des temps'!$AI423,0)+IF('Suivi des temps'!$AK423='Récap par client'!X$8,'Suivi des temps'!$AN423,0)</f>
        <v>0</v>
      </c>
      <c r="Y422" s="41">
        <f>IF('Suivi des temps'!$G423='Récap par client'!Y$8,'Suivi des temps'!$J423,0)+IF('Suivi des temps'!$L423='Récap par client'!Y$8,'Suivi des temps'!$O423,0)+IF('Suivi des temps'!$Q423='Récap par client'!Y$8,'Suivi des temps'!$T423,0)+IF('Suivi des temps'!$V423='Récap par client'!Y$8,'Suivi des temps'!$Y423,0)+IF('Suivi des temps'!$AA423='Récap par client'!Y$8,'Suivi des temps'!$AD423,0)+IF('Suivi des temps'!$AF423='Récap par client'!Y$8,'Suivi des temps'!$AI423,0)+IF('Suivi des temps'!$AK423='Récap par client'!Y$8,'Suivi des temps'!$AN423,0)</f>
        <v>0</v>
      </c>
      <c r="Z422" s="41">
        <f>IF('Suivi des temps'!$G423='Récap par client'!Z$8,'Suivi des temps'!$J423,0)+IF('Suivi des temps'!$L423='Récap par client'!Z$8,'Suivi des temps'!$O423,0)+IF('Suivi des temps'!$Q423='Récap par client'!Z$8,'Suivi des temps'!$T423,0)+IF('Suivi des temps'!$V423='Récap par client'!Z$8,'Suivi des temps'!$Y423,0)+IF('Suivi des temps'!$AA423='Récap par client'!Z$8,'Suivi des temps'!$AD423,0)+IF('Suivi des temps'!$AF423='Récap par client'!Z$8,'Suivi des temps'!$AI423,0)+IF('Suivi des temps'!$AK423='Récap par client'!Z$8,'Suivi des temps'!$AN423,0)</f>
        <v>0</v>
      </c>
      <c r="AA422" s="45">
        <f t="shared" si="34"/>
        <v>0</v>
      </c>
    </row>
    <row r="423" spans="2:27" ht="20.8" customHeight="1" x14ac:dyDescent="0.25">
      <c r="B423" s="25" t="str">
        <f t="shared" si="30"/>
        <v/>
      </c>
      <c r="C423" s="23" t="str">
        <f t="shared" si="31"/>
        <v/>
      </c>
      <c r="D423" s="17" t="str">
        <f t="shared" si="32"/>
        <v/>
      </c>
      <c r="E423" s="32" t="str">
        <f t="shared" si="33"/>
        <v/>
      </c>
      <c r="F423" s="41">
        <f>IF('Suivi des temps'!$G424='Récap par client'!F$8,'Suivi des temps'!$J424,0)+IF('Suivi des temps'!$L424='Récap par client'!F$8,'Suivi des temps'!$O424,0)+IF('Suivi des temps'!$Q424='Récap par client'!F$8,'Suivi des temps'!$T424,0)+IF('Suivi des temps'!$V424='Récap par client'!F$8,'Suivi des temps'!$Y424,0)+IF('Suivi des temps'!$AA424='Récap par client'!F$8,'Suivi des temps'!$AD424,0)+IF('Suivi des temps'!$AF424='Récap par client'!F$8,'Suivi des temps'!$AI424,0)+IF('Suivi des temps'!$AK424='Récap par client'!F$8,'Suivi des temps'!$AN424,0)</f>
        <v>0</v>
      </c>
      <c r="G423" s="41">
        <f>IF('Suivi des temps'!$G424='Récap par client'!G$8,'Suivi des temps'!$J424,0)+IF('Suivi des temps'!$L424='Récap par client'!G$8,'Suivi des temps'!$O424,0)+IF('Suivi des temps'!$Q424='Récap par client'!G$8,'Suivi des temps'!$T424,0)+IF('Suivi des temps'!$V424='Récap par client'!G$8,'Suivi des temps'!$Y424,0)+IF('Suivi des temps'!$AA424='Récap par client'!G$8,'Suivi des temps'!$AD424,0)+IF('Suivi des temps'!$AF424='Récap par client'!G$8,'Suivi des temps'!$AI424,0)+IF('Suivi des temps'!$AK424='Récap par client'!G$8,'Suivi des temps'!$AN424,0)</f>
        <v>0</v>
      </c>
      <c r="H423" s="41">
        <f>IF('Suivi des temps'!$G424='Récap par client'!H$8,'Suivi des temps'!$J424,0)+IF('Suivi des temps'!$L424='Récap par client'!H$8,'Suivi des temps'!$O424,0)+IF('Suivi des temps'!$Q424='Récap par client'!H$8,'Suivi des temps'!$T424,0)+IF('Suivi des temps'!$V424='Récap par client'!H$8,'Suivi des temps'!$Y424,0)+IF('Suivi des temps'!$AA424='Récap par client'!H$8,'Suivi des temps'!$AD424,0)+IF('Suivi des temps'!$AF424='Récap par client'!H$8,'Suivi des temps'!$AI424,0)+IF('Suivi des temps'!$AK424='Récap par client'!H$8,'Suivi des temps'!$AN424,0)</f>
        <v>0</v>
      </c>
      <c r="I423" s="41">
        <f>IF('Suivi des temps'!$G424='Récap par client'!I$8,'Suivi des temps'!$J424,0)+IF('Suivi des temps'!$L424='Récap par client'!I$8,'Suivi des temps'!$O424,0)+IF('Suivi des temps'!$Q424='Récap par client'!I$8,'Suivi des temps'!$T424,0)+IF('Suivi des temps'!$V424='Récap par client'!I$8,'Suivi des temps'!$Y424,0)+IF('Suivi des temps'!$AA424='Récap par client'!I$8,'Suivi des temps'!$AD424,0)+IF('Suivi des temps'!$AF424='Récap par client'!I$8,'Suivi des temps'!$AI424,0)+IF('Suivi des temps'!$AK424='Récap par client'!I$8,'Suivi des temps'!$AN424,0)</f>
        <v>0</v>
      </c>
      <c r="J423" s="41">
        <f>IF('Suivi des temps'!$G424='Récap par client'!J$8,'Suivi des temps'!$J424,0)+IF('Suivi des temps'!$L424='Récap par client'!J$8,'Suivi des temps'!$O424,0)+IF('Suivi des temps'!$Q424='Récap par client'!J$8,'Suivi des temps'!$T424,0)+IF('Suivi des temps'!$V424='Récap par client'!J$8,'Suivi des temps'!$Y424,0)+IF('Suivi des temps'!$AA424='Récap par client'!J$8,'Suivi des temps'!$AD424,0)+IF('Suivi des temps'!$AF424='Récap par client'!J$8,'Suivi des temps'!$AI424,0)+IF('Suivi des temps'!$AK424='Récap par client'!J$8,'Suivi des temps'!$AN424,0)</f>
        <v>0</v>
      </c>
      <c r="K423" s="41">
        <f>IF('Suivi des temps'!$G424='Récap par client'!K$8,'Suivi des temps'!$J424,0)+IF('Suivi des temps'!$L424='Récap par client'!K$8,'Suivi des temps'!$O424,0)+IF('Suivi des temps'!$Q424='Récap par client'!K$8,'Suivi des temps'!$T424,0)+IF('Suivi des temps'!$V424='Récap par client'!K$8,'Suivi des temps'!$Y424,0)+IF('Suivi des temps'!$AA424='Récap par client'!K$8,'Suivi des temps'!$AD424,0)+IF('Suivi des temps'!$AF424='Récap par client'!K$8,'Suivi des temps'!$AI424,0)+IF('Suivi des temps'!$AK424='Récap par client'!K$8,'Suivi des temps'!$AN424,0)</f>
        <v>0</v>
      </c>
      <c r="L423" s="41">
        <f>IF('Suivi des temps'!$G424='Récap par client'!L$8,'Suivi des temps'!$J424,0)+IF('Suivi des temps'!$L424='Récap par client'!L$8,'Suivi des temps'!$O424,0)+IF('Suivi des temps'!$Q424='Récap par client'!L$8,'Suivi des temps'!$T424,0)+IF('Suivi des temps'!$V424='Récap par client'!L$8,'Suivi des temps'!$Y424,0)+IF('Suivi des temps'!$AA424='Récap par client'!L$8,'Suivi des temps'!$AD424,0)+IF('Suivi des temps'!$AF424='Récap par client'!L$8,'Suivi des temps'!$AI424,0)+IF('Suivi des temps'!$AK424='Récap par client'!L$8,'Suivi des temps'!$AN424,0)</f>
        <v>0</v>
      </c>
      <c r="M423" s="41">
        <f>IF('Suivi des temps'!$G424='Récap par client'!M$8,'Suivi des temps'!$J424,0)+IF('Suivi des temps'!$L424='Récap par client'!M$8,'Suivi des temps'!$O424,0)+IF('Suivi des temps'!$Q424='Récap par client'!M$8,'Suivi des temps'!$T424,0)+IF('Suivi des temps'!$V424='Récap par client'!M$8,'Suivi des temps'!$Y424,0)+IF('Suivi des temps'!$AA424='Récap par client'!M$8,'Suivi des temps'!$AD424,0)+IF('Suivi des temps'!$AF424='Récap par client'!M$8,'Suivi des temps'!$AI424,0)+IF('Suivi des temps'!$AK424='Récap par client'!M$8,'Suivi des temps'!$AN424,0)</f>
        <v>0</v>
      </c>
      <c r="N423" s="41">
        <f>IF('Suivi des temps'!$G424='Récap par client'!N$8,'Suivi des temps'!$J424,0)+IF('Suivi des temps'!$L424='Récap par client'!N$8,'Suivi des temps'!$O424,0)+IF('Suivi des temps'!$Q424='Récap par client'!N$8,'Suivi des temps'!$T424,0)+IF('Suivi des temps'!$V424='Récap par client'!N$8,'Suivi des temps'!$Y424,0)+IF('Suivi des temps'!$AA424='Récap par client'!N$8,'Suivi des temps'!$AD424,0)+IF('Suivi des temps'!$AF424='Récap par client'!N$8,'Suivi des temps'!$AI424,0)+IF('Suivi des temps'!$AK424='Récap par client'!N$8,'Suivi des temps'!$AN424,0)</f>
        <v>0</v>
      </c>
      <c r="O423" s="41">
        <f>IF('Suivi des temps'!$G424='Récap par client'!O$8,'Suivi des temps'!$J424,0)+IF('Suivi des temps'!$L424='Récap par client'!O$8,'Suivi des temps'!$O424,0)+IF('Suivi des temps'!$Q424='Récap par client'!O$8,'Suivi des temps'!$T424,0)+IF('Suivi des temps'!$V424='Récap par client'!O$8,'Suivi des temps'!$Y424,0)+IF('Suivi des temps'!$AA424='Récap par client'!O$8,'Suivi des temps'!$AD424,0)+IF('Suivi des temps'!$AF424='Récap par client'!O$8,'Suivi des temps'!$AI424,0)+IF('Suivi des temps'!$AK424='Récap par client'!O$8,'Suivi des temps'!$AN424,0)</f>
        <v>0</v>
      </c>
      <c r="P423" s="41">
        <f>IF('Suivi des temps'!$G424='Récap par client'!P$8,'Suivi des temps'!$J424,0)+IF('Suivi des temps'!$L424='Récap par client'!P$8,'Suivi des temps'!$O424,0)+IF('Suivi des temps'!$Q424='Récap par client'!P$8,'Suivi des temps'!$T424,0)+IF('Suivi des temps'!$V424='Récap par client'!P$8,'Suivi des temps'!$Y424,0)+IF('Suivi des temps'!$AA424='Récap par client'!P$8,'Suivi des temps'!$AD424,0)+IF('Suivi des temps'!$AF424='Récap par client'!P$8,'Suivi des temps'!$AI424,0)+IF('Suivi des temps'!$AK424='Récap par client'!P$8,'Suivi des temps'!$AN424,0)</f>
        <v>0</v>
      </c>
      <c r="Q423" s="41">
        <f>IF('Suivi des temps'!$G424='Récap par client'!Q$8,'Suivi des temps'!$J424,0)+IF('Suivi des temps'!$L424='Récap par client'!Q$8,'Suivi des temps'!$O424,0)+IF('Suivi des temps'!$Q424='Récap par client'!Q$8,'Suivi des temps'!$T424,0)+IF('Suivi des temps'!$V424='Récap par client'!Q$8,'Suivi des temps'!$Y424,0)+IF('Suivi des temps'!$AA424='Récap par client'!Q$8,'Suivi des temps'!$AD424,0)+IF('Suivi des temps'!$AF424='Récap par client'!Q$8,'Suivi des temps'!$AI424,0)+IF('Suivi des temps'!$AK424='Récap par client'!Q$8,'Suivi des temps'!$AN424,0)</f>
        <v>0</v>
      </c>
      <c r="R423" s="41">
        <f>IF('Suivi des temps'!$G424='Récap par client'!R$8,'Suivi des temps'!$J424,0)+IF('Suivi des temps'!$L424='Récap par client'!R$8,'Suivi des temps'!$O424,0)+IF('Suivi des temps'!$Q424='Récap par client'!R$8,'Suivi des temps'!$T424,0)+IF('Suivi des temps'!$V424='Récap par client'!R$8,'Suivi des temps'!$Y424,0)+IF('Suivi des temps'!$AA424='Récap par client'!R$8,'Suivi des temps'!$AD424,0)+IF('Suivi des temps'!$AF424='Récap par client'!R$8,'Suivi des temps'!$AI424,0)+IF('Suivi des temps'!$AK424='Récap par client'!R$8,'Suivi des temps'!$AN424,0)</f>
        <v>0</v>
      </c>
      <c r="S423" s="41">
        <f>IF('Suivi des temps'!$G424='Récap par client'!S$8,'Suivi des temps'!$J424,0)+IF('Suivi des temps'!$L424='Récap par client'!S$8,'Suivi des temps'!$O424,0)+IF('Suivi des temps'!$Q424='Récap par client'!S$8,'Suivi des temps'!$T424,0)+IF('Suivi des temps'!$V424='Récap par client'!S$8,'Suivi des temps'!$Y424,0)+IF('Suivi des temps'!$AA424='Récap par client'!S$8,'Suivi des temps'!$AD424,0)+IF('Suivi des temps'!$AF424='Récap par client'!S$8,'Suivi des temps'!$AI424,0)+IF('Suivi des temps'!$AK424='Récap par client'!S$8,'Suivi des temps'!$AN424,0)</f>
        <v>0</v>
      </c>
      <c r="T423" s="41">
        <f>IF('Suivi des temps'!$G424='Récap par client'!T$8,'Suivi des temps'!$J424,0)+IF('Suivi des temps'!$L424='Récap par client'!T$8,'Suivi des temps'!$O424,0)+IF('Suivi des temps'!$Q424='Récap par client'!T$8,'Suivi des temps'!$T424,0)+IF('Suivi des temps'!$V424='Récap par client'!T$8,'Suivi des temps'!$Y424,0)+IF('Suivi des temps'!$AA424='Récap par client'!T$8,'Suivi des temps'!$AD424,0)+IF('Suivi des temps'!$AF424='Récap par client'!T$8,'Suivi des temps'!$AI424,0)+IF('Suivi des temps'!$AK424='Récap par client'!T$8,'Suivi des temps'!$AN424,0)</f>
        <v>0</v>
      </c>
      <c r="U423" s="41">
        <f>IF('Suivi des temps'!$G424='Récap par client'!U$8,'Suivi des temps'!$J424,0)+IF('Suivi des temps'!$L424='Récap par client'!U$8,'Suivi des temps'!$O424,0)+IF('Suivi des temps'!$Q424='Récap par client'!U$8,'Suivi des temps'!$T424,0)+IF('Suivi des temps'!$V424='Récap par client'!U$8,'Suivi des temps'!$Y424,0)+IF('Suivi des temps'!$AA424='Récap par client'!U$8,'Suivi des temps'!$AD424,0)+IF('Suivi des temps'!$AF424='Récap par client'!U$8,'Suivi des temps'!$AI424,0)+IF('Suivi des temps'!$AK424='Récap par client'!U$8,'Suivi des temps'!$AN424,0)</f>
        <v>0</v>
      </c>
      <c r="V423" s="41">
        <f>IF('Suivi des temps'!$G424='Récap par client'!V$8,'Suivi des temps'!$J424,0)+IF('Suivi des temps'!$L424='Récap par client'!V$8,'Suivi des temps'!$O424,0)+IF('Suivi des temps'!$Q424='Récap par client'!V$8,'Suivi des temps'!$T424,0)+IF('Suivi des temps'!$V424='Récap par client'!V$8,'Suivi des temps'!$Y424,0)+IF('Suivi des temps'!$AA424='Récap par client'!V$8,'Suivi des temps'!$AD424,0)+IF('Suivi des temps'!$AF424='Récap par client'!V$8,'Suivi des temps'!$AI424,0)+IF('Suivi des temps'!$AK424='Récap par client'!V$8,'Suivi des temps'!$AN424,0)</f>
        <v>0</v>
      </c>
      <c r="W423" s="41">
        <f>IF('Suivi des temps'!$G424='Récap par client'!W$8,'Suivi des temps'!$J424,0)+IF('Suivi des temps'!$L424='Récap par client'!W$8,'Suivi des temps'!$O424,0)+IF('Suivi des temps'!$Q424='Récap par client'!W$8,'Suivi des temps'!$T424,0)+IF('Suivi des temps'!$V424='Récap par client'!W$8,'Suivi des temps'!$Y424,0)+IF('Suivi des temps'!$AA424='Récap par client'!W$8,'Suivi des temps'!$AD424,0)+IF('Suivi des temps'!$AF424='Récap par client'!W$8,'Suivi des temps'!$AI424,0)+IF('Suivi des temps'!$AK424='Récap par client'!W$8,'Suivi des temps'!$AN424,0)</f>
        <v>0</v>
      </c>
      <c r="X423" s="41">
        <f>IF('Suivi des temps'!$G424='Récap par client'!X$8,'Suivi des temps'!$J424,0)+IF('Suivi des temps'!$L424='Récap par client'!X$8,'Suivi des temps'!$O424,0)+IF('Suivi des temps'!$Q424='Récap par client'!X$8,'Suivi des temps'!$T424,0)+IF('Suivi des temps'!$V424='Récap par client'!X$8,'Suivi des temps'!$Y424,0)+IF('Suivi des temps'!$AA424='Récap par client'!X$8,'Suivi des temps'!$AD424,0)+IF('Suivi des temps'!$AF424='Récap par client'!X$8,'Suivi des temps'!$AI424,0)+IF('Suivi des temps'!$AK424='Récap par client'!X$8,'Suivi des temps'!$AN424,0)</f>
        <v>0</v>
      </c>
      <c r="Y423" s="41">
        <f>IF('Suivi des temps'!$G424='Récap par client'!Y$8,'Suivi des temps'!$J424,0)+IF('Suivi des temps'!$L424='Récap par client'!Y$8,'Suivi des temps'!$O424,0)+IF('Suivi des temps'!$Q424='Récap par client'!Y$8,'Suivi des temps'!$T424,0)+IF('Suivi des temps'!$V424='Récap par client'!Y$8,'Suivi des temps'!$Y424,0)+IF('Suivi des temps'!$AA424='Récap par client'!Y$8,'Suivi des temps'!$AD424,0)+IF('Suivi des temps'!$AF424='Récap par client'!Y$8,'Suivi des temps'!$AI424,0)+IF('Suivi des temps'!$AK424='Récap par client'!Y$8,'Suivi des temps'!$AN424,0)</f>
        <v>0</v>
      </c>
      <c r="Z423" s="41">
        <f>IF('Suivi des temps'!$G424='Récap par client'!Z$8,'Suivi des temps'!$J424,0)+IF('Suivi des temps'!$L424='Récap par client'!Z$8,'Suivi des temps'!$O424,0)+IF('Suivi des temps'!$Q424='Récap par client'!Z$8,'Suivi des temps'!$T424,0)+IF('Suivi des temps'!$V424='Récap par client'!Z$8,'Suivi des temps'!$Y424,0)+IF('Suivi des temps'!$AA424='Récap par client'!Z$8,'Suivi des temps'!$AD424,0)+IF('Suivi des temps'!$AF424='Récap par client'!Z$8,'Suivi des temps'!$AI424,0)+IF('Suivi des temps'!$AK424='Récap par client'!Z$8,'Suivi des temps'!$AN424,0)</f>
        <v>0</v>
      </c>
      <c r="AA423" s="45">
        <f t="shared" si="34"/>
        <v>0</v>
      </c>
    </row>
    <row r="424" spans="2:27" ht="20.8" customHeight="1" x14ac:dyDescent="0.25">
      <c r="B424" s="25" t="str">
        <f t="shared" si="30"/>
        <v/>
      </c>
      <c r="C424" s="23" t="str">
        <f t="shared" si="31"/>
        <v/>
      </c>
      <c r="D424" s="17" t="str">
        <f t="shared" si="32"/>
        <v/>
      </c>
      <c r="E424" s="32" t="str">
        <f t="shared" si="33"/>
        <v/>
      </c>
      <c r="F424" s="41">
        <f>IF('Suivi des temps'!$G425='Récap par client'!F$8,'Suivi des temps'!$J425,0)+IF('Suivi des temps'!$L425='Récap par client'!F$8,'Suivi des temps'!$O425,0)+IF('Suivi des temps'!$Q425='Récap par client'!F$8,'Suivi des temps'!$T425,0)+IF('Suivi des temps'!$V425='Récap par client'!F$8,'Suivi des temps'!$Y425,0)+IF('Suivi des temps'!$AA425='Récap par client'!F$8,'Suivi des temps'!$AD425,0)+IF('Suivi des temps'!$AF425='Récap par client'!F$8,'Suivi des temps'!$AI425,0)+IF('Suivi des temps'!$AK425='Récap par client'!F$8,'Suivi des temps'!$AN425,0)</f>
        <v>0</v>
      </c>
      <c r="G424" s="41">
        <f>IF('Suivi des temps'!$G425='Récap par client'!G$8,'Suivi des temps'!$J425,0)+IF('Suivi des temps'!$L425='Récap par client'!G$8,'Suivi des temps'!$O425,0)+IF('Suivi des temps'!$Q425='Récap par client'!G$8,'Suivi des temps'!$T425,0)+IF('Suivi des temps'!$V425='Récap par client'!G$8,'Suivi des temps'!$Y425,0)+IF('Suivi des temps'!$AA425='Récap par client'!G$8,'Suivi des temps'!$AD425,0)+IF('Suivi des temps'!$AF425='Récap par client'!G$8,'Suivi des temps'!$AI425,0)+IF('Suivi des temps'!$AK425='Récap par client'!G$8,'Suivi des temps'!$AN425,0)</f>
        <v>0</v>
      </c>
      <c r="H424" s="41">
        <f>IF('Suivi des temps'!$G425='Récap par client'!H$8,'Suivi des temps'!$J425,0)+IF('Suivi des temps'!$L425='Récap par client'!H$8,'Suivi des temps'!$O425,0)+IF('Suivi des temps'!$Q425='Récap par client'!H$8,'Suivi des temps'!$T425,0)+IF('Suivi des temps'!$V425='Récap par client'!H$8,'Suivi des temps'!$Y425,0)+IF('Suivi des temps'!$AA425='Récap par client'!H$8,'Suivi des temps'!$AD425,0)+IF('Suivi des temps'!$AF425='Récap par client'!H$8,'Suivi des temps'!$AI425,0)+IF('Suivi des temps'!$AK425='Récap par client'!H$8,'Suivi des temps'!$AN425,0)</f>
        <v>0</v>
      </c>
      <c r="I424" s="41">
        <f>IF('Suivi des temps'!$G425='Récap par client'!I$8,'Suivi des temps'!$J425,0)+IF('Suivi des temps'!$L425='Récap par client'!I$8,'Suivi des temps'!$O425,0)+IF('Suivi des temps'!$Q425='Récap par client'!I$8,'Suivi des temps'!$T425,0)+IF('Suivi des temps'!$V425='Récap par client'!I$8,'Suivi des temps'!$Y425,0)+IF('Suivi des temps'!$AA425='Récap par client'!I$8,'Suivi des temps'!$AD425,0)+IF('Suivi des temps'!$AF425='Récap par client'!I$8,'Suivi des temps'!$AI425,0)+IF('Suivi des temps'!$AK425='Récap par client'!I$8,'Suivi des temps'!$AN425,0)</f>
        <v>0</v>
      </c>
      <c r="J424" s="41">
        <f>IF('Suivi des temps'!$G425='Récap par client'!J$8,'Suivi des temps'!$J425,0)+IF('Suivi des temps'!$L425='Récap par client'!J$8,'Suivi des temps'!$O425,0)+IF('Suivi des temps'!$Q425='Récap par client'!J$8,'Suivi des temps'!$T425,0)+IF('Suivi des temps'!$V425='Récap par client'!J$8,'Suivi des temps'!$Y425,0)+IF('Suivi des temps'!$AA425='Récap par client'!J$8,'Suivi des temps'!$AD425,0)+IF('Suivi des temps'!$AF425='Récap par client'!J$8,'Suivi des temps'!$AI425,0)+IF('Suivi des temps'!$AK425='Récap par client'!J$8,'Suivi des temps'!$AN425,0)</f>
        <v>0</v>
      </c>
      <c r="K424" s="41">
        <f>IF('Suivi des temps'!$G425='Récap par client'!K$8,'Suivi des temps'!$J425,0)+IF('Suivi des temps'!$L425='Récap par client'!K$8,'Suivi des temps'!$O425,0)+IF('Suivi des temps'!$Q425='Récap par client'!K$8,'Suivi des temps'!$T425,0)+IF('Suivi des temps'!$V425='Récap par client'!K$8,'Suivi des temps'!$Y425,0)+IF('Suivi des temps'!$AA425='Récap par client'!K$8,'Suivi des temps'!$AD425,0)+IF('Suivi des temps'!$AF425='Récap par client'!K$8,'Suivi des temps'!$AI425,0)+IF('Suivi des temps'!$AK425='Récap par client'!K$8,'Suivi des temps'!$AN425,0)</f>
        <v>0</v>
      </c>
      <c r="L424" s="41">
        <f>IF('Suivi des temps'!$G425='Récap par client'!L$8,'Suivi des temps'!$J425,0)+IF('Suivi des temps'!$L425='Récap par client'!L$8,'Suivi des temps'!$O425,0)+IF('Suivi des temps'!$Q425='Récap par client'!L$8,'Suivi des temps'!$T425,0)+IF('Suivi des temps'!$V425='Récap par client'!L$8,'Suivi des temps'!$Y425,0)+IF('Suivi des temps'!$AA425='Récap par client'!L$8,'Suivi des temps'!$AD425,0)+IF('Suivi des temps'!$AF425='Récap par client'!L$8,'Suivi des temps'!$AI425,0)+IF('Suivi des temps'!$AK425='Récap par client'!L$8,'Suivi des temps'!$AN425,0)</f>
        <v>0</v>
      </c>
      <c r="M424" s="41">
        <f>IF('Suivi des temps'!$G425='Récap par client'!M$8,'Suivi des temps'!$J425,0)+IF('Suivi des temps'!$L425='Récap par client'!M$8,'Suivi des temps'!$O425,0)+IF('Suivi des temps'!$Q425='Récap par client'!M$8,'Suivi des temps'!$T425,0)+IF('Suivi des temps'!$V425='Récap par client'!M$8,'Suivi des temps'!$Y425,0)+IF('Suivi des temps'!$AA425='Récap par client'!M$8,'Suivi des temps'!$AD425,0)+IF('Suivi des temps'!$AF425='Récap par client'!M$8,'Suivi des temps'!$AI425,0)+IF('Suivi des temps'!$AK425='Récap par client'!M$8,'Suivi des temps'!$AN425,0)</f>
        <v>0</v>
      </c>
      <c r="N424" s="41">
        <f>IF('Suivi des temps'!$G425='Récap par client'!N$8,'Suivi des temps'!$J425,0)+IF('Suivi des temps'!$L425='Récap par client'!N$8,'Suivi des temps'!$O425,0)+IF('Suivi des temps'!$Q425='Récap par client'!N$8,'Suivi des temps'!$T425,0)+IF('Suivi des temps'!$V425='Récap par client'!N$8,'Suivi des temps'!$Y425,0)+IF('Suivi des temps'!$AA425='Récap par client'!N$8,'Suivi des temps'!$AD425,0)+IF('Suivi des temps'!$AF425='Récap par client'!N$8,'Suivi des temps'!$AI425,0)+IF('Suivi des temps'!$AK425='Récap par client'!N$8,'Suivi des temps'!$AN425,0)</f>
        <v>0</v>
      </c>
      <c r="O424" s="41">
        <f>IF('Suivi des temps'!$G425='Récap par client'!O$8,'Suivi des temps'!$J425,0)+IF('Suivi des temps'!$L425='Récap par client'!O$8,'Suivi des temps'!$O425,0)+IF('Suivi des temps'!$Q425='Récap par client'!O$8,'Suivi des temps'!$T425,0)+IF('Suivi des temps'!$V425='Récap par client'!O$8,'Suivi des temps'!$Y425,0)+IF('Suivi des temps'!$AA425='Récap par client'!O$8,'Suivi des temps'!$AD425,0)+IF('Suivi des temps'!$AF425='Récap par client'!O$8,'Suivi des temps'!$AI425,0)+IF('Suivi des temps'!$AK425='Récap par client'!O$8,'Suivi des temps'!$AN425,0)</f>
        <v>0</v>
      </c>
      <c r="P424" s="41">
        <f>IF('Suivi des temps'!$G425='Récap par client'!P$8,'Suivi des temps'!$J425,0)+IF('Suivi des temps'!$L425='Récap par client'!P$8,'Suivi des temps'!$O425,0)+IF('Suivi des temps'!$Q425='Récap par client'!P$8,'Suivi des temps'!$T425,0)+IF('Suivi des temps'!$V425='Récap par client'!P$8,'Suivi des temps'!$Y425,0)+IF('Suivi des temps'!$AA425='Récap par client'!P$8,'Suivi des temps'!$AD425,0)+IF('Suivi des temps'!$AF425='Récap par client'!P$8,'Suivi des temps'!$AI425,0)+IF('Suivi des temps'!$AK425='Récap par client'!P$8,'Suivi des temps'!$AN425,0)</f>
        <v>0</v>
      </c>
      <c r="Q424" s="41">
        <f>IF('Suivi des temps'!$G425='Récap par client'!Q$8,'Suivi des temps'!$J425,0)+IF('Suivi des temps'!$L425='Récap par client'!Q$8,'Suivi des temps'!$O425,0)+IF('Suivi des temps'!$Q425='Récap par client'!Q$8,'Suivi des temps'!$T425,0)+IF('Suivi des temps'!$V425='Récap par client'!Q$8,'Suivi des temps'!$Y425,0)+IF('Suivi des temps'!$AA425='Récap par client'!Q$8,'Suivi des temps'!$AD425,0)+IF('Suivi des temps'!$AF425='Récap par client'!Q$8,'Suivi des temps'!$AI425,0)+IF('Suivi des temps'!$AK425='Récap par client'!Q$8,'Suivi des temps'!$AN425,0)</f>
        <v>0</v>
      </c>
      <c r="R424" s="41">
        <f>IF('Suivi des temps'!$G425='Récap par client'!R$8,'Suivi des temps'!$J425,0)+IF('Suivi des temps'!$L425='Récap par client'!R$8,'Suivi des temps'!$O425,0)+IF('Suivi des temps'!$Q425='Récap par client'!R$8,'Suivi des temps'!$T425,0)+IF('Suivi des temps'!$V425='Récap par client'!R$8,'Suivi des temps'!$Y425,0)+IF('Suivi des temps'!$AA425='Récap par client'!R$8,'Suivi des temps'!$AD425,0)+IF('Suivi des temps'!$AF425='Récap par client'!R$8,'Suivi des temps'!$AI425,0)+IF('Suivi des temps'!$AK425='Récap par client'!R$8,'Suivi des temps'!$AN425,0)</f>
        <v>0</v>
      </c>
      <c r="S424" s="41">
        <f>IF('Suivi des temps'!$G425='Récap par client'!S$8,'Suivi des temps'!$J425,0)+IF('Suivi des temps'!$L425='Récap par client'!S$8,'Suivi des temps'!$O425,0)+IF('Suivi des temps'!$Q425='Récap par client'!S$8,'Suivi des temps'!$T425,0)+IF('Suivi des temps'!$V425='Récap par client'!S$8,'Suivi des temps'!$Y425,0)+IF('Suivi des temps'!$AA425='Récap par client'!S$8,'Suivi des temps'!$AD425,0)+IF('Suivi des temps'!$AF425='Récap par client'!S$8,'Suivi des temps'!$AI425,0)+IF('Suivi des temps'!$AK425='Récap par client'!S$8,'Suivi des temps'!$AN425,0)</f>
        <v>0</v>
      </c>
      <c r="T424" s="41">
        <f>IF('Suivi des temps'!$G425='Récap par client'!T$8,'Suivi des temps'!$J425,0)+IF('Suivi des temps'!$L425='Récap par client'!T$8,'Suivi des temps'!$O425,0)+IF('Suivi des temps'!$Q425='Récap par client'!T$8,'Suivi des temps'!$T425,0)+IF('Suivi des temps'!$V425='Récap par client'!T$8,'Suivi des temps'!$Y425,0)+IF('Suivi des temps'!$AA425='Récap par client'!T$8,'Suivi des temps'!$AD425,0)+IF('Suivi des temps'!$AF425='Récap par client'!T$8,'Suivi des temps'!$AI425,0)+IF('Suivi des temps'!$AK425='Récap par client'!T$8,'Suivi des temps'!$AN425,0)</f>
        <v>0</v>
      </c>
      <c r="U424" s="41">
        <f>IF('Suivi des temps'!$G425='Récap par client'!U$8,'Suivi des temps'!$J425,0)+IF('Suivi des temps'!$L425='Récap par client'!U$8,'Suivi des temps'!$O425,0)+IF('Suivi des temps'!$Q425='Récap par client'!U$8,'Suivi des temps'!$T425,0)+IF('Suivi des temps'!$V425='Récap par client'!U$8,'Suivi des temps'!$Y425,0)+IF('Suivi des temps'!$AA425='Récap par client'!U$8,'Suivi des temps'!$AD425,0)+IF('Suivi des temps'!$AF425='Récap par client'!U$8,'Suivi des temps'!$AI425,0)+IF('Suivi des temps'!$AK425='Récap par client'!U$8,'Suivi des temps'!$AN425,0)</f>
        <v>0</v>
      </c>
      <c r="V424" s="41">
        <f>IF('Suivi des temps'!$G425='Récap par client'!V$8,'Suivi des temps'!$J425,0)+IF('Suivi des temps'!$L425='Récap par client'!V$8,'Suivi des temps'!$O425,0)+IF('Suivi des temps'!$Q425='Récap par client'!V$8,'Suivi des temps'!$T425,0)+IF('Suivi des temps'!$V425='Récap par client'!V$8,'Suivi des temps'!$Y425,0)+IF('Suivi des temps'!$AA425='Récap par client'!V$8,'Suivi des temps'!$AD425,0)+IF('Suivi des temps'!$AF425='Récap par client'!V$8,'Suivi des temps'!$AI425,0)+IF('Suivi des temps'!$AK425='Récap par client'!V$8,'Suivi des temps'!$AN425,0)</f>
        <v>0</v>
      </c>
      <c r="W424" s="41">
        <f>IF('Suivi des temps'!$G425='Récap par client'!W$8,'Suivi des temps'!$J425,0)+IF('Suivi des temps'!$L425='Récap par client'!W$8,'Suivi des temps'!$O425,0)+IF('Suivi des temps'!$Q425='Récap par client'!W$8,'Suivi des temps'!$T425,0)+IF('Suivi des temps'!$V425='Récap par client'!W$8,'Suivi des temps'!$Y425,0)+IF('Suivi des temps'!$AA425='Récap par client'!W$8,'Suivi des temps'!$AD425,0)+IF('Suivi des temps'!$AF425='Récap par client'!W$8,'Suivi des temps'!$AI425,0)+IF('Suivi des temps'!$AK425='Récap par client'!W$8,'Suivi des temps'!$AN425,0)</f>
        <v>0</v>
      </c>
      <c r="X424" s="41">
        <f>IF('Suivi des temps'!$G425='Récap par client'!X$8,'Suivi des temps'!$J425,0)+IF('Suivi des temps'!$L425='Récap par client'!X$8,'Suivi des temps'!$O425,0)+IF('Suivi des temps'!$Q425='Récap par client'!X$8,'Suivi des temps'!$T425,0)+IF('Suivi des temps'!$V425='Récap par client'!X$8,'Suivi des temps'!$Y425,0)+IF('Suivi des temps'!$AA425='Récap par client'!X$8,'Suivi des temps'!$AD425,0)+IF('Suivi des temps'!$AF425='Récap par client'!X$8,'Suivi des temps'!$AI425,0)+IF('Suivi des temps'!$AK425='Récap par client'!X$8,'Suivi des temps'!$AN425,0)</f>
        <v>0</v>
      </c>
      <c r="Y424" s="41">
        <f>IF('Suivi des temps'!$G425='Récap par client'!Y$8,'Suivi des temps'!$J425,0)+IF('Suivi des temps'!$L425='Récap par client'!Y$8,'Suivi des temps'!$O425,0)+IF('Suivi des temps'!$Q425='Récap par client'!Y$8,'Suivi des temps'!$T425,0)+IF('Suivi des temps'!$V425='Récap par client'!Y$8,'Suivi des temps'!$Y425,0)+IF('Suivi des temps'!$AA425='Récap par client'!Y$8,'Suivi des temps'!$AD425,0)+IF('Suivi des temps'!$AF425='Récap par client'!Y$8,'Suivi des temps'!$AI425,0)+IF('Suivi des temps'!$AK425='Récap par client'!Y$8,'Suivi des temps'!$AN425,0)</f>
        <v>0</v>
      </c>
      <c r="Z424" s="41">
        <f>IF('Suivi des temps'!$G425='Récap par client'!Z$8,'Suivi des temps'!$J425,0)+IF('Suivi des temps'!$L425='Récap par client'!Z$8,'Suivi des temps'!$O425,0)+IF('Suivi des temps'!$Q425='Récap par client'!Z$8,'Suivi des temps'!$T425,0)+IF('Suivi des temps'!$V425='Récap par client'!Z$8,'Suivi des temps'!$Y425,0)+IF('Suivi des temps'!$AA425='Récap par client'!Z$8,'Suivi des temps'!$AD425,0)+IF('Suivi des temps'!$AF425='Récap par client'!Z$8,'Suivi des temps'!$AI425,0)+IF('Suivi des temps'!$AK425='Récap par client'!Z$8,'Suivi des temps'!$AN425,0)</f>
        <v>0</v>
      </c>
      <c r="AA424" s="45">
        <f t="shared" si="34"/>
        <v>0</v>
      </c>
    </row>
    <row r="425" spans="2:27" ht="20.8" customHeight="1" x14ac:dyDescent="0.25">
      <c r="B425" s="25" t="str">
        <f t="shared" si="30"/>
        <v/>
      </c>
      <c r="C425" s="23" t="str">
        <f t="shared" si="31"/>
        <v/>
      </c>
      <c r="D425" s="17" t="str">
        <f t="shared" si="32"/>
        <v/>
      </c>
      <c r="E425" s="32" t="str">
        <f t="shared" si="33"/>
        <v/>
      </c>
      <c r="F425" s="41">
        <f>IF('Suivi des temps'!$G426='Récap par client'!F$8,'Suivi des temps'!$J426,0)+IF('Suivi des temps'!$L426='Récap par client'!F$8,'Suivi des temps'!$O426,0)+IF('Suivi des temps'!$Q426='Récap par client'!F$8,'Suivi des temps'!$T426,0)+IF('Suivi des temps'!$V426='Récap par client'!F$8,'Suivi des temps'!$Y426,0)+IF('Suivi des temps'!$AA426='Récap par client'!F$8,'Suivi des temps'!$AD426,0)+IF('Suivi des temps'!$AF426='Récap par client'!F$8,'Suivi des temps'!$AI426,0)+IF('Suivi des temps'!$AK426='Récap par client'!F$8,'Suivi des temps'!$AN426,0)</f>
        <v>0</v>
      </c>
      <c r="G425" s="41">
        <f>IF('Suivi des temps'!$G426='Récap par client'!G$8,'Suivi des temps'!$J426,0)+IF('Suivi des temps'!$L426='Récap par client'!G$8,'Suivi des temps'!$O426,0)+IF('Suivi des temps'!$Q426='Récap par client'!G$8,'Suivi des temps'!$T426,0)+IF('Suivi des temps'!$V426='Récap par client'!G$8,'Suivi des temps'!$Y426,0)+IF('Suivi des temps'!$AA426='Récap par client'!G$8,'Suivi des temps'!$AD426,0)+IF('Suivi des temps'!$AF426='Récap par client'!G$8,'Suivi des temps'!$AI426,0)+IF('Suivi des temps'!$AK426='Récap par client'!G$8,'Suivi des temps'!$AN426,0)</f>
        <v>0</v>
      </c>
      <c r="H425" s="41">
        <f>IF('Suivi des temps'!$G426='Récap par client'!H$8,'Suivi des temps'!$J426,0)+IF('Suivi des temps'!$L426='Récap par client'!H$8,'Suivi des temps'!$O426,0)+IF('Suivi des temps'!$Q426='Récap par client'!H$8,'Suivi des temps'!$T426,0)+IF('Suivi des temps'!$V426='Récap par client'!H$8,'Suivi des temps'!$Y426,0)+IF('Suivi des temps'!$AA426='Récap par client'!H$8,'Suivi des temps'!$AD426,0)+IF('Suivi des temps'!$AF426='Récap par client'!H$8,'Suivi des temps'!$AI426,0)+IF('Suivi des temps'!$AK426='Récap par client'!H$8,'Suivi des temps'!$AN426,0)</f>
        <v>0</v>
      </c>
      <c r="I425" s="41">
        <f>IF('Suivi des temps'!$G426='Récap par client'!I$8,'Suivi des temps'!$J426,0)+IF('Suivi des temps'!$L426='Récap par client'!I$8,'Suivi des temps'!$O426,0)+IF('Suivi des temps'!$Q426='Récap par client'!I$8,'Suivi des temps'!$T426,0)+IF('Suivi des temps'!$V426='Récap par client'!I$8,'Suivi des temps'!$Y426,0)+IF('Suivi des temps'!$AA426='Récap par client'!I$8,'Suivi des temps'!$AD426,0)+IF('Suivi des temps'!$AF426='Récap par client'!I$8,'Suivi des temps'!$AI426,0)+IF('Suivi des temps'!$AK426='Récap par client'!I$8,'Suivi des temps'!$AN426,0)</f>
        <v>0</v>
      </c>
      <c r="J425" s="41">
        <f>IF('Suivi des temps'!$G426='Récap par client'!J$8,'Suivi des temps'!$J426,0)+IF('Suivi des temps'!$L426='Récap par client'!J$8,'Suivi des temps'!$O426,0)+IF('Suivi des temps'!$Q426='Récap par client'!J$8,'Suivi des temps'!$T426,0)+IF('Suivi des temps'!$V426='Récap par client'!J$8,'Suivi des temps'!$Y426,0)+IF('Suivi des temps'!$AA426='Récap par client'!J$8,'Suivi des temps'!$AD426,0)+IF('Suivi des temps'!$AF426='Récap par client'!J$8,'Suivi des temps'!$AI426,0)+IF('Suivi des temps'!$AK426='Récap par client'!J$8,'Suivi des temps'!$AN426,0)</f>
        <v>0</v>
      </c>
      <c r="K425" s="41">
        <f>IF('Suivi des temps'!$G426='Récap par client'!K$8,'Suivi des temps'!$J426,0)+IF('Suivi des temps'!$L426='Récap par client'!K$8,'Suivi des temps'!$O426,0)+IF('Suivi des temps'!$Q426='Récap par client'!K$8,'Suivi des temps'!$T426,0)+IF('Suivi des temps'!$V426='Récap par client'!K$8,'Suivi des temps'!$Y426,0)+IF('Suivi des temps'!$AA426='Récap par client'!K$8,'Suivi des temps'!$AD426,0)+IF('Suivi des temps'!$AF426='Récap par client'!K$8,'Suivi des temps'!$AI426,0)+IF('Suivi des temps'!$AK426='Récap par client'!K$8,'Suivi des temps'!$AN426,0)</f>
        <v>0</v>
      </c>
      <c r="L425" s="41">
        <f>IF('Suivi des temps'!$G426='Récap par client'!L$8,'Suivi des temps'!$J426,0)+IF('Suivi des temps'!$L426='Récap par client'!L$8,'Suivi des temps'!$O426,0)+IF('Suivi des temps'!$Q426='Récap par client'!L$8,'Suivi des temps'!$T426,0)+IF('Suivi des temps'!$V426='Récap par client'!L$8,'Suivi des temps'!$Y426,0)+IF('Suivi des temps'!$AA426='Récap par client'!L$8,'Suivi des temps'!$AD426,0)+IF('Suivi des temps'!$AF426='Récap par client'!L$8,'Suivi des temps'!$AI426,0)+IF('Suivi des temps'!$AK426='Récap par client'!L$8,'Suivi des temps'!$AN426,0)</f>
        <v>0</v>
      </c>
      <c r="M425" s="41">
        <f>IF('Suivi des temps'!$G426='Récap par client'!M$8,'Suivi des temps'!$J426,0)+IF('Suivi des temps'!$L426='Récap par client'!M$8,'Suivi des temps'!$O426,0)+IF('Suivi des temps'!$Q426='Récap par client'!M$8,'Suivi des temps'!$T426,0)+IF('Suivi des temps'!$V426='Récap par client'!M$8,'Suivi des temps'!$Y426,0)+IF('Suivi des temps'!$AA426='Récap par client'!M$8,'Suivi des temps'!$AD426,0)+IF('Suivi des temps'!$AF426='Récap par client'!M$8,'Suivi des temps'!$AI426,0)+IF('Suivi des temps'!$AK426='Récap par client'!M$8,'Suivi des temps'!$AN426,0)</f>
        <v>0</v>
      </c>
      <c r="N425" s="41">
        <f>IF('Suivi des temps'!$G426='Récap par client'!N$8,'Suivi des temps'!$J426,0)+IF('Suivi des temps'!$L426='Récap par client'!N$8,'Suivi des temps'!$O426,0)+IF('Suivi des temps'!$Q426='Récap par client'!N$8,'Suivi des temps'!$T426,0)+IF('Suivi des temps'!$V426='Récap par client'!N$8,'Suivi des temps'!$Y426,0)+IF('Suivi des temps'!$AA426='Récap par client'!N$8,'Suivi des temps'!$AD426,0)+IF('Suivi des temps'!$AF426='Récap par client'!N$8,'Suivi des temps'!$AI426,0)+IF('Suivi des temps'!$AK426='Récap par client'!N$8,'Suivi des temps'!$AN426,0)</f>
        <v>0</v>
      </c>
      <c r="O425" s="41">
        <f>IF('Suivi des temps'!$G426='Récap par client'!O$8,'Suivi des temps'!$J426,0)+IF('Suivi des temps'!$L426='Récap par client'!O$8,'Suivi des temps'!$O426,0)+IF('Suivi des temps'!$Q426='Récap par client'!O$8,'Suivi des temps'!$T426,0)+IF('Suivi des temps'!$V426='Récap par client'!O$8,'Suivi des temps'!$Y426,0)+IF('Suivi des temps'!$AA426='Récap par client'!O$8,'Suivi des temps'!$AD426,0)+IF('Suivi des temps'!$AF426='Récap par client'!O$8,'Suivi des temps'!$AI426,0)+IF('Suivi des temps'!$AK426='Récap par client'!O$8,'Suivi des temps'!$AN426,0)</f>
        <v>0</v>
      </c>
      <c r="P425" s="41">
        <f>IF('Suivi des temps'!$G426='Récap par client'!P$8,'Suivi des temps'!$J426,0)+IF('Suivi des temps'!$L426='Récap par client'!P$8,'Suivi des temps'!$O426,0)+IF('Suivi des temps'!$Q426='Récap par client'!P$8,'Suivi des temps'!$T426,0)+IF('Suivi des temps'!$V426='Récap par client'!P$8,'Suivi des temps'!$Y426,0)+IF('Suivi des temps'!$AA426='Récap par client'!P$8,'Suivi des temps'!$AD426,0)+IF('Suivi des temps'!$AF426='Récap par client'!P$8,'Suivi des temps'!$AI426,0)+IF('Suivi des temps'!$AK426='Récap par client'!P$8,'Suivi des temps'!$AN426,0)</f>
        <v>0</v>
      </c>
      <c r="Q425" s="41">
        <f>IF('Suivi des temps'!$G426='Récap par client'!Q$8,'Suivi des temps'!$J426,0)+IF('Suivi des temps'!$L426='Récap par client'!Q$8,'Suivi des temps'!$O426,0)+IF('Suivi des temps'!$Q426='Récap par client'!Q$8,'Suivi des temps'!$T426,0)+IF('Suivi des temps'!$V426='Récap par client'!Q$8,'Suivi des temps'!$Y426,0)+IF('Suivi des temps'!$AA426='Récap par client'!Q$8,'Suivi des temps'!$AD426,0)+IF('Suivi des temps'!$AF426='Récap par client'!Q$8,'Suivi des temps'!$AI426,0)+IF('Suivi des temps'!$AK426='Récap par client'!Q$8,'Suivi des temps'!$AN426,0)</f>
        <v>0</v>
      </c>
      <c r="R425" s="41">
        <f>IF('Suivi des temps'!$G426='Récap par client'!R$8,'Suivi des temps'!$J426,0)+IF('Suivi des temps'!$L426='Récap par client'!R$8,'Suivi des temps'!$O426,0)+IF('Suivi des temps'!$Q426='Récap par client'!R$8,'Suivi des temps'!$T426,0)+IF('Suivi des temps'!$V426='Récap par client'!R$8,'Suivi des temps'!$Y426,0)+IF('Suivi des temps'!$AA426='Récap par client'!R$8,'Suivi des temps'!$AD426,0)+IF('Suivi des temps'!$AF426='Récap par client'!R$8,'Suivi des temps'!$AI426,0)+IF('Suivi des temps'!$AK426='Récap par client'!R$8,'Suivi des temps'!$AN426,0)</f>
        <v>0</v>
      </c>
      <c r="S425" s="41">
        <f>IF('Suivi des temps'!$G426='Récap par client'!S$8,'Suivi des temps'!$J426,0)+IF('Suivi des temps'!$L426='Récap par client'!S$8,'Suivi des temps'!$O426,0)+IF('Suivi des temps'!$Q426='Récap par client'!S$8,'Suivi des temps'!$T426,0)+IF('Suivi des temps'!$V426='Récap par client'!S$8,'Suivi des temps'!$Y426,0)+IF('Suivi des temps'!$AA426='Récap par client'!S$8,'Suivi des temps'!$AD426,0)+IF('Suivi des temps'!$AF426='Récap par client'!S$8,'Suivi des temps'!$AI426,0)+IF('Suivi des temps'!$AK426='Récap par client'!S$8,'Suivi des temps'!$AN426,0)</f>
        <v>0</v>
      </c>
      <c r="T425" s="41">
        <f>IF('Suivi des temps'!$G426='Récap par client'!T$8,'Suivi des temps'!$J426,0)+IF('Suivi des temps'!$L426='Récap par client'!T$8,'Suivi des temps'!$O426,0)+IF('Suivi des temps'!$Q426='Récap par client'!T$8,'Suivi des temps'!$T426,0)+IF('Suivi des temps'!$V426='Récap par client'!T$8,'Suivi des temps'!$Y426,0)+IF('Suivi des temps'!$AA426='Récap par client'!T$8,'Suivi des temps'!$AD426,0)+IF('Suivi des temps'!$AF426='Récap par client'!T$8,'Suivi des temps'!$AI426,0)+IF('Suivi des temps'!$AK426='Récap par client'!T$8,'Suivi des temps'!$AN426,0)</f>
        <v>0</v>
      </c>
      <c r="U425" s="41">
        <f>IF('Suivi des temps'!$G426='Récap par client'!U$8,'Suivi des temps'!$J426,0)+IF('Suivi des temps'!$L426='Récap par client'!U$8,'Suivi des temps'!$O426,0)+IF('Suivi des temps'!$Q426='Récap par client'!U$8,'Suivi des temps'!$T426,0)+IF('Suivi des temps'!$V426='Récap par client'!U$8,'Suivi des temps'!$Y426,0)+IF('Suivi des temps'!$AA426='Récap par client'!U$8,'Suivi des temps'!$AD426,0)+IF('Suivi des temps'!$AF426='Récap par client'!U$8,'Suivi des temps'!$AI426,0)+IF('Suivi des temps'!$AK426='Récap par client'!U$8,'Suivi des temps'!$AN426,0)</f>
        <v>0</v>
      </c>
      <c r="V425" s="41">
        <f>IF('Suivi des temps'!$G426='Récap par client'!V$8,'Suivi des temps'!$J426,0)+IF('Suivi des temps'!$L426='Récap par client'!V$8,'Suivi des temps'!$O426,0)+IF('Suivi des temps'!$Q426='Récap par client'!V$8,'Suivi des temps'!$T426,0)+IF('Suivi des temps'!$V426='Récap par client'!V$8,'Suivi des temps'!$Y426,0)+IF('Suivi des temps'!$AA426='Récap par client'!V$8,'Suivi des temps'!$AD426,0)+IF('Suivi des temps'!$AF426='Récap par client'!V$8,'Suivi des temps'!$AI426,0)+IF('Suivi des temps'!$AK426='Récap par client'!V$8,'Suivi des temps'!$AN426,0)</f>
        <v>0</v>
      </c>
      <c r="W425" s="41">
        <f>IF('Suivi des temps'!$G426='Récap par client'!W$8,'Suivi des temps'!$J426,0)+IF('Suivi des temps'!$L426='Récap par client'!W$8,'Suivi des temps'!$O426,0)+IF('Suivi des temps'!$Q426='Récap par client'!W$8,'Suivi des temps'!$T426,0)+IF('Suivi des temps'!$V426='Récap par client'!W$8,'Suivi des temps'!$Y426,0)+IF('Suivi des temps'!$AA426='Récap par client'!W$8,'Suivi des temps'!$AD426,0)+IF('Suivi des temps'!$AF426='Récap par client'!W$8,'Suivi des temps'!$AI426,0)+IF('Suivi des temps'!$AK426='Récap par client'!W$8,'Suivi des temps'!$AN426,0)</f>
        <v>0</v>
      </c>
      <c r="X425" s="41">
        <f>IF('Suivi des temps'!$G426='Récap par client'!X$8,'Suivi des temps'!$J426,0)+IF('Suivi des temps'!$L426='Récap par client'!X$8,'Suivi des temps'!$O426,0)+IF('Suivi des temps'!$Q426='Récap par client'!X$8,'Suivi des temps'!$T426,0)+IF('Suivi des temps'!$V426='Récap par client'!X$8,'Suivi des temps'!$Y426,0)+IF('Suivi des temps'!$AA426='Récap par client'!X$8,'Suivi des temps'!$AD426,0)+IF('Suivi des temps'!$AF426='Récap par client'!X$8,'Suivi des temps'!$AI426,0)+IF('Suivi des temps'!$AK426='Récap par client'!X$8,'Suivi des temps'!$AN426,0)</f>
        <v>0</v>
      </c>
      <c r="Y425" s="41">
        <f>IF('Suivi des temps'!$G426='Récap par client'!Y$8,'Suivi des temps'!$J426,0)+IF('Suivi des temps'!$L426='Récap par client'!Y$8,'Suivi des temps'!$O426,0)+IF('Suivi des temps'!$Q426='Récap par client'!Y$8,'Suivi des temps'!$T426,0)+IF('Suivi des temps'!$V426='Récap par client'!Y$8,'Suivi des temps'!$Y426,0)+IF('Suivi des temps'!$AA426='Récap par client'!Y$8,'Suivi des temps'!$AD426,0)+IF('Suivi des temps'!$AF426='Récap par client'!Y$8,'Suivi des temps'!$AI426,0)+IF('Suivi des temps'!$AK426='Récap par client'!Y$8,'Suivi des temps'!$AN426,0)</f>
        <v>0</v>
      </c>
      <c r="Z425" s="41">
        <f>IF('Suivi des temps'!$G426='Récap par client'!Z$8,'Suivi des temps'!$J426,0)+IF('Suivi des temps'!$L426='Récap par client'!Z$8,'Suivi des temps'!$O426,0)+IF('Suivi des temps'!$Q426='Récap par client'!Z$8,'Suivi des temps'!$T426,0)+IF('Suivi des temps'!$V426='Récap par client'!Z$8,'Suivi des temps'!$Y426,0)+IF('Suivi des temps'!$AA426='Récap par client'!Z$8,'Suivi des temps'!$AD426,0)+IF('Suivi des temps'!$AF426='Récap par client'!Z$8,'Suivi des temps'!$AI426,0)+IF('Suivi des temps'!$AK426='Récap par client'!Z$8,'Suivi des temps'!$AN426,0)</f>
        <v>0</v>
      </c>
      <c r="AA425" s="45">
        <f t="shared" si="34"/>
        <v>0</v>
      </c>
    </row>
    <row r="426" spans="2:27" ht="20.8" customHeight="1" x14ac:dyDescent="0.25">
      <c r="B426" s="25" t="str">
        <f t="shared" si="30"/>
        <v/>
      </c>
      <c r="C426" s="23" t="str">
        <f t="shared" si="31"/>
        <v/>
      </c>
      <c r="D426" s="17" t="str">
        <f t="shared" si="32"/>
        <v/>
      </c>
      <c r="E426" s="32" t="str">
        <f t="shared" si="33"/>
        <v/>
      </c>
      <c r="F426" s="41">
        <f>IF('Suivi des temps'!$G427='Récap par client'!F$8,'Suivi des temps'!$J427,0)+IF('Suivi des temps'!$L427='Récap par client'!F$8,'Suivi des temps'!$O427,0)+IF('Suivi des temps'!$Q427='Récap par client'!F$8,'Suivi des temps'!$T427,0)+IF('Suivi des temps'!$V427='Récap par client'!F$8,'Suivi des temps'!$Y427,0)+IF('Suivi des temps'!$AA427='Récap par client'!F$8,'Suivi des temps'!$AD427,0)+IF('Suivi des temps'!$AF427='Récap par client'!F$8,'Suivi des temps'!$AI427,0)+IF('Suivi des temps'!$AK427='Récap par client'!F$8,'Suivi des temps'!$AN427,0)</f>
        <v>0</v>
      </c>
      <c r="G426" s="41">
        <f>IF('Suivi des temps'!$G427='Récap par client'!G$8,'Suivi des temps'!$J427,0)+IF('Suivi des temps'!$L427='Récap par client'!G$8,'Suivi des temps'!$O427,0)+IF('Suivi des temps'!$Q427='Récap par client'!G$8,'Suivi des temps'!$T427,0)+IF('Suivi des temps'!$V427='Récap par client'!G$8,'Suivi des temps'!$Y427,0)+IF('Suivi des temps'!$AA427='Récap par client'!G$8,'Suivi des temps'!$AD427,0)+IF('Suivi des temps'!$AF427='Récap par client'!G$8,'Suivi des temps'!$AI427,0)+IF('Suivi des temps'!$AK427='Récap par client'!G$8,'Suivi des temps'!$AN427,0)</f>
        <v>0</v>
      </c>
      <c r="H426" s="41">
        <f>IF('Suivi des temps'!$G427='Récap par client'!H$8,'Suivi des temps'!$J427,0)+IF('Suivi des temps'!$L427='Récap par client'!H$8,'Suivi des temps'!$O427,0)+IF('Suivi des temps'!$Q427='Récap par client'!H$8,'Suivi des temps'!$T427,0)+IF('Suivi des temps'!$V427='Récap par client'!H$8,'Suivi des temps'!$Y427,0)+IF('Suivi des temps'!$AA427='Récap par client'!H$8,'Suivi des temps'!$AD427,0)+IF('Suivi des temps'!$AF427='Récap par client'!H$8,'Suivi des temps'!$AI427,0)+IF('Suivi des temps'!$AK427='Récap par client'!H$8,'Suivi des temps'!$AN427,0)</f>
        <v>0</v>
      </c>
      <c r="I426" s="41">
        <f>IF('Suivi des temps'!$G427='Récap par client'!I$8,'Suivi des temps'!$J427,0)+IF('Suivi des temps'!$L427='Récap par client'!I$8,'Suivi des temps'!$O427,0)+IF('Suivi des temps'!$Q427='Récap par client'!I$8,'Suivi des temps'!$T427,0)+IF('Suivi des temps'!$V427='Récap par client'!I$8,'Suivi des temps'!$Y427,0)+IF('Suivi des temps'!$AA427='Récap par client'!I$8,'Suivi des temps'!$AD427,0)+IF('Suivi des temps'!$AF427='Récap par client'!I$8,'Suivi des temps'!$AI427,0)+IF('Suivi des temps'!$AK427='Récap par client'!I$8,'Suivi des temps'!$AN427,0)</f>
        <v>0</v>
      </c>
      <c r="J426" s="41">
        <f>IF('Suivi des temps'!$G427='Récap par client'!J$8,'Suivi des temps'!$J427,0)+IF('Suivi des temps'!$L427='Récap par client'!J$8,'Suivi des temps'!$O427,0)+IF('Suivi des temps'!$Q427='Récap par client'!J$8,'Suivi des temps'!$T427,0)+IF('Suivi des temps'!$V427='Récap par client'!J$8,'Suivi des temps'!$Y427,0)+IF('Suivi des temps'!$AA427='Récap par client'!J$8,'Suivi des temps'!$AD427,0)+IF('Suivi des temps'!$AF427='Récap par client'!J$8,'Suivi des temps'!$AI427,0)+IF('Suivi des temps'!$AK427='Récap par client'!J$8,'Suivi des temps'!$AN427,0)</f>
        <v>0</v>
      </c>
      <c r="K426" s="41">
        <f>IF('Suivi des temps'!$G427='Récap par client'!K$8,'Suivi des temps'!$J427,0)+IF('Suivi des temps'!$L427='Récap par client'!K$8,'Suivi des temps'!$O427,0)+IF('Suivi des temps'!$Q427='Récap par client'!K$8,'Suivi des temps'!$T427,0)+IF('Suivi des temps'!$V427='Récap par client'!K$8,'Suivi des temps'!$Y427,0)+IF('Suivi des temps'!$AA427='Récap par client'!K$8,'Suivi des temps'!$AD427,0)+IF('Suivi des temps'!$AF427='Récap par client'!K$8,'Suivi des temps'!$AI427,0)+IF('Suivi des temps'!$AK427='Récap par client'!K$8,'Suivi des temps'!$AN427,0)</f>
        <v>0</v>
      </c>
      <c r="L426" s="41">
        <f>IF('Suivi des temps'!$G427='Récap par client'!L$8,'Suivi des temps'!$J427,0)+IF('Suivi des temps'!$L427='Récap par client'!L$8,'Suivi des temps'!$O427,0)+IF('Suivi des temps'!$Q427='Récap par client'!L$8,'Suivi des temps'!$T427,0)+IF('Suivi des temps'!$V427='Récap par client'!L$8,'Suivi des temps'!$Y427,0)+IF('Suivi des temps'!$AA427='Récap par client'!L$8,'Suivi des temps'!$AD427,0)+IF('Suivi des temps'!$AF427='Récap par client'!L$8,'Suivi des temps'!$AI427,0)+IF('Suivi des temps'!$AK427='Récap par client'!L$8,'Suivi des temps'!$AN427,0)</f>
        <v>0</v>
      </c>
      <c r="M426" s="41">
        <f>IF('Suivi des temps'!$G427='Récap par client'!M$8,'Suivi des temps'!$J427,0)+IF('Suivi des temps'!$L427='Récap par client'!M$8,'Suivi des temps'!$O427,0)+IF('Suivi des temps'!$Q427='Récap par client'!M$8,'Suivi des temps'!$T427,0)+IF('Suivi des temps'!$V427='Récap par client'!M$8,'Suivi des temps'!$Y427,0)+IF('Suivi des temps'!$AA427='Récap par client'!M$8,'Suivi des temps'!$AD427,0)+IF('Suivi des temps'!$AF427='Récap par client'!M$8,'Suivi des temps'!$AI427,0)+IF('Suivi des temps'!$AK427='Récap par client'!M$8,'Suivi des temps'!$AN427,0)</f>
        <v>0</v>
      </c>
      <c r="N426" s="41">
        <f>IF('Suivi des temps'!$G427='Récap par client'!N$8,'Suivi des temps'!$J427,0)+IF('Suivi des temps'!$L427='Récap par client'!N$8,'Suivi des temps'!$O427,0)+IF('Suivi des temps'!$Q427='Récap par client'!N$8,'Suivi des temps'!$T427,0)+IF('Suivi des temps'!$V427='Récap par client'!N$8,'Suivi des temps'!$Y427,0)+IF('Suivi des temps'!$AA427='Récap par client'!N$8,'Suivi des temps'!$AD427,0)+IF('Suivi des temps'!$AF427='Récap par client'!N$8,'Suivi des temps'!$AI427,0)+IF('Suivi des temps'!$AK427='Récap par client'!N$8,'Suivi des temps'!$AN427,0)</f>
        <v>0</v>
      </c>
      <c r="O426" s="41">
        <f>IF('Suivi des temps'!$G427='Récap par client'!O$8,'Suivi des temps'!$J427,0)+IF('Suivi des temps'!$L427='Récap par client'!O$8,'Suivi des temps'!$O427,0)+IF('Suivi des temps'!$Q427='Récap par client'!O$8,'Suivi des temps'!$T427,0)+IF('Suivi des temps'!$V427='Récap par client'!O$8,'Suivi des temps'!$Y427,0)+IF('Suivi des temps'!$AA427='Récap par client'!O$8,'Suivi des temps'!$AD427,0)+IF('Suivi des temps'!$AF427='Récap par client'!O$8,'Suivi des temps'!$AI427,0)+IF('Suivi des temps'!$AK427='Récap par client'!O$8,'Suivi des temps'!$AN427,0)</f>
        <v>0</v>
      </c>
      <c r="P426" s="41">
        <f>IF('Suivi des temps'!$G427='Récap par client'!P$8,'Suivi des temps'!$J427,0)+IF('Suivi des temps'!$L427='Récap par client'!P$8,'Suivi des temps'!$O427,0)+IF('Suivi des temps'!$Q427='Récap par client'!P$8,'Suivi des temps'!$T427,0)+IF('Suivi des temps'!$V427='Récap par client'!P$8,'Suivi des temps'!$Y427,0)+IF('Suivi des temps'!$AA427='Récap par client'!P$8,'Suivi des temps'!$AD427,0)+IF('Suivi des temps'!$AF427='Récap par client'!P$8,'Suivi des temps'!$AI427,0)+IF('Suivi des temps'!$AK427='Récap par client'!P$8,'Suivi des temps'!$AN427,0)</f>
        <v>0</v>
      </c>
      <c r="Q426" s="41">
        <f>IF('Suivi des temps'!$G427='Récap par client'!Q$8,'Suivi des temps'!$J427,0)+IF('Suivi des temps'!$L427='Récap par client'!Q$8,'Suivi des temps'!$O427,0)+IF('Suivi des temps'!$Q427='Récap par client'!Q$8,'Suivi des temps'!$T427,0)+IF('Suivi des temps'!$V427='Récap par client'!Q$8,'Suivi des temps'!$Y427,0)+IF('Suivi des temps'!$AA427='Récap par client'!Q$8,'Suivi des temps'!$AD427,0)+IF('Suivi des temps'!$AF427='Récap par client'!Q$8,'Suivi des temps'!$AI427,0)+IF('Suivi des temps'!$AK427='Récap par client'!Q$8,'Suivi des temps'!$AN427,0)</f>
        <v>0</v>
      </c>
      <c r="R426" s="41">
        <f>IF('Suivi des temps'!$G427='Récap par client'!R$8,'Suivi des temps'!$J427,0)+IF('Suivi des temps'!$L427='Récap par client'!R$8,'Suivi des temps'!$O427,0)+IF('Suivi des temps'!$Q427='Récap par client'!R$8,'Suivi des temps'!$T427,0)+IF('Suivi des temps'!$V427='Récap par client'!R$8,'Suivi des temps'!$Y427,0)+IF('Suivi des temps'!$AA427='Récap par client'!R$8,'Suivi des temps'!$AD427,0)+IF('Suivi des temps'!$AF427='Récap par client'!R$8,'Suivi des temps'!$AI427,0)+IF('Suivi des temps'!$AK427='Récap par client'!R$8,'Suivi des temps'!$AN427,0)</f>
        <v>0</v>
      </c>
      <c r="S426" s="41">
        <f>IF('Suivi des temps'!$G427='Récap par client'!S$8,'Suivi des temps'!$J427,0)+IF('Suivi des temps'!$L427='Récap par client'!S$8,'Suivi des temps'!$O427,0)+IF('Suivi des temps'!$Q427='Récap par client'!S$8,'Suivi des temps'!$T427,0)+IF('Suivi des temps'!$V427='Récap par client'!S$8,'Suivi des temps'!$Y427,0)+IF('Suivi des temps'!$AA427='Récap par client'!S$8,'Suivi des temps'!$AD427,0)+IF('Suivi des temps'!$AF427='Récap par client'!S$8,'Suivi des temps'!$AI427,0)+IF('Suivi des temps'!$AK427='Récap par client'!S$8,'Suivi des temps'!$AN427,0)</f>
        <v>0</v>
      </c>
      <c r="T426" s="41">
        <f>IF('Suivi des temps'!$G427='Récap par client'!T$8,'Suivi des temps'!$J427,0)+IF('Suivi des temps'!$L427='Récap par client'!T$8,'Suivi des temps'!$O427,0)+IF('Suivi des temps'!$Q427='Récap par client'!T$8,'Suivi des temps'!$T427,0)+IF('Suivi des temps'!$V427='Récap par client'!T$8,'Suivi des temps'!$Y427,0)+IF('Suivi des temps'!$AA427='Récap par client'!T$8,'Suivi des temps'!$AD427,0)+IF('Suivi des temps'!$AF427='Récap par client'!T$8,'Suivi des temps'!$AI427,0)+IF('Suivi des temps'!$AK427='Récap par client'!T$8,'Suivi des temps'!$AN427,0)</f>
        <v>0</v>
      </c>
      <c r="U426" s="41">
        <f>IF('Suivi des temps'!$G427='Récap par client'!U$8,'Suivi des temps'!$J427,0)+IF('Suivi des temps'!$L427='Récap par client'!U$8,'Suivi des temps'!$O427,0)+IF('Suivi des temps'!$Q427='Récap par client'!U$8,'Suivi des temps'!$T427,0)+IF('Suivi des temps'!$V427='Récap par client'!U$8,'Suivi des temps'!$Y427,0)+IF('Suivi des temps'!$AA427='Récap par client'!U$8,'Suivi des temps'!$AD427,0)+IF('Suivi des temps'!$AF427='Récap par client'!U$8,'Suivi des temps'!$AI427,0)+IF('Suivi des temps'!$AK427='Récap par client'!U$8,'Suivi des temps'!$AN427,0)</f>
        <v>0</v>
      </c>
      <c r="V426" s="41">
        <f>IF('Suivi des temps'!$G427='Récap par client'!V$8,'Suivi des temps'!$J427,0)+IF('Suivi des temps'!$L427='Récap par client'!V$8,'Suivi des temps'!$O427,0)+IF('Suivi des temps'!$Q427='Récap par client'!V$8,'Suivi des temps'!$T427,0)+IF('Suivi des temps'!$V427='Récap par client'!V$8,'Suivi des temps'!$Y427,0)+IF('Suivi des temps'!$AA427='Récap par client'!V$8,'Suivi des temps'!$AD427,0)+IF('Suivi des temps'!$AF427='Récap par client'!V$8,'Suivi des temps'!$AI427,0)+IF('Suivi des temps'!$AK427='Récap par client'!V$8,'Suivi des temps'!$AN427,0)</f>
        <v>0</v>
      </c>
      <c r="W426" s="41">
        <f>IF('Suivi des temps'!$G427='Récap par client'!W$8,'Suivi des temps'!$J427,0)+IF('Suivi des temps'!$L427='Récap par client'!W$8,'Suivi des temps'!$O427,0)+IF('Suivi des temps'!$Q427='Récap par client'!W$8,'Suivi des temps'!$T427,0)+IF('Suivi des temps'!$V427='Récap par client'!W$8,'Suivi des temps'!$Y427,0)+IF('Suivi des temps'!$AA427='Récap par client'!W$8,'Suivi des temps'!$AD427,0)+IF('Suivi des temps'!$AF427='Récap par client'!W$8,'Suivi des temps'!$AI427,0)+IF('Suivi des temps'!$AK427='Récap par client'!W$8,'Suivi des temps'!$AN427,0)</f>
        <v>0</v>
      </c>
      <c r="X426" s="41">
        <f>IF('Suivi des temps'!$G427='Récap par client'!X$8,'Suivi des temps'!$J427,0)+IF('Suivi des temps'!$L427='Récap par client'!X$8,'Suivi des temps'!$O427,0)+IF('Suivi des temps'!$Q427='Récap par client'!X$8,'Suivi des temps'!$T427,0)+IF('Suivi des temps'!$V427='Récap par client'!X$8,'Suivi des temps'!$Y427,0)+IF('Suivi des temps'!$AA427='Récap par client'!X$8,'Suivi des temps'!$AD427,0)+IF('Suivi des temps'!$AF427='Récap par client'!X$8,'Suivi des temps'!$AI427,0)+IF('Suivi des temps'!$AK427='Récap par client'!X$8,'Suivi des temps'!$AN427,0)</f>
        <v>0</v>
      </c>
      <c r="Y426" s="41">
        <f>IF('Suivi des temps'!$G427='Récap par client'!Y$8,'Suivi des temps'!$J427,0)+IF('Suivi des temps'!$L427='Récap par client'!Y$8,'Suivi des temps'!$O427,0)+IF('Suivi des temps'!$Q427='Récap par client'!Y$8,'Suivi des temps'!$T427,0)+IF('Suivi des temps'!$V427='Récap par client'!Y$8,'Suivi des temps'!$Y427,0)+IF('Suivi des temps'!$AA427='Récap par client'!Y$8,'Suivi des temps'!$AD427,0)+IF('Suivi des temps'!$AF427='Récap par client'!Y$8,'Suivi des temps'!$AI427,0)+IF('Suivi des temps'!$AK427='Récap par client'!Y$8,'Suivi des temps'!$AN427,0)</f>
        <v>0</v>
      </c>
      <c r="Z426" s="41">
        <f>IF('Suivi des temps'!$G427='Récap par client'!Z$8,'Suivi des temps'!$J427,0)+IF('Suivi des temps'!$L427='Récap par client'!Z$8,'Suivi des temps'!$O427,0)+IF('Suivi des temps'!$Q427='Récap par client'!Z$8,'Suivi des temps'!$T427,0)+IF('Suivi des temps'!$V427='Récap par client'!Z$8,'Suivi des temps'!$Y427,0)+IF('Suivi des temps'!$AA427='Récap par client'!Z$8,'Suivi des temps'!$AD427,0)+IF('Suivi des temps'!$AF427='Récap par client'!Z$8,'Suivi des temps'!$AI427,0)+IF('Suivi des temps'!$AK427='Récap par client'!Z$8,'Suivi des temps'!$AN427,0)</f>
        <v>0</v>
      </c>
      <c r="AA426" s="45">
        <f t="shared" si="34"/>
        <v>0</v>
      </c>
    </row>
    <row r="427" spans="2:27" ht="20.8" customHeight="1" x14ac:dyDescent="0.25">
      <c r="B427" s="25" t="str">
        <f t="shared" si="30"/>
        <v/>
      </c>
      <c r="C427" s="23" t="str">
        <f t="shared" si="31"/>
        <v/>
      </c>
      <c r="D427" s="17" t="str">
        <f t="shared" si="32"/>
        <v/>
      </c>
      <c r="E427" s="32" t="str">
        <f t="shared" si="33"/>
        <v/>
      </c>
      <c r="F427" s="41">
        <f>IF('Suivi des temps'!$G428='Récap par client'!F$8,'Suivi des temps'!$J428,0)+IF('Suivi des temps'!$L428='Récap par client'!F$8,'Suivi des temps'!$O428,0)+IF('Suivi des temps'!$Q428='Récap par client'!F$8,'Suivi des temps'!$T428,0)+IF('Suivi des temps'!$V428='Récap par client'!F$8,'Suivi des temps'!$Y428,0)+IF('Suivi des temps'!$AA428='Récap par client'!F$8,'Suivi des temps'!$AD428,0)+IF('Suivi des temps'!$AF428='Récap par client'!F$8,'Suivi des temps'!$AI428,0)+IF('Suivi des temps'!$AK428='Récap par client'!F$8,'Suivi des temps'!$AN428,0)</f>
        <v>0</v>
      </c>
      <c r="G427" s="41">
        <f>IF('Suivi des temps'!$G428='Récap par client'!G$8,'Suivi des temps'!$J428,0)+IF('Suivi des temps'!$L428='Récap par client'!G$8,'Suivi des temps'!$O428,0)+IF('Suivi des temps'!$Q428='Récap par client'!G$8,'Suivi des temps'!$T428,0)+IF('Suivi des temps'!$V428='Récap par client'!G$8,'Suivi des temps'!$Y428,0)+IF('Suivi des temps'!$AA428='Récap par client'!G$8,'Suivi des temps'!$AD428,0)+IF('Suivi des temps'!$AF428='Récap par client'!G$8,'Suivi des temps'!$AI428,0)+IF('Suivi des temps'!$AK428='Récap par client'!G$8,'Suivi des temps'!$AN428,0)</f>
        <v>0</v>
      </c>
      <c r="H427" s="41">
        <f>IF('Suivi des temps'!$G428='Récap par client'!H$8,'Suivi des temps'!$J428,0)+IF('Suivi des temps'!$L428='Récap par client'!H$8,'Suivi des temps'!$O428,0)+IF('Suivi des temps'!$Q428='Récap par client'!H$8,'Suivi des temps'!$T428,0)+IF('Suivi des temps'!$V428='Récap par client'!H$8,'Suivi des temps'!$Y428,0)+IF('Suivi des temps'!$AA428='Récap par client'!H$8,'Suivi des temps'!$AD428,0)+IF('Suivi des temps'!$AF428='Récap par client'!H$8,'Suivi des temps'!$AI428,0)+IF('Suivi des temps'!$AK428='Récap par client'!H$8,'Suivi des temps'!$AN428,0)</f>
        <v>0</v>
      </c>
      <c r="I427" s="41">
        <f>IF('Suivi des temps'!$G428='Récap par client'!I$8,'Suivi des temps'!$J428,0)+IF('Suivi des temps'!$L428='Récap par client'!I$8,'Suivi des temps'!$O428,0)+IF('Suivi des temps'!$Q428='Récap par client'!I$8,'Suivi des temps'!$T428,0)+IF('Suivi des temps'!$V428='Récap par client'!I$8,'Suivi des temps'!$Y428,0)+IF('Suivi des temps'!$AA428='Récap par client'!I$8,'Suivi des temps'!$AD428,0)+IF('Suivi des temps'!$AF428='Récap par client'!I$8,'Suivi des temps'!$AI428,0)+IF('Suivi des temps'!$AK428='Récap par client'!I$8,'Suivi des temps'!$AN428,0)</f>
        <v>0</v>
      </c>
      <c r="J427" s="41">
        <f>IF('Suivi des temps'!$G428='Récap par client'!J$8,'Suivi des temps'!$J428,0)+IF('Suivi des temps'!$L428='Récap par client'!J$8,'Suivi des temps'!$O428,0)+IF('Suivi des temps'!$Q428='Récap par client'!J$8,'Suivi des temps'!$T428,0)+IF('Suivi des temps'!$V428='Récap par client'!J$8,'Suivi des temps'!$Y428,0)+IF('Suivi des temps'!$AA428='Récap par client'!J$8,'Suivi des temps'!$AD428,0)+IF('Suivi des temps'!$AF428='Récap par client'!J$8,'Suivi des temps'!$AI428,0)+IF('Suivi des temps'!$AK428='Récap par client'!J$8,'Suivi des temps'!$AN428,0)</f>
        <v>0</v>
      </c>
      <c r="K427" s="41">
        <f>IF('Suivi des temps'!$G428='Récap par client'!K$8,'Suivi des temps'!$J428,0)+IF('Suivi des temps'!$L428='Récap par client'!K$8,'Suivi des temps'!$O428,0)+IF('Suivi des temps'!$Q428='Récap par client'!K$8,'Suivi des temps'!$T428,0)+IF('Suivi des temps'!$V428='Récap par client'!K$8,'Suivi des temps'!$Y428,0)+IF('Suivi des temps'!$AA428='Récap par client'!K$8,'Suivi des temps'!$AD428,0)+IF('Suivi des temps'!$AF428='Récap par client'!K$8,'Suivi des temps'!$AI428,0)+IF('Suivi des temps'!$AK428='Récap par client'!K$8,'Suivi des temps'!$AN428,0)</f>
        <v>0</v>
      </c>
      <c r="L427" s="41">
        <f>IF('Suivi des temps'!$G428='Récap par client'!L$8,'Suivi des temps'!$J428,0)+IF('Suivi des temps'!$L428='Récap par client'!L$8,'Suivi des temps'!$O428,0)+IF('Suivi des temps'!$Q428='Récap par client'!L$8,'Suivi des temps'!$T428,0)+IF('Suivi des temps'!$V428='Récap par client'!L$8,'Suivi des temps'!$Y428,0)+IF('Suivi des temps'!$AA428='Récap par client'!L$8,'Suivi des temps'!$AD428,0)+IF('Suivi des temps'!$AF428='Récap par client'!L$8,'Suivi des temps'!$AI428,0)+IF('Suivi des temps'!$AK428='Récap par client'!L$8,'Suivi des temps'!$AN428,0)</f>
        <v>0</v>
      </c>
      <c r="M427" s="41">
        <f>IF('Suivi des temps'!$G428='Récap par client'!M$8,'Suivi des temps'!$J428,0)+IF('Suivi des temps'!$L428='Récap par client'!M$8,'Suivi des temps'!$O428,0)+IF('Suivi des temps'!$Q428='Récap par client'!M$8,'Suivi des temps'!$T428,0)+IF('Suivi des temps'!$V428='Récap par client'!M$8,'Suivi des temps'!$Y428,0)+IF('Suivi des temps'!$AA428='Récap par client'!M$8,'Suivi des temps'!$AD428,0)+IF('Suivi des temps'!$AF428='Récap par client'!M$8,'Suivi des temps'!$AI428,0)+IF('Suivi des temps'!$AK428='Récap par client'!M$8,'Suivi des temps'!$AN428,0)</f>
        <v>0</v>
      </c>
      <c r="N427" s="41">
        <f>IF('Suivi des temps'!$G428='Récap par client'!N$8,'Suivi des temps'!$J428,0)+IF('Suivi des temps'!$L428='Récap par client'!N$8,'Suivi des temps'!$O428,0)+IF('Suivi des temps'!$Q428='Récap par client'!N$8,'Suivi des temps'!$T428,0)+IF('Suivi des temps'!$V428='Récap par client'!N$8,'Suivi des temps'!$Y428,0)+IF('Suivi des temps'!$AA428='Récap par client'!N$8,'Suivi des temps'!$AD428,0)+IF('Suivi des temps'!$AF428='Récap par client'!N$8,'Suivi des temps'!$AI428,0)+IF('Suivi des temps'!$AK428='Récap par client'!N$8,'Suivi des temps'!$AN428,0)</f>
        <v>0</v>
      </c>
      <c r="O427" s="41">
        <f>IF('Suivi des temps'!$G428='Récap par client'!O$8,'Suivi des temps'!$J428,0)+IF('Suivi des temps'!$L428='Récap par client'!O$8,'Suivi des temps'!$O428,0)+IF('Suivi des temps'!$Q428='Récap par client'!O$8,'Suivi des temps'!$T428,0)+IF('Suivi des temps'!$V428='Récap par client'!O$8,'Suivi des temps'!$Y428,0)+IF('Suivi des temps'!$AA428='Récap par client'!O$8,'Suivi des temps'!$AD428,0)+IF('Suivi des temps'!$AF428='Récap par client'!O$8,'Suivi des temps'!$AI428,0)+IF('Suivi des temps'!$AK428='Récap par client'!O$8,'Suivi des temps'!$AN428,0)</f>
        <v>0</v>
      </c>
      <c r="P427" s="41">
        <f>IF('Suivi des temps'!$G428='Récap par client'!P$8,'Suivi des temps'!$J428,0)+IF('Suivi des temps'!$L428='Récap par client'!P$8,'Suivi des temps'!$O428,0)+IF('Suivi des temps'!$Q428='Récap par client'!P$8,'Suivi des temps'!$T428,0)+IF('Suivi des temps'!$V428='Récap par client'!P$8,'Suivi des temps'!$Y428,0)+IF('Suivi des temps'!$AA428='Récap par client'!P$8,'Suivi des temps'!$AD428,0)+IF('Suivi des temps'!$AF428='Récap par client'!P$8,'Suivi des temps'!$AI428,0)+IF('Suivi des temps'!$AK428='Récap par client'!P$8,'Suivi des temps'!$AN428,0)</f>
        <v>0</v>
      </c>
      <c r="Q427" s="41">
        <f>IF('Suivi des temps'!$G428='Récap par client'!Q$8,'Suivi des temps'!$J428,0)+IF('Suivi des temps'!$L428='Récap par client'!Q$8,'Suivi des temps'!$O428,0)+IF('Suivi des temps'!$Q428='Récap par client'!Q$8,'Suivi des temps'!$T428,0)+IF('Suivi des temps'!$V428='Récap par client'!Q$8,'Suivi des temps'!$Y428,0)+IF('Suivi des temps'!$AA428='Récap par client'!Q$8,'Suivi des temps'!$AD428,0)+IF('Suivi des temps'!$AF428='Récap par client'!Q$8,'Suivi des temps'!$AI428,0)+IF('Suivi des temps'!$AK428='Récap par client'!Q$8,'Suivi des temps'!$AN428,0)</f>
        <v>0</v>
      </c>
      <c r="R427" s="41">
        <f>IF('Suivi des temps'!$G428='Récap par client'!R$8,'Suivi des temps'!$J428,0)+IF('Suivi des temps'!$L428='Récap par client'!R$8,'Suivi des temps'!$O428,0)+IF('Suivi des temps'!$Q428='Récap par client'!R$8,'Suivi des temps'!$T428,0)+IF('Suivi des temps'!$V428='Récap par client'!R$8,'Suivi des temps'!$Y428,0)+IF('Suivi des temps'!$AA428='Récap par client'!R$8,'Suivi des temps'!$AD428,0)+IF('Suivi des temps'!$AF428='Récap par client'!R$8,'Suivi des temps'!$AI428,0)+IF('Suivi des temps'!$AK428='Récap par client'!R$8,'Suivi des temps'!$AN428,0)</f>
        <v>0</v>
      </c>
      <c r="S427" s="41">
        <f>IF('Suivi des temps'!$G428='Récap par client'!S$8,'Suivi des temps'!$J428,0)+IF('Suivi des temps'!$L428='Récap par client'!S$8,'Suivi des temps'!$O428,0)+IF('Suivi des temps'!$Q428='Récap par client'!S$8,'Suivi des temps'!$T428,0)+IF('Suivi des temps'!$V428='Récap par client'!S$8,'Suivi des temps'!$Y428,0)+IF('Suivi des temps'!$AA428='Récap par client'!S$8,'Suivi des temps'!$AD428,0)+IF('Suivi des temps'!$AF428='Récap par client'!S$8,'Suivi des temps'!$AI428,0)+IF('Suivi des temps'!$AK428='Récap par client'!S$8,'Suivi des temps'!$AN428,0)</f>
        <v>0</v>
      </c>
      <c r="T427" s="41">
        <f>IF('Suivi des temps'!$G428='Récap par client'!T$8,'Suivi des temps'!$J428,0)+IF('Suivi des temps'!$L428='Récap par client'!T$8,'Suivi des temps'!$O428,0)+IF('Suivi des temps'!$Q428='Récap par client'!T$8,'Suivi des temps'!$T428,0)+IF('Suivi des temps'!$V428='Récap par client'!T$8,'Suivi des temps'!$Y428,0)+IF('Suivi des temps'!$AA428='Récap par client'!T$8,'Suivi des temps'!$AD428,0)+IF('Suivi des temps'!$AF428='Récap par client'!T$8,'Suivi des temps'!$AI428,0)+IF('Suivi des temps'!$AK428='Récap par client'!T$8,'Suivi des temps'!$AN428,0)</f>
        <v>0</v>
      </c>
      <c r="U427" s="41">
        <f>IF('Suivi des temps'!$G428='Récap par client'!U$8,'Suivi des temps'!$J428,0)+IF('Suivi des temps'!$L428='Récap par client'!U$8,'Suivi des temps'!$O428,0)+IF('Suivi des temps'!$Q428='Récap par client'!U$8,'Suivi des temps'!$T428,0)+IF('Suivi des temps'!$V428='Récap par client'!U$8,'Suivi des temps'!$Y428,0)+IF('Suivi des temps'!$AA428='Récap par client'!U$8,'Suivi des temps'!$AD428,0)+IF('Suivi des temps'!$AF428='Récap par client'!U$8,'Suivi des temps'!$AI428,0)+IF('Suivi des temps'!$AK428='Récap par client'!U$8,'Suivi des temps'!$AN428,0)</f>
        <v>0</v>
      </c>
      <c r="V427" s="41">
        <f>IF('Suivi des temps'!$G428='Récap par client'!V$8,'Suivi des temps'!$J428,0)+IF('Suivi des temps'!$L428='Récap par client'!V$8,'Suivi des temps'!$O428,0)+IF('Suivi des temps'!$Q428='Récap par client'!V$8,'Suivi des temps'!$T428,0)+IF('Suivi des temps'!$V428='Récap par client'!V$8,'Suivi des temps'!$Y428,0)+IF('Suivi des temps'!$AA428='Récap par client'!V$8,'Suivi des temps'!$AD428,0)+IF('Suivi des temps'!$AF428='Récap par client'!V$8,'Suivi des temps'!$AI428,0)+IF('Suivi des temps'!$AK428='Récap par client'!V$8,'Suivi des temps'!$AN428,0)</f>
        <v>0</v>
      </c>
      <c r="W427" s="41">
        <f>IF('Suivi des temps'!$G428='Récap par client'!W$8,'Suivi des temps'!$J428,0)+IF('Suivi des temps'!$L428='Récap par client'!W$8,'Suivi des temps'!$O428,0)+IF('Suivi des temps'!$Q428='Récap par client'!W$8,'Suivi des temps'!$T428,0)+IF('Suivi des temps'!$V428='Récap par client'!W$8,'Suivi des temps'!$Y428,0)+IF('Suivi des temps'!$AA428='Récap par client'!W$8,'Suivi des temps'!$AD428,0)+IF('Suivi des temps'!$AF428='Récap par client'!W$8,'Suivi des temps'!$AI428,0)+IF('Suivi des temps'!$AK428='Récap par client'!W$8,'Suivi des temps'!$AN428,0)</f>
        <v>0</v>
      </c>
      <c r="X427" s="41">
        <f>IF('Suivi des temps'!$G428='Récap par client'!X$8,'Suivi des temps'!$J428,0)+IF('Suivi des temps'!$L428='Récap par client'!X$8,'Suivi des temps'!$O428,0)+IF('Suivi des temps'!$Q428='Récap par client'!X$8,'Suivi des temps'!$T428,0)+IF('Suivi des temps'!$V428='Récap par client'!X$8,'Suivi des temps'!$Y428,0)+IF('Suivi des temps'!$AA428='Récap par client'!X$8,'Suivi des temps'!$AD428,0)+IF('Suivi des temps'!$AF428='Récap par client'!X$8,'Suivi des temps'!$AI428,0)+IF('Suivi des temps'!$AK428='Récap par client'!X$8,'Suivi des temps'!$AN428,0)</f>
        <v>0</v>
      </c>
      <c r="Y427" s="41">
        <f>IF('Suivi des temps'!$G428='Récap par client'!Y$8,'Suivi des temps'!$J428,0)+IF('Suivi des temps'!$L428='Récap par client'!Y$8,'Suivi des temps'!$O428,0)+IF('Suivi des temps'!$Q428='Récap par client'!Y$8,'Suivi des temps'!$T428,0)+IF('Suivi des temps'!$V428='Récap par client'!Y$8,'Suivi des temps'!$Y428,0)+IF('Suivi des temps'!$AA428='Récap par client'!Y$8,'Suivi des temps'!$AD428,0)+IF('Suivi des temps'!$AF428='Récap par client'!Y$8,'Suivi des temps'!$AI428,0)+IF('Suivi des temps'!$AK428='Récap par client'!Y$8,'Suivi des temps'!$AN428,0)</f>
        <v>0</v>
      </c>
      <c r="Z427" s="41">
        <f>IF('Suivi des temps'!$G428='Récap par client'!Z$8,'Suivi des temps'!$J428,0)+IF('Suivi des temps'!$L428='Récap par client'!Z$8,'Suivi des temps'!$O428,0)+IF('Suivi des temps'!$Q428='Récap par client'!Z$8,'Suivi des temps'!$T428,0)+IF('Suivi des temps'!$V428='Récap par client'!Z$8,'Suivi des temps'!$Y428,0)+IF('Suivi des temps'!$AA428='Récap par client'!Z$8,'Suivi des temps'!$AD428,0)+IF('Suivi des temps'!$AF428='Récap par client'!Z$8,'Suivi des temps'!$AI428,0)+IF('Suivi des temps'!$AK428='Récap par client'!Z$8,'Suivi des temps'!$AN428,0)</f>
        <v>0</v>
      </c>
      <c r="AA427" s="45">
        <f t="shared" si="34"/>
        <v>0</v>
      </c>
    </row>
    <row r="428" spans="2:27" ht="20.8" customHeight="1" x14ac:dyDescent="0.25">
      <c r="B428" s="25" t="str">
        <f t="shared" si="30"/>
        <v/>
      </c>
      <c r="C428" s="23" t="str">
        <f t="shared" si="31"/>
        <v/>
      </c>
      <c r="D428" s="17" t="str">
        <f t="shared" si="32"/>
        <v/>
      </c>
      <c r="E428" s="32" t="str">
        <f t="shared" si="33"/>
        <v/>
      </c>
      <c r="F428" s="41">
        <f>IF('Suivi des temps'!$G429='Récap par client'!F$8,'Suivi des temps'!$J429,0)+IF('Suivi des temps'!$L429='Récap par client'!F$8,'Suivi des temps'!$O429,0)+IF('Suivi des temps'!$Q429='Récap par client'!F$8,'Suivi des temps'!$T429,0)+IF('Suivi des temps'!$V429='Récap par client'!F$8,'Suivi des temps'!$Y429,0)+IF('Suivi des temps'!$AA429='Récap par client'!F$8,'Suivi des temps'!$AD429,0)+IF('Suivi des temps'!$AF429='Récap par client'!F$8,'Suivi des temps'!$AI429,0)+IF('Suivi des temps'!$AK429='Récap par client'!F$8,'Suivi des temps'!$AN429,0)</f>
        <v>0</v>
      </c>
      <c r="G428" s="41">
        <f>IF('Suivi des temps'!$G429='Récap par client'!G$8,'Suivi des temps'!$J429,0)+IF('Suivi des temps'!$L429='Récap par client'!G$8,'Suivi des temps'!$O429,0)+IF('Suivi des temps'!$Q429='Récap par client'!G$8,'Suivi des temps'!$T429,0)+IF('Suivi des temps'!$V429='Récap par client'!G$8,'Suivi des temps'!$Y429,0)+IF('Suivi des temps'!$AA429='Récap par client'!G$8,'Suivi des temps'!$AD429,0)+IF('Suivi des temps'!$AF429='Récap par client'!G$8,'Suivi des temps'!$AI429,0)+IF('Suivi des temps'!$AK429='Récap par client'!G$8,'Suivi des temps'!$AN429,0)</f>
        <v>0</v>
      </c>
      <c r="H428" s="41">
        <f>IF('Suivi des temps'!$G429='Récap par client'!H$8,'Suivi des temps'!$J429,0)+IF('Suivi des temps'!$L429='Récap par client'!H$8,'Suivi des temps'!$O429,0)+IF('Suivi des temps'!$Q429='Récap par client'!H$8,'Suivi des temps'!$T429,0)+IF('Suivi des temps'!$V429='Récap par client'!H$8,'Suivi des temps'!$Y429,0)+IF('Suivi des temps'!$AA429='Récap par client'!H$8,'Suivi des temps'!$AD429,0)+IF('Suivi des temps'!$AF429='Récap par client'!H$8,'Suivi des temps'!$AI429,0)+IF('Suivi des temps'!$AK429='Récap par client'!H$8,'Suivi des temps'!$AN429,0)</f>
        <v>0</v>
      </c>
      <c r="I428" s="41">
        <f>IF('Suivi des temps'!$G429='Récap par client'!I$8,'Suivi des temps'!$J429,0)+IF('Suivi des temps'!$L429='Récap par client'!I$8,'Suivi des temps'!$O429,0)+IF('Suivi des temps'!$Q429='Récap par client'!I$8,'Suivi des temps'!$T429,0)+IF('Suivi des temps'!$V429='Récap par client'!I$8,'Suivi des temps'!$Y429,0)+IF('Suivi des temps'!$AA429='Récap par client'!I$8,'Suivi des temps'!$AD429,0)+IF('Suivi des temps'!$AF429='Récap par client'!I$8,'Suivi des temps'!$AI429,0)+IF('Suivi des temps'!$AK429='Récap par client'!I$8,'Suivi des temps'!$AN429,0)</f>
        <v>0</v>
      </c>
      <c r="J428" s="41">
        <f>IF('Suivi des temps'!$G429='Récap par client'!J$8,'Suivi des temps'!$J429,0)+IF('Suivi des temps'!$L429='Récap par client'!J$8,'Suivi des temps'!$O429,0)+IF('Suivi des temps'!$Q429='Récap par client'!J$8,'Suivi des temps'!$T429,0)+IF('Suivi des temps'!$V429='Récap par client'!J$8,'Suivi des temps'!$Y429,0)+IF('Suivi des temps'!$AA429='Récap par client'!J$8,'Suivi des temps'!$AD429,0)+IF('Suivi des temps'!$AF429='Récap par client'!J$8,'Suivi des temps'!$AI429,0)+IF('Suivi des temps'!$AK429='Récap par client'!J$8,'Suivi des temps'!$AN429,0)</f>
        <v>0</v>
      </c>
      <c r="K428" s="41">
        <f>IF('Suivi des temps'!$G429='Récap par client'!K$8,'Suivi des temps'!$J429,0)+IF('Suivi des temps'!$L429='Récap par client'!K$8,'Suivi des temps'!$O429,0)+IF('Suivi des temps'!$Q429='Récap par client'!K$8,'Suivi des temps'!$T429,0)+IF('Suivi des temps'!$V429='Récap par client'!K$8,'Suivi des temps'!$Y429,0)+IF('Suivi des temps'!$AA429='Récap par client'!K$8,'Suivi des temps'!$AD429,0)+IF('Suivi des temps'!$AF429='Récap par client'!K$8,'Suivi des temps'!$AI429,0)+IF('Suivi des temps'!$AK429='Récap par client'!K$8,'Suivi des temps'!$AN429,0)</f>
        <v>0</v>
      </c>
      <c r="L428" s="41">
        <f>IF('Suivi des temps'!$G429='Récap par client'!L$8,'Suivi des temps'!$J429,0)+IF('Suivi des temps'!$L429='Récap par client'!L$8,'Suivi des temps'!$O429,0)+IF('Suivi des temps'!$Q429='Récap par client'!L$8,'Suivi des temps'!$T429,0)+IF('Suivi des temps'!$V429='Récap par client'!L$8,'Suivi des temps'!$Y429,0)+IF('Suivi des temps'!$AA429='Récap par client'!L$8,'Suivi des temps'!$AD429,0)+IF('Suivi des temps'!$AF429='Récap par client'!L$8,'Suivi des temps'!$AI429,0)+IF('Suivi des temps'!$AK429='Récap par client'!L$8,'Suivi des temps'!$AN429,0)</f>
        <v>0</v>
      </c>
      <c r="M428" s="41">
        <f>IF('Suivi des temps'!$G429='Récap par client'!M$8,'Suivi des temps'!$J429,0)+IF('Suivi des temps'!$L429='Récap par client'!M$8,'Suivi des temps'!$O429,0)+IF('Suivi des temps'!$Q429='Récap par client'!M$8,'Suivi des temps'!$T429,0)+IF('Suivi des temps'!$V429='Récap par client'!M$8,'Suivi des temps'!$Y429,0)+IF('Suivi des temps'!$AA429='Récap par client'!M$8,'Suivi des temps'!$AD429,0)+IF('Suivi des temps'!$AF429='Récap par client'!M$8,'Suivi des temps'!$AI429,0)+IF('Suivi des temps'!$AK429='Récap par client'!M$8,'Suivi des temps'!$AN429,0)</f>
        <v>0</v>
      </c>
      <c r="N428" s="41">
        <f>IF('Suivi des temps'!$G429='Récap par client'!N$8,'Suivi des temps'!$J429,0)+IF('Suivi des temps'!$L429='Récap par client'!N$8,'Suivi des temps'!$O429,0)+IF('Suivi des temps'!$Q429='Récap par client'!N$8,'Suivi des temps'!$T429,0)+IF('Suivi des temps'!$V429='Récap par client'!N$8,'Suivi des temps'!$Y429,0)+IF('Suivi des temps'!$AA429='Récap par client'!N$8,'Suivi des temps'!$AD429,0)+IF('Suivi des temps'!$AF429='Récap par client'!N$8,'Suivi des temps'!$AI429,0)+IF('Suivi des temps'!$AK429='Récap par client'!N$8,'Suivi des temps'!$AN429,0)</f>
        <v>0</v>
      </c>
      <c r="O428" s="41">
        <f>IF('Suivi des temps'!$G429='Récap par client'!O$8,'Suivi des temps'!$J429,0)+IF('Suivi des temps'!$L429='Récap par client'!O$8,'Suivi des temps'!$O429,0)+IF('Suivi des temps'!$Q429='Récap par client'!O$8,'Suivi des temps'!$T429,0)+IF('Suivi des temps'!$V429='Récap par client'!O$8,'Suivi des temps'!$Y429,0)+IF('Suivi des temps'!$AA429='Récap par client'!O$8,'Suivi des temps'!$AD429,0)+IF('Suivi des temps'!$AF429='Récap par client'!O$8,'Suivi des temps'!$AI429,0)+IF('Suivi des temps'!$AK429='Récap par client'!O$8,'Suivi des temps'!$AN429,0)</f>
        <v>0</v>
      </c>
      <c r="P428" s="41">
        <f>IF('Suivi des temps'!$G429='Récap par client'!P$8,'Suivi des temps'!$J429,0)+IF('Suivi des temps'!$L429='Récap par client'!P$8,'Suivi des temps'!$O429,0)+IF('Suivi des temps'!$Q429='Récap par client'!P$8,'Suivi des temps'!$T429,0)+IF('Suivi des temps'!$V429='Récap par client'!P$8,'Suivi des temps'!$Y429,0)+IF('Suivi des temps'!$AA429='Récap par client'!P$8,'Suivi des temps'!$AD429,0)+IF('Suivi des temps'!$AF429='Récap par client'!P$8,'Suivi des temps'!$AI429,0)+IF('Suivi des temps'!$AK429='Récap par client'!P$8,'Suivi des temps'!$AN429,0)</f>
        <v>0</v>
      </c>
      <c r="Q428" s="41">
        <f>IF('Suivi des temps'!$G429='Récap par client'!Q$8,'Suivi des temps'!$J429,0)+IF('Suivi des temps'!$L429='Récap par client'!Q$8,'Suivi des temps'!$O429,0)+IF('Suivi des temps'!$Q429='Récap par client'!Q$8,'Suivi des temps'!$T429,0)+IF('Suivi des temps'!$V429='Récap par client'!Q$8,'Suivi des temps'!$Y429,0)+IF('Suivi des temps'!$AA429='Récap par client'!Q$8,'Suivi des temps'!$AD429,0)+IF('Suivi des temps'!$AF429='Récap par client'!Q$8,'Suivi des temps'!$AI429,0)+IF('Suivi des temps'!$AK429='Récap par client'!Q$8,'Suivi des temps'!$AN429,0)</f>
        <v>0</v>
      </c>
      <c r="R428" s="41">
        <f>IF('Suivi des temps'!$G429='Récap par client'!R$8,'Suivi des temps'!$J429,0)+IF('Suivi des temps'!$L429='Récap par client'!R$8,'Suivi des temps'!$O429,0)+IF('Suivi des temps'!$Q429='Récap par client'!R$8,'Suivi des temps'!$T429,0)+IF('Suivi des temps'!$V429='Récap par client'!R$8,'Suivi des temps'!$Y429,0)+IF('Suivi des temps'!$AA429='Récap par client'!R$8,'Suivi des temps'!$AD429,0)+IF('Suivi des temps'!$AF429='Récap par client'!R$8,'Suivi des temps'!$AI429,0)+IF('Suivi des temps'!$AK429='Récap par client'!R$8,'Suivi des temps'!$AN429,0)</f>
        <v>0</v>
      </c>
      <c r="S428" s="41">
        <f>IF('Suivi des temps'!$G429='Récap par client'!S$8,'Suivi des temps'!$J429,0)+IF('Suivi des temps'!$L429='Récap par client'!S$8,'Suivi des temps'!$O429,0)+IF('Suivi des temps'!$Q429='Récap par client'!S$8,'Suivi des temps'!$T429,0)+IF('Suivi des temps'!$V429='Récap par client'!S$8,'Suivi des temps'!$Y429,0)+IF('Suivi des temps'!$AA429='Récap par client'!S$8,'Suivi des temps'!$AD429,0)+IF('Suivi des temps'!$AF429='Récap par client'!S$8,'Suivi des temps'!$AI429,0)+IF('Suivi des temps'!$AK429='Récap par client'!S$8,'Suivi des temps'!$AN429,0)</f>
        <v>0</v>
      </c>
      <c r="T428" s="41">
        <f>IF('Suivi des temps'!$G429='Récap par client'!T$8,'Suivi des temps'!$J429,0)+IF('Suivi des temps'!$L429='Récap par client'!T$8,'Suivi des temps'!$O429,0)+IF('Suivi des temps'!$Q429='Récap par client'!T$8,'Suivi des temps'!$T429,0)+IF('Suivi des temps'!$V429='Récap par client'!T$8,'Suivi des temps'!$Y429,0)+IF('Suivi des temps'!$AA429='Récap par client'!T$8,'Suivi des temps'!$AD429,0)+IF('Suivi des temps'!$AF429='Récap par client'!T$8,'Suivi des temps'!$AI429,0)+IF('Suivi des temps'!$AK429='Récap par client'!T$8,'Suivi des temps'!$AN429,0)</f>
        <v>0</v>
      </c>
      <c r="U428" s="41">
        <f>IF('Suivi des temps'!$G429='Récap par client'!U$8,'Suivi des temps'!$J429,0)+IF('Suivi des temps'!$L429='Récap par client'!U$8,'Suivi des temps'!$O429,0)+IF('Suivi des temps'!$Q429='Récap par client'!U$8,'Suivi des temps'!$T429,0)+IF('Suivi des temps'!$V429='Récap par client'!U$8,'Suivi des temps'!$Y429,0)+IF('Suivi des temps'!$AA429='Récap par client'!U$8,'Suivi des temps'!$AD429,0)+IF('Suivi des temps'!$AF429='Récap par client'!U$8,'Suivi des temps'!$AI429,0)+IF('Suivi des temps'!$AK429='Récap par client'!U$8,'Suivi des temps'!$AN429,0)</f>
        <v>0</v>
      </c>
      <c r="V428" s="41">
        <f>IF('Suivi des temps'!$G429='Récap par client'!V$8,'Suivi des temps'!$J429,0)+IF('Suivi des temps'!$L429='Récap par client'!V$8,'Suivi des temps'!$O429,0)+IF('Suivi des temps'!$Q429='Récap par client'!V$8,'Suivi des temps'!$T429,0)+IF('Suivi des temps'!$V429='Récap par client'!V$8,'Suivi des temps'!$Y429,0)+IF('Suivi des temps'!$AA429='Récap par client'!V$8,'Suivi des temps'!$AD429,0)+IF('Suivi des temps'!$AF429='Récap par client'!V$8,'Suivi des temps'!$AI429,0)+IF('Suivi des temps'!$AK429='Récap par client'!V$8,'Suivi des temps'!$AN429,0)</f>
        <v>0</v>
      </c>
      <c r="W428" s="41">
        <f>IF('Suivi des temps'!$G429='Récap par client'!W$8,'Suivi des temps'!$J429,0)+IF('Suivi des temps'!$L429='Récap par client'!W$8,'Suivi des temps'!$O429,0)+IF('Suivi des temps'!$Q429='Récap par client'!W$8,'Suivi des temps'!$T429,0)+IF('Suivi des temps'!$V429='Récap par client'!W$8,'Suivi des temps'!$Y429,0)+IF('Suivi des temps'!$AA429='Récap par client'!W$8,'Suivi des temps'!$AD429,0)+IF('Suivi des temps'!$AF429='Récap par client'!W$8,'Suivi des temps'!$AI429,0)+IF('Suivi des temps'!$AK429='Récap par client'!W$8,'Suivi des temps'!$AN429,0)</f>
        <v>0</v>
      </c>
      <c r="X428" s="41">
        <f>IF('Suivi des temps'!$G429='Récap par client'!X$8,'Suivi des temps'!$J429,0)+IF('Suivi des temps'!$L429='Récap par client'!X$8,'Suivi des temps'!$O429,0)+IF('Suivi des temps'!$Q429='Récap par client'!X$8,'Suivi des temps'!$T429,0)+IF('Suivi des temps'!$V429='Récap par client'!X$8,'Suivi des temps'!$Y429,0)+IF('Suivi des temps'!$AA429='Récap par client'!X$8,'Suivi des temps'!$AD429,0)+IF('Suivi des temps'!$AF429='Récap par client'!X$8,'Suivi des temps'!$AI429,0)+IF('Suivi des temps'!$AK429='Récap par client'!X$8,'Suivi des temps'!$AN429,0)</f>
        <v>0</v>
      </c>
      <c r="Y428" s="41">
        <f>IF('Suivi des temps'!$G429='Récap par client'!Y$8,'Suivi des temps'!$J429,0)+IF('Suivi des temps'!$L429='Récap par client'!Y$8,'Suivi des temps'!$O429,0)+IF('Suivi des temps'!$Q429='Récap par client'!Y$8,'Suivi des temps'!$T429,0)+IF('Suivi des temps'!$V429='Récap par client'!Y$8,'Suivi des temps'!$Y429,0)+IF('Suivi des temps'!$AA429='Récap par client'!Y$8,'Suivi des temps'!$AD429,0)+IF('Suivi des temps'!$AF429='Récap par client'!Y$8,'Suivi des temps'!$AI429,0)+IF('Suivi des temps'!$AK429='Récap par client'!Y$8,'Suivi des temps'!$AN429,0)</f>
        <v>0</v>
      </c>
      <c r="Z428" s="41">
        <f>IF('Suivi des temps'!$G429='Récap par client'!Z$8,'Suivi des temps'!$J429,0)+IF('Suivi des temps'!$L429='Récap par client'!Z$8,'Suivi des temps'!$O429,0)+IF('Suivi des temps'!$Q429='Récap par client'!Z$8,'Suivi des temps'!$T429,0)+IF('Suivi des temps'!$V429='Récap par client'!Z$8,'Suivi des temps'!$Y429,0)+IF('Suivi des temps'!$AA429='Récap par client'!Z$8,'Suivi des temps'!$AD429,0)+IF('Suivi des temps'!$AF429='Récap par client'!Z$8,'Suivi des temps'!$AI429,0)+IF('Suivi des temps'!$AK429='Récap par client'!Z$8,'Suivi des temps'!$AN429,0)</f>
        <v>0</v>
      </c>
      <c r="AA428" s="45">
        <f t="shared" si="34"/>
        <v>0</v>
      </c>
    </row>
    <row r="429" spans="2:27" ht="20.8" customHeight="1" x14ac:dyDescent="0.25">
      <c r="B429" s="25" t="str">
        <f t="shared" si="30"/>
        <v/>
      </c>
      <c r="C429" s="23" t="str">
        <f t="shared" si="31"/>
        <v/>
      </c>
      <c r="D429" s="17" t="str">
        <f t="shared" si="32"/>
        <v/>
      </c>
      <c r="E429" s="32" t="str">
        <f t="shared" si="33"/>
        <v/>
      </c>
      <c r="F429" s="41">
        <f>IF('Suivi des temps'!$G430='Récap par client'!F$8,'Suivi des temps'!$J430,0)+IF('Suivi des temps'!$L430='Récap par client'!F$8,'Suivi des temps'!$O430,0)+IF('Suivi des temps'!$Q430='Récap par client'!F$8,'Suivi des temps'!$T430,0)+IF('Suivi des temps'!$V430='Récap par client'!F$8,'Suivi des temps'!$Y430,0)+IF('Suivi des temps'!$AA430='Récap par client'!F$8,'Suivi des temps'!$AD430,0)+IF('Suivi des temps'!$AF430='Récap par client'!F$8,'Suivi des temps'!$AI430,0)+IF('Suivi des temps'!$AK430='Récap par client'!F$8,'Suivi des temps'!$AN430,0)</f>
        <v>0</v>
      </c>
      <c r="G429" s="41">
        <f>IF('Suivi des temps'!$G430='Récap par client'!G$8,'Suivi des temps'!$J430,0)+IF('Suivi des temps'!$L430='Récap par client'!G$8,'Suivi des temps'!$O430,0)+IF('Suivi des temps'!$Q430='Récap par client'!G$8,'Suivi des temps'!$T430,0)+IF('Suivi des temps'!$V430='Récap par client'!G$8,'Suivi des temps'!$Y430,0)+IF('Suivi des temps'!$AA430='Récap par client'!G$8,'Suivi des temps'!$AD430,0)+IF('Suivi des temps'!$AF430='Récap par client'!G$8,'Suivi des temps'!$AI430,0)+IF('Suivi des temps'!$AK430='Récap par client'!G$8,'Suivi des temps'!$AN430,0)</f>
        <v>0</v>
      </c>
      <c r="H429" s="41">
        <f>IF('Suivi des temps'!$G430='Récap par client'!H$8,'Suivi des temps'!$J430,0)+IF('Suivi des temps'!$L430='Récap par client'!H$8,'Suivi des temps'!$O430,0)+IF('Suivi des temps'!$Q430='Récap par client'!H$8,'Suivi des temps'!$T430,0)+IF('Suivi des temps'!$V430='Récap par client'!H$8,'Suivi des temps'!$Y430,0)+IF('Suivi des temps'!$AA430='Récap par client'!H$8,'Suivi des temps'!$AD430,0)+IF('Suivi des temps'!$AF430='Récap par client'!H$8,'Suivi des temps'!$AI430,0)+IF('Suivi des temps'!$AK430='Récap par client'!H$8,'Suivi des temps'!$AN430,0)</f>
        <v>0</v>
      </c>
      <c r="I429" s="41">
        <f>IF('Suivi des temps'!$G430='Récap par client'!I$8,'Suivi des temps'!$J430,0)+IF('Suivi des temps'!$L430='Récap par client'!I$8,'Suivi des temps'!$O430,0)+IF('Suivi des temps'!$Q430='Récap par client'!I$8,'Suivi des temps'!$T430,0)+IF('Suivi des temps'!$V430='Récap par client'!I$8,'Suivi des temps'!$Y430,0)+IF('Suivi des temps'!$AA430='Récap par client'!I$8,'Suivi des temps'!$AD430,0)+IF('Suivi des temps'!$AF430='Récap par client'!I$8,'Suivi des temps'!$AI430,0)+IF('Suivi des temps'!$AK430='Récap par client'!I$8,'Suivi des temps'!$AN430,0)</f>
        <v>0</v>
      </c>
      <c r="J429" s="41">
        <f>IF('Suivi des temps'!$G430='Récap par client'!J$8,'Suivi des temps'!$J430,0)+IF('Suivi des temps'!$L430='Récap par client'!J$8,'Suivi des temps'!$O430,0)+IF('Suivi des temps'!$Q430='Récap par client'!J$8,'Suivi des temps'!$T430,0)+IF('Suivi des temps'!$V430='Récap par client'!J$8,'Suivi des temps'!$Y430,0)+IF('Suivi des temps'!$AA430='Récap par client'!J$8,'Suivi des temps'!$AD430,0)+IF('Suivi des temps'!$AF430='Récap par client'!J$8,'Suivi des temps'!$AI430,0)+IF('Suivi des temps'!$AK430='Récap par client'!J$8,'Suivi des temps'!$AN430,0)</f>
        <v>0</v>
      </c>
      <c r="K429" s="41">
        <f>IF('Suivi des temps'!$G430='Récap par client'!K$8,'Suivi des temps'!$J430,0)+IF('Suivi des temps'!$L430='Récap par client'!K$8,'Suivi des temps'!$O430,0)+IF('Suivi des temps'!$Q430='Récap par client'!K$8,'Suivi des temps'!$T430,0)+IF('Suivi des temps'!$V430='Récap par client'!K$8,'Suivi des temps'!$Y430,0)+IF('Suivi des temps'!$AA430='Récap par client'!K$8,'Suivi des temps'!$AD430,0)+IF('Suivi des temps'!$AF430='Récap par client'!K$8,'Suivi des temps'!$AI430,0)+IF('Suivi des temps'!$AK430='Récap par client'!K$8,'Suivi des temps'!$AN430,0)</f>
        <v>0</v>
      </c>
      <c r="L429" s="41">
        <f>IF('Suivi des temps'!$G430='Récap par client'!L$8,'Suivi des temps'!$J430,0)+IF('Suivi des temps'!$L430='Récap par client'!L$8,'Suivi des temps'!$O430,0)+IF('Suivi des temps'!$Q430='Récap par client'!L$8,'Suivi des temps'!$T430,0)+IF('Suivi des temps'!$V430='Récap par client'!L$8,'Suivi des temps'!$Y430,0)+IF('Suivi des temps'!$AA430='Récap par client'!L$8,'Suivi des temps'!$AD430,0)+IF('Suivi des temps'!$AF430='Récap par client'!L$8,'Suivi des temps'!$AI430,0)+IF('Suivi des temps'!$AK430='Récap par client'!L$8,'Suivi des temps'!$AN430,0)</f>
        <v>0</v>
      </c>
      <c r="M429" s="41">
        <f>IF('Suivi des temps'!$G430='Récap par client'!M$8,'Suivi des temps'!$J430,0)+IF('Suivi des temps'!$L430='Récap par client'!M$8,'Suivi des temps'!$O430,0)+IF('Suivi des temps'!$Q430='Récap par client'!M$8,'Suivi des temps'!$T430,0)+IF('Suivi des temps'!$V430='Récap par client'!M$8,'Suivi des temps'!$Y430,0)+IF('Suivi des temps'!$AA430='Récap par client'!M$8,'Suivi des temps'!$AD430,0)+IF('Suivi des temps'!$AF430='Récap par client'!M$8,'Suivi des temps'!$AI430,0)+IF('Suivi des temps'!$AK430='Récap par client'!M$8,'Suivi des temps'!$AN430,0)</f>
        <v>0</v>
      </c>
      <c r="N429" s="41">
        <f>IF('Suivi des temps'!$G430='Récap par client'!N$8,'Suivi des temps'!$J430,0)+IF('Suivi des temps'!$L430='Récap par client'!N$8,'Suivi des temps'!$O430,0)+IF('Suivi des temps'!$Q430='Récap par client'!N$8,'Suivi des temps'!$T430,0)+IF('Suivi des temps'!$V430='Récap par client'!N$8,'Suivi des temps'!$Y430,0)+IF('Suivi des temps'!$AA430='Récap par client'!N$8,'Suivi des temps'!$AD430,0)+IF('Suivi des temps'!$AF430='Récap par client'!N$8,'Suivi des temps'!$AI430,0)+IF('Suivi des temps'!$AK430='Récap par client'!N$8,'Suivi des temps'!$AN430,0)</f>
        <v>0</v>
      </c>
      <c r="O429" s="41">
        <f>IF('Suivi des temps'!$G430='Récap par client'!O$8,'Suivi des temps'!$J430,0)+IF('Suivi des temps'!$L430='Récap par client'!O$8,'Suivi des temps'!$O430,0)+IF('Suivi des temps'!$Q430='Récap par client'!O$8,'Suivi des temps'!$T430,0)+IF('Suivi des temps'!$V430='Récap par client'!O$8,'Suivi des temps'!$Y430,0)+IF('Suivi des temps'!$AA430='Récap par client'!O$8,'Suivi des temps'!$AD430,0)+IF('Suivi des temps'!$AF430='Récap par client'!O$8,'Suivi des temps'!$AI430,0)+IF('Suivi des temps'!$AK430='Récap par client'!O$8,'Suivi des temps'!$AN430,0)</f>
        <v>0</v>
      </c>
      <c r="P429" s="41">
        <f>IF('Suivi des temps'!$G430='Récap par client'!P$8,'Suivi des temps'!$J430,0)+IF('Suivi des temps'!$L430='Récap par client'!P$8,'Suivi des temps'!$O430,0)+IF('Suivi des temps'!$Q430='Récap par client'!P$8,'Suivi des temps'!$T430,0)+IF('Suivi des temps'!$V430='Récap par client'!P$8,'Suivi des temps'!$Y430,0)+IF('Suivi des temps'!$AA430='Récap par client'!P$8,'Suivi des temps'!$AD430,0)+IF('Suivi des temps'!$AF430='Récap par client'!P$8,'Suivi des temps'!$AI430,0)+IF('Suivi des temps'!$AK430='Récap par client'!P$8,'Suivi des temps'!$AN430,0)</f>
        <v>0</v>
      </c>
      <c r="Q429" s="41">
        <f>IF('Suivi des temps'!$G430='Récap par client'!Q$8,'Suivi des temps'!$J430,0)+IF('Suivi des temps'!$L430='Récap par client'!Q$8,'Suivi des temps'!$O430,0)+IF('Suivi des temps'!$Q430='Récap par client'!Q$8,'Suivi des temps'!$T430,0)+IF('Suivi des temps'!$V430='Récap par client'!Q$8,'Suivi des temps'!$Y430,0)+IF('Suivi des temps'!$AA430='Récap par client'!Q$8,'Suivi des temps'!$AD430,0)+IF('Suivi des temps'!$AF430='Récap par client'!Q$8,'Suivi des temps'!$AI430,0)+IF('Suivi des temps'!$AK430='Récap par client'!Q$8,'Suivi des temps'!$AN430,0)</f>
        <v>0</v>
      </c>
      <c r="R429" s="41">
        <f>IF('Suivi des temps'!$G430='Récap par client'!R$8,'Suivi des temps'!$J430,0)+IF('Suivi des temps'!$L430='Récap par client'!R$8,'Suivi des temps'!$O430,0)+IF('Suivi des temps'!$Q430='Récap par client'!R$8,'Suivi des temps'!$T430,0)+IF('Suivi des temps'!$V430='Récap par client'!R$8,'Suivi des temps'!$Y430,0)+IF('Suivi des temps'!$AA430='Récap par client'!R$8,'Suivi des temps'!$AD430,0)+IF('Suivi des temps'!$AF430='Récap par client'!R$8,'Suivi des temps'!$AI430,0)+IF('Suivi des temps'!$AK430='Récap par client'!R$8,'Suivi des temps'!$AN430,0)</f>
        <v>0</v>
      </c>
      <c r="S429" s="41">
        <f>IF('Suivi des temps'!$G430='Récap par client'!S$8,'Suivi des temps'!$J430,0)+IF('Suivi des temps'!$L430='Récap par client'!S$8,'Suivi des temps'!$O430,0)+IF('Suivi des temps'!$Q430='Récap par client'!S$8,'Suivi des temps'!$T430,0)+IF('Suivi des temps'!$V430='Récap par client'!S$8,'Suivi des temps'!$Y430,0)+IF('Suivi des temps'!$AA430='Récap par client'!S$8,'Suivi des temps'!$AD430,0)+IF('Suivi des temps'!$AF430='Récap par client'!S$8,'Suivi des temps'!$AI430,0)+IF('Suivi des temps'!$AK430='Récap par client'!S$8,'Suivi des temps'!$AN430,0)</f>
        <v>0</v>
      </c>
      <c r="T429" s="41">
        <f>IF('Suivi des temps'!$G430='Récap par client'!T$8,'Suivi des temps'!$J430,0)+IF('Suivi des temps'!$L430='Récap par client'!T$8,'Suivi des temps'!$O430,0)+IF('Suivi des temps'!$Q430='Récap par client'!T$8,'Suivi des temps'!$T430,0)+IF('Suivi des temps'!$V430='Récap par client'!T$8,'Suivi des temps'!$Y430,0)+IF('Suivi des temps'!$AA430='Récap par client'!T$8,'Suivi des temps'!$AD430,0)+IF('Suivi des temps'!$AF430='Récap par client'!T$8,'Suivi des temps'!$AI430,0)+IF('Suivi des temps'!$AK430='Récap par client'!T$8,'Suivi des temps'!$AN430,0)</f>
        <v>0</v>
      </c>
      <c r="U429" s="41">
        <f>IF('Suivi des temps'!$G430='Récap par client'!U$8,'Suivi des temps'!$J430,0)+IF('Suivi des temps'!$L430='Récap par client'!U$8,'Suivi des temps'!$O430,0)+IF('Suivi des temps'!$Q430='Récap par client'!U$8,'Suivi des temps'!$T430,0)+IF('Suivi des temps'!$V430='Récap par client'!U$8,'Suivi des temps'!$Y430,0)+IF('Suivi des temps'!$AA430='Récap par client'!U$8,'Suivi des temps'!$AD430,0)+IF('Suivi des temps'!$AF430='Récap par client'!U$8,'Suivi des temps'!$AI430,0)+IF('Suivi des temps'!$AK430='Récap par client'!U$8,'Suivi des temps'!$AN430,0)</f>
        <v>0</v>
      </c>
      <c r="V429" s="41">
        <f>IF('Suivi des temps'!$G430='Récap par client'!V$8,'Suivi des temps'!$J430,0)+IF('Suivi des temps'!$L430='Récap par client'!V$8,'Suivi des temps'!$O430,0)+IF('Suivi des temps'!$Q430='Récap par client'!V$8,'Suivi des temps'!$T430,0)+IF('Suivi des temps'!$V430='Récap par client'!V$8,'Suivi des temps'!$Y430,0)+IF('Suivi des temps'!$AA430='Récap par client'!V$8,'Suivi des temps'!$AD430,0)+IF('Suivi des temps'!$AF430='Récap par client'!V$8,'Suivi des temps'!$AI430,0)+IF('Suivi des temps'!$AK430='Récap par client'!V$8,'Suivi des temps'!$AN430,0)</f>
        <v>0</v>
      </c>
      <c r="W429" s="41">
        <f>IF('Suivi des temps'!$G430='Récap par client'!W$8,'Suivi des temps'!$J430,0)+IF('Suivi des temps'!$L430='Récap par client'!W$8,'Suivi des temps'!$O430,0)+IF('Suivi des temps'!$Q430='Récap par client'!W$8,'Suivi des temps'!$T430,0)+IF('Suivi des temps'!$V430='Récap par client'!W$8,'Suivi des temps'!$Y430,0)+IF('Suivi des temps'!$AA430='Récap par client'!W$8,'Suivi des temps'!$AD430,0)+IF('Suivi des temps'!$AF430='Récap par client'!W$8,'Suivi des temps'!$AI430,0)+IF('Suivi des temps'!$AK430='Récap par client'!W$8,'Suivi des temps'!$AN430,0)</f>
        <v>0</v>
      </c>
      <c r="X429" s="41">
        <f>IF('Suivi des temps'!$G430='Récap par client'!X$8,'Suivi des temps'!$J430,0)+IF('Suivi des temps'!$L430='Récap par client'!X$8,'Suivi des temps'!$O430,0)+IF('Suivi des temps'!$Q430='Récap par client'!X$8,'Suivi des temps'!$T430,0)+IF('Suivi des temps'!$V430='Récap par client'!X$8,'Suivi des temps'!$Y430,0)+IF('Suivi des temps'!$AA430='Récap par client'!X$8,'Suivi des temps'!$AD430,0)+IF('Suivi des temps'!$AF430='Récap par client'!X$8,'Suivi des temps'!$AI430,0)+IF('Suivi des temps'!$AK430='Récap par client'!X$8,'Suivi des temps'!$AN430,0)</f>
        <v>0</v>
      </c>
      <c r="Y429" s="41">
        <f>IF('Suivi des temps'!$G430='Récap par client'!Y$8,'Suivi des temps'!$J430,0)+IF('Suivi des temps'!$L430='Récap par client'!Y$8,'Suivi des temps'!$O430,0)+IF('Suivi des temps'!$Q430='Récap par client'!Y$8,'Suivi des temps'!$T430,0)+IF('Suivi des temps'!$V430='Récap par client'!Y$8,'Suivi des temps'!$Y430,0)+IF('Suivi des temps'!$AA430='Récap par client'!Y$8,'Suivi des temps'!$AD430,0)+IF('Suivi des temps'!$AF430='Récap par client'!Y$8,'Suivi des temps'!$AI430,0)+IF('Suivi des temps'!$AK430='Récap par client'!Y$8,'Suivi des temps'!$AN430,0)</f>
        <v>0</v>
      </c>
      <c r="Z429" s="41">
        <f>IF('Suivi des temps'!$G430='Récap par client'!Z$8,'Suivi des temps'!$J430,0)+IF('Suivi des temps'!$L430='Récap par client'!Z$8,'Suivi des temps'!$O430,0)+IF('Suivi des temps'!$Q430='Récap par client'!Z$8,'Suivi des temps'!$T430,0)+IF('Suivi des temps'!$V430='Récap par client'!Z$8,'Suivi des temps'!$Y430,0)+IF('Suivi des temps'!$AA430='Récap par client'!Z$8,'Suivi des temps'!$AD430,0)+IF('Suivi des temps'!$AF430='Récap par client'!Z$8,'Suivi des temps'!$AI430,0)+IF('Suivi des temps'!$AK430='Récap par client'!Z$8,'Suivi des temps'!$AN430,0)</f>
        <v>0</v>
      </c>
      <c r="AA429" s="45">
        <f t="shared" si="34"/>
        <v>0</v>
      </c>
    </row>
    <row r="430" spans="2:27" ht="20.8" customHeight="1" x14ac:dyDescent="0.25">
      <c r="B430" s="25" t="str">
        <f t="shared" si="30"/>
        <v/>
      </c>
      <c r="C430" s="23" t="str">
        <f t="shared" si="31"/>
        <v/>
      </c>
      <c r="D430" s="17" t="str">
        <f t="shared" si="32"/>
        <v/>
      </c>
      <c r="E430" s="32" t="str">
        <f t="shared" si="33"/>
        <v/>
      </c>
      <c r="F430" s="41">
        <f>IF('Suivi des temps'!$G431='Récap par client'!F$8,'Suivi des temps'!$J431,0)+IF('Suivi des temps'!$L431='Récap par client'!F$8,'Suivi des temps'!$O431,0)+IF('Suivi des temps'!$Q431='Récap par client'!F$8,'Suivi des temps'!$T431,0)+IF('Suivi des temps'!$V431='Récap par client'!F$8,'Suivi des temps'!$Y431,0)+IF('Suivi des temps'!$AA431='Récap par client'!F$8,'Suivi des temps'!$AD431,0)+IF('Suivi des temps'!$AF431='Récap par client'!F$8,'Suivi des temps'!$AI431,0)+IF('Suivi des temps'!$AK431='Récap par client'!F$8,'Suivi des temps'!$AN431,0)</f>
        <v>0</v>
      </c>
      <c r="G430" s="41">
        <f>IF('Suivi des temps'!$G431='Récap par client'!G$8,'Suivi des temps'!$J431,0)+IF('Suivi des temps'!$L431='Récap par client'!G$8,'Suivi des temps'!$O431,0)+IF('Suivi des temps'!$Q431='Récap par client'!G$8,'Suivi des temps'!$T431,0)+IF('Suivi des temps'!$V431='Récap par client'!G$8,'Suivi des temps'!$Y431,0)+IF('Suivi des temps'!$AA431='Récap par client'!G$8,'Suivi des temps'!$AD431,0)+IF('Suivi des temps'!$AF431='Récap par client'!G$8,'Suivi des temps'!$AI431,0)+IF('Suivi des temps'!$AK431='Récap par client'!G$8,'Suivi des temps'!$AN431,0)</f>
        <v>0</v>
      </c>
      <c r="H430" s="41">
        <f>IF('Suivi des temps'!$G431='Récap par client'!H$8,'Suivi des temps'!$J431,0)+IF('Suivi des temps'!$L431='Récap par client'!H$8,'Suivi des temps'!$O431,0)+IF('Suivi des temps'!$Q431='Récap par client'!H$8,'Suivi des temps'!$T431,0)+IF('Suivi des temps'!$V431='Récap par client'!H$8,'Suivi des temps'!$Y431,0)+IF('Suivi des temps'!$AA431='Récap par client'!H$8,'Suivi des temps'!$AD431,0)+IF('Suivi des temps'!$AF431='Récap par client'!H$8,'Suivi des temps'!$AI431,0)+IF('Suivi des temps'!$AK431='Récap par client'!H$8,'Suivi des temps'!$AN431,0)</f>
        <v>0</v>
      </c>
      <c r="I430" s="41">
        <f>IF('Suivi des temps'!$G431='Récap par client'!I$8,'Suivi des temps'!$J431,0)+IF('Suivi des temps'!$L431='Récap par client'!I$8,'Suivi des temps'!$O431,0)+IF('Suivi des temps'!$Q431='Récap par client'!I$8,'Suivi des temps'!$T431,0)+IF('Suivi des temps'!$V431='Récap par client'!I$8,'Suivi des temps'!$Y431,0)+IF('Suivi des temps'!$AA431='Récap par client'!I$8,'Suivi des temps'!$AD431,0)+IF('Suivi des temps'!$AF431='Récap par client'!I$8,'Suivi des temps'!$AI431,0)+IF('Suivi des temps'!$AK431='Récap par client'!I$8,'Suivi des temps'!$AN431,0)</f>
        <v>0</v>
      </c>
      <c r="J430" s="41">
        <f>IF('Suivi des temps'!$G431='Récap par client'!J$8,'Suivi des temps'!$J431,0)+IF('Suivi des temps'!$L431='Récap par client'!J$8,'Suivi des temps'!$O431,0)+IF('Suivi des temps'!$Q431='Récap par client'!J$8,'Suivi des temps'!$T431,0)+IF('Suivi des temps'!$V431='Récap par client'!J$8,'Suivi des temps'!$Y431,0)+IF('Suivi des temps'!$AA431='Récap par client'!J$8,'Suivi des temps'!$AD431,0)+IF('Suivi des temps'!$AF431='Récap par client'!J$8,'Suivi des temps'!$AI431,0)+IF('Suivi des temps'!$AK431='Récap par client'!J$8,'Suivi des temps'!$AN431,0)</f>
        <v>0</v>
      </c>
      <c r="K430" s="41">
        <f>IF('Suivi des temps'!$G431='Récap par client'!K$8,'Suivi des temps'!$J431,0)+IF('Suivi des temps'!$L431='Récap par client'!K$8,'Suivi des temps'!$O431,0)+IF('Suivi des temps'!$Q431='Récap par client'!K$8,'Suivi des temps'!$T431,0)+IF('Suivi des temps'!$V431='Récap par client'!K$8,'Suivi des temps'!$Y431,0)+IF('Suivi des temps'!$AA431='Récap par client'!K$8,'Suivi des temps'!$AD431,0)+IF('Suivi des temps'!$AF431='Récap par client'!K$8,'Suivi des temps'!$AI431,0)+IF('Suivi des temps'!$AK431='Récap par client'!K$8,'Suivi des temps'!$AN431,0)</f>
        <v>0</v>
      </c>
      <c r="L430" s="41">
        <f>IF('Suivi des temps'!$G431='Récap par client'!L$8,'Suivi des temps'!$J431,0)+IF('Suivi des temps'!$L431='Récap par client'!L$8,'Suivi des temps'!$O431,0)+IF('Suivi des temps'!$Q431='Récap par client'!L$8,'Suivi des temps'!$T431,0)+IF('Suivi des temps'!$V431='Récap par client'!L$8,'Suivi des temps'!$Y431,0)+IF('Suivi des temps'!$AA431='Récap par client'!L$8,'Suivi des temps'!$AD431,0)+IF('Suivi des temps'!$AF431='Récap par client'!L$8,'Suivi des temps'!$AI431,0)+IF('Suivi des temps'!$AK431='Récap par client'!L$8,'Suivi des temps'!$AN431,0)</f>
        <v>0</v>
      </c>
      <c r="M430" s="41">
        <f>IF('Suivi des temps'!$G431='Récap par client'!M$8,'Suivi des temps'!$J431,0)+IF('Suivi des temps'!$L431='Récap par client'!M$8,'Suivi des temps'!$O431,0)+IF('Suivi des temps'!$Q431='Récap par client'!M$8,'Suivi des temps'!$T431,0)+IF('Suivi des temps'!$V431='Récap par client'!M$8,'Suivi des temps'!$Y431,0)+IF('Suivi des temps'!$AA431='Récap par client'!M$8,'Suivi des temps'!$AD431,0)+IF('Suivi des temps'!$AF431='Récap par client'!M$8,'Suivi des temps'!$AI431,0)+IF('Suivi des temps'!$AK431='Récap par client'!M$8,'Suivi des temps'!$AN431,0)</f>
        <v>0</v>
      </c>
      <c r="N430" s="41">
        <f>IF('Suivi des temps'!$G431='Récap par client'!N$8,'Suivi des temps'!$J431,0)+IF('Suivi des temps'!$L431='Récap par client'!N$8,'Suivi des temps'!$O431,0)+IF('Suivi des temps'!$Q431='Récap par client'!N$8,'Suivi des temps'!$T431,0)+IF('Suivi des temps'!$V431='Récap par client'!N$8,'Suivi des temps'!$Y431,0)+IF('Suivi des temps'!$AA431='Récap par client'!N$8,'Suivi des temps'!$AD431,0)+IF('Suivi des temps'!$AF431='Récap par client'!N$8,'Suivi des temps'!$AI431,0)+IF('Suivi des temps'!$AK431='Récap par client'!N$8,'Suivi des temps'!$AN431,0)</f>
        <v>0</v>
      </c>
      <c r="O430" s="41">
        <f>IF('Suivi des temps'!$G431='Récap par client'!O$8,'Suivi des temps'!$J431,0)+IF('Suivi des temps'!$L431='Récap par client'!O$8,'Suivi des temps'!$O431,0)+IF('Suivi des temps'!$Q431='Récap par client'!O$8,'Suivi des temps'!$T431,0)+IF('Suivi des temps'!$V431='Récap par client'!O$8,'Suivi des temps'!$Y431,0)+IF('Suivi des temps'!$AA431='Récap par client'!O$8,'Suivi des temps'!$AD431,0)+IF('Suivi des temps'!$AF431='Récap par client'!O$8,'Suivi des temps'!$AI431,0)+IF('Suivi des temps'!$AK431='Récap par client'!O$8,'Suivi des temps'!$AN431,0)</f>
        <v>0</v>
      </c>
      <c r="P430" s="41">
        <f>IF('Suivi des temps'!$G431='Récap par client'!P$8,'Suivi des temps'!$J431,0)+IF('Suivi des temps'!$L431='Récap par client'!P$8,'Suivi des temps'!$O431,0)+IF('Suivi des temps'!$Q431='Récap par client'!P$8,'Suivi des temps'!$T431,0)+IF('Suivi des temps'!$V431='Récap par client'!P$8,'Suivi des temps'!$Y431,0)+IF('Suivi des temps'!$AA431='Récap par client'!P$8,'Suivi des temps'!$AD431,0)+IF('Suivi des temps'!$AF431='Récap par client'!P$8,'Suivi des temps'!$AI431,0)+IF('Suivi des temps'!$AK431='Récap par client'!P$8,'Suivi des temps'!$AN431,0)</f>
        <v>0</v>
      </c>
      <c r="Q430" s="41">
        <f>IF('Suivi des temps'!$G431='Récap par client'!Q$8,'Suivi des temps'!$J431,0)+IF('Suivi des temps'!$L431='Récap par client'!Q$8,'Suivi des temps'!$O431,0)+IF('Suivi des temps'!$Q431='Récap par client'!Q$8,'Suivi des temps'!$T431,0)+IF('Suivi des temps'!$V431='Récap par client'!Q$8,'Suivi des temps'!$Y431,0)+IF('Suivi des temps'!$AA431='Récap par client'!Q$8,'Suivi des temps'!$AD431,0)+IF('Suivi des temps'!$AF431='Récap par client'!Q$8,'Suivi des temps'!$AI431,0)+IF('Suivi des temps'!$AK431='Récap par client'!Q$8,'Suivi des temps'!$AN431,0)</f>
        <v>0</v>
      </c>
      <c r="R430" s="41">
        <f>IF('Suivi des temps'!$G431='Récap par client'!R$8,'Suivi des temps'!$J431,0)+IF('Suivi des temps'!$L431='Récap par client'!R$8,'Suivi des temps'!$O431,0)+IF('Suivi des temps'!$Q431='Récap par client'!R$8,'Suivi des temps'!$T431,0)+IF('Suivi des temps'!$V431='Récap par client'!R$8,'Suivi des temps'!$Y431,0)+IF('Suivi des temps'!$AA431='Récap par client'!R$8,'Suivi des temps'!$AD431,0)+IF('Suivi des temps'!$AF431='Récap par client'!R$8,'Suivi des temps'!$AI431,0)+IF('Suivi des temps'!$AK431='Récap par client'!R$8,'Suivi des temps'!$AN431,0)</f>
        <v>0</v>
      </c>
      <c r="S430" s="41">
        <f>IF('Suivi des temps'!$G431='Récap par client'!S$8,'Suivi des temps'!$J431,0)+IF('Suivi des temps'!$L431='Récap par client'!S$8,'Suivi des temps'!$O431,0)+IF('Suivi des temps'!$Q431='Récap par client'!S$8,'Suivi des temps'!$T431,0)+IF('Suivi des temps'!$V431='Récap par client'!S$8,'Suivi des temps'!$Y431,0)+IF('Suivi des temps'!$AA431='Récap par client'!S$8,'Suivi des temps'!$AD431,0)+IF('Suivi des temps'!$AF431='Récap par client'!S$8,'Suivi des temps'!$AI431,0)+IF('Suivi des temps'!$AK431='Récap par client'!S$8,'Suivi des temps'!$AN431,0)</f>
        <v>0</v>
      </c>
      <c r="T430" s="41">
        <f>IF('Suivi des temps'!$G431='Récap par client'!T$8,'Suivi des temps'!$J431,0)+IF('Suivi des temps'!$L431='Récap par client'!T$8,'Suivi des temps'!$O431,0)+IF('Suivi des temps'!$Q431='Récap par client'!T$8,'Suivi des temps'!$T431,0)+IF('Suivi des temps'!$V431='Récap par client'!T$8,'Suivi des temps'!$Y431,0)+IF('Suivi des temps'!$AA431='Récap par client'!T$8,'Suivi des temps'!$AD431,0)+IF('Suivi des temps'!$AF431='Récap par client'!T$8,'Suivi des temps'!$AI431,0)+IF('Suivi des temps'!$AK431='Récap par client'!T$8,'Suivi des temps'!$AN431,0)</f>
        <v>0</v>
      </c>
      <c r="U430" s="41">
        <f>IF('Suivi des temps'!$G431='Récap par client'!U$8,'Suivi des temps'!$J431,0)+IF('Suivi des temps'!$L431='Récap par client'!U$8,'Suivi des temps'!$O431,0)+IF('Suivi des temps'!$Q431='Récap par client'!U$8,'Suivi des temps'!$T431,0)+IF('Suivi des temps'!$V431='Récap par client'!U$8,'Suivi des temps'!$Y431,0)+IF('Suivi des temps'!$AA431='Récap par client'!U$8,'Suivi des temps'!$AD431,0)+IF('Suivi des temps'!$AF431='Récap par client'!U$8,'Suivi des temps'!$AI431,0)+IF('Suivi des temps'!$AK431='Récap par client'!U$8,'Suivi des temps'!$AN431,0)</f>
        <v>0</v>
      </c>
      <c r="V430" s="41">
        <f>IF('Suivi des temps'!$G431='Récap par client'!V$8,'Suivi des temps'!$J431,0)+IF('Suivi des temps'!$L431='Récap par client'!V$8,'Suivi des temps'!$O431,0)+IF('Suivi des temps'!$Q431='Récap par client'!V$8,'Suivi des temps'!$T431,0)+IF('Suivi des temps'!$V431='Récap par client'!V$8,'Suivi des temps'!$Y431,0)+IF('Suivi des temps'!$AA431='Récap par client'!V$8,'Suivi des temps'!$AD431,0)+IF('Suivi des temps'!$AF431='Récap par client'!V$8,'Suivi des temps'!$AI431,0)+IF('Suivi des temps'!$AK431='Récap par client'!V$8,'Suivi des temps'!$AN431,0)</f>
        <v>0</v>
      </c>
      <c r="W430" s="41">
        <f>IF('Suivi des temps'!$G431='Récap par client'!W$8,'Suivi des temps'!$J431,0)+IF('Suivi des temps'!$L431='Récap par client'!W$8,'Suivi des temps'!$O431,0)+IF('Suivi des temps'!$Q431='Récap par client'!W$8,'Suivi des temps'!$T431,0)+IF('Suivi des temps'!$V431='Récap par client'!W$8,'Suivi des temps'!$Y431,0)+IF('Suivi des temps'!$AA431='Récap par client'!W$8,'Suivi des temps'!$AD431,0)+IF('Suivi des temps'!$AF431='Récap par client'!W$8,'Suivi des temps'!$AI431,0)+IF('Suivi des temps'!$AK431='Récap par client'!W$8,'Suivi des temps'!$AN431,0)</f>
        <v>0</v>
      </c>
      <c r="X430" s="41">
        <f>IF('Suivi des temps'!$G431='Récap par client'!X$8,'Suivi des temps'!$J431,0)+IF('Suivi des temps'!$L431='Récap par client'!X$8,'Suivi des temps'!$O431,0)+IF('Suivi des temps'!$Q431='Récap par client'!X$8,'Suivi des temps'!$T431,0)+IF('Suivi des temps'!$V431='Récap par client'!X$8,'Suivi des temps'!$Y431,0)+IF('Suivi des temps'!$AA431='Récap par client'!X$8,'Suivi des temps'!$AD431,0)+IF('Suivi des temps'!$AF431='Récap par client'!X$8,'Suivi des temps'!$AI431,0)+IF('Suivi des temps'!$AK431='Récap par client'!X$8,'Suivi des temps'!$AN431,0)</f>
        <v>0</v>
      </c>
      <c r="Y430" s="41">
        <f>IF('Suivi des temps'!$G431='Récap par client'!Y$8,'Suivi des temps'!$J431,0)+IF('Suivi des temps'!$L431='Récap par client'!Y$8,'Suivi des temps'!$O431,0)+IF('Suivi des temps'!$Q431='Récap par client'!Y$8,'Suivi des temps'!$T431,0)+IF('Suivi des temps'!$V431='Récap par client'!Y$8,'Suivi des temps'!$Y431,0)+IF('Suivi des temps'!$AA431='Récap par client'!Y$8,'Suivi des temps'!$AD431,0)+IF('Suivi des temps'!$AF431='Récap par client'!Y$8,'Suivi des temps'!$AI431,0)+IF('Suivi des temps'!$AK431='Récap par client'!Y$8,'Suivi des temps'!$AN431,0)</f>
        <v>0</v>
      </c>
      <c r="Z430" s="41">
        <f>IF('Suivi des temps'!$G431='Récap par client'!Z$8,'Suivi des temps'!$J431,0)+IF('Suivi des temps'!$L431='Récap par client'!Z$8,'Suivi des temps'!$O431,0)+IF('Suivi des temps'!$Q431='Récap par client'!Z$8,'Suivi des temps'!$T431,0)+IF('Suivi des temps'!$V431='Récap par client'!Z$8,'Suivi des temps'!$Y431,0)+IF('Suivi des temps'!$AA431='Récap par client'!Z$8,'Suivi des temps'!$AD431,0)+IF('Suivi des temps'!$AF431='Récap par client'!Z$8,'Suivi des temps'!$AI431,0)+IF('Suivi des temps'!$AK431='Récap par client'!Z$8,'Suivi des temps'!$AN431,0)</f>
        <v>0</v>
      </c>
      <c r="AA430" s="45">
        <f t="shared" si="34"/>
        <v>0</v>
      </c>
    </row>
    <row r="431" spans="2:27" ht="20.8" customHeight="1" x14ac:dyDescent="0.25">
      <c r="B431" s="25" t="str">
        <f t="shared" si="30"/>
        <v/>
      </c>
      <c r="C431" s="23" t="str">
        <f t="shared" si="31"/>
        <v/>
      </c>
      <c r="D431" s="17" t="str">
        <f t="shared" si="32"/>
        <v/>
      </c>
      <c r="E431" s="32" t="str">
        <f t="shared" si="33"/>
        <v/>
      </c>
      <c r="F431" s="41">
        <f>IF('Suivi des temps'!$G432='Récap par client'!F$8,'Suivi des temps'!$J432,0)+IF('Suivi des temps'!$L432='Récap par client'!F$8,'Suivi des temps'!$O432,0)+IF('Suivi des temps'!$Q432='Récap par client'!F$8,'Suivi des temps'!$T432,0)+IF('Suivi des temps'!$V432='Récap par client'!F$8,'Suivi des temps'!$Y432,0)+IF('Suivi des temps'!$AA432='Récap par client'!F$8,'Suivi des temps'!$AD432,0)+IF('Suivi des temps'!$AF432='Récap par client'!F$8,'Suivi des temps'!$AI432,0)+IF('Suivi des temps'!$AK432='Récap par client'!F$8,'Suivi des temps'!$AN432,0)</f>
        <v>0</v>
      </c>
      <c r="G431" s="41">
        <f>IF('Suivi des temps'!$G432='Récap par client'!G$8,'Suivi des temps'!$J432,0)+IF('Suivi des temps'!$L432='Récap par client'!G$8,'Suivi des temps'!$O432,0)+IF('Suivi des temps'!$Q432='Récap par client'!G$8,'Suivi des temps'!$T432,0)+IF('Suivi des temps'!$V432='Récap par client'!G$8,'Suivi des temps'!$Y432,0)+IF('Suivi des temps'!$AA432='Récap par client'!G$8,'Suivi des temps'!$AD432,0)+IF('Suivi des temps'!$AF432='Récap par client'!G$8,'Suivi des temps'!$AI432,0)+IF('Suivi des temps'!$AK432='Récap par client'!G$8,'Suivi des temps'!$AN432,0)</f>
        <v>0</v>
      </c>
      <c r="H431" s="41">
        <f>IF('Suivi des temps'!$G432='Récap par client'!H$8,'Suivi des temps'!$J432,0)+IF('Suivi des temps'!$L432='Récap par client'!H$8,'Suivi des temps'!$O432,0)+IF('Suivi des temps'!$Q432='Récap par client'!H$8,'Suivi des temps'!$T432,0)+IF('Suivi des temps'!$V432='Récap par client'!H$8,'Suivi des temps'!$Y432,0)+IF('Suivi des temps'!$AA432='Récap par client'!H$8,'Suivi des temps'!$AD432,0)+IF('Suivi des temps'!$AF432='Récap par client'!H$8,'Suivi des temps'!$AI432,0)+IF('Suivi des temps'!$AK432='Récap par client'!H$8,'Suivi des temps'!$AN432,0)</f>
        <v>0</v>
      </c>
      <c r="I431" s="41">
        <f>IF('Suivi des temps'!$G432='Récap par client'!I$8,'Suivi des temps'!$J432,0)+IF('Suivi des temps'!$L432='Récap par client'!I$8,'Suivi des temps'!$O432,0)+IF('Suivi des temps'!$Q432='Récap par client'!I$8,'Suivi des temps'!$T432,0)+IF('Suivi des temps'!$V432='Récap par client'!I$8,'Suivi des temps'!$Y432,0)+IF('Suivi des temps'!$AA432='Récap par client'!I$8,'Suivi des temps'!$AD432,0)+IF('Suivi des temps'!$AF432='Récap par client'!I$8,'Suivi des temps'!$AI432,0)+IF('Suivi des temps'!$AK432='Récap par client'!I$8,'Suivi des temps'!$AN432,0)</f>
        <v>0</v>
      </c>
      <c r="J431" s="41">
        <f>IF('Suivi des temps'!$G432='Récap par client'!J$8,'Suivi des temps'!$J432,0)+IF('Suivi des temps'!$L432='Récap par client'!J$8,'Suivi des temps'!$O432,0)+IF('Suivi des temps'!$Q432='Récap par client'!J$8,'Suivi des temps'!$T432,0)+IF('Suivi des temps'!$V432='Récap par client'!J$8,'Suivi des temps'!$Y432,0)+IF('Suivi des temps'!$AA432='Récap par client'!J$8,'Suivi des temps'!$AD432,0)+IF('Suivi des temps'!$AF432='Récap par client'!J$8,'Suivi des temps'!$AI432,0)+IF('Suivi des temps'!$AK432='Récap par client'!J$8,'Suivi des temps'!$AN432,0)</f>
        <v>0</v>
      </c>
      <c r="K431" s="41">
        <f>IF('Suivi des temps'!$G432='Récap par client'!K$8,'Suivi des temps'!$J432,0)+IF('Suivi des temps'!$L432='Récap par client'!K$8,'Suivi des temps'!$O432,0)+IF('Suivi des temps'!$Q432='Récap par client'!K$8,'Suivi des temps'!$T432,0)+IF('Suivi des temps'!$V432='Récap par client'!K$8,'Suivi des temps'!$Y432,0)+IF('Suivi des temps'!$AA432='Récap par client'!K$8,'Suivi des temps'!$AD432,0)+IF('Suivi des temps'!$AF432='Récap par client'!K$8,'Suivi des temps'!$AI432,0)+IF('Suivi des temps'!$AK432='Récap par client'!K$8,'Suivi des temps'!$AN432,0)</f>
        <v>0</v>
      </c>
      <c r="L431" s="41">
        <f>IF('Suivi des temps'!$G432='Récap par client'!L$8,'Suivi des temps'!$J432,0)+IF('Suivi des temps'!$L432='Récap par client'!L$8,'Suivi des temps'!$O432,0)+IF('Suivi des temps'!$Q432='Récap par client'!L$8,'Suivi des temps'!$T432,0)+IF('Suivi des temps'!$V432='Récap par client'!L$8,'Suivi des temps'!$Y432,0)+IF('Suivi des temps'!$AA432='Récap par client'!L$8,'Suivi des temps'!$AD432,0)+IF('Suivi des temps'!$AF432='Récap par client'!L$8,'Suivi des temps'!$AI432,0)+IF('Suivi des temps'!$AK432='Récap par client'!L$8,'Suivi des temps'!$AN432,0)</f>
        <v>0</v>
      </c>
      <c r="M431" s="41">
        <f>IF('Suivi des temps'!$G432='Récap par client'!M$8,'Suivi des temps'!$J432,0)+IF('Suivi des temps'!$L432='Récap par client'!M$8,'Suivi des temps'!$O432,0)+IF('Suivi des temps'!$Q432='Récap par client'!M$8,'Suivi des temps'!$T432,0)+IF('Suivi des temps'!$V432='Récap par client'!M$8,'Suivi des temps'!$Y432,0)+IF('Suivi des temps'!$AA432='Récap par client'!M$8,'Suivi des temps'!$AD432,0)+IF('Suivi des temps'!$AF432='Récap par client'!M$8,'Suivi des temps'!$AI432,0)+IF('Suivi des temps'!$AK432='Récap par client'!M$8,'Suivi des temps'!$AN432,0)</f>
        <v>0</v>
      </c>
      <c r="N431" s="41">
        <f>IF('Suivi des temps'!$G432='Récap par client'!N$8,'Suivi des temps'!$J432,0)+IF('Suivi des temps'!$L432='Récap par client'!N$8,'Suivi des temps'!$O432,0)+IF('Suivi des temps'!$Q432='Récap par client'!N$8,'Suivi des temps'!$T432,0)+IF('Suivi des temps'!$V432='Récap par client'!N$8,'Suivi des temps'!$Y432,0)+IF('Suivi des temps'!$AA432='Récap par client'!N$8,'Suivi des temps'!$AD432,0)+IF('Suivi des temps'!$AF432='Récap par client'!N$8,'Suivi des temps'!$AI432,0)+IF('Suivi des temps'!$AK432='Récap par client'!N$8,'Suivi des temps'!$AN432,0)</f>
        <v>0</v>
      </c>
      <c r="O431" s="41">
        <f>IF('Suivi des temps'!$G432='Récap par client'!O$8,'Suivi des temps'!$J432,0)+IF('Suivi des temps'!$L432='Récap par client'!O$8,'Suivi des temps'!$O432,0)+IF('Suivi des temps'!$Q432='Récap par client'!O$8,'Suivi des temps'!$T432,0)+IF('Suivi des temps'!$V432='Récap par client'!O$8,'Suivi des temps'!$Y432,0)+IF('Suivi des temps'!$AA432='Récap par client'!O$8,'Suivi des temps'!$AD432,0)+IF('Suivi des temps'!$AF432='Récap par client'!O$8,'Suivi des temps'!$AI432,0)+IF('Suivi des temps'!$AK432='Récap par client'!O$8,'Suivi des temps'!$AN432,0)</f>
        <v>0</v>
      </c>
      <c r="P431" s="41">
        <f>IF('Suivi des temps'!$G432='Récap par client'!P$8,'Suivi des temps'!$J432,0)+IF('Suivi des temps'!$L432='Récap par client'!P$8,'Suivi des temps'!$O432,0)+IF('Suivi des temps'!$Q432='Récap par client'!P$8,'Suivi des temps'!$T432,0)+IF('Suivi des temps'!$V432='Récap par client'!P$8,'Suivi des temps'!$Y432,0)+IF('Suivi des temps'!$AA432='Récap par client'!P$8,'Suivi des temps'!$AD432,0)+IF('Suivi des temps'!$AF432='Récap par client'!P$8,'Suivi des temps'!$AI432,0)+IF('Suivi des temps'!$AK432='Récap par client'!P$8,'Suivi des temps'!$AN432,0)</f>
        <v>0</v>
      </c>
      <c r="Q431" s="41">
        <f>IF('Suivi des temps'!$G432='Récap par client'!Q$8,'Suivi des temps'!$J432,0)+IF('Suivi des temps'!$L432='Récap par client'!Q$8,'Suivi des temps'!$O432,0)+IF('Suivi des temps'!$Q432='Récap par client'!Q$8,'Suivi des temps'!$T432,0)+IF('Suivi des temps'!$V432='Récap par client'!Q$8,'Suivi des temps'!$Y432,0)+IF('Suivi des temps'!$AA432='Récap par client'!Q$8,'Suivi des temps'!$AD432,0)+IF('Suivi des temps'!$AF432='Récap par client'!Q$8,'Suivi des temps'!$AI432,0)+IF('Suivi des temps'!$AK432='Récap par client'!Q$8,'Suivi des temps'!$AN432,0)</f>
        <v>0</v>
      </c>
      <c r="R431" s="41">
        <f>IF('Suivi des temps'!$G432='Récap par client'!R$8,'Suivi des temps'!$J432,0)+IF('Suivi des temps'!$L432='Récap par client'!R$8,'Suivi des temps'!$O432,0)+IF('Suivi des temps'!$Q432='Récap par client'!R$8,'Suivi des temps'!$T432,0)+IF('Suivi des temps'!$V432='Récap par client'!R$8,'Suivi des temps'!$Y432,0)+IF('Suivi des temps'!$AA432='Récap par client'!R$8,'Suivi des temps'!$AD432,0)+IF('Suivi des temps'!$AF432='Récap par client'!R$8,'Suivi des temps'!$AI432,0)+IF('Suivi des temps'!$AK432='Récap par client'!R$8,'Suivi des temps'!$AN432,0)</f>
        <v>0</v>
      </c>
      <c r="S431" s="41">
        <f>IF('Suivi des temps'!$G432='Récap par client'!S$8,'Suivi des temps'!$J432,0)+IF('Suivi des temps'!$L432='Récap par client'!S$8,'Suivi des temps'!$O432,0)+IF('Suivi des temps'!$Q432='Récap par client'!S$8,'Suivi des temps'!$T432,0)+IF('Suivi des temps'!$V432='Récap par client'!S$8,'Suivi des temps'!$Y432,0)+IF('Suivi des temps'!$AA432='Récap par client'!S$8,'Suivi des temps'!$AD432,0)+IF('Suivi des temps'!$AF432='Récap par client'!S$8,'Suivi des temps'!$AI432,0)+IF('Suivi des temps'!$AK432='Récap par client'!S$8,'Suivi des temps'!$AN432,0)</f>
        <v>0</v>
      </c>
      <c r="T431" s="41">
        <f>IF('Suivi des temps'!$G432='Récap par client'!T$8,'Suivi des temps'!$J432,0)+IF('Suivi des temps'!$L432='Récap par client'!T$8,'Suivi des temps'!$O432,0)+IF('Suivi des temps'!$Q432='Récap par client'!T$8,'Suivi des temps'!$T432,0)+IF('Suivi des temps'!$V432='Récap par client'!T$8,'Suivi des temps'!$Y432,0)+IF('Suivi des temps'!$AA432='Récap par client'!T$8,'Suivi des temps'!$AD432,0)+IF('Suivi des temps'!$AF432='Récap par client'!T$8,'Suivi des temps'!$AI432,0)+IF('Suivi des temps'!$AK432='Récap par client'!T$8,'Suivi des temps'!$AN432,0)</f>
        <v>0</v>
      </c>
      <c r="U431" s="41">
        <f>IF('Suivi des temps'!$G432='Récap par client'!U$8,'Suivi des temps'!$J432,0)+IF('Suivi des temps'!$L432='Récap par client'!U$8,'Suivi des temps'!$O432,0)+IF('Suivi des temps'!$Q432='Récap par client'!U$8,'Suivi des temps'!$T432,0)+IF('Suivi des temps'!$V432='Récap par client'!U$8,'Suivi des temps'!$Y432,0)+IF('Suivi des temps'!$AA432='Récap par client'!U$8,'Suivi des temps'!$AD432,0)+IF('Suivi des temps'!$AF432='Récap par client'!U$8,'Suivi des temps'!$AI432,0)+IF('Suivi des temps'!$AK432='Récap par client'!U$8,'Suivi des temps'!$AN432,0)</f>
        <v>0</v>
      </c>
      <c r="V431" s="41">
        <f>IF('Suivi des temps'!$G432='Récap par client'!V$8,'Suivi des temps'!$J432,0)+IF('Suivi des temps'!$L432='Récap par client'!V$8,'Suivi des temps'!$O432,0)+IF('Suivi des temps'!$Q432='Récap par client'!V$8,'Suivi des temps'!$T432,0)+IF('Suivi des temps'!$V432='Récap par client'!V$8,'Suivi des temps'!$Y432,0)+IF('Suivi des temps'!$AA432='Récap par client'!V$8,'Suivi des temps'!$AD432,0)+IF('Suivi des temps'!$AF432='Récap par client'!V$8,'Suivi des temps'!$AI432,0)+IF('Suivi des temps'!$AK432='Récap par client'!V$8,'Suivi des temps'!$AN432,0)</f>
        <v>0</v>
      </c>
      <c r="W431" s="41">
        <f>IF('Suivi des temps'!$G432='Récap par client'!W$8,'Suivi des temps'!$J432,0)+IF('Suivi des temps'!$L432='Récap par client'!W$8,'Suivi des temps'!$O432,0)+IF('Suivi des temps'!$Q432='Récap par client'!W$8,'Suivi des temps'!$T432,0)+IF('Suivi des temps'!$V432='Récap par client'!W$8,'Suivi des temps'!$Y432,0)+IF('Suivi des temps'!$AA432='Récap par client'!W$8,'Suivi des temps'!$AD432,0)+IF('Suivi des temps'!$AF432='Récap par client'!W$8,'Suivi des temps'!$AI432,0)+IF('Suivi des temps'!$AK432='Récap par client'!W$8,'Suivi des temps'!$AN432,0)</f>
        <v>0</v>
      </c>
      <c r="X431" s="41">
        <f>IF('Suivi des temps'!$G432='Récap par client'!X$8,'Suivi des temps'!$J432,0)+IF('Suivi des temps'!$L432='Récap par client'!X$8,'Suivi des temps'!$O432,0)+IF('Suivi des temps'!$Q432='Récap par client'!X$8,'Suivi des temps'!$T432,0)+IF('Suivi des temps'!$V432='Récap par client'!X$8,'Suivi des temps'!$Y432,0)+IF('Suivi des temps'!$AA432='Récap par client'!X$8,'Suivi des temps'!$AD432,0)+IF('Suivi des temps'!$AF432='Récap par client'!X$8,'Suivi des temps'!$AI432,0)+IF('Suivi des temps'!$AK432='Récap par client'!X$8,'Suivi des temps'!$AN432,0)</f>
        <v>0</v>
      </c>
      <c r="Y431" s="41">
        <f>IF('Suivi des temps'!$G432='Récap par client'!Y$8,'Suivi des temps'!$J432,0)+IF('Suivi des temps'!$L432='Récap par client'!Y$8,'Suivi des temps'!$O432,0)+IF('Suivi des temps'!$Q432='Récap par client'!Y$8,'Suivi des temps'!$T432,0)+IF('Suivi des temps'!$V432='Récap par client'!Y$8,'Suivi des temps'!$Y432,0)+IF('Suivi des temps'!$AA432='Récap par client'!Y$8,'Suivi des temps'!$AD432,0)+IF('Suivi des temps'!$AF432='Récap par client'!Y$8,'Suivi des temps'!$AI432,0)+IF('Suivi des temps'!$AK432='Récap par client'!Y$8,'Suivi des temps'!$AN432,0)</f>
        <v>0</v>
      </c>
      <c r="Z431" s="41">
        <f>IF('Suivi des temps'!$G432='Récap par client'!Z$8,'Suivi des temps'!$J432,0)+IF('Suivi des temps'!$L432='Récap par client'!Z$8,'Suivi des temps'!$O432,0)+IF('Suivi des temps'!$Q432='Récap par client'!Z$8,'Suivi des temps'!$T432,0)+IF('Suivi des temps'!$V432='Récap par client'!Z$8,'Suivi des temps'!$Y432,0)+IF('Suivi des temps'!$AA432='Récap par client'!Z$8,'Suivi des temps'!$AD432,0)+IF('Suivi des temps'!$AF432='Récap par client'!Z$8,'Suivi des temps'!$AI432,0)+IF('Suivi des temps'!$AK432='Récap par client'!Z$8,'Suivi des temps'!$AN432,0)</f>
        <v>0</v>
      </c>
      <c r="AA431" s="45">
        <f t="shared" si="34"/>
        <v>0</v>
      </c>
    </row>
    <row r="432" spans="2:27" ht="20.8" customHeight="1" x14ac:dyDescent="0.25">
      <c r="B432" s="25" t="str">
        <f t="shared" si="30"/>
        <v/>
      </c>
      <c r="C432" s="23" t="str">
        <f t="shared" si="31"/>
        <v/>
      </c>
      <c r="D432" s="17" t="str">
        <f t="shared" si="32"/>
        <v/>
      </c>
      <c r="E432" s="32" t="str">
        <f t="shared" si="33"/>
        <v/>
      </c>
      <c r="F432" s="41">
        <f>IF('Suivi des temps'!$G433='Récap par client'!F$8,'Suivi des temps'!$J433,0)+IF('Suivi des temps'!$L433='Récap par client'!F$8,'Suivi des temps'!$O433,0)+IF('Suivi des temps'!$Q433='Récap par client'!F$8,'Suivi des temps'!$T433,0)+IF('Suivi des temps'!$V433='Récap par client'!F$8,'Suivi des temps'!$Y433,0)+IF('Suivi des temps'!$AA433='Récap par client'!F$8,'Suivi des temps'!$AD433,0)+IF('Suivi des temps'!$AF433='Récap par client'!F$8,'Suivi des temps'!$AI433,0)+IF('Suivi des temps'!$AK433='Récap par client'!F$8,'Suivi des temps'!$AN433,0)</f>
        <v>0</v>
      </c>
      <c r="G432" s="41">
        <f>IF('Suivi des temps'!$G433='Récap par client'!G$8,'Suivi des temps'!$J433,0)+IF('Suivi des temps'!$L433='Récap par client'!G$8,'Suivi des temps'!$O433,0)+IF('Suivi des temps'!$Q433='Récap par client'!G$8,'Suivi des temps'!$T433,0)+IF('Suivi des temps'!$V433='Récap par client'!G$8,'Suivi des temps'!$Y433,0)+IF('Suivi des temps'!$AA433='Récap par client'!G$8,'Suivi des temps'!$AD433,0)+IF('Suivi des temps'!$AF433='Récap par client'!G$8,'Suivi des temps'!$AI433,0)+IF('Suivi des temps'!$AK433='Récap par client'!G$8,'Suivi des temps'!$AN433,0)</f>
        <v>0</v>
      </c>
      <c r="H432" s="41">
        <f>IF('Suivi des temps'!$G433='Récap par client'!H$8,'Suivi des temps'!$J433,0)+IF('Suivi des temps'!$L433='Récap par client'!H$8,'Suivi des temps'!$O433,0)+IF('Suivi des temps'!$Q433='Récap par client'!H$8,'Suivi des temps'!$T433,0)+IF('Suivi des temps'!$V433='Récap par client'!H$8,'Suivi des temps'!$Y433,0)+IF('Suivi des temps'!$AA433='Récap par client'!H$8,'Suivi des temps'!$AD433,0)+IF('Suivi des temps'!$AF433='Récap par client'!H$8,'Suivi des temps'!$AI433,0)+IF('Suivi des temps'!$AK433='Récap par client'!H$8,'Suivi des temps'!$AN433,0)</f>
        <v>0</v>
      </c>
      <c r="I432" s="41">
        <f>IF('Suivi des temps'!$G433='Récap par client'!I$8,'Suivi des temps'!$J433,0)+IF('Suivi des temps'!$L433='Récap par client'!I$8,'Suivi des temps'!$O433,0)+IF('Suivi des temps'!$Q433='Récap par client'!I$8,'Suivi des temps'!$T433,0)+IF('Suivi des temps'!$V433='Récap par client'!I$8,'Suivi des temps'!$Y433,0)+IF('Suivi des temps'!$AA433='Récap par client'!I$8,'Suivi des temps'!$AD433,0)+IF('Suivi des temps'!$AF433='Récap par client'!I$8,'Suivi des temps'!$AI433,0)+IF('Suivi des temps'!$AK433='Récap par client'!I$8,'Suivi des temps'!$AN433,0)</f>
        <v>0</v>
      </c>
      <c r="J432" s="41">
        <f>IF('Suivi des temps'!$G433='Récap par client'!J$8,'Suivi des temps'!$J433,0)+IF('Suivi des temps'!$L433='Récap par client'!J$8,'Suivi des temps'!$O433,0)+IF('Suivi des temps'!$Q433='Récap par client'!J$8,'Suivi des temps'!$T433,0)+IF('Suivi des temps'!$V433='Récap par client'!J$8,'Suivi des temps'!$Y433,0)+IF('Suivi des temps'!$AA433='Récap par client'!J$8,'Suivi des temps'!$AD433,0)+IF('Suivi des temps'!$AF433='Récap par client'!J$8,'Suivi des temps'!$AI433,0)+IF('Suivi des temps'!$AK433='Récap par client'!J$8,'Suivi des temps'!$AN433,0)</f>
        <v>0</v>
      </c>
      <c r="K432" s="41">
        <f>IF('Suivi des temps'!$G433='Récap par client'!K$8,'Suivi des temps'!$J433,0)+IF('Suivi des temps'!$L433='Récap par client'!K$8,'Suivi des temps'!$O433,0)+IF('Suivi des temps'!$Q433='Récap par client'!K$8,'Suivi des temps'!$T433,0)+IF('Suivi des temps'!$V433='Récap par client'!K$8,'Suivi des temps'!$Y433,0)+IF('Suivi des temps'!$AA433='Récap par client'!K$8,'Suivi des temps'!$AD433,0)+IF('Suivi des temps'!$AF433='Récap par client'!K$8,'Suivi des temps'!$AI433,0)+IF('Suivi des temps'!$AK433='Récap par client'!K$8,'Suivi des temps'!$AN433,0)</f>
        <v>0</v>
      </c>
      <c r="L432" s="41">
        <f>IF('Suivi des temps'!$G433='Récap par client'!L$8,'Suivi des temps'!$J433,0)+IF('Suivi des temps'!$L433='Récap par client'!L$8,'Suivi des temps'!$O433,0)+IF('Suivi des temps'!$Q433='Récap par client'!L$8,'Suivi des temps'!$T433,0)+IF('Suivi des temps'!$V433='Récap par client'!L$8,'Suivi des temps'!$Y433,0)+IF('Suivi des temps'!$AA433='Récap par client'!L$8,'Suivi des temps'!$AD433,0)+IF('Suivi des temps'!$AF433='Récap par client'!L$8,'Suivi des temps'!$AI433,0)+IF('Suivi des temps'!$AK433='Récap par client'!L$8,'Suivi des temps'!$AN433,0)</f>
        <v>0</v>
      </c>
      <c r="M432" s="41">
        <f>IF('Suivi des temps'!$G433='Récap par client'!M$8,'Suivi des temps'!$J433,0)+IF('Suivi des temps'!$L433='Récap par client'!M$8,'Suivi des temps'!$O433,0)+IF('Suivi des temps'!$Q433='Récap par client'!M$8,'Suivi des temps'!$T433,0)+IF('Suivi des temps'!$V433='Récap par client'!M$8,'Suivi des temps'!$Y433,0)+IF('Suivi des temps'!$AA433='Récap par client'!M$8,'Suivi des temps'!$AD433,0)+IF('Suivi des temps'!$AF433='Récap par client'!M$8,'Suivi des temps'!$AI433,0)+IF('Suivi des temps'!$AK433='Récap par client'!M$8,'Suivi des temps'!$AN433,0)</f>
        <v>0</v>
      </c>
      <c r="N432" s="41">
        <f>IF('Suivi des temps'!$G433='Récap par client'!N$8,'Suivi des temps'!$J433,0)+IF('Suivi des temps'!$L433='Récap par client'!N$8,'Suivi des temps'!$O433,0)+IF('Suivi des temps'!$Q433='Récap par client'!N$8,'Suivi des temps'!$T433,0)+IF('Suivi des temps'!$V433='Récap par client'!N$8,'Suivi des temps'!$Y433,0)+IF('Suivi des temps'!$AA433='Récap par client'!N$8,'Suivi des temps'!$AD433,0)+IF('Suivi des temps'!$AF433='Récap par client'!N$8,'Suivi des temps'!$AI433,0)+IF('Suivi des temps'!$AK433='Récap par client'!N$8,'Suivi des temps'!$AN433,0)</f>
        <v>0</v>
      </c>
      <c r="O432" s="41">
        <f>IF('Suivi des temps'!$G433='Récap par client'!O$8,'Suivi des temps'!$J433,0)+IF('Suivi des temps'!$L433='Récap par client'!O$8,'Suivi des temps'!$O433,0)+IF('Suivi des temps'!$Q433='Récap par client'!O$8,'Suivi des temps'!$T433,0)+IF('Suivi des temps'!$V433='Récap par client'!O$8,'Suivi des temps'!$Y433,0)+IF('Suivi des temps'!$AA433='Récap par client'!O$8,'Suivi des temps'!$AD433,0)+IF('Suivi des temps'!$AF433='Récap par client'!O$8,'Suivi des temps'!$AI433,0)+IF('Suivi des temps'!$AK433='Récap par client'!O$8,'Suivi des temps'!$AN433,0)</f>
        <v>0</v>
      </c>
      <c r="P432" s="41">
        <f>IF('Suivi des temps'!$G433='Récap par client'!P$8,'Suivi des temps'!$J433,0)+IF('Suivi des temps'!$L433='Récap par client'!P$8,'Suivi des temps'!$O433,0)+IF('Suivi des temps'!$Q433='Récap par client'!P$8,'Suivi des temps'!$T433,0)+IF('Suivi des temps'!$V433='Récap par client'!P$8,'Suivi des temps'!$Y433,0)+IF('Suivi des temps'!$AA433='Récap par client'!P$8,'Suivi des temps'!$AD433,0)+IF('Suivi des temps'!$AF433='Récap par client'!P$8,'Suivi des temps'!$AI433,0)+IF('Suivi des temps'!$AK433='Récap par client'!P$8,'Suivi des temps'!$AN433,0)</f>
        <v>0</v>
      </c>
      <c r="Q432" s="41">
        <f>IF('Suivi des temps'!$G433='Récap par client'!Q$8,'Suivi des temps'!$J433,0)+IF('Suivi des temps'!$L433='Récap par client'!Q$8,'Suivi des temps'!$O433,0)+IF('Suivi des temps'!$Q433='Récap par client'!Q$8,'Suivi des temps'!$T433,0)+IF('Suivi des temps'!$V433='Récap par client'!Q$8,'Suivi des temps'!$Y433,0)+IF('Suivi des temps'!$AA433='Récap par client'!Q$8,'Suivi des temps'!$AD433,0)+IF('Suivi des temps'!$AF433='Récap par client'!Q$8,'Suivi des temps'!$AI433,0)+IF('Suivi des temps'!$AK433='Récap par client'!Q$8,'Suivi des temps'!$AN433,0)</f>
        <v>0</v>
      </c>
      <c r="R432" s="41">
        <f>IF('Suivi des temps'!$G433='Récap par client'!R$8,'Suivi des temps'!$J433,0)+IF('Suivi des temps'!$L433='Récap par client'!R$8,'Suivi des temps'!$O433,0)+IF('Suivi des temps'!$Q433='Récap par client'!R$8,'Suivi des temps'!$T433,0)+IF('Suivi des temps'!$V433='Récap par client'!R$8,'Suivi des temps'!$Y433,0)+IF('Suivi des temps'!$AA433='Récap par client'!R$8,'Suivi des temps'!$AD433,0)+IF('Suivi des temps'!$AF433='Récap par client'!R$8,'Suivi des temps'!$AI433,0)+IF('Suivi des temps'!$AK433='Récap par client'!R$8,'Suivi des temps'!$AN433,0)</f>
        <v>0</v>
      </c>
      <c r="S432" s="41">
        <f>IF('Suivi des temps'!$G433='Récap par client'!S$8,'Suivi des temps'!$J433,0)+IF('Suivi des temps'!$L433='Récap par client'!S$8,'Suivi des temps'!$O433,0)+IF('Suivi des temps'!$Q433='Récap par client'!S$8,'Suivi des temps'!$T433,0)+IF('Suivi des temps'!$V433='Récap par client'!S$8,'Suivi des temps'!$Y433,0)+IF('Suivi des temps'!$AA433='Récap par client'!S$8,'Suivi des temps'!$AD433,0)+IF('Suivi des temps'!$AF433='Récap par client'!S$8,'Suivi des temps'!$AI433,0)+IF('Suivi des temps'!$AK433='Récap par client'!S$8,'Suivi des temps'!$AN433,0)</f>
        <v>0</v>
      </c>
      <c r="T432" s="41">
        <f>IF('Suivi des temps'!$G433='Récap par client'!T$8,'Suivi des temps'!$J433,0)+IF('Suivi des temps'!$L433='Récap par client'!T$8,'Suivi des temps'!$O433,0)+IF('Suivi des temps'!$Q433='Récap par client'!T$8,'Suivi des temps'!$T433,0)+IF('Suivi des temps'!$V433='Récap par client'!T$8,'Suivi des temps'!$Y433,0)+IF('Suivi des temps'!$AA433='Récap par client'!T$8,'Suivi des temps'!$AD433,0)+IF('Suivi des temps'!$AF433='Récap par client'!T$8,'Suivi des temps'!$AI433,0)+IF('Suivi des temps'!$AK433='Récap par client'!T$8,'Suivi des temps'!$AN433,0)</f>
        <v>0</v>
      </c>
      <c r="U432" s="41">
        <f>IF('Suivi des temps'!$G433='Récap par client'!U$8,'Suivi des temps'!$J433,0)+IF('Suivi des temps'!$L433='Récap par client'!U$8,'Suivi des temps'!$O433,0)+IF('Suivi des temps'!$Q433='Récap par client'!U$8,'Suivi des temps'!$T433,0)+IF('Suivi des temps'!$V433='Récap par client'!U$8,'Suivi des temps'!$Y433,0)+IF('Suivi des temps'!$AA433='Récap par client'!U$8,'Suivi des temps'!$AD433,0)+IF('Suivi des temps'!$AF433='Récap par client'!U$8,'Suivi des temps'!$AI433,0)+IF('Suivi des temps'!$AK433='Récap par client'!U$8,'Suivi des temps'!$AN433,0)</f>
        <v>0</v>
      </c>
      <c r="V432" s="41">
        <f>IF('Suivi des temps'!$G433='Récap par client'!V$8,'Suivi des temps'!$J433,0)+IF('Suivi des temps'!$L433='Récap par client'!V$8,'Suivi des temps'!$O433,0)+IF('Suivi des temps'!$Q433='Récap par client'!V$8,'Suivi des temps'!$T433,0)+IF('Suivi des temps'!$V433='Récap par client'!V$8,'Suivi des temps'!$Y433,0)+IF('Suivi des temps'!$AA433='Récap par client'!V$8,'Suivi des temps'!$AD433,0)+IF('Suivi des temps'!$AF433='Récap par client'!V$8,'Suivi des temps'!$AI433,0)+IF('Suivi des temps'!$AK433='Récap par client'!V$8,'Suivi des temps'!$AN433,0)</f>
        <v>0</v>
      </c>
      <c r="W432" s="41">
        <f>IF('Suivi des temps'!$G433='Récap par client'!W$8,'Suivi des temps'!$J433,0)+IF('Suivi des temps'!$L433='Récap par client'!W$8,'Suivi des temps'!$O433,0)+IF('Suivi des temps'!$Q433='Récap par client'!W$8,'Suivi des temps'!$T433,0)+IF('Suivi des temps'!$V433='Récap par client'!W$8,'Suivi des temps'!$Y433,0)+IF('Suivi des temps'!$AA433='Récap par client'!W$8,'Suivi des temps'!$AD433,0)+IF('Suivi des temps'!$AF433='Récap par client'!W$8,'Suivi des temps'!$AI433,0)+IF('Suivi des temps'!$AK433='Récap par client'!W$8,'Suivi des temps'!$AN433,0)</f>
        <v>0</v>
      </c>
      <c r="X432" s="41">
        <f>IF('Suivi des temps'!$G433='Récap par client'!X$8,'Suivi des temps'!$J433,0)+IF('Suivi des temps'!$L433='Récap par client'!X$8,'Suivi des temps'!$O433,0)+IF('Suivi des temps'!$Q433='Récap par client'!X$8,'Suivi des temps'!$T433,0)+IF('Suivi des temps'!$V433='Récap par client'!X$8,'Suivi des temps'!$Y433,0)+IF('Suivi des temps'!$AA433='Récap par client'!X$8,'Suivi des temps'!$AD433,0)+IF('Suivi des temps'!$AF433='Récap par client'!X$8,'Suivi des temps'!$AI433,0)+IF('Suivi des temps'!$AK433='Récap par client'!X$8,'Suivi des temps'!$AN433,0)</f>
        <v>0</v>
      </c>
      <c r="Y432" s="41">
        <f>IF('Suivi des temps'!$G433='Récap par client'!Y$8,'Suivi des temps'!$J433,0)+IF('Suivi des temps'!$L433='Récap par client'!Y$8,'Suivi des temps'!$O433,0)+IF('Suivi des temps'!$Q433='Récap par client'!Y$8,'Suivi des temps'!$T433,0)+IF('Suivi des temps'!$V433='Récap par client'!Y$8,'Suivi des temps'!$Y433,0)+IF('Suivi des temps'!$AA433='Récap par client'!Y$8,'Suivi des temps'!$AD433,0)+IF('Suivi des temps'!$AF433='Récap par client'!Y$8,'Suivi des temps'!$AI433,0)+IF('Suivi des temps'!$AK433='Récap par client'!Y$8,'Suivi des temps'!$AN433,0)</f>
        <v>0</v>
      </c>
      <c r="Z432" s="41">
        <f>IF('Suivi des temps'!$G433='Récap par client'!Z$8,'Suivi des temps'!$J433,0)+IF('Suivi des temps'!$L433='Récap par client'!Z$8,'Suivi des temps'!$O433,0)+IF('Suivi des temps'!$Q433='Récap par client'!Z$8,'Suivi des temps'!$T433,0)+IF('Suivi des temps'!$V433='Récap par client'!Z$8,'Suivi des temps'!$Y433,0)+IF('Suivi des temps'!$AA433='Récap par client'!Z$8,'Suivi des temps'!$AD433,0)+IF('Suivi des temps'!$AF433='Récap par client'!Z$8,'Suivi des temps'!$AI433,0)+IF('Suivi des temps'!$AK433='Récap par client'!Z$8,'Suivi des temps'!$AN433,0)</f>
        <v>0</v>
      </c>
      <c r="AA432" s="45">
        <f t="shared" si="34"/>
        <v>0</v>
      </c>
    </row>
    <row r="433" spans="2:27" ht="20.8" customHeight="1" x14ac:dyDescent="0.25">
      <c r="B433" s="25" t="str">
        <f t="shared" si="30"/>
        <v/>
      </c>
      <c r="C433" s="23" t="str">
        <f t="shared" si="31"/>
        <v/>
      </c>
      <c r="D433" s="17" t="str">
        <f t="shared" si="32"/>
        <v/>
      </c>
      <c r="E433" s="32" t="str">
        <f t="shared" si="33"/>
        <v/>
      </c>
      <c r="F433" s="41">
        <f>IF('Suivi des temps'!$G434='Récap par client'!F$8,'Suivi des temps'!$J434,0)+IF('Suivi des temps'!$L434='Récap par client'!F$8,'Suivi des temps'!$O434,0)+IF('Suivi des temps'!$Q434='Récap par client'!F$8,'Suivi des temps'!$T434,0)+IF('Suivi des temps'!$V434='Récap par client'!F$8,'Suivi des temps'!$Y434,0)+IF('Suivi des temps'!$AA434='Récap par client'!F$8,'Suivi des temps'!$AD434,0)+IF('Suivi des temps'!$AF434='Récap par client'!F$8,'Suivi des temps'!$AI434,0)+IF('Suivi des temps'!$AK434='Récap par client'!F$8,'Suivi des temps'!$AN434,0)</f>
        <v>0</v>
      </c>
      <c r="G433" s="41">
        <f>IF('Suivi des temps'!$G434='Récap par client'!G$8,'Suivi des temps'!$J434,0)+IF('Suivi des temps'!$L434='Récap par client'!G$8,'Suivi des temps'!$O434,0)+IF('Suivi des temps'!$Q434='Récap par client'!G$8,'Suivi des temps'!$T434,0)+IF('Suivi des temps'!$V434='Récap par client'!G$8,'Suivi des temps'!$Y434,0)+IF('Suivi des temps'!$AA434='Récap par client'!G$8,'Suivi des temps'!$AD434,0)+IF('Suivi des temps'!$AF434='Récap par client'!G$8,'Suivi des temps'!$AI434,0)+IF('Suivi des temps'!$AK434='Récap par client'!G$8,'Suivi des temps'!$AN434,0)</f>
        <v>0</v>
      </c>
      <c r="H433" s="41">
        <f>IF('Suivi des temps'!$G434='Récap par client'!H$8,'Suivi des temps'!$J434,0)+IF('Suivi des temps'!$L434='Récap par client'!H$8,'Suivi des temps'!$O434,0)+IF('Suivi des temps'!$Q434='Récap par client'!H$8,'Suivi des temps'!$T434,0)+IF('Suivi des temps'!$V434='Récap par client'!H$8,'Suivi des temps'!$Y434,0)+IF('Suivi des temps'!$AA434='Récap par client'!H$8,'Suivi des temps'!$AD434,0)+IF('Suivi des temps'!$AF434='Récap par client'!H$8,'Suivi des temps'!$AI434,0)+IF('Suivi des temps'!$AK434='Récap par client'!H$8,'Suivi des temps'!$AN434,0)</f>
        <v>0</v>
      </c>
      <c r="I433" s="41">
        <f>IF('Suivi des temps'!$G434='Récap par client'!I$8,'Suivi des temps'!$J434,0)+IF('Suivi des temps'!$L434='Récap par client'!I$8,'Suivi des temps'!$O434,0)+IF('Suivi des temps'!$Q434='Récap par client'!I$8,'Suivi des temps'!$T434,0)+IF('Suivi des temps'!$V434='Récap par client'!I$8,'Suivi des temps'!$Y434,0)+IF('Suivi des temps'!$AA434='Récap par client'!I$8,'Suivi des temps'!$AD434,0)+IF('Suivi des temps'!$AF434='Récap par client'!I$8,'Suivi des temps'!$AI434,0)+IF('Suivi des temps'!$AK434='Récap par client'!I$8,'Suivi des temps'!$AN434,0)</f>
        <v>0</v>
      </c>
      <c r="J433" s="41">
        <f>IF('Suivi des temps'!$G434='Récap par client'!J$8,'Suivi des temps'!$J434,0)+IF('Suivi des temps'!$L434='Récap par client'!J$8,'Suivi des temps'!$O434,0)+IF('Suivi des temps'!$Q434='Récap par client'!J$8,'Suivi des temps'!$T434,0)+IF('Suivi des temps'!$V434='Récap par client'!J$8,'Suivi des temps'!$Y434,0)+IF('Suivi des temps'!$AA434='Récap par client'!J$8,'Suivi des temps'!$AD434,0)+IF('Suivi des temps'!$AF434='Récap par client'!J$8,'Suivi des temps'!$AI434,0)+IF('Suivi des temps'!$AK434='Récap par client'!J$8,'Suivi des temps'!$AN434,0)</f>
        <v>0</v>
      </c>
      <c r="K433" s="41">
        <f>IF('Suivi des temps'!$G434='Récap par client'!K$8,'Suivi des temps'!$J434,0)+IF('Suivi des temps'!$L434='Récap par client'!K$8,'Suivi des temps'!$O434,0)+IF('Suivi des temps'!$Q434='Récap par client'!K$8,'Suivi des temps'!$T434,0)+IF('Suivi des temps'!$V434='Récap par client'!K$8,'Suivi des temps'!$Y434,0)+IF('Suivi des temps'!$AA434='Récap par client'!K$8,'Suivi des temps'!$AD434,0)+IF('Suivi des temps'!$AF434='Récap par client'!K$8,'Suivi des temps'!$AI434,0)+IF('Suivi des temps'!$AK434='Récap par client'!K$8,'Suivi des temps'!$AN434,0)</f>
        <v>0</v>
      </c>
      <c r="L433" s="41">
        <f>IF('Suivi des temps'!$G434='Récap par client'!L$8,'Suivi des temps'!$J434,0)+IF('Suivi des temps'!$L434='Récap par client'!L$8,'Suivi des temps'!$O434,0)+IF('Suivi des temps'!$Q434='Récap par client'!L$8,'Suivi des temps'!$T434,0)+IF('Suivi des temps'!$V434='Récap par client'!L$8,'Suivi des temps'!$Y434,0)+IF('Suivi des temps'!$AA434='Récap par client'!L$8,'Suivi des temps'!$AD434,0)+IF('Suivi des temps'!$AF434='Récap par client'!L$8,'Suivi des temps'!$AI434,0)+IF('Suivi des temps'!$AK434='Récap par client'!L$8,'Suivi des temps'!$AN434,0)</f>
        <v>0</v>
      </c>
      <c r="M433" s="41">
        <f>IF('Suivi des temps'!$G434='Récap par client'!M$8,'Suivi des temps'!$J434,0)+IF('Suivi des temps'!$L434='Récap par client'!M$8,'Suivi des temps'!$O434,0)+IF('Suivi des temps'!$Q434='Récap par client'!M$8,'Suivi des temps'!$T434,0)+IF('Suivi des temps'!$V434='Récap par client'!M$8,'Suivi des temps'!$Y434,0)+IF('Suivi des temps'!$AA434='Récap par client'!M$8,'Suivi des temps'!$AD434,0)+IF('Suivi des temps'!$AF434='Récap par client'!M$8,'Suivi des temps'!$AI434,0)+IF('Suivi des temps'!$AK434='Récap par client'!M$8,'Suivi des temps'!$AN434,0)</f>
        <v>0</v>
      </c>
      <c r="N433" s="41">
        <f>IF('Suivi des temps'!$G434='Récap par client'!N$8,'Suivi des temps'!$J434,0)+IF('Suivi des temps'!$L434='Récap par client'!N$8,'Suivi des temps'!$O434,0)+IF('Suivi des temps'!$Q434='Récap par client'!N$8,'Suivi des temps'!$T434,0)+IF('Suivi des temps'!$V434='Récap par client'!N$8,'Suivi des temps'!$Y434,0)+IF('Suivi des temps'!$AA434='Récap par client'!N$8,'Suivi des temps'!$AD434,0)+IF('Suivi des temps'!$AF434='Récap par client'!N$8,'Suivi des temps'!$AI434,0)+IF('Suivi des temps'!$AK434='Récap par client'!N$8,'Suivi des temps'!$AN434,0)</f>
        <v>0</v>
      </c>
      <c r="O433" s="41">
        <f>IF('Suivi des temps'!$G434='Récap par client'!O$8,'Suivi des temps'!$J434,0)+IF('Suivi des temps'!$L434='Récap par client'!O$8,'Suivi des temps'!$O434,0)+IF('Suivi des temps'!$Q434='Récap par client'!O$8,'Suivi des temps'!$T434,0)+IF('Suivi des temps'!$V434='Récap par client'!O$8,'Suivi des temps'!$Y434,0)+IF('Suivi des temps'!$AA434='Récap par client'!O$8,'Suivi des temps'!$AD434,0)+IF('Suivi des temps'!$AF434='Récap par client'!O$8,'Suivi des temps'!$AI434,0)+IF('Suivi des temps'!$AK434='Récap par client'!O$8,'Suivi des temps'!$AN434,0)</f>
        <v>0</v>
      </c>
      <c r="P433" s="41">
        <f>IF('Suivi des temps'!$G434='Récap par client'!P$8,'Suivi des temps'!$J434,0)+IF('Suivi des temps'!$L434='Récap par client'!P$8,'Suivi des temps'!$O434,0)+IF('Suivi des temps'!$Q434='Récap par client'!P$8,'Suivi des temps'!$T434,0)+IF('Suivi des temps'!$V434='Récap par client'!P$8,'Suivi des temps'!$Y434,0)+IF('Suivi des temps'!$AA434='Récap par client'!P$8,'Suivi des temps'!$AD434,0)+IF('Suivi des temps'!$AF434='Récap par client'!P$8,'Suivi des temps'!$AI434,0)+IF('Suivi des temps'!$AK434='Récap par client'!P$8,'Suivi des temps'!$AN434,0)</f>
        <v>0</v>
      </c>
      <c r="Q433" s="41">
        <f>IF('Suivi des temps'!$G434='Récap par client'!Q$8,'Suivi des temps'!$J434,0)+IF('Suivi des temps'!$L434='Récap par client'!Q$8,'Suivi des temps'!$O434,0)+IF('Suivi des temps'!$Q434='Récap par client'!Q$8,'Suivi des temps'!$T434,0)+IF('Suivi des temps'!$V434='Récap par client'!Q$8,'Suivi des temps'!$Y434,0)+IF('Suivi des temps'!$AA434='Récap par client'!Q$8,'Suivi des temps'!$AD434,0)+IF('Suivi des temps'!$AF434='Récap par client'!Q$8,'Suivi des temps'!$AI434,0)+IF('Suivi des temps'!$AK434='Récap par client'!Q$8,'Suivi des temps'!$AN434,0)</f>
        <v>0</v>
      </c>
      <c r="R433" s="41">
        <f>IF('Suivi des temps'!$G434='Récap par client'!R$8,'Suivi des temps'!$J434,0)+IF('Suivi des temps'!$L434='Récap par client'!R$8,'Suivi des temps'!$O434,0)+IF('Suivi des temps'!$Q434='Récap par client'!R$8,'Suivi des temps'!$T434,0)+IF('Suivi des temps'!$V434='Récap par client'!R$8,'Suivi des temps'!$Y434,0)+IF('Suivi des temps'!$AA434='Récap par client'!R$8,'Suivi des temps'!$AD434,0)+IF('Suivi des temps'!$AF434='Récap par client'!R$8,'Suivi des temps'!$AI434,0)+IF('Suivi des temps'!$AK434='Récap par client'!R$8,'Suivi des temps'!$AN434,0)</f>
        <v>0</v>
      </c>
      <c r="S433" s="41">
        <f>IF('Suivi des temps'!$G434='Récap par client'!S$8,'Suivi des temps'!$J434,0)+IF('Suivi des temps'!$L434='Récap par client'!S$8,'Suivi des temps'!$O434,0)+IF('Suivi des temps'!$Q434='Récap par client'!S$8,'Suivi des temps'!$T434,0)+IF('Suivi des temps'!$V434='Récap par client'!S$8,'Suivi des temps'!$Y434,0)+IF('Suivi des temps'!$AA434='Récap par client'!S$8,'Suivi des temps'!$AD434,0)+IF('Suivi des temps'!$AF434='Récap par client'!S$8,'Suivi des temps'!$AI434,0)+IF('Suivi des temps'!$AK434='Récap par client'!S$8,'Suivi des temps'!$AN434,0)</f>
        <v>0</v>
      </c>
      <c r="T433" s="41">
        <f>IF('Suivi des temps'!$G434='Récap par client'!T$8,'Suivi des temps'!$J434,0)+IF('Suivi des temps'!$L434='Récap par client'!T$8,'Suivi des temps'!$O434,0)+IF('Suivi des temps'!$Q434='Récap par client'!T$8,'Suivi des temps'!$T434,0)+IF('Suivi des temps'!$V434='Récap par client'!T$8,'Suivi des temps'!$Y434,0)+IF('Suivi des temps'!$AA434='Récap par client'!T$8,'Suivi des temps'!$AD434,0)+IF('Suivi des temps'!$AF434='Récap par client'!T$8,'Suivi des temps'!$AI434,0)+IF('Suivi des temps'!$AK434='Récap par client'!T$8,'Suivi des temps'!$AN434,0)</f>
        <v>0</v>
      </c>
      <c r="U433" s="41">
        <f>IF('Suivi des temps'!$G434='Récap par client'!U$8,'Suivi des temps'!$J434,0)+IF('Suivi des temps'!$L434='Récap par client'!U$8,'Suivi des temps'!$O434,0)+IF('Suivi des temps'!$Q434='Récap par client'!U$8,'Suivi des temps'!$T434,0)+IF('Suivi des temps'!$V434='Récap par client'!U$8,'Suivi des temps'!$Y434,0)+IF('Suivi des temps'!$AA434='Récap par client'!U$8,'Suivi des temps'!$AD434,0)+IF('Suivi des temps'!$AF434='Récap par client'!U$8,'Suivi des temps'!$AI434,0)+IF('Suivi des temps'!$AK434='Récap par client'!U$8,'Suivi des temps'!$AN434,0)</f>
        <v>0</v>
      </c>
      <c r="V433" s="41">
        <f>IF('Suivi des temps'!$G434='Récap par client'!V$8,'Suivi des temps'!$J434,0)+IF('Suivi des temps'!$L434='Récap par client'!V$8,'Suivi des temps'!$O434,0)+IF('Suivi des temps'!$Q434='Récap par client'!V$8,'Suivi des temps'!$T434,0)+IF('Suivi des temps'!$V434='Récap par client'!V$8,'Suivi des temps'!$Y434,0)+IF('Suivi des temps'!$AA434='Récap par client'!V$8,'Suivi des temps'!$AD434,0)+IF('Suivi des temps'!$AF434='Récap par client'!V$8,'Suivi des temps'!$AI434,0)+IF('Suivi des temps'!$AK434='Récap par client'!V$8,'Suivi des temps'!$AN434,0)</f>
        <v>0</v>
      </c>
      <c r="W433" s="41">
        <f>IF('Suivi des temps'!$G434='Récap par client'!W$8,'Suivi des temps'!$J434,0)+IF('Suivi des temps'!$L434='Récap par client'!W$8,'Suivi des temps'!$O434,0)+IF('Suivi des temps'!$Q434='Récap par client'!W$8,'Suivi des temps'!$T434,0)+IF('Suivi des temps'!$V434='Récap par client'!W$8,'Suivi des temps'!$Y434,0)+IF('Suivi des temps'!$AA434='Récap par client'!W$8,'Suivi des temps'!$AD434,0)+IF('Suivi des temps'!$AF434='Récap par client'!W$8,'Suivi des temps'!$AI434,0)+IF('Suivi des temps'!$AK434='Récap par client'!W$8,'Suivi des temps'!$AN434,0)</f>
        <v>0</v>
      </c>
      <c r="X433" s="41">
        <f>IF('Suivi des temps'!$G434='Récap par client'!X$8,'Suivi des temps'!$J434,0)+IF('Suivi des temps'!$L434='Récap par client'!X$8,'Suivi des temps'!$O434,0)+IF('Suivi des temps'!$Q434='Récap par client'!X$8,'Suivi des temps'!$T434,0)+IF('Suivi des temps'!$V434='Récap par client'!X$8,'Suivi des temps'!$Y434,0)+IF('Suivi des temps'!$AA434='Récap par client'!X$8,'Suivi des temps'!$AD434,0)+IF('Suivi des temps'!$AF434='Récap par client'!X$8,'Suivi des temps'!$AI434,0)+IF('Suivi des temps'!$AK434='Récap par client'!X$8,'Suivi des temps'!$AN434,0)</f>
        <v>0</v>
      </c>
      <c r="Y433" s="41">
        <f>IF('Suivi des temps'!$G434='Récap par client'!Y$8,'Suivi des temps'!$J434,0)+IF('Suivi des temps'!$L434='Récap par client'!Y$8,'Suivi des temps'!$O434,0)+IF('Suivi des temps'!$Q434='Récap par client'!Y$8,'Suivi des temps'!$T434,0)+IF('Suivi des temps'!$V434='Récap par client'!Y$8,'Suivi des temps'!$Y434,0)+IF('Suivi des temps'!$AA434='Récap par client'!Y$8,'Suivi des temps'!$AD434,0)+IF('Suivi des temps'!$AF434='Récap par client'!Y$8,'Suivi des temps'!$AI434,0)+IF('Suivi des temps'!$AK434='Récap par client'!Y$8,'Suivi des temps'!$AN434,0)</f>
        <v>0</v>
      </c>
      <c r="Z433" s="41">
        <f>IF('Suivi des temps'!$G434='Récap par client'!Z$8,'Suivi des temps'!$J434,0)+IF('Suivi des temps'!$L434='Récap par client'!Z$8,'Suivi des temps'!$O434,0)+IF('Suivi des temps'!$Q434='Récap par client'!Z$8,'Suivi des temps'!$T434,0)+IF('Suivi des temps'!$V434='Récap par client'!Z$8,'Suivi des temps'!$Y434,0)+IF('Suivi des temps'!$AA434='Récap par client'!Z$8,'Suivi des temps'!$AD434,0)+IF('Suivi des temps'!$AF434='Récap par client'!Z$8,'Suivi des temps'!$AI434,0)+IF('Suivi des temps'!$AK434='Récap par client'!Z$8,'Suivi des temps'!$AN434,0)</f>
        <v>0</v>
      </c>
      <c r="AA433" s="45">
        <f t="shared" si="34"/>
        <v>0</v>
      </c>
    </row>
    <row r="434" spans="2:27" ht="20.8" customHeight="1" x14ac:dyDescent="0.25">
      <c r="B434" s="25" t="str">
        <f t="shared" si="30"/>
        <v/>
      </c>
      <c r="C434" s="23" t="str">
        <f t="shared" si="31"/>
        <v/>
      </c>
      <c r="D434" s="17" t="str">
        <f t="shared" si="32"/>
        <v/>
      </c>
      <c r="E434" s="32" t="str">
        <f t="shared" si="33"/>
        <v/>
      </c>
      <c r="F434" s="41">
        <f>IF('Suivi des temps'!$G435='Récap par client'!F$8,'Suivi des temps'!$J435,0)+IF('Suivi des temps'!$L435='Récap par client'!F$8,'Suivi des temps'!$O435,0)+IF('Suivi des temps'!$Q435='Récap par client'!F$8,'Suivi des temps'!$T435,0)+IF('Suivi des temps'!$V435='Récap par client'!F$8,'Suivi des temps'!$Y435,0)+IF('Suivi des temps'!$AA435='Récap par client'!F$8,'Suivi des temps'!$AD435,0)+IF('Suivi des temps'!$AF435='Récap par client'!F$8,'Suivi des temps'!$AI435,0)+IF('Suivi des temps'!$AK435='Récap par client'!F$8,'Suivi des temps'!$AN435,0)</f>
        <v>0</v>
      </c>
      <c r="G434" s="41">
        <f>IF('Suivi des temps'!$G435='Récap par client'!G$8,'Suivi des temps'!$J435,0)+IF('Suivi des temps'!$L435='Récap par client'!G$8,'Suivi des temps'!$O435,0)+IF('Suivi des temps'!$Q435='Récap par client'!G$8,'Suivi des temps'!$T435,0)+IF('Suivi des temps'!$V435='Récap par client'!G$8,'Suivi des temps'!$Y435,0)+IF('Suivi des temps'!$AA435='Récap par client'!G$8,'Suivi des temps'!$AD435,0)+IF('Suivi des temps'!$AF435='Récap par client'!G$8,'Suivi des temps'!$AI435,0)+IF('Suivi des temps'!$AK435='Récap par client'!G$8,'Suivi des temps'!$AN435,0)</f>
        <v>0</v>
      </c>
      <c r="H434" s="41">
        <f>IF('Suivi des temps'!$G435='Récap par client'!H$8,'Suivi des temps'!$J435,0)+IF('Suivi des temps'!$L435='Récap par client'!H$8,'Suivi des temps'!$O435,0)+IF('Suivi des temps'!$Q435='Récap par client'!H$8,'Suivi des temps'!$T435,0)+IF('Suivi des temps'!$V435='Récap par client'!H$8,'Suivi des temps'!$Y435,0)+IF('Suivi des temps'!$AA435='Récap par client'!H$8,'Suivi des temps'!$AD435,0)+IF('Suivi des temps'!$AF435='Récap par client'!H$8,'Suivi des temps'!$AI435,0)+IF('Suivi des temps'!$AK435='Récap par client'!H$8,'Suivi des temps'!$AN435,0)</f>
        <v>0</v>
      </c>
      <c r="I434" s="41">
        <f>IF('Suivi des temps'!$G435='Récap par client'!I$8,'Suivi des temps'!$J435,0)+IF('Suivi des temps'!$L435='Récap par client'!I$8,'Suivi des temps'!$O435,0)+IF('Suivi des temps'!$Q435='Récap par client'!I$8,'Suivi des temps'!$T435,0)+IF('Suivi des temps'!$V435='Récap par client'!I$8,'Suivi des temps'!$Y435,0)+IF('Suivi des temps'!$AA435='Récap par client'!I$8,'Suivi des temps'!$AD435,0)+IF('Suivi des temps'!$AF435='Récap par client'!I$8,'Suivi des temps'!$AI435,0)+IF('Suivi des temps'!$AK435='Récap par client'!I$8,'Suivi des temps'!$AN435,0)</f>
        <v>0</v>
      </c>
      <c r="J434" s="41">
        <f>IF('Suivi des temps'!$G435='Récap par client'!J$8,'Suivi des temps'!$J435,0)+IF('Suivi des temps'!$L435='Récap par client'!J$8,'Suivi des temps'!$O435,0)+IF('Suivi des temps'!$Q435='Récap par client'!J$8,'Suivi des temps'!$T435,0)+IF('Suivi des temps'!$V435='Récap par client'!J$8,'Suivi des temps'!$Y435,0)+IF('Suivi des temps'!$AA435='Récap par client'!J$8,'Suivi des temps'!$AD435,0)+IF('Suivi des temps'!$AF435='Récap par client'!J$8,'Suivi des temps'!$AI435,0)+IF('Suivi des temps'!$AK435='Récap par client'!J$8,'Suivi des temps'!$AN435,0)</f>
        <v>0</v>
      </c>
      <c r="K434" s="41">
        <f>IF('Suivi des temps'!$G435='Récap par client'!K$8,'Suivi des temps'!$J435,0)+IF('Suivi des temps'!$L435='Récap par client'!K$8,'Suivi des temps'!$O435,0)+IF('Suivi des temps'!$Q435='Récap par client'!K$8,'Suivi des temps'!$T435,0)+IF('Suivi des temps'!$V435='Récap par client'!K$8,'Suivi des temps'!$Y435,0)+IF('Suivi des temps'!$AA435='Récap par client'!K$8,'Suivi des temps'!$AD435,0)+IF('Suivi des temps'!$AF435='Récap par client'!K$8,'Suivi des temps'!$AI435,0)+IF('Suivi des temps'!$AK435='Récap par client'!K$8,'Suivi des temps'!$AN435,0)</f>
        <v>0</v>
      </c>
      <c r="L434" s="41">
        <f>IF('Suivi des temps'!$G435='Récap par client'!L$8,'Suivi des temps'!$J435,0)+IF('Suivi des temps'!$L435='Récap par client'!L$8,'Suivi des temps'!$O435,0)+IF('Suivi des temps'!$Q435='Récap par client'!L$8,'Suivi des temps'!$T435,0)+IF('Suivi des temps'!$V435='Récap par client'!L$8,'Suivi des temps'!$Y435,0)+IF('Suivi des temps'!$AA435='Récap par client'!L$8,'Suivi des temps'!$AD435,0)+IF('Suivi des temps'!$AF435='Récap par client'!L$8,'Suivi des temps'!$AI435,0)+IF('Suivi des temps'!$AK435='Récap par client'!L$8,'Suivi des temps'!$AN435,0)</f>
        <v>0</v>
      </c>
      <c r="M434" s="41">
        <f>IF('Suivi des temps'!$G435='Récap par client'!M$8,'Suivi des temps'!$J435,0)+IF('Suivi des temps'!$L435='Récap par client'!M$8,'Suivi des temps'!$O435,0)+IF('Suivi des temps'!$Q435='Récap par client'!M$8,'Suivi des temps'!$T435,0)+IF('Suivi des temps'!$V435='Récap par client'!M$8,'Suivi des temps'!$Y435,0)+IF('Suivi des temps'!$AA435='Récap par client'!M$8,'Suivi des temps'!$AD435,0)+IF('Suivi des temps'!$AF435='Récap par client'!M$8,'Suivi des temps'!$AI435,0)+IF('Suivi des temps'!$AK435='Récap par client'!M$8,'Suivi des temps'!$AN435,0)</f>
        <v>0</v>
      </c>
      <c r="N434" s="41">
        <f>IF('Suivi des temps'!$G435='Récap par client'!N$8,'Suivi des temps'!$J435,0)+IF('Suivi des temps'!$L435='Récap par client'!N$8,'Suivi des temps'!$O435,0)+IF('Suivi des temps'!$Q435='Récap par client'!N$8,'Suivi des temps'!$T435,0)+IF('Suivi des temps'!$V435='Récap par client'!N$8,'Suivi des temps'!$Y435,0)+IF('Suivi des temps'!$AA435='Récap par client'!N$8,'Suivi des temps'!$AD435,0)+IF('Suivi des temps'!$AF435='Récap par client'!N$8,'Suivi des temps'!$AI435,0)+IF('Suivi des temps'!$AK435='Récap par client'!N$8,'Suivi des temps'!$AN435,0)</f>
        <v>0</v>
      </c>
      <c r="O434" s="41">
        <f>IF('Suivi des temps'!$G435='Récap par client'!O$8,'Suivi des temps'!$J435,0)+IF('Suivi des temps'!$L435='Récap par client'!O$8,'Suivi des temps'!$O435,0)+IF('Suivi des temps'!$Q435='Récap par client'!O$8,'Suivi des temps'!$T435,0)+IF('Suivi des temps'!$V435='Récap par client'!O$8,'Suivi des temps'!$Y435,0)+IF('Suivi des temps'!$AA435='Récap par client'!O$8,'Suivi des temps'!$AD435,0)+IF('Suivi des temps'!$AF435='Récap par client'!O$8,'Suivi des temps'!$AI435,0)+IF('Suivi des temps'!$AK435='Récap par client'!O$8,'Suivi des temps'!$AN435,0)</f>
        <v>0</v>
      </c>
      <c r="P434" s="41">
        <f>IF('Suivi des temps'!$G435='Récap par client'!P$8,'Suivi des temps'!$J435,0)+IF('Suivi des temps'!$L435='Récap par client'!P$8,'Suivi des temps'!$O435,0)+IF('Suivi des temps'!$Q435='Récap par client'!P$8,'Suivi des temps'!$T435,0)+IF('Suivi des temps'!$V435='Récap par client'!P$8,'Suivi des temps'!$Y435,0)+IF('Suivi des temps'!$AA435='Récap par client'!P$8,'Suivi des temps'!$AD435,0)+IF('Suivi des temps'!$AF435='Récap par client'!P$8,'Suivi des temps'!$AI435,0)+IF('Suivi des temps'!$AK435='Récap par client'!P$8,'Suivi des temps'!$AN435,0)</f>
        <v>0</v>
      </c>
      <c r="Q434" s="41">
        <f>IF('Suivi des temps'!$G435='Récap par client'!Q$8,'Suivi des temps'!$J435,0)+IF('Suivi des temps'!$L435='Récap par client'!Q$8,'Suivi des temps'!$O435,0)+IF('Suivi des temps'!$Q435='Récap par client'!Q$8,'Suivi des temps'!$T435,0)+IF('Suivi des temps'!$V435='Récap par client'!Q$8,'Suivi des temps'!$Y435,0)+IF('Suivi des temps'!$AA435='Récap par client'!Q$8,'Suivi des temps'!$AD435,0)+IF('Suivi des temps'!$AF435='Récap par client'!Q$8,'Suivi des temps'!$AI435,0)+IF('Suivi des temps'!$AK435='Récap par client'!Q$8,'Suivi des temps'!$AN435,0)</f>
        <v>0</v>
      </c>
      <c r="R434" s="41">
        <f>IF('Suivi des temps'!$G435='Récap par client'!R$8,'Suivi des temps'!$J435,0)+IF('Suivi des temps'!$L435='Récap par client'!R$8,'Suivi des temps'!$O435,0)+IF('Suivi des temps'!$Q435='Récap par client'!R$8,'Suivi des temps'!$T435,0)+IF('Suivi des temps'!$V435='Récap par client'!R$8,'Suivi des temps'!$Y435,0)+IF('Suivi des temps'!$AA435='Récap par client'!R$8,'Suivi des temps'!$AD435,0)+IF('Suivi des temps'!$AF435='Récap par client'!R$8,'Suivi des temps'!$AI435,0)+IF('Suivi des temps'!$AK435='Récap par client'!R$8,'Suivi des temps'!$AN435,0)</f>
        <v>0</v>
      </c>
      <c r="S434" s="41">
        <f>IF('Suivi des temps'!$G435='Récap par client'!S$8,'Suivi des temps'!$J435,0)+IF('Suivi des temps'!$L435='Récap par client'!S$8,'Suivi des temps'!$O435,0)+IF('Suivi des temps'!$Q435='Récap par client'!S$8,'Suivi des temps'!$T435,0)+IF('Suivi des temps'!$V435='Récap par client'!S$8,'Suivi des temps'!$Y435,0)+IF('Suivi des temps'!$AA435='Récap par client'!S$8,'Suivi des temps'!$AD435,0)+IF('Suivi des temps'!$AF435='Récap par client'!S$8,'Suivi des temps'!$AI435,0)+IF('Suivi des temps'!$AK435='Récap par client'!S$8,'Suivi des temps'!$AN435,0)</f>
        <v>0</v>
      </c>
      <c r="T434" s="41">
        <f>IF('Suivi des temps'!$G435='Récap par client'!T$8,'Suivi des temps'!$J435,0)+IF('Suivi des temps'!$L435='Récap par client'!T$8,'Suivi des temps'!$O435,0)+IF('Suivi des temps'!$Q435='Récap par client'!T$8,'Suivi des temps'!$T435,0)+IF('Suivi des temps'!$V435='Récap par client'!T$8,'Suivi des temps'!$Y435,0)+IF('Suivi des temps'!$AA435='Récap par client'!T$8,'Suivi des temps'!$AD435,0)+IF('Suivi des temps'!$AF435='Récap par client'!T$8,'Suivi des temps'!$AI435,0)+IF('Suivi des temps'!$AK435='Récap par client'!T$8,'Suivi des temps'!$AN435,0)</f>
        <v>0</v>
      </c>
      <c r="U434" s="41">
        <f>IF('Suivi des temps'!$G435='Récap par client'!U$8,'Suivi des temps'!$J435,0)+IF('Suivi des temps'!$L435='Récap par client'!U$8,'Suivi des temps'!$O435,0)+IF('Suivi des temps'!$Q435='Récap par client'!U$8,'Suivi des temps'!$T435,0)+IF('Suivi des temps'!$V435='Récap par client'!U$8,'Suivi des temps'!$Y435,0)+IF('Suivi des temps'!$AA435='Récap par client'!U$8,'Suivi des temps'!$AD435,0)+IF('Suivi des temps'!$AF435='Récap par client'!U$8,'Suivi des temps'!$AI435,0)+IF('Suivi des temps'!$AK435='Récap par client'!U$8,'Suivi des temps'!$AN435,0)</f>
        <v>0</v>
      </c>
      <c r="V434" s="41">
        <f>IF('Suivi des temps'!$G435='Récap par client'!V$8,'Suivi des temps'!$J435,0)+IF('Suivi des temps'!$L435='Récap par client'!V$8,'Suivi des temps'!$O435,0)+IF('Suivi des temps'!$Q435='Récap par client'!V$8,'Suivi des temps'!$T435,0)+IF('Suivi des temps'!$V435='Récap par client'!V$8,'Suivi des temps'!$Y435,0)+IF('Suivi des temps'!$AA435='Récap par client'!V$8,'Suivi des temps'!$AD435,0)+IF('Suivi des temps'!$AF435='Récap par client'!V$8,'Suivi des temps'!$AI435,0)+IF('Suivi des temps'!$AK435='Récap par client'!V$8,'Suivi des temps'!$AN435,0)</f>
        <v>0</v>
      </c>
      <c r="W434" s="41">
        <f>IF('Suivi des temps'!$G435='Récap par client'!W$8,'Suivi des temps'!$J435,0)+IF('Suivi des temps'!$L435='Récap par client'!W$8,'Suivi des temps'!$O435,0)+IF('Suivi des temps'!$Q435='Récap par client'!W$8,'Suivi des temps'!$T435,0)+IF('Suivi des temps'!$V435='Récap par client'!W$8,'Suivi des temps'!$Y435,0)+IF('Suivi des temps'!$AA435='Récap par client'!W$8,'Suivi des temps'!$AD435,0)+IF('Suivi des temps'!$AF435='Récap par client'!W$8,'Suivi des temps'!$AI435,0)+IF('Suivi des temps'!$AK435='Récap par client'!W$8,'Suivi des temps'!$AN435,0)</f>
        <v>0</v>
      </c>
      <c r="X434" s="41">
        <f>IF('Suivi des temps'!$G435='Récap par client'!X$8,'Suivi des temps'!$J435,0)+IF('Suivi des temps'!$L435='Récap par client'!X$8,'Suivi des temps'!$O435,0)+IF('Suivi des temps'!$Q435='Récap par client'!X$8,'Suivi des temps'!$T435,0)+IF('Suivi des temps'!$V435='Récap par client'!X$8,'Suivi des temps'!$Y435,0)+IF('Suivi des temps'!$AA435='Récap par client'!X$8,'Suivi des temps'!$AD435,0)+IF('Suivi des temps'!$AF435='Récap par client'!X$8,'Suivi des temps'!$AI435,0)+IF('Suivi des temps'!$AK435='Récap par client'!X$8,'Suivi des temps'!$AN435,0)</f>
        <v>0</v>
      </c>
      <c r="Y434" s="41">
        <f>IF('Suivi des temps'!$G435='Récap par client'!Y$8,'Suivi des temps'!$J435,0)+IF('Suivi des temps'!$L435='Récap par client'!Y$8,'Suivi des temps'!$O435,0)+IF('Suivi des temps'!$Q435='Récap par client'!Y$8,'Suivi des temps'!$T435,0)+IF('Suivi des temps'!$V435='Récap par client'!Y$8,'Suivi des temps'!$Y435,0)+IF('Suivi des temps'!$AA435='Récap par client'!Y$8,'Suivi des temps'!$AD435,0)+IF('Suivi des temps'!$AF435='Récap par client'!Y$8,'Suivi des temps'!$AI435,0)+IF('Suivi des temps'!$AK435='Récap par client'!Y$8,'Suivi des temps'!$AN435,0)</f>
        <v>0</v>
      </c>
      <c r="Z434" s="41">
        <f>IF('Suivi des temps'!$G435='Récap par client'!Z$8,'Suivi des temps'!$J435,0)+IF('Suivi des temps'!$L435='Récap par client'!Z$8,'Suivi des temps'!$O435,0)+IF('Suivi des temps'!$Q435='Récap par client'!Z$8,'Suivi des temps'!$T435,0)+IF('Suivi des temps'!$V435='Récap par client'!Z$8,'Suivi des temps'!$Y435,0)+IF('Suivi des temps'!$AA435='Récap par client'!Z$8,'Suivi des temps'!$AD435,0)+IF('Suivi des temps'!$AF435='Récap par client'!Z$8,'Suivi des temps'!$AI435,0)+IF('Suivi des temps'!$AK435='Récap par client'!Z$8,'Suivi des temps'!$AN435,0)</f>
        <v>0</v>
      </c>
      <c r="AA434" s="45">
        <f t="shared" si="34"/>
        <v>0</v>
      </c>
    </row>
    <row r="435" spans="2:27" ht="20.8" customHeight="1" x14ac:dyDescent="0.25">
      <c r="B435" s="25" t="str">
        <f t="shared" si="30"/>
        <v/>
      </c>
      <c r="C435" s="23" t="str">
        <f t="shared" si="31"/>
        <v/>
      </c>
      <c r="D435" s="17" t="str">
        <f t="shared" si="32"/>
        <v/>
      </c>
      <c r="E435" s="32" t="str">
        <f t="shared" si="33"/>
        <v/>
      </c>
      <c r="F435" s="41">
        <f>IF('Suivi des temps'!$G436='Récap par client'!F$8,'Suivi des temps'!$J436,0)+IF('Suivi des temps'!$L436='Récap par client'!F$8,'Suivi des temps'!$O436,0)+IF('Suivi des temps'!$Q436='Récap par client'!F$8,'Suivi des temps'!$T436,0)+IF('Suivi des temps'!$V436='Récap par client'!F$8,'Suivi des temps'!$Y436,0)+IF('Suivi des temps'!$AA436='Récap par client'!F$8,'Suivi des temps'!$AD436,0)+IF('Suivi des temps'!$AF436='Récap par client'!F$8,'Suivi des temps'!$AI436,0)+IF('Suivi des temps'!$AK436='Récap par client'!F$8,'Suivi des temps'!$AN436,0)</f>
        <v>0</v>
      </c>
      <c r="G435" s="41">
        <f>IF('Suivi des temps'!$G436='Récap par client'!G$8,'Suivi des temps'!$J436,0)+IF('Suivi des temps'!$L436='Récap par client'!G$8,'Suivi des temps'!$O436,0)+IF('Suivi des temps'!$Q436='Récap par client'!G$8,'Suivi des temps'!$T436,0)+IF('Suivi des temps'!$V436='Récap par client'!G$8,'Suivi des temps'!$Y436,0)+IF('Suivi des temps'!$AA436='Récap par client'!G$8,'Suivi des temps'!$AD436,0)+IF('Suivi des temps'!$AF436='Récap par client'!G$8,'Suivi des temps'!$AI436,0)+IF('Suivi des temps'!$AK436='Récap par client'!G$8,'Suivi des temps'!$AN436,0)</f>
        <v>0</v>
      </c>
      <c r="H435" s="41">
        <f>IF('Suivi des temps'!$G436='Récap par client'!H$8,'Suivi des temps'!$J436,0)+IF('Suivi des temps'!$L436='Récap par client'!H$8,'Suivi des temps'!$O436,0)+IF('Suivi des temps'!$Q436='Récap par client'!H$8,'Suivi des temps'!$T436,0)+IF('Suivi des temps'!$V436='Récap par client'!H$8,'Suivi des temps'!$Y436,0)+IF('Suivi des temps'!$AA436='Récap par client'!H$8,'Suivi des temps'!$AD436,0)+IF('Suivi des temps'!$AF436='Récap par client'!H$8,'Suivi des temps'!$AI436,0)+IF('Suivi des temps'!$AK436='Récap par client'!H$8,'Suivi des temps'!$AN436,0)</f>
        <v>0</v>
      </c>
      <c r="I435" s="41">
        <f>IF('Suivi des temps'!$G436='Récap par client'!I$8,'Suivi des temps'!$J436,0)+IF('Suivi des temps'!$L436='Récap par client'!I$8,'Suivi des temps'!$O436,0)+IF('Suivi des temps'!$Q436='Récap par client'!I$8,'Suivi des temps'!$T436,0)+IF('Suivi des temps'!$V436='Récap par client'!I$8,'Suivi des temps'!$Y436,0)+IF('Suivi des temps'!$AA436='Récap par client'!I$8,'Suivi des temps'!$AD436,0)+IF('Suivi des temps'!$AF436='Récap par client'!I$8,'Suivi des temps'!$AI436,0)+IF('Suivi des temps'!$AK436='Récap par client'!I$8,'Suivi des temps'!$AN436,0)</f>
        <v>0</v>
      </c>
      <c r="J435" s="41">
        <f>IF('Suivi des temps'!$G436='Récap par client'!J$8,'Suivi des temps'!$J436,0)+IF('Suivi des temps'!$L436='Récap par client'!J$8,'Suivi des temps'!$O436,0)+IF('Suivi des temps'!$Q436='Récap par client'!J$8,'Suivi des temps'!$T436,0)+IF('Suivi des temps'!$V436='Récap par client'!J$8,'Suivi des temps'!$Y436,0)+IF('Suivi des temps'!$AA436='Récap par client'!J$8,'Suivi des temps'!$AD436,0)+IF('Suivi des temps'!$AF436='Récap par client'!J$8,'Suivi des temps'!$AI436,0)+IF('Suivi des temps'!$AK436='Récap par client'!J$8,'Suivi des temps'!$AN436,0)</f>
        <v>0</v>
      </c>
      <c r="K435" s="41">
        <f>IF('Suivi des temps'!$G436='Récap par client'!K$8,'Suivi des temps'!$J436,0)+IF('Suivi des temps'!$L436='Récap par client'!K$8,'Suivi des temps'!$O436,0)+IF('Suivi des temps'!$Q436='Récap par client'!K$8,'Suivi des temps'!$T436,0)+IF('Suivi des temps'!$V436='Récap par client'!K$8,'Suivi des temps'!$Y436,0)+IF('Suivi des temps'!$AA436='Récap par client'!K$8,'Suivi des temps'!$AD436,0)+IF('Suivi des temps'!$AF436='Récap par client'!K$8,'Suivi des temps'!$AI436,0)+IF('Suivi des temps'!$AK436='Récap par client'!K$8,'Suivi des temps'!$AN436,0)</f>
        <v>0</v>
      </c>
      <c r="L435" s="41">
        <f>IF('Suivi des temps'!$G436='Récap par client'!L$8,'Suivi des temps'!$J436,0)+IF('Suivi des temps'!$L436='Récap par client'!L$8,'Suivi des temps'!$O436,0)+IF('Suivi des temps'!$Q436='Récap par client'!L$8,'Suivi des temps'!$T436,0)+IF('Suivi des temps'!$V436='Récap par client'!L$8,'Suivi des temps'!$Y436,0)+IF('Suivi des temps'!$AA436='Récap par client'!L$8,'Suivi des temps'!$AD436,0)+IF('Suivi des temps'!$AF436='Récap par client'!L$8,'Suivi des temps'!$AI436,0)+IF('Suivi des temps'!$AK436='Récap par client'!L$8,'Suivi des temps'!$AN436,0)</f>
        <v>0</v>
      </c>
      <c r="M435" s="41">
        <f>IF('Suivi des temps'!$G436='Récap par client'!M$8,'Suivi des temps'!$J436,0)+IF('Suivi des temps'!$L436='Récap par client'!M$8,'Suivi des temps'!$O436,0)+IF('Suivi des temps'!$Q436='Récap par client'!M$8,'Suivi des temps'!$T436,0)+IF('Suivi des temps'!$V436='Récap par client'!M$8,'Suivi des temps'!$Y436,0)+IF('Suivi des temps'!$AA436='Récap par client'!M$8,'Suivi des temps'!$AD436,0)+IF('Suivi des temps'!$AF436='Récap par client'!M$8,'Suivi des temps'!$AI436,0)+IF('Suivi des temps'!$AK436='Récap par client'!M$8,'Suivi des temps'!$AN436,0)</f>
        <v>0</v>
      </c>
      <c r="N435" s="41">
        <f>IF('Suivi des temps'!$G436='Récap par client'!N$8,'Suivi des temps'!$J436,0)+IF('Suivi des temps'!$L436='Récap par client'!N$8,'Suivi des temps'!$O436,0)+IF('Suivi des temps'!$Q436='Récap par client'!N$8,'Suivi des temps'!$T436,0)+IF('Suivi des temps'!$V436='Récap par client'!N$8,'Suivi des temps'!$Y436,0)+IF('Suivi des temps'!$AA436='Récap par client'!N$8,'Suivi des temps'!$AD436,0)+IF('Suivi des temps'!$AF436='Récap par client'!N$8,'Suivi des temps'!$AI436,0)+IF('Suivi des temps'!$AK436='Récap par client'!N$8,'Suivi des temps'!$AN436,0)</f>
        <v>0</v>
      </c>
      <c r="O435" s="41">
        <f>IF('Suivi des temps'!$G436='Récap par client'!O$8,'Suivi des temps'!$J436,0)+IF('Suivi des temps'!$L436='Récap par client'!O$8,'Suivi des temps'!$O436,0)+IF('Suivi des temps'!$Q436='Récap par client'!O$8,'Suivi des temps'!$T436,0)+IF('Suivi des temps'!$V436='Récap par client'!O$8,'Suivi des temps'!$Y436,0)+IF('Suivi des temps'!$AA436='Récap par client'!O$8,'Suivi des temps'!$AD436,0)+IF('Suivi des temps'!$AF436='Récap par client'!O$8,'Suivi des temps'!$AI436,0)+IF('Suivi des temps'!$AK436='Récap par client'!O$8,'Suivi des temps'!$AN436,0)</f>
        <v>0</v>
      </c>
      <c r="P435" s="41">
        <f>IF('Suivi des temps'!$G436='Récap par client'!P$8,'Suivi des temps'!$J436,0)+IF('Suivi des temps'!$L436='Récap par client'!P$8,'Suivi des temps'!$O436,0)+IF('Suivi des temps'!$Q436='Récap par client'!P$8,'Suivi des temps'!$T436,0)+IF('Suivi des temps'!$V436='Récap par client'!P$8,'Suivi des temps'!$Y436,0)+IF('Suivi des temps'!$AA436='Récap par client'!P$8,'Suivi des temps'!$AD436,0)+IF('Suivi des temps'!$AF436='Récap par client'!P$8,'Suivi des temps'!$AI436,0)+IF('Suivi des temps'!$AK436='Récap par client'!P$8,'Suivi des temps'!$AN436,0)</f>
        <v>0</v>
      </c>
      <c r="Q435" s="41">
        <f>IF('Suivi des temps'!$G436='Récap par client'!Q$8,'Suivi des temps'!$J436,0)+IF('Suivi des temps'!$L436='Récap par client'!Q$8,'Suivi des temps'!$O436,0)+IF('Suivi des temps'!$Q436='Récap par client'!Q$8,'Suivi des temps'!$T436,0)+IF('Suivi des temps'!$V436='Récap par client'!Q$8,'Suivi des temps'!$Y436,0)+IF('Suivi des temps'!$AA436='Récap par client'!Q$8,'Suivi des temps'!$AD436,0)+IF('Suivi des temps'!$AF436='Récap par client'!Q$8,'Suivi des temps'!$AI436,0)+IF('Suivi des temps'!$AK436='Récap par client'!Q$8,'Suivi des temps'!$AN436,0)</f>
        <v>0</v>
      </c>
      <c r="R435" s="41">
        <f>IF('Suivi des temps'!$G436='Récap par client'!R$8,'Suivi des temps'!$J436,0)+IF('Suivi des temps'!$L436='Récap par client'!R$8,'Suivi des temps'!$O436,0)+IF('Suivi des temps'!$Q436='Récap par client'!R$8,'Suivi des temps'!$T436,0)+IF('Suivi des temps'!$V436='Récap par client'!R$8,'Suivi des temps'!$Y436,0)+IF('Suivi des temps'!$AA436='Récap par client'!R$8,'Suivi des temps'!$AD436,0)+IF('Suivi des temps'!$AF436='Récap par client'!R$8,'Suivi des temps'!$AI436,0)+IF('Suivi des temps'!$AK436='Récap par client'!R$8,'Suivi des temps'!$AN436,0)</f>
        <v>0</v>
      </c>
      <c r="S435" s="41">
        <f>IF('Suivi des temps'!$G436='Récap par client'!S$8,'Suivi des temps'!$J436,0)+IF('Suivi des temps'!$L436='Récap par client'!S$8,'Suivi des temps'!$O436,0)+IF('Suivi des temps'!$Q436='Récap par client'!S$8,'Suivi des temps'!$T436,0)+IF('Suivi des temps'!$V436='Récap par client'!S$8,'Suivi des temps'!$Y436,0)+IF('Suivi des temps'!$AA436='Récap par client'!S$8,'Suivi des temps'!$AD436,0)+IF('Suivi des temps'!$AF436='Récap par client'!S$8,'Suivi des temps'!$AI436,0)+IF('Suivi des temps'!$AK436='Récap par client'!S$8,'Suivi des temps'!$AN436,0)</f>
        <v>0</v>
      </c>
      <c r="T435" s="41">
        <f>IF('Suivi des temps'!$G436='Récap par client'!T$8,'Suivi des temps'!$J436,0)+IF('Suivi des temps'!$L436='Récap par client'!T$8,'Suivi des temps'!$O436,0)+IF('Suivi des temps'!$Q436='Récap par client'!T$8,'Suivi des temps'!$T436,0)+IF('Suivi des temps'!$V436='Récap par client'!T$8,'Suivi des temps'!$Y436,0)+IF('Suivi des temps'!$AA436='Récap par client'!T$8,'Suivi des temps'!$AD436,0)+IF('Suivi des temps'!$AF436='Récap par client'!T$8,'Suivi des temps'!$AI436,0)+IF('Suivi des temps'!$AK436='Récap par client'!T$8,'Suivi des temps'!$AN436,0)</f>
        <v>0</v>
      </c>
      <c r="U435" s="41">
        <f>IF('Suivi des temps'!$G436='Récap par client'!U$8,'Suivi des temps'!$J436,0)+IF('Suivi des temps'!$L436='Récap par client'!U$8,'Suivi des temps'!$O436,0)+IF('Suivi des temps'!$Q436='Récap par client'!U$8,'Suivi des temps'!$T436,0)+IF('Suivi des temps'!$V436='Récap par client'!U$8,'Suivi des temps'!$Y436,0)+IF('Suivi des temps'!$AA436='Récap par client'!U$8,'Suivi des temps'!$AD436,0)+IF('Suivi des temps'!$AF436='Récap par client'!U$8,'Suivi des temps'!$AI436,0)+IF('Suivi des temps'!$AK436='Récap par client'!U$8,'Suivi des temps'!$AN436,0)</f>
        <v>0</v>
      </c>
      <c r="V435" s="41">
        <f>IF('Suivi des temps'!$G436='Récap par client'!V$8,'Suivi des temps'!$J436,0)+IF('Suivi des temps'!$L436='Récap par client'!V$8,'Suivi des temps'!$O436,0)+IF('Suivi des temps'!$Q436='Récap par client'!V$8,'Suivi des temps'!$T436,0)+IF('Suivi des temps'!$V436='Récap par client'!V$8,'Suivi des temps'!$Y436,0)+IF('Suivi des temps'!$AA436='Récap par client'!V$8,'Suivi des temps'!$AD436,0)+IF('Suivi des temps'!$AF436='Récap par client'!V$8,'Suivi des temps'!$AI436,0)+IF('Suivi des temps'!$AK436='Récap par client'!V$8,'Suivi des temps'!$AN436,0)</f>
        <v>0</v>
      </c>
      <c r="W435" s="41">
        <f>IF('Suivi des temps'!$G436='Récap par client'!W$8,'Suivi des temps'!$J436,0)+IF('Suivi des temps'!$L436='Récap par client'!W$8,'Suivi des temps'!$O436,0)+IF('Suivi des temps'!$Q436='Récap par client'!W$8,'Suivi des temps'!$T436,0)+IF('Suivi des temps'!$V436='Récap par client'!W$8,'Suivi des temps'!$Y436,0)+IF('Suivi des temps'!$AA436='Récap par client'!W$8,'Suivi des temps'!$AD436,0)+IF('Suivi des temps'!$AF436='Récap par client'!W$8,'Suivi des temps'!$AI436,0)+IF('Suivi des temps'!$AK436='Récap par client'!W$8,'Suivi des temps'!$AN436,0)</f>
        <v>0</v>
      </c>
      <c r="X435" s="41">
        <f>IF('Suivi des temps'!$G436='Récap par client'!X$8,'Suivi des temps'!$J436,0)+IF('Suivi des temps'!$L436='Récap par client'!X$8,'Suivi des temps'!$O436,0)+IF('Suivi des temps'!$Q436='Récap par client'!X$8,'Suivi des temps'!$T436,0)+IF('Suivi des temps'!$V436='Récap par client'!X$8,'Suivi des temps'!$Y436,0)+IF('Suivi des temps'!$AA436='Récap par client'!X$8,'Suivi des temps'!$AD436,0)+IF('Suivi des temps'!$AF436='Récap par client'!X$8,'Suivi des temps'!$AI436,0)+IF('Suivi des temps'!$AK436='Récap par client'!X$8,'Suivi des temps'!$AN436,0)</f>
        <v>0</v>
      </c>
      <c r="Y435" s="41">
        <f>IF('Suivi des temps'!$G436='Récap par client'!Y$8,'Suivi des temps'!$J436,0)+IF('Suivi des temps'!$L436='Récap par client'!Y$8,'Suivi des temps'!$O436,0)+IF('Suivi des temps'!$Q436='Récap par client'!Y$8,'Suivi des temps'!$T436,0)+IF('Suivi des temps'!$V436='Récap par client'!Y$8,'Suivi des temps'!$Y436,0)+IF('Suivi des temps'!$AA436='Récap par client'!Y$8,'Suivi des temps'!$AD436,0)+IF('Suivi des temps'!$AF436='Récap par client'!Y$8,'Suivi des temps'!$AI436,0)+IF('Suivi des temps'!$AK436='Récap par client'!Y$8,'Suivi des temps'!$AN436,0)</f>
        <v>0</v>
      </c>
      <c r="Z435" s="41">
        <f>IF('Suivi des temps'!$G436='Récap par client'!Z$8,'Suivi des temps'!$J436,0)+IF('Suivi des temps'!$L436='Récap par client'!Z$8,'Suivi des temps'!$O436,0)+IF('Suivi des temps'!$Q436='Récap par client'!Z$8,'Suivi des temps'!$T436,0)+IF('Suivi des temps'!$V436='Récap par client'!Z$8,'Suivi des temps'!$Y436,0)+IF('Suivi des temps'!$AA436='Récap par client'!Z$8,'Suivi des temps'!$AD436,0)+IF('Suivi des temps'!$AF436='Récap par client'!Z$8,'Suivi des temps'!$AI436,0)+IF('Suivi des temps'!$AK436='Récap par client'!Z$8,'Suivi des temps'!$AN436,0)</f>
        <v>0</v>
      </c>
      <c r="AA435" s="45">
        <f t="shared" si="34"/>
        <v>0</v>
      </c>
    </row>
    <row r="436" spans="2:27" ht="20.8" customHeight="1" x14ac:dyDescent="0.25">
      <c r="B436" s="25" t="str">
        <f t="shared" si="30"/>
        <v/>
      </c>
      <c r="C436" s="23" t="str">
        <f t="shared" si="31"/>
        <v/>
      </c>
      <c r="D436" s="17" t="str">
        <f t="shared" si="32"/>
        <v/>
      </c>
      <c r="E436" s="32" t="str">
        <f t="shared" si="33"/>
        <v/>
      </c>
      <c r="F436" s="41">
        <f>IF('Suivi des temps'!$G437='Récap par client'!F$8,'Suivi des temps'!$J437,0)+IF('Suivi des temps'!$L437='Récap par client'!F$8,'Suivi des temps'!$O437,0)+IF('Suivi des temps'!$Q437='Récap par client'!F$8,'Suivi des temps'!$T437,0)+IF('Suivi des temps'!$V437='Récap par client'!F$8,'Suivi des temps'!$Y437,0)+IF('Suivi des temps'!$AA437='Récap par client'!F$8,'Suivi des temps'!$AD437,0)+IF('Suivi des temps'!$AF437='Récap par client'!F$8,'Suivi des temps'!$AI437,0)+IF('Suivi des temps'!$AK437='Récap par client'!F$8,'Suivi des temps'!$AN437,0)</f>
        <v>0</v>
      </c>
      <c r="G436" s="41">
        <f>IF('Suivi des temps'!$G437='Récap par client'!G$8,'Suivi des temps'!$J437,0)+IF('Suivi des temps'!$L437='Récap par client'!G$8,'Suivi des temps'!$O437,0)+IF('Suivi des temps'!$Q437='Récap par client'!G$8,'Suivi des temps'!$T437,0)+IF('Suivi des temps'!$V437='Récap par client'!G$8,'Suivi des temps'!$Y437,0)+IF('Suivi des temps'!$AA437='Récap par client'!G$8,'Suivi des temps'!$AD437,0)+IF('Suivi des temps'!$AF437='Récap par client'!G$8,'Suivi des temps'!$AI437,0)+IF('Suivi des temps'!$AK437='Récap par client'!G$8,'Suivi des temps'!$AN437,0)</f>
        <v>0</v>
      </c>
      <c r="H436" s="41">
        <f>IF('Suivi des temps'!$G437='Récap par client'!H$8,'Suivi des temps'!$J437,0)+IF('Suivi des temps'!$L437='Récap par client'!H$8,'Suivi des temps'!$O437,0)+IF('Suivi des temps'!$Q437='Récap par client'!H$8,'Suivi des temps'!$T437,0)+IF('Suivi des temps'!$V437='Récap par client'!H$8,'Suivi des temps'!$Y437,0)+IF('Suivi des temps'!$AA437='Récap par client'!H$8,'Suivi des temps'!$AD437,0)+IF('Suivi des temps'!$AF437='Récap par client'!H$8,'Suivi des temps'!$AI437,0)+IF('Suivi des temps'!$AK437='Récap par client'!H$8,'Suivi des temps'!$AN437,0)</f>
        <v>0</v>
      </c>
      <c r="I436" s="41">
        <f>IF('Suivi des temps'!$G437='Récap par client'!I$8,'Suivi des temps'!$J437,0)+IF('Suivi des temps'!$L437='Récap par client'!I$8,'Suivi des temps'!$O437,0)+IF('Suivi des temps'!$Q437='Récap par client'!I$8,'Suivi des temps'!$T437,0)+IF('Suivi des temps'!$V437='Récap par client'!I$8,'Suivi des temps'!$Y437,0)+IF('Suivi des temps'!$AA437='Récap par client'!I$8,'Suivi des temps'!$AD437,0)+IF('Suivi des temps'!$AF437='Récap par client'!I$8,'Suivi des temps'!$AI437,0)+IF('Suivi des temps'!$AK437='Récap par client'!I$8,'Suivi des temps'!$AN437,0)</f>
        <v>0</v>
      </c>
      <c r="J436" s="41">
        <f>IF('Suivi des temps'!$G437='Récap par client'!J$8,'Suivi des temps'!$J437,0)+IF('Suivi des temps'!$L437='Récap par client'!J$8,'Suivi des temps'!$O437,0)+IF('Suivi des temps'!$Q437='Récap par client'!J$8,'Suivi des temps'!$T437,0)+IF('Suivi des temps'!$V437='Récap par client'!J$8,'Suivi des temps'!$Y437,0)+IF('Suivi des temps'!$AA437='Récap par client'!J$8,'Suivi des temps'!$AD437,0)+IF('Suivi des temps'!$AF437='Récap par client'!J$8,'Suivi des temps'!$AI437,0)+IF('Suivi des temps'!$AK437='Récap par client'!J$8,'Suivi des temps'!$AN437,0)</f>
        <v>0</v>
      </c>
      <c r="K436" s="41">
        <f>IF('Suivi des temps'!$G437='Récap par client'!K$8,'Suivi des temps'!$J437,0)+IF('Suivi des temps'!$L437='Récap par client'!K$8,'Suivi des temps'!$O437,0)+IF('Suivi des temps'!$Q437='Récap par client'!K$8,'Suivi des temps'!$T437,0)+IF('Suivi des temps'!$V437='Récap par client'!K$8,'Suivi des temps'!$Y437,0)+IF('Suivi des temps'!$AA437='Récap par client'!K$8,'Suivi des temps'!$AD437,0)+IF('Suivi des temps'!$AF437='Récap par client'!K$8,'Suivi des temps'!$AI437,0)+IF('Suivi des temps'!$AK437='Récap par client'!K$8,'Suivi des temps'!$AN437,0)</f>
        <v>0</v>
      </c>
      <c r="L436" s="41">
        <f>IF('Suivi des temps'!$G437='Récap par client'!L$8,'Suivi des temps'!$J437,0)+IF('Suivi des temps'!$L437='Récap par client'!L$8,'Suivi des temps'!$O437,0)+IF('Suivi des temps'!$Q437='Récap par client'!L$8,'Suivi des temps'!$T437,0)+IF('Suivi des temps'!$V437='Récap par client'!L$8,'Suivi des temps'!$Y437,0)+IF('Suivi des temps'!$AA437='Récap par client'!L$8,'Suivi des temps'!$AD437,0)+IF('Suivi des temps'!$AF437='Récap par client'!L$8,'Suivi des temps'!$AI437,0)+IF('Suivi des temps'!$AK437='Récap par client'!L$8,'Suivi des temps'!$AN437,0)</f>
        <v>0</v>
      </c>
      <c r="M436" s="41">
        <f>IF('Suivi des temps'!$G437='Récap par client'!M$8,'Suivi des temps'!$J437,0)+IF('Suivi des temps'!$L437='Récap par client'!M$8,'Suivi des temps'!$O437,0)+IF('Suivi des temps'!$Q437='Récap par client'!M$8,'Suivi des temps'!$T437,0)+IF('Suivi des temps'!$V437='Récap par client'!M$8,'Suivi des temps'!$Y437,0)+IF('Suivi des temps'!$AA437='Récap par client'!M$8,'Suivi des temps'!$AD437,0)+IF('Suivi des temps'!$AF437='Récap par client'!M$8,'Suivi des temps'!$AI437,0)+IF('Suivi des temps'!$AK437='Récap par client'!M$8,'Suivi des temps'!$AN437,0)</f>
        <v>0</v>
      </c>
      <c r="N436" s="41">
        <f>IF('Suivi des temps'!$G437='Récap par client'!N$8,'Suivi des temps'!$J437,0)+IF('Suivi des temps'!$L437='Récap par client'!N$8,'Suivi des temps'!$O437,0)+IF('Suivi des temps'!$Q437='Récap par client'!N$8,'Suivi des temps'!$T437,0)+IF('Suivi des temps'!$V437='Récap par client'!N$8,'Suivi des temps'!$Y437,0)+IF('Suivi des temps'!$AA437='Récap par client'!N$8,'Suivi des temps'!$AD437,0)+IF('Suivi des temps'!$AF437='Récap par client'!N$8,'Suivi des temps'!$AI437,0)+IF('Suivi des temps'!$AK437='Récap par client'!N$8,'Suivi des temps'!$AN437,0)</f>
        <v>0</v>
      </c>
      <c r="O436" s="41">
        <f>IF('Suivi des temps'!$G437='Récap par client'!O$8,'Suivi des temps'!$J437,0)+IF('Suivi des temps'!$L437='Récap par client'!O$8,'Suivi des temps'!$O437,0)+IF('Suivi des temps'!$Q437='Récap par client'!O$8,'Suivi des temps'!$T437,0)+IF('Suivi des temps'!$V437='Récap par client'!O$8,'Suivi des temps'!$Y437,0)+IF('Suivi des temps'!$AA437='Récap par client'!O$8,'Suivi des temps'!$AD437,0)+IF('Suivi des temps'!$AF437='Récap par client'!O$8,'Suivi des temps'!$AI437,0)+IF('Suivi des temps'!$AK437='Récap par client'!O$8,'Suivi des temps'!$AN437,0)</f>
        <v>0</v>
      </c>
      <c r="P436" s="41">
        <f>IF('Suivi des temps'!$G437='Récap par client'!P$8,'Suivi des temps'!$J437,0)+IF('Suivi des temps'!$L437='Récap par client'!P$8,'Suivi des temps'!$O437,0)+IF('Suivi des temps'!$Q437='Récap par client'!P$8,'Suivi des temps'!$T437,0)+IF('Suivi des temps'!$V437='Récap par client'!P$8,'Suivi des temps'!$Y437,0)+IF('Suivi des temps'!$AA437='Récap par client'!P$8,'Suivi des temps'!$AD437,0)+IF('Suivi des temps'!$AF437='Récap par client'!P$8,'Suivi des temps'!$AI437,0)+IF('Suivi des temps'!$AK437='Récap par client'!P$8,'Suivi des temps'!$AN437,0)</f>
        <v>0</v>
      </c>
      <c r="Q436" s="41">
        <f>IF('Suivi des temps'!$G437='Récap par client'!Q$8,'Suivi des temps'!$J437,0)+IF('Suivi des temps'!$L437='Récap par client'!Q$8,'Suivi des temps'!$O437,0)+IF('Suivi des temps'!$Q437='Récap par client'!Q$8,'Suivi des temps'!$T437,0)+IF('Suivi des temps'!$V437='Récap par client'!Q$8,'Suivi des temps'!$Y437,0)+IF('Suivi des temps'!$AA437='Récap par client'!Q$8,'Suivi des temps'!$AD437,0)+IF('Suivi des temps'!$AF437='Récap par client'!Q$8,'Suivi des temps'!$AI437,0)+IF('Suivi des temps'!$AK437='Récap par client'!Q$8,'Suivi des temps'!$AN437,0)</f>
        <v>0</v>
      </c>
      <c r="R436" s="41">
        <f>IF('Suivi des temps'!$G437='Récap par client'!R$8,'Suivi des temps'!$J437,0)+IF('Suivi des temps'!$L437='Récap par client'!R$8,'Suivi des temps'!$O437,0)+IF('Suivi des temps'!$Q437='Récap par client'!R$8,'Suivi des temps'!$T437,0)+IF('Suivi des temps'!$V437='Récap par client'!R$8,'Suivi des temps'!$Y437,0)+IF('Suivi des temps'!$AA437='Récap par client'!R$8,'Suivi des temps'!$AD437,0)+IF('Suivi des temps'!$AF437='Récap par client'!R$8,'Suivi des temps'!$AI437,0)+IF('Suivi des temps'!$AK437='Récap par client'!R$8,'Suivi des temps'!$AN437,0)</f>
        <v>0</v>
      </c>
      <c r="S436" s="41">
        <f>IF('Suivi des temps'!$G437='Récap par client'!S$8,'Suivi des temps'!$J437,0)+IF('Suivi des temps'!$L437='Récap par client'!S$8,'Suivi des temps'!$O437,0)+IF('Suivi des temps'!$Q437='Récap par client'!S$8,'Suivi des temps'!$T437,0)+IF('Suivi des temps'!$V437='Récap par client'!S$8,'Suivi des temps'!$Y437,0)+IF('Suivi des temps'!$AA437='Récap par client'!S$8,'Suivi des temps'!$AD437,0)+IF('Suivi des temps'!$AF437='Récap par client'!S$8,'Suivi des temps'!$AI437,0)+IF('Suivi des temps'!$AK437='Récap par client'!S$8,'Suivi des temps'!$AN437,0)</f>
        <v>0</v>
      </c>
      <c r="T436" s="41">
        <f>IF('Suivi des temps'!$G437='Récap par client'!T$8,'Suivi des temps'!$J437,0)+IF('Suivi des temps'!$L437='Récap par client'!T$8,'Suivi des temps'!$O437,0)+IF('Suivi des temps'!$Q437='Récap par client'!T$8,'Suivi des temps'!$T437,0)+IF('Suivi des temps'!$V437='Récap par client'!T$8,'Suivi des temps'!$Y437,0)+IF('Suivi des temps'!$AA437='Récap par client'!T$8,'Suivi des temps'!$AD437,0)+IF('Suivi des temps'!$AF437='Récap par client'!T$8,'Suivi des temps'!$AI437,0)+IF('Suivi des temps'!$AK437='Récap par client'!T$8,'Suivi des temps'!$AN437,0)</f>
        <v>0</v>
      </c>
      <c r="U436" s="41">
        <f>IF('Suivi des temps'!$G437='Récap par client'!U$8,'Suivi des temps'!$J437,0)+IF('Suivi des temps'!$L437='Récap par client'!U$8,'Suivi des temps'!$O437,0)+IF('Suivi des temps'!$Q437='Récap par client'!U$8,'Suivi des temps'!$T437,0)+IF('Suivi des temps'!$V437='Récap par client'!U$8,'Suivi des temps'!$Y437,0)+IF('Suivi des temps'!$AA437='Récap par client'!U$8,'Suivi des temps'!$AD437,0)+IF('Suivi des temps'!$AF437='Récap par client'!U$8,'Suivi des temps'!$AI437,0)+IF('Suivi des temps'!$AK437='Récap par client'!U$8,'Suivi des temps'!$AN437,0)</f>
        <v>0</v>
      </c>
      <c r="V436" s="41">
        <f>IF('Suivi des temps'!$G437='Récap par client'!V$8,'Suivi des temps'!$J437,0)+IF('Suivi des temps'!$L437='Récap par client'!V$8,'Suivi des temps'!$O437,0)+IF('Suivi des temps'!$Q437='Récap par client'!V$8,'Suivi des temps'!$T437,0)+IF('Suivi des temps'!$V437='Récap par client'!V$8,'Suivi des temps'!$Y437,0)+IF('Suivi des temps'!$AA437='Récap par client'!V$8,'Suivi des temps'!$AD437,0)+IF('Suivi des temps'!$AF437='Récap par client'!V$8,'Suivi des temps'!$AI437,0)+IF('Suivi des temps'!$AK437='Récap par client'!V$8,'Suivi des temps'!$AN437,0)</f>
        <v>0</v>
      </c>
      <c r="W436" s="41">
        <f>IF('Suivi des temps'!$G437='Récap par client'!W$8,'Suivi des temps'!$J437,0)+IF('Suivi des temps'!$L437='Récap par client'!W$8,'Suivi des temps'!$O437,0)+IF('Suivi des temps'!$Q437='Récap par client'!W$8,'Suivi des temps'!$T437,0)+IF('Suivi des temps'!$V437='Récap par client'!W$8,'Suivi des temps'!$Y437,0)+IF('Suivi des temps'!$AA437='Récap par client'!W$8,'Suivi des temps'!$AD437,0)+IF('Suivi des temps'!$AF437='Récap par client'!W$8,'Suivi des temps'!$AI437,0)+IF('Suivi des temps'!$AK437='Récap par client'!W$8,'Suivi des temps'!$AN437,0)</f>
        <v>0</v>
      </c>
      <c r="X436" s="41">
        <f>IF('Suivi des temps'!$G437='Récap par client'!X$8,'Suivi des temps'!$J437,0)+IF('Suivi des temps'!$L437='Récap par client'!X$8,'Suivi des temps'!$O437,0)+IF('Suivi des temps'!$Q437='Récap par client'!X$8,'Suivi des temps'!$T437,0)+IF('Suivi des temps'!$V437='Récap par client'!X$8,'Suivi des temps'!$Y437,0)+IF('Suivi des temps'!$AA437='Récap par client'!X$8,'Suivi des temps'!$AD437,0)+IF('Suivi des temps'!$AF437='Récap par client'!X$8,'Suivi des temps'!$AI437,0)+IF('Suivi des temps'!$AK437='Récap par client'!X$8,'Suivi des temps'!$AN437,0)</f>
        <v>0</v>
      </c>
      <c r="Y436" s="41">
        <f>IF('Suivi des temps'!$G437='Récap par client'!Y$8,'Suivi des temps'!$J437,0)+IF('Suivi des temps'!$L437='Récap par client'!Y$8,'Suivi des temps'!$O437,0)+IF('Suivi des temps'!$Q437='Récap par client'!Y$8,'Suivi des temps'!$T437,0)+IF('Suivi des temps'!$V437='Récap par client'!Y$8,'Suivi des temps'!$Y437,0)+IF('Suivi des temps'!$AA437='Récap par client'!Y$8,'Suivi des temps'!$AD437,0)+IF('Suivi des temps'!$AF437='Récap par client'!Y$8,'Suivi des temps'!$AI437,0)+IF('Suivi des temps'!$AK437='Récap par client'!Y$8,'Suivi des temps'!$AN437,0)</f>
        <v>0</v>
      </c>
      <c r="Z436" s="41">
        <f>IF('Suivi des temps'!$G437='Récap par client'!Z$8,'Suivi des temps'!$J437,0)+IF('Suivi des temps'!$L437='Récap par client'!Z$8,'Suivi des temps'!$O437,0)+IF('Suivi des temps'!$Q437='Récap par client'!Z$8,'Suivi des temps'!$T437,0)+IF('Suivi des temps'!$V437='Récap par client'!Z$8,'Suivi des temps'!$Y437,0)+IF('Suivi des temps'!$AA437='Récap par client'!Z$8,'Suivi des temps'!$AD437,0)+IF('Suivi des temps'!$AF437='Récap par client'!Z$8,'Suivi des temps'!$AI437,0)+IF('Suivi des temps'!$AK437='Récap par client'!Z$8,'Suivi des temps'!$AN437,0)</f>
        <v>0</v>
      </c>
      <c r="AA436" s="45">
        <f t="shared" si="34"/>
        <v>0</v>
      </c>
    </row>
    <row r="437" spans="2:27" ht="20.8" customHeight="1" x14ac:dyDescent="0.25">
      <c r="B437" s="25" t="str">
        <f t="shared" si="30"/>
        <v/>
      </c>
      <c r="C437" s="23" t="str">
        <f t="shared" si="31"/>
        <v/>
      </c>
      <c r="D437" s="17" t="str">
        <f t="shared" si="32"/>
        <v/>
      </c>
      <c r="E437" s="32" t="str">
        <f t="shared" si="33"/>
        <v/>
      </c>
      <c r="F437" s="41">
        <f>IF('Suivi des temps'!$G438='Récap par client'!F$8,'Suivi des temps'!$J438,0)+IF('Suivi des temps'!$L438='Récap par client'!F$8,'Suivi des temps'!$O438,0)+IF('Suivi des temps'!$Q438='Récap par client'!F$8,'Suivi des temps'!$T438,0)+IF('Suivi des temps'!$V438='Récap par client'!F$8,'Suivi des temps'!$Y438,0)+IF('Suivi des temps'!$AA438='Récap par client'!F$8,'Suivi des temps'!$AD438,0)+IF('Suivi des temps'!$AF438='Récap par client'!F$8,'Suivi des temps'!$AI438,0)+IF('Suivi des temps'!$AK438='Récap par client'!F$8,'Suivi des temps'!$AN438,0)</f>
        <v>0</v>
      </c>
      <c r="G437" s="41">
        <f>IF('Suivi des temps'!$G438='Récap par client'!G$8,'Suivi des temps'!$J438,0)+IF('Suivi des temps'!$L438='Récap par client'!G$8,'Suivi des temps'!$O438,0)+IF('Suivi des temps'!$Q438='Récap par client'!G$8,'Suivi des temps'!$T438,0)+IF('Suivi des temps'!$V438='Récap par client'!G$8,'Suivi des temps'!$Y438,0)+IF('Suivi des temps'!$AA438='Récap par client'!G$8,'Suivi des temps'!$AD438,0)+IF('Suivi des temps'!$AF438='Récap par client'!G$8,'Suivi des temps'!$AI438,0)+IF('Suivi des temps'!$AK438='Récap par client'!G$8,'Suivi des temps'!$AN438,0)</f>
        <v>0</v>
      </c>
      <c r="H437" s="41">
        <f>IF('Suivi des temps'!$G438='Récap par client'!H$8,'Suivi des temps'!$J438,0)+IF('Suivi des temps'!$L438='Récap par client'!H$8,'Suivi des temps'!$O438,0)+IF('Suivi des temps'!$Q438='Récap par client'!H$8,'Suivi des temps'!$T438,0)+IF('Suivi des temps'!$V438='Récap par client'!H$8,'Suivi des temps'!$Y438,0)+IF('Suivi des temps'!$AA438='Récap par client'!H$8,'Suivi des temps'!$AD438,0)+IF('Suivi des temps'!$AF438='Récap par client'!H$8,'Suivi des temps'!$AI438,0)+IF('Suivi des temps'!$AK438='Récap par client'!H$8,'Suivi des temps'!$AN438,0)</f>
        <v>0</v>
      </c>
      <c r="I437" s="41">
        <f>IF('Suivi des temps'!$G438='Récap par client'!I$8,'Suivi des temps'!$J438,0)+IF('Suivi des temps'!$L438='Récap par client'!I$8,'Suivi des temps'!$O438,0)+IF('Suivi des temps'!$Q438='Récap par client'!I$8,'Suivi des temps'!$T438,0)+IF('Suivi des temps'!$V438='Récap par client'!I$8,'Suivi des temps'!$Y438,0)+IF('Suivi des temps'!$AA438='Récap par client'!I$8,'Suivi des temps'!$AD438,0)+IF('Suivi des temps'!$AF438='Récap par client'!I$8,'Suivi des temps'!$AI438,0)+IF('Suivi des temps'!$AK438='Récap par client'!I$8,'Suivi des temps'!$AN438,0)</f>
        <v>0</v>
      </c>
      <c r="J437" s="41">
        <f>IF('Suivi des temps'!$G438='Récap par client'!J$8,'Suivi des temps'!$J438,0)+IF('Suivi des temps'!$L438='Récap par client'!J$8,'Suivi des temps'!$O438,0)+IF('Suivi des temps'!$Q438='Récap par client'!J$8,'Suivi des temps'!$T438,0)+IF('Suivi des temps'!$V438='Récap par client'!J$8,'Suivi des temps'!$Y438,0)+IF('Suivi des temps'!$AA438='Récap par client'!J$8,'Suivi des temps'!$AD438,0)+IF('Suivi des temps'!$AF438='Récap par client'!J$8,'Suivi des temps'!$AI438,0)+IF('Suivi des temps'!$AK438='Récap par client'!J$8,'Suivi des temps'!$AN438,0)</f>
        <v>0</v>
      </c>
      <c r="K437" s="41">
        <f>IF('Suivi des temps'!$G438='Récap par client'!K$8,'Suivi des temps'!$J438,0)+IF('Suivi des temps'!$L438='Récap par client'!K$8,'Suivi des temps'!$O438,0)+IF('Suivi des temps'!$Q438='Récap par client'!K$8,'Suivi des temps'!$T438,0)+IF('Suivi des temps'!$V438='Récap par client'!K$8,'Suivi des temps'!$Y438,0)+IF('Suivi des temps'!$AA438='Récap par client'!K$8,'Suivi des temps'!$AD438,0)+IF('Suivi des temps'!$AF438='Récap par client'!K$8,'Suivi des temps'!$AI438,0)+IF('Suivi des temps'!$AK438='Récap par client'!K$8,'Suivi des temps'!$AN438,0)</f>
        <v>0</v>
      </c>
      <c r="L437" s="41">
        <f>IF('Suivi des temps'!$G438='Récap par client'!L$8,'Suivi des temps'!$J438,0)+IF('Suivi des temps'!$L438='Récap par client'!L$8,'Suivi des temps'!$O438,0)+IF('Suivi des temps'!$Q438='Récap par client'!L$8,'Suivi des temps'!$T438,0)+IF('Suivi des temps'!$V438='Récap par client'!L$8,'Suivi des temps'!$Y438,0)+IF('Suivi des temps'!$AA438='Récap par client'!L$8,'Suivi des temps'!$AD438,0)+IF('Suivi des temps'!$AF438='Récap par client'!L$8,'Suivi des temps'!$AI438,0)+IF('Suivi des temps'!$AK438='Récap par client'!L$8,'Suivi des temps'!$AN438,0)</f>
        <v>0</v>
      </c>
      <c r="M437" s="41">
        <f>IF('Suivi des temps'!$G438='Récap par client'!M$8,'Suivi des temps'!$J438,0)+IF('Suivi des temps'!$L438='Récap par client'!M$8,'Suivi des temps'!$O438,0)+IF('Suivi des temps'!$Q438='Récap par client'!M$8,'Suivi des temps'!$T438,0)+IF('Suivi des temps'!$V438='Récap par client'!M$8,'Suivi des temps'!$Y438,0)+IF('Suivi des temps'!$AA438='Récap par client'!M$8,'Suivi des temps'!$AD438,0)+IF('Suivi des temps'!$AF438='Récap par client'!M$8,'Suivi des temps'!$AI438,0)+IF('Suivi des temps'!$AK438='Récap par client'!M$8,'Suivi des temps'!$AN438,0)</f>
        <v>0</v>
      </c>
      <c r="N437" s="41">
        <f>IF('Suivi des temps'!$G438='Récap par client'!N$8,'Suivi des temps'!$J438,0)+IF('Suivi des temps'!$L438='Récap par client'!N$8,'Suivi des temps'!$O438,0)+IF('Suivi des temps'!$Q438='Récap par client'!N$8,'Suivi des temps'!$T438,0)+IF('Suivi des temps'!$V438='Récap par client'!N$8,'Suivi des temps'!$Y438,0)+IF('Suivi des temps'!$AA438='Récap par client'!N$8,'Suivi des temps'!$AD438,0)+IF('Suivi des temps'!$AF438='Récap par client'!N$8,'Suivi des temps'!$AI438,0)+IF('Suivi des temps'!$AK438='Récap par client'!N$8,'Suivi des temps'!$AN438,0)</f>
        <v>0</v>
      </c>
      <c r="O437" s="41">
        <f>IF('Suivi des temps'!$G438='Récap par client'!O$8,'Suivi des temps'!$J438,0)+IF('Suivi des temps'!$L438='Récap par client'!O$8,'Suivi des temps'!$O438,0)+IF('Suivi des temps'!$Q438='Récap par client'!O$8,'Suivi des temps'!$T438,0)+IF('Suivi des temps'!$V438='Récap par client'!O$8,'Suivi des temps'!$Y438,0)+IF('Suivi des temps'!$AA438='Récap par client'!O$8,'Suivi des temps'!$AD438,0)+IF('Suivi des temps'!$AF438='Récap par client'!O$8,'Suivi des temps'!$AI438,0)+IF('Suivi des temps'!$AK438='Récap par client'!O$8,'Suivi des temps'!$AN438,0)</f>
        <v>0</v>
      </c>
      <c r="P437" s="41">
        <f>IF('Suivi des temps'!$G438='Récap par client'!P$8,'Suivi des temps'!$J438,0)+IF('Suivi des temps'!$L438='Récap par client'!P$8,'Suivi des temps'!$O438,0)+IF('Suivi des temps'!$Q438='Récap par client'!P$8,'Suivi des temps'!$T438,0)+IF('Suivi des temps'!$V438='Récap par client'!P$8,'Suivi des temps'!$Y438,0)+IF('Suivi des temps'!$AA438='Récap par client'!P$8,'Suivi des temps'!$AD438,0)+IF('Suivi des temps'!$AF438='Récap par client'!P$8,'Suivi des temps'!$AI438,0)+IF('Suivi des temps'!$AK438='Récap par client'!P$8,'Suivi des temps'!$AN438,0)</f>
        <v>0</v>
      </c>
      <c r="Q437" s="41">
        <f>IF('Suivi des temps'!$G438='Récap par client'!Q$8,'Suivi des temps'!$J438,0)+IF('Suivi des temps'!$L438='Récap par client'!Q$8,'Suivi des temps'!$O438,0)+IF('Suivi des temps'!$Q438='Récap par client'!Q$8,'Suivi des temps'!$T438,0)+IF('Suivi des temps'!$V438='Récap par client'!Q$8,'Suivi des temps'!$Y438,0)+IF('Suivi des temps'!$AA438='Récap par client'!Q$8,'Suivi des temps'!$AD438,0)+IF('Suivi des temps'!$AF438='Récap par client'!Q$8,'Suivi des temps'!$AI438,0)+IF('Suivi des temps'!$AK438='Récap par client'!Q$8,'Suivi des temps'!$AN438,0)</f>
        <v>0</v>
      </c>
      <c r="R437" s="41">
        <f>IF('Suivi des temps'!$G438='Récap par client'!R$8,'Suivi des temps'!$J438,0)+IF('Suivi des temps'!$L438='Récap par client'!R$8,'Suivi des temps'!$O438,0)+IF('Suivi des temps'!$Q438='Récap par client'!R$8,'Suivi des temps'!$T438,0)+IF('Suivi des temps'!$V438='Récap par client'!R$8,'Suivi des temps'!$Y438,0)+IF('Suivi des temps'!$AA438='Récap par client'!R$8,'Suivi des temps'!$AD438,0)+IF('Suivi des temps'!$AF438='Récap par client'!R$8,'Suivi des temps'!$AI438,0)+IF('Suivi des temps'!$AK438='Récap par client'!R$8,'Suivi des temps'!$AN438,0)</f>
        <v>0</v>
      </c>
      <c r="S437" s="41">
        <f>IF('Suivi des temps'!$G438='Récap par client'!S$8,'Suivi des temps'!$J438,0)+IF('Suivi des temps'!$L438='Récap par client'!S$8,'Suivi des temps'!$O438,0)+IF('Suivi des temps'!$Q438='Récap par client'!S$8,'Suivi des temps'!$T438,0)+IF('Suivi des temps'!$V438='Récap par client'!S$8,'Suivi des temps'!$Y438,0)+IF('Suivi des temps'!$AA438='Récap par client'!S$8,'Suivi des temps'!$AD438,0)+IF('Suivi des temps'!$AF438='Récap par client'!S$8,'Suivi des temps'!$AI438,0)+IF('Suivi des temps'!$AK438='Récap par client'!S$8,'Suivi des temps'!$AN438,0)</f>
        <v>0</v>
      </c>
      <c r="T437" s="41">
        <f>IF('Suivi des temps'!$G438='Récap par client'!T$8,'Suivi des temps'!$J438,0)+IF('Suivi des temps'!$L438='Récap par client'!T$8,'Suivi des temps'!$O438,0)+IF('Suivi des temps'!$Q438='Récap par client'!T$8,'Suivi des temps'!$T438,0)+IF('Suivi des temps'!$V438='Récap par client'!T$8,'Suivi des temps'!$Y438,0)+IF('Suivi des temps'!$AA438='Récap par client'!T$8,'Suivi des temps'!$AD438,0)+IF('Suivi des temps'!$AF438='Récap par client'!T$8,'Suivi des temps'!$AI438,0)+IF('Suivi des temps'!$AK438='Récap par client'!T$8,'Suivi des temps'!$AN438,0)</f>
        <v>0</v>
      </c>
      <c r="U437" s="41">
        <f>IF('Suivi des temps'!$G438='Récap par client'!U$8,'Suivi des temps'!$J438,0)+IF('Suivi des temps'!$L438='Récap par client'!U$8,'Suivi des temps'!$O438,0)+IF('Suivi des temps'!$Q438='Récap par client'!U$8,'Suivi des temps'!$T438,0)+IF('Suivi des temps'!$V438='Récap par client'!U$8,'Suivi des temps'!$Y438,0)+IF('Suivi des temps'!$AA438='Récap par client'!U$8,'Suivi des temps'!$AD438,0)+IF('Suivi des temps'!$AF438='Récap par client'!U$8,'Suivi des temps'!$AI438,0)+IF('Suivi des temps'!$AK438='Récap par client'!U$8,'Suivi des temps'!$AN438,0)</f>
        <v>0</v>
      </c>
      <c r="V437" s="41">
        <f>IF('Suivi des temps'!$G438='Récap par client'!V$8,'Suivi des temps'!$J438,0)+IF('Suivi des temps'!$L438='Récap par client'!V$8,'Suivi des temps'!$O438,0)+IF('Suivi des temps'!$Q438='Récap par client'!V$8,'Suivi des temps'!$T438,0)+IF('Suivi des temps'!$V438='Récap par client'!V$8,'Suivi des temps'!$Y438,0)+IF('Suivi des temps'!$AA438='Récap par client'!V$8,'Suivi des temps'!$AD438,0)+IF('Suivi des temps'!$AF438='Récap par client'!V$8,'Suivi des temps'!$AI438,0)+IF('Suivi des temps'!$AK438='Récap par client'!V$8,'Suivi des temps'!$AN438,0)</f>
        <v>0</v>
      </c>
      <c r="W437" s="41">
        <f>IF('Suivi des temps'!$G438='Récap par client'!W$8,'Suivi des temps'!$J438,0)+IF('Suivi des temps'!$L438='Récap par client'!W$8,'Suivi des temps'!$O438,0)+IF('Suivi des temps'!$Q438='Récap par client'!W$8,'Suivi des temps'!$T438,0)+IF('Suivi des temps'!$V438='Récap par client'!W$8,'Suivi des temps'!$Y438,0)+IF('Suivi des temps'!$AA438='Récap par client'!W$8,'Suivi des temps'!$AD438,0)+IF('Suivi des temps'!$AF438='Récap par client'!W$8,'Suivi des temps'!$AI438,0)+IF('Suivi des temps'!$AK438='Récap par client'!W$8,'Suivi des temps'!$AN438,0)</f>
        <v>0</v>
      </c>
      <c r="X437" s="41">
        <f>IF('Suivi des temps'!$G438='Récap par client'!X$8,'Suivi des temps'!$J438,0)+IF('Suivi des temps'!$L438='Récap par client'!X$8,'Suivi des temps'!$O438,0)+IF('Suivi des temps'!$Q438='Récap par client'!X$8,'Suivi des temps'!$T438,0)+IF('Suivi des temps'!$V438='Récap par client'!X$8,'Suivi des temps'!$Y438,0)+IF('Suivi des temps'!$AA438='Récap par client'!X$8,'Suivi des temps'!$AD438,0)+IF('Suivi des temps'!$AF438='Récap par client'!X$8,'Suivi des temps'!$AI438,0)+IF('Suivi des temps'!$AK438='Récap par client'!X$8,'Suivi des temps'!$AN438,0)</f>
        <v>0</v>
      </c>
      <c r="Y437" s="41">
        <f>IF('Suivi des temps'!$G438='Récap par client'!Y$8,'Suivi des temps'!$J438,0)+IF('Suivi des temps'!$L438='Récap par client'!Y$8,'Suivi des temps'!$O438,0)+IF('Suivi des temps'!$Q438='Récap par client'!Y$8,'Suivi des temps'!$T438,0)+IF('Suivi des temps'!$V438='Récap par client'!Y$8,'Suivi des temps'!$Y438,0)+IF('Suivi des temps'!$AA438='Récap par client'!Y$8,'Suivi des temps'!$AD438,0)+IF('Suivi des temps'!$AF438='Récap par client'!Y$8,'Suivi des temps'!$AI438,0)+IF('Suivi des temps'!$AK438='Récap par client'!Y$8,'Suivi des temps'!$AN438,0)</f>
        <v>0</v>
      </c>
      <c r="Z437" s="41">
        <f>IF('Suivi des temps'!$G438='Récap par client'!Z$8,'Suivi des temps'!$J438,0)+IF('Suivi des temps'!$L438='Récap par client'!Z$8,'Suivi des temps'!$O438,0)+IF('Suivi des temps'!$Q438='Récap par client'!Z$8,'Suivi des temps'!$T438,0)+IF('Suivi des temps'!$V438='Récap par client'!Z$8,'Suivi des temps'!$Y438,0)+IF('Suivi des temps'!$AA438='Récap par client'!Z$8,'Suivi des temps'!$AD438,0)+IF('Suivi des temps'!$AF438='Récap par client'!Z$8,'Suivi des temps'!$AI438,0)+IF('Suivi des temps'!$AK438='Récap par client'!Z$8,'Suivi des temps'!$AN438,0)</f>
        <v>0</v>
      </c>
      <c r="AA437" s="45">
        <f t="shared" si="34"/>
        <v>0</v>
      </c>
    </row>
    <row r="438" spans="2:27" ht="20.8" customHeight="1" x14ac:dyDescent="0.25">
      <c r="B438" s="25" t="str">
        <f t="shared" si="30"/>
        <v/>
      </c>
      <c r="C438" s="23" t="str">
        <f t="shared" si="31"/>
        <v/>
      </c>
      <c r="D438" s="17" t="str">
        <f t="shared" si="32"/>
        <v/>
      </c>
      <c r="E438" s="32" t="str">
        <f t="shared" si="33"/>
        <v/>
      </c>
      <c r="F438" s="41">
        <f>IF('Suivi des temps'!$G439='Récap par client'!F$8,'Suivi des temps'!$J439,0)+IF('Suivi des temps'!$L439='Récap par client'!F$8,'Suivi des temps'!$O439,0)+IF('Suivi des temps'!$Q439='Récap par client'!F$8,'Suivi des temps'!$T439,0)+IF('Suivi des temps'!$V439='Récap par client'!F$8,'Suivi des temps'!$Y439,0)+IF('Suivi des temps'!$AA439='Récap par client'!F$8,'Suivi des temps'!$AD439,0)+IF('Suivi des temps'!$AF439='Récap par client'!F$8,'Suivi des temps'!$AI439,0)+IF('Suivi des temps'!$AK439='Récap par client'!F$8,'Suivi des temps'!$AN439,0)</f>
        <v>0</v>
      </c>
      <c r="G438" s="41">
        <f>IF('Suivi des temps'!$G439='Récap par client'!G$8,'Suivi des temps'!$J439,0)+IF('Suivi des temps'!$L439='Récap par client'!G$8,'Suivi des temps'!$O439,0)+IF('Suivi des temps'!$Q439='Récap par client'!G$8,'Suivi des temps'!$T439,0)+IF('Suivi des temps'!$V439='Récap par client'!G$8,'Suivi des temps'!$Y439,0)+IF('Suivi des temps'!$AA439='Récap par client'!G$8,'Suivi des temps'!$AD439,0)+IF('Suivi des temps'!$AF439='Récap par client'!G$8,'Suivi des temps'!$AI439,0)+IF('Suivi des temps'!$AK439='Récap par client'!G$8,'Suivi des temps'!$AN439,0)</f>
        <v>0</v>
      </c>
      <c r="H438" s="41">
        <f>IF('Suivi des temps'!$G439='Récap par client'!H$8,'Suivi des temps'!$J439,0)+IF('Suivi des temps'!$L439='Récap par client'!H$8,'Suivi des temps'!$O439,0)+IF('Suivi des temps'!$Q439='Récap par client'!H$8,'Suivi des temps'!$T439,0)+IF('Suivi des temps'!$V439='Récap par client'!H$8,'Suivi des temps'!$Y439,0)+IF('Suivi des temps'!$AA439='Récap par client'!H$8,'Suivi des temps'!$AD439,0)+IF('Suivi des temps'!$AF439='Récap par client'!H$8,'Suivi des temps'!$AI439,0)+IF('Suivi des temps'!$AK439='Récap par client'!H$8,'Suivi des temps'!$AN439,0)</f>
        <v>0</v>
      </c>
      <c r="I438" s="41">
        <f>IF('Suivi des temps'!$G439='Récap par client'!I$8,'Suivi des temps'!$J439,0)+IF('Suivi des temps'!$L439='Récap par client'!I$8,'Suivi des temps'!$O439,0)+IF('Suivi des temps'!$Q439='Récap par client'!I$8,'Suivi des temps'!$T439,0)+IF('Suivi des temps'!$V439='Récap par client'!I$8,'Suivi des temps'!$Y439,0)+IF('Suivi des temps'!$AA439='Récap par client'!I$8,'Suivi des temps'!$AD439,0)+IF('Suivi des temps'!$AF439='Récap par client'!I$8,'Suivi des temps'!$AI439,0)+IF('Suivi des temps'!$AK439='Récap par client'!I$8,'Suivi des temps'!$AN439,0)</f>
        <v>0</v>
      </c>
      <c r="J438" s="41">
        <f>IF('Suivi des temps'!$G439='Récap par client'!J$8,'Suivi des temps'!$J439,0)+IF('Suivi des temps'!$L439='Récap par client'!J$8,'Suivi des temps'!$O439,0)+IF('Suivi des temps'!$Q439='Récap par client'!J$8,'Suivi des temps'!$T439,0)+IF('Suivi des temps'!$V439='Récap par client'!J$8,'Suivi des temps'!$Y439,0)+IF('Suivi des temps'!$AA439='Récap par client'!J$8,'Suivi des temps'!$AD439,0)+IF('Suivi des temps'!$AF439='Récap par client'!J$8,'Suivi des temps'!$AI439,0)+IF('Suivi des temps'!$AK439='Récap par client'!J$8,'Suivi des temps'!$AN439,0)</f>
        <v>0</v>
      </c>
      <c r="K438" s="41">
        <f>IF('Suivi des temps'!$G439='Récap par client'!K$8,'Suivi des temps'!$J439,0)+IF('Suivi des temps'!$L439='Récap par client'!K$8,'Suivi des temps'!$O439,0)+IF('Suivi des temps'!$Q439='Récap par client'!K$8,'Suivi des temps'!$T439,0)+IF('Suivi des temps'!$V439='Récap par client'!K$8,'Suivi des temps'!$Y439,0)+IF('Suivi des temps'!$AA439='Récap par client'!K$8,'Suivi des temps'!$AD439,0)+IF('Suivi des temps'!$AF439='Récap par client'!K$8,'Suivi des temps'!$AI439,0)+IF('Suivi des temps'!$AK439='Récap par client'!K$8,'Suivi des temps'!$AN439,0)</f>
        <v>0</v>
      </c>
      <c r="L438" s="41">
        <f>IF('Suivi des temps'!$G439='Récap par client'!L$8,'Suivi des temps'!$J439,0)+IF('Suivi des temps'!$L439='Récap par client'!L$8,'Suivi des temps'!$O439,0)+IF('Suivi des temps'!$Q439='Récap par client'!L$8,'Suivi des temps'!$T439,0)+IF('Suivi des temps'!$V439='Récap par client'!L$8,'Suivi des temps'!$Y439,0)+IF('Suivi des temps'!$AA439='Récap par client'!L$8,'Suivi des temps'!$AD439,0)+IF('Suivi des temps'!$AF439='Récap par client'!L$8,'Suivi des temps'!$AI439,0)+IF('Suivi des temps'!$AK439='Récap par client'!L$8,'Suivi des temps'!$AN439,0)</f>
        <v>0</v>
      </c>
      <c r="M438" s="41">
        <f>IF('Suivi des temps'!$G439='Récap par client'!M$8,'Suivi des temps'!$J439,0)+IF('Suivi des temps'!$L439='Récap par client'!M$8,'Suivi des temps'!$O439,0)+IF('Suivi des temps'!$Q439='Récap par client'!M$8,'Suivi des temps'!$T439,0)+IF('Suivi des temps'!$V439='Récap par client'!M$8,'Suivi des temps'!$Y439,0)+IF('Suivi des temps'!$AA439='Récap par client'!M$8,'Suivi des temps'!$AD439,0)+IF('Suivi des temps'!$AF439='Récap par client'!M$8,'Suivi des temps'!$AI439,0)+IF('Suivi des temps'!$AK439='Récap par client'!M$8,'Suivi des temps'!$AN439,0)</f>
        <v>0</v>
      </c>
      <c r="N438" s="41">
        <f>IF('Suivi des temps'!$G439='Récap par client'!N$8,'Suivi des temps'!$J439,0)+IF('Suivi des temps'!$L439='Récap par client'!N$8,'Suivi des temps'!$O439,0)+IF('Suivi des temps'!$Q439='Récap par client'!N$8,'Suivi des temps'!$T439,0)+IF('Suivi des temps'!$V439='Récap par client'!N$8,'Suivi des temps'!$Y439,0)+IF('Suivi des temps'!$AA439='Récap par client'!N$8,'Suivi des temps'!$AD439,0)+IF('Suivi des temps'!$AF439='Récap par client'!N$8,'Suivi des temps'!$AI439,0)+IF('Suivi des temps'!$AK439='Récap par client'!N$8,'Suivi des temps'!$AN439,0)</f>
        <v>0</v>
      </c>
      <c r="O438" s="41">
        <f>IF('Suivi des temps'!$G439='Récap par client'!O$8,'Suivi des temps'!$J439,0)+IF('Suivi des temps'!$L439='Récap par client'!O$8,'Suivi des temps'!$O439,0)+IF('Suivi des temps'!$Q439='Récap par client'!O$8,'Suivi des temps'!$T439,0)+IF('Suivi des temps'!$V439='Récap par client'!O$8,'Suivi des temps'!$Y439,0)+IF('Suivi des temps'!$AA439='Récap par client'!O$8,'Suivi des temps'!$AD439,0)+IF('Suivi des temps'!$AF439='Récap par client'!O$8,'Suivi des temps'!$AI439,0)+IF('Suivi des temps'!$AK439='Récap par client'!O$8,'Suivi des temps'!$AN439,0)</f>
        <v>0</v>
      </c>
      <c r="P438" s="41">
        <f>IF('Suivi des temps'!$G439='Récap par client'!P$8,'Suivi des temps'!$J439,0)+IF('Suivi des temps'!$L439='Récap par client'!P$8,'Suivi des temps'!$O439,0)+IF('Suivi des temps'!$Q439='Récap par client'!P$8,'Suivi des temps'!$T439,0)+IF('Suivi des temps'!$V439='Récap par client'!P$8,'Suivi des temps'!$Y439,0)+IF('Suivi des temps'!$AA439='Récap par client'!P$8,'Suivi des temps'!$AD439,0)+IF('Suivi des temps'!$AF439='Récap par client'!P$8,'Suivi des temps'!$AI439,0)+IF('Suivi des temps'!$AK439='Récap par client'!P$8,'Suivi des temps'!$AN439,0)</f>
        <v>0</v>
      </c>
      <c r="Q438" s="41">
        <f>IF('Suivi des temps'!$G439='Récap par client'!Q$8,'Suivi des temps'!$J439,0)+IF('Suivi des temps'!$L439='Récap par client'!Q$8,'Suivi des temps'!$O439,0)+IF('Suivi des temps'!$Q439='Récap par client'!Q$8,'Suivi des temps'!$T439,0)+IF('Suivi des temps'!$V439='Récap par client'!Q$8,'Suivi des temps'!$Y439,0)+IF('Suivi des temps'!$AA439='Récap par client'!Q$8,'Suivi des temps'!$AD439,0)+IF('Suivi des temps'!$AF439='Récap par client'!Q$8,'Suivi des temps'!$AI439,0)+IF('Suivi des temps'!$AK439='Récap par client'!Q$8,'Suivi des temps'!$AN439,0)</f>
        <v>0</v>
      </c>
      <c r="R438" s="41">
        <f>IF('Suivi des temps'!$G439='Récap par client'!R$8,'Suivi des temps'!$J439,0)+IF('Suivi des temps'!$L439='Récap par client'!R$8,'Suivi des temps'!$O439,0)+IF('Suivi des temps'!$Q439='Récap par client'!R$8,'Suivi des temps'!$T439,0)+IF('Suivi des temps'!$V439='Récap par client'!R$8,'Suivi des temps'!$Y439,0)+IF('Suivi des temps'!$AA439='Récap par client'!R$8,'Suivi des temps'!$AD439,0)+IF('Suivi des temps'!$AF439='Récap par client'!R$8,'Suivi des temps'!$AI439,0)+IF('Suivi des temps'!$AK439='Récap par client'!R$8,'Suivi des temps'!$AN439,0)</f>
        <v>0</v>
      </c>
      <c r="S438" s="41">
        <f>IF('Suivi des temps'!$G439='Récap par client'!S$8,'Suivi des temps'!$J439,0)+IF('Suivi des temps'!$L439='Récap par client'!S$8,'Suivi des temps'!$O439,0)+IF('Suivi des temps'!$Q439='Récap par client'!S$8,'Suivi des temps'!$T439,0)+IF('Suivi des temps'!$V439='Récap par client'!S$8,'Suivi des temps'!$Y439,0)+IF('Suivi des temps'!$AA439='Récap par client'!S$8,'Suivi des temps'!$AD439,0)+IF('Suivi des temps'!$AF439='Récap par client'!S$8,'Suivi des temps'!$AI439,0)+IF('Suivi des temps'!$AK439='Récap par client'!S$8,'Suivi des temps'!$AN439,0)</f>
        <v>0</v>
      </c>
      <c r="T438" s="41">
        <f>IF('Suivi des temps'!$G439='Récap par client'!T$8,'Suivi des temps'!$J439,0)+IF('Suivi des temps'!$L439='Récap par client'!T$8,'Suivi des temps'!$O439,0)+IF('Suivi des temps'!$Q439='Récap par client'!T$8,'Suivi des temps'!$T439,0)+IF('Suivi des temps'!$V439='Récap par client'!T$8,'Suivi des temps'!$Y439,0)+IF('Suivi des temps'!$AA439='Récap par client'!T$8,'Suivi des temps'!$AD439,0)+IF('Suivi des temps'!$AF439='Récap par client'!T$8,'Suivi des temps'!$AI439,0)+IF('Suivi des temps'!$AK439='Récap par client'!T$8,'Suivi des temps'!$AN439,0)</f>
        <v>0</v>
      </c>
      <c r="U438" s="41">
        <f>IF('Suivi des temps'!$G439='Récap par client'!U$8,'Suivi des temps'!$J439,0)+IF('Suivi des temps'!$L439='Récap par client'!U$8,'Suivi des temps'!$O439,0)+IF('Suivi des temps'!$Q439='Récap par client'!U$8,'Suivi des temps'!$T439,0)+IF('Suivi des temps'!$V439='Récap par client'!U$8,'Suivi des temps'!$Y439,0)+IF('Suivi des temps'!$AA439='Récap par client'!U$8,'Suivi des temps'!$AD439,0)+IF('Suivi des temps'!$AF439='Récap par client'!U$8,'Suivi des temps'!$AI439,0)+IF('Suivi des temps'!$AK439='Récap par client'!U$8,'Suivi des temps'!$AN439,0)</f>
        <v>0</v>
      </c>
      <c r="V438" s="41">
        <f>IF('Suivi des temps'!$G439='Récap par client'!V$8,'Suivi des temps'!$J439,0)+IF('Suivi des temps'!$L439='Récap par client'!V$8,'Suivi des temps'!$O439,0)+IF('Suivi des temps'!$Q439='Récap par client'!V$8,'Suivi des temps'!$T439,0)+IF('Suivi des temps'!$V439='Récap par client'!V$8,'Suivi des temps'!$Y439,0)+IF('Suivi des temps'!$AA439='Récap par client'!V$8,'Suivi des temps'!$AD439,0)+IF('Suivi des temps'!$AF439='Récap par client'!V$8,'Suivi des temps'!$AI439,0)+IF('Suivi des temps'!$AK439='Récap par client'!V$8,'Suivi des temps'!$AN439,0)</f>
        <v>0</v>
      </c>
      <c r="W438" s="41">
        <f>IF('Suivi des temps'!$G439='Récap par client'!W$8,'Suivi des temps'!$J439,0)+IF('Suivi des temps'!$L439='Récap par client'!W$8,'Suivi des temps'!$O439,0)+IF('Suivi des temps'!$Q439='Récap par client'!W$8,'Suivi des temps'!$T439,0)+IF('Suivi des temps'!$V439='Récap par client'!W$8,'Suivi des temps'!$Y439,0)+IF('Suivi des temps'!$AA439='Récap par client'!W$8,'Suivi des temps'!$AD439,0)+IF('Suivi des temps'!$AF439='Récap par client'!W$8,'Suivi des temps'!$AI439,0)+IF('Suivi des temps'!$AK439='Récap par client'!W$8,'Suivi des temps'!$AN439,0)</f>
        <v>0</v>
      </c>
      <c r="X438" s="41">
        <f>IF('Suivi des temps'!$G439='Récap par client'!X$8,'Suivi des temps'!$J439,0)+IF('Suivi des temps'!$L439='Récap par client'!X$8,'Suivi des temps'!$O439,0)+IF('Suivi des temps'!$Q439='Récap par client'!X$8,'Suivi des temps'!$T439,0)+IF('Suivi des temps'!$V439='Récap par client'!X$8,'Suivi des temps'!$Y439,0)+IF('Suivi des temps'!$AA439='Récap par client'!X$8,'Suivi des temps'!$AD439,0)+IF('Suivi des temps'!$AF439='Récap par client'!X$8,'Suivi des temps'!$AI439,0)+IF('Suivi des temps'!$AK439='Récap par client'!X$8,'Suivi des temps'!$AN439,0)</f>
        <v>0</v>
      </c>
      <c r="Y438" s="41">
        <f>IF('Suivi des temps'!$G439='Récap par client'!Y$8,'Suivi des temps'!$J439,0)+IF('Suivi des temps'!$L439='Récap par client'!Y$8,'Suivi des temps'!$O439,0)+IF('Suivi des temps'!$Q439='Récap par client'!Y$8,'Suivi des temps'!$T439,0)+IF('Suivi des temps'!$V439='Récap par client'!Y$8,'Suivi des temps'!$Y439,0)+IF('Suivi des temps'!$AA439='Récap par client'!Y$8,'Suivi des temps'!$AD439,0)+IF('Suivi des temps'!$AF439='Récap par client'!Y$8,'Suivi des temps'!$AI439,0)+IF('Suivi des temps'!$AK439='Récap par client'!Y$8,'Suivi des temps'!$AN439,0)</f>
        <v>0</v>
      </c>
      <c r="Z438" s="41">
        <f>IF('Suivi des temps'!$G439='Récap par client'!Z$8,'Suivi des temps'!$J439,0)+IF('Suivi des temps'!$L439='Récap par client'!Z$8,'Suivi des temps'!$O439,0)+IF('Suivi des temps'!$Q439='Récap par client'!Z$8,'Suivi des temps'!$T439,0)+IF('Suivi des temps'!$V439='Récap par client'!Z$8,'Suivi des temps'!$Y439,0)+IF('Suivi des temps'!$AA439='Récap par client'!Z$8,'Suivi des temps'!$AD439,0)+IF('Suivi des temps'!$AF439='Récap par client'!Z$8,'Suivi des temps'!$AI439,0)+IF('Suivi des temps'!$AK439='Récap par client'!Z$8,'Suivi des temps'!$AN439,0)</f>
        <v>0</v>
      </c>
      <c r="AA438" s="45">
        <f t="shared" si="34"/>
        <v>0</v>
      </c>
    </row>
    <row r="439" spans="2:27" ht="20.8" customHeight="1" x14ac:dyDescent="0.25">
      <c r="B439" s="25" t="str">
        <f t="shared" si="30"/>
        <v/>
      </c>
      <c r="C439" s="23" t="str">
        <f t="shared" si="31"/>
        <v/>
      </c>
      <c r="D439" s="17" t="str">
        <f t="shared" si="32"/>
        <v/>
      </c>
      <c r="E439" s="32" t="str">
        <f t="shared" si="33"/>
        <v/>
      </c>
      <c r="F439" s="41">
        <f>IF('Suivi des temps'!$G440='Récap par client'!F$8,'Suivi des temps'!$J440,0)+IF('Suivi des temps'!$L440='Récap par client'!F$8,'Suivi des temps'!$O440,0)+IF('Suivi des temps'!$Q440='Récap par client'!F$8,'Suivi des temps'!$T440,0)+IF('Suivi des temps'!$V440='Récap par client'!F$8,'Suivi des temps'!$Y440,0)+IF('Suivi des temps'!$AA440='Récap par client'!F$8,'Suivi des temps'!$AD440,0)+IF('Suivi des temps'!$AF440='Récap par client'!F$8,'Suivi des temps'!$AI440,0)+IF('Suivi des temps'!$AK440='Récap par client'!F$8,'Suivi des temps'!$AN440,0)</f>
        <v>0</v>
      </c>
      <c r="G439" s="41">
        <f>IF('Suivi des temps'!$G440='Récap par client'!G$8,'Suivi des temps'!$J440,0)+IF('Suivi des temps'!$L440='Récap par client'!G$8,'Suivi des temps'!$O440,0)+IF('Suivi des temps'!$Q440='Récap par client'!G$8,'Suivi des temps'!$T440,0)+IF('Suivi des temps'!$V440='Récap par client'!G$8,'Suivi des temps'!$Y440,0)+IF('Suivi des temps'!$AA440='Récap par client'!G$8,'Suivi des temps'!$AD440,0)+IF('Suivi des temps'!$AF440='Récap par client'!G$8,'Suivi des temps'!$AI440,0)+IF('Suivi des temps'!$AK440='Récap par client'!G$8,'Suivi des temps'!$AN440,0)</f>
        <v>0</v>
      </c>
      <c r="H439" s="41">
        <f>IF('Suivi des temps'!$G440='Récap par client'!H$8,'Suivi des temps'!$J440,0)+IF('Suivi des temps'!$L440='Récap par client'!H$8,'Suivi des temps'!$O440,0)+IF('Suivi des temps'!$Q440='Récap par client'!H$8,'Suivi des temps'!$T440,0)+IF('Suivi des temps'!$V440='Récap par client'!H$8,'Suivi des temps'!$Y440,0)+IF('Suivi des temps'!$AA440='Récap par client'!H$8,'Suivi des temps'!$AD440,0)+IF('Suivi des temps'!$AF440='Récap par client'!H$8,'Suivi des temps'!$AI440,0)+IF('Suivi des temps'!$AK440='Récap par client'!H$8,'Suivi des temps'!$AN440,0)</f>
        <v>0</v>
      </c>
      <c r="I439" s="41">
        <f>IF('Suivi des temps'!$G440='Récap par client'!I$8,'Suivi des temps'!$J440,0)+IF('Suivi des temps'!$L440='Récap par client'!I$8,'Suivi des temps'!$O440,0)+IF('Suivi des temps'!$Q440='Récap par client'!I$8,'Suivi des temps'!$T440,0)+IF('Suivi des temps'!$V440='Récap par client'!I$8,'Suivi des temps'!$Y440,0)+IF('Suivi des temps'!$AA440='Récap par client'!I$8,'Suivi des temps'!$AD440,0)+IF('Suivi des temps'!$AF440='Récap par client'!I$8,'Suivi des temps'!$AI440,0)+IF('Suivi des temps'!$AK440='Récap par client'!I$8,'Suivi des temps'!$AN440,0)</f>
        <v>0</v>
      </c>
      <c r="J439" s="41">
        <f>IF('Suivi des temps'!$G440='Récap par client'!J$8,'Suivi des temps'!$J440,0)+IF('Suivi des temps'!$L440='Récap par client'!J$8,'Suivi des temps'!$O440,0)+IF('Suivi des temps'!$Q440='Récap par client'!J$8,'Suivi des temps'!$T440,0)+IF('Suivi des temps'!$V440='Récap par client'!J$8,'Suivi des temps'!$Y440,0)+IF('Suivi des temps'!$AA440='Récap par client'!J$8,'Suivi des temps'!$AD440,0)+IF('Suivi des temps'!$AF440='Récap par client'!J$8,'Suivi des temps'!$AI440,0)+IF('Suivi des temps'!$AK440='Récap par client'!J$8,'Suivi des temps'!$AN440,0)</f>
        <v>0</v>
      </c>
      <c r="K439" s="41">
        <f>IF('Suivi des temps'!$G440='Récap par client'!K$8,'Suivi des temps'!$J440,0)+IF('Suivi des temps'!$L440='Récap par client'!K$8,'Suivi des temps'!$O440,0)+IF('Suivi des temps'!$Q440='Récap par client'!K$8,'Suivi des temps'!$T440,0)+IF('Suivi des temps'!$V440='Récap par client'!K$8,'Suivi des temps'!$Y440,0)+IF('Suivi des temps'!$AA440='Récap par client'!K$8,'Suivi des temps'!$AD440,0)+IF('Suivi des temps'!$AF440='Récap par client'!K$8,'Suivi des temps'!$AI440,0)+IF('Suivi des temps'!$AK440='Récap par client'!K$8,'Suivi des temps'!$AN440,0)</f>
        <v>0</v>
      </c>
      <c r="L439" s="41">
        <f>IF('Suivi des temps'!$G440='Récap par client'!L$8,'Suivi des temps'!$J440,0)+IF('Suivi des temps'!$L440='Récap par client'!L$8,'Suivi des temps'!$O440,0)+IF('Suivi des temps'!$Q440='Récap par client'!L$8,'Suivi des temps'!$T440,0)+IF('Suivi des temps'!$V440='Récap par client'!L$8,'Suivi des temps'!$Y440,0)+IF('Suivi des temps'!$AA440='Récap par client'!L$8,'Suivi des temps'!$AD440,0)+IF('Suivi des temps'!$AF440='Récap par client'!L$8,'Suivi des temps'!$AI440,0)+IF('Suivi des temps'!$AK440='Récap par client'!L$8,'Suivi des temps'!$AN440,0)</f>
        <v>0</v>
      </c>
      <c r="M439" s="41">
        <f>IF('Suivi des temps'!$G440='Récap par client'!M$8,'Suivi des temps'!$J440,0)+IF('Suivi des temps'!$L440='Récap par client'!M$8,'Suivi des temps'!$O440,0)+IF('Suivi des temps'!$Q440='Récap par client'!M$8,'Suivi des temps'!$T440,0)+IF('Suivi des temps'!$V440='Récap par client'!M$8,'Suivi des temps'!$Y440,0)+IF('Suivi des temps'!$AA440='Récap par client'!M$8,'Suivi des temps'!$AD440,0)+IF('Suivi des temps'!$AF440='Récap par client'!M$8,'Suivi des temps'!$AI440,0)+IF('Suivi des temps'!$AK440='Récap par client'!M$8,'Suivi des temps'!$AN440,0)</f>
        <v>0</v>
      </c>
      <c r="N439" s="41">
        <f>IF('Suivi des temps'!$G440='Récap par client'!N$8,'Suivi des temps'!$J440,0)+IF('Suivi des temps'!$L440='Récap par client'!N$8,'Suivi des temps'!$O440,0)+IF('Suivi des temps'!$Q440='Récap par client'!N$8,'Suivi des temps'!$T440,0)+IF('Suivi des temps'!$V440='Récap par client'!N$8,'Suivi des temps'!$Y440,0)+IF('Suivi des temps'!$AA440='Récap par client'!N$8,'Suivi des temps'!$AD440,0)+IF('Suivi des temps'!$AF440='Récap par client'!N$8,'Suivi des temps'!$AI440,0)+IF('Suivi des temps'!$AK440='Récap par client'!N$8,'Suivi des temps'!$AN440,0)</f>
        <v>0</v>
      </c>
      <c r="O439" s="41">
        <f>IF('Suivi des temps'!$G440='Récap par client'!O$8,'Suivi des temps'!$J440,0)+IF('Suivi des temps'!$L440='Récap par client'!O$8,'Suivi des temps'!$O440,0)+IF('Suivi des temps'!$Q440='Récap par client'!O$8,'Suivi des temps'!$T440,0)+IF('Suivi des temps'!$V440='Récap par client'!O$8,'Suivi des temps'!$Y440,0)+IF('Suivi des temps'!$AA440='Récap par client'!O$8,'Suivi des temps'!$AD440,0)+IF('Suivi des temps'!$AF440='Récap par client'!O$8,'Suivi des temps'!$AI440,0)+IF('Suivi des temps'!$AK440='Récap par client'!O$8,'Suivi des temps'!$AN440,0)</f>
        <v>0</v>
      </c>
      <c r="P439" s="41">
        <f>IF('Suivi des temps'!$G440='Récap par client'!P$8,'Suivi des temps'!$J440,0)+IF('Suivi des temps'!$L440='Récap par client'!P$8,'Suivi des temps'!$O440,0)+IF('Suivi des temps'!$Q440='Récap par client'!P$8,'Suivi des temps'!$T440,0)+IF('Suivi des temps'!$V440='Récap par client'!P$8,'Suivi des temps'!$Y440,0)+IF('Suivi des temps'!$AA440='Récap par client'!P$8,'Suivi des temps'!$AD440,0)+IF('Suivi des temps'!$AF440='Récap par client'!P$8,'Suivi des temps'!$AI440,0)+IF('Suivi des temps'!$AK440='Récap par client'!P$8,'Suivi des temps'!$AN440,0)</f>
        <v>0</v>
      </c>
      <c r="Q439" s="41">
        <f>IF('Suivi des temps'!$G440='Récap par client'!Q$8,'Suivi des temps'!$J440,0)+IF('Suivi des temps'!$L440='Récap par client'!Q$8,'Suivi des temps'!$O440,0)+IF('Suivi des temps'!$Q440='Récap par client'!Q$8,'Suivi des temps'!$T440,0)+IF('Suivi des temps'!$V440='Récap par client'!Q$8,'Suivi des temps'!$Y440,0)+IF('Suivi des temps'!$AA440='Récap par client'!Q$8,'Suivi des temps'!$AD440,0)+IF('Suivi des temps'!$AF440='Récap par client'!Q$8,'Suivi des temps'!$AI440,0)+IF('Suivi des temps'!$AK440='Récap par client'!Q$8,'Suivi des temps'!$AN440,0)</f>
        <v>0</v>
      </c>
      <c r="R439" s="41">
        <f>IF('Suivi des temps'!$G440='Récap par client'!R$8,'Suivi des temps'!$J440,0)+IF('Suivi des temps'!$L440='Récap par client'!R$8,'Suivi des temps'!$O440,0)+IF('Suivi des temps'!$Q440='Récap par client'!R$8,'Suivi des temps'!$T440,0)+IF('Suivi des temps'!$V440='Récap par client'!R$8,'Suivi des temps'!$Y440,0)+IF('Suivi des temps'!$AA440='Récap par client'!R$8,'Suivi des temps'!$AD440,0)+IF('Suivi des temps'!$AF440='Récap par client'!R$8,'Suivi des temps'!$AI440,0)+IF('Suivi des temps'!$AK440='Récap par client'!R$8,'Suivi des temps'!$AN440,0)</f>
        <v>0</v>
      </c>
      <c r="S439" s="41">
        <f>IF('Suivi des temps'!$G440='Récap par client'!S$8,'Suivi des temps'!$J440,0)+IF('Suivi des temps'!$L440='Récap par client'!S$8,'Suivi des temps'!$O440,0)+IF('Suivi des temps'!$Q440='Récap par client'!S$8,'Suivi des temps'!$T440,0)+IF('Suivi des temps'!$V440='Récap par client'!S$8,'Suivi des temps'!$Y440,0)+IF('Suivi des temps'!$AA440='Récap par client'!S$8,'Suivi des temps'!$AD440,0)+IF('Suivi des temps'!$AF440='Récap par client'!S$8,'Suivi des temps'!$AI440,0)+IF('Suivi des temps'!$AK440='Récap par client'!S$8,'Suivi des temps'!$AN440,0)</f>
        <v>0</v>
      </c>
      <c r="T439" s="41">
        <f>IF('Suivi des temps'!$G440='Récap par client'!T$8,'Suivi des temps'!$J440,0)+IF('Suivi des temps'!$L440='Récap par client'!T$8,'Suivi des temps'!$O440,0)+IF('Suivi des temps'!$Q440='Récap par client'!T$8,'Suivi des temps'!$T440,0)+IF('Suivi des temps'!$V440='Récap par client'!T$8,'Suivi des temps'!$Y440,0)+IF('Suivi des temps'!$AA440='Récap par client'!T$8,'Suivi des temps'!$AD440,0)+IF('Suivi des temps'!$AF440='Récap par client'!T$8,'Suivi des temps'!$AI440,0)+IF('Suivi des temps'!$AK440='Récap par client'!T$8,'Suivi des temps'!$AN440,0)</f>
        <v>0</v>
      </c>
      <c r="U439" s="41">
        <f>IF('Suivi des temps'!$G440='Récap par client'!U$8,'Suivi des temps'!$J440,0)+IF('Suivi des temps'!$L440='Récap par client'!U$8,'Suivi des temps'!$O440,0)+IF('Suivi des temps'!$Q440='Récap par client'!U$8,'Suivi des temps'!$T440,0)+IF('Suivi des temps'!$V440='Récap par client'!U$8,'Suivi des temps'!$Y440,0)+IF('Suivi des temps'!$AA440='Récap par client'!U$8,'Suivi des temps'!$AD440,0)+IF('Suivi des temps'!$AF440='Récap par client'!U$8,'Suivi des temps'!$AI440,0)+IF('Suivi des temps'!$AK440='Récap par client'!U$8,'Suivi des temps'!$AN440,0)</f>
        <v>0</v>
      </c>
      <c r="V439" s="41">
        <f>IF('Suivi des temps'!$G440='Récap par client'!V$8,'Suivi des temps'!$J440,0)+IF('Suivi des temps'!$L440='Récap par client'!V$8,'Suivi des temps'!$O440,0)+IF('Suivi des temps'!$Q440='Récap par client'!V$8,'Suivi des temps'!$T440,0)+IF('Suivi des temps'!$V440='Récap par client'!V$8,'Suivi des temps'!$Y440,0)+IF('Suivi des temps'!$AA440='Récap par client'!V$8,'Suivi des temps'!$AD440,0)+IF('Suivi des temps'!$AF440='Récap par client'!V$8,'Suivi des temps'!$AI440,0)+IF('Suivi des temps'!$AK440='Récap par client'!V$8,'Suivi des temps'!$AN440,0)</f>
        <v>0</v>
      </c>
      <c r="W439" s="41">
        <f>IF('Suivi des temps'!$G440='Récap par client'!W$8,'Suivi des temps'!$J440,0)+IF('Suivi des temps'!$L440='Récap par client'!W$8,'Suivi des temps'!$O440,0)+IF('Suivi des temps'!$Q440='Récap par client'!W$8,'Suivi des temps'!$T440,0)+IF('Suivi des temps'!$V440='Récap par client'!W$8,'Suivi des temps'!$Y440,0)+IF('Suivi des temps'!$AA440='Récap par client'!W$8,'Suivi des temps'!$AD440,0)+IF('Suivi des temps'!$AF440='Récap par client'!W$8,'Suivi des temps'!$AI440,0)+IF('Suivi des temps'!$AK440='Récap par client'!W$8,'Suivi des temps'!$AN440,0)</f>
        <v>0</v>
      </c>
      <c r="X439" s="41">
        <f>IF('Suivi des temps'!$G440='Récap par client'!X$8,'Suivi des temps'!$J440,0)+IF('Suivi des temps'!$L440='Récap par client'!X$8,'Suivi des temps'!$O440,0)+IF('Suivi des temps'!$Q440='Récap par client'!X$8,'Suivi des temps'!$T440,0)+IF('Suivi des temps'!$V440='Récap par client'!X$8,'Suivi des temps'!$Y440,0)+IF('Suivi des temps'!$AA440='Récap par client'!X$8,'Suivi des temps'!$AD440,0)+IF('Suivi des temps'!$AF440='Récap par client'!X$8,'Suivi des temps'!$AI440,0)+IF('Suivi des temps'!$AK440='Récap par client'!X$8,'Suivi des temps'!$AN440,0)</f>
        <v>0</v>
      </c>
      <c r="Y439" s="41">
        <f>IF('Suivi des temps'!$G440='Récap par client'!Y$8,'Suivi des temps'!$J440,0)+IF('Suivi des temps'!$L440='Récap par client'!Y$8,'Suivi des temps'!$O440,0)+IF('Suivi des temps'!$Q440='Récap par client'!Y$8,'Suivi des temps'!$T440,0)+IF('Suivi des temps'!$V440='Récap par client'!Y$8,'Suivi des temps'!$Y440,0)+IF('Suivi des temps'!$AA440='Récap par client'!Y$8,'Suivi des temps'!$AD440,0)+IF('Suivi des temps'!$AF440='Récap par client'!Y$8,'Suivi des temps'!$AI440,0)+IF('Suivi des temps'!$AK440='Récap par client'!Y$8,'Suivi des temps'!$AN440,0)</f>
        <v>0</v>
      </c>
      <c r="Z439" s="41">
        <f>IF('Suivi des temps'!$G440='Récap par client'!Z$8,'Suivi des temps'!$J440,0)+IF('Suivi des temps'!$L440='Récap par client'!Z$8,'Suivi des temps'!$O440,0)+IF('Suivi des temps'!$Q440='Récap par client'!Z$8,'Suivi des temps'!$T440,0)+IF('Suivi des temps'!$V440='Récap par client'!Z$8,'Suivi des temps'!$Y440,0)+IF('Suivi des temps'!$AA440='Récap par client'!Z$8,'Suivi des temps'!$AD440,0)+IF('Suivi des temps'!$AF440='Récap par client'!Z$8,'Suivi des temps'!$AI440,0)+IF('Suivi des temps'!$AK440='Récap par client'!Z$8,'Suivi des temps'!$AN440,0)</f>
        <v>0</v>
      </c>
      <c r="AA439" s="45">
        <f t="shared" si="34"/>
        <v>0</v>
      </c>
    </row>
    <row r="440" spans="2:27" ht="20.8" customHeight="1" x14ac:dyDescent="0.25">
      <c r="B440" s="25" t="str">
        <f t="shared" si="30"/>
        <v/>
      </c>
      <c r="C440" s="23" t="str">
        <f t="shared" si="31"/>
        <v/>
      </c>
      <c r="D440" s="17" t="str">
        <f t="shared" si="32"/>
        <v/>
      </c>
      <c r="E440" s="32" t="str">
        <f t="shared" si="33"/>
        <v/>
      </c>
      <c r="F440" s="41">
        <f>IF('Suivi des temps'!$G441='Récap par client'!F$8,'Suivi des temps'!$J441,0)+IF('Suivi des temps'!$L441='Récap par client'!F$8,'Suivi des temps'!$O441,0)+IF('Suivi des temps'!$Q441='Récap par client'!F$8,'Suivi des temps'!$T441,0)+IF('Suivi des temps'!$V441='Récap par client'!F$8,'Suivi des temps'!$Y441,0)+IF('Suivi des temps'!$AA441='Récap par client'!F$8,'Suivi des temps'!$AD441,0)+IF('Suivi des temps'!$AF441='Récap par client'!F$8,'Suivi des temps'!$AI441,0)+IF('Suivi des temps'!$AK441='Récap par client'!F$8,'Suivi des temps'!$AN441,0)</f>
        <v>0</v>
      </c>
      <c r="G440" s="41">
        <f>IF('Suivi des temps'!$G441='Récap par client'!G$8,'Suivi des temps'!$J441,0)+IF('Suivi des temps'!$L441='Récap par client'!G$8,'Suivi des temps'!$O441,0)+IF('Suivi des temps'!$Q441='Récap par client'!G$8,'Suivi des temps'!$T441,0)+IF('Suivi des temps'!$V441='Récap par client'!G$8,'Suivi des temps'!$Y441,0)+IF('Suivi des temps'!$AA441='Récap par client'!G$8,'Suivi des temps'!$AD441,0)+IF('Suivi des temps'!$AF441='Récap par client'!G$8,'Suivi des temps'!$AI441,0)+IF('Suivi des temps'!$AK441='Récap par client'!G$8,'Suivi des temps'!$AN441,0)</f>
        <v>0</v>
      </c>
      <c r="H440" s="41">
        <f>IF('Suivi des temps'!$G441='Récap par client'!H$8,'Suivi des temps'!$J441,0)+IF('Suivi des temps'!$L441='Récap par client'!H$8,'Suivi des temps'!$O441,0)+IF('Suivi des temps'!$Q441='Récap par client'!H$8,'Suivi des temps'!$T441,0)+IF('Suivi des temps'!$V441='Récap par client'!H$8,'Suivi des temps'!$Y441,0)+IF('Suivi des temps'!$AA441='Récap par client'!H$8,'Suivi des temps'!$AD441,0)+IF('Suivi des temps'!$AF441='Récap par client'!H$8,'Suivi des temps'!$AI441,0)+IF('Suivi des temps'!$AK441='Récap par client'!H$8,'Suivi des temps'!$AN441,0)</f>
        <v>0</v>
      </c>
      <c r="I440" s="41">
        <f>IF('Suivi des temps'!$G441='Récap par client'!I$8,'Suivi des temps'!$J441,0)+IF('Suivi des temps'!$L441='Récap par client'!I$8,'Suivi des temps'!$O441,0)+IF('Suivi des temps'!$Q441='Récap par client'!I$8,'Suivi des temps'!$T441,0)+IF('Suivi des temps'!$V441='Récap par client'!I$8,'Suivi des temps'!$Y441,0)+IF('Suivi des temps'!$AA441='Récap par client'!I$8,'Suivi des temps'!$AD441,0)+IF('Suivi des temps'!$AF441='Récap par client'!I$8,'Suivi des temps'!$AI441,0)+IF('Suivi des temps'!$AK441='Récap par client'!I$8,'Suivi des temps'!$AN441,0)</f>
        <v>0</v>
      </c>
      <c r="J440" s="41">
        <f>IF('Suivi des temps'!$G441='Récap par client'!J$8,'Suivi des temps'!$J441,0)+IF('Suivi des temps'!$L441='Récap par client'!J$8,'Suivi des temps'!$O441,0)+IF('Suivi des temps'!$Q441='Récap par client'!J$8,'Suivi des temps'!$T441,0)+IF('Suivi des temps'!$V441='Récap par client'!J$8,'Suivi des temps'!$Y441,0)+IF('Suivi des temps'!$AA441='Récap par client'!J$8,'Suivi des temps'!$AD441,0)+IF('Suivi des temps'!$AF441='Récap par client'!J$8,'Suivi des temps'!$AI441,0)+IF('Suivi des temps'!$AK441='Récap par client'!J$8,'Suivi des temps'!$AN441,0)</f>
        <v>0</v>
      </c>
      <c r="K440" s="41">
        <f>IF('Suivi des temps'!$G441='Récap par client'!K$8,'Suivi des temps'!$J441,0)+IF('Suivi des temps'!$L441='Récap par client'!K$8,'Suivi des temps'!$O441,0)+IF('Suivi des temps'!$Q441='Récap par client'!K$8,'Suivi des temps'!$T441,0)+IF('Suivi des temps'!$V441='Récap par client'!K$8,'Suivi des temps'!$Y441,0)+IF('Suivi des temps'!$AA441='Récap par client'!K$8,'Suivi des temps'!$AD441,0)+IF('Suivi des temps'!$AF441='Récap par client'!K$8,'Suivi des temps'!$AI441,0)+IF('Suivi des temps'!$AK441='Récap par client'!K$8,'Suivi des temps'!$AN441,0)</f>
        <v>0</v>
      </c>
      <c r="L440" s="41">
        <f>IF('Suivi des temps'!$G441='Récap par client'!L$8,'Suivi des temps'!$J441,0)+IF('Suivi des temps'!$L441='Récap par client'!L$8,'Suivi des temps'!$O441,0)+IF('Suivi des temps'!$Q441='Récap par client'!L$8,'Suivi des temps'!$T441,0)+IF('Suivi des temps'!$V441='Récap par client'!L$8,'Suivi des temps'!$Y441,0)+IF('Suivi des temps'!$AA441='Récap par client'!L$8,'Suivi des temps'!$AD441,0)+IF('Suivi des temps'!$AF441='Récap par client'!L$8,'Suivi des temps'!$AI441,0)+IF('Suivi des temps'!$AK441='Récap par client'!L$8,'Suivi des temps'!$AN441,0)</f>
        <v>0</v>
      </c>
      <c r="M440" s="41">
        <f>IF('Suivi des temps'!$G441='Récap par client'!M$8,'Suivi des temps'!$J441,0)+IF('Suivi des temps'!$L441='Récap par client'!M$8,'Suivi des temps'!$O441,0)+IF('Suivi des temps'!$Q441='Récap par client'!M$8,'Suivi des temps'!$T441,0)+IF('Suivi des temps'!$V441='Récap par client'!M$8,'Suivi des temps'!$Y441,0)+IF('Suivi des temps'!$AA441='Récap par client'!M$8,'Suivi des temps'!$AD441,0)+IF('Suivi des temps'!$AF441='Récap par client'!M$8,'Suivi des temps'!$AI441,0)+IF('Suivi des temps'!$AK441='Récap par client'!M$8,'Suivi des temps'!$AN441,0)</f>
        <v>0</v>
      </c>
      <c r="N440" s="41">
        <f>IF('Suivi des temps'!$G441='Récap par client'!N$8,'Suivi des temps'!$J441,0)+IF('Suivi des temps'!$L441='Récap par client'!N$8,'Suivi des temps'!$O441,0)+IF('Suivi des temps'!$Q441='Récap par client'!N$8,'Suivi des temps'!$T441,0)+IF('Suivi des temps'!$V441='Récap par client'!N$8,'Suivi des temps'!$Y441,0)+IF('Suivi des temps'!$AA441='Récap par client'!N$8,'Suivi des temps'!$AD441,0)+IF('Suivi des temps'!$AF441='Récap par client'!N$8,'Suivi des temps'!$AI441,0)+IF('Suivi des temps'!$AK441='Récap par client'!N$8,'Suivi des temps'!$AN441,0)</f>
        <v>0</v>
      </c>
      <c r="O440" s="41">
        <f>IF('Suivi des temps'!$G441='Récap par client'!O$8,'Suivi des temps'!$J441,0)+IF('Suivi des temps'!$L441='Récap par client'!O$8,'Suivi des temps'!$O441,0)+IF('Suivi des temps'!$Q441='Récap par client'!O$8,'Suivi des temps'!$T441,0)+IF('Suivi des temps'!$V441='Récap par client'!O$8,'Suivi des temps'!$Y441,0)+IF('Suivi des temps'!$AA441='Récap par client'!O$8,'Suivi des temps'!$AD441,0)+IF('Suivi des temps'!$AF441='Récap par client'!O$8,'Suivi des temps'!$AI441,0)+IF('Suivi des temps'!$AK441='Récap par client'!O$8,'Suivi des temps'!$AN441,0)</f>
        <v>0</v>
      </c>
      <c r="P440" s="41">
        <f>IF('Suivi des temps'!$G441='Récap par client'!P$8,'Suivi des temps'!$J441,0)+IF('Suivi des temps'!$L441='Récap par client'!P$8,'Suivi des temps'!$O441,0)+IF('Suivi des temps'!$Q441='Récap par client'!P$8,'Suivi des temps'!$T441,0)+IF('Suivi des temps'!$V441='Récap par client'!P$8,'Suivi des temps'!$Y441,0)+IF('Suivi des temps'!$AA441='Récap par client'!P$8,'Suivi des temps'!$AD441,0)+IF('Suivi des temps'!$AF441='Récap par client'!P$8,'Suivi des temps'!$AI441,0)+IF('Suivi des temps'!$AK441='Récap par client'!P$8,'Suivi des temps'!$AN441,0)</f>
        <v>0</v>
      </c>
      <c r="Q440" s="41">
        <f>IF('Suivi des temps'!$G441='Récap par client'!Q$8,'Suivi des temps'!$J441,0)+IF('Suivi des temps'!$L441='Récap par client'!Q$8,'Suivi des temps'!$O441,0)+IF('Suivi des temps'!$Q441='Récap par client'!Q$8,'Suivi des temps'!$T441,0)+IF('Suivi des temps'!$V441='Récap par client'!Q$8,'Suivi des temps'!$Y441,0)+IF('Suivi des temps'!$AA441='Récap par client'!Q$8,'Suivi des temps'!$AD441,0)+IF('Suivi des temps'!$AF441='Récap par client'!Q$8,'Suivi des temps'!$AI441,0)+IF('Suivi des temps'!$AK441='Récap par client'!Q$8,'Suivi des temps'!$AN441,0)</f>
        <v>0</v>
      </c>
      <c r="R440" s="41">
        <f>IF('Suivi des temps'!$G441='Récap par client'!R$8,'Suivi des temps'!$J441,0)+IF('Suivi des temps'!$L441='Récap par client'!R$8,'Suivi des temps'!$O441,0)+IF('Suivi des temps'!$Q441='Récap par client'!R$8,'Suivi des temps'!$T441,0)+IF('Suivi des temps'!$V441='Récap par client'!R$8,'Suivi des temps'!$Y441,0)+IF('Suivi des temps'!$AA441='Récap par client'!R$8,'Suivi des temps'!$AD441,0)+IF('Suivi des temps'!$AF441='Récap par client'!R$8,'Suivi des temps'!$AI441,0)+IF('Suivi des temps'!$AK441='Récap par client'!R$8,'Suivi des temps'!$AN441,0)</f>
        <v>0</v>
      </c>
      <c r="S440" s="41">
        <f>IF('Suivi des temps'!$G441='Récap par client'!S$8,'Suivi des temps'!$J441,0)+IF('Suivi des temps'!$L441='Récap par client'!S$8,'Suivi des temps'!$O441,0)+IF('Suivi des temps'!$Q441='Récap par client'!S$8,'Suivi des temps'!$T441,0)+IF('Suivi des temps'!$V441='Récap par client'!S$8,'Suivi des temps'!$Y441,0)+IF('Suivi des temps'!$AA441='Récap par client'!S$8,'Suivi des temps'!$AD441,0)+IF('Suivi des temps'!$AF441='Récap par client'!S$8,'Suivi des temps'!$AI441,0)+IF('Suivi des temps'!$AK441='Récap par client'!S$8,'Suivi des temps'!$AN441,0)</f>
        <v>0</v>
      </c>
      <c r="T440" s="41">
        <f>IF('Suivi des temps'!$G441='Récap par client'!T$8,'Suivi des temps'!$J441,0)+IF('Suivi des temps'!$L441='Récap par client'!T$8,'Suivi des temps'!$O441,0)+IF('Suivi des temps'!$Q441='Récap par client'!T$8,'Suivi des temps'!$T441,0)+IF('Suivi des temps'!$V441='Récap par client'!T$8,'Suivi des temps'!$Y441,0)+IF('Suivi des temps'!$AA441='Récap par client'!T$8,'Suivi des temps'!$AD441,0)+IF('Suivi des temps'!$AF441='Récap par client'!T$8,'Suivi des temps'!$AI441,0)+IF('Suivi des temps'!$AK441='Récap par client'!T$8,'Suivi des temps'!$AN441,0)</f>
        <v>0</v>
      </c>
      <c r="U440" s="41">
        <f>IF('Suivi des temps'!$G441='Récap par client'!U$8,'Suivi des temps'!$J441,0)+IF('Suivi des temps'!$L441='Récap par client'!U$8,'Suivi des temps'!$O441,0)+IF('Suivi des temps'!$Q441='Récap par client'!U$8,'Suivi des temps'!$T441,0)+IF('Suivi des temps'!$V441='Récap par client'!U$8,'Suivi des temps'!$Y441,0)+IF('Suivi des temps'!$AA441='Récap par client'!U$8,'Suivi des temps'!$AD441,0)+IF('Suivi des temps'!$AF441='Récap par client'!U$8,'Suivi des temps'!$AI441,0)+IF('Suivi des temps'!$AK441='Récap par client'!U$8,'Suivi des temps'!$AN441,0)</f>
        <v>0</v>
      </c>
      <c r="V440" s="41">
        <f>IF('Suivi des temps'!$G441='Récap par client'!V$8,'Suivi des temps'!$J441,0)+IF('Suivi des temps'!$L441='Récap par client'!V$8,'Suivi des temps'!$O441,0)+IF('Suivi des temps'!$Q441='Récap par client'!V$8,'Suivi des temps'!$T441,0)+IF('Suivi des temps'!$V441='Récap par client'!V$8,'Suivi des temps'!$Y441,0)+IF('Suivi des temps'!$AA441='Récap par client'!V$8,'Suivi des temps'!$AD441,0)+IF('Suivi des temps'!$AF441='Récap par client'!V$8,'Suivi des temps'!$AI441,0)+IF('Suivi des temps'!$AK441='Récap par client'!V$8,'Suivi des temps'!$AN441,0)</f>
        <v>0</v>
      </c>
      <c r="W440" s="41">
        <f>IF('Suivi des temps'!$G441='Récap par client'!W$8,'Suivi des temps'!$J441,0)+IF('Suivi des temps'!$L441='Récap par client'!W$8,'Suivi des temps'!$O441,0)+IF('Suivi des temps'!$Q441='Récap par client'!W$8,'Suivi des temps'!$T441,0)+IF('Suivi des temps'!$V441='Récap par client'!W$8,'Suivi des temps'!$Y441,0)+IF('Suivi des temps'!$AA441='Récap par client'!W$8,'Suivi des temps'!$AD441,0)+IF('Suivi des temps'!$AF441='Récap par client'!W$8,'Suivi des temps'!$AI441,0)+IF('Suivi des temps'!$AK441='Récap par client'!W$8,'Suivi des temps'!$AN441,0)</f>
        <v>0</v>
      </c>
      <c r="X440" s="41">
        <f>IF('Suivi des temps'!$G441='Récap par client'!X$8,'Suivi des temps'!$J441,0)+IF('Suivi des temps'!$L441='Récap par client'!X$8,'Suivi des temps'!$O441,0)+IF('Suivi des temps'!$Q441='Récap par client'!X$8,'Suivi des temps'!$T441,0)+IF('Suivi des temps'!$V441='Récap par client'!X$8,'Suivi des temps'!$Y441,0)+IF('Suivi des temps'!$AA441='Récap par client'!X$8,'Suivi des temps'!$AD441,0)+IF('Suivi des temps'!$AF441='Récap par client'!X$8,'Suivi des temps'!$AI441,0)+IF('Suivi des temps'!$AK441='Récap par client'!X$8,'Suivi des temps'!$AN441,0)</f>
        <v>0</v>
      </c>
      <c r="Y440" s="41">
        <f>IF('Suivi des temps'!$G441='Récap par client'!Y$8,'Suivi des temps'!$J441,0)+IF('Suivi des temps'!$L441='Récap par client'!Y$8,'Suivi des temps'!$O441,0)+IF('Suivi des temps'!$Q441='Récap par client'!Y$8,'Suivi des temps'!$T441,0)+IF('Suivi des temps'!$V441='Récap par client'!Y$8,'Suivi des temps'!$Y441,0)+IF('Suivi des temps'!$AA441='Récap par client'!Y$8,'Suivi des temps'!$AD441,0)+IF('Suivi des temps'!$AF441='Récap par client'!Y$8,'Suivi des temps'!$AI441,0)+IF('Suivi des temps'!$AK441='Récap par client'!Y$8,'Suivi des temps'!$AN441,0)</f>
        <v>0</v>
      </c>
      <c r="Z440" s="41">
        <f>IF('Suivi des temps'!$G441='Récap par client'!Z$8,'Suivi des temps'!$J441,0)+IF('Suivi des temps'!$L441='Récap par client'!Z$8,'Suivi des temps'!$O441,0)+IF('Suivi des temps'!$Q441='Récap par client'!Z$8,'Suivi des temps'!$T441,0)+IF('Suivi des temps'!$V441='Récap par client'!Z$8,'Suivi des temps'!$Y441,0)+IF('Suivi des temps'!$AA441='Récap par client'!Z$8,'Suivi des temps'!$AD441,0)+IF('Suivi des temps'!$AF441='Récap par client'!Z$8,'Suivi des temps'!$AI441,0)+IF('Suivi des temps'!$AK441='Récap par client'!Z$8,'Suivi des temps'!$AN441,0)</f>
        <v>0</v>
      </c>
      <c r="AA440" s="45">
        <f t="shared" si="34"/>
        <v>0</v>
      </c>
    </row>
    <row r="441" spans="2:27" ht="20.8" customHeight="1" x14ac:dyDescent="0.25">
      <c r="B441" s="25" t="str">
        <f t="shared" si="30"/>
        <v/>
      </c>
      <c r="C441" s="23" t="str">
        <f t="shared" si="31"/>
        <v/>
      </c>
      <c r="D441" s="17" t="str">
        <f t="shared" si="32"/>
        <v/>
      </c>
      <c r="E441" s="32" t="str">
        <f t="shared" si="33"/>
        <v/>
      </c>
      <c r="F441" s="41">
        <f>IF('Suivi des temps'!$G442='Récap par client'!F$8,'Suivi des temps'!$J442,0)+IF('Suivi des temps'!$L442='Récap par client'!F$8,'Suivi des temps'!$O442,0)+IF('Suivi des temps'!$Q442='Récap par client'!F$8,'Suivi des temps'!$T442,0)+IF('Suivi des temps'!$V442='Récap par client'!F$8,'Suivi des temps'!$Y442,0)+IF('Suivi des temps'!$AA442='Récap par client'!F$8,'Suivi des temps'!$AD442,0)+IF('Suivi des temps'!$AF442='Récap par client'!F$8,'Suivi des temps'!$AI442,0)+IF('Suivi des temps'!$AK442='Récap par client'!F$8,'Suivi des temps'!$AN442,0)</f>
        <v>0</v>
      </c>
      <c r="G441" s="41">
        <f>IF('Suivi des temps'!$G442='Récap par client'!G$8,'Suivi des temps'!$J442,0)+IF('Suivi des temps'!$L442='Récap par client'!G$8,'Suivi des temps'!$O442,0)+IF('Suivi des temps'!$Q442='Récap par client'!G$8,'Suivi des temps'!$T442,0)+IF('Suivi des temps'!$V442='Récap par client'!G$8,'Suivi des temps'!$Y442,0)+IF('Suivi des temps'!$AA442='Récap par client'!G$8,'Suivi des temps'!$AD442,0)+IF('Suivi des temps'!$AF442='Récap par client'!G$8,'Suivi des temps'!$AI442,0)+IF('Suivi des temps'!$AK442='Récap par client'!G$8,'Suivi des temps'!$AN442,0)</f>
        <v>0</v>
      </c>
      <c r="H441" s="41">
        <f>IF('Suivi des temps'!$G442='Récap par client'!H$8,'Suivi des temps'!$J442,0)+IF('Suivi des temps'!$L442='Récap par client'!H$8,'Suivi des temps'!$O442,0)+IF('Suivi des temps'!$Q442='Récap par client'!H$8,'Suivi des temps'!$T442,0)+IF('Suivi des temps'!$V442='Récap par client'!H$8,'Suivi des temps'!$Y442,0)+IF('Suivi des temps'!$AA442='Récap par client'!H$8,'Suivi des temps'!$AD442,0)+IF('Suivi des temps'!$AF442='Récap par client'!H$8,'Suivi des temps'!$AI442,0)+IF('Suivi des temps'!$AK442='Récap par client'!H$8,'Suivi des temps'!$AN442,0)</f>
        <v>0</v>
      </c>
      <c r="I441" s="41">
        <f>IF('Suivi des temps'!$G442='Récap par client'!I$8,'Suivi des temps'!$J442,0)+IF('Suivi des temps'!$L442='Récap par client'!I$8,'Suivi des temps'!$O442,0)+IF('Suivi des temps'!$Q442='Récap par client'!I$8,'Suivi des temps'!$T442,0)+IF('Suivi des temps'!$V442='Récap par client'!I$8,'Suivi des temps'!$Y442,0)+IF('Suivi des temps'!$AA442='Récap par client'!I$8,'Suivi des temps'!$AD442,0)+IF('Suivi des temps'!$AF442='Récap par client'!I$8,'Suivi des temps'!$AI442,0)+IF('Suivi des temps'!$AK442='Récap par client'!I$8,'Suivi des temps'!$AN442,0)</f>
        <v>0</v>
      </c>
      <c r="J441" s="41">
        <f>IF('Suivi des temps'!$G442='Récap par client'!J$8,'Suivi des temps'!$J442,0)+IF('Suivi des temps'!$L442='Récap par client'!J$8,'Suivi des temps'!$O442,0)+IF('Suivi des temps'!$Q442='Récap par client'!J$8,'Suivi des temps'!$T442,0)+IF('Suivi des temps'!$V442='Récap par client'!J$8,'Suivi des temps'!$Y442,0)+IF('Suivi des temps'!$AA442='Récap par client'!J$8,'Suivi des temps'!$AD442,0)+IF('Suivi des temps'!$AF442='Récap par client'!J$8,'Suivi des temps'!$AI442,0)+IF('Suivi des temps'!$AK442='Récap par client'!J$8,'Suivi des temps'!$AN442,0)</f>
        <v>0</v>
      </c>
      <c r="K441" s="41">
        <f>IF('Suivi des temps'!$G442='Récap par client'!K$8,'Suivi des temps'!$J442,0)+IF('Suivi des temps'!$L442='Récap par client'!K$8,'Suivi des temps'!$O442,0)+IF('Suivi des temps'!$Q442='Récap par client'!K$8,'Suivi des temps'!$T442,0)+IF('Suivi des temps'!$V442='Récap par client'!K$8,'Suivi des temps'!$Y442,0)+IF('Suivi des temps'!$AA442='Récap par client'!K$8,'Suivi des temps'!$AD442,0)+IF('Suivi des temps'!$AF442='Récap par client'!K$8,'Suivi des temps'!$AI442,0)+IF('Suivi des temps'!$AK442='Récap par client'!K$8,'Suivi des temps'!$AN442,0)</f>
        <v>0</v>
      </c>
      <c r="L441" s="41">
        <f>IF('Suivi des temps'!$G442='Récap par client'!L$8,'Suivi des temps'!$J442,0)+IF('Suivi des temps'!$L442='Récap par client'!L$8,'Suivi des temps'!$O442,0)+IF('Suivi des temps'!$Q442='Récap par client'!L$8,'Suivi des temps'!$T442,0)+IF('Suivi des temps'!$V442='Récap par client'!L$8,'Suivi des temps'!$Y442,0)+IF('Suivi des temps'!$AA442='Récap par client'!L$8,'Suivi des temps'!$AD442,0)+IF('Suivi des temps'!$AF442='Récap par client'!L$8,'Suivi des temps'!$AI442,0)+IF('Suivi des temps'!$AK442='Récap par client'!L$8,'Suivi des temps'!$AN442,0)</f>
        <v>0</v>
      </c>
      <c r="M441" s="41">
        <f>IF('Suivi des temps'!$G442='Récap par client'!M$8,'Suivi des temps'!$J442,0)+IF('Suivi des temps'!$L442='Récap par client'!M$8,'Suivi des temps'!$O442,0)+IF('Suivi des temps'!$Q442='Récap par client'!M$8,'Suivi des temps'!$T442,0)+IF('Suivi des temps'!$V442='Récap par client'!M$8,'Suivi des temps'!$Y442,0)+IF('Suivi des temps'!$AA442='Récap par client'!M$8,'Suivi des temps'!$AD442,0)+IF('Suivi des temps'!$AF442='Récap par client'!M$8,'Suivi des temps'!$AI442,0)+IF('Suivi des temps'!$AK442='Récap par client'!M$8,'Suivi des temps'!$AN442,0)</f>
        <v>0</v>
      </c>
      <c r="N441" s="41">
        <f>IF('Suivi des temps'!$G442='Récap par client'!N$8,'Suivi des temps'!$J442,0)+IF('Suivi des temps'!$L442='Récap par client'!N$8,'Suivi des temps'!$O442,0)+IF('Suivi des temps'!$Q442='Récap par client'!N$8,'Suivi des temps'!$T442,0)+IF('Suivi des temps'!$V442='Récap par client'!N$8,'Suivi des temps'!$Y442,0)+IF('Suivi des temps'!$AA442='Récap par client'!N$8,'Suivi des temps'!$AD442,0)+IF('Suivi des temps'!$AF442='Récap par client'!N$8,'Suivi des temps'!$AI442,0)+IF('Suivi des temps'!$AK442='Récap par client'!N$8,'Suivi des temps'!$AN442,0)</f>
        <v>0</v>
      </c>
      <c r="O441" s="41">
        <f>IF('Suivi des temps'!$G442='Récap par client'!O$8,'Suivi des temps'!$J442,0)+IF('Suivi des temps'!$L442='Récap par client'!O$8,'Suivi des temps'!$O442,0)+IF('Suivi des temps'!$Q442='Récap par client'!O$8,'Suivi des temps'!$T442,0)+IF('Suivi des temps'!$V442='Récap par client'!O$8,'Suivi des temps'!$Y442,0)+IF('Suivi des temps'!$AA442='Récap par client'!O$8,'Suivi des temps'!$AD442,0)+IF('Suivi des temps'!$AF442='Récap par client'!O$8,'Suivi des temps'!$AI442,0)+IF('Suivi des temps'!$AK442='Récap par client'!O$8,'Suivi des temps'!$AN442,0)</f>
        <v>0</v>
      </c>
      <c r="P441" s="41">
        <f>IF('Suivi des temps'!$G442='Récap par client'!P$8,'Suivi des temps'!$J442,0)+IF('Suivi des temps'!$L442='Récap par client'!P$8,'Suivi des temps'!$O442,0)+IF('Suivi des temps'!$Q442='Récap par client'!P$8,'Suivi des temps'!$T442,0)+IF('Suivi des temps'!$V442='Récap par client'!P$8,'Suivi des temps'!$Y442,0)+IF('Suivi des temps'!$AA442='Récap par client'!P$8,'Suivi des temps'!$AD442,0)+IF('Suivi des temps'!$AF442='Récap par client'!P$8,'Suivi des temps'!$AI442,0)+IF('Suivi des temps'!$AK442='Récap par client'!P$8,'Suivi des temps'!$AN442,0)</f>
        <v>0</v>
      </c>
      <c r="Q441" s="41">
        <f>IF('Suivi des temps'!$G442='Récap par client'!Q$8,'Suivi des temps'!$J442,0)+IF('Suivi des temps'!$L442='Récap par client'!Q$8,'Suivi des temps'!$O442,0)+IF('Suivi des temps'!$Q442='Récap par client'!Q$8,'Suivi des temps'!$T442,0)+IF('Suivi des temps'!$V442='Récap par client'!Q$8,'Suivi des temps'!$Y442,0)+IF('Suivi des temps'!$AA442='Récap par client'!Q$8,'Suivi des temps'!$AD442,0)+IF('Suivi des temps'!$AF442='Récap par client'!Q$8,'Suivi des temps'!$AI442,0)+IF('Suivi des temps'!$AK442='Récap par client'!Q$8,'Suivi des temps'!$AN442,0)</f>
        <v>0</v>
      </c>
      <c r="R441" s="41">
        <f>IF('Suivi des temps'!$G442='Récap par client'!R$8,'Suivi des temps'!$J442,0)+IF('Suivi des temps'!$L442='Récap par client'!R$8,'Suivi des temps'!$O442,0)+IF('Suivi des temps'!$Q442='Récap par client'!R$8,'Suivi des temps'!$T442,0)+IF('Suivi des temps'!$V442='Récap par client'!R$8,'Suivi des temps'!$Y442,0)+IF('Suivi des temps'!$AA442='Récap par client'!R$8,'Suivi des temps'!$AD442,0)+IF('Suivi des temps'!$AF442='Récap par client'!R$8,'Suivi des temps'!$AI442,0)+IF('Suivi des temps'!$AK442='Récap par client'!R$8,'Suivi des temps'!$AN442,0)</f>
        <v>0</v>
      </c>
      <c r="S441" s="41">
        <f>IF('Suivi des temps'!$G442='Récap par client'!S$8,'Suivi des temps'!$J442,0)+IF('Suivi des temps'!$L442='Récap par client'!S$8,'Suivi des temps'!$O442,0)+IF('Suivi des temps'!$Q442='Récap par client'!S$8,'Suivi des temps'!$T442,0)+IF('Suivi des temps'!$V442='Récap par client'!S$8,'Suivi des temps'!$Y442,0)+IF('Suivi des temps'!$AA442='Récap par client'!S$8,'Suivi des temps'!$AD442,0)+IF('Suivi des temps'!$AF442='Récap par client'!S$8,'Suivi des temps'!$AI442,0)+IF('Suivi des temps'!$AK442='Récap par client'!S$8,'Suivi des temps'!$AN442,0)</f>
        <v>0</v>
      </c>
      <c r="T441" s="41">
        <f>IF('Suivi des temps'!$G442='Récap par client'!T$8,'Suivi des temps'!$J442,0)+IF('Suivi des temps'!$L442='Récap par client'!T$8,'Suivi des temps'!$O442,0)+IF('Suivi des temps'!$Q442='Récap par client'!T$8,'Suivi des temps'!$T442,0)+IF('Suivi des temps'!$V442='Récap par client'!T$8,'Suivi des temps'!$Y442,0)+IF('Suivi des temps'!$AA442='Récap par client'!T$8,'Suivi des temps'!$AD442,0)+IF('Suivi des temps'!$AF442='Récap par client'!T$8,'Suivi des temps'!$AI442,0)+IF('Suivi des temps'!$AK442='Récap par client'!T$8,'Suivi des temps'!$AN442,0)</f>
        <v>0</v>
      </c>
      <c r="U441" s="41">
        <f>IF('Suivi des temps'!$G442='Récap par client'!U$8,'Suivi des temps'!$J442,0)+IF('Suivi des temps'!$L442='Récap par client'!U$8,'Suivi des temps'!$O442,0)+IF('Suivi des temps'!$Q442='Récap par client'!U$8,'Suivi des temps'!$T442,0)+IF('Suivi des temps'!$V442='Récap par client'!U$8,'Suivi des temps'!$Y442,0)+IF('Suivi des temps'!$AA442='Récap par client'!U$8,'Suivi des temps'!$AD442,0)+IF('Suivi des temps'!$AF442='Récap par client'!U$8,'Suivi des temps'!$AI442,0)+IF('Suivi des temps'!$AK442='Récap par client'!U$8,'Suivi des temps'!$AN442,0)</f>
        <v>0</v>
      </c>
      <c r="V441" s="41">
        <f>IF('Suivi des temps'!$G442='Récap par client'!V$8,'Suivi des temps'!$J442,0)+IF('Suivi des temps'!$L442='Récap par client'!V$8,'Suivi des temps'!$O442,0)+IF('Suivi des temps'!$Q442='Récap par client'!V$8,'Suivi des temps'!$T442,0)+IF('Suivi des temps'!$V442='Récap par client'!V$8,'Suivi des temps'!$Y442,0)+IF('Suivi des temps'!$AA442='Récap par client'!V$8,'Suivi des temps'!$AD442,0)+IF('Suivi des temps'!$AF442='Récap par client'!V$8,'Suivi des temps'!$AI442,0)+IF('Suivi des temps'!$AK442='Récap par client'!V$8,'Suivi des temps'!$AN442,0)</f>
        <v>0</v>
      </c>
      <c r="W441" s="41">
        <f>IF('Suivi des temps'!$G442='Récap par client'!W$8,'Suivi des temps'!$J442,0)+IF('Suivi des temps'!$L442='Récap par client'!W$8,'Suivi des temps'!$O442,0)+IF('Suivi des temps'!$Q442='Récap par client'!W$8,'Suivi des temps'!$T442,0)+IF('Suivi des temps'!$V442='Récap par client'!W$8,'Suivi des temps'!$Y442,0)+IF('Suivi des temps'!$AA442='Récap par client'!W$8,'Suivi des temps'!$AD442,0)+IF('Suivi des temps'!$AF442='Récap par client'!W$8,'Suivi des temps'!$AI442,0)+IF('Suivi des temps'!$AK442='Récap par client'!W$8,'Suivi des temps'!$AN442,0)</f>
        <v>0</v>
      </c>
      <c r="X441" s="41">
        <f>IF('Suivi des temps'!$G442='Récap par client'!X$8,'Suivi des temps'!$J442,0)+IF('Suivi des temps'!$L442='Récap par client'!X$8,'Suivi des temps'!$O442,0)+IF('Suivi des temps'!$Q442='Récap par client'!X$8,'Suivi des temps'!$T442,0)+IF('Suivi des temps'!$V442='Récap par client'!X$8,'Suivi des temps'!$Y442,0)+IF('Suivi des temps'!$AA442='Récap par client'!X$8,'Suivi des temps'!$AD442,0)+IF('Suivi des temps'!$AF442='Récap par client'!X$8,'Suivi des temps'!$AI442,0)+IF('Suivi des temps'!$AK442='Récap par client'!X$8,'Suivi des temps'!$AN442,0)</f>
        <v>0</v>
      </c>
      <c r="Y441" s="41">
        <f>IF('Suivi des temps'!$G442='Récap par client'!Y$8,'Suivi des temps'!$J442,0)+IF('Suivi des temps'!$L442='Récap par client'!Y$8,'Suivi des temps'!$O442,0)+IF('Suivi des temps'!$Q442='Récap par client'!Y$8,'Suivi des temps'!$T442,0)+IF('Suivi des temps'!$V442='Récap par client'!Y$8,'Suivi des temps'!$Y442,0)+IF('Suivi des temps'!$AA442='Récap par client'!Y$8,'Suivi des temps'!$AD442,0)+IF('Suivi des temps'!$AF442='Récap par client'!Y$8,'Suivi des temps'!$AI442,0)+IF('Suivi des temps'!$AK442='Récap par client'!Y$8,'Suivi des temps'!$AN442,0)</f>
        <v>0</v>
      </c>
      <c r="Z441" s="41">
        <f>IF('Suivi des temps'!$G442='Récap par client'!Z$8,'Suivi des temps'!$J442,0)+IF('Suivi des temps'!$L442='Récap par client'!Z$8,'Suivi des temps'!$O442,0)+IF('Suivi des temps'!$Q442='Récap par client'!Z$8,'Suivi des temps'!$T442,0)+IF('Suivi des temps'!$V442='Récap par client'!Z$8,'Suivi des temps'!$Y442,0)+IF('Suivi des temps'!$AA442='Récap par client'!Z$8,'Suivi des temps'!$AD442,0)+IF('Suivi des temps'!$AF442='Récap par client'!Z$8,'Suivi des temps'!$AI442,0)+IF('Suivi des temps'!$AK442='Récap par client'!Z$8,'Suivi des temps'!$AN442,0)</f>
        <v>0</v>
      </c>
      <c r="AA441" s="45">
        <f t="shared" si="34"/>
        <v>0</v>
      </c>
    </row>
    <row r="442" spans="2:27" ht="20.8" customHeight="1" x14ac:dyDescent="0.25">
      <c r="B442" s="25" t="str">
        <f t="shared" si="30"/>
        <v/>
      </c>
      <c r="C442" s="23" t="str">
        <f t="shared" si="31"/>
        <v/>
      </c>
      <c r="D442" s="17" t="str">
        <f t="shared" si="32"/>
        <v/>
      </c>
      <c r="E442" s="32" t="str">
        <f t="shared" si="33"/>
        <v/>
      </c>
      <c r="F442" s="41">
        <f>IF('Suivi des temps'!$G443='Récap par client'!F$8,'Suivi des temps'!$J443,0)+IF('Suivi des temps'!$L443='Récap par client'!F$8,'Suivi des temps'!$O443,0)+IF('Suivi des temps'!$Q443='Récap par client'!F$8,'Suivi des temps'!$T443,0)+IF('Suivi des temps'!$V443='Récap par client'!F$8,'Suivi des temps'!$Y443,0)+IF('Suivi des temps'!$AA443='Récap par client'!F$8,'Suivi des temps'!$AD443,0)+IF('Suivi des temps'!$AF443='Récap par client'!F$8,'Suivi des temps'!$AI443,0)+IF('Suivi des temps'!$AK443='Récap par client'!F$8,'Suivi des temps'!$AN443,0)</f>
        <v>0</v>
      </c>
      <c r="G442" s="41">
        <f>IF('Suivi des temps'!$G443='Récap par client'!G$8,'Suivi des temps'!$J443,0)+IF('Suivi des temps'!$L443='Récap par client'!G$8,'Suivi des temps'!$O443,0)+IF('Suivi des temps'!$Q443='Récap par client'!G$8,'Suivi des temps'!$T443,0)+IF('Suivi des temps'!$V443='Récap par client'!G$8,'Suivi des temps'!$Y443,0)+IF('Suivi des temps'!$AA443='Récap par client'!G$8,'Suivi des temps'!$AD443,0)+IF('Suivi des temps'!$AF443='Récap par client'!G$8,'Suivi des temps'!$AI443,0)+IF('Suivi des temps'!$AK443='Récap par client'!G$8,'Suivi des temps'!$AN443,0)</f>
        <v>0</v>
      </c>
      <c r="H442" s="41">
        <f>IF('Suivi des temps'!$G443='Récap par client'!H$8,'Suivi des temps'!$J443,0)+IF('Suivi des temps'!$L443='Récap par client'!H$8,'Suivi des temps'!$O443,0)+IF('Suivi des temps'!$Q443='Récap par client'!H$8,'Suivi des temps'!$T443,0)+IF('Suivi des temps'!$V443='Récap par client'!H$8,'Suivi des temps'!$Y443,0)+IF('Suivi des temps'!$AA443='Récap par client'!H$8,'Suivi des temps'!$AD443,0)+IF('Suivi des temps'!$AF443='Récap par client'!H$8,'Suivi des temps'!$AI443,0)+IF('Suivi des temps'!$AK443='Récap par client'!H$8,'Suivi des temps'!$AN443,0)</f>
        <v>0</v>
      </c>
      <c r="I442" s="41">
        <f>IF('Suivi des temps'!$G443='Récap par client'!I$8,'Suivi des temps'!$J443,0)+IF('Suivi des temps'!$L443='Récap par client'!I$8,'Suivi des temps'!$O443,0)+IF('Suivi des temps'!$Q443='Récap par client'!I$8,'Suivi des temps'!$T443,0)+IF('Suivi des temps'!$V443='Récap par client'!I$8,'Suivi des temps'!$Y443,0)+IF('Suivi des temps'!$AA443='Récap par client'!I$8,'Suivi des temps'!$AD443,0)+IF('Suivi des temps'!$AF443='Récap par client'!I$8,'Suivi des temps'!$AI443,0)+IF('Suivi des temps'!$AK443='Récap par client'!I$8,'Suivi des temps'!$AN443,0)</f>
        <v>0</v>
      </c>
      <c r="J442" s="41">
        <f>IF('Suivi des temps'!$G443='Récap par client'!J$8,'Suivi des temps'!$J443,0)+IF('Suivi des temps'!$L443='Récap par client'!J$8,'Suivi des temps'!$O443,0)+IF('Suivi des temps'!$Q443='Récap par client'!J$8,'Suivi des temps'!$T443,0)+IF('Suivi des temps'!$V443='Récap par client'!J$8,'Suivi des temps'!$Y443,0)+IF('Suivi des temps'!$AA443='Récap par client'!J$8,'Suivi des temps'!$AD443,0)+IF('Suivi des temps'!$AF443='Récap par client'!J$8,'Suivi des temps'!$AI443,0)+IF('Suivi des temps'!$AK443='Récap par client'!J$8,'Suivi des temps'!$AN443,0)</f>
        <v>0</v>
      </c>
      <c r="K442" s="41">
        <f>IF('Suivi des temps'!$G443='Récap par client'!K$8,'Suivi des temps'!$J443,0)+IF('Suivi des temps'!$L443='Récap par client'!K$8,'Suivi des temps'!$O443,0)+IF('Suivi des temps'!$Q443='Récap par client'!K$8,'Suivi des temps'!$T443,0)+IF('Suivi des temps'!$V443='Récap par client'!K$8,'Suivi des temps'!$Y443,0)+IF('Suivi des temps'!$AA443='Récap par client'!K$8,'Suivi des temps'!$AD443,0)+IF('Suivi des temps'!$AF443='Récap par client'!K$8,'Suivi des temps'!$AI443,0)+IF('Suivi des temps'!$AK443='Récap par client'!K$8,'Suivi des temps'!$AN443,0)</f>
        <v>0</v>
      </c>
      <c r="L442" s="41">
        <f>IF('Suivi des temps'!$G443='Récap par client'!L$8,'Suivi des temps'!$J443,0)+IF('Suivi des temps'!$L443='Récap par client'!L$8,'Suivi des temps'!$O443,0)+IF('Suivi des temps'!$Q443='Récap par client'!L$8,'Suivi des temps'!$T443,0)+IF('Suivi des temps'!$V443='Récap par client'!L$8,'Suivi des temps'!$Y443,0)+IF('Suivi des temps'!$AA443='Récap par client'!L$8,'Suivi des temps'!$AD443,0)+IF('Suivi des temps'!$AF443='Récap par client'!L$8,'Suivi des temps'!$AI443,0)+IF('Suivi des temps'!$AK443='Récap par client'!L$8,'Suivi des temps'!$AN443,0)</f>
        <v>0</v>
      </c>
      <c r="M442" s="41">
        <f>IF('Suivi des temps'!$G443='Récap par client'!M$8,'Suivi des temps'!$J443,0)+IF('Suivi des temps'!$L443='Récap par client'!M$8,'Suivi des temps'!$O443,0)+IF('Suivi des temps'!$Q443='Récap par client'!M$8,'Suivi des temps'!$T443,0)+IF('Suivi des temps'!$V443='Récap par client'!M$8,'Suivi des temps'!$Y443,0)+IF('Suivi des temps'!$AA443='Récap par client'!M$8,'Suivi des temps'!$AD443,0)+IF('Suivi des temps'!$AF443='Récap par client'!M$8,'Suivi des temps'!$AI443,0)+IF('Suivi des temps'!$AK443='Récap par client'!M$8,'Suivi des temps'!$AN443,0)</f>
        <v>0</v>
      </c>
      <c r="N442" s="41">
        <f>IF('Suivi des temps'!$G443='Récap par client'!N$8,'Suivi des temps'!$J443,0)+IF('Suivi des temps'!$L443='Récap par client'!N$8,'Suivi des temps'!$O443,0)+IF('Suivi des temps'!$Q443='Récap par client'!N$8,'Suivi des temps'!$T443,0)+IF('Suivi des temps'!$V443='Récap par client'!N$8,'Suivi des temps'!$Y443,0)+IF('Suivi des temps'!$AA443='Récap par client'!N$8,'Suivi des temps'!$AD443,0)+IF('Suivi des temps'!$AF443='Récap par client'!N$8,'Suivi des temps'!$AI443,0)+IF('Suivi des temps'!$AK443='Récap par client'!N$8,'Suivi des temps'!$AN443,0)</f>
        <v>0</v>
      </c>
      <c r="O442" s="41">
        <f>IF('Suivi des temps'!$G443='Récap par client'!O$8,'Suivi des temps'!$J443,0)+IF('Suivi des temps'!$L443='Récap par client'!O$8,'Suivi des temps'!$O443,0)+IF('Suivi des temps'!$Q443='Récap par client'!O$8,'Suivi des temps'!$T443,0)+IF('Suivi des temps'!$V443='Récap par client'!O$8,'Suivi des temps'!$Y443,0)+IF('Suivi des temps'!$AA443='Récap par client'!O$8,'Suivi des temps'!$AD443,0)+IF('Suivi des temps'!$AF443='Récap par client'!O$8,'Suivi des temps'!$AI443,0)+IF('Suivi des temps'!$AK443='Récap par client'!O$8,'Suivi des temps'!$AN443,0)</f>
        <v>0</v>
      </c>
      <c r="P442" s="41">
        <f>IF('Suivi des temps'!$G443='Récap par client'!P$8,'Suivi des temps'!$J443,0)+IF('Suivi des temps'!$L443='Récap par client'!P$8,'Suivi des temps'!$O443,0)+IF('Suivi des temps'!$Q443='Récap par client'!P$8,'Suivi des temps'!$T443,0)+IF('Suivi des temps'!$V443='Récap par client'!P$8,'Suivi des temps'!$Y443,0)+IF('Suivi des temps'!$AA443='Récap par client'!P$8,'Suivi des temps'!$AD443,0)+IF('Suivi des temps'!$AF443='Récap par client'!P$8,'Suivi des temps'!$AI443,0)+IF('Suivi des temps'!$AK443='Récap par client'!P$8,'Suivi des temps'!$AN443,0)</f>
        <v>0</v>
      </c>
      <c r="Q442" s="41">
        <f>IF('Suivi des temps'!$G443='Récap par client'!Q$8,'Suivi des temps'!$J443,0)+IF('Suivi des temps'!$L443='Récap par client'!Q$8,'Suivi des temps'!$O443,0)+IF('Suivi des temps'!$Q443='Récap par client'!Q$8,'Suivi des temps'!$T443,0)+IF('Suivi des temps'!$V443='Récap par client'!Q$8,'Suivi des temps'!$Y443,0)+IF('Suivi des temps'!$AA443='Récap par client'!Q$8,'Suivi des temps'!$AD443,0)+IF('Suivi des temps'!$AF443='Récap par client'!Q$8,'Suivi des temps'!$AI443,0)+IF('Suivi des temps'!$AK443='Récap par client'!Q$8,'Suivi des temps'!$AN443,0)</f>
        <v>0</v>
      </c>
      <c r="R442" s="41">
        <f>IF('Suivi des temps'!$G443='Récap par client'!R$8,'Suivi des temps'!$J443,0)+IF('Suivi des temps'!$L443='Récap par client'!R$8,'Suivi des temps'!$O443,0)+IF('Suivi des temps'!$Q443='Récap par client'!R$8,'Suivi des temps'!$T443,0)+IF('Suivi des temps'!$V443='Récap par client'!R$8,'Suivi des temps'!$Y443,0)+IF('Suivi des temps'!$AA443='Récap par client'!R$8,'Suivi des temps'!$AD443,0)+IF('Suivi des temps'!$AF443='Récap par client'!R$8,'Suivi des temps'!$AI443,0)+IF('Suivi des temps'!$AK443='Récap par client'!R$8,'Suivi des temps'!$AN443,0)</f>
        <v>0</v>
      </c>
      <c r="S442" s="41">
        <f>IF('Suivi des temps'!$G443='Récap par client'!S$8,'Suivi des temps'!$J443,0)+IF('Suivi des temps'!$L443='Récap par client'!S$8,'Suivi des temps'!$O443,0)+IF('Suivi des temps'!$Q443='Récap par client'!S$8,'Suivi des temps'!$T443,0)+IF('Suivi des temps'!$V443='Récap par client'!S$8,'Suivi des temps'!$Y443,0)+IF('Suivi des temps'!$AA443='Récap par client'!S$8,'Suivi des temps'!$AD443,0)+IF('Suivi des temps'!$AF443='Récap par client'!S$8,'Suivi des temps'!$AI443,0)+IF('Suivi des temps'!$AK443='Récap par client'!S$8,'Suivi des temps'!$AN443,0)</f>
        <v>0</v>
      </c>
      <c r="T442" s="41">
        <f>IF('Suivi des temps'!$G443='Récap par client'!T$8,'Suivi des temps'!$J443,0)+IF('Suivi des temps'!$L443='Récap par client'!T$8,'Suivi des temps'!$O443,0)+IF('Suivi des temps'!$Q443='Récap par client'!T$8,'Suivi des temps'!$T443,0)+IF('Suivi des temps'!$V443='Récap par client'!T$8,'Suivi des temps'!$Y443,0)+IF('Suivi des temps'!$AA443='Récap par client'!T$8,'Suivi des temps'!$AD443,0)+IF('Suivi des temps'!$AF443='Récap par client'!T$8,'Suivi des temps'!$AI443,0)+IF('Suivi des temps'!$AK443='Récap par client'!T$8,'Suivi des temps'!$AN443,0)</f>
        <v>0</v>
      </c>
      <c r="U442" s="41">
        <f>IF('Suivi des temps'!$G443='Récap par client'!U$8,'Suivi des temps'!$J443,0)+IF('Suivi des temps'!$L443='Récap par client'!U$8,'Suivi des temps'!$O443,0)+IF('Suivi des temps'!$Q443='Récap par client'!U$8,'Suivi des temps'!$T443,0)+IF('Suivi des temps'!$V443='Récap par client'!U$8,'Suivi des temps'!$Y443,0)+IF('Suivi des temps'!$AA443='Récap par client'!U$8,'Suivi des temps'!$AD443,0)+IF('Suivi des temps'!$AF443='Récap par client'!U$8,'Suivi des temps'!$AI443,0)+IF('Suivi des temps'!$AK443='Récap par client'!U$8,'Suivi des temps'!$AN443,0)</f>
        <v>0</v>
      </c>
      <c r="V442" s="41">
        <f>IF('Suivi des temps'!$G443='Récap par client'!V$8,'Suivi des temps'!$J443,0)+IF('Suivi des temps'!$L443='Récap par client'!V$8,'Suivi des temps'!$O443,0)+IF('Suivi des temps'!$Q443='Récap par client'!V$8,'Suivi des temps'!$T443,0)+IF('Suivi des temps'!$V443='Récap par client'!V$8,'Suivi des temps'!$Y443,0)+IF('Suivi des temps'!$AA443='Récap par client'!V$8,'Suivi des temps'!$AD443,0)+IF('Suivi des temps'!$AF443='Récap par client'!V$8,'Suivi des temps'!$AI443,0)+IF('Suivi des temps'!$AK443='Récap par client'!V$8,'Suivi des temps'!$AN443,0)</f>
        <v>0</v>
      </c>
      <c r="W442" s="41">
        <f>IF('Suivi des temps'!$G443='Récap par client'!W$8,'Suivi des temps'!$J443,0)+IF('Suivi des temps'!$L443='Récap par client'!W$8,'Suivi des temps'!$O443,0)+IF('Suivi des temps'!$Q443='Récap par client'!W$8,'Suivi des temps'!$T443,0)+IF('Suivi des temps'!$V443='Récap par client'!W$8,'Suivi des temps'!$Y443,0)+IF('Suivi des temps'!$AA443='Récap par client'!W$8,'Suivi des temps'!$AD443,0)+IF('Suivi des temps'!$AF443='Récap par client'!W$8,'Suivi des temps'!$AI443,0)+IF('Suivi des temps'!$AK443='Récap par client'!W$8,'Suivi des temps'!$AN443,0)</f>
        <v>0</v>
      </c>
      <c r="X442" s="41">
        <f>IF('Suivi des temps'!$G443='Récap par client'!X$8,'Suivi des temps'!$J443,0)+IF('Suivi des temps'!$L443='Récap par client'!X$8,'Suivi des temps'!$O443,0)+IF('Suivi des temps'!$Q443='Récap par client'!X$8,'Suivi des temps'!$T443,0)+IF('Suivi des temps'!$V443='Récap par client'!X$8,'Suivi des temps'!$Y443,0)+IF('Suivi des temps'!$AA443='Récap par client'!X$8,'Suivi des temps'!$AD443,0)+IF('Suivi des temps'!$AF443='Récap par client'!X$8,'Suivi des temps'!$AI443,0)+IF('Suivi des temps'!$AK443='Récap par client'!X$8,'Suivi des temps'!$AN443,0)</f>
        <v>0</v>
      </c>
      <c r="Y442" s="41">
        <f>IF('Suivi des temps'!$G443='Récap par client'!Y$8,'Suivi des temps'!$J443,0)+IF('Suivi des temps'!$L443='Récap par client'!Y$8,'Suivi des temps'!$O443,0)+IF('Suivi des temps'!$Q443='Récap par client'!Y$8,'Suivi des temps'!$T443,0)+IF('Suivi des temps'!$V443='Récap par client'!Y$8,'Suivi des temps'!$Y443,0)+IF('Suivi des temps'!$AA443='Récap par client'!Y$8,'Suivi des temps'!$AD443,0)+IF('Suivi des temps'!$AF443='Récap par client'!Y$8,'Suivi des temps'!$AI443,0)+IF('Suivi des temps'!$AK443='Récap par client'!Y$8,'Suivi des temps'!$AN443,0)</f>
        <v>0</v>
      </c>
      <c r="Z442" s="41">
        <f>IF('Suivi des temps'!$G443='Récap par client'!Z$8,'Suivi des temps'!$J443,0)+IF('Suivi des temps'!$L443='Récap par client'!Z$8,'Suivi des temps'!$O443,0)+IF('Suivi des temps'!$Q443='Récap par client'!Z$8,'Suivi des temps'!$T443,0)+IF('Suivi des temps'!$V443='Récap par client'!Z$8,'Suivi des temps'!$Y443,0)+IF('Suivi des temps'!$AA443='Récap par client'!Z$8,'Suivi des temps'!$AD443,0)+IF('Suivi des temps'!$AF443='Récap par client'!Z$8,'Suivi des temps'!$AI443,0)+IF('Suivi des temps'!$AK443='Récap par client'!Z$8,'Suivi des temps'!$AN443,0)</f>
        <v>0</v>
      </c>
      <c r="AA442" s="45">
        <f t="shared" si="34"/>
        <v>0</v>
      </c>
    </row>
    <row r="443" spans="2:27" ht="20.8" customHeight="1" x14ac:dyDescent="0.25">
      <c r="B443" s="25" t="str">
        <f t="shared" si="30"/>
        <v/>
      </c>
      <c r="C443" s="23" t="str">
        <f t="shared" si="31"/>
        <v/>
      </c>
      <c r="D443" s="17" t="str">
        <f t="shared" si="32"/>
        <v/>
      </c>
      <c r="E443" s="32" t="str">
        <f t="shared" si="33"/>
        <v/>
      </c>
      <c r="F443" s="41">
        <f>IF('Suivi des temps'!$G444='Récap par client'!F$8,'Suivi des temps'!$J444,0)+IF('Suivi des temps'!$L444='Récap par client'!F$8,'Suivi des temps'!$O444,0)+IF('Suivi des temps'!$Q444='Récap par client'!F$8,'Suivi des temps'!$T444,0)+IF('Suivi des temps'!$V444='Récap par client'!F$8,'Suivi des temps'!$Y444,0)+IF('Suivi des temps'!$AA444='Récap par client'!F$8,'Suivi des temps'!$AD444,0)+IF('Suivi des temps'!$AF444='Récap par client'!F$8,'Suivi des temps'!$AI444,0)+IF('Suivi des temps'!$AK444='Récap par client'!F$8,'Suivi des temps'!$AN444,0)</f>
        <v>0</v>
      </c>
      <c r="G443" s="41">
        <f>IF('Suivi des temps'!$G444='Récap par client'!G$8,'Suivi des temps'!$J444,0)+IF('Suivi des temps'!$L444='Récap par client'!G$8,'Suivi des temps'!$O444,0)+IF('Suivi des temps'!$Q444='Récap par client'!G$8,'Suivi des temps'!$T444,0)+IF('Suivi des temps'!$V444='Récap par client'!G$8,'Suivi des temps'!$Y444,0)+IF('Suivi des temps'!$AA444='Récap par client'!G$8,'Suivi des temps'!$AD444,0)+IF('Suivi des temps'!$AF444='Récap par client'!G$8,'Suivi des temps'!$AI444,0)+IF('Suivi des temps'!$AK444='Récap par client'!G$8,'Suivi des temps'!$AN444,0)</f>
        <v>0</v>
      </c>
      <c r="H443" s="41">
        <f>IF('Suivi des temps'!$G444='Récap par client'!H$8,'Suivi des temps'!$J444,0)+IF('Suivi des temps'!$L444='Récap par client'!H$8,'Suivi des temps'!$O444,0)+IF('Suivi des temps'!$Q444='Récap par client'!H$8,'Suivi des temps'!$T444,0)+IF('Suivi des temps'!$V444='Récap par client'!H$8,'Suivi des temps'!$Y444,0)+IF('Suivi des temps'!$AA444='Récap par client'!H$8,'Suivi des temps'!$AD444,0)+IF('Suivi des temps'!$AF444='Récap par client'!H$8,'Suivi des temps'!$AI444,0)+IF('Suivi des temps'!$AK444='Récap par client'!H$8,'Suivi des temps'!$AN444,0)</f>
        <v>0</v>
      </c>
      <c r="I443" s="41">
        <f>IF('Suivi des temps'!$G444='Récap par client'!I$8,'Suivi des temps'!$J444,0)+IF('Suivi des temps'!$L444='Récap par client'!I$8,'Suivi des temps'!$O444,0)+IF('Suivi des temps'!$Q444='Récap par client'!I$8,'Suivi des temps'!$T444,0)+IF('Suivi des temps'!$V444='Récap par client'!I$8,'Suivi des temps'!$Y444,0)+IF('Suivi des temps'!$AA444='Récap par client'!I$8,'Suivi des temps'!$AD444,0)+IF('Suivi des temps'!$AF444='Récap par client'!I$8,'Suivi des temps'!$AI444,0)+IF('Suivi des temps'!$AK444='Récap par client'!I$8,'Suivi des temps'!$AN444,0)</f>
        <v>0</v>
      </c>
      <c r="J443" s="41">
        <f>IF('Suivi des temps'!$G444='Récap par client'!J$8,'Suivi des temps'!$J444,0)+IF('Suivi des temps'!$L444='Récap par client'!J$8,'Suivi des temps'!$O444,0)+IF('Suivi des temps'!$Q444='Récap par client'!J$8,'Suivi des temps'!$T444,0)+IF('Suivi des temps'!$V444='Récap par client'!J$8,'Suivi des temps'!$Y444,0)+IF('Suivi des temps'!$AA444='Récap par client'!J$8,'Suivi des temps'!$AD444,0)+IF('Suivi des temps'!$AF444='Récap par client'!J$8,'Suivi des temps'!$AI444,0)+IF('Suivi des temps'!$AK444='Récap par client'!J$8,'Suivi des temps'!$AN444,0)</f>
        <v>0</v>
      </c>
      <c r="K443" s="41">
        <f>IF('Suivi des temps'!$G444='Récap par client'!K$8,'Suivi des temps'!$J444,0)+IF('Suivi des temps'!$L444='Récap par client'!K$8,'Suivi des temps'!$O444,0)+IF('Suivi des temps'!$Q444='Récap par client'!K$8,'Suivi des temps'!$T444,0)+IF('Suivi des temps'!$V444='Récap par client'!K$8,'Suivi des temps'!$Y444,0)+IF('Suivi des temps'!$AA444='Récap par client'!K$8,'Suivi des temps'!$AD444,0)+IF('Suivi des temps'!$AF444='Récap par client'!K$8,'Suivi des temps'!$AI444,0)+IF('Suivi des temps'!$AK444='Récap par client'!K$8,'Suivi des temps'!$AN444,0)</f>
        <v>0</v>
      </c>
      <c r="L443" s="41">
        <f>IF('Suivi des temps'!$G444='Récap par client'!L$8,'Suivi des temps'!$J444,0)+IF('Suivi des temps'!$L444='Récap par client'!L$8,'Suivi des temps'!$O444,0)+IF('Suivi des temps'!$Q444='Récap par client'!L$8,'Suivi des temps'!$T444,0)+IF('Suivi des temps'!$V444='Récap par client'!L$8,'Suivi des temps'!$Y444,0)+IF('Suivi des temps'!$AA444='Récap par client'!L$8,'Suivi des temps'!$AD444,0)+IF('Suivi des temps'!$AF444='Récap par client'!L$8,'Suivi des temps'!$AI444,0)+IF('Suivi des temps'!$AK444='Récap par client'!L$8,'Suivi des temps'!$AN444,0)</f>
        <v>0</v>
      </c>
      <c r="M443" s="41">
        <f>IF('Suivi des temps'!$G444='Récap par client'!M$8,'Suivi des temps'!$J444,0)+IF('Suivi des temps'!$L444='Récap par client'!M$8,'Suivi des temps'!$O444,0)+IF('Suivi des temps'!$Q444='Récap par client'!M$8,'Suivi des temps'!$T444,0)+IF('Suivi des temps'!$V444='Récap par client'!M$8,'Suivi des temps'!$Y444,0)+IF('Suivi des temps'!$AA444='Récap par client'!M$8,'Suivi des temps'!$AD444,0)+IF('Suivi des temps'!$AF444='Récap par client'!M$8,'Suivi des temps'!$AI444,0)+IF('Suivi des temps'!$AK444='Récap par client'!M$8,'Suivi des temps'!$AN444,0)</f>
        <v>0</v>
      </c>
      <c r="N443" s="41">
        <f>IF('Suivi des temps'!$G444='Récap par client'!N$8,'Suivi des temps'!$J444,0)+IF('Suivi des temps'!$L444='Récap par client'!N$8,'Suivi des temps'!$O444,0)+IF('Suivi des temps'!$Q444='Récap par client'!N$8,'Suivi des temps'!$T444,0)+IF('Suivi des temps'!$V444='Récap par client'!N$8,'Suivi des temps'!$Y444,0)+IF('Suivi des temps'!$AA444='Récap par client'!N$8,'Suivi des temps'!$AD444,0)+IF('Suivi des temps'!$AF444='Récap par client'!N$8,'Suivi des temps'!$AI444,0)+IF('Suivi des temps'!$AK444='Récap par client'!N$8,'Suivi des temps'!$AN444,0)</f>
        <v>0</v>
      </c>
      <c r="O443" s="41">
        <f>IF('Suivi des temps'!$G444='Récap par client'!O$8,'Suivi des temps'!$J444,0)+IF('Suivi des temps'!$L444='Récap par client'!O$8,'Suivi des temps'!$O444,0)+IF('Suivi des temps'!$Q444='Récap par client'!O$8,'Suivi des temps'!$T444,0)+IF('Suivi des temps'!$V444='Récap par client'!O$8,'Suivi des temps'!$Y444,0)+IF('Suivi des temps'!$AA444='Récap par client'!O$8,'Suivi des temps'!$AD444,0)+IF('Suivi des temps'!$AF444='Récap par client'!O$8,'Suivi des temps'!$AI444,0)+IF('Suivi des temps'!$AK444='Récap par client'!O$8,'Suivi des temps'!$AN444,0)</f>
        <v>0</v>
      </c>
      <c r="P443" s="41">
        <f>IF('Suivi des temps'!$G444='Récap par client'!P$8,'Suivi des temps'!$J444,0)+IF('Suivi des temps'!$L444='Récap par client'!P$8,'Suivi des temps'!$O444,0)+IF('Suivi des temps'!$Q444='Récap par client'!P$8,'Suivi des temps'!$T444,0)+IF('Suivi des temps'!$V444='Récap par client'!P$8,'Suivi des temps'!$Y444,0)+IF('Suivi des temps'!$AA444='Récap par client'!P$8,'Suivi des temps'!$AD444,0)+IF('Suivi des temps'!$AF444='Récap par client'!P$8,'Suivi des temps'!$AI444,0)+IF('Suivi des temps'!$AK444='Récap par client'!P$8,'Suivi des temps'!$AN444,0)</f>
        <v>0</v>
      </c>
      <c r="Q443" s="41">
        <f>IF('Suivi des temps'!$G444='Récap par client'!Q$8,'Suivi des temps'!$J444,0)+IF('Suivi des temps'!$L444='Récap par client'!Q$8,'Suivi des temps'!$O444,0)+IF('Suivi des temps'!$Q444='Récap par client'!Q$8,'Suivi des temps'!$T444,0)+IF('Suivi des temps'!$V444='Récap par client'!Q$8,'Suivi des temps'!$Y444,0)+IF('Suivi des temps'!$AA444='Récap par client'!Q$8,'Suivi des temps'!$AD444,0)+IF('Suivi des temps'!$AF444='Récap par client'!Q$8,'Suivi des temps'!$AI444,0)+IF('Suivi des temps'!$AK444='Récap par client'!Q$8,'Suivi des temps'!$AN444,0)</f>
        <v>0</v>
      </c>
      <c r="R443" s="41">
        <f>IF('Suivi des temps'!$G444='Récap par client'!R$8,'Suivi des temps'!$J444,0)+IF('Suivi des temps'!$L444='Récap par client'!R$8,'Suivi des temps'!$O444,0)+IF('Suivi des temps'!$Q444='Récap par client'!R$8,'Suivi des temps'!$T444,0)+IF('Suivi des temps'!$V444='Récap par client'!R$8,'Suivi des temps'!$Y444,0)+IF('Suivi des temps'!$AA444='Récap par client'!R$8,'Suivi des temps'!$AD444,0)+IF('Suivi des temps'!$AF444='Récap par client'!R$8,'Suivi des temps'!$AI444,0)+IF('Suivi des temps'!$AK444='Récap par client'!R$8,'Suivi des temps'!$AN444,0)</f>
        <v>0</v>
      </c>
      <c r="S443" s="41">
        <f>IF('Suivi des temps'!$G444='Récap par client'!S$8,'Suivi des temps'!$J444,0)+IF('Suivi des temps'!$L444='Récap par client'!S$8,'Suivi des temps'!$O444,0)+IF('Suivi des temps'!$Q444='Récap par client'!S$8,'Suivi des temps'!$T444,0)+IF('Suivi des temps'!$V444='Récap par client'!S$8,'Suivi des temps'!$Y444,0)+IF('Suivi des temps'!$AA444='Récap par client'!S$8,'Suivi des temps'!$AD444,0)+IF('Suivi des temps'!$AF444='Récap par client'!S$8,'Suivi des temps'!$AI444,0)+IF('Suivi des temps'!$AK444='Récap par client'!S$8,'Suivi des temps'!$AN444,0)</f>
        <v>0</v>
      </c>
      <c r="T443" s="41">
        <f>IF('Suivi des temps'!$G444='Récap par client'!T$8,'Suivi des temps'!$J444,0)+IF('Suivi des temps'!$L444='Récap par client'!T$8,'Suivi des temps'!$O444,0)+IF('Suivi des temps'!$Q444='Récap par client'!T$8,'Suivi des temps'!$T444,0)+IF('Suivi des temps'!$V444='Récap par client'!T$8,'Suivi des temps'!$Y444,0)+IF('Suivi des temps'!$AA444='Récap par client'!T$8,'Suivi des temps'!$AD444,0)+IF('Suivi des temps'!$AF444='Récap par client'!T$8,'Suivi des temps'!$AI444,0)+IF('Suivi des temps'!$AK444='Récap par client'!T$8,'Suivi des temps'!$AN444,0)</f>
        <v>0</v>
      </c>
      <c r="U443" s="41">
        <f>IF('Suivi des temps'!$G444='Récap par client'!U$8,'Suivi des temps'!$J444,0)+IF('Suivi des temps'!$L444='Récap par client'!U$8,'Suivi des temps'!$O444,0)+IF('Suivi des temps'!$Q444='Récap par client'!U$8,'Suivi des temps'!$T444,0)+IF('Suivi des temps'!$V444='Récap par client'!U$8,'Suivi des temps'!$Y444,0)+IF('Suivi des temps'!$AA444='Récap par client'!U$8,'Suivi des temps'!$AD444,0)+IF('Suivi des temps'!$AF444='Récap par client'!U$8,'Suivi des temps'!$AI444,0)+IF('Suivi des temps'!$AK444='Récap par client'!U$8,'Suivi des temps'!$AN444,0)</f>
        <v>0</v>
      </c>
      <c r="V443" s="41">
        <f>IF('Suivi des temps'!$G444='Récap par client'!V$8,'Suivi des temps'!$J444,0)+IF('Suivi des temps'!$L444='Récap par client'!V$8,'Suivi des temps'!$O444,0)+IF('Suivi des temps'!$Q444='Récap par client'!V$8,'Suivi des temps'!$T444,0)+IF('Suivi des temps'!$V444='Récap par client'!V$8,'Suivi des temps'!$Y444,0)+IF('Suivi des temps'!$AA444='Récap par client'!V$8,'Suivi des temps'!$AD444,0)+IF('Suivi des temps'!$AF444='Récap par client'!V$8,'Suivi des temps'!$AI444,0)+IF('Suivi des temps'!$AK444='Récap par client'!V$8,'Suivi des temps'!$AN444,0)</f>
        <v>0</v>
      </c>
      <c r="W443" s="41">
        <f>IF('Suivi des temps'!$G444='Récap par client'!W$8,'Suivi des temps'!$J444,0)+IF('Suivi des temps'!$L444='Récap par client'!W$8,'Suivi des temps'!$O444,0)+IF('Suivi des temps'!$Q444='Récap par client'!W$8,'Suivi des temps'!$T444,0)+IF('Suivi des temps'!$V444='Récap par client'!W$8,'Suivi des temps'!$Y444,0)+IF('Suivi des temps'!$AA444='Récap par client'!W$8,'Suivi des temps'!$AD444,0)+IF('Suivi des temps'!$AF444='Récap par client'!W$8,'Suivi des temps'!$AI444,0)+IF('Suivi des temps'!$AK444='Récap par client'!W$8,'Suivi des temps'!$AN444,0)</f>
        <v>0</v>
      </c>
      <c r="X443" s="41">
        <f>IF('Suivi des temps'!$G444='Récap par client'!X$8,'Suivi des temps'!$J444,0)+IF('Suivi des temps'!$L444='Récap par client'!X$8,'Suivi des temps'!$O444,0)+IF('Suivi des temps'!$Q444='Récap par client'!X$8,'Suivi des temps'!$T444,0)+IF('Suivi des temps'!$V444='Récap par client'!X$8,'Suivi des temps'!$Y444,0)+IF('Suivi des temps'!$AA444='Récap par client'!X$8,'Suivi des temps'!$AD444,0)+IF('Suivi des temps'!$AF444='Récap par client'!X$8,'Suivi des temps'!$AI444,0)+IF('Suivi des temps'!$AK444='Récap par client'!X$8,'Suivi des temps'!$AN444,0)</f>
        <v>0</v>
      </c>
      <c r="Y443" s="41">
        <f>IF('Suivi des temps'!$G444='Récap par client'!Y$8,'Suivi des temps'!$J444,0)+IF('Suivi des temps'!$L444='Récap par client'!Y$8,'Suivi des temps'!$O444,0)+IF('Suivi des temps'!$Q444='Récap par client'!Y$8,'Suivi des temps'!$T444,0)+IF('Suivi des temps'!$V444='Récap par client'!Y$8,'Suivi des temps'!$Y444,0)+IF('Suivi des temps'!$AA444='Récap par client'!Y$8,'Suivi des temps'!$AD444,0)+IF('Suivi des temps'!$AF444='Récap par client'!Y$8,'Suivi des temps'!$AI444,0)+IF('Suivi des temps'!$AK444='Récap par client'!Y$8,'Suivi des temps'!$AN444,0)</f>
        <v>0</v>
      </c>
      <c r="Z443" s="41">
        <f>IF('Suivi des temps'!$G444='Récap par client'!Z$8,'Suivi des temps'!$J444,0)+IF('Suivi des temps'!$L444='Récap par client'!Z$8,'Suivi des temps'!$O444,0)+IF('Suivi des temps'!$Q444='Récap par client'!Z$8,'Suivi des temps'!$T444,0)+IF('Suivi des temps'!$V444='Récap par client'!Z$8,'Suivi des temps'!$Y444,0)+IF('Suivi des temps'!$AA444='Récap par client'!Z$8,'Suivi des temps'!$AD444,0)+IF('Suivi des temps'!$AF444='Récap par client'!Z$8,'Suivi des temps'!$AI444,0)+IF('Suivi des temps'!$AK444='Récap par client'!Z$8,'Suivi des temps'!$AN444,0)</f>
        <v>0</v>
      </c>
      <c r="AA443" s="45">
        <f t="shared" si="34"/>
        <v>0</v>
      </c>
    </row>
    <row r="444" spans="2:27" ht="20.8" customHeight="1" x14ac:dyDescent="0.25">
      <c r="B444" s="25" t="str">
        <f t="shared" si="30"/>
        <v/>
      </c>
      <c r="C444" s="23" t="str">
        <f t="shared" si="31"/>
        <v/>
      </c>
      <c r="D444" s="17" t="str">
        <f t="shared" si="32"/>
        <v/>
      </c>
      <c r="E444" s="32" t="str">
        <f t="shared" si="33"/>
        <v/>
      </c>
      <c r="F444" s="41">
        <f>IF('Suivi des temps'!$G445='Récap par client'!F$8,'Suivi des temps'!$J445,0)+IF('Suivi des temps'!$L445='Récap par client'!F$8,'Suivi des temps'!$O445,0)+IF('Suivi des temps'!$Q445='Récap par client'!F$8,'Suivi des temps'!$T445,0)+IF('Suivi des temps'!$V445='Récap par client'!F$8,'Suivi des temps'!$Y445,0)+IF('Suivi des temps'!$AA445='Récap par client'!F$8,'Suivi des temps'!$AD445,0)+IF('Suivi des temps'!$AF445='Récap par client'!F$8,'Suivi des temps'!$AI445,0)+IF('Suivi des temps'!$AK445='Récap par client'!F$8,'Suivi des temps'!$AN445,0)</f>
        <v>0</v>
      </c>
      <c r="G444" s="41">
        <f>IF('Suivi des temps'!$G445='Récap par client'!G$8,'Suivi des temps'!$J445,0)+IF('Suivi des temps'!$L445='Récap par client'!G$8,'Suivi des temps'!$O445,0)+IF('Suivi des temps'!$Q445='Récap par client'!G$8,'Suivi des temps'!$T445,0)+IF('Suivi des temps'!$V445='Récap par client'!G$8,'Suivi des temps'!$Y445,0)+IF('Suivi des temps'!$AA445='Récap par client'!G$8,'Suivi des temps'!$AD445,0)+IF('Suivi des temps'!$AF445='Récap par client'!G$8,'Suivi des temps'!$AI445,0)+IF('Suivi des temps'!$AK445='Récap par client'!G$8,'Suivi des temps'!$AN445,0)</f>
        <v>0</v>
      </c>
      <c r="H444" s="41">
        <f>IF('Suivi des temps'!$G445='Récap par client'!H$8,'Suivi des temps'!$J445,0)+IF('Suivi des temps'!$L445='Récap par client'!H$8,'Suivi des temps'!$O445,0)+IF('Suivi des temps'!$Q445='Récap par client'!H$8,'Suivi des temps'!$T445,0)+IF('Suivi des temps'!$V445='Récap par client'!H$8,'Suivi des temps'!$Y445,0)+IF('Suivi des temps'!$AA445='Récap par client'!H$8,'Suivi des temps'!$AD445,0)+IF('Suivi des temps'!$AF445='Récap par client'!H$8,'Suivi des temps'!$AI445,0)+IF('Suivi des temps'!$AK445='Récap par client'!H$8,'Suivi des temps'!$AN445,0)</f>
        <v>0</v>
      </c>
      <c r="I444" s="41">
        <f>IF('Suivi des temps'!$G445='Récap par client'!I$8,'Suivi des temps'!$J445,0)+IF('Suivi des temps'!$L445='Récap par client'!I$8,'Suivi des temps'!$O445,0)+IF('Suivi des temps'!$Q445='Récap par client'!I$8,'Suivi des temps'!$T445,0)+IF('Suivi des temps'!$V445='Récap par client'!I$8,'Suivi des temps'!$Y445,0)+IF('Suivi des temps'!$AA445='Récap par client'!I$8,'Suivi des temps'!$AD445,0)+IF('Suivi des temps'!$AF445='Récap par client'!I$8,'Suivi des temps'!$AI445,0)+IF('Suivi des temps'!$AK445='Récap par client'!I$8,'Suivi des temps'!$AN445,0)</f>
        <v>0</v>
      </c>
      <c r="J444" s="41">
        <f>IF('Suivi des temps'!$G445='Récap par client'!J$8,'Suivi des temps'!$J445,0)+IF('Suivi des temps'!$L445='Récap par client'!J$8,'Suivi des temps'!$O445,0)+IF('Suivi des temps'!$Q445='Récap par client'!J$8,'Suivi des temps'!$T445,0)+IF('Suivi des temps'!$V445='Récap par client'!J$8,'Suivi des temps'!$Y445,0)+IF('Suivi des temps'!$AA445='Récap par client'!J$8,'Suivi des temps'!$AD445,0)+IF('Suivi des temps'!$AF445='Récap par client'!J$8,'Suivi des temps'!$AI445,0)+IF('Suivi des temps'!$AK445='Récap par client'!J$8,'Suivi des temps'!$AN445,0)</f>
        <v>0</v>
      </c>
      <c r="K444" s="41">
        <f>IF('Suivi des temps'!$G445='Récap par client'!K$8,'Suivi des temps'!$J445,0)+IF('Suivi des temps'!$L445='Récap par client'!K$8,'Suivi des temps'!$O445,0)+IF('Suivi des temps'!$Q445='Récap par client'!K$8,'Suivi des temps'!$T445,0)+IF('Suivi des temps'!$V445='Récap par client'!K$8,'Suivi des temps'!$Y445,0)+IF('Suivi des temps'!$AA445='Récap par client'!K$8,'Suivi des temps'!$AD445,0)+IF('Suivi des temps'!$AF445='Récap par client'!K$8,'Suivi des temps'!$AI445,0)+IF('Suivi des temps'!$AK445='Récap par client'!K$8,'Suivi des temps'!$AN445,0)</f>
        <v>0</v>
      </c>
      <c r="L444" s="41">
        <f>IF('Suivi des temps'!$G445='Récap par client'!L$8,'Suivi des temps'!$J445,0)+IF('Suivi des temps'!$L445='Récap par client'!L$8,'Suivi des temps'!$O445,0)+IF('Suivi des temps'!$Q445='Récap par client'!L$8,'Suivi des temps'!$T445,0)+IF('Suivi des temps'!$V445='Récap par client'!L$8,'Suivi des temps'!$Y445,0)+IF('Suivi des temps'!$AA445='Récap par client'!L$8,'Suivi des temps'!$AD445,0)+IF('Suivi des temps'!$AF445='Récap par client'!L$8,'Suivi des temps'!$AI445,0)+IF('Suivi des temps'!$AK445='Récap par client'!L$8,'Suivi des temps'!$AN445,0)</f>
        <v>0</v>
      </c>
      <c r="M444" s="41">
        <f>IF('Suivi des temps'!$G445='Récap par client'!M$8,'Suivi des temps'!$J445,0)+IF('Suivi des temps'!$L445='Récap par client'!M$8,'Suivi des temps'!$O445,0)+IF('Suivi des temps'!$Q445='Récap par client'!M$8,'Suivi des temps'!$T445,0)+IF('Suivi des temps'!$V445='Récap par client'!M$8,'Suivi des temps'!$Y445,0)+IF('Suivi des temps'!$AA445='Récap par client'!M$8,'Suivi des temps'!$AD445,0)+IF('Suivi des temps'!$AF445='Récap par client'!M$8,'Suivi des temps'!$AI445,0)+IF('Suivi des temps'!$AK445='Récap par client'!M$8,'Suivi des temps'!$AN445,0)</f>
        <v>0</v>
      </c>
      <c r="N444" s="41">
        <f>IF('Suivi des temps'!$G445='Récap par client'!N$8,'Suivi des temps'!$J445,0)+IF('Suivi des temps'!$L445='Récap par client'!N$8,'Suivi des temps'!$O445,0)+IF('Suivi des temps'!$Q445='Récap par client'!N$8,'Suivi des temps'!$T445,0)+IF('Suivi des temps'!$V445='Récap par client'!N$8,'Suivi des temps'!$Y445,0)+IF('Suivi des temps'!$AA445='Récap par client'!N$8,'Suivi des temps'!$AD445,0)+IF('Suivi des temps'!$AF445='Récap par client'!N$8,'Suivi des temps'!$AI445,0)+IF('Suivi des temps'!$AK445='Récap par client'!N$8,'Suivi des temps'!$AN445,0)</f>
        <v>0</v>
      </c>
      <c r="O444" s="41">
        <f>IF('Suivi des temps'!$G445='Récap par client'!O$8,'Suivi des temps'!$J445,0)+IF('Suivi des temps'!$L445='Récap par client'!O$8,'Suivi des temps'!$O445,0)+IF('Suivi des temps'!$Q445='Récap par client'!O$8,'Suivi des temps'!$T445,0)+IF('Suivi des temps'!$V445='Récap par client'!O$8,'Suivi des temps'!$Y445,0)+IF('Suivi des temps'!$AA445='Récap par client'!O$8,'Suivi des temps'!$AD445,0)+IF('Suivi des temps'!$AF445='Récap par client'!O$8,'Suivi des temps'!$AI445,0)+IF('Suivi des temps'!$AK445='Récap par client'!O$8,'Suivi des temps'!$AN445,0)</f>
        <v>0</v>
      </c>
      <c r="P444" s="41">
        <f>IF('Suivi des temps'!$G445='Récap par client'!P$8,'Suivi des temps'!$J445,0)+IF('Suivi des temps'!$L445='Récap par client'!P$8,'Suivi des temps'!$O445,0)+IF('Suivi des temps'!$Q445='Récap par client'!P$8,'Suivi des temps'!$T445,0)+IF('Suivi des temps'!$V445='Récap par client'!P$8,'Suivi des temps'!$Y445,0)+IF('Suivi des temps'!$AA445='Récap par client'!P$8,'Suivi des temps'!$AD445,0)+IF('Suivi des temps'!$AF445='Récap par client'!P$8,'Suivi des temps'!$AI445,0)+IF('Suivi des temps'!$AK445='Récap par client'!P$8,'Suivi des temps'!$AN445,0)</f>
        <v>0</v>
      </c>
      <c r="Q444" s="41">
        <f>IF('Suivi des temps'!$G445='Récap par client'!Q$8,'Suivi des temps'!$J445,0)+IF('Suivi des temps'!$L445='Récap par client'!Q$8,'Suivi des temps'!$O445,0)+IF('Suivi des temps'!$Q445='Récap par client'!Q$8,'Suivi des temps'!$T445,0)+IF('Suivi des temps'!$V445='Récap par client'!Q$8,'Suivi des temps'!$Y445,0)+IF('Suivi des temps'!$AA445='Récap par client'!Q$8,'Suivi des temps'!$AD445,0)+IF('Suivi des temps'!$AF445='Récap par client'!Q$8,'Suivi des temps'!$AI445,0)+IF('Suivi des temps'!$AK445='Récap par client'!Q$8,'Suivi des temps'!$AN445,0)</f>
        <v>0</v>
      </c>
      <c r="R444" s="41">
        <f>IF('Suivi des temps'!$G445='Récap par client'!R$8,'Suivi des temps'!$J445,0)+IF('Suivi des temps'!$L445='Récap par client'!R$8,'Suivi des temps'!$O445,0)+IF('Suivi des temps'!$Q445='Récap par client'!R$8,'Suivi des temps'!$T445,0)+IF('Suivi des temps'!$V445='Récap par client'!R$8,'Suivi des temps'!$Y445,0)+IF('Suivi des temps'!$AA445='Récap par client'!R$8,'Suivi des temps'!$AD445,0)+IF('Suivi des temps'!$AF445='Récap par client'!R$8,'Suivi des temps'!$AI445,0)+IF('Suivi des temps'!$AK445='Récap par client'!R$8,'Suivi des temps'!$AN445,0)</f>
        <v>0</v>
      </c>
      <c r="S444" s="41">
        <f>IF('Suivi des temps'!$G445='Récap par client'!S$8,'Suivi des temps'!$J445,0)+IF('Suivi des temps'!$L445='Récap par client'!S$8,'Suivi des temps'!$O445,0)+IF('Suivi des temps'!$Q445='Récap par client'!S$8,'Suivi des temps'!$T445,0)+IF('Suivi des temps'!$V445='Récap par client'!S$8,'Suivi des temps'!$Y445,0)+IF('Suivi des temps'!$AA445='Récap par client'!S$8,'Suivi des temps'!$AD445,0)+IF('Suivi des temps'!$AF445='Récap par client'!S$8,'Suivi des temps'!$AI445,0)+IF('Suivi des temps'!$AK445='Récap par client'!S$8,'Suivi des temps'!$AN445,0)</f>
        <v>0</v>
      </c>
      <c r="T444" s="41">
        <f>IF('Suivi des temps'!$G445='Récap par client'!T$8,'Suivi des temps'!$J445,0)+IF('Suivi des temps'!$L445='Récap par client'!T$8,'Suivi des temps'!$O445,0)+IF('Suivi des temps'!$Q445='Récap par client'!T$8,'Suivi des temps'!$T445,0)+IF('Suivi des temps'!$V445='Récap par client'!T$8,'Suivi des temps'!$Y445,0)+IF('Suivi des temps'!$AA445='Récap par client'!T$8,'Suivi des temps'!$AD445,0)+IF('Suivi des temps'!$AF445='Récap par client'!T$8,'Suivi des temps'!$AI445,0)+IF('Suivi des temps'!$AK445='Récap par client'!T$8,'Suivi des temps'!$AN445,0)</f>
        <v>0</v>
      </c>
      <c r="U444" s="41">
        <f>IF('Suivi des temps'!$G445='Récap par client'!U$8,'Suivi des temps'!$J445,0)+IF('Suivi des temps'!$L445='Récap par client'!U$8,'Suivi des temps'!$O445,0)+IF('Suivi des temps'!$Q445='Récap par client'!U$8,'Suivi des temps'!$T445,0)+IF('Suivi des temps'!$V445='Récap par client'!U$8,'Suivi des temps'!$Y445,0)+IF('Suivi des temps'!$AA445='Récap par client'!U$8,'Suivi des temps'!$AD445,0)+IF('Suivi des temps'!$AF445='Récap par client'!U$8,'Suivi des temps'!$AI445,0)+IF('Suivi des temps'!$AK445='Récap par client'!U$8,'Suivi des temps'!$AN445,0)</f>
        <v>0</v>
      </c>
      <c r="V444" s="41">
        <f>IF('Suivi des temps'!$G445='Récap par client'!V$8,'Suivi des temps'!$J445,0)+IF('Suivi des temps'!$L445='Récap par client'!V$8,'Suivi des temps'!$O445,0)+IF('Suivi des temps'!$Q445='Récap par client'!V$8,'Suivi des temps'!$T445,0)+IF('Suivi des temps'!$V445='Récap par client'!V$8,'Suivi des temps'!$Y445,0)+IF('Suivi des temps'!$AA445='Récap par client'!V$8,'Suivi des temps'!$AD445,0)+IF('Suivi des temps'!$AF445='Récap par client'!V$8,'Suivi des temps'!$AI445,0)+IF('Suivi des temps'!$AK445='Récap par client'!V$8,'Suivi des temps'!$AN445,0)</f>
        <v>0</v>
      </c>
      <c r="W444" s="41">
        <f>IF('Suivi des temps'!$G445='Récap par client'!W$8,'Suivi des temps'!$J445,0)+IF('Suivi des temps'!$L445='Récap par client'!W$8,'Suivi des temps'!$O445,0)+IF('Suivi des temps'!$Q445='Récap par client'!W$8,'Suivi des temps'!$T445,0)+IF('Suivi des temps'!$V445='Récap par client'!W$8,'Suivi des temps'!$Y445,0)+IF('Suivi des temps'!$AA445='Récap par client'!W$8,'Suivi des temps'!$AD445,0)+IF('Suivi des temps'!$AF445='Récap par client'!W$8,'Suivi des temps'!$AI445,0)+IF('Suivi des temps'!$AK445='Récap par client'!W$8,'Suivi des temps'!$AN445,0)</f>
        <v>0</v>
      </c>
      <c r="X444" s="41">
        <f>IF('Suivi des temps'!$G445='Récap par client'!X$8,'Suivi des temps'!$J445,0)+IF('Suivi des temps'!$L445='Récap par client'!X$8,'Suivi des temps'!$O445,0)+IF('Suivi des temps'!$Q445='Récap par client'!X$8,'Suivi des temps'!$T445,0)+IF('Suivi des temps'!$V445='Récap par client'!X$8,'Suivi des temps'!$Y445,0)+IF('Suivi des temps'!$AA445='Récap par client'!X$8,'Suivi des temps'!$AD445,0)+IF('Suivi des temps'!$AF445='Récap par client'!X$8,'Suivi des temps'!$AI445,0)+IF('Suivi des temps'!$AK445='Récap par client'!X$8,'Suivi des temps'!$AN445,0)</f>
        <v>0</v>
      </c>
      <c r="Y444" s="41">
        <f>IF('Suivi des temps'!$G445='Récap par client'!Y$8,'Suivi des temps'!$J445,0)+IF('Suivi des temps'!$L445='Récap par client'!Y$8,'Suivi des temps'!$O445,0)+IF('Suivi des temps'!$Q445='Récap par client'!Y$8,'Suivi des temps'!$T445,0)+IF('Suivi des temps'!$V445='Récap par client'!Y$8,'Suivi des temps'!$Y445,0)+IF('Suivi des temps'!$AA445='Récap par client'!Y$8,'Suivi des temps'!$AD445,0)+IF('Suivi des temps'!$AF445='Récap par client'!Y$8,'Suivi des temps'!$AI445,0)+IF('Suivi des temps'!$AK445='Récap par client'!Y$8,'Suivi des temps'!$AN445,0)</f>
        <v>0</v>
      </c>
      <c r="Z444" s="41">
        <f>IF('Suivi des temps'!$G445='Récap par client'!Z$8,'Suivi des temps'!$J445,0)+IF('Suivi des temps'!$L445='Récap par client'!Z$8,'Suivi des temps'!$O445,0)+IF('Suivi des temps'!$Q445='Récap par client'!Z$8,'Suivi des temps'!$T445,0)+IF('Suivi des temps'!$V445='Récap par client'!Z$8,'Suivi des temps'!$Y445,0)+IF('Suivi des temps'!$AA445='Récap par client'!Z$8,'Suivi des temps'!$AD445,0)+IF('Suivi des temps'!$AF445='Récap par client'!Z$8,'Suivi des temps'!$AI445,0)+IF('Suivi des temps'!$AK445='Récap par client'!Z$8,'Suivi des temps'!$AN445,0)</f>
        <v>0</v>
      </c>
      <c r="AA444" s="45">
        <f t="shared" si="34"/>
        <v>0</v>
      </c>
    </row>
    <row r="445" spans="2:27" ht="20.8" customHeight="1" x14ac:dyDescent="0.25">
      <c r="B445" s="25" t="str">
        <f t="shared" si="30"/>
        <v/>
      </c>
      <c r="C445" s="23" t="str">
        <f t="shared" si="31"/>
        <v/>
      </c>
      <c r="D445" s="17" t="str">
        <f t="shared" si="32"/>
        <v/>
      </c>
      <c r="E445" s="32" t="str">
        <f t="shared" si="33"/>
        <v/>
      </c>
      <c r="F445" s="41">
        <f>IF('Suivi des temps'!$G446='Récap par client'!F$8,'Suivi des temps'!$J446,0)+IF('Suivi des temps'!$L446='Récap par client'!F$8,'Suivi des temps'!$O446,0)+IF('Suivi des temps'!$Q446='Récap par client'!F$8,'Suivi des temps'!$T446,0)+IF('Suivi des temps'!$V446='Récap par client'!F$8,'Suivi des temps'!$Y446,0)+IF('Suivi des temps'!$AA446='Récap par client'!F$8,'Suivi des temps'!$AD446,0)+IF('Suivi des temps'!$AF446='Récap par client'!F$8,'Suivi des temps'!$AI446,0)+IF('Suivi des temps'!$AK446='Récap par client'!F$8,'Suivi des temps'!$AN446,0)</f>
        <v>0</v>
      </c>
      <c r="G445" s="41">
        <f>IF('Suivi des temps'!$G446='Récap par client'!G$8,'Suivi des temps'!$J446,0)+IF('Suivi des temps'!$L446='Récap par client'!G$8,'Suivi des temps'!$O446,0)+IF('Suivi des temps'!$Q446='Récap par client'!G$8,'Suivi des temps'!$T446,0)+IF('Suivi des temps'!$V446='Récap par client'!G$8,'Suivi des temps'!$Y446,0)+IF('Suivi des temps'!$AA446='Récap par client'!G$8,'Suivi des temps'!$AD446,0)+IF('Suivi des temps'!$AF446='Récap par client'!G$8,'Suivi des temps'!$AI446,0)+IF('Suivi des temps'!$AK446='Récap par client'!G$8,'Suivi des temps'!$AN446,0)</f>
        <v>0</v>
      </c>
      <c r="H445" s="41">
        <f>IF('Suivi des temps'!$G446='Récap par client'!H$8,'Suivi des temps'!$J446,0)+IF('Suivi des temps'!$L446='Récap par client'!H$8,'Suivi des temps'!$O446,0)+IF('Suivi des temps'!$Q446='Récap par client'!H$8,'Suivi des temps'!$T446,0)+IF('Suivi des temps'!$V446='Récap par client'!H$8,'Suivi des temps'!$Y446,0)+IF('Suivi des temps'!$AA446='Récap par client'!H$8,'Suivi des temps'!$AD446,0)+IF('Suivi des temps'!$AF446='Récap par client'!H$8,'Suivi des temps'!$AI446,0)+IF('Suivi des temps'!$AK446='Récap par client'!H$8,'Suivi des temps'!$AN446,0)</f>
        <v>0</v>
      </c>
      <c r="I445" s="41">
        <f>IF('Suivi des temps'!$G446='Récap par client'!I$8,'Suivi des temps'!$J446,0)+IF('Suivi des temps'!$L446='Récap par client'!I$8,'Suivi des temps'!$O446,0)+IF('Suivi des temps'!$Q446='Récap par client'!I$8,'Suivi des temps'!$T446,0)+IF('Suivi des temps'!$V446='Récap par client'!I$8,'Suivi des temps'!$Y446,0)+IF('Suivi des temps'!$AA446='Récap par client'!I$8,'Suivi des temps'!$AD446,0)+IF('Suivi des temps'!$AF446='Récap par client'!I$8,'Suivi des temps'!$AI446,0)+IF('Suivi des temps'!$AK446='Récap par client'!I$8,'Suivi des temps'!$AN446,0)</f>
        <v>0</v>
      </c>
      <c r="J445" s="41">
        <f>IF('Suivi des temps'!$G446='Récap par client'!J$8,'Suivi des temps'!$J446,0)+IF('Suivi des temps'!$L446='Récap par client'!J$8,'Suivi des temps'!$O446,0)+IF('Suivi des temps'!$Q446='Récap par client'!J$8,'Suivi des temps'!$T446,0)+IF('Suivi des temps'!$V446='Récap par client'!J$8,'Suivi des temps'!$Y446,0)+IF('Suivi des temps'!$AA446='Récap par client'!J$8,'Suivi des temps'!$AD446,0)+IF('Suivi des temps'!$AF446='Récap par client'!J$8,'Suivi des temps'!$AI446,0)+IF('Suivi des temps'!$AK446='Récap par client'!J$8,'Suivi des temps'!$AN446,0)</f>
        <v>0</v>
      </c>
      <c r="K445" s="41">
        <f>IF('Suivi des temps'!$G446='Récap par client'!K$8,'Suivi des temps'!$J446,0)+IF('Suivi des temps'!$L446='Récap par client'!K$8,'Suivi des temps'!$O446,0)+IF('Suivi des temps'!$Q446='Récap par client'!K$8,'Suivi des temps'!$T446,0)+IF('Suivi des temps'!$V446='Récap par client'!K$8,'Suivi des temps'!$Y446,0)+IF('Suivi des temps'!$AA446='Récap par client'!K$8,'Suivi des temps'!$AD446,0)+IF('Suivi des temps'!$AF446='Récap par client'!K$8,'Suivi des temps'!$AI446,0)+IF('Suivi des temps'!$AK446='Récap par client'!K$8,'Suivi des temps'!$AN446,0)</f>
        <v>0</v>
      </c>
      <c r="L445" s="41">
        <f>IF('Suivi des temps'!$G446='Récap par client'!L$8,'Suivi des temps'!$J446,0)+IF('Suivi des temps'!$L446='Récap par client'!L$8,'Suivi des temps'!$O446,0)+IF('Suivi des temps'!$Q446='Récap par client'!L$8,'Suivi des temps'!$T446,0)+IF('Suivi des temps'!$V446='Récap par client'!L$8,'Suivi des temps'!$Y446,0)+IF('Suivi des temps'!$AA446='Récap par client'!L$8,'Suivi des temps'!$AD446,0)+IF('Suivi des temps'!$AF446='Récap par client'!L$8,'Suivi des temps'!$AI446,0)+IF('Suivi des temps'!$AK446='Récap par client'!L$8,'Suivi des temps'!$AN446,0)</f>
        <v>0</v>
      </c>
      <c r="M445" s="41">
        <f>IF('Suivi des temps'!$G446='Récap par client'!M$8,'Suivi des temps'!$J446,0)+IF('Suivi des temps'!$L446='Récap par client'!M$8,'Suivi des temps'!$O446,0)+IF('Suivi des temps'!$Q446='Récap par client'!M$8,'Suivi des temps'!$T446,0)+IF('Suivi des temps'!$V446='Récap par client'!M$8,'Suivi des temps'!$Y446,0)+IF('Suivi des temps'!$AA446='Récap par client'!M$8,'Suivi des temps'!$AD446,0)+IF('Suivi des temps'!$AF446='Récap par client'!M$8,'Suivi des temps'!$AI446,0)+IF('Suivi des temps'!$AK446='Récap par client'!M$8,'Suivi des temps'!$AN446,0)</f>
        <v>0</v>
      </c>
      <c r="N445" s="41">
        <f>IF('Suivi des temps'!$G446='Récap par client'!N$8,'Suivi des temps'!$J446,0)+IF('Suivi des temps'!$L446='Récap par client'!N$8,'Suivi des temps'!$O446,0)+IF('Suivi des temps'!$Q446='Récap par client'!N$8,'Suivi des temps'!$T446,0)+IF('Suivi des temps'!$V446='Récap par client'!N$8,'Suivi des temps'!$Y446,0)+IF('Suivi des temps'!$AA446='Récap par client'!N$8,'Suivi des temps'!$AD446,0)+IF('Suivi des temps'!$AF446='Récap par client'!N$8,'Suivi des temps'!$AI446,0)+IF('Suivi des temps'!$AK446='Récap par client'!N$8,'Suivi des temps'!$AN446,0)</f>
        <v>0</v>
      </c>
      <c r="O445" s="41">
        <f>IF('Suivi des temps'!$G446='Récap par client'!O$8,'Suivi des temps'!$J446,0)+IF('Suivi des temps'!$L446='Récap par client'!O$8,'Suivi des temps'!$O446,0)+IF('Suivi des temps'!$Q446='Récap par client'!O$8,'Suivi des temps'!$T446,0)+IF('Suivi des temps'!$V446='Récap par client'!O$8,'Suivi des temps'!$Y446,0)+IF('Suivi des temps'!$AA446='Récap par client'!O$8,'Suivi des temps'!$AD446,0)+IF('Suivi des temps'!$AF446='Récap par client'!O$8,'Suivi des temps'!$AI446,0)+IF('Suivi des temps'!$AK446='Récap par client'!O$8,'Suivi des temps'!$AN446,0)</f>
        <v>0</v>
      </c>
      <c r="P445" s="41">
        <f>IF('Suivi des temps'!$G446='Récap par client'!P$8,'Suivi des temps'!$J446,0)+IF('Suivi des temps'!$L446='Récap par client'!P$8,'Suivi des temps'!$O446,0)+IF('Suivi des temps'!$Q446='Récap par client'!P$8,'Suivi des temps'!$T446,0)+IF('Suivi des temps'!$V446='Récap par client'!P$8,'Suivi des temps'!$Y446,0)+IF('Suivi des temps'!$AA446='Récap par client'!P$8,'Suivi des temps'!$AD446,0)+IF('Suivi des temps'!$AF446='Récap par client'!P$8,'Suivi des temps'!$AI446,0)+IF('Suivi des temps'!$AK446='Récap par client'!P$8,'Suivi des temps'!$AN446,0)</f>
        <v>0</v>
      </c>
      <c r="Q445" s="41">
        <f>IF('Suivi des temps'!$G446='Récap par client'!Q$8,'Suivi des temps'!$J446,0)+IF('Suivi des temps'!$L446='Récap par client'!Q$8,'Suivi des temps'!$O446,0)+IF('Suivi des temps'!$Q446='Récap par client'!Q$8,'Suivi des temps'!$T446,0)+IF('Suivi des temps'!$V446='Récap par client'!Q$8,'Suivi des temps'!$Y446,0)+IF('Suivi des temps'!$AA446='Récap par client'!Q$8,'Suivi des temps'!$AD446,0)+IF('Suivi des temps'!$AF446='Récap par client'!Q$8,'Suivi des temps'!$AI446,0)+IF('Suivi des temps'!$AK446='Récap par client'!Q$8,'Suivi des temps'!$AN446,0)</f>
        <v>0</v>
      </c>
      <c r="R445" s="41">
        <f>IF('Suivi des temps'!$G446='Récap par client'!R$8,'Suivi des temps'!$J446,0)+IF('Suivi des temps'!$L446='Récap par client'!R$8,'Suivi des temps'!$O446,0)+IF('Suivi des temps'!$Q446='Récap par client'!R$8,'Suivi des temps'!$T446,0)+IF('Suivi des temps'!$V446='Récap par client'!R$8,'Suivi des temps'!$Y446,0)+IF('Suivi des temps'!$AA446='Récap par client'!R$8,'Suivi des temps'!$AD446,0)+IF('Suivi des temps'!$AF446='Récap par client'!R$8,'Suivi des temps'!$AI446,0)+IF('Suivi des temps'!$AK446='Récap par client'!R$8,'Suivi des temps'!$AN446,0)</f>
        <v>0</v>
      </c>
      <c r="S445" s="41">
        <f>IF('Suivi des temps'!$G446='Récap par client'!S$8,'Suivi des temps'!$J446,0)+IF('Suivi des temps'!$L446='Récap par client'!S$8,'Suivi des temps'!$O446,0)+IF('Suivi des temps'!$Q446='Récap par client'!S$8,'Suivi des temps'!$T446,0)+IF('Suivi des temps'!$V446='Récap par client'!S$8,'Suivi des temps'!$Y446,0)+IF('Suivi des temps'!$AA446='Récap par client'!S$8,'Suivi des temps'!$AD446,0)+IF('Suivi des temps'!$AF446='Récap par client'!S$8,'Suivi des temps'!$AI446,0)+IF('Suivi des temps'!$AK446='Récap par client'!S$8,'Suivi des temps'!$AN446,0)</f>
        <v>0</v>
      </c>
      <c r="T445" s="41">
        <f>IF('Suivi des temps'!$G446='Récap par client'!T$8,'Suivi des temps'!$J446,0)+IF('Suivi des temps'!$L446='Récap par client'!T$8,'Suivi des temps'!$O446,0)+IF('Suivi des temps'!$Q446='Récap par client'!T$8,'Suivi des temps'!$T446,0)+IF('Suivi des temps'!$V446='Récap par client'!T$8,'Suivi des temps'!$Y446,0)+IF('Suivi des temps'!$AA446='Récap par client'!T$8,'Suivi des temps'!$AD446,0)+IF('Suivi des temps'!$AF446='Récap par client'!T$8,'Suivi des temps'!$AI446,0)+IF('Suivi des temps'!$AK446='Récap par client'!T$8,'Suivi des temps'!$AN446,0)</f>
        <v>0</v>
      </c>
      <c r="U445" s="41">
        <f>IF('Suivi des temps'!$G446='Récap par client'!U$8,'Suivi des temps'!$J446,0)+IF('Suivi des temps'!$L446='Récap par client'!U$8,'Suivi des temps'!$O446,0)+IF('Suivi des temps'!$Q446='Récap par client'!U$8,'Suivi des temps'!$T446,0)+IF('Suivi des temps'!$V446='Récap par client'!U$8,'Suivi des temps'!$Y446,0)+IF('Suivi des temps'!$AA446='Récap par client'!U$8,'Suivi des temps'!$AD446,0)+IF('Suivi des temps'!$AF446='Récap par client'!U$8,'Suivi des temps'!$AI446,0)+IF('Suivi des temps'!$AK446='Récap par client'!U$8,'Suivi des temps'!$AN446,0)</f>
        <v>0</v>
      </c>
      <c r="V445" s="41">
        <f>IF('Suivi des temps'!$G446='Récap par client'!V$8,'Suivi des temps'!$J446,0)+IF('Suivi des temps'!$L446='Récap par client'!V$8,'Suivi des temps'!$O446,0)+IF('Suivi des temps'!$Q446='Récap par client'!V$8,'Suivi des temps'!$T446,0)+IF('Suivi des temps'!$V446='Récap par client'!V$8,'Suivi des temps'!$Y446,0)+IF('Suivi des temps'!$AA446='Récap par client'!V$8,'Suivi des temps'!$AD446,0)+IF('Suivi des temps'!$AF446='Récap par client'!V$8,'Suivi des temps'!$AI446,0)+IF('Suivi des temps'!$AK446='Récap par client'!V$8,'Suivi des temps'!$AN446,0)</f>
        <v>0</v>
      </c>
      <c r="W445" s="41">
        <f>IF('Suivi des temps'!$G446='Récap par client'!W$8,'Suivi des temps'!$J446,0)+IF('Suivi des temps'!$L446='Récap par client'!W$8,'Suivi des temps'!$O446,0)+IF('Suivi des temps'!$Q446='Récap par client'!W$8,'Suivi des temps'!$T446,0)+IF('Suivi des temps'!$V446='Récap par client'!W$8,'Suivi des temps'!$Y446,0)+IF('Suivi des temps'!$AA446='Récap par client'!W$8,'Suivi des temps'!$AD446,0)+IF('Suivi des temps'!$AF446='Récap par client'!W$8,'Suivi des temps'!$AI446,0)+IF('Suivi des temps'!$AK446='Récap par client'!W$8,'Suivi des temps'!$AN446,0)</f>
        <v>0</v>
      </c>
      <c r="X445" s="41">
        <f>IF('Suivi des temps'!$G446='Récap par client'!X$8,'Suivi des temps'!$J446,0)+IF('Suivi des temps'!$L446='Récap par client'!X$8,'Suivi des temps'!$O446,0)+IF('Suivi des temps'!$Q446='Récap par client'!X$8,'Suivi des temps'!$T446,0)+IF('Suivi des temps'!$V446='Récap par client'!X$8,'Suivi des temps'!$Y446,0)+IF('Suivi des temps'!$AA446='Récap par client'!X$8,'Suivi des temps'!$AD446,0)+IF('Suivi des temps'!$AF446='Récap par client'!X$8,'Suivi des temps'!$AI446,0)+IF('Suivi des temps'!$AK446='Récap par client'!X$8,'Suivi des temps'!$AN446,0)</f>
        <v>0</v>
      </c>
      <c r="Y445" s="41">
        <f>IF('Suivi des temps'!$G446='Récap par client'!Y$8,'Suivi des temps'!$J446,0)+IF('Suivi des temps'!$L446='Récap par client'!Y$8,'Suivi des temps'!$O446,0)+IF('Suivi des temps'!$Q446='Récap par client'!Y$8,'Suivi des temps'!$T446,0)+IF('Suivi des temps'!$V446='Récap par client'!Y$8,'Suivi des temps'!$Y446,0)+IF('Suivi des temps'!$AA446='Récap par client'!Y$8,'Suivi des temps'!$AD446,0)+IF('Suivi des temps'!$AF446='Récap par client'!Y$8,'Suivi des temps'!$AI446,0)+IF('Suivi des temps'!$AK446='Récap par client'!Y$8,'Suivi des temps'!$AN446,0)</f>
        <v>0</v>
      </c>
      <c r="Z445" s="41">
        <f>IF('Suivi des temps'!$G446='Récap par client'!Z$8,'Suivi des temps'!$J446,0)+IF('Suivi des temps'!$L446='Récap par client'!Z$8,'Suivi des temps'!$O446,0)+IF('Suivi des temps'!$Q446='Récap par client'!Z$8,'Suivi des temps'!$T446,0)+IF('Suivi des temps'!$V446='Récap par client'!Z$8,'Suivi des temps'!$Y446,0)+IF('Suivi des temps'!$AA446='Récap par client'!Z$8,'Suivi des temps'!$AD446,0)+IF('Suivi des temps'!$AF446='Récap par client'!Z$8,'Suivi des temps'!$AI446,0)+IF('Suivi des temps'!$AK446='Récap par client'!Z$8,'Suivi des temps'!$AN446,0)</f>
        <v>0</v>
      </c>
      <c r="AA445" s="45">
        <f t="shared" si="34"/>
        <v>0</v>
      </c>
    </row>
    <row r="446" spans="2:27" ht="20.8" customHeight="1" x14ac:dyDescent="0.25">
      <c r="B446" s="25" t="str">
        <f t="shared" si="30"/>
        <v/>
      </c>
      <c r="C446" s="23" t="str">
        <f t="shared" si="31"/>
        <v/>
      </c>
      <c r="D446" s="17" t="str">
        <f t="shared" si="32"/>
        <v/>
      </c>
      <c r="E446" s="32" t="str">
        <f t="shared" si="33"/>
        <v/>
      </c>
      <c r="F446" s="41">
        <f>IF('Suivi des temps'!$G447='Récap par client'!F$8,'Suivi des temps'!$J447,0)+IF('Suivi des temps'!$L447='Récap par client'!F$8,'Suivi des temps'!$O447,0)+IF('Suivi des temps'!$Q447='Récap par client'!F$8,'Suivi des temps'!$T447,0)+IF('Suivi des temps'!$V447='Récap par client'!F$8,'Suivi des temps'!$Y447,0)+IF('Suivi des temps'!$AA447='Récap par client'!F$8,'Suivi des temps'!$AD447,0)+IF('Suivi des temps'!$AF447='Récap par client'!F$8,'Suivi des temps'!$AI447,0)+IF('Suivi des temps'!$AK447='Récap par client'!F$8,'Suivi des temps'!$AN447,0)</f>
        <v>0</v>
      </c>
      <c r="G446" s="41">
        <f>IF('Suivi des temps'!$G447='Récap par client'!G$8,'Suivi des temps'!$J447,0)+IF('Suivi des temps'!$L447='Récap par client'!G$8,'Suivi des temps'!$O447,0)+IF('Suivi des temps'!$Q447='Récap par client'!G$8,'Suivi des temps'!$T447,0)+IF('Suivi des temps'!$V447='Récap par client'!G$8,'Suivi des temps'!$Y447,0)+IF('Suivi des temps'!$AA447='Récap par client'!G$8,'Suivi des temps'!$AD447,0)+IF('Suivi des temps'!$AF447='Récap par client'!G$8,'Suivi des temps'!$AI447,0)+IF('Suivi des temps'!$AK447='Récap par client'!G$8,'Suivi des temps'!$AN447,0)</f>
        <v>0</v>
      </c>
      <c r="H446" s="41">
        <f>IF('Suivi des temps'!$G447='Récap par client'!H$8,'Suivi des temps'!$J447,0)+IF('Suivi des temps'!$L447='Récap par client'!H$8,'Suivi des temps'!$O447,0)+IF('Suivi des temps'!$Q447='Récap par client'!H$8,'Suivi des temps'!$T447,0)+IF('Suivi des temps'!$V447='Récap par client'!H$8,'Suivi des temps'!$Y447,0)+IF('Suivi des temps'!$AA447='Récap par client'!H$8,'Suivi des temps'!$AD447,0)+IF('Suivi des temps'!$AF447='Récap par client'!H$8,'Suivi des temps'!$AI447,0)+IF('Suivi des temps'!$AK447='Récap par client'!H$8,'Suivi des temps'!$AN447,0)</f>
        <v>0</v>
      </c>
      <c r="I446" s="41">
        <f>IF('Suivi des temps'!$G447='Récap par client'!I$8,'Suivi des temps'!$J447,0)+IF('Suivi des temps'!$L447='Récap par client'!I$8,'Suivi des temps'!$O447,0)+IF('Suivi des temps'!$Q447='Récap par client'!I$8,'Suivi des temps'!$T447,0)+IF('Suivi des temps'!$V447='Récap par client'!I$8,'Suivi des temps'!$Y447,0)+IF('Suivi des temps'!$AA447='Récap par client'!I$8,'Suivi des temps'!$AD447,0)+IF('Suivi des temps'!$AF447='Récap par client'!I$8,'Suivi des temps'!$AI447,0)+IF('Suivi des temps'!$AK447='Récap par client'!I$8,'Suivi des temps'!$AN447,0)</f>
        <v>0</v>
      </c>
      <c r="J446" s="41">
        <f>IF('Suivi des temps'!$G447='Récap par client'!J$8,'Suivi des temps'!$J447,0)+IF('Suivi des temps'!$L447='Récap par client'!J$8,'Suivi des temps'!$O447,0)+IF('Suivi des temps'!$Q447='Récap par client'!J$8,'Suivi des temps'!$T447,0)+IF('Suivi des temps'!$V447='Récap par client'!J$8,'Suivi des temps'!$Y447,0)+IF('Suivi des temps'!$AA447='Récap par client'!J$8,'Suivi des temps'!$AD447,0)+IF('Suivi des temps'!$AF447='Récap par client'!J$8,'Suivi des temps'!$AI447,0)+IF('Suivi des temps'!$AK447='Récap par client'!J$8,'Suivi des temps'!$AN447,0)</f>
        <v>0</v>
      </c>
      <c r="K446" s="41">
        <f>IF('Suivi des temps'!$G447='Récap par client'!K$8,'Suivi des temps'!$J447,0)+IF('Suivi des temps'!$L447='Récap par client'!K$8,'Suivi des temps'!$O447,0)+IF('Suivi des temps'!$Q447='Récap par client'!K$8,'Suivi des temps'!$T447,0)+IF('Suivi des temps'!$V447='Récap par client'!K$8,'Suivi des temps'!$Y447,0)+IF('Suivi des temps'!$AA447='Récap par client'!K$8,'Suivi des temps'!$AD447,0)+IF('Suivi des temps'!$AF447='Récap par client'!K$8,'Suivi des temps'!$AI447,0)+IF('Suivi des temps'!$AK447='Récap par client'!K$8,'Suivi des temps'!$AN447,0)</f>
        <v>0</v>
      </c>
      <c r="L446" s="41">
        <f>IF('Suivi des temps'!$G447='Récap par client'!L$8,'Suivi des temps'!$J447,0)+IF('Suivi des temps'!$L447='Récap par client'!L$8,'Suivi des temps'!$O447,0)+IF('Suivi des temps'!$Q447='Récap par client'!L$8,'Suivi des temps'!$T447,0)+IF('Suivi des temps'!$V447='Récap par client'!L$8,'Suivi des temps'!$Y447,0)+IF('Suivi des temps'!$AA447='Récap par client'!L$8,'Suivi des temps'!$AD447,0)+IF('Suivi des temps'!$AF447='Récap par client'!L$8,'Suivi des temps'!$AI447,0)+IF('Suivi des temps'!$AK447='Récap par client'!L$8,'Suivi des temps'!$AN447,0)</f>
        <v>0</v>
      </c>
      <c r="M446" s="41">
        <f>IF('Suivi des temps'!$G447='Récap par client'!M$8,'Suivi des temps'!$J447,0)+IF('Suivi des temps'!$L447='Récap par client'!M$8,'Suivi des temps'!$O447,0)+IF('Suivi des temps'!$Q447='Récap par client'!M$8,'Suivi des temps'!$T447,0)+IF('Suivi des temps'!$V447='Récap par client'!M$8,'Suivi des temps'!$Y447,0)+IF('Suivi des temps'!$AA447='Récap par client'!M$8,'Suivi des temps'!$AD447,0)+IF('Suivi des temps'!$AF447='Récap par client'!M$8,'Suivi des temps'!$AI447,0)+IF('Suivi des temps'!$AK447='Récap par client'!M$8,'Suivi des temps'!$AN447,0)</f>
        <v>0</v>
      </c>
      <c r="N446" s="41">
        <f>IF('Suivi des temps'!$G447='Récap par client'!N$8,'Suivi des temps'!$J447,0)+IF('Suivi des temps'!$L447='Récap par client'!N$8,'Suivi des temps'!$O447,0)+IF('Suivi des temps'!$Q447='Récap par client'!N$8,'Suivi des temps'!$T447,0)+IF('Suivi des temps'!$V447='Récap par client'!N$8,'Suivi des temps'!$Y447,0)+IF('Suivi des temps'!$AA447='Récap par client'!N$8,'Suivi des temps'!$AD447,0)+IF('Suivi des temps'!$AF447='Récap par client'!N$8,'Suivi des temps'!$AI447,0)+IF('Suivi des temps'!$AK447='Récap par client'!N$8,'Suivi des temps'!$AN447,0)</f>
        <v>0</v>
      </c>
      <c r="O446" s="41">
        <f>IF('Suivi des temps'!$G447='Récap par client'!O$8,'Suivi des temps'!$J447,0)+IF('Suivi des temps'!$L447='Récap par client'!O$8,'Suivi des temps'!$O447,0)+IF('Suivi des temps'!$Q447='Récap par client'!O$8,'Suivi des temps'!$T447,0)+IF('Suivi des temps'!$V447='Récap par client'!O$8,'Suivi des temps'!$Y447,0)+IF('Suivi des temps'!$AA447='Récap par client'!O$8,'Suivi des temps'!$AD447,0)+IF('Suivi des temps'!$AF447='Récap par client'!O$8,'Suivi des temps'!$AI447,0)+IF('Suivi des temps'!$AK447='Récap par client'!O$8,'Suivi des temps'!$AN447,0)</f>
        <v>0</v>
      </c>
      <c r="P446" s="41">
        <f>IF('Suivi des temps'!$G447='Récap par client'!P$8,'Suivi des temps'!$J447,0)+IF('Suivi des temps'!$L447='Récap par client'!P$8,'Suivi des temps'!$O447,0)+IF('Suivi des temps'!$Q447='Récap par client'!P$8,'Suivi des temps'!$T447,0)+IF('Suivi des temps'!$V447='Récap par client'!P$8,'Suivi des temps'!$Y447,0)+IF('Suivi des temps'!$AA447='Récap par client'!P$8,'Suivi des temps'!$AD447,0)+IF('Suivi des temps'!$AF447='Récap par client'!P$8,'Suivi des temps'!$AI447,0)+IF('Suivi des temps'!$AK447='Récap par client'!P$8,'Suivi des temps'!$AN447,0)</f>
        <v>0</v>
      </c>
      <c r="Q446" s="41">
        <f>IF('Suivi des temps'!$G447='Récap par client'!Q$8,'Suivi des temps'!$J447,0)+IF('Suivi des temps'!$L447='Récap par client'!Q$8,'Suivi des temps'!$O447,0)+IF('Suivi des temps'!$Q447='Récap par client'!Q$8,'Suivi des temps'!$T447,0)+IF('Suivi des temps'!$V447='Récap par client'!Q$8,'Suivi des temps'!$Y447,0)+IF('Suivi des temps'!$AA447='Récap par client'!Q$8,'Suivi des temps'!$AD447,0)+IF('Suivi des temps'!$AF447='Récap par client'!Q$8,'Suivi des temps'!$AI447,0)+IF('Suivi des temps'!$AK447='Récap par client'!Q$8,'Suivi des temps'!$AN447,0)</f>
        <v>0</v>
      </c>
      <c r="R446" s="41">
        <f>IF('Suivi des temps'!$G447='Récap par client'!R$8,'Suivi des temps'!$J447,0)+IF('Suivi des temps'!$L447='Récap par client'!R$8,'Suivi des temps'!$O447,0)+IF('Suivi des temps'!$Q447='Récap par client'!R$8,'Suivi des temps'!$T447,0)+IF('Suivi des temps'!$V447='Récap par client'!R$8,'Suivi des temps'!$Y447,0)+IF('Suivi des temps'!$AA447='Récap par client'!R$8,'Suivi des temps'!$AD447,0)+IF('Suivi des temps'!$AF447='Récap par client'!R$8,'Suivi des temps'!$AI447,0)+IF('Suivi des temps'!$AK447='Récap par client'!R$8,'Suivi des temps'!$AN447,0)</f>
        <v>0</v>
      </c>
      <c r="S446" s="41">
        <f>IF('Suivi des temps'!$G447='Récap par client'!S$8,'Suivi des temps'!$J447,0)+IF('Suivi des temps'!$L447='Récap par client'!S$8,'Suivi des temps'!$O447,0)+IF('Suivi des temps'!$Q447='Récap par client'!S$8,'Suivi des temps'!$T447,0)+IF('Suivi des temps'!$V447='Récap par client'!S$8,'Suivi des temps'!$Y447,0)+IF('Suivi des temps'!$AA447='Récap par client'!S$8,'Suivi des temps'!$AD447,0)+IF('Suivi des temps'!$AF447='Récap par client'!S$8,'Suivi des temps'!$AI447,0)+IF('Suivi des temps'!$AK447='Récap par client'!S$8,'Suivi des temps'!$AN447,0)</f>
        <v>0</v>
      </c>
      <c r="T446" s="41">
        <f>IF('Suivi des temps'!$G447='Récap par client'!T$8,'Suivi des temps'!$J447,0)+IF('Suivi des temps'!$L447='Récap par client'!T$8,'Suivi des temps'!$O447,0)+IF('Suivi des temps'!$Q447='Récap par client'!T$8,'Suivi des temps'!$T447,0)+IF('Suivi des temps'!$V447='Récap par client'!T$8,'Suivi des temps'!$Y447,0)+IF('Suivi des temps'!$AA447='Récap par client'!T$8,'Suivi des temps'!$AD447,0)+IF('Suivi des temps'!$AF447='Récap par client'!T$8,'Suivi des temps'!$AI447,0)+IF('Suivi des temps'!$AK447='Récap par client'!T$8,'Suivi des temps'!$AN447,0)</f>
        <v>0</v>
      </c>
      <c r="U446" s="41">
        <f>IF('Suivi des temps'!$G447='Récap par client'!U$8,'Suivi des temps'!$J447,0)+IF('Suivi des temps'!$L447='Récap par client'!U$8,'Suivi des temps'!$O447,0)+IF('Suivi des temps'!$Q447='Récap par client'!U$8,'Suivi des temps'!$T447,0)+IF('Suivi des temps'!$V447='Récap par client'!U$8,'Suivi des temps'!$Y447,0)+IF('Suivi des temps'!$AA447='Récap par client'!U$8,'Suivi des temps'!$AD447,0)+IF('Suivi des temps'!$AF447='Récap par client'!U$8,'Suivi des temps'!$AI447,0)+IF('Suivi des temps'!$AK447='Récap par client'!U$8,'Suivi des temps'!$AN447,0)</f>
        <v>0</v>
      </c>
      <c r="V446" s="41">
        <f>IF('Suivi des temps'!$G447='Récap par client'!V$8,'Suivi des temps'!$J447,0)+IF('Suivi des temps'!$L447='Récap par client'!V$8,'Suivi des temps'!$O447,0)+IF('Suivi des temps'!$Q447='Récap par client'!V$8,'Suivi des temps'!$T447,0)+IF('Suivi des temps'!$V447='Récap par client'!V$8,'Suivi des temps'!$Y447,0)+IF('Suivi des temps'!$AA447='Récap par client'!V$8,'Suivi des temps'!$AD447,0)+IF('Suivi des temps'!$AF447='Récap par client'!V$8,'Suivi des temps'!$AI447,0)+IF('Suivi des temps'!$AK447='Récap par client'!V$8,'Suivi des temps'!$AN447,0)</f>
        <v>0</v>
      </c>
      <c r="W446" s="41">
        <f>IF('Suivi des temps'!$G447='Récap par client'!W$8,'Suivi des temps'!$J447,0)+IF('Suivi des temps'!$L447='Récap par client'!W$8,'Suivi des temps'!$O447,0)+IF('Suivi des temps'!$Q447='Récap par client'!W$8,'Suivi des temps'!$T447,0)+IF('Suivi des temps'!$V447='Récap par client'!W$8,'Suivi des temps'!$Y447,0)+IF('Suivi des temps'!$AA447='Récap par client'!W$8,'Suivi des temps'!$AD447,0)+IF('Suivi des temps'!$AF447='Récap par client'!W$8,'Suivi des temps'!$AI447,0)+IF('Suivi des temps'!$AK447='Récap par client'!W$8,'Suivi des temps'!$AN447,0)</f>
        <v>0</v>
      </c>
      <c r="X446" s="41">
        <f>IF('Suivi des temps'!$G447='Récap par client'!X$8,'Suivi des temps'!$J447,0)+IF('Suivi des temps'!$L447='Récap par client'!X$8,'Suivi des temps'!$O447,0)+IF('Suivi des temps'!$Q447='Récap par client'!X$8,'Suivi des temps'!$T447,0)+IF('Suivi des temps'!$V447='Récap par client'!X$8,'Suivi des temps'!$Y447,0)+IF('Suivi des temps'!$AA447='Récap par client'!X$8,'Suivi des temps'!$AD447,0)+IF('Suivi des temps'!$AF447='Récap par client'!X$8,'Suivi des temps'!$AI447,0)+IF('Suivi des temps'!$AK447='Récap par client'!X$8,'Suivi des temps'!$AN447,0)</f>
        <v>0</v>
      </c>
      <c r="Y446" s="41">
        <f>IF('Suivi des temps'!$G447='Récap par client'!Y$8,'Suivi des temps'!$J447,0)+IF('Suivi des temps'!$L447='Récap par client'!Y$8,'Suivi des temps'!$O447,0)+IF('Suivi des temps'!$Q447='Récap par client'!Y$8,'Suivi des temps'!$T447,0)+IF('Suivi des temps'!$V447='Récap par client'!Y$8,'Suivi des temps'!$Y447,0)+IF('Suivi des temps'!$AA447='Récap par client'!Y$8,'Suivi des temps'!$AD447,0)+IF('Suivi des temps'!$AF447='Récap par client'!Y$8,'Suivi des temps'!$AI447,0)+IF('Suivi des temps'!$AK447='Récap par client'!Y$8,'Suivi des temps'!$AN447,0)</f>
        <v>0</v>
      </c>
      <c r="Z446" s="41">
        <f>IF('Suivi des temps'!$G447='Récap par client'!Z$8,'Suivi des temps'!$J447,0)+IF('Suivi des temps'!$L447='Récap par client'!Z$8,'Suivi des temps'!$O447,0)+IF('Suivi des temps'!$Q447='Récap par client'!Z$8,'Suivi des temps'!$T447,0)+IF('Suivi des temps'!$V447='Récap par client'!Z$8,'Suivi des temps'!$Y447,0)+IF('Suivi des temps'!$AA447='Récap par client'!Z$8,'Suivi des temps'!$AD447,0)+IF('Suivi des temps'!$AF447='Récap par client'!Z$8,'Suivi des temps'!$AI447,0)+IF('Suivi des temps'!$AK447='Récap par client'!Z$8,'Suivi des temps'!$AN447,0)</f>
        <v>0</v>
      </c>
      <c r="AA446" s="45">
        <f t="shared" si="34"/>
        <v>0</v>
      </c>
    </row>
    <row r="447" spans="2:27" ht="20.8" customHeight="1" x14ac:dyDescent="0.25">
      <c r="B447" s="25" t="str">
        <f t="shared" si="30"/>
        <v/>
      </c>
      <c r="C447" s="23" t="str">
        <f t="shared" si="31"/>
        <v/>
      </c>
      <c r="D447" s="17" t="str">
        <f t="shared" si="32"/>
        <v/>
      </c>
      <c r="E447" s="32" t="str">
        <f t="shared" si="33"/>
        <v/>
      </c>
      <c r="F447" s="41">
        <f>IF('Suivi des temps'!$G448='Récap par client'!F$8,'Suivi des temps'!$J448,0)+IF('Suivi des temps'!$L448='Récap par client'!F$8,'Suivi des temps'!$O448,0)+IF('Suivi des temps'!$Q448='Récap par client'!F$8,'Suivi des temps'!$T448,0)+IF('Suivi des temps'!$V448='Récap par client'!F$8,'Suivi des temps'!$Y448,0)+IF('Suivi des temps'!$AA448='Récap par client'!F$8,'Suivi des temps'!$AD448,0)+IF('Suivi des temps'!$AF448='Récap par client'!F$8,'Suivi des temps'!$AI448,0)+IF('Suivi des temps'!$AK448='Récap par client'!F$8,'Suivi des temps'!$AN448,0)</f>
        <v>0</v>
      </c>
      <c r="G447" s="41">
        <f>IF('Suivi des temps'!$G448='Récap par client'!G$8,'Suivi des temps'!$J448,0)+IF('Suivi des temps'!$L448='Récap par client'!G$8,'Suivi des temps'!$O448,0)+IF('Suivi des temps'!$Q448='Récap par client'!G$8,'Suivi des temps'!$T448,0)+IF('Suivi des temps'!$V448='Récap par client'!G$8,'Suivi des temps'!$Y448,0)+IF('Suivi des temps'!$AA448='Récap par client'!G$8,'Suivi des temps'!$AD448,0)+IF('Suivi des temps'!$AF448='Récap par client'!G$8,'Suivi des temps'!$AI448,0)+IF('Suivi des temps'!$AK448='Récap par client'!G$8,'Suivi des temps'!$AN448,0)</f>
        <v>0</v>
      </c>
      <c r="H447" s="41">
        <f>IF('Suivi des temps'!$G448='Récap par client'!H$8,'Suivi des temps'!$J448,0)+IF('Suivi des temps'!$L448='Récap par client'!H$8,'Suivi des temps'!$O448,0)+IF('Suivi des temps'!$Q448='Récap par client'!H$8,'Suivi des temps'!$T448,0)+IF('Suivi des temps'!$V448='Récap par client'!H$8,'Suivi des temps'!$Y448,0)+IF('Suivi des temps'!$AA448='Récap par client'!H$8,'Suivi des temps'!$AD448,0)+IF('Suivi des temps'!$AF448='Récap par client'!H$8,'Suivi des temps'!$AI448,0)+IF('Suivi des temps'!$AK448='Récap par client'!H$8,'Suivi des temps'!$AN448,0)</f>
        <v>0</v>
      </c>
      <c r="I447" s="41">
        <f>IF('Suivi des temps'!$G448='Récap par client'!I$8,'Suivi des temps'!$J448,0)+IF('Suivi des temps'!$L448='Récap par client'!I$8,'Suivi des temps'!$O448,0)+IF('Suivi des temps'!$Q448='Récap par client'!I$8,'Suivi des temps'!$T448,0)+IF('Suivi des temps'!$V448='Récap par client'!I$8,'Suivi des temps'!$Y448,0)+IF('Suivi des temps'!$AA448='Récap par client'!I$8,'Suivi des temps'!$AD448,0)+IF('Suivi des temps'!$AF448='Récap par client'!I$8,'Suivi des temps'!$AI448,0)+IF('Suivi des temps'!$AK448='Récap par client'!I$8,'Suivi des temps'!$AN448,0)</f>
        <v>0</v>
      </c>
      <c r="J447" s="41">
        <f>IF('Suivi des temps'!$G448='Récap par client'!J$8,'Suivi des temps'!$J448,0)+IF('Suivi des temps'!$L448='Récap par client'!J$8,'Suivi des temps'!$O448,0)+IF('Suivi des temps'!$Q448='Récap par client'!J$8,'Suivi des temps'!$T448,0)+IF('Suivi des temps'!$V448='Récap par client'!J$8,'Suivi des temps'!$Y448,0)+IF('Suivi des temps'!$AA448='Récap par client'!J$8,'Suivi des temps'!$AD448,0)+IF('Suivi des temps'!$AF448='Récap par client'!J$8,'Suivi des temps'!$AI448,0)+IF('Suivi des temps'!$AK448='Récap par client'!J$8,'Suivi des temps'!$AN448,0)</f>
        <v>0</v>
      </c>
      <c r="K447" s="41">
        <f>IF('Suivi des temps'!$G448='Récap par client'!K$8,'Suivi des temps'!$J448,0)+IF('Suivi des temps'!$L448='Récap par client'!K$8,'Suivi des temps'!$O448,0)+IF('Suivi des temps'!$Q448='Récap par client'!K$8,'Suivi des temps'!$T448,0)+IF('Suivi des temps'!$V448='Récap par client'!K$8,'Suivi des temps'!$Y448,0)+IF('Suivi des temps'!$AA448='Récap par client'!K$8,'Suivi des temps'!$AD448,0)+IF('Suivi des temps'!$AF448='Récap par client'!K$8,'Suivi des temps'!$AI448,0)+IF('Suivi des temps'!$AK448='Récap par client'!K$8,'Suivi des temps'!$AN448,0)</f>
        <v>0</v>
      </c>
      <c r="L447" s="41">
        <f>IF('Suivi des temps'!$G448='Récap par client'!L$8,'Suivi des temps'!$J448,0)+IF('Suivi des temps'!$L448='Récap par client'!L$8,'Suivi des temps'!$O448,0)+IF('Suivi des temps'!$Q448='Récap par client'!L$8,'Suivi des temps'!$T448,0)+IF('Suivi des temps'!$V448='Récap par client'!L$8,'Suivi des temps'!$Y448,0)+IF('Suivi des temps'!$AA448='Récap par client'!L$8,'Suivi des temps'!$AD448,0)+IF('Suivi des temps'!$AF448='Récap par client'!L$8,'Suivi des temps'!$AI448,0)+IF('Suivi des temps'!$AK448='Récap par client'!L$8,'Suivi des temps'!$AN448,0)</f>
        <v>0</v>
      </c>
      <c r="M447" s="41">
        <f>IF('Suivi des temps'!$G448='Récap par client'!M$8,'Suivi des temps'!$J448,0)+IF('Suivi des temps'!$L448='Récap par client'!M$8,'Suivi des temps'!$O448,0)+IF('Suivi des temps'!$Q448='Récap par client'!M$8,'Suivi des temps'!$T448,0)+IF('Suivi des temps'!$V448='Récap par client'!M$8,'Suivi des temps'!$Y448,0)+IF('Suivi des temps'!$AA448='Récap par client'!M$8,'Suivi des temps'!$AD448,0)+IF('Suivi des temps'!$AF448='Récap par client'!M$8,'Suivi des temps'!$AI448,0)+IF('Suivi des temps'!$AK448='Récap par client'!M$8,'Suivi des temps'!$AN448,0)</f>
        <v>0</v>
      </c>
      <c r="N447" s="41">
        <f>IF('Suivi des temps'!$G448='Récap par client'!N$8,'Suivi des temps'!$J448,0)+IF('Suivi des temps'!$L448='Récap par client'!N$8,'Suivi des temps'!$O448,0)+IF('Suivi des temps'!$Q448='Récap par client'!N$8,'Suivi des temps'!$T448,0)+IF('Suivi des temps'!$V448='Récap par client'!N$8,'Suivi des temps'!$Y448,0)+IF('Suivi des temps'!$AA448='Récap par client'!N$8,'Suivi des temps'!$AD448,0)+IF('Suivi des temps'!$AF448='Récap par client'!N$8,'Suivi des temps'!$AI448,0)+IF('Suivi des temps'!$AK448='Récap par client'!N$8,'Suivi des temps'!$AN448,0)</f>
        <v>0</v>
      </c>
      <c r="O447" s="41">
        <f>IF('Suivi des temps'!$G448='Récap par client'!O$8,'Suivi des temps'!$J448,0)+IF('Suivi des temps'!$L448='Récap par client'!O$8,'Suivi des temps'!$O448,0)+IF('Suivi des temps'!$Q448='Récap par client'!O$8,'Suivi des temps'!$T448,0)+IF('Suivi des temps'!$V448='Récap par client'!O$8,'Suivi des temps'!$Y448,0)+IF('Suivi des temps'!$AA448='Récap par client'!O$8,'Suivi des temps'!$AD448,0)+IF('Suivi des temps'!$AF448='Récap par client'!O$8,'Suivi des temps'!$AI448,0)+IF('Suivi des temps'!$AK448='Récap par client'!O$8,'Suivi des temps'!$AN448,0)</f>
        <v>0</v>
      </c>
      <c r="P447" s="41">
        <f>IF('Suivi des temps'!$G448='Récap par client'!P$8,'Suivi des temps'!$J448,0)+IF('Suivi des temps'!$L448='Récap par client'!P$8,'Suivi des temps'!$O448,0)+IF('Suivi des temps'!$Q448='Récap par client'!P$8,'Suivi des temps'!$T448,0)+IF('Suivi des temps'!$V448='Récap par client'!P$8,'Suivi des temps'!$Y448,0)+IF('Suivi des temps'!$AA448='Récap par client'!P$8,'Suivi des temps'!$AD448,0)+IF('Suivi des temps'!$AF448='Récap par client'!P$8,'Suivi des temps'!$AI448,0)+IF('Suivi des temps'!$AK448='Récap par client'!P$8,'Suivi des temps'!$AN448,0)</f>
        <v>0</v>
      </c>
      <c r="Q447" s="41">
        <f>IF('Suivi des temps'!$G448='Récap par client'!Q$8,'Suivi des temps'!$J448,0)+IF('Suivi des temps'!$L448='Récap par client'!Q$8,'Suivi des temps'!$O448,0)+IF('Suivi des temps'!$Q448='Récap par client'!Q$8,'Suivi des temps'!$T448,0)+IF('Suivi des temps'!$V448='Récap par client'!Q$8,'Suivi des temps'!$Y448,0)+IF('Suivi des temps'!$AA448='Récap par client'!Q$8,'Suivi des temps'!$AD448,0)+IF('Suivi des temps'!$AF448='Récap par client'!Q$8,'Suivi des temps'!$AI448,0)+IF('Suivi des temps'!$AK448='Récap par client'!Q$8,'Suivi des temps'!$AN448,0)</f>
        <v>0</v>
      </c>
      <c r="R447" s="41">
        <f>IF('Suivi des temps'!$G448='Récap par client'!R$8,'Suivi des temps'!$J448,0)+IF('Suivi des temps'!$L448='Récap par client'!R$8,'Suivi des temps'!$O448,0)+IF('Suivi des temps'!$Q448='Récap par client'!R$8,'Suivi des temps'!$T448,0)+IF('Suivi des temps'!$V448='Récap par client'!R$8,'Suivi des temps'!$Y448,0)+IF('Suivi des temps'!$AA448='Récap par client'!R$8,'Suivi des temps'!$AD448,0)+IF('Suivi des temps'!$AF448='Récap par client'!R$8,'Suivi des temps'!$AI448,0)+IF('Suivi des temps'!$AK448='Récap par client'!R$8,'Suivi des temps'!$AN448,0)</f>
        <v>0</v>
      </c>
      <c r="S447" s="41">
        <f>IF('Suivi des temps'!$G448='Récap par client'!S$8,'Suivi des temps'!$J448,0)+IF('Suivi des temps'!$L448='Récap par client'!S$8,'Suivi des temps'!$O448,0)+IF('Suivi des temps'!$Q448='Récap par client'!S$8,'Suivi des temps'!$T448,0)+IF('Suivi des temps'!$V448='Récap par client'!S$8,'Suivi des temps'!$Y448,0)+IF('Suivi des temps'!$AA448='Récap par client'!S$8,'Suivi des temps'!$AD448,0)+IF('Suivi des temps'!$AF448='Récap par client'!S$8,'Suivi des temps'!$AI448,0)+IF('Suivi des temps'!$AK448='Récap par client'!S$8,'Suivi des temps'!$AN448,0)</f>
        <v>0</v>
      </c>
      <c r="T447" s="41">
        <f>IF('Suivi des temps'!$G448='Récap par client'!T$8,'Suivi des temps'!$J448,0)+IF('Suivi des temps'!$L448='Récap par client'!T$8,'Suivi des temps'!$O448,0)+IF('Suivi des temps'!$Q448='Récap par client'!T$8,'Suivi des temps'!$T448,0)+IF('Suivi des temps'!$V448='Récap par client'!T$8,'Suivi des temps'!$Y448,0)+IF('Suivi des temps'!$AA448='Récap par client'!T$8,'Suivi des temps'!$AD448,0)+IF('Suivi des temps'!$AF448='Récap par client'!T$8,'Suivi des temps'!$AI448,0)+IF('Suivi des temps'!$AK448='Récap par client'!T$8,'Suivi des temps'!$AN448,0)</f>
        <v>0</v>
      </c>
      <c r="U447" s="41">
        <f>IF('Suivi des temps'!$G448='Récap par client'!U$8,'Suivi des temps'!$J448,0)+IF('Suivi des temps'!$L448='Récap par client'!U$8,'Suivi des temps'!$O448,0)+IF('Suivi des temps'!$Q448='Récap par client'!U$8,'Suivi des temps'!$T448,0)+IF('Suivi des temps'!$V448='Récap par client'!U$8,'Suivi des temps'!$Y448,0)+IF('Suivi des temps'!$AA448='Récap par client'!U$8,'Suivi des temps'!$AD448,0)+IF('Suivi des temps'!$AF448='Récap par client'!U$8,'Suivi des temps'!$AI448,0)+IF('Suivi des temps'!$AK448='Récap par client'!U$8,'Suivi des temps'!$AN448,0)</f>
        <v>0</v>
      </c>
      <c r="V447" s="41">
        <f>IF('Suivi des temps'!$G448='Récap par client'!V$8,'Suivi des temps'!$J448,0)+IF('Suivi des temps'!$L448='Récap par client'!V$8,'Suivi des temps'!$O448,0)+IF('Suivi des temps'!$Q448='Récap par client'!V$8,'Suivi des temps'!$T448,0)+IF('Suivi des temps'!$V448='Récap par client'!V$8,'Suivi des temps'!$Y448,0)+IF('Suivi des temps'!$AA448='Récap par client'!V$8,'Suivi des temps'!$AD448,0)+IF('Suivi des temps'!$AF448='Récap par client'!V$8,'Suivi des temps'!$AI448,0)+IF('Suivi des temps'!$AK448='Récap par client'!V$8,'Suivi des temps'!$AN448,0)</f>
        <v>0</v>
      </c>
      <c r="W447" s="41">
        <f>IF('Suivi des temps'!$G448='Récap par client'!W$8,'Suivi des temps'!$J448,0)+IF('Suivi des temps'!$L448='Récap par client'!W$8,'Suivi des temps'!$O448,0)+IF('Suivi des temps'!$Q448='Récap par client'!W$8,'Suivi des temps'!$T448,0)+IF('Suivi des temps'!$V448='Récap par client'!W$8,'Suivi des temps'!$Y448,0)+IF('Suivi des temps'!$AA448='Récap par client'!W$8,'Suivi des temps'!$AD448,0)+IF('Suivi des temps'!$AF448='Récap par client'!W$8,'Suivi des temps'!$AI448,0)+IF('Suivi des temps'!$AK448='Récap par client'!W$8,'Suivi des temps'!$AN448,0)</f>
        <v>0</v>
      </c>
      <c r="X447" s="41">
        <f>IF('Suivi des temps'!$G448='Récap par client'!X$8,'Suivi des temps'!$J448,0)+IF('Suivi des temps'!$L448='Récap par client'!X$8,'Suivi des temps'!$O448,0)+IF('Suivi des temps'!$Q448='Récap par client'!X$8,'Suivi des temps'!$T448,0)+IF('Suivi des temps'!$V448='Récap par client'!X$8,'Suivi des temps'!$Y448,0)+IF('Suivi des temps'!$AA448='Récap par client'!X$8,'Suivi des temps'!$AD448,0)+IF('Suivi des temps'!$AF448='Récap par client'!X$8,'Suivi des temps'!$AI448,0)+IF('Suivi des temps'!$AK448='Récap par client'!X$8,'Suivi des temps'!$AN448,0)</f>
        <v>0</v>
      </c>
      <c r="Y447" s="41">
        <f>IF('Suivi des temps'!$G448='Récap par client'!Y$8,'Suivi des temps'!$J448,0)+IF('Suivi des temps'!$L448='Récap par client'!Y$8,'Suivi des temps'!$O448,0)+IF('Suivi des temps'!$Q448='Récap par client'!Y$8,'Suivi des temps'!$T448,0)+IF('Suivi des temps'!$V448='Récap par client'!Y$8,'Suivi des temps'!$Y448,0)+IF('Suivi des temps'!$AA448='Récap par client'!Y$8,'Suivi des temps'!$AD448,0)+IF('Suivi des temps'!$AF448='Récap par client'!Y$8,'Suivi des temps'!$AI448,0)+IF('Suivi des temps'!$AK448='Récap par client'!Y$8,'Suivi des temps'!$AN448,0)</f>
        <v>0</v>
      </c>
      <c r="Z447" s="41">
        <f>IF('Suivi des temps'!$G448='Récap par client'!Z$8,'Suivi des temps'!$J448,0)+IF('Suivi des temps'!$L448='Récap par client'!Z$8,'Suivi des temps'!$O448,0)+IF('Suivi des temps'!$Q448='Récap par client'!Z$8,'Suivi des temps'!$T448,0)+IF('Suivi des temps'!$V448='Récap par client'!Z$8,'Suivi des temps'!$Y448,0)+IF('Suivi des temps'!$AA448='Récap par client'!Z$8,'Suivi des temps'!$AD448,0)+IF('Suivi des temps'!$AF448='Récap par client'!Z$8,'Suivi des temps'!$AI448,0)+IF('Suivi des temps'!$AK448='Récap par client'!Z$8,'Suivi des temps'!$AN448,0)</f>
        <v>0</v>
      </c>
      <c r="AA447" s="45">
        <f t="shared" si="34"/>
        <v>0</v>
      </c>
    </row>
    <row r="448" spans="2:27" ht="20.8" customHeight="1" x14ac:dyDescent="0.25">
      <c r="B448" s="25" t="str">
        <f t="shared" si="30"/>
        <v/>
      </c>
      <c r="C448" s="23" t="str">
        <f t="shared" si="31"/>
        <v/>
      </c>
      <c r="D448" s="17" t="str">
        <f t="shared" si="32"/>
        <v/>
      </c>
      <c r="E448" s="32" t="str">
        <f t="shared" si="33"/>
        <v/>
      </c>
      <c r="F448" s="41">
        <f>IF('Suivi des temps'!$G449='Récap par client'!F$8,'Suivi des temps'!$J449,0)+IF('Suivi des temps'!$L449='Récap par client'!F$8,'Suivi des temps'!$O449,0)+IF('Suivi des temps'!$Q449='Récap par client'!F$8,'Suivi des temps'!$T449,0)+IF('Suivi des temps'!$V449='Récap par client'!F$8,'Suivi des temps'!$Y449,0)+IF('Suivi des temps'!$AA449='Récap par client'!F$8,'Suivi des temps'!$AD449,0)+IF('Suivi des temps'!$AF449='Récap par client'!F$8,'Suivi des temps'!$AI449,0)+IF('Suivi des temps'!$AK449='Récap par client'!F$8,'Suivi des temps'!$AN449,0)</f>
        <v>0</v>
      </c>
      <c r="G448" s="41">
        <f>IF('Suivi des temps'!$G449='Récap par client'!G$8,'Suivi des temps'!$J449,0)+IF('Suivi des temps'!$L449='Récap par client'!G$8,'Suivi des temps'!$O449,0)+IF('Suivi des temps'!$Q449='Récap par client'!G$8,'Suivi des temps'!$T449,0)+IF('Suivi des temps'!$V449='Récap par client'!G$8,'Suivi des temps'!$Y449,0)+IF('Suivi des temps'!$AA449='Récap par client'!G$8,'Suivi des temps'!$AD449,0)+IF('Suivi des temps'!$AF449='Récap par client'!G$8,'Suivi des temps'!$AI449,0)+IF('Suivi des temps'!$AK449='Récap par client'!G$8,'Suivi des temps'!$AN449,0)</f>
        <v>0</v>
      </c>
      <c r="H448" s="41">
        <f>IF('Suivi des temps'!$G449='Récap par client'!H$8,'Suivi des temps'!$J449,0)+IF('Suivi des temps'!$L449='Récap par client'!H$8,'Suivi des temps'!$O449,0)+IF('Suivi des temps'!$Q449='Récap par client'!H$8,'Suivi des temps'!$T449,0)+IF('Suivi des temps'!$V449='Récap par client'!H$8,'Suivi des temps'!$Y449,0)+IF('Suivi des temps'!$AA449='Récap par client'!H$8,'Suivi des temps'!$AD449,0)+IF('Suivi des temps'!$AF449='Récap par client'!H$8,'Suivi des temps'!$AI449,0)+IF('Suivi des temps'!$AK449='Récap par client'!H$8,'Suivi des temps'!$AN449,0)</f>
        <v>0</v>
      </c>
      <c r="I448" s="41">
        <f>IF('Suivi des temps'!$G449='Récap par client'!I$8,'Suivi des temps'!$J449,0)+IF('Suivi des temps'!$L449='Récap par client'!I$8,'Suivi des temps'!$O449,0)+IF('Suivi des temps'!$Q449='Récap par client'!I$8,'Suivi des temps'!$T449,0)+IF('Suivi des temps'!$V449='Récap par client'!I$8,'Suivi des temps'!$Y449,0)+IF('Suivi des temps'!$AA449='Récap par client'!I$8,'Suivi des temps'!$AD449,0)+IF('Suivi des temps'!$AF449='Récap par client'!I$8,'Suivi des temps'!$AI449,0)+IF('Suivi des temps'!$AK449='Récap par client'!I$8,'Suivi des temps'!$AN449,0)</f>
        <v>0</v>
      </c>
      <c r="J448" s="41">
        <f>IF('Suivi des temps'!$G449='Récap par client'!J$8,'Suivi des temps'!$J449,0)+IF('Suivi des temps'!$L449='Récap par client'!J$8,'Suivi des temps'!$O449,0)+IF('Suivi des temps'!$Q449='Récap par client'!J$8,'Suivi des temps'!$T449,0)+IF('Suivi des temps'!$V449='Récap par client'!J$8,'Suivi des temps'!$Y449,0)+IF('Suivi des temps'!$AA449='Récap par client'!J$8,'Suivi des temps'!$AD449,0)+IF('Suivi des temps'!$AF449='Récap par client'!J$8,'Suivi des temps'!$AI449,0)+IF('Suivi des temps'!$AK449='Récap par client'!J$8,'Suivi des temps'!$AN449,0)</f>
        <v>0</v>
      </c>
      <c r="K448" s="41">
        <f>IF('Suivi des temps'!$G449='Récap par client'!K$8,'Suivi des temps'!$J449,0)+IF('Suivi des temps'!$L449='Récap par client'!K$8,'Suivi des temps'!$O449,0)+IF('Suivi des temps'!$Q449='Récap par client'!K$8,'Suivi des temps'!$T449,0)+IF('Suivi des temps'!$V449='Récap par client'!K$8,'Suivi des temps'!$Y449,0)+IF('Suivi des temps'!$AA449='Récap par client'!K$8,'Suivi des temps'!$AD449,0)+IF('Suivi des temps'!$AF449='Récap par client'!K$8,'Suivi des temps'!$AI449,0)+IF('Suivi des temps'!$AK449='Récap par client'!K$8,'Suivi des temps'!$AN449,0)</f>
        <v>0</v>
      </c>
      <c r="L448" s="41">
        <f>IF('Suivi des temps'!$G449='Récap par client'!L$8,'Suivi des temps'!$J449,0)+IF('Suivi des temps'!$L449='Récap par client'!L$8,'Suivi des temps'!$O449,0)+IF('Suivi des temps'!$Q449='Récap par client'!L$8,'Suivi des temps'!$T449,0)+IF('Suivi des temps'!$V449='Récap par client'!L$8,'Suivi des temps'!$Y449,0)+IF('Suivi des temps'!$AA449='Récap par client'!L$8,'Suivi des temps'!$AD449,0)+IF('Suivi des temps'!$AF449='Récap par client'!L$8,'Suivi des temps'!$AI449,0)+IF('Suivi des temps'!$AK449='Récap par client'!L$8,'Suivi des temps'!$AN449,0)</f>
        <v>0</v>
      </c>
      <c r="M448" s="41">
        <f>IF('Suivi des temps'!$G449='Récap par client'!M$8,'Suivi des temps'!$J449,0)+IF('Suivi des temps'!$L449='Récap par client'!M$8,'Suivi des temps'!$O449,0)+IF('Suivi des temps'!$Q449='Récap par client'!M$8,'Suivi des temps'!$T449,0)+IF('Suivi des temps'!$V449='Récap par client'!M$8,'Suivi des temps'!$Y449,0)+IF('Suivi des temps'!$AA449='Récap par client'!M$8,'Suivi des temps'!$AD449,0)+IF('Suivi des temps'!$AF449='Récap par client'!M$8,'Suivi des temps'!$AI449,0)+IF('Suivi des temps'!$AK449='Récap par client'!M$8,'Suivi des temps'!$AN449,0)</f>
        <v>0</v>
      </c>
      <c r="N448" s="41">
        <f>IF('Suivi des temps'!$G449='Récap par client'!N$8,'Suivi des temps'!$J449,0)+IF('Suivi des temps'!$L449='Récap par client'!N$8,'Suivi des temps'!$O449,0)+IF('Suivi des temps'!$Q449='Récap par client'!N$8,'Suivi des temps'!$T449,0)+IF('Suivi des temps'!$V449='Récap par client'!N$8,'Suivi des temps'!$Y449,0)+IF('Suivi des temps'!$AA449='Récap par client'!N$8,'Suivi des temps'!$AD449,0)+IF('Suivi des temps'!$AF449='Récap par client'!N$8,'Suivi des temps'!$AI449,0)+IF('Suivi des temps'!$AK449='Récap par client'!N$8,'Suivi des temps'!$AN449,0)</f>
        <v>0</v>
      </c>
      <c r="O448" s="41">
        <f>IF('Suivi des temps'!$G449='Récap par client'!O$8,'Suivi des temps'!$J449,0)+IF('Suivi des temps'!$L449='Récap par client'!O$8,'Suivi des temps'!$O449,0)+IF('Suivi des temps'!$Q449='Récap par client'!O$8,'Suivi des temps'!$T449,0)+IF('Suivi des temps'!$V449='Récap par client'!O$8,'Suivi des temps'!$Y449,0)+IF('Suivi des temps'!$AA449='Récap par client'!O$8,'Suivi des temps'!$AD449,0)+IF('Suivi des temps'!$AF449='Récap par client'!O$8,'Suivi des temps'!$AI449,0)+IF('Suivi des temps'!$AK449='Récap par client'!O$8,'Suivi des temps'!$AN449,0)</f>
        <v>0</v>
      </c>
      <c r="P448" s="41">
        <f>IF('Suivi des temps'!$G449='Récap par client'!P$8,'Suivi des temps'!$J449,0)+IF('Suivi des temps'!$L449='Récap par client'!P$8,'Suivi des temps'!$O449,0)+IF('Suivi des temps'!$Q449='Récap par client'!P$8,'Suivi des temps'!$T449,0)+IF('Suivi des temps'!$V449='Récap par client'!P$8,'Suivi des temps'!$Y449,0)+IF('Suivi des temps'!$AA449='Récap par client'!P$8,'Suivi des temps'!$AD449,0)+IF('Suivi des temps'!$AF449='Récap par client'!P$8,'Suivi des temps'!$AI449,0)+IF('Suivi des temps'!$AK449='Récap par client'!P$8,'Suivi des temps'!$AN449,0)</f>
        <v>0</v>
      </c>
      <c r="Q448" s="41">
        <f>IF('Suivi des temps'!$G449='Récap par client'!Q$8,'Suivi des temps'!$J449,0)+IF('Suivi des temps'!$L449='Récap par client'!Q$8,'Suivi des temps'!$O449,0)+IF('Suivi des temps'!$Q449='Récap par client'!Q$8,'Suivi des temps'!$T449,0)+IF('Suivi des temps'!$V449='Récap par client'!Q$8,'Suivi des temps'!$Y449,0)+IF('Suivi des temps'!$AA449='Récap par client'!Q$8,'Suivi des temps'!$AD449,0)+IF('Suivi des temps'!$AF449='Récap par client'!Q$8,'Suivi des temps'!$AI449,0)+IF('Suivi des temps'!$AK449='Récap par client'!Q$8,'Suivi des temps'!$AN449,0)</f>
        <v>0</v>
      </c>
      <c r="R448" s="41">
        <f>IF('Suivi des temps'!$G449='Récap par client'!R$8,'Suivi des temps'!$J449,0)+IF('Suivi des temps'!$L449='Récap par client'!R$8,'Suivi des temps'!$O449,0)+IF('Suivi des temps'!$Q449='Récap par client'!R$8,'Suivi des temps'!$T449,0)+IF('Suivi des temps'!$V449='Récap par client'!R$8,'Suivi des temps'!$Y449,0)+IF('Suivi des temps'!$AA449='Récap par client'!R$8,'Suivi des temps'!$AD449,0)+IF('Suivi des temps'!$AF449='Récap par client'!R$8,'Suivi des temps'!$AI449,0)+IF('Suivi des temps'!$AK449='Récap par client'!R$8,'Suivi des temps'!$AN449,0)</f>
        <v>0</v>
      </c>
      <c r="S448" s="41">
        <f>IF('Suivi des temps'!$G449='Récap par client'!S$8,'Suivi des temps'!$J449,0)+IF('Suivi des temps'!$L449='Récap par client'!S$8,'Suivi des temps'!$O449,0)+IF('Suivi des temps'!$Q449='Récap par client'!S$8,'Suivi des temps'!$T449,0)+IF('Suivi des temps'!$V449='Récap par client'!S$8,'Suivi des temps'!$Y449,0)+IF('Suivi des temps'!$AA449='Récap par client'!S$8,'Suivi des temps'!$AD449,0)+IF('Suivi des temps'!$AF449='Récap par client'!S$8,'Suivi des temps'!$AI449,0)+IF('Suivi des temps'!$AK449='Récap par client'!S$8,'Suivi des temps'!$AN449,0)</f>
        <v>0</v>
      </c>
      <c r="T448" s="41">
        <f>IF('Suivi des temps'!$G449='Récap par client'!T$8,'Suivi des temps'!$J449,0)+IF('Suivi des temps'!$L449='Récap par client'!T$8,'Suivi des temps'!$O449,0)+IF('Suivi des temps'!$Q449='Récap par client'!T$8,'Suivi des temps'!$T449,0)+IF('Suivi des temps'!$V449='Récap par client'!T$8,'Suivi des temps'!$Y449,0)+IF('Suivi des temps'!$AA449='Récap par client'!T$8,'Suivi des temps'!$AD449,0)+IF('Suivi des temps'!$AF449='Récap par client'!T$8,'Suivi des temps'!$AI449,0)+IF('Suivi des temps'!$AK449='Récap par client'!T$8,'Suivi des temps'!$AN449,0)</f>
        <v>0</v>
      </c>
      <c r="U448" s="41">
        <f>IF('Suivi des temps'!$G449='Récap par client'!U$8,'Suivi des temps'!$J449,0)+IF('Suivi des temps'!$L449='Récap par client'!U$8,'Suivi des temps'!$O449,0)+IF('Suivi des temps'!$Q449='Récap par client'!U$8,'Suivi des temps'!$T449,0)+IF('Suivi des temps'!$V449='Récap par client'!U$8,'Suivi des temps'!$Y449,0)+IF('Suivi des temps'!$AA449='Récap par client'!U$8,'Suivi des temps'!$AD449,0)+IF('Suivi des temps'!$AF449='Récap par client'!U$8,'Suivi des temps'!$AI449,0)+IF('Suivi des temps'!$AK449='Récap par client'!U$8,'Suivi des temps'!$AN449,0)</f>
        <v>0</v>
      </c>
      <c r="V448" s="41">
        <f>IF('Suivi des temps'!$G449='Récap par client'!V$8,'Suivi des temps'!$J449,0)+IF('Suivi des temps'!$L449='Récap par client'!V$8,'Suivi des temps'!$O449,0)+IF('Suivi des temps'!$Q449='Récap par client'!V$8,'Suivi des temps'!$T449,0)+IF('Suivi des temps'!$V449='Récap par client'!V$8,'Suivi des temps'!$Y449,0)+IF('Suivi des temps'!$AA449='Récap par client'!V$8,'Suivi des temps'!$AD449,0)+IF('Suivi des temps'!$AF449='Récap par client'!V$8,'Suivi des temps'!$AI449,0)+IF('Suivi des temps'!$AK449='Récap par client'!V$8,'Suivi des temps'!$AN449,0)</f>
        <v>0</v>
      </c>
      <c r="W448" s="41">
        <f>IF('Suivi des temps'!$G449='Récap par client'!W$8,'Suivi des temps'!$J449,0)+IF('Suivi des temps'!$L449='Récap par client'!W$8,'Suivi des temps'!$O449,0)+IF('Suivi des temps'!$Q449='Récap par client'!W$8,'Suivi des temps'!$T449,0)+IF('Suivi des temps'!$V449='Récap par client'!W$8,'Suivi des temps'!$Y449,0)+IF('Suivi des temps'!$AA449='Récap par client'!W$8,'Suivi des temps'!$AD449,0)+IF('Suivi des temps'!$AF449='Récap par client'!W$8,'Suivi des temps'!$AI449,0)+IF('Suivi des temps'!$AK449='Récap par client'!W$8,'Suivi des temps'!$AN449,0)</f>
        <v>0</v>
      </c>
      <c r="X448" s="41">
        <f>IF('Suivi des temps'!$G449='Récap par client'!X$8,'Suivi des temps'!$J449,0)+IF('Suivi des temps'!$L449='Récap par client'!X$8,'Suivi des temps'!$O449,0)+IF('Suivi des temps'!$Q449='Récap par client'!X$8,'Suivi des temps'!$T449,0)+IF('Suivi des temps'!$V449='Récap par client'!X$8,'Suivi des temps'!$Y449,0)+IF('Suivi des temps'!$AA449='Récap par client'!X$8,'Suivi des temps'!$AD449,0)+IF('Suivi des temps'!$AF449='Récap par client'!X$8,'Suivi des temps'!$AI449,0)+IF('Suivi des temps'!$AK449='Récap par client'!X$8,'Suivi des temps'!$AN449,0)</f>
        <v>0</v>
      </c>
      <c r="Y448" s="41">
        <f>IF('Suivi des temps'!$G449='Récap par client'!Y$8,'Suivi des temps'!$J449,0)+IF('Suivi des temps'!$L449='Récap par client'!Y$8,'Suivi des temps'!$O449,0)+IF('Suivi des temps'!$Q449='Récap par client'!Y$8,'Suivi des temps'!$T449,0)+IF('Suivi des temps'!$V449='Récap par client'!Y$8,'Suivi des temps'!$Y449,0)+IF('Suivi des temps'!$AA449='Récap par client'!Y$8,'Suivi des temps'!$AD449,0)+IF('Suivi des temps'!$AF449='Récap par client'!Y$8,'Suivi des temps'!$AI449,0)+IF('Suivi des temps'!$AK449='Récap par client'!Y$8,'Suivi des temps'!$AN449,0)</f>
        <v>0</v>
      </c>
      <c r="Z448" s="41">
        <f>IF('Suivi des temps'!$G449='Récap par client'!Z$8,'Suivi des temps'!$J449,0)+IF('Suivi des temps'!$L449='Récap par client'!Z$8,'Suivi des temps'!$O449,0)+IF('Suivi des temps'!$Q449='Récap par client'!Z$8,'Suivi des temps'!$T449,0)+IF('Suivi des temps'!$V449='Récap par client'!Z$8,'Suivi des temps'!$Y449,0)+IF('Suivi des temps'!$AA449='Récap par client'!Z$8,'Suivi des temps'!$AD449,0)+IF('Suivi des temps'!$AF449='Récap par client'!Z$8,'Suivi des temps'!$AI449,0)+IF('Suivi des temps'!$AK449='Récap par client'!Z$8,'Suivi des temps'!$AN449,0)</f>
        <v>0</v>
      </c>
      <c r="AA448" s="45">
        <f t="shared" si="34"/>
        <v>0</v>
      </c>
    </row>
    <row r="449" spans="2:27" ht="20.8" customHeight="1" x14ac:dyDescent="0.25">
      <c r="B449" s="25" t="str">
        <f t="shared" si="30"/>
        <v/>
      </c>
      <c r="C449" s="23" t="str">
        <f t="shared" si="31"/>
        <v/>
      </c>
      <c r="D449" s="17" t="str">
        <f t="shared" si="32"/>
        <v/>
      </c>
      <c r="E449" s="32" t="str">
        <f t="shared" si="33"/>
        <v/>
      </c>
      <c r="F449" s="41">
        <f>IF('Suivi des temps'!$G450='Récap par client'!F$8,'Suivi des temps'!$J450,0)+IF('Suivi des temps'!$L450='Récap par client'!F$8,'Suivi des temps'!$O450,0)+IF('Suivi des temps'!$Q450='Récap par client'!F$8,'Suivi des temps'!$T450,0)+IF('Suivi des temps'!$V450='Récap par client'!F$8,'Suivi des temps'!$Y450,0)+IF('Suivi des temps'!$AA450='Récap par client'!F$8,'Suivi des temps'!$AD450,0)+IF('Suivi des temps'!$AF450='Récap par client'!F$8,'Suivi des temps'!$AI450,0)+IF('Suivi des temps'!$AK450='Récap par client'!F$8,'Suivi des temps'!$AN450,0)</f>
        <v>0</v>
      </c>
      <c r="G449" s="41">
        <f>IF('Suivi des temps'!$G450='Récap par client'!G$8,'Suivi des temps'!$J450,0)+IF('Suivi des temps'!$L450='Récap par client'!G$8,'Suivi des temps'!$O450,0)+IF('Suivi des temps'!$Q450='Récap par client'!G$8,'Suivi des temps'!$T450,0)+IF('Suivi des temps'!$V450='Récap par client'!G$8,'Suivi des temps'!$Y450,0)+IF('Suivi des temps'!$AA450='Récap par client'!G$8,'Suivi des temps'!$AD450,0)+IF('Suivi des temps'!$AF450='Récap par client'!G$8,'Suivi des temps'!$AI450,0)+IF('Suivi des temps'!$AK450='Récap par client'!G$8,'Suivi des temps'!$AN450,0)</f>
        <v>0</v>
      </c>
      <c r="H449" s="41">
        <f>IF('Suivi des temps'!$G450='Récap par client'!H$8,'Suivi des temps'!$J450,0)+IF('Suivi des temps'!$L450='Récap par client'!H$8,'Suivi des temps'!$O450,0)+IF('Suivi des temps'!$Q450='Récap par client'!H$8,'Suivi des temps'!$T450,0)+IF('Suivi des temps'!$V450='Récap par client'!H$8,'Suivi des temps'!$Y450,0)+IF('Suivi des temps'!$AA450='Récap par client'!H$8,'Suivi des temps'!$AD450,0)+IF('Suivi des temps'!$AF450='Récap par client'!H$8,'Suivi des temps'!$AI450,0)+IF('Suivi des temps'!$AK450='Récap par client'!H$8,'Suivi des temps'!$AN450,0)</f>
        <v>0</v>
      </c>
      <c r="I449" s="41">
        <f>IF('Suivi des temps'!$G450='Récap par client'!I$8,'Suivi des temps'!$J450,0)+IF('Suivi des temps'!$L450='Récap par client'!I$8,'Suivi des temps'!$O450,0)+IF('Suivi des temps'!$Q450='Récap par client'!I$8,'Suivi des temps'!$T450,0)+IF('Suivi des temps'!$V450='Récap par client'!I$8,'Suivi des temps'!$Y450,0)+IF('Suivi des temps'!$AA450='Récap par client'!I$8,'Suivi des temps'!$AD450,0)+IF('Suivi des temps'!$AF450='Récap par client'!I$8,'Suivi des temps'!$AI450,0)+IF('Suivi des temps'!$AK450='Récap par client'!I$8,'Suivi des temps'!$AN450,0)</f>
        <v>0</v>
      </c>
      <c r="J449" s="41">
        <f>IF('Suivi des temps'!$G450='Récap par client'!J$8,'Suivi des temps'!$J450,0)+IF('Suivi des temps'!$L450='Récap par client'!J$8,'Suivi des temps'!$O450,0)+IF('Suivi des temps'!$Q450='Récap par client'!J$8,'Suivi des temps'!$T450,0)+IF('Suivi des temps'!$V450='Récap par client'!J$8,'Suivi des temps'!$Y450,0)+IF('Suivi des temps'!$AA450='Récap par client'!J$8,'Suivi des temps'!$AD450,0)+IF('Suivi des temps'!$AF450='Récap par client'!J$8,'Suivi des temps'!$AI450,0)+IF('Suivi des temps'!$AK450='Récap par client'!J$8,'Suivi des temps'!$AN450,0)</f>
        <v>0</v>
      </c>
      <c r="K449" s="41">
        <f>IF('Suivi des temps'!$G450='Récap par client'!K$8,'Suivi des temps'!$J450,0)+IF('Suivi des temps'!$L450='Récap par client'!K$8,'Suivi des temps'!$O450,0)+IF('Suivi des temps'!$Q450='Récap par client'!K$8,'Suivi des temps'!$T450,0)+IF('Suivi des temps'!$V450='Récap par client'!K$8,'Suivi des temps'!$Y450,0)+IF('Suivi des temps'!$AA450='Récap par client'!K$8,'Suivi des temps'!$AD450,0)+IF('Suivi des temps'!$AF450='Récap par client'!K$8,'Suivi des temps'!$AI450,0)+IF('Suivi des temps'!$AK450='Récap par client'!K$8,'Suivi des temps'!$AN450,0)</f>
        <v>0</v>
      </c>
      <c r="L449" s="41">
        <f>IF('Suivi des temps'!$G450='Récap par client'!L$8,'Suivi des temps'!$J450,0)+IF('Suivi des temps'!$L450='Récap par client'!L$8,'Suivi des temps'!$O450,0)+IF('Suivi des temps'!$Q450='Récap par client'!L$8,'Suivi des temps'!$T450,0)+IF('Suivi des temps'!$V450='Récap par client'!L$8,'Suivi des temps'!$Y450,0)+IF('Suivi des temps'!$AA450='Récap par client'!L$8,'Suivi des temps'!$AD450,0)+IF('Suivi des temps'!$AF450='Récap par client'!L$8,'Suivi des temps'!$AI450,0)+IF('Suivi des temps'!$AK450='Récap par client'!L$8,'Suivi des temps'!$AN450,0)</f>
        <v>0</v>
      </c>
      <c r="M449" s="41">
        <f>IF('Suivi des temps'!$G450='Récap par client'!M$8,'Suivi des temps'!$J450,0)+IF('Suivi des temps'!$L450='Récap par client'!M$8,'Suivi des temps'!$O450,0)+IF('Suivi des temps'!$Q450='Récap par client'!M$8,'Suivi des temps'!$T450,0)+IF('Suivi des temps'!$V450='Récap par client'!M$8,'Suivi des temps'!$Y450,0)+IF('Suivi des temps'!$AA450='Récap par client'!M$8,'Suivi des temps'!$AD450,0)+IF('Suivi des temps'!$AF450='Récap par client'!M$8,'Suivi des temps'!$AI450,0)+IF('Suivi des temps'!$AK450='Récap par client'!M$8,'Suivi des temps'!$AN450,0)</f>
        <v>0</v>
      </c>
      <c r="N449" s="41">
        <f>IF('Suivi des temps'!$G450='Récap par client'!N$8,'Suivi des temps'!$J450,0)+IF('Suivi des temps'!$L450='Récap par client'!N$8,'Suivi des temps'!$O450,0)+IF('Suivi des temps'!$Q450='Récap par client'!N$8,'Suivi des temps'!$T450,0)+IF('Suivi des temps'!$V450='Récap par client'!N$8,'Suivi des temps'!$Y450,0)+IF('Suivi des temps'!$AA450='Récap par client'!N$8,'Suivi des temps'!$AD450,0)+IF('Suivi des temps'!$AF450='Récap par client'!N$8,'Suivi des temps'!$AI450,0)+IF('Suivi des temps'!$AK450='Récap par client'!N$8,'Suivi des temps'!$AN450,0)</f>
        <v>0</v>
      </c>
      <c r="O449" s="41">
        <f>IF('Suivi des temps'!$G450='Récap par client'!O$8,'Suivi des temps'!$J450,0)+IF('Suivi des temps'!$L450='Récap par client'!O$8,'Suivi des temps'!$O450,0)+IF('Suivi des temps'!$Q450='Récap par client'!O$8,'Suivi des temps'!$T450,0)+IF('Suivi des temps'!$V450='Récap par client'!O$8,'Suivi des temps'!$Y450,0)+IF('Suivi des temps'!$AA450='Récap par client'!O$8,'Suivi des temps'!$AD450,0)+IF('Suivi des temps'!$AF450='Récap par client'!O$8,'Suivi des temps'!$AI450,0)+IF('Suivi des temps'!$AK450='Récap par client'!O$8,'Suivi des temps'!$AN450,0)</f>
        <v>0</v>
      </c>
      <c r="P449" s="41">
        <f>IF('Suivi des temps'!$G450='Récap par client'!P$8,'Suivi des temps'!$J450,0)+IF('Suivi des temps'!$L450='Récap par client'!P$8,'Suivi des temps'!$O450,0)+IF('Suivi des temps'!$Q450='Récap par client'!P$8,'Suivi des temps'!$T450,0)+IF('Suivi des temps'!$V450='Récap par client'!P$8,'Suivi des temps'!$Y450,0)+IF('Suivi des temps'!$AA450='Récap par client'!P$8,'Suivi des temps'!$AD450,0)+IF('Suivi des temps'!$AF450='Récap par client'!P$8,'Suivi des temps'!$AI450,0)+IF('Suivi des temps'!$AK450='Récap par client'!P$8,'Suivi des temps'!$AN450,0)</f>
        <v>0</v>
      </c>
      <c r="Q449" s="41">
        <f>IF('Suivi des temps'!$G450='Récap par client'!Q$8,'Suivi des temps'!$J450,0)+IF('Suivi des temps'!$L450='Récap par client'!Q$8,'Suivi des temps'!$O450,0)+IF('Suivi des temps'!$Q450='Récap par client'!Q$8,'Suivi des temps'!$T450,0)+IF('Suivi des temps'!$V450='Récap par client'!Q$8,'Suivi des temps'!$Y450,0)+IF('Suivi des temps'!$AA450='Récap par client'!Q$8,'Suivi des temps'!$AD450,0)+IF('Suivi des temps'!$AF450='Récap par client'!Q$8,'Suivi des temps'!$AI450,0)+IF('Suivi des temps'!$AK450='Récap par client'!Q$8,'Suivi des temps'!$AN450,0)</f>
        <v>0</v>
      </c>
      <c r="R449" s="41">
        <f>IF('Suivi des temps'!$G450='Récap par client'!R$8,'Suivi des temps'!$J450,0)+IF('Suivi des temps'!$L450='Récap par client'!R$8,'Suivi des temps'!$O450,0)+IF('Suivi des temps'!$Q450='Récap par client'!R$8,'Suivi des temps'!$T450,0)+IF('Suivi des temps'!$V450='Récap par client'!R$8,'Suivi des temps'!$Y450,0)+IF('Suivi des temps'!$AA450='Récap par client'!R$8,'Suivi des temps'!$AD450,0)+IF('Suivi des temps'!$AF450='Récap par client'!R$8,'Suivi des temps'!$AI450,0)+IF('Suivi des temps'!$AK450='Récap par client'!R$8,'Suivi des temps'!$AN450,0)</f>
        <v>0</v>
      </c>
      <c r="S449" s="41">
        <f>IF('Suivi des temps'!$G450='Récap par client'!S$8,'Suivi des temps'!$J450,0)+IF('Suivi des temps'!$L450='Récap par client'!S$8,'Suivi des temps'!$O450,0)+IF('Suivi des temps'!$Q450='Récap par client'!S$8,'Suivi des temps'!$T450,0)+IF('Suivi des temps'!$V450='Récap par client'!S$8,'Suivi des temps'!$Y450,0)+IF('Suivi des temps'!$AA450='Récap par client'!S$8,'Suivi des temps'!$AD450,0)+IF('Suivi des temps'!$AF450='Récap par client'!S$8,'Suivi des temps'!$AI450,0)+IF('Suivi des temps'!$AK450='Récap par client'!S$8,'Suivi des temps'!$AN450,0)</f>
        <v>0</v>
      </c>
      <c r="T449" s="41">
        <f>IF('Suivi des temps'!$G450='Récap par client'!T$8,'Suivi des temps'!$J450,0)+IF('Suivi des temps'!$L450='Récap par client'!T$8,'Suivi des temps'!$O450,0)+IF('Suivi des temps'!$Q450='Récap par client'!T$8,'Suivi des temps'!$T450,0)+IF('Suivi des temps'!$V450='Récap par client'!T$8,'Suivi des temps'!$Y450,0)+IF('Suivi des temps'!$AA450='Récap par client'!T$8,'Suivi des temps'!$AD450,0)+IF('Suivi des temps'!$AF450='Récap par client'!T$8,'Suivi des temps'!$AI450,0)+IF('Suivi des temps'!$AK450='Récap par client'!T$8,'Suivi des temps'!$AN450,0)</f>
        <v>0</v>
      </c>
      <c r="U449" s="41">
        <f>IF('Suivi des temps'!$G450='Récap par client'!U$8,'Suivi des temps'!$J450,0)+IF('Suivi des temps'!$L450='Récap par client'!U$8,'Suivi des temps'!$O450,0)+IF('Suivi des temps'!$Q450='Récap par client'!U$8,'Suivi des temps'!$T450,0)+IF('Suivi des temps'!$V450='Récap par client'!U$8,'Suivi des temps'!$Y450,0)+IF('Suivi des temps'!$AA450='Récap par client'!U$8,'Suivi des temps'!$AD450,0)+IF('Suivi des temps'!$AF450='Récap par client'!U$8,'Suivi des temps'!$AI450,0)+IF('Suivi des temps'!$AK450='Récap par client'!U$8,'Suivi des temps'!$AN450,0)</f>
        <v>0</v>
      </c>
      <c r="V449" s="41">
        <f>IF('Suivi des temps'!$G450='Récap par client'!V$8,'Suivi des temps'!$J450,0)+IF('Suivi des temps'!$L450='Récap par client'!V$8,'Suivi des temps'!$O450,0)+IF('Suivi des temps'!$Q450='Récap par client'!V$8,'Suivi des temps'!$T450,0)+IF('Suivi des temps'!$V450='Récap par client'!V$8,'Suivi des temps'!$Y450,0)+IF('Suivi des temps'!$AA450='Récap par client'!V$8,'Suivi des temps'!$AD450,0)+IF('Suivi des temps'!$AF450='Récap par client'!V$8,'Suivi des temps'!$AI450,0)+IF('Suivi des temps'!$AK450='Récap par client'!V$8,'Suivi des temps'!$AN450,0)</f>
        <v>0</v>
      </c>
      <c r="W449" s="41">
        <f>IF('Suivi des temps'!$G450='Récap par client'!W$8,'Suivi des temps'!$J450,0)+IF('Suivi des temps'!$L450='Récap par client'!W$8,'Suivi des temps'!$O450,0)+IF('Suivi des temps'!$Q450='Récap par client'!W$8,'Suivi des temps'!$T450,0)+IF('Suivi des temps'!$V450='Récap par client'!W$8,'Suivi des temps'!$Y450,0)+IF('Suivi des temps'!$AA450='Récap par client'!W$8,'Suivi des temps'!$AD450,0)+IF('Suivi des temps'!$AF450='Récap par client'!W$8,'Suivi des temps'!$AI450,0)+IF('Suivi des temps'!$AK450='Récap par client'!W$8,'Suivi des temps'!$AN450,0)</f>
        <v>0</v>
      </c>
      <c r="X449" s="41">
        <f>IF('Suivi des temps'!$G450='Récap par client'!X$8,'Suivi des temps'!$J450,0)+IF('Suivi des temps'!$L450='Récap par client'!X$8,'Suivi des temps'!$O450,0)+IF('Suivi des temps'!$Q450='Récap par client'!X$8,'Suivi des temps'!$T450,0)+IF('Suivi des temps'!$V450='Récap par client'!X$8,'Suivi des temps'!$Y450,0)+IF('Suivi des temps'!$AA450='Récap par client'!X$8,'Suivi des temps'!$AD450,0)+IF('Suivi des temps'!$AF450='Récap par client'!X$8,'Suivi des temps'!$AI450,0)+IF('Suivi des temps'!$AK450='Récap par client'!X$8,'Suivi des temps'!$AN450,0)</f>
        <v>0</v>
      </c>
      <c r="Y449" s="41">
        <f>IF('Suivi des temps'!$G450='Récap par client'!Y$8,'Suivi des temps'!$J450,0)+IF('Suivi des temps'!$L450='Récap par client'!Y$8,'Suivi des temps'!$O450,0)+IF('Suivi des temps'!$Q450='Récap par client'!Y$8,'Suivi des temps'!$T450,0)+IF('Suivi des temps'!$V450='Récap par client'!Y$8,'Suivi des temps'!$Y450,0)+IF('Suivi des temps'!$AA450='Récap par client'!Y$8,'Suivi des temps'!$AD450,0)+IF('Suivi des temps'!$AF450='Récap par client'!Y$8,'Suivi des temps'!$AI450,0)+IF('Suivi des temps'!$AK450='Récap par client'!Y$8,'Suivi des temps'!$AN450,0)</f>
        <v>0</v>
      </c>
      <c r="Z449" s="41">
        <f>IF('Suivi des temps'!$G450='Récap par client'!Z$8,'Suivi des temps'!$J450,0)+IF('Suivi des temps'!$L450='Récap par client'!Z$8,'Suivi des temps'!$O450,0)+IF('Suivi des temps'!$Q450='Récap par client'!Z$8,'Suivi des temps'!$T450,0)+IF('Suivi des temps'!$V450='Récap par client'!Z$8,'Suivi des temps'!$Y450,0)+IF('Suivi des temps'!$AA450='Récap par client'!Z$8,'Suivi des temps'!$AD450,0)+IF('Suivi des temps'!$AF450='Récap par client'!Z$8,'Suivi des temps'!$AI450,0)+IF('Suivi des temps'!$AK450='Récap par client'!Z$8,'Suivi des temps'!$AN450,0)</f>
        <v>0</v>
      </c>
      <c r="AA449" s="45">
        <f t="shared" si="34"/>
        <v>0</v>
      </c>
    </row>
    <row r="450" spans="2:27" ht="20.8" customHeight="1" x14ac:dyDescent="0.25">
      <c r="B450" s="25" t="str">
        <f t="shared" si="30"/>
        <v/>
      </c>
      <c r="C450" s="23" t="str">
        <f t="shared" si="31"/>
        <v/>
      </c>
      <c r="D450" s="17" t="str">
        <f t="shared" si="32"/>
        <v/>
      </c>
      <c r="E450" s="32" t="str">
        <f t="shared" si="33"/>
        <v/>
      </c>
      <c r="F450" s="41">
        <f>IF('Suivi des temps'!$G451='Récap par client'!F$8,'Suivi des temps'!$J451,0)+IF('Suivi des temps'!$L451='Récap par client'!F$8,'Suivi des temps'!$O451,0)+IF('Suivi des temps'!$Q451='Récap par client'!F$8,'Suivi des temps'!$T451,0)+IF('Suivi des temps'!$V451='Récap par client'!F$8,'Suivi des temps'!$Y451,0)+IF('Suivi des temps'!$AA451='Récap par client'!F$8,'Suivi des temps'!$AD451,0)+IF('Suivi des temps'!$AF451='Récap par client'!F$8,'Suivi des temps'!$AI451,0)+IF('Suivi des temps'!$AK451='Récap par client'!F$8,'Suivi des temps'!$AN451,0)</f>
        <v>0</v>
      </c>
      <c r="G450" s="41">
        <f>IF('Suivi des temps'!$G451='Récap par client'!G$8,'Suivi des temps'!$J451,0)+IF('Suivi des temps'!$L451='Récap par client'!G$8,'Suivi des temps'!$O451,0)+IF('Suivi des temps'!$Q451='Récap par client'!G$8,'Suivi des temps'!$T451,0)+IF('Suivi des temps'!$V451='Récap par client'!G$8,'Suivi des temps'!$Y451,0)+IF('Suivi des temps'!$AA451='Récap par client'!G$8,'Suivi des temps'!$AD451,0)+IF('Suivi des temps'!$AF451='Récap par client'!G$8,'Suivi des temps'!$AI451,0)+IF('Suivi des temps'!$AK451='Récap par client'!G$8,'Suivi des temps'!$AN451,0)</f>
        <v>0</v>
      </c>
      <c r="H450" s="41">
        <f>IF('Suivi des temps'!$G451='Récap par client'!H$8,'Suivi des temps'!$J451,0)+IF('Suivi des temps'!$L451='Récap par client'!H$8,'Suivi des temps'!$O451,0)+IF('Suivi des temps'!$Q451='Récap par client'!H$8,'Suivi des temps'!$T451,0)+IF('Suivi des temps'!$V451='Récap par client'!H$8,'Suivi des temps'!$Y451,0)+IF('Suivi des temps'!$AA451='Récap par client'!H$8,'Suivi des temps'!$AD451,0)+IF('Suivi des temps'!$AF451='Récap par client'!H$8,'Suivi des temps'!$AI451,0)+IF('Suivi des temps'!$AK451='Récap par client'!H$8,'Suivi des temps'!$AN451,0)</f>
        <v>0</v>
      </c>
      <c r="I450" s="41">
        <f>IF('Suivi des temps'!$G451='Récap par client'!I$8,'Suivi des temps'!$J451,0)+IF('Suivi des temps'!$L451='Récap par client'!I$8,'Suivi des temps'!$O451,0)+IF('Suivi des temps'!$Q451='Récap par client'!I$8,'Suivi des temps'!$T451,0)+IF('Suivi des temps'!$V451='Récap par client'!I$8,'Suivi des temps'!$Y451,0)+IF('Suivi des temps'!$AA451='Récap par client'!I$8,'Suivi des temps'!$AD451,0)+IF('Suivi des temps'!$AF451='Récap par client'!I$8,'Suivi des temps'!$AI451,0)+IF('Suivi des temps'!$AK451='Récap par client'!I$8,'Suivi des temps'!$AN451,0)</f>
        <v>0</v>
      </c>
      <c r="J450" s="41">
        <f>IF('Suivi des temps'!$G451='Récap par client'!J$8,'Suivi des temps'!$J451,0)+IF('Suivi des temps'!$L451='Récap par client'!J$8,'Suivi des temps'!$O451,0)+IF('Suivi des temps'!$Q451='Récap par client'!J$8,'Suivi des temps'!$T451,0)+IF('Suivi des temps'!$V451='Récap par client'!J$8,'Suivi des temps'!$Y451,0)+IF('Suivi des temps'!$AA451='Récap par client'!J$8,'Suivi des temps'!$AD451,0)+IF('Suivi des temps'!$AF451='Récap par client'!J$8,'Suivi des temps'!$AI451,0)+IF('Suivi des temps'!$AK451='Récap par client'!J$8,'Suivi des temps'!$AN451,0)</f>
        <v>0</v>
      </c>
      <c r="K450" s="41">
        <f>IF('Suivi des temps'!$G451='Récap par client'!K$8,'Suivi des temps'!$J451,0)+IF('Suivi des temps'!$L451='Récap par client'!K$8,'Suivi des temps'!$O451,0)+IF('Suivi des temps'!$Q451='Récap par client'!K$8,'Suivi des temps'!$T451,0)+IF('Suivi des temps'!$V451='Récap par client'!K$8,'Suivi des temps'!$Y451,0)+IF('Suivi des temps'!$AA451='Récap par client'!K$8,'Suivi des temps'!$AD451,0)+IF('Suivi des temps'!$AF451='Récap par client'!K$8,'Suivi des temps'!$AI451,0)+IF('Suivi des temps'!$AK451='Récap par client'!K$8,'Suivi des temps'!$AN451,0)</f>
        <v>0</v>
      </c>
      <c r="L450" s="41">
        <f>IF('Suivi des temps'!$G451='Récap par client'!L$8,'Suivi des temps'!$J451,0)+IF('Suivi des temps'!$L451='Récap par client'!L$8,'Suivi des temps'!$O451,0)+IF('Suivi des temps'!$Q451='Récap par client'!L$8,'Suivi des temps'!$T451,0)+IF('Suivi des temps'!$V451='Récap par client'!L$8,'Suivi des temps'!$Y451,0)+IF('Suivi des temps'!$AA451='Récap par client'!L$8,'Suivi des temps'!$AD451,0)+IF('Suivi des temps'!$AF451='Récap par client'!L$8,'Suivi des temps'!$AI451,0)+IF('Suivi des temps'!$AK451='Récap par client'!L$8,'Suivi des temps'!$AN451,0)</f>
        <v>0</v>
      </c>
      <c r="M450" s="41">
        <f>IF('Suivi des temps'!$G451='Récap par client'!M$8,'Suivi des temps'!$J451,0)+IF('Suivi des temps'!$L451='Récap par client'!M$8,'Suivi des temps'!$O451,0)+IF('Suivi des temps'!$Q451='Récap par client'!M$8,'Suivi des temps'!$T451,0)+IF('Suivi des temps'!$V451='Récap par client'!M$8,'Suivi des temps'!$Y451,0)+IF('Suivi des temps'!$AA451='Récap par client'!M$8,'Suivi des temps'!$AD451,0)+IF('Suivi des temps'!$AF451='Récap par client'!M$8,'Suivi des temps'!$AI451,0)+IF('Suivi des temps'!$AK451='Récap par client'!M$8,'Suivi des temps'!$AN451,0)</f>
        <v>0</v>
      </c>
      <c r="N450" s="41">
        <f>IF('Suivi des temps'!$G451='Récap par client'!N$8,'Suivi des temps'!$J451,0)+IF('Suivi des temps'!$L451='Récap par client'!N$8,'Suivi des temps'!$O451,0)+IF('Suivi des temps'!$Q451='Récap par client'!N$8,'Suivi des temps'!$T451,0)+IF('Suivi des temps'!$V451='Récap par client'!N$8,'Suivi des temps'!$Y451,0)+IF('Suivi des temps'!$AA451='Récap par client'!N$8,'Suivi des temps'!$AD451,0)+IF('Suivi des temps'!$AF451='Récap par client'!N$8,'Suivi des temps'!$AI451,0)+IF('Suivi des temps'!$AK451='Récap par client'!N$8,'Suivi des temps'!$AN451,0)</f>
        <v>0</v>
      </c>
      <c r="O450" s="41">
        <f>IF('Suivi des temps'!$G451='Récap par client'!O$8,'Suivi des temps'!$J451,0)+IF('Suivi des temps'!$L451='Récap par client'!O$8,'Suivi des temps'!$O451,0)+IF('Suivi des temps'!$Q451='Récap par client'!O$8,'Suivi des temps'!$T451,0)+IF('Suivi des temps'!$V451='Récap par client'!O$8,'Suivi des temps'!$Y451,0)+IF('Suivi des temps'!$AA451='Récap par client'!O$8,'Suivi des temps'!$AD451,0)+IF('Suivi des temps'!$AF451='Récap par client'!O$8,'Suivi des temps'!$AI451,0)+IF('Suivi des temps'!$AK451='Récap par client'!O$8,'Suivi des temps'!$AN451,0)</f>
        <v>0</v>
      </c>
      <c r="P450" s="41">
        <f>IF('Suivi des temps'!$G451='Récap par client'!P$8,'Suivi des temps'!$J451,0)+IF('Suivi des temps'!$L451='Récap par client'!P$8,'Suivi des temps'!$O451,0)+IF('Suivi des temps'!$Q451='Récap par client'!P$8,'Suivi des temps'!$T451,0)+IF('Suivi des temps'!$V451='Récap par client'!P$8,'Suivi des temps'!$Y451,0)+IF('Suivi des temps'!$AA451='Récap par client'!P$8,'Suivi des temps'!$AD451,0)+IF('Suivi des temps'!$AF451='Récap par client'!P$8,'Suivi des temps'!$AI451,0)+IF('Suivi des temps'!$AK451='Récap par client'!P$8,'Suivi des temps'!$AN451,0)</f>
        <v>0</v>
      </c>
      <c r="Q450" s="41">
        <f>IF('Suivi des temps'!$G451='Récap par client'!Q$8,'Suivi des temps'!$J451,0)+IF('Suivi des temps'!$L451='Récap par client'!Q$8,'Suivi des temps'!$O451,0)+IF('Suivi des temps'!$Q451='Récap par client'!Q$8,'Suivi des temps'!$T451,0)+IF('Suivi des temps'!$V451='Récap par client'!Q$8,'Suivi des temps'!$Y451,0)+IF('Suivi des temps'!$AA451='Récap par client'!Q$8,'Suivi des temps'!$AD451,0)+IF('Suivi des temps'!$AF451='Récap par client'!Q$8,'Suivi des temps'!$AI451,0)+IF('Suivi des temps'!$AK451='Récap par client'!Q$8,'Suivi des temps'!$AN451,0)</f>
        <v>0</v>
      </c>
      <c r="R450" s="41">
        <f>IF('Suivi des temps'!$G451='Récap par client'!R$8,'Suivi des temps'!$J451,0)+IF('Suivi des temps'!$L451='Récap par client'!R$8,'Suivi des temps'!$O451,0)+IF('Suivi des temps'!$Q451='Récap par client'!R$8,'Suivi des temps'!$T451,0)+IF('Suivi des temps'!$V451='Récap par client'!R$8,'Suivi des temps'!$Y451,0)+IF('Suivi des temps'!$AA451='Récap par client'!R$8,'Suivi des temps'!$AD451,0)+IF('Suivi des temps'!$AF451='Récap par client'!R$8,'Suivi des temps'!$AI451,0)+IF('Suivi des temps'!$AK451='Récap par client'!R$8,'Suivi des temps'!$AN451,0)</f>
        <v>0</v>
      </c>
      <c r="S450" s="41">
        <f>IF('Suivi des temps'!$G451='Récap par client'!S$8,'Suivi des temps'!$J451,0)+IF('Suivi des temps'!$L451='Récap par client'!S$8,'Suivi des temps'!$O451,0)+IF('Suivi des temps'!$Q451='Récap par client'!S$8,'Suivi des temps'!$T451,0)+IF('Suivi des temps'!$V451='Récap par client'!S$8,'Suivi des temps'!$Y451,0)+IF('Suivi des temps'!$AA451='Récap par client'!S$8,'Suivi des temps'!$AD451,0)+IF('Suivi des temps'!$AF451='Récap par client'!S$8,'Suivi des temps'!$AI451,0)+IF('Suivi des temps'!$AK451='Récap par client'!S$8,'Suivi des temps'!$AN451,0)</f>
        <v>0</v>
      </c>
      <c r="T450" s="41">
        <f>IF('Suivi des temps'!$G451='Récap par client'!T$8,'Suivi des temps'!$J451,0)+IF('Suivi des temps'!$L451='Récap par client'!T$8,'Suivi des temps'!$O451,0)+IF('Suivi des temps'!$Q451='Récap par client'!T$8,'Suivi des temps'!$T451,0)+IF('Suivi des temps'!$V451='Récap par client'!T$8,'Suivi des temps'!$Y451,0)+IF('Suivi des temps'!$AA451='Récap par client'!T$8,'Suivi des temps'!$AD451,0)+IF('Suivi des temps'!$AF451='Récap par client'!T$8,'Suivi des temps'!$AI451,0)+IF('Suivi des temps'!$AK451='Récap par client'!T$8,'Suivi des temps'!$AN451,0)</f>
        <v>0</v>
      </c>
      <c r="U450" s="41">
        <f>IF('Suivi des temps'!$G451='Récap par client'!U$8,'Suivi des temps'!$J451,0)+IF('Suivi des temps'!$L451='Récap par client'!U$8,'Suivi des temps'!$O451,0)+IF('Suivi des temps'!$Q451='Récap par client'!U$8,'Suivi des temps'!$T451,0)+IF('Suivi des temps'!$V451='Récap par client'!U$8,'Suivi des temps'!$Y451,0)+IF('Suivi des temps'!$AA451='Récap par client'!U$8,'Suivi des temps'!$AD451,0)+IF('Suivi des temps'!$AF451='Récap par client'!U$8,'Suivi des temps'!$AI451,0)+IF('Suivi des temps'!$AK451='Récap par client'!U$8,'Suivi des temps'!$AN451,0)</f>
        <v>0</v>
      </c>
      <c r="V450" s="41">
        <f>IF('Suivi des temps'!$G451='Récap par client'!V$8,'Suivi des temps'!$J451,0)+IF('Suivi des temps'!$L451='Récap par client'!V$8,'Suivi des temps'!$O451,0)+IF('Suivi des temps'!$Q451='Récap par client'!V$8,'Suivi des temps'!$T451,0)+IF('Suivi des temps'!$V451='Récap par client'!V$8,'Suivi des temps'!$Y451,0)+IF('Suivi des temps'!$AA451='Récap par client'!V$8,'Suivi des temps'!$AD451,0)+IF('Suivi des temps'!$AF451='Récap par client'!V$8,'Suivi des temps'!$AI451,0)+IF('Suivi des temps'!$AK451='Récap par client'!V$8,'Suivi des temps'!$AN451,0)</f>
        <v>0</v>
      </c>
      <c r="W450" s="41">
        <f>IF('Suivi des temps'!$G451='Récap par client'!W$8,'Suivi des temps'!$J451,0)+IF('Suivi des temps'!$L451='Récap par client'!W$8,'Suivi des temps'!$O451,0)+IF('Suivi des temps'!$Q451='Récap par client'!W$8,'Suivi des temps'!$T451,0)+IF('Suivi des temps'!$V451='Récap par client'!W$8,'Suivi des temps'!$Y451,0)+IF('Suivi des temps'!$AA451='Récap par client'!W$8,'Suivi des temps'!$AD451,0)+IF('Suivi des temps'!$AF451='Récap par client'!W$8,'Suivi des temps'!$AI451,0)+IF('Suivi des temps'!$AK451='Récap par client'!W$8,'Suivi des temps'!$AN451,0)</f>
        <v>0</v>
      </c>
      <c r="X450" s="41">
        <f>IF('Suivi des temps'!$G451='Récap par client'!X$8,'Suivi des temps'!$J451,0)+IF('Suivi des temps'!$L451='Récap par client'!X$8,'Suivi des temps'!$O451,0)+IF('Suivi des temps'!$Q451='Récap par client'!X$8,'Suivi des temps'!$T451,0)+IF('Suivi des temps'!$V451='Récap par client'!X$8,'Suivi des temps'!$Y451,0)+IF('Suivi des temps'!$AA451='Récap par client'!X$8,'Suivi des temps'!$AD451,0)+IF('Suivi des temps'!$AF451='Récap par client'!X$8,'Suivi des temps'!$AI451,0)+IF('Suivi des temps'!$AK451='Récap par client'!X$8,'Suivi des temps'!$AN451,0)</f>
        <v>0</v>
      </c>
      <c r="Y450" s="41">
        <f>IF('Suivi des temps'!$G451='Récap par client'!Y$8,'Suivi des temps'!$J451,0)+IF('Suivi des temps'!$L451='Récap par client'!Y$8,'Suivi des temps'!$O451,0)+IF('Suivi des temps'!$Q451='Récap par client'!Y$8,'Suivi des temps'!$T451,0)+IF('Suivi des temps'!$V451='Récap par client'!Y$8,'Suivi des temps'!$Y451,0)+IF('Suivi des temps'!$AA451='Récap par client'!Y$8,'Suivi des temps'!$AD451,0)+IF('Suivi des temps'!$AF451='Récap par client'!Y$8,'Suivi des temps'!$AI451,0)+IF('Suivi des temps'!$AK451='Récap par client'!Y$8,'Suivi des temps'!$AN451,0)</f>
        <v>0</v>
      </c>
      <c r="Z450" s="41">
        <f>IF('Suivi des temps'!$G451='Récap par client'!Z$8,'Suivi des temps'!$J451,0)+IF('Suivi des temps'!$L451='Récap par client'!Z$8,'Suivi des temps'!$O451,0)+IF('Suivi des temps'!$Q451='Récap par client'!Z$8,'Suivi des temps'!$T451,0)+IF('Suivi des temps'!$V451='Récap par client'!Z$8,'Suivi des temps'!$Y451,0)+IF('Suivi des temps'!$AA451='Récap par client'!Z$8,'Suivi des temps'!$AD451,0)+IF('Suivi des temps'!$AF451='Récap par client'!Z$8,'Suivi des temps'!$AI451,0)+IF('Suivi des temps'!$AK451='Récap par client'!Z$8,'Suivi des temps'!$AN451,0)</f>
        <v>0</v>
      </c>
      <c r="AA450" s="45">
        <f t="shared" si="34"/>
        <v>0</v>
      </c>
    </row>
    <row r="451" spans="2:27" ht="20.8" customHeight="1" x14ac:dyDescent="0.25">
      <c r="B451" s="25" t="str">
        <f t="shared" si="30"/>
        <v/>
      </c>
      <c r="C451" s="23" t="str">
        <f t="shared" si="31"/>
        <v/>
      </c>
      <c r="D451" s="17" t="str">
        <f t="shared" si="32"/>
        <v/>
      </c>
      <c r="E451" s="32" t="str">
        <f t="shared" si="33"/>
        <v/>
      </c>
      <c r="F451" s="41">
        <f>IF('Suivi des temps'!$G452='Récap par client'!F$8,'Suivi des temps'!$J452,0)+IF('Suivi des temps'!$L452='Récap par client'!F$8,'Suivi des temps'!$O452,0)+IF('Suivi des temps'!$Q452='Récap par client'!F$8,'Suivi des temps'!$T452,0)+IF('Suivi des temps'!$V452='Récap par client'!F$8,'Suivi des temps'!$Y452,0)+IF('Suivi des temps'!$AA452='Récap par client'!F$8,'Suivi des temps'!$AD452,0)+IF('Suivi des temps'!$AF452='Récap par client'!F$8,'Suivi des temps'!$AI452,0)+IF('Suivi des temps'!$AK452='Récap par client'!F$8,'Suivi des temps'!$AN452,0)</f>
        <v>0</v>
      </c>
      <c r="G451" s="41">
        <f>IF('Suivi des temps'!$G452='Récap par client'!G$8,'Suivi des temps'!$J452,0)+IF('Suivi des temps'!$L452='Récap par client'!G$8,'Suivi des temps'!$O452,0)+IF('Suivi des temps'!$Q452='Récap par client'!G$8,'Suivi des temps'!$T452,0)+IF('Suivi des temps'!$V452='Récap par client'!G$8,'Suivi des temps'!$Y452,0)+IF('Suivi des temps'!$AA452='Récap par client'!G$8,'Suivi des temps'!$AD452,0)+IF('Suivi des temps'!$AF452='Récap par client'!G$8,'Suivi des temps'!$AI452,0)+IF('Suivi des temps'!$AK452='Récap par client'!G$8,'Suivi des temps'!$AN452,0)</f>
        <v>0</v>
      </c>
      <c r="H451" s="41">
        <f>IF('Suivi des temps'!$G452='Récap par client'!H$8,'Suivi des temps'!$J452,0)+IF('Suivi des temps'!$L452='Récap par client'!H$8,'Suivi des temps'!$O452,0)+IF('Suivi des temps'!$Q452='Récap par client'!H$8,'Suivi des temps'!$T452,0)+IF('Suivi des temps'!$V452='Récap par client'!H$8,'Suivi des temps'!$Y452,0)+IF('Suivi des temps'!$AA452='Récap par client'!H$8,'Suivi des temps'!$AD452,0)+IF('Suivi des temps'!$AF452='Récap par client'!H$8,'Suivi des temps'!$AI452,0)+IF('Suivi des temps'!$AK452='Récap par client'!H$8,'Suivi des temps'!$AN452,0)</f>
        <v>0</v>
      </c>
      <c r="I451" s="41">
        <f>IF('Suivi des temps'!$G452='Récap par client'!I$8,'Suivi des temps'!$J452,0)+IF('Suivi des temps'!$L452='Récap par client'!I$8,'Suivi des temps'!$O452,0)+IF('Suivi des temps'!$Q452='Récap par client'!I$8,'Suivi des temps'!$T452,0)+IF('Suivi des temps'!$V452='Récap par client'!I$8,'Suivi des temps'!$Y452,0)+IF('Suivi des temps'!$AA452='Récap par client'!I$8,'Suivi des temps'!$AD452,0)+IF('Suivi des temps'!$AF452='Récap par client'!I$8,'Suivi des temps'!$AI452,0)+IF('Suivi des temps'!$AK452='Récap par client'!I$8,'Suivi des temps'!$AN452,0)</f>
        <v>0</v>
      </c>
      <c r="J451" s="41">
        <f>IF('Suivi des temps'!$G452='Récap par client'!J$8,'Suivi des temps'!$J452,0)+IF('Suivi des temps'!$L452='Récap par client'!J$8,'Suivi des temps'!$O452,0)+IF('Suivi des temps'!$Q452='Récap par client'!J$8,'Suivi des temps'!$T452,0)+IF('Suivi des temps'!$V452='Récap par client'!J$8,'Suivi des temps'!$Y452,0)+IF('Suivi des temps'!$AA452='Récap par client'!J$8,'Suivi des temps'!$AD452,0)+IF('Suivi des temps'!$AF452='Récap par client'!J$8,'Suivi des temps'!$AI452,0)+IF('Suivi des temps'!$AK452='Récap par client'!J$8,'Suivi des temps'!$AN452,0)</f>
        <v>0</v>
      </c>
      <c r="K451" s="41">
        <f>IF('Suivi des temps'!$G452='Récap par client'!K$8,'Suivi des temps'!$J452,0)+IF('Suivi des temps'!$L452='Récap par client'!K$8,'Suivi des temps'!$O452,0)+IF('Suivi des temps'!$Q452='Récap par client'!K$8,'Suivi des temps'!$T452,0)+IF('Suivi des temps'!$V452='Récap par client'!K$8,'Suivi des temps'!$Y452,0)+IF('Suivi des temps'!$AA452='Récap par client'!K$8,'Suivi des temps'!$AD452,0)+IF('Suivi des temps'!$AF452='Récap par client'!K$8,'Suivi des temps'!$AI452,0)+IF('Suivi des temps'!$AK452='Récap par client'!K$8,'Suivi des temps'!$AN452,0)</f>
        <v>0</v>
      </c>
      <c r="L451" s="41">
        <f>IF('Suivi des temps'!$G452='Récap par client'!L$8,'Suivi des temps'!$J452,0)+IF('Suivi des temps'!$L452='Récap par client'!L$8,'Suivi des temps'!$O452,0)+IF('Suivi des temps'!$Q452='Récap par client'!L$8,'Suivi des temps'!$T452,0)+IF('Suivi des temps'!$V452='Récap par client'!L$8,'Suivi des temps'!$Y452,0)+IF('Suivi des temps'!$AA452='Récap par client'!L$8,'Suivi des temps'!$AD452,0)+IF('Suivi des temps'!$AF452='Récap par client'!L$8,'Suivi des temps'!$AI452,0)+IF('Suivi des temps'!$AK452='Récap par client'!L$8,'Suivi des temps'!$AN452,0)</f>
        <v>0</v>
      </c>
      <c r="M451" s="41">
        <f>IF('Suivi des temps'!$G452='Récap par client'!M$8,'Suivi des temps'!$J452,0)+IF('Suivi des temps'!$L452='Récap par client'!M$8,'Suivi des temps'!$O452,0)+IF('Suivi des temps'!$Q452='Récap par client'!M$8,'Suivi des temps'!$T452,0)+IF('Suivi des temps'!$V452='Récap par client'!M$8,'Suivi des temps'!$Y452,0)+IF('Suivi des temps'!$AA452='Récap par client'!M$8,'Suivi des temps'!$AD452,0)+IF('Suivi des temps'!$AF452='Récap par client'!M$8,'Suivi des temps'!$AI452,0)+IF('Suivi des temps'!$AK452='Récap par client'!M$8,'Suivi des temps'!$AN452,0)</f>
        <v>0</v>
      </c>
      <c r="N451" s="41">
        <f>IF('Suivi des temps'!$G452='Récap par client'!N$8,'Suivi des temps'!$J452,0)+IF('Suivi des temps'!$L452='Récap par client'!N$8,'Suivi des temps'!$O452,0)+IF('Suivi des temps'!$Q452='Récap par client'!N$8,'Suivi des temps'!$T452,0)+IF('Suivi des temps'!$V452='Récap par client'!N$8,'Suivi des temps'!$Y452,0)+IF('Suivi des temps'!$AA452='Récap par client'!N$8,'Suivi des temps'!$AD452,0)+IF('Suivi des temps'!$AF452='Récap par client'!N$8,'Suivi des temps'!$AI452,0)+IF('Suivi des temps'!$AK452='Récap par client'!N$8,'Suivi des temps'!$AN452,0)</f>
        <v>0</v>
      </c>
      <c r="O451" s="41">
        <f>IF('Suivi des temps'!$G452='Récap par client'!O$8,'Suivi des temps'!$J452,0)+IF('Suivi des temps'!$L452='Récap par client'!O$8,'Suivi des temps'!$O452,0)+IF('Suivi des temps'!$Q452='Récap par client'!O$8,'Suivi des temps'!$T452,0)+IF('Suivi des temps'!$V452='Récap par client'!O$8,'Suivi des temps'!$Y452,0)+IF('Suivi des temps'!$AA452='Récap par client'!O$8,'Suivi des temps'!$AD452,0)+IF('Suivi des temps'!$AF452='Récap par client'!O$8,'Suivi des temps'!$AI452,0)+IF('Suivi des temps'!$AK452='Récap par client'!O$8,'Suivi des temps'!$AN452,0)</f>
        <v>0</v>
      </c>
      <c r="P451" s="41">
        <f>IF('Suivi des temps'!$G452='Récap par client'!P$8,'Suivi des temps'!$J452,0)+IF('Suivi des temps'!$L452='Récap par client'!P$8,'Suivi des temps'!$O452,0)+IF('Suivi des temps'!$Q452='Récap par client'!P$8,'Suivi des temps'!$T452,0)+IF('Suivi des temps'!$V452='Récap par client'!P$8,'Suivi des temps'!$Y452,0)+IF('Suivi des temps'!$AA452='Récap par client'!P$8,'Suivi des temps'!$AD452,0)+IF('Suivi des temps'!$AF452='Récap par client'!P$8,'Suivi des temps'!$AI452,0)+IF('Suivi des temps'!$AK452='Récap par client'!P$8,'Suivi des temps'!$AN452,0)</f>
        <v>0</v>
      </c>
      <c r="Q451" s="41">
        <f>IF('Suivi des temps'!$G452='Récap par client'!Q$8,'Suivi des temps'!$J452,0)+IF('Suivi des temps'!$L452='Récap par client'!Q$8,'Suivi des temps'!$O452,0)+IF('Suivi des temps'!$Q452='Récap par client'!Q$8,'Suivi des temps'!$T452,0)+IF('Suivi des temps'!$V452='Récap par client'!Q$8,'Suivi des temps'!$Y452,0)+IF('Suivi des temps'!$AA452='Récap par client'!Q$8,'Suivi des temps'!$AD452,0)+IF('Suivi des temps'!$AF452='Récap par client'!Q$8,'Suivi des temps'!$AI452,0)+IF('Suivi des temps'!$AK452='Récap par client'!Q$8,'Suivi des temps'!$AN452,0)</f>
        <v>0</v>
      </c>
      <c r="R451" s="41">
        <f>IF('Suivi des temps'!$G452='Récap par client'!R$8,'Suivi des temps'!$J452,0)+IF('Suivi des temps'!$L452='Récap par client'!R$8,'Suivi des temps'!$O452,0)+IF('Suivi des temps'!$Q452='Récap par client'!R$8,'Suivi des temps'!$T452,0)+IF('Suivi des temps'!$V452='Récap par client'!R$8,'Suivi des temps'!$Y452,0)+IF('Suivi des temps'!$AA452='Récap par client'!R$8,'Suivi des temps'!$AD452,0)+IF('Suivi des temps'!$AF452='Récap par client'!R$8,'Suivi des temps'!$AI452,0)+IF('Suivi des temps'!$AK452='Récap par client'!R$8,'Suivi des temps'!$AN452,0)</f>
        <v>0</v>
      </c>
      <c r="S451" s="41">
        <f>IF('Suivi des temps'!$G452='Récap par client'!S$8,'Suivi des temps'!$J452,0)+IF('Suivi des temps'!$L452='Récap par client'!S$8,'Suivi des temps'!$O452,0)+IF('Suivi des temps'!$Q452='Récap par client'!S$8,'Suivi des temps'!$T452,0)+IF('Suivi des temps'!$V452='Récap par client'!S$8,'Suivi des temps'!$Y452,0)+IF('Suivi des temps'!$AA452='Récap par client'!S$8,'Suivi des temps'!$AD452,0)+IF('Suivi des temps'!$AF452='Récap par client'!S$8,'Suivi des temps'!$AI452,0)+IF('Suivi des temps'!$AK452='Récap par client'!S$8,'Suivi des temps'!$AN452,0)</f>
        <v>0</v>
      </c>
      <c r="T451" s="41">
        <f>IF('Suivi des temps'!$G452='Récap par client'!T$8,'Suivi des temps'!$J452,0)+IF('Suivi des temps'!$L452='Récap par client'!T$8,'Suivi des temps'!$O452,0)+IF('Suivi des temps'!$Q452='Récap par client'!T$8,'Suivi des temps'!$T452,0)+IF('Suivi des temps'!$V452='Récap par client'!T$8,'Suivi des temps'!$Y452,0)+IF('Suivi des temps'!$AA452='Récap par client'!T$8,'Suivi des temps'!$AD452,0)+IF('Suivi des temps'!$AF452='Récap par client'!T$8,'Suivi des temps'!$AI452,0)+IF('Suivi des temps'!$AK452='Récap par client'!T$8,'Suivi des temps'!$AN452,0)</f>
        <v>0</v>
      </c>
      <c r="U451" s="41">
        <f>IF('Suivi des temps'!$G452='Récap par client'!U$8,'Suivi des temps'!$J452,0)+IF('Suivi des temps'!$L452='Récap par client'!U$8,'Suivi des temps'!$O452,0)+IF('Suivi des temps'!$Q452='Récap par client'!U$8,'Suivi des temps'!$T452,0)+IF('Suivi des temps'!$V452='Récap par client'!U$8,'Suivi des temps'!$Y452,0)+IF('Suivi des temps'!$AA452='Récap par client'!U$8,'Suivi des temps'!$AD452,0)+IF('Suivi des temps'!$AF452='Récap par client'!U$8,'Suivi des temps'!$AI452,0)+IF('Suivi des temps'!$AK452='Récap par client'!U$8,'Suivi des temps'!$AN452,0)</f>
        <v>0</v>
      </c>
      <c r="V451" s="41">
        <f>IF('Suivi des temps'!$G452='Récap par client'!V$8,'Suivi des temps'!$J452,0)+IF('Suivi des temps'!$L452='Récap par client'!V$8,'Suivi des temps'!$O452,0)+IF('Suivi des temps'!$Q452='Récap par client'!V$8,'Suivi des temps'!$T452,0)+IF('Suivi des temps'!$V452='Récap par client'!V$8,'Suivi des temps'!$Y452,0)+IF('Suivi des temps'!$AA452='Récap par client'!V$8,'Suivi des temps'!$AD452,0)+IF('Suivi des temps'!$AF452='Récap par client'!V$8,'Suivi des temps'!$AI452,0)+IF('Suivi des temps'!$AK452='Récap par client'!V$8,'Suivi des temps'!$AN452,0)</f>
        <v>0</v>
      </c>
      <c r="W451" s="41">
        <f>IF('Suivi des temps'!$G452='Récap par client'!W$8,'Suivi des temps'!$J452,0)+IF('Suivi des temps'!$L452='Récap par client'!W$8,'Suivi des temps'!$O452,0)+IF('Suivi des temps'!$Q452='Récap par client'!W$8,'Suivi des temps'!$T452,0)+IF('Suivi des temps'!$V452='Récap par client'!W$8,'Suivi des temps'!$Y452,0)+IF('Suivi des temps'!$AA452='Récap par client'!W$8,'Suivi des temps'!$AD452,0)+IF('Suivi des temps'!$AF452='Récap par client'!W$8,'Suivi des temps'!$AI452,0)+IF('Suivi des temps'!$AK452='Récap par client'!W$8,'Suivi des temps'!$AN452,0)</f>
        <v>0</v>
      </c>
      <c r="X451" s="41">
        <f>IF('Suivi des temps'!$G452='Récap par client'!X$8,'Suivi des temps'!$J452,0)+IF('Suivi des temps'!$L452='Récap par client'!X$8,'Suivi des temps'!$O452,0)+IF('Suivi des temps'!$Q452='Récap par client'!X$8,'Suivi des temps'!$T452,0)+IF('Suivi des temps'!$V452='Récap par client'!X$8,'Suivi des temps'!$Y452,0)+IF('Suivi des temps'!$AA452='Récap par client'!X$8,'Suivi des temps'!$AD452,0)+IF('Suivi des temps'!$AF452='Récap par client'!X$8,'Suivi des temps'!$AI452,0)+IF('Suivi des temps'!$AK452='Récap par client'!X$8,'Suivi des temps'!$AN452,0)</f>
        <v>0</v>
      </c>
      <c r="Y451" s="41">
        <f>IF('Suivi des temps'!$G452='Récap par client'!Y$8,'Suivi des temps'!$J452,0)+IF('Suivi des temps'!$L452='Récap par client'!Y$8,'Suivi des temps'!$O452,0)+IF('Suivi des temps'!$Q452='Récap par client'!Y$8,'Suivi des temps'!$T452,0)+IF('Suivi des temps'!$V452='Récap par client'!Y$8,'Suivi des temps'!$Y452,0)+IF('Suivi des temps'!$AA452='Récap par client'!Y$8,'Suivi des temps'!$AD452,0)+IF('Suivi des temps'!$AF452='Récap par client'!Y$8,'Suivi des temps'!$AI452,0)+IF('Suivi des temps'!$AK452='Récap par client'!Y$8,'Suivi des temps'!$AN452,0)</f>
        <v>0</v>
      </c>
      <c r="Z451" s="41">
        <f>IF('Suivi des temps'!$G452='Récap par client'!Z$8,'Suivi des temps'!$J452,0)+IF('Suivi des temps'!$L452='Récap par client'!Z$8,'Suivi des temps'!$O452,0)+IF('Suivi des temps'!$Q452='Récap par client'!Z$8,'Suivi des temps'!$T452,0)+IF('Suivi des temps'!$V452='Récap par client'!Z$8,'Suivi des temps'!$Y452,0)+IF('Suivi des temps'!$AA452='Récap par client'!Z$8,'Suivi des temps'!$AD452,0)+IF('Suivi des temps'!$AF452='Récap par client'!Z$8,'Suivi des temps'!$AI452,0)+IF('Suivi des temps'!$AK452='Récap par client'!Z$8,'Suivi des temps'!$AN452,0)</f>
        <v>0</v>
      </c>
      <c r="AA451" s="45">
        <f t="shared" si="34"/>
        <v>0</v>
      </c>
    </row>
    <row r="452" spans="2:27" ht="20.8" customHeight="1" x14ac:dyDescent="0.25">
      <c r="B452" s="25" t="str">
        <f t="shared" si="30"/>
        <v/>
      </c>
      <c r="C452" s="23" t="str">
        <f t="shared" si="31"/>
        <v/>
      </c>
      <c r="D452" s="17" t="str">
        <f t="shared" si="32"/>
        <v/>
      </c>
      <c r="E452" s="32" t="str">
        <f t="shared" si="33"/>
        <v/>
      </c>
      <c r="F452" s="41">
        <f>IF('Suivi des temps'!$G453='Récap par client'!F$8,'Suivi des temps'!$J453,0)+IF('Suivi des temps'!$L453='Récap par client'!F$8,'Suivi des temps'!$O453,0)+IF('Suivi des temps'!$Q453='Récap par client'!F$8,'Suivi des temps'!$T453,0)+IF('Suivi des temps'!$V453='Récap par client'!F$8,'Suivi des temps'!$Y453,0)+IF('Suivi des temps'!$AA453='Récap par client'!F$8,'Suivi des temps'!$AD453,0)+IF('Suivi des temps'!$AF453='Récap par client'!F$8,'Suivi des temps'!$AI453,0)+IF('Suivi des temps'!$AK453='Récap par client'!F$8,'Suivi des temps'!$AN453,0)</f>
        <v>0</v>
      </c>
      <c r="G452" s="41">
        <f>IF('Suivi des temps'!$G453='Récap par client'!G$8,'Suivi des temps'!$J453,0)+IF('Suivi des temps'!$L453='Récap par client'!G$8,'Suivi des temps'!$O453,0)+IF('Suivi des temps'!$Q453='Récap par client'!G$8,'Suivi des temps'!$T453,0)+IF('Suivi des temps'!$V453='Récap par client'!G$8,'Suivi des temps'!$Y453,0)+IF('Suivi des temps'!$AA453='Récap par client'!G$8,'Suivi des temps'!$AD453,0)+IF('Suivi des temps'!$AF453='Récap par client'!G$8,'Suivi des temps'!$AI453,0)+IF('Suivi des temps'!$AK453='Récap par client'!G$8,'Suivi des temps'!$AN453,0)</f>
        <v>0</v>
      </c>
      <c r="H452" s="41">
        <f>IF('Suivi des temps'!$G453='Récap par client'!H$8,'Suivi des temps'!$J453,0)+IF('Suivi des temps'!$L453='Récap par client'!H$8,'Suivi des temps'!$O453,0)+IF('Suivi des temps'!$Q453='Récap par client'!H$8,'Suivi des temps'!$T453,0)+IF('Suivi des temps'!$V453='Récap par client'!H$8,'Suivi des temps'!$Y453,0)+IF('Suivi des temps'!$AA453='Récap par client'!H$8,'Suivi des temps'!$AD453,0)+IF('Suivi des temps'!$AF453='Récap par client'!H$8,'Suivi des temps'!$AI453,0)+IF('Suivi des temps'!$AK453='Récap par client'!H$8,'Suivi des temps'!$AN453,0)</f>
        <v>0</v>
      </c>
      <c r="I452" s="41">
        <f>IF('Suivi des temps'!$G453='Récap par client'!I$8,'Suivi des temps'!$J453,0)+IF('Suivi des temps'!$L453='Récap par client'!I$8,'Suivi des temps'!$O453,0)+IF('Suivi des temps'!$Q453='Récap par client'!I$8,'Suivi des temps'!$T453,0)+IF('Suivi des temps'!$V453='Récap par client'!I$8,'Suivi des temps'!$Y453,0)+IF('Suivi des temps'!$AA453='Récap par client'!I$8,'Suivi des temps'!$AD453,0)+IF('Suivi des temps'!$AF453='Récap par client'!I$8,'Suivi des temps'!$AI453,0)+IF('Suivi des temps'!$AK453='Récap par client'!I$8,'Suivi des temps'!$AN453,0)</f>
        <v>0</v>
      </c>
      <c r="J452" s="41">
        <f>IF('Suivi des temps'!$G453='Récap par client'!J$8,'Suivi des temps'!$J453,0)+IF('Suivi des temps'!$L453='Récap par client'!J$8,'Suivi des temps'!$O453,0)+IF('Suivi des temps'!$Q453='Récap par client'!J$8,'Suivi des temps'!$T453,0)+IF('Suivi des temps'!$V453='Récap par client'!J$8,'Suivi des temps'!$Y453,0)+IF('Suivi des temps'!$AA453='Récap par client'!J$8,'Suivi des temps'!$AD453,0)+IF('Suivi des temps'!$AF453='Récap par client'!J$8,'Suivi des temps'!$AI453,0)+IF('Suivi des temps'!$AK453='Récap par client'!J$8,'Suivi des temps'!$AN453,0)</f>
        <v>0</v>
      </c>
      <c r="K452" s="41">
        <f>IF('Suivi des temps'!$G453='Récap par client'!K$8,'Suivi des temps'!$J453,0)+IF('Suivi des temps'!$L453='Récap par client'!K$8,'Suivi des temps'!$O453,0)+IF('Suivi des temps'!$Q453='Récap par client'!K$8,'Suivi des temps'!$T453,0)+IF('Suivi des temps'!$V453='Récap par client'!K$8,'Suivi des temps'!$Y453,0)+IF('Suivi des temps'!$AA453='Récap par client'!K$8,'Suivi des temps'!$AD453,0)+IF('Suivi des temps'!$AF453='Récap par client'!K$8,'Suivi des temps'!$AI453,0)+IF('Suivi des temps'!$AK453='Récap par client'!K$8,'Suivi des temps'!$AN453,0)</f>
        <v>0</v>
      </c>
      <c r="L452" s="41">
        <f>IF('Suivi des temps'!$G453='Récap par client'!L$8,'Suivi des temps'!$J453,0)+IF('Suivi des temps'!$L453='Récap par client'!L$8,'Suivi des temps'!$O453,0)+IF('Suivi des temps'!$Q453='Récap par client'!L$8,'Suivi des temps'!$T453,0)+IF('Suivi des temps'!$V453='Récap par client'!L$8,'Suivi des temps'!$Y453,0)+IF('Suivi des temps'!$AA453='Récap par client'!L$8,'Suivi des temps'!$AD453,0)+IF('Suivi des temps'!$AF453='Récap par client'!L$8,'Suivi des temps'!$AI453,0)+IF('Suivi des temps'!$AK453='Récap par client'!L$8,'Suivi des temps'!$AN453,0)</f>
        <v>0</v>
      </c>
      <c r="M452" s="41">
        <f>IF('Suivi des temps'!$G453='Récap par client'!M$8,'Suivi des temps'!$J453,0)+IF('Suivi des temps'!$L453='Récap par client'!M$8,'Suivi des temps'!$O453,0)+IF('Suivi des temps'!$Q453='Récap par client'!M$8,'Suivi des temps'!$T453,0)+IF('Suivi des temps'!$V453='Récap par client'!M$8,'Suivi des temps'!$Y453,0)+IF('Suivi des temps'!$AA453='Récap par client'!M$8,'Suivi des temps'!$AD453,0)+IF('Suivi des temps'!$AF453='Récap par client'!M$8,'Suivi des temps'!$AI453,0)+IF('Suivi des temps'!$AK453='Récap par client'!M$8,'Suivi des temps'!$AN453,0)</f>
        <v>0</v>
      </c>
      <c r="N452" s="41">
        <f>IF('Suivi des temps'!$G453='Récap par client'!N$8,'Suivi des temps'!$J453,0)+IF('Suivi des temps'!$L453='Récap par client'!N$8,'Suivi des temps'!$O453,0)+IF('Suivi des temps'!$Q453='Récap par client'!N$8,'Suivi des temps'!$T453,0)+IF('Suivi des temps'!$V453='Récap par client'!N$8,'Suivi des temps'!$Y453,0)+IF('Suivi des temps'!$AA453='Récap par client'!N$8,'Suivi des temps'!$AD453,0)+IF('Suivi des temps'!$AF453='Récap par client'!N$8,'Suivi des temps'!$AI453,0)+IF('Suivi des temps'!$AK453='Récap par client'!N$8,'Suivi des temps'!$AN453,0)</f>
        <v>0</v>
      </c>
      <c r="O452" s="41">
        <f>IF('Suivi des temps'!$G453='Récap par client'!O$8,'Suivi des temps'!$J453,0)+IF('Suivi des temps'!$L453='Récap par client'!O$8,'Suivi des temps'!$O453,0)+IF('Suivi des temps'!$Q453='Récap par client'!O$8,'Suivi des temps'!$T453,0)+IF('Suivi des temps'!$V453='Récap par client'!O$8,'Suivi des temps'!$Y453,0)+IF('Suivi des temps'!$AA453='Récap par client'!O$8,'Suivi des temps'!$AD453,0)+IF('Suivi des temps'!$AF453='Récap par client'!O$8,'Suivi des temps'!$AI453,0)+IF('Suivi des temps'!$AK453='Récap par client'!O$8,'Suivi des temps'!$AN453,0)</f>
        <v>0</v>
      </c>
      <c r="P452" s="41">
        <f>IF('Suivi des temps'!$G453='Récap par client'!P$8,'Suivi des temps'!$J453,0)+IF('Suivi des temps'!$L453='Récap par client'!P$8,'Suivi des temps'!$O453,0)+IF('Suivi des temps'!$Q453='Récap par client'!P$8,'Suivi des temps'!$T453,0)+IF('Suivi des temps'!$V453='Récap par client'!P$8,'Suivi des temps'!$Y453,0)+IF('Suivi des temps'!$AA453='Récap par client'!P$8,'Suivi des temps'!$AD453,0)+IF('Suivi des temps'!$AF453='Récap par client'!P$8,'Suivi des temps'!$AI453,0)+IF('Suivi des temps'!$AK453='Récap par client'!P$8,'Suivi des temps'!$AN453,0)</f>
        <v>0</v>
      </c>
      <c r="Q452" s="41">
        <f>IF('Suivi des temps'!$G453='Récap par client'!Q$8,'Suivi des temps'!$J453,0)+IF('Suivi des temps'!$L453='Récap par client'!Q$8,'Suivi des temps'!$O453,0)+IF('Suivi des temps'!$Q453='Récap par client'!Q$8,'Suivi des temps'!$T453,0)+IF('Suivi des temps'!$V453='Récap par client'!Q$8,'Suivi des temps'!$Y453,0)+IF('Suivi des temps'!$AA453='Récap par client'!Q$8,'Suivi des temps'!$AD453,0)+IF('Suivi des temps'!$AF453='Récap par client'!Q$8,'Suivi des temps'!$AI453,0)+IF('Suivi des temps'!$AK453='Récap par client'!Q$8,'Suivi des temps'!$AN453,0)</f>
        <v>0</v>
      </c>
      <c r="R452" s="41">
        <f>IF('Suivi des temps'!$G453='Récap par client'!R$8,'Suivi des temps'!$J453,0)+IF('Suivi des temps'!$L453='Récap par client'!R$8,'Suivi des temps'!$O453,0)+IF('Suivi des temps'!$Q453='Récap par client'!R$8,'Suivi des temps'!$T453,0)+IF('Suivi des temps'!$V453='Récap par client'!R$8,'Suivi des temps'!$Y453,0)+IF('Suivi des temps'!$AA453='Récap par client'!R$8,'Suivi des temps'!$AD453,0)+IF('Suivi des temps'!$AF453='Récap par client'!R$8,'Suivi des temps'!$AI453,0)+IF('Suivi des temps'!$AK453='Récap par client'!R$8,'Suivi des temps'!$AN453,0)</f>
        <v>0</v>
      </c>
      <c r="S452" s="41">
        <f>IF('Suivi des temps'!$G453='Récap par client'!S$8,'Suivi des temps'!$J453,0)+IF('Suivi des temps'!$L453='Récap par client'!S$8,'Suivi des temps'!$O453,0)+IF('Suivi des temps'!$Q453='Récap par client'!S$8,'Suivi des temps'!$T453,0)+IF('Suivi des temps'!$V453='Récap par client'!S$8,'Suivi des temps'!$Y453,0)+IF('Suivi des temps'!$AA453='Récap par client'!S$8,'Suivi des temps'!$AD453,0)+IF('Suivi des temps'!$AF453='Récap par client'!S$8,'Suivi des temps'!$AI453,0)+IF('Suivi des temps'!$AK453='Récap par client'!S$8,'Suivi des temps'!$AN453,0)</f>
        <v>0</v>
      </c>
      <c r="T452" s="41">
        <f>IF('Suivi des temps'!$G453='Récap par client'!T$8,'Suivi des temps'!$J453,0)+IF('Suivi des temps'!$L453='Récap par client'!T$8,'Suivi des temps'!$O453,0)+IF('Suivi des temps'!$Q453='Récap par client'!T$8,'Suivi des temps'!$T453,0)+IF('Suivi des temps'!$V453='Récap par client'!T$8,'Suivi des temps'!$Y453,0)+IF('Suivi des temps'!$AA453='Récap par client'!T$8,'Suivi des temps'!$AD453,0)+IF('Suivi des temps'!$AF453='Récap par client'!T$8,'Suivi des temps'!$AI453,0)+IF('Suivi des temps'!$AK453='Récap par client'!T$8,'Suivi des temps'!$AN453,0)</f>
        <v>0</v>
      </c>
      <c r="U452" s="41">
        <f>IF('Suivi des temps'!$G453='Récap par client'!U$8,'Suivi des temps'!$J453,0)+IF('Suivi des temps'!$L453='Récap par client'!U$8,'Suivi des temps'!$O453,0)+IF('Suivi des temps'!$Q453='Récap par client'!U$8,'Suivi des temps'!$T453,0)+IF('Suivi des temps'!$V453='Récap par client'!U$8,'Suivi des temps'!$Y453,0)+IF('Suivi des temps'!$AA453='Récap par client'!U$8,'Suivi des temps'!$AD453,0)+IF('Suivi des temps'!$AF453='Récap par client'!U$8,'Suivi des temps'!$AI453,0)+IF('Suivi des temps'!$AK453='Récap par client'!U$8,'Suivi des temps'!$AN453,0)</f>
        <v>0</v>
      </c>
      <c r="V452" s="41">
        <f>IF('Suivi des temps'!$G453='Récap par client'!V$8,'Suivi des temps'!$J453,0)+IF('Suivi des temps'!$L453='Récap par client'!V$8,'Suivi des temps'!$O453,0)+IF('Suivi des temps'!$Q453='Récap par client'!V$8,'Suivi des temps'!$T453,0)+IF('Suivi des temps'!$V453='Récap par client'!V$8,'Suivi des temps'!$Y453,0)+IF('Suivi des temps'!$AA453='Récap par client'!V$8,'Suivi des temps'!$AD453,0)+IF('Suivi des temps'!$AF453='Récap par client'!V$8,'Suivi des temps'!$AI453,0)+IF('Suivi des temps'!$AK453='Récap par client'!V$8,'Suivi des temps'!$AN453,0)</f>
        <v>0</v>
      </c>
      <c r="W452" s="41">
        <f>IF('Suivi des temps'!$G453='Récap par client'!W$8,'Suivi des temps'!$J453,0)+IF('Suivi des temps'!$L453='Récap par client'!W$8,'Suivi des temps'!$O453,0)+IF('Suivi des temps'!$Q453='Récap par client'!W$8,'Suivi des temps'!$T453,0)+IF('Suivi des temps'!$V453='Récap par client'!W$8,'Suivi des temps'!$Y453,0)+IF('Suivi des temps'!$AA453='Récap par client'!W$8,'Suivi des temps'!$AD453,0)+IF('Suivi des temps'!$AF453='Récap par client'!W$8,'Suivi des temps'!$AI453,0)+IF('Suivi des temps'!$AK453='Récap par client'!W$8,'Suivi des temps'!$AN453,0)</f>
        <v>0</v>
      </c>
      <c r="X452" s="41">
        <f>IF('Suivi des temps'!$G453='Récap par client'!X$8,'Suivi des temps'!$J453,0)+IF('Suivi des temps'!$L453='Récap par client'!X$8,'Suivi des temps'!$O453,0)+IF('Suivi des temps'!$Q453='Récap par client'!X$8,'Suivi des temps'!$T453,0)+IF('Suivi des temps'!$V453='Récap par client'!X$8,'Suivi des temps'!$Y453,0)+IF('Suivi des temps'!$AA453='Récap par client'!X$8,'Suivi des temps'!$AD453,0)+IF('Suivi des temps'!$AF453='Récap par client'!X$8,'Suivi des temps'!$AI453,0)+IF('Suivi des temps'!$AK453='Récap par client'!X$8,'Suivi des temps'!$AN453,0)</f>
        <v>0</v>
      </c>
      <c r="Y452" s="41">
        <f>IF('Suivi des temps'!$G453='Récap par client'!Y$8,'Suivi des temps'!$J453,0)+IF('Suivi des temps'!$L453='Récap par client'!Y$8,'Suivi des temps'!$O453,0)+IF('Suivi des temps'!$Q453='Récap par client'!Y$8,'Suivi des temps'!$T453,0)+IF('Suivi des temps'!$V453='Récap par client'!Y$8,'Suivi des temps'!$Y453,0)+IF('Suivi des temps'!$AA453='Récap par client'!Y$8,'Suivi des temps'!$AD453,0)+IF('Suivi des temps'!$AF453='Récap par client'!Y$8,'Suivi des temps'!$AI453,0)+IF('Suivi des temps'!$AK453='Récap par client'!Y$8,'Suivi des temps'!$AN453,0)</f>
        <v>0</v>
      </c>
      <c r="Z452" s="41">
        <f>IF('Suivi des temps'!$G453='Récap par client'!Z$8,'Suivi des temps'!$J453,0)+IF('Suivi des temps'!$L453='Récap par client'!Z$8,'Suivi des temps'!$O453,0)+IF('Suivi des temps'!$Q453='Récap par client'!Z$8,'Suivi des temps'!$T453,0)+IF('Suivi des temps'!$V453='Récap par client'!Z$8,'Suivi des temps'!$Y453,0)+IF('Suivi des temps'!$AA453='Récap par client'!Z$8,'Suivi des temps'!$AD453,0)+IF('Suivi des temps'!$AF453='Récap par client'!Z$8,'Suivi des temps'!$AI453,0)+IF('Suivi des temps'!$AK453='Récap par client'!Z$8,'Suivi des temps'!$AN453,0)</f>
        <v>0</v>
      </c>
      <c r="AA452" s="45">
        <f t="shared" si="34"/>
        <v>0</v>
      </c>
    </row>
    <row r="453" spans="2:27" ht="20.8" customHeight="1" x14ac:dyDescent="0.25">
      <c r="B453" s="25" t="str">
        <f t="shared" si="30"/>
        <v/>
      </c>
      <c r="C453" s="23" t="str">
        <f t="shared" si="31"/>
        <v/>
      </c>
      <c r="D453" s="17" t="str">
        <f t="shared" si="32"/>
        <v/>
      </c>
      <c r="E453" s="32" t="str">
        <f t="shared" si="33"/>
        <v/>
      </c>
      <c r="F453" s="41">
        <f>IF('Suivi des temps'!$G454='Récap par client'!F$8,'Suivi des temps'!$J454,0)+IF('Suivi des temps'!$L454='Récap par client'!F$8,'Suivi des temps'!$O454,0)+IF('Suivi des temps'!$Q454='Récap par client'!F$8,'Suivi des temps'!$T454,0)+IF('Suivi des temps'!$V454='Récap par client'!F$8,'Suivi des temps'!$Y454,0)+IF('Suivi des temps'!$AA454='Récap par client'!F$8,'Suivi des temps'!$AD454,0)+IF('Suivi des temps'!$AF454='Récap par client'!F$8,'Suivi des temps'!$AI454,0)+IF('Suivi des temps'!$AK454='Récap par client'!F$8,'Suivi des temps'!$AN454,0)</f>
        <v>0</v>
      </c>
      <c r="G453" s="41">
        <f>IF('Suivi des temps'!$G454='Récap par client'!G$8,'Suivi des temps'!$J454,0)+IF('Suivi des temps'!$L454='Récap par client'!G$8,'Suivi des temps'!$O454,0)+IF('Suivi des temps'!$Q454='Récap par client'!G$8,'Suivi des temps'!$T454,0)+IF('Suivi des temps'!$V454='Récap par client'!G$8,'Suivi des temps'!$Y454,0)+IF('Suivi des temps'!$AA454='Récap par client'!G$8,'Suivi des temps'!$AD454,0)+IF('Suivi des temps'!$AF454='Récap par client'!G$8,'Suivi des temps'!$AI454,0)+IF('Suivi des temps'!$AK454='Récap par client'!G$8,'Suivi des temps'!$AN454,0)</f>
        <v>0</v>
      </c>
      <c r="H453" s="41">
        <f>IF('Suivi des temps'!$G454='Récap par client'!H$8,'Suivi des temps'!$J454,0)+IF('Suivi des temps'!$L454='Récap par client'!H$8,'Suivi des temps'!$O454,0)+IF('Suivi des temps'!$Q454='Récap par client'!H$8,'Suivi des temps'!$T454,0)+IF('Suivi des temps'!$V454='Récap par client'!H$8,'Suivi des temps'!$Y454,0)+IF('Suivi des temps'!$AA454='Récap par client'!H$8,'Suivi des temps'!$AD454,0)+IF('Suivi des temps'!$AF454='Récap par client'!H$8,'Suivi des temps'!$AI454,0)+IF('Suivi des temps'!$AK454='Récap par client'!H$8,'Suivi des temps'!$AN454,0)</f>
        <v>0</v>
      </c>
      <c r="I453" s="41">
        <f>IF('Suivi des temps'!$G454='Récap par client'!I$8,'Suivi des temps'!$J454,0)+IF('Suivi des temps'!$L454='Récap par client'!I$8,'Suivi des temps'!$O454,0)+IF('Suivi des temps'!$Q454='Récap par client'!I$8,'Suivi des temps'!$T454,0)+IF('Suivi des temps'!$V454='Récap par client'!I$8,'Suivi des temps'!$Y454,0)+IF('Suivi des temps'!$AA454='Récap par client'!I$8,'Suivi des temps'!$AD454,0)+IF('Suivi des temps'!$AF454='Récap par client'!I$8,'Suivi des temps'!$AI454,0)+IF('Suivi des temps'!$AK454='Récap par client'!I$8,'Suivi des temps'!$AN454,0)</f>
        <v>0</v>
      </c>
      <c r="J453" s="41">
        <f>IF('Suivi des temps'!$G454='Récap par client'!J$8,'Suivi des temps'!$J454,0)+IF('Suivi des temps'!$L454='Récap par client'!J$8,'Suivi des temps'!$O454,0)+IF('Suivi des temps'!$Q454='Récap par client'!J$8,'Suivi des temps'!$T454,0)+IF('Suivi des temps'!$V454='Récap par client'!J$8,'Suivi des temps'!$Y454,0)+IF('Suivi des temps'!$AA454='Récap par client'!J$8,'Suivi des temps'!$AD454,0)+IF('Suivi des temps'!$AF454='Récap par client'!J$8,'Suivi des temps'!$AI454,0)+IF('Suivi des temps'!$AK454='Récap par client'!J$8,'Suivi des temps'!$AN454,0)</f>
        <v>0</v>
      </c>
      <c r="K453" s="41">
        <f>IF('Suivi des temps'!$G454='Récap par client'!K$8,'Suivi des temps'!$J454,0)+IF('Suivi des temps'!$L454='Récap par client'!K$8,'Suivi des temps'!$O454,0)+IF('Suivi des temps'!$Q454='Récap par client'!K$8,'Suivi des temps'!$T454,0)+IF('Suivi des temps'!$V454='Récap par client'!K$8,'Suivi des temps'!$Y454,0)+IF('Suivi des temps'!$AA454='Récap par client'!K$8,'Suivi des temps'!$AD454,0)+IF('Suivi des temps'!$AF454='Récap par client'!K$8,'Suivi des temps'!$AI454,0)+IF('Suivi des temps'!$AK454='Récap par client'!K$8,'Suivi des temps'!$AN454,0)</f>
        <v>0</v>
      </c>
      <c r="L453" s="41">
        <f>IF('Suivi des temps'!$G454='Récap par client'!L$8,'Suivi des temps'!$J454,0)+IF('Suivi des temps'!$L454='Récap par client'!L$8,'Suivi des temps'!$O454,0)+IF('Suivi des temps'!$Q454='Récap par client'!L$8,'Suivi des temps'!$T454,0)+IF('Suivi des temps'!$V454='Récap par client'!L$8,'Suivi des temps'!$Y454,0)+IF('Suivi des temps'!$AA454='Récap par client'!L$8,'Suivi des temps'!$AD454,0)+IF('Suivi des temps'!$AF454='Récap par client'!L$8,'Suivi des temps'!$AI454,0)+IF('Suivi des temps'!$AK454='Récap par client'!L$8,'Suivi des temps'!$AN454,0)</f>
        <v>0</v>
      </c>
      <c r="M453" s="41">
        <f>IF('Suivi des temps'!$G454='Récap par client'!M$8,'Suivi des temps'!$J454,0)+IF('Suivi des temps'!$L454='Récap par client'!M$8,'Suivi des temps'!$O454,0)+IF('Suivi des temps'!$Q454='Récap par client'!M$8,'Suivi des temps'!$T454,0)+IF('Suivi des temps'!$V454='Récap par client'!M$8,'Suivi des temps'!$Y454,0)+IF('Suivi des temps'!$AA454='Récap par client'!M$8,'Suivi des temps'!$AD454,0)+IF('Suivi des temps'!$AF454='Récap par client'!M$8,'Suivi des temps'!$AI454,0)+IF('Suivi des temps'!$AK454='Récap par client'!M$8,'Suivi des temps'!$AN454,0)</f>
        <v>0</v>
      </c>
      <c r="N453" s="41">
        <f>IF('Suivi des temps'!$G454='Récap par client'!N$8,'Suivi des temps'!$J454,0)+IF('Suivi des temps'!$L454='Récap par client'!N$8,'Suivi des temps'!$O454,0)+IF('Suivi des temps'!$Q454='Récap par client'!N$8,'Suivi des temps'!$T454,0)+IF('Suivi des temps'!$V454='Récap par client'!N$8,'Suivi des temps'!$Y454,0)+IF('Suivi des temps'!$AA454='Récap par client'!N$8,'Suivi des temps'!$AD454,0)+IF('Suivi des temps'!$AF454='Récap par client'!N$8,'Suivi des temps'!$AI454,0)+IF('Suivi des temps'!$AK454='Récap par client'!N$8,'Suivi des temps'!$AN454,0)</f>
        <v>0</v>
      </c>
      <c r="O453" s="41">
        <f>IF('Suivi des temps'!$G454='Récap par client'!O$8,'Suivi des temps'!$J454,0)+IF('Suivi des temps'!$L454='Récap par client'!O$8,'Suivi des temps'!$O454,0)+IF('Suivi des temps'!$Q454='Récap par client'!O$8,'Suivi des temps'!$T454,0)+IF('Suivi des temps'!$V454='Récap par client'!O$8,'Suivi des temps'!$Y454,0)+IF('Suivi des temps'!$AA454='Récap par client'!O$8,'Suivi des temps'!$AD454,0)+IF('Suivi des temps'!$AF454='Récap par client'!O$8,'Suivi des temps'!$AI454,0)+IF('Suivi des temps'!$AK454='Récap par client'!O$8,'Suivi des temps'!$AN454,0)</f>
        <v>0</v>
      </c>
      <c r="P453" s="41">
        <f>IF('Suivi des temps'!$G454='Récap par client'!P$8,'Suivi des temps'!$J454,0)+IF('Suivi des temps'!$L454='Récap par client'!P$8,'Suivi des temps'!$O454,0)+IF('Suivi des temps'!$Q454='Récap par client'!P$8,'Suivi des temps'!$T454,0)+IF('Suivi des temps'!$V454='Récap par client'!P$8,'Suivi des temps'!$Y454,0)+IF('Suivi des temps'!$AA454='Récap par client'!P$8,'Suivi des temps'!$AD454,0)+IF('Suivi des temps'!$AF454='Récap par client'!P$8,'Suivi des temps'!$AI454,0)+IF('Suivi des temps'!$AK454='Récap par client'!P$8,'Suivi des temps'!$AN454,0)</f>
        <v>0</v>
      </c>
      <c r="Q453" s="41">
        <f>IF('Suivi des temps'!$G454='Récap par client'!Q$8,'Suivi des temps'!$J454,0)+IF('Suivi des temps'!$L454='Récap par client'!Q$8,'Suivi des temps'!$O454,0)+IF('Suivi des temps'!$Q454='Récap par client'!Q$8,'Suivi des temps'!$T454,0)+IF('Suivi des temps'!$V454='Récap par client'!Q$8,'Suivi des temps'!$Y454,0)+IF('Suivi des temps'!$AA454='Récap par client'!Q$8,'Suivi des temps'!$AD454,0)+IF('Suivi des temps'!$AF454='Récap par client'!Q$8,'Suivi des temps'!$AI454,0)+IF('Suivi des temps'!$AK454='Récap par client'!Q$8,'Suivi des temps'!$AN454,0)</f>
        <v>0</v>
      </c>
      <c r="R453" s="41">
        <f>IF('Suivi des temps'!$G454='Récap par client'!R$8,'Suivi des temps'!$J454,0)+IF('Suivi des temps'!$L454='Récap par client'!R$8,'Suivi des temps'!$O454,0)+IF('Suivi des temps'!$Q454='Récap par client'!R$8,'Suivi des temps'!$T454,0)+IF('Suivi des temps'!$V454='Récap par client'!R$8,'Suivi des temps'!$Y454,0)+IF('Suivi des temps'!$AA454='Récap par client'!R$8,'Suivi des temps'!$AD454,0)+IF('Suivi des temps'!$AF454='Récap par client'!R$8,'Suivi des temps'!$AI454,0)+IF('Suivi des temps'!$AK454='Récap par client'!R$8,'Suivi des temps'!$AN454,0)</f>
        <v>0</v>
      </c>
      <c r="S453" s="41">
        <f>IF('Suivi des temps'!$G454='Récap par client'!S$8,'Suivi des temps'!$J454,0)+IF('Suivi des temps'!$L454='Récap par client'!S$8,'Suivi des temps'!$O454,0)+IF('Suivi des temps'!$Q454='Récap par client'!S$8,'Suivi des temps'!$T454,0)+IF('Suivi des temps'!$V454='Récap par client'!S$8,'Suivi des temps'!$Y454,0)+IF('Suivi des temps'!$AA454='Récap par client'!S$8,'Suivi des temps'!$AD454,0)+IF('Suivi des temps'!$AF454='Récap par client'!S$8,'Suivi des temps'!$AI454,0)+IF('Suivi des temps'!$AK454='Récap par client'!S$8,'Suivi des temps'!$AN454,0)</f>
        <v>0</v>
      </c>
      <c r="T453" s="41">
        <f>IF('Suivi des temps'!$G454='Récap par client'!T$8,'Suivi des temps'!$J454,0)+IF('Suivi des temps'!$L454='Récap par client'!T$8,'Suivi des temps'!$O454,0)+IF('Suivi des temps'!$Q454='Récap par client'!T$8,'Suivi des temps'!$T454,0)+IF('Suivi des temps'!$V454='Récap par client'!T$8,'Suivi des temps'!$Y454,0)+IF('Suivi des temps'!$AA454='Récap par client'!T$8,'Suivi des temps'!$AD454,0)+IF('Suivi des temps'!$AF454='Récap par client'!T$8,'Suivi des temps'!$AI454,0)+IF('Suivi des temps'!$AK454='Récap par client'!T$8,'Suivi des temps'!$AN454,0)</f>
        <v>0</v>
      </c>
      <c r="U453" s="41">
        <f>IF('Suivi des temps'!$G454='Récap par client'!U$8,'Suivi des temps'!$J454,0)+IF('Suivi des temps'!$L454='Récap par client'!U$8,'Suivi des temps'!$O454,0)+IF('Suivi des temps'!$Q454='Récap par client'!U$8,'Suivi des temps'!$T454,0)+IF('Suivi des temps'!$V454='Récap par client'!U$8,'Suivi des temps'!$Y454,0)+IF('Suivi des temps'!$AA454='Récap par client'!U$8,'Suivi des temps'!$AD454,0)+IF('Suivi des temps'!$AF454='Récap par client'!U$8,'Suivi des temps'!$AI454,0)+IF('Suivi des temps'!$AK454='Récap par client'!U$8,'Suivi des temps'!$AN454,0)</f>
        <v>0</v>
      </c>
      <c r="V453" s="41">
        <f>IF('Suivi des temps'!$G454='Récap par client'!V$8,'Suivi des temps'!$J454,0)+IF('Suivi des temps'!$L454='Récap par client'!V$8,'Suivi des temps'!$O454,0)+IF('Suivi des temps'!$Q454='Récap par client'!V$8,'Suivi des temps'!$T454,0)+IF('Suivi des temps'!$V454='Récap par client'!V$8,'Suivi des temps'!$Y454,0)+IF('Suivi des temps'!$AA454='Récap par client'!V$8,'Suivi des temps'!$AD454,0)+IF('Suivi des temps'!$AF454='Récap par client'!V$8,'Suivi des temps'!$AI454,0)+IF('Suivi des temps'!$AK454='Récap par client'!V$8,'Suivi des temps'!$AN454,0)</f>
        <v>0</v>
      </c>
      <c r="W453" s="41">
        <f>IF('Suivi des temps'!$G454='Récap par client'!W$8,'Suivi des temps'!$J454,0)+IF('Suivi des temps'!$L454='Récap par client'!W$8,'Suivi des temps'!$O454,0)+IF('Suivi des temps'!$Q454='Récap par client'!W$8,'Suivi des temps'!$T454,0)+IF('Suivi des temps'!$V454='Récap par client'!W$8,'Suivi des temps'!$Y454,0)+IF('Suivi des temps'!$AA454='Récap par client'!W$8,'Suivi des temps'!$AD454,0)+IF('Suivi des temps'!$AF454='Récap par client'!W$8,'Suivi des temps'!$AI454,0)+IF('Suivi des temps'!$AK454='Récap par client'!W$8,'Suivi des temps'!$AN454,0)</f>
        <v>0</v>
      </c>
      <c r="X453" s="41">
        <f>IF('Suivi des temps'!$G454='Récap par client'!X$8,'Suivi des temps'!$J454,0)+IF('Suivi des temps'!$L454='Récap par client'!X$8,'Suivi des temps'!$O454,0)+IF('Suivi des temps'!$Q454='Récap par client'!X$8,'Suivi des temps'!$T454,0)+IF('Suivi des temps'!$V454='Récap par client'!X$8,'Suivi des temps'!$Y454,0)+IF('Suivi des temps'!$AA454='Récap par client'!X$8,'Suivi des temps'!$AD454,0)+IF('Suivi des temps'!$AF454='Récap par client'!X$8,'Suivi des temps'!$AI454,0)+IF('Suivi des temps'!$AK454='Récap par client'!X$8,'Suivi des temps'!$AN454,0)</f>
        <v>0</v>
      </c>
      <c r="Y453" s="41">
        <f>IF('Suivi des temps'!$G454='Récap par client'!Y$8,'Suivi des temps'!$J454,0)+IF('Suivi des temps'!$L454='Récap par client'!Y$8,'Suivi des temps'!$O454,0)+IF('Suivi des temps'!$Q454='Récap par client'!Y$8,'Suivi des temps'!$T454,0)+IF('Suivi des temps'!$V454='Récap par client'!Y$8,'Suivi des temps'!$Y454,0)+IF('Suivi des temps'!$AA454='Récap par client'!Y$8,'Suivi des temps'!$AD454,0)+IF('Suivi des temps'!$AF454='Récap par client'!Y$8,'Suivi des temps'!$AI454,0)+IF('Suivi des temps'!$AK454='Récap par client'!Y$8,'Suivi des temps'!$AN454,0)</f>
        <v>0</v>
      </c>
      <c r="Z453" s="41">
        <f>IF('Suivi des temps'!$G454='Récap par client'!Z$8,'Suivi des temps'!$J454,0)+IF('Suivi des temps'!$L454='Récap par client'!Z$8,'Suivi des temps'!$O454,0)+IF('Suivi des temps'!$Q454='Récap par client'!Z$8,'Suivi des temps'!$T454,0)+IF('Suivi des temps'!$V454='Récap par client'!Z$8,'Suivi des temps'!$Y454,0)+IF('Suivi des temps'!$AA454='Récap par client'!Z$8,'Suivi des temps'!$AD454,0)+IF('Suivi des temps'!$AF454='Récap par client'!Z$8,'Suivi des temps'!$AI454,0)+IF('Suivi des temps'!$AK454='Récap par client'!Z$8,'Suivi des temps'!$AN454,0)</f>
        <v>0</v>
      </c>
      <c r="AA453" s="45">
        <f t="shared" si="34"/>
        <v>0</v>
      </c>
    </row>
    <row r="454" spans="2:27" ht="20.8" customHeight="1" x14ac:dyDescent="0.25">
      <c r="B454" s="25" t="str">
        <f t="shared" si="30"/>
        <v/>
      </c>
      <c r="C454" s="23" t="str">
        <f t="shared" si="31"/>
        <v/>
      </c>
      <c r="D454" s="17" t="str">
        <f t="shared" si="32"/>
        <v/>
      </c>
      <c r="E454" s="32" t="str">
        <f t="shared" si="33"/>
        <v/>
      </c>
      <c r="F454" s="41">
        <f>IF('Suivi des temps'!$G455='Récap par client'!F$8,'Suivi des temps'!$J455,0)+IF('Suivi des temps'!$L455='Récap par client'!F$8,'Suivi des temps'!$O455,0)+IF('Suivi des temps'!$Q455='Récap par client'!F$8,'Suivi des temps'!$T455,0)+IF('Suivi des temps'!$V455='Récap par client'!F$8,'Suivi des temps'!$Y455,0)+IF('Suivi des temps'!$AA455='Récap par client'!F$8,'Suivi des temps'!$AD455,0)+IF('Suivi des temps'!$AF455='Récap par client'!F$8,'Suivi des temps'!$AI455,0)+IF('Suivi des temps'!$AK455='Récap par client'!F$8,'Suivi des temps'!$AN455,0)</f>
        <v>0</v>
      </c>
      <c r="G454" s="41">
        <f>IF('Suivi des temps'!$G455='Récap par client'!G$8,'Suivi des temps'!$J455,0)+IF('Suivi des temps'!$L455='Récap par client'!G$8,'Suivi des temps'!$O455,0)+IF('Suivi des temps'!$Q455='Récap par client'!G$8,'Suivi des temps'!$T455,0)+IF('Suivi des temps'!$V455='Récap par client'!G$8,'Suivi des temps'!$Y455,0)+IF('Suivi des temps'!$AA455='Récap par client'!G$8,'Suivi des temps'!$AD455,0)+IF('Suivi des temps'!$AF455='Récap par client'!G$8,'Suivi des temps'!$AI455,0)+IF('Suivi des temps'!$AK455='Récap par client'!G$8,'Suivi des temps'!$AN455,0)</f>
        <v>0</v>
      </c>
      <c r="H454" s="41">
        <f>IF('Suivi des temps'!$G455='Récap par client'!H$8,'Suivi des temps'!$J455,0)+IF('Suivi des temps'!$L455='Récap par client'!H$8,'Suivi des temps'!$O455,0)+IF('Suivi des temps'!$Q455='Récap par client'!H$8,'Suivi des temps'!$T455,0)+IF('Suivi des temps'!$V455='Récap par client'!H$8,'Suivi des temps'!$Y455,0)+IF('Suivi des temps'!$AA455='Récap par client'!H$8,'Suivi des temps'!$AD455,0)+IF('Suivi des temps'!$AF455='Récap par client'!H$8,'Suivi des temps'!$AI455,0)+IF('Suivi des temps'!$AK455='Récap par client'!H$8,'Suivi des temps'!$AN455,0)</f>
        <v>0</v>
      </c>
      <c r="I454" s="41">
        <f>IF('Suivi des temps'!$G455='Récap par client'!I$8,'Suivi des temps'!$J455,0)+IF('Suivi des temps'!$L455='Récap par client'!I$8,'Suivi des temps'!$O455,0)+IF('Suivi des temps'!$Q455='Récap par client'!I$8,'Suivi des temps'!$T455,0)+IF('Suivi des temps'!$V455='Récap par client'!I$8,'Suivi des temps'!$Y455,0)+IF('Suivi des temps'!$AA455='Récap par client'!I$8,'Suivi des temps'!$AD455,0)+IF('Suivi des temps'!$AF455='Récap par client'!I$8,'Suivi des temps'!$AI455,0)+IF('Suivi des temps'!$AK455='Récap par client'!I$8,'Suivi des temps'!$AN455,0)</f>
        <v>0</v>
      </c>
      <c r="J454" s="41">
        <f>IF('Suivi des temps'!$G455='Récap par client'!J$8,'Suivi des temps'!$J455,0)+IF('Suivi des temps'!$L455='Récap par client'!J$8,'Suivi des temps'!$O455,0)+IF('Suivi des temps'!$Q455='Récap par client'!J$8,'Suivi des temps'!$T455,0)+IF('Suivi des temps'!$V455='Récap par client'!J$8,'Suivi des temps'!$Y455,0)+IF('Suivi des temps'!$AA455='Récap par client'!J$8,'Suivi des temps'!$AD455,0)+IF('Suivi des temps'!$AF455='Récap par client'!J$8,'Suivi des temps'!$AI455,0)+IF('Suivi des temps'!$AK455='Récap par client'!J$8,'Suivi des temps'!$AN455,0)</f>
        <v>0</v>
      </c>
      <c r="K454" s="41">
        <f>IF('Suivi des temps'!$G455='Récap par client'!K$8,'Suivi des temps'!$J455,0)+IF('Suivi des temps'!$L455='Récap par client'!K$8,'Suivi des temps'!$O455,0)+IF('Suivi des temps'!$Q455='Récap par client'!K$8,'Suivi des temps'!$T455,0)+IF('Suivi des temps'!$V455='Récap par client'!K$8,'Suivi des temps'!$Y455,0)+IF('Suivi des temps'!$AA455='Récap par client'!K$8,'Suivi des temps'!$AD455,0)+IF('Suivi des temps'!$AF455='Récap par client'!K$8,'Suivi des temps'!$AI455,0)+IF('Suivi des temps'!$AK455='Récap par client'!K$8,'Suivi des temps'!$AN455,0)</f>
        <v>0</v>
      </c>
      <c r="L454" s="41">
        <f>IF('Suivi des temps'!$G455='Récap par client'!L$8,'Suivi des temps'!$J455,0)+IF('Suivi des temps'!$L455='Récap par client'!L$8,'Suivi des temps'!$O455,0)+IF('Suivi des temps'!$Q455='Récap par client'!L$8,'Suivi des temps'!$T455,0)+IF('Suivi des temps'!$V455='Récap par client'!L$8,'Suivi des temps'!$Y455,0)+IF('Suivi des temps'!$AA455='Récap par client'!L$8,'Suivi des temps'!$AD455,0)+IF('Suivi des temps'!$AF455='Récap par client'!L$8,'Suivi des temps'!$AI455,0)+IF('Suivi des temps'!$AK455='Récap par client'!L$8,'Suivi des temps'!$AN455,0)</f>
        <v>0</v>
      </c>
      <c r="M454" s="41">
        <f>IF('Suivi des temps'!$G455='Récap par client'!M$8,'Suivi des temps'!$J455,0)+IF('Suivi des temps'!$L455='Récap par client'!M$8,'Suivi des temps'!$O455,0)+IF('Suivi des temps'!$Q455='Récap par client'!M$8,'Suivi des temps'!$T455,0)+IF('Suivi des temps'!$V455='Récap par client'!M$8,'Suivi des temps'!$Y455,0)+IF('Suivi des temps'!$AA455='Récap par client'!M$8,'Suivi des temps'!$AD455,0)+IF('Suivi des temps'!$AF455='Récap par client'!M$8,'Suivi des temps'!$AI455,0)+IF('Suivi des temps'!$AK455='Récap par client'!M$8,'Suivi des temps'!$AN455,0)</f>
        <v>0</v>
      </c>
      <c r="N454" s="41">
        <f>IF('Suivi des temps'!$G455='Récap par client'!N$8,'Suivi des temps'!$J455,0)+IF('Suivi des temps'!$L455='Récap par client'!N$8,'Suivi des temps'!$O455,0)+IF('Suivi des temps'!$Q455='Récap par client'!N$8,'Suivi des temps'!$T455,0)+IF('Suivi des temps'!$V455='Récap par client'!N$8,'Suivi des temps'!$Y455,0)+IF('Suivi des temps'!$AA455='Récap par client'!N$8,'Suivi des temps'!$AD455,0)+IF('Suivi des temps'!$AF455='Récap par client'!N$8,'Suivi des temps'!$AI455,0)+IF('Suivi des temps'!$AK455='Récap par client'!N$8,'Suivi des temps'!$AN455,0)</f>
        <v>0</v>
      </c>
      <c r="O454" s="41">
        <f>IF('Suivi des temps'!$G455='Récap par client'!O$8,'Suivi des temps'!$J455,0)+IF('Suivi des temps'!$L455='Récap par client'!O$8,'Suivi des temps'!$O455,0)+IF('Suivi des temps'!$Q455='Récap par client'!O$8,'Suivi des temps'!$T455,0)+IF('Suivi des temps'!$V455='Récap par client'!O$8,'Suivi des temps'!$Y455,0)+IF('Suivi des temps'!$AA455='Récap par client'!O$8,'Suivi des temps'!$AD455,0)+IF('Suivi des temps'!$AF455='Récap par client'!O$8,'Suivi des temps'!$AI455,0)+IF('Suivi des temps'!$AK455='Récap par client'!O$8,'Suivi des temps'!$AN455,0)</f>
        <v>0</v>
      </c>
      <c r="P454" s="41">
        <f>IF('Suivi des temps'!$G455='Récap par client'!P$8,'Suivi des temps'!$J455,0)+IF('Suivi des temps'!$L455='Récap par client'!P$8,'Suivi des temps'!$O455,0)+IF('Suivi des temps'!$Q455='Récap par client'!P$8,'Suivi des temps'!$T455,0)+IF('Suivi des temps'!$V455='Récap par client'!P$8,'Suivi des temps'!$Y455,0)+IF('Suivi des temps'!$AA455='Récap par client'!P$8,'Suivi des temps'!$AD455,0)+IF('Suivi des temps'!$AF455='Récap par client'!P$8,'Suivi des temps'!$AI455,0)+IF('Suivi des temps'!$AK455='Récap par client'!P$8,'Suivi des temps'!$AN455,0)</f>
        <v>0</v>
      </c>
      <c r="Q454" s="41">
        <f>IF('Suivi des temps'!$G455='Récap par client'!Q$8,'Suivi des temps'!$J455,0)+IF('Suivi des temps'!$L455='Récap par client'!Q$8,'Suivi des temps'!$O455,0)+IF('Suivi des temps'!$Q455='Récap par client'!Q$8,'Suivi des temps'!$T455,0)+IF('Suivi des temps'!$V455='Récap par client'!Q$8,'Suivi des temps'!$Y455,0)+IF('Suivi des temps'!$AA455='Récap par client'!Q$8,'Suivi des temps'!$AD455,0)+IF('Suivi des temps'!$AF455='Récap par client'!Q$8,'Suivi des temps'!$AI455,0)+IF('Suivi des temps'!$AK455='Récap par client'!Q$8,'Suivi des temps'!$AN455,0)</f>
        <v>0</v>
      </c>
      <c r="R454" s="41">
        <f>IF('Suivi des temps'!$G455='Récap par client'!R$8,'Suivi des temps'!$J455,0)+IF('Suivi des temps'!$L455='Récap par client'!R$8,'Suivi des temps'!$O455,0)+IF('Suivi des temps'!$Q455='Récap par client'!R$8,'Suivi des temps'!$T455,0)+IF('Suivi des temps'!$V455='Récap par client'!R$8,'Suivi des temps'!$Y455,0)+IF('Suivi des temps'!$AA455='Récap par client'!R$8,'Suivi des temps'!$AD455,0)+IF('Suivi des temps'!$AF455='Récap par client'!R$8,'Suivi des temps'!$AI455,0)+IF('Suivi des temps'!$AK455='Récap par client'!R$8,'Suivi des temps'!$AN455,0)</f>
        <v>0</v>
      </c>
      <c r="S454" s="41">
        <f>IF('Suivi des temps'!$G455='Récap par client'!S$8,'Suivi des temps'!$J455,0)+IF('Suivi des temps'!$L455='Récap par client'!S$8,'Suivi des temps'!$O455,0)+IF('Suivi des temps'!$Q455='Récap par client'!S$8,'Suivi des temps'!$T455,0)+IF('Suivi des temps'!$V455='Récap par client'!S$8,'Suivi des temps'!$Y455,0)+IF('Suivi des temps'!$AA455='Récap par client'!S$8,'Suivi des temps'!$AD455,0)+IF('Suivi des temps'!$AF455='Récap par client'!S$8,'Suivi des temps'!$AI455,0)+IF('Suivi des temps'!$AK455='Récap par client'!S$8,'Suivi des temps'!$AN455,0)</f>
        <v>0</v>
      </c>
      <c r="T454" s="41">
        <f>IF('Suivi des temps'!$G455='Récap par client'!T$8,'Suivi des temps'!$J455,0)+IF('Suivi des temps'!$L455='Récap par client'!T$8,'Suivi des temps'!$O455,0)+IF('Suivi des temps'!$Q455='Récap par client'!T$8,'Suivi des temps'!$T455,0)+IF('Suivi des temps'!$V455='Récap par client'!T$8,'Suivi des temps'!$Y455,0)+IF('Suivi des temps'!$AA455='Récap par client'!T$8,'Suivi des temps'!$AD455,0)+IF('Suivi des temps'!$AF455='Récap par client'!T$8,'Suivi des temps'!$AI455,0)+IF('Suivi des temps'!$AK455='Récap par client'!T$8,'Suivi des temps'!$AN455,0)</f>
        <v>0</v>
      </c>
      <c r="U454" s="41">
        <f>IF('Suivi des temps'!$G455='Récap par client'!U$8,'Suivi des temps'!$J455,0)+IF('Suivi des temps'!$L455='Récap par client'!U$8,'Suivi des temps'!$O455,0)+IF('Suivi des temps'!$Q455='Récap par client'!U$8,'Suivi des temps'!$T455,0)+IF('Suivi des temps'!$V455='Récap par client'!U$8,'Suivi des temps'!$Y455,0)+IF('Suivi des temps'!$AA455='Récap par client'!U$8,'Suivi des temps'!$AD455,0)+IF('Suivi des temps'!$AF455='Récap par client'!U$8,'Suivi des temps'!$AI455,0)+IF('Suivi des temps'!$AK455='Récap par client'!U$8,'Suivi des temps'!$AN455,0)</f>
        <v>0</v>
      </c>
      <c r="V454" s="41">
        <f>IF('Suivi des temps'!$G455='Récap par client'!V$8,'Suivi des temps'!$J455,0)+IF('Suivi des temps'!$L455='Récap par client'!V$8,'Suivi des temps'!$O455,0)+IF('Suivi des temps'!$Q455='Récap par client'!V$8,'Suivi des temps'!$T455,0)+IF('Suivi des temps'!$V455='Récap par client'!V$8,'Suivi des temps'!$Y455,0)+IF('Suivi des temps'!$AA455='Récap par client'!V$8,'Suivi des temps'!$AD455,0)+IF('Suivi des temps'!$AF455='Récap par client'!V$8,'Suivi des temps'!$AI455,0)+IF('Suivi des temps'!$AK455='Récap par client'!V$8,'Suivi des temps'!$AN455,0)</f>
        <v>0</v>
      </c>
      <c r="W454" s="41">
        <f>IF('Suivi des temps'!$G455='Récap par client'!W$8,'Suivi des temps'!$J455,0)+IF('Suivi des temps'!$L455='Récap par client'!W$8,'Suivi des temps'!$O455,0)+IF('Suivi des temps'!$Q455='Récap par client'!W$8,'Suivi des temps'!$T455,0)+IF('Suivi des temps'!$V455='Récap par client'!W$8,'Suivi des temps'!$Y455,0)+IF('Suivi des temps'!$AA455='Récap par client'!W$8,'Suivi des temps'!$AD455,0)+IF('Suivi des temps'!$AF455='Récap par client'!W$8,'Suivi des temps'!$AI455,0)+IF('Suivi des temps'!$AK455='Récap par client'!W$8,'Suivi des temps'!$AN455,0)</f>
        <v>0</v>
      </c>
      <c r="X454" s="41">
        <f>IF('Suivi des temps'!$G455='Récap par client'!X$8,'Suivi des temps'!$J455,0)+IF('Suivi des temps'!$L455='Récap par client'!X$8,'Suivi des temps'!$O455,0)+IF('Suivi des temps'!$Q455='Récap par client'!X$8,'Suivi des temps'!$T455,0)+IF('Suivi des temps'!$V455='Récap par client'!X$8,'Suivi des temps'!$Y455,0)+IF('Suivi des temps'!$AA455='Récap par client'!X$8,'Suivi des temps'!$AD455,0)+IF('Suivi des temps'!$AF455='Récap par client'!X$8,'Suivi des temps'!$AI455,0)+IF('Suivi des temps'!$AK455='Récap par client'!X$8,'Suivi des temps'!$AN455,0)</f>
        <v>0</v>
      </c>
      <c r="Y454" s="41">
        <f>IF('Suivi des temps'!$G455='Récap par client'!Y$8,'Suivi des temps'!$J455,0)+IF('Suivi des temps'!$L455='Récap par client'!Y$8,'Suivi des temps'!$O455,0)+IF('Suivi des temps'!$Q455='Récap par client'!Y$8,'Suivi des temps'!$T455,0)+IF('Suivi des temps'!$V455='Récap par client'!Y$8,'Suivi des temps'!$Y455,0)+IF('Suivi des temps'!$AA455='Récap par client'!Y$8,'Suivi des temps'!$AD455,0)+IF('Suivi des temps'!$AF455='Récap par client'!Y$8,'Suivi des temps'!$AI455,0)+IF('Suivi des temps'!$AK455='Récap par client'!Y$8,'Suivi des temps'!$AN455,0)</f>
        <v>0</v>
      </c>
      <c r="Z454" s="41">
        <f>IF('Suivi des temps'!$G455='Récap par client'!Z$8,'Suivi des temps'!$J455,0)+IF('Suivi des temps'!$L455='Récap par client'!Z$8,'Suivi des temps'!$O455,0)+IF('Suivi des temps'!$Q455='Récap par client'!Z$8,'Suivi des temps'!$T455,0)+IF('Suivi des temps'!$V455='Récap par client'!Z$8,'Suivi des temps'!$Y455,0)+IF('Suivi des temps'!$AA455='Récap par client'!Z$8,'Suivi des temps'!$AD455,0)+IF('Suivi des temps'!$AF455='Récap par client'!Z$8,'Suivi des temps'!$AI455,0)+IF('Suivi des temps'!$AK455='Récap par client'!Z$8,'Suivi des temps'!$AN455,0)</f>
        <v>0</v>
      </c>
      <c r="AA454" s="45">
        <f t="shared" si="34"/>
        <v>0</v>
      </c>
    </row>
    <row r="455" spans="2:27" ht="20.8" customHeight="1" x14ac:dyDescent="0.25">
      <c r="B455" s="25" t="str">
        <f t="shared" si="30"/>
        <v/>
      </c>
      <c r="C455" s="23" t="str">
        <f t="shared" si="31"/>
        <v/>
      </c>
      <c r="D455" s="17" t="str">
        <f t="shared" si="32"/>
        <v/>
      </c>
      <c r="E455" s="32" t="str">
        <f t="shared" si="33"/>
        <v/>
      </c>
      <c r="F455" s="41">
        <f>IF('Suivi des temps'!$G456='Récap par client'!F$8,'Suivi des temps'!$J456,0)+IF('Suivi des temps'!$L456='Récap par client'!F$8,'Suivi des temps'!$O456,0)+IF('Suivi des temps'!$Q456='Récap par client'!F$8,'Suivi des temps'!$T456,0)+IF('Suivi des temps'!$V456='Récap par client'!F$8,'Suivi des temps'!$Y456,0)+IF('Suivi des temps'!$AA456='Récap par client'!F$8,'Suivi des temps'!$AD456,0)+IF('Suivi des temps'!$AF456='Récap par client'!F$8,'Suivi des temps'!$AI456,0)+IF('Suivi des temps'!$AK456='Récap par client'!F$8,'Suivi des temps'!$AN456,0)</f>
        <v>0</v>
      </c>
      <c r="G455" s="41">
        <f>IF('Suivi des temps'!$G456='Récap par client'!G$8,'Suivi des temps'!$J456,0)+IF('Suivi des temps'!$L456='Récap par client'!G$8,'Suivi des temps'!$O456,0)+IF('Suivi des temps'!$Q456='Récap par client'!G$8,'Suivi des temps'!$T456,0)+IF('Suivi des temps'!$V456='Récap par client'!G$8,'Suivi des temps'!$Y456,0)+IF('Suivi des temps'!$AA456='Récap par client'!G$8,'Suivi des temps'!$AD456,0)+IF('Suivi des temps'!$AF456='Récap par client'!G$8,'Suivi des temps'!$AI456,0)+IF('Suivi des temps'!$AK456='Récap par client'!G$8,'Suivi des temps'!$AN456,0)</f>
        <v>0</v>
      </c>
      <c r="H455" s="41">
        <f>IF('Suivi des temps'!$G456='Récap par client'!H$8,'Suivi des temps'!$J456,0)+IF('Suivi des temps'!$L456='Récap par client'!H$8,'Suivi des temps'!$O456,0)+IF('Suivi des temps'!$Q456='Récap par client'!H$8,'Suivi des temps'!$T456,0)+IF('Suivi des temps'!$V456='Récap par client'!H$8,'Suivi des temps'!$Y456,0)+IF('Suivi des temps'!$AA456='Récap par client'!H$8,'Suivi des temps'!$AD456,0)+IF('Suivi des temps'!$AF456='Récap par client'!H$8,'Suivi des temps'!$AI456,0)+IF('Suivi des temps'!$AK456='Récap par client'!H$8,'Suivi des temps'!$AN456,0)</f>
        <v>0</v>
      </c>
      <c r="I455" s="41">
        <f>IF('Suivi des temps'!$G456='Récap par client'!I$8,'Suivi des temps'!$J456,0)+IF('Suivi des temps'!$L456='Récap par client'!I$8,'Suivi des temps'!$O456,0)+IF('Suivi des temps'!$Q456='Récap par client'!I$8,'Suivi des temps'!$T456,0)+IF('Suivi des temps'!$V456='Récap par client'!I$8,'Suivi des temps'!$Y456,0)+IF('Suivi des temps'!$AA456='Récap par client'!I$8,'Suivi des temps'!$AD456,0)+IF('Suivi des temps'!$AF456='Récap par client'!I$8,'Suivi des temps'!$AI456,0)+IF('Suivi des temps'!$AK456='Récap par client'!I$8,'Suivi des temps'!$AN456,0)</f>
        <v>0</v>
      </c>
      <c r="J455" s="41">
        <f>IF('Suivi des temps'!$G456='Récap par client'!J$8,'Suivi des temps'!$J456,0)+IF('Suivi des temps'!$L456='Récap par client'!J$8,'Suivi des temps'!$O456,0)+IF('Suivi des temps'!$Q456='Récap par client'!J$8,'Suivi des temps'!$T456,0)+IF('Suivi des temps'!$V456='Récap par client'!J$8,'Suivi des temps'!$Y456,0)+IF('Suivi des temps'!$AA456='Récap par client'!J$8,'Suivi des temps'!$AD456,0)+IF('Suivi des temps'!$AF456='Récap par client'!J$8,'Suivi des temps'!$AI456,0)+IF('Suivi des temps'!$AK456='Récap par client'!J$8,'Suivi des temps'!$AN456,0)</f>
        <v>0</v>
      </c>
      <c r="K455" s="41">
        <f>IF('Suivi des temps'!$G456='Récap par client'!K$8,'Suivi des temps'!$J456,0)+IF('Suivi des temps'!$L456='Récap par client'!K$8,'Suivi des temps'!$O456,0)+IF('Suivi des temps'!$Q456='Récap par client'!K$8,'Suivi des temps'!$T456,0)+IF('Suivi des temps'!$V456='Récap par client'!K$8,'Suivi des temps'!$Y456,0)+IF('Suivi des temps'!$AA456='Récap par client'!K$8,'Suivi des temps'!$AD456,0)+IF('Suivi des temps'!$AF456='Récap par client'!K$8,'Suivi des temps'!$AI456,0)+IF('Suivi des temps'!$AK456='Récap par client'!K$8,'Suivi des temps'!$AN456,0)</f>
        <v>0</v>
      </c>
      <c r="L455" s="41">
        <f>IF('Suivi des temps'!$G456='Récap par client'!L$8,'Suivi des temps'!$J456,0)+IF('Suivi des temps'!$L456='Récap par client'!L$8,'Suivi des temps'!$O456,0)+IF('Suivi des temps'!$Q456='Récap par client'!L$8,'Suivi des temps'!$T456,0)+IF('Suivi des temps'!$V456='Récap par client'!L$8,'Suivi des temps'!$Y456,0)+IF('Suivi des temps'!$AA456='Récap par client'!L$8,'Suivi des temps'!$AD456,0)+IF('Suivi des temps'!$AF456='Récap par client'!L$8,'Suivi des temps'!$AI456,0)+IF('Suivi des temps'!$AK456='Récap par client'!L$8,'Suivi des temps'!$AN456,0)</f>
        <v>0</v>
      </c>
      <c r="M455" s="41">
        <f>IF('Suivi des temps'!$G456='Récap par client'!M$8,'Suivi des temps'!$J456,0)+IF('Suivi des temps'!$L456='Récap par client'!M$8,'Suivi des temps'!$O456,0)+IF('Suivi des temps'!$Q456='Récap par client'!M$8,'Suivi des temps'!$T456,0)+IF('Suivi des temps'!$V456='Récap par client'!M$8,'Suivi des temps'!$Y456,0)+IF('Suivi des temps'!$AA456='Récap par client'!M$8,'Suivi des temps'!$AD456,0)+IF('Suivi des temps'!$AF456='Récap par client'!M$8,'Suivi des temps'!$AI456,0)+IF('Suivi des temps'!$AK456='Récap par client'!M$8,'Suivi des temps'!$AN456,0)</f>
        <v>0</v>
      </c>
      <c r="N455" s="41">
        <f>IF('Suivi des temps'!$G456='Récap par client'!N$8,'Suivi des temps'!$J456,0)+IF('Suivi des temps'!$L456='Récap par client'!N$8,'Suivi des temps'!$O456,0)+IF('Suivi des temps'!$Q456='Récap par client'!N$8,'Suivi des temps'!$T456,0)+IF('Suivi des temps'!$V456='Récap par client'!N$8,'Suivi des temps'!$Y456,0)+IF('Suivi des temps'!$AA456='Récap par client'!N$8,'Suivi des temps'!$AD456,0)+IF('Suivi des temps'!$AF456='Récap par client'!N$8,'Suivi des temps'!$AI456,0)+IF('Suivi des temps'!$AK456='Récap par client'!N$8,'Suivi des temps'!$AN456,0)</f>
        <v>0</v>
      </c>
      <c r="O455" s="41">
        <f>IF('Suivi des temps'!$G456='Récap par client'!O$8,'Suivi des temps'!$J456,0)+IF('Suivi des temps'!$L456='Récap par client'!O$8,'Suivi des temps'!$O456,0)+IF('Suivi des temps'!$Q456='Récap par client'!O$8,'Suivi des temps'!$T456,0)+IF('Suivi des temps'!$V456='Récap par client'!O$8,'Suivi des temps'!$Y456,0)+IF('Suivi des temps'!$AA456='Récap par client'!O$8,'Suivi des temps'!$AD456,0)+IF('Suivi des temps'!$AF456='Récap par client'!O$8,'Suivi des temps'!$AI456,0)+IF('Suivi des temps'!$AK456='Récap par client'!O$8,'Suivi des temps'!$AN456,0)</f>
        <v>0</v>
      </c>
      <c r="P455" s="41">
        <f>IF('Suivi des temps'!$G456='Récap par client'!P$8,'Suivi des temps'!$J456,0)+IF('Suivi des temps'!$L456='Récap par client'!P$8,'Suivi des temps'!$O456,0)+IF('Suivi des temps'!$Q456='Récap par client'!P$8,'Suivi des temps'!$T456,0)+IF('Suivi des temps'!$V456='Récap par client'!P$8,'Suivi des temps'!$Y456,0)+IF('Suivi des temps'!$AA456='Récap par client'!P$8,'Suivi des temps'!$AD456,0)+IF('Suivi des temps'!$AF456='Récap par client'!P$8,'Suivi des temps'!$AI456,0)+IF('Suivi des temps'!$AK456='Récap par client'!P$8,'Suivi des temps'!$AN456,0)</f>
        <v>0</v>
      </c>
      <c r="Q455" s="41">
        <f>IF('Suivi des temps'!$G456='Récap par client'!Q$8,'Suivi des temps'!$J456,0)+IF('Suivi des temps'!$L456='Récap par client'!Q$8,'Suivi des temps'!$O456,0)+IF('Suivi des temps'!$Q456='Récap par client'!Q$8,'Suivi des temps'!$T456,0)+IF('Suivi des temps'!$V456='Récap par client'!Q$8,'Suivi des temps'!$Y456,0)+IF('Suivi des temps'!$AA456='Récap par client'!Q$8,'Suivi des temps'!$AD456,0)+IF('Suivi des temps'!$AF456='Récap par client'!Q$8,'Suivi des temps'!$AI456,0)+IF('Suivi des temps'!$AK456='Récap par client'!Q$8,'Suivi des temps'!$AN456,0)</f>
        <v>0</v>
      </c>
      <c r="R455" s="41">
        <f>IF('Suivi des temps'!$G456='Récap par client'!R$8,'Suivi des temps'!$J456,0)+IF('Suivi des temps'!$L456='Récap par client'!R$8,'Suivi des temps'!$O456,0)+IF('Suivi des temps'!$Q456='Récap par client'!R$8,'Suivi des temps'!$T456,0)+IF('Suivi des temps'!$V456='Récap par client'!R$8,'Suivi des temps'!$Y456,0)+IF('Suivi des temps'!$AA456='Récap par client'!R$8,'Suivi des temps'!$AD456,0)+IF('Suivi des temps'!$AF456='Récap par client'!R$8,'Suivi des temps'!$AI456,0)+IF('Suivi des temps'!$AK456='Récap par client'!R$8,'Suivi des temps'!$AN456,0)</f>
        <v>0</v>
      </c>
      <c r="S455" s="41">
        <f>IF('Suivi des temps'!$G456='Récap par client'!S$8,'Suivi des temps'!$J456,0)+IF('Suivi des temps'!$L456='Récap par client'!S$8,'Suivi des temps'!$O456,0)+IF('Suivi des temps'!$Q456='Récap par client'!S$8,'Suivi des temps'!$T456,0)+IF('Suivi des temps'!$V456='Récap par client'!S$8,'Suivi des temps'!$Y456,0)+IF('Suivi des temps'!$AA456='Récap par client'!S$8,'Suivi des temps'!$AD456,0)+IF('Suivi des temps'!$AF456='Récap par client'!S$8,'Suivi des temps'!$AI456,0)+IF('Suivi des temps'!$AK456='Récap par client'!S$8,'Suivi des temps'!$AN456,0)</f>
        <v>0</v>
      </c>
      <c r="T455" s="41">
        <f>IF('Suivi des temps'!$G456='Récap par client'!T$8,'Suivi des temps'!$J456,0)+IF('Suivi des temps'!$L456='Récap par client'!T$8,'Suivi des temps'!$O456,0)+IF('Suivi des temps'!$Q456='Récap par client'!T$8,'Suivi des temps'!$T456,0)+IF('Suivi des temps'!$V456='Récap par client'!T$8,'Suivi des temps'!$Y456,0)+IF('Suivi des temps'!$AA456='Récap par client'!T$8,'Suivi des temps'!$AD456,0)+IF('Suivi des temps'!$AF456='Récap par client'!T$8,'Suivi des temps'!$AI456,0)+IF('Suivi des temps'!$AK456='Récap par client'!T$8,'Suivi des temps'!$AN456,0)</f>
        <v>0</v>
      </c>
      <c r="U455" s="41">
        <f>IF('Suivi des temps'!$G456='Récap par client'!U$8,'Suivi des temps'!$J456,0)+IF('Suivi des temps'!$L456='Récap par client'!U$8,'Suivi des temps'!$O456,0)+IF('Suivi des temps'!$Q456='Récap par client'!U$8,'Suivi des temps'!$T456,0)+IF('Suivi des temps'!$V456='Récap par client'!U$8,'Suivi des temps'!$Y456,0)+IF('Suivi des temps'!$AA456='Récap par client'!U$8,'Suivi des temps'!$AD456,0)+IF('Suivi des temps'!$AF456='Récap par client'!U$8,'Suivi des temps'!$AI456,0)+IF('Suivi des temps'!$AK456='Récap par client'!U$8,'Suivi des temps'!$AN456,0)</f>
        <v>0</v>
      </c>
      <c r="V455" s="41">
        <f>IF('Suivi des temps'!$G456='Récap par client'!V$8,'Suivi des temps'!$J456,0)+IF('Suivi des temps'!$L456='Récap par client'!V$8,'Suivi des temps'!$O456,0)+IF('Suivi des temps'!$Q456='Récap par client'!V$8,'Suivi des temps'!$T456,0)+IF('Suivi des temps'!$V456='Récap par client'!V$8,'Suivi des temps'!$Y456,0)+IF('Suivi des temps'!$AA456='Récap par client'!V$8,'Suivi des temps'!$AD456,0)+IF('Suivi des temps'!$AF456='Récap par client'!V$8,'Suivi des temps'!$AI456,0)+IF('Suivi des temps'!$AK456='Récap par client'!V$8,'Suivi des temps'!$AN456,0)</f>
        <v>0</v>
      </c>
      <c r="W455" s="41">
        <f>IF('Suivi des temps'!$G456='Récap par client'!W$8,'Suivi des temps'!$J456,0)+IF('Suivi des temps'!$L456='Récap par client'!W$8,'Suivi des temps'!$O456,0)+IF('Suivi des temps'!$Q456='Récap par client'!W$8,'Suivi des temps'!$T456,0)+IF('Suivi des temps'!$V456='Récap par client'!W$8,'Suivi des temps'!$Y456,0)+IF('Suivi des temps'!$AA456='Récap par client'!W$8,'Suivi des temps'!$AD456,0)+IF('Suivi des temps'!$AF456='Récap par client'!W$8,'Suivi des temps'!$AI456,0)+IF('Suivi des temps'!$AK456='Récap par client'!W$8,'Suivi des temps'!$AN456,0)</f>
        <v>0</v>
      </c>
      <c r="X455" s="41">
        <f>IF('Suivi des temps'!$G456='Récap par client'!X$8,'Suivi des temps'!$J456,0)+IF('Suivi des temps'!$L456='Récap par client'!X$8,'Suivi des temps'!$O456,0)+IF('Suivi des temps'!$Q456='Récap par client'!X$8,'Suivi des temps'!$T456,0)+IF('Suivi des temps'!$V456='Récap par client'!X$8,'Suivi des temps'!$Y456,0)+IF('Suivi des temps'!$AA456='Récap par client'!X$8,'Suivi des temps'!$AD456,0)+IF('Suivi des temps'!$AF456='Récap par client'!X$8,'Suivi des temps'!$AI456,0)+IF('Suivi des temps'!$AK456='Récap par client'!X$8,'Suivi des temps'!$AN456,0)</f>
        <v>0</v>
      </c>
      <c r="Y455" s="41">
        <f>IF('Suivi des temps'!$G456='Récap par client'!Y$8,'Suivi des temps'!$J456,0)+IF('Suivi des temps'!$L456='Récap par client'!Y$8,'Suivi des temps'!$O456,0)+IF('Suivi des temps'!$Q456='Récap par client'!Y$8,'Suivi des temps'!$T456,0)+IF('Suivi des temps'!$V456='Récap par client'!Y$8,'Suivi des temps'!$Y456,0)+IF('Suivi des temps'!$AA456='Récap par client'!Y$8,'Suivi des temps'!$AD456,0)+IF('Suivi des temps'!$AF456='Récap par client'!Y$8,'Suivi des temps'!$AI456,0)+IF('Suivi des temps'!$AK456='Récap par client'!Y$8,'Suivi des temps'!$AN456,0)</f>
        <v>0</v>
      </c>
      <c r="Z455" s="41">
        <f>IF('Suivi des temps'!$G456='Récap par client'!Z$8,'Suivi des temps'!$J456,0)+IF('Suivi des temps'!$L456='Récap par client'!Z$8,'Suivi des temps'!$O456,0)+IF('Suivi des temps'!$Q456='Récap par client'!Z$8,'Suivi des temps'!$T456,0)+IF('Suivi des temps'!$V456='Récap par client'!Z$8,'Suivi des temps'!$Y456,0)+IF('Suivi des temps'!$AA456='Récap par client'!Z$8,'Suivi des temps'!$AD456,0)+IF('Suivi des temps'!$AF456='Récap par client'!Z$8,'Suivi des temps'!$AI456,0)+IF('Suivi des temps'!$AK456='Récap par client'!Z$8,'Suivi des temps'!$AN456,0)</f>
        <v>0</v>
      </c>
      <c r="AA455" s="45">
        <f t="shared" si="34"/>
        <v>0</v>
      </c>
    </row>
    <row r="456" spans="2:27" ht="20.8" customHeight="1" x14ac:dyDescent="0.25">
      <c r="B456" s="25" t="str">
        <f t="shared" si="30"/>
        <v/>
      </c>
      <c r="C456" s="23" t="str">
        <f t="shared" si="31"/>
        <v/>
      </c>
      <c r="D456" s="17" t="str">
        <f t="shared" si="32"/>
        <v/>
      </c>
      <c r="E456" s="32" t="str">
        <f t="shared" si="33"/>
        <v/>
      </c>
      <c r="F456" s="41">
        <f>IF('Suivi des temps'!$G457='Récap par client'!F$8,'Suivi des temps'!$J457,0)+IF('Suivi des temps'!$L457='Récap par client'!F$8,'Suivi des temps'!$O457,0)+IF('Suivi des temps'!$Q457='Récap par client'!F$8,'Suivi des temps'!$T457,0)+IF('Suivi des temps'!$V457='Récap par client'!F$8,'Suivi des temps'!$Y457,0)+IF('Suivi des temps'!$AA457='Récap par client'!F$8,'Suivi des temps'!$AD457,0)+IF('Suivi des temps'!$AF457='Récap par client'!F$8,'Suivi des temps'!$AI457,0)+IF('Suivi des temps'!$AK457='Récap par client'!F$8,'Suivi des temps'!$AN457,0)</f>
        <v>0</v>
      </c>
      <c r="G456" s="41">
        <f>IF('Suivi des temps'!$G457='Récap par client'!G$8,'Suivi des temps'!$J457,0)+IF('Suivi des temps'!$L457='Récap par client'!G$8,'Suivi des temps'!$O457,0)+IF('Suivi des temps'!$Q457='Récap par client'!G$8,'Suivi des temps'!$T457,0)+IF('Suivi des temps'!$V457='Récap par client'!G$8,'Suivi des temps'!$Y457,0)+IF('Suivi des temps'!$AA457='Récap par client'!G$8,'Suivi des temps'!$AD457,0)+IF('Suivi des temps'!$AF457='Récap par client'!G$8,'Suivi des temps'!$AI457,0)+IF('Suivi des temps'!$AK457='Récap par client'!G$8,'Suivi des temps'!$AN457,0)</f>
        <v>0</v>
      </c>
      <c r="H456" s="41">
        <f>IF('Suivi des temps'!$G457='Récap par client'!H$8,'Suivi des temps'!$J457,0)+IF('Suivi des temps'!$L457='Récap par client'!H$8,'Suivi des temps'!$O457,0)+IF('Suivi des temps'!$Q457='Récap par client'!H$8,'Suivi des temps'!$T457,0)+IF('Suivi des temps'!$V457='Récap par client'!H$8,'Suivi des temps'!$Y457,0)+IF('Suivi des temps'!$AA457='Récap par client'!H$8,'Suivi des temps'!$AD457,0)+IF('Suivi des temps'!$AF457='Récap par client'!H$8,'Suivi des temps'!$AI457,0)+IF('Suivi des temps'!$AK457='Récap par client'!H$8,'Suivi des temps'!$AN457,0)</f>
        <v>0</v>
      </c>
      <c r="I456" s="41">
        <f>IF('Suivi des temps'!$G457='Récap par client'!I$8,'Suivi des temps'!$J457,0)+IF('Suivi des temps'!$L457='Récap par client'!I$8,'Suivi des temps'!$O457,0)+IF('Suivi des temps'!$Q457='Récap par client'!I$8,'Suivi des temps'!$T457,0)+IF('Suivi des temps'!$V457='Récap par client'!I$8,'Suivi des temps'!$Y457,0)+IF('Suivi des temps'!$AA457='Récap par client'!I$8,'Suivi des temps'!$AD457,0)+IF('Suivi des temps'!$AF457='Récap par client'!I$8,'Suivi des temps'!$AI457,0)+IF('Suivi des temps'!$AK457='Récap par client'!I$8,'Suivi des temps'!$AN457,0)</f>
        <v>0</v>
      </c>
      <c r="J456" s="41">
        <f>IF('Suivi des temps'!$G457='Récap par client'!J$8,'Suivi des temps'!$J457,0)+IF('Suivi des temps'!$L457='Récap par client'!J$8,'Suivi des temps'!$O457,0)+IF('Suivi des temps'!$Q457='Récap par client'!J$8,'Suivi des temps'!$T457,0)+IF('Suivi des temps'!$V457='Récap par client'!J$8,'Suivi des temps'!$Y457,0)+IF('Suivi des temps'!$AA457='Récap par client'!J$8,'Suivi des temps'!$AD457,0)+IF('Suivi des temps'!$AF457='Récap par client'!J$8,'Suivi des temps'!$AI457,0)+IF('Suivi des temps'!$AK457='Récap par client'!J$8,'Suivi des temps'!$AN457,0)</f>
        <v>0</v>
      </c>
      <c r="K456" s="41">
        <f>IF('Suivi des temps'!$G457='Récap par client'!K$8,'Suivi des temps'!$J457,0)+IF('Suivi des temps'!$L457='Récap par client'!K$8,'Suivi des temps'!$O457,0)+IF('Suivi des temps'!$Q457='Récap par client'!K$8,'Suivi des temps'!$T457,0)+IF('Suivi des temps'!$V457='Récap par client'!K$8,'Suivi des temps'!$Y457,0)+IF('Suivi des temps'!$AA457='Récap par client'!K$8,'Suivi des temps'!$AD457,0)+IF('Suivi des temps'!$AF457='Récap par client'!K$8,'Suivi des temps'!$AI457,0)+IF('Suivi des temps'!$AK457='Récap par client'!K$8,'Suivi des temps'!$AN457,0)</f>
        <v>0</v>
      </c>
      <c r="L456" s="41">
        <f>IF('Suivi des temps'!$G457='Récap par client'!L$8,'Suivi des temps'!$J457,0)+IF('Suivi des temps'!$L457='Récap par client'!L$8,'Suivi des temps'!$O457,0)+IF('Suivi des temps'!$Q457='Récap par client'!L$8,'Suivi des temps'!$T457,0)+IF('Suivi des temps'!$V457='Récap par client'!L$8,'Suivi des temps'!$Y457,0)+IF('Suivi des temps'!$AA457='Récap par client'!L$8,'Suivi des temps'!$AD457,0)+IF('Suivi des temps'!$AF457='Récap par client'!L$8,'Suivi des temps'!$AI457,0)+IF('Suivi des temps'!$AK457='Récap par client'!L$8,'Suivi des temps'!$AN457,0)</f>
        <v>0</v>
      </c>
      <c r="M456" s="41">
        <f>IF('Suivi des temps'!$G457='Récap par client'!M$8,'Suivi des temps'!$J457,0)+IF('Suivi des temps'!$L457='Récap par client'!M$8,'Suivi des temps'!$O457,0)+IF('Suivi des temps'!$Q457='Récap par client'!M$8,'Suivi des temps'!$T457,0)+IF('Suivi des temps'!$V457='Récap par client'!M$8,'Suivi des temps'!$Y457,0)+IF('Suivi des temps'!$AA457='Récap par client'!M$8,'Suivi des temps'!$AD457,0)+IF('Suivi des temps'!$AF457='Récap par client'!M$8,'Suivi des temps'!$AI457,0)+IF('Suivi des temps'!$AK457='Récap par client'!M$8,'Suivi des temps'!$AN457,0)</f>
        <v>0</v>
      </c>
      <c r="N456" s="41">
        <f>IF('Suivi des temps'!$G457='Récap par client'!N$8,'Suivi des temps'!$J457,0)+IF('Suivi des temps'!$L457='Récap par client'!N$8,'Suivi des temps'!$O457,0)+IF('Suivi des temps'!$Q457='Récap par client'!N$8,'Suivi des temps'!$T457,0)+IF('Suivi des temps'!$V457='Récap par client'!N$8,'Suivi des temps'!$Y457,0)+IF('Suivi des temps'!$AA457='Récap par client'!N$8,'Suivi des temps'!$AD457,0)+IF('Suivi des temps'!$AF457='Récap par client'!N$8,'Suivi des temps'!$AI457,0)+IF('Suivi des temps'!$AK457='Récap par client'!N$8,'Suivi des temps'!$AN457,0)</f>
        <v>0</v>
      </c>
      <c r="O456" s="41">
        <f>IF('Suivi des temps'!$G457='Récap par client'!O$8,'Suivi des temps'!$J457,0)+IF('Suivi des temps'!$L457='Récap par client'!O$8,'Suivi des temps'!$O457,0)+IF('Suivi des temps'!$Q457='Récap par client'!O$8,'Suivi des temps'!$T457,0)+IF('Suivi des temps'!$V457='Récap par client'!O$8,'Suivi des temps'!$Y457,0)+IF('Suivi des temps'!$AA457='Récap par client'!O$8,'Suivi des temps'!$AD457,0)+IF('Suivi des temps'!$AF457='Récap par client'!O$8,'Suivi des temps'!$AI457,0)+IF('Suivi des temps'!$AK457='Récap par client'!O$8,'Suivi des temps'!$AN457,0)</f>
        <v>0</v>
      </c>
      <c r="P456" s="41">
        <f>IF('Suivi des temps'!$G457='Récap par client'!P$8,'Suivi des temps'!$J457,0)+IF('Suivi des temps'!$L457='Récap par client'!P$8,'Suivi des temps'!$O457,0)+IF('Suivi des temps'!$Q457='Récap par client'!P$8,'Suivi des temps'!$T457,0)+IF('Suivi des temps'!$V457='Récap par client'!P$8,'Suivi des temps'!$Y457,0)+IF('Suivi des temps'!$AA457='Récap par client'!P$8,'Suivi des temps'!$AD457,0)+IF('Suivi des temps'!$AF457='Récap par client'!P$8,'Suivi des temps'!$AI457,0)+IF('Suivi des temps'!$AK457='Récap par client'!P$8,'Suivi des temps'!$AN457,0)</f>
        <v>0</v>
      </c>
      <c r="Q456" s="41">
        <f>IF('Suivi des temps'!$G457='Récap par client'!Q$8,'Suivi des temps'!$J457,0)+IF('Suivi des temps'!$L457='Récap par client'!Q$8,'Suivi des temps'!$O457,0)+IF('Suivi des temps'!$Q457='Récap par client'!Q$8,'Suivi des temps'!$T457,0)+IF('Suivi des temps'!$V457='Récap par client'!Q$8,'Suivi des temps'!$Y457,0)+IF('Suivi des temps'!$AA457='Récap par client'!Q$8,'Suivi des temps'!$AD457,0)+IF('Suivi des temps'!$AF457='Récap par client'!Q$8,'Suivi des temps'!$AI457,0)+IF('Suivi des temps'!$AK457='Récap par client'!Q$8,'Suivi des temps'!$AN457,0)</f>
        <v>0</v>
      </c>
      <c r="R456" s="41">
        <f>IF('Suivi des temps'!$G457='Récap par client'!R$8,'Suivi des temps'!$J457,0)+IF('Suivi des temps'!$L457='Récap par client'!R$8,'Suivi des temps'!$O457,0)+IF('Suivi des temps'!$Q457='Récap par client'!R$8,'Suivi des temps'!$T457,0)+IF('Suivi des temps'!$V457='Récap par client'!R$8,'Suivi des temps'!$Y457,0)+IF('Suivi des temps'!$AA457='Récap par client'!R$8,'Suivi des temps'!$AD457,0)+IF('Suivi des temps'!$AF457='Récap par client'!R$8,'Suivi des temps'!$AI457,0)+IF('Suivi des temps'!$AK457='Récap par client'!R$8,'Suivi des temps'!$AN457,0)</f>
        <v>0</v>
      </c>
      <c r="S456" s="41">
        <f>IF('Suivi des temps'!$G457='Récap par client'!S$8,'Suivi des temps'!$J457,0)+IF('Suivi des temps'!$L457='Récap par client'!S$8,'Suivi des temps'!$O457,0)+IF('Suivi des temps'!$Q457='Récap par client'!S$8,'Suivi des temps'!$T457,0)+IF('Suivi des temps'!$V457='Récap par client'!S$8,'Suivi des temps'!$Y457,0)+IF('Suivi des temps'!$AA457='Récap par client'!S$8,'Suivi des temps'!$AD457,0)+IF('Suivi des temps'!$AF457='Récap par client'!S$8,'Suivi des temps'!$AI457,0)+IF('Suivi des temps'!$AK457='Récap par client'!S$8,'Suivi des temps'!$AN457,0)</f>
        <v>0</v>
      </c>
      <c r="T456" s="41">
        <f>IF('Suivi des temps'!$G457='Récap par client'!T$8,'Suivi des temps'!$J457,0)+IF('Suivi des temps'!$L457='Récap par client'!T$8,'Suivi des temps'!$O457,0)+IF('Suivi des temps'!$Q457='Récap par client'!T$8,'Suivi des temps'!$T457,0)+IF('Suivi des temps'!$V457='Récap par client'!T$8,'Suivi des temps'!$Y457,0)+IF('Suivi des temps'!$AA457='Récap par client'!T$8,'Suivi des temps'!$AD457,0)+IF('Suivi des temps'!$AF457='Récap par client'!T$8,'Suivi des temps'!$AI457,0)+IF('Suivi des temps'!$AK457='Récap par client'!T$8,'Suivi des temps'!$AN457,0)</f>
        <v>0</v>
      </c>
      <c r="U456" s="41">
        <f>IF('Suivi des temps'!$G457='Récap par client'!U$8,'Suivi des temps'!$J457,0)+IF('Suivi des temps'!$L457='Récap par client'!U$8,'Suivi des temps'!$O457,0)+IF('Suivi des temps'!$Q457='Récap par client'!U$8,'Suivi des temps'!$T457,0)+IF('Suivi des temps'!$V457='Récap par client'!U$8,'Suivi des temps'!$Y457,0)+IF('Suivi des temps'!$AA457='Récap par client'!U$8,'Suivi des temps'!$AD457,0)+IF('Suivi des temps'!$AF457='Récap par client'!U$8,'Suivi des temps'!$AI457,0)+IF('Suivi des temps'!$AK457='Récap par client'!U$8,'Suivi des temps'!$AN457,0)</f>
        <v>0</v>
      </c>
      <c r="V456" s="41">
        <f>IF('Suivi des temps'!$G457='Récap par client'!V$8,'Suivi des temps'!$J457,0)+IF('Suivi des temps'!$L457='Récap par client'!V$8,'Suivi des temps'!$O457,0)+IF('Suivi des temps'!$Q457='Récap par client'!V$8,'Suivi des temps'!$T457,0)+IF('Suivi des temps'!$V457='Récap par client'!V$8,'Suivi des temps'!$Y457,0)+IF('Suivi des temps'!$AA457='Récap par client'!V$8,'Suivi des temps'!$AD457,0)+IF('Suivi des temps'!$AF457='Récap par client'!V$8,'Suivi des temps'!$AI457,0)+IF('Suivi des temps'!$AK457='Récap par client'!V$8,'Suivi des temps'!$AN457,0)</f>
        <v>0</v>
      </c>
      <c r="W456" s="41">
        <f>IF('Suivi des temps'!$G457='Récap par client'!W$8,'Suivi des temps'!$J457,0)+IF('Suivi des temps'!$L457='Récap par client'!W$8,'Suivi des temps'!$O457,0)+IF('Suivi des temps'!$Q457='Récap par client'!W$8,'Suivi des temps'!$T457,0)+IF('Suivi des temps'!$V457='Récap par client'!W$8,'Suivi des temps'!$Y457,0)+IF('Suivi des temps'!$AA457='Récap par client'!W$8,'Suivi des temps'!$AD457,0)+IF('Suivi des temps'!$AF457='Récap par client'!W$8,'Suivi des temps'!$AI457,0)+IF('Suivi des temps'!$AK457='Récap par client'!W$8,'Suivi des temps'!$AN457,0)</f>
        <v>0</v>
      </c>
      <c r="X456" s="41">
        <f>IF('Suivi des temps'!$G457='Récap par client'!X$8,'Suivi des temps'!$J457,0)+IF('Suivi des temps'!$L457='Récap par client'!X$8,'Suivi des temps'!$O457,0)+IF('Suivi des temps'!$Q457='Récap par client'!X$8,'Suivi des temps'!$T457,0)+IF('Suivi des temps'!$V457='Récap par client'!X$8,'Suivi des temps'!$Y457,0)+IF('Suivi des temps'!$AA457='Récap par client'!X$8,'Suivi des temps'!$AD457,0)+IF('Suivi des temps'!$AF457='Récap par client'!X$8,'Suivi des temps'!$AI457,0)+IF('Suivi des temps'!$AK457='Récap par client'!X$8,'Suivi des temps'!$AN457,0)</f>
        <v>0</v>
      </c>
      <c r="Y456" s="41">
        <f>IF('Suivi des temps'!$G457='Récap par client'!Y$8,'Suivi des temps'!$J457,0)+IF('Suivi des temps'!$L457='Récap par client'!Y$8,'Suivi des temps'!$O457,0)+IF('Suivi des temps'!$Q457='Récap par client'!Y$8,'Suivi des temps'!$T457,0)+IF('Suivi des temps'!$V457='Récap par client'!Y$8,'Suivi des temps'!$Y457,0)+IF('Suivi des temps'!$AA457='Récap par client'!Y$8,'Suivi des temps'!$AD457,0)+IF('Suivi des temps'!$AF457='Récap par client'!Y$8,'Suivi des temps'!$AI457,0)+IF('Suivi des temps'!$AK457='Récap par client'!Y$8,'Suivi des temps'!$AN457,0)</f>
        <v>0</v>
      </c>
      <c r="Z456" s="41">
        <f>IF('Suivi des temps'!$G457='Récap par client'!Z$8,'Suivi des temps'!$J457,0)+IF('Suivi des temps'!$L457='Récap par client'!Z$8,'Suivi des temps'!$O457,0)+IF('Suivi des temps'!$Q457='Récap par client'!Z$8,'Suivi des temps'!$T457,0)+IF('Suivi des temps'!$V457='Récap par client'!Z$8,'Suivi des temps'!$Y457,0)+IF('Suivi des temps'!$AA457='Récap par client'!Z$8,'Suivi des temps'!$AD457,0)+IF('Suivi des temps'!$AF457='Récap par client'!Z$8,'Suivi des temps'!$AI457,0)+IF('Suivi des temps'!$AK457='Récap par client'!Z$8,'Suivi des temps'!$AN457,0)</f>
        <v>0</v>
      </c>
      <c r="AA456" s="45">
        <f t="shared" si="34"/>
        <v>0</v>
      </c>
    </row>
    <row r="457" spans="2:27" ht="20.8" customHeight="1" x14ac:dyDescent="0.25">
      <c r="B457" s="25" t="str">
        <f t="shared" si="30"/>
        <v/>
      </c>
      <c r="C457" s="23" t="str">
        <f t="shared" si="31"/>
        <v/>
      </c>
      <c r="D457" s="17" t="str">
        <f t="shared" si="32"/>
        <v/>
      </c>
      <c r="E457" s="32" t="str">
        <f t="shared" si="33"/>
        <v/>
      </c>
      <c r="F457" s="41">
        <f>IF('Suivi des temps'!$G458='Récap par client'!F$8,'Suivi des temps'!$J458,0)+IF('Suivi des temps'!$L458='Récap par client'!F$8,'Suivi des temps'!$O458,0)+IF('Suivi des temps'!$Q458='Récap par client'!F$8,'Suivi des temps'!$T458,0)+IF('Suivi des temps'!$V458='Récap par client'!F$8,'Suivi des temps'!$Y458,0)+IF('Suivi des temps'!$AA458='Récap par client'!F$8,'Suivi des temps'!$AD458,0)+IF('Suivi des temps'!$AF458='Récap par client'!F$8,'Suivi des temps'!$AI458,0)+IF('Suivi des temps'!$AK458='Récap par client'!F$8,'Suivi des temps'!$AN458,0)</f>
        <v>0</v>
      </c>
      <c r="G457" s="41">
        <f>IF('Suivi des temps'!$G458='Récap par client'!G$8,'Suivi des temps'!$J458,0)+IF('Suivi des temps'!$L458='Récap par client'!G$8,'Suivi des temps'!$O458,0)+IF('Suivi des temps'!$Q458='Récap par client'!G$8,'Suivi des temps'!$T458,0)+IF('Suivi des temps'!$V458='Récap par client'!G$8,'Suivi des temps'!$Y458,0)+IF('Suivi des temps'!$AA458='Récap par client'!G$8,'Suivi des temps'!$AD458,0)+IF('Suivi des temps'!$AF458='Récap par client'!G$8,'Suivi des temps'!$AI458,0)+IF('Suivi des temps'!$AK458='Récap par client'!G$8,'Suivi des temps'!$AN458,0)</f>
        <v>0</v>
      </c>
      <c r="H457" s="41">
        <f>IF('Suivi des temps'!$G458='Récap par client'!H$8,'Suivi des temps'!$J458,0)+IF('Suivi des temps'!$L458='Récap par client'!H$8,'Suivi des temps'!$O458,0)+IF('Suivi des temps'!$Q458='Récap par client'!H$8,'Suivi des temps'!$T458,0)+IF('Suivi des temps'!$V458='Récap par client'!H$8,'Suivi des temps'!$Y458,0)+IF('Suivi des temps'!$AA458='Récap par client'!H$8,'Suivi des temps'!$AD458,0)+IF('Suivi des temps'!$AF458='Récap par client'!H$8,'Suivi des temps'!$AI458,0)+IF('Suivi des temps'!$AK458='Récap par client'!H$8,'Suivi des temps'!$AN458,0)</f>
        <v>0</v>
      </c>
      <c r="I457" s="41">
        <f>IF('Suivi des temps'!$G458='Récap par client'!I$8,'Suivi des temps'!$J458,0)+IF('Suivi des temps'!$L458='Récap par client'!I$8,'Suivi des temps'!$O458,0)+IF('Suivi des temps'!$Q458='Récap par client'!I$8,'Suivi des temps'!$T458,0)+IF('Suivi des temps'!$V458='Récap par client'!I$8,'Suivi des temps'!$Y458,0)+IF('Suivi des temps'!$AA458='Récap par client'!I$8,'Suivi des temps'!$AD458,0)+IF('Suivi des temps'!$AF458='Récap par client'!I$8,'Suivi des temps'!$AI458,0)+IF('Suivi des temps'!$AK458='Récap par client'!I$8,'Suivi des temps'!$AN458,0)</f>
        <v>0</v>
      </c>
      <c r="J457" s="41">
        <f>IF('Suivi des temps'!$G458='Récap par client'!J$8,'Suivi des temps'!$J458,0)+IF('Suivi des temps'!$L458='Récap par client'!J$8,'Suivi des temps'!$O458,0)+IF('Suivi des temps'!$Q458='Récap par client'!J$8,'Suivi des temps'!$T458,0)+IF('Suivi des temps'!$V458='Récap par client'!J$8,'Suivi des temps'!$Y458,0)+IF('Suivi des temps'!$AA458='Récap par client'!J$8,'Suivi des temps'!$AD458,0)+IF('Suivi des temps'!$AF458='Récap par client'!J$8,'Suivi des temps'!$AI458,0)+IF('Suivi des temps'!$AK458='Récap par client'!J$8,'Suivi des temps'!$AN458,0)</f>
        <v>0</v>
      </c>
      <c r="K457" s="41">
        <f>IF('Suivi des temps'!$G458='Récap par client'!K$8,'Suivi des temps'!$J458,0)+IF('Suivi des temps'!$L458='Récap par client'!K$8,'Suivi des temps'!$O458,0)+IF('Suivi des temps'!$Q458='Récap par client'!K$8,'Suivi des temps'!$T458,0)+IF('Suivi des temps'!$V458='Récap par client'!K$8,'Suivi des temps'!$Y458,0)+IF('Suivi des temps'!$AA458='Récap par client'!K$8,'Suivi des temps'!$AD458,0)+IF('Suivi des temps'!$AF458='Récap par client'!K$8,'Suivi des temps'!$AI458,0)+IF('Suivi des temps'!$AK458='Récap par client'!K$8,'Suivi des temps'!$AN458,0)</f>
        <v>0</v>
      </c>
      <c r="L457" s="41">
        <f>IF('Suivi des temps'!$G458='Récap par client'!L$8,'Suivi des temps'!$J458,0)+IF('Suivi des temps'!$L458='Récap par client'!L$8,'Suivi des temps'!$O458,0)+IF('Suivi des temps'!$Q458='Récap par client'!L$8,'Suivi des temps'!$T458,0)+IF('Suivi des temps'!$V458='Récap par client'!L$8,'Suivi des temps'!$Y458,0)+IF('Suivi des temps'!$AA458='Récap par client'!L$8,'Suivi des temps'!$AD458,0)+IF('Suivi des temps'!$AF458='Récap par client'!L$8,'Suivi des temps'!$AI458,0)+IF('Suivi des temps'!$AK458='Récap par client'!L$8,'Suivi des temps'!$AN458,0)</f>
        <v>0</v>
      </c>
      <c r="M457" s="41">
        <f>IF('Suivi des temps'!$G458='Récap par client'!M$8,'Suivi des temps'!$J458,0)+IF('Suivi des temps'!$L458='Récap par client'!M$8,'Suivi des temps'!$O458,0)+IF('Suivi des temps'!$Q458='Récap par client'!M$8,'Suivi des temps'!$T458,0)+IF('Suivi des temps'!$V458='Récap par client'!M$8,'Suivi des temps'!$Y458,0)+IF('Suivi des temps'!$AA458='Récap par client'!M$8,'Suivi des temps'!$AD458,0)+IF('Suivi des temps'!$AF458='Récap par client'!M$8,'Suivi des temps'!$AI458,0)+IF('Suivi des temps'!$AK458='Récap par client'!M$8,'Suivi des temps'!$AN458,0)</f>
        <v>0</v>
      </c>
      <c r="N457" s="41">
        <f>IF('Suivi des temps'!$G458='Récap par client'!N$8,'Suivi des temps'!$J458,0)+IF('Suivi des temps'!$L458='Récap par client'!N$8,'Suivi des temps'!$O458,0)+IF('Suivi des temps'!$Q458='Récap par client'!N$8,'Suivi des temps'!$T458,0)+IF('Suivi des temps'!$V458='Récap par client'!N$8,'Suivi des temps'!$Y458,0)+IF('Suivi des temps'!$AA458='Récap par client'!N$8,'Suivi des temps'!$AD458,0)+IF('Suivi des temps'!$AF458='Récap par client'!N$8,'Suivi des temps'!$AI458,0)+IF('Suivi des temps'!$AK458='Récap par client'!N$8,'Suivi des temps'!$AN458,0)</f>
        <v>0</v>
      </c>
      <c r="O457" s="41">
        <f>IF('Suivi des temps'!$G458='Récap par client'!O$8,'Suivi des temps'!$J458,0)+IF('Suivi des temps'!$L458='Récap par client'!O$8,'Suivi des temps'!$O458,0)+IF('Suivi des temps'!$Q458='Récap par client'!O$8,'Suivi des temps'!$T458,0)+IF('Suivi des temps'!$V458='Récap par client'!O$8,'Suivi des temps'!$Y458,0)+IF('Suivi des temps'!$AA458='Récap par client'!O$8,'Suivi des temps'!$AD458,0)+IF('Suivi des temps'!$AF458='Récap par client'!O$8,'Suivi des temps'!$AI458,0)+IF('Suivi des temps'!$AK458='Récap par client'!O$8,'Suivi des temps'!$AN458,0)</f>
        <v>0</v>
      </c>
      <c r="P457" s="41">
        <f>IF('Suivi des temps'!$G458='Récap par client'!P$8,'Suivi des temps'!$J458,0)+IF('Suivi des temps'!$L458='Récap par client'!P$8,'Suivi des temps'!$O458,0)+IF('Suivi des temps'!$Q458='Récap par client'!P$8,'Suivi des temps'!$T458,0)+IF('Suivi des temps'!$V458='Récap par client'!P$8,'Suivi des temps'!$Y458,0)+IF('Suivi des temps'!$AA458='Récap par client'!P$8,'Suivi des temps'!$AD458,0)+IF('Suivi des temps'!$AF458='Récap par client'!P$8,'Suivi des temps'!$AI458,0)+IF('Suivi des temps'!$AK458='Récap par client'!P$8,'Suivi des temps'!$AN458,0)</f>
        <v>0</v>
      </c>
      <c r="Q457" s="41">
        <f>IF('Suivi des temps'!$G458='Récap par client'!Q$8,'Suivi des temps'!$J458,0)+IF('Suivi des temps'!$L458='Récap par client'!Q$8,'Suivi des temps'!$O458,0)+IF('Suivi des temps'!$Q458='Récap par client'!Q$8,'Suivi des temps'!$T458,0)+IF('Suivi des temps'!$V458='Récap par client'!Q$8,'Suivi des temps'!$Y458,0)+IF('Suivi des temps'!$AA458='Récap par client'!Q$8,'Suivi des temps'!$AD458,0)+IF('Suivi des temps'!$AF458='Récap par client'!Q$8,'Suivi des temps'!$AI458,0)+IF('Suivi des temps'!$AK458='Récap par client'!Q$8,'Suivi des temps'!$AN458,0)</f>
        <v>0</v>
      </c>
      <c r="R457" s="41">
        <f>IF('Suivi des temps'!$G458='Récap par client'!R$8,'Suivi des temps'!$J458,0)+IF('Suivi des temps'!$L458='Récap par client'!R$8,'Suivi des temps'!$O458,0)+IF('Suivi des temps'!$Q458='Récap par client'!R$8,'Suivi des temps'!$T458,0)+IF('Suivi des temps'!$V458='Récap par client'!R$8,'Suivi des temps'!$Y458,0)+IF('Suivi des temps'!$AA458='Récap par client'!R$8,'Suivi des temps'!$AD458,0)+IF('Suivi des temps'!$AF458='Récap par client'!R$8,'Suivi des temps'!$AI458,0)+IF('Suivi des temps'!$AK458='Récap par client'!R$8,'Suivi des temps'!$AN458,0)</f>
        <v>0</v>
      </c>
      <c r="S457" s="41">
        <f>IF('Suivi des temps'!$G458='Récap par client'!S$8,'Suivi des temps'!$J458,0)+IF('Suivi des temps'!$L458='Récap par client'!S$8,'Suivi des temps'!$O458,0)+IF('Suivi des temps'!$Q458='Récap par client'!S$8,'Suivi des temps'!$T458,0)+IF('Suivi des temps'!$V458='Récap par client'!S$8,'Suivi des temps'!$Y458,0)+IF('Suivi des temps'!$AA458='Récap par client'!S$8,'Suivi des temps'!$AD458,0)+IF('Suivi des temps'!$AF458='Récap par client'!S$8,'Suivi des temps'!$AI458,0)+IF('Suivi des temps'!$AK458='Récap par client'!S$8,'Suivi des temps'!$AN458,0)</f>
        <v>0</v>
      </c>
      <c r="T457" s="41">
        <f>IF('Suivi des temps'!$G458='Récap par client'!T$8,'Suivi des temps'!$J458,0)+IF('Suivi des temps'!$L458='Récap par client'!T$8,'Suivi des temps'!$O458,0)+IF('Suivi des temps'!$Q458='Récap par client'!T$8,'Suivi des temps'!$T458,0)+IF('Suivi des temps'!$V458='Récap par client'!T$8,'Suivi des temps'!$Y458,0)+IF('Suivi des temps'!$AA458='Récap par client'!T$8,'Suivi des temps'!$AD458,0)+IF('Suivi des temps'!$AF458='Récap par client'!T$8,'Suivi des temps'!$AI458,0)+IF('Suivi des temps'!$AK458='Récap par client'!T$8,'Suivi des temps'!$AN458,0)</f>
        <v>0</v>
      </c>
      <c r="U457" s="41">
        <f>IF('Suivi des temps'!$G458='Récap par client'!U$8,'Suivi des temps'!$J458,0)+IF('Suivi des temps'!$L458='Récap par client'!U$8,'Suivi des temps'!$O458,0)+IF('Suivi des temps'!$Q458='Récap par client'!U$8,'Suivi des temps'!$T458,0)+IF('Suivi des temps'!$V458='Récap par client'!U$8,'Suivi des temps'!$Y458,0)+IF('Suivi des temps'!$AA458='Récap par client'!U$8,'Suivi des temps'!$AD458,0)+IF('Suivi des temps'!$AF458='Récap par client'!U$8,'Suivi des temps'!$AI458,0)+IF('Suivi des temps'!$AK458='Récap par client'!U$8,'Suivi des temps'!$AN458,0)</f>
        <v>0</v>
      </c>
      <c r="V457" s="41">
        <f>IF('Suivi des temps'!$G458='Récap par client'!V$8,'Suivi des temps'!$J458,0)+IF('Suivi des temps'!$L458='Récap par client'!V$8,'Suivi des temps'!$O458,0)+IF('Suivi des temps'!$Q458='Récap par client'!V$8,'Suivi des temps'!$T458,0)+IF('Suivi des temps'!$V458='Récap par client'!V$8,'Suivi des temps'!$Y458,0)+IF('Suivi des temps'!$AA458='Récap par client'!V$8,'Suivi des temps'!$AD458,0)+IF('Suivi des temps'!$AF458='Récap par client'!V$8,'Suivi des temps'!$AI458,0)+IF('Suivi des temps'!$AK458='Récap par client'!V$8,'Suivi des temps'!$AN458,0)</f>
        <v>0</v>
      </c>
      <c r="W457" s="41">
        <f>IF('Suivi des temps'!$G458='Récap par client'!W$8,'Suivi des temps'!$J458,0)+IF('Suivi des temps'!$L458='Récap par client'!W$8,'Suivi des temps'!$O458,0)+IF('Suivi des temps'!$Q458='Récap par client'!W$8,'Suivi des temps'!$T458,0)+IF('Suivi des temps'!$V458='Récap par client'!W$8,'Suivi des temps'!$Y458,0)+IF('Suivi des temps'!$AA458='Récap par client'!W$8,'Suivi des temps'!$AD458,0)+IF('Suivi des temps'!$AF458='Récap par client'!W$8,'Suivi des temps'!$AI458,0)+IF('Suivi des temps'!$AK458='Récap par client'!W$8,'Suivi des temps'!$AN458,0)</f>
        <v>0</v>
      </c>
      <c r="X457" s="41">
        <f>IF('Suivi des temps'!$G458='Récap par client'!X$8,'Suivi des temps'!$J458,0)+IF('Suivi des temps'!$L458='Récap par client'!X$8,'Suivi des temps'!$O458,0)+IF('Suivi des temps'!$Q458='Récap par client'!X$8,'Suivi des temps'!$T458,0)+IF('Suivi des temps'!$V458='Récap par client'!X$8,'Suivi des temps'!$Y458,0)+IF('Suivi des temps'!$AA458='Récap par client'!X$8,'Suivi des temps'!$AD458,0)+IF('Suivi des temps'!$AF458='Récap par client'!X$8,'Suivi des temps'!$AI458,0)+IF('Suivi des temps'!$AK458='Récap par client'!X$8,'Suivi des temps'!$AN458,0)</f>
        <v>0</v>
      </c>
      <c r="Y457" s="41">
        <f>IF('Suivi des temps'!$G458='Récap par client'!Y$8,'Suivi des temps'!$J458,0)+IF('Suivi des temps'!$L458='Récap par client'!Y$8,'Suivi des temps'!$O458,0)+IF('Suivi des temps'!$Q458='Récap par client'!Y$8,'Suivi des temps'!$T458,0)+IF('Suivi des temps'!$V458='Récap par client'!Y$8,'Suivi des temps'!$Y458,0)+IF('Suivi des temps'!$AA458='Récap par client'!Y$8,'Suivi des temps'!$AD458,0)+IF('Suivi des temps'!$AF458='Récap par client'!Y$8,'Suivi des temps'!$AI458,0)+IF('Suivi des temps'!$AK458='Récap par client'!Y$8,'Suivi des temps'!$AN458,0)</f>
        <v>0</v>
      </c>
      <c r="Z457" s="41">
        <f>IF('Suivi des temps'!$G458='Récap par client'!Z$8,'Suivi des temps'!$J458,0)+IF('Suivi des temps'!$L458='Récap par client'!Z$8,'Suivi des temps'!$O458,0)+IF('Suivi des temps'!$Q458='Récap par client'!Z$8,'Suivi des temps'!$T458,0)+IF('Suivi des temps'!$V458='Récap par client'!Z$8,'Suivi des temps'!$Y458,0)+IF('Suivi des temps'!$AA458='Récap par client'!Z$8,'Suivi des temps'!$AD458,0)+IF('Suivi des temps'!$AF458='Récap par client'!Z$8,'Suivi des temps'!$AI458,0)+IF('Suivi des temps'!$AK458='Récap par client'!Z$8,'Suivi des temps'!$AN458,0)</f>
        <v>0</v>
      </c>
      <c r="AA457" s="45">
        <f t="shared" si="34"/>
        <v>0</v>
      </c>
    </row>
    <row r="458" spans="2:27" ht="20.8" customHeight="1" x14ac:dyDescent="0.25">
      <c r="B458" s="25" t="str">
        <f t="shared" ref="B458:B521" si="35">IF(ISERROR(IF(YEAR($D457)=YEAR($D458),"",YEAR($D458))),"",IF(YEAR($D457)=YEAR($D458),"",YEAR($D458)))</f>
        <v/>
      </c>
      <c r="C458" s="23" t="str">
        <f t="shared" ref="C458:C521" si="36">IF(ISERROR(IF(MONTH($D458)=MONTH($D457),"",VLOOKUP(MONTH($D458),$A$665:$B$676,2,0))),"",IF(MONTH($D458)=MONTH($D457),"",VLOOKUP(MONTH($D458),$A$665:$B$676,2,0)))</f>
        <v/>
      </c>
      <c r="D458" s="17" t="str">
        <f t="shared" ref="D458:D521" si="37">IF(ISERROR(IF((D457+1)&lt;=$D$6,(D457+1),"")),"",IF((D457+1)&lt;=$D$6,(D457+1),""))</f>
        <v/>
      </c>
      <c r="E458" s="32" t="str">
        <f t="shared" ref="E458:E521" si="38">IF(ISERROR(VLOOKUP(WEEKDAY($D458),$A$678:$B$684,2,0)),"",VLOOKUP(WEEKDAY($D458),$A$678:$B$684,2,0))</f>
        <v/>
      </c>
      <c r="F458" s="41">
        <f>IF('Suivi des temps'!$G459='Récap par client'!F$8,'Suivi des temps'!$J459,0)+IF('Suivi des temps'!$L459='Récap par client'!F$8,'Suivi des temps'!$O459,0)+IF('Suivi des temps'!$Q459='Récap par client'!F$8,'Suivi des temps'!$T459,0)+IF('Suivi des temps'!$V459='Récap par client'!F$8,'Suivi des temps'!$Y459,0)+IF('Suivi des temps'!$AA459='Récap par client'!F$8,'Suivi des temps'!$AD459,0)+IF('Suivi des temps'!$AF459='Récap par client'!F$8,'Suivi des temps'!$AI459,0)+IF('Suivi des temps'!$AK459='Récap par client'!F$8,'Suivi des temps'!$AN459,0)</f>
        <v>0</v>
      </c>
      <c r="G458" s="41">
        <f>IF('Suivi des temps'!$G459='Récap par client'!G$8,'Suivi des temps'!$J459,0)+IF('Suivi des temps'!$L459='Récap par client'!G$8,'Suivi des temps'!$O459,0)+IF('Suivi des temps'!$Q459='Récap par client'!G$8,'Suivi des temps'!$T459,0)+IF('Suivi des temps'!$V459='Récap par client'!G$8,'Suivi des temps'!$Y459,0)+IF('Suivi des temps'!$AA459='Récap par client'!G$8,'Suivi des temps'!$AD459,0)+IF('Suivi des temps'!$AF459='Récap par client'!G$8,'Suivi des temps'!$AI459,0)+IF('Suivi des temps'!$AK459='Récap par client'!G$8,'Suivi des temps'!$AN459,0)</f>
        <v>0</v>
      </c>
      <c r="H458" s="41">
        <f>IF('Suivi des temps'!$G459='Récap par client'!H$8,'Suivi des temps'!$J459,0)+IF('Suivi des temps'!$L459='Récap par client'!H$8,'Suivi des temps'!$O459,0)+IF('Suivi des temps'!$Q459='Récap par client'!H$8,'Suivi des temps'!$T459,0)+IF('Suivi des temps'!$V459='Récap par client'!H$8,'Suivi des temps'!$Y459,0)+IF('Suivi des temps'!$AA459='Récap par client'!H$8,'Suivi des temps'!$AD459,0)+IF('Suivi des temps'!$AF459='Récap par client'!H$8,'Suivi des temps'!$AI459,0)+IF('Suivi des temps'!$AK459='Récap par client'!H$8,'Suivi des temps'!$AN459,0)</f>
        <v>0</v>
      </c>
      <c r="I458" s="41">
        <f>IF('Suivi des temps'!$G459='Récap par client'!I$8,'Suivi des temps'!$J459,0)+IF('Suivi des temps'!$L459='Récap par client'!I$8,'Suivi des temps'!$O459,0)+IF('Suivi des temps'!$Q459='Récap par client'!I$8,'Suivi des temps'!$T459,0)+IF('Suivi des temps'!$V459='Récap par client'!I$8,'Suivi des temps'!$Y459,0)+IF('Suivi des temps'!$AA459='Récap par client'!I$8,'Suivi des temps'!$AD459,0)+IF('Suivi des temps'!$AF459='Récap par client'!I$8,'Suivi des temps'!$AI459,0)+IF('Suivi des temps'!$AK459='Récap par client'!I$8,'Suivi des temps'!$AN459,0)</f>
        <v>0</v>
      </c>
      <c r="J458" s="41">
        <f>IF('Suivi des temps'!$G459='Récap par client'!J$8,'Suivi des temps'!$J459,0)+IF('Suivi des temps'!$L459='Récap par client'!J$8,'Suivi des temps'!$O459,0)+IF('Suivi des temps'!$Q459='Récap par client'!J$8,'Suivi des temps'!$T459,0)+IF('Suivi des temps'!$V459='Récap par client'!J$8,'Suivi des temps'!$Y459,0)+IF('Suivi des temps'!$AA459='Récap par client'!J$8,'Suivi des temps'!$AD459,0)+IF('Suivi des temps'!$AF459='Récap par client'!J$8,'Suivi des temps'!$AI459,0)+IF('Suivi des temps'!$AK459='Récap par client'!J$8,'Suivi des temps'!$AN459,0)</f>
        <v>0</v>
      </c>
      <c r="K458" s="41">
        <f>IF('Suivi des temps'!$G459='Récap par client'!K$8,'Suivi des temps'!$J459,0)+IF('Suivi des temps'!$L459='Récap par client'!K$8,'Suivi des temps'!$O459,0)+IF('Suivi des temps'!$Q459='Récap par client'!K$8,'Suivi des temps'!$T459,0)+IF('Suivi des temps'!$V459='Récap par client'!K$8,'Suivi des temps'!$Y459,0)+IF('Suivi des temps'!$AA459='Récap par client'!K$8,'Suivi des temps'!$AD459,0)+IF('Suivi des temps'!$AF459='Récap par client'!K$8,'Suivi des temps'!$AI459,0)+IF('Suivi des temps'!$AK459='Récap par client'!K$8,'Suivi des temps'!$AN459,0)</f>
        <v>0</v>
      </c>
      <c r="L458" s="41">
        <f>IF('Suivi des temps'!$G459='Récap par client'!L$8,'Suivi des temps'!$J459,0)+IF('Suivi des temps'!$L459='Récap par client'!L$8,'Suivi des temps'!$O459,0)+IF('Suivi des temps'!$Q459='Récap par client'!L$8,'Suivi des temps'!$T459,0)+IF('Suivi des temps'!$V459='Récap par client'!L$8,'Suivi des temps'!$Y459,0)+IF('Suivi des temps'!$AA459='Récap par client'!L$8,'Suivi des temps'!$AD459,0)+IF('Suivi des temps'!$AF459='Récap par client'!L$8,'Suivi des temps'!$AI459,0)+IF('Suivi des temps'!$AK459='Récap par client'!L$8,'Suivi des temps'!$AN459,0)</f>
        <v>0</v>
      </c>
      <c r="M458" s="41">
        <f>IF('Suivi des temps'!$G459='Récap par client'!M$8,'Suivi des temps'!$J459,0)+IF('Suivi des temps'!$L459='Récap par client'!M$8,'Suivi des temps'!$O459,0)+IF('Suivi des temps'!$Q459='Récap par client'!M$8,'Suivi des temps'!$T459,0)+IF('Suivi des temps'!$V459='Récap par client'!M$8,'Suivi des temps'!$Y459,0)+IF('Suivi des temps'!$AA459='Récap par client'!M$8,'Suivi des temps'!$AD459,0)+IF('Suivi des temps'!$AF459='Récap par client'!M$8,'Suivi des temps'!$AI459,0)+IF('Suivi des temps'!$AK459='Récap par client'!M$8,'Suivi des temps'!$AN459,0)</f>
        <v>0</v>
      </c>
      <c r="N458" s="41">
        <f>IF('Suivi des temps'!$G459='Récap par client'!N$8,'Suivi des temps'!$J459,0)+IF('Suivi des temps'!$L459='Récap par client'!N$8,'Suivi des temps'!$O459,0)+IF('Suivi des temps'!$Q459='Récap par client'!N$8,'Suivi des temps'!$T459,0)+IF('Suivi des temps'!$V459='Récap par client'!N$8,'Suivi des temps'!$Y459,0)+IF('Suivi des temps'!$AA459='Récap par client'!N$8,'Suivi des temps'!$AD459,0)+IF('Suivi des temps'!$AF459='Récap par client'!N$8,'Suivi des temps'!$AI459,0)+IF('Suivi des temps'!$AK459='Récap par client'!N$8,'Suivi des temps'!$AN459,0)</f>
        <v>0</v>
      </c>
      <c r="O458" s="41">
        <f>IF('Suivi des temps'!$G459='Récap par client'!O$8,'Suivi des temps'!$J459,0)+IF('Suivi des temps'!$L459='Récap par client'!O$8,'Suivi des temps'!$O459,0)+IF('Suivi des temps'!$Q459='Récap par client'!O$8,'Suivi des temps'!$T459,0)+IF('Suivi des temps'!$V459='Récap par client'!O$8,'Suivi des temps'!$Y459,0)+IF('Suivi des temps'!$AA459='Récap par client'!O$8,'Suivi des temps'!$AD459,0)+IF('Suivi des temps'!$AF459='Récap par client'!O$8,'Suivi des temps'!$AI459,0)+IF('Suivi des temps'!$AK459='Récap par client'!O$8,'Suivi des temps'!$AN459,0)</f>
        <v>0</v>
      </c>
      <c r="P458" s="41">
        <f>IF('Suivi des temps'!$G459='Récap par client'!P$8,'Suivi des temps'!$J459,0)+IF('Suivi des temps'!$L459='Récap par client'!P$8,'Suivi des temps'!$O459,0)+IF('Suivi des temps'!$Q459='Récap par client'!P$8,'Suivi des temps'!$T459,0)+IF('Suivi des temps'!$V459='Récap par client'!P$8,'Suivi des temps'!$Y459,0)+IF('Suivi des temps'!$AA459='Récap par client'!P$8,'Suivi des temps'!$AD459,0)+IF('Suivi des temps'!$AF459='Récap par client'!P$8,'Suivi des temps'!$AI459,0)+IF('Suivi des temps'!$AK459='Récap par client'!P$8,'Suivi des temps'!$AN459,0)</f>
        <v>0</v>
      </c>
      <c r="Q458" s="41">
        <f>IF('Suivi des temps'!$G459='Récap par client'!Q$8,'Suivi des temps'!$J459,0)+IF('Suivi des temps'!$L459='Récap par client'!Q$8,'Suivi des temps'!$O459,0)+IF('Suivi des temps'!$Q459='Récap par client'!Q$8,'Suivi des temps'!$T459,0)+IF('Suivi des temps'!$V459='Récap par client'!Q$8,'Suivi des temps'!$Y459,0)+IF('Suivi des temps'!$AA459='Récap par client'!Q$8,'Suivi des temps'!$AD459,0)+IF('Suivi des temps'!$AF459='Récap par client'!Q$8,'Suivi des temps'!$AI459,0)+IF('Suivi des temps'!$AK459='Récap par client'!Q$8,'Suivi des temps'!$AN459,0)</f>
        <v>0</v>
      </c>
      <c r="R458" s="41">
        <f>IF('Suivi des temps'!$G459='Récap par client'!R$8,'Suivi des temps'!$J459,0)+IF('Suivi des temps'!$L459='Récap par client'!R$8,'Suivi des temps'!$O459,0)+IF('Suivi des temps'!$Q459='Récap par client'!R$8,'Suivi des temps'!$T459,0)+IF('Suivi des temps'!$V459='Récap par client'!R$8,'Suivi des temps'!$Y459,0)+IF('Suivi des temps'!$AA459='Récap par client'!R$8,'Suivi des temps'!$AD459,0)+IF('Suivi des temps'!$AF459='Récap par client'!R$8,'Suivi des temps'!$AI459,0)+IF('Suivi des temps'!$AK459='Récap par client'!R$8,'Suivi des temps'!$AN459,0)</f>
        <v>0</v>
      </c>
      <c r="S458" s="41">
        <f>IF('Suivi des temps'!$G459='Récap par client'!S$8,'Suivi des temps'!$J459,0)+IF('Suivi des temps'!$L459='Récap par client'!S$8,'Suivi des temps'!$O459,0)+IF('Suivi des temps'!$Q459='Récap par client'!S$8,'Suivi des temps'!$T459,0)+IF('Suivi des temps'!$V459='Récap par client'!S$8,'Suivi des temps'!$Y459,0)+IF('Suivi des temps'!$AA459='Récap par client'!S$8,'Suivi des temps'!$AD459,0)+IF('Suivi des temps'!$AF459='Récap par client'!S$8,'Suivi des temps'!$AI459,0)+IF('Suivi des temps'!$AK459='Récap par client'!S$8,'Suivi des temps'!$AN459,0)</f>
        <v>0</v>
      </c>
      <c r="T458" s="41">
        <f>IF('Suivi des temps'!$G459='Récap par client'!T$8,'Suivi des temps'!$J459,0)+IF('Suivi des temps'!$L459='Récap par client'!T$8,'Suivi des temps'!$O459,0)+IF('Suivi des temps'!$Q459='Récap par client'!T$8,'Suivi des temps'!$T459,0)+IF('Suivi des temps'!$V459='Récap par client'!T$8,'Suivi des temps'!$Y459,0)+IF('Suivi des temps'!$AA459='Récap par client'!T$8,'Suivi des temps'!$AD459,0)+IF('Suivi des temps'!$AF459='Récap par client'!T$8,'Suivi des temps'!$AI459,0)+IF('Suivi des temps'!$AK459='Récap par client'!T$8,'Suivi des temps'!$AN459,0)</f>
        <v>0</v>
      </c>
      <c r="U458" s="41">
        <f>IF('Suivi des temps'!$G459='Récap par client'!U$8,'Suivi des temps'!$J459,0)+IF('Suivi des temps'!$L459='Récap par client'!U$8,'Suivi des temps'!$O459,0)+IF('Suivi des temps'!$Q459='Récap par client'!U$8,'Suivi des temps'!$T459,0)+IF('Suivi des temps'!$V459='Récap par client'!U$8,'Suivi des temps'!$Y459,0)+IF('Suivi des temps'!$AA459='Récap par client'!U$8,'Suivi des temps'!$AD459,0)+IF('Suivi des temps'!$AF459='Récap par client'!U$8,'Suivi des temps'!$AI459,0)+IF('Suivi des temps'!$AK459='Récap par client'!U$8,'Suivi des temps'!$AN459,0)</f>
        <v>0</v>
      </c>
      <c r="V458" s="41">
        <f>IF('Suivi des temps'!$G459='Récap par client'!V$8,'Suivi des temps'!$J459,0)+IF('Suivi des temps'!$L459='Récap par client'!V$8,'Suivi des temps'!$O459,0)+IF('Suivi des temps'!$Q459='Récap par client'!V$8,'Suivi des temps'!$T459,0)+IF('Suivi des temps'!$V459='Récap par client'!V$8,'Suivi des temps'!$Y459,0)+IF('Suivi des temps'!$AA459='Récap par client'!V$8,'Suivi des temps'!$AD459,0)+IF('Suivi des temps'!$AF459='Récap par client'!V$8,'Suivi des temps'!$AI459,0)+IF('Suivi des temps'!$AK459='Récap par client'!V$8,'Suivi des temps'!$AN459,0)</f>
        <v>0</v>
      </c>
      <c r="W458" s="41">
        <f>IF('Suivi des temps'!$G459='Récap par client'!W$8,'Suivi des temps'!$J459,0)+IF('Suivi des temps'!$L459='Récap par client'!W$8,'Suivi des temps'!$O459,0)+IF('Suivi des temps'!$Q459='Récap par client'!W$8,'Suivi des temps'!$T459,0)+IF('Suivi des temps'!$V459='Récap par client'!W$8,'Suivi des temps'!$Y459,0)+IF('Suivi des temps'!$AA459='Récap par client'!W$8,'Suivi des temps'!$AD459,0)+IF('Suivi des temps'!$AF459='Récap par client'!W$8,'Suivi des temps'!$AI459,0)+IF('Suivi des temps'!$AK459='Récap par client'!W$8,'Suivi des temps'!$AN459,0)</f>
        <v>0</v>
      </c>
      <c r="X458" s="41">
        <f>IF('Suivi des temps'!$G459='Récap par client'!X$8,'Suivi des temps'!$J459,0)+IF('Suivi des temps'!$L459='Récap par client'!X$8,'Suivi des temps'!$O459,0)+IF('Suivi des temps'!$Q459='Récap par client'!X$8,'Suivi des temps'!$T459,0)+IF('Suivi des temps'!$V459='Récap par client'!X$8,'Suivi des temps'!$Y459,0)+IF('Suivi des temps'!$AA459='Récap par client'!X$8,'Suivi des temps'!$AD459,0)+IF('Suivi des temps'!$AF459='Récap par client'!X$8,'Suivi des temps'!$AI459,0)+IF('Suivi des temps'!$AK459='Récap par client'!X$8,'Suivi des temps'!$AN459,0)</f>
        <v>0</v>
      </c>
      <c r="Y458" s="41">
        <f>IF('Suivi des temps'!$G459='Récap par client'!Y$8,'Suivi des temps'!$J459,0)+IF('Suivi des temps'!$L459='Récap par client'!Y$8,'Suivi des temps'!$O459,0)+IF('Suivi des temps'!$Q459='Récap par client'!Y$8,'Suivi des temps'!$T459,0)+IF('Suivi des temps'!$V459='Récap par client'!Y$8,'Suivi des temps'!$Y459,0)+IF('Suivi des temps'!$AA459='Récap par client'!Y$8,'Suivi des temps'!$AD459,0)+IF('Suivi des temps'!$AF459='Récap par client'!Y$8,'Suivi des temps'!$AI459,0)+IF('Suivi des temps'!$AK459='Récap par client'!Y$8,'Suivi des temps'!$AN459,0)</f>
        <v>0</v>
      </c>
      <c r="Z458" s="41">
        <f>IF('Suivi des temps'!$G459='Récap par client'!Z$8,'Suivi des temps'!$J459,0)+IF('Suivi des temps'!$L459='Récap par client'!Z$8,'Suivi des temps'!$O459,0)+IF('Suivi des temps'!$Q459='Récap par client'!Z$8,'Suivi des temps'!$T459,0)+IF('Suivi des temps'!$V459='Récap par client'!Z$8,'Suivi des temps'!$Y459,0)+IF('Suivi des temps'!$AA459='Récap par client'!Z$8,'Suivi des temps'!$AD459,0)+IF('Suivi des temps'!$AF459='Récap par client'!Z$8,'Suivi des temps'!$AI459,0)+IF('Suivi des temps'!$AK459='Récap par client'!Z$8,'Suivi des temps'!$AN459,0)</f>
        <v>0</v>
      </c>
      <c r="AA458" s="45">
        <f t="shared" ref="AA458:AA521" si="39">SUM(F458:Z458)</f>
        <v>0</v>
      </c>
    </row>
    <row r="459" spans="2:27" ht="20.8" customHeight="1" x14ac:dyDescent="0.25">
      <c r="B459" s="25" t="str">
        <f t="shared" si="35"/>
        <v/>
      </c>
      <c r="C459" s="23" t="str">
        <f t="shared" si="36"/>
        <v/>
      </c>
      <c r="D459" s="17" t="str">
        <f t="shared" si="37"/>
        <v/>
      </c>
      <c r="E459" s="32" t="str">
        <f t="shared" si="38"/>
        <v/>
      </c>
      <c r="F459" s="41">
        <f>IF('Suivi des temps'!$G460='Récap par client'!F$8,'Suivi des temps'!$J460,0)+IF('Suivi des temps'!$L460='Récap par client'!F$8,'Suivi des temps'!$O460,0)+IF('Suivi des temps'!$Q460='Récap par client'!F$8,'Suivi des temps'!$T460,0)+IF('Suivi des temps'!$V460='Récap par client'!F$8,'Suivi des temps'!$Y460,0)+IF('Suivi des temps'!$AA460='Récap par client'!F$8,'Suivi des temps'!$AD460,0)+IF('Suivi des temps'!$AF460='Récap par client'!F$8,'Suivi des temps'!$AI460,0)+IF('Suivi des temps'!$AK460='Récap par client'!F$8,'Suivi des temps'!$AN460,0)</f>
        <v>0</v>
      </c>
      <c r="G459" s="41">
        <f>IF('Suivi des temps'!$G460='Récap par client'!G$8,'Suivi des temps'!$J460,0)+IF('Suivi des temps'!$L460='Récap par client'!G$8,'Suivi des temps'!$O460,0)+IF('Suivi des temps'!$Q460='Récap par client'!G$8,'Suivi des temps'!$T460,0)+IF('Suivi des temps'!$V460='Récap par client'!G$8,'Suivi des temps'!$Y460,0)+IF('Suivi des temps'!$AA460='Récap par client'!G$8,'Suivi des temps'!$AD460,0)+IF('Suivi des temps'!$AF460='Récap par client'!G$8,'Suivi des temps'!$AI460,0)+IF('Suivi des temps'!$AK460='Récap par client'!G$8,'Suivi des temps'!$AN460,0)</f>
        <v>0</v>
      </c>
      <c r="H459" s="41">
        <f>IF('Suivi des temps'!$G460='Récap par client'!H$8,'Suivi des temps'!$J460,0)+IF('Suivi des temps'!$L460='Récap par client'!H$8,'Suivi des temps'!$O460,0)+IF('Suivi des temps'!$Q460='Récap par client'!H$8,'Suivi des temps'!$T460,0)+IF('Suivi des temps'!$V460='Récap par client'!H$8,'Suivi des temps'!$Y460,0)+IF('Suivi des temps'!$AA460='Récap par client'!H$8,'Suivi des temps'!$AD460,0)+IF('Suivi des temps'!$AF460='Récap par client'!H$8,'Suivi des temps'!$AI460,0)+IF('Suivi des temps'!$AK460='Récap par client'!H$8,'Suivi des temps'!$AN460,0)</f>
        <v>0</v>
      </c>
      <c r="I459" s="41">
        <f>IF('Suivi des temps'!$G460='Récap par client'!I$8,'Suivi des temps'!$J460,0)+IF('Suivi des temps'!$L460='Récap par client'!I$8,'Suivi des temps'!$O460,0)+IF('Suivi des temps'!$Q460='Récap par client'!I$8,'Suivi des temps'!$T460,0)+IF('Suivi des temps'!$V460='Récap par client'!I$8,'Suivi des temps'!$Y460,0)+IF('Suivi des temps'!$AA460='Récap par client'!I$8,'Suivi des temps'!$AD460,0)+IF('Suivi des temps'!$AF460='Récap par client'!I$8,'Suivi des temps'!$AI460,0)+IF('Suivi des temps'!$AK460='Récap par client'!I$8,'Suivi des temps'!$AN460,0)</f>
        <v>0</v>
      </c>
      <c r="J459" s="41">
        <f>IF('Suivi des temps'!$G460='Récap par client'!J$8,'Suivi des temps'!$J460,0)+IF('Suivi des temps'!$L460='Récap par client'!J$8,'Suivi des temps'!$O460,0)+IF('Suivi des temps'!$Q460='Récap par client'!J$8,'Suivi des temps'!$T460,0)+IF('Suivi des temps'!$V460='Récap par client'!J$8,'Suivi des temps'!$Y460,0)+IF('Suivi des temps'!$AA460='Récap par client'!J$8,'Suivi des temps'!$AD460,0)+IF('Suivi des temps'!$AF460='Récap par client'!J$8,'Suivi des temps'!$AI460,0)+IF('Suivi des temps'!$AK460='Récap par client'!J$8,'Suivi des temps'!$AN460,0)</f>
        <v>0</v>
      </c>
      <c r="K459" s="41">
        <f>IF('Suivi des temps'!$G460='Récap par client'!K$8,'Suivi des temps'!$J460,0)+IF('Suivi des temps'!$L460='Récap par client'!K$8,'Suivi des temps'!$O460,0)+IF('Suivi des temps'!$Q460='Récap par client'!K$8,'Suivi des temps'!$T460,0)+IF('Suivi des temps'!$V460='Récap par client'!K$8,'Suivi des temps'!$Y460,0)+IF('Suivi des temps'!$AA460='Récap par client'!K$8,'Suivi des temps'!$AD460,0)+IF('Suivi des temps'!$AF460='Récap par client'!K$8,'Suivi des temps'!$AI460,0)+IF('Suivi des temps'!$AK460='Récap par client'!K$8,'Suivi des temps'!$AN460,0)</f>
        <v>0</v>
      </c>
      <c r="L459" s="41">
        <f>IF('Suivi des temps'!$G460='Récap par client'!L$8,'Suivi des temps'!$J460,0)+IF('Suivi des temps'!$L460='Récap par client'!L$8,'Suivi des temps'!$O460,0)+IF('Suivi des temps'!$Q460='Récap par client'!L$8,'Suivi des temps'!$T460,0)+IF('Suivi des temps'!$V460='Récap par client'!L$8,'Suivi des temps'!$Y460,0)+IF('Suivi des temps'!$AA460='Récap par client'!L$8,'Suivi des temps'!$AD460,0)+IF('Suivi des temps'!$AF460='Récap par client'!L$8,'Suivi des temps'!$AI460,0)+IF('Suivi des temps'!$AK460='Récap par client'!L$8,'Suivi des temps'!$AN460,0)</f>
        <v>0</v>
      </c>
      <c r="M459" s="41">
        <f>IF('Suivi des temps'!$G460='Récap par client'!M$8,'Suivi des temps'!$J460,0)+IF('Suivi des temps'!$L460='Récap par client'!M$8,'Suivi des temps'!$O460,0)+IF('Suivi des temps'!$Q460='Récap par client'!M$8,'Suivi des temps'!$T460,0)+IF('Suivi des temps'!$V460='Récap par client'!M$8,'Suivi des temps'!$Y460,0)+IF('Suivi des temps'!$AA460='Récap par client'!M$8,'Suivi des temps'!$AD460,0)+IF('Suivi des temps'!$AF460='Récap par client'!M$8,'Suivi des temps'!$AI460,0)+IF('Suivi des temps'!$AK460='Récap par client'!M$8,'Suivi des temps'!$AN460,0)</f>
        <v>0</v>
      </c>
      <c r="N459" s="41">
        <f>IF('Suivi des temps'!$G460='Récap par client'!N$8,'Suivi des temps'!$J460,0)+IF('Suivi des temps'!$L460='Récap par client'!N$8,'Suivi des temps'!$O460,0)+IF('Suivi des temps'!$Q460='Récap par client'!N$8,'Suivi des temps'!$T460,0)+IF('Suivi des temps'!$V460='Récap par client'!N$8,'Suivi des temps'!$Y460,0)+IF('Suivi des temps'!$AA460='Récap par client'!N$8,'Suivi des temps'!$AD460,0)+IF('Suivi des temps'!$AF460='Récap par client'!N$8,'Suivi des temps'!$AI460,0)+IF('Suivi des temps'!$AK460='Récap par client'!N$8,'Suivi des temps'!$AN460,0)</f>
        <v>0</v>
      </c>
      <c r="O459" s="41">
        <f>IF('Suivi des temps'!$G460='Récap par client'!O$8,'Suivi des temps'!$J460,0)+IF('Suivi des temps'!$L460='Récap par client'!O$8,'Suivi des temps'!$O460,0)+IF('Suivi des temps'!$Q460='Récap par client'!O$8,'Suivi des temps'!$T460,0)+IF('Suivi des temps'!$V460='Récap par client'!O$8,'Suivi des temps'!$Y460,0)+IF('Suivi des temps'!$AA460='Récap par client'!O$8,'Suivi des temps'!$AD460,0)+IF('Suivi des temps'!$AF460='Récap par client'!O$8,'Suivi des temps'!$AI460,0)+IF('Suivi des temps'!$AK460='Récap par client'!O$8,'Suivi des temps'!$AN460,0)</f>
        <v>0</v>
      </c>
      <c r="P459" s="41">
        <f>IF('Suivi des temps'!$G460='Récap par client'!P$8,'Suivi des temps'!$J460,0)+IF('Suivi des temps'!$L460='Récap par client'!P$8,'Suivi des temps'!$O460,0)+IF('Suivi des temps'!$Q460='Récap par client'!P$8,'Suivi des temps'!$T460,0)+IF('Suivi des temps'!$V460='Récap par client'!P$8,'Suivi des temps'!$Y460,0)+IF('Suivi des temps'!$AA460='Récap par client'!P$8,'Suivi des temps'!$AD460,0)+IF('Suivi des temps'!$AF460='Récap par client'!P$8,'Suivi des temps'!$AI460,0)+IF('Suivi des temps'!$AK460='Récap par client'!P$8,'Suivi des temps'!$AN460,0)</f>
        <v>0</v>
      </c>
      <c r="Q459" s="41">
        <f>IF('Suivi des temps'!$G460='Récap par client'!Q$8,'Suivi des temps'!$J460,0)+IF('Suivi des temps'!$L460='Récap par client'!Q$8,'Suivi des temps'!$O460,0)+IF('Suivi des temps'!$Q460='Récap par client'!Q$8,'Suivi des temps'!$T460,0)+IF('Suivi des temps'!$V460='Récap par client'!Q$8,'Suivi des temps'!$Y460,0)+IF('Suivi des temps'!$AA460='Récap par client'!Q$8,'Suivi des temps'!$AD460,0)+IF('Suivi des temps'!$AF460='Récap par client'!Q$8,'Suivi des temps'!$AI460,0)+IF('Suivi des temps'!$AK460='Récap par client'!Q$8,'Suivi des temps'!$AN460,0)</f>
        <v>0</v>
      </c>
      <c r="R459" s="41">
        <f>IF('Suivi des temps'!$G460='Récap par client'!R$8,'Suivi des temps'!$J460,0)+IF('Suivi des temps'!$L460='Récap par client'!R$8,'Suivi des temps'!$O460,0)+IF('Suivi des temps'!$Q460='Récap par client'!R$8,'Suivi des temps'!$T460,0)+IF('Suivi des temps'!$V460='Récap par client'!R$8,'Suivi des temps'!$Y460,0)+IF('Suivi des temps'!$AA460='Récap par client'!R$8,'Suivi des temps'!$AD460,0)+IF('Suivi des temps'!$AF460='Récap par client'!R$8,'Suivi des temps'!$AI460,0)+IF('Suivi des temps'!$AK460='Récap par client'!R$8,'Suivi des temps'!$AN460,0)</f>
        <v>0</v>
      </c>
      <c r="S459" s="41">
        <f>IF('Suivi des temps'!$G460='Récap par client'!S$8,'Suivi des temps'!$J460,0)+IF('Suivi des temps'!$L460='Récap par client'!S$8,'Suivi des temps'!$O460,0)+IF('Suivi des temps'!$Q460='Récap par client'!S$8,'Suivi des temps'!$T460,0)+IF('Suivi des temps'!$V460='Récap par client'!S$8,'Suivi des temps'!$Y460,0)+IF('Suivi des temps'!$AA460='Récap par client'!S$8,'Suivi des temps'!$AD460,0)+IF('Suivi des temps'!$AF460='Récap par client'!S$8,'Suivi des temps'!$AI460,0)+IF('Suivi des temps'!$AK460='Récap par client'!S$8,'Suivi des temps'!$AN460,0)</f>
        <v>0</v>
      </c>
      <c r="T459" s="41">
        <f>IF('Suivi des temps'!$G460='Récap par client'!T$8,'Suivi des temps'!$J460,0)+IF('Suivi des temps'!$L460='Récap par client'!T$8,'Suivi des temps'!$O460,0)+IF('Suivi des temps'!$Q460='Récap par client'!T$8,'Suivi des temps'!$T460,0)+IF('Suivi des temps'!$V460='Récap par client'!T$8,'Suivi des temps'!$Y460,0)+IF('Suivi des temps'!$AA460='Récap par client'!T$8,'Suivi des temps'!$AD460,0)+IF('Suivi des temps'!$AF460='Récap par client'!T$8,'Suivi des temps'!$AI460,0)+IF('Suivi des temps'!$AK460='Récap par client'!T$8,'Suivi des temps'!$AN460,0)</f>
        <v>0</v>
      </c>
      <c r="U459" s="41">
        <f>IF('Suivi des temps'!$G460='Récap par client'!U$8,'Suivi des temps'!$J460,0)+IF('Suivi des temps'!$L460='Récap par client'!U$8,'Suivi des temps'!$O460,0)+IF('Suivi des temps'!$Q460='Récap par client'!U$8,'Suivi des temps'!$T460,0)+IF('Suivi des temps'!$V460='Récap par client'!U$8,'Suivi des temps'!$Y460,0)+IF('Suivi des temps'!$AA460='Récap par client'!U$8,'Suivi des temps'!$AD460,0)+IF('Suivi des temps'!$AF460='Récap par client'!U$8,'Suivi des temps'!$AI460,0)+IF('Suivi des temps'!$AK460='Récap par client'!U$8,'Suivi des temps'!$AN460,0)</f>
        <v>0</v>
      </c>
      <c r="V459" s="41">
        <f>IF('Suivi des temps'!$G460='Récap par client'!V$8,'Suivi des temps'!$J460,0)+IF('Suivi des temps'!$L460='Récap par client'!V$8,'Suivi des temps'!$O460,0)+IF('Suivi des temps'!$Q460='Récap par client'!V$8,'Suivi des temps'!$T460,0)+IF('Suivi des temps'!$V460='Récap par client'!V$8,'Suivi des temps'!$Y460,0)+IF('Suivi des temps'!$AA460='Récap par client'!V$8,'Suivi des temps'!$AD460,0)+IF('Suivi des temps'!$AF460='Récap par client'!V$8,'Suivi des temps'!$AI460,0)+IF('Suivi des temps'!$AK460='Récap par client'!V$8,'Suivi des temps'!$AN460,0)</f>
        <v>0</v>
      </c>
      <c r="W459" s="41">
        <f>IF('Suivi des temps'!$G460='Récap par client'!W$8,'Suivi des temps'!$J460,0)+IF('Suivi des temps'!$L460='Récap par client'!W$8,'Suivi des temps'!$O460,0)+IF('Suivi des temps'!$Q460='Récap par client'!W$8,'Suivi des temps'!$T460,0)+IF('Suivi des temps'!$V460='Récap par client'!W$8,'Suivi des temps'!$Y460,0)+IF('Suivi des temps'!$AA460='Récap par client'!W$8,'Suivi des temps'!$AD460,0)+IF('Suivi des temps'!$AF460='Récap par client'!W$8,'Suivi des temps'!$AI460,0)+IF('Suivi des temps'!$AK460='Récap par client'!W$8,'Suivi des temps'!$AN460,0)</f>
        <v>0</v>
      </c>
      <c r="X459" s="41">
        <f>IF('Suivi des temps'!$G460='Récap par client'!X$8,'Suivi des temps'!$J460,0)+IF('Suivi des temps'!$L460='Récap par client'!X$8,'Suivi des temps'!$O460,0)+IF('Suivi des temps'!$Q460='Récap par client'!X$8,'Suivi des temps'!$T460,0)+IF('Suivi des temps'!$V460='Récap par client'!X$8,'Suivi des temps'!$Y460,0)+IF('Suivi des temps'!$AA460='Récap par client'!X$8,'Suivi des temps'!$AD460,0)+IF('Suivi des temps'!$AF460='Récap par client'!X$8,'Suivi des temps'!$AI460,0)+IF('Suivi des temps'!$AK460='Récap par client'!X$8,'Suivi des temps'!$AN460,0)</f>
        <v>0</v>
      </c>
      <c r="Y459" s="41">
        <f>IF('Suivi des temps'!$G460='Récap par client'!Y$8,'Suivi des temps'!$J460,0)+IF('Suivi des temps'!$L460='Récap par client'!Y$8,'Suivi des temps'!$O460,0)+IF('Suivi des temps'!$Q460='Récap par client'!Y$8,'Suivi des temps'!$T460,0)+IF('Suivi des temps'!$V460='Récap par client'!Y$8,'Suivi des temps'!$Y460,0)+IF('Suivi des temps'!$AA460='Récap par client'!Y$8,'Suivi des temps'!$AD460,0)+IF('Suivi des temps'!$AF460='Récap par client'!Y$8,'Suivi des temps'!$AI460,0)+IF('Suivi des temps'!$AK460='Récap par client'!Y$8,'Suivi des temps'!$AN460,0)</f>
        <v>0</v>
      </c>
      <c r="Z459" s="41">
        <f>IF('Suivi des temps'!$G460='Récap par client'!Z$8,'Suivi des temps'!$J460,0)+IF('Suivi des temps'!$L460='Récap par client'!Z$8,'Suivi des temps'!$O460,0)+IF('Suivi des temps'!$Q460='Récap par client'!Z$8,'Suivi des temps'!$T460,0)+IF('Suivi des temps'!$V460='Récap par client'!Z$8,'Suivi des temps'!$Y460,0)+IF('Suivi des temps'!$AA460='Récap par client'!Z$8,'Suivi des temps'!$AD460,0)+IF('Suivi des temps'!$AF460='Récap par client'!Z$8,'Suivi des temps'!$AI460,0)+IF('Suivi des temps'!$AK460='Récap par client'!Z$8,'Suivi des temps'!$AN460,0)</f>
        <v>0</v>
      </c>
      <c r="AA459" s="45">
        <f t="shared" si="39"/>
        <v>0</v>
      </c>
    </row>
    <row r="460" spans="2:27" ht="20.8" customHeight="1" x14ac:dyDescent="0.25">
      <c r="B460" s="25" t="str">
        <f t="shared" si="35"/>
        <v/>
      </c>
      <c r="C460" s="23" t="str">
        <f t="shared" si="36"/>
        <v/>
      </c>
      <c r="D460" s="17" t="str">
        <f t="shared" si="37"/>
        <v/>
      </c>
      <c r="E460" s="32" t="str">
        <f t="shared" si="38"/>
        <v/>
      </c>
      <c r="F460" s="41">
        <f>IF('Suivi des temps'!$G461='Récap par client'!F$8,'Suivi des temps'!$J461,0)+IF('Suivi des temps'!$L461='Récap par client'!F$8,'Suivi des temps'!$O461,0)+IF('Suivi des temps'!$Q461='Récap par client'!F$8,'Suivi des temps'!$T461,0)+IF('Suivi des temps'!$V461='Récap par client'!F$8,'Suivi des temps'!$Y461,0)+IF('Suivi des temps'!$AA461='Récap par client'!F$8,'Suivi des temps'!$AD461,0)+IF('Suivi des temps'!$AF461='Récap par client'!F$8,'Suivi des temps'!$AI461,0)+IF('Suivi des temps'!$AK461='Récap par client'!F$8,'Suivi des temps'!$AN461,0)</f>
        <v>0</v>
      </c>
      <c r="G460" s="41">
        <f>IF('Suivi des temps'!$G461='Récap par client'!G$8,'Suivi des temps'!$J461,0)+IF('Suivi des temps'!$L461='Récap par client'!G$8,'Suivi des temps'!$O461,0)+IF('Suivi des temps'!$Q461='Récap par client'!G$8,'Suivi des temps'!$T461,0)+IF('Suivi des temps'!$V461='Récap par client'!G$8,'Suivi des temps'!$Y461,0)+IF('Suivi des temps'!$AA461='Récap par client'!G$8,'Suivi des temps'!$AD461,0)+IF('Suivi des temps'!$AF461='Récap par client'!G$8,'Suivi des temps'!$AI461,0)+IF('Suivi des temps'!$AK461='Récap par client'!G$8,'Suivi des temps'!$AN461,0)</f>
        <v>0</v>
      </c>
      <c r="H460" s="41">
        <f>IF('Suivi des temps'!$G461='Récap par client'!H$8,'Suivi des temps'!$J461,0)+IF('Suivi des temps'!$L461='Récap par client'!H$8,'Suivi des temps'!$O461,0)+IF('Suivi des temps'!$Q461='Récap par client'!H$8,'Suivi des temps'!$T461,0)+IF('Suivi des temps'!$V461='Récap par client'!H$8,'Suivi des temps'!$Y461,0)+IF('Suivi des temps'!$AA461='Récap par client'!H$8,'Suivi des temps'!$AD461,0)+IF('Suivi des temps'!$AF461='Récap par client'!H$8,'Suivi des temps'!$AI461,0)+IF('Suivi des temps'!$AK461='Récap par client'!H$8,'Suivi des temps'!$AN461,0)</f>
        <v>0</v>
      </c>
      <c r="I460" s="41">
        <f>IF('Suivi des temps'!$G461='Récap par client'!I$8,'Suivi des temps'!$J461,0)+IF('Suivi des temps'!$L461='Récap par client'!I$8,'Suivi des temps'!$O461,0)+IF('Suivi des temps'!$Q461='Récap par client'!I$8,'Suivi des temps'!$T461,0)+IF('Suivi des temps'!$V461='Récap par client'!I$8,'Suivi des temps'!$Y461,0)+IF('Suivi des temps'!$AA461='Récap par client'!I$8,'Suivi des temps'!$AD461,0)+IF('Suivi des temps'!$AF461='Récap par client'!I$8,'Suivi des temps'!$AI461,0)+IF('Suivi des temps'!$AK461='Récap par client'!I$8,'Suivi des temps'!$AN461,0)</f>
        <v>0</v>
      </c>
      <c r="J460" s="41">
        <f>IF('Suivi des temps'!$G461='Récap par client'!J$8,'Suivi des temps'!$J461,0)+IF('Suivi des temps'!$L461='Récap par client'!J$8,'Suivi des temps'!$O461,0)+IF('Suivi des temps'!$Q461='Récap par client'!J$8,'Suivi des temps'!$T461,0)+IF('Suivi des temps'!$V461='Récap par client'!J$8,'Suivi des temps'!$Y461,0)+IF('Suivi des temps'!$AA461='Récap par client'!J$8,'Suivi des temps'!$AD461,0)+IF('Suivi des temps'!$AF461='Récap par client'!J$8,'Suivi des temps'!$AI461,0)+IF('Suivi des temps'!$AK461='Récap par client'!J$8,'Suivi des temps'!$AN461,0)</f>
        <v>0</v>
      </c>
      <c r="K460" s="41">
        <f>IF('Suivi des temps'!$G461='Récap par client'!K$8,'Suivi des temps'!$J461,0)+IF('Suivi des temps'!$L461='Récap par client'!K$8,'Suivi des temps'!$O461,0)+IF('Suivi des temps'!$Q461='Récap par client'!K$8,'Suivi des temps'!$T461,0)+IF('Suivi des temps'!$V461='Récap par client'!K$8,'Suivi des temps'!$Y461,0)+IF('Suivi des temps'!$AA461='Récap par client'!K$8,'Suivi des temps'!$AD461,0)+IF('Suivi des temps'!$AF461='Récap par client'!K$8,'Suivi des temps'!$AI461,0)+IF('Suivi des temps'!$AK461='Récap par client'!K$8,'Suivi des temps'!$AN461,0)</f>
        <v>0</v>
      </c>
      <c r="L460" s="41">
        <f>IF('Suivi des temps'!$G461='Récap par client'!L$8,'Suivi des temps'!$J461,0)+IF('Suivi des temps'!$L461='Récap par client'!L$8,'Suivi des temps'!$O461,0)+IF('Suivi des temps'!$Q461='Récap par client'!L$8,'Suivi des temps'!$T461,0)+IF('Suivi des temps'!$V461='Récap par client'!L$8,'Suivi des temps'!$Y461,0)+IF('Suivi des temps'!$AA461='Récap par client'!L$8,'Suivi des temps'!$AD461,0)+IF('Suivi des temps'!$AF461='Récap par client'!L$8,'Suivi des temps'!$AI461,0)+IF('Suivi des temps'!$AK461='Récap par client'!L$8,'Suivi des temps'!$AN461,0)</f>
        <v>0</v>
      </c>
      <c r="M460" s="41">
        <f>IF('Suivi des temps'!$G461='Récap par client'!M$8,'Suivi des temps'!$J461,0)+IF('Suivi des temps'!$L461='Récap par client'!M$8,'Suivi des temps'!$O461,0)+IF('Suivi des temps'!$Q461='Récap par client'!M$8,'Suivi des temps'!$T461,0)+IF('Suivi des temps'!$V461='Récap par client'!M$8,'Suivi des temps'!$Y461,0)+IF('Suivi des temps'!$AA461='Récap par client'!M$8,'Suivi des temps'!$AD461,0)+IF('Suivi des temps'!$AF461='Récap par client'!M$8,'Suivi des temps'!$AI461,0)+IF('Suivi des temps'!$AK461='Récap par client'!M$8,'Suivi des temps'!$AN461,0)</f>
        <v>0</v>
      </c>
      <c r="N460" s="41">
        <f>IF('Suivi des temps'!$G461='Récap par client'!N$8,'Suivi des temps'!$J461,0)+IF('Suivi des temps'!$L461='Récap par client'!N$8,'Suivi des temps'!$O461,0)+IF('Suivi des temps'!$Q461='Récap par client'!N$8,'Suivi des temps'!$T461,0)+IF('Suivi des temps'!$V461='Récap par client'!N$8,'Suivi des temps'!$Y461,0)+IF('Suivi des temps'!$AA461='Récap par client'!N$8,'Suivi des temps'!$AD461,0)+IF('Suivi des temps'!$AF461='Récap par client'!N$8,'Suivi des temps'!$AI461,0)+IF('Suivi des temps'!$AK461='Récap par client'!N$8,'Suivi des temps'!$AN461,0)</f>
        <v>0</v>
      </c>
      <c r="O460" s="41">
        <f>IF('Suivi des temps'!$G461='Récap par client'!O$8,'Suivi des temps'!$J461,0)+IF('Suivi des temps'!$L461='Récap par client'!O$8,'Suivi des temps'!$O461,0)+IF('Suivi des temps'!$Q461='Récap par client'!O$8,'Suivi des temps'!$T461,0)+IF('Suivi des temps'!$V461='Récap par client'!O$8,'Suivi des temps'!$Y461,0)+IF('Suivi des temps'!$AA461='Récap par client'!O$8,'Suivi des temps'!$AD461,0)+IF('Suivi des temps'!$AF461='Récap par client'!O$8,'Suivi des temps'!$AI461,0)+IF('Suivi des temps'!$AK461='Récap par client'!O$8,'Suivi des temps'!$AN461,0)</f>
        <v>0</v>
      </c>
      <c r="P460" s="41">
        <f>IF('Suivi des temps'!$G461='Récap par client'!P$8,'Suivi des temps'!$J461,0)+IF('Suivi des temps'!$L461='Récap par client'!P$8,'Suivi des temps'!$O461,0)+IF('Suivi des temps'!$Q461='Récap par client'!P$8,'Suivi des temps'!$T461,0)+IF('Suivi des temps'!$V461='Récap par client'!P$8,'Suivi des temps'!$Y461,0)+IF('Suivi des temps'!$AA461='Récap par client'!P$8,'Suivi des temps'!$AD461,0)+IF('Suivi des temps'!$AF461='Récap par client'!P$8,'Suivi des temps'!$AI461,0)+IF('Suivi des temps'!$AK461='Récap par client'!P$8,'Suivi des temps'!$AN461,0)</f>
        <v>0</v>
      </c>
      <c r="Q460" s="41">
        <f>IF('Suivi des temps'!$G461='Récap par client'!Q$8,'Suivi des temps'!$J461,0)+IF('Suivi des temps'!$L461='Récap par client'!Q$8,'Suivi des temps'!$O461,0)+IF('Suivi des temps'!$Q461='Récap par client'!Q$8,'Suivi des temps'!$T461,0)+IF('Suivi des temps'!$V461='Récap par client'!Q$8,'Suivi des temps'!$Y461,0)+IF('Suivi des temps'!$AA461='Récap par client'!Q$8,'Suivi des temps'!$AD461,0)+IF('Suivi des temps'!$AF461='Récap par client'!Q$8,'Suivi des temps'!$AI461,0)+IF('Suivi des temps'!$AK461='Récap par client'!Q$8,'Suivi des temps'!$AN461,0)</f>
        <v>0</v>
      </c>
      <c r="R460" s="41">
        <f>IF('Suivi des temps'!$G461='Récap par client'!R$8,'Suivi des temps'!$J461,0)+IF('Suivi des temps'!$L461='Récap par client'!R$8,'Suivi des temps'!$O461,0)+IF('Suivi des temps'!$Q461='Récap par client'!R$8,'Suivi des temps'!$T461,0)+IF('Suivi des temps'!$V461='Récap par client'!R$8,'Suivi des temps'!$Y461,0)+IF('Suivi des temps'!$AA461='Récap par client'!R$8,'Suivi des temps'!$AD461,0)+IF('Suivi des temps'!$AF461='Récap par client'!R$8,'Suivi des temps'!$AI461,0)+IF('Suivi des temps'!$AK461='Récap par client'!R$8,'Suivi des temps'!$AN461,0)</f>
        <v>0</v>
      </c>
      <c r="S460" s="41">
        <f>IF('Suivi des temps'!$G461='Récap par client'!S$8,'Suivi des temps'!$J461,0)+IF('Suivi des temps'!$L461='Récap par client'!S$8,'Suivi des temps'!$O461,0)+IF('Suivi des temps'!$Q461='Récap par client'!S$8,'Suivi des temps'!$T461,0)+IF('Suivi des temps'!$V461='Récap par client'!S$8,'Suivi des temps'!$Y461,0)+IF('Suivi des temps'!$AA461='Récap par client'!S$8,'Suivi des temps'!$AD461,0)+IF('Suivi des temps'!$AF461='Récap par client'!S$8,'Suivi des temps'!$AI461,0)+IF('Suivi des temps'!$AK461='Récap par client'!S$8,'Suivi des temps'!$AN461,0)</f>
        <v>0</v>
      </c>
      <c r="T460" s="41">
        <f>IF('Suivi des temps'!$G461='Récap par client'!T$8,'Suivi des temps'!$J461,0)+IF('Suivi des temps'!$L461='Récap par client'!T$8,'Suivi des temps'!$O461,0)+IF('Suivi des temps'!$Q461='Récap par client'!T$8,'Suivi des temps'!$T461,0)+IF('Suivi des temps'!$V461='Récap par client'!T$8,'Suivi des temps'!$Y461,0)+IF('Suivi des temps'!$AA461='Récap par client'!T$8,'Suivi des temps'!$AD461,0)+IF('Suivi des temps'!$AF461='Récap par client'!T$8,'Suivi des temps'!$AI461,0)+IF('Suivi des temps'!$AK461='Récap par client'!T$8,'Suivi des temps'!$AN461,0)</f>
        <v>0</v>
      </c>
      <c r="U460" s="41">
        <f>IF('Suivi des temps'!$G461='Récap par client'!U$8,'Suivi des temps'!$J461,0)+IF('Suivi des temps'!$L461='Récap par client'!U$8,'Suivi des temps'!$O461,0)+IF('Suivi des temps'!$Q461='Récap par client'!U$8,'Suivi des temps'!$T461,0)+IF('Suivi des temps'!$V461='Récap par client'!U$8,'Suivi des temps'!$Y461,0)+IF('Suivi des temps'!$AA461='Récap par client'!U$8,'Suivi des temps'!$AD461,0)+IF('Suivi des temps'!$AF461='Récap par client'!U$8,'Suivi des temps'!$AI461,0)+IF('Suivi des temps'!$AK461='Récap par client'!U$8,'Suivi des temps'!$AN461,0)</f>
        <v>0</v>
      </c>
      <c r="V460" s="41">
        <f>IF('Suivi des temps'!$G461='Récap par client'!V$8,'Suivi des temps'!$J461,0)+IF('Suivi des temps'!$L461='Récap par client'!V$8,'Suivi des temps'!$O461,0)+IF('Suivi des temps'!$Q461='Récap par client'!V$8,'Suivi des temps'!$T461,0)+IF('Suivi des temps'!$V461='Récap par client'!V$8,'Suivi des temps'!$Y461,0)+IF('Suivi des temps'!$AA461='Récap par client'!V$8,'Suivi des temps'!$AD461,0)+IF('Suivi des temps'!$AF461='Récap par client'!V$8,'Suivi des temps'!$AI461,0)+IF('Suivi des temps'!$AK461='Récap par client'!V$8,'Suivi des temps'!$AN461,0)</f>
        <v>0</v>
      </c>
      <c r="W460" s="41">
        <f>IF('Suivi des temps'!$G461='Récap par client'!W$8,'Suivi des temps'!$J461,0)+IF('Suivi des temps'!$L461='Récap par client'!W$8,'Suivi des temps'!$O461,0)+IF('Suivi des temps'!$Q461='Récap par client'!W$8,'Suivi des temps'!$T461,0)+IF('Suivi des temps'!$V461='Récap par client'!W$8,'Suivi des temps'!$Y461,0)+IF('Suivi des temps'!$AA461='Récap par client'!W$8,'Suivi des temps'!$AD461,0)+IF('Suivi des temps'!$AF461='Récap par client'!W$8,'Suivi des temps'!$AI461,0)+IF('Suivi des temps'!$AK461='Récap par client'!W$8,'Suivi des temps'!$AN461,0)</f>
        <v>0</v>
      </c>
      <c r="X460" s="41">
        <f>IF('Suivi des temps'!$G461='Récap par client'!X$8,'Suivi des temps'!$J461,0)+IF('Suivi des temps'!$L461='Récap par client'!X$8,'Suivi des temps'!$O461,0)+IF('Suivi des temps'!$Q461='Récap par client'!X$8,'Suivi des temps'!$T461,0)+IF('Suivi des temps'!$V461='Récap par client'!X$8,'Suivi des temps'!$Y461,0)+IF('Suivi des temps'!$AA461='Récap par client'!X$8,'Suivi des temps'!$AD461,0)+IF('Suivi des temps'!$AF461='Récap par client'!X$8,'Suivi des temps'!$AI461,0)+IF('Suivi des temps'!$AK461='Récap par client'!X$8,'Suivi des temps'!$AN461,0)</f>
        <v>0</v>
      </c>
      <c r="Y460" s="41">
        <f>IF('Suivi des temps'!$G461='Récap par client'!Y$8,'Suivi des temps'!$J461,0)+IF('Suivi des temps'!$L461='Récap par client'!Y$8,'Suivi des temps'!$O461,0)+IF('Suivi des temps'!$Q461='Récap par client'!Y$8,'Suivi des temps'!$T461,0)+IF('Suivi des temps'!$V461='Récap par client'!Y$8,'Suivi des temps'!$Y461,0)+IF('Suivi des temps'!$AA461='Récap par client'!Y$8,'Suivi des temps'!$AD461,0)+IF('Suivi des temps'!$AF461='Récap par client'!Y$8,'Suivi des temps'!$AI461,0)+IF('Suivi des temps'!$AK461='Récap par client'!Y$8,'Suivi des temps'!$AN461,0)</f>
        <v>0</v>
      </c>
      <c r="Z460" s="41">
        <f>IF('Suivi des temps'!$G461='Récap par client'!Z$8,'Suivi des temps'!$J461,0)+IF('Suivi des temps'!$L461='Récap par client'!Z$8,'Suivi des temps'!$O461,0)+IF('Suivi des temps'!$Q461='Récap par client'!Z$8,'Suivi des temps'!$T461,0)+IF('Suivi des temps'!$V461='Récap par client'!Z$8,'Suivi des temps'!$Y461,0)+IF('Suivi des temps'!$AA461='Récap par client'!Z$8,'Suivi des temps'!$AD461,0)+IF('Suivi des temps'!$AF461='Récap par client'!Z$8,'Suivi des temps'!$AI461,0)+IF('Suivi des temps'!$AK461='Récap par client'!Z$8,'Suivi des temps'!$AN461,0)</f>
        <v>0</v>
      </c>
      <c r="AA460" s="45">
        <f t="shared" si="39"/>
        <v>0</v>
      </c>
    </row>
    <row r="461" spans="2:27" ht="20.8" customHeight="1" x14ac:dyDescent="0.25">
      <c r="B461" s="25" t="str">
        <f t="shared" si="35"/>
        <v/>
      </c>
      <c r="C461" s="23" t="str">
        <f t="shared" si="36"/>
        <v/>
      </c>
      <c r="D461" s="17" t="str">
        <f t="shared" si="37"/>
        <v/>
      </c>
      <c r="E461" s="32" t="str">
        <f t="shared" si="38"/>
        <v/>
      </c>
      <c r="F461" s="41">
        <f>IF('Suivi des temps'!$G462='Récap par client'!F$8,'Suivi des temps'!$J462,0)+IF('Suivi des temps'!$L462='Récap par client'!F$8,'Suivi des temps'!$O462,0)+IF('Suivi des temps'!$Q462='Récap par client'!F$8,'Suivi des temps'!$T462,0)+IF('Suivi des temps'!$V462='Récap par client'!F$8,'Suivi des temps'!$Y462,0)+IF('Suivi des temps'!$AA462='Récap par client'!F$8,'Suivi des temps'!$AD462,0)+IF('Suivi des temps'!$AF462='Récap par client'!F$8,'Suivi des temps'!$AI462,0)+IF('Suivi des temps'!$AK462='Récap par client'!F$8,'Suivi des temps'!$AN462,0)</f>
        <v>0</v>
      </c>
      <c r="G461" s="41">
        <f>IF('Suivi des temps'!$G462='Récap par client'!G$8,'Suivi des temps'!$J462,0)+IF('Suivi des temps'!$L462='Récap par client'!G$8,'Suivi des temps'!$O462,0)+IF('Suivi des temps'!$Q462='Récap par client'!G$8,'Suivi des temps'!$T462,0)+IF('Suivi des temps'!$V462='Récap par client'!G$8,'Suivi des temps'!$Y462,0)+IF('Suivi des temps'!$AA462='Récap par client'!G$8,'Suivi des temps'!$AD462,0)+IF('Suivi des temps'!$AF462='Récap par client'!G$8,'Suivi des temps'!$AI462,0)+IF('Suivi des temps'!$AK462='Récap par client'!G$8,'Suivi des temps'!$AN462,0)</f>
        <v>0</v>
      </c>
      <c r="H461" s="41">
        <f>IF('Suivi des temps'!$G462='Récap par client'!H$8,'Suivi des temps'!$J462,0)+IF('Suivi des temps'!$L462='Récap par client'!H$8,'Suivi des temps'!$O462,0)+IF('Suivi des temps'!$Q462='Récap par client'!H$8,'Suivi des temps'!$T462,0)+IF('Suivi des temps'!$V462='Récap par client'!H$8,'Suivi des temps'!$Y462,0)+IF('Suivi des temps'!$AA462='Récap par client'!H$8,'Suivi des temps'!$AD462,0)+IF('Suivi des temps'!$AF462='Récap par client'!H$8,'Suivi des temps'!$AI462,0)+IF('Suivi des temps'!$AK462='Récap par client'!H$8,'Suivi des temps'!$AN462,0)</f>
        <v>0</v>
      </c>
      <c r="I461" s="41">
        <f>IF('Suivi des temps'!$G462='Récap par client'!I$8,'Suivi des temps'!$J462,0)+IF('Suivi des temps'!$L462='Récap par client'!I$8,'Suivi des temps'!$O462,0)+IF('Suivi des temps'!$Q462='Récap par client'!I$8,'Suivi des temps'!$T462,0)+IF('Suivi des temps'!$V462='Récap par client'!I$8,'Suivi des temps'!$Y462,0)+IF('Suivi des temps'!$AA462='Récap par client'!I$8,'Suivi des temps'!$AD462,0)+IF('Suivi des temps'!$AF462='Récap par client'!I$8,'Suivi des temps'!$AI462,0)+IF('Suivi des temps'!$AK462='Récap par client'!I$8,'Suivi des temps'!$AN462,0)</f>
        <v>0</v>
      </c>
      <c r="J461" s="41">
        <f>IF('Suivi des temps'!$G462='Récap par client'!J$8,'Suivi des temps'!$J462,0)+IF('Suivi des temps'!$L462='Récap par client'!J$8,'Suivi des temps'!$O462,0)+IF('Suivi des temps'!$Q462='Récap par client'!J$8,'Suivi des temps'!$T462,0)+IF('Suivi des temps'!$V462='Récap par client'!J$8,'Suivi des temps'!$Y462,0)+IF('Suivi des temps'!$AA462='Récap par client'!J$8,'Suivi des temps'!$AD462,0)+IF('Suivi des temps'!$AF462='Récap par client'!J$8,'Suivi des temps'!$AI462,0)+IF('Suivi des temps'!$AK462='Récap par client'!J$8,'Suivi des temps'!$AN462,0)</f>
        <v>0</v>
      </c>
      <c r="K461" s="41">
        <f>IF('Suivi des temps'!$G462='Récap par client'!K$8,'Suivi des temps'!$J462,0)+IF('Suivi des temps'!$L462='Récap par client'!K$8,'Suivi des temps'!$O462,0)+IF('Suivi des temps'!$Q462='Récap par client'!K$8,'Suivi des temps'!$T462,0)+IF('Suivi des temps'!$V462='Récap par client'!K$8,'Suivi des temps'!$Y462,0)+IF('Suivi des temps'!$AA462='Récap par client'!K$8,'Suivi des temps'!$AD462,0)+IF('Suivi des temps'!$AF462='Récap par client'!K$8,'Suivi des temps'!$AI462,0)+IF('Suivi des temps'!$AK462='Récap par client'!K$8,'Suivi des temps'!$AN462,0)</f>
        <v>0</v>
      </c>
      <c r="L461" s="41">
        <f>IF('Suivi des temps'!$G462='Récap par client'!L$8,'Suivi des temps'!$J462,0)+IF('Suivi des temps'!$L462='Récap par client'!L$8,'Suivi des temps'!$O462,0)+IF('Suivi des temps'!$Q462='Récap par client'!L$8,'Suivi des temps'!$T462,0)+IF('Suivi des temps'!$V462='Récap par client'!L$8,'Suivi des temps'!$Y462,0)+IF('Suivi des temps'!$AA462='Récap par client'!L$8,'Suivi des temps'!$AD462,0)+IF('Suivi des temps'!$AF462='Récap par client'!L$8,'Suivi des temps'!$AI462,0)+IF('Suivi des temps'!$AK462='Récap par client'!L$8,'Suivi des temps'!$AN462,0)</f>
        <v>0</v>
      </c>
      <c r="M461" s="41">
        <f>IF('Suivi des temps'!$G462='Récap par client'!M$8,'Suivi des temps'!$J462,0)+IF('Suivi des temps'!$L462='Récap par client'!M$8,'Suivi des temps'!$O462,0)+IF('Suivi des temps'!$Q462='Récap par client'!M$8,'Suivi des temps'!$T462,0)+IF('Suivi des temps'!$V462='Récap par client'!M$8,'Suivi des temps'!$Y462,0)+IF('Suivi des temps'!$AA462='Récap par client'!M$8,'Suivi des temps'!$AD462,0)+IF('Suivi des temps'!$AF462='Récap par client'!M$8,'Suivi des temps'!$AI462,0)+IF('Suivi des temps'!$AK462='Récap par client'!M$8,'Suivi des temps'!$AN462,0)</f>
        <v>0</v>
      </c>
      <c r="N461" s="41">
        <f>IF('Suivi des temps'!$G462='Récap par client'!N$8,'Suivi des temps'!$J462,0)+IF('Suivi des temps'!$L462='Récap par client'!N$8,'Suivi des temps'!$O462,0)+IF('Suivi des temps'!$Q462='Récap par client'!N$8,'Suivi des temps'!$T462,0)+IF('Suivi des temps'!$V462='Récap par client'!N$8,'Suivi des temps'!$Y462,0)+IF('Suivi des temps'!$AA462='Récap par client'!N$8,'Suivi des temps'!$AD462,0)+IF('Suivi des temps'!$AF462='Récap par client'!N$8,'Suivi des temps'!$AI462,0)+IF('Suivi des temps'!$AK462='Récap par client'!N$8,'Suivi des temps'!$AN462,0)</f>
        <v>0</v>
      </c>
      <c r="O461" s="41">
        <f>IF('Suivi des temps'!$G462='Récap par client'!O$8,'Suivi des temps'!$J462,0)+IF('Suivi des temps'!$L462='Récap par client'!O$8,'Suivi des temps'!$O462,0)+IF('Suivi des temps'!$Q462='Récap par client'!O$8,'Suivi des temps'!$T462,0)+IF('Suivi des temps'!$V462='Récap par client'!O$8,'Suivi des temps'!$Y462,0)+IF('Suivi des temps'!$AA462='Récap par client'!O$8,'Suivi des temps'!$AD462,0)+IF('Suivi des temps'!$AF462='Récap par client'!O$8,'Suivi des temps'!$AI462,0)+IF('Suivi des temps'!$AK462='Récap par client'!O$8,'Suivi des temps'!$AN462,0)</f>
        <v>0</v>
      </c>
      <c r="P461" s="41">
        <f>IF('Suivi des temps'!$G462='Récap par client'!P$8,'Suivi des temps'!$J462,0)+IF('Suivi des temps'!$L462='Récap par client'!P$8,'Suivi des temps'!$O462,0)+IF('Suivi des temps'!$Q462='Récap par client'!P$8,'Suivi des temps'!$T462,0)+IF('Suivi des temps'!$V462='Récap par client'!P$8,'Suivi des temps'!$Y462,0)+IF('Suivi des temps'!$AA462='Récap par client'!P$8,'Suivi des temps'!$AD462,0)+IF('Suivi des temps'!$AF462='Récap par client'!P$8,'Suivi des temps'!$AI462,0)+IF('Suivi des temps'!$AK462='Récap par client'!P$8,'Suivi des temps'!$AN462,0)</f>
        <v>0</v>
      </c>
      <c r="Q461" s="41">
        <f>IF('Suivi des temps'!$G462='Récap par client'!Q$8,'Suivi des temps'!$J462,0)+IF('Suivi des temps'!$L462='Récap par client'!Q$8,'Suivi des temps'!$O462,0)+IF('Suivi des temps'!$Q462='Récap par client'!Q$8,'Suivi des temps'!$T462,0)+IF('Suivi des temps'!$V462='Récap par client'!Q$8,'Suivi des temps'!$Y462,0)+IF('Suivi des temps'!$AA462='Récap par client'!Q$8,'Suivi des temps'!$AD462,0)+IF('Suivi des temps'!$AF462='Récap par client'!Q$8,'Suivi des temps'!$AI462,0)+IF('Suivi des temps'!$AK462='Récap par client'!Q$8,'Suivi des temps'!$AN462,0)</f>
        <v>0</v>
      </c>
      <c r="R461" s="41">
        <f>IF('Suivi des temps'!$G462='Récap par client'!R$8,'Suivi des temps'!$J462,0)+IF('Suivi des temps'!$L462='Récap par client'!R$8,'Suivi des temps'!$O462,0)+IF('Suivi des temps'!$Q462='Récap par client'!R$8,'Suivi des temps'!$T462,0)+IF('Suivi des temps'!$V462='Récap par client'!R$8,'Suivi des temps'!$Y462,0)+IF('Suivi des temps'!$AA462='Récap par client'!R$8,'Suivi des temps'!$AD462,0)+IF('Suivi des temps'!$AF462='Récap par client'!R$8,'Suivi des temps'!$AI462,0)+IF('Suivi des temps'!$AK462='Récap par client'!R$8,'Suivi des temps'!$AN462,0)</f>
        <v>0</v>
      </c>
      <c r="S461" s="41">
        <f>IF('Suivi des temps'!$G462='Récap par client'!S$8,'Suivi des temps'!$J462,0)+IF('Suivi des temps'!$L462='Récap par client'!S$8,'Suivi des temps'!$O462,0)+IF('Suivi des temps'!$Q462='Récap par client'!S$8,'Suivi des temps'!$T462,0)+IF('Suivi des temps'!$V462='Récap par client'!S$8,'Suivi des temps'!$Y462,0)+IF('Suivi des temps'!$AA462='Récap par client'!S$8,'Suivi des temps'!$AD462,0)+IF('Suivi des temps'!$AF462='Récap par client'!S$8,'Suivi des temps'!$AI462,0)+IF('Suivi des temps'!$AK462='Récap par client'!S$8,'Suivi des temps'!$AN462,0)</f>
        <v>0</v>
      </c>
      <c r="T461" s="41">
        <f>IF('Suivi des temps'!$G462='Récap par client'!T$8,'Suivi des temps'!$J462,0)+IF('Suivi des temps'!$L462='Récap par client'!T$8,'Suivi des temps'!$O462,0)+IF('Suivi des temps'!$Q462='Récap par client'!T$8,'Suivi des temps'!$T462,0)+IF('Suivi des temps'!$V462='Récap par client'!T$8,'Suivi des temps'!$Y462,0)+IF('Suivi des temps'!$AA462='Récap par client'!T$8,'Suivi des temps'!$AD462,0)+IF('Suivi des temps'!$AF462='Récap par client'!T$8,'Suivi des temps'!$AI462,0)+IF('Suivi des temps'!$AK462='Récap par client'!T$8,'Suivi des temps'!$AN462,0)</f>
        <v>0</v>
      </c>
      <c r="U461" s="41">
        <f>IF('Suivi des temps'!$G462='Récap par client'!U$8,'Suivi des temps'!$J462,0)+IF('Suivi des temps'!$L462='Récap par client'!U$8,'Suivi des temps'!$O462,0)+IF('Suivi des temps'!$Q462='Récap par client'!U$8,'Suivi des temps'!$T462,0)+IF('Suivi des temps'!$V462='Récap par client'!U$8,'Suivi des temps'!$Y462,0)+IF('Suivi des temps'!$AA462='Récap par client'!U$8,'Suivi des temps'!$AD462,0)+IF('Suivi des temps'!$AF462='Récap par client'!U$8,'Suivi des temps'!$AI462,0)+IF('Suivi des temps'!$AK462='Récap par client'!U$8,'Suivi des temps'!$AN462,0)</f>
        <v>0</v>
      </c>
      <c r="V461" s="41">
        <f>IF('Suivi des temps'!$G462='Récap par client'!V$8,'Suivi des temps'!$J462,0)+IF('Suivi des temps'!$L462='Récap par client'!V$8,'Suivi des temps'!$O462,0)+IF('Suivi des temps'!$Q462='Récap par client'!V$8,'Suivi des temps'!$T462,0)+IF('Suivi des temps'!$V462='Récap par client'!V$8,'Suivi des temps'!$Y462,0)+IF('Suivi des temps'!$AA462='Récap par client'!V$8,'Suivi des temps'!$AD462,0)+IF('Suivi des temps'!$AF462='Récap par client'!V$8,'Suivi des temps'!$AI462,0)+IF('Suivi des temps'!$AK462='Récap par client'!V$8,'Suivi des temps'!$AN462,0)</f>
        <v>0</v>
      </c>
      <c r="W461" s="41">
        <f>IF('Suivi des temps'!$G462='Récap par client'!W$8,'Suivi des temps'!$J462,0)+IF('Suivi des temps'!$L462='Récap par client'!W$8,'Suivi des temps'!$O462,0)+IF('Suivi des temps'!$Q462='Récap par client'!W$8,'Suivi des temps'!$T462,0)+IF('Suivi des temps'!$V462='Récap par client'!W$8,'Suivi des temps'!$Y462,0)+IF('Suivi des temps'!$AA462='Récap par client'!W$8,'Suivi des temps'!$AD462,0)+IF('Suivi des temps'!$AF462='Récap par client'!W$8,'Suivi des temps'!$AI462,0)+IF('Suivi des temps'!$AK462='Récap par client'!W$8,'Suivi des temps'!$AN462,0)</f>
        <v>0</v>
      </c>
      <c r="X461" s="41">
        <f>IF('Suivi des temps'!$G462='Récap par client'!X$8,'Suivi des temps'!$J462,0)+IF('Suivi des temps'!$L462='Récap par client'!X$8,'Suivi des temps'!$O462,0)+IF('Suivi des temps'!$Q462='Récap par client'!X$8,'Suivi des temps'!$T462,0)+IF('Suivi des temps'!$V462='Récap par client'!X$8,'Suivi des temps'!$Y462,0)+IF('Suivi des temps'!$AA462='Récap par client'!X$8,'Suivi des temps'!$AD462,0)+IF('Suivi des temps'!$AF462='Récap par client'!X$8,'Suivi des temps'!$AI462,0)+IF('Suivi des temps'!$AK462='Récap par client'!X$8,'Suivi des temps'!$AN462,0)</f>
        <v>0</v>
      </c>
      <c r="Y461" s="41">
        <f>IF('Suivi des temps'!$G462='Récap par client'!Y$8,'Suivi des temps'!$J462,0)+IF('Suivi des temps'!$L462='Récap par client'!Y$8,'Suivi des temps'!$O462,0)+IF('Suivi des temps'!$Q462='Récap par client'!Y$8,'Suivi des temps'!$T462,0)+IF('Suivi des temps'!$V462='Récap par client'!Y$8,'Suivi des temps'!$Y462,0)+IF('Suivi des temps'!$AA462='Récap par client'!Y$8,'Suivi des temps'!$AD462,0)+IF('Suivi des temps'!$AF462='Récap par client'!Y$8,'Suivi des temps'!$AI462,0)+IF('Suivi des temps'!$AK462='Récap par client'!Y$8,'Suivi des temps'!$AN462,0)</f>
        <v>0</v>
      </c>
      <c r="Z461" s="41">
        <f>IF('Suivi des temps'!$G462='Récap par client'!Z$8,'Suivi des temps'!$J462,0)+IF('Suivi des temps'!$L462='Récap par client'!Z$8,'Suivi des temps'!$O462,0)+IF('Suivi des temps'!$Q462='Récap par client'!Z$8,'Suivi des temps'!$T462,0)+IF('Suivi des temps'!$V462='Récap par client'!Z$8,'Suivi des temps'!$Y462,0)+IF('Suivi des temps'!$AA462='Récap par client'!Z$8,'Suivi des temps'!$AD462,0)+IF('Suivi des temps'!$AF462='Récap par client'!Z$8,'Suivi des temps'!$AI462,0)+IF('Suivi des temps'!$AK462='Récap par client'!Z$8,'Suivi des temps'!$AN462,0)</f>
        <v>0</v>
      </c>
      <c r="AA461" s="45">
        <f t="shared" si="39"/>
        <v>0</v>
      </c>
    </row>
    <row r="462" spans="2:27" ht="20.8" customHeight="1" x14ac:dyDescent="0.25">
      <c r="B462" s="25" t="str">
        <f t="shared" si="35"/>
        <v/>
      </c>
      <c r="C462" s="23" t="str">
        <f t="shared" si="36"/>
        <v/>
      </c>
      <c r="D462" s="17" t="str">
        <f t="shared" si="37"/>
        <v/>
      </c>
      <c r="E462" s="32" t="str">
        <f t="shared" si="38"/>
        <v/>
      </c>
      <c r="F462" s="41">
        <f>IF('Suivi des temps'!$G463='Récap par client'!F$8,'Suivi des temps'!$J463,0)+IF('Suivi des temps'!$L463='Récap par client'!F$8,'Suivi des temps'!$O463,0)+IF('Suivi des temps'!$Q463='Récap par client'!F$8,'Suivi des temps'!$T463,0)+IF('Suivi des temps'!$V463='Récap par client'!F$8,'Suivi des temps'!$Y463,0)+IF('Suivi des temps'!$AA463='Récap par client'!F$8,'Suivi des temps'!$AD463,0)+IF('Suivi des temps'!$AF463='Récap par client'!F$8,'Suivi des temps'!$AI463,0)+IF('Suivi des temps'!$AK463='Récap par client'!F$8,'Suivi des temps'!$AN463,0)</f>
        <v>0</v>
      </c>
      <c r="G462" s="41">
        <f>IF('Suivi des temps'!$G463='Récap par client'!G$8,'Suivi des temps'!$J463,0)+IF('Suivi des temps'!$L463='Récap par client'!G$8,'Suivi des temps'!$O463,0)+IF('Suivi des temps'!$Q463='Récap par client'!G$8,'Suivi des temps'!$T463,0)+IF('Suivi des temps'!$V463='Récap par client'!G$8,'Suivi des temps'!$Y463,0)+IF('Suivi des temps'!$AA463='Récap par client'!G$8,'Suivi des temps'!$AD463,0)+IF('Suivi des temps'!$AF463='Récap par client'!G$8,'Suivi des temps'!$AI463,0)+IF('Suivi des temps'!$AK463='Récap par client'!G$8,'Suivi des temps'!$AN463,0)</f>
        <v>0</v>
      </c>
      <c r="H462" s="41">
        <f>IF('Suivi des temps'!$G463='Récap par client'!H$8,'Suivi des temps'!$J463,0)+IF('Suivi des temps'!$L463='Récap par client'!H$8,'Suivi des temps'!$O463,0)+IF('Suivi des temps'!$Q463='Récap par client'!H$8,'Suivi des temps'!$T463,0)+IF('Suivi des temps'!$V463='Récap par client'!H$8,'Suivi des temps'!$Y463,0)+IF('Suivi des temps'!$AA463='Récap par client'!H$8,'Suivi des temps'!$AD463,0)+IF('Suivi des temps'!$AF463='Récap par client'!H$8,'Suivi des temps'!$AI463,0)+IF('Suivi des temps'!$AK463='Récap par client'!H$8,'Suivi des temps'!$AN463,0)</f>
        <v>0</v>
      </c>
      <c r="I462" s="41">
        <f>IF('Suivi des temps'!$G463='Récap par client'!I$8,'Suivi des temps'!$J463,0)+IF('Suivi des temps'!$L463='Récap par client'!I$8,'Suivi des temps'!$O463,0)+IF('Suivi des temps'!$Q463='Récap par client'!I$8,'Suivi des temps'!$T463,0)+IF('Suivi des temps'!$V463='Récap par client'!I$8,'Suivi des temps'!$Y463,0)+IF('Suivi des temps'!$AA463='Récap par client'!I$8,'Suivi des temps'!$AD463,0)+IF('Suivi des temps'!$AF463='Récap par client'!I$8,'Suivi des temps'!$AI463,0)+IF('Suivi des temps'!$AK463='Récap par client'!I$8,'Suivi des temps'!$AN463,0)</f>
        <v>0</v>
      </c>
      <c r="J462" s="41">
        <f>IF('Suivi des temps'!$G463='Récap par client'!J$8,'Suivi des temps'!$J463,0)+IF('Suivi des temps'!$L463='Récap par client'!J$8,'Suivi des temps'!$O463,0)+IF('Suivi des temps'!$Q463='Récap par client'!J$8,'Suivi des temps'!$T463,0)+IF('Suivi des temps'!$V463='Récap par client'!J$8,'Suivi des temps'!$Y463,0)+IF('Suivi des temps'!$AA463='Récap par client'!J$8,'Suivi des temps'!$AD463,0)+IF('Suivi des temps'!$AF463='Récap par client'!J$8,'Suivi des temps'!$AI463,0)+IF('Suivi des temps'!$AK463='Récap par client'!J$8,'Suivi des temps'!$AN463,0)</f>
        <v>0</v>
      </c>
      <c r="K462" s="41">
        <f>IF('Suivi des temps'!$G463='Récap par client'!K$8,'Suivi des temps'!$J463,0)+IF('Suivi des temps'!$L463='Récap par client'!K$8,'Suivi des temps'!$O463,0)+IF('Suivi des temps'!$Q463='Récap par client'!K$8,'Suivi des temps'!$T463,0)+IF('Suivi des temps'!$V463='Récap par client'!K$8,'Suivi des temps'!$Y463,0)+IF('Suivi des temps'!$AA463='Récap par client'!K$8,'Suivi des temps'!$AD463,0)+IF('Suivi des temps'!$AF463='Récap par client'!K$8,'Suivi des temps'!$AI463,0)+IF('Suivi des temps'!$AK463='Récap par client'!K$8,'Suivi des temps'!$AN463,0)</f>
        <v>0</v>
      </c>
      <c r="L462" s="41">
        <f>IF('Suivi des temps'!$G463='Récap par client'!L$8,'Suivi des temps'!$J463,0)+IF('Suivi des temps'!$L463='Récap par client'!L$8,'Suivi des temps'!$O463,0)+IF('Suivi des temps'!$Q463='Récap par client'!L$8,'Suivi des temps'!$T463,0)+IF('Suivi des temps'!$V463='Récap par client'!L$8,'Suivi des temps'!$Y463,0)+IF('Suivi des temps'!$AA463='Récap par client'!L$8,'Suivi des temps'!$AD463,0)+IF('Suivi des temps'!$AF463='Récap par client'!L$8,'Suivi des temps'!$AI463,0)+IF('Suivi des temps'!$AK463='Récap par client'!L$8,'Suivi des temps'!$AN463,0)</f>
        <v>0</v>
      </c>
      <c r="M462" s="41">
        <f>IF('Suivi des temps'!$G463='Récap par client'!M$8,'Suivi des temps'!$J463,0)+IF('Suivi des temps'!$L463='Récap par client'!M$8,'Suivi des temps'!$O463,0)+IF('Suivi des temps'!$Q463='Récap par client'!M$8,'Suivi des temps'!$T463,0)+IF('Suivi des temps'!$V463='Récap par client'!M$8,'Suivi des temps'!$Y463,0)+IF('Suivi des temps'!$AA463='Récap par client'!M$8,'Suivi des temps'!$AD463,0)+IF('Suivi des temps'!$AF463='Récap par client'!M$8,'Suivi des temps'!$AI463,0)+IF('Suivi des temps'!$AK463='Récap par client'!M$8,'Suivi des temps'!$AN463,0)</f>
        <v>0</v>
      </c>
      <c r="N462" s="41">
        <f>IF('Suivi des temps'!$G463='Récap par client'!N$8,'Suivi des temps'!$J463,0)+IF('Suivi des temps'!$L463='Récap par client'!N$8,'Suivi des temps'!$O463,0)+IF('Suivi des temps'!$Q463='Récap par client'!N$8,'Suivi des temps'!$T463,0)+IF('Suivi des temps'!$V463='Récap par client'!N$8,'Suivi des temps'!$Y463,0)+IF('Suivi des temps'!$AA463='Récap par client'!N$8,'Suivi des temps'!$AD463,0)+IF('Suivi des temps'!$AF463='Récap par client'!N$8,'Suivi des temps'!$AI463,0)+IF('Suivi des temps'!$AK463='Récap par client'!N$8,'Suivi des temps'!$AN463,0)</f>
        <v>0</v>
      </c>
      <c r="O462" s="41">
        <f>IF('Suivi des temps'!$G463='Récap par client'!O$8,'Suivi des temps'!$J463,0)+IF('Suivi des temps'!$L463='Récap par client'!O$8,'Suivi des temps'!$O463,0)+IF('Suivi des temps'!$Q463='Récap par client'!O$8,'Suivi des temps'!$T463,0)+IF('Suivi des temps'!$V463='Récap par client'!O$8,'Suivi des temps'!$Y463,0)+IF('Suivi des temps'!$AA463='Récap par client'!O$8,'Suivi des temps'!$AD463,0)+IF('Suivi des temps'!$AF463='Récap par client'!O$8,'Suivi des temps'!$AI463,0)+IF('Suivi des temps'!$AK463='Récap par client'!O$8,'Suivi des temps'!$AN463,0)</f>
        <v>0</v>
      </c>
      <c r="P462" s="41">
        <f>IF('Suivi des temps'!$G463='Récap par client'!P$8,'Suivi des temps'!$J463,0)+IF('Suivi des temps'!$L463='Récap par client'!P$8,'Suivi des temps'!$O463,0)+IF('Suivi des temps'!$Q463='Récap par client'!P$8,'Suivi des temps'!$T463,0)+IF('Suivi des temps'!$V463='Récap par client'!P$8,'Suivi des temps'!$Y463,0)+IF('Suivi des temps'!$AA463='Récap par client'!P$8,'Suivi des temps'!$AD463,0)+IF('Suivi des temps'!$AF463='Récap par client'!P$8,'Suivi des temps'!$AI463,0)+IF('Suivi des temps'!$AK463='Récap par client'!P$8,'Suivi des temps'!$AN463,0)</f>
        <v>0</v>
      </c>
      <c r="Q462" s="41">
        <f>IF('Suivi des temps'!$G463='Récap par client'!Q$8,'Suivi des temps'!$J463,0)+IF('Suivi des temps'!$L463='Récap par client'!Q$8,'Suivi des temps'!$O463,0)+IF('Suivi des temps'!$Q463='Récap par client'!Q$8,'Suivi des temps'!$T463,0)+IF('Suivi des temps'!$V463='Récap par client'!Q$8,'Suivi des temps'!$Y463,0)+IF('Suivi des temps'!$AA463='Récap par client'!Q$8,'Suivi des temps'!$AD463,0)+IF('Suivi des temps'!$AF463='Récap par client'!Q$8,'Suivi des temps'!$AI463,0)+IF('Suivi des temps'!$AK463='Récap par client'!Q$8,'Suivi des temps'!$AN463,0)</f>
        <v>0</v>
      </c>
      <c r="R462" s="41">
        <f>IF('Suivi des temps'!$G463='Récap par client'!R$8,'Suivi des temps'!$J463,0)+IF('Suivi des temps'!$L463='Récap par client'!R$8,'Suivi des temps'!$O463,0)+IF('Suivi des temps'!$Q463='Récap par client'!R$8,'Suivi des temps'!$T463,0)+IF('Suivi des temps'!$V463='Récap par client'!R$8,'Suivi des temps'!$Y463,0)+IF('Suivi des temps'!$AA463='Récap par client'!R$8,'Suivi des temps'!$AD463,0)+IF('Suivi des temps'!$AF463='Récap par client'!R$8,'Suivi des temps'!$AI463,0)+IF('Suivi des temps'!$AK463='Récap par client'!R$8,'Suivi des temps'!$AN463,0)</f>
        <v>0</v>
      </c>
      <c r="S462" s="41">
        <f>IF('Suivi des temps'!$G463='Récap par client'!S$8,'Suivi des temps'!$J463,0)+IF('Suivi des temps'!$L463='Récap par client'!S$8,'Suivi des temps'!$O463,0)+IF('Suivi des temps'!$Q463='Récap par client'!S$8,'Suivi des temps'!$T463,0)+IF('Suivi des temps'!$V463='Récap par client'!S$8,'Suivi des temps'!$Y463,0)+IF('Suivi des temps'!$AA463='Récap par client'!S$8,'Suivi des temps'!$AD463,0)+IF('Suivi des temps'!$AF463='Récap par client'!S$8,'Suivi des temps'!$AI463,0)+IF('Suivi des temps'!$AK463='Récap par client'!S$8,'Suivi des temps'!$AN463,0)</f>
        <v>0</v>
      </c>
      <c r="T462" s="41">
        <f>IF('Suivi des temps'!$G463='Récap par client'!T$8,'Suivi des temps'!$J463,0)+IF('Suivi des temps'!$L463='Récap par client'!T$8,'Suivi des temps'!$O463,0)+IF('Suivi des temps'!$Q463='Récap par client'!T$8,'Suivi des temps'!$T463,0)+IF('Suivi des temps'!$V463='Récap par client'!T$8,'Suivi des temps'!$Y463,0)+IF('Suivi des temps'!$AA463='Récap par client'!T$8,'Suivi des temps'!$AD463,0)+IF('Suivi des temps'!$AF463='Récap par client'!T$8,'Suivi des temps'!$AI463,0)+IF('Suivi des temps'!$AK463='Récap par client'!T$8,'Suivi des temps'!$AN463,0)</f>
        <v>0</v>
      </c>
      <c r="U462" s="41">
        <f>IF('Suivi des temps'!$G463='Récap par client'!U$8,'Suivi des temps'!$J463,0)+IF('Suivi des temps'!$L463='Récap par client'!U$8,'Suivi des temps'!$O463,0)+IF('Suivi des temps'!$Q463='Récap par client'!U$8,'Suivi des temps'!$T463,0)+IF('Suivi des temps'!$V463='Récap par client'!U$8,'Suivi des temps'!$Y463,0)+IF('Suivi des temps'!$AA463='Récap par client'!U$8,'Suivi des temps'!$AD463,0)+IF('Suivi des temps'!$AF463='Récap par client'!U$8,'Suivi des temps'!$AI463,0)+IF('Suivi des temps'!$AK463='Récap par client'!U$8,'Suivi des temps'!$AN463,0)</f>
        <v>0</v>
      </c>
      <c r="V462" s="41">
        <f>IF('Suivi des temps'!$G463='Récap par client'!V$8,'Suivi des temps'!$J463,0)+IF('Suivi des temps'!$L463='Récap par client'!V$8,'Suivi des temps'!$O463,0)+IF('Suivi des temps'!$Q463='Récap par client'!V$8,'Suivi des temps'!$T463,0)+IF('Suivi des temps'!$V463='Récap par client'!V$8,'Suivi des temps'!$Y463,0)+IF('Suivi des temps'!$AA463='Récap par client'!V$8,'Suivi des temps'!$AD463,0)+IF('Suivi des temps'!$AF463='Récap par client'!V$8,'Suivi des temps'!$AI463,0)+IF('Suivi des temps'!$AK463='Récap par client'!V$8,'Suivi des temps'!$AN463,0)</f>
        <v>0</v>
      </c>
      <c r="W462" s="41">
        <f>IF('Suivi des temps'!$G463='Récap par client'!W$8,'Suivi des temps'!$J463,0)+IF('Suivi des temps'!$L463='Récap par client'!W$8,'Suivi des temps'!$O463,0)+IF('Suivi des temps'!$Q463='Récap par client'!W$8,'Suivi des temps'!$T463,0)+IF('Suivi des temps'!$V463='Récap par client'!W$8,'Suivi des temps'!$Y463,0)+IF('Suivi des temps'!$AA463='Récap par client'!W$8,'Suivi des temps'!$AD463,0)+IF('Suivi des temps'!$AF463='Récap par client'!W$8,'Suivi des temps'!$AI463,0)+IF('Suivi des temps'!$AK463='Récap par client'!W$8,'Suivi des temps'!$AN463,0)</f>
        <v>0</v>
      </c>
      <c r="X462" s="41">
        <f>IF('Suivi des temps'!$G463='Récap par client'!X$8,'Suivi des temps'!$J463,0)+IF('Suivi des temps'!$L463='Récap par client'!X$8,'Suivi des temps'!$O463,0)+IF('Suivi des temps'!$Q463='Récap par client'!X$8,'Suivi des temps'!$T463,0)+IF('Suivi des temps'!$V463='Récap par client'!X$8,'Suivi des temps'!$Y463,0)+IF('Suivi des temps'!$AA463='Récap par client'!X$8,'Suivi des temps'!$AD463,0)+IF('Suivi des temps'!$AF463='Récap par client'!X$8,'Suivi des temps'!$AI463,0)+IF('Suivi des temps'!$AK463='Récap par client'!X$8,'Suivi des temps'!$AN463,0)</f>
        <v>0</v>
      </c>
      <c r="Y462" s="41">
        <f>IF('Suivi des temps'!$G463='Récap par client'!Y$8,'Suivi des temps'!$J463,0)+IF('Suivi des temps'!$L463='Récap par client'!Y$8,'Suivi des temps'!$O463,0)+IF('Suivi des temps'!$Q463='Récap par client'!Y$8,'Suivi des temps'!$T463,0)+IF('Suivi des temps'!$V463='Récap par client'!Y$8,'Suivi des temps'!$Y463,0)+IF('Suivi des temps'!$AA463='Récap par client'!Y$8,'Suivi des temps'!$AD463,0)+IF('Suivi des temps'!$AF463='Récap par client'!Y$8,'Suivi des temps'!$AI463,0)+IF('Suivi des temps'!$AK463='Récap par client'!Y$8,'Suivi des temps'!$AN463,0)</f>
        <v>0</v>
      </c>
      <c r="Z462" s="41">
        <f>IF('Suivi des temps'!$G463='Récap par client'!Z$8,'Suivi des temps'!$J463,0)+IF('Suivi des temps'!$L463='Récap par client'!Z$8,'Suivi des temps'!$O463,0)+IF('Suivi des temps'!$Q463='Récap par client'!Z$8,'Suivi des temps'!$T463,0)+IF('Suivi des temps'!$V463='Récap par client'!Z$8,'Suivi des temps'!$Y463,0)+IF('Suivi des temps'!$AA463='Récap par client'!Z$8,'Suivi des temps'!$AD463,0)+IF('Suivi des temps'!$AF463='Récap par client'!Z$8,'Suivi des temps'!$AI463,0)+IF('Suivi des temps'!$AK463='Récap par client'!Z$8,'Suivi des temps'!$AN463,0)</f>
        <v>0</v>
      </c>
      <c r="AA462" s="45">
        <f t="shared" si="39"/>
        <v>0</v>
      </c>
    </row>
    <row r="463" spans="2:27" ht="20.8" customHeight="1" x14ac:dyDescent="0.25">
      <c r="B463" s="25" t="str">
        <f t="shared" si="35"/>
        <v/>
      </c>
      <c r="C463" s="23" t="str">
        <f t="shared" si="36"/>
        <v/>
      </c>
      <c r="D463" s="17" t="str">
        <f t="shared" si="37"/>
        <v/>
      </c>
      <c r="E463" s="32" t="str">
        <f t="shared" si="38"/>
        <v/>
      </c>
      <c r="F463" s="41">
        <f>IF('Suivi des temps'!$G464='Récap par client'!F$8,'Suivi des temps'!$J464,0)+IF('Suivi des temps'!$L464='Récap par client'!F$8,'Suivi des temps'!$O464,0)+IF('Suivi des temps'!$Q464='Récap par client'!F$8,'Suivi des temps'!$T464,0)+IF('Suivi des temps'!$V464='Récap par client'!F$8,'Suivi des temps'!$Y464,0)+IF('Suivi des temps'!$AA464='Récap par client'!F$8,'Suivi des temps'!$AD464,0)+IF('Suivi des temps'!$AF464='Récap par client'!F$8,'Suivi des temps'!$AI464,0)+IF('Suivi des temps'!$AK464='Récap par client'!F$8,'Suivi des temps'!$AN464,0)</f>
        <v>0</v>
      </c>
      <c r="G463" s="41">
        <f>IF('Suivi des temps'!$G464='Récap par client'!G$8,'Suivi des temps'!$J464,0)+IF('Suivi des temps'!$L464='Récap par client'!G$8,'Suivi des temps'!$O464,0)+IF('Suivi des temps'!$Q464='Récap par client'!G$8,'Suivi des temps'!$T464,0)+IF('Suivi des temps'!$V464='Récap par client'!G$8,'Suivi des temps'!$Y464,0)+IF('Suivi des temps'!$AA464='Récap par client'!G$8,'Suivi des temps'!$AD464,0)+IF('Suivi des temps'!$AF464='Récap par client'!G$8,'Suivi des temps'!$AI464,0)+IF('Suivi des temps'!$AK464='Récap par client'!G$8,'Suivi des temps'!$AN464,0)</f>
        <v>0</v>
      </c>
      <c r="H463" s="41">
        <f>IF('Suivi des temps'!$G464='Récap par client'!H$8,'Suivi des temps'!$J464,0)+IF('Suivi des temps'!$L464='Récap par client'!H$8,'Suivi des temps'!$O464,0)+IF('Suivi des temps'!$Q464='Récap par client'!H$8,'Suivi des temps'!$T464,0)+IF('Suivi des temps'!$V464='Récap par client'!H$8,'Suivi des temps'!$Y464,0)+IF('Suivi des temps'!$AA464='Récap par client'!H$8,'Suivi des temps'!$AD464,0)+IF('Suivi des temps'!$AF464='Récap par client'!H$8,'Suivi des temps'!$AI464,0)+IF('Suivi des temps'!$AK464='Récap par client'!H$8,'Suivi des temps'!$AN464,0)</f>
        <v>0</v>
      </c>
      <c r="I463" s="41">
        <f>IF('Suivi des temps'!$G464='Récap par client'!I$8,'Suivi des temps'!$J464,0)+IF('Suivi des temps'!$L464='Récap par client'!I$8,'Suivi des temps'!$O464,0)+IF('Suivi des temps'!$Q464='Récap par client'!I$8,'Suivi des temps'!$T464,0)+IF('Suivi des temps'!$V464='Récap par client'!I$8,'Suivi des temps'!$Y464,0)+IF('Suivi des temps'!$AA464='Récap par client'!I$8,'Suivi des temps'!$AD464,0)+IF('Suivi des temps'!$AF464='Récap par client'!I$8,'Suivi des temps'!$AI464,0)+IF('Suivi des temps'!$AK464='Récap par client'!I$8,'Suivi des temps'!$AN464,0)</f>
        <v>0</v>
      </c>
      <c r="J463" s="41">
        <f>IF('Suivi des temps'!$G464='Récap par client'!J$8,'Suivi des temps'!$J464,0)+IF('Suivi des temps'!$L464='Récap par client'!J$8,'Suivi des temps'!$O464,0)+IF('Suivi des temps'!$Q464='Récap par client'!J$8,'Suivi des temps'!$T464,0)+IF('Suivi des temps'!$V464='Récap par client'!J$8,'Suivi des temps'!$Y464,0)+IF('Suivi des temps'!$AA464='Récap par client'!J$8,'Suivi des temps'!$AD464,0)+IF('Suivi des temps'!$AF464='Récap par client'!J$8,'Suivi des temps'!$AI464,0)+IF('Suivi des temps'!$AK464='Récap par client'!J$8,'Suivi des temps'!$AN464,0)</f>
        <v>0</v>
      </c>
      <c r="K463" s="41">
        <f>IF('Suivi des temps'!$G464='Récap par client'!K$8,'Suivi des temps'!$J464,0)+IF('Suivi des temps'!$L464='Récap par client'!K$8,'Suivi des temps'!$O464,0)+IF('Suivi des temps'!$Q464='Récap par client'!K$8,'Suivi des temps'!$T464,0)+IF('Suivi des temps'!$V464='Récap par client'!K$8,'Suivi des temps'!$Y464,0)+IF('Suivi des temps'!$AA464='Récap par client'!K$8,'Suivi des temps'!$AD464,0)+IF('Suivi des temps'!$AF464='Récap par client'!K$8,'Suivi des temps'!$AI464,0)+IF('Suivi des temps'!$AK464='Récap par client'!K$8,'Suivi des temps'!$AN464,0)</f>
        <v>0</v>
      </c>
      <c r="L463" s="41">
        <f>IF('Suivi des temps'!$G464='Récap par client'!L$8,'Suivi des temps'!$J464,0)+IF('Suivi des temps'!$L464='Récap par client'!L$8,'Suivi des temps'!$O464,0)+IF('Suivi des temps'!$Q464='Récap par client'!L$8,'Suivi des temps'!$T464,0)+IF('Suivi des temps'!$V464='Récap par client'!L$8,'Suivi des temps'!$Y464,0)+IF('Suivi des temps'!$AA464='Récap par client'!L$8,'Suivi des temps'!$AD464,0)+IF('Suivi des temps'!$AF464='Récap par client'!L$8,'Suivi des temps'!$AI464,0)+IF('Suivi des temps'!$AK464='Récap par client'!L$8,'Suivi des temps'!$AN464,0)</f>
        <v>0</v>
      </c>
      <c r="M463" s="41">
        <f>IF('Suivi des temps'!$G464='Récap par client'!M$8,'Suivi des temps'!$J464,0)+IF('Suivi des temps'!$L464='Récap par client'!M$8,'Suivi des temps'!$O464,0)+IF('Suivi des temps'!$Q464='Récap par client'!M$8,'Suivi des temps'!$T464,0)+IF('Suivi des temps'!$V464='Récap par client'!M$8,'Suivi des temps'!$Y464,0)+IF('Suivi des temps'!$AA464='Récap par client'!M$8,'Suivi des temps'!$AD464,0)+IF('Suivi des temps'!$AF464='Récap par client'!M$8,'Suivi des temps'!$AI464,0)+IF('Suivi des temps'!$AK464='Récap par client'!M$8,'Suivi des temps'!$AN464,0)</f>
        <v>0</v>
      </c>
      <c r="N463" s="41">
        <f>IF('Suivi des temps'!$G464='Récap par client'!N$8,'Suivi des temps'!$J464,0)+IF('Suivi des temps'!$L464='Récap par client'!N$8,'Suivi des temps'!$O464,0)+IF('Suivi des temps'!$Q464='Récap par client'!N$8,'Suivi des temps'!$T464,0)+IF('Suivi des temps'!$V464='Récap par client'!N$8,'Suivi des temps'!$Y464,0)+IF('Suivi des temps'!$AA464='Récap par client'!N$8,'Suivi des temps'!$AD464,0)+IF('Suivi des temps'!$AF464='Récap par client'!N$8,'Suivi des temps'!$AI464,0)+IF('Suivi des temps'!$AK464='Récap par client'!N$8,'Suivi des temps'!$AN464,0)</f>
        <v>0</v>
      </c>
      <c r="O463" s="41">
        <f>IF('Suivi des temps'!$G464='Récap par client'!O$8,'Suivi des temps'!$J464,0)+IF('Suivi des temps'!$L464='Récap par client'!O$8,'Suivi des temps'!$O464,0)+IF('Suivi des temps'!$Q464='Récap par client'!O$8,'Suivi des temps'!$T464,0)+IF('Suivi des temps'!$V464='Récap par client'!O$8,'Suivi des temps'!$Y464,0)+IF('Suivi des temps'!$AA464='Récap par client'!O$8,'Suivi des temps'!$AD464,0)+IF('Suivi des temps'!$AF464='Récap par client'!O$8,'Suivi des temps'!$AI464,0)+IF('Suivi des temps'!$AK464='Récap par client'!O$8,'Suivi des temps'!$AN464,0)</f>
        <v>0</v>
      </c>
      <c r="P463" s="41">
        <f>IF('Suivi des temps'!$G464='Récap par client'!P$8,'Suivi des temps'!$J464,0)+IF('Suivi des temps'!$L464='Récap par client'!P$8,'Suivi des temps'!$O464,0)+IF('Suivi des temps'!$Q464='Récap par client'!P$8,'Suivi des temps'!$T464,0)+IF('Suivi des temps'!$V464='Récap par client'!P$8,'Suivi des temps'!$Y464,0)+IF('Suivi des temps'!$AA464='Récap par client'!P$8,'Suivi des temps'!$AD464,0)+IF('Suivi des temps'!$AF464='Récap par client'!P$8,'Suivi des temps'!$AI464,0)+IF('Suivi des temps'!$AK464='Récap par client'!P$8,'Suivi des temps'!$AN464,0)</f>
        <v>0</v>
      </c>
      <c r="Q463" s="41">
        <f>IF('Suivi des temps'!$G464='Récap par client'!Q$8,'Suivi des temps'!$J464,0)+IF('Suivi des temps'!$L464='Récap par client'!Q$8,'Suivi des temps'!$O464,0)+IF('Suivi des temps'!$Q464='Récap par client'!Q$8,'Suivi des temps'!$T464,0)+IF('Suivi des temps'!$V464='Récap par client'!Q$8,'Suivi des temps'!$Y464,0)+IF('Suivi des temps'!$AA464='Récap par client'!Q$8,'Suivi des temps'!$AD464,0)+IF('Suivi des temps'!$AF464='Récap par client'!Q$8,'Suivi des temps'!$AI464,0)+IF('Suivi des temps'!$AK464='Récap par client'!Q$8,'Suivi des temps'!$AN464,0)</f>
        <v>0</v>
      </c>
      <c r="R463" s="41">
        <f>IF('Suivi des temps'!$G464='Récap par client'!R$8,'Suivi des temps'!$J464,0)+IF('Suivi des temps'!$L464='Récap par client'!R$8,'Suivi des temps'!$O464,0)+IF('Suivi des temps'!$Q464='Récap par client'!R$8,'Suivi des temps'!$T464,0)+IF('Suivi des temps'!$V464='Récap par client'!R$8,'Suivi des temps'!$Y464,0)+IF('Suivi des temps'!$AA464='Récap par client'!R$8,'Suivi des temps'!$AD464,0)+IF('Suivi des temps'!$AF464='Récap par client'!R$8,'Suivi des temps'!$AI464,0)+IF('Suivi des temps'!$AK464='Récap par client'!R$8,'Suivi des temps'!$AN464,0)</f>
        <v>0</v>
      </c>
      <c r="S463" s="41">
        <f>IF('Suivi des temps'!$G464='Récap par client'!S$8,'Suivi des temps'!$J464,0)+IF('Suivi des temps'!$L464='Récap par client'!S$8,'Suivi des temps'!$O464,0)+IF('Suivi des temps'!$Q464='Récap par client'!S$8,'Suivi des temps'!$T464,0)+IF('Suivi des temps'!$V464='Récap par client'!S$8,'Suivi des temps'!$Y464,0)+IF('Suivi des temps'!$AA464='Récap par client'!S$8,'Suivi des temps'!$AD464,0)+IF('Suivi des temps'!$AF464='Récap par client'!S$8,'Suivi des temps'!$AI464,0)+IF('Suivi des temps'!$AK464='Récap par client'!S$8,'Suivi des temps'!$AN464,0)</f>
        <v>0</v>
      </c>
      <c r="T463" s="41">
        <f>IF('Suivi des temps'!$G464='Récap par client'!T$8,'Suivi des temps'!$J464,0)+IF('Suivi des temps'!$L464='Récap par client'!T$8,'Suivi des temps'!$O464,0)+IF('Suivi des temps'!$Q464='Récap par client'!T$8,'Suivi des temps'!$T464,0)+IF('Suivi des temps'!$V464='Récap par client'!T$8,'Suivi des temps'!$Y464,0)+IF('Suivi des temps'!$AA464='Récap par client'!T$8,'Suivi des temps'!$AD464,0)+IF('Suivi des temps'!$AF464='Récap par client'!T$8,'Suivi des temps'!$AI464,0)+IF('Suivi des temps'!$AK464='Récap par client'!T$8,'Suivi des temps'!$AN464,0)</f>
        <v>0</v>
      </c>
      <c r="U463" s="41">
        <f>IF('Suivi des temps'!$G464='Récap par client'!U$8,'Suivi des temps'!$J464,0)+IF('Suivi des temps'!$L464='Récap par client'!U$8,'Suivi des temps'!$O464,0)+IF('Suivi des temps'!$Q464='Récap par client'!U$8,'Suivi des temps'!$T464,0)+IF('Suivi des temps'!$V464='Récap par client'!U$8,'Suivi des temps'!$Y464,0)+IF('Suivi des temps'!$AA464='Récap par client'!U$8,'Suivi des temps'!$AD464,0)+IF('Suivi des temps'!$AF464='Récap par client'!U$8,'Suivi des temps'!$AI464,0)+IF('Suivi des temps'!$AK464='Récap par client'!U$8,'Suivi des temps'!$AN464,0)</f>
        <v>0</v>
      </c>
      <c r="V463" s="41">
        <f>IF('Suivi des temps'!$G464='Récap par client'!V$8,'Suivi des temps'!$J464,0)+IF('Suivi des temps'!$L464='Récap par client'!V$8,'Suivi des temps'!$O464,0)+IF('Suivi des temps'!$Q464='Récap par client'!V$8,'Suivi des temps'!$T464,0)+IF('Suivi des temps'!$V464='Récap par client'!V$8,'Suivi des temps'!$Y464,0)+IF('Suivi des temps'!$AA464='Récap par client'!V$8,'Suivi des temps'!$AD464,0)+IF('Suivi des temps'!$AF464='Récap par client'!V$8,'Suivi des temps'!$AI464,0)+IF('Suivi des temps'!$AK464='Récap par client'!V$8,'Suivi des temps'!$AN464,0)</f>
        <v>0</v>
      </c>
      <c r="W463" s="41">
        <f>IF('Suivi des temps'!$G464='Récap par client'!W$8,'Suivi des temps'!$J464,0)+IF('Suivi des temps'!$L464='Récap par client'!W$8,'Suivi des temps'!$O464,0)+IF('Suivi des temps'!$Q464='Récap par client'!W$8,'Suivi des temps'!$T464,0)+IF('Suivi des temps'!$V464='Récap par client'!W$8,'Suivi des temps'!$Y464,0)+IF('Suivi des temps'!$AA464='Récap par client'!W$8,'Suivi des temps'!$AD464,0)+IF('Suivi des temps'!$AF464='Récap par client'!W$8,'Suivi des temps'!$AI464,0)+IF('Suivi des temps'!$AK464='Récap par client'!W$8,'Suivi des temps'!$AN464,0)</f>
        <v>0</v>
      </c>
      <c r="X463" s="41">
        <f>IF('Suivi des temps'!$G464='Récap par client'!X$8,'Suivi des temps'!$J464,0)+IF('Suivi des temps'!$L464='Récap par client'!X$8,'Suivi des temps'!$O464,0)+IF('Suivi des temps'!$Q464='Récap par client'!X$8,'Suivi des temps'!$T464,0)+IF('Suivi des temps'!$V464='Récap par client'!X$8,'Suivi des temps'!$Y464,0)+IF('Suivi des temps'!$AA464='Récap par client'!X$8,'Suivi des temps'!$AD464,0)+IF('Suivi des temps'!$AF464='Récap par client'!X$8,'Suivi des temps'!$AI464,0)+IF('Suivi des temps'!$AK464='Récap par client'!X$8,'Suivi des temps'!$AN464,0)</f>
        <v>0</v>
      </c>
      <c r="Y463" s="41">
        <f>IF('Suivi des temps'!$G464='Récap par client'!Y$8,'Suivi des temps'!$J464,0)+IF('Suivi des temps'!$L464='Récap par client'!Y$8,'Suivi des temps'!$O464,0)+IF('Suivi des temps'!$Q464='Récap par client'!Y$8,'Suivi des temps'!$T464,0)+IF('Suivi des temps'!$V464='Récap par client'!Y$8,'Suivi des temps'!$Y464,0)+IF('Suivi des temps'!$AA464='Récap par client'!Y$8,'Suivi des temps'!$AD464,0)+IF('Suivi des temps'!$AF464='Récap par client'!Y$8,'Suivi des temps'!$AI464,0)+IF('Suivi des temps'!$AK464='Récap par client'!Y$8,'Suivi des temps'!$AN464,0)</f>
        <v>0</v>
      </c>
      <c r="Z463" s="41">
        <f>IF('Suivi des temps'!$G464='Récap par client'!Z$8,'Suivi des temps'!$J464,0)+IF('Suivi des temps'!$L464='Récap par client'!Z$8,'Suivi des temps'!$O464,0)+IF('Suivi des temps'!$Q464='Récap par client'!Z$8,'Suivi des temps'!$T464,0)+IF('Suivi des temps'!$V464='Récap par client'!Z$8,'Suivi des temps'!$Y464,0)+IF('Suivi des temps'!$AA464='Récap par client'!Z$8,'Suivi des temps'!$AD464,0)+IF('Suivi des temps'!$AF464='Récap par client'!Z$8,'Suivi des temps'!$AI464,0)+IF('Suivi des temps'!$AK464='Récap par client'!Z$8,'Suivi des temps'!$AN464,0)</f>
        <v>0</v>
      </c>
      <c r="AA463" s="45">
        <f t="shared" si="39"/>
        <v>0</v>
      </c>
    </row>
    <row r="464" spans="2:27" ht="20.8" customHeight="1" x14ac:dyDescent="0.25">
      <c r="B464" s="25" t="str">
        <f t="shared" si="35"/>
        <v/>
      </c>
      <c r="C464" s="23" t="str">
        <f t="shared" si="36"/>
        <v/>
      </c>
      <c r="D464" s="17" t="str">
        <f t="shared" si="37"/>
        <v/>
      </c>
      <c r="E464" s="32" t="str">
        <f t="shared" si="38"/>
        <v/>
      </c>
      <c r="F464" s="41">
        <f>IF('Suivi des temps'!$G465='Récap par client'!F$8,'Suivi des temps'!$J465,0)+IF('Suivi des temps'!$L465='Récap par client'!F$8,'Suivi des temps'!$O465,0)+IF('Suivi des temps'!$Q465='Récap par client'!F$8,'Suivi des temps'!$T465,0)+IF('Suivi des temps'!$V465='Récap par client'!F$8,'Suivi des temps'!$Y465,0)+IF('Suivi des temps'!$AA465='Récap par client'!F$8,'Suivi des temps'!$AD465,0)+IF('Suivi des temps'!$AF465='Récap par client'!F$8,'Suivi des temps'!$AI465,0)+IF('Suivi des temps'!$AK465='Récap par client'!F$8,'Suivi des temps'!$AN465,0)</f>
        <v>0</v>
      </c>
      <c r="G464" s="41">
        <f>IF('Suivi des temps'!$G465='Récap par client'!G$8,'Suivi des temps'!$J465,0)+IF('Suivi des temps'!$L465='Récap par client'!G$8,'Suivi des temps'!$O465,0)+IF('Suivi des temps'!$Q465='Récap par client'!G$8,'Suivi des temps'!$T465,0)+IF('Suivi des temps'!$V465='Récap par client'!G$8,'Suivi des temps'!$Y465,0)+IF('Suivi des temps'!$AA465='Récap par client'!G$8,'Suivi des temps'!$AD465,0)+IF('Suivi des temps'!$AF465='Récap par client'!G$8,'Suivi des temps'!$AI465,0)+IF('Suivi des temps'!$AK465='Récap par client'!G$8,'Suivi des temps'!$AN465,0)</f>
        <v>0</v>
      </c>
      <c r="H464" s="41">
        <f>IF('Suivi des temps'!$G465='Récap par client'!H$8,'Suivi des temps'!$J465,0)+IF('Suivi des temps'!$L465='Récap par client'!H$8,'Suivi des temps'!$O465,0)+IF('Suivi des temps'!$Q465='Récap par client'!H$8,'Suivi des temps'!$T465,0)+IF('Suivi des temps'!$V465='Récap par client'!H$8,'Suivi des temps'!$Y465,0)+IF('Suivi des temps'!$AA465='Récap par client'!H$8,'Suivi des temps'!$AD465,0)+IF('Suivi des temps'!$AF465='Récap par client'!H$8,'Suivi des temps'!$AI465,0)+IF('Suivi des temps'!$AK465='Récap par client'!H$8,'Suivi des temps'!$AN465,0)</f>
        <v>0</v>
      </c>
      <c r="I464" s="41">
        <f>IF('Suivi des temps'!$G465='Récap par client'!I$8,'Suivi des temps'!$J465,0)+IF('Suivi des temps'!$L465='Récap par client'!I$8,'Suivi des temps'!$O465,0)+IF('Suivi des temps'!$Q465='Récap par client'!I$8,'Suivi des temps'!$T465,0)+IF('Suivi des temps'!$V465='Récap par client'!I$8,'Suivi des temps'!$Y465,0)+IF('Suivi des temps'!$AA465='Récap par client'!I$8,'Suivi des temps'!$AD465,0)+IF('Suivi des temps'!$AF465='Récap par client'!I$8,'Suivi des temps'!$AI465,0)+IF('Suivi des temps'!$AK465='Récap par client'!I$8,'Suivi des temps'!$AN465,0)</f>
        <v>0</v>
      </c>
      <c r="J464" s="41">
        <f>IF('Suivi des temps'!$G465='Récap par client'!J$8,'Suivi des temps'!$J465,0)+IF('Suivi des temps'!$L465='Récap par client'!J$8,'Suivi des temps'!$O465,0)+IF('Suivi des temps'!$Q465='Récap par client'!J$8,'Suivi des temps'!$T465,0)+IF('Suivi des temps'!$V465='Récap par client'!J$8,'Suivi des temps'!$Y465,0)+IF('Suivi des temps'!$AA465='Récap par client'!J$8,'Suivi des temps'!$AD465,0)+IF('Suivi des temps'!$AF465='Récap par client'!J$8,'Suivi des temps'!$AI465,0)+IF('Suivi des temps'!$AK465='Récap par client'!J$8,'Suivi des temps'!$AN465,0)</f>
        <v>0</v>
      </c>
      <c r="K464" s="41">
        <f>IF('Suivi des temps'!$G465='Récap par client'!K$8,'Suivi des temps'!$J465,0)+IF('Suivi des temps'!$L465='Récap par client'!K$8,'Suivi des temps'!$O465,0)+IF('Suivi des temps'!$Q465='Récap par client'!K$8,'Suivi des temps'!$T465,0)+IF('Suivi des temps'!$V465='Récap par client'!K$8,'Suivi des temps'!$Y465,0)+IF('Suivi des temps'!$AA465='Récap par client'!K$8,'Suivi des temps'!$AD465,0)+IF('Suivi des temps'!$AF465='Récap par client'!K$8,'Suivi des temps'!$AI465,0)+IF('Suivi des temps'!$AK465='Récap par client'!K$8,'Suivi des temps'!$AN465,0)</f>
        <v>0</v>
      </c>
      <c r="L464" s="41">
        <f>IF('Suivi des temps'!$G465='Récap par client'!L$8,'Suivi des temps'!$J465,0)+IF('Suivi des temps'!$L465='Récap par client'!L$8,'Suivi des temps'!$O465,0)+IF('Suivi des temps'!$Q465='Récap par client'!L$8,'Suivi des temps'!$T465,0)+IF('Suivi des temps'!$V465='Récap par client'!L$8,'Suivi des temps'!$Y465,0)+IF('Suivi des temps'!$AA465='Récap par client'!L$8,'Suivi des temps'!$AD465,0)+IF('Suivi des temps'!$AF465='Récap par client'!L$8,'Suivi des temps'!$AI465,0)+IF('Suivi des temps'!$AK465='Récap par client'!L$8,'Suivi des temps'!$AN465,0)</f>
        <v>0</v>
      </c>
      <c r="M464" s="41">
        <f>IF('Suivi des temps'!$G465='Récap par client'!M$8,'Suivi des temps'!$J465,0)+IF('Suivi des temps'!$L465='Récap par client'!M$8,'Suivi des temps'!$O465,0)+IF('Suivi des temps'!$Q465='Récap par client'!M$8,'Suivi des temps'!$T465,0)+IF('Suivi des temps'!$V465='Récap par client'!M$8,'Suivi des temps'!$Y465,0)+IF('Suivi des temps'!$AA465='Récap par client'!M$8,'Suivi des temps'!$AD465,0)+IF('Suivi des temps'!$AF465='Récap par client'!M$8,'Suivi des temps'!$AI465,0)+IF('Suivi des temps'!$AK465='Récap par client'!M$8,'Suivi des temps'!$AN465,0)</f>
        <v>0</v>
      </c>
      <c r="N464" s="41">
        <f>IF('Suivi des temps'!$G465='Récap par client'!N$8,'Suivi des temps'!$J465,0)+IF('Suivi des temps'!$L465='Récap par client'!N$8,'Suivi des temps'!$O465,0)+IF('Suivi des temps'!$Q465='Récap par client'!N$8,'Suivi des temps'!$T465,0)+IF('Suivi des temps'!$V465='Récap par client'!N$8,'Suivi des temps'!$Y465,0)+IF('Suivi des temps'!$AA465='Récap par client'!N$8,'Suivi des temps'!$AD465,0)+IF('Suivi des temps'!$AF465='Récap par client'!N$8,'Suivi des temps'!$AI465,0)+IF('Suivi des temps'!$AK465='Récap par client'!N$8,'Suivi des temps'!$AN465,0)</f>
        <v>0</v>
      </c>
      <c r="O464" s="41">
        <f>IF('Suivi des temps'!$G465='Récap par client'!O$8,'Suivi des temps'!$J465,0)+IF('Suivi des temps'!$L465='Récap par client'!O$8,'Suivi des temps'!$O465,0)+IF('Suivi des temps'!$Q465='Récap par client'!O$8,'Suivi des temps'!$T465,0)+IF('Suivi des temps'!$V465='Récap par client'!O$8,'Suivi des temps'!$Y465,0)+IF('Suivi des temps'!$AA465='Récap par client'!O$8,'Suivi des temps'!$AD465,0)+IF('Suivi des temps'!$AF465='Récap par client'!O$8,'Suivi des temps'!$AI465,0)+IF('Suivi des temps'!$AK465='Récap par client'!O$8,'Suivi des temps'!$AN465,0)</f>
        <v>0</v>
      </c>
      <c r="P464" s="41">
        <f>IF('Suivi des temps'!$G465='Récap par client'!P$8,'Suivi des temps'!$J465,0)+IF('Suivi des temps'!$L465='Récap par client'!P$8,'Suivi des temps'!$O465,0)+IF('Suivi des temps'!$Q465='Récap par client'!P$8,'Suivi des temps'!$T465,0)+IF('Suivi des temps'!$V465='Récap par client'!P$8,'Suivi des temps'!$Y465,0)+IF('Suivi des temps'!$AA465='Récap par client'!P$8,'Suivi des temps'!$AD465,0)+IF('Suivi des temps'!$AF465='Récap par client'!P$8,'Suivi des temps'!$AI465,0)+IF('Suivi des temps'!$AK465='Récap par client'!P$8,'Suivi des temps'!$AN465,0)</f>
        <v>0</v>
      </c>
      <c r="Q464" s="41">
        <f>IF('Suivi des temps'!$G465='Récap par client'!Q$8,'Suivi des temps'!$J465,0)+IF('Suivi des temps'!$L465='Récap par client'!Q$8,'Suivi des temps'!$O465,0)+IF('Suivi des temps'!$Q465='Récap par client'!Q$8,'Suivi des temps'!$T465,0)+IF('Suivi des temps'!$V465='Récap par client'!Q$8,'Suivi des temps'!$Y465,0)+IF('Suivi des temps'!$AA465='Récap par client'!Q$8,'Suivi des temps'!$AD465,0)+IF('Suivi des temps'!$AF465='Récap par client'!Q$8,'Suivi des temps'!$AI465,0)+IF('Suivi des temps'!$AK465='Récap par client'!Q$8,'Suivi des temps'!$AN465,0)</f>
        <v>0</v>
      </c>
      <c r="R464" s="41">
        <f>IF('Suivi des temps'!$G465='Récap par client'!R$8,'Suivi des temps'!$J465,0)+IF('Suivi des temps'!$L465='Récap par client'!R$8,'Suivi des temps'!$O465,0)+IF('Suivi des temps'!$Q465='Récap par client'!R$8,'Suivi des temps'!$T465,0)+IF('Suivi des temps'!$V465='Récap par client'!R$8,'Suivi des temps'!$Y465,0)+IF('Suivi des temps'!$AA465='Récap par client'!R$8,'Suivi des temps'!$AD465,0)+IF('Suivi des temps'!$AF465='Récap par client'!R$8,'Suivi des temps'!$AI465,0)+IF('Suivi des temps'!$AK465='Récap par client'!R$8,'Suivi des temps'!$AN465,0)</f>
        <v>0</v>
      </c>
      <c r="S464" s="41">
        <f>IF('Suivi des temps'!$G465='Récap par client'!S$8,'Suivi des temps'!$J465,0)+IF('Suivi des temps'!$L465='Récap par client'!S$8,'Suivi des temps'!$O465,0)+IF('Suivi des temps'!$Q465='Récap par client'!S$8,'Suivi des temps'!$T465,0)+IF('Suivi des temps'!$V465='Récap par client'!S$8,'Suivi des temps'!$Y465,0)+IF('Suivi des temps'!$AA465='Récap par client'!S$8,'Suivi des temps'!$AD465,0)+IF('Suivi des temps'!$AF465='Récap par client'!S$8,'Suivi des temps'!$AI465,0)+IF('Suivi des temps'!$AK465='Récap par client'!S$8,'Suivi des temps'!$AN465,0)</f>
        <v>0</v>
      </c>
      <c r="T464" s="41">
        <f>IF('Suivi des temps'!$G465='Récap par client'!T$8,'Suivi des temps'!$J465,0)+IF('Suivi des temps'!$L465='Récap par client'!T$8,'Suivi des temps'!$O465,0)+IF('Suivi des temps'!$Q465='Récap par client'!T$8,'Suivi des temps'!$T465,0)+IF('Suivi des temps'!$V465='Récap par client'!T$8,'Suivi des temps'!$Y465,0)+IF('Suivi des temps'!$AA465='Récap par client'!T$8,'Suivi des temps'!$AD465,0)+IF('Suivi des temps'!$AF465='Récap par client'!T$8,'Suivi des temps'!$AI465,0)+IF('Suivi des temps'!$AK465='Récap par client'!T$8,'Suivi des temps'!$AN465,0)</f>
        <v>0</v>
      </c>
      <c r="U464" s="41">
        <f>IF('Suivi des temps'!$G465='Récap par client'!U$8,'Suivi des temps'!$J465,0)+IF('Suivi des temps'!$L465='Récap par client'!U$8,'Suivi des temps'!$O465,0)+IF('Suivi des temps'!$Q465='Récap par client'!U$8,'Suivi des temps'!$T465,0)+IF('Suivi des temps'!$V465='Récap par client'!U$8,'Suivi des temps'!$Y465,0)+IF('Suivi des temps'!$AA465='Récap par client'!U$8,'Suivi des temps'!$AD465,0)+IF('Suivi des temps'!$AF465='Récap par client'!U$8,'Suivi des temps'!$AI465,0)+IF('Suivi des temps'!$AK465='Récap par client'!U$8,'Suivi des temps'!$AN465,0)</f>
        <v>0</v>
      </c>
      <c r="V464" s="41">
        <f>IF('Suivi des temps'!$G465='Récap par client'!V$8,'Suivi des temps'!$J465,0)+IF('Suivi des temps'!$L465='Récap par client'!V$8,'Suivi des temps'!$O465,0)+IF('Suivi des temps'!$Q465='Récap par client'!V$8,'Suivi des temps'!$T465,0)+IF('Suivi des temps'!$V465='Récap par client'!V$8,'Suivi des temps'!$Y465,0)+IF('Suivi des temps'!$AA465='Récap par client'!V$8,'Suivi des temps'!$AD465,0)+IF('Suivi des temps'!$AF465='Récap par client'!V$8,'Suivi des temps'!$AI465,0)+IF('Suivi des temps'!$AK465='Récap par client'!V$8,'Suivi des temps'!$AN465,0)</f>
        <v>0</v>
      </c>
      <c r="W464" s="41">
        <f>IF('Suivi des temps'!$G465='Récap par client'!W$8,'Suivi des temps'!$J465,0)+IF('Suivi des temps'!$L465='Récap par client'!W$8,'Suivi des temps'!$O465,0)+IF('Suivi des temps'!$Q465='Récap par client'!W$8,'Suivi des temps'!$T465,0)+IF('Suivi des temps'!$V465='Récap par client'!W$8,'Suivi des temps'!$Y465,0)+IF('Suivi des temps'!$AA465='Récap par client'!W$8,'Suivi des temps'!$AD465,0)+IF('Suivi des temps'!$AF465='Récap par client'!W$8,'Suivi des temps'!$AI465,0)+IF('Suivi des temps'!$AK465='Récap par client'!W$8,'Suivi des temps'!$AN465,0)</f>
        <v>0</v>
      </c>
      <c r="X464" s="41">
        <f>IF('Suivi des temps'!$G465='Récap par client'!X$8,'Suivi des temps'!$J465,0)+IF('Suivi des temps'!$L465='Récap par client'!X$8,'Suivi des temps'!$O465,0)+IF('Suivi des temps'!$Q465='Récap par client'!X$8,'Suivi des temps'!$T465,0)+IF('Suivi des temps'!$V465='Récap par client'!X$8,'Suivi des temps'!$Y465,0)+IF('Suivi des temps'!$AA465='Récap par client'!X$8,'Suivi des temps'!$AD465,0)+IF('Suivi des temps'!$AF465='Récap par client'!X$8,'Suivi des temps'!$AI465,0)+IF('Suivi des temps'!$AK465='Récap par client'!X$8,'Suivi des temps'!$AN465,0)</f>
        <v>0</v>
      </c>
      <c r="Y464" s="41">
        <f>IF('Suivi des temps'!$G465='Récap par client'!Y$8,'Suivi des temps'!$J465,0)+IF('Suivi des temps'!$L465='Récap par client'!Y$8,'Suivi des temps'!$O465,0)+IF('Suivi des temps'!$Q465='Récap par client'!Y$8,'Suivi des temps'!$T465,0)+IF('Suivi des temps'!$V465='Récap par client'!Y$8,'Suivi des temps'!$Y465,0)+IF('Suivi des temps'!$AA465='Récap par client'!Y$8,'Suivi des temps'!$AD465,0)+IF('Suivi des temps'!$AF465='Récap par client'!Y$8,'Suivi des temps'!$AI465,0)+IF('Suivi des temps'!$AK465='Récap par client'!Y$8,'Suivi des temps'!$AN465,0)</f>
        <v>0</v>
      </c>
      <c r="Z464" s="41">
        <f>IF('Suivi des temps'!$G465='Récap par client'!Z$8,'Suivi des temps'!$J465,0)+IF('Suivi des temps'!$L465='Récap par client'!Z$8,'Suivi des temps'!$O465,0)+IF('Suivi des temps'!$Q465='Récap par client'!Z$8,'Suivi des temps'!$T465,0)+IF('Suivi des temps'!$V465='Récap par client'!Z$8,'Suivi des temps'!$Y465,0)+IF('Suivi des temps'!$AA465='Récap par client'!Z$8,'Suivi des temps'!$AD465,0)+IF('Suivi des temps'!$AF465='Récap par client'!Z$8,'Suivi des temps'!$AI465,0)+IF('Suivi des temps'!$AK465='Récap par client'!Z$8,'Suivi des temps'!$AN465,0)</f>
        <v>0</v>
      </c>
      <c r="AA464" s="45">
        <f t="shared" si="39"/>
        <v>0</v>
      </c>
    </row>
    <row r="465" spans="2:27" ht="20.8" customHeight="1" x14ac:dyDescent="0.25">
      <c r="B465" s="25" t="str">
        <f t="shared" si="35"/>
        <v/>
      </c>
      <c r="C465" s="23" t="str">
        <f t="shared" si="36"/>
        <v/>
      </c>
      <c r="D465" s="17" t="str">
        <f t="shared" si="37"/>
        <v/>
      </c>
      <c r="E465" s="32" t="str">
        <f t="shared" si="38"/>
        <v/>
      </c>
      <c r="F465" s="41">
        <f>IF('Suivi des temps'!$G466='Récap par client'!F$8,'Suivi des temps'!$J466,0)+IF('Suivi des temps'!$L466='Récap par client'!F$8,'Suivi des temps'!$O466,0)+IF('Suivi des temps'!$Q466='Récap par client'!F$8,'Suivi des temps'!$T466,0)+IF('Suivi des temps'!$V466='Récap par client'!F$8,'Suivi des temps'!$Y466,0)+IF('Suivi des temps'!$AA466='Récap par client'!F$8,'Suivi des temps'!$AD466,0)+IF('Suivi des temps'!$AF466='Récap par client'!F$8,'Suivi des temps'!$AI466,0)+IF('Suivi des temps'!$AK466='Récap par client'!F$8,'Suivi des temps'!$AN466,0)</f>
        <v>0</v>
      </c>
      <c r="G465" s="41">
        <f>IF('Suivi des temps'!$G466='Récap par client'!G$8,'Suivi des temps'!$J466,0)+IF('Suivi des temps'!$L466='Récap par client'!G$8,'Suivi des temps'!$O466,0)+IF('Suivi des temps'!$Q466='Récap par client'!G$8,'Suivi des temps'!$T466,0)+IF('Suivi des temps'!$V466='Récap par client'!G$8,'Suivi des temps'!$Y466,0)+IF('Suivi des temps'!$AA466='Récap par client'!G$8,'Suivi des temps'!$AD466,0)+IF('Suivi des temps'!$AF466='Récap par client'!G$8,'Suivi des temps'!$AI466,0)+IF('Suivi des temps'!$AK466='Récap par client'!G$8,'Suivi des temps'!$AN466,0)</f>
        <v>0</v>
      </c>
      <c r="H465" s="41">
        <f>IF('Suivi des temps'!$G466='Récap par client'!H$8,'Suivi des temps'!$J466,0)+IF('Suivi des temps'!$L466='Récap par client'!H$8,'Suivi des temps'!$O466,0)+IF('Suivi des temps'!$Q466='Récap par client'!H$8,'Suivi des temps'!$T466,0)+IF('Suivi des temps'!$V466='Récap par client'!H$8,'Suivi des temps'!$Y466,0)+IF('Suivi des temps'!$AA466='Récap par client'!H$8,'Suivi des temps'!$AD466,0)+IF('Suivi des temps'!$AF466='Récap par client'!H$8,'Suivi des temps'!$AI466,0)+IF('Suivi des temps'!$AK466='Récap par client'!H$8,'Suivi des temps'!$AN466,0)</f>
        <v>0</v>
      </c>
      <c r="I465" s="41">
        <f>IF('Suivi des temps'!$G466='Récap par client'!I$8,'Suivi des temps'!$J466,0)+IF('Suivi des temps'!$L466='Récap par client'!I$8,'Suivi des temps'!$O466,0)+IF('Suivi des temps'!$Q466='Récap par client'!I$8,'Suivi des temps'!$T466,0)+IF('Suivi des temps'!$V466='Récap par client'!I$8,'Suivi des temps'!$Y466,0)+IF('Suivi des temps'!$AA466='Récap par client'!I$8,'Suivi des temps'!$AD466,0)+IF('Suivi des temps'!$AF466='Récap par client'!I$8,'Suivi des temps'!$AI466,0)+IF('Suivi des temps'!$AK466='Récap par client'!I$8,'Suivi des temps'!$AN466,0)</f>
        <v>0</v>
      </c>
      <c r="J465" s="41">
        <f>IF('Suivi des temps'!$G466='Récap par client'!J$8,'Suivi des temps'!$J466,0)+IF('Suivi des temps'!$L466='Récap par client'!J$8,'Suivi des temps'!$O466,0)+IF('Suivi des temps'!$Q466='Récap par client'!J$8,'Suivi des temps'!$T466,0)+IF('Suivi des temps'!$V466='Récap par client'!J$8,'Suivi des temps'!$Y466,0)+IF('Suivi des temps'!$AA466='Récap par client'!J$8,'Suivi des temps'!$AD466,0)+IF('Suivi des temps'!$AF466='Récap par client'!J$8,'Suivi des temps'!$AI466,0)+IF('Suivi des temps'!$AK466='Récap par client'!J$8,'Suivi des temps'!$AN466,0)</f>
        <v>0</v>
      </c>
      <c r="K465" s="41">
        <f>IF('Suivi des temps'!$G466='Récap par client'!K$8,'Suivi des temps'!$J466,0)+IF('Suivi des temps'!$L466='Récap par client'!K$8,'Suivi des temps'!$O466,0)+IF('Suivi des temps'!$Q466='Récap par client'!K$8,'Suivi des temps'!$T466,0)+IF('Suivi des temps'!$V466='Récap par client'!K$8,'Suivi des temps'!$Y466,0)+IF('Suivi des temps'!$AA466='Récap par client'!K$8,'Suivi des temps'!$AD466,0)+IF('Suivi des temps'!$AF466='Récap par client'!K$8,'Suivi des temps'!$AI466,0)+IF('Suivi des temps'!$AK466='Récap par client'!K$8,'Suivi des temps'!$AN466,0)</f>
        <v>0</v>
      </c>
      <c r="L465" s="41">
        <f>IF('Suivi des temps'!$G466='Récap par client'!L$8,'Suivi des temps'!$J466,0)+IF('Suivi des temps'!$L466='Récap par client'!L$8,'Suivi des temps'!$O466,0)+IF('Suivi des temps'!$Q466='Récap par client'!L$8,'Suivi des temps'!$T466,0)+IF('Suivi des temps'!$V466='Récap par client'!L$8,'Suivi des temps'!$Y466,0)+IF('Suivi des temps'!$AA466='Récap par client'!L$8,'Suivi des temps'!$AD466,0)+IF('Suivi des temps'!$AF466='Récap par client'!L$8,'Suivi des temps'!$AI466,0)+IF('Suivi des temps'!$AK466='Récap par client'!L$8,'Suivi des temps'!$AN466,0)</f>
        <v>0</v>
      </c>
      <c r="M465" s="41">
        <f>IF('Suivi des temps'!$G466='Récap par client'!M$8,'Suivi des temps'!$J466,0)+IF('Suivi des temps'!$L466='Récap par client'!M$8,'Suivi des temps'!$O466,0)+IF('Suivi des temps'!$Q466='Récap par client'!M$8,'Suivi des temps'!$T466,0)+IF('Suivi des temps'!$V466='Récap par client'!M$8,'Suivi des temps'!$Y466,0)+IF('Suivi des temps'!$AA466='Récap par client'!M$8,'Suivi des temps'!$AD466,0)+IF('Suivi des temps'!$AF466='Récap par client'!M$8,'Suivi des temps'!$AI466,0)+IF('Suivi des temps'!$AK466='Récap par client'!M$8,'Suivi des temps'!$AN466,0)</f>
        <v>0</v>
      </c>
      <c r="N465" s="41">
        <f>IF('Suivi des temps'!$G466='Récap par client'!N$8,'Suivi des temps'!$J466,0)+IF('Suivi des temps'!$L466='Récap par client'!N$8,'Suivi des temps'!$O466,0)+IF('Suivi des temps'!$Q466='Récap par client'!N$8,'Suivi des temps'!$T466,0)+IF('Suivi des temps'!$V466='Récap par client'!N$8,'Suivi des temps'!$Y466,0)+IF('Suivi des temps'!$AA466='Récap par client'!N$8,'Suivi des temps'!$AD466,0)+IF('Suivi des temps'!$AF466='Récap par client'!N$8,'Suivi des temps'!$AI466,0)+IF('Suivi des temps'!$AK466='Récap par client'!N$8,'Suivi des temps'!$AN466,0)</f>
        <v>0</v>
      </c>
      <c r="O465" s="41">
        <f>IF('Suivi des temps'!$G466='Récap par client'!O$8,'Suivi des temps'!$J466,0)+IF('Suivi des temps'!$L466='Récap par client'!O$8,'Suivi des temps'!$O466,0)+IF('Suivi des temps'!$Q466='Récap par client'!O$8,'Suivi des temps'!$T466,0)+IF('Suivi des temps'!$V466='Récap par client'!O$8,'Suivi des temps'!$Y466,0)+IF('Suivi des temps'!$AA466='Récap par client'!O$8,'Suivi des temps'!$AD466,0)+IF('Suivi des temps'!$AF466='Récap par client'!O$8,'Suivi des temps'!$AI466,0)+IF('Suivi des temps'!$AK466='Récap par client'!O$8,'Suivi des temps'!$AN466,0)</f>
        <v>0</v>
      </c>
      <c r="P465" s="41">
        <f>IF('Suivi des temps'!$G466='Récap par client'!P$8,'Suivi des temps'!$J466,0)+IF('Suivi des temps'!$L466='Récap par client'!P$8,'Suivi des temps'!$O466,0)+IF('Suivi des temps'!$Q466='Récap par client'!P$8,'Suivi des temps'!$T466,0)+IF('Suivi des temps'!$V466='Récap par client'!P$8,'Suivi des temps'!$Y466,0)+IF('Suivi des temps'!$AA466='Récap par client'!P$8,'Suivi des temps'!$AD466,0)+IF('Suivi des temps'!$AF466='Récap par client'!P$8,'Suivi des temps'!$AI466,0)+IF('Suivi des temps'!$AK466='Récap par client'!P$8,'Suivi des temps'!$AN466,0)</f>
        <v>0</v>
      </c>
      <c r="Q465" s="41">
        <f>IF('Suivi des temps'!$G466='Récap par client'!Q$8,'Suivi des temps'!$J466,0)+IF('Suivi des temps'!$L466='Récap par client'!Q$8,'Suivi des temps'!$O466,0)+IF('Suivi des temps'!$Q466='Récap par client'!Q$8,'Suivi des temps'!$T466,0)+IF('Suivi des temps'!$V466='Récap par client'!Q$8,'Suivi des temps'!$Y466,0)+IF('Suivi des temps'!$AA466='Récap par client'!Q$8,'Suivi des temps'!$AD466,0)+IF('Suivi des temps'!$AF466='Récap par client'!Q$8,'Suivi des temps'!$AI466,0)+IF('Suivi des temps'!$AK466='Récap par client'!Q$8,'Suivi des temps'!$AN466,0)</f>
        <v>0</v>
      </c>
      <c r="R465" s="41">
        <f>IF('Suivi des temps'!$G466='Récap par client'!R$8,'Suivi des temps'!$J466,0)+IF('Suivi des temps'!$L466='Récap par client'!R$8,'Suivi des temps'!$O466,0)+IF('Suivi des temps'!$Q466='Récap par client'!R$8,'Suivi des temps'!$T466,0)+IF('Suivi des temps'!$V466='Récap par client'!R$8,'Suivi des temps'!$Y466,0)+IF('Suivi des temps'!$AA466='Récap par client'!R$8,'Suivi des temps'!$AD466,0)+IF('Suivi des temps'!$AF466='Récap par client'!R$8,'Suivi des temps'!$AI466,0)+IF('Suivi des temps'!$AK466='Récap par client'!R$8,'Suivi des temps'!$AN466,0)</f>
        <v>0</v>
      </c>
      <c r="S465" s="41">
        <f>IF('Suivi des temps'!$G466='Récap par client'!S$8,'Suivi des temps'!$J466,0)+IF('Suivi des temps'!$L466='Récap par client'!S$8,'Suivi des temps'!$O466,0)+IF('Suivi des temps'!$Q466='Récap par client'!S$8,'Suivi des temps'!$T466,0)+IF('Suivi des temps'!$V466='Récap par client'!S$8,'Suivi des temps'!$Y466,0)+IF('Suivi des temps'!$AA466='Récap par client'!S$8,'Suivi des temps'!$AD466,0)+IF('Suivi des temps'!$AF466='Récap par client'!S$8,'Suivi des temps'!$AI466,0)+IF('Suivi des temps'!$AK466='Récap par client'!S$8,'Suivi des temps'!$AN466,0)</f>
        <v>0</v>
      </c>
      <c r="T465" s="41">
        <f>IF('Suivi des temps'!$G466='Récap par client'!T$8,'Suivi des temps'!$J466,0)+IF('Suivi des temps'!$L466='Récap par client'!T$8,'Suivi des temps'!$O466,0)+IF('Suivi des temps'!$Q466='Récap par client'!T$8,'Suivi des temps'!$T466,0)+IF('Suivi des temps'!$V466='Récap par client'!T$8,'Suivi des temps'!$Y466,0)+IF('Suivi des temps'!$AA466='Récap par client'!T$8,'Suivi des temps'!$AD466,0)+IF('Suivi des temps'!$AF466='Récap par client'!T$8,'Suivi des temps'!$AI466,0)+IF('Suivi des temps'!$AK466='Récap par client'!T$8,'Suivi des temps'!$AN466,0)</f>
        <v>0</v>
      </c>
      <c r="U465" s="41">
        <f>IF('Suivi des temps'!$G466='Récap par client'!U$8,'Suivi des temps'!$J466,0)+IF('Suivi des temps'!$L466='Récap par client'!U$8,'Suivi des temps'!$O466,0)+IF('Suivi des temps'!$Q466='Récap par client'!U$8,'Suivi des temps'!$T466,0)+IF('Suivi des temps'!$V466='Récap par client'!U$8,'Suivi des temps'!$Y466,0)+IF('Suivi des temps'!$AA466='Récap par client'!U$8,'Suivi des temps'!$AD466,0)+IF('Suivi des temps'!$AF466='Récap par client'!U$8,'Suivi des temps'!$AI466,0)+IF('Suivi des temps'!$AK466='Récap par client'!U$8,'Suivi des temps'!$AN466,0)</f>
        <v>0</v>
      </c>
      <c r="V465" s="41">
        <f>IF('Suivi des temps'!$G466='Récap par client'!V$8,'Suivi des temps'!$J466,0)+IF('Suivi des temps'!$L466='Récap par client'!V$8,'Suivi des temps'!$O466,0)+IF('Suivi des temps'!$Q466='Récap par client'!V$8,'Suivi des temps'!$T466,0)+IF('Suivi des temps'!$V466='Récap par client'!V$8,'Suivi des temps'!$Y466,0)+IF('Suivi des temps'!$AA466='Récap par client'!V$8,'Suivi des temps'!$AD466,0)+IF('Suivi des temps'!$AF466='Récap par client'!V$8,'Suivi des temps'!$AI466,0)+IF('Suivi des temps'!$AK466='Récap par client'!V$8,'Suivi des temps'!$AN466,0)</f>
        <v>0</v>
      </c>
      <c r="W465" s="41">
        <f>IF('Suivi des temps'!$G466='Récap par client'!W$8,'Suivi des temps'!$J466,0)+IF('Suivi des temps'!$L466='Récap par client'!W$8,'Suivi des temps'!$O466,0)+IF('Suivi des temps'!$Q466='Récap par client'!W$8,'Suivi des temps'!$T466,0)+IF('Suivi des temps'!$V466='Récap par client'!W$8,'Suivi des temps'!$Y466,0)+IF('Suivi des temps'!$AA466='Récap par client'!W$8,'Suivi des temps'!$AD466,0)+IF('Suivi des temps'!$AF466='Récap par client'!W$8,'Suivi des temps'!$AI466,0)+IF('Suivi des temps'!$AK466='Récap par client'!W$8,'Suivi des temps'!$AN466,0)</f>
        <v>0</v>
      </c>
      <c r="X465" s="41">
        <f>IF('Suivi des temps'!$G466='Récap par client'!X$8,'Suivi des temps'!$J466,0)+IF('Suivi des temps'!$L466='Récap par client'!X$8,'Suivi des temps'!$O466,0)+IF('Suivi des temps'!$Q466='Récap par client'!X$8,'Suivi des temps'!$T466,0)+IF('Suivi des temps'!$V466='Récap par client'!X$8,'Suivi des temps'!$Y466,0)+IF('Suivi des temps'!$AA466='Récap par client'!X$8,'Suivi des temps'!$AD466,0)+IF('Suivi des temps'!$AF466='Récap par client'!X$8,'Suivi des temps'!$AI466,0)+IF('Suivi des temps'!$AK466='Récap par client'!X$8,'Suivi des temps'!$AN466,0)</f>
        <v>0</v>
      </c>
      <c r="Y465" s="41">
        <f>IF('Suivi des temps'!$G466='Récap par client'!Y$8,'Suivi des temps'!$J466,0)+IF('Suivi des temps'!$L466='Récap par client'!Y$8,'Suivi des temps'!$O466,0)+IF('Suivi des temps'!$Q466='Récap par client'!Y$8,'Suivi des temps'!$T466,0)+IF('Suivi des temps'!$V466='Récap par client'!Y$8,'Suivi des temps'!$Y466,0)+IF('Suivi des temps'!$AA466='Récap par client'!Y$8,'Suivi des temps'!$AD466,0)+IF('Suivi des temps'!$AF466='Récap par client'!Y$8,'Suivi des temps'!$AI466,0)+IF('Suivi des temps'!$AK466='Récap par client'!Y$8,'Suivi des temps'!$AN466,0)</f>
        <v>0</v>
      </c>
      <c r="Z465" s="41">
        <f>IF('Suivi des temps'!$G466='Récap par client'!Z$8,'Suivi des temps'!$J466,0)+IF('Suivi des temps'!$L466='Récap par client'!Z$8,'Suivi des temps'!$O466,0)+IF('Suivi des temps'!$Q466='Récap par client'!Z$8,'Suivi des temps'!$T466,0)+IF('Suivi des temps'!$V466='Récap par client'!Z$8,'Suivi des temps'!$Y466,0)+IF('Suivi des temps'!$AA466='Récap par client'!Z$8,'Suivi des temps'!$AD466,0)+IF('Suivi des temps'!$AF466='Récap par client'!Z$8,'Suivi des temps'!$AI466,0)+IF('Suivi des temps'!$AK466='Récap par client'!Z$8,'Suivi des temps'!$AN466,0)</f>
        <v>0</v>
      </c>
      <c r="AA465" s="45">
        <f t="shared" si="39"/>
        <v>0</v>
      </c>
    </row>
    <row r="466" spans="2:27" ht="20.8" customHeight="1" x14ac:dyDescent="0.25">
      <c r="B466" s="25" t="str">
        <f t="shared" si="35"/>
        <v/>
      </c>
      <c r="C466" s="23" t="str">
        <f t="shared" si="36"/>
        <v/>
      </c>
      <c r="D466" s="17" t="str">
        <f t="shared" si="37"/>
        <v/>
      </c>
      <c r="E466" s="32" t="str">
        <f t="shared" si="38"/>
        <v/>
      </c>
      <c r="F466" s="41">
        <f>IF('Suivi des temps'!$G467='Récap par client'!F$8,'Suivi des temps'!$J467,0)+IF('Suivi des temps'!$L467='Récap par client'!F$8,'Suivi des temps'!$O467,0)+IF('Suivi des temps'!$Q467='Récap par client'!F$8,'Suivi des temps'!$T467,0)+IF('Suivi des temps'!$V467='Récap par client'!F$8,'Suivi des temps'!$Y467,0)+IF('Suivi des temps'!$AA467='Récap par client'!F$8,'Suivi des temps'!$AD467,0)+IF('Suivi des temps'!$AF467='Récap par client'!F$8,'Suivi des temps'!$AI467,0)+IF('Suivi des temps'!$AK467='Récap par client'!F$8,'Suivi des temps'!$AN467,0)</f>
        <v>0</v>
      </c>
      <c r="G466" s="41">
        <f>IF('Suivi des temps'!$G467='Récap par client'!G$8,'Suivi des temps'!$J467,0)+IF('Suivi des temps'!$L467='Récap par client'!G$8,'Suivi des temps'!$O467,0)+IF('Suivi des temps'!$Q467='Récap par client'!G$8,'Suivi des temps'!$T467,0)+IF('Suivi des temps'!$V467='Récap par client'!G$8,'Suivi des temps'!$Y467,0)+IF('Suivi des temps'!$AA467='Récap par client'!G$8,'Suivi des temps'!$AD467,0)+IF('Suivi des temps'!$AF467='Récap par client'!G$8,'Suivi des temps'!$AI467,0)+IF('Suivi des temps'!$AK467='Récap par client'!G$8,'Suivi des temps'!$AN467,0)</f>
        <v>0</v>
      </c>
      <c r="H466" s="41">
        <f>IF('Suivi des temps'!$G467='Récap par client'!H$8,'Suivi des temps'!$J467,0)+IF('Suivi des temps'!$L467='Récap par client'!H$8,'Suivi des temps'!$O467,0)+IF('Suivi des temps'!$Q467='Récap par client'!H$8,'Suivi des temps'!$T467,0)+IF('Suivi des temps'!$V467='Récap par client'!H$8,'Suivi des temps'!$Y467,0)+IF('Suivi des temps'!$AA467='Récap par client'!H$8,'Suivi des temps'!$AD467,0)+IF('Suivi des temps'!$AF467='Récap par client'!H$8,'Suivi des temps'!$AI467,0)+IF('Suivi des temps'!$AK467='Récap par client'!H$8,'Suivi des temps'!$AN467,0)</f>
        <v>0</v>
      </c>
      <c r="I466" s="41">
        <f>IF('Suivi des temps'!$G467='Récap par client'!I$8,'Suivi des temps'!$J467,0)+IF('Suivi des temps'!$L467='Récap par client'!I$8,'Suivi des temps'!$O467,0)+IF('Suivi des temps'!$Q467='Récap par client'!I$8,'Suivi des temps'!$T467,0)+IF('Suivi des temps'!$V467='Récap par client'!I$8,'Suivi des temps'!$Y467,0)+IF('Suivi des temps'!$AA467='Récap par client'!I$8,'Suivi des temps'!$AD467,0)+IF('Suivi des temps'!$AF467='Récap par client'!I$8,'Suivi des temps'!$AI467,0)+IF('Suivi des temps'!$AK467='Récap par client'!I$8,'Suivi des temps'!$AN467,0)</f>
        <v>0</v>
      </c>
      <c r="J466" s="41">
        <f>IF('Suivi des temps'!$G467='Récap par client'!J$8,'Suivi des temps'!$J467,0)+IF('Suivi des temps'!$L467='Récap par client'!J$8,'Suivi des temps'!$O467,0)+IF('Suivi des temps'!$Q467='Récap par client'!J$8,'Suivi des temps'!$T467,0)+IF('Suivi des temps'!$V467='Récap par client'!J$8,'Suivi des temps'!$Y467,0)+IF('Suivi des temps'!$AA467='Récap par client'!J$8,'Suivi des temps'!$AD467,0)+IF('Suivi des temps'!$AF467='Récap par client'!J$8,'Suivi des temps'!$AI467,0)+IF('Suivi des temps'!$AK467='Récap par client'!J$8,'Suivi des temps'!$AN467,0)</f>
        <v>0</v>
      </c>
      <c r="K466" s="41">
        <f>IF('Suivi des temps'!$G467='Récap par client'!K$8,'Suivi des temps'!$J467,0)+IF('Suivi des temps'!$L467='Récap par client'!K$8,'Suivi des temps'!$O467,0)+IF('Suivi des temps'!$Q467='Récap par client'!K$8,'Suivi des temps'!$T467,0)+IF('Suivi des temps'!$V467='Récap par client'!K$8,'Suivi des temps'!$Y467,0)+IF('Suivi des temps'!$AA467='Récap par client'!K$8,'Suivi des temps'!$AD467,0)+IF('Suivi des temps'!$AF467='Récap par client'!K$8,'Suivi des temps'!$AI467,0)+IF('Suivi des temps'!$AK467='Récap par client'!K$8,'Suivi des temps'!$AN467,0)</f>
        <v>0</v>
      </c>
      <c r="L466" s="41">
        <f>IF('Suivi des temps'!$G467='Récap par client'!L$8,'Suivi des temps'!$J467,0)+IF('Suivi des temps'!$L467='Récap par client'!L$8,'Suivi des temps'!$O467,0)+IF('Suivi des temps'!$Q467='Récap par client'!L$8,'Suivi des temps'!$T467,0)+IF('Suivi des temps'!$V467='Récap par client'!L$8,'Suivi des temps'!$Y467,0)+IF('Suivi des temps'!$AA467='Récap par client'!L$8,'Suivi des temps'!$AD467,0)+IF('Suivi des temps'!$AF467='Récap par client'!L$8,'Suivi des temps'!$AI467,0)+IF('Suivi des temps'!$AK467='Récap par client'!L$8,'Suivi des temps'!$AN467,0)</f>
        <v>0</v>
      </c>
      <c r="M466" s="41">
        <f>IF('Suivi des temps'!$G467='Récap par client'!M$8,'Suivi des temps'!$J467,0)+IF('Suivi des temps'!$L467='Récap par client'!M$8,'Suivi des temps'!$O467,0)+IF('Suivi des temps'!$Q467='Récap par client'!M$8,'Suivi des temps'!$T467,0)+IF('Suivi des temps'!$V467='Récap par client'!M$8,'Suivi des temps'!$Y467,0)+IF('Suivi des temps'!$AA467='Récap par client'!M$8,'Suivi des temps'!$AD467,0)+IF('Suivi des temps'!$AF467='Récap par client'!M$8,'Suivi des temps'!$AI467,0)+IF('Suivi des temps'!$AK467='Récap par client'!M$8,'Suivi des temps'!$AN467,0)</f>
        <v>0</v>
      </c>
      <c r="N466" s="41">
        <f>IF('Suivi des temps'!$G467='Récap par client'!N$8,'Suivi des temps'!$J467,0)+IF('Suivi des temps'!$L467='Récap par client'!N$8,'Suivi des temps'!$O467,0)+IF('Suivi des temps'!$Q467='Récap par client'!N$8,'Suivi des temps'!$T467,0)+IF('Suivi des temps'!$V467='Récap par client'!N$8,'Suivi des temps'!$Y467,0)+IF('Suivi des temps'!$AA467='Récap par client'!N$8,'Suivi des temps'!$AD467,0)+IF('Suivi des temps'!$AF467='Récap par client'!N$8,'Suivi des temps'!$AI467,0)+IF('Suivi des temps'!$AK467='Récap par client'!N$8,'Suivi des temps'!$AN467,0)</f>
        <v>0</v>
      </c>
      <c r="O466" s="41">
        <f>IF('Suivi des temps'!$G467='Récap par client'!O$8,'Suivi des temps'!$J467,0)+IF('Suivi des temps'!$L467='Récap par client'!O$8,'Suivi des temps'!$O467,0)+IF('Suivi des temps'!$Q467='Récap par client'!O$8,'Suivi des temps'!$T467,0)+IF('Suivi des temps'!$V467='Récap par client'!O$8,'Suivi des temps'!$Y467,0)+IF('Suivi des temps'!$AA467='Récap par client'!O$8,'Suivi des temps'!$AD467,0)+IF('Suivi des temps'!$AF467='Récap par client'!O$8,'Suivi des temps'!$AI467,0)+IF('Suivi des temps'!$AK467='Récap par client'!O$8,'Suivi des temps'!$AN467,0)</f>
        <v>0</v>
      </c>
      <c r="P466" s="41">
        <f>IF('Suivi des temps'!$G467='Récap par client'!P$8,'Suivi des temps'!$J467,0)+IF('Suivi des temps'!$L467='Récap par client'!P$8,'Suivi des temps'!$O467,0)+IF('Suivi des temps'!$Q467='Récap par client'!P$8,'Suivi des temps'!$T467,0)+IF('Suivi des temps'!$V467='Récap par client'!P$8,'Suivi des temps'!$Y467,0)+IF('Suivi des temps'!$AA467='Récap par client'!P$8,'Suivi des temps'!$AD467,0)+IF('Suivi des temps'!$AF467='Récap par client'!P$8,'Suivi des temps'!$AI467,0)+IF('Suivi des temps'!$AK467='Récap par client'!P$8,'Suivi des temps'!$AN467,0)</f>
        <v>0</v>
      </c>
      <c r="Q466" s="41">
        <f>IF('Suivi des temps'!$G467='Récap par client'!Q$8,'Suivi des temps'!$J467,0)+IF('Suivi des temps'!$L467='Récap par client'!Q$8,'Suivi des temps'!$O467,0)+IF('Suivi des temps'!$Q467='Récap par client'!Q$8,'Suivi des temps'!$T467,0)+IF('Suivi des temps'!$V467='Récap par client'!Q$8,'Suivi des temps'!$Y467,0)+IF('Suivi des temps'!$AA467='Récap par client'!Q$8,'Suivi des temps'!$AD467,0)+IF('Suivi des temps'!$AF467='Récap par client'!Q$8,'Suivi des temps'!$AI467,0)+IF('Suivi des temps'!$AK467='Récap par client'!Q$8,'Suivi des temps'!$AN467,0)</f>
        <v>0</v>
      </c>
      <c r="R466" s="41">
        <f>IF('Suivi des temps'!$G467='Récap par client'!R$8,'Suivi des temps'!$J467,0)+IF('Suivi des temps'!$L467='Récap par client'!R$8,'Suivi des temps'!$O467,0)+IF('Suivi des temps'!$Q467='Récap par client'!R$8,'Suivi des temps'!$T467,0)+IF('Suivi des temps'!$V467='Récap par client'!R$8,'Suivi des temps'!$Y467,0)+IF('Suivi des temps'!$AA467='Récap par client'!R$8,'Suivi des temps'!$AD467,0)+IF('Suivi des temps'!$AF467='Récap par client'!R$8,'Suivi des temps'!$AI467,0)+IF('Suivi des temps'!$AK467='Récap par client'!R$8,'Suivi des temps'!$AN467,0)</f>
        <v>0</v>
      </c>
      <c r="S466" s="41">
        <f>IF('Suivi des temps'!$G467='Récap par client'!S$8,'Suivi des temps'!$J467,0)+IF('Suivi des temps'!$L467='Récap par client'!S$8,'Suivi des temps'!$O467,0)+IF('Suivi des temps'!$Q467='Récap par client'!S$8,'Suivi des temps'!$T467,0)+IF('Suivi des temps'!$V467='Récap par client'!S$8,'Suivi des temps'!$Y467,0)+IF('Suivi des temps'!$AA467='Récap par client'!S$8,'Suivi des temps'!$AD467,0)+IF('Suivi des temps'!$AF467='Récap par client'!S$8,'Suivi des temps'!$AI467,0)+IF('Suivi des temps'!$AK467='Récap par client'!S$8,'Suivi des temps'!$AN467,0)</f>
        <v>0</v>
      </c>
      <c r="T466" s="41">
        <f>IF('Suivi des temps'!$G467='Récap par client'!T$8,'Suivi des temps'!$J467,0)+IF('Suivi des temps'!$L467='Récap par client'!T$8,'Suivi des temps'!$O467,0)+IF('Suivi des temps'!$Q467='Récap par client'!T$8,'Suivi des temps'!$T467,0)+IF('Suivi des temps'!$V467='Récap par client'!T$8,'Suivi des temps'!$Y467,0)+IF('Suivi des temps'!$AA467='Récap par client'!T$8,'Suivi des temps'!$AD467,0)+IF('Suivi des temps'!$AF467='Récap par client'!T$8,'Suivi des temps'!$AI467,0)+IF('Suivi des temps'!$AK467='Récap par client'!T$8,'Suivi des temps'!$AN467,0)</f>
        <v>0</v>
      </c>
      <c r="U466" s="41">
        <f>IF('Suivi des temps'!$G467='Récap par client'!U$8,'Suivi des temps'!$J467,0)+IF('Suivi des temps'!$L467='Récap par client'!U$8,'Suivi des temps'!$O467,0)+IF('Suivi des temps'!$Q467='Récap par client'!U$8,'Suivi des temps'!$T467,0)+IF('Suivi des temps'!$V467='Récap par client'!U$8,'Suivi des temps'!$Y467,0)+IF('Suivi des temps'!$AA467='Récap par client'!U$8,'Suivi des temps'!$AD467,0)+IF('Suivi des temps'!$AF467='Récap par client'!U$8,'Suivi des temps'!$AI467,0)+IF('Suivi des temps'!$AK467='Récap par client'!U$8,'Suivi des temps'!$AN467,0)</f>
        <v>0</v>
      </c>
      <c r="V466" s="41">
        <f>IF('Suivi des temps'!$G467='Récap par client'!V$8,'Suivi des temps'!$J467,0)+IF('Suivi des temps'!$L467='Récap par client'!V$8,'Suivi des temps'!$O467,0)+IF('Suivi des temps'!$Q467='Récap par client'!V$8,'Suivi des temps'!$T467,0)+IF('Suivi des temps'!$V467='Récap par client'!V$8,'Suivi des temps'!$Y467,0)+IF('Suivi des temps'!$AA467='Récap par client'!V$8,'Suivi des temps'!$AD467,0)+IF('Suivi des temps'!$AF467='Récap par client'!V$8,'Suivi des temps'!$AI467,0)+IF('Suivi des temps'!$AK467='Récap par client'!V$8,'Suivi des temps'!$AN467,0)</f>
        <v>0</v>
      </c>
      <c r="W466" s="41">
        <f>IF('Suivi des temps'!$G467='Récap par client'!W$8,'Suivi des temps'!$J467,0)+IF('Suivi des temps'!$L467='Récap par client'!W$8,'Suivi des temps'!$O467,0)+IF('Suivi des temps'!$Q467='Récap par client'!W$8,'Suivi des temps'!$T467,0)+IF('Suivi des temps'!$V467='Récap par client'!W$8,'Suivi des temps'!$Y467,0)+IF('Suivi des temps'!$AA467='Récap par client'!W$8,'Suivi des temps'!$AD467,0)+IF('Suivi des temps'!$AF467='Récap par client'!W$8,'Suivi des temps'!$AI467,0)+IF('Suivi des temps'!$AK467='Récap par client'!W$8,'Suivi des temps'!$AN467,0)</f>
        <v>0</v>
      </c>
      <c r="X466" s="41">
        <f>IF('Suivi des temps'!$G467='Récap par client'!X$8,'Suivi des temps'!$J467,0)+IF('Suivi des temps'!$L467='Récap par client'!X$8,'Suivi des temps'!$O467,0)+IF('Suivi des temps'!$Q467='Récap par client'!X$8,'Suivi des temps'!$T467,0)+IF('Suivi des temps'!$V467='Récap par client'!X$8,'Suivi des temps'!$Y467,0)+IF('Suivi des temps'!$AA467='Récap par client'!X$8,'Suivi des temps'!$AD467,0)+IF('Suivi des temps'!$AF467='Récap par client'!X$8,'Suivi des temps'!$AI467,0)+IF('Suivi des temps'!$AK467='Récap par client'!X$8,'Suivi des temps'!$AN467,0)</f>
        <v>0</v>
      </c>
      <c r="Y466" s="41">
        <f>IF('Suivi des temps'!$G467='Récap par client'!Y$8,'Suivi des temps'!$J467,0)+IF('Suivi des temps'!$L467='Récap par client'!Y$8,'Suivi des temps'!$O467,0)+IF('Suivi des temps'!$Q467='Récap par client'!Y$8,'Suivi des temps'!$T467,0)+IF('Suivi des temps'!$V467='Récap par client'!Y$8,'Suivi des temps'!$Y467,0)+IF('Suivi des temps'!$AA467='Récap par client'!Y$8,'Suivi des temps'!$AD467,0)+IF('Suivi des temps'!$AF467='Récap par client'!Y$8,'Suivi des temps'!$AI467,0)+IF('Suivi des temps'!$AK467='Récap par client'!Y$8,'Suivi des temps'!$AN467,0)</f>
        <v>0</v>
      </c>
      <c r="Z466" s="41">
        <f>IF('Suivi des temps'!$G467='Récap par client'!Z$8,'Suivi des temps'!$J467,0)+IF('Suivi des temps'!$L467='Récap par client'!Z$8,'Suivi des temps'!$O467,0)+IF('Suivi des temps'!$Q467='Récap par client'!Z$8,'Suivi des temps'!$T467,0)+IF('Suivi des temps'!$V467='Récap par client'!Z$8,'Suivi des temps'!$Y467,0)+IF('Suivi des temps'!$AA467='Récap par client'!Z$8,'Suivi des temps'!$AD467,0)+IF('Suivi des temps'!$AF467='Récap par client'!Z$8,'Suivi des temps'!$AI467,0)+IF('Suivi des temps'!$AK467='Récap par client'!Z$8,'Suivi des temps'!$AN467,0)</f>
        <v>0</v>
      </c>
      <c r="AA466" s="45">
        <f t="shared" si="39"/>
        <v>0</v>
      </c>
    </row>
    <row r="467" spans="2:27" ht="20.8" customHeight="1" x14ac:dyDescent="0.25">
      <c r="B467" s="25" t="str">
        <f t="shared" si="35"/>
        <v/>
      </c>
      <c r="C467" s="23" t="str">
        <f t="shared" si="36"/>
        <v/>
      </c>
      <c r="D467" s="17" t="str">
        <f t="shared" si="37"/>
        <v/>
      </c>
      <c r="E467" s="32" t="str">
        <f t="shared" si="38"/>
        <v/>
      </c>
      <c r="F467" s="41">
        <f>IF('Suivi des temps'!$G468='Récap par client'!F$8,'Suivi des temps'!$J468,0)+IF('Suivi des temps'!$L468='Récap par client'!F$8,'Suivi des temps'!$O468,0)+IF('Suivi des temps'!$Q468='Récap par client'!F$8,'Suivi des temps'!$T468,0)+IF('Suivi des temps'!$V468='Récap par client'!F$8,'Suivi des temps'!$Y468,0)+IF('Suivi des temps'!$AA468='Récap par client'!F$8,'Suivi des temps'!$AD468,0)+IF('Suivi des temps'!$AF468='Récap par client'!F$8,'Suivi des temps'!$AI468,0)+IF('Suivi des temps'!$AK468='Récap par client'!F$8,'Suivi des temps'!$AN468,0)</f>
        <v>0</v>
      </c>
      <c r="G467" s="41">
        <f>IF('Suivi des temps'!$G468='Récap par client'!G$8,'Suivi des temps'!$J468,0)+IF('Suivi des temps'!$L468='Récap par client'!G$8,'Suivi des temps'!$O468,0)+IF('Suivi des temps'!$Q468='Récap par client'!G$8,'Suivi des temps'!$T468,0)+IF('Suivi des temps'!$V468='Récap par client'!G$8,'Suivi des temps'!$Y468,0)+IF('Suivi des temps'!$AA468='Récap par client'!G$8,'Suivi des temps'!$AD468,0)+IF('Suivi des temps'!$AF468='Récap par client'!G$8,'Suivi des temps'!$AI468,0)+IF('Suivi des temps'!$AK468='Récap par client'!G$8,'Suivi des temps'!$AN468,0)</f>
        <v>0</v>
      </c>
      <c r="H467" s="41">
        <f>IF('Suivi des temps'!$G468='Récap par client'!H$8,'Suivi des temps'!$J468,0)+IF('Suivi des temps'!$L468='Récap par client'!H$8,'Suivi des temps'!$O468,0)+IF('Suivi des temps'!$Q468='Récap par client'!H$8,'Suivi des temps'!$T468,0)+IF('Suivi des temps'!$V468='Récap par client'!H$8,'Suivi des temps'!$Y468,0)+IF('Suivi des temps'!$AA468='Récap par client'!H$8,'Suivi des temps'!$AD468,0)+IF('Suivi des temps'!$AF468='Récap par client'!H$8,'Suivi des temps'!$AI468,0)+IF('Suivi des temps'!$AK468='Récap par client'!H$8,'Suivi des temps'!$AN468,0)</f>
        <v>0</v>
      </c>
      <c r="I467" s="41">
        <f>IF('Suivi des temps'!$G468='Récap par client'!I$8,'Suivi des temps'!$J468,0)+IF('Suivi des temps'!$L468='Récap par client'!I$8,'Suivi des temps'!$O468,0)+IF('Suivi des temps'!$Q468='Récap par client'!I$8,'Suivi des temps'!$T468,0)+IF('Suivi des temps'!$V468='Récap par client'!I$8,'Suivi des temps'!$Y468,0)+IF('Suivi des temps'!$AA468='Récap par client'!I$8,'Suivi des temps'!$AD468,0)+IF('Suivi des temps'!$AF468='Récap par client'!I$8,'Suivi des temps'!$AI468,0)+IF('Suivi des temps'!$AK468='Récap par client'!I$8,'Suivi des temps'!$AN468,0)</f>
        <v>0</v>
      </c>
      <c r="J467" s="41">
        <f>IF('Suivi des temps'!$G468='Récap par client'!J$8,'Suivi des temps'!$J468,0)+IF('Suivi des temps'!$L468='Récap par client'!J$8,'Suivi des temps'!$O468,0)+IF('Suivi des temps'!$Q468='Récap par client'!J$8,'Suivi des temps'!$T468,0)+IF('Suivi des temps'!$V468='Récap par client'!J$8,'Suivi des temps'!$Y468,0)+IF('Suivi des temps'!$AA468='Récap par client'!J$8,'Suivi des temps'!$AD468,0)+IF('Suivi des temps'!$AF468='Récap par client'!J$8,'Suivi des temps'!$AI468,0)+IF('Suivi des temps'!$AK468='Récap par client'!J$8,'Suivi des temps'!$AN468,0)</f>
        <v>0</v>
      </c>
      <c r="K467" s="41">
        <f>IF('Suivi des temps'!$G468='Récap par client'!K$8,'Suivi des temps'!$J468,0)+IF('Suivi des temps'!$L468='Récap par client'!K$8,'Suivi des temps'!$O468,0)+IF('Suivi des temps'!$Q468='Récap par client'!K$8,'Suivi des temps'!$T468,0)+IF('Suivi des temps'!$V468='Récap par client'!K$8,'Suivi des temps'!$Y468,0)+IF('Suivi des temps'!$AA468='Récap par client'!K$8,'Suivi des temps'!$AD468,0)+IF('Suivi des temps'!$AF468='Récap par client'!K$8,'Suivi des temps'!$AI468,0)+IF('Suivi des temps'!$AK468='Récap par client'!K$8,'Suivi des temps'!$AN468,0)</f>
        <v>0</v>
      </c>
      <c r="L467" s="41">
        <f>IF('Suivi des temps'!$G468='Récap par client'!L$8,'Suivi des temps'!$J468,0)+IF('Suivi des temps'!$L468='Récap par client'!L$8,'Suivi des temps'!$O468,0)+IF('Suivi des temps'!$Q468='Récap par client'!L$8,'Suivi des temps'!$T468,0)+IF('Suivi des temps'!$V468='Récap par client'!L$8,'Suivi des temps'!$Y468,0)+IF('Suivi des temps'!$AA468='Récap par client'!L$8,'Suivi des temps'!$AD468,0)+IF('Suivi des temps'!$AF468='Récap par client'!L$8,'Suivi des temps'!$AI468,0)+IF('Suivi des temps'!$AK468='Récap par client'!L$8,'Suivi des temps'!$AN468,0)</f>
        <v>0</v>
      </c>
      <c r="M467" s="41">
        <f>IF('Suivi des temps'!$G468='Récap par client'!M$8,'Suivi des temps'!$J468,0)+IF('Suivi des temps'!$L468='Récap par client'!M$8,'Suivi des temps'!$O468,0)+IF('Suivi des temps'!$Q468='Récap par client'!M$8,'Suivi des temps'!$T468,0)+IF('Suivi des temps'!$V468='Récap par client'!M$8,'Suivi des temps'!$Y468,0)+IF('Suivi des temps'!$AA468='Récap par client'!M$8,'Suivi des temps'!$AD468,0)+IF('Suivi des temps'!$AF468='Récap par client'!M$8,'Suivi des temps'!$AI468,0)+IF('Suivi des temps'!$AK468='Récap par client'!M$8,'Suivi des temps'!$AN468,0)</f>
        <v>0</v>
      </c>
      <c r="N467" s="41">
        <f>IF('Suivi des temps'!$G468='Récap par client'!N$8,'Suivi des temps'!$J468,0)+IF('Suivi des temps'!$L468='Récap par client'!N$8,'Suivi des temps'!$O468,0)+IF('Suivi des temps'!$Q468='Récap par client'!N$8,'Suivi des temps'!$T468,0)+IF('Suivi des temps'!$V468='Récap par client'!N$8,'Suivi des temps'!$Y468,0)+IF('Suivi des temps'!$AA468='Récap par client'!N$8,'Suivi des temps'!$AD468,0)+IF('Suivi des temps'!$AF468='Récap par client'!N$8,'Suivi des temps'!$AI468,0)+IF('Suivi des temps'!$AK468='Récap par client'!N$8,'Suivi des temps'!$AN468,0)</f>
        <v>0</v>
      </c>
      <c r="O467" s="41">
        <f>IF('Suivi des temps'!$G468='Récap par client'!O$8,'Suivi des temps'!$J468,0)+IF('Suivi des temps'!$L468='Récap par client'!O$8,'Suivi des temps'!$O468,0)+IF('Suivi des temps'!$Q468='Récap par client'!O$8,'Suivi des temps'!$T468,0)+IF('Suivi des temps'!$V468='Récap par client'!O$8,'Suivi des temps'!$Y468,0)+IF('Suivi des temps'!$AA468='Récap par client'!O$8,'Suivi des temps'!$AD468,0)+IF('Suivi des temps'!$AF468='Récap par client'!O$8,'Suivi des temps'!$AI468,0)+IF('Suivi des temps'!$AK468='Récap par client'!O$8,'Suivi des temps'!$AN468,0)</f>
        <v>0</v>
      </c>
      <c r="P467" s="41">
        <f>IF('Suivi des temps'!$G468='Récap par client'!P$8,'Suivi des temps'!$J468,0)+IF('Suivi des temps'!$L468='Récap par client'!P$8,'Suivi des temps'!$O468,0)+IF('Suivi des temps'!$Q468='Récap par client'!P$8,'Suivi des temps'!$T468,0)+IF('Suivi des temps'!$V468='Récap par client'!P$8,'Suivi des temps'!$Y468,0)+IF('Suivi des temps'!$AA468='Récap par client'!P$8,'Suivi des temps'!$AD468,0)+IF('Suivi des temps'!$AF468='Récap par client'!P$8,'Suivi des temps'!$AI468,0)+IF('Suivi des temps'!$AK468='Récap par client'!P$8,'Suivi des temps'!$AN468,0)</f>
        <v>0</v>
      </c>
      <c r="Q467" s="41">
        <f>IF('Suivi des temps'!$G468='Récap par client'!Q$8,'Suivi des temps'!$J468,0)+IF('Suivi des temps'!$L468='Récap par client'!Q$8,'Suivi des temps'!$O468,0)+IF('Suivi des temps'!$Q468='Récap par client'!Q$8,'Suivi des temps'!$T468,0)+IF('Suivi des temps'!$V468='Récap par client'!Q$8,'Suivi des temps'!$Y468,0)+IF('Suivi des temps'!$AA468='Récap par client'!Q$8,'Suivi des temps'!$AD468,0)+IF('Suivi des temps'!$AF468='Récap par client'!Q$8,'Suivi des temps'!$AI468,0)+IF('Suivi des temps'!$AK468='Récap par client'!Q$8,'Suivi des temps'!$AN468,0)</f>
        <v>0</v>
      </c>
      <c r="R467" s="41">
        <f>IF('Suivi des temps'!$G468='Récap par client'!R$8,'Suivi des temps'!$J468,0)+IF('Suivi des temps'!$L468='Récap par client'!R$8,'Suivi des temps'!$O468,0)+IF('Suivi des temps'!$Q468='Récap par client'!R$8,'Suivi des temps'!$T468,0)+IF('Suivi des temps'!$V468='Récap par client'!R$8,'Suivi des temps'!$Y468,0)+IF('Suivi des temps'!$AA468='Récap par client'!R$8,'Suivi des temps'!$AD468,0)+IF('Suivi des temps'!$AF468='Récap par client'!R$8,'Suivi des temps'!$AI468,0)+IF('Suivi des temps'!$AK468='Récap par client'!R$8,'Suivi des temps'!$AN468,0)</f>
        <v>0</v>
      </c>
      <c r="S467" s="41">
        <f>IF('Suivi des temps'!$G468='Récap par client'!S$8,'Suivi des temps'!$J468,0)+IF('Suivi des temps'!$L468='Récap par client'!S$8,'Suivi des temps'!$O468,0)+IF('Suivi des temps'!$Q468='Récap par client'!S$8,'Suivi des temps'!$T468,0)+IF('Suivi des temps'!$V468='Récap par client'!S$8,'Suivi des temps'!$Y468,0)+IF('Suivi des temps'!$AA468='Récap par client'!S$8,'Suivi des temps'!$AD468,0)+IF('Suivi des temps'!$AF468='Récap par client'!S$8,'Suivi des temps'!$AI468,0)+IF('Suivi des temps'!$AK468='Récap par client'!S$8,'Suivi des temps'!$AN468,0)</f>
        <v>0</v>
      </c>
      <c r="T467" s="41">
        <f>IF('Suivi des temps'!$G468='Récap par client'!T$8,'Suivi des temps'!$J468,0)+IF('Suivi des temps'!$L468='Récap par client'!T$8,'Suivi des temps'!$O468,0)+IF('Suivi des temps'!$Q468='Récap par client'!T$8,'Suivi des temps'!$T468,0)+IF('Suivi des temps'!$V468='Récap par client'!T$8,'Suivi des temps'!$Y468,0)+IF('Suivi des temps'!$AA468='Récap par client'!T$8,'Suivi des temps'!$AD468,0)+IF('Suivi des temps'!$AF468='Récap par client'!T$8,'Suivi des temps'!$AI468,0)+IF('Suivi des temps'!$AK468='Récap par client'!T$8,'Suivi des temps'!$AN468,0)</f>
        <v>0</v>
      </c>
      <c r="U467" s="41">
        <f>IF('Suivi des temps'!$G468='Récap par client'!U$8,'Suivi des temps'!$J468,0)+IF('Suivi des temps'!$L468='Récap par client'!U$8,'Suivi des temps'!$O468,0)+IF('Suivi des temps'!$Q468='Récap par client'!U$8,'Suivi des temps'!$T468,0)+IF('Suivi des temps'!$V468='Récap par client'!U$8,'Suivi des temps'!$Y468,0)+IF('Suivi des temps'!$AA468='Récap par client'!U$8,'Suivi des temps'!$AD468,0)+IF('Suivi des temps'!$AF468='Récap par client'!U$8,'Suivi des temps'!$AI468,0)+IF('Suivi des temps'!$AK468='Récap par client'!U$8,'Suivi des temps'!$AN468,0)</f>
        <v>0</v>
      </c>
      <c r="V467" s="41">
        <f>IF('Suivi des temps'!$G468='Récap par client'!V$8,'Suivi des temps'!$J468,0)+IF('Suivi des temps'!$L468='Récap par client'!V$8,'Suivi des temps'!$O468,0)+IF('Suivi des temps'!$Q468='Récap par client'!V$8,'Suivi des temps'!$T468,0)+IF('Suivi des temps'!$V468='Récap par client'!V$8,'Suivi des temps'!$Y468,0)+IF('Suivi des temps'!$AA468='Récap par client'!V$8,'Suivi des temps'!$AD468,0)+IF('Suivi des temps'!$AF468='Récap par client'!V$8,'Suivi des temps'!$AI468,0)+IF('Suivi des temps'!$AK468='Récap par client'!V$8,'Suivi des temps'!$AN468,0)</f>
        <v>0</v>
      </c>
      <c r="W467" s="41">
        <f>IF('Suivi des temps'!$G468='Récap par client'!W$8,'Suivi des temps'!$J468,0)+IF('Suivi des temps'!$L468='Récap par client'!W$8,'Suivi des temps'!$O468,0)+IF('Suivi des temps'!$Q468='Récap par client'!W$8,'Suivi des temps'!$T468,0)+IF('Suivi des temps'!$V468='Récap par client'!W$8,'Suivi des temps'!$Y468,0)+IF('Suivi des temps'!$AA468='Récap par client'!W$8,'Suivi des temps'!$AD468,0)+IF('Suivi des temps'!$AF468='Récap par client'!W$8,'Suivi des temps'!$AI468,0)+IF('Suivi des temps'!$AK468='Récap par client'!W$8,'Suivi des temps'!$AN468,0)</f>
        <v>0</v>
      </c>
      <c r="X467" s="41">
        <f>IF('Suivi des temps'!$G468='Récap par client'!X$8,'Suivi des temps'!$J468,0)+IF('Suivi des temps'!$L468='Récap par client'!X$8,'Suivi des temps'!$O468,0)+IF('Suivi des temps'!$Q468='Récap par client'!X$8,'Suivi des temps'!$T468,0)+IF('Suivi des temps'!$V468='Récap par client'!X$8,'Suivi des temps'!$Y468,0)+IF('Suivi des temps'!$AA468='Récap par client'!X$8,'Suivi des temps'!$AD468,0)+IF('Suivi des temps'!$AF468='Récap par client'!X$8,'Suivi des temps'!$AI468,0)+IF('Suivi des temps'!$AK468='Récap par client'!X$8,'Suivi des temps'!$AN468,0)</f>
        <v>0</v>
      </c>
      <c r="Y467" s="41">
        <f>IF('Suivi des temps'!$G468='Récap par client'!Y$8,'Suivi des temps'!$J468,0)+IF('Suivi des temps'!$L468='Récap par client'!Y$8,'Suivi des temps'!$O468,0)+IF('Suivi des temps'!$Q468='Récap par client'!Y$8,'Suivi des temps'!$T468,0)+IF('Suivi des temps'!$V468='Récap par client'!Y$8,'Suivi des temps'!$Y468,0)+IF('Suivi des temps'!$AA468='Récap par client'!Y$8,'Suivi des temps'!$AD468,0)+IF('Suivi des temps'!$AF468='Récap par client'!Y$8,'Suivi des temps'!$AI468,0)+IF('Suivi des temps'!$AK468='Récap par client'!Y$8,'Suivi des temps'!$AN468,0)</f>
        <v>0</v>
      </c>
      <c r="Z467" s="41">
        <f>IF('Suivi des temps'!$G468='Récap par client'!Z$8,'Suivi des temps'!$J468,0)+IF('Suivi des temps'!$L468='Récap par client'!Z$8,'Suivi des temps'!$O468,0)+IF('Suivi des temps'!$Q468='Récap par client'!Z$8,'Suivi des temps'!$T468,0)+IF('Suivi des temps'!$V468='Récap par client'!Z$8,'Suivi des temps'!$Y468,0)+IF('Suivi des temps'!$AA468='Récap par client'!Z$8,'Suivi des temps'!$AD468,0)+IF('Suivi des temps'!$AF468='Récap par client'!Z$8,'Suivi des temps'!$AI468,0)+IF('Suivi des temps'!$AK468='Récap par client'!Z$8,'Suivi des temps'!$AN468,0)</f>
        <v>0</v>
      </c>
      <c r="AA467" s="45">
        <f t="shared" si="39"/>
        <v>0</v>
      </c>
    </row>
    <row r="468" spans="2:27" ht="20.8" customHeight="1" x14ac:dyDescent="0.25">
      <c r="B468" s="25" t="str">
        <f t="shared" si="35"/>
        <v/>
      </c>
      <c r="C468" s="23" t="str">
        <f t="shared" si="36"/>
        <v/>
      </c>
      <c r="D468" s="17" t="str">
        <f t="shared" si="37"/>
        <v/>
      </c>
      <c r="E468" s="32" t="str">
        <f t="shared" si="38"/>
        <v/>
      </c>
      <c r="F468" s="41">
        <f>IF('Suivi des temps'!$G469='Récap par client'!F$8,'Suivi des temps'!$J469,0)+IF('Suivi des temps'!$L469='Récap par client'!F$8,'Suivi des temps'!$O469,0)+IF('Suivi des temps'!$Q469='Récap par client'!F$8,'Suivi des temps'!$T469,0)+IF('Suivi des temps'!$V469='Récap par client'!F$8,'Suivi des temps'!$Y469,0)+IF('Suivi des temps'!$AA469='Récap par client'!F$8,'Suivi des temps'!$AD469,0)+IF('Suivi des temps'!$AF469='Récap par client'!F$8,'Suivi des temps'!$AI469,0)+IF('Suivi des temps'!$AK469='Récap par client'!F$8,'Suivi des temps'!$AN469,0)</f>
        <v>0</v>
      </c>
      <c r="G468" s="41">
        <f>IF('Suivi des temps'!$G469='Récap par client'!G$8,'Suivi des temps'!$J469,0)+IF('Suivi des temps'!$L469='Récap par client'!G$8,'Suivi des temps'!$O469,0)+IF('Suivi des temps'!$Q469='Récap par client'!G$8,'Suivi des temps'!$T469,0)+IF('Suivi des temps'!$V469='Récap par client'!G$8,'Suivi des temps'!$Y469,0)+IF('Suivi des temps'!$AA469='Récap par client'!G$8,'Suivi des temps'!$AD469,0)+IF('Suivi des temps'!$AF469='Récap par client'!G$8,'Suivi des temps'!$AI469,0)+IF('Suivi des temps'!$AK469='Récap par client'!G$8,'Suivi des temps'!$AN469,0)</f>
        <v>0</v>
      </c>
      <c r="H468" s="41">
        <f>IF('Suivi des temps'!$G469='Récap par client'!H$8,'Suivi des temps'!$J469,0)+IF('Suivi des temps'!$L469='Récap par client'!H$8,'Suivi des temps'!$O469,0)+IF('Suivi des temps'!$Q469='Récap par client'!H$8,'Suivi des temps'!$T469,0)+IF('Suivi des temps'!$V469='Récap par client'!H$8,'Suivi des temps'!$Y469,0)+IF('Suivi des temps'!$AA469='Récap par client'!H$8,'Suivi des temps'!$AD469,0)+IF('Suivi des temps'!$AF469='Récap par client'!H$8,'Suivi des temps'!$AI469,0)+IF('Suivi des temps'!$AK469='Récap par client'!H$8,'Suivi des temps'!$AN469,0)</f>
        <v>0</v>
      </c>
      <c r="I468" s="41">
        <f>IF('Suivi des temps'!$G469='Récap par client'!I$8,'Suivi des temps'!$J469,0)+IF('Suivi des temps'!$L469='Récap par client'!I$8,'Suivi des temps'!$O469,0)+IF('Suivi des temps'!$Q469='Récap par client'!I$8,'Suivi des temps'!$T469,0)+IF('Suivi des temps'!$V469='Récap par client'!I$8,'Suivi des temps'!$Y469,0)+IF('Suivi des temps'!$AA469='Récap par client'!I$8,'Suivi des temps'!$AD469,0)+IF('Suivi des temps'!$AF469='Récap par client'!I$8,'Suivi des temps'!$AI469,0)+IF('Suivi des temps'!$AK469='Récap par client'!I$8,'Suivi des temps'!$AN469,0)</f>
        <v>0</v>
      </c>
      <c r="J468" s="41">
        <f>IF('Suivi des temps'!$G469='Récap par client'!J$8,'Suivi des temps'!$J469,0)+IF('Suivi des temps'!$L469='Récap par client'!J$8,'Suivi des temps'!$O469,0)+IF('Suivi des temps'!$Q469='Récap par client'!J$8,'Suivi des temps'!$T469,0)+IF('Suivi des temps'!$V469='Récap par client'!J$8,'Suivi des temps'!$Y469,0)+IF('Suivi des temps'!$AA469='Récap par client'!J$8,'Suivi des temps'!$AD469,0)+IF('Suivi des temps'!$AF469='Récap par client'!J$8,'Suivi des temps'!$AI469,0)+IF('Suivi des temps'!$AK469='Récap par client'!J$8,'Suivi des temps'!$AN469,0)</f>
        <v>0</v>
      </c>
      <c r="K468" s="41">
        <f>IF('Suivi des temps'!$G469='Récap par client'!K$8,'Suivi des temps'!$J469,0)+IF('Suivi des temps'!$L469='Récap par client'!K$8,'Suivi des temps'!$O469,0)+IF('Suivi des temps'!$Q469='Récap par client'!K$8,'Suivi des temps'!$T469,0)+IF('Suivi des temps'!$V469='Récap par client'!K$8,'Suivi des temps'!$Y469,0)+IF('Suivi des temps'!$AA469='Récap par client'!K$8,'Suivi des temps'!$AD469,0)+IF('Suivi des temps'!$AF469='Récap par client'!K$8,'Suivi des temps'!$AI469,0)+IF('Suivi des temps'!$AK469='Récap par client'!K$8,'Suivi des temps'!$AN469,0)</f>
        <v>0</v>
      </c>
      <c r="L468" s="41">
        <f>IF('Suivi des temps'!$G469='Récap par client'!L$8,'Suivi des temps'!$J469,0)+IF('Suivi des temps'!$L469='Récap par client'!L$8,'Suivi des temps'!$O469,0)+IF('Suivi des temps'!$Q469='Récap par client'!L$8,'Suivi des temps'!$T469,0)+IF('Suivi des temps'!$V469='Récap par client'!L$8,'Suivi des temps'!$Y469,0)+IF('Suivi des temps'!$AA469='Récap par client'!L$8,'Suivi des temps'!$AD469,0)+IF('Suivi des temps'!$AF469='Récap par client'!L$8,'Suivi des temps'!$AI469,0)+IF('Suivi des temps'!$AK469='Récap par client'!L$8,'Suivi des temps'!$AN469,0)</f>
        <v>0</v>
      </c>
      <c r="M468" s="41">
        <f>IF('Suivi des temps'!$G469='Récap par client'!M$8,'Suivi des temps'!$J469,0)+IF('Suivi des temps'!$L469='Récap par client'!M$8,'Suivi des temps'!$O469,0)+IF('Suivi des temps'!$Q469='Récap par client'!M$8,'Suivi des temps'!$T469,0)+IF('Suivi des temps'!$V469='Récap par client'!M$8,'Suivi des temps'!$Y469,0)+IF('Suivi des temps'!$AA469='Récap par client'!M$8,'Suivi des temps'!$AD469,0)+IF('Suivi des temps'!$AF469='Récap par client'!M$8,'Suivi des temps'!$AI469,0)+IF('Suivi des temps'!$AK469='Récap par client'!M$8,'Suivi des temps'!$AN469,0)</f>
        <v>0</v>
      </c>
      <c r="N468" s="41">
        <f>IF('Suivi des temps'!$G469='Récap par client'!N$8,'Suivi des temps'!$J469,0)+IF('Suivi des temps'!$L469='Récap par client'!N$8,'Suivi des temps'!$O469,0)+IF('Suivi des temps'!$Q469='Récap par client'!N$8,'Suivi des temps'!$T469,0)+IF('Suivi des temps'!$V469='Récap par client'!N$8,'Suivi des temps'!$Y469,0)+IF('Suivi des temps'!$AA469='Récap par client'!N$8,'Suivi des temps'!$AD469,0)+IF('Suivi des temps'!$AF469='Récap par client'!N$8,'Suivi des temps'!$AI469,0)+IF('Suivi des temps'!$AK469='Récap par client'!N$8,'Suivi des temps'!$AN469,0)</f>
        <v>0</v>
      </c>
      <c r="O468" s="41">
        <f>IF('Suivi des temps'!$G469='Récap par client'!O$8,'Suivi des temps'!$J469,0)+IF('Suivi des temps'!$L469='Récap par client'!O$8,'Suivi des temps'!$O469,0)+IF('Suivi des temps'!$Q469='Récap par client'!O$8,'Suivi des temps'!$T469,0)+IF('Suivi des temps'!$V469='Récap par client'!O$8,'Suivi des temps'!$Y469,0)+IF('Suivi des temps'!$AA469='Récap par client'!O$8,'Suivi des temps'!$AD469,0)+IF('Suivi des temps'!$AF469='Récap par client'!O$8,'Suivi des temps'!$AI469,0)+IF('Suivi des temps'!$AK469='Récap par client'!O$8,'Suivi des temps'!$AN469,0)</f>
        <v>0</v>
      </c>
      <c r="P468" s="41">
        <f>IF('Suivi des temps'!$G469='Récap par client'!P$8,'Suivi des temps'!$J469,0)+IF('Suivi des temps'!$L469='Récap par client'!P$8,'Suivi des temps'!$O469,0)+IF('Suivi des temps'!$Q469='Récap par client'!P$8,'Suivi des temps'!$T469,0)+IF('Suivi des temps'!$V469='Récap par client'!P$8,'Suivi des temps'!$Y469,0)+IF('Suivi des temps'!$AA469='Récap par client'!P$8,'Suivi des temps'!$AD469,0)+IF('Suivi des temps'!$AF469='Récap par client'!P$8,'Suivi des temps'!$AI469,0)+IF('Suivi des temps'!$AK469='Récap par client'!P$8,'Suivi des temps'!$AN469,0)</f>
        <v>0</v>
      </c>
      <c r="Q468" s="41">
        <f>IF('Suivi des temps'!$G469='Récap par client'!Q$8,'Suivi des temps'!$J469,0)+IF('Suivi des temps'!$L469='Récap par client'!Q$8,'Suivi des temps'!$O469,0)+IF('Suivi des temps'!$Q469='Récap par client'!Q$8,'Suivi des temps'!$T469,0)+IF('Suivi des temps'!$V469='Récap par client'!Q$8,'Suivi des temps'!$Y469,0)+IF('Suivi des temps'!$AA469='Récap par client'!Q$8,'Suivi des temps'!$AD469,0)+IF('Suivi des temps'!$AF469='Récap par client'!Q$8,'Suivi des temps'!$AI469,0)+IF('Suivi des temps'!$AK469='Récap par client'!Q$8,'Suivi des temps'!$AN469,0)</f>
        <v>0</v>
      </c>
      <c r="R468" s="41">
        <f>IF('Suivi des temps'!$G469='Récap par client'!R$8,'Suivi des temps'!$J469,0)+IF('Suivi des temps'!$L469='Récap par client'!R$8,'Suivi des temps'!$O469,0)+IF('Suivi des temps'!$Q469='Récap par client'!R$8,'Suivi des temps'!$T469,0)+IF('Suivi des temps'!$V469='Récap par client'!R$8,'Suivi des temps'!$Y469,0)+IF('Suivi des temps'!$AA469='Récap par client'!R$8,'Suivi des temps'!$AD469,0)+IF('Suivi des temps'!$AF469='Récap par client'!R$8,'Suivi des temps'!$AI469,0)+IF('Suivi des temps'!$AK469='Récap par client'!R$8,'Suivi des temps'!$AN469,0)</f>
        <v>0</v>
      </c>
      <c r="S468" s="41">
        <f>IF('Suivi des temps'!$G469='Récap par client'!S$8,'Suivi des temps'!$J469,0)+IF('Suivi des temps'!$L469='Récap par client'!S$8,'Suivi des temps'!$O469,0)+IF('Suivi des temps'!$Q469='Récap par client'!S$8,'Suivi des temps'!$T469,0)+IF('Suivi des temps'!$V469='Récap par client'!S$8,'Suivi des temps'!$Y469,0)+IF('Suivi des temps'!$AA469='Récap par client'!S$8,'Suivi des temps'!$AD469,0)+IF('Suivi des temps'!$AF469='Récap par client'!S$8,'Suivi des temps'!$AI469,0)+IF('Suivi des temps'!$AK469='Récap par client'!S$8,'Suivi des temps'!$AN469,0)</f>
        <v>0</v>
      </c>
      <c r="T468" s="41">
        <f>IF('Suivi des temps'!$G469='Récap par client'!T$8,'Suivi des temps'!$J469,0)+IF('Suivi des temps'!$L469='Récap par client'!T$8,'Suivi des temps'!$O469,0)+IF('Suivi des temps'!$Q469='Récap par client'!T$8,'Suivi des temps'!$T469,0)+IF('Suivi des temps'!$V469='Récap par client'!T$8,'Suivi des temps'!$Y469,0)+IF('Suivi des temps'!$AA469='Récap par client'!T$8,'Suivi des temps'!$AD469,0)+IF('Suivi des temps'!$AF469='Récap par client'!T$8,'Suivi des temps'!$AI469,0)+IF('Suivi des temps'!$AK469='Récap par client'!T$8,'Suivi des temps'!$AN469,0)</f>
        <v>0</v>
      </c>
      <c r="U468" s="41">
        <f>IF('Suivi des temps'!$G469='Récap par client'!U$8,'Suivi des temps'!$J469,0)+IF('Suivi des temps'!$L469='Récap par client'!U$8,'Suivi des temps'!$O469,0)+IF('Suivi des temps'!$Q469='Récap par client'!U$8,'Suivi des temps'!$T469,0)+IF('Suivi des temps'!$V469='Récap par client'!U$8,'Suivi des temps'!$Y469,0)+IF('Suivi des temps'!$AA469='Récap par client'!U$8,'Suivi des temps'!$AD469,0)+IF('Suivi des temps'!$AF469='Récap par client'!U$8,'Suivi des temps'!$AI469,0)+IF('Suivi des temps'!$AK469='Récap par client'!U$8,'Suivi des temps'!$AN469,0)</f>
        <v>0</v>
      </c>
      <c r="V468" s="41">
        <f>IF('Suivi des temps'!$G469='Récap par client'!V$8,'Suivi des temps'!$J469,0)+IF('Suivi des temps'!$L469='Récap par client'!V$8,'Suivi des temps'!$O469,0)+IF('Suivi des temps'!$Q469='Récap par client'!V$8,'Suivi des temps'!$T469,0)+IF('Suivi des temps'!$V469='Récap par client'!V$8,'Suivi des temps'!$Y469,0)+IF('Suivi des temps'!$AA469='Récap par client'!V$8,'Suivi des temps'!$AD469,0)+IF('Suivi des temps'!$AF469='Récap par client'!V$8,'Suivi des temps'!$AI469,0)+IF('Suivi des temps'!$AK469='Récap par client'!V$8,'Suivi des temps'!$AN469,0)</f>
        <v>0</v>
      </c>
      <c r="W468" s="41">
        <f>IF('Suivi des temps'!$G469='Récap par client'!W$8,'Suivi des temps'!$J469,0)+IF('Suivi des temps'!$L469='Récap par client'!W$8,'Suivi des temps'!$O469,0)+IF('Suivi des temps'!$Q469='Récap par client'!W$8,'Suivi des temps'!$T469,0)+IF('Suivi des temps'!$V469='Récap par client'!W$8,'Suivi des temps'!$Y469,0)+IF('Suivi des temps'!$AA469='Récap par client'!W$8,'Suivi des temps'!$AD469,0)+IF('Suivi des temps'!$AF469='Récap par client'!W$8,'Suivi des temps'!$AI469,0)+IF('Suivi des temps'!$AK469='Récap par client'!W$8,'Suivi des temps'!$AN469,0)</f>
        <v>0</v>
      </c>
      <c r="X468" s="41">
        <f>IF('Suivi des temps'!$G469='Récap par client'!X$8,'Suivi des temps'!$J469,0)+IF('Suivi des temps'!$L469='Récap par client'!X$8,'Suivi des temps'!$O469,0)+IF('Suivi des temps'!$Q469='Récap par client'!X$8,'Suivi des temps'!$T469,0)+IF('Suivi des temps'!$V469='Récap par client'!X$8,'Suivi des temps'!$Y469,0)+IF('Suivi des temps'!$AA469='Récap par client'!X$8,'Suivi des temps'!$AD469,0)+IF('Suivi des temps'!$AF469='Récap par client'!X$8,'Suivi des temps'!$AI469,0)+IF('Suivi des temps'!$AK469='Récap par client'!X$8,'Suivi des temps'!$AN469,0)</f>
        <v>0</v>
      </c>
      <c r="Y468" s="41">
        <f>IF('Suivi des temps'!$G469='Récap par client'!Y$8,'Suivi des temps'!$J469,0)+IF('Suivi des temps'!$L469='Récap par client'!Y$8,'Suivi des temps'!$O469,0)+IF('Suivi des temps'!$Q469='Récap par client'!Y$8,'Suivi des temps'!$T469,0)+IF('Suivi des temps'!$V469='Récap par client'!Y$8,'Suivi des temps'!$Y469,0)+IF('Suivi des temps'!$AA469='Récap par client'!Y$8,'Suivi des temps'!$AD469,0)+IF('Suivi des temps'!$AF469='Récap par client'!Y$8,'Suivi des temps'!$AI469,0)+IF('Suivi des temps'!$AK469='Récap par client'!Y$8,'Suivi des temps'!$AN469,0)</f>
        <v>0</v>
      </c>
      <c r="Z468" s="41">
        <f>IF('Suivi des temps'!$G469='Récap par client'!Z$8,'Suivi des temps'!$J469,0)+IF('Suivi des temps'!$L469='Récap par client'!Z$8,'Suivi des temps'!$O469,0)+IF('Suivi des temps'!$Q469='Récap par client'!Z$8,'Suivi des temps'!$T469,0)+IF('Suivi des temps'!$V469='Récap par client'!Z$8,'Suivi des temps'!$Y469,0)+IF('Suivi des temps'!$AA469='Récap par client'!Z$8,'Suivi des temps'!$AD469,0)+IF('Suivi des temps'!$AF469='Récap par client'!Z$8,'Suivi des temps'!$AI469,0)+IF('Suivi des temps'!$AK469='Récap par client'!Z$8,'Suivi des temps'!$AN469,0)</f>
        <v>0</v>
      </c>
      <c r="AA468" s="45">
        <f t="shared" si="39"/>
        <v>0</v>
      </c>
    </row>
    <row r="469" spans="2:27" ht="20.8" customHeight="1" x14ac:dyDescent="0.25">
      <c r="B469" s="25" t="str">
        <f t="shared" si="35"/>
        <v/>
      </c>
      <c r="C469" s="23" t="str">
        <f t="shared" si="36"/>
        <v/>
      </c>
      <c r="D469" s="17" t="str">
        <f t="shared" si="37"/>
        <v/>
      </c>
      <c r="E469" s="32" t="str">
        <f t="shared" si="38"/>
        <v/>
      </c>
      <c r="F469" s="41">
        <f>IF('Suivi des temps'!$G470='Récap par client'!F$8,'Suivi des temps'!$J470,0)+IF('Suivi des temps'!$L470='Récap par client'!F$8,'Suivi des temps'!$O470,0)+IF('Suivi des temps'!$Q470='Récap par client'!F$8,'Suivi des temps'!$T470,0)+IF('Suivi des temps'!$V470='Récap par client'!F$8,'Suivi des temps'!$Y470,0)+IF('Suivi des temps'!$AA470='Récap par client'!F$8,'Suivi des temps'!$AD470,0)+IF('Suivi des temps'!$AF470='Récap par client'!F$8,'Suivi des temps'!$AI470,0)+IF('Suivi des temps'!$AK470='Récap par client'!F$8,'Suivi des temps'!$AN470,0)</f>
        <v>0</v>
      </c>
      <c r="G469" s="41">
        <f>IF('Suivi des temps'!$G470='Récap par client'!G$8,'Suivi des temps'!$J470,0)+IF('Suivi des temps'!$L470='Récap par client'!G$8,'Suivi des temps'!$O470,0)+IF('Suivi des temps'!$Q470='Récap par client'!G$8,'Suivi des temps'!$T470,0)+IF('Suivi des temps'!$V470='Récap par client'!G$8,'Suivi des temps'!$Y470,0)+IF('Suivi des temps'!$AA470='Récap par client'!G$8,'Suivi des temps'!$AD470,0)+IF('Suivi des temps'!$AF470='Récap par client'!G$8,'Suivi des temps'!$AI470,0)+IF('Suivi des temps'!$AK470='Récap par client'!G$8,'Suivi des temps'!$AN470,0)</f>
        <v>0</v>
      </c>
      <c r="H469" s="41">
        <f>IF('Suivi des temps'!$G470='Récap par client'!H$8,'Suivi des temps'!$J470,0)+IF('Suivi des temps'!$L470='Récap par client'!H$8,'Suivi des temps'!$O470,0)+IF('Suivi des temps'!$Q470='Récap par client'!H$8,'Suivi des temps'!$T470,0)+IF('Suivi des temps'!$V470='Récap par client'!H$8,'Suivi des temps'!$Y470,0)+IF('Suivi des temps'!$AA470='Récap par client'!H$8,'Suivi des temps'!$AD470,0)+IF('Suivi des temps'!$AF470='Récap par client'!H$8,'Suivi des temps'!$AI470,0)+IF('Suivi des temps'!$AK470='Récap par client'!H$8,'Suivi des temps'!$AN470,0)</f>
        <v>0</v>
      </c>
      <c r="I469" s="41">
        <f>IF('Suivi des temps'!$G470='Récap par client'!I$8,'Suivi des temps'!$J470,0)+IF('Suivi des temps'!$L470='Récap par client'!I$8,'Suivi des temps'!$O470,0)+IF('Suivi des temps'!$Q470='Récap par client'!I$8,'Suivi des temps'!$T470,0)+IF('Suivi des temps'!$V470='Récap par client'!I$8,'Suivi des temps'!$Y470,0)+IF('Suivi des temps'!$AA470='Récap par client'!I$8,'Suivi des temps'!$AD470,0)+IF('Suivi des temps'!$AF470='Récap par client'!I$8,'Suivi des temps'!$AI470,0)+IF('Suivi des temps'!$AK470='Récap par client'!I$8,'Suivi des temps'!$AN470,0)</f>
        <v>0</v>
      </c>
      <c r="J469" s="41">
        <f>IF('Suivi des temps'!$G470='Récap par client'!J$8,'Suivi des temps'!$J470,0)+IF('Suivi des temps'!$L470='Récap par client'!J$8,'Suivi des temps'!$O470,0)+IF('Suivi des temps'!$Q470='Récap par client'!J$8,'Suivi des temps'!$T470,0)+IF('Suivi des temps'!$V470='Récap par client'!J$8,'Suivi des temps'!$Y470,0)+IF('Suivi des temps'!$AA470='Récap par client'!J$8,'Suivi des temps'!$AD470,0)+IF('Suivi des temps'!$AF470='Récap par client'!J$8,'Suivi des temps'!$AI470,0)+IF('Suivi des temps'!$AK470='Récap par client'!J$8,'Suivi des temps'!$AN470,0)</f>
        <v>0</v>
      </c>
      <c r="K469" s="41">
        <f>IF('Suivi des temps'!$G470='Récap par client'!K$8,'Suivi des temps'!$J470,0)+IF('Suivi des temps'!$L470='Récap par client'!K$8,'Suivi des temps'!$O470,0)+IF('Suivi des temps'!$Q470='Récap par client'!K$8,'Suivi des temps'!$T470,0)+IF('Suivi des temps'!$V470='Récap par client'!K$8,'Suivi des temps'!$Y470,0)+IF('Suivi des temps'!$AA470='Récap par client'!K$8,'Suivi des temps'!$AD470,0)+IF('Suivi des temps'!$AF470='Récap par client'!K$8,'Suivi des temps'!$AI470,0)+IF('Suivi des temps'!$AK470='Récap par client'!K$8,'Suivi des temps'!$AN470,0)</f>
        <v>0</v>
      </c>
      <c r="L469" s="41">
        <f>IF('Suivi des temps'!$G470='Récap par client'!L$8,'Suivi des temps'!$J470,0)+IF('Suivi des temps'!$L470='Récap par client'!L$8,'Suivi des temps'!$O470,0)+IF('Suivi des temps'!$Q470='Récap par client'!L$8,'Suivi des temps'!$T470,0)+IF('Suivi des temps'!$V470='Récap par client'!L$8,'Suivi des temps'!$Y470,0)+IF('Suivi des temps'!$AA470='Récap par client'!L$8,'Suivi des temps'!$AD470,0)+IF('Suivi des temps'!$AF470='Récap par client'!L$8,'Suivi des temps'!$AI470,0)+IF('Suivi des temps'!$AK470='Récap par client'!L$8,'Suivi des temps'!$AN470,0)</f>
        <v>0</v>
      </c>
      <c r="M469" s="41">
        <f>IF('Suivi des temps'!$G470='Récap par client'!M$8,'Suivi des temps'!$J470,0)+IF('Suivi des temps'!$L470='Récap par client'!M$8,'Suivi des temps'!$O470,0)+IF('Suivi des temps'!$Q470='Récap par client'!M$8,'Suivi des temps'!$T470,0)+IF('Suivi des temps'!$V470='Récap par client'!M$8,'Suivi des temps'!$Y470,0)+IF('Suivi des temps'!$AA470='Récap par client'!M$8,'Suivi des temps'!$AD470,0)+IF('Suivi des temps'!$AF470='Récap par client'!M$8,'Suivi des temps'!$AI470,0)+IF('Suivi des temps'!$AK470='Récap par client'!M$8,'Suivi des temps'!$AN470,0)</f>
        <v>0</v>
      </c>
      <c r="N469" s="41">
        <f>IF('Suivi des temps'!$G470='Récap par client'!N$8,'Suivi des temps'!$J470,0)+IF('Suivi des temps'!$L470='Récap par client'!N$8,'Suivi des temps'!$O470,0)+IF('Suivi des temps'!$Q470='Récap par client'!N$8,'Suivi des temps'!$T470,0)+IF('Suivi des temps'!$V470='Récap par client'!N$8,'Suivi des temps'!$Y470,0)+IF('Suivi des temps'!$AA470='Récap par client'!N$8,'Suivi des temps'!$AD470,0)+IF('Suivi des temps'!$AF470='Récap par client'!N$8,'Suivi des temps'!$AI470,0)+IF('Suivi des temps'!$AK470='Récap par client'!N$8,'Suivi des temps'!$AN470,0)</f>
        <v>0</v>
      </c>
      <c r="O469" s="41">
        <f>IF('Suivi des temps'!$G470='Récap par client'!O$8,'Suivi des temps'!$J470,0)+IF('Suivi des temps'!$L470='Récap par client'!O$8,'Suivi des temps'!$O470,0)+IF('Suivi des temps'!$Q470='Récap par client'!O$8,'Suivi des temps'!$T470,0)+IF('Suivi des temps'!$V470='Récap par client'!O$8,'Suivi des temps'!$Y470,0)+IF('Suivi des temps'!$AA470='Récap par client'!O$8,'Suivi des temps'!$AD470,0)+IF('Suivi des temps'!$AF470='Récap par client'!O$8,'Suivi des temps'!$AI470,0)+IF('Suivi des temps'!$AK470='Récap par client'!O$8,'Suivi des temps'!$AN470,0)</f>
        <v>0</v>
      </c>
      <c r="P469" s="41">
        <f>IF('Suivi des temps'!$G470='Récap par client'!P$8,'Suivi des temps'!$J470,0)+IF('Suivi des temps'!$L470='Récap par client'!P$8,'Suivi des temps'!$O470,0)+IF('Suivi des temps'!$Q470='Récap par client'!P$8,'Suivi des temps'!$T470,0)+IF('Suivi des temps'!$V470='Récap par client'!P$8,'Suivi des temps'!$Y470,0)+IF('Suivi des temps'!$AA470='Récap par client'!P$8,'Suivi des temps'!$AD470,0)+IF('Suivi des temps'!$AF470='Récap par client'!P$8,'Suivi des temps'!$AI470,0)+IF('Suivi des temps'!$AK470='Récap par client'!P$8,'Suivi des temps'!$AN470,0)</f>
        <v>0</v>
      </c>
      <c r="Q469" s="41">
        <f>IF('Suivi des temps'!$G470='Récap par client'!Q$8,'Suivi des temps'!$J470,0)+IF('Suivi des temps'!$L470='Récap par client'!Q$8,'Suivi des temps'!$O470,0)+IF('Suivi des temps'!$Q470='Récap par client'!Q$8,'Suivi des temps'!$T470,0)+IF('Suivi des temps'!$V470='Récap par client'!Q$8,'Suivi des temps'!$Y470,0)+IF('Suivi des temps'!$AA470='Récap par client'!Q$8,'Suivi des temps'!$AD470,0)+IF('Suivi des temps'!$AF470='Récap par client'!Q$8,'Suivi des temps'!$AI470,0)+IF('Suivi des temps'!$AK470='Récap par client'!Q$8,'Suivi des temps'!$AN470,0)</f>
        <v>0</v>
      </c>
      <c r="R469" s="41">
        <f>IF('Suivi des temps'!$G470='Récap par client'!R$8,'Suivi des temps'!$J470,0)+IF('Suivi des temps'!$L470='Récap par client'!R$8,'Suivi des temps'!$O470,0)+IF('Suivi des temps'!$Q470='Récap par client'!R$8,'Suivi des temps'!$T470,0)+IF('Suivi des temps'!$V470='Récap par client'!R$8,'Suivi des temps'!$Y470,0)+IF('Suivi des temps'!$AA470='Récap par client'!R$8,'Suivi des temps'!$AD470,0)+IF('Suivi des temps'!$AF470='Récap par client'!R$8,'Suivi des temps'!$AI470,0)+IF('Suivi des temps'!$AK470='Récap par client'!R$8,'Suivi des temps'!$AN470,0)</f>
        <v>0</v>
      </c>
      <c r="S469" s="41">
        <f>IF('Suivi des temps'!$G470='Récap par client'!S$8,'Suivi des temps'!$J470,0)+IF('Suivi des temps'!$L470='Récap par client'!S$8,'Suivi des temps'!$O470,0)+IF('Suivi des temps'!$Q470='Récap par client'!S$8,'Suivi des temps'!$T470,0)+IF('Suivi des temps'!$V470='Récap par client'!S$8,'Suivi des temps'!$Y470,0)+IF('Suivi des temps'!$AA470='Récap par client'!S$8,'Suivi des temps'!$AD470,0)+IF('Suivi des temps'!$AF470='Récap par client'!S$8,'Suivi des temps'!$AI470,0)+IF('Suivi des temps'!$AK470='Récap par client'!S$8,'Suivi des temps'!$AN470,0)</f>
        <v>0</v>
      </c>
      <c r="T469" s="41">
        <f>IF('Suivi des temps'!$G470='Récap par client'!T$8,'Suivi des temps'!$J470,0)+IF('Suivi des temps'!$L470='Récap par client'!T$8,'Suivi des temps'!$O470,0)+IF('Suivi des temps'!$Q470='Récap par client'!T$8,'Suivi des temps'!$T470,0)+IF('Suivi des temps'!$V470='Récap par client'!T$8,'Suivi des temps'!$Y470,0)+IF('Suivi des temps'!$AA470='Récap par client'!T$8,'Suivi des temps'!$AD470,0)+IF('Suivi des temps'!$AF470='Récap par client'!T$8,'Suivi des temps'!$AI470,0)+IF('Suivi des temps'!$AK470='Récap par client'!T$8,'Suivi des temps'!$AN470,0)</f>
        <v>0</v>
      </c>
      <c r="U469" s="41">
        <f>IF('Suivi des temps'!$G470='Récap par client'!U$8,'Suivi des temps'!$J470,0)+IF('Suivi des temps'!$L470='Récap par client'!U$8,'Suivi des temps'!$O470,0)+IF('Suivi des temps'!$Q470='Récap par client'!U$8,'Suivi des temps'!$T470,0)+IF('Suivi des temps'!$V470='Récap par client'!U$8,'Suivi des temps'!$Y470,0)+IF('Suivi des temps'!$AA470='Récap par client'!U$8,'Suivi des temps'!$AD470,0)+IF('Suivi des temps'!$AF470='Récap par client'!U$8,'Suivi des temps'!$AI470,0)+IF('Suivi des temps'!$AK470='Récap par client'!U$8,'Suivi des temps'!$AN470,0)</f>
        <v>0</v>
      </c>
      <c r="V469" s="41">
        <f>IF('Suivi des temps'!$G470='Récap par client'!V$8,'Suivi des temps'!$J470,0)+IF('Suivi des temps'!$L470='Récap par client'!V$8,'Suivi des temps'!$O470,0)+IF('Suivi des temps'!$Q470='Récap par client'!V$8,'Suivi des temps'!$T470,0)+IF('Suivi des temps'!$V470='Récap par client'!V$8,'Suivi des temps'!$Y470,0)+IF('Suivi des temps'!$AA470='Récap par client'!V$8,'Suivi des temps'!$AD470,0)+IF('Suivi des temps'!$AF470='Récap par client'!V$8,'Suivi des temps'!$AI470,0)+IF('Suivi des temps'!$AK470='Récap par client'!V$8,'Suivi des temps'!$AN470,0)</f>
        <v>0</v>
      </c>
      <c r="W469" s="41">
        <f>IF('Suivi des temps'!$G470='Récap par client'!W$8,'Suivi des temps'!$J470,0)+IF('Suivi des temps'!$L470='Récap par client'!W$8,'Suivi des temps'!$O470,0)+IF('Suivi des temps'!$Q470='Récap par client'!W$8,'Suivi des temps'!$T470,0)+IF('Suivi des temps'!$V470='Récap par client'!W$8,'Suivi des temps'!$Y470,0)+IF('Suivi des temps'!$AA470='Récap par client'!W$8,'Suivi des temps'!$AD470,0)+IF('Suivi des temps'!$AF470='Récap par client'!W$8,'Suivi des temps'!$AI470,0)+IF('Suivi des temps'!$AK470='Récap par client'!W$8,'Suivi des temps'!$AN470,0)</f>
        <v>0</v>
      </c>
      <c r="X469" s="41">
        <f>IF('Suivi des temps'!$G470='Récap par client'!X$8,'Suivi des temps'!$J470,0)+IF('Suivi des temps'!$L470='Récap par client'!X$8,'Suivi des temps'!$O470,0)+IF('Suivi des temps'!$Q470='Récap par client'!X$8,'Suivi des temps'!$T470,0)+IF('Suivi des temps'!$V470='Récap par client'!X$8,'Suivi des temps'!$Y470,0)+IF('Suivi des temps'!$AA470='Récap par client'!X$8,'Suivi des temps'!$AD470,0)+IF('Suivi des temps'!$AF470='Récap par client'!X$8,'Suivi des temps'!$AI470,0)+IF('Suivi des temps'!$AK470='Récap par client'!X$8,'Suivi des temps'!$AN470,0)</f>
        <v>0</v>
      </c>
      <c r="Y469" s="41">
        <f>IF('Suivi des temps'!$G470='Récap par client'!Y$8,'Suivi des temps'!$J470,0)+IF('Suivi des temps'!$L470='Récap par client'!Y$8,'Suivi des temps'!$O470,0)+IF('Suivi des temps'!$Q470='Récap par client'!Y$8,'Suivi des temps'!$T470,0)+IF('Suivi des temps'!$V470='Récap par client'!Y$8,'Suivi des temps'!$Y470,0)+IF('Suivi des temps'!$AA470='Récap par client'!Y$8,'Suivi des temps'!$AD470,0)+IF('Suivi des temps'!$AF470='Récap par client'!Y$8,'Suivi des temps'!$AI470,0)+IF('Suivi des temps'!$AK470='Récap par client'!Y$8,'Suivi des temps'!$AN470,0)</f>
        <v>0</v>
      </c>
      <c r="Z469" s="41">
        <f>IF('Suivi des temps'!$G470='Récap par client'!Z$8,'Suivi des temps'!$J470,0)+IF('Suivi des temps'!$L470='Récap par client'!Z$8,'Suivi des temps'!$O470,0)+IF('Suivi des temps'!$Q470='Récap par client'!Z$8,'Suivi des temps'!$T470,0)+IF('Suivi des temps'!$V470='Récap par client'!Z$8,'Suivi des temps'!$Y470,0)+IF('Suivi des temps'!$AA470='Récap par client'!Z$8,'Suivi des temps'!$AD470,0)+IF('Suivi des temps'!$AF470='Récap par client'!Z$8,'Suivi des temps'!$AI470,0)+IF('Suivi des temps'!$AK470='Récap par client'!Z$8,'Suivi des temps'!$AN470,0)</f>
        <v>0</v>
      </c>
      <c r="AA469" s="45">
        <f t="shared" si="39"/>
        <v>0</v>
      </c>
    </row>
    <row r="470" spans="2:27" ht="20.8" customHeight="1" x14ac:dyDescent="0.25">
      <c r="B470" s="25" t="str">
        <f t="shared" si="35"/>
        <v/>
      </c>
      <c r="C470" s="23" t="str">
        <f t="shared" si="36"/>
        <v/>
      </c>
      <c r="D470" s="17" t="str">
        <f t="shared" si="37"/>
        <v/>
      </c>
      <c r="E470" s="32" t="str">
        <f t="shared" si="38"/>
        <v/>
      </c>
      <c r="F470" s="41">
        <f>IF('Suivi des temps'!$G471='Récap par client'!F$8,'Suivi des temps'!$J471,0)+IF('Suivi des temps'!$L471='Récap par client'!F$8,'Suivi des temps'!$O471,0)+IF('Suivi des temps'!$Q471='Récap par client'!F$8,'Suivi des temps'!$T471,0)+IF('Suivi des temps'!$V471='Récap par client'!F$8,'Suivi des temps'!$Y471,0)+IF('Suivi des temps'!$AA471='Récap par client'!F$8,'Suivi des temps'!$AD471,0)+IF('Suivi des temps'!$AF471='Récap par client'!F$8,'Suivi des temps'!$AI471,0)+IF('Suivi des temps'!$AK471='Récap par client'!F$8,'Suivi des temps'!$AN471,0)</f>
        <v>0</v>
      </c>
      <c r="G470" s="41">
        <f>IF('Suivi des temps'!$G471='Récap par client'!G$8,'Suivi des temps'!$J471,0)+IF('Suivi des temps'!$L471='Récap par client'!G$8,'Suivi des temps'!$O471,0)+IF('Suivi des temps'!$Q471='Récap par client'!G$8,'Suivi des temps'!$T471,0)+IF('Suivi des temps'!$V471='Récap par client'!G$8,'Suivi des temps'!$Y471,0)+IF('Suivi des temps'!$AA471='Récap par client'!G$8,'Suivi des temps'!$AD471,0)+IF('Suivi des temps'!$AF471='Récap par client'!G$8,'Suivi des temps'!$AI471,0)+IF('Suivi des temps'!$AK471='Récap par client'!G$8,'Suivi des temps'!$AN471,0)</f>
        <v>0</v>
      </c>
      <c r="H470" s="41">
        <f>IF('Suivi des temps'!$G471='Récap par client'!H$8,'Suivi des temps'!$J471,0)+IF('Suivi des temps'!$L471='Récap par client'!H$8,'Suivi des temps'!$O471,0)+IF('Suivi des temps'!$Q471='Récap par client'!H$8,'Suivi des temps'!$T471,0)+IF('Suivi des temps'!$V471='Récap par client'!H$8,'Suivi des temps'!$Y471,0)+IF('Suivi des temps'!$AA471='Récap par client'!H$8,'Suivi des temps'!$AD471,0)+IF('Suivi des temps'!$AF471='Récap par client'!H$8,'Suivi des temps'!$AI471,0)+IF('Suivi des temps'!$AK471='Récap par client'!H$8,'Suivi des temps'!$AN471,0)</f>
        <v>0</v>
      </c>
      <c r="I470" s="41">
        <f>IF('Suivi des temps'!$G471='Récap par client'!I$8,'Suivi des temps'!$J471,0)+IF('Suivi des temps'!$L471='Récap par client'!I$8,'Suivi des temps'!$O471,0)+IF('Suivi des temps'!$Q471='Récap par client'!I$8,'Suivi des temps'!$T471,0)+IF('Suivi des temps'!$V471='Récap par client'!I$8,'Suivi des temps'!$Y471,0)+IF('Suivi des temps'!$AA471='Récap par client'!I$8,'Suivi des temps'!$AD471,0)+IF('Suivi des temps'!$AF471='Récap par client'!I$8,'Suivi des temps'!$AI471,0)+IF('Suivi des temps'!$AK471='Récap par client'!I$8,'Suivi des temps'!$AN471,0)</f>
        <v>0</v>
      </c>
      <c r="J470" s="41">
        <f>IF('Suivi des temps'!$G471='Récap par client'!J$8,'Suivi des temps'!$J471,0)+IF('Suivi des temps'!$L471='Récap par client'!J$8,'Suivi des temps'!$O471,0)+IF('Suivi des temps'!$Q471='Récap par client'!J$8,'Suivi des temps'!$T471,0)+IF('Suivi des temps'!$V471='Récap par client'!J$8,'Suivi des temps'!$Y471,0)+IF('Suivi des temps'!$AA471='Récap par client'!J$8,'Suivi des temps'!$AD471,0)+IF('Suivi des temps'!$AF471='Récap par client'!J$8,'Suivi des temps'!$AI471,0)+IF('Suivi des temps'!$AK471='Récap par client'!J$8,'Suivi des temps'!$AN471,0)</f>
        <v>0</v>
      </c>
      <c r="K470" s="41">
        <f>IF('Suivi des temps'!$G471='Récap par client'!K$8,'Suivi des temps'!$J471,0)+IF('Suivi des temps'!$L471='Récap par client'!K$8,'Suivi des temps'!$O471,0)+IF('Suivi des temps'!$Q471='Récap par client'!K$8,'Suivi des temps'!$T471,0)+IF('Suivi des temps'!$V471='Récap par client'!K$8,'Suivi des temps'!$Y471,0)+IF('Suivi des temps'!$AA471='Récap par client'!K$8,'Suivi des temps'!$AD471,0)+IF('Suivi des temps'!$AF471='Récap par client'!K$8,'Suivi des temps'!$AI471,0)+IF('Suivi des temps'!$AK471='Récap par client'!K$8,'Suivi des temps'!$AN471,0)</f>
        <v>0</v>
      </c>
      <c r="L470" s="41">
        <f>IF('Suivi des temps'!$G471='Récap par client'!L$8,'Suivi des temps'!$J471,0)+IF('Suivi des temps'!$L471='Récap par client'!L$8,'Suivi des temps'!$O471,0)+IF('Suivi des temps'!$Q471='Récap par client'!L$8,'Suivi des temps'!$T471,0)+IF('Suivi des temps'!$V471='Récap par client'!L$8,'Suivi des temps'!$Y471,0)+IF('Suivi des temps'!$AA471='Récap par client'!L$8,'Suivi des temps'!$AD471,0)+IF('Suivi des temps'!$AF471='Récap par client'!L$8,'Suivi des temps'!$AI471,0)+IF('Suivi des temps'!$AK471='Récap par client'!L$8,'Suivi des temps'!$AN471,0)</f>
        <v>0</v>
      </c>
      <c r="M470" s="41">
        <f>IF('Suivi des temps'!$G471='Récap par client'!M$8,'Suivi des temps'!$J471,0)+IF('Suivi des temps'!$L471='Récap par client'!M$8,'Suivi des temps'!$O471,0)+IF('Suivi des temps'!$Q471='Récap par client'!M$8,'Suivi des temps'!$T471,0)+IF('Suivi des temps'!$V471='Récap par client'!M$8,'Suivi des temps'!$Y471,0)+IF('Suivi des temps'!$AA471='Récap par client'!M$8,'Suivi des temps'!$AD471,0)+IF('Suivi des temps'!$AF471='Récap par client'!M$8,'Suivi des temps'!$AI471,0)+IF('Suivi des temps'!$AK471='Récap par client'!M$8,'Suivi des temps'!$AN471,0)</f>
        <v>0</v>
      </c>
      <c r="N470" s="41">
        <f>IF('Suivi des temps'!$G471='Récap par client'!N$8,'Suivi des temps'!$J471,0)+IF('Suivi des temps'!$L471='Récap par client'!N$8,'Suivi des temps'!$O471,0)+IF('Suivi des temps'!$Q471='Récap par client'!N$8,'Suivi des temps'!$T471,0)+IF('Suivi des temps'!$V471='Récap par client'!N$8,'Suivi des temps'!$Y471,0)+IF('Suivi des temps'!$AA471='Récap par client'!N$8,'Suivi des temps'!$AD471,0)+IF('Suivi des temps'!$AF471='Récap par client'!N$8,'Suivi des temps'!$AI471,0)+IF('Suivi des temps'!$AK471='Récap par client'!N$8,'Suivi des temps'!$AN471,0)</f>
        <v>0</v>
      </c>
      <c r="O470" s="41">
        <f>IF('Suivi des temps'!$G471='Récap par client'!O$8,'Suivi des temps'!$J471,0)+IF('Suivi des temps'!$L471='Récap par client'!O$8,'Suivi des temps'!$O471,0)+IF('Suivi des temps'!$Q471='Récap par client'!O$8,'Suivi des temps'!$T471,0)+IF('Suivi des temps'!$V471='Récap par client'!O$8,'Suivi des temps'!$Y471,0)+IF('Suivi des temps'!$AA471='Récap par client'!O$8,'Suivi des temps'!$AD471,0)+IF('Suivi des temps'!$AF471='Récap par client'!O$8,'Suivi des temps'!$AI471,0)+IF('Suivi des temps'!$AK471='Récap par client'!O$8,'Suivi des temps'!$AN471,0)</f>
        <v>0</v>
      </c>
      <c r="P470" s="41">
        <f>IF('Suivi des temps'!$G471='Récap par client'!P$8,'Suivi des temps'!$J471,0)+IF('Suivi des temps'!$L471='Récap par client'!P$8,'Suivi des temps'!$O471,0)+IF('Suivi des temps'!$Q471='Récap par client'!P$8,'Suivi des temps'!$T471,0)+IF('Suivi des temps'!$V471='Récap par client'!P$8,'Suivi des temps'!$Y471,0)+IF('Suivi des temps'!$AA471='Récap par client'!P$8,'Suivi des temps'!$AD471,0)+IF('Suivi des temps'!$AF471='Récap par client'!P$8,'Suivi des temps'!$AI471,0)+IF('Suivi des temps'!$AK471='Récap par client'!P$8,'Suivi des temps'!$AN471,0)</f>
        <v>0</v>
      </c>
      <c r="Q470" s="41">
        <f>IF('Suivi des temps'!$G471='Récap par client'!Q$8,'Suivi des temps'!$J471,0)+IF('Suivi des temps'!$L471='Récap par client'!Q$8,'Suivi des temps'!$O471,0)+IF('Suivi des temps'!$Q471='Récap par client'!Q$8,'Suivi des temps'!$T471,0)+IF('Suivi des temps'!$V471='Récap par client'!Q$8,'Suivi des temps'!$Y471,0)+IF('Suivi des temps'!$AA471='Récap par client'!Q$8,'Suivi des temps'!$AD471,0)+IF('Suivi des temps'!$AF471='Récap par client'!Q$8,'Suivi des temps'!$AI471,0)+IF('Suivi des temps'!$AK471='Récap par client'!Q$8,'Suivi des temps'!$AN471,0)</f>
        <v>0</v>
      </c>
      <c r="R470" s="41">
        <f>IF('Suivi des temps'!$G471='Récap par client'!R$8,'Suivi des temps'!$J471,0)+IF('Suivi des temps'!$L471='Récap par client'!R$8,'Suivi des temps'!$O471,0)+IF('Suivi des temps'!$Q471='Récap par client'!R$8,'Suivi des temps'!$T471,0)+IF('Suivi des temps'!$V471='Récap par client'!R$8,'Suivi des temps'!$Y471,0)+IF('Suivi des temps'!$AA471='Récap par client'!R$8,'Suivi des temps'!$AD471,0)+IF('Suivi des temps'!$AF471='Récap par client'!R$8,'Suivi des temps'!$AI471,0)+IF('Suivi des temps'!$AK471='Récap par client'!R$8,'Suivi des temps'!$AN471,0)</f>
        <v>0</v>
      </c>
      <c r="S470" s="41">
        <f>IF('Suivi des temps'!$G471='Récap par client'!S$8,'Suivi des temps'!$J471,0)+IF('Suivi des temps'!$L471='Récap par client'!S$8,'Suivi des temps'!$O471,0)+IF('Suivi des temps'!$Q471='Récap par client'!S$8,'Suivi des temps'!$T471,0)+IF('Suivi des temps'!$V471='Récap par client'!S$8,'Suivi des temps'!$Y471,0)+IF('Suivi des temps'!$AA471='Récap par client'!S$8,'Suivi des temps'!$AD471,0)+IF('Suivi des temps'!$AF471='Récap par client'!S$8,'Suivi des temps'!$AI471,0)+IF('Suivi des temps'!$AK471='Récap par client'!S$8,'Suivi des temps'!$AN471,0)</f>
        <v>0</v>
      </c>
      <c r="T470" s="41">
        <f>IF('Suivi des temps'!$G471='Récap par client'!T$8,'Suivi des temps'!$J471,0)+IF('Suivi des temps'!$L471='Récap par client'!T$8,'Suivi des temps'!$O471,0)+IF('Suivi des temps'!$Q471='Récap par client'!T$8,'Suivi des temps'!$T471,0)+IF('Suivi des temps'!$V471='Récap par client'!T$8,'Suivi des temps'!$Y471,0)+IF('Suivi des temps'!$AA471='Récap par client'!T$8,'Suivi des temps'!$AD471,0)+IF('Suivi des temps'!$AF471='Récap par client'!T$8,'Suivi des temps'!$AI471,0)+IF('Suivi des temps'!$AK471='Récap par client'!T$8,'Suivi des temps'!$AN471,0)</f>
        <v>0</v>
      </c>
      <c r="U470" s="41">
        <f>IF('Suivi des temps'!$G471='Récap par client'!U$8,'Suivi des temps'!$J471,0)+IF('Suivi des temps'!$L471='Récap par client'!U$8,'Suivi des temps'!$O471,0)+IF('Suivi des temps'!$Q471='Récap par client'!U$8,'Suivi des temps'!$T471,0)+IF('Suivi des temps'!$V471='Récap par client'!U$8,'Suivi des temps'!$Y471,0)+IF('Suivi des temps'!$AA471='Récap par client'!U$8,'Suivi des temps'!$AD471,0)+IF('Suivi des temps'!$AF471='Récap par client'!U$8,'Suivi des temps'!$AI471,0)+IF('Suivi des temps'!$AK471='Récap par client'!U$8,'Suivi des temps'!$AN471,0)</f>
        <v>0</v>
      </c>
      <c r="V470" s="41">
        <f>IF('Suivi des temps'!$G471='Récap par client'!V$8,'Suivi des temps'!$J471,0)+IF('Suivi des temps'!$L471='Récap par client'!V$8,'Suivi des temps'!$O471,0)+IF('Suivi des temps'!$Q471='Récap par client'!V$8,'Suivi des temps'!$T471,0)+IF('Suivi des temps'!$V471='Récap par client'!V$8,'Suivi des temps'!$Y471,0)+IF('Suivi des temps'!$AA471='Récap par client'!V$8,'Suivi des temps'!$AD471,0)+IF('Suivi des temps'!$AF471='Récap par client'!V$8,'Suivi des temps'!$AI471,0)+IF('Suivi des temps'!$AK471='Récap par client'!V$8,'Suivi des temps'!$AN471,0)</f>
        <v>0</v>
      </c>
      <c r="W470" s="41">
        <f>IF('Suivi des temps'!$G471='Récap par client'!W$8,'Suivi des temps'!$J471,0)+IF('Suivi des temps'!$L471='Récap par client'!W$8,'Suivi des temps'!$O471,0)+IF('Suivi des temps'!$Q471='Récap par client'!W$8,'Suivi des temps'!$T471,0)+IF('Suivi des temps'!$V471='Récap par client'!W$8,'Suivi des temps'!$Y471,0)+IF('Suivi des temps'!$AA471='Récap par client'!W$8,'Suivi des temps'!$AD471,0)+IF('Suivi des temps'!$AF471='Récap par client'!W$8,'Suivi des temps'!$AI471,0)+IF('Suivi des temps'!$AK471='Récap par client'!W$8,'Suivi des temps'!$AN471,0)</f>
        <v>0</v>
      </c>
      <c r="X470" s="41">
        <f>IF('Suivi des temps'!$G471='Récap par client'!X$8,'Suivi des temps'!$J471,0)+IF('Suivi des temps'!$L471='Récap par client'!X$8,'Suivi des temps'!$O471,0)+IF('Suivi des temps'!$Q471='Récap par client'!X$8,'Suivi des temps'!$T471,0)+IF('Suivi des temps'!$V471='Récap par client'!X$8,'Suivi des temps'!$Y471,0)+IF('Suivi des temps'!$AA471='Récap par client'!X$8,'Suivi des temps'!$AD471,0)+IF('Suivi des temps'!$AF471='Récap par client'!X$8,'Suivi des temps'!$AI471,0)+IF('Suivi des temps'!$AK471='Récap par client'!X$8,'Suivi des temps'!$AN471,0)</f>
        <v>0</v>
      </c>
      <c r="Y470" s="41">
        <f>IF('Suivi des temps'!$G471='Récap par client'!Y$8,'Suivi des temps'!$J471,0)+IF('Suivi des temps'!$L471='Récap par client'!Y$8,'Suivi des temps'!$O471,0)+IF('Suivi des temps'!$Q471='Récap par client'!Y$8,'Suivi des temps'!$T471,0)+IF('Suivi des temps'!$V471='Récap par client'!Y$8,'Suivi des temps'!$Y471,0)+IF('Suivi des temps'!$AA471='Récap par client'!Y$8,'Suivi des temps'!$AD471,0)+IF('Suivi des temps'!$AF471='Récap par client'!Y$8,'Suivi des temps'!$AI471,0)+IF('Suivi des temps'!$AK471='Récap par client'!Y$8,'Suivi des temps'!$AN471,0)</f>
        <v>0</v>
      </c>
      <c r="Z470" s="41">
        <f>IF('Suivi des temps'!$G471='Récap par client'!Z$8,'Suivi des temps'!$J471,0)+IF('Suivi des temps'!$L471='Récap par client'!Z$8,'Suivi des temps'!$O471,0)+IF('Suivi des temps'!$Q471='Récap par client'!Z$8,'Suivi des temps'!$T471,0)+IF('Suivi des temps'!$V471='Récap par client'!Z$8,'Suivi des temps'!$Y471,0)+IF('Suivi des temps'!$AA471='Récap par client'!Z$8,'Suivi des temps'!$AD471,0)+IF('Suivi des temps'!$AF471='Récap par client'!Z$8,'Suivi des temps'!$AI471,0)+IF('Suivi des temps'!$AK471='Récap par client'!Z$8,'Suivi des temps'!$AN471,0)</f>
        <v>0</v>
      </c>
      <c r="AA470" s="45">
        <f t="shared" si="39"/>
        <v>0</v>
      </c>
    </row>
    <row r="471" spans="2:27" ht="20.8" customHeight="1" x14ac:dyDescent="0.25">
      <c r="B471" s="25" t="str">
        <f t="shared" si="35"/>
        <v/>
      </c>
      <c r="C471" s="23" t="str">
        <f t="shared" si="36"/>
        <v/>
      </c>
      <c r="D471" s="17" t="str">
        <f t="shared" si="37"/>
        <v/>
      </c>
      <c r="E471" s="32" t="str">
        <f t="shared" si="38"/>
        <v/>
      </c>
      <c r="F471" s="41">
        <f>IF('Suivi des temps'!$G472='Récap par client'!F$8,'Suivi des temps'!$J472,0)+IF('Suivi des temps'!$L472='Récap par client'!F$8,'Suivi des temps'!$O472,0)+IF('Suivi des temps'!$Q472='Récap par client'!F$8,'Suivi des temps'!$T472,0)+IF('Suivi des temps'!$V472='Récap par client'!F$8,'Suivi des temps'!$Y472,0)+IF('Suivi des temps'!$AA472='Récap par client'!F$8,'Suivi des temps'!$AD472,0)+IF('Suivi des temps'!$AF472='Récap par client'!F$8,'Suivi des temps'!$AI472,0)+IF('Suivi des temps'!$AK472='Récap par client'!F$8,'Suivi des temps'!$AN472,0)</f>
        <v>0</v>
      </c>
      <c r="G471" s="41">
        <f>IF('Suivi des temps'!$G472='Récap par client'!G$8,'Suivi des temps'!$J472,0)+IF('Suivi des temps'!$L472='Récap par client'!G$8,'Suivi des temps'!$O472,0)+IF('Suivi des temps'!$Q472='Récap par client'!G$8,'Suivi des temps'!$T472,0)+IF('Suivi des temps'!$V472='Récap par client'!G$8,'Suivi des temps'!$Y472,0)+IF('Suivi des temps'!$AA472='Récap par client'!G$8,'Suivi des temps'!$AD472,0)+IF('Suivi des temps'!$AF472='Récap par client'!G$8,'Suivi des temps'!$AI472,0)+IF('Suivi des temps'!$AK472='Récap par client'!G$8,'Suivi des temps'!$AN472,0)</f>
        <v>0</v>
      </c>
      <c r="H471" s="41">
        <f>IF('Suivi des temps'!$G472='Récap par client'!H$8,'Suivi des temps'!$J472,0)+IF('Suivi des temps'!$L472='Récap par client'!H$8,'Suivi des temps'!$O472,0)+IF('Suivi des temps'!$Q472='Récap par client'!H$8,'Suivi des temps'!$T472,0)+IF('Suivi des temps'!$V472='Récap par client'!H$8,'Suivi des temps'!$Y472,0)+IF('Suivi des temps'!$AA472='Récap par client'!H$8,'Suivi des temps'!$AD472,0)+IF('Suivi des temps'!$AF472='Récap par client'!H$8,'Suivi des temps'!$AI472,0)+IF('Suivi des temps'!$AK472='Récap par client'!H$8,'Suivi des temps'!$AN472,0)</f>
        <v>0</v>
      </c>
      <c r="I471" s="41">
        <f>IF('Suivi des temps'!$G472='Récap par client'!I$8,'Suivi des temps'!$J472,0)+IF('Suivi des temps'!$L472='Récap par client'!I$8,'Suivi des temps'!$O472,0)+IF('Suivi des temps'!$Q472='Récap par client'!I$8,'Suivi des temps'!$T472,0)+IF('Suivi des temps'!$V472='Récap par client'!I$8,'Suivi des temps'!$Y472,0)+IF('Suivi des temps'!$AA472='Récap par client'!I$8,'Suivi des temps'!$AD472,0)+IF('Suivi des temps'!$AF472='Récap par client'!I$8,'Suivi des temps'!$AI472,0)+IF('Suivi des temps'!$AK472='Récap par client'!I$8,'Suivi des temps'!$AN472,0)</f>
        <v>0</v>
      </c>
      <c r="J471" s="41">
        <f>IF('Suivi des temps'!$G472='Récap par client'!J$8,'Suivi des temps'!$J472,0)+IF('Suivi des temps'!$L472='Récap par client'!J$8,'Suivi des temps'!$O472,0)+IF('Suivi des temps'!$Q472='Récap par client'!J$8,'Suivi des temps'!$T472,0)+IF('Suivi des temps'!$V472='Récap par client'!J$8,'Suivi des temps'!$Y472,0)+IF('Suivi des temps'!$AA472='Récap par client'!J$8,'Suivi des temps'!$AD472,0)+IF('Suivi des temps'!$AF472='Récap par client'!J$8,'Suivi des temps'!$AI472,0)+IF('Suivi des temps'!$AK472='Récap par client'!J$8,'Suivi des temps'!$AN472,0)</f>
        <v>0</v>
      </c>
      <c r="K471" s="41">
        <f>IF('Suivi des temps'!$G472='Récap par client'!K$8,'Suivi des temps'!$J472,0)+IF('Suivi des temps'!$L472='Récap par client'!K$8,'Suivi des temps'!$O472,0)+IF('Suivi des temps'!$Q472='Récap par client'!K$8,'Suivi des temps'!$T472,0)+IF('Suivi des temps'!$V472='Récap par client'!K$8,'Suivi des temps'!$Y472,0)+IF('Suivi des temps'!$AA472='Récap par client'!K$8,'Suivi des temps'!$AD472,0)+IF('Suivi des temps'!$AF472='Récap par client'!K$8,'Suivi des temps'!$AI472,0)+IF('Suivi des temps'!$AK472='Récap par client'!K$8,'Suivi des temps'!$AN472,0)</f>
        <v>0</v>
      </c>
      <c r="L471" s="41">
        <f>IF('Suivi des temps'!$G472='Récap par client'!L$8,'Suivi des temps'!$J472,0)+IF('Suivi des temps'!$L472='Récap par client'!L$8,'Suivi des temps'!$O472,0)+IF('Suivi des temps'!$Q472='Récap par client'!L$8,'Suivi des temps'!$T472,0)+IF('Suivi des temps'!$V472='Récap par client'!L$8,'Suivi des temps'!$Y472,0)+IF('Suivi des temps'!$AA472='Récap par client'!L$8,'Suivi des temps'!$AD472,0)+IF('Suivi des temps'!$AF472='Récap par client'!L$8,'Suivi des temps'!$AI472,0)+IF('Suivi des temps'!$AK472='Récap par client'!L$8,'Suivi des temps'!$AN472,0)</f>
        <v>0</v>
      </c>
      <c r="M471" s="41">
        <f>IF('Suivi des temps'!$G472='Récap par client'!M$8,'Suivi des temps'!$J472,0)+IF('Suivi des temps'!$L472='Récap par client'!M$8,'Suivi des temps'!$O472,0)+IF('Suivi des temps'!$Q472='Récap par client'!M$8,'Suivi des temps'!$T472,0)+IF('Suivi des temps'!$V472='Récap par client'!M$8,'Suivi des temps'!$Y472,0)+IF('Suivi des temps'!$AA472='Récap par client'!M$8,'Suivi des temps'!$AD472,0)+IF('Suivi des temps'!$AF472='Récap par client'!M$8,'Suivi des temps'!$AI472,0)+IF('Suivi des temps'!$AK472='Récap par client'!M$8,'Suivi des temps'!$AN472,0)</f>
        <v>0</v>
      </c>
      <c r="N471" s="41">
        <f>IF('Suivi des temps'!$G472='Récap par client'!N$8,'Suivi des temps'!$J472,0)+IF('Suivi des temps'!$L472='Récap par client'!N$8,'Suivi des temps'!$O472,0)+IF('Suivi des temps'!$Q472='Récap par client'!N$8,'Suivi des temps'!$T472,0)+IF('Suivi des temps'!$V472='Récap par client'!N$8,'Suivi des temps'!$Y472,0)+IF('Suivi des temps'!$AA472='Récap par client'!N$8,'Suivi des temps'!$AD472,0)+IF('Suivi des temps'!$AF472='Récap par client'!N$8,'Suivi des temps'!$AI472,0)+IF('Suivi des temps'!$AK472='Récap par client'!N$8,'Suivi des temps'!$AN472,0)</f>
        <v>0</v>
      </c>
      <c r="O471" s="41">
        <f>IF('Suivi des temps'!$G472='Récap par client'!O$8,'Suivi des temps'!$J472,0)+IF('Suivi des temps'!$L472='Récap par client'!O$8,'Suivi des temps'!$O472,0)+IF('Suivi des temps'!$Q472='Récap par client'!O$8,'Suivi des temps'!$T472,0)+IF('Suivi des temps'!$V472='Récap par client'!O$8,'Suivi des temps'!$Y472,0)+IF('Suivi des temps'!$AA472='Récap par client'!O$8,'Suivi des temps'!$AD472,0)+IF('Suivi des temps'!$AF472='Récap par client'!O$8,'Suivi des temps'!$AI472,0)+IF('Suivi des temps'!$AK472='Récap par client'!O$8,'Suivi des temps'!$AN472,0)</f>
        <v>0</v>
      </c>
      <c r="P471" s="41">
        <f>IF('Suivi des temps'!$G472='Récap par client'!P$8,'Suivi des temps'!$J472,0)+IF('Suivi des temps'!$L472='Récap par client'!P$8,'Suivi des temps'!$O472,0)+IF('Suivi des temps'!$Q472='Récap par client'!P$8,'Suivi des temps'!$T472,0)+IF('Suivi des temps'!$V472='Récap par client'!P$8,'Suivi des temps'!$Y472,0)+IF('Suivi des temps'!$AA472='Récap par client'!P$8,'Suivi des temps'!$AD472,0)+IF('Suivi des temps'!$AF472='Récap par client'!P$8,'Suivi des temps'!$AI472,0)+IF('Suivi des temps'!$AK472='Récap par client'!P$8,'Suivi des temps'!$AN472,0)</f>
        <v>0</v>
      </c>
      <c r="Q471" s="41">
        <f>IF('Suivi des temps'!$G472='Récap par client'!Q$8,'Suivi des temps'!$J472,0)+IF('Suivi des temps'!$L472='Récap par client'!Q$8,'Suivi des temps'!$O472,0)+IF('Suivi des temps'!$Q472='Récap par client'!Q$8,'Suivi des temps'!$T472,0)+IF('Suivi des temps'!$V472='Récap par client'!Q$8,'Suivi des temps'!$Y472,0)+IF('Suivi des temps'!$AA472='Récap par client'!Q$8,'Suivi des temps'!$AD472,0)+IF('Suivi des temps'!$AF472='Récap par client'!Q$8,'Suivi des temps'!$AI472,0)+IF('Suivi des temps'!$AK472='Récap par client'!Q$8,'Suivi des temps'!$AN472,0)</f>
        <v>0</v>
      </c>
      <c r="R471" s="41">
        <f>IF('Suivi des temps'!$G472='Récap par client'!R$8,'Suivi des temps'!$J472,0)+IF('Suivi des temps'!$L472='Récap par client'!R$8,'Suivi des temps'!$O472,0)+IF('Suivi des temps'!$Q472='Récap par client'!R$8,'Suivi des temps'!$T472,0)+IF('Suivi des temps'!$V472='Récap par client'!R$8,'Suivi des temps'!$Y472,0)+IF('Suivi des temps'!$AA472='Récap par client'!R$8,'Suivi des temps'!$AD472,0)+IF('Suivi des temps'!$AF472='Récap par client'!R$8,'Suivi des temps'!$AI472,0)+IF('Suivi des temps'!$AK472='Récap par client'!R$8,'Suivi des temps'!$AN472,0)</f>
        <v>0</v>
      </c>
      <c r="S471" s="41">
        <f>IF('Suivi des temps'!$G472='Récap par client'!S$8,'Suivi des temps'!$J472,0)+IF('Suivi des temps'!$L472='Récap par client'!S$8,'Suivi des temps'!$O472,0)+IF('Suivi des temps'!$Q472='Récap par client'!S$8,'Suivi des temps'!$T472,0)+IF('Suivi des temps'!$V472='Récap par client'!S$8,'Suivi des temps'!$Y472,0)+IF('Suivi des temps'!$AA472='Récap par client'!S$8,'Suivi des temps'!$AD472,0)+IF('Suivi des temps'!$AF472='Récap par client'!S$8,'Suivi des temps'!$AI472,0)+IF('Suivi des temps'!$AK472='Récap par client'!S$8,'Suivi des temps'!$AN472,0)</f>
        <v>0</v>
      </c>
      <c r="T471" s="41">
        <f>IF('Suivi des temps'!$G472='Récap par client'!T$8,'Suivi des temps'!$J472,0)+IF('Suivi des temps'!$L472='Récap par client'!T$8,'Suivi des temps'!$O472,0)+IF('Suivi des temps'!$Q472='Récap par client'!T$8,'Suivi des temps'!$T472,0)+IF('Suivi des temps'!$V472='Récap par client'!T$8,'Suivi des temps'!$Y472,0)+IF('Suivi des temps'!$AA472='Récap par client'!T$8,'Suivi des temps'!$AD472,0)+IF('Suivi des temps'!$AF472='Récap par client'!T$8,'Suivi des temps'!$AI472,0)+IF('Suivi des temps'!$AK472='Récap par client'!T$8,'Suivi des temps'!$AN472,0)</f>
        <v>0</v>
      </c>
      <c r="U471" s="41">
        <f>IF('Suivi des temps'!$G472='Récap par client'!U$8,'Suivi des temps'!$J472,0)+IF('Suivi des temps'!$L472='Récap par client'!U$8,'Suivi des temps'!$O472,0)+IF('Suivi des temps'!$Q472='Récap par client'!U$8,'Suivi des temps'!$T472,0)+IF('Suivi des temps'!$V472='Récap par client'!U$8,'Suivi des temps'!$Y472,0)+IF('Suivi des temps'!$AA472='Récap par client'!U$8,'Suivi des temps'!$AD472,0)+IF('Suivi des temps'!$AF472='Récap par client'!U$8,'Suivi des temps'!$AI472,0)+IF('Suivi des temps'!$AK472='Récap par client'!U$8,'Suivi des temps'!$AN472,0)</f>
        <v>0</v>
      </c>
      <c r="V471" s="41">
        <f>IF('Suivi des temps'!$G472='Récap par client'!V$8,'Suivi des temps'!$J472,0)+IF('Suivi des temps'!$L472='Récap par client'!V$8,'Suivi des temps'!$O472,0)+IF('Suivi des temps'!$Q472='Récap par client'!V$8,'Suivi des temps'!$T472,0)+IF('Suivi des temps'!$V472='Récap par client'!V$8,'Suivi des temps'!$Y472,0)+IF('Suivi des temps'!$AA472='Récap par client'!V$8,'Suivi des temps'!$AD472,0)+IF('Suivi des temps'!$AF472='Récap par client'!V$8,'Suivi des temps'!$AI472,0)+IF('Suivi des temps'!$AK472='Récap par client'!V$8,'Suivi des temps'!$AN472,0)</f>
        <v>0</v>
      </c>
      <c r="W471" s="41">
        <f>IF('Suivi des temps'!$G472='Récap par client'!W$8,'Suivi des temps'!$J472,0)+IF('Suivi des temps'!$L472='Récap par client'!W$8,'Suivi des temps'!$O472,0)+IF('Suivi des temps'!$Q472='Récap par client'!W$8,'Suivi des temps'!$T472,0)+IF('Suivi des temps'!$V472='Récap par client'!W$8,'Suivi des temps'!$Y472,0)+IF('Suivi des temps'!$AA472='Récap par client'!W$8,'Suivi des temps'!$AD472,0)+IF('Suivi des temps'!$AF472='Récap par client'!W$8,'Suivi des temps'!$AI472,0)+IF('Suivi des temps'!$AK472='Récap par client'!W$8,'Suivi des temps'!$AN472,0)</f>
        <v>0</v>
      </c>
      <c r="X471" s="41">
        <f>IF('Suivi des temps'!$G472='Récap par client'!X$8,'Suivi des temps'!$J472,0)+IF('Suivi des temps'!$L472='Récap par client'!X$8,'Suivi des temps'!$O472,0)+IF('Suivi des temps'!$Q472='Récap par client'!X$8,'Suivi des temps'!$T472,0)+IF('Suivi des temps'!$V472='Récap par client'!X$8,'Suivi des temps'!$Y472,0)+IF('Suivi des temps'!$AA472='Récap par client'!X$8,'Suivi des temps'!$AD472,0)+IF('Suivi des temps'!$AF472='Récap par client'!X$8,'Suivi des temps'!$AI472,0)+IF('Suivi des temps'!$AK472='Récap par client'!X$8,'Suivi des temps'!$AN472,0)</f>
        <v>0</v>
      </c>
      <c r="Y471" s="41">
        <f>IF('Suivi des temps'!$G472='Récap par client'!Y$8,'Suivi des temps'!$J472,0)+IF('Suivi des temps'!$L472='Récap par client'!Y$8,'Suivi des temps'!$O472,0)+IF('Suivi des temps'!$Q472='Récap par client'!Y$8,'Suivi des temps'!$T472,0)+IF('Suivi des temps'!$V472='Récap par client'!Y$8,'Suivi des temps'!$Y472,0)+IF('Suivi des temps'!$AA472='Récap par client'!Y$8,'Suivi des temps'!$AD472,0)+IF('Suivi des temps'!$AF472='Récap par client'!Y$8,'Suivi des temps'!$AI472,0)+IF('Suivi des temps'!$AK472='Récap par client'!Y$8,'Suivi des temps'!$AN472,0)</f>
        <v>0</v>
      </c>
      <c r="Z471" s="41">
        <f>IF('Suivi des temps'!$G472='Récap par client'!Z$8,'Suivi des temps'!$J472,0)+IF('Suivi des temps'!$L472='Récap par client'!Z$8,'Suivi des temps'!$O472,0)+IF('Suivi des temps'!$Q472='Récap par client'!Z$8,'Suivi des temps'!$T472,0)+IF('Suivi des temps'!$V472='Récap par client'!Z$8,'Suivi des temps'!$Y472,0)+IF('Suivi des temps'!$AA472='Récap par client'!Z$8,'Suivi des temps'!$AD472,0)+IF('Suivi des temps'!$AF472='Récap par client'!Z$8,'Suivi des temps'!$AI472,0)+IF('Suivi des temps'!$AK472='Récap par client'!Z$8,'Suivi des temps'!$AN472,0)</f>
        <v>0</v>
      </c>
      <c r="AA471" s="45">
        <f t="shared" si="39"/>
        <v>0</v>
      </c>
    </row>
    <row r="472" spans="2:27" ht="20.8" customHeight="1" x14ac:dyDescent="0.25">
      <c r="B472" s="25" t="str">
        <f t="shared" si="35"/>
        <v/>
      </c>
      <c r="C472" s="23" t="str">
        <f t="shared" si="36"/>
        <v/>
      </c>
      <c r="D472" s="17" t="str">
        <f t="shared" si="37"/>
        <v/>
      </c>
      <c r="E472" s="32" t="str">
        <f t="shared" si="38"/>
        <v/>
      </c>
      <c r="F472" s="41">
        <f>IF('Suivi des temps'!$G473='Récap par client'!F$8,'Suivi des temps'!$J473,0)+IF('Suivi des temps'!$L473='Récap par client'!F$8,'Suivi des temps'!$O473,0)+IF('Suivi des temps'!$Q473='Récap par client'!F$8,'Suivi des temps'!$T473,0)+IF('Suivi des temps'!$V473='Récap par client'!F$8,'Suivi des temps'!$Y473,0)+IF('Suivi des temps'!$AA473='Récap par client'!F$8,'Suivi des temps'!$AD473,0)+IF('Suivi des temps'!$AF473='Récap par client'!F$8,'Suivi des temps'!$AI473,0)+IF('Suivi des temps'!$AK473='Récap par client'!F$8,'Suivi des temps'!$AN473,0)</f>
        <v>0</v>
      </c>
      <c r="G472" s="41">
        <f>IF('Suivi des temps'!$G473='Récap par client'!G$8,'Suivi des temps'!$J473,0)+IF('Suivi des temps'!$L473='Récap par client'!G$8,'Suivi des temps'!$O473,0)+IF('Suivi des temps'!$Q473='Récap par client'!G$8,'Suivi des temps'!$T473,0)+IF('Suivi des temps'!$V473='Récap par client'!G$8,'Suivi des temps'!$Y473,0)+IF('Suivi des temps'!$AA473='Récap par client'!G$8,'Suivi des temps'!$AD473,0)+IF('Suivi des temps'!$AF473='Récap par client'!G$8,'Suivi des temps'!$AI473,0)+IF('Suivi des temps'!$AK473='Récap par client'!G$8,'Suivi des temps'!$AN473,0)</f>
        <v>0</v>
      </c>
      <c r="H472" s="41">
        <f>IF('Suivi des temps'!$G473='Récap par client'!H$8,'Suivi des temps'!$J473,0)+IF('Suivi des temps'!$L473='Récap par client'!H$8,'Suivi des temps'!$O473,0)+IF('Suivi des temps'!$Q473='Récap par client'!H$8,'Suivi des temps'!$T473,0)+IF('Suivi des temps'!$V473='Récap par client'!H$8,'Suivi des temps'!$Y473,0)+IF('Suivi des temps'!$AA473='Récap par client'!H$8,'Suivi des temps'!$AD473,0)+IF('Suivi des temps'!$AF473='Récap par client'!H$8,'Suivi des temps'!$AI473,0)+IF('Suivi des temps'!$AK473='Récap par client'!H$8,'Suivi des temps'!$AN473,0)</f>
        <v>0</v>
      </c>
      <c r="I472" s="41">
        <f>IF('Suivi des temps'!$G473='Récap par client'!I$8,'Suivi des temps'!$J473,0)+IF('Suivi des temps'!$L473='Récap par client'!I$8,'Suivi des temps'!$O473,0)+IF('Suivi des temps'!$Q473='Récap par client'!I$8,'Suivi des temps'!$T473,0)+IF('Suivi des temps'!$V473='Récap par client'!I$8,'Suivi des temps'!$Y473,0)+IF('Suivi des temps'!$AA473='Récap par client'!I$8,'Suivi des temps'!$AD473,0)+IF('Suivi des temps'!$AF473='Récap par client'!I$8,'Suivi des temps'!$AI473,0)+IF('Suivi des temps'!$AK473='Récap par client'!I$8,'Suivi des temps'!$AN473,0)</f>
        <v>0</v>
      </c>
      <c r="J472" s="41">
        <f>IF('Suivi des temps'!$G473='Récap par client'!J$8,'Suivi des temps'!$J473,0)+IF('Suivi des temps'!$L473='Récap par client'!J$8,'Suivi des temps'!$O473,0)+IF('Suivi des temps'!$Q473='Récap par client'!J$8,'Suivi des temps'!$T473,0)+IF('Suivi des temps'!$V473='Récap par client'!J$8,'Suivi des temps'!$Y473,0)+IF('Suivi des temps'!$AA473='Récap par client'!J$8,'Suivi des temps'!$AD473,0)+IF('Suivi des temps'!$AF473='Récap par client'!J$8,'Suivi des temps'!$AI473,0)+IF('Suivi des temps'!$AK473='Récap par client'!J$8,'Suivi des temps'!$AN473,0)</f>
        <v>0</v>
      </c>
      <c r="K472" s="41">
        <f>IF('Suivi des temps'!$G473='Récap par client'!K$8,'Suivi des temps'!$J473,0)+IF('Suivi des temps'!$L473='Récap par client'!K$8,'Suivi des temps'!$O473,0)+IF('Suivi des temps'!$Q473='Récap par client'!K$8,'Suivi des temps'!$T473,0)+IF('Suivi des temps'!$V473='Récap par client'!K$8,'Suivi des temps'!$Y473,0)+IF('Suivi des temps'!$AA473='Récap par client'!K$8,'Suivi des temps'!$AD473,0)+IF('Suivi des temps'!$AF473='Récap par client'!K$8,'Suivi des temps'!$AI473,0)+IF('Suivi des temps'!$AK473='Récap par client'!K$8,'Suivi des temps'!$AN473,0)</f>
        <v>0</v>
      </c>
      <c r="L472" s="41">
        <f>IF('Suivi des temps'!$G473='Récap par client'!L$8,'Suivi des temps'!$J473,0)+IF('Suivi des temps'!$L473='Récap par client'!L$8,'Suivi des temps'!$O473,0)+IF('Suivi des temps'!$Q473='Récap par client'!L$8,'Suivi des temps'!$T473,0)+IF('Suivi des temps'!$V473='Récap par client'!L$8,'Suivi des temps'!$Y473,0)+IF('Suivi des temps'!$AA473='Récap par client'!L$8,'Suivi des temps'!$AD473,0)+IF('Suivi des temps'!$AF473='Récap par client'!L$8,'Suivi des temps'!$AI473,0)+IF('Suivi des temps'!$AK473='Récap par client'!L$8,'Suivi des temps'!$AN473,0)</f>
        <v>0</v>
      </c>
      <c r="M472" s="41">
        <f>IF('Suivi des temps'!$G473='Récap par client'!M$8,'Suivi des temps'!$J473,0)+IF('Suivi des temps'!$L473='Récap par client'!M$8,'Suivi des temps'!$O473,0)+IF('Suivi des temps'!$Q473='Récap par client'!M$8,'Suivi des temps'!$T473,0)+IF('Suivi des temps'!$V473='Récap par client'!M$8,'Suivi des temps'!$Y473,0)+IF('Suivi des temps'!$AA473='Récap par client'!M$8,'Suivi des temps'!$AD473,0)+IF('Suivi des temps'!$AF473='Récap par client'!M$8,'Suivi des temps'!$AI473,0)+IF('Suivi des temps'!$AK473='Récap par client'!M$8,'Suivi des temps'!$AN473,0)</f>
        <v>0</v>
      </c>
      <c r="N472" s="41">
        <f>IF('Suivi des temps'!$G473='Récap par client'!N$8,'Suivi des temps'!$J473,0)+IF('Suivi des temps'!$L473='Récap par client'!N$8,'Suivi des temps'!$O473,0)+IF('Suivi des temps'!$Q473='Récap par client'!N$8,'Suivi des temps'!$T473,0)+IF('Suivi des temps'!$V473='Récap par client'!N$8,'Suivi des temps'!$Y473,0)+IF('Suivi des temps'!$AA473='Récap par client'!N$8,'Suivi des temps'!$AD473,0)+IF('Suivi des temps'!$AF473='Récap par client'!N$8,'Suivi des temps'!$AI473,0)+IF('Suivi des temps'!$AK473='Récap par client'!N$8,'Suivi des temps'!$AN473,0)</f>
        <v>0</v>
      </c>
      <c r="O472" s="41">
        <f>IF('Suivi des temps'!$G473='Récap par client'!O$8,'Suivi des temps'!$J473,0)+IF('Suivi des temps'!$L473='Récap par client'!O$8,'Suivi des temps'!$O473,0)+IF('Suivi des temps'!$Q473='Récap par client'!O$8,'Suivi des temps'!$T473,0)+IF('Suivi des temps'!$V473='Récap par client'!O$8,'Suivi des temps'!$Y473,0)+IF('Suivi des temps'!$AA473='Récap par client'!O$8,'Suivi des temps'!$AD473,0)+IF('Suivi des temps'!$AF473='Récap par client'!O$8,'Suivi des temps'!$AI473,0)+IF('Suivi des temps'!$AK473='Récap par client'!O$8,'Suivi des temps'!$AN473,0)</f>
        <v>0</v>
      </c>
      <c r="P472" s="41">
        <f>IF('Suivi des temps'!$G473='Récap par client'!P$8,'Suivi des temps'!$J473,0)+IF('Suivi des temps'!$L473='Récap par client'!P$8,'Suivi des temps'!$O473,0)+IF('Suivi des temps'!$Q473='Récap par client'!P$8,'Suivi des temps'!$T473,0)+IF('Suivi des temps'!$V473='Récap par client'!P$8,'Suivi des temps'!$Y473,0)+IF('Suivi des temps'!$AA473='Récap par client'!P$8,'Suivi des temps'!$AD473,0)+IF('Suivi des temps'!$AF473='Récap par client'!P$8,'Suivi des temps'!$AI473,0)+IF('Suivi des temps'!$AK473='Récap par client'!P$8,'Suivi des temps'!$AN473,0)</f>
        <v>0</v>
      </c>
      <c r="Q472" s="41">
        <f>IF('Suivi des temps'!$G473='Récap par client'!Q$8,'Suivi des temps'!$J473,0)+IF('Suivi des temps'!$L473='Récap par client'!Q$8,'Suivi des temps'!$O473,0)+IF('Suivi des temps'!$Q473='Récap par client'!Q$8,'Suivi des temps'!$T473,0)+IF('Suivi des temps'!$V473='Récap par client'!Q$8,'Suivi des temps'!$Y473,0)+IF('Suivi des temps'!$AA473='Récap par client'!Q$8,'Suivi des temps'!$AD473,0)+IF('Suivi des temps'!$AF473='Récap par client'!Q$8,'Suivi des temps'!$AI473,0)+IF('Suivi des temps'!$AK473='Récap par client'!Q$8,'Suivi des temps'!$AN473,0)</f>
        <v>0</v>
      </c>
      <c r="R472" s="41">
        <f>IF('Suivi des temps'!$G473='Récap par client'!R$8,'Suivi des temps'!$J473,0)+IF('Suivi des temps'!$L473='Récap par client'!R$8,'Suivi des temps'!$O473,0)+IF('Suivi des temps'!$Q473='Récap par client'!R$8,'Suivi des temps'!$T473,0)+IF('Suivi des temps'!$V473='Récap par client'!R$8,'Suivi des temps'!$Y473,0)+IF('Suivi des temps'!$AA473='Récap par client'!R$8,'Suivi des temps'!$AD473,0)+IF('Suivi des temps'!$AF473='Récap par client'!R$8,'Suivi des temps'!$AI473,0)+IF('Suivi des temps'!$AK473='Récap par client'!R$8,'Suivi des temps'!$AN473,0)</f>
        <v>0</v>
      </c>
      <c r="S472" s="41">
        <f>IF('Suivi des temps'!$G473='Récap par client'!S$8,'Suivi des temps'!$J473,0)+IF('Suivi des temps'!$L473='Récap par client'!S$8,'Suivi des temps'!$O473,0)+IF('Suivi des temps'!$Q473='Récap par client'!S$8,'Suivi des temps'!$T473,0)+IF('Suivi des temps'!$V473='Récap par client'!S$8,'Suivi des temps'!$Y473,0)+IF('Suivi des temps'!$AA473='Récap par client'!S$8,'Suivi des temps'!$AD473,0)+IF('Suivi des temps'!$AF473='Récap par client'!S$8,'Suivi des temps'!$AI473,0)+IF('Suivi des temps'!$AK473='Récap par client'!S$8,'Suivi des temps'!$AN473,0)</f>
        <v>0</v>
      </c>
      <c r="T472" s="41">
        <f>IF('Suivi des temps'!$G473='Récap par client'!T$8,'Suivi des temps'!$J473,0)+IF('Suivi des temps'!$L473='Récap par client'!T$8,'Suivi des temps'!$O473,0)+IF('Suivi des temps'!$Q473='Récap par client'!T$8,'Suivi des temps'!$T473,0)+IF('Suivi des temps'!$V473='Récap par client'!T$8,'Suivi des temps'!$Y473,0)+IF('Suivi des temps'!$AA473='Récap par client'!T$8,'Suivi des temps'!$AD473,0)+IF('Suivi des temps'!$AF473='Récap par client'!T$8,'Suivi des temps'!$AI473,0)+IF('Suivi des temps'!$AK473='Récap par client'!T$8,'Suivi des temps'!$AN473,0)</f>
        <v>0</v>
      </c>
      <c r="U472" s="41">
        <f>IF('Suivi des temps'!$G473='Récap par client'!U$8,'Suivi des temps'!$J473,0)+IF('Suivi des temps'!$L473='Récap par client'!U$8,'Suivi des temps'!$O473,0)+IF('Suivi des temps'!$Q473='Récap par client'!U$8,'Suivi des temps'!$T473,0)+IF('Suivi des temps'!$V473='Récap par client'!U$8,'Suivi des temps'!$Y473,0)+IF('Suivi des temps'!$AA473='Récap par client'!U$8,'Suivi des temps'!$AD473,0)+IF('Suivi des temps'!$AF473='Récap par client'!U$8,'Suivi des temps'!$AI473,0)+IF('Suivi des temps'!$AK473='Récap par client'!U$8,'Suivi des temps'!$AN473,0)</f>
        <v>0</v>
      </c>
      <c r="V472" s="41">
        <f>IF('Suivi des temps'!$G473='Récap par client'!V$8,'Suivi des temps'!$J473,0)+IF('Suivi des temps'!$L473='Récap par client'!V$8,'Suivi des temps'!$O473,0)+IF('Suivi des temps'!$Q473='Récap par client'!V$8,'Suivi des temps'!$T473,0)+IF('Suivi des temps'!$V473='Récap par client'!V$8,'Suivi des temps'!$Y473,0)+IF('Suivi des temps'!$AA473='Récap par client'!V$8,'Suivi des temps'!$AD473,0)+IF('Suivi des temps'!$AF473='Récap par client'!V$8,'Suivi des temps'!$AI473,0)+IF('Suivi des temps'!$AK473='Récap par client'!V$8,'Suivi des temps'!$AN473,0)</f>
        <v>0</v>
      </c>
      <c r="W472" s="41">
        <f>IF('Suivi des temps'!$G473='Récap par client'!W$8,'Suivi des temps'!$J473,0)+IF('Suivi des temps'!$L473='Récap par client'!W$8,'Suivi des temps'!$O473,0)+IF('Suivi des temps'!$Q473='Récap par client'!W$8,'Suivi des temps'!$T473,0)+IF('Suivi des temps'!$V473='Récap par client'!W$8,'Suivi des temps'!$Y473,0)+IF('Suivi des temps'!$AA473='Récap par client'!W$8,'Suivi des temps'!$AD473,0)+IF('Suivi des temps'!$AF473='Récap par client'!W$8,'Suivi des temps'!$AI473,0)+IF('Suivi des temps'!$AK473='Récap par client'!W$8,'Suivi des temps'!$AN473,0)</f>
        <v>0</v>
      </c>
      <c r="X472" s="41">
        <f>IF('Suivi des temps'!$G473='Récap par client'!X$8,'Suivi des temps'!$J473,0)+IF('Suivi des temps'!$L473='Récap par client'!X$8,'Suivi des temps'!$O473,0)+IF('Suivi des temps'!$Q473='Récap par client'!X$8,'Suivi des temps'!$T473,0)+IF('Suivi des temps'!$V473='Récap par client'!X$8,'Suivi des temps'!$Y473,0)+IF('Suivi des temps'!$AA473='Récap par client'!X$8,'Suivi des temps'!$AD473,0)+IF('Suivi des temps'!$AF473='Récap par client'!X$8,'Suivi des temps'!$AI473,0)+IF('Suivi des temps'!$AK473='Récap par client'!X$8,'Suivi des temps'!$AN473,0)</f>
        <v>0</v>
      </c>
      <c r="Y472" s="41">
        <f>IF('Suivi des temps'!$G473='Récap par client'!Y$8,'Suivi des temps'!$J473,0)+IF('Suivi des temps'!$L473='Récap par client'!Y$8,'Suivi des temps'!$O473,0)+IF('Suivi des temps'!$Q473='Récap par client'!Y$8,'Suivi des temps'!$T473,0)+IF('Suivi des temps'!$V473='Récap par client'!Y$8,'Suivi des temps'!$Y473,0)+IF('Suivi des temps'!$AA473='Récap par client'!Y$8,'Suivi des temps'!$AD473,0)+IF('Suivi des temps'!$AF473='Récap par client'!Y$8,'Suivi des temps'!$AI473,0)+IF('Suivi des temps'!$AK473='Récap par client'!Y$8,'Suivi des temps'!$AN473,0)</f>
        <v>0</v>
      </c>
      <c r="Z472" s="41">
        <f>IF('Suivi des temps'!$G473='Récap par client'!Z$8,'Suivi des temps'!$J473,0)+IF('Suivi des temps'!$L473='Récap par client'!Z$8,'Suivi des temps'!$O473,0)+IF('Suivi des temps'!$Q473='Récap par client'!Z$8,'Suivi des temps'!$T473,0)+IF('Suivi des temps'!$V473='Récap par client'!Z$8,'Suivi des temps'!$Y473,0)+IF('Suivi des temps'!$AA473='Récap par client'!Z$8,'Suivi des temps'!$AD473,0)+IF('Suivi des temps'!$AF473='Récap par client'!Z$8,'Suivi des temps'!$AI473,0)+IF('Suivi des temps'!$AK473='Récap par client'!Z$8,'Suivi des temps'!$AN473,0)</f>
        <v>0</v>
      </c>
      <c r="AA472" s="45">
        <f t="shared" si="39"/>
        <v>0</v>
      </c>
    </row>
    <row r="473" spans="2:27" ht="20.8" customHeight="1" x14ac:dyDescent="0.25">
      <c r="B473" s="25" t="str">
        <f t="shared" si="35"/>
        <v/>
      </c>
      <c r="C473" s="23" t="str">
        <f t="shared" si="36"/>
        <v/>
      </c>
      <c r="D473" s="17" t="str">
        <f t="shared" si="37"/>
        <v/>
      </c>
      <c r="E473" s="32" t="str">
        <f t="shared" si="38"/>
        <v/>
      </c>
      <c r="F473" s="41">
        <f>IF('Suivi des temps'!$G474='Récap par client'!F$8,'Suivi des temps'!$J474,0)+IF('Suivi des temps'!$L474='Récap par client'!F$8,'Suivi des temps'!$O474,0)+IF('Suivi des temps'!$Q474='Récap par client'!F$8,'Suivi des temps'!$T474,0)+IF('Suivi des temps'!$V474='Récap par client'!F$8,'Suivi des temps'!$Y474,0)+IF('Suivi des temps'!$AA474='Récap par client'!F$8,'Suivi des temps'!$AD474,0)+IF('Suivi des temps'!$AF474='Récap par client'!F$8,'Suivi des temps'!$AI474,0)+IF('Suivi des temps'!$AK474='Récap par client'!F$8,'Suivi des temps'!$AN474,0)</f>
        <v>0</v>
      </c>
      <c r="G473" s="41">
        <f>IF('Suivi des temps'!$G474='Récap par client'!G$8,'Suivi des temps'!$J474,0)+IF('Suivi des temps'!$L474='Récap par client'!G$8,'Suivi des temps'!$O474,0)+IF('Suivi des temps'!$Q474='Récap par client'!G$8,'Suivi des temps'!$T474,0)+IF('Suivi des temps'!$V474='Récap par client'!G$8,'Suivi des temps'!$Y474,0)+IF('Suivi des temps'!$AA474='Récap par client'!G$8,'Suivi des temps'!$AD474,0)+IF('Suivi des temps'!$AF474='Récap par client'!G$8,'Suivi des temps'!$AI474,0)+IF('Suivi des temps'!$AK474='Récap par client'!G$8,'Suivi des temps'!$AN474,0)</f>
        <v>0</v>
      </c>
      <c r="H473" s="41">
        <f>IF('Suivi des temps'!$G474='Récap par client'!H$8,'Suivi des temps'!$J474,0)+IF('Suivi des temps'!$L474='Récap par client'!H$8,'Suivi des temps'!$O474,0)+IF('Suivi des temps'!$Q474='Récap par client'!H$8,'Suivi des temps'!$T474,0)+IF('Suivi des temps'!$V474='Récap par client'!H$8,'Suivi des temps'!$Y474,0)+IF('Suivi des temps'!$AA474='Récap par client'!H$8,'Suivi des temps'!$AD474,0)+IF('Suivi des temps'!$AF474='Récap par client'!H$8,'Suivi des temps'!$AI474,0)+IF('Suivi des temps'!$AK474='Récap par client'!H$8,'Suivi des temps'!$AN474,0)</f>
        <v>0</v>
      </c>
      <c r="I473" s="41">
        <f>IF('Suivi des temps'!$G474='Récap par client'!I$8,'Suivi des temps'!$J474,0)+IF('Suivi des temps'!$L474='Récap par client'!I$8,'Suivi des temps'!$O474,0)+IF('Suivi des temps'!$Q474='Récap par client'!I$8,'Suivi des temps'!$T474,0)+IF('Suivi des temps'!$V474='Récap par client'!I$8,'Suivi des temps'!$Y474,0)+IF('Suivi des temps'!$AA474='Récap par client'!I$8,'Suivi des temps'!$AD474,0)+IF('Suivi des temps'!$AF474='Récap par client'!I$8,'Suivi des temps'!$AI474,0)+IF('Suivi des temps'!$AK474='Récap par client'!I$8,'Suivi des temps'!$AN474,0)</f>
        <v>0</v>
      </c>
      <c r="J473" s="41">
        <f>IF('Suivi des temps'!$G474='Récap par client'!J$8,'Suivi des temps'!$J474,0)+IF('Suivi des temps'!$L474='Récap par client'!J$8,'Suivi des temps'!$O474,0)+IF('Suivi des temps'!$Q474='Récap par client'!J$8,'Suivi des temps'!$T474,0)+IF('Suivi des temps'!$V474='Récap par client'!J$8,'Suivi des temps'!$Y474,0)+IF('Suivi des temps'!$AA474='Récap par client'!J$8,'Suivi des temps'!$AD474,0)+IF('Suivi des temps'!$AF474='Récap par client'!J$8,'Suivi des temps'!$AI474,0)+IF('Suivi des temps'!$AK474='Récap par client'!J$8,'Suivi des temps'!$AN474,0)</f>
        <v>0</v>
      </c>
      <c r="K473" s="41">
        <f>IF('Suivi des temps'!$G474='Récap par client'!K$8,'Suivi des temps'!$J474,0)+IF('Suivi des temps'!$L474='Récap par client'!K$8,'Suivi des temps'!$O474,0)+IF('Suivi des temps'!$Q474='Récap par client'!K$8,'Suivi des temps'!$T474,0)+IF('Suivi des temps'!$V474='Récap par client'!K$8,'Suivi des temps'!$Y474,0)+IF('Suivi des temps'!$AA474='Récap par client'!K$8,'Suivi des temps'!$AD474,0)+IF('Suivi des temps'!$AF474='Récap par client'!K$8,'Suivi des temps'!$AI474,0)+IF('Suivi des temps'!$AK474='Récap par client'!K$8,'Suivi des temps'!$AN474,0)</f>
        <v>0</v>
      </c>
      <c r="L473" s="41">
        <f>IF('Suivi des temps'!$G474='Récap par client'!L$8,'Suivi des temps'!$J474,0)+IF('Suivi des temps'!$L474='Récap par client'!L$8,'Suivi des temps'!$O474,0)+IF('Suivi des temps'!$Q474='Récap par client'!L$8,'Suivi des temps'!$T474,0)+IF('Suivi des temps'!$V474='Récap par client'!L$8,'Suivi des temps'!$Y474,0)+IF('Suivi des temps'!$AA474='Récap par client'!L$8,'Suivi des temps'!$AD474,0)+IF('Suivi des temps'!$AF474='Récap par client'!L$8,'Suivi des temps'!$AI474,0)+IF('Suivi des temps'!$AK474='Récap par client'!L$8,'Suivi des temps'!$AN474,0)</f>
        <v>0</v>
      </c>
      <c r="M473" s="41">
        <f>IF('Suivi des temps'!$G474='Récap par client'!M$8,'Suivi des temps'!$J474,0)+IF('Suivi des temps'!$L474='Récap par client'!M$8,'Suivi des temps'!$O474,0)+IF('Suivi des temps'!$Q474='Récap par client'!M$8,'Suivi des temps'!$T474,0)+IF('Suivi des temps'!$V474='Récap par client'!M$8,'Suivi des temps'!$Y474,0)+IF('Suivi des temps'!$AA474='Récap par client'!M$8,'Suivi des temps'!$AD474,0)+IF('Suivi des temps'!$AF474='Récap par client'!M$8,'Suivi des temps'!$AI474,0)+IF('Suivi des temps'!$AK474='Récap par client'!M$8,'Suivi des temps'!$AN474,0)</f>
        <v>0</v>
      </c>
      <c r="N473" s="41">
        <f>IF('Suivi des temps'!$G474='Récap par client'!N$8,'Suivi des temps'!$J474,0)+IF('Suivi des temps'!$L474='Récap par client'!N$8,'Suivi des temps'!$O474,0)+IF('Suivi des temps'!$Q474='Récap par client'!N$8,'Suivi des temps'!$T474,0)+IF('Suivi des temps'!$V474='Récap par client'!N$8,'Suivi des temps'!$Y474,0)+IF('Suivi des temps'!$AA474='Récap par client'!N$8,'Suivi des temps'!$AD474,0)+IF('Suivi des temps'!$AF474='Récap par client'!N$8,'Suivi des temps'!$AI474,0)+IF('Suivi des temps'!$AK474='Récap par client'!N$8,'Suivi des temps'!$AN474,0)</f>
        <v>0</v>
      </c>
      <c r="O473" s="41">
        <f>IF('Suivi des temps'!$G474='Récap par client'!O$8,'Suivi des temps'!$J474,0)+IF('Suivi des temps'!$L474='Récap par client'!O$8,'Suivi des temps'!$O474,0)+IF('Suivi des temps'!$Q474='Récap par client'!O$8,'Suivi des temps'!$T474,0)+IF('Suivi des temps'!$V474='Récap par client'!O$8,'Suivi des temps'!$Y474,0)+IF('Suivi des temps'!$AA474='Récap par client'!O$8,'Suivi des temps'!$AD474,0)+IF('Suivi des temps'!$AF474='Récap par client'!O$8,'Suivi des temps'!$AI474,0)+IF('Suivi des temps'!$AK474='Récap par client'!O$8,'Suivi des temps'!$AN474,0)</f>
        <v>0</v>
      </c>
      <c r="P473" s="41">
        <f>IF('Suivi des temps'!$G474='Récap par client'!P$8,'Suivi des temps'!$J474,0)+IF('Suivi des temps'!$L474='Récap par client'!P$8,'Suivi des temps'!$O474,0)+IF('Suivi des temps'!$Q474='Récap par client'!P$8,'Suivi des temps'!$T474,0)+IF('Suivi des temps'!$V474='Récap par client'!P$8,'Suivi des temps'!$Y474,0)+IF('Suivi des temps'!$AA474='Récap par client'!P$8,'Suivi des temps'!$AD474,0)+IF('Suivi des temps'!$AF474='Récap par client'!P$8,'Suivi des temps'!$AI474,0)+IF('Suivi des temps'!$AK474='Récap par client'!P$8,'Suivi des temps'!$AN474,0)</f>
        <v>0</v>
      </c>
      <c r="Q473" s="41">
        <f>IF('Suivi des temps'!$G474='Récap par client'!Q$8,'Suivi des temps'!$J474,0)+IF('Suivi des temps'!$L474='Récap par client'!Q$8,'Suivi des temps'!$O474,0)+IF('Suivi des temps'!$Q474='Récap par client'!Q$8,'Suivi des temps'!$T474,0)+IF('Suivi des temps'!$V474='Récap par client'!Q$8,'Suivi des temps'!$Y474,0)+IF('Suivi des temps'!$AA474='Récap par client'!Q$8,'Suivi des temps'!$AD474,0)+IF('Suivi des temps'!$AF474='Récap par client'!Q$8,'Suivi des temps'!$AI474,0)+IF('Suivi des temps'!$AK474='Récap par client'!Q$8,'Suivi des temps'!$AN474,0)</f>
        <v>0</v>
      </c>
      <c r="R473" s="41">
        <f>IF('Suivi des temps'!$G474='Récap par client'!R$8,'Suivi des temps'!$J474,0)+IF('Suivi des temps'!$L474='Récap par client'!R$8,'Suivi des temps'!$O474,0)+IF('Suivi des temps'!$Q474='Récap par client'!R$8,'Suivi des temps'!$T474,0)+IF('Suivi des temps'!$V474='Récap par client'!R$8,'Suivi des temps'!$Y474,0)+IF('Suivi des temps'!$AA474='Récap par client'!R$8,'Suivi des temps'!$AD474,0)+IF('Suivi des temps'!$AF474='Récap par client'!R$8,'Suivi des temps'!$AI474,0)+IF('Suivi des temps'!$AK474='Récap par client'!R$8,'Suivi des temps'!$AN474,0)</f>
        <v>0</v>
      </c>
      <c r="S473" s="41">
        <f>IF('Suivi des temps'!$G474='Récap par client'!S$8,'Suivi des temps'!$J474,0)+IF('Suivi des temps'!$L474='Récap par client'!S$8,'Suivi des temps'!$O474,0)+IF('Suivi des temps'!$Q474='Récap par client'!S$8,'Suivi des temps'!$T474,0)+IF('Suivi des temps'!$V474='Récap par client'!S$8,'Suivi des temps'!$Y474,0)+IF('Suivi des temps'!$AA474='Récap par client'!S$8,'Suivi des temps'!$AD474,0)+IF('Suivi des temps'!$AF474='Récap par client'!S$8,'Suivi des temps'!$AI474,0)+IF('Suivi des temps'!$AK474='Récap par client'!S$8,'Suivi des temps'!$AN474,0)</f>
        <v>0</v>
      </c>
      <c r="T473" s="41">
        <f>IF('Suivi des temps'!$G474='Récap par client'!T$8,'Suivi des temps'!$J474,0)+IF('Suivi des temps'!$L474='Récap par client'!T$8,'Suivi des temps'!$O474,0)+IF('Suivi des temps'!$Q474='Récap par client'!T$8,'Suivi des temps'!$T474,0)+IF('Suivi des temps'!$V474='Récap par client'!T$8,'Suivi des temps'!$Y474,0)+IF('Suivi des temps'!$AA474='Récap par client'!T$8,'Suivi des temps'!$AD474,0)+IF('Suivi des temps'!$AF474='Récap par client'!T$8,'Suivi des temps'!$AI474,0)+IF('Suivi des temps'!$AK474='Récap par client'!T$8,'Suivi des temps'!$AN474,0)</f>
        <v>0</v>
      </c>
      <c r="U473" s="41">
        <f>IF('Suivi des temps'!$G474='Récap par client'!U$8,'Suivi des temps'!$J474,0)+IF('Suivi des temps'!$L474='Récap par client'!U$8,'Suivi des temps'!$O474,0)+IF('Suivi des temps'!$Q474='Récap par client'!U$8,'Suivi des temps'!$T474,0)+IF('Suivi des temps'!$V474='Récap par client'!U$8,'Suivi des temps'!$Y474,0)+IF('Suivi des temps'!$AA474='Récap par client'!U$8,'Suivi des temps'!$AD474,0)+IF('Suivi des temps'!$AF474='Récap par client'!U$8,'Suivi des temps'!$AI474,0)+IF('Suivi des temps'!$AK474='Récap par client'!U$8,'Suivi des temps'!$AN474,0)</f>
        <v>0</v>
      </c>
      <c r="V473" s="41">
        <f>IF('Suivi des temps'!$G474='Récap par client'!V$8,'Suivi des temps'!$J474,0)+IF('Suivi des temps'!$L474='Récap par client'!V$8,'Suivi des temps'!$O474,0)+IF('Suivi des temps'!$Q474='Récap par client'!V$8,'Suivi des temps'!$T474,0)+IF('Suivi des temps'!$V474='Récap par client'!V$8,'Suivi des temps'!$Y474,0)+IF('Suivi des temps'!$AA474='Récap par client'!V$8,'Suivi des temps'!$AD474,0)+IF('Suivi des temps'!$AF474='Récap par client'!V$8,'Suivi des temps'!$AI474,0)+IF('Suivi des temps'!$AK474='Récap par client'!V$8,'Suivi des temps'!$AN474,0)</f>
        <v>0</v>
      </c>
      <c r="W473" s="41">
        <f>IF('Suivi des temps'!$G474='Récap par client'!W$8,'Suivi des temps'!$J474,0)+IF('Suivi des temps'!$L474='Récap par client'!W$8,'Suivi des temps'!$O474,0)+IF('Suivi des temps'!$Q474='Récap par client'!W$8,'Suivi des temps'!$T474,0)+IF('Suivi des temps'!$V474='Récap par client'!W$8,'Suivi des temps'!$Y474,0)+IF('Suivi des temps'!$AA474='Récap par client'!W$8,'Suivi des temps'!$AD474,0)+IF('Suivi des temps'!$AF474='Récap par client'!W$8,'Suivi des temps'!$AI474,0)+IF('Suivi des temps'!$AK474='Récap par client'!W$8,'Suivi des temps'!$AN474,0)</f>
        <v>0</v>
      </c>
      <c r="X473" s="41">
        <f>IF('Suivi des temps'!$G474='Récap par client'!X$8,'Suivi des temps'!$J474,0)+IF('Suivi des temps'!$L474='Récap par client'!X$8,'Suivi des temps'!$O474,0)+IF('Suivi des temps'!$Q474='Récap par client'!X$8,'Suivi des temps'!$T474,0)+IF('Suivi des temps'!$V474='Récap par client'!X$8,'Suivi des temps'!$Y474,0)+IF('Suivi des temps'!$AA474='Récap par client'!X$8,'Suivi des temps'!$AD474,0)+IF('Suivi des temps'!$AF474='Récap par client'!X$8,'Suivi des temps'!$AI474,0)+IF('Suivi des temps'!$AK474='Récap par client'!X$8,'Suivi des temps'!$AN474,0)</f>
        <v>0</v>
      </c>
      <c r="Y473" s="41">
        <f>IF('Suivi des temps'!$G474='Récap par client'!Y$8,'Suivi des temps'!$J474,0)+IF('Suivi des temps'!$L474='Récap par client'!Y$8,'Suivi des temps'!$O474,0)+IF('Suivi des temps'!$Q474='Récap par client'!Y$8,'Suivi des temps'!$T474,0)+IF('Suivi des temps'!$V474='Récap par client'!Y$8,'Suivi des temps'!$Y474,0)+IF('Suivi des temps'!$AA474='Récap par client'!Y$8,'Suivi des temps'!$AD474,0)+IF('Suivi des temps'!$AF474='Récap par client'!Y$8,'Suivi des temps'!$AI474,0)+IF('Suivi des temps'!$AK474='Récap par client'!Y$8,'Suivi des temps'!$AN474,0)</f>
        <v>0</v>
      </c>
      <c r="Z473" s="41">
        <f>IF('Suivi des temps'!$G474='Récap par client'!Z$8,'Suivi des temps'!$J474,0)+IF('Suivi des temps'!$L474='Récap par client'!Z$8,'Suivi des temps'!$O474,0)+IF('Suivi des temps'!$Q474='Récap par client'!Z$8,'Suivi des temps'!$T474,0)+IF('Suivi des temps'!$V474='Récap par client'!Z$8,'Suivi des temps'!$Y474,0)+IF('Suivi des temps'!$AA474='Récap par client'!Z$8,'Suivi des temps'!$AD474,0)+IF('Suivi des temps'!$AF474='Récap par client'!Z$8,'Suivi des temps'!$AI474,0)+IF('Suivi des temps'!$AK474='Récap par client'!Z$8,'Suivi des temps'!$AN474,0)</f>
        <v>0</v>
      </c>
      <c r="AA473" s="45">
        <f t="shared" si="39"/>
        <v>0</v>
      </c>
    </row>
    <row r="474" spans="2:27" ht="20.8" customHeight="1" x14ac:dyDescent="0.25">
      <c r="B474" s="25" t="str">
        <f t="shared" si="35"/>
        <v/>
      </c>
      <c r="C474" s="23" t="str">
        <f t="shared" si="36"/>
        <v/>
      </c>
      <c r="D474" s="17" t="str">
        <f t="shared" si="37"/>
        <v/>
      </c>
      <c r="E474" s="32" t="str">
        <f t="shared" si="38"/>
        <v/>
      </c>
      <c r="F474" s="41">
        <f>IF('Suivi des temps'!$G475='Récap par client'!F$8,'Suivi des temps'!$J475,0)+IF('Suivi des temps'!$L475='Récap par client'!F$8,'Suivi des temps'!$O475,0)+IF('Suivi des temps'!$Q475='Récap par client'!F$8,'Suivi des temps'!$T475,0)+IF('Suivi des temps'!$V475='Récap par client'!F$8,'Suivi des temps'!$Y475,0)+IF('Suivi des temps'!$AA475='Récap par client'!F$8,'Suivi des temps'!$AD475,0)+IF('Suivi des temps'!$AF475='Récap par client'!F$8,'Suivi des temps'!$AI475,0)+IF('Suivi des temps'!$AK475='Récap par client'!F$8,'Suivi des temps'!$AN475,0)</f>
        <v>0</v>
      </c>
      <c r="G474" s="41">
        <f>IF('Suivi des temps'!$G475='Récap par client'!G$8,'Suivi des temps'!$J475,0)+IF('Suivi des temps'!$L475='Récap par client'!G$8,'Suivi des temps'!$O475,0)+IF('Suivi des temps'!$Q475='Récap par client'!G$8,'Suivi des temps'!$T475,0)+IF('Suivi des temps'!$V475='Récap par client'!G$8,'Suivi des temps'!$Y475,0)+IF('Suivi des temps'!$AA475='Récap par client'!G$8,'Suivi des temps'!$AD475,0)+IF('Suivi des temps'!$AF475='Récap par client'!G$8,'Suivi des temps'!$AI475,0)+IF('Suivi des temps'!$AK475='Récap par client'!G$8,'Suivi des temps'!$AN475,0)</f>
        <v>0</v>
      </c>
      <c r="H474" s="41">
        <f>IF('Suivi des temps'!$G475='Récap par client'!H$8,'Suivi des temps'!$J475,0)+IF('Suivi des temps'!$L475='Récap par client'!H$8,'Suivi des temps'!$O475,0)+IF('Suivi des temps'!$Q475='Récap par client'!H$8,'Suivi des temps'!$T475,0)+IF('Suivi des temps'!$V475='Récap par client'!H$8,'Suivi des temps'!$Y475,0)+IF('Suivi des temps'!$AA475='Récap par client'!H$8,'Suivi des temps'!$AD475,0)+IF('Suivi des temps'!$AF475='Récap par client'!H$8,'Suivi des temps'!$AI475,0)+IF('Suivi des temps'!$AK475='Récap par client'!H$8,'Suivi des temps'!$AN475,0)</f>
        <v>0</v>
      </c>
      <c r="I474" s="41">
        <f>IF('Suivi des temps'!$G475='Récap par client'!I$8,'Suivi des temps'!$J475,0)+IF('Suivi des temps'!$L475='Récap par client'!I$8,'Suivi des temps'!$O475,0)+IF('Suivi des temps'!$Q475='Récap par client'!I$8,'Suivi des temps'!$T475,0)+IF('Suivi des temps'!$V475='Récap par client'!I$8,'Suivi des temps'!$Y475,0)+IF('Suivi des temps'!$AA475='Récap par client'!I$8,'Suivi des temps'!$AD475,0)+IF('Suivi des temps'!$AF475='Récap par client'!I$8,'Suivi des temps'!$AI475,0)+IF('Suivi des temps'!$AK475='Récap par client'!I$8,'Suivi des temps'!$AN475,0)</f>
        <v>0</v>
      </c>
      <c r="J474" s="41">
        <f>IF('Suivi des temps'!$G475='Récap par client'!J$8,'Suivi des temps'!$J475,0)+IF('Suivi des temps'!$L475='Récap par client'!J$8,'Suivi des temps'!$O475,0)+IF('Suivi des temps'!$Q475='Récap par client'!J$8,'Suivi des temps'!$T475,0)+IF('Suivi des temps'!$V475='Récap par client'!J$8,'Suivi des temps'!$Y475,0)+IF('Suivi des temps'!$AA475='Récap par client'!J$8,'Suivi des temps'!$AD475,0)+IF('Suivi des temps'!$AF475='Récap par client'!J$8,'Suivi des temps'!$AI475,0)+IF('Suivi des temps'!$AK475='Récap par client'!J$8,'Suivi des temps'!$AN475,0)</f>
        <v>0</v>
      </c>
      <c r="K474" s="41">
        <f>IF('Suivi des temps'!$G475='Récap par client'!K$8,'Suivi des temps'!$J475,0)+IF('Suivi des temps'!$L475='Récap par client'!K$8,'Suivi des temps'!$O475,0)+IF('Suivi des temps'!$Q475='Récap par client'!K$8,'Suivi des temps'!$T475,0)+IF('Suivi des temps'!$V475='Récap par client'!K$8,'Suivi des temps'!$Y475,0)+IF('Suivi des temps'!$AA475='Récap par client'!K$8,'Suivi des temps'!$AD475,0)+IF('Suivi des temps'!$AF475='Récap par client'!K$8,'Suivi des temps'!$AI475,0)+IF('Suivi des temps'!$AK475='Récap par client'!K$8,'Suivi des temps'!$AN475,0)</f>
        <v>0</v>
      </c>
      <c r="L474" s="41">
        <f>IF('Suivi des temps'!$G475='Récap par client'!L$8,'Suivi des temps'!$J475,0)+IF('Suivi des temps'!$L475='Récap par client'!L$8,'Suivi des temps'!$O475,0)+IF('Suivi des temps'!$Q475='Récap par client'!L$8,'Suivi des temps'!$T475,0)+IF('Suivi des temps'!$V475='Récap par client'!L$8,'Suivi des temps'!$Y475,0)+IF('Suivi des temps'!$AA475='Récap par client'!L$8,'Suivi des temps'!$AD475,0)+IF('Suivi des temps'!$AF475='Récap par client'!L$8,'Suivi des temps'!$AI475,0)+IF('Suivi des temps'!$AK475='Récap par client'!L$8,'Suivi des temps'!$AN475,0)</f>
        <v>0</v>
      </c>
      <c r="M474" s="41">
        <f>IF('Suivi des temps'!$G475='Récap par client'!M$8,'Suivi des temps'!$J475,0)+IF('Suivi des temps'!$L475='Récap par client'!M$8,'Suivi des temps'!$O475,0)+IF('Suivi des temps'!$Q475='Récap par client'!M$8,'Suivi des temps'!$T475,0)+IF('Suivi des temps'!$V475='Récap par client'!M$8,'Suivi des temps'!$Y475,0)+IF('Suivi des temps'!$AA475='Récap par client'!M$8,'Suivi des temps'!$AD475,0)+IF('Suivi des temps'!$AF475='Récap par client'!M$8,'Suivi des temps'!$AI475,0)+IF('Suivi des temps'!$AK475='Récap par client'!M$8,'Suivi des temps'!$AN475,0)</f>
        <v>0</v>
      </c>
      <c r="N474" s="41">
        <f>IF('Suivi des temps'!$G475='Récap par client'!N$8,'Suivi des temps'!$J475,0)+IF('Suivi des temps'!$L475='Récap par client'!N$8,'Suivi des temps'!$O475,0)+IF('Suivi des temps'!$Q475='Récap par client'!N$8,'Suivi des temps'!$T475,0)+IF('Suivi des temps'!$V475='Récap par client'!N$8,'Suivi des temps'!$Y475,0)+IF('Suivi des temps'!$AA475='Récap par client'!N$8,'Suivi des temps'!$AD475,0)+IF('Suivi des temps'!$AF475='Récap par client'!N$8,'Suivi des temps'!$AI475,0)+IF('Suivi des temps'!$AK475='Récap par client'!N$8,'Suivi des temps'!$AN475,0)</f>
        <v>0</v>
      </c>
      <c r="O474" s="41">
        <f>IF('Suivi des temps'!$G475='Récap par client'!O$8,'Suivi des temps'!$J475,0)+IF('Suivi des temps'!$L475='Récap par client'!O$8,'Suivi des temps'!$O475,0)+IF('Suivi des temps'!$Q475='Récap par client'!O$8,'Suivi des temps'!$T475,0)+IF('Suivi des temps'!$V475='Récap par client'!O$8,'Suivi des temps'!$Y475,0)+IF('Suivi des temps'!$AA475='Récap par client'!O$8,'Suivi des temps'!$AD475,0)+IF('Suivi des temps'!$AF475='Récap par client'!O$8,'Suivi des temps'!$AI475,0)+IF('Suivi des temps'!$AK475='Récap par client'!O$8,'Suivi des temps'!$AN475,0)</f>
        <v>0</v>
      </c>
      <c r="P474" s="41">
        <f>IF('Suivi des temps'!$G475='Récap par client'!P$8,'Suivi des temps'!$J475,0)+IF('Suivi des temps'!$L475='Récap par client'!P$8,'Suivi des temps'!$O475,0)+IF('Suivi des temps'!$Q475='Récap par client'!P$8,'Suivi des temps'!$T475,0)+IF('Suivi des temps'!$V475='Récap par client'!P$8,'Suivi des temps'!$Y475,0)+IF('Suivi des temps'!$AA475='Récap par client'!P$8,'Suivi des temps'!$AD475,0)+IF('Suivi des temps'!$AF475='Récap par client'!P$8,'Suivi des temps'!$AI475,0)+IF('Suivi des temps'!$AK475='Récap par client'!P$8,'Suivi des temps'!$AN475,0)</f>
        <v>0</v>
      </c>
      <c r="Q474" s="41">
        <f>IF('Suivi des temps'!$G475='Récap par client'!Q$8,'Suivi des temps'!$J475,0)+IF('Suivi des temps'!$L475='Récap par client'!Q$8,'Suivi des temps'!$O475,0)+IF('Suivi des temps'!$Q475='Récap par client'!Q$8,'Suivi des temps'!$T475,0)+IF('Suivi des temps'!$V475='Récap par client'!Q$8,'Suivi des temps'!$Y475,0)+IF('Suivi des temps'!$AA475='Récap par client'!Q$8,'Suivi des temps'!$AD475,0)+IF('Suivi des temps'!$AF475='Récap par client'!Q$8,'Suivi des temps'!$AI475,0)+IF('Suivi des temps'!$AK475='Récap par client'!Q$8,'Suivi des temps'!$AN475,0)</f>
        <v>0</v>
      </c>
      <c r="R474" s="41">
        <f>IF('Suivi des temps'!$G475='Récap par client'!R$8,'Suivi des temps'!$J475,0)+IF('Suivi des temps'!$L475='Récap par client'!R$8,'Suivi des temps'!$O475,0)+IF('Suivi des temps'!$Q475='Récap par client'!R$8,'Suivi des temps'!$T475,0)+IF('Suivi des temps'!$V475='Récap par client'!R$8,'Suivi des temps'!$Y475,0)+IF('Suivi des temps'!$AA475='Récap par client'!R$8,'Suivi des temps'!$AD475,0)+IF('Suivi des temps'!$AF475='Récap par client'!R$8,'Suivi des temps'!$AI475,0)+IF('Suivi des temps'!$AK475='Récap par client'!R$8,'Suivi des temps'!$AN475,0)</f>
        <v>0</v>
      </c>
      <c r="S474" s="41">
        <f>IF('Suivi des temps'!$G475='Récap par client'!S$8,'Suivi des temps'!$J475,0)+IF('Suivi des temps'!$L475='Récap par client'!S$8,'Suivi des temps'!$O475,0)+IF('Suivi des temps'!$Q475='Récap par client'!S$8,'Suivi des temps'!$T475,0)+IF('Suivi des temps'!$V475='Récap par client'!S$8,'Suivi des temps'!$Y475,0)+IF('Suivi des temps'!$AA475='Récap par client'!S$8,'Suivi des temps'!$AD475,0)+IF('Suivi des temps'!$AF475='Récap par client'!S$8,'Suivi des temps'!$AI475,0)+IF('Suivi des temps'!$AK475='Récap par client'!S$8,'Suivi des temps'!$AN475,0)</f>
        <v>0</v>
      </c>
      <c r="T474" s="41">
        <f>IF('Suivi des temps'!$G475='Récap par client'!T$8,'Suivi des temps'!$J475,0)+IF('Suivi des temps'!$L475='Récap par client'!T$8,'Suivi des temps'!$O475,0)+IF('Suivi des temps'!$Q475='Récap par client'!T$8,'Suivi des temps'!$T475,0)+IF('Suivi des temps'!$V475='Récap par client'!T$8,'Suivi des temps'!$Y475,0)+IF('Suivi des temps'!$AA475='Récap par client'!T$8,'Suivi des temps'!$AD475,0)+IF('Suivi des temps'!$AF475='Récap par client'!T$8,'Suivi des temps'!$AI475,0)+IF('Suivi des temps'!$AK475='Récap par client'!T$8,'Suivi des temps'!$AN475,0)</f>
        <v>0</v>
      </c>
      <c r="U474" s="41">
        <f>IF('Suivi des temps'!$G475='Récap par client'!U$8,'Suivi des temps'!$J475,0)+IF('Suivi des temps'!$L475='Récap par client'!U$8,'Suivi des temps'!$O475,0)+IF('Suivi des temps'!$Q475='Récap par client'!U$8,'Suivi des temps'!$T475,0)+IF('Suivi des temps'!$V475='Récap par client'!U$8,'Suivi des temps'!$Y475,0)+IF('Suivi des temps'!$AA475='Récap par client'!U$8,'Suivi des temps'!$AD475,0)+IF('Suivi des temps'!$AF475='Récap par client'!U$8,'Suivi des temps'!$AI475,0)+IF('Suivi des temps'!$AK475='Récap par client'!U$8,'Suivi des temps'!$AN475,0)</f>
        <v>0</v>
      </c>
      <c r="V474" s="41">
        <f>IF('Suivi des temps'!$G475='Récap par client'!V$8,'Suivi des temps'!$J475,0)+IF('Suivi des temps'!$L475='Récap par client'!V$8,'Suivi des temps'!$O475,0)+IF('Suivi des temps'!$Q475='Récap par client'!V$8,'Suivi des temps'!$T475,0)+IF('Suivi des temps'!$V475='Récap par client'!V$8,'Suivi des temps'!$Y475,0)+IF('Suivi des temps'!$AA475='Récap par client'!V$8,'Suivi des temps'!$AD475,0)+IF('Suivi des temps'!$AF475='Récap par client'!V$8,'Suivi des temps'!$AI475,0)+IF('Suivi des temps'!$AK475='Récap par client'!V$8,'Suivi des temps'!$AN475,0)</f>
        <v>0</v>
      </c>
      <c r="W474" s="41">
        <f>IF('Suivi des temps'!$G475='Récap par client'!W$8,'Suivi des temps'!$J475,0)+IF('Suivi des temps'!$L475='Récap par client'!W$8,'Suivi des temps'!$O475,0)+IF('Suivi des temps'!$Q475='Récap par client'!W$8,'Suivi des temps'!$T475,0)+IF('Suivi des temps'!$V475='Récap par client'!W$8,'Suivi des temps'!$Y475,0)+IF('Suivi des temps'!$AA475='Récap par client'!W$8,'Suivi des temps'!$AD475,0)+IF('Suivi des temps'!$AF475='Récap par client'!W$8,'Suivi des temps'!$AI475,0)+IF('Suivi des temps'!$AK475='Récap par client'!W$8,'Suivi des temps'!$AN475,0)</f>
        <v>0</v>
      </c>
      <c r="X474" s="41">
        <f>IF('Suivi des temps'!$G475='Récap par client'!X$8,'Suivi des temps'!$J475,0)+IF('Suivi des temps'!$L475='Récap par client'!X$8,'Suivi des temps'!$O475,0)+IF('Suivi des temps'!$Q475='Récap par client'!X$8,'Suivi des temps'!$T475,0)+IF('Suivi des temps'!$V475='Récap par client'!X$8,'Suivi des temps'!$Y475,0)+IF('Suivi des temps'!$AA475='Récap par client'!X$8,'Suivi des temps'!$AD475,0)+IF('Suivi des temps'!$AF475='Récap par client'!X$8,'Suivi des temps'!$AI475,0)+IF('Suivi des temps'!$AK475='Récap par client'!X$8,'Suivi des temps'!$AN475,0)</f>
        <v>0</v>
      </c>
      <c r="Y474" s="41">
        <f>IF('Suivi des temps'!$G475='Récap par client'!Y$8,'Suivi des temps'!$J475,0)+IF('Suivi des temps'!$L475='Récap par client'!Y$8,'Suivi des temps'!$O475,0)+IF('Suivi des temps'!$Q475='Récap par client'!Y$8,'Suivi des temps'!$T475,0)+IF('Suivi des temps'!$V475='Récap par client'!Y$8,'Suivi des temps'!$Y475,0)+IF('Suivi des temps'!$AA475='Récap par client'!Y$8,'Suivi des temps'!$AD475,0)+IF('Suivi des temps'!$AF475='Récap par client'!Y$8,'Suivi des temps'!$AI475,0)+IF('Suivi des temps'!$AK475='Récap par client'!Y$8,'Suivi des temps'!$AN475,0)</f>
        <v>0</v>
      </c>
      <c r="Z474" s="41">
        <f>IF('Suivi des temps'!$G475='Récap par client'!Z$8,'Suivi des temps'!$J475,0)+IF('Suivi des temps'!$L475='Récap par client'!Z$8,'Suivi des temps'!$O475,0)+IF('Suivi des temps'!$Q475='Récap par client'!Z$8,'Suivi des temps'!$T475,0)+IF('Suivi des temps'!$V475='Récap par client'!Z$8,'Suivi des temps'!$Y475,0)+IF('Suivi des temps'!$AA475='Récap par client'!Z$8,'Suivi des temps'!$AD475,0)+IF('Suivi des temps'!$AF475='Récap par client'!Z$8,'Suivi des temps'!$AI475,0)+IF('Suivi des temps'!$AK475='Récap par client'!Z$8,'Suivi des temps'!$AN475,0)</f>
        <v>0</v>
      </c>
      <c r="AA474" s="45">
        <f t="shared" si="39"/>
        <v>0</v>
      </c>
    </row>
    <row r="475" spans="2:27" ht="20.8" customHeight="1" x14ac:dyDescent="0.25">
      <c r="B475" s="25" t="str">
        <f t="shared" si="35"/>
        <v/>
      </c>
      <c r="C475" s="23" t="str">
        <f t="shared" si="36"/>
        <v/>
      </c>
      <c r="D475" s="17" t="str">
        <f t="shared" si="37"/>
        <v/>
      </c>
      <c r="E475" s="32" t="str">
        <f t="shared" si="38"/>
        <v/>
      </c>
      <c r="F475" s="41">
        <f>IF('Suivi des temps'!$G476='Récap par client'!F$8,'Suivi des temps'!$J476,0)+IF('Suivi des temps'!$L476='Récap par client'!F$8,'Suivi des temps'!$O476,0)+IF('Suivi des temps'!$Q476='Récap par client'!F$8,'Suivi des temps'!$T476,0)+IF('Suivi des temps'!$V476='Récap par client'!F$8,'Suivi des temps'!$Y476,0)+IF('Suivi des temps'!$AA476='Récap par client'!F$8,'Suivi des temps'!$AD476,0)+IF('Suivi des temps'!$AF476='Récap par client'!F$8,'Suivi des temps'!$AI476,0)+IF('Suivi des temps'!$AK476='Récap par client'!F$8,'Suivi des temps'!$AN476,0)</f>
        <v>0</v>
      </c>
      <c r="G475" s="41">
        <f>IF('Suivi des temps'!$G476='Récap par client'!G$8,'Suivi des temps'!$J476,0)+IF('Suivi des temps'!$L476='Récap par client'!G$8,'Suivi des temps'!$O476,0)+IF('Suivi des temps'!$Q476='Récap par client'!G$8,'Suivi des temps'!$T476,0)+IF('Suivi des temps'!$V476='Récap par client'!G$8,'Suivi des temps'!$Y476,0)+IF('Suivi des temps'!$AA476='Récap par client'!G$8,'Suivi des temps'!$AD476,0)+IF('Suivi des temps'!$AF476='Récap par client'!G$8,'Suivi des temps'!$AI476,0)+IF('Suivi des temps'!$AK476='Récap par client'!G$8,'Suivi des temps'!$AN476,0)</f>
        <v>0</v>
      </c>
      <c r="H475" s="41">
        <f>IF('Suivi des temps'!$G476='Récap par client'!H$8,'Suivi des temps'!$J476,0)+IF('Suivi des temps'!$L476='Récap par client'!H$8,'Suivi des temps'!$O476,0)+IF('Suivi des temps'!$Q476='Récap par client'!H$8,'Suivi des temps'!$T476,0)+IF('Suivi des temps'!$V476='Récap par client'!H$8,'Suivi des temps'!$Y476,0)+IF('Suivi des temps'!$AA476='Récap par client'!H$8,'Suivi des temps'!$AD476,0)+IF('Suivi des temps'!$AF476='Récap par client'!H$8,'Suivi des temps'!$AI476,0)+IF('Suivi des temps'!$AK476='Récap par client'!H$8,'Suivi des temps'!$AN476,0)</f>
        <v>0</v>
      </c>
      <c r="I475" s="41">
        <f>IF('Suivi des temps'!$G476='Récap par client'!I$8,'Suivi des temps'!$J476,0)+IF('Suivi des temps'!$L476='Récap par client'!I$8,'Suivi des temps'!$O476,0)+IF('Suivi des temps'!$Q476='Récap par client'!I$8,'Suivi des temps'!$T476,0)+IF('Suivi des temps'!$V476='Récap par client'!I$8,'Suivi des temps'!$Y476,0)+IF('Suivi des temps'!$AA476='Récap par client'!I$8,'Suivi des temps'!$AD476,0)+IF('Suivi des temps'!$AF476='Récap par client'!I$8,'Suivi des temps'!$AI476,0)+IF('Suivi des temps'!$AK476='Récap par client'!I$8,'Suivi des temps'!$AN476,0)</f>
        <v>0</v>
      </c>
      <c r="J475" s="41">
        <f>IF('Suivi des temps'!$G476='Récap par client'!J$8,'Suivi des temps'!$J476,0)+IF('Suivi des temps'!$L476='Récap par client'!J$8,'Suivi des temps'!$O476,0)+IF('Suivi des temps'!$Q476='Récap par client'!J$8,'Suivi des temps'!$T476,0)+IF('Suivi des temps'!$V476='Récap par client'!J$8,'Suivi des temps'!$Y476,0)+IF('Suivi des temps'!$AA476='Récap par client'!J$8,'Suivi des temps'!$AD476,0)+IF('Suivi des temps'!$AF476='Récap par client'!J$8,'Suivi des temps'!$AI476,0)+IF('Suivi des temps'!$AK476='Récap par client'!J$8,'Suivi des temps'!$AN476,0)</f>
        <v>0</v>
      </c>
      <c r="K475" s="41">
        <f>IF('Suivi des temps'!$G476='Récap par client'!K$8,'Suivi des temps'!$J476,0)+IF('Suivi des temps'!$L476='Récap par client'!K$8,'Suivi des temps'!$O476,0)+IF('Suivi des temps'!$Q476='Récap par client'!K$8,'Suivi des temps'!$T476,0)+IF('Suivi des temps'!$V476='Récap par client'!K$8,'Suivi des temps'!$Y476,0)+IF('Suivi des temps'!$AA476='Récap par client'!K$8,'Suivi des temps'!$AD476,0)+IF('Suivi des temps'!$AF476='Récap par client'!K$8,'Suivi des temps'!$AI476,0)+IF('Suivi des temps'!$AK476='Récap par client'!K$8,'Suivi des temps'!$AN476,0)</f>
        <v>0</v>
      </c>
      <c r="L475" s="41">
        <f>IF('Suivi des temps'!$G476='Récap par client'!L$8,'Suivi des temps'!$J476,0)+IF('Suivi des temps'!$L476='Récap par client'!L$8,'Suivi des temps'!$O476,0)+IF('Suivi des temps'!$Q476='Récap par client'!L$8,'Suivi des temps'!$T476,0)+IF('Suivi des temps'!$V476='Récap par client'!L$8,'Suivi des temps'!$Y476,0)+IF('Suivi des temps'!$AA476='Récap par client'!L$8,'Suivi des temps'!$AD476,0)+IF('Suivi des temps'!$AF476='Récap par client'!L$8,'Suivi des temps'!$AI476,0)+IF('Suivi des temps'!$AK476='Récap par client'!L$8,'Suivi des temps'!$AN476,0)</f>
        <v>0</v>
      </c>
      <c r="M475" s="41">
        <f>IF('Suivi des temps'!$G476='Récap par client'!M$8,'Suivi des temps'!$J476,0)+IF('Suivi des temps'!$L476='Récap par client'!M$8,'Suivi des temps'!$O476,0)+IF('Suivi des temps'!$Q476='Récap par client'!M$8,'Suivi des temps'!$T476,0)+IF('Suivi des temps'!$V476='Récap par client'!M$8,'Suivi des temps'!$Y476,0)+IF('Suivi des temps'!$AA476='Récap par client'!M$8,'Suivi des temps'!$AD476,0)+IF('Suivi des temps'!$AF476='Récap par client'!M$8,'Suivi des temps'!$AI476,0)+IF('Suivi des temps'!$AK476='Récap par client'!M$8,'Suivi des temps'!$AN476,0)</f>
        <v>0</v>
      </c>
      <c r="N475" s="41">
        <f>IF('Suivi des temps'!$G476='Récap par client'!N$8,'Suivi des temps'!$J476,0)+IF('Suivi des temps'!$L476='Récap par client'!N$8,'Suivi des temps'!$O476,0)+IF('Suivi des temps'!$Q476='Récap par client'!N$8,'Suivi des temps'!$T476,0)+IF('Suivi des temps'!$V476='Récap par client'!N$8,'Suivi des temps'!$Y476,0)+IF('Suivi des temps'!$AA476='Récap par client'!N$8,'Suivi des temps'!$AD476,0)+IF('Suivi des temps'!$AF476='Récap par client'!N$8,'Suivi des temps'!$AI476,0)+IF('Suivi des temps'!$AK476='Récap par client'!N$8,'Suivi des temps'!$AN476,0)</f>
        <v>0</v>
      </c>
      <c r="O475" s="41">
        <f>IF('Suivi des temps'!$G476='Récap par client'!O$8,'Suivi des temps'!$J476,0)+IF('Suivi des temps'!$L476='Récap par client'!O$8,'Suivi des temps'!$O476,0)+IF('Suivi des temps'!$Q476='Récap par client'!O$8,'Suivi des temps'!$T476,0)+IF('Suivi des temps'!$V476='Récap par client'!O$8,'Suivi des temps'!$Y476,0)+IF('Suivi des temps'!$AA476='Récap par client'!O$8,'Suivi des temps'!$AD476,0)+IF('Suivi des temps'!$AF476='Récap par client'!O$8,'Suivi des temps'!$AI476,0)+IF('Suivi des temps'!$AK476='Récap par client'!O$8,'Suivi des temps'!$AN476,0)</f>
        <v>0</v>
      </c>
      <c r="P475" s="41">
        <f>IF('Suivi des temps'!$G476='Récap par client'!P$8,'Suivi des temps'!$J476,0)+IF('Suivi des temps'!$L476='Récap par client'!P$8,'Suivi des temps'!$O476,0)+IF('Suivi des temps'!$Q476='Récap par client'!P$8,'Suivi des temps'!$T476,0)+IF('Suivi des temps'!$V476='Récap par client'!P$8,'Suivi des temps'!$Y476,0)+IF('Suivi des temps'!$AA476='Récap par client'!P$8,'Suivi des temps'!$AD476,0)+IF('Suivi des temps'!$AF476='Récap par client'!P$8,'Suivi des temps'!$AI476,0)+IF('Suivi des temps'!$AK476='Récap par client'!P$8,'Suivi des temps'!$AN476,0)</f>
        <v>0</v>
      </c>
      <c r="Q475" s="41">
        <f>IF('Suivi des temps'!$G476='Récap par client'!Q$8,'Suivi des temps'!$J476,0)+IF('Suivi des temps'!$L476='Récap par client'!Q$8,'Suivi des temps'!$O476,0)+IF('Suivi des temps'!$Q476='Récap par client'!Q$8,'Suivi des temps'!$T476,0)+IF('Suivi des temps'!$V476='Récap par client'!Q$8,'Suivi des temps'!$Y476,0)+IF('Suivi des temps'!$AA476='Récap par client'!Q$8,'Suivi des temps'!$AD476,0)+IF('Suivi des temps'!$AF476='Récap par client'!Q$8,'Suivi des temps'!$AI476,0)+IF('Suivi des temps'!$AK476='Récap par client'!Q$8,'Suivi des temps'!$AN476,0)</f>
        <v>0</v>
      </c>
      <c r="R475" s="41">
        <f>IF('Suivi des temps'!$G476='Récap par client'!R$8,'Suivi des temps'!$J476,0)+IF('Suivi des temps'!$L476='Récap par client'!R$8,'Suivi des temps'!$O476,0)+IF('Suivi des temps'!$Q476='Récap par client'!R$8,'Suivi des temps'!$T476,0)+IF('Suivi des temps'!$V476='Récap par client'!R$8,'Suivi des temps'!$Y476,0)+IF('Suivi des temps'!$AA476='Récap par client'!R$8,'Suivi des temps'!$AD476,0)+IF('Suivi des temps'!$AF476='Récap par client'!R$8,'Suivi des temps'!$AI476,0)+IF('Suivi des temps'!$AK476='Récap par client'!R$8,'Suivi des temps'!$AN476,0)</f>
        <v>0</v>
      </c>
      <c r="S475" s="41">
        <f>IF('Suivi des temps'!$G476='Récap par client'!S$8,'Suivi des temps'!$J476,0)+IF('Suivi des temps'!$L476='Récap par client'!S$8,'Suivi des temps'!$O476,0)+IF('Suivi des temps'!$Q476='Récap par client'!S$8,'Suivi des temps'!$T476,0)+IF('Suivi des temps'!$V476='Récap par client'!S$8,'Suivi des temps'!$Y476,0)+IF('Suivi des temps'!$AA476='Récap par client'!S$8,'Suivi des temps'!$AD476,0)+IF('Suivi des temps'!$AF476='Récap par client'!S$8,'Suivi des temps'!$AI476,0)+IF('Suivi des temps'!$AK476='Récap par client'!S$8,'Suivi des temps'!$AN476,0)</f>
        <v>0</v>
      </c>
      <c r="T475" s="41">
        <f>IF('Suivi des temps'!$G476='Récap par client'!T$8,'Suivi des temps'!$J476,0)+IF('Suivi des temps'!$L476='Récap par client'!T$8,'Suivi des temps'!$O476,0)+IF('Suivi des temps'!$Q476='Récap par client'!T$8,'Suivi des temps'!$T476,0)+IF('Suivi des temps'!$V476='Récap par client'!T$8,'Suivi des temps'!$Y476,0)+IF('Suivi des temps'!$AA476='Récap par client'!T$8,'Suivi des temps'!$AD476,0)+IF('Suivi des temps'!$AF476='Récap par client'!T$8,'Suivi des temps'!$AI476,0)+IF('Suivi des temps'!$AK476='Récap par client'!T$8,'Suivi des temps'!$AN476,0)</f>
        <v>0</v>
      </c>
      <c r="U475" s="41">
        <f>IF('Suivi des temps'!$G476='Récap par client'!U$8,'Suivi des temps'!$J476,0)+IF('Suivi des temps'!$L476='Récap par client'!U$8,'Suivi des temps'!$O476,0)+IF('Suivi des temps'!$Q476='Récap par client'!U$8,'Suivi des temps'!$T476,0)+IF('Suivi des temps'!$V476='Récap par client'!U$8,'Suivi des temps'!$Y476,0)+IF('Suivi des temps'!$AA476='Récap par client'!U$8,'Suivi des temps'!$AD476,0)+IF('Suivi des temps'!$AF476='Récap par client'!U$8,'Suivi des temps'!$AI476,0)+IF('Suivi des temps'!$AK476='Récap par client'!U$8,'Suivi des temps'!$AN476,0)</f>
        <v>0</v>
      </c>
      <c r="V475" s="41">
        <f>IF('Suivi des temps'!$G476='Récap par client'!V$8,'Suivi des temps'!$J476,0)+IF('Suivi des temps'!$L476='Récap par client'!V$8,'Suivi des temps'!$O476,0)+IF('Suivi des temps'!$Q476='Récap par client'!V$8,'Suivi des temps'!$T476,0)+IF('Suivi des temps'!$V476='Récap par client'!V$8,'Suivi des temps'!$Y476,0)+IF('Suivi des temps'!$AA476='Récap par client'!V$8,'Suivi des temps'!$AD476,0)+IF('Suivi des temps'!$AF476='Récap par client'!V$8,'Suivi des temps'!$AI476,0)+IF('Suivi des temps'!$AK476='Récap par client'!V$8,'Suivi des temps'!$AN476,0)</f>
        <v>0</v>
      </c>
      <c r="W475" s="41">
        <f>IF('Suivi des temps'!$G476='Récap par client'!W$8,'Suivi des temps'!$J476,0)+IF('Suivi des temps'!$L476='Récap par client'!W$8,'Suivi des temps'!$O476,0)+IF('Suivi des temps'!$Q476='Récap par client'!W$8,'Suivi des temps'!$T476,0)+IF('Suivi des temps'!$V476='Récap par client'!W$8,'Suivi des temps'!$Y476,0)+IF('Suivi des temps'!$AA476='Récap par client'!W$8,'Suivi des temps'!$AD476,0)+IF('Suivi des temps'!$AF476='Récap par client'!W$8,'Suivi des temps'!$AI476,0)+IF('Suivi des temps'!$AK476='Récap par client'!W$8,'Suivi des temps'!$AN476,0)</f>
        <v>0</v>
      </c>
      <c r="X475" s="41">
        <f>IF('Suivi des temps'!$G476='Récap par client'!X$8,'Suivi des temps'!$J476,0)+IF('Suivi des temps'!$L476='Récap par client'!X$8,'Suivi des temps'!$O476,0)+IF('Suivi des temps'!$Q476='Récap par client'!X$8,'Suivi des temps'!$T476,0)+IF('Suivi des temps'!$V476='Récap par client'!X$8,'Suivi des temps'!$Y476,0)+IF('Suivi des temps'!$AA476='Récap par client'!X$8,'Suivi des temps'!$AD476,0)+IF('Suivi des temps'!$AF476='Récap par client'!X$8,'Suivi des temps'!$AI476,0)+IF('Suivi des temps'!$AK476='Récap par client'!X$8,'Suivi des temps'!$AN476,0)</f>
        <v>0</v>
      </c>
      <c r="Y475" s="41">
        <f>IF('Suivi des temps'!$G476='Récap par client'!Y$8,'Suivi des temps'!$J476,0)+IF('Suivi des temps'!$L476='Récap par client'!Y$8,'Suivi des temps'!$O476,0)+IF('Suivi des temps'!$Q476='Récap par client'!Y$8,'Suivi des temps'!$T476,0)+IF('Suivi des temps'!$V476='Récap par client'!Y$8,'Suivi des temps'!$Y476,0)+IF('Suivi des temps'!$AA476='Récap par client'!Y$8,'Suivi des temps'!$AD476,0)+IF('Suivi des temps'!$AF476='Récap par client'!Y$8,'Suivi des temps'!$AI476,0)+IF('Suivi des temps'!$AK476='Récap par client'!Y$8,'Suivi des temps'!$AN476,0)</f>
        <v>0</v>
      </c>
      <c r="Z475" s="41">
        <f>IF('Suivi des temps'!$G476='Récap par client'!Z$8,'Suivi des temps'!$J476,0)+IF('Suivi des temps'!$L476='Récap par client'!Z$8,'Suivi des temps'!$O476,0)+IF('Suivi des temps'!$Q476='Récap par client'!Z$8,'Suivi des temps'!$T476,0)+IF('Suivi des temps'!$V476='Récap par client'!Z$8,'Suivi des temps'!$Y476,0)+IF('Suivi des temps'!$AA476='Récap par client'!Z$8,'Suivi des temps'!$AD476,0)+IF('Suivi des temps'!$AF476='Récap par client'!Z$8,'Suivi des temps'!$AI476,0)+IF('Suivi des temps'!$AK476='Récap par client'!Z$8,'Suivi des temps'!$AN476,0)</f>
        <v>0</v>
      </c>
      <c r="AA475" s="45">
        <f t="shared" si="39"/>
        <v>0</v>
      </c>
    </row>
    <row r="476" spans="2:27" ht="20.8" customHeight="1" x14ac:dyDescent="0.25">
      <c r="B476" s="25" t="str">
        <f t="shared" si="35"/>
        <v/>
      </c>
      <c r="C476" s="23" t="str">
        <f t="shared" si="36"/>
        <v/>
      </c>
      <c r="D476" s="17" t="str">
        <f t="shared" si="37"/>
        <v/>
      </c>
      <c r="E476" s="32" t="str">
        <f t="shared" si="38"/>
        <v/>
      </c>
      <c r="F476" s="41">
        <f>IF('Suivi des temps'!$G477='Récap par client'!F$8,'Suivi des temps'!$J477,0)+IF('Suivi des temps'!$L477='Récap par client'!F$8,'Suivi des temps'!$O477,0)+IF('Suivi des temps'!$Q477='Récap par client'!F$8,'Suivi des temps'!$T477,0)+IF('Suivi des temps'!$V477='Récap par client'!F$8,'Suivi des temps'!$Y477,0)+IF('Suivi des temps'!$AA477='Récap par client'!F$8,'Suivi des temps'!$AD477,0)+IF('Suivi des temps'!$AF477='Récap par client'!F$8,'Suivi des temps'!$AI477,0)+IF('Suivi des temps'!$AK477='Récap par client'!F$8,'Suivi des temps'!$AN477,0)</f>
        <v>0</v>
      </c>
      <c r="G476" s="41">
        <f>IF('Suivi des temps'!$G477='Récap par client'!G$8,'Suivi des temps'!$J477,0)+IF('Suivi des temps'!$L477='Récap par client'!G$8,'Suivi des temps'!$O477,0)+IF('Suivi des temps'!$Q477='Récap par client'!G$8,'Suivi des temps'!$T477,0)+IF('Suivi des temps'!$V477='Récap par client'!G$8,'Suivi des temps'!$Y477,0)+IF('Suivi des temps'!$AA477='Récap par client'!G$8,'Suivi des temps'!$AD477,0)+IF('Suivi des temps'!$AF477='Récap par client'!G$8,'Suivi des temps'!$AI477,0)+IF('Suivi des temps'!$AK477='Récap par client'!G$8,'Suivi des temps'!$AN477,0)</f>
        <v>0</v>
      </c>
      <c r="H476" s="41">
        <f>IF('Suivi des temps'!$G477='Récap par client'!H$8,'Suivi des temps'!$J477,0)+IF('Suivi des temps'!$L477='Récap par client'!H$8,'Suivi des temps'!$O477,0)+IF('Suivi des temps'!$Q477='Récap par client'!H$8,'Suivi des temps'!$T477,0)+IF('Suivi des temps'!$V477='Récap par client'!H$8,'Suivi des temps'!$Y477,0)+IF('Suivi des temps'!$AA477='Récap par client'!H$8,'Suivi des temps'!$AD477,0)+IF('Suivi des temps'!$AF477='Récap par client'!H$8,'Suivi des temps'!$AI477,0)+IF('Suivi des temps'!$AK477='Récap par client'!H$8,'Suivi des temps'!$AN477,0)</f>
        <v>0</v>
      </c>
      <c r="I476" s="41">
        <f>IF('Suivi des temps'!$G477='Récap par client'!I$8,'Suivi des temps'!$J477,0)+IF('Suivi des temps'!$L477='Récap par client'!I$8,'Suivi des temps'!$O477,0)+IF('Suivi des temps'!$Q477='Récap par client'!I$8,'Suivi des temps'!$T477,0)+IF('Suivi des temps'!$V477='Récap par client'!I$8,'Suivi des temps'!$Y477,0)+IF('Suivi des temps'!$AA477='Récap par client'!I$8,'Suivi des temps'!$AD477,0)+IF('Suivi des temps'!$AF477='Récap par client'!I$8,'Suivi des temps'!$AI477,0)+IF('Suivi des temps'!$AK477='Récap par client'!I$8,'Suivi des temps'!$AN477,0)</f>
        <v>0</v>
      </c>
      <c r="J476" s="41">
        <f>IF('Suivi des temps'!$G477='Récap par client'!J$8,'Suivi des temps'!$J477,0)+IF('Suivi des temps'!$L477='Récap par client'!J$8,'Suivi des temps'!$O477,0)+IF('Suivi des temps'!$Q477='Récap par client'!J$8,'Suivi des temps'!$T477,0)+IF('Suivi des temps'!$V477='Récap par client'!J$8,'Suivi des temps'!$Y477,0)+IF('Suivi des temps'!$AA477='Récap par client'!J$8,'Suivi des temps'!$AD477,0)+IF('Suivi des temps'!$AF477='Récap par client'!J$8,'Suivi des temps'!$AI477,0)+IF('Suivi des temps'!$AK477='Récap par client'!J$8,'Suivi des temps'!$AN477,0)</f>
        <v>0</v>
      </c>
      <c r="K476" s="41">
        <f>IF('Suivi des temps'!$G477='Récap par client'!K$8,'Suivi des temps'!$J477,0)+IF('Suivi des temps'!$L477='Récap par client'!K$8,'Suivi des temps'!$O477,0)+IF('Suivi des temps'!$Q477='Récap par client'!K$8,'Suivi des temps'!$T477,0)+IF('Suivi des temps'!$V477='Récap par client'!K$8,'Suivi des temps'!$Y477,0)+IF('Suivi des temps'!$AA477='Récap par client'!K$8,'Suivi des temps'!$AD477,0)+IF('Suivi des temps'!$AF477='Récap par client'!K$8,'Suivi des temps'!$AI477,0)+IF('Suivi des temps'!$AK477='Récap par client'!K$8,'Suivi des temps'!$AN477,0)</f>
        <v>0</v>
      </c>
      <c r="L476" s="41">
        <f>IF('Suivi des temps'!$G477='Récap par client'!L$8,'Suivi des temps'!$J477,0)+IF('Suivi des temps'!$L477='Récap par client'!L$8,'Suivi des temps'!$O477,0)+IF('Suivi des temps'!$Q477='Récap par client'!L$8,'Suivi des temps'!$T477,0)+IF('Suivi des temps'!$V477='Récap par client'!L$8,'Suivi des temps'!$Y477,0)+IF('Suivi des temps'!$AA477='Récap par client'!L$8,'Suivi des temps'!$AD477,0)+IF('Suivi des temps'!$AF477='Récap par client'!L$8,'Suivi des temps'!$AI477,0)+IF('Suivi des temps'!$AK477='Récap par client'!L$8,'Suivi des temps'!$AN477,0)</f>
        <v>0</v>
      </c>
      <c r="M476" s="41">
        <f>IF('Suivi des temps'!$G477='Récap par client'!M$8,'Suivi des temps'!$J477,0)+IF('Suivi des temps'!$L477='Récap par client'!M$8,'Suivi des temps'!$O477,0)+IF('Suivi des temps'!$Q477='Récap par client'!M$8,'Suivi des temps'!$T477,0)+IF('Suivi des temps'!$V477='Récap par client'!M$8,'Suivi des temps'!$Y477,0)+IF('Suivi des temps'!$AA477='Récap par client'!M$8,'Suivi des temps'!$AD477,0)+IF('Suivi des temps'!$AF477='Récap par client'!M$8,'Suivi des temps'!$AI477,0)+IF('Suivi des temps'!$AK477='Récap par client'!M$8,'Suivi des temps'!$AN477,0)</f>
        <v>0</v>
      </c>
      <c r="N476" s="41">
        <f>IF('Suivi des temps'!$G477='Récap par client'!N$8,'Suivi des temps'!$J477,0)+IF('Suivi des temps'!$L477='Récap par client'!N$8,'Suivi des temps'!$O477,0)+IF('Suivi des temps'!$Q477='Récap par client'!N$8,'Suivi des temps'!$T477,0)+IF('Suivi des temps'!$V477='Récap par client'!N$8,'Suivi des temps'!$Y477,0)+IF('Suivi des temps'!$AA477='Récap par client'!N$8,'Suivi des temps'!$AD477,0)+IF('Suivi des temps'!$AF477='Récap par client'!N$8,'Suivi des temps'!$AI477,0)+IF('Suivi des temps'!$AK477='Récap par client'!N$8,'Suivi des temps'!$AN477,0)</f>
        <v>0</v>
      </c>
      <c r="O476" s="41">
        <f>IF('Suivi des temps'!$G477='Récap par client'!O$8,'Suivi des temps'!$J477,0)+IF('Suivi des temps'!$L477='Récap par client'!O$8,'Suivi des temps'!$O477,0)+IF('Suivi des temps'!$Q477='Récap par client'!O$8,'Suivi des temps'!$T477,0)+IF('Suivi des temps'!$V477='Récap par client'!O$8,'Suivi des temps'!$Y477,0)+IF('Suivi des temps'!$AA477='Récap par client'!O$8,'Suivi des temps'!$AD477,0)+IF('Suivi des temps'!$AF477='Récap par client'!O$8,'Suivi des temps'!$AI477,0)+IF('Suivi des temps'!$AK477='Récap par client'!O$8,'Suivi des temps'!$AN477,0)</f>
        <v>0</v>
      </c>
      <c r="P476" s="41">
        <f>IF('Suivi des temps'!$G477='Récap par client'!P$8,'Suivi des temps'!$J477,0)+IF('Suivi des temps'!$L477='Récap par client'!P$8,'Suivi des temps'!$O477,0)+IF('Suivi des temps'!$Q477='Récap par client'!P$8,'Suivi des temps'!$T477,0)+IF('Suivi des temps'!$V477='Récap par client'!P$8,'Suivi des temps'!$Y477,0)+IF('Suivi des temps'!$AA477='Récap par client'!P$8,'Suivi des temps'!$AD477,0)+IF('Suivi des temps'!$AF477='Récap par client'!P$8,'Suivi des temps'!$AI477,0)+IF('Suivi des temps'!$AK477='Récap par client'!P$8,'Suivi des temps'!$AN477,0)</f>
        <v>0</v>
      </c>
      <c r="Q476" s="41">
        <f>IF('Suivi des temps'!$G477='Récap par client'!Q$8,'Suivi des temps'!$J477,0)+IF('Suivi des temps'!$L477='Récap par client'!Q$8,'Suivi des temps'!$O477,0)+IF('Suivi des temps'!$Q477='Récap par client'!Q$8,'Suivi des temps'!$T477,0)+IF('Suivi des temps'!$V477='Récap par client'!Q$8,'Suivi des temps'!$Y477,0)+IF('Suivi des temps'!$AA477='Récap par client'!Q$8,'Suivi des temps'!$AD477,0)+IF('Suivi des temps'!$AF477='Récap par client'!Q$8,'Suivi des temps'!$AI477,0)+IF('Suivi des temps'!$AK477='Récap par client'!Q$8,'Suivi des temps'!$AN477,0)</f>
        <v>0</v>
      </c>
      <c r="R476" s="41">
        <f>IF('Suivi des temps'!$G477='Récap par client'!R$8,'Suivi des temps'!$J477,0)+IF('Suivi des temps'!$L477='Récap par client'!R$8,'Suivi des temps'!$O477,0)+IF('Suivi des temps'!$Q477='Récap par client'!R$8,'Suivi des temps'!$T477,0)+IF('Suivi des temps'!$V477='Récap par client'!R$8,'Suivi des temps'!$Y477,0)+IF('Suivi des temps'!$AA477='Récap par client'!R$8,'Suivi des temps'!$AD477,0)+IF('Suivi des temps'!$AF477='Récap par client'!R$8,'Suivi des temps'!$AI477,0)+IF('Suivi des temps'!$AK477='Récap par client'!R$8,'Suivi des temps'!$AN477,0)</f>
        <v>0</v>
      </c>
      <c r="S476" s="41">
        <f>IF('Suivi des temps'!$G477='Récap par client'!S$8,'Suivi des temps'!$J477,0)+IF('Suivi des temps'!$L477='Récap par client'!S$8,'Suivi des temps'!$O477,0)+IF('Suivi des temps'!$Q477='Récap par client'!S$8,'Suivi des temps'!$T477,0)+IF('Suivi des temps'!$V477='Récap par client'!S$8,'Suivi des temps'!$Y477,0)+IF('Suivi des temps'!$AA477='Récap par client'!S$8,'Suivi des temps'!$AD477,0)+IF('Suivi des temps'!$AF477='Récap par client'!S$8,'Suivi des temps'!$AI477,0)+IF('Suivi des temps'!$AK477='Récap par client'!S$8,'Suivi des temps'!$AN477,0)</f>
        <v>0</v>
      </c>
      <c r="T476" s="41">
        <f>IF('Suivi des temps'!$G477='Récap par client'!T$8,'Suivi des temps'!$J477,0)+IF('Suivi des temps'!$L477='Récap par client'!T$8,'Suivi des temps'!$O477,0)+IF('Suivi des temps'!$Q477='Récap par client'!T$8,'Suivi des temps'!$T477,0)+IF('Suivi des temps'!$V477='Récap par client'!T$8,'Suivi des temps'!$Y477,0)+IF('Suivi des temps'!$AA477='Récap par client'!T$8,'Suivi des temps'!$AD477,0)+IF('Suivi des temps'!$AF477='Récap par client'!T$8,'Suivi des temps'!$AI477,0)+IF('Suivi des temps'!$AK477='Récap par client'!T$8,'Suivi des temps'!$AN477,0)</f>
        <v>0</v>
      </c>
      <c r="U476" s="41">
        <f>IF('Suivi des temps'!$G477='Récap par client'!U$8,'Suivi des temps'!$J477,0)+IF('Suivi des temps'!$L477='Récap par client'!U$8,'Suivi des temps'!$O477,0)+IF('Suivi des temps'!$Q477='Récap par client'!U$8,'Suivi des temps'!$T477,0)+IF('Suivi des temps'!$V477='Récap par client'!U$8,'Suivi des temps'!$Y477,0)+IF('Suivi des temps'!$AA477='Récap par client'!U$8,'Suivi des temps'!$AD477,0)+IF('Suivi des temps'!$AF477='Récap par client'!U$8,'Suivi des temps'!$AI477,0)+IF('Suivi des temps'!$AK477='Récap par client'!U$8,'Suivi des temps'!$AN477,0)</f>
        <v>0</v>
      </c>
      <c r="V476" s="41">
        <f>IF('Suivi des temps'!$G477='Récap par client'!V$8,'Suivi des temps'!$J477,0)+IF('Suivi des temps'!$L477='Récap par client'!V$8,'Suivi des temps'!$O477,0)+IF('Suivi des temps'!$Q477='Récap par client'!V$8,'Suivi des temps'!$T477,0)+IF('Suivi des temps'!$V477='Récap par client'!V$8,'Suivi des temps'!$Y477,0)+IF('Suivi des temps'!$AA477='Récap par client'!V$8,'Suivi des temps'!$AD477,0)+IF('Suivi des temps'!$AF477='Récap par client'!V$8,'Suivi des temps'!$AI477,0)+IF('Suivi des temps'!$AK477='Récap par client'!V$8,'Suivi des temps'!$AN477,0)</f>
        <v>0</v>
      </c>
      <c r="W476" s="41">
        <f>IF('Suivi des temps'!$G477='Récap par client'!W$8,'Suivi des temps'!$J477,0)+IF('Suivi des temps'!$L477='Récap par client'!W$8,'Suivi des temps'!$O477,0)+IF('Suivi des temps'!$Q477='Récap par client'!W$8,'Suivi des temps'!$T477,0)+IF('Suivi des temps'!$V477='Récap par client'!W$8,'Suivi des temps'!$Y477,0)+IF('Suivi des temps'!$AA477='Récap par client'!W$8,'Suivi des temps'!$AD477,0)+IF('Suivi des temps'!$AF477='Récap par client'!W$8,'Suivi des temps'!$AI477,0)+IF('Suivi des temps'!$AK477='Récap par client'!W$8,'Suivi des temps'!$AN477,0)</f>
        <v>0</v>
      </c>
      <c r="X476" s="41">
        <f>IF('Suivi des temps'!$G477='Récap par client'!X$8,'Suivi des temps'!$J477,0)+IF('Suivi des temps'!$L477='Récap par client'!X$8,'Suivi des temps'!$O477,0)+IF('Suivi des temps'!$Q477='Récap par client'!X$8,'Suivi des temps'!$T477,0)+IF('Suivi des temps'!$V477='Récap par client'!X$8,'Suivi des temps'!$Y477,0)+IF('Suivi des temps'!$AA477='Récap par client'!X$8,'Suivi des temps'!$AD477,0)+IF('Suivi des temps'!$AF477='Récap par client'!X$8,'Suivi des temps'!$AI477,0)+IF('Suivi des temps'!$AK477='Récap par client'!X$8,'Suivi des temps'!$AN477,0)</f>
        <v>0</v>
      </c>
      <c r="Y476" s="41">
        <f>IF('Suivi des temps'!$G477='Récap par client'!Y$8,'Suivi des temps'!$J477,0)+IF('Suivi des temps'!$L477='Récap par client'!Y$8,'Suivi des temps'!$O477,0)+IF('Suivi des temps'!$Q477='Récap par client'!Y$8,'Suivi des temps'!$T477,0)+IF('Suivi des temps'!$V477='Récap par client'!Y$8,'Suivi des temps'!$Y477,0)+IF('Suivi des temps'!$AA477='Récap par client'!Y$8,'Suivi des temps'!$AD477,0)+IF('Suivi des temps'!$AF477='Récap par client'!Y$8,'Suivi des temps'!$AI477,0)+IF('Suivi des temps'!$AK477='Récap par client'!Y$8,'Suivi des temps'!$AN477,0)</f>
        <v>0</v>
      </c>
      <c r="Z476" s="41">
        <f>IF('Suivi des temps'!$G477='Récap par client'!Z$8,'Suivi des temps'!$J477,0)+IF('Suivi des temps'!$L477='Récap par client'!Z$8,'Suivi des temps'!$O477,0)+IF('Suivi des temps'!$Q477='Récap par client'!Z$8,'Suivi des temps'!$T477,0)+IF('Suivi des temps'!$V477='Récap par client'!Z$8,'Suivi des temps'!$Y477,0)+IF('Suivi des temps'!$AA477='Récap par client'!Z$8,'Suivi des temps'!$AD477,0)+IF('Suivi des temps'!$AF477='Récap par client'!Z$8,'Suivi des temps'!$AI477,0)+IF('Suivi des temps'!$AK477='Récap par client'!Z$8,'Suivi des temps'!$AN477,0)</f>
        <v>0</v>
      </c>
      <c r="AA476" s="45">
        <f t="shared" si="39"/>
        <v>0</v>
      </c>
    </row>
    <row r="477" spans="2:27" ht="20.8" customHeight="1" x14ac:dyDescent="0.25">
      <c r="B477" s="25" t="str">
        <f t="shared" si="35"/>
        <v/>
      </c>
      <c r="C477" s="23" t="str">
        <f t="shared" si="36"/>
        <v/>
      </c>
      <c r="D477" s="17" t="str">
        <f t="shared" si="37"/>
        <v/>
      </c>
      <c r="E477" s="32" t="str">
        <f t="shared" si="38"/>
        <v/>
      </c>
      <c r="F477" s="41">
        <f>IF('Suivi des temps'!$G478='Récap par client'!F$8,'Suivi des temps'!$J478,0)+IF('Suivi des temps'!$L478='Récap par client'!F$8,'Suivi des temps'!$O478,0)+IF('Suivi des temps'!$Q478='Récap par client'!F$8,'Suivi des temps'!$T478,0)+IF('Suivi des temps'!$V478='Récap par client'!F$8,'Suivi des temps'!$Y478,0)+IF('Suivi des temps'!$AA478='Récap par client'!F$8,'Suivi des temps'!$AD478,0)+IF('Suivi des temps'!$AF478='Récap par client'!F$8,'Suivi des temps'!$AI478,0)+IF('Suivi des temps'!$AK478='Récap par client'!F$8,'Suivi des temps'!$AN478,0)</f>
        <v>0</v>
      </c>
      <c r="G477" s="41">
        <f>IF('Suivi des temps'!$G478='Récap par client'!G$8,'Suivi des temps'!$J478,0)+IF('Suivi des temps'!$L478='Récap par client'!G$8,'Suivi des temps'!$O478,0)+IF('Suivi des temps'!$Q478='Récap par client'!G$8,'Suivi des temps'!$T478,0)+IF('Suivi des temps'!$V478='Récap par client'!G$8,'Suivi des temps'!$Y478,0)+IF('Suivi des temps'!$AA478='Récap par client'!G$8,'Suivi des temps'!$AD478,0)+IF('Suivi des temps'!$AF478='Récap par client'!G$8,'Suivi des temps'!$AI478,0)+IF('Suivi des temps'!$AK478='Récap par client'!G$8,'Suivi des temps'!$AN478,0)</f>
        <v>0</v>
      </c>
      <c r="H477" s="41">
        <f>IF('Suivi des temps'!$G478='Récap par client'!H$8,'Suivi des temps'!$J478,0)+IF('Suivi des temps'!$L478='Récap par client'!H$8,'Suivi des temps'!$O478,0)+IF('Suivi des temps'!$Q478='Récap par client'!H$8,'Suivi des temps'!$T478,0)+IF('Suivi des temps'!$V478='Récap par client'!H$8,'Suivi des temps'!$Y478,0)+IF('Suivi des temps'!$AA478='Récap par client'!H$8,'Suivi des temps'!$AD478,0)+IF('Suivi des temps'!$AF478='Récap par client'!H$8,'Suivi des temps'!$AI478,0)+IF('Suivi des temps'!$AK478='Récap par client'!H$8,'Suivi des temps'!$AN478,0)</f>
        <v>0</v>
      </c>
      <c r="I477" s="41">
        <f>IF('Suivi des temps'!$G478='Récap par client'!I$8,'Suivi des temps'!$J478,0)+IF('Suivi des temps'!$L478='Récap par client'!I$8,'Suivi des temps'!$O478,0)+IF('Suivi des temps'!$Q478='Récap par client'!I$8,'Suivi des temps'!$T478,0)+IF('Suivi des temps'!$V478='Récap par client'!I$8,'Suivi des temps'!$Y478,0)+IF('Suivi des temps'!$AA478='Récap par client'!I$8,'Suivi des temps'!$AD478,0)+IF('Suivi des temps'!$AF478='Récap par client'!I$8,'Suivi des temps'!$AI478,0)+IF('Suivi des temps'!$AK478='Récap par client'!I$8,'Suivi des temps'!$AN478,0)</f>
        <v>0</v>
      </c>
      <c r="J477" s="41">
        <f>IF('Suivi des temps'!$G478='Récap par client'!J$8,'Suivi des temps'!$J478,0)+IF('Suivi des temps'!$L478='Récap par client'!J$8,'Suivi des temps'!$O478,0)+IF('Suivi des temps'!$Q478='Récap par client'!J$8,'Suivi des temps'!$T478,0)+IF('Suivi des temps'!$V478='Récap par client'!J$8,'Suivi des temps'!$Y478,0)+IF('Suivi des temps'!$AA478='Récap par client'!J$8,'Suivi des temps'!$AD478,0)+IF('Suivi des temps'!$AF478='Récap par client'!J$8,'Suivi des temps'!$AI478,0)+IF('Suivi des temps'!$AK478='Récap par client'!J$8,'Suivi des temps'!$AN478,0)</f>
        <v>0</v>
      </c>
      <c r="K477" s="41">
        <f>IF('Suivi des temps'!$G478='Récap par client'!K$8,'Suivi des temps'!$J478,0)+IF('Suivi des temps'!$L478='Récap par client'!K$8,'Suivi des temps'!$O478,0)+IF('Suivi des temps'!$Q478='Récap par client'!K$8,'Suivi des temps'!$T478,0)+IF('Suivi des temps'!$V478='Récap par client'!K$8,'Suivi des temps'!$Y478,0)+IF('Suivi des temps'!$AA478='Récap par client'!K$8,'Suivi des temps'!$AD478,0)+IF('Suivi des temps'!$AF478='Récap par client'!K$8,'Suivi des temps'!$AI478,0)+IF('Suivi des temps'!$AK478='Récap par client'!K$8,'Suivi des temps'!$AN478,0)</f>
        <v>0</v>
      </c>
      <c r="L477" s="41">
        <f>IF('Suivi des temps'!$G478='Récap par client'!L$8,'Suivi des temps'!$J478,0)+IF('Suivi des temps'!$L478='Récap par client'!L$8,'Suivi des temps'!$O478,0)+IF('Suivi des temps'!$Q478='Récap par client'!L$8,'Suivi des temps'!$T478,0)+IF('Suivi des temps'!$V478='Récap par client'!L$8,'Suivi des temps'!$Y478,0)+IF('Suivi des temps'!$AA478='Récap par client'!L$8,'Suivi des temps'!$AD478,0)+IF('Suivi des temps'!$AF478='Récap par client'!L$8,'Suivi des temps'!$AI478,0)+IF('Suivi des temps'!$AK478='Récap par client'!L$8,'Suivi des temps'!$AN478,0)</f>
        <v>0</v>
      </c>
      <c r="M477" s="41">
        <f>IF('Suivi des temps'!$G478='Récap par client'!M$8,'Suivi des temps'!$J478,0)+IF('Suivi des temps'!$L478='Récap par client'!M$8,'Suivi des temps'!$O478,0)+IF('Suivi des temps'!$Q478='Récap par client'!M$8,'Suivi des temps'!$T478,0)+IF('Suivi des temps'!$V478='Récap par client'!M$8,'Suivi des temps'!$Y478,0)+IF('Suivi des temps'!$AA478='Récap par client'!M$8,'Suivi des temps'!$AD478,0)+IF('Suivi des temps'!$AF478='Récap par client'!M$8,'Suivi des temps'!$AI478,0)+IF('Suivi des temps'!$AK478='Récap par client'!M$8,'Suivi des temps'!$AN478,0)</f>
        <v>0</v>
      </c>
      <c r="N477" s="41">
        <f>IF('Suivi des temps'!$G478='Récap par client'!N$8,'Suivi des temps'!$J478,0)+IF('Suivi des temps'!$L478='Récap par client'!N$8,'Suivi des temps'!$O478,0)+IF('Suivi des temps'!$Q478='Récap par client'!N$8,'Suivi des temps'!$T478,0)+IF('Suivi des temps'!$V478='Récap par client'!N$8,'Suivi des temps'!$Y478,0)+IF('Suivi des temps'!$AA478='Récap par client'!N$8,'Suivi des temps'!$AD478,0)+IF('Suivi des temps'!$AF478='Récap par client'!N$8,'Suivi des temps'!$AI478,0)+IF('Suivi des temps'!$AK478='Récap par client'!N$8,'Suivi des temps'!$AN478,0)</f>
        <v>0</v>
      </c>
      <c r="O477" s="41">
        <f>IF('Suivi des temps'!$G478='Récap par client'!O$8,'Suivi des temps'!$J478,0)+IF('Suivi des temps'!$L478='Récap par client'!O$8,'Suivi des temps'!$O478,0)+IF('Suivi des temps'!$Q478='Récap par client'!O$8,'Suivi des temps'!$T478,0)+IF('Suivi des temps'!$V478='Récap par client'!O$8,'Suivi des temps'!$Y478,0)+IF('Suivi des temps'!$AA478='Récap par client'!O$8,'Suivi des temps'!$AD478,0)+IF('Suivi des temps'!$AF478='Récap par client'!O$8,'Suivi des temps'!$AI478,0)+IF('Suivi des temps'!$AK478='Récap par client'!O$8,'Suivi des temps'!$AN478,0)</f>
        <v>0</v>
      </c>
      <c r="P477" s="41">
        <f>IF('Suivi des temps'!$G478='Récap par client'!P$8,'Suivi des temps'!$J478,0)+IF('Suivi des temps'!$L478='Récap par client'!P$8,'Suivi des temps'!$O478,0)+IF('Suivi des temps'!$Q478='Récap par client'!P$8,'Suivi des temps'!$T478,0)+IF('Suivi des temps'!$V478='Récap par client'!P$8,'Suivi des temps'!$Y478,0)+IF('Suivi des temps'!$AA478='Récap par client'!P$8,'Suivi des temps'!$AD478,0)+IF('Suivi des temps'!$AF478='Récap par client'!P$8,'Suivi des temps'!$AI478,0)+IF('Suivi des temps'!$AK478='Récap par client'!P$8,'Suivi des temps'!$AN478,0)</f>
        <v>0</v>
      </c>
      <c r="Q477" s="41">
        <f>IF('Suivi des temps'!$G478='Récap par client'!Q$8,'Suivi des temps'!$J478,0)+IF('Suivi des temps'!$L478='Récap par client'!Q$8,'Suivi des temps'!$O478,0)+IF('Suivi des temps'!$Q478='Récap par client'!Q$8,'Suivi des temps'!$T478,0)+IF('Suivi des temps'!$V478='Récap par client'!Q$8,'Suivi des temps'!$Y478,0)+IF('Suivi des temps'!$AA478='Récap par client'!Q$8,'Suivi des temps'!$AD478,0)+IF('Suivi des temps'!$AF478='Récap par client'!Q$8,'Suivi des temps'!$AI478,0)+IF('Suivi des temps'!$AK478='Récap par client'!Q$8,'Suivi des temps'!$AN478,0)</f>
        <v>0</v>
      </c>
      <c r="R477" s="41">
        <f>IF('Suivi des temps'!$G478='Récap par client'!R$8,'Suivi des temps'!$J478,0)+IF('Suivi des temps'!$L478='Récap par client'!R$8,'Suivi des temps'!$O478,0)+IF('Suivi des temps'!$Q478='Récap par client'!R$8,'Suivi des temps'!$T478,0)+IF('Suivi des temps'!$V478='Récap par client'!R$8,'Suivi des temps'!$Y478,0)+IF('Suivi des temps'!$AA478='Récap par client'!R$8,'Suivi des temps'!$AD478,0)+IF('Suivi des temps'!$AF478='Récap par client'!R$8,'Suivi des temps'!$AI478,0)+IF('Suivi des temps'!$AK478='Récap par client'!R$8,'Suivi des temps'!$AN478,0)</f>
        <v>0</v>
      </c>
      <c r="S477" s="41">
        <f>IF('Suivi des temps'!$G478='Récap par client'!S$8,'Suivi des temps'!$J478,0)+IF('Suivi des temps'!$L478='Récap par client'!S$8,'Suivi des temps'!$O478,0)+IF('Suivi des temps'!$Q478='Récap par client'!S$8,'Suivi des temps'!$T478,0)+IF('Suivi des temps'!$V478='Récap par client'!S$8,'Suivi des temps'!$Y478,0)+IF('Suivi des temps'!$AA478='Récap par client'!S$8,'Suivi des temps'!$AD478,0)+IF('Suivi des temps'!$AF478='Récap par client'!S$8,'Suivi des temps'!$AI478,0)+IF('Suivi des temps'!$AK478='Récap par client'!S$8,'Suivi des temps'!$AN478,0)</f>
        <v>0</v>
      </c>
      <c r="T477" s="41">
        <f>IF('Suivi des temps'!$G478='Récap par client'!T$8,'Suivi des temps'!$J478,0)+IF('Suivi des temps'!$L478='Récap par client'!T$8,'Suivi des temps'!$O478,0)+IF('Suivi des temps'!$Q478='Récap par client'!T$8,'Suivi des temps'!$T478,0)+IF('Suivi des temps'!$V478='Récap par client'!T$8,'Suivi des temps'!$Y478,0)+IF('Suivi des temps'!$AA478='Récap par client'!T$8,'Suivi des temps'!$AD478,0)+IF('Suivi des temps'!$AF478='Récap par client'!T$8,'Suivi des temps'!$AI478,0)+IF('Suivi des temps'!$AK478='Récap par client'!T$8,'Suivi des temps'!$AN478,0)</f>
        <v>0</v>
      </c>
      <c r="U477" s="41">
        <f>IF('Suivi des temps'!$G478='Récap par client'!U$8,'Suivi des temps'!$J478,0)+IF('Suivi des temps'!$L478='Récap par client'!U$8,'Suivi des temps'!$O478,0)+IF('Suivi des temps'!$Q478='Récap par client'!U$8,'Suivi des temps'!$T478,0)+IF('Suivi des temps'!$V478='Récap par client'!U$8,'Suivi des temps'!$Y478,0)+IF('Suivi des temps'!$AA478='Récap par client'!U$8,'Suivi des temps'!$AD478,0)+IF('Suivi des temps'!$AF478='Récap par client'!U$8,'Suivi des temps'!$AI478,0)+IF('Suivi des temps'!$AK478='Récap par client'!U$8,'Suivi des temps'!$AN478,0)</f>
        <v>0</v>
      </c>
      <c r="V477" s="41">
        <f>IF('Suivi des temps'!$G478='Récap par client'!V$8,'Suivi des temps'!$J478,0)+IF('Suivi des temps'!$L478='Récap par client'!V$8,'Suivi des temps'!$O478,0)+IF('Suivi des temps'!$Q478='Récap par client'!V$8,'Suivi des temps'!$T478,0)+IF('Suivi des temps'!$V478='Récap par client'!V$8,'Suivi des temps'!$Y478,0)+IF('Suivi des temps'!$AA478='Récap par client'!V$8,'Suivi des temps'!$AD478,0)+IF('Suivi des temps'!$AF478='Récap par client'!V$8,'Suivi des temps'!$AI478,0)+IF('Suivi des temps'!$AK478='Récap par client'!V$8,'Suivi des temps'!$AN478,0)</f>
        <v>0</v>
      </c>
      <c r="W477" s="41">
        <f>IF('Suivi des temps'!$G478='Récap par client'!W$8,'Suivi des temps'!$J478,0)+IF('Suivi des temps'!$L478='Récap par client'!W$8,'Suivi des temps'!$O478,0)+IF('Suivi des temps'!$Q478='Récap par client'!W$8,'Suivi des temps'!$T478,0)+IF('Suivi des temps'!$V478='Récap par client'!W$8,'Suivi des temps'!$Y478,0)+IF('Suivi des temps'!$AA478='Récap par client'!W$8,'Suivi des temps'!$AD478,0)+IF('Suivi des temps'!$AF478='Récap par client'!W$8,'Suivi des temps'!$AI478,0)+IF('Suivi des temps'!$AK478='Récap par client'!W$8,'Suivi des temps'!$AN478,0)</f>
        <v>0</v>
      </c>
      <c r="X477" s="41">
        <f>IF('Suivi des temps'!$G478='Récap par client'!X$8,'Suivi des temps'!$J478,0)+IF('Suivi des temps'!$L478='Récap par client'!X$8,'Suivi des temps'!$O478,0)+IF('Suivi des temps'!$Q478='Récap par client'!X$8,'Suivi des temps'!$T478,0)+IF('Suivi des temps'!$V478='Récap par client'!X$8,'Suivi des temps'!$Y478,0)+IF('Suivi des temps'!$AA478='Récap par client'!X$8,'Suivi des temps'!$AD478,0)+IF('Suivi des temps'!$AF478='Récap par client'!X$8,'Suivi des temps'!$AI478,0)+IF('Suivi des temps'!$AK478='Récap par client'!X$8,'Suivi des temps'!$AN478,0)</f>
        <v>0</v>
      </c>
      <c r="Y477" s="41">
        <f>IF('Suivi des temps'!$G478='Récap par client'!Y$8,'Suivi des temps'!$J478,0)+IF('Suivi des temps'!$L478='Récap par client'!Y$8,'Suivi des temps'!$O478,0)+IF('Suivi des temps'!$Q478='Récap par client'!Y$8,'Suivi des temps'!$T478,0)+IF('Suivi des temps'!$V478='Récap par client'!Y$8,'Suivi des temps'!$Y478,0)+IF('Suivi des temps'!$AA478='Récap par client'!Y$8,'Suivi des temps'!$AD478,0)+IF('Suivi des temps'!$AF478='Récap par client'!Y$8,'Suivi des temps'!$AI478,0)+IF('Suivi des temps'!$AK478='Récap par client'!Y$8,'Suivi des temps'!$AN478,0)</f>
        <v>0</v>
      </c>
      <c r="Z477" s="41">
        <f>IF('Suivi des temps'!$G478='Récap par client'!Z$8,'Suivi des temps'!$J478,0)+IF('Suivi des temps'!$L478='Récap par client'!Z$8,'Suivi des temps'!$O478,0)+IF('Suivi des temps'!$Q478='Récap par client'!Z$8,'Suivi des temps'!$T478,0)+IF('Suivi des temps'!$V478='Récap par client'!Z$8,'Suivi des temps'!$Y478,0)+IF('Suivi des temps'!$AA478='Récap par client'!Z$8,'Suivi des temps'!$AD478,0)+IF('Suivi des temps'!$AF478='Récap par client'!Z$8,'Suivi des temps'!$AI478,0)+IF('Suivi des temps'!$AK478='Récap par client'!Z$8,'Suivi des temps'!$AN478,0)</f>
        <v>0</v>
      </c>
      <c r="AA477" s="45">
        <f t="shared" si="39"/>
        <v>0</v>
      </c>
    </row>
    <row r="478" spans="2:27" ht="20.8" customHeight="1" x14ac:dyDescent="0.25">
      <c r="B478" s="25" t="str">
        <f t="shared" si="35"/>
        <v/>
      </c>
      <c r="C478" s="23" t="str">
        <f t="shared" si="36"/>
        <v/>
      </c>
      <c r="D478" s="17" t="str">
        <f t="shared" si="37"/>
        <v/>
      </c>
      <c r="E478" s="32" t="str">
        <f t="shared" si="38"/>
        <v/>
      </c>
      <c r="F478" s="41">
        <f>IF('Suivi des temps'!$G479='Récap par client'!F$8,'Suivi des temps'!$J479,0)+IF('Suivi des temps'!$L479='Récap par client'!F$8,'Suivi des temps'!$O479,0)+IF('Suivi des temps'!$Q479='Récap par client'!F$8,'Suivi des temps'!$T479,0)+IF('Suivi des temps'!$V479='Récap par client'!F$8,'Suivi des temps'!$Y479,0)+IF('Suivi des temps'!$AA479='Récap par client'!F$8,'Suivi des temps'!$AD479,0)+IF('Suivi des temps'!$AF479='Récap par client'!F$8,'Suivi des temps'!$AI479,0)+IF('Suivi des temps'!$AK479='Récap par client'!F$8,'Suivi des temps'!$AN479,0)</f>
        <v>0</v>
      </c>
      <c r="G478" s="41">
        <f>IF('Suivi des temps'!$G479='Récap par client'!G$8,'Suivi des temps'!$J479,0)+IF('Suivi des temps'!$L479='Récap par client'!G$8,'Suivi des temps'!$O479,0)+IF('Suivi des temps'!$Q479='Récap par client'!G$8,'Suivi des temps'!$T479,0)+IF('Suivi des temps'!$V479='Récap par client'!G$8,'Suivi des temps'!$Y479,0)+IF('Suivi des temps'!$AA479='Récap par client'!G$8,'Suivi des temps'!$AD479,0)+IF('Suivi des temps'!$AF479='Récap par client'!G$8,'Suivi des temps'!$AI479,0)+IF('Suivi des temps'!$AK479='Récap par client'!G$8,'Suivi des temps'!$AN479,0)</f>
        <v>0</v>
      </c>
      <c r="H478" s="41">
        <f>IF('Suivi des temps'!$G479='Récap par client'!H$8,'Suivi des temps'!$J479,0)+IF('Suivi des temps'!$L479='Récap par client'!H$8,'Suivi des temps'!$O479,0)+IF('Suivi des temps'!$Q479='Récap par client'!H$8,'Suivi des temps'!$T479,0)+IF('Suivi des temps'!$V479='Récap par client'!H$8,'Suivi des temps'!$Y479,0)+IF('Suivi des temps'!$AA479='Récap par client'!H$8,'Suivi des temps'!$AD479,0)+IF('Suivi des temps'!$AF479='Récap par client'!H$8,'Suivi des temps'!$AI479,0)+IF('Suivi des temps'!$AK479='Récap par client'!H$8,'Suivi des temps'!$AN479,0)</f>
        <v>0</v>
      </c>
      <c r="I478" s="41">
        <f>IF('Suivi des temps'!$G479='Récap par client'!I$8,'Suivi des temps'!$J479,0)+IF('Suivi des temps'!$L479='Récap par client'!I$8,'Suivi des temps'!$O479,0)+IF('Suivi des temps'!$Q479='Récap par client'!I$8,'Suivi des temps'!$T479,0)+IF('Suivi des temps'!$V479='Récap par client'!I$8,'Suivi des temps'!$Y479,0)+IF('Suivi des temps'!$AA479='Récap par client'!I$8,'Suivi des temps'!$AD479,0)+IF('Suivi des temps'!$AF479='Récap par client'!I$8,'Suivi des temps'!$AI479,0)+IF('Suivi des temps'!$AK479='Récap par client'!I$8,'Suivi des temps'!$AN479,0)</f>
        <v>0</v>
      </c>
      <c r="J478" s="41">
        <f>IF('Suivi des temps'!$G479='Récap par client'!J$8,'Suivi des temps'!$J479,0)+IF('Suivi des temps'!$L479='Récap par client'!J$8,'Suivi des temps'!$O479,0)+IF('Suivi des temps'!$Q479='Récap par client'!J$8,'Suivi des temps'!$T479,0)+IF('Suivi des temps'!$V479='Récap par client'!J$8,'Suivi des temps'!$Y479,0)+IF('Suivi des temps'!$AA479='Récap par client'!J$8,'Suivi des temps'!$AD479,0)+IF('Suivi des temps'!$AF479='Récap par client'!J$8,'Suivi des temps'!$AI479,0)+IF('Suivi des temps'!$AK479='Récap par client'!J$8,'Suivi des temps'!$AN479,0)</f>
        <v>0</v>
      </c>
      <c r="K478" s="41">
        <f>IF('Suivi des temps'!$G479='Récap par client'!K$8,'Suivi des temps'!$J479,0)+IF('Suivi des temps'!$L479='Récap par client'!K$8,'Suivi des temps'!$O479,0)+IF('Suivi des temps'!$Q479='Récap par client'!K$8,'Suivi des temps'!$T479,0)+IF('Suivi des temps'!$V479='Récap par client'!K$8,'Suivi des temps'!$Y479,0)+IF('Suivi des temps'!$AA479='Récap par client'!K$8,'Suivi des temps'!$AD479,0)+IF('Suivi des temps'!$AF479='Récap par client'!K$8,'Suivi des temps'!$AI479,0)+IF('Suivi des temps'!$AK479='Récap par client'!K$8,'Suivi des temps'!$AN479,0)</f>
        <v>0</v>
      </c>
      <c r="L478" s="41">
        <f>IF('Suivi des temps'!$G479='Récap par client'!L$8,'Suivi des temps'!$J479,0)+IF('Suivi des temps'!$L479='Récap par client'!L$8,'Suivi des temps'!$O479,0)+IF('Suivi des temps'!$Q479='Récap par client'!L$8,'Suivi des temps'!$T479,0)+IF('Suivi des temps'!$V479='Récap par client'!L$8,'Suivi des temps'!$Y479,0)+IF('Suivi des temps'!$AA479='Récap par client'!L$8,'Suivi des temps'!$AD479,0)+IF('Suivi des temps'!$AF479='Récap par client'!L$8,'Suivi des temps'!$AI479,0)+IF('Suivi des temps'!$AK479='Récap par client'!L$8,'Suivi des temps'!$AN479,0)</f>
        <v>0</v>
      </c>
      <c r="M478" s="41">
        <f>IF('Suivi des temps'!$G479='Récap par client'!M$8,'Suivi des temps'!$J479,0)+IF('Suivi des temps'!$L479='Récap par client'!M$8,'Suivi des temps'!$O479,0)+IF('Suivi des temps'!$Q479='Récap par client'!M$8,'Suivi des temps'!$T479,0)+IF('Suivi des temps'!$V479='Récap par client'!M$8,'Suivi des temps'!$Y479,0)+IF('Suivi des temps'!$AA479='Récap par client'!M$8,'Suivi des temps'!$AD479,0)+IF('Suivi des temps'!$AF479='Récap par client'!M$8,'Suivi des temps'!$AI479,0)+IF('Suivi des temps'!$AK479='Récap par client'!M$8,'Suivi des temps'!$AN479,0)</f>
        <v>0</v>
      </c>
      <c r="N478" s="41">
        <f>IF('Suivi des temps'!$G479='Récap par client'!N$8,'Suivi des temps'!$J479,0)+IF('Suivi des temps'!$L479='Récap par client'!N$8,'Suivi des temps'!$O479,0)+IF('Suivi des temps'!$Q479='Récap par client'!N$8,'Suivi des temps'!$T479,0)+IF('Suivi des temps'!$V479='Récap par client'!N$8,'Suivi des temps'!$Y479,0)+IF('Suivi des temps'!$AA479='Récap par client'!N$8,'Suivi des temps'!$AD479,0)+IF('Suivi des temps'!$AF479='Récap par client'!N$8,'Suivi des temps'!$AI479,0)+IF('Suivi des temps'!$AK479='Récap par client'!N$8,'Suivi des temps'!$AN479,0)</f>
        <v>0</v>
      </c>
      <c r="O478" s="41">
        <f>IF('Suivi des temps'!$G479='Récap par client'!O$8,'Suivi des temps'!$J479,0)+IF('Suivi des temps'!$L479='Récap par client'!O$8,'Suivi des temps'!$O479,0)+IF('Suivi des temps'!$Q479='Récap par client'!O$8,'Suivi des temps'!$T479,0)+IF('Suivi des temps'!$V479='Récap par client'!O$8,'Suivi des temps'!$Y479,0)+IF('Suivi des temps'!$AA479='Récap par client'!O$8,'Suivi des temps'!$AD479,0)+IF('Suivi des temps'!$AF479='Récap par client'!O$8,'Suivi des temps'!$AI479,0)+IF('Suivi des temps'!$AK479='Récap par client'!O$8,'Suivi des temps'!$AN479,0)</f>
        <v>0</v>
      </c>
      <c r="P478" s="41">
        <f>IF('Suivi des temps'!$G479='Récap par client'!P$8,'Suivi des temps'!$J479,0)+IF('Suivi des temps'!$L479='Récap par client'!P$8,'Suivi des temps'!$O479,0)+IF('Suivi des temps'!$Q479='Récap par client'!P$8,'Suivi des temps'!$T479,0)+IF('Suivi des temps'!$V479='Récap par client'!P$8,'Suivi des temps'!$Y479,0)+IF('Suivi des temps'!$AA479='Récap par client'!P$8,'Suivi des temps'!$AD479,0)+IF('Suivi des temps'!$AF479='Récap par client'!P$8,'Suivi des temps'!$AI479,0)+IF('Suivi des temps'!$AK479='Récap par client'!P$8,'Suivi des temps'!$AN479,0)</f>
        <v>0</v>
      </c>
      <c r="Q478" s="41">
        <f>IF('Suivi des temps'!$G479='Récap par client'!Q$8,'Suivi des temps'!$J479,0)+IF('Suivi des temps'!$L479='Récap par client'!Q$8,'Suivi des temps'!$O479,0)+IF('Suivi des temps'!$Q479='Récap par client'!Q$8,'Suivi des temps'!$T479,0)+IF('Suivi des temps'!$V479='Récap par client'!Q$8,'Suivi des temps'!$Y479,0)+IF('Suivi des temps'!$AA479='Récap par client'!Q$8,'Suivi des temps'!$AD479,0)+IF('Suivi des temps'!$AF479='Récap par client'!Q$8,'Suivi des temps'!$AI479,0)+IF('Suivi des temps'!$AK479='Récap par client'!Q$8,'Suivi des temps'!$AN479,0)</f>
        <v>0</v>
      </c>
      <c r="R478" s="41">
        <f>IF('Suivi des temps'!$G479='Récap par client'!R$8,'Suivi des temps'!$J479,0)+IF('Suivi des temps'!$L479='Récap par client'!R$8,'Suivi des temps'!$O479,0)+IF('Suivi des temps'!$Q479='Récap par client'!R$8,'Suivi des temps'!$T479,0)+IF('Suivi des temps'!$V479='Récap par client'!R$8,'Suivi des temps'!$Y479,0)+IF('Suivi des temps'!$AA479='Récap par client'!R$8,'Suivi des temps'!$AD479,0)+IF('Suivi des temps'!$AF479='Récap par client'!R$8,'Suivi des temps'!$AI479,0)+IF('Suivi des temps'!$AK479='Récap par client'!R$8,'Suivi des temps'!$AN479,0)</f>
        <v>0</v>
      </c>
      <c r="S478" s="41">
        <f>IF('Suivi des temps'!$G479='Récap par client'!S$8,'Suivi des temps'!$J479,0)+IF('Suivi des temps'!$L479='Récap par client'!S$8,'Suivi des temps'!$O479,0)+IF('Suivi des temps'!$Q479='Récap par client'!S$8,'Suivi des temps'!$T479,0)+IF('Suivi des temps'!$V479='Récap par client'!S$8,'Suivi des temps'!$Y479,0)+IF('Suivi des temps'!$AA479='Récap par client'!S$8,'Suivi des temps'!$AD479,0)+IF('Suivi des temps'!$AF479='Récap par client'!S$8,'Suivi des temps'!$AI479,0)+IF('Suivi des temps'!$AK479='Récap par client'!S$8,'Suivi des temps'!$AN479,0)</f>
        <v>0</v>
      </c>
      <c r="T478" s="41">
        <f>IF('Suivi des temps'!$G479='Récap par client'!T$8,'Suivi des temps'!$J479,0)+IF('Suivi des temps'!$L479='Récap par client'!T$8,'Suivi des temps'!$O479,0)+IF('Suivi des temps'!$Q479='Récap par client'!T$8,'Suivi des temps'!$T479,0)+IF('Suivi des temps'!$V479='Récap par client'!T$8,'Suivi des temps'!$Y479,0)+IF('Suivi des temps'!$AA479='Récap par client'!T$8,'Suivi des temps'!$AD479,0)+IF('Suivi des temps'!$AF479='Récap par client'!T$8,'Suivi des temps'!$AI479,0)+IF('Suivi des temps'!$AK479='Récap par client'!T$8,'Suivi des temps'!$AN479,0)</f>
        <v>0</v>
      </c>
      <c r="U478" s="41">
        <f>IF('Suivi des temps'!$G479='Récap par client'!U$8,'Suivi des temps'!$J479,0)+IF('Suivi des temps'!$L479='Récap par client'!U$8,'Suivi des temps'!$O479,0)+IF('Suivi des temps'!$Q479='Récap par client'!U$8,'Suivi des temps'!$T479,0)+IF('Suivi des temps'!$V479='Récap par client'!U$8,'Suivi des temps'!$Y479,0)+IF('Suivi des temps'!$AA479='Récap par client'!U$8,'Suivi des temps'!$AD479,0)+IF('Suivi des temps'!$AF479='Récap par client'!U$8,'Suivi des temps'!$AI479,0)+IF('Suivi des temps'!$AK479='Récap par client'!U$8,'Suivi des temps'!$AN479,0)</f>
        <v>0</v>
      </c>
      <c r="V478" s="41">
        <f>IF('Suivi des temps'!$G479='Récap par client'!V$8,'Suivi des temps'!$J479,0)+IF('Suivi des temps'!$L479='Récap par client'!V$8,'Suivi des temps'!$O479,0)+IF('Suivi des temps'!$Q479='Récap par client'!V$8,'Suivi des temps'!$T479,0)+IF('Suivi des temps'!$V479='Récap par client'!V$8,'Suivi des temps'!$Y479,0)+IF('Suivi des temps'!$AA479='Récap par client'!V$8,'Suivi des temps'!$AD479,0)+IF('Suivi des temps'!$AF479='Récap par client'!V$8,'Suivi des temps'!$AI479,0)+IF('Suivi des temps'!$AK479='Récap par client'!V$8,'Suivi des temps'!$AN479,0)</f>
        <v>0</v>
      </c>
      <c r="W478" s="41">
        <f>IF('Suivi des temps'!$G479='Récap par client'!W$8,'Suivi des temps'!$J479,0)+IF('Suivi des temps'!$L479='Récap par client'!W$8,'Suivi des temps'!$O479,0)+IF('Suivi des temps'!$Q479='Récap par client'!W$8,'Suivi des temps'!$T479,0)+IF('Suivi des temps'!$V479='Récap par client'!W$8,'Suivi des temps'!$Y479,0)+IF('Suivi des temps'!$AA479='Récap par client'!W$8,'Suivi des temps'!$AD479,0)+IF('Suivi des temps'!$AF479='Récap par client'!W$8,'Suivi des temps'!$AI479,0)+IF('Suivi des temps'!$AK479='Récap par client'!W$8,'Suivi des temps'!$AN479,0)</f>
        <v>0</v>
      </c>
      <c r="X478" s="41">
        <f>IF('Suivi des temps'!$G479='Récap par client'!X$8,'Suivi des temps'!$J479,0)+IF('Suivi des temps'!$L479='Récap par client'!X$8,'Suivi des temps'!$O479,0)+IF('Suivi des temps'!$Q479='Récap par client'!X$8,'Suivi des temps'!$T479,0)+IF('Suivi des temps'!$V479='Récap par client'!X$8,'Suivi des temps'!$Y479,0)+IF('Suivi des temps'!$AA479='Récap par client'!X$8,'Suivi des temps'!$AD479,0)+IF('Suivi des temps'!$AF479='Récap par client'!X$8,'Suivi des temps'!$AI479,0)+IF('Suivi des temps'!$AK479='Récap par client'!X$8,'Suivi des temps'!$AN479,0)</f>
        <v>0</v>
      </c>
      <c r="Y478" s="41">
        <f>IF('Suivi des temps'!$G479='Récap par client'!Y$8,'Suivi des temps'!$J479,0)+IF('Suivi des temps'!$L479='Récap par client'!Y$8,'Suivi des temps'!$O479,0)+IF('Suivi des temps'!$Q479='Récap par client'!Y$8,'Suivi des temps'!$T479,0)+IF('Suivi des temps'!$V479='Récap par client'!Y$8,'Suivi des temps'!$Y479,0)+IF('Suivi des temps'!$AA479='Récap par client'!Y$8,'Suivi des temps'!$AD479,0)+IF('Suivi des temps'!$AF479='Récap par client'!Y$8,'Suivi des temps'!$AI479,0)+IF('Suivi des temps'!$AK479='Récap par client'!Y$8,'Suivi des temps'!$AN479,0)</f>
        <v>0</v>
      </c>
      <c r="Z478" s="41">
        <f>IF('Suivi des temps'!$G479='Récap par client'!Z$8,'Suivi des temps'!$J479,0)+IF('Suivi des temps'!$L479='Récap par client'!Z$8,'Suivi des temps'!$O479,0)+IF('Suivi des temps'!$Q479='Récap par client'!Z$8,'Suivi des temps'!$T479,0)+IF('Suivi des temps'!$V479='Récap par client'!Z$8,'Suivi des temps'!$Y479,0)+IF('Suivi des temps'!$AA479='Récap par client'!Z$8,'Suivi des temps'!$AD479,0)+IF('Suivi des temps'!$AF479='Récap par client'!Z$8,'Suivi des temps'!$AI479,0)+IF('Suivi des temps'!$AK479='Récap par client'!Z$8,'Suivi des temps'!$AN479,0)</f>
        <v>0</v>
      </c>
      <c r="AA478" s="45">
        <f t="shared" si="39"/>
        <v>0</v>
      </c>
    </row>
    <row r="479" spans="2:27" ht="20.8" customHeight="1" x14ac:dyDescent="0.25">
      <c r="B479" s="25" t="str">
        <f t="shared" si="35"/>
        <v/>
      </c>
      <c r="C479" s="23" t="str">
        <f t="shared" si="36"/>
        <v/>
      </c>
      <c r="D479" s="17" t="str">
        <f t="shared" si="37"/>
        <v/>
      </c>
      <c r="E479" s="32" t="str">
        <f t="shared" si="38"/>
        <v/>
      </c>
      <c r="F479" s="41">
        <f>IF('Suivi des temps'!$G480='Récap par client'!F$8,'Suivi des temps'!$J480,0)+IF('Suivi des temps'!$L480='Récap par client'!F$8,'Suivi des temps'!$O480,0)+IF('Suivi des temps'!$Q480='Récap par client'!F$8,'Suivi des temps'!$T480,0)+IF('Suivi des temps'!$V480='Récap par client'!F$8,'Suivi des temps'!$Y480,0)+IF('Suivi des temps'!$AA480='Récap par client'!F$8,'Suivi des temps'!$AD480,0)+IF('Suivi des temps'!$AF480='Récap par client'!F$8,'Suivi des temps'!$AI480,0)+IF('Suivi des temps'!$AK480='Récap par client'!F$8,'Suivi des temps'!$AN480,0)</f>
        <v>0</v>
      </c>
      <c r="G479" s="41">
        <f>IF('Suivi des temps'!$G480='Récap par client'!G$8,'Suivi des temps'!$J480,0)+IF('Suivi des temps'!$L480='Récap par client'!G$8,'Suivi des temps'!$O480,0)+IF('Suivi des temps'!$Q480='Récap par client'!G$8,'Suivi des temps'!$T480,0)+IF('Suivi des temps'!$V480='Récap par client'!G$8,'Suivi des temps'!$Y480,0)+IF('Suivi des temps'!$AA480='Récap par client'!G$8,'Suivi des temps'!$AD480,0)+IF('Suivi des temps'!$AF480='Récap par client'!G$8,'Suivi des temps'!$AI480,0)+IF('Suivi des temps'!$AK480='Récap par client'!G$8,'Suivi des temps'!$AN480,0)</f>
        <v>0</v>
      </c>
      <c r="H479" s="41">
        <f>IF('Suivi des temps'!$G480='Récap par client'!H$8,'Suivi des temps'!$J480,0)+IF('Suivi des temps'!$L480='Récap par client'!H$8,'Suivi des temps'!$O480,0)+IF('Suivi des temps'!$Q480='Récap par client'!H$8,'Suivi des temps'!$T480,0)+IF('Suivi des temps'!$V480='Récap par client'!H$8,'Suivi des temps'!$Y480,0)+IF('Suivi des temps'!$AA480='Récap par client'!H$8,'Suivi des temps'!$AD480,0)+IF('Suivi des temps'!$AF480='Récap par client'!H$8,'Suivi des temps'!$AI480,0)+IF('Suivi des temps'!$AK480='Récap par client'!H$8,'Suivi des temps'!$AN480,0)</f>
        <v>0</v>
      </c>
      <c r="I479" s="41">
        <f>IF('Suivi des temps'!$G480='Récap par client'!I$8,'Suivi des temps'!$J480,0)+IF('Suivi des temps'!$L480='Récap par client'!I$8,'Suivi des temps'!$O480,0)+IF('Suivi des temps'!$Q480='Récap par client'!I$8,'Suivi des temps'!$T480,0)+IF('Suivi des temps'!$V480='Récap par client'!I$8,'Suivi des temps'!$Y480,0)+IF('Suivi des temps'!$AA480='Récap par client'!I$8,'Suivi des temps'!$AD480,0)+IF('Suivi des temps'!$AF480='Récap par client'!I$8,'Suivi des temps'!$AI480,0)+IF('Suivi des temps'!$AK480='Récap par client'!I$8,'Suivi des temps'!$AN480,0)</f>
        <v>0</v>
      </c>
      <c r="J479" s="41">
        <f>IF('Suivi des temps'!$G480='Récap par client'!J$8,'Suivi des temps'!$J480,0)+IF('Suivi des temps'!$L480='Récap par client'!J$8,'Suivi des temps'!$O480,0)+IF('Suivi des temps'!$Q480='Récap par client'!J$8,'Suivi des temps'!$T480,0)+IF('Suivi des temps'!$V480='Récap par client'!J$8,'Suivi des temps'!$Y480,0)+IF('Suivi des temps'!$AA480='Récap par client'!J$8,'Suivi des temps'!$AD480,0)+IF('Suivi des temps'!$AF480='Récap par client'!J$8,'Suivi des temps'!$AI480,0)+IF('Suivi des temps'!$AK480='Récap par client'!J$8,'Suivi des temps'!$AN480,0)</f>
        <v>0</v>
      </c>
      <c r="K479" s="41">
        <f>IF('Suivi des temps'!$G480='Récap par client'!K$8,'Suivi des temps'!$J480,0)+IF('Suivi des temps'!$L480='Récap par client'!K$8,'Suivi des temps'!$O480,0)+IF('Suivi des temps'!$Q480='Récap par client'!K$8,'Suivi des temps'!$T480,0)+IF('Suivi des temps'!$V480='Récap par client'!K$8,'Suivi des temps'!$Y480,0)+IF('Suivi des temps'!$AA480='Récap par client'!K$8,'Suivi des temps'!$AD480,0)+IF('Suivi des temps'!$AF480='Récap par client'!K$8,'Suivi des temps'!$AI480,0)+IF('Suivi des temps'!$AK480='Récap par client'!K$8,'Suivi des temps'!$AN480,0)</f>
        <v>0</v>
      </c>
      <c r="L479" s="41">
        <f>IF('Suivi des temps'!$G480='Récap par client'!L$8,'Suivi des temps'!$J480,0)+IF('Suivi des temps'!$L480='Récap par client'!L$8,'Suivi des temps'!$O480,0)+IF('Suivi des temps'!$Q480='Récap par client'!L$8,'Suivi des temps'!$T480,0)+IF('Suivi des temps'!$V480='Récap par client'!L$8,'Suivi des temps'!$Y480,0)+IF('Suivi des temps'!$AA480='Récap par client'!L$8,'Suivi des temps'!$AD480,0)+IF('Suivi des temps'!$AF480='Récap par client'!L$8,'Suivi des temps'!$AI480,0)+IF('Suivi des temps'!$AK480='Récap par client'!L$8,'Suivi des temps'!$AN480,0)</f>
        <v>0</v>
      </c>
      <c r="M479" s="41">
        <f>IF('Suivi des temps'!$G480='Récap par client'!M$8,'Suivi des temps'!$J480,0)+IF('Suivi des temps'!$L480='Récap par client'!M$8,'Suivi des temps'!$O480,0)+IF('Suivi des temps'!$Q480='Récap par client'!M$8,'Suivi des temps'!$T480,0)+IF('Suivi des temps'!$V480='Récap par client'!M$8,'Suivi des temps'!$Y480,0)+IF('Suivi des temps'!$AA480='Récap par client'!M$8,'Suivi des temps'!$AD480,0)+IF('Suivi des temps'!$AF480='Récap par client'!M$8,'Suivi des temps'!$AI480,0)+IF('Suivi des temps'!$AK480='Récap par client'!M$8,'Suivi des temps'!$AN480,0)</f>
        <v>0</v>
      </c>
      <c r="N479" s="41">
        <f>IF('Suivi des temps'!$G480='Récap par client'!N$8,'Suivi des temps'!$J480,0)+IF('Suivi des temps'!$L480='Récap par client'!N$8,'Suivi des temps'!$O480,0)+IF('Suivi des temps'!$Q480='Récap par client'!N$8,'Suivi des temps'!$T480,0)+IF('Suivi des temps'!$V480='Récap par client'!N$8,'Suivi des temps'!$Y480,0)+IF('Suivi des temps'!$AA480='Récap par client'!N$8,'Suivi des temps'!$AD480,0)+IF('Suivi des temps'!$AF480='Récap par client'!N$8,'Suivi des temps'!$AI480,0)+IF('Suivi des temps'!$AK480='Récap par client'!N$8,'Suivi des temps'!$AN480,0)</f>
        <v>0</v>
      </c>
      <c r="O479" s="41">
        <f>IF('Suivi des temps'!$G480='Récap par client'!O$8,'Suivi des temps'!$J480,0)+IF('Suivi des temps'!$L480='Récap par client'!O$8,'Suivi des temps'!$O480,0)+IF('Suivi des temps'!$Q480='Récap par client'!O$8,'Suivi des temps'!$T480,0)+IF('Suivi des temps'!$V480='Récap par client'!O$8,'Suivi des temps'!$Y480,0)+IF('Suivi des temps'!$AA480='Récap par client'!O$8,'Suivi des temps'!$AD480,0)+IF('Suivi des temps'!$AF480='Récap par client'!O$8,'Suivi des temps'!$AI480,0)+IF('Suivi des temps'!$AK480='Récap par client'!O$8,'Suivi des temps'!$AN480,0)</f>
        <v>0</v>
      </c>
      <c r="P479" s="41">
        <f>IF('Suivi des temps'!$G480='Récap par client'!P$8,'Suivi des temps'!$J480,0)+IF('Suivi des temps'!$L480='Récap par client'!P$8,'Suivi des temps'!$O480,0)+IF('Suivi des temps'!$Q480='Récap par client'!P$8,'Suivi des temps'!$T480,0)+IF('Suivi des temps'!$V480='Récap par client'!P$8,'Suivi des temps'!$Y480,0)+IF('Suivi des temps'!$AA480='Récap par client'!P$8,'Suivi des temps'!$AD480,0)+IF('Suivi des temps'!$AF480='Récap par client'!P$8,'Suivi des temps'!$AI480,0)+IF('Suivi des temps'!$AK480='Récap par client'!P$8,'Suivi des temps'!$AN480,0)</f>
        <v>0</v>
      </c>
      <c r="Q479" s="41">
        <f>IF('Suivi des temps'!$G480='Récap par client'!Q$8,'Suivi des temps'!$J480,0)+IF('Suivi des temps'!$L480='Récap par client'!Q$8,'Suivi des temps'!$O480,0)+IF('Suivi des temps'!$Q480='Récap par client'!Q$8,'Suivi des temps'!$T480,0)+IF('Suivi des temps'!$V480='Récap par client'!Q$8,'Suivi des temps'!$Y480,0)+IF('Suivi des temps'!$AA480='Récap par client'!Q$8,'Suivi des temps'!$AD480,0)+IF('Suivi des temps'!$AF480='Récap par client'!Q$8,'Suivi des temps'!$AI480,0)+IF('Suivi des temps'!$AK480='Récap par client'!Q$8,'Suivi des temps'!$AN480,0)</f>
        <v>0</v>
      </c>
      <c r="R479" s="41">
        <f>IF('Suivi des temps'!$G480='Récap par client'!R$8,'Suivi des temps'!$J480,0)+IF('Suivi des temps'!$L480='Récap par client'!R$8,'Suivi des temps'!$O480,0)+IF('Suivi des temps'!$Q480='Récap par client'!R$8,'Suivi des temps'!$T480,0)+IF('Suivi des temps'!$V480='Récap par client'!R$8,'Suivi des temps'!$Y480,0)+IF('Suivi des temps'!$AA480='Récap par client'!R$8,'Suivi des temps'!$AD480,0)+IF('Suivi des temps'!$AF480='Récap par client'!R$8,'Suivi des temps'!$AI480,0)+IF('Suivi des temps'!$AK480='Récap par client'!R$8,'Suivi des temps'!$AN480,0)</f>
        <v>0</v>
      </c>
      <c r="S479" s="41">
        <f>IF('Suivi des temps'!$G480='Récap par client'!S$8,'Suivi des temps'!$J480,0)+IF('Suivi des temps'!$L480='Récap par client'!S$8,'Suivi des temps'!$O480,0)+IF('Suivi des temps'!$Q480='Récap par client'!S$8,'Suivi des temps'!$T480,0)+IF('Suivi des temps'!$V480='Récap par client'!S$8,'Suivi des temps'!$Y480,0)+IF('Suivi des temps'!$AA480='Récap par client'!S$8,'Suivi des temps'!$AD480,0)+IF('Suivi des temps'!$AF480='Récap par client'!S$8,'Suivi des temps'!$AI480,0)+IF('Suivi des temps'!$AK480='Récap par client'!S$8,'Suivi des temps'!$AN480,0)</f>
        <v>0</v>
      </c>
      <c r="T479" s="41">
        <f>IF('Suivi des temps'!$G480='Récap par client'!T$8,'Suivi des temps'!$J480,0)+IF('Suivi des temps'!$L480='Récap par client'!T$8,'Suivi des temps'!$O480,0)+IF('Suivi des temps'!$Q480='Récap par client'!T$8,'Suivi des temps'!$T480,0)+IF('Suivi des temps'!$V480='Récap par client'!T$8,'Suivi des temps'!$Y480,0)+IF('Suivi des temps'!$AA480='Récap par client'!T$8,'Suivi des temps'!$AD480,0)+IF('Suivi des temps'!$AF480='Récap par client'!T$8,'Suivi des temps'!$AI480,0)+IF('Suivi des temps'!$AK480='Récap par client'!T$8,'Suivi des temps'!$AN480,0)</f>
        <v>0</v>
      </c>
      <c r="U479" s="41">
        <f>IF('Suivi des temps'!$G480='Récap par client'!U$8,'Suivi des temps'!$J480,0)+IF('Suivi des temps'!$L480='Récap par client'!U$8,'Suivi des temps'!$O480,0)+IF('Suivi des temps'!$Q480='Récap par client'!U$8,'Suivi des temps'!$T480,0)+IF('Suivi des temps'!$V480='Récap par client'!U$8,'Suivi des temps'!$Y480,0)+IF('Suivi des temps'!$AA480='Récap par client'!U$8,'Suivi des temps'!$AD480,0)+IF('Suivi des temps'!$AF480='Récap par client'!U$8,'Suivi des temps'!$AI480,0)+IF('Suivi des temps'!$AK480='Récap par client'!U$8,'Suivi des temps'!$AN480,0)</f>
        <v>0</v>
      </c>
      <c r="V479" s="41">
        <f>IF('Suivi des temps'!$G480='Récap par client'!V$8,'Suivi des temps'!$J480,0)+IF('Suivi des temps'!$L480='Récap par client'!V$8,'Suivi des temps'!$O480,0)+IF('Suivi des temps'!$Q480='Récap par client'!V$8,'Suivi des temps'!$T480,0)+IF('Suivi des temps'!$V480='Récap par client'!V$8,'Suivi des temps'!$Y480,0)+IF('Suivi des temps'!$AA480='Récap par client'!V$8,'Suivi des temps'!$AD480,0)+IF('Suivi des temps'!$AF480='Récap par client'!V$8,'Suivi des temps'!$AI480,0)+IF('Suivi des temps'!$AK480='Récap par client'!V$8,'Suivi des temps'!$AN480,0)</f>
        <v>0</v>
      </c>
      <c r="W479" s="41">
        <f>IF('Suivi des temps'!$G480='Récap par client'!W$8,'Suivi des temps'!$J480,0)+IF('Suivi des temps'!$L480='Récap par client'!W$8,'Suivi des temps'!$O480,0)+IF('Suivi des temps'!$Q480='Récap par client'!W$8,'Suivi des temps'!$T480,0)+IF('Suivi des temps'!$V480='Récap par client'!W$8,'Suivi des temps'!$Y480,0)+IF('Suivi des temps'!$AA480='Récap par client'!W$8,'Suivi des temps'!$AD480,0)+IF('Suivi des temps'!$AF480='Récap par client'!W$8,'Suivi des temps'!$AI480,0)+IF('Suivi des temps'!$AK480='Récap par client'!W$8,'Suivi des temps'!$AN480,0)</f>
        <v>0</v>
      </c>
      <c r="X479" s="41">
        <f>IF('Suivi des temps'!$G480='Récap par client'!X$8,'Suivi des temps'!$J480,0)+IF('Suivi des temps'!$L480='Récap par client'!X$8,'Suivi des temps'!$O480,0)+IF('Suivi des temps'!$Q480='Récap par client'!X$8,'Suivi des temps'!$T480,0)+IF('Suivi des temps'!$V480='Récap par client'!X$8,'Suivi des temps'!$Y480,0)+IF('Suivi des temps'!$AA480='Récap par client'!X$8,'Suivi des temps'!$AD480,0)+IF('Suivi des temps'!$AF480='Récap par client'!X$8,'Suivi des temps'!$AI480,0)+IF('Suivi des temps'!$AK480='Récap par client'!X$8,'Suivi des temps'!$AN480,0)</f>
        <v>0</v>
      </c>
      <c r="Y479" s="41">
        <f>IF('Suivi des temps'!$G480='Récap par client'!Y$8,'Suivi des temps'!$J480,0)+IF('Suivi des temps'!$L480='Récap par client'!Y$8,'Suivi des temps'!$O480,0)+IF('Suivi des temps'!$Q480='Récap par client'!Y$8,'Suivi des temps'!$T480,0)+IF('Suivi des temps'!$V480='Récap par client'!Y$8,'Suivi des temps'!$Y480,0)+IF('Suivi des temps'!$AA480='Récap par client'!Y$8,'Suivi des temps'!$AD480,0)+IF('Suivi des temps'!$AF480='Récap par client'!Y$8,'Suivi des temps'!$AI480,0)+IF('Suivi des temps'!$AK480='Récap par client'!Y$8,'Suivi des temps'!$AN480,0)</f>
        <v>0</v>
      </c>
      <c r="Z479" s="41">
        <f>IF('Suivi des temps'!$G480='Récap par client'!Z$8,'Suivi des temps'!$J480,0)+IF('Suivi des temps'!$L480='Récap par client'!Z$8,'Suivi des temps'!$O480,0)+IF('Suivi des temps'!$Q480='Récap par client'!Z$8,'Suivi des temps'!$T480,0)+IF('Suivi des temps'!$V480='Récap par client'!Z$8,'Suivi des temps'!$Y480,0)+IF('Suivi des temps'!$AA480='Récap par client'!Z$8,'Suivi des temps'!$AD480,0)+IF('Suivi des temps'!$AF480='Récap par client'!Z$8,'Suivi des temps'!$AI480,0)+IF('Suivi des temps'!$AK480='Récap par client'!Z$8,'Suivi des temps'!$AN480,0)</f>
        <v>0</v>
      </c>
      <c r="AA479" s="45">
        <f t="shared" si="39"/>
        <v>0</v>
      </c>
    </row>
    <row r="480" spans="2:27" ht="20.8" customHeight="1" x14ac:dyDescent="0.25">
      <c r="B480" s="25" t="str">
        <f t="shared" si="35"/>
        <v/>
      </c>
      <c r="C480" s="23" t="str">
        <f t="shared" si="36"/>
        <v/>
      </c>
      <c r="D480" s="17" t="str">
        <f t="shared" si="37"/>
        <v/>
      </c>
      <c r="E480" s="32" t="str">
        <f t="shared" si="38"/>
        <v/>
      </c>
      <c r="F480" s="41">
        <f>IF('Suivi des temps'!$G481='Récap par client'!F$8,'Suivi des temps'!$J481,0)+IF('Suivi des temps'!$L481='Récap par client'!F$8,'Suivi des temps'!$O481,0)+IF('Suivi des temps'!$Q481='Récap par client'!F$8,'Suivi des temps'!$T481,0)+IF('Suivi des temps'!$V481='Récap par client'!F$8,'Suivi des temps'!$Y481,0)+IF('Suivi des temps'!$AA481='Récap par client'!F$8,'Suivi des temps'!$AD481,0)+IF('Suivi des temps'!$AF481='Récap par client'!F$8,'Suivi des temps'!$AI481,0)+IF('Suivi des temps'!$AK481='Récap par client'!F$8,'Suivi des temps'!$AN481,0)</f>
        <v>0</v>
      </c>
      <c r="G480" s="41">
        <f>IF('Suivi des temps'!$G481='Récap par client'!G$8,'Suivi des temps'!$J481,0)+IF('Suivi des temps'!$L481='Récap par client'!G$8,'Suivi des temps'!$O481,0)+IF('Suivi des temps'!$Q481='Récap par client'!G$8,'Suivi des temps'!$T481,0)+IF('Suivi des temps'!$V481='Récap par client'!G$8,'Suivi des temps'!$Y481,0)+IF('Suivi des temps'!$AA481='Récap par client'!G$8,'Suivi des temps'!$AD481,0)+IF('Suivi des temps'!$AF481='Récap par client'!G$8,'Suivi des temps'!$AI481,0)+IF('Suivi des temps'!$AK481='Récap par client'!G$8,'Suivi des temps'!$AN481,0)</f>
        <v>0</v>
      </c>
      <c r="H480" s="41">
        <f>IF('Suivi des temps'!$G481='Récap par client'!H$8,'Suivi des temps'!$J481,0)+IF('Suivi des temps'!$L481='Récap par client'!H$8,'Suivi des temps'!$O481,0)+IF('Suivi des temps'!$Q481='Récap par client'!H$8,'Suivi des temps'!$T481,0)+IF('Suivi des temps'!$V481='Récap par client'!H$8,'Suivi des temps'!$Y481,0)+IF('Suivi des temps'!$AA481='Récap par client'!H$8,'Suivi des temps'!$AD481,0)+IF('Suivi des temps'!$AF481='Récap par client'!H$8,'Suivi des temps'!$AI481,0)+IF('Suivi des temps'!$AK481='Récap par client'!H$8,'Suivi des temps'!$AN481,0)</f>
        <v>0</v>
      </c>
      <c r="I480" s="41">
        <f>IF('Suivi des temps'!$G481='Récap par client'!I$8,'Suivi des temps'!$J481,0)+IF('Suivi des temps'!$L481='Récap par client'!I$8,'Suivi des temps'!$O481,0)+IF('Suivi des temps'!$Q481='Récap par client'!I$8,'Suivi des temps'!$T481,0)+IF('Suivi des temps'!$V481='Récap par client'!I$8,'Suivi des temps'!$Y481,0)+IF('Suivi des temps'!$AA481='Récap par client'!I$8,'Suivi des temps'!$AD481,0)+IF('Suivi des temps'!$AF481='Récap par client'!I$8,'Suivi des temps'!$AI481,0)+IF('Suivi des temps'!$AK481='Récap par client'!I$8,'Suivi des temps'!$AN481,0)</f>
        <v>0</v>
      </c>
      <c r="J480" s="41">
        <f>IF('Suivi des temps'!$G481='Récap par client'!J$8,'Suivi des temps'!$J481,0)+IF('Suivi des temps'!$L481='Récap par client'!J$8,'Suivi des temps'!$O481,0)+IF('Suivi des temps'!$Q481='Récap par client'!J$8,'Suivi des temps'!$T481,0)+IF('Suivi des temps'!$V481='Récap par client'!J$8,'Suivi des temps'!$Y481,0)+IF('Suivi des temps'!$AA481='Récap par client'!J$8,'Suivi des temps'!$AD481,0)+IF('Suivi des temps'!$AF481='Récap par client'!J$8,'Suivi des temps'!$AI481,0)+IF('Suivi des temps'!$AK481='Récap par client'!J$8,'Suivi des temps'!$AN481,0)</f>
        <v>0</v>
      </c>
      <c r="K480" s="41">
        <f>IF('Suivi des temps'!$G481='Récap par client'!K$8,'Suivi des temps'!$J481,0)+IF('Suivi des temps'!$L481='Récap par client'!K$8,'Suivi des temps'!$O481,0)+IF('Suivi des temps'!$Q481='Récap par client'!K$8,'Suivi des temps'!$T481,0)+IF('Suivi des temps'!$V481='Récap par client'!K$8,'Suivi des temps'!$Y481,0)+IF('Suivi des temps'!$AA481='Récap par client'!K$8,'Suivi des temps'!$AD481,0)+IF('Suivi des temps'!$AF481='Récap par client'!K$8,'Suivi des temps'!$AI481,0)+IF('Suivi des temps'!$AK481='Récap par client'!K$8,'Suivi des temps'!$AN481,0)</f>
        <v>0</v>
      </c>
      <c r="L480" s="41">
        <f>IF('Suivi des temps'!$G481='Récap par client'!L$8,'Suivi des temps'!$J481,0)+IF('Suivi des temps'!$L481='Récap par client'!L$8,'Suivi des temps'!$O481,0)+IF('Suivi des temps'!$Q481='Récap par client'!L$8,'Suivi des temps'!$T481,0)+IF('Suivi des temps'!$V481='Récap par client'!L$8,'Suivi des temps'!$Y481,0)+IF('Suivi des temps'!$AA481='Récap par client'!L$8,'Suivi des temps'!$AD481,0)+IF('Suivi des temps'!$AF481='Récap par client'!L$8,'Suivi des temps'!$AI481,0)+IF('Suivi des temps'!$AK481='Récap par client'!L$8,'Suivi des temps'!$AN481,0)</f>
        <v>0</v>
      </c>
      <c r="M480" s="41">
        <f>IF('Suivi des temps'!$G481='Récap par client'!M$8,'Suivi des temps'!$J481,0)+IF('Suivi des temps'!$L481='Récap par client'!M$8,'Suivi des temps'!$O481,0)+IF('Suivi des temps'!$Q481='Récap par client'!M$8,'Suivi des temps'!$T481,0)+IF('Suivi des temps'!$V481='Récap par client'!M$8,'Suivi des temps'!$Y481,0)+IF('Suivi des temps'!$AA481='Récap par client'!M$8,'Suivi des temps'!$AD481,0)+IF('Suivi des temps'!$AF481='Récap par client'!M$8,'Suivi des temps'!$AI481,0)+IF('Suivi des temps'!$AK481='Récap par client'!M$8,'Suivi des temps'!$AN481,0)</f>
        <v>0</v>
      </c>
      <c r="N480" s="41">
        <f>IF('Suivi des temps'!$G481='Récap par client'!N$8,'Suivi des temps'!$J481,0)+IF('Suivi des temps'!$L481='Récap par client'!N$8,'Suivi des temps'!$O481,0)+IF('Suivi des temps'!$Q481='Récap par client'!N$8,'Suivi des temps'!$T481,0)+IF('Suivi des temps'!$V481='Récap par client'!N$8,'Suivi des temps'!$Y481,0)+IF('Suivi des temps'!$AA481='Récap par client'!N$8,'Suivi des temps'!$AD481,0)+IF('Suivi des temps'!$AF481='Récap par client'!N$8,'Suivi des temps'!$AI481,0)+IF('Suivi des temps'!$AK481='Récap par client'!N$8,'Suivi des temps'!$AN481,0)</f>
        <v>0</v>
      </c>
      <c r="O480" s="41">
        <f>IF('Suivi des temps'!$G481='Récap par client'!O$8,'Suivi des temps'!$J481,0)+IF('Suivi des temps'!$L481='Récap par client'!O$8,'Suivi des temps'!$O481,0)+IF('Suivi des temps'!$Q481='Récap par client'!O$8,'Suivi des temps'!$T481,0)+IF('Suivi des temps'!$V481='Récap par client'!O$8,'Suivi des temps'!$Y481,0)+IF('Suivi des temps'!$AA481='Récap par client'!O$8,'Suivi des temps'!$AD481,0)+IF('Suivi des temps'!$AF481='Récap par client'!O$8,'Suivi des temps'!$AI481,0)+IF('Suivi des temps'!$AK481='Récap par client'!O$8,'Suivi des temps'!$AN481,0)</f>
        <v>0</v>
      </c>
      <c r="P480" s="41">
        <f>IF('Suivi des temps'!$G481='Récap par client'!P$8,'Suivi des temps'!$J481,0)+IF('Suivi des temps'!$L481='Récap par client'!P$8,'Suivi des temps'!$O481,0)+IF('Suivi des temps'!$Q481='Récap par client'!P$8,'Suivi des temps'!$T481,0)+IF('Suivi des temps'!$V481='Récap par client'!P$8,'Suivi des temps'!$Y481,0)+IF('Suivi des temps'!$AA481='Récap par client'!P$8,'Suivi des temps'!$AD481,0)+IF('Suivi des temps'!$AF481='Récap par client'!P$8,'Suivi des temps'!$AI481,0)+IF('Suivi des temps'!$AK481='Récap par client'!P$8,'Suivi des temps'!$AN481,0)</f>
        <v>0</v>
      </c>
      <c r="Q480" s="41">
        <f>IF('Suivi des temps'!$G481='Récap par client'!Q$8,'Suivi des temps'!$J481,0)+IF('Suivi des temps'!$L481='Récap par client'!Q$8,'Suivi des temps'!$O481,0)+IF('Suivi des temps'!$Q481='Récap par client'!Q$8,'Suivi des temps'!$T481,0)+IF('Suivi des temps'!$V481='Récap par client'!Q$8,'Suivi des temps'!$Y481,0)+IF('Suivi des temps'!$AA481='Récap par client'!Q$8,'Suivi des temps'!$AD481,0)+IF('Suivi des temps'!$AF481='Récap par client'!Q$8,'Suivi des temps'!$AI481,0)+IF('Suivi des temps'!$AK481='Récap par client'!Q$8,'Suivi des temps'!$AN481,0)</f>
        <v>0</v>
      </c>
      <c r="R480" s="41">
        <f>IF('Suivi des temps'!$G481='Récap par client'!R$8,'Suivi des temps'!$J481,0)+IF('Suivi des temps'!$L481='Récap par client'!R$8,'Suivi des temps'!$O481,0)+IF('Suivi des temps'!$Q481='Récap par client'!R$8,'Suivi des temps'!$T481,0)+IF('Suivi des temps'!$V481='Récap par client'!R$8,'Suivi des temps'!$Y481,0)+IF('Suivi des temps'!$AA481='Récap par client'!R$8,'Suivi des temps'!$AD481,0)+IF('Suivi des temps'!$AF481='Récap par client'!R$8,'Suivi des temps'!$AI481,0)+IF('Suivi des temps'!$AK481='Récap par client'!R$8,'Suivi des temps'!$AN481,0)</f>
        <v>0</v>
      </c>
      <c r="S480" s="41">
        <f>IF('Suivi des temps'!$G481='Récap par client'!S$8,'Suivi des temps'!$J481,0)+IF('Suivi des temps'!$L481='Récap par client'!S$8,'Suivi des temps'!$O481,0)+IF('Suivi des temps'!$Q481='Récap par client'!S$8,'Suivi des temps'!$T481,0)+IF('Suivi des temps'!$V481='Récap par client'!S$8,'Suivi des temps'!$Y481,0)+IF('Suivi des temps'!$AA481='Récap par client'!S$8,'Suivi des temps'!$AD481,0)+IF('Suivi des temps'!$AF481='Récap par client'!S$8,'Suivi des temps'!$AI481,0)+IF('Suivi des temps'!$AK481='Récap par client'!S$8,'Suivi des temps'!$AN481,0)</f>
        <v>0</v>
      </c>
      <c r="T480" s="41">
        <f>IF('Suivi des temps'!$G481='Récap par client'!T$8,'Suivi des temps'!$J481,0)+IF('Suivi des temps'!$L481='Récap par client'!T$8,'Suivi des temps'!$O481,0)+IF('Suivi des temps'!$Q481='Récap par client'!T$8,'Suivi des temps'!$T481,0)+IF('Suivi des temps'!$V481='Récap par client'!T$8,'Suivi des temps'!$Y481,0)+IF('Suivi des temps'!$AA481='Récap par client'!T$8,'Suivi des temps'!$AD481,0)+IF('Suivi des temps'!$AF481='Récap par client'!T$8,'Suivi des temps'!$AI481,0)+IF('Suivi des temps'!$AK481='Récap par client'!T$8,'Suivi des temps'!$AN481,0)</f>
        <v>0</v>
      </c>
      <c r="U480" s="41">
        <f>IF('Suivi des temps'!$G481='Récap par client'!U$8,'Suivi des temps'!$J481,0)+IF('Suivi des temps'!$L481='Récap par client'!U$8,'Suivi des temps'!$O481,0)+IF('Suivi des temps'!$Q481='Récap par client'!U$8,'Suivi des temps'!$T481,0)+IF('Suivi des temps'!$V481='Récap par client'!U$8,'Suivi des temps'!$Y481,0)+IF('Suivi des temps'!$AA481='Récap par client'!U$8,'Suivi des temps'!$AD481,0)+IF('Suivi des temps'!$AF481='Récap par client'!U$8,'Suivi des temps'!$AI481,0)+IF('Suivi des temps'!$AK481='Récap par client'!U$8,'Suivi des temps'!$AN481,0)</f>
        <v>0</v>
      </c>
      <c r="V480" s="41">
        <f>IF('Suivi des temps'!$G481='Récap par client'!V$8,'Suivi des temps'!$J481,0)+IF('Suivi des temps'!$L481='Récap par client'!V$8,'Suivi des temps'!$O481,0)+IF('Suivi des temps'!$Q481='Récap par client'!V$8,'Suivi des temps'!$T481,0)+IF('Suivi des temps'!$V481='Récap par client'!V$8,'Suivi des temps'!$Y481,0)+IF('Suivi des temps'!$AA481='Récap par client'!V$8,'Suivi des temps'!$AD481,0)+IF('Suivi des temps'!$AF481='Récap par client'!V$8,'Suivi des temps'!$AI481,0)+IF('Suivi des temps'!$AK481='Récap par client'!V$8,'Suivi des temps'!$AN481,0)</f>
        <v>0</v>
      </c>
      <c r="W480" s="41">
        <f>IF('Suivi des temps'!$G481='Récap par client'!W$8,'Suivi des temps'!$J481,0)+IF('Suivi des temps'!$L481='Récap par client'!W$8,'Suivi des temps'!$O481,0)+IF('Suivi des temps'!$Q481='Récap par client'!W$8,'Suivi des temps'!$T481,0)+IF('Suivi des temps'!$V481='Récap par client'!W$8,'Suivi des temps'!$Y481,0)+IF('Suivi des temps'!$AA481='Récap par client'!W$8,'Suivi des temps'!$AD481,0)+IF('Suivi des temps'!$AF481='Récap par client'!W$8,'Suivi des temps'!$AI481,0)+IF('Suivi des temps'!$AK481='Récap par client'!W$8,'Suivi des temps'!$AN481,0)</f>
        <v>0</v>
      </c>
      <c r="X480" s="41">
        <f>IF('Suivi des temps'!$G481='Récap par client'!X$8,'Suivi des temps'!$J481,0)+IF('Suivi des temps'!$L481='Récap par client'!X$8,'Suivi des temps'!$O481,0)+IF('Suivi des temps'!$Q481='Récap par client'!X$8,'Suivi des temps'!$T481,0)+IF('Suivi des temps'!$V481='Récap par client'!X$8,'Suivi des temps'!$Y481,0)+IF('Suivi des temps'!$AA481='Récap par client'!X$8,'Suivi des temps'!$AD481,0)+IF('Suivi des temps'!$AF481='Récap par client'!X$8,'Suivi des temps'!$AI481,0)+IF('Suivi des temps'!$AK481='Récap par client'!X$8,'Suivi des temps'!$AN481,0)</f>
        <v>0</v>
      </c>
      <c r="Y480" s="41">
        <f>IF('Suivi des temps'!$G481='Récap par client'!Y$8,'Suivi des temps'!$J481,0)+IF('Suivi des temps'!$L481='Récap par client'!Y$8,'Suivi des temps'!$O481,0)+IF('Suivi des temps'!$Q481='Récap par client'!Y$8,'Suivi des temps'!$T481,0)+IF('Suivi des temps'!$V481='Récap par client'!Y$8,'Suivi des temps'!$Y481,0)+IF('Suivi des temps'!$AA481='Récap par client'!Y$8,'Suivi des temps'!$AD481,0)+IF('Suivi des temps'!$AF481='Récap par client'!Y$8,'Suivi des temps'!$AI481,0)+IF('Suivi des temps'!$AK481='Récap par client'!Y$8,'Suivi des temps'!$AN481,0)</f>
        <v>0</v>
      </c>
      <c r="Z480" s="41">
        <f>IF('Suivi des temps'!$G481='Récap par client'!Z$8,'Suivi des temps'!$J481,0)+IF('Suivi des temps'!$L481='Récap par client'!Z$8,'Suivi des temps'!$O481,0)+IF('Suivi des temps'!$Q481='Récap par client'!Z$8,'Suivi des temps'!$T481,0)+IF('Suivi des temps'!$V481='Récap par client'!Z$8,'Suivi des temps'!$Y481,0)+IF('Suivi des temps'!$AA481='Récap par client'!Z$8,'Suivi des temps'!$AD481,0)+IF('Suivi des temps'!$AF481='Récap par client'!Z$8,'Suivi des temps'!$AI481,0)+IF('Suivi des temps'!$AK481='Récap par client'!Z$8,'Suivi des temps'!$AN481,0)</f>
        <v>0</v>
      </c>
      <c r="AA480" s="45">
        <f t="shared" si="39"/>
        <v>0</v>
      </c>
    </row>
    <row r="481" spans="2:27" ht="20.8" customHeight="1" x14ac:dyDescent="0.25">
      <c r="B481" s="25" t="str">
        <f t="shared" si="35"/>
        <v/>
      </c>
      <c r="C481" s="23" t="str">
        <f t="shared" si="36"/>
        <v/>
      </c>
      <c r="D481" s="17" t="str">
        <f t="shared" si="37"/>
        <v/>
      </c>
      <c r="E481" s="32" t="str">
        <f t="shared" si="38"/>
        <v/>
      </c>
      <c r="F481" s="41">
        <f>IF('Suivi des temps'!$G482='Récap par client'!F$8,'Suivi des temps'!$J482,0)+IF('Suivi des temps'!$L482='Récap par client'!F$8,'Suivi des temps'!$O482,0)+IF('Suivi des temps'!$Q482='Récap par client'!F$8,'Suivi des temps'!$T482,0)+IF('Suivi des temps'!$V482='Récap par client'!F$8,'Suivi des temps'!$Y482,0)+IF('Suivi des temps'!$AA482='Récap par client'!F$8,'Suivi des temps'!$AD482,0)+IF('Suivi des temps'!$AF482='Récap par client'!F$8,'Suivi des temps'!$AI482,0)+IF('Suivi des temps'!$AK482='Récap par client'!F$8,'Suivi des temps'!$AN482,0)</f>
        <v>0</v>
      </c>
      <c r="G481" s="41">
        <f>IF('Suivi des temps'!$G482='Récap par client'!G$8,'Suivi des temps'!$J482,0)+IF('Suivi des temps'!$L482='Récap par client'!G$8,'Suivi des temps'!$O482,0)+IF('Suivi des temps'!$Q482='Récap par client'!G$8,'Suivi des temps'!$T482,0)+IF('Suivi des temps'!$V482='Récap par client'!G$8,'Suivi des temps'!$Y482,0)+IF('Suivi des temps'!$AA482='Récap par client'!G$8,'Suivi des temps'!$AD482,0)+IF('Suivi des temps'!$AF482='Récap par client'!G$8,'Suivi des temps'!$AI482,0)+IF('Suivi des temps'!$AK482='Récap par client'!G$8,'Suivi des temps'!$AN482,0)</f>
        <v>0</v>
      </c>
      <c r="H481" s="41">
        <f>IF('Suivi des temps'!$G482='Récap par client'!H$8,'Suivi des temps'!$J482,0)+IF('Suivi des temps'!$L482='Récap par client'!H$8,'Suivi des temps'!$O482,0)+IF('Suivi des temps'!$Q482='Récap par client'!H$8,'Suivi des temps'!$T482,0)+IF('Suivi des temps'!$V482='Récap par client'!H$8,'Suivi des temps'!$Y482,0)+IF('Suivi des temps'!$AA482='Récap par client'!H$8,'Suivi des temps'!$AD482,0)+IF('Suivi des temps'!$AF482='Récap par client'!H$8,'Suivi des temps'!$AI482,0)+IF('Suivi des temps'!$AK482='Récap par client'!H$8,'Suivi des temps'!$AN482,0)</f>
        <v>0</v>
      </c>
      <c r="I481" s="41">
        <f>IF('Suivi des temps'!$G482='Récap par client'!I$8,'Suivi des temps'!$J482,0)+IF('Suivi des temps'!$L482='Récap par client'!I$8,'Suivi des temps'!$O482,0)+IF('Suivi des temps'!$Q482='Récap par client'!I$8,'Suivi des temps'!$T482,0)+IF('Suivi des temps'!$V482='Récap par client'!I$8,'Suivi des temps'!$Y482,0)+IF('Suivi des temps'!$AA482='Récap par client'!I$8,'Suivi des temps'!$AD482,0)+IF('Suivi des temps'!$AF482='Récap par client'!I$8,'Suivi des temps'!$AI482,0)+IF('Suivi des temps'!$AK482='Récap par client'!I$8,'Suivi des temps'!$AN482,0)</f>
        <v>0</v>
      </c>
      <c r="J481" s="41">
        <f>IF('Suivi des temps'!$G482='Récap par client'!J$8,'Suivi des temps'!$J482,0)+IF('Suivi des temps'!$L482='Récap par client'!J$8,'Suivi des temps'!$O482,0)+IF('Suivi des temps'!$Q482='Récap par client'!J$8,'Suivi des temps'!$T482,0)+IF('Suivi des temps'!$V482='Récap par client'!J$8,'Suivi des temps'!$Y482,0)+IF('Suivi des temps'!$AA482='Récap par client'!J$8,'Suivi des temps'!$AD482,0)+IF('Suivi des temps'!$AF482='Récap par client'!J$8,'Suivi des temps'!$AI482,0)+IF('Suivi des temps'!$AK482='Récap par client'!J$8,'Suivi des temps'!$AN482,0)</f>
        <v>0</v>
      </c>
      <c r="K481" s="41">
        <f>IF('Suivi des temps'!$G482='Récap par client'!K$8,'Suivi des temps'!$J482,0)+IF('Suivi des temps'!$L482='Récap par client'!K$8,'Suivi des temps'!$O482,0)+IF('Suivi des temps'!$Q482='Récap par client'!K$8,'Suivi des temps'!$T482,0)+IF('Suivi des temps'!$V482='Récap par client'!K$8,'Suivi des temps'!$Y482,0)+IF('Suivi des temps'!$AA482='Récap par client'!K$8,'Suivi des temps'!$AD482,0)+IF('Suivi des temps'!$AF482='Récap par client'!K$8,'Suivi des temps'!$AI482,0)+IF('Suivi des temps'!$AK482='Récap par client'!K$8,'Suivi des temps'!$AN482,0)</f>
        <v>0</v>
      </c>
      <c r="L481" s="41">
        <f>IF('Suivi des temps'!$G482='Récap par client'!L$8,'Suivi des temps'!$J482,0)+IF('Suivi des temps'!$L482='Récap par client'!L$8,'Suivi des temps'!$O482,0)+IF('Suivi des temps'!$Q482='Récap par client'!L$8,'Suivi des temps'!$T482,0)+IF('Suivi des temps'!$V482='Récap par client'!L$8,'Suivi des temps'!$Y482,0)+IF('Suivi des temps'!$AA482='Récap par client'!L$8,'Suivi des temps'!$AD482,0)+IF('Suivi des temps'!$AF482='Récap par client'!L$8,'Suivi des temps'!$AI482,0)+IF('Suivi des temps'!$AK482='Récap par client'!L$8,'Suivi des temps'!$AN482,0)</f>
        <v>0</v>
      </c>
      <c r="M481" s="41">
        <f>IF('Suivi des temps'!$G482='Récap par client'!M$8,'Suivi des temps'!$J482,0)+IF('Suivi des temps'!$L482='Récap par client'!M$8,'Suivi des temps'!$O482,0)+IF('Suivi des temps'!$Q482='Récap par client'!M$8,'Suivi des temps'!$T482,0)+IF('Suivi des temps'!$V482='Récap par client'!M$8,'Suivi des temps'!$Y482,0)+IF('Suivi des temps'!$AA482='Récap par client'!M$8,'Suivi des temps'!$AD482,0)+IF('Suivi des temps'!$AF482='Récap par client'!M$8,'Suivi des temps'!$AI482,0)+IF('Suivi des temps'!$AK482='Récap par client'!M$8,'Suivi des temps'!$AN482,0)</f>
        <v>0</v>
      </c>
      <c r="N481" s="41">
        <f>IF('Suivi des temps'!$G482='Récap par client'!N$8,'Suivi des temps'!$J482,0)+IF('Suivi des temps'!$L482='Récap par client'!N$8,'Suivi des temps'!$O482,0)+IF('Suivi des temps'!$Q482='Récap par client'!N$8,'Suivi des temps'!$T482,0)+IF('Suivi des temps'!$V482='Récap par client'!N$8,'Suivi des temps'!$Y482,0)+IF('Suivi des temps'!$AA482='Récap par client'!N$8,'Suivi des temps'!$AD482,0)+IF('Suivi des temps'!$AF482='Récap par client'!N$8,'Suivi des temps'!$AI482,0)+IF('Suivi des temps'!$AK482='Récap par client'!N$8,'Suivi des temps'!$AN482,0)</f>
        <v>0</v>
      </c>
      <c r="O481" s="41">
        <f>IF('Suivi des temps'!$G482='Récap par client'!O$8,'Suivi des temps'!$J482,0)+IF('Suivi des temps'!$L482='Récap par client'!O$8,'Suivi des temps'!$O482,0)+IF('Suivi des temps'!$Q482='Récap par client'!O$8,'Suivi des temps'!$T482,0)+IF('Suivi des temps'!$V482='Récap par client'!O$8,'Suivi des temps'!$Y482,0)+IF('Suivi des temps'!$AA482='Récap par client'!O$8,'Suivi des temps'!$AD482,0)+IF('Suivi des temps'!$AF482='Récap par client'!O$8,'Suivi des temps'!$AI482,0)+IF('Suivi des temps'!$AK482='Récap par client'!O$8,'Suivi des temps'!$AN482,0)</f>
        <v>0</v>
      </c>
      <c r="P481" s="41">
        <f>IF('Suivi des temps'!$G482='Récap par client'!P$8,'Suivi des temps'!$J482,0)+IF('Suivi des temps'!$L482='Récap par client'!P$8,'Suivi des temps'!$O482,0)+IF('Suivi des temps'!$Q482='Récap par client'!P$8,'Suivi des temps'!$T482,0)+IF('Suivi des temps'!$V482='Récap par client'!P$8,'Suivi des temps'!$Y482,0)+IF('Suivi des temps'!$AA482='Récap par client'!P$8,'Suivi des temps'!$AD482,0)+IF('Suivi des temps'!$AF482='Récap par client'!P$8,'Suivi des temps'!$AI482,0)+IF('Suivi des temps'!$AK482='Récap par client'!P$8,'Suivi des temps'!$AN482,0)</f>
        <v>0</v>
      </c>
      <c r="Q481" s="41">
        <f>IF('Suivi des temps'!$G482='Récap par client'!Q$8,'Suivi des temps'!$J482,0)+IF('Suivi des temps'!$L482='Récap par client'!Q$8,'Suivi des temps'!$O482,0)+IF('Suivi des temps'!$Q482='Récap par client'!Q$8,'Suivi des temps'!$T482,0)+IF('Suivi des temps'!$V482='Récap par client'!Q$8,'Suivi des temps'!$Y482,0)+IF('Suivi des temps'!$AA482='Récap par client'!Q$8,'Suivi des temps'!$AD482,0)+IF('Suivi des temps'!$AF482='Récap par client'!Q$8,'Suivi des temps'!$AI482,0)+IF('Suivi des temps'!$AK482='Récap par client'!Q$8,'Suivi des temps'!$AN482,0)</f>
        <v>0</v>
      </c>
      <c r="R481" s="41">
        <f>IF('Suivi des temps'!$G482='Récap par client'!R$8,'Suivi des temps'!$J482,0)+IF('Suivi des temps'!$L482='Récap par client'!R$8,'Suivi des temps'!$O482,0)+IF('Suivi des temps'!$Q482='Récap par client'!R$8,'Suivi des temps'!$T482,0)+IF('Suivi des temps'!$V482='Récap par client'!R$8,'Suivi des temps'!$Y482,0)+IF('Suivi des temps'!$AA482='Récap par client'!R$8,'Suivi des temps'!$AD482,0)+IF('Suivi des temps'!$AF482='Récap par client'!R$8,'Suivi des temps'!$AI482,0)+IF('Suivi des temps'!$AK482='Récap par client'!R$8,'Suivi des temps'!$AN482,0)</f>
        <v>0</v>
      </c>
      <c r="S481" s="41">
        <f>IF('Suivi des temps'!$G482='Récap par client'!S$8,'Suivi des temps'!$J482,0)+IF('Suivi des temps'!$L482='Récap par client'!S$8,'Suivi des temps'!$O482,0)+IF('Suivi des temps'!$Q482='Récap par client'!S$8,'Suivi des temps'!$T482,0)+IF('Suivi des temps'!$V482='Récap par client'!S$8,'Suivi des temps'!$Y482,0)+IF('Suivi des temps'!$AA482='Récap par client'!S$8,'Suivi des temps'!$AD482,0)+IF('Suivi des temps'!$AF482='Récap par client'!S$8,'Suivi des temps'!$AI482,0)+IF('Suivi des temps'!$AK482='Récap par client'!S$8,'Suivi des temps'!$AN482,0)</f>
        <v>0</v>
      </c>
      <c r="T481" s="41">
        <f>IF('Suivi des temps'!$G482='Récap par client'!T$8,'Suivi des temps'!$J482,0)+IF('Suivi des temps'!$L482='Récap par client'!T$8,'Suivi des temps'!$O482,0)+IF('Suivi des temps'!$Q482='Récap par client'!T$8,'Suivi des temps'!$T482,0)+IF('Suivi des temps'!$V482='Récap par client'!T$8,'Suivi des temps'!$Y482,0)+IF('Suivi des temps'!$AA482='Récap par client'!T$8,'Suivi des temps'!$AD482,0)+IF('Suivi des temps'!$AF482='Récap par client'!T$8,'Suivi des temps'!$AI482,0)+IF('Suivi des temps'!$AK482='Récap par client'!T$8,'Suivi des temps'!$AN482,0)</f>
        <v>0</v>
      </c>
      <c r="U481" s="41">
        <f>IF('Suivi des temps'!$G482='Récap par client'!U$8,'Suivi des temps'!$J482,0)+IF('Suivi des temps'!$L482='Récap par client'!U$8,'Suivi des temps'!$O482,0)+IF('Suivi des temps'!$Q482='Récap par client'!U$8,'Suivi des temps'!$T482,0)+IF('Suivi des temps'!$V482='Récap par client'!U$8,'Suivi des temps'!$Y482,0)+IF('Suivi des temps'!$AA482='Récap par client'!U$8,'Suivi des temps'!$AD482,0)+IF('Suivi des temps'!$AF482='Récap par client'!U$8,'Suivi des temps'!$AI482,0)+IF('Suivi des temps'!$AK482='Récap par client'!U$8,'Suivi des temps'!$AN482,0)</f>
        <v>0</v>
      </c>
      <c r="V481" s="41">
        <f>IF('Suivi des temps'!$G482='Récap par client'!V$8,'Suivi des temps'!$J482,0)+IF('Suivi des temps'!$L482='Récap par client'!V$8,'Suivi des temps'!$O482,0)+IF('Suivi des temps'!$Q482='Récap par client'!V$8,'Suivi des temps'!$T482,0)+IF('Suivi des temps'!$V482='Récap par client'!V$8,'Suivi des temps'!$Y482,0)+IF('Suivi des temps'!$AA482='Récap par client'!V$8,'Suivi des temps'!$AD482,0)+IF('Suivi des temps'!$AF482='Récap par client'!V$8,'Suivi des temps'!$AI482,0)+IF('Suivi des temps'!$AK482='Récap par client'!V$8,'Suivi des temps'!$AN482,0)</f>
        <v>0</v>
      </c>
      <c r="W481" s="41">
        <f>IF('Suivi des temps'!$G482='Récap par client'!W$8,'Suivi des temps'!$J482,0)+IF('Suivi des temps'!$L482='Récap par client'!W$8,'Suivi des temps'!$O482,0)+IF('Suivi des temps'!$Q482='Récap par client'!W$8,'Suivi des temps'!$T482,0)+IF('Suivi des temps'!$V482='Récap par client'!W$8,'Suivi des temps'!$Y482,0)+IF('Suivi des temps'!$AA482='Récap par client'!W$8,'Suivi des temps'!$AD482,0)+IF('Suivi des temps'!$AF482='Récap par client'!W$8,'Suivi des temps'!$AI482,0)+IF('Suivi des temps'!$AK482='Récap par client'!W$8,'Suivi des temps'!$AN482,0)</f>
        <v>0</v>
      </c>
      <c r="X481" s="41">
        <f>IF('Suivi des temps'!$G482='Récap par client'!X$8,'Suivi des temps'!$J482,0)+IF('Suivi des temps'!$L482='Récap par client'!X$8,'Suivi des temps'!$O482,0)+IF('Suivi des temps'!$Q482='Récap par client'!X$8,'Suivi des temps'!$T482,0)+IF('Suivi des temps'!$V482='Récap par client'!X$8,'Suivi des temps'!$Y482,0)+IF('Suivi des temps'!$AA482='Récap par client'!X$8,'Suivi des temps'!$AD482,0)+IF('Suivi des temps'!$AF482='Récap par client'!X$8,'Suivi des temps'!$AI482,0)+IF('Suivi des temps'!$AK482='Récap par client'!X$8,'Suivi des temps'!$AN482,0)</f>
        <v>0</v>
      </c>
      <c r="Y481" s="41">
        <f>IF('Suivi des temps'!$G482='Récap par client'!Y$8,'Suivi des temps'!$J482,0)+IF('Suivi des temps'!$L482='Récap par client'!Y$8,'Suivi des temps'!$O482,0)+IF('Suivi des temps'!$Q482='Récap par client'!Y$8,'Suivi des temps'!$T482,0)+IF('Suivi des temps'!$V482='Récap par client'!Y$8,'Suivi des temps'!$Y482,0)+IF('Suivi des temps'!$AA482='Récap par client'!Y$8,'Suivi des temps'!$AD482,0)+IF('Suivi des temps'!$AF482='Récap par client'!Y$8,'Suivi des temps'!$AI482,0)+IF('Suivi des temps'!$AK482='Récap par client'!Y$8,'Suivi des temps'!$AN482,0)</f>
        <v>0</v>
      </c>
      <c r="Z481" s="41">
        <f>IF('Suivi des temps'!$G482='Récap par client'!Z$8,'Suivi des temps'!$J482,0)+IF('Suivi des temps'!$L482='Récap par client'!Z$8,'Suivi des temps'!$O482,0)+IF('Suivi des temps'!$Q482='Récap par client'!Z$8,'Suivi des temps'!$T482,0)+IF('Suivi des temps'!$V482='Récap par client'!Z$8,'Suivi des temps'!$Y482,0)+IF('Suivi des temps'!$AA482='Récap par client'!Z$8,'Suivi des temps'!$AD482,0)+IF('Suivi des temps'!$AF482='Récap par client'!Z$8,'Suivi des temps'!$AI482,0)+IF('Suivi des temps'!$AK482='Récap par client'!Z$8,'Suivi des temps'!$AN482,0)</f>
        <v>0</v>
      </c>
      <c r="AA481" s="45">
        <f t="shared" si="39"/>
        <v>0</v>
      </c>
    </row>
    <row r="482" spans="2:27" ht="20.8" customHeight="1" x14ac:dyDescent="0.25">
      <c r="B482" s="25" t="str">
        <f t="shared" si="35"/>
        <v/>
      </c>
      <c r="C482" s="23" t="str">
        <f t="shared" si="36"/>
        <v/>
      </c>
      <c r="D482" s="17" t="str">
        <f t="shared" si="37"/>
        <v/>
      </c>
      <c r="E482" s="32" t="str">
        <f t="shared" si="38"/>
        <v/>
      </c>
      <c r="F482" s="41">
        <f>IF('Suivi des temps'!$G483='Récap par client'!F$8,'Suivi des temps'!$J483,0)+IF('Suivi des temps'!$L483='Récap par client'!F$8,'Suivi des temps'!$O483,0)+IF('Suivi des temps'!$Q483='Récap par client'!F$8,'Suivi des temps'!$T483,0)+IF('Suivi des temps'!$V483='Récap par client'!F$8,'Suivi des temps'!$Y483,0)+IF('Suivi des temps'!$AA483='Récap par client'!F$8,'Suivi des temps'!$AD483,0)+IF('Suivi des temps'!$AF483='Récap par client'!F$8,'Suivi des temps'!$AI483,0)+IF('Suivi des temps'!$AK483='Récap par client'!F$8,'Suivi des temps'!$AN483,0)</f>
        <v>0</v>
      </c>
      <c r="G482" s="41">
        <f>IF('Suivi des temps'!$G483='Récap par client'!G$8,'Suivi des temps'!$J483,0)+IF('Suivi des temps'!$L483='Récap par client'!G$8,'Suivi des temps'!$O483,0)+IF('Suivi des temps'!$Q483='Récap par client'!G$8,'Suivi des temps'!$T483,0)+IF('Suivi des temps'!$V483='Récap par client'!G$8,'Suivi des temps'!$Y483,0)+IF('Suivi des temps'!$AA483='Récap par client'!G$8,'Suivi des temps'!$AD483,0)+IF('Suivi des temps'!$AF483='Récap par client'!G$8,'Suivi des temps'!$AI483,0)+IF('Suivi des temps'!$AK483='Récap par client'!G$8,'Suivi des temps'!$AN483,0)</f>
        <v>0</v>
      </c>
      <c r="H482" s="41">
        <f>IF('Suivi des temps'!$G483='Récap par client'!H$8,'Suivi des temps'!$J483,0)+IF('Suivi des temps'!$L483='Récap par client'!H$8,'Suivi des temps'!$O483,0)+IF('Suivi des temps'!$Q483='Récap par client'!H$8,'Suivi des temps'!$T483,0)+IF('Suivi des temps'!$V483='Récap par client'!H$8,'Suivi des temps'!$Y483,0)+IF('Suivi des temps'!$AA483='Récap par client'!H$8,'Suivi des temps'!$AD483,0)+IF('Suivi des temps'!$AF483='Récap par client'!H$8,'Suivi des temps'!$AI483,0)+IF('Suivi des temps'!$AK483='Récap par client'!H$8,'Suivi des temps'!$AN483,0)</f>
        <v>0</v>
      </c>
      <c r="I482" s="41">
        <f>IF('Suivi des temps'!$G483='Récap par client'!I$8,'Suivi des temps'!$J483,0)+IF('Suivi des temps'!$L483='Récap par client'!I$8,'Suivi des temps'!$O483,0)+IF('Suivi des temps'!$Q483='Récap par client'!I$8,'Suivi des temps'!$T483,0)+IF('Suivi des temps'!$V483='Récap par client'!I$8,'Suivi des temps'!$Y483,0)+IF('Suivi des temps'!$AA483='Récap par client'!I$8,'Suivi des temps'!$AD483,0)+IF('Suivi des temps'!$AF483='Récap par client'!I$8,'Suivi des temps'!$AI483,0)+IF('Suivi des temps'!$AK483='Récap par client'!I$8,'Suivi des temps'!$AN483,0)</f>
        <v>0</v>
      </c>
      <c r="J482" s="41">
        <f>IF('Suivi des temps'!$G483='Récap par client'!J$8,'Suivi des temps'!$J483,0)+IF('Suivi des temps'!$L483='Récap par client'!J$8,'Suivi des temps'!$O483,0)+IF('Suivi des temps'!$Q483='Récap par client'!J$8,'Suivi des temps'!$T483,0)+IF('Suivi des temps'!$V483='Récap par client'!J$8,'Suivi des temps'!$Y483,0)+IF('Suivi des temps'!$AA483='Récap par client'!J$8,'Suivi des temps'!$AD483,0)+IF('Suivi des temps'!$AF483='Récap par client'!J$8,'Suivi des temps'!$AI483,0)+IF('Suivi des temps'!$AK483='Récap par client'!J$8,'Suivi des temps'!$AN483,0)</f>
        <v>0</v>
      </c>
      <c r="K482" s="41">
        <f>IF('Suivi des temps'!$G483='Récap par client'!K$8,'Suivi des temps'!$J483,0)+IF('Suivi des temps'!$L483='Récap par client'!K$8,'Suivi des temps'!$O483,0)+IF('Suivi des temps'!$Q483='Récap par client'!K$8,'Suivi des temps'!$T483,0)+IF('Suivi des temps'!$V483='Récap par client'!K$8,'Suivi des temps'!$Y483,0)+IF('Suivi des temps'!$AA483='Récap par client'!K$8,'Suivi des temps'!$AD483,0)+IF('Suivi des temps'!$AF483='Récap par client'!K$8,'Suivi des temps'!$AI483,0)+IF('Suivi des temps'!$AK483='Récap par client'!K$8,'Suivi des temps'!$AN483,0)</f>
        <v>0</v>
      </c>
      <c r="L482" s="41">
        <f>IF('Suivi des temps'!$G483='Récap par client'!L$8,'Suivi des temps'!$J483,0)+IF('Suivi des temps'!$L483='Récap par client'!L$8,'Suivi des temps'!$O483,0)+IF('Suivi des temps'!$Q483='Récap par client'!L$8,'Suivi des temps'!$T483,0)+IF('Suivi des temps'!$V483='Récap par client'!L$8,'Suivi des temps'!$Y483,0)+IF('Suivi des temps'!$AA483='Récap par client'!L$8,'Suivi des temps'!$AD483,0)+IF('Suivi des temps'!$AF483='Récap par client'!L$8,'Suivi des temps'!$AI483,0)+IF('Suivi des temps'!$AK483='Récap par client'!L$8,'Suivi des temps'!$AN483,0)</f>
        <v>0</v>
      </c>
      <c r="M482" s="41">
        <f>IF('Suivi des temps'!$G483='Récap par client'!M$8,'Suivi des temps'!$J483,0)+IF('Suivi des temps'!$L483='Récap par client'!M$8,'Suivi des temps'!$O483,0)+IF('Suivi des temps'!$Q483='Récap par client'!M$8,'Suivi des temps'!$T483,0)+IF('Suivi des temps'!$V483='Récap par client'!M$8,'Suivi des temps'!$Y483,0)+IF('Suivi des temps'!$AA483='Récap par client'!M$8,'Suivi des temps'!$AD483,0)+IF('Suivi des temps'!$AF483='Récap par client'!M$8,'Suivi des temps'!$AI483,0)+IF('Suivi des temps'!$AK483='Récap par client'!M$8,'Suivi des temps'!$AN483,0)</f>
        <v>0</v>
      </c>
      <c r="N482" s="41">
        <f>IF('Suivi des temps'!$G483='Récap par client'!N$8,'Suivi des temps'!$J483,0)+IF('Suivi des temps'!$L483='Récap par client'!N$8,'Suivi des temps'!$O483,0)+IF('Suivi des temps'!$Q483='Récap par client'!N$8,'Suivi des temps'!$T483,0)+IF('Suivi des temps'!$V483='Récap par client'!N$8,'Suivi des temps'!$Y483,0)+IF('Suivi des temps'!$AA483='Récap par client'!N$8,'Suivi des temps'!$AD483,0)+IF('Suivi des temps'!$AF483='Récap par client'!N$8,'Suivi des temps'!$AI483,0)+IF('Suivi des temps'!$AK483='Récap par client'!N$8,'Suivi des temps'!$AN483,0)</f>
        <v>0</v>
      </c>
      <c r="O482" s="41">
        <f>IF('Suivi des temps'!$G483='Récap par client'!O$8,'Suivi des temps'!$J483,0)+IF('Suivi des temps'!$L483='Récap par client'!O$8,'Suivi des temps'!$O483,0)+IF('Suivi des temps'!$Q483='Récap par client'!O$8,'Suivi des temps'!$T483,0)+IF('Suivi des temps'!$V483='Récap par client'!O$8,'Suivi des temps'!$Y483,0)+IF('Suivi des temps'!$AA483='Récap par client'!O$8,'Suivi des temps'!$AD483,0)+IF('Suivi des temps'!$AF483='Récap par client'!O$8,'Suivi des temps'!$AI483,0)+IF('Suivi des temps'!$AK483='Récap par client'!O$8,'Suivi des temps'!$AN483,0)</f>
        <v>0</v>
      </c>
      <c r="P482" s="41">
        <f>IF('Suivi des temps'!$G483='Récap par client'!P$8,'Suivi des temps'!$J483,0)+IF('Suivi des temps'!$L483='Récap par client'!P$8,'Suivi des temps'!$O483,0)+IF('Suivi des temps'!$Q483='Récap par client'!P$8,'Suivi des temps'!$T483,0)+IF('Suivi des temps'!$V483='Récap par client'!P$8,'Suivi des temps'!$Y483,0)+IF('Suivi des temps'!$AA483='Récap par client'!P$8,'Suivi des temps'!$AD483,0)+IF('Suivi des temps'!$AF483='Récap par client'!P$8,'Suivi des temps'!$AI483,0)+IF('Suivi des temps'!$AK483='Récap par client'!P$8,'Suivi des temps'!$AN483,0)</f>
        <v>0</v>
      </c>
      <c r="Q482" s="41">
        <f>IF('Suivi des temps'!$G483='Récap par client'!Q$8,'Suivi des temps'!$J483,0)+IF('Suivi des temps'!$L483='Récap par client'!Q$8,'Suivi des temps'!$O483,0)+IF('Suivi des temps'!$Q483='Récap par client'!Q$8,'Suivi des temps'!$T483,0)+IF('Suivi des temps'!$V483='Récap par client'!Q$8,'Suivi des temps'!$Y483,0)+IF('Suivi des temps'!$AA483='Récap par client'!Q$8,'Suivi des temps'!$AD483,0)+IF('Suivi des temps'!$AF483='Récap par client'!Q$8,'Suivi des temps'!$AI483,0)+IF('Suivi des temps'!$AK483='Récap par client'!Q$8,'Suivi des temps'!$AN483,0)</f>
        <v>0</v>
      </c>
      <c r="R482" s="41">
        <f>IF('Suivi des temps'!$G483='Récap par client'!R$8,'Suivi des temps'!$J483,0)+IF('Suivi des temps'!$L483='Récap par client'!R$8,'Suivi des temps'!$O483,0)+IF('Suivi des temps'!$Q483='Récap par client'!R$8,'Suivi des temps'!$T483,0)+IF('Suivi des temps'!$V483='Récap par client'!R$8,'Suivi des temps'!$Y483,0)+IF('Suivi des temps'!$AA483='Récap par client'!R$8,'Suivi des temps'!$AD483,0)+IF('Suivi des temps'!$AF483='Récap par client'!R$8,'Suivi des temps'!$AI483,0)+IF('Suivi des temps'!$AK483='Récap par client'!R$8,'Suivi des temps'!$AN483,0)</f>
        <v>0</v>
      </c>
      <c r="S482" s="41">
        <f>IF('Suivi des temps'!$G483='Récap par client'!S$8,'Suivi des temps'!$J483,0)+IF('Suivi des temps'!$L483='Récap par client'!S$8,'Suivi des temps'!$O483,0)+IF('Suivi des temps'!$Q483='Récap par client'!S$8,'Suivi des temps'!$T483,0)+IF('Suivi des temps'!$V483='Récap par client'!S$8,'Suivi des temps'!$Y483,0)+IF('Suivi des temps'!$AA483='Récap par client'!S$8,'Suivi des temps'!$AD483,0)+IF('Suivi des temps'!$AF483='Récap par client'!S$8,'Suivi des temps'!$AI483,0)+IF('Suivi des temps'!$AK483='Récap par client'!S$8,'Suivi des temps'!$AN483,0)</f>
        <v>0</v>
      </c>
      <c r="T482" s="41">
        <f>IF('Suivi des temps'!$G483='Récap par client'!T$8,'Suivi des temps'!$J483,0)+IF('Suivi des temps'!$L483='Récap par client'!T$8,'Suivi des temps'!$O483,0)+IF('Suivi des temps'!$Q483='Récap par client'!T$8,'Suivi des temps'!$T483,0)+IF('Suivi des temps'!$V483='Récap par client'!T$8,'Suivi des temps'!$Y483,0)+IF('Suivi des temps'!$AA483='Récap par client'!T$8,'Suivi des temps'!$AD483,0)+IF('Suivi des temps'!$AF483='Récap par client'!T$8,'Suivi des temps'!$AI483,0)+IF('Suivi des temps'!$AK483='Récap par client'!T$8,'Suivi des temps'!$AN483,0)</f>
        <v>0</v>
      </c>
      <c r="U482" s="41">
        <f>IF('Suivi des temps'!$G483='Récap par client'!U$8,'Suivi des temps'!$J483,0)+IF('Suivi des temps'!$L483='Récap par client'!U$8,'Suivi des temps'!$O483,0)+IF('Suivi des temps'!$Q483='Récap par client'!U$8,'Suivi des temps'!$T483,0)+IF('Suivi des temps'!$V483='Récap par client'!U$8,'Suivi des temps'!$Y483,0)+IF('Suivi des temps'!$AA483='Récap par client'!U$8,'Suivi des temps'!$AD483,0)+IF('Suivi des temps'!$AF483='Récap par client'!U$8,'Suivi des temps'!$AI483,0)+IF('Suivi des temps'!$AK483='Récap par client'!U$8,'Suivi des temps'!$AN483,0)</f>
        <v>0</v>
      </c>
      <c r="V482" s="41">
        <f>IF('Suivi des temps'!$G483='Récap par client'!V$8,'Suivi des temps'!$J483,0)+IF('Suivi des temps'!$L483='Récap par client'!V$8,'Suivi des temps'!$O483,0)+IF('Suivi des temps'!$Q483='Récap par client'!V$8,'Suivi des temps'!$T483,0)+IF('Suivi des temps'!$V483='Récap par client'!V$8,'Suivi des temps'!$Y483,0)+IF('Suivi des temps'!$AA483='Récap par client'!V$8,'Suivi des temps'!$AD483,0)+IF('Suivi des temps'!$AF483='Récap par client'!V$8,'Suivi des temps'!$AI483,0)+IF('Suivi des temps'!$AK483='Récap par client'!V$8,'Suivi des temps'!$AN483,0)</f>
        <v>0</v>
      </c>
      <c r="W482" s="41">
        <f>IF('Suivi des temps'!$G483='Récap par client'!W$8,'Suivi des temps'!$J483,0)+IF('Suivi des temps'!$L483='Récap par client'!W$8,'Suivi des temps'!$O483,0)+IF('Suivi des temps'!$Q483='Récap par client'!W$8,'Suivi des temps'!$T483,0)+IF('Suivi des temps'!$V483='Récap par client'!W$8,'Suivi des temps'!$Y483,0)+IF('Suivi des temps'!$AA483='Récap par client'!W$8,'Suivi des temps'!$AD483,0)+IF('Suivi des temps'!$AF483='Récap par client'!W$8,'Suivi des temps'!$AI483,0)+IF('Suivi des temps'!$AK483='Récap par client'!W$8,'Suivi des temps'!$AN483,0)</f>
        <v>0</v>
      </c>
      <c r="X482" s="41">
        <f>IF('Suivi des temps'!$G483='Récap par client'!X$8,'Suivi des temps'!$J483,0)+IF('Suivi des temps'!$L483='Récap par client'!X$8,'Suivi des temps'!$O483,0)+IF('Suivi des temps'!$Q483='Récap par client'!X$8,'Suivi des temps'!$T483,0)+IF('Suivi des temps'!$V483='Récap par client'!X$8,'Suivi des temps'!$Y483,0)+IF('Suivi des temps'!$AA483='Récap par client'!X$8,'Suivi des temps'!$AD483,0)+IF('Suivi des temps'!$AF483='Récap par client'!X$8,'Suivi des temps'!$AI483,0)+IF('Suivi des temps'!$AK483='Récap par client'!X$8,'Suivi des temps'!$AN483,0)</f>
        <v>0</v>
      </c>
      <c r="Y482" s="41">
        <f>IF('Suivi des temps'!$G483='Récap par client'!Y$8,'Suivi des temps'!$J483,0)+IF('Suivi des temps'!$L483='Récap par client'!Y$8,'Suivi des temps'!$O483,0)+IF('Suivi des temps'!$Q483='Récap par client'!Y$8,'Suivi des temps'!$T483,0)+IF('Suivi des temps'!$V483='Récap par client'!Y$8,'Suivi des temps'!$Y483,0)+IF('Suivi des temps'!$AA483='Récap par client'!Y$8,'Suivi des temps'!$AD483,0)+IF('Suivi des temps'!$AF483='Récap par client'!Y$8,'Suivi des temps'!$AI483,0)+IF('Suivi des temps'!$AK483='Récap par client'!Y$8,'Suivi des temps'!$AN483,0)</f>
        <v>0</v>
      </c>
      <c r="Z482" s="41">
        <f>IF('Suivi des temps'!$G483='Récap par client'!Z$8,'Suivi des temps'!$J483,0)+IF('Suivi des temps'!$L483='Récap par client'!Z$8,'Suivi des temps'!$O483,0)+IF('Suivi des temps'!$Q483='Récap par client'!Z$8,'Suivi des temps'!$T483,0)+IF('Suivi des temps'!$V483='Récap par client'!Z$8,'Suivi des temps'!$Y483,0)+IF('Suivi des temps'!$AA483='Récap par client'!Z$8,'Suivi des temps'!$AD483,0)+IF('Suivi des temps'!$AF483='Récap par client'!Z$8,'Suivi des temps'!$AI483,0)+IF('Suivi des temps'!$AK483='Récap par client'!Z$8,'Suivi des temps'!$AN483,0)</f>
        <v>0</v>
      </c>
      <c r="AA482" s="45">
        <f t="shared" si="39"/>
        <v>0</v>
      </c>
    </row>
    <row r="483" spans="2:27" ht="20.8" customHeight="1" x14ac:dyDescent="0.25">
      <c r="B483" s="25" t="str">
        <f t="shared" si="35"/>
        <v/>
      </c>
      <c r="C483" s="23" t="str">
        <f t="shared" si="36"/>
        <v/>
      </c>
      <c r="D483" s="17" t="str">
        <f t="shared" si="37"/>
        <v/>
      </c>
      <c r="E483" s="32" t="str">
        <f t="shared" si="38"/>
        <v/>
      </c>
      <c r="F483" s="41">
        <f>IF('Suivi des temps'!$G484='Récap par client'!F$8,'Suivi des temps'!$J484,0)+IF('Suivi des temps'!$L484='Récap par client'!F$8,'Suivi des temps'!$O484,0)+IF('Suivi des temps'!$Q484='Récap par client'!F$8,'Suivi des temps'!$T484,0)+IF('Suivi des temps'!$V484='Récap par client'!F$8,'Suivi des temps'!$Y484,0)+IF('Suivi des temps'!$AA484='Récap par client'!F$8,'Suivi des temps'!$AD484,0)+IF('Suivi des temps'!$AF484='Récap par client'!F$8,'Suivi des temps'!$AI484,0)+IF('Suivi des temps'!$AK484='Récap par client'!F$8,'Suivi des temps'!$AN484,0)</f>
        <v>0</v>
      </c>
      <c r="G483" s="41">
        <f>IF('Suivi des temps'!$G484='Récap par client'!G$8,'Suivi des temps'!$J484,0)+IF('Suivi des temps'!$L484='Récap par client'!G$8,'Suivi des temps'!$O484,0)+IF('Suivi des temps'!$Q484='Récap par client'!G$8,'Suivi des temps'!$T484,0)+IF('Suivi des temps'!$V484='Récap par client'!G$8,'Suivi des temps'!$Y484,0)+IF('Suivi des temps'!$AA484='Récap par client'!G$8,'Suivi des temps'!$AD484,0)+IF('Suivi des temps'!$AF484='Récap par client'!G$8,'Suivi des temps'!$AI484,0)+IF('Suivi des temps'!$AK484='Récap par client'!G$8,'Suivi des temps'!$AN484,0)</f>
        <v>0</v>
      </c>
      <c r="H483" s="41">
        <f>IF('Suivi des temps'!$G484='Récap par client'!H$8,'Suivi des temps'!$J484,0)+IF('Suivi des temps'!$L484='Récap par client'!H$8,'Suivi des temps'!$O484,0)+IF('Suivi des temps'!$Q484='Récap par client'!H$8,'Suivi des temps'!$T484,0)+IF('Suivi des temps'!$V484='Récap par client'!H$8,'Suivi des temps'!$Y484,0)+IF('Suivi des temps'!$AA484='Récap par client'!H$8,'Suivi des temps'!$AD484,0)+IF('Suivi des temps'!$AF484='Récap par client'!H$8,'Suivi des temps'!$AI484,0)+IF('Suivi des temps'!$AK484='Récap par client'!H$8,'Suivi des temps'!$AN484,0)</f>
        <v>0</v>
      </c>
      <c r="I483" s="41">
        <f>IF('Suivi des temps'!$G484='Récap par client'!I$8,'Suivi des temps'!$J484,0)+IF('Suivi des temps'!$L484='Récap par client'!I$8,'Suivi des temps'!$O484,0)+IF('Suivi des temps'!$Q484='Récap par client'!I$8,'Suivi des temps'!$T484,0)+IF('Suivi des temps'!$V484='Récap par client'!I$8,'Suivi des temps'!$Y484,0)+IF('Suivi des temps'!$AA484='Récap par client'!I$8,'Suivi des temps'!$AD484,0)+IF('Suivi des temps'!$AF484='Récap par client'!I$8,'Suivi des temps'!$AI484,0)+IF('Suivi des temps'!$AK484='Récap par client'!I$8,'Suivi des temps'!$AN484,0)</f>
        <v>0</v>
      </c>
      <c r="J483" s="41">
        <f>IF('Suivi des temps'!$G484='Récap par client'!J$8,'Suivi des temps'!$J484,0)+IF('Suivi des temps'!$L484='Récap par client'!J$8,'Suivi des temps'!$O484,0)+IF('Suivi des temps'!$Q484='Récap par client'!J$8,'Suivi des temps'!$T484,0)+IF('Suivi des temps'!$V484='Récap par client'!J$8,'Suivi des temps'!$Y484,0)+IF('Suivi des temps'!$AA484='Récap par client'!J$8,'Suivi des temps'!$AD484,0)+IF('Suivi des temps'!$AF484='Récap par client'!J$8,'Suivi des temps'!$AI484,0)+IF('Suivi des temps'!$AK484='Récap par client'!J$8,'Suivi des temps'!$AN484,0)</f>
        <v>0</v>
      </c>
      <c r="K483" s="41">
        <f>IF('Suivi des temps'!$G484='Récap par client'!K$8,'Suivi des temps'!$J484,0)+IF('Suivi des temps'!$L484='Récap par client'!K$8,'Suivi des temps'!$O484,0)+IF('Suivi des temps'!$Q484='Récap par client'!K$8,'Suivi des temps'!$T484,0)+IF('Suivi des temps'!$V484='Récap par client'!K$8,'Suivi des temps'!$Y484,0)+IF('Suivi des temps'!$AA484='Récap par client'!K$8,'Suivi des temps'!$AD484,0)+IF('Suivi des temps'!$AF484='Récap par client'!K$8,'Suivi des temps'!$AI484,0)+IF('Suivi des temps'!$AK484='Récap par client'!K$8,'Suivi des temps'!$AN484,0)</f>
        <v>0</v>
      </c>
      <c r="L483" s="41">
        <f>IF('Suivi des temps'!$G484='Récap par client'!L$8,'Suivi des temps'!$J484,0)+IF('Suivi des temps'!$L484='Récap par client'!L$8,'Suivi des temps'!$O484,0)+IF('Suivi des temps'!$Q484='Récap par client'!L$8,'Suivi des temps'!$T484,0)+IF('Suivi des temps'!$V484='Récap par client'!L$8,'Suivi des temps'!$Y484,0)+IF('Suivi des temps'!$AA484='Récap par client'!L$8,'Suivi des temps'!$AD484,0)+IF('Suivi des temps'!$AF484='Récap par client'!L$8,'Suivi des temps'!$AI484,0)+IF('Suivi des temps'!$AK484='Récap par client'!L$8,'Suivi des temps'!$AN484,0)</f>
        <v>0</v>
      </c>
      <c r="M483" s="41">
        <f>IF('Suivi des temps'!$G484='Récap par client'!M$8,'Suivi des temps'!$J484,0)+IF('Suivi des temps'!$L484='Récap par client'!M$8,'Suivi des temps'!$O484,0)+IF('Suivi des temps'!$Q484='Récap par client'!M$8,'Suivi des temps'!$T484,0)+IF('Suivi des temps'!$V484='Récap par client'!M$8,'Suivi des temps'!$Y484,0)+IF('Suivi des temps'!$AA484='Récap par client'!M$8,'Suivi des temps'!$AD484,0)+IF('Suivi des temps'!$AF484='Récap par client'!M$8,'Suivi des temps'!$AI484,0)+IF('Suivi des temps'!$AK484='Récap par client'!M$8,'Suivi des temps'!$AN484,0)</f>
        <v>0</v>
      </c>
      <c r="N483" s="41">
        <f>IF('Suivi des temps'!$G484='Récap par client'!N$8,'Suivi des temps'!$J484,0)+IF('Suivi des temps'!$L484='Récap par client'!N$8,'Suivi des temps'!$O484,0)+IF('Suivi des temps'!$Q484='Récap par client'!N$8,'Suivi des temps'!$T484,0)+IF('Suivi des temps'!$V484='Récap par client'!N$8,'Suivi des temps'!$Y484,0)+IF('Suivi des temps'!$AA484='Récap par client'!N$8,'Suivi des temps'!$AD484,0)+IF('Suivi des temps'!$AF484='Récap par client'!N$8,'Suivi des temps'!$AI484,0)+IF('Suivi des temps'!$AK484='Récap par client'!N$8,'Suivi des temps'!$AN484,0)</f>
        <v>0</v>
      </c>
      <c r="O483" s="41">
        <f>IF('Suivi des temps'!$G484='Récap par client'!O$8,'Suivi des temps'!$J484,0)+IF('Suivi des temps'!$L484='Récap par client'!O$8,'Suivi des temps'!$O484,0)+IF('Suivi des temps'!$Q484='Récap par client'!O$8,'Suivi des temps'!$T484,0)+IF('Suivi des temps'!$V484='Récap par client'!O$8,'Suivi des temps'!$Y484,0)+IF('Suivi des temps'!$AA484='Récap par client'!O$8,'Suivi des temps'!$AD484,0)+IF('Suivi des temps'!$AF484='Récap par client'!O$8,'Suivi des temps'!$AI484,0)+IF('Suivi des temps'!$AK484='Récap par client'!O$8,'Suivi des temps'!$AN484,0)</f>
        <v>0</v>
      </c>
      <c r="P483" s="41">
        <f>IF('Suivi des temps'!$G484='Récap par client'!P$8,'Suivi des temps'!$J484,0)+IF('Suivi des temps'!$L484='Récap par client'!P$8,'Suivi des temps'!$O484,0)+IF('Suivi des temps'!$Q484='Récap par client'!P$8,'Suivi des temps'!$T484,0)+IF('Suivi des temps'!$V484='Récap par client'!P$8,'Suivi des temps'!$Y484,0)+IF('Suivi des temps'!$AA484='Récap par client'!P$8,'Suivi des temps'!$AD484,0)+IF('Suivi des temps'!$AF484='Récap par client'!P$8,'Suivi des temps'!$AI484,0)+IF('Suivi des temps'!$AK484='Récap par client'!P$8,'Suivi des temps'!$AN484,0)</f>
        <v>0</v>
      </c>
      <c r="Q483" s="41">
        <f>IF('Suivi des temps'!$G484='Récap par client'!Q$8,'Suivi des temps'!$J484,0)+IF('Suivi des temps'!$L484='Récap par client'!Q$8,'Suivi des temps'!$O484,0)+IF('Suivi des temps'!$Q484='Récap par client'!Q$8,'Suivi des temps'!$T484,0)+IF('Suivi des temps'!$V484='Récap par client'!Q$8,'Suivi des temps'!$Y484,0)+IF('Suivi des temps'!$AA484='Récap par client'!Q$8,'Suivi des temps'!$AD484,0)+IF('Suivi des temps'!$AF484='Récap par client'!Q$8,'Suivi des temps'!$AI484,0)+IF('Suivi des temps'!$AK484='Récap par client'!Q$8,'Suivi des temps'!$AN484,0)</f>
        <v>0</v>
      </c>
      <c r="R483" s="41">
        <f>IF('Suivi des temps'!$G484='Récap par client'!R$8,'Suivi des temps'!$J484,0)+IF('Suivi des temps'!$L484='Récap par client'!R$8,'Suivi des temps'!$O484,0)+IF('Suivi des temps'!$Q484='Récap par client'!R$8,'Suivi des temps'!$T484,0)+IF('Suivi des temps'!$V484='Récap par client'!R$8,'Suivi des temps'!$Y484,0)+IF('Suivi des temps'!$AA484='Récap par client'!R$8,'Suivi des temps'!$AD484,0)+IF('Suivi des temps'!$AF484='Récap par client'!R$8,'Suivi des temps'!$AI484,0)+IF('Suivi des temps'!$AK484='Récap par client'!R$8,'Suivi des temps'!$AN484,0)</f>
        <v>0</v>
      </c>
      <c r="S483" s="41">
        <f>IF('Suivi des temps'!$G484='Récap par client'!S$8,'Suivi des temps'!$J484,0)+IF('Suivi des temps'!$L484='Récap par client'!S$8,'Suivi des temps'!$O484,0)+IF('Suivi des temps'!$Q484='Récap par client'!S$8,'Suivi des temps'!$T484,0)+IF('Suivi des temps'!$V484='Récap par client'!S$8,'Suivi des temps'!$Y484,0)+IF('Suivi des temps'!$AA484='Récap par client'!S$8,'Suivi des temps'!$AD484,0)+IF('Suivi des temps'!$AF484='Récap par client'!S$8,'Suivi des temps'!$AI484,0)+IF('Suivi des temps'!$AK484='Récap par client'!S$8,'Suivi des temps'!$AN484,0)</f>
        <v>0</v>
      </c>
      <c r="T483" s="41">
        <f>IF('Suivi des temps'!$G484='Récap par client'!T$8,'Suivi des temps'!$J484,0)+IF('Suivi des temps'!$L484='Récap par client'!T$8,'Suivi des temps'!$O484,0)+IF('Suivi des temps'!$Q484='Récap par client'!T$8,'Suivi des temps'!$T484,0)+IF('Suivi des temps'!$V484='Récap par client'!T$8,'Suivi des temps'!$Y484,0)+IF('Suivi des temps'!$AA484='Récap par client'!T$8,'Suivi des temps'!$AD484,0)+IF('Suivi des temps'!$AF484='Récap par client'!T$8,'Suivi des temps'!$AI484,0)+IF('Suivi des temps'!$AK484='Récap par client'!T$8,'Suivi des temps'!$AN484,0)</f>
        <v>0</v>
      </c>
      <c r="U483" s="41">
        <f>IF('Suivi des temps'!$G484='Récap par client'!U$8,'Suivi des temps'!$J484,0)+IF('Suivi des temps'!$L484='Récap par client'!U$8,'Suivi des temps'!$O484,0)+IF('Suivi des temps'!$Q484='Récap par client'!U$8,'Suivi des temps'!$T484,0)+IF('Suivi des temps'!$V484='Récap par client'!U$8,'Suivi des temps'!$Y484,0)+IF('Suivi des temps'!$AA484='Récap par client'!U$8,'Suivi des temps'!$AD484,0)+IF('Suivi des temps'!$AF484='Récap par client'!U$8,'Suivi des temps'!$AI484,0)+IF('Suivi des temps'!$AK484='Récap par client'!U$8,'Suivi des temps'!$AN484,0)</f>
        <v>0</v>
      </c>
      <c r="V483" s="41">
        <f>IF('Suivi des temps'!$G484='Récap par client'!V$8,'Suivi des temps'!$J484,0)+IF('Suivi des temps'!$L484='Récap par client'!V$8,'Suivi des temps'!$O484,0)+IF('Suivi des temps'!$Q484='Récap par client'!V$8,'Suivi des temps'!$T484,0)+IF('Suivi des temps'!$V484='Récap par client'!V$8,'Suivi des temps'!$Y484,0)+IF('Suivi des temps'!$AA484='Récap par client'!V$8,'Suivi des temps'!$AD484,0)+IF('Suivi des temps'!$AF484='Récap par client'!V$8,'Suivi des temps'!$AI484,0)+IF('Suivi des temps'!$AK484='Récap par client'!V$8,'Suivi des temps'!$AN484,0)</f>
        <v>0</v>
      </c>
      <c r="W483" s="41">
        <f>IF('Suivi des temps'!$G484='Récap par client'!W$8,'Suivi des temps'!$J484,0)+IF('Suivi des temps'!$L484='Récap par client'!W$8,'Suivi des temps'!$O484,0)+IF('Suivi des temps'!$Q484='Récap par client'!W$8,'Suivi des temps'!$T484,0)+IF('Suivi des temps'!$V484='Récap par client'!W$8,'Suivi des temps'!$Y484,0)+IF('Suivi des temps'!$AA484='Récap par client'!W$8,'Suivi des temps'!$AD484,0)+IF('Suivi des temps'!$AF484='Récap par client'!W$8,'Suivi des temps'!$AI484,0)+IF('Suivi des temps'!$AK484='Récap par client'!W$8,'Suivi des temps'!$AN484,0)</f>
        <v>0</v>
      </c>
      <c r="X483" s="41">
        <f>IF('Suivi des temps'!$G484='Récap par client'!X$8,'Suivi des temps'!$J484,0)+IF('Suivi des temps'!$L484='Récap par client'!X$8,'Suivi des temps'!$O484,0)+IF('Suivi des temps'!$Q484='Récap par client'!X$8,'Suivi des temps'!$T484,0)+IF('Suivi des temps'!$V484='Récap par client'!X$8,'Suivi des temps'!$Y484,0)+IF('Suivi des temps'!$AA484='Récap par client'!X$8,'Suivi des temps'!$AD484,0)+IF('Suivi des temps'!$AF484='Récap par client'!X$8,'Suivi des temps'!$AI484,0)+IF('Suivi des temps'!$AK484='Récap par client'!X$8,'Suivi des temps'!$AN484,0)</f>
        <v>0</v>
      </c>
      <c r="Y483" s="41">
        <f>IF('Suivi des temps'!$G484='Récap par client'!Y$8,'Suivi des temps'!$J484,0)+IF('Suivi des temps'!$L484='Récap par client'!Y$8,'Suivi des temps'!$O484,0)+IF('Suivi des temps'!$Q484='Récap par client'!Y$8,'Suivi des temps'!$T484,0)+IF('Suivi des temps'!$V484='Récap par client'!Y$8,'Suivi des temps'!$Y484,0)+IF('Suivi des temps'!$AA484='Récap par client'!Y$8,'Suivi des temps'!$AD484,0)+IF('Suivi des temps'!$AF484='Récap par client'!Y$8,'Suivi des temps'!$AI484,0)+IF('Suivi des temps'!$AK484='Récap par client'!Y$8,'Suivi des temps'!$AN484,0)</f>
        <v>0</v>
      </c>
      <c r="Z483" s="41">
        <f>IF('Suivi des temps'!$G484='Récap par client'!Z$8,'Suivi des temps'!$J484,0)+IF('Suivi des temps'!$L484='Récap par client'!Z$8,'Suivi des temps'!$O484,0)+IF('Suivi des temps'!$Q484='Récap par client'!Z$8,'Suivi des temps'!$T484,0)+IF('Suivi des temps'!$V484='Récap par client'!Z$8,'Suivi des temps'!$Y484,0)+IF('Suivi des temps'!$AA484='Récap par client'!Z$8,'Suivi des temps'!$AD484,0)+IF('Suivi des temps'!$AF484='Récap par client'!Z$8,'Suivi des temps'!$AI484,0)+IF('Suivi des temps'!$AK484='Récap par client'!Z$8,'Suivi des temps'!$AN484,0)</f>
        <v>0</v>
      </c>
      <c r="AA483" s="45">
        <f t="shared" si="39"/>
        <v>0</v>
      </c>
    </row>
    <row r="484" spans="2:27" ht="20.8" customHeight="1" x14ac:dyDescent="0.25">
      <c r="B484" s="25" t="str">
        <f t="shared" si="35"/>
        <v/>
      </c>
      <c r="C484" s="23" t="str">
        <f t="shared" si="36"/>
        <v/>
      </c>
      <c r="D484" s="17" t="str">
        <f t="shared" si="37"/>
        <v/>
      </c>
      <c r="E484" s="32" t="str">
        <f t="shared" si="38"/>
        <v/>
      </c>
      <c r="F484" s="41">
        <f>IF('Suivi des temps'!$G485='Récap par client'!F$8,'Suivi des temps'!$J485,0)+IF('Suivi des temps'!$L485='Récap par client'!F$8,'Suivi des temps'!$O485,0)+IF('Suivi des temps'!$Q485='Récap par client'!F$8,'Suivi des temps'!$T485,0)+IF('Suivi des temps'!$V485='Récap par client'!F$8,'Suivi des temps'!$Y485,0)+IF('Suivi des temps'!$AA485='Récap par client'!F$8,'Suivi des temps'!$AD485,0)+IF('Suivi des temps'!$AF485='Récap par client'!F$8,'Suivi des temps'!$AI485,0)+IF('Suivi des temps'!$AK485='Récap par client'!F$8,'Suivi des temps'!$AN485,0)</f>
        <v>0</v>
      </c>
      <c r="G484" s="41">
        <f>IF('Suivi des temps'!$G485='Récap par client'!G$8,'Suivi des temps'!$J485,0)+IF('Suivi des temps'!$L485='Récap par client'!G$8,'Suivi des temps'!$O485,0)+IF('Suivi des temps'!$Q485='Récap par client'!G$8,'Suivi des temps'!$T485,0)+IF('Suivi des temps'!$V485='Récap par client'!G$8,'Suivi des temps'!$Y485,0)+IF('Suivi des temps'!$AA485='Récap par client'!G$8,'Suivi des temps'!$AD485,0)+IF('Suivi des temps'!$AF485='Récap par client'!G$8,'Suivi des temps'!$AI485,0)+IF('Suivi des temps'!$AK485='Récap par client'!G$8,'Suivi des temps'!$AN485,0)</f>
        <v>0</v>
      </c>
      <c r="H484" s="41">
        <f>IF('Suivi des temps'!$G485='Récap par client'!H$8,'Suivi des temps'!$J485,0)+IF('Suivi des temps'!$L485='Récap par client'!H$8,'Suivi des temps'!$O485,0)+IF('Suivi des temps'!$Q485='Récap par client'!H$8,'Suivi des temps'!$T485,0)+IF('Suivi des temps'!$V485='Récap par client'!H$8,'Suivi des temps'!$Y485,0)+IF('Suivi des temps'!$AA485='Récap par client'!H$8,'Suivi des temps'!$AD485,0)+IF('Suivi des temps'!$AF485='Récap par client'!H$8,'Suivi des temps'!$AI485,0)+IF('Suivi des temps'!$AK485='Récap par client'!H$8,'Suivi des temps'!$AN485,0)</f>
        <v>0</v>
      </c>
      <c r="I484" s="41">
        <f>IF('Suivi des temps'!$G485='Récap par client'!I$8,'Suivi des temps'!$J485,0)+IF('Suivi des temps'!$L485='Récap par client'!I$8,'Suivi des temps'!$O485,0)+IF('Suivi des temps'!$Q485='Récap par client'!I$8,'Suivi des temps'!$T485,0)+IF('Suivi des temps'!$V485='Récap par client'!I$8,'Suivi des temps'!$Y485,0)+IF('Suivi des temps'!$AA485='Récap par client'!I$8,'Suivi des temps'!$AD485,0)+IF('Suivi des temps'!$AF485='Récap par client'!I$8,'Suivi des temps'!$AI485,0)+IF('Suivi des temps'!$AK485='Récap par client'!I$8,'Suivi des temps'!$AN485,0)</f>
        <v>0</v>
      </c>
      <c r="J484" s="41">
        <f>IF('Suivi des temps'!$G485='Récap par client'!J$8,'Suivi des temps'!$J485,0)+IF('Suivi des temps'!$L485='Récap par client'!J$8,'Suivi des temps'!$O485,0)+IF('Suivi des temps'!$Q485='Récap par client'!J$8,'Suivi des temps'!$T485,0)+IF('Suivi des temps'!$V485='Récap par client'!J$8,'Suivi des temps'!$Y485,0)+IF('Suivi des temps'!$AA485='Récap par client'!J$8,'Suivi des temps'!$AD485,0)+IF('Suivi des temps'!$AF485='Récap par client'!J$8,'Suivi des temps'!$AI485,0)+IF('Suivi des temps'!$AK485='Récap par client'!J$8,'Suivi des temps'!$AN485,0)</f>
        <v>0</v>
      </c>
      <c r="K484" s="41">
        <f>IF('Suivi des temps'!$G485='Récap par client'!K$8,'Suivi des temps'!$J485,0)+IF('Suivi des temps'!$L485='Récap par client'!K$8,'Suivi des temps'!$O485,0)+IF('Suivi des temps'!$Q485='Récap par client'!K$8,'Suivi des temps'!$T485,0)+IF('Suivi des temps'!$V485='Récap par client'!K$8,'Suivi des temps'!$Y485,0)+IF('Suivi des temps'!$AA485='Récap par client'!K$8,'Suivi des temps'!$AD485,0)+IF('Suivi des temps'!$AF485='Récap par client'!K$8,'Suivi des temps'!$AI485,0)+IF('Suivi des temps'!$AK485='Récap par client'!K$8,'Suivi des temps'!$AN485,0)</f>
        <v>0</v>
      </c>
      <c r="L484" s="41">
        <f>IF('Suivi des temps'!$G485='Récap par client'!L$8,'Suivi des temps'!$J485,0)+IF('Suivi des temps'!$L485='Récap par client'!L$8,'Suivi des temps'!$O485,0)+IF('Suivi des temps'!$Q485='Récap par client'!L$8,'Suivi des temps'!$T485,0)+IF('Suivi des temps'!$V485='Récap par client'!L$8,'Suivi des temps'!$Y485,0)+IF('Suivi des temps'!$AA485='Récap par client'!L$8,'Suivi des temps'!$AD485,0)+IF('Suivi des temps'!$AF485='Récap par client'!L$8,'Suivi des temps'!$AI485,0)+IF('Suivi des temps'!$AK485='Récap par client'!L$8,'Suivi des temps'!$AN485,0)</f>
        <v>0</v>
      </c>
      <c r="M484" s="41">
        <f>IF('Suivi des temps'!$G485='Récap par client'!M$8,'Suivi des temps'!$J485,0)+IF('Suivi des temps'!$L485='Récap par client'!M$8,'Suivi des temps'!$O485,0)+IF('Suivi des temps'!$Q485='Récap par client'!M$8,'Suivi des temps'!$T485,0)+IF('Suivi des temps'!$V485='Récap par client'!M$8,'Suivi des temps'!$Y485,0)+IF('Suivi des temps'!$AA485='Récap par client'!M$8,'Suivi des temps'!$AD485,0)+IF('Suivi des temps'!$AF485='Récap par client'!M$8,'Suivi des temps'!$AI485,0)+IF('Suivi des temps'!$AK485='Récap par client'!M$8,'Suivi des temps'!$AN485,0)</f>
        <v>0</v>
      </c>
      <c r="N484" s="41">
        <f>IF('Suivi des temps'!$G485='Récap par client'!N$8,'Suivi des temps'!$J485,0)+IF('Suivi des temps'!$L485='Récap par client'!N$8,'Suivi des temps'!$O485,0)+IF('Suivi des temps'!$Q485='Récap par client'!N$8,'Suivi des temps'!$T485,0)+IF('Suivi des temps'!$V485='Récap par client'!N$8,'Suivi des temps'!$Y485,0)+IF('Suivi des temps'!$AA485='Récap par client'!N$8,'Suivi des temps'!$AD485,0)+IF('Suivi des temps'!$AF485='Récap par client'!N$8,'Suivi des temps'!$AI485,0)+IF('Suivi des temps'!$AK485='Récap par client'!N$8,'Suivi des temps'!$AN485,0)</f>
        <v>0</v>
      </c>
      <c r="O484" s="41">
        <f>IF('Suivi des temps'!$G485='Récap par client'!O$8,'Suivi des temps'!$J485,0)+IF('Suivi des temps'!$L485='Récap par client'!O$8,'Suivi des temps'!$O485,0)+IF('Suivi des temps'!$Q485='Récap par client'!O$8,'Suivi des temps'!$T485,0)+IF('Suivi des temps'!$V485='Récap par client'!O$8,'Suivi des temps'!$Y485,0)+IF('Suivi des temps'!$AA485='Récap par client'!O$8,'Suivi des temps'!$AD485,0)+IF('Suivi des temps'!$AF485='Récap par client'!O$8,'Suivi des temps'!$AI485,0)+IF('Suivi des temps'!$AK485='Récap par client'!O$8,'Suivi des temps'!$AN485,0)</f>
        <v>0</v>
      </c>
      <c r="P484" s="41">
        <f>IF('Suivi des temps'!$G485='Récap par client'!P$8,'Suivi des temps'!$J485,0)+IF('Suivi des temps'!$L485='Récap par client'!P$8,'Suivi des temps'!$O485,0)+IF('Suivi des temps'!$Q485='Récap par client'!P$8,'Suivi des temps'!$T485,0)+IF('Suivi des temps'!$V485='Récap par client'!P$8,'Suivi des temps'!$Y485,0)+IF('Suivi des temps'!$AA485='Récap par client'!P$8,'Suivi des temps'!$AD485,0)+IF('Suivi des temps'!$AF485='Récap par client'!P$8,'Suivi des temps'!$AI485,0)+IF('Suivi des temps'!$AK485='Récap par client'!P$8,'Suivi des temps'!$AN485,0)</f>
        <v>0</v>
      </c>
      <c r="Q484" s="41">
        <f>IF('Suivi des temps'!$G485='Récap par client'!Q$8,'Suivi des temps'!$J485,0)+IF('Suivi des temps'!$L485='Récap par client'!Q$8,'Suivi des temps'!$O485,0)+IF('Suivi des temps'!$Q485='Récap par client'!Q$8,'Suivi des temps'!$T485,0)+IF('Suivi des temps'!$V485='Récap par client'!Q$8,'Suivi des temps'!$Y485,0)+IF('Suivi des temps'!$AA485='Récap par client'!Q$8,'Suivi des temps'!$AD485,0)+IF('Suivi des temps'!$AF485='Récap par client'!Q$8,'Suivi des temps'!$AI485,0)+IF('Suivi des temps'!$AK485='Récap par client'!Q$8,'Suivi des temps'!$AN485,0)</f>
        <v>0</v>
      </c>
      <c r="R484" s="41">
        <f>IF('Suivi des temps'!$G485='Récap par client'!R$8,'Suivi des temps'!$J485,0)+IF('Suivi des temps'!$L485='Récap par client'!R$8,'Suivi des temps'!$O485,0)+IF('Suivi des temps'!$Q485='Récap par client'!R$8,'Suivi des temps'!$T485,0)+IF('Suivi des temps'!$V485='Récap par client'!R$8,'Suivi des temps'!$Y485,0)+IF('Suivi des temps'!$AA485='Récap par client'!R$8,'Suivi des temps'!$AD485,0)+IF('Suivi des temps'!$AF485='Récap par client'!R$8,'Suivi des temps'!$AI485,0)+IF('Suivi des temps'!$AK485='Récap par client'!R$8,'Suivi des temps'!$AN485,0)</f>
        <v>0</v>
      </c>
      <c r="S484" s="41">
        <f>IF('Suivi des temps'!$G485='Récap par client'!S$8,'Suivi des temps'!$J485,0)+IF('Suivi des temps'!$L485='Récap par client'!S$8,'Suivi des temps'!$O485,0)+IF('Suivi des temps'!$Q485='Récap par client'!S$8,'Suivi des temps'!$T485,0)+IF('Suivi des temps'!$V485='Récap par client'!S$8,'Suivi des temps'!$Y485,0)+IF('Suivi des temps'!$AA485='Récap par client'!S$8,'Suivi des temps'!$AD485,0)+IF('Suivi des temps'!$AF485='Récap par client'!S$8,'Suivi des temps'!$AI485,0)+IF('Suivi des temps'!$AK485='Récap par client'!S$8,'Suivi des temps'!$AN485,0)</f>
        <v>0</v>
      </c>
      <c r="T484" s="41">
        <f>IF('Suivi des temps'!$G485='Récap par client'!T$8,'Suivi des temps'!$J485,0)+IF('Suivi des temps'!$L485='Récap par client'!T$8,'Suivi des temps'!$O485,0)+IF('Suivi des temps'!$Q485='Récap par client'!T$8,'Suivi des temps'!$T485,0)+IF('Suivi des temps'!$V485='Récap par client'!T$8,'Suivi des temps'!$Y485,0)+IF('Suivi des temps'!$AA485='Récap par client'!T$8,'Suivi des temps'!$AD485,0)+IF('Suivi des temps'!$AF485='Récap par client'!T$8,'Suivi des temps'!$AI485,0)+IF('Suivi des temps'!$AK485='Récap par client'!T$8,'Suivi des temps'!$AN485,0)</f>
        <v>0</v>
      </c>
      <c r="U484" s="41">
        <f>IF('Suivi des temps'!$G485='Récap par client'!U$8,'Suivi des temps'!$J485,0)+IF('Suivi des temps'!$L485='Récap par client'!U$8,'Suivi des temps'!$O485,0)+IF('Suivi des temps'!$Q485='Récap par client'!U$8,'Suivi des temps'!$T485,0)+IF('Suivi des temps'!$V485='Récap par client'!U$8,'Suivi des temps'!$Y485,0)+IF('Suivi des temps'!$AA485='Récap par client'!U$8,'Suivi des temps'!$AD485,0)+IF('Suivi des temps'!$AF485='Récap par client'!U$8,'Suivi des temps'!$AI485,0)+IF('Suivi des temps'!$AK485='Récap par client'!U$8,'Suivi des temps'!$AN485,0)</f>
        <v>0</v>
      </c>
      <c r="V484" s="41">
        <f>IF('Suivi des temps'!$G485='Récap par client'!V$8,'Suivi des temps'!$J485,0)+IF('Suivi des temps'!$L485='Récap par client'!V$8,'Suivi des temps'!$O485,0)+IF('Suivi des temps'!$Q485='Récap par client'!V$8,'Suivi des temps'!$T485,0)+IF('Suivi des temps'!$V485='Récap par client'!V$8,'Suivi des temps'!$Y485,0)+IF('Suivi des temps'!$AA485='Récap par client'!V$8,'Suivi des temps'!$AD485,0)+IF('Suivi des temps'!$AF485='Récap par client'!V$8,'Suivi des temps'!$AI485,0)+IF('Suivi des temps'!$AK485='Récap par client'!V$8,'Suivi des temps'!$AN485,0)</f>
        <v>0</v>
      </c>
      <c r="W484" s="41">
        <f>IF('Suivi des temps'!$G485='Récap par client'!W$8,'Suivi des temps'!$J485,0)+IF('Suivi des temps'!$L485='Récap par client'!W$8,'Suivi des temps'!$O485,0)+IF('Suivi des temps'!$Q485='Récap par client'!W$8,'Suivi des temps'!$T485,0)+IF('Suivi des temps'!$V485='Récap par client'!W$8,'Suivi des temps'!$Y485,0)+IF('Suivi des temps'!$AA485='Récap par client'!W$8,'Suivi des temps'!$AD485,0)+IF('Suivi des temps'!$AF485='Récap par client'!W$8,'Suivi des temps'!$AI485,0)+IF('Suivi des temps'!$AK485='Récap par client'!W$8,'Suivi des temps'!$AN485,0)</f>
        <v>0</v>
      </c>
      <c r="X484" s="41">
        <f>IF('Suivi des temps'!$G485='Récap par client'!X$8,'Suivi des temps'!$J485,0)+IF('Suivi des temps'!$L485='Récap par client'!X$8,'Suivi des temps'!$O485,0)+IF('Suivi des temps'!$Q485='Récap par client'!X$8,'Suivi des temps'!$T485,0)+IF('Suivi des temps'!$V485='Récap par client'!X$8,'Suivi des temps'!$Y485,0)+IF('Suivi des temps'!$AA485='Récap par client'!X$8,'Suivi des temps'!$AD485,0)+IF('Suivi des temps'!$AF485='Récap par client'!X$8,'Suivi des temps'!$AI485,0)+IF('Suivi des temps'!$AK485='Récap par client'!X$8,'Suivi des temps'!$AN485,0)</f>
        <v>0</v>
      </c>
      <c r="Y484" s="41">
        <f>IF('Suivi des temps'!$G485='Récap par client'!Y$8,'Suivi des temps'!$J485,0)+IF('Suivi des temps'!$L485='Récap par client'!Y$8,'Suivi des temps'!$O485,0)+IF('Suivi des temps'!$Q485='Récap par client'!Y$8,'Suivi des temps'!$T485,0)+IF('Suivi des temps'!$V485='Récap par client'!Y$8,'Suivi des temps'!$Y485,0)+IF('Suivi des temps'!$AA485='Récap par client'!Y$8,'Suivi des temps'!$AD485,0)+IF('Suivi des temps'!$AF485='Récap par client'!Y$8,'Suivi des temps'!$AI485,0)+IF('Suivi des temps'!$AK485='Récap par client'!Y$8,'Suivi des temps'!$AN485,0)</f>
        <v>0</v>
      </c>
      <c r="Z484" s="41">
        <f>IF('Suivi des temps'!$G485='Récap par client'!Z$8,'Suivi des temps'!$J485,0)+IF('Suivi des temps'!$L485='Récap par client'!Z$8,'Suivi des temps'!$O485,0)+IF('Suivi des temps'!$Q485='Récap par client'!Z$8,'Suivi des temps'!$T485,0)+IF('Suivi des temps'!$V485='Récap par client'!Z$8,'Suivi des temps'!$Y485,0)+IF('Suivi des temps'!$AA485='Récap par client'!Z$8,'Suivi des temps'!$AD485,0)+IF('Suivi des temps'!$AF485='Récap par client'!Z$8,'Suivi des temps'!$AI485,0)+IF('Suivi des temps'!$AK485='Récap par client'!Z$8,'Suivi des temps'!$AN485,0)</f>
        <v>0</v>
      </c>
      <c r="AA484" s="45">
        <f t="shared" si="39"/>
        <v>0</v>
      </c>
    </row>
    <row r="485" spans="2:27" ht="20.8" customHeight="1" x14ac:dyDescent="0.25">
      <c r="B485" s="25" t="str">
        <f t="shared" si="35"/>
        <v/>
      </c>
      <c r="C485" s="23" t="str">
        <f t="shared" si="36"/>
        <v/>
      </c>
      <c r="D485" s="17" t="str">
        <f t="shared" si="37"/>
        <v/>
      </c>
      <c r="E485" s="32" t="str">
        <f t="shared" si="38"/>
        <v/>
      </c>
      <c r="F485" s="41">
        <f>IF('Suivi des temps'!$G486='Récap par client'!F$8,'Suivi des temps'!$J486,0)+IF('Suivi des temps'!$L486='Récap par client'!F$8,'Suivi des temps'!$O486,0)+IF('Suivi des temps'!$Q486='Récap par client'!F$8,'Suivi des temps'!$T486,0)+IF('Suivi des temps'!$V486='Récap par client'!F$8,'Suivi des temps'!$Y486,0)+IF('Suivi des temps'!$AA486='Récap par client'!F$8,'Suivi des temps'!$AD486,0)+IF('Suivi des temps'!$AF486='Récap par client'!F$8,'Suivi des temps'!$AI486,0)+IF('Suivi des temps'!$AK486='Récap par client'!F$8,'Suivi des temps'!$AN486,0)</f>
        <v>0</v>
      </c>
      <c r="G485" s="41">
        <f>IF('Suivi des temps'!$G486='Récap par client'!G$8,'Suivi des temps'!$J486,0)+IF('Suivi des temps'!$L486='Récap par client'!G$8,'Suivi des temps'!$O486,0)+IF('Suivi des temps'!$Q486='Récap par client'!G$8,'Suivi des temps'!$T486,0)+IF('Suivi des temps'!$V486='Récap par client'!G$8,'Suivi des temps'!$Y486,0)+IF('Suivi des temps'!$AA486='Récap par client'!G$8,'Suivi des temps'!$AD486,0)+IF('Suivi des temps'!$AF486='Récap par client'!G$8,'Suivi des temps'!$AI486,0)+IF('Suivi des temps'!$AK486='Récap par client'!G$8,'Suivi des temps'!$AN486,0)</f>
        <v>0</v>
      </c>
      <c r="H485" s="41">
        <f>IF('Suivi des temps'!$G486='Récap par client'!H$8,'Suivi des temps'!$J486,0)+IF('Suivi des temps'!$L486='Récap par client'!H$8,'Suivi des temps'!$O486,0)+IF('Suivi des temps'!$Q486='Récap par client'!H$8,'Suivi des temps'!$T486,0)+IF('Suivi des temps'!$V486='Récap par client'!H$8,'Suivi des temps'!$Y486,0)+IF('Suivi des temps'!$AA486='Récap par client'!H$8,'Suivi des temps'!$AD486,0)+IF('Suivi des temps'!$AF486='Récap par client'!H$8,'Suivi des temps'!$AI486,0)+IF('Suivi des temps'!$AK486='Récap par client'!H$8,'Suivi des temps'!$AN486,0)</f>
        <v>0</v>
      </c>
      <c r="I485" s="41">
        <f>IF('Suivi des temps'!$G486='Récap par client'!I$8,'Suivi des temps'!$J486,0)+IF('Suivi des temps'!$L486='Récap par client'!I$8,'Suivi des temps'!$O486,0)+IF('Suivi des temps'!$Q486='Récap par client'!I$8,'Suivi des temps'!$T486,0)+IF('Suivi des temps'!$V486='Récap par client'!I$8,'Suivi des temps'!$Y486,0)+IF('Suivi des temps'!$AA486='Récap par client'!I$8,'Suivi des temps'!$AD486,0)+IF('Suivi des temps'!$AF486='Récap par client'!I$8,'Suivi des temps'!$AI486,0)+IF('Suivi des temps'!$AK486='Récap par client'!I$8,'Suivi des temps'!$AN486,0)</f>
        <v>0</v>
      </c>
      <c r="J485" s="41">
        <f>IF('Suivi des temps'!$G486='Récap par client'!J$8,'Suivi des temps'!$J486,0)+IF('Suivi des temps'!$L486='Récap par client'!J$8,'Suivi des temps'!$O486,0)+IF('Suivi des temps'!$Q486='Récap par client'!J$8,'Suivi des temps'!$T486,0)+IF('Suivi des temps'!$V486='Récap par client'!J$8,'Suivi des temps'!$Y486,0)+IF('Suivi des temps'!$AA486='Récap par client'!J$8,'Suivi des temps'!$AD486,0)+IF('Suivi des temps'!$AF486='Récap par client'!J$8,'Suivi des temps'!$AI486,0)+IF('Suivi des temps'!$AK486='Récap par client'!J$8,'Suivi des temps'!$AN486,0)</f>
        <v>0</v>
      </c>
      <c r="K485" s="41">
        <f>IF('Suivi des temps'!$G486='Récap par client'!K$8,'Suivi des temps'!$J486,0)+IF('Suivi des temps'!$L486='Récap par client'!K$8,'Suivi des temps'!$O486,0)+IF('Suivi des temps'!$Q486='Récap par client'!K$8,'Suivi des temps'!$T486,0)+IF('Suivi des temps'!$V486='Récap par client'!K$8,'Suivi des temps'!$Y486,0)+IF('Suivi des temps'!$AA486='Récap par client'!K$8,'Suivi des temps'!$AD486,0)+IF('Suivi des temps'!$AF486='Récap par client'!K$8,'Suivi des temps'!$AI486,0)+IF('Suivi des temps'!$AK486='Récap par client'!K$8,'Suivi des temps'!$AN486,0)</f>
        <v>0</v>
      </c>
      <c r="L485" s="41">
        <f>IF('Suivi des temps'!$G486='Récap par client'!L$8,'Suivi des temps'!$J486,0)+IF('Suivi des temps'!$L486='Récap par client'!L$8,'Suivi des temps'!$O486,0)+IF('Suivi des temps'!$Q486='Récap par client'!L$8,'Suivi des temps'!$T486,0)+IF('Suivi des temps'!$V486='Récap par client'!L$8,'Suivi des temps'!$Y486,0)+IF('Suivi des temps'!$AA486='Récap par client'!L$8,'Suivi des temps'!$AD486,0)+IF('Suivi des temps'!$AF486='Récap par client'!L$8,'Suivi des temps'!$AI486,0)+IF('Suivi des temps'!$AK486='Récap par client'!L$8,'Suivi des temps'!$AN486,0)</f>
        <v>0</v>
      </c>
      <c r="M485" s="41">
        <f>IF('Suivi des temps'!$G486='Récap par client'!M$8,'Suivi des temps'!$J486,0)+IF('Suivi des temps'!$L486='Récap par client'!M$8,'Suivi des temps'!$O486,0)+IF('Suivi des temps'!$Q486='Récap par client'!M$8,'Suivi des temps'!$T486,0)+IF('Suivi des temps'!$V486='Récap par client'!M$8,'Suivi des temps'!$Y486,0)+IF('Suivi des temps'!$AA486='Récap par client'!M$8,'Suivi des temps'!$AD486,0)+IF('Suivi des temps'!$AF486='Récap par client'!M$8,'Suivi des temps'!$AI486,0)+IF('Suivi des temps'!$AK486='Récap par client'!M$8,'Suivi des temps'!$AN486,0)</f>
        <v>0</v>
      </c>
      <c r="N485" s="41">
        <f>IF('Suivi des temps'!$G486='Récap par client'!N$8,'Suivi des temps'!$J486,0)+IF('Suivi des temps'!$L486='Récap par client'!N$8,'Suivi des temps'!$O486,0)+IF('Suivi des temps'!$Q486='Récap par client'!N$8,'Suivi des temps'!$T486,0)+IF('Suivi des temps'!$V486='Récap par client'!N$8,'Suivi des temps'!$Y486,0)+IF('Suivi des temps'!$AA486='Récap par client'!N$8,'Suivi des temps'!$AD486,0)+IF('Suivi des temps'!$AF486='Récap par client'!N$8,'Suivi des temps'!$AI486,0)+IF('Suivi des temps'!$AK486='Récap par client'!N$8,'Suivi des temps'!$AN486,0)</f>
        <v>0</v>
      </c>
      <c r="O485" s="41">
        <f>IF('Suivi des temps'!$G486='Récap par client'!O$8,'Suivi des temps'!$J486,0)+IF('Suivi des temps'!$L486='Récap par client'!O$8,'Suivi des temps'!$O486,0)+IF('Suivi des temps'!$Q486='Récap par client'!O$8,'Suivi des temps'!$T486,0)+IF('Suivi des temps'!$V486='Récap par client'!O$8,'Suivi des temps'!$Y486,0)+IF('Suivi des temps'!$AA486='Récap par client'!O$8,'Suivi des temps'!$AD486,0)+IF('Suivi des temps'!$AF486='Récap par client'!O$8,'Suivi des temps'!$AI486,0)+IF('Suivi des temps'!$AK486='Récap par client'!O$8,'Suivi des temps'!$AN486,0)</f>
        <v>0</v>
      </c>
      <c r="P485" s="41">
        <f>IF('Suivi des temps'!$G486='Récap par client'!P$8,'Suivi des temps'!$J486,0)+IF('Suivi des temps'!$L486='Récap par client'!P$8,'Suivi des temps'!$O486,0)+IF('Suivi des temps'!$Q486='Récap par client'!P$8,'Suivi des temps'!$T486,0)+IF('Suivi des temps'!$V486='Récap par client'!P$8,'Suivi des temps'!$Y486,0)+IF('Suivi des temps'!$AA486='Récap par client'!P$8,'Suivi des temps'!$AD486,0)+IF('Suivi des temps'!$AF486='Récap par client'!P$8,'Suivi des temps'!$AI486,0)+IF('Suivi des temps'!$AK486='Récap par client'!P$8,'Suivi des temps'!$AN486,0)</f>
        <v>0</v>
      </c>
      <c r="Q485" s="41">
        <f>IF('Suivi des temps'!$G486='Récap par client'!Q$8,'Suivi des temps'!$J486,0)+IF('Suivi des temps'!$L486='Récap par client'!Q$8,'Suivi des temps'!$O486,0)+IF('Suivi des temps'!$Q486='Récap par client'!Q$8,'Suivi des temps'!$T486,0)+IF('Suivi des temps'!$V486='Récap par client'!Q$8,'Suivi des temps'!$Y486,0)+IF('Suivi des temps'!$AA486='Récap par client'!Q$8,'Suivi des temps'!$AD486,0)+IF('Suivi des temps'!$AF486='Récap par client'!Q$8,'Suivi des temps'!$AI486,0)+IF('Suivi des temps'!$AK486='Récap par client'!Q$8,'Suivi des temps'!$AN486,0)</f>
        <v>0</v>
      </c>
      <c r="R485" s="41">
        <f>IF('Suivi des temps'!$G486='Récap par client'!R$8,'Suivi des temps'!$J486,0)+IF('Suivi des temps'!$L486='Récap par client'!R$8,'Suivi des temps'!$O486,0)+IF('Suivi des temps'!$Q486='Récap par client'!R$8,'Suivi des temps'!$T486,0)+IF('Suivi des temps'!$V486='Récap par client'!R$8,'Suivi des temps'!$Y486,0)+IF('Suivi des temps'!$AA486='Récap par client'!R$8,'Suivi des temps'!$AD486,0)+IF('Suivi des temps'!$AF486='Récap par client'!R$8,'Suivi des temps'!$AI486,0)+IF('Suivi des temps'!$AK486='Récap par client'!R$8,'Suivi des temps'!$AN486,0)</f>
        <v>0</v>
      </c>
      <c r="S485" s="41">
        <f>IF('Suivi des temps'!$G486='Récap par client'!S$8,'Suivi des temps'!$J486,0)+IF('Suivi des temps'!$L486='Récap par client'!S$8,'Suivi des temps'!$O486,0)+IF('Suivi des temps'!$Q486='Récap par client'!S$8,'Suivi des temps'!$T486,0)+IF('Suivi des temps'!$V486='Récap par client'!S$8,'Suivi des temps'!$Y486,0)+IF('Suivi des temps'!$AA486='Récap par client'!S$8,'Suivi des temps'!$AD486,0)+IF('Suivi des temps'!$AF486='Récap par client'!S$8,'Suivi des temps'!$AI486,0)+IF('Suivi des temps'!$AK486='Récap par client'!S$8,'Suivi des temps'!$AN486,0)</f>
        <v>0</v>
      </c>
      <c r="T485" s="41">
        <f>IF('Suivi des temps'!$G486='Récap par client'!T$8,'Suivi des temps'!$J486,0)+IF('Suivi des temps'!$L486='Récap par client'!T$8,'Suivi des temps'!$O486,0)+IF('Suivi des temps'!$Q486='Récap par client'!T$8,'Suivi des temps'!$T486,0)+IF('Suivi des temps'!$V486='Récap par client'!T$8,'Suivi des temps'!$Y486,0)+IF('Suivi des temps'!$AA486='Récap par client'!T$8,'Suivi des temps'!$AD486,0)+IF('Suivi des temps'!$AF486='Récap par client'!T$8,'Suivi des temps'!$AI486,0)+IF('Suivi des temps'!$AK486='Récap par client'!T$8,'Suivi des temps'!$AN486,0)</f>
        <v>0</v>
      </c>
      <c r="U485" s="41">
        <f>IF('Suivi des temps'!$G486='Récap par client'!U$8,'Suivi des temps'!$J486,0)+IF('Suivi des temps'!$L486='Récap par client'!U$8,'Suivi des temps'!$O486,0)+IF('Suivi des temps'!$Q486='Récap par client'!U$8,'Suivi des temps'!$T486,0)+IF('Suivi des temps'!$V486='Récap par client'!U$8,'Suivi des temps'!$Y486,0)+IF('Suivi des temps'!$AA486='Récap par client'!U$8,'Suivi des temps'!$AD486,0)+IF('Suivi des temps'!$AF486='Récap par client'!U$8,'Suivi des temps'!$AI486,0)+IF('Suivi des temps'!$AK486='Récap par client'!U$8,'Suivi des temps'!$AN486,0)</f>
        <v>0</v>
      </c>
      <c r="V485" s="41">
        <f>IF('Suivi des temps'!$G486='Récap par client'!V$8,'Suivi des temps'!$J486,0)+IF('Suivi des temps'!$L486='Récap par client'!V$8,'Suivi des temps'!$O486,0)+IF('Suivi des temps'!$Q486='Récap par client'!V$8,'Suivi des temps'!$T486,0)+IF('Suivi des temps'!$V486='Récap par client'!V$8,'Suivi des temps'!$Y486,0)+IF('Suivi des temps'!$AA486='Récap par client'!V$8,'Suivi des temps'!$AD486,0)+IF('Suivi des temps'!$AF486='Récap par client'!V$8,'Suivi des temps'!$AI486,0)+IF('Suivi des temps'!$AK486='Récap par client'!V$8,'Suivi des temps'!$AN486,0)</f>
        <v>0</v>
      </c>
      <c r="W485" s="41">
        <f>IF('Suivi des temps'!$G486='Récap par client'!W$8,'Suivi des temps'!$J486,0)+IF('Suivi des temps'!$L486='Récap par client'!W$8,'Suivi des temps'!$O486,0)+IF('Suivi des temps'!$Q486='Récap par client'!W$8,'Suivi des temps'!$T486,0)+IF('Suivi des temps'!$V486='Récap par client'!W$8,'Suivi des temps'!$Y486,0)+IF('Suivi des temps'!$AA486='Récap par client'!W$8,'Suivi des temps'!$AD486,0)+IF('Suivi des temps'!$AF486='Récap par client'!W$8,'Suivi des temps'!$AI486,0)+IF('Suivi des temps'!$AK486='Récap par client'!W$8,'Suivi des temps'!$AN486,0)</f>
        <v>0</v>
      </c>
      <c r="X485" s="41">
        <f>IF('Suivi des temps'!$G486='Récap par client'!X$8,'Suivi des temps'!$J486,0)+IF('Suivi des temps'!$L486='Récap par client'!X$8,'Suivi des temps'!$O486,0)+IF('Suivi des temps'!$Q486='Récap par client'!X$8,'Suivi des temps'!$T486,0)+IF('Suivi des temps'!$V486='Récap par client'!X$8,'Suivi des temps'!$Y486,0)+IF('Suivi des temps'!$AA486='Récap par client'!X$8,'Suivi des temps'!$AD486,0)+IF('Suivi des temps'!$AF486='Récap par client'!X$8,'Suivi des temps'!$AI486,0)+IF('Suivi des temps'!$AK486='Récap par client'!X$8,'Suivi des temps'!$AN486,0)</f>
        <v>0</v>
      </c>
      <c r="Y485" s="41">
        <f>IF('Suivi des temps'!$G486='Récap par client'!Y$8,'Suivi des temps'!$J486,0)+IF('Suivi des temps'!$L486='Récap par client'!Y$8,'Suivi des temps'!$O486,0)+IF('Suivi des temps'!$Q486='Récap par client'!Y$8,'Suivi des temps'!$T486,0)+IF('Suivi des temps'!$V486='Récap par client'!Y$8,'Suivi des temps'!$Y486,0)+IF('Suivi des temps'!$AA486='Récap par client'!Y$8,'Suivi des temps'!$AD486,0)+IF('Suivi des temps'!$AF486='Récap par client'!Y$8,'Suivi des temps'!$AI486,0)+IF('Suivi des temps'!$AK486='Récap par client'!Y$8,'Suivi des temps'!$AN486,0)</f>
        <v>0</v>
      </c>
      <c r="Z485" s="41">
        <f>IF('Suivi des temps'!$G486='Récap par client'!Z$8,'Suivi des temps'!$J486,0)+IF('Suivi des temps'!$L486='Récap par client'!Z$8,'Suivi des temps'!$O486,0)+IF('Suivi des temps'!$Q486='Récap par client'!Z$8,'Suivi des temps'!$T486,0)+IF('Suivi des temps'!$V486='Récap par client'!Z$8,'Suivi des temps'!$Y486,0)+IF('Suivi des temps'!$AA486='Récap par client'!Z$8,'Suivi des temps'!$AD486,0)+IF('Suivi des temps'!$AF486='Récap par client'!Z$8,'Suivi des temps'!$AI486,0)+IF('Suivi des temps'!$AK486='Récap par client'!Z$8,'Suivi des temps'!$AN486,0)</f>
        <v>0</v>
      </c>
      <c r="AA485" s="45">
        <f t="shared" si="39"/>
        <v>0</v>
      </c>
    </row>
    <row r="486" spans="2:27" ht="20.8" customHeight="1" x14ac:dyDescent="0.25">
      <c r="B486" s="25" t="str">
        <f t="shared" si="35"/>
        <v/>
      </c>
      <c r="C486" s="23" t="str">
        <f t="shared" si="36"/>
        <v/>
      </c>
      <c r="D486" s="17" t="str">
        <f t="shared" si="37"/>
        <v/>
      </c>
      <c r="E486" s="32" t="str">
        <f t="shared" si="38"/>
        <v/>
      </c>
      <c r="F486" s="41">
        <f>IF('Suivi des temps'!$G487='Récap par client'!F$8,'Suivi des temps'!$J487,0)+IF('Suivi des temps'!$L487='Récap par client'!F$8,'Suivi des temps'!$O487,0)+IF('Suivi des temps'!$Q487='Récap par client'!F$8,'Suivi des temps'!$T487,0)+IF('Suivi des temps'!$V487='Récap par client'!F$8,'Suivi des temps'!$Y487,0)+IF('Suivi des temps'!$AA487='Récap par client'!F$8,'Suivi des temps'!$AD487,0)+IF('Suivi des temps'!$AF487='Récap par client'!F$8,'Suivi des temps'!$AI487,0)+IF('Suivi des temps'!$AK487='Récap par client'!F$8,'Suivi des temps'!$AN487,0)</f>
        <v>0</v>
      </c>
      <c r="G486" s="41">
        <f>IF('Suivi des temps'!$G487='Récap par client'!G$8,'Suivi des temps'!$J487,0)+IF('Suivi des temps'!$L487='Récap par client'!G$8,'Suivi des temps'!$O487,0)+IF('Suivi des temps'!$Q487='Récap par client'!G$8,'Suivi des temps'!$T487,0)+IF('Suivi des temps'!$V487='Récap par client'!G$8,'Suivi des temps'!$Y487,0)+IF('Suivi des temps'!$AA487='Récap par client'!G$8,'Suivi des temps'!$AD487,0)+IF('Suivi des temps'!$AF487='Récap par client'!G$8,'Suivi des temps'!$AI487,0)+IF('Suivi des temps'!$AK487='Récap par client'!G$8,'Suivi des temps'!$AN487,0)</f>
        <v>0</v>
      </c>
      <c r="H486" s="41">
        <f>IF('Suivi des temps'!$G487='Récap par client'!H$8,'Suivi des temps'!$J487,0)+IF('Suivi des temps'!$L487='Récap par client'!H$8,'Suivi des temps'!$O487,0)+IF('Suivi des temps'!$Q487='Récap par client'!H$8,'Suivi des temps'!$T487,0)+IF('Suivi des temps'!$V487='Récap par client'!H$8,'Suivi des temps'!$Y487,0)+IF('Suivi des temps'!$AA487='Récap par client'!H$8,'Suivi des temps'!$AD487,0)+IF('Suivi des temps'!$AF487='Récap par client'!H$8,'Suivi des temps'!$AI487,0)+IF('Suivi des temps'!$AK487='Récap par client'!H$8,'Suivi des temps'!$AN487,0)</f>
        <v>0</v>
      </c>
      <c r="I486" s="41">
        <f>IF('Suivi des temps'!$G487='Récap par client'!I$8,'Suivi des temps'!$J487,0)+IF('Suivi des temps'!$L487='Récap par client'!I$8,'Suivi des temps'!$O487,0)+IF('Suivi des temps'!$Q487='Récap par client'!I$8,'Suivi des temps'!$T487,0)+IF('Suivi des temps'!$V487='Récap par client'!I$8,'Suivi des temps'!$Y487,0)+IF('Suivi des temps'!$AA487='Récap par client'!I$8,'Suivi des temps'!$AD487,0)+IF('Suivi des temps'!$AF487='Récap par client'!I$8,'Suivi des temps'!$AI487,0)+IF('Suivi des temps'!$AK487='Récap par client'!I$8,'Suivi des temps'!$AN487,0)</f>
        <v>0</v>
      </c>
      <c r="J486" s="41">
        <f>IF('Suivi des temps'!$G487='Récap par client'!J$8,'Suivi des temps'!$J487,0)+IF('Suivi des temps'!$L487='Récap par client'!J$8,'Suivi des temps'!$O487,0)+IF('Suivi des temps'!$Q487='Récap par client'!J$8,'Suivi des temps'!$T487,0)+IF('Suivi des temps'!$V487='Récap par client'!J$8,'Suivi des temps'!$Y487,0)+IF('Suivi des temps'!$AA487='Récap par client'!J$8,'Suivi des temps'!$AD487,0)+IF('Suivi des temps'!$AF487='Récap par client'!J$8,'Suivi des temps'!$AI487,0)+IF('Suivi des temps'!$AK487='Récap par client'!J$8,'Suivi des temps'!$AN487,0)</f>
        <v>0</v>
      </c>
      <c r="K486" s="41">
        <f>IF('Suivi des temps'!$G487='Récap par client'!K$8,'Suivi des temps'!$J487,0)+IF('Suivi des temps'!$L487='Récap par client'!K$8,'Suivi des temps'!$O487,0)+IF('Suivi des temps'!$Q487='Récap par client'!K$8,'Suivi des temps'!$T487,0)+IF('Suivi des temps'!$V487='Récap par client'!K$8,'Suivi des temps'!$Y487,0)+IF('Suivi des temps'!$AA487='Récap par client'!K$8,'Suivi des temps'!$AD487,0)+IF('Suivi des temps'!$AF487='Récap par client'!K$8,'Suivi des temps'!$AI487,0)+IF('Suivi des temps'!$AK487='Récap par client'!K$8,'Suivi des temps'!$AN487,0)</f>
        <v>0</v>
      </c>
      <c r="L486" s="41">
        <f>IF('Suivi des temps'!$G487='Récap par client'!L$8,'Suivi des temps'!$J487,0)+IF('Suivi des temps'!$L487='Récap par client'!L$8,'Suivi des temps'!$O487,0)+IF('Suivi des temps'!$Q487='Récap par client'!L$8,'Suivi des temps'!$T487,0)+IF('Suivi des temps'!$V487='Récap par client'!L$8,'Suivi des temps'!$Y487,0)+IF('Suivi des temps'!$AA487='Récap par client'!L$8,'Suivi des temps'!$AD487,0)+IF('Suivi des temps'!$AF487='Récap par client'!L$8,'Suivi des temps'!$AI487,0)+IF('Suivi des temps'!$AK487='Récap par client'!L$8,'Suivi des temps'!$AN487,0)</f>
        <v>0</v>
      </c>
      <c r="M486" s="41">
        <f>IF('Suivi des temps'!$G487='Récap par client'!M$8,'Suivi des temps'!$J487,0)+IF('Suivi des temps'!$L487='Récap par client'!M$8,'Suivi des temps'!$O487,0)+IF('Suivi des temps'!$Q487='Récap par client'!M$8,'Suivi des temps'!$T487,0)+IF('Suivi des temps'!$V487='Récap par client'!M$8,'Suivi des temps'!$Y487,0)+IF('Suivi des temps'!$AA487='Récap par client'!M$8,'Suivi des temps'!$AD487,0)+IF('Suivi des temps'!$AF487='Récap par client'!M$8,'Suivi des temps'!$AI487,0)+IF('Suivi des temps'!$AK487='Récap par client'!M$8,'Suivi des temps'!$AN487,0)</f>
        <v>0</v>
      </c>
      <c r="N486" s="41">
        <f>IF('Suivi des temps'!$G487='Récap par client'!N$8,'Suivi des temps'!$J487,0)+IF('Suivi des temps'!$L487='Récap par client'!N$8,'Suivi des temps'!$O487,0)+IF('Suivi des temps'!$Q487='Récap par client'!N$8,'Suivi des temps'!$T487,0)+IF('Suivi des temps'!$V487='Récap par client'!N$8,'Suivi des temps'!$Y487,0)+IF('Suivi des temps'!$AA487='Récap par client'!N$8,'Suivi des temps'!$AD487,0)+IF('Suivi des temps'!$AF487='Récap par client'!N$8,'Suivi des temps'!$AI487,0)+IF('Suivi des temps'!$AK487='Récap par client'!N$8,'Suivi des temps'!$AN487,0)</f>
        <v>0</v>
      </c>
      <c r="O486" s="41">
        <f>IF('Suivi des temps'!$G487='Récap par client'!O$8,'Suivi des temps'!$J487,0)+IF('Suivi des temps'!$L487='Récap par client'!O$8,'Suivi des temps'!$O487,0)+IF('Suivi des temps'!$Q487='Récap par client'!O$8,'Suivi des temps'!$T487,0)+IF('Suivi des temps'!$V487='Récap par client'!O$8,'Suivi des temps'!$Y487,0)+IF('Suivi des temps'!$AA487='Récap par client'!O$8,'Suivi des temps'!$AD487,0)+IF('Suivi des temps'!$AF487='Récap par client'!O$8,'Suivi des temps'!$AI487,0)+IF('Suivi des temps'!$AK487='Récap par client'!O$8,'Suivi des temps'!$AN487,0)</f>
        <v>0</v>
      </c>
      <c r="P486" s="41">
        <f>IF('Suivi des temps'!$G487='Récap par client'!P$8,'Suivi des temps'!$J487,0)+IF('Suivi des temps'!$L487='Récap par client'!P$8,'Suivi des temps'!$O487,0)+IF('Suivi des temps'!$Q487='Récap par client'!P$8,'Suivi des temps'!$T487,0)+IF('Suivi des temps'!$V487='Récap par client'!P$8,'Suivi des temps'!$Y487,0)+IF('Suivi des temps'!$AA487='Récap par client'!P$8,'Suivi des temps'!$AD487,0)+IF('Suivi des temps'!$AF487='Récap par client'!P$8,'Suivi des temps'!$AI487,0)+IF('Suivi des temps'!$AK487='Récap par client'!P$8,'Suivi des temps'!$AN487,0)</f>
        <v>0</v>
      </c>
      <c r="Q486" s="41">
        <f>IF('Suivi des temps'!$G487='Récap par client'!Q$8,'Suivi des temps'!$J487,0)+IF('Suivi des temps'!$L487='Récap par client'!Q$8,'Suivi des temps'!$O487,0)+IF('Suivi des temps'!$Q487='Récap par client'!Q$8,'Suivi des temps'!$T487,0)+IF('Suivi des temps'!$V487='Récap par client'!Q$8,'Suivi des temps'!$Y487,0)+IF('Suivi des temps'!$AA487='Récap par client'!Q$8,'Suivi des temps'!$AD487,0)+IF('Suivi des temps'!$AF487='Récap par client'!Q$8,'Suivi des temps'!$AI487,0)+IF('Suivi des temps'!$AK487='Récap par client'!Q$8,'Suivi des temps'!$AN487,0)</f>
        <v>0</v>
      </c>
      <c r="R486" s="41">
        <f>IF('Suivi des temps'!$G487='Récap par client'!R$8,'Suivi des temps'!$J487,0)+IF('Suivi des temps'!$L487='Récap par client'!R$8,'Suivi des temps'!$O487,0)+IF('Suivi des temps'!$Q487='Récap par client'!R$8,'Suivi des temps'!$T487,0)+IF('Suivi des temps'!$V487='Récap par client'!R$8,'Suivi des temps'!$Y487,0)+IF('Suivi des temps'!$AA487='Récap par client'!R$8,'Suivi des temps'!$AD487,0)+IF('Suivi des temps'!$AF487='Récap par client'!R$8,'Suivi des temps'!$AI487,0)+IF('Suivi des temps'!$AK487='Récap par client'!R$8,'Suivi des temps'!$AN487,0)</f>
        <v>0</v>
      </c>
      <c r="S486" s="41">
        <f>IF('Suivi des temps'!$G487='Récap par client'!S$8,'Suivi des temps'!$J487,0)+IF('Suivi des temps'!$L487='Récap par client'!S$8,'Suivi des temps'!$O487,0)+IF('Suivi des temps'!$Q487='Récap par client'!S$8,'Suivi des temps'!$T487,0)+IF('Suivi des temps'!$V487='Récap par client'!S$8,'Suivi des temps'!$Y487,0)+IF('Suivi des temps'!$AA487='Récap par client'!S$8,'Suivi des temps'!$AD487,0)+IF('Suivi des temps'!$AF487='Récap par client'!S$8,'Suivi des temps'!$AI487,0)+IF('Suivi des temps'!$AK487='Récap par client'!S$8,'Suivi des temps'!$AN487,0)</f>
        <v>0</v>
      </c>
      <c r="T486" s="41">
        <f>IF('Suivi des temps'!$G487='Récap par client'!T$8,'Suivi des temps'!$J487,0)+IF('Suivi des temps'!$L487='Récap par client'!T$8,'Suivi des temps'!$O487,0)+IF('Suivi des temps'!$Q487='Récap par client'!T$8,'Suivi des temps'!$T487,0)+IF('Suivi des temps'!$V487='Récap par client'!T$8,'Suivi des temps'!$Y487,0)+IF('Suivi des temps'!$AA487='Récap par client'!T$8,'Suivi des temps'!$AD487,0)+IF('Suivi des temps'!$AF487='Récap par client'!T$8,'Suivi des temps'!$AI487,0)+IF('Suivi des temps'!$AK487='Récap par client'!T$8,'Suivi des temps'!$AN487,0)</f>
        <v>0</v>
      </c>
      <c r="U486" s="41">
        <f>IF('Suivi des temps'!$G487='Récap par client'!U$8,'Suivi des temps'!$J487,0)+IF('Suivi des temps'!$L487='Récap par client'!U$8,'Suivi des temps'!$O487,0)+IF('Suivi des temps'!$Q487='Récap par client'!U$8,'Suivi des temps'!$T487,0)+IF('Suivi des temps'!$V487='Récap par client'!U$8,'Suivi des temps'!$Y487,0)+IF('Suivi des temps'!$AA487='Récap par client'!U$8,'Suivi des temps'!$AD487,0)+IF('Suivi des temps'!$AF487='Récap par client'!U$8,'Suivi des temps'!$AI487,0)+IF('Suivi des temps'!$AK487='Récap par client'!U$8,'Suivi des temps'!$AN487,0)</f>
        <v>0</v>
      </c>
      <c r="V486" s="41">
        <f>IF('Suivi des temps'!$G487='Récap par client'!V$8,'Suivi des temps'!$J487,0)+IF('Suivi des temps'!$L487='Récap par client'!V$8,'Suivi des temps'!$O487,0)+IF('Suivi des temps'!$Q487='Récap par client'!V$8,'Suivi des temps'!$T487,0)+IF('Suivi des temps'!$V487='Récap par client'!V$8,'Suivi des temps'!$Y487,0)+IF('Suivi des temps'!$AA487='Récap par client'!V$8,'Suivi des temps'!$AD487,0)+IF('Suivi des temps'!$AF487='Récap par client'!V$8,'Suivi des temps'!$AI487,0)+IF('Suivi des temps'!$AK487='Récap par client'!V$8,'Suivi des temps'!$AN487,0)</f>
        <v>0</v>
      </c>
      <c r="W486" s="41">
        <f>IF('Suivi des temps'!$G487='Récap par client'!W$8,'Suivi des temps'!$J487,0)+IF('Suivi des temps'!$L487='Récap par client'!W$8,'Suivi des temps'!$O487,0)+IF('Suivi des temps'!$Q487='Récap par client'!W$8,'Suivi des temps'!$T487,0)+IF('Suivi des temps'!$V487='Récap par client'!W$8,'Suivi des temps'!$Y487,0)+IF('Suivi des temps'!$AA487='Récap par client'!W$8,'Suivi des temps'!$AD487,0)+IF('Suivi des temps'!$AF487='Récap par client'!W$8,'Suivi des temps'!$AI487,0)+IF('Suivi des temps'!$AK487='Récap par client'!W$8,'Suivi des temps'!$AN487,0)</f>
        <v>0</v>
      </c>
      <c r="X486" s="41">
        <f>IF('Suivi des temps'!$G487='Récap par client'!X$8,'Suivi des temps'!$J487,0)+IF('Suivi des temps'!$L487='Récap par client'!X$8,'Suivi des temps'!$O487,0)+IF('Suivi des temps'!$Q487='Récap par client'!X$8,'Suivi des temps'!$T487,0)+IF('Suivi des temps'!$V487='Récap par client'!X$8,'Suivi des temps'!$Y487,0)+IF('Suivi des temps'!$AA487='Récap par client'!X$8,'Suivi des temps'!$AD487,0)+IF('Suivi des temps'!$AF487='Récap par client'!X$8,'Suivi des temps'!$AI487,0)+IF('Suivi des temps'!$AK487='Récap par client'!X$8,'Suivi des temps'!$AN487,0)</f>
        <v>0</v>
      </c>
      <c r="Y486" s="41">
        <f>IF('Suivi des temps'!$G487='Récap par client'!Y$8,'Suivi des temps'!$J487,0)+IF('Suivi des temps'!$L487='Récap par client'!Y$8,'Suivi des temps'!$O487,0)+IF('Suivi des temps'!$Q487='Récap par client'!Y$8,'Suivi des temps'!$T487,0)+IF('Suivi des temps'!$V487='Récap par client'!Y$8,'Suivi des temps'!$Y487,0)+IF('Suivi des temps'!$AA487='Récap par client'!Y$8,'Suivi des temps'!$AD487,0)+IF('Suivi des temps'!$AF487='Récap par client'!Y$8,'Suivi des temps'!$AI487,0)+IF('Suivi des temps'!$AK487='Récap par client'!Y$8,'Suivi des temps'!$AN487,0)</f>
        <v>0</v>
      </c>
      <c r="Z486" s="41">
        <f>IF('Suivi des temps'!$G487='Récap par client'!Z$8,'Suivi des temps'!$J487,0)+IF('Suivi des temps'!$L487='Récap par client'!Z$8,'Suivi des temps'!$O487,0)+IF('Suivi des temps'!$Q487='Récap par client'!Z$8,'Suivi des temps'!$T487,0)+IF('Suivi des temps'!$V487='Récap par client'!Z$8,'Suivi des temps'!$Y487,0)+IF('Suivi des temps'!$AA487='Récap par client'!Z$8,'Suivi des temps'!$AD487,0)+IF('Suivi des temps'!$AF487='Récap par client'!Z$8,'Suivi des temps'!$AI487,0)+IF('Suivi des temps'!$AK487='Récap par client'!Z$8,'Suivi des temps'!$AN487,0)</f>
        <v>0</v>
      </c>
      <c r="AA486" s="45">
        <f t="shared" si="39"/>
        <v>0</v>
      </c>
    </row>
    <row r="487" spans="2:27" ht="20.8" customHeight="1" x14ac:dyDescent="0.25">
      <c r="B487" s="25" t="str">
        <f t="shared" si="35"/>
        <v/>
      </c>
      <c r="C487" s="23" t="str">
        <f t="shared" si="36"/>
        <v/>
      </c>
      <c r="D487" s="17" t="str">
        <f t="shared" si="37"/>
        <v/>
      </c>
      <c r="E487" s="32" t="str">
        <f t="shared" si="38"/>
        <v/>
      </c>
      <c r="F487" s="41">
        <f>IF('Suivi des temps'!$G488='Récap par client'!F$8,'Suivi des temps'!$J488,0)+IF('Suivi des temps'!$L488='Récap par client'!F$8,'Suivi des temps'!$O488,0)+IF('Suivi des temps'!$Q488='Récap par client'!F$8,'Suivi des temps'!$T488,0)+IF('Suivi des temps'!$V488='Récap par client'!F$8,'Suivi des temps'!$Y488,0)+IF('Suivi des temps'!$AA488='Récap par client'!F$8,'Suivi des temps'!$AD488,0)+IF('Suivi des temps'!$AF488='Récap par client'!F$8,'Suivi des temps'!$AI488,0)+IF('Suivi des temps'!$AK488='Récap par client'!F$8,'Suivi des temps'!$AN488,0)</f>
        <v>0</v>
      </c>
      <c r="G487" s="41">
        <f>IF('Suivi des temps'!$G488='Récap par client'!G$8,'Suivi des temps'!$J488,0)+IF('Suivi des temps'!$L488='Récap par client'!G$8,'Suivi des temps'!$O488,0)+IF('Suivi des temps'!$Q488='Récap par client'!G$8,'Suivi des temps'!$T488,0)+IF('Suivi des temps'!$V488='Récap par client'!G$8,'Suivi des temps'!$Y488,0)+IF('Suivi des temps'!$AA488='Récap par client'!G$8,'Suivi des temps'!$AD488,0)+IF('Suivi des temps'!$AF488='Récap par client'!G$8,'Suivi des temps'!$AI488,0)+IF('Suivi des temps'!$AK488='Récap par client'!G$8,'Suivi des temps'!$AN488,0)</f>
        <v>0</v>
      </c>
      <c r="H487" s="41">
        <f>IF('Suivi des temps'!$G488='Récap par client'!H$8,'Suivi des temps'!$J488,0)+IF('Suivi des temps'!$L488='Récap par client'!H$8,'Suivi des temps'!$O488,0)+IF('Suivi des temps'!$Q488='Récap par client'!H$8,'Suivi des temps'!$T488,0)+IF('Suivi des temps'!$V488='Récap par client'!H$8,'Suivi des temps'!$Y488,0)+IF('Suivi des temps'!$AA488='Récap par client'!H$8,'Suivi des temps'!$AD488,0)+IF('Suivi des temps'!$AF488='Récap par client'!H$8,'Suivi des temps'!$AI488,0)+IF('Suivi des temps'!$AK488='Récap par client'!H$8,'Suivi des temps'!$AN488,0)</f>
        <v>0</v>
      </c>
      <c r="I487" s="41">
        <f>IF('Suivi des temps'!$G488='Récap par client'!I$8,'Suivi des temps'!$J488,0)+IF('Suivi des temps'!$L488='Récap par client'!I$8,'Suivi des temps'!$O488,0)+IF('Suivi des temps'!$Q488='Récap par client'!I$8,'Suivi des temps'!$T488,0)+IF('Suivi des temps'!$V488='Récap par client'!I$8,'Suivi des temps'!$Y488,0)+IF('Suivi des temps'!$AA488='Récap par client'!I$8,'Suivi des temps'!$AD488,0)+IF('Suivi des temps'!$AF488='Récap par client'!I$8,'Suivi des temps'!$AI488,0)+IF('Suivi des temps'!$AK488='Récap par client'!I$8,'Suivi des temps'!$AN488,0)</f>
        <v>0</v>
      </c>
      <c r="J487" s="41">
        <f>IF('Suivi des temps'!$G488='Récap par client'!J$8,'Suivi des temps'!$J488,0)+IF('Suivi des temps'!$L488='Récap par client'!J$8,'Suivi des temps'!$O488,0)+IF('Suivi des temps'!$Q488='Récap par client'!J$8,'Suivi des temps'!$T488,0)+IF('Suivi des temps'!$V488='Récap par client'!J$8,'Suivi des temps'!$Y488,0)+IF('Suivi des temps'!$AA488='Récap par client'!J$8,'Suivi des temps'!$AD488,0)+IF('Suivi des temps'!$AF488='Récap par client'!J$8,'Suivi des temps'!$AI488,0)+IF('Suivi des temps'!$AK488='Récap par client'!J$8,'Suivi des temps'!$AN488,0)</f>
        <v>0</v>
      </c>
      <c r="K487" s="41">
        <f>IF('Suivi des temps'!$G488='Récap par client'!K$8,'Suivi des temps'!$J488,0)+IF('Suivi des temps'!$L488='Récap par client'!K$8,'Suivi des temps'!$O488,0)+IF('Suivi des temps'!$Q488='Récap par client'!K$8,'Suivi des temps'!$T488,0)+IF('Suivi des temps'!$V488='Récap par client'!K$8,'Suivi des temps'!$Y488,0)+IF('Suivi des temps'!$AA488='Récap par client'!K$8,'Suivi des temps'!$AD488,0)+IF('Suivi des temps'!$AF488='Récap par client'!K$8,'Suivi des temps'!$AI488,0)+IF('Suivi des temps'!$AK488='Récap par client'!K$8,'Suivi des temps'!$AN488,0)</f>
        <v>0</v>
      </c>
      <c r="L487" s="41">
        <f>IF('Suivi des temps'!$G488='Récap par client'!L$8,'Suivi des temps'!$J488,0)+IF('Suivi des temps'!$L488='Récap par client'!L$8,'Suivi des temps'!$O488,0)+IF('Suivi des temps'!$Q488='Récap par client'!L$8,'Suivi des temps'!$T488,0)+IF('Suivi des temps'!$V488='Récap par client'!L$8,'Suivi des temps'!$Y488,0)+IF('Suivi des temps'!$AA488='Récap par client'!L$8,'Suivi des temps'!$AD488,0)+IF('Suivi des temps'!$AF488='Récap par client'!L$8,'Suivi des temps'!$AI488,0)+IF('Suivi des temps'!$AK488='Récap par client'!L$8,'Suivi des temps'!$AN488,0)</f>
        <v>0</v>
      </c>
      <c r="M487" s="41">
        <f>IF('Suivi des temps'!$G488='Récap par client'!M$8,'Suivi des temps'!$J488,0)+IF('Suivi des temps'!$L488='Récap par client'!M$8,'Suivi des temps'!$O488,0)+IF('Suivi des temps'!$Q488='Récap par client'!M$8,'Suivi des temps'!$T488,0)+IF('Suivi des temps'!$V488='Récap par client'!M$8,'Suivi des temps'!$Y488,0)+IF('Suivi des temps'!$AA488='Récap par client'!M$8,'Suivi des temps'!$AD488,0)+IF('Suivi des temps'!$AF488='Récap par client'!M$8,'Suivi des temps'!$AI488,0)+IF('Suivi des temps'!$AK488='Récap par client'!M$8,'Suivi des temps'!$AN488,0)</f>
        <v>0</v>
      </c>
      <c r="N487" s="41">
        <f>IF('Suivi des temps'!$G488='Récap par client'!N$8,'Suivi des temps'!$J488,0)+IF('Suivi des temps'!$L488='Récap par client'!N$8,'Suivi des temps'!$O488,0)+IF('Suivi des temps'!$Q488='Récap par client'!N$8,'Suivi des temps'!$T488,0)+IF('Suivi des temps'!$V488='Récap par client'!N$8,'Suivi des temps'!$Y488,0)+IF('Suivi des temps'!$AA488='Récap par client'!N$8,'Suivi des temps'!$AD488,0)+IF('Suivi des temps'!$AF488='Récap par client'!N$8,'Suivi des temps'!$AI488,0)+IF('Suivi des temps'!$AK488='Récap par client'!N$8,'Suivi des temps'!$AN488,0)</f>
        <v>0</v>
      </c>
      <c r="O487" s="41">
        <f>IF('Suivi des temps'!$G488='Récap par client'!O$8,'Suivi des temps'!$J488,0)+IF('Suivi des temps'!$L488='Récap par client'!O$8,'Suivi des temps'!$O488,0)+IF('Suivi des temps'!$Q488='Récap par client'!O$8,'Suivi des temps'!$T488,0)+IF('Suivi des temps'!$V488='Récap par client'!O$8,'Suivi des temps'!$Y488,0)+IF('Suivi des temps'!$AA488='Récap par client'!O$8,'Suivi des temps'!$AD488,0)+IF('Suivi des temps'!$AF488='Récap par client'!O$8,'Suivi des temps'!$AI488,0)+IF('Suivi des temps'!$AK488='Récap par client'!O$8,'Suivi des temps'!$AN488,0)</f>
        <v>0</v>
      </c>
      <c r="P487" s="41">
        <f>IF('Suivi des temps'!$G488='Récap par client'!P$8,'Suivi des temps'!$J488,0)+IF('Suivi des temps'!$L488='Récap par client'!P$8,'Suivi des temps'!$O488,0)+IF('Suivi des temps'!$Q488='Récap par client'!P$8,'Suivi des temps'!$T488,0)+IF('Suivi des temps'!$V488='Récap par client'!P$8,'Suivi des temps'!$Y488,0)+IF('Suivi des temps'!$AA488='Récap par client'!P$8,'Suivi des temps'!$AD488,0)+IF('Suivi des temps'!$AF488='Récap par client'!P$8,'Suivi des temps'!$AI488,0)+IF('Suivi des temps'!$AK488='Récap par client'!P$8,'Suivi des temps'!$AN488,0)</f>
        <v>0</v>
      </c>
      <c r="Q487" s="41">
        <f>IF('Suivi des temps'!$G488='Récap par client'!Q$8,'Suivi des temps'!$J488,0)+IF('Suivi des temps'!$L488='Récap par client'!Q$8,'Suivi des temps'!$O488,0)+IF('Suivi des temps'!$Q488='Récap par client'!Q$8,'Suivi des temps'!$T488,0)+IF('Suivi des temps'!$V488='Récap par client'!Q$8,'Suivi des temps'!$Y488,0)+IF('Suivi des temps'!$AA488='Récap par client'!Q$8,'Suivi des temps'!$AD488,0)+IF('Suivi des temps'!$AF488='Récap par client'!Q$8,'Suivi des temps'!$AI488,0)+IF('Suivi des temps'!$AK488='Récap par client'!Q$8,'Suivi des temps'!$AN488,0)</f>
        <v>0</v>
      </c>
      <c r="R487" s="41">
        <f>IF('Suivi des temps'!$G488='Récap par client'!R$8,'Suivi des temps'!$J488,0)+IF('Suivi des temps'!$L488='Récap par client'!R$8,'Suivi des temps'!$O488,0)+IF('Suivi des temps'!$Q488='Récap par client'!R$8,'Suivi des temps'!$T488,0)+IF('Suivi des temps'!$V488='Récap par client'!R$8,'Suivi des temps'!$Y488,0)+IF('Suivi des temps'!$AA488='Récap par client'!R$8,'Suivi des temps'!$AD488,0)+IF('Suivi des temps'!$AF488='Récap par client'!R$8,'Suivi des temps'!$AI488,0)+IF('Suivi des temps'!$AK488='Récap par client'!R$8,'Suivi des temps'!$AN488,0)</f>
        <v>0</v>
      </c>
      <c r="S487" s="41">
        <f>IF('Suivi des temps'!$G488='Récap par client'!S$8,'Suivi des temps'!$J488,0)+IF('Suivi des temps'!$L488='Récap par client'!S$8,'Suivi des temps'!$O488,0)+IF('Suivi des temps'!$Q488='Récap par client'!S$8,'Suivi des temps'!$T488,0)+IF('Suivi des temps'!$V488='Récap par client'!S$8,'Suivi des temps'!$Y488,0)+IF('Suivi des temps'!$AA488='Récap par client'!S$8,'Suivi des temps'!$AD488,0)+IF('Suivi des temps'!$AF488='Récap par client'!S$8,'Suivi des temps'!$AI488,0)+IF('Suivi des temps'!$AK488='Récap par client'!S$8,'Suivi des temps'!$AN488,0)</f>
        <v>0</v>
      </c>
      <c r="T487" s="41">
        <f>IF('Suivi des temps'!$G488='Récap par client'!T$8,'Suivi des temps'!$J488,0)+IF('Suivi des temps'!$L488='Récap par client'!T$8,'Suivi des temps'!$O488,0)+IF('Suivi des temps'!$Q488='Récap par client'!T$8,'Suivi des temps'!$T488,0)+IF('Suivi des temps'!$V488='Récap par client'!T$8,'Suivi des temps'!$Y488,0)+IF('Suivi des temps'!$AA488='Récap par client'!T$8,'Suivi des temps'!$AD488,0)+IF('Suivi des temps'!$AF488='Récap par client'!T$8,'Suivi des temps'!$AI488,0)+IF('Suivi des temps'!$AK488='Récap par client'!T$8,'Suivi des temps'!$AN488,0)</f>
        <v>0</v>
      </c>
      <c r="U487" s="41">
        <f>IF('Suivi des temps'!$G488='Récap par client'!U$8,'Suivi des temps'!$J488,0)+IF('Suivi des temps'!$L488='Récap par client'!U$8,'Suivi des temps'!$O488,0)+IF('Suivi des temps'!$Q488='Récap par client'!U$8,'Suivi des temps'!$T488,0)+IF('Suivi des temps'!$V488='Récap par client'!U$8,'Suivi des temps'!$Y488,0)+IF('Suivi des temps'!$AA488='Récap par client'!U$8,'Suivi des temps'!$AD488,0)+IF('Suivi des temps'!$AF488='Récap par client'!U$8,'Suivi des temps'!$AI488,0)+IF('Suivi des temps'!$AK488='Récap par client'!U$8,'Suivi des temps'!$AN488,0)</f>
        <v>0</v>
      </c>
      <c r="V487" s="41">
        <f>IF('Suivi des temps'!$G488='Récap par client'!V$8,'Suivi des temps'!$J488,0)+IF('Suivi des temps'!$L488='Récap par client'!V$8,'Suivi des temps'!$O488,0)+IF('Suivi des temps'!$Q488='Récap par client'!V$8,'Suivi des temps'!$T488,0)+IF('Suivi des temps'!$V488='Récap par client'!V$8,'Suivi des temps'!$Y488,0)+IF('Suivi des temps'!$AA488='Récap par client'!V$8,'Suivi des temps'!$AD488,0)+IF('Suivi des temps'!$AF488='Récap par client'!V$8,'Suivi des temps'!$AI488,0)+IF('Suivi des temps'!$AK488='Récap par client'!V$8,'Suivi des temps'!$AN488,0)</f>
        <v>0</v>
      </c>
      <c r="W487" s="41">
        <f>IF('Suivi des temps'!$G488='Récap par client'!W$8,'Suivi des temps'!$J488,0)+IF('Suivi des temps'!$L488='Récap par client'!W$8,'Suivi des temps'!$O488,0)+IF('Suivi des temps'!$Q488='Récap par client'!W$8,'Suivi des temps'!$T488,0)+IF('Suivi des temps'!$V488='Récap par client'!W$8,'Suivi des temps'!$Y488,0)+IF('Suivi des temps'!$AA488='Récap par client'!W$8,'Suivi des temps'!$AD488,0)+IF('Suivi des temps'!$AF488='Récap par client'!W$8,'Suivi des temps'!$AI488,0)+IF('Suivi des temps'!$AK488='Récap par client'!W$8,'Suivi des temps'!$AN488,0)</f>
        <v>0</v>
      </c>
      <c r="X487" s="41">
        <f>IF('Suivi des temps'!$G488='Récap par client'!X$8,'Suivi des temps'!$J488,0)+IF('Suivi des temps'!$L488='Récap par client'!X$8,'Suivi des temps'!$O488,0)+IF('Suivi des temps'!$Q488='Récap par client'!X$8,'Suivi des temps'!$T488,0)+IF('Suivi des temps'!$V488='Récap par client'!X$8,'Suivi des temps'!$Y488,0)+IF('Suivi des temps'!$AA488='Récap par client'!X$8,'Suivi des temps'!$AD488,0)+IF('Suivi des temps'!$AF488='Récap par client'!X$8,'Suivi des temps'!$AI488,0)+IF('Suivi des temps'!$AK488='Récap par client'!X$8,'Suivi des temps'!$AN488,0)</f>
        <v>0</v>
      </c>
      <c r="Y487" s="41">
        <f>IF('Suivi des temps'!$G488='Récap par client'!Y$8,'Suivi des temps'!$J488,0)+IF('Suivi des temps'!$L488='Récap par client'!Y$8,'Suivi des temps'!$O488,0)+IF('Suivi des temps'!$Q488='Récap par client'!Y$8,'Suivi des temps'!$T488,0)+IF('Suivi des temps'!$V488='Récap par client'!Y$8,'Suivi des temps'!$Y488,0)+IF('Suivi des temps'!$AA488='Récap par client'!Y$8,'Suivi des temps'!$AD488,0)+IF('Suivi des temps'!$AF488='Récap par client'!Y$8,'Suivi des temps'!$AI488,0)+IF('Suivi des temps'!$AK488='Récap par client'!Y$8,'Suivi des temps'!$AN488,0)</f>
        <v>0</v>
      </c>
      <c r="Z487" s="41">
        <f>IF('Suivi des temps'!$G488='Récap par client'!Z$8,'Suivi des temps'!$J488,0)+IF('Suivi des temps'!$L488='Récap par client'!Z$8,'Suivi des temps'!$O488,0)+IF('Suivi des temps'!$Q488='Récap par client'!Z$8,'Suivi des temps'!$T488,0)+IF('Suivi des temps'!$V488='Récap par client'!Z$8,'Suivi des temps'!$Y488,0)+IF('Suivi des temps'!$AA488='Récap par client'!Z$8,'Suivi des temps'!$AD488,0)+IF('Suivi des temps'!$AF488='Récap par client'!Z$8,'Suivi des temps'!$AI488,0)+IF('Suivi des temps'!$AK488='Récap par client'!Z$8,'Suivi des temps'!$AN488,0)</f>
        <v>0</v>
      </c>
      <c r="AA487" s="45">
        <f t="shared" si="39"/>
        <v>0</v>
      </c>
    </row>
    <row r="488" spans="2:27" ht="20.8" customHeight="1" x14ac:dyDescent="0.25">
      <c r="B488" s="25" t="str">
        <f t="shared" si="35"/>
        <v/>
      </c>
      <c r="C488" s="23" t="str">
        <f t="shared" si="36"/>
        <v/>
      </c>
      <c r="D488" s="17" t="str">
        <f t="shared" si="37"/>
        <v/>
      </c>
      <c r="E488" s="32" t="str">
        <f t="shared" si="38"/>
        <v/>
      </c>
      <c r="F488" s="41">
        <f>IF('Suivi des temps'!$G489='Récap par client'!F$8,'Suivi des temps'!$J489,0)+IF('Suivi des temps'!$L489='Récap par client'!F$8,'Suivi des temps'!$O489,0)+IF('Suivi des temps'!$Q489='Récap par client'!F$8,'Suivi des temps'!$T489,0)+IF('Suivi des temps'!$V489='Récap par client'!F$8,'Suivi des temps'!$Y489,0)+IF('Suivi des temps'!$AA489='Récap par client'!F$8,'Suivi des temps'!$AD489,0)+IF('Suivi des temps'!$AF489='Récap par client'!F$8,'Suivi des temps'!$AI489,0)+IF('Suivi des temps'!$AK489='Récap par client'!F$8,'Suivi des temps'!$AN489,0)</f>
        <v>0</v>
      </c>
      <c r="G488" s="41">
        <f>IF('Suivi des temps'!$G489='Récap par client'!G$8,'Suivi des temps'!$J489,0)+IF('Suivi des temps'!$L489='Récap par client'!G$8,'Suivi des temps'!$O489,0)+IF('Suivi des temps'!$Q489='Récap par client'!G$8,'Suivi des temps'!$T489,0)+IF('Suivi des temps'!$V489='Récap par client'!G$8,'Suivi des temps'!$Y489,0)+IF('Suivi des temps'!$AA489='Récap par client'!G$8,'Suivi des temps'!$AD489,0)+IF('Suivi des temps'!$AF489='Récap par client'!G$8,'Suivi des temps'!$AI489,0)+IF('Suivi des temps'!$AK489='Récap par client'!G$8,'Suivi des temps'!$AN489,0)</f>
        <v>0</v>
      </c>
      <c r="H488" s="41">
        <f>IF('Suivi des temps'!$G489='Récap par client'!H$8,'Suivi des temps'!$J489,0)+IF('Suivi des temps'!$L489='Récap par client'!H$8,'Suivi des temps'!$O489,0)+IF('Suivi des temps'!$Q489='Récap par client'!H$8,'Suivi des temps'!$T489,0)+IF('Suivi des temps'!$V489='Récap par client'!H$8,'Suivi des temps'!$Y489,0)+IF('Suivi des temps'!$AA489='Récap par client'!H$8,'Suivi des temps'!$AD489,0)+IF('Suivi des temps'!$AF489='Récap par client'!H$8,'Suivi des temps'!$AI489,0)+IF('Suivi des temps'!$AK489='Récap par client'!H$8,'Suivi des temps'!$AN489,0)</f>
        <v>0</v>
      </c>
      <c r="I488" s="41">
        <f>IF('Suivi des temps'!$G489='Récap par client'!I$8,'Suivi des temps'!$J489,0)+IF('Suivi des temps'!$L489='Récap par client'!I$8,'Suivi des temps'!$O489,0)+IF('Suivi des temps'!$Q489='Récap par client'!I$8,'Suivi des temps'!$T489,0)+IF('Suivi des temps'!$V489='Récap par client'!I$8,'Suivi des temps'!$Y489,0)+IF('Suivi des temps'!$AA489='Récap par client'!I$8,'Suivi des temps'!$AD489,0)+IF('Suivi des temps'!$AF489='Récap par client'!I$8,'Suivi des temps'!$AI489,0)+IF('Suivi des temps'!$AK489='Récap par client'!I$8,'Suivi des temps'!$AN489,0)</f>
        <v>0</v>
      </c>
      <c r="J488" s="41">
        <f>IF('Suivi des temps'!$G489='Récap par client'!J$8,'Suivi des temps'!$J489,0)+IF('Suivi des temps'!$L489='Récap par client'!J$8,'Suivi des temps'!$O489,0)+IF('Suivi des temps'!$Q489='Récap par client'!J$8,'Suivi des temps'!$T489,0)+IF('Suivi des temps'!$V489='Récap par client'!J$8,'Suivi des temps'!$Y489,0)+IF('Suivi des temps'!$AA489='Récap par client'!J$8,'Suivi des temps'!$AD489,0)+IF('Suivi des temps'!$AF489='Récap par client'!J$8,'Suivi des temps'!$AI489,0)+IF('Suivi des temps'!$AK489='Récap par client'!J$8,'Suivi des temps'!$AN489,0)</f>
        <v>0</v>
      </c>
      <c r="K488" s="41">
        <f>IF('Suivi des temps'!$G489='Récap par client'!K$8,'Suivi des temps'!$J489,0)+IF('Suivi des temps'!$L489='Récap par client'!K$8,'Suivi des temps'!$O489,0)+IF('Suivi des temps'!$Q489='Récap par client'!K$8,'Suivi des temps'!$T489,0)+IF('Suivi des temps'!$V489='Récap par client'!K$8,'Suivi des temps'!$Y489,0)+IF('Suivi des temps'!$AA489='Récap par client'!K$8,'Suivi des temps'!$AD489,0)+IF('Suivi des temps'!$AF489='Récap par client'!K$8,'Suivi des temps'!$AI489,0)+IF('Suivi des temps'!$AK489='Récap par client'!K$8,'Suivi des temps'!$AN489,0)</f>
        <v>0</v>
      </c>
      <c r="L488" s="41">
        <f>IF('Suivi des temps'!$G489='Récap par client'!L$8,'Suivi des temps'!$J489,0)+IF('Suivi des temps'!$L489='Récap par client'!L$8,'Suivi des temps'!$O489,0)+IF('Suivi des temps'!$Q489='Récap par client'!L$8,'Suivi des temps'!$T489,0)+IF('Suivi des temps'!$V489='Récap par client'!L$8,'Suivi des temps'!$Y489,0)+IF('Suivi des temps'!$AA489='Récap par client'!L$8,'Suivi des temps'!$AD489,0)+IF('Suivi des temps'!$AF489='Récap par client'!L$8,'Suivi des temps'!$AI489,0)+IF('Suivi des temps'!$AK489='Récap par client'!L$8,'Suivi des temps'!$AN489,0)</f>
        <v>0</v>
      </c>
      <c r="M488" s="41">
        <f>IF('Suivi des temps'!$G489='Récap par client'!M$8,'Suivi des temps'!$J489,0)+IF('Suivi des temps'!$L489='Récap par client'!M$8,'Suivi des temps'!$O489,0)+IF('Suivi des temps'!$Q489='Récap par client'!M$8,'Suivi des temps'!$T489,0)+IF('Suivi des temps'!$V489='Récap par client'!M$8,'Suivi des temps'!$Y489,0)+IF('Suivi des temps'!$AA489='Récap par client'!M$8,'Suivi des temps'!$AD489,0)+IF('Suivi des temps'!$AF489='Récap par client'!M$8,'Suivi des temps'!$AI489,0)+IF('Suivi des temps'!$AK489='Récap par client'!M$8,'Suivi des temps'!$AN489,0)</f>
        <v>0</v>
      </c>
      <c r="N488" s="41">
        <f>IF('Suivi des temps'!$G489='Récap par client'!N$8,'Suivi des temps'!$J489,0)+IF('Suivi des temps'!$L489='Récap par client'!N$8,'Suivi des temps'!$O489,0)+IF('Suivi des temps'!$Q489='Récap par client'!N$8,'Suivi des temps'!$T489,0)+IF('Suivi des temps'!$V489='Récap par client'!N$8,'Suivi des temps'!$Y489,0)+IF('Suivi des temps'!$AA489='Récap par client'!N$8,'Suivi des temps'!$AD489,0)+IF('Suivi des temps'!$AF489='Récap par client'!N$8,'Suivi des temps'!$AI489,0)+IF('Suivi des temps'!$AK489='Récap par client'!N$8,'Suivi des temps'!$AN489,0)</f>
        <v>0</v>
      </c>
      <c r="O488" s="41">
        <f>IF('Suivi des temps'!$G489='Récap par client'!O$8,'Suivi des temps'!$J489,0)+IF('Suivi des temps'!$L489='Récap par client'!O$8,'Suivi des temps'!$O489,0)+IF('Suivi des temps'!$Q489='Récap par client'!O$8,'Suivi des temps'!$T489,0)+IF('Suivi des temps'!$V489='Récap par client'!O$8,'Suivi des temps'!$Y489,0)+IF('Suivi des temps'!$AA489='Récap par client'!O$8,'Suivi des temps'!$AD489,0)+IF('Suivi des temps'!$AF489='Récap par client'!O$8,'Suivi des temps'!$AI489,0)+IF('Suivi des temps'!$AK489='Récap par client'!O$8,'Suivi des temps'!$AN489,0)</f>
        <v>0</v>
      </c>
      <c r="P488" s="41">
        <f>IF('Suivi des temps'!$G489='Récap par client'!P$8,'Suivi des temps'!$J489,0)+IF('Suivi des temps'!$L489='Récap par client'!P$8,'Suivi des temps'!$O489,0)+IF('Suivi des temps'!$Q489='Récap par client'!P$8,'Suivi des temps'!$T489,0)+IF('Suivi des temps'!$V489='Récap par client'!P$8,'Suivi des temps'!$Y489,0)+IF('Suivi des temps'!$AA489='Récap par client'!P$8,'Suivi des temps'!$AD489,0)+IF('Suivi des temps'!$AF489='Récap par client'!P$8,'Suivi des temps'!$AI489,0)+IF('Suivi des temps'!$AK489='Récap par client'!P$8,'Suivi des temps'!$AN489,0)</f>
        <v>0</v>
      </c>
      <c r="Q488" s="41">
        <f>IF('Suivi des temps'!$G489='Récap par client'!Q$8,'Suivi des temps'!$J489,0)+IF('Suivi des temps'!$L489='Récap par client'!Q$8,'Suivi des temps'!$O489,0)+IF('Suivi des temps'!$Q489='Récap par client'!Q$8,'Suivi des temps'!$T489,0)+IF('Suivi des temps'!$V489='Récap par client'!Q$8,'Suivi des temps'!$Y489,0)+IF('Suivi des temps'!$AA489='Récap par client'!Q$8,'Suivi des temps'!$AD489,0)+IF('Suivi des temps'!$AF489='Récap par client'!Q$8,'Suivi des temps'!$AI489,0)+IF('Suivi des temps'!$AK489='Récap par client'!Q$8,'Suivi des temps'!$AN489,0)</f>
        <v>0</v>
      </c>
      <c r="R488" s="41">
        <f>IF('Suivi des temps'!$G489='Récap par client'!R$8,'Suivi des temps'!$J489,0)+IF('Suivi des temps'!$L489='Récap par client'!R$8,'Suivi des temps'!$O489,0)+IF('Suivi des temps'!$Q489='Récap par client'!R$8,'Suivi des temps'!$T489,0)+IF('Suivi des temps'!$V489='Récap par client'!R$8,'Suivi des temps'!$Y489,0)+IF('Suivi des temps'!$AA489='Récap par client'!R$8,'Suivi des temps'!$AD489,0)+IF('Suivi des temps'!$AF489='Récap par client'!R$8,'Suivi des temps'!$AI489,0)+IF('Suivi des temps'!$AK489='Récap par client'!R$8,'Suivi des temps'!$AN489,0)</f>
        <v>0</v>
      </c>
      <c r="S488" s="41">
        <f>IF('Suivi des temps'!$G489='Récap par client'!S$8,'Suivi des temps'!$J489,0)+IF('Suivi des temps'!$L489='Récap par client'!S$8,'Suivi des temps'!$O489,0)+IF('Suivi des temps'!$Q489='Récap par client'!S$8,'Suivi des temps'!$T489,0)+IF('Suivi des temps'!$V489='Récap par client'!S$8,'Suivi des temps'!$Y489,0)+IF('Suivi des temps'!$AA489='Récap par client'!S$8,'Suivi des temps'!$AD489,0)+IF('Suivi des temps'!$AF489='Récap par client'!S$8,'Suivi des temps'!$AI489,0)+IF('Suivi des temps'!$AK489='Récap par client'!S$8,'Suivi des temps'!$AN489,0)</f>
        <v>0</v>
      </c>
      <c r="T488" s="41">
        <f>IF('Suivi des temps'!$G489='Récap par client'!T$8,'Suivi des temps'!$J489,0)+IF('Suivi des temps'!$L489='Récap par client'!T$8,'Suivi des temps'!$O489,0)+IF('Suivi des temps'!$Q489='Récap par client'!T$8,'Suivi des temps'!$T489,0)+IF('Suivi des temps'!$V489='Récap par client'!T$8,'Suivi des temps'!$Y489,0)+IF('Suivi des temps'!$AA489='Récap par client'!T$8,'Suivi des temps'!$AD489,0)+IF('Suivi des temps'!$AF489='Récap par client'!T$8,'Suivi des temps'!$AI489,0)+IF('Suivi des temps'!$AK489='Récap par client'!T$8,'Suivi des temps'!$AN489,0)</f>
        <v>0</v>
      </c>
      <c r="U488" s="41">
        <f>IF('Suivi des temps'!$G489='Récap par client'!U$8,'Suivi des temps'!$J489,0)+IF('Suivi des temps'!$L489='Récap par client'!U$8,'Suivi des temps'!$O489,0)+IF('Suivi des temps'!$Q489='Récap par client'!U$8,'Suivi des temps'!$T489,0)+IF('Suivi des temps'!$V489='Récap par client'!U$8,'Suivi des temps'!$Y489,0)+IF('Suivi des temps'!$AA489='Récap par client'!U$8,'Suivi des temps'!$AD489,0)+IF('Suivi des temps'!$AF489='Récap par client'!U$8,'Suivi des temps'!$AI489,0)+IF('Suivi des temps'!$AK489='Récap par client'!U$8,'Suivi des temps'!$AN489,0)</f>
        <v>0</v>
      </c>
      <c r="V488" s="41">
        <f>IF('Suivi des temps'!$G489='Récap par client'!V$8,'Suivi des temps'!$J489,0)+IF('Suivi des temps'!$L489='Récap par client'!V$8,'Suivi des temps'!$O489,0)+IF('Suivi des temps'!$Q489='Récap par client'!V$8,'Suivi des temps'!$T489,0)+IF('Suivi des temps'!$V489='Récap par client'!V$8,'Suivi des temps'!$Y489,0)+IF('Suivi des temps'!$AA489='Récap par client'!V$8,'Suivi des temps'!$AD489,0)+IF('Suivi des temps'!$AF489='Récap par client'!V$8,'Suivi des temps'!$AI489,0)+IF('Suivi des temps'!$AK489='Récap par client'!V$8,'Suivi des temps'!$AN489,0)</f>
        <v>0</v>
      </c>
      <c r="W488" s="41">
        <f>IF('Suivi des temps'!$G489='Récap par client'!W$8,'Suivi des temps'!$J489,0)+IF('Suivi des temps'!$L489='Récap par client'!W$8,'Suivi des temps'!$O489,0)+IF('Suivi des temps'!$Q489='Récap par client'!W$8,'Suivi des temps'!$T489,0)+IF('Suivi des temps'!$V489='Récap par client'!W$8,'Suivi des temps'!$Y489,0)+IF('Suivi des temps'!$AA489='Récap par client'!W$8,'Suivi des temps'!$AD489,0)+IF('Suivi des temps'!$AF489='Récap par client'!W$8,'Suivi des temps'!$AI489,0)+IF('Suivi des temps'!$AK489='Récap par client'!W$8,'Suivi des temps'!$AN489,0)</f>
        <v>0</v>
      </c>
      <c r="X488" s="41">
        <f>IF('Suivi des temps'!$G489='Récap par client'!X$8,'Suivi des temps'!$J489,0)+IF('Suivi des temps'!$L489='Récap par client'!X$8,'Suivi des temps'!$O489,0)+IF('Suivi des temps'!$Q489='Récap par client'!X$8,'Suivi des temps'!$T489,0)+IF('Suivi des temps'!$V489='Récap par client'!X$8,'Suivi des temps'!$Y489,0)+IF('Suivi des temps'!$AA489='Récap par client'!X$8,'Suivi des temps'!$AD489,0)+IF('Suivi des temps'!$AF489='Récap par client'!X$8,'Suivi des temps'!$AI489,0)+IF('Suivi des temps'!$AK489='Récap par client'!X$8,'Suivi des temps'!$AN489,0)</f>
        <v>0</v>
      </c>
      <c r="Y488" s="41">
        <f>IF('Suivi des temps'!$G489='Récap par client'!Y$8,'Suivi des temps'!$J489,0)+IF('Suivi des temps'!$L489='Récap par client'!Y$8,'Suivi des temps'!$O489,0)+IF('Suivi des temps'!$Q489='Récap par client'!Y$8,'Suivi des temps'!$T489,0)+IF('Suivi des temps'!$V489='Récap par client'!Y$8,'Suivi des temps'!$Y489,0)+IF('Suivi des temps'!$AA489='Récap par client'!Y$8,'Suivi des temps'!$AD489,0)+IF('Suivi des temps'!$AF489='Récap par client'!Y$8,'Suivi des temps'!$AI489,0)+IF('Suivi des temps'!$AK489='Récap par client'!Y$8,'Suivi des temps'!$AN489,0)</f>
        <v>0</v>
      </c>
      <c r="Z488" s="41">
        <f>IF('Suivi des temps'!$G489='Récap par client'!Z$8,'Suivi des temps'!$J489,0)+IF('Suivi des temps'!$L489='Récap par client'!Z$8,'Suivi des temps'!$O489,0)+IF('Suivi des temps'!$Q489='Récap par client'!Z$8,'Suivi des temps'!$T489,0)+IF('Suivi des temps'!$V489='Récap par client'!Z$8,'Suivi des temps'!$Y489,0)+IF('Suivi des temps'!$AA489='Récap par client'!Z$8,'Suivi des temps'!$AD489,0)+IF('Suivi des temps'!$AF489='Récap par client'!Z$8,'Suivi des temps'!$AI489,0)+IF('Suivi des temps'!$AK489='Récap par client'!Z$8,'Suivi des temps'!$AN489,0)</f>
        <v>0</v>
      </c>
      <c r="AA488" s="45">
        <f t="shared" si="39"/>
        <v>0</v>
      </c>
    </row>
    <row r="489" spans="2:27" ht="20.8" customHeight="1" x14ac:dyDescent="0.25">
      <c r="B489" s="25" t="str">
        <f t="shared" si="35"/>
        <v/>
      </c>
      <c r="C489" s="23" t="str">
        <f t="shared" si="36"/>
        <v/>
      </c>
      <c r="D489" s="17" t="str">
        <f t="shared" si="37"/>
        <v/>
      </c>
      <c r="E489" s="32" t="str">
        <f t="shared" si="38"/>
        <v/>
      </c>
      <c r="F489" s="41">
        <f>IF('Suivi des temps'!$G490='Récap par client'!F$8,'Suivi des temps'!$J490,0)+IF('Suivi des temps'!$L490='Récap par client'!F$8,'Suivi des temps'!$O490,0)+IF('Suivi des temps'!$Q490='Récap par client'!F$8,'Suivi des temps'!$T490,0)+IF('Suivi des temps'!$V490='Récap par client'!F$8,'Suivi des temps'!$Y490,0)+IF('Suivi des temps'!$AA490='Récap par client'!F$8,'Suivi des temps'!$AD490,0)+IF('Suivi des temps'!$AF490='Récap par client'!F$8,'Suivi des temps'!$AI490,0)+IF('Suivi des temps'!$AK490='Récap par client'!F$8,'Suivi des temps'!$AN490,0)</f>
        <v>0</v>
      </c>
      <c r="G489" s="41">
        <f>IF('Suivi des temps'!$G490='Récap par client'!G$8,'Suivi des temps'!$J490,0)+IF('Suivi des temps'!$L490='Récap par client'!G$8,'Suivi des temps'!$O490,0)+IF('Suivi des temps'!$Q490='Récap par client'!G$8,'Suivi des temps'!$T490,0)+IF('Suivi des temps'!$V490='Récap par client'!G$8,'Suivi des temps'!$Y490,0)+IF('Suivi des temps'!$AA490='Récap par client'!G$8,'Suivi des temps'!$AD490,0)+IF('Suivi des temps'!$AF490='Récap par client'!G$8,'Suivi des temps'!$AI490,0)+IF('Suivi des temps'!$AK490='Récap par client'!G$8,'Suivi des temps'!$AN490,0)</f>
        <v>0</v>
      </c>
      <c r="H489" s="41">
        <f>IF('Suivi des temps'!$G490='Récap par client'!H$8,'Suivi des temps'!$J490,0)+IF('Suivi des temps'!$L490='Récap par client'!H$8,'Suivi des temps'!$O490,0)+IF('Suivi des temps'!$Q490='Récap par client'!H$8,'Suivi des temps'!$T490,0)+IF('Suivi des temps'!$V490='Récap par client'!H$8,'Suivi des temps'!$Y490,0)+IF('Suivi des temps'!$AA490='Récap par client'!H$8,'Suivi des temps'!$AD490,0)+IF('Suivi des temps'!$AF490='Récap par client'!H$8,'Suivi des temps'!$AI490,0)+IF('Suivi des temps'!$AK490='Récap par client'!H$8,'Suivi des temps'!$AN490,0)</f>
        <v>0</v>
      </c>
      <c r="I489" s="41">
        <f>IF('Suivi des temps'!$G490='Récap par client'!I$8,'Suivi des temps'!$J490,0)+IF('Suivi des temps'!$L490='Récap par client'!I$8,'Suivi des temps'!$O490,0)+IF('Suivi des temps'!$Q490='Récap par client'!I$8,'Suivi des temps'!$T490,0)+IF('Suivi des temps'!$V490='Récap par client'!I$8,'Suivi des temps'!$Y490,0)+IF('Suivi des temps'!$AA490='Récap par client'!I$8,'Suivi des temps'!$AD490,0)+IF('Suivi des temps'!$AF490='Récap par client'!I$8,'Suivi des temps'!$AI490,0)+IF('Suivi des temps'!$AK490='Récap par client'!I$8,'Suivi des temps'!$AN490,0)</f>
        <v>0</v>
      </c>
      <c r="J489" s="41">
        <f>IF('Suivi des temps'!$G490='Récap par client'!J$8,'Suivi des temps'!$J490,0)+IF('Suivi des temps'!$L490='Récap par client'!J$8,'Suivi des temps'!$O490,0)+IF('Suivi des temps'!$Q490='Récap par client'!J$8,'Suivi des temps'!$T490,0)+IF('Suivi des temps'!$V490='Récap par client'!J$8,'Suivi des temps'!$Y490,0)+IF('Suivi des temps'!$AA490='Récap par client'!J$8,'Suivi des temps'!$AD490,0)+IF('Suivi des temps'!$AF490='Récap par client'!J$8,'Suivi des temps'!$AI490,0)+IF('Suivi des temps'!$AK490='Récap par client'!J$8,'Suivi des temps'!$AN490,0)</f>
        <v>0</v>
      </c>
      <c r="K489" s="41">
        <f>IF('Suivi des temps'!$G490='Récap par client'!K$8,'Suivi des temps'!$J490,0)+IF('Suivi des temps'!$L490='Récap par client'!K$8,'Suivi des temps'!$O490,0)+IF('Suivi des temps'!$Q490='Récap par client'!K$8,'Suivi des temps'!$T490,0)+IF('Suivi des temps'!$V490='Récap par client'!K$8,'Suivi des temps'!$Y490,0)+IF('Suivi des temps'!$AA490='Récap par client'!K$8,'Suivi des temps'!$AD490,0)+IF('Suivi des temps'!$AF490='Récap par client'!K$8,'Suivi des temps'!$AI490,0)+IF('Suivi des temps'!$AK490='Récap par client'!K$8,'Suivi des temps'!$AN490,0)</f>
        <v>0</v>
      </c>
      <c r="L489" s="41">
        <f>IF('Suivi des temps'!$G490='Récap par client'!L$8,'Suivi des temps'!$J490,0)+IF('Suivi des temps'!$L490='Récap par client'!L$8,'Suivi des temps'!$O490,0)+IF('Suivi des temps'!$Q490='Récap par client'!L$8,'Suivi des temps'!$T490,0)+IF('Suivi des temps'!$V490='Récap par client'!L$8,'Suivi des temps'!$Y490,0)+IF('Suivi des temps'!$AA490='Récap par client'!L$8,'Suivi des temps'!$AD490,0)+IF('Suivi des temps'!$AF490='Récap par client'!L$8,'Suivi des temps'!$AI490,0)+IF('Suivi des temps'!$AK490='Récap par client'!L$8,'Suivi des temps'!$AN490,0)</f>
        <v>0</v>
      </c>
      <c r="M489" s="41">
        <f>IF('Suivi des temps'!$G490='Récap par client'!M$8,'Suivi des temps'!$J490,0)+IF('Suivi des temps'!$L490='Récap par client'!M$8,'Suivi des temps'!$O490,0)+IF('Suivi des temps'!$Q490='Récap par client'!M$8,'Suivi des temps'!$T490,0)+IF('Suivi des temps'!$V490='Récap par client'!M$8,'Suivi des temps'!$Y490,0)+IF('Suivi des temps'!$AA490='Récap par client'!M$8,'Suivi des temps'!$AD490,0)+IF('Suivi des temps'!$AF490='Récap par client'!M$8,'Suivi des temps'!$AI490,0)+IF('Suivi des temps'!$AK490='Récap par client'!M$8,'Suivi des temps'!$AN490,0)</f>
        <v>0</v>
      </c>
      <c r="N489" s="41">
        <f>IF('Suivi des temps'!$G490='Récap par client'!N$8,'Suivi des temps'!$J490,0)+IF('Suivi des temps'!$L490='Récap par client'!N$8,'Suivi des temps'!$O490,0)+IF('Suivi des temps'!$Q490='Récap par client'!N$8,'Suivi des temps'!$T490,0)+IF('Suivi des temps'!$V490='Récap par client'!N$8,'Suivi des temps'!$Y490,0)+IF('Suivi des temps'!$AA490='Récap par client'!N$8,'Suivi des temps'!$AD490,0)+IF('Suivi des temps'!$AF490='Récap par client'!N$8,'Suivi des temps'!$AI490,0)+IF('Suivi des temps'!$AK490='Récap par client'!N$8,'Suivi des temps'!$AN490,0)</f>
        <v>0</v>
      </c>
      <c r="O489" s="41">
        <f>IF('Suivi des temps'!$G490='Récap par client'!O$8,'Suivi des temps'!$J490,0)+IF('Suivi des temps'!$L490='Récap par client'!O$8,'Suivi des temps'!$O490,0)+IF('Suivi des temps'!$Q490='Récap par client'!O$8,'Suivi des temps'!$T490,0)+IF('Suivi des temps'!$V490='Récap par client'!O$8,'Suivi des temps'!$Y490,0)+IF('Suivi des temps'!$AA490='Récap par client'!O$8,'Suivi des temps'!$AD490,0)+IF('Suivi des temps'!$AF490='Récap par client'!O$8,'Suivi des temps'!$AI490,0)+IF('Suivi des temps'!$AK490='Récap par client'!O$8,'Suivi des temps'!$AN490,0)</f>
        <v>0</v>
      </c>
      <c r="P489" s="41">
        <f>IF('Suivi des temps'!$G490='Récap par client'!P$8,'Suivi des temps'!$J490,0)+IF('Suivi des temps'!$L490='Récap par client'!P$8,'Suivi des temps'!$O490,0)+IF('Suivi des temps'!$Q490='Récap par client'!P$8,'Suivi des temps'!$T490,0)+IF('Suivi des temps'!$V490='Récap par client'!P$8,'Suivi des temps'!$Y490,0)+IF('Suivi des temps'!$AA490='Récap par client'!P$8,'Suivi des temps'!$AD490,0)+IF('Suivi des temps'!$AF490='Récap par client'!P$8,'Suivi des temps'!$AI490,0)+IF('Suivi des temps'!$AK490='Récap par client'!P$8,'Suivi des temps'!$AN490,0)</f>
        <v>0</v>
      </c>
      <c r="Q489" s="41">
        <f>IF('Suivi des temps'!$G490='Récap par client'!Q$8,'Suivi des temps'!$J490,0)+IF('Suivi des temps'!$L490='Récap par client'!Q$8,'Suivi des temps'!$O490,0)+IF('Suivi des temps'!$Q490='Récap par client'!Q$8,'Suivi des temps'!$T490,0)+IF('Suivi des temps'!$V490='Récap par client'!Q$8,'Suivi des temps'!$Y490,0)+IF('Suivi des temps'!$AA490='Récap par client'!Q$8,'Suivi des temps'!$AD490,0)+IF('Suivi des temps'!$AF490='Récap par client'!Q$8,'Suivi des temps'!$AI490,0)+IF('Suivi des temps'!$AK490='Récap par client'!Q$8,'Suivi des temps'!$AN490,0)</f>
        <v>0</v>
      </c>
      <c r="R489" s="41">
        <f>IF('Suivi des temps'!$G490='Récap par client'!R$8,'Suivi des temps'!$J490,0)+IF('Suivi des temps'!$L490='Récap par client'!R$8,'Suivi des temps'!$O490,0)+IF('Suivi des temps'!$Q490='Récap par client'!R$8,'Suivi des temps'!$T490,0)+IF('Suivi des temps'!$V490='Récap par client'!R$8,'Suivi des temps'!$Y490,0)+IF('Suivi des temps'!$AA490='Récap par client'!R$8,'Suivi des temps'!$AD490,0)+IF('Suivi des temps'!$AF490='Récap par client'!R$8,'Suivi des temps'!$AI490,0)+IF('Suivi des temps'!$AK490='Récap par client'!R$8,'Suivi des temps'!$AN490,0)</f>
        <v>0</v>
      </c>
      <c r="S489" s="41">
        <f>IF('Suivi des temps'!$G490='Récap par client'!S$8,'Suivi des temps'!$J490,0)+IF('Suivi des temps'!$L490='Récap par client'!S$8,'Suivi des temps'!$O490,0)+IF('Suivi des temps'!$Q490='Récap par client'!S$8,'Suivi des temps'!$T490,0)+IF('Suivi des temps'!$V490='Récap par client'!S$8,'Suivi des temps'!$Y490,0)+IF('Suivi des temps'!$AA490='Récap par client'!S$8,'Suivi des temps'!$AD490,0)+IF('Suivi des temps'!$AF490='Récap par client'!S$8,'Suivi des temps'!$AI490,0)+IF('Suivi des temps'!$AK490='Récap par client'!S$8,'Suivi des temps'!$AN490,0)</f>
        <v>0</v>
      </c>
      <c r="T489" s="41">
        <f>IF('Suivi des temps'!$G490='Récap par client'!T$8,'Suivi des temps'!$J490,0)+IF('Suivi des temps'!$L490='Récap par client'!T$8,'Suivi des temps'!$O490,0)+IF('Suivi des temps'!$Q490='Récap par client'!T$8,'Suivi des temps'!$T490,0)+IF('Suivi des temps'!$V490='Récap par client'!T$8,'Suivi des temps'!$Y490,0)+IF('Suivi des temps'!$AA490='Récap par client'!T$8,'Suivi des temps'!$AD490,0)+IF('Suivi des temps'!$AF490='Récap par client'!T$8,'Suivi des temps'!$AI490,0)+IF('Suivi des temps'!$AK490='Récap par client'!T$8,'Suivi des temps'!$AN490,0)</f>
        <v>0</v>
      </c>
      <c r="U489" s="41">
        <f>IF('Suivi des temps'!$G490='Récap par client'!U$8,'Suivi des temps'!$J490,0)+IF('Suivi des temps'!$L490='Récap par client'!U$8,'Suivi des temps'!$O490,0)+IF('Suivi des temps'!$Q490='Récap par client'!U$8,'Suivi des temps'!$T490,0)+IF('Suivi des temps'!$V490='Récap par client'!U$8,'Suivi des temps'!$Y490,0)+IF('Suivi des temps'!$AA490='Récap par client'!U$8,'Suivi des temps'!$AD490,0)+IF('Suivi des temps'!$AF490='Récap par client'!U$8,'Suivi des temps'!$AI490,0)+IF('Suivi des temps'!$AK490='Récap par client'!U$8,'Suivi des temps'!$AN490,0)</f>
        <v>0</v>
      </c>
      <c r="V489" s="41">
        <f>IF('Suivi des temps'!$G490='Récap par client'!V$8,'Suivi des temps'!$J490,0)+IF('Suivi des temps'!$L490='Récap par client'!V$8,'Suivi des temps'!$O490,0)+IF('Suivi des temps'!$Q490='Récap par client'!V$8,'Suivi des temps'!$T490,0)+IF('Suivi des temps'!$V490='Récap par client'!V$8,'Suivi des temps'!$Y490,0)+IF('Suivi des temps'!$AA490='Récap par client'!V$8,'Suivi des temps'!$AD490,0)+IF('Suivi des temps'!$AF490='Récap par client'!V$8,'Suivi des temps'!$AI490,0)+IF('Suivi des temps'!$AK490='Récap par client'!V$8,'Suivi des temps'!$AN490,0)</f>
        <v>0</v>
      </c>
      <c r="W489" s="41">
        <f>IF('Suivi des temps'!$G490='Récap par client'!W$8,'Suivi des temps'!$J490,0)+IF('Suivi des temps'!$L490='Récap par client'!W$8,'Suivi des temps'!$O490,0)+IF('Suivi des temps'!$Q490='Récap par client'!W$8,'Suivi des temps'!$T490,0)+IF('Suivi des temps'!$V490='Récap par client'!W$8,'Suivi des temps'!$Y490,0)+IF('Suivi des temps'!$AA490='Récap par client'!W$8,'Suivi des temps'!$AD490,0)+IF('Suivi des temps'!$AF490='Récap par client'!W$8,'Suivi des temps'!$AI490,0)+IF('Suivi des temps'!$AK490='Récap par client'!W$8,'Suivi des temps'!$AN490,0)</f>
        <v>0</v>
      </c>
      <c r="X489" s="41">
        <f>IF('Suivi des temps'!$G490='Récap par client'!X$8,'Suivi des temps'!$J490,0)+IF('Suivi des temps'!$L490='Récap par client'!X$8,'Suivi des temps'!$O490,0)+IF('Suivi des temps'!$Q490='Récap par client'!X$8,'Suivi des temps'!$T490,0)+IF('Suivi des temps'!$V490='Récap par client'!X$8,'Suivi des temps'!$Y490,0)+IF('Suivi des temps'!$AA490='Récap par client'!X$8,'Suivi des temps'!$AD490,0)+IF('Suivi des temps'!$AF490='Récap par client'!X$8,'Suivi des temps'!$AI490,0)+IF('Suivi des temps'!$AK490='Récap par client'!X$8,'Suivi des temps'!$AN490,0)</f>
        <v>0</v>
      </c>
      <c r="Y489" s="41">
        <f>IF('Suivi des temps'!$G490='Récap par client'!Y$8,'Suivi des temps'!$J490,0)+IF('Suivi des temps'!$L490='Récap par client'!Y$8,'Suivi des temps'!$O490,0)+IF('Suivi des temps'!$Q490='Récap par client'!Y$8,'Suivi des temps'!$T490,0)+IF('Suivi des temps'!$V490='Récap par client'!Y$8,'Suivi des temps'!$Y490,0)+IF('Suivi des temps'!$AA490='Récap par client'!Y$8,'Suivi des temps'!$AD490,0)+IF('Suivi des temps'!$AF490='Récap par client'!Y$8,'Suivi des temps'!$AI490,0)+IF('Suivi des temps'!$AK490='Récap par client'!Y$8,'Suivi des temps'!$AN490,0)</f>
        <v>0</v>
      </c>
      <c r="Z489" s="41">
        <f>IF('Suivi des temps'!$G490='Récap par client'!Z$8,'Suivi des temps'!$J490,0)+IF('Suivi des temps'!$L490='Récap par client'!Z$8,'Suivi des temps'!$O490,0)+IF('Suivi des temps'!$Q490='Récap par client'!Z$8,'Suivi des temps'!$T490,0)+IF('Suivi des temps'!$V490='Récap par client'!Z$8,'Suivi des temps'!$Y490,0)+IF('Suivi des temps'!$AA490='Récap par client'!Z$8,'Suivi des temps'!$AD490,0)+IF('Suivi des temps'!$AF490='Récap par client'!Z$8,'Suivi des temps'!$AI490,0)+IF('Suivi des temps'!$AK490='Récap par client'!Z$8,'Suivi des temps'!$AN490,0)</f>
        <v>0</v>
      </c>
      <c r="AA489" s="45">
        <f t="shared" si="39"/>
        <v>0</v>
      </c>
    </row>
    <row r="490" spans="2:27" ht="20.8" customHeight="1" x14ac:dyDescent="0.25">
      <c r="B490" s="25" t="str">
        <f t="shared" si="35"/>
        <v/>
      </c>
      <c r="C490" s="23" t="str">
        <f t="shared" si="36"/>
        <v/>
      </c>
      <c r="D490" s="17" t="str">
        <f t="shared" si="37"/>
        <v/>
      </c>
      <c r="E490" s="32" t="str">
        <f t="shared" si="38"/>
        <v/>
      </c>
      <c r="F490" s="41">
        <f>IF('Suivi des temps'!$G491='Récap par client'!F$8,'Suivi des temps'!$J491,0)+IF('Suivi des temps'!$L491='Récap par client'!F$8,'Suivi des temps'!$O491,0)+IF('Suivi des temps'!$Q491='Récap par client'!F$8,'Suivi des temps'!$T491,0)+IF('Suivi des temps'!$V491='Récap par client'!F$8,'Suivi des temps'!$Y491,0)+IF('Suivi des temps'!$AA491='Récap par client'!F$8,'Suivi des temps'!$AD491,0)+IF('Suivi des temps'!$AF491='Récap par client'!F$8,'Suivi des temps'!$AI491,0)+IF('Suivi des temps'!$AK491='Récap par client'!F$8,'Suivi des temps'!$AN491,0)</f>
        <v>0</v>
      </c>
      <c r="G490" s="41">
        <f>IF('Suivi des temps'!$G491='Récap par client'!G$8,'Suivi des temps'!$J491,0)+IF('Suivi des temps'!$L491='Récap par client'!G$8,'Suivi des temps'!$O491,0)+IF('Suivi des temps'!$Q491='Récap par client'!G$8,'Suivi des temps'!$T491,0)+IF('Suivi des temps'!$V491='Récap par client'!G$8,'Suivi des temps'!$Y491,0)+IF('Suivi des temps'!$AA491='Récap par client'!G$8,'Suivi des temps'!$AD491,0)+IF('Suivi des temps'!$AF491='Récap par client'!G$8,'Suivi des temps'!$AI491,0)+IF('Suivi des temps'!$AK491='Récap par client'!G$8,'Suivi des temps'!$AN491,0)</f>
        <v>0</v>
      </c>
      <c r="H490" s="41">
        <f>IF('Suivi des temps'!$G491='Récap par client'!H$8,'Suivi des temps'!$J491,0)+IF('Suivi des temps'!$L491='Récap par client'!H$8,'Suivi des temps'!$O491,0)+IF('Suivi des temps'!$Q491='Récap par client'!H$8,'Suivi des temps'!$T491,0)+IF('Suivi des temps'!$V491='Récap par client'!H$8,'Suivi des temps'!$Y491,0)+IF('Suivi des temps'!$AA491='Récap par client'!H$8,'Suivi des temps'!$AD491,0)+IF('Suivi des temps'!$AF491='Récap par client'!H$8,'Suivi des temps'!$AI491,0)+IF('Suivi des temps'!$AK491='Récap par client'!H$8,'Suivi des temps'!$AN491,0)</f>
        <v>0</v>
      </c>
      <c r="I490" s="41">
        <f>IF('Suivi des temps'!$G491='Récap par client'!I$8,'Suivi des temps'!$J491,0)+IF('Suivi des temps'!$L491='Récap par client'!I$8,'Suivi des temps'!$O491,0)+IF('Suivi des temps'!$Q491='Récap par client'!I$8,'Suivi des temps'!$T491,0)+IF('Suivi des temps'!$V491='Récap par client'!I$8,'Suivi des temps'!$Y491,0)+IF('Suivi des temps'!$AA491='Récap par client'!I$8,'Suivi des temps'!$AD491,0)+IF('Suivi des temps'!$AF491='Récap par client'!I$8,'Suivi des temps'!$AI491,0)+IF('Suivi des temps'!$AK491='Récap par client'!I$8,'Suivi des temps'!$AN491,0)</f>
        <v>0</v>
      </c>
      <c r="J490" s="41">
        <f>IF('Suivi des temps'!$G491='Récap par client'!J$8,'Suivi des temps'!$J491,0)+IF('Suivi des temps'!$L491='Récap par client'!J$8,'Suivi des temps'!$O491,0)+IF('Suivi des temps'!$Q491='Récap par client'!J$8,'Suivi des temps'!$T491,0)+IF('Suivi des temps'!$V491='Récap par client'!J$8,'Suivi des temps'!$Y491,0)+IF('Suivi des temps'!$AA491='Récap par client'!J$8,'Suivi des temps'!$AD491,0)+IF('Suivi des temps'!$AF491='Récap par client'!J$8,'Suivi des temps'!$AI491,0)+IF('Suivi des temps'!$AK491='Récap par client'!J$8,'Suivi des temps'!$AN491,0)</f>
        <v>0</v>
      </c>
      <c r="K490" s="41">
        <f>IF('Suivi des temps'!$G491='Récap par client'!K$8,'Suivi des temps'!$J491,0)+IF('Suivi des temps'!$L491='Récap par client'!K$8,'Suivi des temps'!$O491,0)+IF('Suivi des temps'!$Q491='Récap par client'!K$8,'Suivi des temps'!$T491,0)+IF('Suivi des temps'!$V491='Récap par client'!K$8,'Suivi des temps'!$Y491,0)+IF('Suivi des temps'!$AA491='Récap par client'!K$8,'Suivi des temps'!$AD491,0)+IF('Suivi des temps'!$AF491='Récap par client'!K$8,'Suivi des temps'!$AI491,0)+IF('Suivi des temps'!$AK491='Récap par client'!K$8,'Suivi des temps'!$AN491,0)</f>
        <v>0</v>
      </c>
      <c r="L490" s="41">
        <f>IF('Suivi des temps'!$G491='Récap par client'!L$8,'Suivi des temps'!$J491,0)+IF('Suivi des temps'!$L491='Récap par client'!L$8,'Suivi des temps'!$O491,0)+IF('Suivi des temps'!$Q491='Récap par client'!L$8,'Suivi des temps'!$T491,0)+IF('Suivi des temps'!$V491='Récap par client'!L$8,'Suivi des temps'!$Y491,0)+IF('Suivi des temps'!$AA491='Récap par client'!L$8,'Suivi des temps'!$AD491,0)+IF('Suivi des temps'!$AF491='Récap par client'!L$8,'Suivi des temps'!$AI491,0)+IF('Suivi des temps'!$AK491='Récap par client'!L$8,'Suivi des temps'!$AN491,0)</f>
        <v>0</v>
      </c>
      <c r="M490" s="41">
        <f>IF('Suivi des temps'!$G491='Récap par client'!M$8,'Suivi des temps'!$J491,0)+IF('Suivi des temps'!$L491='Récap par client'!M$8,'Suivi des temps'!$O491,0)+IF('Suivi des temps'!$Q491='Récap par client'!M$8,'Suivi des temps'!$T491,0)+IF('Suivi des temps'!$V491='Récap par client'!M$8,'Suivi des temps'!$Y491,0)+IF('Suivi des temps'!$AA491='Récap par client'!M$8,'Suivi des temps'!$AD491,0)+IF('Suivi des temps'!$AF491='Récap par client'!M$8,'Suivi des temps'!$AI491,0)+IF('Suivi des temps'!$AK491='Récap par client'!M$8,'Suivi des temps'!$AN491,0)</f>
        <v>0</v>
      </c>
      <c r="N490" s="41">
        <f>IF('Suivi des temps'!$G491='Récap par client'!N$8,'Suivi des temps'!$J491,0)+IF('Suivi des temps'!$L491='Récap par client'!N$8,'Suivi des temps'!$O491,0)+IF('Suivi des temps'!$Q491='Récap par client'!N$8,'Suivi des temps'!$T491,0)+IF('Suivi des temps'!$V491='Récap par client'!N$8,'Suivi des temps'!$Y491,0)+IF('Suivi des temps'!$AA491='Récap par client'!N$8,'Suivi des temps'!$AD491,0)+IF('Suivi des temps'!$AF491='Récap par client'!N$8,'Suivi des temps'!$AI491,0)+IF('Suivi des temps'!$AK491='Récap par client'!N$8,'Suivi des temps'!$AN491,0)</f>
        <v>0</v>
      </c>
      <c r="O490" s="41">
        <f>IF('Suivi des temps'!$G491='Récap par client'!O$8,'Suivi des temps'!$J491,0)+IF('Suivi des temps'!$L491='Récap par client'!O$8,'Suivi des temps'!$O491,0)+IF('Suivi des temps'!$Q491='Récap par client'!O$8,'Suivi des temps'!$T491,0)+IF('Suivi des temps'!$V491='Récap par client'!O$8,'Suivi des temps'!$Y491,0)+IF('Suivi des temps'!$AA491='Récap par client'!O$8,'Suivi des temps'!$AD491,0)+IF('Suivi des temps'!$AF491='Récap par client'!O$8,'Suivi des temps'!$AI491,0)+IF('Suivi des temps'!$AK491='Récap par client'!O$8,'Suivi des temps'!$AN491,0)</f>
        <v>0</v>
      </c>
      <c r="P490" s="41">
        <f>IF('Suivi des temps'!$G491='Récap par client'!P$8,'Suivi des temps'!$J491,0)+IF('Suivi des temps'!$L491='Récap par client'!P$8,'Suivi des temps'!$O491,0)+IF('Suivi des temps'!$Q491='Récap par client'!P$8,'Suivi des temps'!$T491,0)+IF('Suivi des temps'!$V491='Récap par client'!P$8,'Suivi des temps'!$Y491,0)+IF('Suivi des temps'!$AA491='Récap par client'!P$8,'Suivi des temps'!$AD491,0)+IF('Suivi des temps'!$AF491='Récap par client'!P$8,'Suivi des temps'!$AI491,0)+IF('Suivi des temps'!$AK491='Récap par client'!P$8,'Suivi des temps'!$AN491,0)</f>
        <v>0</v>
      </c>
      <c r="Q490" s="41">
        <f>IF('Suivi des temps'!$G491='Récap par client'!Q$8,'Suivi des temps'!$J491,0)+IF('Suivi des temps'!$L491='Récap par client'!Q$8,'Suivi des temps'!$O491,0)+IF('Suivi des temps'!$Q491='Récap par client'!Q$8,'Suivi des temps'!$T491,0)+IF('Suivi des temps'!$V491='Récap par client'!Q$8,'Suivi des temps'!$Y491,0)+IF('Suivi des temps'!$AA491='Récap par client'!Q$8,'Suivi des temps'!$AD491,0)+IF('Suivi des temps'!$AF491='Récap par client'!Q$8,'Suivi des temps'!$AI491,0)+IF('Suivi des temps'!$AK491='Récap par client'!Q$8,'Suivi des temps'!$AN491,0)</f>
        <v>0</v>
      </c>
      <c r="R490" s="41">
        <f>IF('Suivi des temps'!$G491='Récap par client'!R$8,'Suivi des temps'!$J491,0)+IF('Suivi des temps'!$L491='Récap par client'!R$8,'Suivi des temps'!$O491,0)+IF('Suivi des temps'!$Q491='Récap par client'!R$8,'Suivi des temps'!$T491,0)+IF('Suivi des temps'!$V491='Récap par client'!R$8,'Suivi des temps'!$Y491,0)+IF('Suivi des temps'!$AA491='Récap par client'!R$8,'Suivi des temps'!$AD491,0)+IF('Suivi des temps'!$AF491='Récap par client'!R$8,'Suivi des temps'!$AI491,0)+IF('Suivi des temps'!$AK491='Récap par client'!R$8,'Suivi des temps'!$AN491,0)</f>
        <v>0</v>
      </c>
      <c r="S490" s="41">
        <f>IF('Suivi des temps'!$G491='Récap par client'!S$8,'Suivi des temps'!$J491,0)+IF('Suivi des temps'!$L491='Récap par client'!S$8,'Suivi des temps'!$O491,0)+IF('Suivi des temps'!$Q491='Récap par client'!S$8,'Suivi des temps'!$T491,0)+IF('Suivi des temps'!$V491='Récap par client'!S$8,'Suivi des temps'!$Y491,0)+IF('Suivi des temps'!$AA491='Récap par client'!S$8,'Suivi des temps'!$AD491,0)+IF('Suivi des temps'!$AF491='Récap par client'!S$8,'Suivi des temps'!$AI491,0)+IF('Suivi des temps'!$AK491='Récap par client'!S$8,'Suivi des temps'!$AN491,0)</f>
        <v>0</v>
      </c>
      <c r="T490" s="41">
        <f>IF('Suivi des temps'!$G491='Récap par client'!T$8,'Suivi des temps'!$J491,0)+IF('Suivi des temps'!$L491='Récap par client'!T$8,'Suivi des temps'!$O491,0)+IF('Suivi des temps'!$Q491='Récap par client'!T$8,'Suivi des temps'!$T491,0)+IF('Suivi des temps'!$V491='Récap par client'!T$8,'Suivi des temps'!$Y491,0)+IF('Suivi des temps'!$AA491='Récap par client'!T$8,'Suivi des temps'!$AD491,0)+IF('Suivi des temps'!$AF491='Récap par client'!T$8,'Suivi des temps'!$AI491,0)+IF('Suivi des temps'!$AK491='Récap par client'!T$8,'Suivi des temps'!$AN491,0)</f>
        <v>0</v>
      </c>
      <c r="U490" s="41">
        <f>IF('Suivi des temps'!$G491='Récap par client'!U$8,'Suivi des temps'!$J491,0)+IF('Suivi des temps'!$L491='Récap par client'!U$8,'Suivi des temps'!$O491,0)+IF('Suivi des temps'!$Q491='Récap par client'!U$8,'Suivi des temps'!$T491,0)+IF('Suivi des temps'!$V491='Récap par client'!U$8,'Suivi des temps'!$Y491,0)+IF('Suivi des temps'!$AA491='Récap par client'!U$8,'Suivi des temps'!$AD491,0)+IF('Suivi des temps'!$AF491='Récap par client'!U$8,'Suivi des temps'!$AI491,0)+IF('Suivi des temps'!$AK491='Récap par client'!U$8,'Suivi des temps'!$AN491,0)</f>
        <v>0</v>
      </c>
      <c r="V490" s="41">
        <f>IF('Suivi des temps'!$G491='Récap par client'!V$8,'Suivi des temps'!$J491,0)+IF('Suivi des temps'!$L491='Récap par client'!V$8,'Suivi des temps'!$O491,0)+IF('Suivi des temps'!$Q491='Récap par client'!V$8,'Suivi des temps'!$T491,0)+IF('Suivi des temps'!$V491='Récap par client'!V$8,'Suivi des temps'!$Y491,0)+IF('Suivi des temps'!$AA491='Récap par client'!V$8,'Suivi des temps'!$AD491,0)+IF('Suivi des temps'!$AF491='Récap par client'!V$8,'Suivi des temps'!$AI491,0)+IF('Suivi des temps'!$AK491='Récap par client'!V$8,'Suivi des temps'!$AN491,0)</f>
        <v>0</v>
      </c>
      <c r="W490" s="41">
        <f>IF('Suivi des temps'!$G491='Récap par client'!W$8,'Suivi des temps'!$J491,0)+IF('Suivi des temps'!$L491='Récap par client'!W$8,'Suivi des temps'!$O491,0)+IF('Suivi des temps'!$Q491='Récap par client'!W$8,'Suivi des temps'!$T491,0)+IF('Suivi des temps'!$V491='Récap par client'!W$8,'Suivi des temps'!$Y491,0)+IF('Suivi des temps'!$AA491='Récap par client'!W$8,'Suivi des temps'!$AD491,0)+IF('Suivi des temps'!$AF491='Récap par client'!W$8,'Suivi des temps'!$AI491,0)+IF('Suivi des temps'!$AK491='Récap par client'!W$8,'Suivi des temps'!$AN491,0)</f>
        <v>0</v>
      </c>
      <c r="X490" s="41">
        <f>IF('Suivi des temps'!$G491='Récap par client'!X$8,'Suivi des temps'!$J491,0)+IF('Suivi des temps'!$L491='Récap par client'!X$8,'Suivi des temps'!$O491,0)+IF('Suivi des temps'!$Q491='Récap par client'!X$8,'Suivi des temps'!$T491,0)+IF('Suivi des temps'!$V491='Récap par client'!X$8,'Suivi des temps'!$Y491,0)+IF('Suivi des temps'!$AA491='Récap par client'!X$8,'Suivi des temps'!$AD491,0)+IF('Suivi des temps'!$AF491='Récap par client'!X$8,'Suivi des temps'!$AI491,0)+IF('Suivi des temps'!$AK491='Récap par client'!X$8,'Suivi des temps'!$AN491,0)</f>
        <v>0</v>
      </c>
      <c r="Y490" s="41">
        <f>IF('Suivi des temps'!$G491='Récap par client'!Y$8,'Suivi des temps'!$J491,0)+IF('Suivi des temps'!$L491='Récap par client'!Y$8,'Suivi des temps'!$O491,0)+IF('Suivi des temps'!$Q491='Récap par client'!Y$8,'Suivi des temps'!$T491,0)+IF('Suivi des temps'!$V491='Récap par client'!Y$8,'Suivi des temps'!$Y491,0)+IF('Suivi des temps'!$AA491='Récap par client'!Y$8,'Suivi des temps'!$AD491,0)+IF('Suivi des temps'!$AF491='Récap par client'!Y$8,'Suivi des temps'!$AI491,0)+IF('Suivi des temps'!$AK491='Récap par client'!Y$8,'Suivi des temps'!$AN491,0)</f>
        <v>0</v>
      </c>
      <c r="Z490" s="41">
        <f>IF('Suivi des temps'!$G491='Récap par client'!Z$8,'Suivi des temps'!$J491,0)+IF('Suivi des temps'!$L491='Récap par client'!Z$8,'Suivi des temps'!$O491,0)+IF('Suivi des temps'!$Q491='Récap par client'!Z$8,'Suivi des temps'!$T491,0)+IF('Suivi des temps'!$V491='Récap par client'!Z$8,'Suivi des temps'!$Y491,0)+IF('Suivi des temps'!$AA491='Récap par client'!Z$8,'Suivi des temps'!$AD491,0)+IF('Suivi des temps'!$AF491='Récap par client'!Z$8,'Suivi des temps'!$AI491,0)+IF('Suivi des temps'!$AK491='Récap par client'!Z$8,'Suivi des temps'!$AN491,0)</f>
        <v>0</v>
      </c>
      <c r="AA490" s="45">
        <f t="shared" si="39"/>
        <v>0</v>
      </c>
    </row>
    <row r="491" spans="2:27" ht="20.8" customHeight="1" x14ac:dyDescent="0.25">
      <c r="B491" s="25" t="str">
        <f t="shared" si="35"/>
        <v/>
      </c>
      <c r="C491" s="23" t="str">
        <f t="shared" si="36"/>
        <v/>
      </c>
      <c r="D491" s="17" t="str">
        <f t="shared" si="37"/>
        <v/>
      </c>
      <c r="E491" s="32" t="str">
        <f t="shared" si="38"/>
        <v/>
      </c>
      <c r="F491" s="41">
        <f>IF('Suivi des temps'!$G492='Récap par client'!F$8,'Suivi des temps'!$J492,0)+IF('Suivi des temps'!$L492='Récap par client'!F$8,'Suivi des temps'!$O492,0)+IF('Suivi des temps'!$Q492='Récap par client'!F$8,'Suivi des temps'!$T492,0)+IF('Suivi des temps'!$V492='Récap par client'!F$8,'Suivi des temps'!$Y492,0)+IF('Suivi des temps'!$AA492='Récap par client'!F$8,'Suivi des temps'!$AD492,0)+IF('Suivi des temps'!$AF492='Récap par client'!F$8,'Suivi des temps'!$AI492,0)+IF('Suivi des temps'!$AK492='Récap par client'!F$8,'Suivi des temps'!$AN492,0)</f>
        <v>0</v>
      </c>
      <c r="G491" s="41">
        <f>IF('Suivi des temps'!$G492='Récap par client'!G$8,'Suivi des temps'!$J492,0)+IF('Suivi des temps'!$L492='Récap par client'!G$8,'Suivi des temps'!$O492,0)+IF('Suivi des temps'!$Q492='Récap par client'!G$8,'Suivi des temps'!$T492,0)+IF('Suivi des temps'!$V492='Récap par client'!G$8,'Suivi des temps'!$Y492,0)+IF('Suivi des temps'!$AA492='Récap par client'!G$8,'Suivi des temps'!$AD492,0)+IF('Suivi des temps'!$AF492='Récap par client'!G$8,'Suivi des temps'!$AI492,0)+IF('Suivi des temps'!$AK492='Récap par client'!G$8,'Suivi des temps'!$AN492,0)</f>
        <v>0</v>
      </c>
      <c r="H491" s="41">
        <f>IF('Suivi des temps'!$G492='Récap par client'!H$8,'Suivi des temps'!$J492,0)+IF('Suivi des temps'!$L492='Récap par client'!H$8,'Suivi des temps'!$O492,0)+IF('Suivi des temps'!$Q492='Récap par client'!H$8,'Suivi des temps'!$T492,0)+IF('Suivi des temps'!$V492='Récap par client'!H$8,'Suivi des temps'!$Y492,0)+IF('Suivi des temps'!$AA492='Récap par client'!H$8,'Suivi des temps'!$AD492,0)+IF('Suivi des temps'!$AF492='Récap par client'!H$8,'Suivi des temps'!$AI492,0)+IF('Suivi des temps'!$AK492='Récap par client'!H$8,'Suivi des temps'!$AN492,0)</f>
        <v>0</v>
      </c>
      <c r="I491" s="41">
        <f>IF('Suivi des temps'!$G492='Récap par client'!I$8,'Suivi des temps'!$J492,0)+IF('Suivi des temps'!$L492='Récap par client'!I$8,'Suivi des temps'!$O492,0)+IF('Suivi des temps'!$Q492='Récap par client'!I$8,'Suivi des temps'!$T492,0)+IF('Suivi des temps'!$V492='Récap par client'!I$8,'Suivi des temps'!$Y492,0)+IF('Suivi des temps'!$AA492='Récap par client'!I$8,'Suivi des temps'!$AD492,0)+IF('Suivi des temps'!$AF492='Récap par client'!I$8,'Suivi des temps'!$AI492,0)+IF('Suivi des temps'!$AK492='Récap par client'!I$8,'Suivi des temps'!$AN492,0)</f>
        <v>0</v>
      </c>
      <c r="J491" s="41">
        <f>IF('Suivi des temps'!$G492='Récap par client'!J$8,'Suivi des temps'!$J492,0)+IF('Suivi des temps'!$L492='Récap par client'!J$8,'Suivi des temps'!$O492,0)+IF('Suivi des temps'!$Q492='Récap par client'!J$8,'Suivi des temps'!$T492,0)+IF('Suivi des temps'!$V492='Récap par client'!J$8,'Suivi des temps'!$Y492,0)+IF('Suivi des temps'!$AA492='Récap par client'!J$8,'Suivi des temps'!$AD492,0)+IF('Suivi des temps'!$AF492='Récap par client'!J$8,'Suivi des temps'!$AI492,0)+IF('Suivi des temps'!$AK492='Récap par client'!J$8,'Suivi des temps'!$AN492,0)</f>
        <v>0</v>
      </c>
      <c r="K491" s="41">
        <f>IF('Suivi des temps'!$G492='Récap par client'!K$8,'Suivi des temps'!$J492,0)+IF('Suivi des temps'!$L492='Récap par client'!K$8,'Suivi des temps'!$O492,0)+IF('Suivi des temps'!$Q492='Récap par client'!K$8,'Suivi des temps'!$T492,0)+IF('Suivi des temps'!$V492='Récap par client'!K$8,'Suivi des temps'!$Y492,0)+IF('Suivi des temps'!$AA492='Récap par client'!K$8,'Suivi des temps'!$AD492,0)+IF('Suivi des temps'!$AF492='Récap par client'!K$8,'Suivi des temps'!$AI492,0)+IF('Suivi des temps'!$AK492='Récap par client'!K$8,'Suivi des temps'!$AN492,0)</f>
        <v>0</v>
      </c>
      <c r="L491" s="41">
        <f>IF('Suivi des temps'!$G492='Récap par client'!L$8,'Suivi des temps'!$J492,0)+IF('Suivi des temps'!$L492='Récap par client'!L$8,'Suivi des temps'!$O492,0)+IF('Suivi des temps'!$Q492='Récap par client'!L$8,'Suivi des temps'!$T492,0)+IF('Suivi des temps'!$V492='Récap par client'!L$8,'Suivi des temps'!$Y492,0)+IF('Suivi des temps'!$AA492='Récap par client'!L$8,'Suivi des temps'!$AD492,0)+IF('Suivi des temps'!$AF492='Récap par client'!L$8,'Suivi des temps'!$AI492,0)+IF('Suivi des temps'!$AK492='Récap par client'!L$8,'Suivi des temps'!$AN492,0)</f>
        <v>0</v>
      </c>
      <c r="M491" s="41">
        <f>IF('Suivi des temps'!$G492='Récap par client'!M$8,'Suivi des temps'!$J492,0)+IF('Suivi des temps'!$L492='Récap par client'!M$8,'Suivi des temps'!$O492,0)+IF('Suivi des temps'!$Q492='Récap par client'!M$8,'Suivi des temps'!$T492,0)+IF('Suivi des temps'!$V492='Récap par client'!M$8,'Suivi des temps'!$Y492,0)+IF('Suivi des temps'!$AA492='Récap par client'!M$8,'Suivi des temps'!$AD492,0)+IF('Suivi des temps'!$AF492='Récap par client'!M$8,'Suivi des temps'!$AI492,0)+IF('Suivi des temps'!$AK492='Récap par client'!M$8,'Suivi des temps'!$AN492,0)</f>
        <v>0</v>
      </c>
      <c r="N491" s="41">
        <f>IF('Suivi des temps'!$G492='Récap par client'!N$8,'Suivi des temps'!$J492,0)+IF('Suivi des temps'!$L492='Récap par client'!N$8,'Suivi des temps'!$O492,0)+IF('Suivi des temps'!$Q492='Récap par client'!N$8,'Suivi des temps'!$T492,0)+IF('Suivi des temps'!$V492='Récap par client'!N$8,'Suivi des temps'!$Y492,0)+IF('Suivi des temps'!$AA492='Récap par client'!N$8,'Suivi des temps'!$AD492,0)+IF('Suivi des temps'!$AF492='Récap par client'!N$8,'Suivi des temps'!$AI492,0)+IF('Suivi des temps'!$AK492='Récap par client'!N$8,'Suivi des temps'!$AN492,0)</f>
        <v>0</v>
      </c>
      <c r="O491" s="41">
        <f>IF('Suivi des temps'!$G492='Récap par client'!O$8,'Suivi des temps'!$J492,0)+IF('Suivi des temps'!$L492='Récap par client'!O$8,'Suivi des temps'!$O492,0)+IF('Suivi des temps'!$Q492='Récap par client'!O$8,'Suivi des temps'!$T492,0)+IF('Suivi des temps'!$V492='Récap par client'!O$8,'Suivi des temps'!$Y492,0)+IF('Suivi des temps'!$AA492='Récap par client'!O$8,'Suivi des temps'!$AD492,0)+IF('Suivi des temps'!$AF492='Récap par client'!O$8,'Suivi des temps'!$AI492,0)+IF('Suivi des temps'!$AK492='Récap par client'!O$8,'Suivi des temps'!$AN492,0)</f>
        <v>0</v>
      </c>
      <c r="P491" s="41">
        <f>IF('Suivi des temps'!$G492='Récap par client'!P$8,'Suivi des temps'!$J492,0)+IF('Suivi des temps'!$L492='Récap par client'!P$8,'Suivi des temps'!$O492,0)+IF('Suivi des temps'!$Q492='Récap par client'!P$8,'Suivi des temps'!$T492,0)+IF('Suivi des temps'!$V492='Récap par client'!P$8,'Suivi des temps'!$Y492,0)+IF('Suivi des temps'!$AA492='Récap par client'!P$8,'Suivi des temps'!$AD492,0)+IF('Suivi des temps'!$AF492='Récap par client'!P$8,'Suivi des temps'!$AI492,0)+IF('Suivi des temps'!$AK492='Récap par client'!P$8,'Suivi des temps'!$AN492,0)</f>
        <v>0</v>
      </c>
      <c r="Q491" s="41">
        <f>IF('Suivi des temps'!$G492='Récap par client'!Q$8,'Suivi des temps'!$J492,0)+IF('Suivi des temps'!$L492='Récap par client'!Q$8,'Suivi des temps'!$O492,0)+IF('Suivi des temps'!$Q492='Récap par client'!Q$8,'Suivi des temps'!$T492,0)+IF('Suivi des temps'!$V492='Récap par client'!Q$8,'Suivi des temps'!$Y492,0)+IF('Suivi des temps'!$AA492='Récap par client'!Q$8,'Suivi des temps'!$AD492,0)+IF('Suivi des temps'!$AF492='Récap par client'!Q$8,'Suivi des temps'!$AI492,0)+IF('Suivi des temps'!$AK492='Récap par client'!Q$8,'Suivi des temps'!$AN492,0)</f>
        <v>0</v>
      </c>
      <c r="R491" s="41">
        <f>IF('Suivi des temps'!$G492='Récap par client'!R$8,'Suivi des temps'!$J492,0)+IF('Suivi des temps'!$L492='Récap par client'!R$8,'Suivi des temps'!$O492,0)+IF('Suivi des temps'!$Q492='Récap par client'!R$8,'Suivi des temps'!$T492,0)+IF('Suivi des temps'!$V492='Récap par client'!R$8,'Suivi des temps'!$Y492,0)+IF('Suivi des temps'!$AA492='Récap par client'!R$8,'Suivi des temps'!$AD492,0)+IF('Suivi des temps'!$AF492='Récap par client'!R$8,'Suivi des temps'!$AI492,0)+IF('Suivi des temps'!$AK492='Récap par client'!R$8,'Suivi des temps'!$AN492,0)</f>
        <v>0</v>
      </c>
      <c r="S491" s="41">
        <f>IF('Suivi des temps'!$G492='Récap par client'!S$8,'Suivi des temps'!$J492,0)+IF('Suivi des temps'!$L492='Récap par client'!S$8,'Suivi des temps'!$O492,0)+IF('Suivi des temps'!$Q492='Récap par client'!S$8,'Suivi des temps'!$T492,0)+IF('Suivi des temps'!$V492='Récap par client'!S$8,'Suivi des temps'!$Y492,0)+IF('Suivi des temps'!$AA492='Récap par client'!S$8,'Suivi des temps'!$AD492,0)+IF('Suivi des temps'!$AF492='Récap par client'!S$8,'Suivi des temps'!$AI492,0)+IF('Suivi des temps'!$AK492='Récap par client'!S$8,'Suivi des temps'!$AN492,0)</f>
        <v>0</v>
      </c>
      <c r="T491" s="41">
        <f>IF('Suivi des temps'!$G492='Récap par client'!T$8,'Suivi des temps'!$J492,0)+IF('Suivi des temps'!$L492='Récap par client'!T$8,'Suivi des temps'!$O492,0)+IF('Suivi des temps'!$Q492='Récap par client'!T$8,'Suivi des temps'!$T492,0)+IF('Suivi des temps'!$V492='Récap par client'!T$8,'Suivi des temps'!$Y492,0)+IF('Suivi des temps'!$AA492='Récap par client'!T$8,'Suivi des temps'!$AD492,0)+IF('Suivi des temps'!$AF492='Récap par client'!T$8,'Suivi des temps'!$AI492,0)+IF('Suivi des temps'!$AK492='Récap par client'!T$8,'Suivi des temps'!$AN492,0)</f>
        <v>0</v>
      </c>
      <c r="U491" s="41">
        <f>IF('Suivi des temps'!$G492='Récap par client'!U$8,'Suivi des temps'!$J492,0)+IF('Suivi des temps'!$L492='Récap par client'!U$8,'Suivi des temps'!$O492,0)+IF('Suivi des temps'!$Q492='Récap par client'!U$8,'Suivi des temps'!$T492,0)+IF('Suivi des temps'!$V492='Récap par client'!U$8,'Suivi des temps'!$Y492,0)+IF('Suivi des temps'!$AA492='Récap par client'!U$8,'Suivi des temps'!$AD492,0)+IF('Suivi des temps'!$AF492='Récap par client'!U$8,'Suivi des temps'!$AI492,0)+IF('Suivi des temps'!$AK492='Récap par client'!U$8,'Suivi des temps'!$AN492,0)</f>
        <v>0</v>
      </c>
      <c r="V491" s="41">
        <f>IF('Suivi des temps'!$G492='Récap par client'!V$8,'Suivi des temps'!$J492,0)+IF('Suivi des temps'!$L492='Récap par client'!V$8,'Suivi des temps'!$O492,0)+IF('Suivi des temps'!$Q492='Récap par client'!V$8,'Suivi des temps'!$T492,0)+IF('Suivi des temps'!$V492='Récap par client'!V$8,'Suivi des temps'!$Y492,0)+IF('Suivi des temps'!$AA492='Récap par client'!V$8,'Suivi des temps'!$AD492,0)+IF('Suivi des temps'!$AF492='Récap par client'!V$8,'Suivi des temps'!$AI492,0)+IF('Suivi des temps'!$AK492='Récap par client'!V$8,'Suivi des temps'!$AN492,0)</f>
        <v>0</v>
      </c>
      <c r="W491" s="41">
        <f>IF('Suivi des temps'!$G492='Récap par client'!W$8,'Suivi des temps'!$J492,0)+IF('Suivi des temps'!$L492='Récap par client'!W$8,'Suivi des temps'!$O492,0)+IF('Suivi des temps'!$Q492='Récap par client'!W$8,'Suivi des temps'!$T492,0)+IF('Suivi des temps'!$V492='Récap par client'!W$8,'Suivi des temps'!$Y492,0)+IF('Suivi des temps'!$AA492='Récap par client'!W$8,'Suivi des temps'!$AD492,0)+IF('Suivi des temps'!$AF492='Récap par client'!W$8,'Suivi des temps'!$AI492,0)+IF('Suivi des temps'!$AK492='Récap par client'!W$8,'Suivi des temps'!$AN492,0)</f>
        <v>0</v>
      </c>
      <c r="X491" s="41">
        <f>IF('Suivi des temps'!$G492='Récap par client'!X$8,'Suivi des temps'!$J492,0)+IF('Suivi des temps'!$L492='Récap par client'!X$8,'Suivi des temps'!$O492,0)+IF('Suivi des temps'!$Q492='Récap par client'!X$8,'Suivi des temps'!$T492,0)+IF('Suivi des temps'!$V492='Récap par client'!X$8,'Suivi des temps'!$Y492,0)+IF('Suivi des temps'!$AA492='Récap par client'!X$8,'Suivi des temps'!$AD492,0)+IF('Suivi des temps'!$AF492='Récap par client'!X$8,'Suivi des temps'!$AI492,0)+IF('Suivi des temps'!$AK492='Récap par client'!X$8,'Suivi des temps'!$AN492,0)</f>
        <v>0</v>
      </c>
      <c r="Y491" s="41">
        <f>IF('Suivi des temps'!$G492='Récap par client'!Y$8,'Suivi des temps'!$J492,0)+IF('Suivi des temps'!$L492='Récap par client'!Y$8,'Suivi des temps'!$O492,0)+IF('Suivi des temps'!$Q492='Récap par client'!Y$8,'Suivi des temps'!$T492,0)+IF('Suivi des temps'!$V492='Récap par client'!Y$8,'Suivi des temps'!$Y492,0)+IF('Suivi des temps'!$AA492='Récap par client'!Y$8,'Suivi des temps'!$AD492,0)+IF('Suivi des temps'!$AF492='Récap par client'!Y$8,'Suivi des temps'!$AI492,0)+IF('Suivi des temps'!$AK492='Récap par client'!Y$8,'Suivi des temps'!$AN492,0)</f>
        <v>0</v>
      </c>
      <c r="Z491" s="41">
        <f>IF('Suivi des temps'!$G492='Récap par client'!Z$8,'Suivi des temps'!$J492,0)+IF('Suivi des temps'!$L492='Récap par client'!Z$8,'Suivi des temps'!$O492,0)+IF('Suivi des temps'!$Q492='Récap par client'!Z$8,'Suivi des temps'!$T492,0)+IF('Suivi des temps'!$V492='Récap par client'!Z$8,'Suivi des temps'!$Y492,0)+IF('Suivi des temps'!$AA492='Récap par client'!Z$8,'Suivi des temps'!$AD492,0)+IF('Suivi des temps'!$AF492='Récap par client'!Z$8,'Suivi des temps'!$AI492,0)+IF('Suivi des temps'!$AK492='Récap par client'!Z$8,'Suivi des temps'!$AN492,0)</f>
        <v>0</v>
      </c>
      <c r="AA491" s="45">
        <f t="shared" si="39"/>
        <v>0</v>
      </c>
    </row>
    <row r="492" spans="2:27" ht="20.8" customHeight="1" x14ac:dyDescent="0.25">
      <c r="B492" s="25" t="str">
        <f t="shared" si="35"/>
        <v/>
      </c>
      <c r="C492" s="23" t="str">
        <f t="shared" si="36"/>
        <v/>
      </c>
      <c r="D492" s="17" t="str">
        <f t="shared" si="37"/>
        <v/>
      </c>
      <c r="E492" s="32" t="str">
        <f t="shared" si="38"/>
        <v/>
      </c>
      <c r="F492" s="41">
        <f>IF('Suivi des temps'!$G493='Récap par client'!F$8,'Suivi des temps'!$J493,0)+IF('Suivi des temps'!$L493='Récap par client'!F$8,'Suivi des temps'!$O493,0)+IF('Suivi des temps'!$Q493='Récap par client'!F$8,'Suivi des temps'!$T493,0)+IF('Suivi des temps'!$V493='Récap par client'!F$8,'Suivi des temps'!$Y493,0)+IF('Suivi des temps'!$AA493='Récap par client'!F$8,'Suivi des temps'!$AD493,0)+IF('Suivi des temps'!$AF493='Récap par client'!F$8,'Suivi des temps'!$AI493,0)+IF('Suivi des temps'!$AK493='Récap par client'!F$8,'Suivi des temps'!$AN493,0)</f>
        <v>0</v>
      </c>
      <c r="G492" s="41">
        <f>IF('Suivi des temps'!$G493='Récap par client'!G$8,'Suivi des temps'!$J493,0)+IF('Suivi des temps'!$L493='Récap par client'!G$8,'Suivi des temps'!$O493,0)+IF('Suivi des temps'!$Q493='Récap par client'!G$8,'Suivi des temps'!$T493,0)+IF('Suivi des temps'!$V493='Récap par client'!G$8,'Suivi des temps'!$Y493,0)+IF('Suivi des temps'!$AA493='Récap par client'!G$8,'Suivi des temps'!$AD493,0)+IF('Suivi des temps'!$AF493='Récap par client'!G$8,'Suivi des temps'!$AI493,0)+IF('Suivi des temps'!$AK493='Récap par client'!G$8,'Suivi des temps'!$AN493,0)</f>
        <v>0</v>
      </c>
      <c r="H492" s="41">
        <f>IF('Suivi des temps'!$G493='Récap par client'!H$8,'Suivi des temps'!$J493,0)+IF('Suivi des temps'!$L493='Récap par client'!H$8,'Suivi des temps'!$O493,0)+IF('Suivi des temps'!$Q493='Récap par client'!H$8,'Suivi des temps'!$T493,0)+IF('Suivi des temps'!$V493='Récap par client'!H$8,'Suivi des temps'!$Y493,0)+IF('Suivi des temps'!$AA493='Récap par client'!H$8,'Suivi des temps'!$AD493,0)+IF('Suivi des temps'!$AF493='Récap par client'!H$8,'Suivi des temps'!$AI493,0)+IF('Suivi des temps'!$AK493='Récap par client'!H$8,'Suivi des temps'!$AN493,0)</f>
        <v>0</v>
      </c>
      <c r="I492" s="41">
        <f>IF('Suivi des temps'!$G493='Récap par client'!I$8,'Suivi des temps'!$J493,0)+IF('Suivi des temps'!$L493='Récap par client'!I$8,'Suivi des temps'!$O493,0)+IF('Suivi des temps'!$Q493='Récap par client'!I$8,'Suivi des temps'!$T493,0)+IF('Suivi des temps'!$V493='Récap par client'!I$8,'Suivi des temps'!$Y493,0)+IF('Suivi des temps'!$AA493='Récap par client'!I$8,'Suivi des temps'!$AD493,0)+IF('Suivi des temps'!$AF493='Récap par client'!I$8,'Suivi des temps'!$AI493,0)+IF('Suivi des temps'!$AK493='Récap par client'!I$8,'Suivi des temps'!$AN493,0)</f>
        <v>0</v>
      </c>
      <c r="J492" s="41">
        <f>IF('Suivi des temps'!$G493='Récap par client'!J$8,'Suivi des temps'!$J493,0)+IF('Suivi des temps'!$L493='Récap par client'!J$8,'Suivi des temps'!$O493,0)+IF('Suivi des temps'!$Q493='Récap par client'!J$8,'Suivi des temps'!$T493,0)+IF('Suivi des temps'!$V493='Récap par client'!J$8,'Suivi des temps'!$Y493,0)+IF('Suivi des temps'!$AA493='Récap par client'!J$8,'Suivi des temps'!$AD493,0)+IF('Suivi des temps'!$AF493='Récap par client'!J$8,'Suivi des temps'!$AI493,0)+IF('Suivi des temps'!$AK493='Récap par client'!J$8,'Suivi des temps'!$AN493,0)</f>
        <v>0</v>
      </c>
      <c r="K492" s="41">
        <f>IF('Suivi des temps'!$G493='Récap par client'!K$8,'Suivi des temps'!$J493,0)+IF('Suivi des temps'!$L493='Récap par client'!K$8,'Suivi des temps'!$O493,0)+IF('Suivi des temps'!$Q493='Récap par client'!K$8,'Suivi des temps'!$T493,0)+IF('Suivi des temps'!$V493='Récap par client'!K$8,'Suivi des temps'!$Y493,0)+IF('Suivi des temps'!$AA493='Récap par client'!K$8,'Suivi des temps'!$AD493,0)+IF('Suivi des temps'!$AF493='Récap par client'!K$8,'Suivi des temps'!$AI493,0)+IF('Suivi des temps'!$AK493='Récap par client'!K$8,'Suivi des temps'!$AN493,0)</f>
        <v>0</v>
      </c>
      <c r="L492" s="41">
        <f>IF('Suivi des temps'!$G493='Récap par client'!L$8,'Suivi des temps'!$J493,0)+IF('Suivi des temps'!$L493='Récap par client'!L$8,'Suivi des temps'!$O493,0)+IF('Suivi des temps'!$Q493='Récap par client'!L$8,'Suivi des temps'!$T493,0)+IF('Suivi des temps'!$V493='Récap par client'!L$8,'Suivi des temps'!$Y493,0)+IF('Suivi des temps'!$AA493='Récap par client'!L$8,'Suivi des temps'!$AD493,0)+IF('Suivi des temps'!$AF493='Récap par client'!L$8,'Suivi des temps'!$AI493,0)+IF('Suivi des temps'!$AK493='Récap par client'!L$8,'Suivi des temps'!$AN493,0)</f>
        <v>0</v>
      </c>
      <c r="M492" s="41">
        <f>IF('Suivi des temps'!$G493='Récap par client'!M$8,'Suivi des temps'!$J493,0)+IF('Suivi des temps'!$L493='Récap par client'!M$8,'Suivi des temps'!$O493,0)+IF('Suivi des temps'!$Q493='Récap par client'!M$8,'Suivi des temps'!$T493,0)+IF('Suivi des temps'!$V493='Récap par client'!M$8,'Suivi des temps'!$Y493,0)+IF('Suivi des temps'!$AA493='Récap par client'!M$8,'Suivi des temps'!$AD493,0)+IF('Suivi des temps'!$AF493='Récap par client'!M$8,'Suivi des temps'!$AI493,0)+IF('Suivi des temps'!$AK493='Récap par client'!M$8,'Suivi des temps'!$AN493,0)</f>
        <v>0</v>
      </c>
      <c r="N492" s="41">
        <f>IF('Suivi des temps'!$G493='Récap par client'!N$8,'Suivi des temps'!$J493,0)+IF('Suivi des temps'!$L493='Récap par client'!N$8,'Suivi des temps'!$O493,0)+IF('Suivi des temps'!$Q493='Récap par client'!N$8,'Suivi des temps'!$T493,0)+IF('Suivi des temps'!$V493='Récap par client'!N$8,'Suivi des temps'!$Y493,0)+IF('Suivi des temps'!$AA493='Récap par client'!N$8,'Suivi des temps'!$AD493,0)+IF('Suivi des temps'!$AF493='Récap par client'!N$8,'Suivi des temps'!$AI493,0)+IF('Suivi des temps'!$AK493='Récap par client'!N$8,'Suivi des temps'!$AN493,0)</f>
        <v>0</v>
      </c>
      <c r="O492" s="41">
        <f>IF('Suivi des temps'!$G493='Récap par client'!O$8,'Suivi des temps'!$J493,0)+IF('Suivi des temps'!$L493='Récap par client'!O$8,'Suivi des temps'!$O493,0)+IF('Suivi des temps'!$Q493='Récap par client'!O$8,'Suivi des temps'!$T493,0)+IF('Suivi des temps'!$V493='Récap par client'!O$8,'Suivi des temps'!$Y493,0)+IF('Suivi des temps'!$AA493='Récap par client'!O$8,'Suivi des temps'!$AD493,0)+IF('Suivi des temps'!$AF493='Récap par client'!O$8,'Suivi des temps'!$AI493,0)+IF('Suivi des temps'!$AK493='Récap par client'!O$8,'Suivi des temps'!$AN493,0)</f>
        <v>0</v>
      </c>
      <c r="P492" s="41">
        <f>IF('Suivi des temps'!$G493='Récap par client'!P$8,'Suivi des temps'!$J493,0)+IF('Suivi des temps'!$L493='Récap par client'!P$8,'Suivi des temps'!$O493,0)+IF('Suivi des temps'!$Q493='Récap par client'!P$8,'Suivi des temps'!$T493,0)+IF('Suivi des temps'!$V493='Récap par client'!P$8,'Suivi des temps'!$Y493,0)+IF('Suivi des temps'!$AA493='Récap par client'!P$8,'Suivi des temps'!$AD493,0)+IF('Suivi des temps'!$AF493='Récap par client'!P$8,'Suivi des temps'!$AI493,0)+IF('Suivi des temps'!$AK493='Récap par client'!P$8,'Suivi des temps'!$AN493,0)</f>
        <v>0</v>
      </c>
      <c r="Q492" s="41">
        <f>IF('Suivi des temps'!$G493='Récap par client'!Q$8,'Suivi des temps'!$J493,0)+IF('Suivi des temps'!$L493='Récap par client'!Q$8,'Suivi des temps'!$O493,0)+IF('Suivi des temps'!$Q493='Récap par client'!Q$8,'Suivi des temps'!$T493,0)+IF('Suivi des temps'!$V493='Récap par client'!Q$8,'Suivi des temps'!$Y493,0)+IF('Suivi des temps'!$AA493='Récap par client'!Q$8,'Suivi des temps'!$AD493,0)+IF('Suivi des temps'!$AF493='Récap par client'!Q$8,'Suivi des temps'!$AI493,0)+IF('Suivi des temps'!$AK493='Récap par client'!Q$8,'Suivi des temps'!$AN493,0)</f>
        <v>0</v>
      </c>
      <c r="R492" s="41">
        <f>IF('Suivi des temps'!$G493='Récap par client'!R$8,'Suivi des temps'!$J493,0)+IF('Suivi des temps'!$L493='Récap par client'!R$8,'Suivi des temps'!$O493,0)+IF('Suivi des temps'!$Q493='Récap par client'!R$8,'Suivi des temps'!$T493,0)+IF('Suivi des temps'!$V493='Récap par client'!R$8,'Suivi des temps'!$Y493,0)+IF('Suivi des temps'!$AA493='Récap par client'!R$8,'Suivi des temps'!$AD493,0)+IF('Suivi des temps'!$AF493='Récap par client'!R$8,'Suivi des temps'!$AI493,0)+IF('Suivi des temps'!$AK493='Récap par client'!R$8,'Suivi des temps'!$AN493,0)</f>
        <v>0</v>
      </c>
      <c r="S492" s="41">
        <f>IF('Suivi des temps'!$G493='Récap par client'!S$8,'Suivi des temps'!$J493,0)+IF('Suivi des temps'!$L493='Récap par client'!S$8,'Suivi des temps'!$O493,0)+IF('Suivi des temps'!$Q493='Récap par client'!S$8,'Suivi des temps'!$T493,0)+IF('Suivi des temps'!$V493='Récap par client'!S$8,'Suivi des temps'!$Y493,0)+IF('Suivi des temps'!$AA493='Récap par client'!S$8,'Suivi des temps'!$AD493,0)+IF('Suivi des temps'!$AF493='Récap par client'!S$8,'Suivi des temps'!$AI493,0)+IF('Suivi des temps'!$AK493='Récap par client'!S$8,'Suivi des temps'!$AN493,0)</f>
        <v>0</v>
      </c>
      <c r="T492" s="41">
        <f>IF('Suivi des temps'!$G493='Récap par client'!T$8,'Suivi des temps'!$J493,0)+IF('Suivi des temps'!$L493='Récap par client'!T$8,'Suivi des temps'!$O493,0)+IF('Suivi des temps'!$Q493='Récap par client'!T$8,'Suivi des temps'!$T493,0)+IF('Suivi des temps'!$V493='Récap par client'!T$8,'Suivi des temps'!$Y493,0)+IF('Suivi des temps'!$AA493='Récap par client'!T$8,'Suivi des temps'!$AD493,0)+IF('Suivi des temps'!$AF493='Récap par client'!T$8,'Suivi des temps'!$AI493,0)+IF('Suivi des temps'!$AK493='Récap par client'!T$8,'Suivi des temps'!$AN493,0)</f>
        <v>0</v>
      </c>
      <c r="U492" s="41">
        <f>IF('Suivi des temps'!$G493='Récap par client'!U$8,'Suivi des temps'!$J493,0)+IF('Suivi des temps'!$L493='Récap par client'!U$8,'Suivi des temps'!$O493,0)+IF('Suivi des temps'!$Q493='Récap par client'!U$8,'Suivi des temps'!$T493,0)+IF('Suivi des temps'!$V493='Récap par client'!U$8,'Suivi des temps'!$Y493,0)+IF('Suivi des temps'!$AA493='Récap par client'!U$8,'Suivi des temps'!$AD493,0)+IF('Suivi des temps'!$AF493='Récap par client'!U$8,'Suivi des temps'!$AI493,0)+IF('Suivi des temps'!$AK493='Récap par client'!U$8,'Suivi des temps'!$AN493,0)</f>
        <v>0</v>
      </c>
      <c r="V492" s="41">
        <f>IF('Suivi des temps'!$G493='Récap par client'!V$8,'Suivi des temps'!$J493,0)+IF('Suivi des temps'!$L493='Récap par client'!V$8,'Suivi des temps'!$O493,0)+IF('Suivi des temps'!$Q493='Récap par client'!V$8,'Suivi des temps'!$T493,0)+IF('Suivi des temps'!$V493='Récap par client'!V$8,'Suivi des temps'!$Y493,0)+IF('Suivi des temps'!$AA493='Récap par client'!V$8,'Suivi des temps'!$AD493,0)+IF('Suivi des temps'!$AF493='Récap par client'!V$8,'Suivi des temps'!$AI493,0)+IF('Suivi des temps'!$AK493='Récap par client'!V$8,'Suivi des temps'!$AN493,0)</f>
        <v>0</v>
      </c>
      <c r="W492" s="41">
        <f>IF('Suivi des temps'!$G493='Récap par client'!W$8,'Suivi des temps'!$J493,0)+IF('Suivi des temps'!$L493='Récap par client'!W$8,'Suivi des temps'!$O493,0)+IF('Suivi des temps'!$Q493='Récap par client'!W$8,'Suivi des temps'!$T493,0)+IF('Suivi des temps'!$V493='Récap par client'!W$8,'Suivi des temps'!$Y493,0)+IF('Suivi des temps'!$AA493='Récap par client'!W$8,'Suivi des temps'!$AD493,0)+IF('Suivi des temps'!$AF493='Récap par client'!W$8,'Suivi des temps'!$AI493,0)+IF('Suivi des temps'!$AK493='Récap par client'!W$8,'Suivi des temps'!$AN493,0)</f>
        <v>0</v>
      </c>
      <c r="X492" s="41">
        <f>IF('Suivi des temps'!$G493='Récap par client'!X$8,'Suivi des temps'!$J493,0)+IF('Suivi des temps'!$L493='Récap par client'!X$8,'Suivi des temps'!$O493,0)+IF('Suivi des temps'!$Q493='Récap par client'!X$8,'Suivi des temps'!$T493,0)+IF('Suivi des temps'!$V493='Récap par client'!X$8,'Suivi des temps'!$Y493,0)+IF('Suivi des temps'!$AA493='Récap par client'!X$8,'Suivi des temps'!$AD493,0)+IF('Suivi des temps'!$AF493='Récap par client'!X$8,'Suivi des temps'!$AI493,0)+IF('Suivi des temps'!$AK493='Récap par client'!X$8,'Suivi des temps'!$AN493,0)</f>
        <v>0</v>
      </c>
      <c r="Y492" s="41">
        <f>IF('Suivi des temps'!$G493='Récap par client'!Y$8,'Suivi des temps'!$J493,0)+IF('Suivi des temps'!$L493='Récap par client'!Y$8,'Suivi des temps'!$O493,0)+IF('Suivi des temps'!$Q493='Récap par client'!Y$8,'Suivi des temps'!$T493,0)+IF('Suivi des temps'!$V493='Récap par client'!Y$8,'Suivi des temps'!$Y493,0)+IF('Suivi des temps'!$AA493='Récap par client'!Y$8,'Suivi des temps'!$AD493,0)+IF('Suivi des temps'!$AF493='Récap par client'!Y$8,'Suivi des temps'!$AI493,0)+IF('Suivi des temps'!$AK493='Récap par client'!Y$8,'Suivi des temps'!$AN493,0)</f>
        <v>0</v>
      </c>
      <c r="Z492" s="41">
        <f>IF('Suivi des temps'!$G493='Récap par client'!Z$8,'Suivi des temps'!$J493,0)+IF('Suivi des temps'!$L493='Récap par client'!Z$8,'Suivi des temps'!$O493,0)+IF('Suivi des temps'!$Q493='Récap par client'!Z$8,'Suivi des temps'!$T493,0)+IF('Suivi des temps'!$V493='Récap par client'!Z$8,'Suivi des temps'!$Y493,0)+IF('Suivi des temps'!$AA493='Récap par client'!Z$8,'Suivi des temps'!$AD493,0)+IF('Suivi des temps'!$AF493='Récap par client'!Z$8,'Suivi des temps'!$AI493,0)+IF('Suivi des temps'!$AK493='Récap par client'!Z$8,'Suivi des temps'!$AN493,0)</f>
        <v>0</v>
      </c>
      <c r="AA492" s="45">
        <f t="shared" si="39"/>
        <v>0</v>
      </c>
    </row>
    <row r="493" spans="2:27" ht="20.8" customHeight="1" x14ac:dyDescent="0.25">
      <c r="B493" s="25" t="str">
        <f t="shared" si="35"/>
        <v/>
      </c>
      <c r="C493" s="23" t="str">
        <f t="shared" si="36"/>
        <v/>
      </c>
      <c r="D493" s="17" t="str">
        <f t="shared" si="37"/>
        <v/>
      </c>
      <c r="E493" s="32" t="str">
        <f t="shared" si="38"/>
        <v/>
      </c>
      <c r="F493" s="41">
        <f>IF('Suivi des temps'!$G494='Récap par client'!F$8,'Suivi des temps'!$J494,0)+IF('Suivi des temps'!$L494='Récap par client'!F$8,'Suivi des temps'!$O494,0)+IF('Suivi des temps'!$Q494='Récap par client'!F$8,'Suivi des temps'!$T494,0)+IF('Suivi des temps'!$V494='Récap par client'!F$8,'Suivi des temps'!$Y494,0)+IF('Suivi des temps'!$AA494='Récap par client'!F$8,'Suivi des temps'!$AD494,0)+IF('Suivi des temps'!$AF494='Récap par client'!F$8,'Suivi des temps'!$AI494,0)+IF('Suivi des temps'!$AK494='Récap par client'!F$8,'Suivi des temps'!$AN494,0)</f>
        <v>0</v>
      </c>
      <c r="G493" s="41">
        <f>IF('Suivi des temps'!$G494='Récap par client'!G$8,'Suivi des temps'!$J494,0)+IF('Suivi des temps'!$L494='Récap par client'!G$8,'Suivi des temps'!$O494,0)+IF('Suivi des temps'!$Q494='Récap par client'!G$8,'Suivi des temps'!$T494,0)+IF('Suivi des temps'!$V494='Récap par client'!G$8,'Suivi des temps'!$Y494,0)+IF('Suivi des temps'!$AA494='Récap par client'!G$8,'Suivi des temps'!$AD494,0)+IF('Suivi des temps'!$AF494='Récap par client'!G$8,'Suivi des temps'!$AI494,0)+IF('Suivi des temps'!$AK494='Récap par client'!G$8,'Suivi des temps'!$AN494,0)</f>
        <v>0</v>
      </c>
      <c r="H493" s="41">
        <f>IF('Suivi des temps'!$G494='Récap par client'!H$8,'Suivi des temps'!$J494,0)+IF('Suivi des temps'!$L494='Récap par client'!H$8,'Suivi des temps'!$O494,0)+IF('Suivi des temps'!$Q494='Récap par client'!H$8,'Suivi des temps'!$T494,0)+IF('Suivi des temps'!$V494='Récap par client'!H$8,'Suivi des temps'!$Y494,0)+IF('Suivi des temps'!$AA494='Récap par client'!H$8,'Suivi des temps'!$AD494,0)+IF('Suivi des temps'!$AF494='Récap par client'!H$8,'Suivi des temps'!$AI494,0)+IF('Suivi des temps'!$AK494='Récap par client'!H$8,'Suivi des temps'!$AN494,0)</f>
        <v>0</v>
      </c>
      <c r="I493" s="41">
        <f>IF('Suivi des temps'!$G494='Récap par client'!I$8,'Suivi des temps'!$J494,0)+IF('Suivi des temps'!$L494='Récap par client'!I$8,'Suivi des temps'!$O494,0)+IF('Suivi des temps'!$Q494='Récap par client'!I$8,'Suivi des temps'!$T494,0)+IF('Suivi des temps'!$V494='Récap par client'!I$8,'Suivi des temps'!$Y494,0)+IF('Suivi des temps'!$AA494='Récap par client'!I$8,'Suivi des temps'!$AD494,0)+IF('Suivi des temps'!$AF494='Récap par client'!I$8,'Suivi des temps'!$AI494,0)+IF('Suivi des temps'!$AK494='Récap par client'!I$8,'Suivi des temps'!$AN494,0)</f>
        <v>0</v>
      </c>
      <c r="J493" s="41">
        <f>IF('Suivi des temps'!$G494='Récap par client'!J$8,'Suivi des temps'!$J494,0)+IF('Suivi des temps'!$L494='Récap par client'!J$8,'Suivi des temps'!$O494,0)+IF('Suivi des temps'!$Q494='Récap par client'!J$8,'Suivi des temps'!$T494,0)+IF('Suivi des temps'!$V494='Récap par client'!J$8,'Suivi des temps'!$Y494,0)+IF('Suivi des temps'!$AA494='Récap par client'!J$8,'Suivi des temps'!$AD494,0)+IF('Suivi des temps'!$AF494='Récap par client'!J$8,'Suivi des temps'!$AI494,0)+IF('Suivi des temps'!$AK494='Récap par client'!J$8,'Suivi des temps'!$AN494,0)</f>
        <v>0</v>
      </c>
      <c r="K493" s="41">
        <f>IF('Suivi des temps'!$G494='Récap par client'!K$8,'Suivi des temps'!$J494,0)+IF('Suivi des temps'!$L494='Récap par client'!K$8,'Suivi des temps'!$O494,0)+IF('Suivi des temps'!$Q494='Récap par client'!K$8,'Suivi des temps'!$T494,0)+IF('Suivi des temps'!$V494='Récap par client'!K$8,'Suivi des temps'!$Y494,0)+IF('Suivi des temps'!$AA494='Récap par client'!K$8,'Suivi des temps'!$AD494,0)+IF('Suivi des temps'!$AF494='Récap par client'!K$8,'Suivi des temps'!$AI494,0)+IF('Suivi des temps'!$AK494='Récap par client'!K$8,'Suivi des temps'!$AN494,0)</f>
        <v>0</v>
      </c>
      <c r="L493" s="41">
        <f>IF('Suivi des temps'!$G494='Récap par client'!L$8,'Suivi des temps'!$J494,0)+IF('Suivi des temps'!$L494='Récap par client'!L$8,'Suivi des temps'!$O494,0)+IF('Suivi des temps'!$Q494='Récap par client'!L$8,'Suivi des temps'!$T494,0)+IF('Suivi des temps'!$V494='Récap par client'!L$8,'Suivi des temps'!$Y494,0)+IF('Suivi des temps'!$AA494='Récap par client'!L$8,'Suivi des temps'!$AD494,0)+IF('Suivi des temps'!$AF494='Récap par client'!L$8,'Suivi des temps'!$AI494,0)+IF('Suivi des temps'!$AK494='Récap par client'!L$8,'Suivi des temps'!$AN494,0)</f>
        <v>0</v>
      </c>
      <c r="M493" s="41">
        <f>IF('Suivi des temps'!$G494='Récap par client'!M$8,'Suivi des temps'!$J494,0)+IF('Suivi des temps'!$L494='Récap par client'!M$8,'Suivi des temps'!$O494,0)+IF('Suivi des temps'!$Q494='Récap par client'!M$8,'Suivi des temps'!$T494,0)+IF('Suivi des temps'!$V494='Récap par client'!M$8,'Suivi des temps'!$Y494,0)+IF('Suivi des temps'!$AA494='Récap par client'!M$8,'Suivi des temps'!$AD494,0)+IF('Suivi des temps'!$AF494='Récap par client'!M$8,'Suivi des temps'!$AI494,0)+IF('Suivi des temps'!$AK494='Récap par client'!M$8,'Suivi des temps'!$AN494,0)</f>
        <v>0</v>
      </c>
      <c r="N493" s="41">
        <f>IF('Suivi des temps'!$G494='Récap par client'!N$8,'Suivi des temps'!$J494,0)+IF('Suivi des temps'!$L494='Récap par client'!N$8,'Suivi des temps'!$O494,0)+IF('Suivi des temps'!$Q494='Récap par client'!N$8,'Suivi des temps'!$T494,0)+IF('Suivi des temps'!$V494='Récap par client'!N$8,'Suivi des temps'!$Y494,0)+IF('Suivi des temps'!$AA494='Récap par client'!N$8,'Suivi des temps'!$AD494,0)+IF('Suivi des temps'!$AF494='Récap par client'!N$8,'Suivi des temps'!$AI494,0)+IF('Suivi des temps'!$AK494='Récap par client'!N$8,'Suivi des temps'!$AN494,0)</f>
        <v>0</v>
      </c>
      <c r="O493" s="41">
        <f>IF('Suivi des temps'!$G494='Récap par client'!O$8,'Suivi des temps'!$J494,0)+IF('Suivi des temps'!$L494='Récap par client'!O$8,'Suivi des temps'!$O494,0)+IF('Suivi des temps'!$Q494='Récap par client'!O$8,'Suivi des temps'!$T494,0)+IF('Suivi des temps'!$V494='Récap par client'!O$8,'Suivi des temps'!$Y494,0)+IF('Suivi des temps'!$AA494='Récap par client'!O$8,'Suivi des temps'!$AD494,0)+IF('Suivi des temps'!$AF494='Récap par client'!O$8,'Suivi des temps'!$AI494,0)+IF('Suivi des temps'!$AK494='Récap par client'!O$8,'Suivi des temps'!$AN494,0)</f>
        <v>0</v>
      </c>
      <c r="P493" s="41">
        <f>IF('Suivi des temps'!$G494='Récap par client'!P$8,'Suivi des temps'!$J494,0)+IF('Suivi des temps'!$L494='Récap par client'!P$8,'Suivi des temps'!$O494,0)+IF('Suivi des temps'!$Q494='Récap par client'!P$8,'Suivi des temps'!$T494,0)+IF('Suivi des temps'!$V494='Récap par client'!P$8,'Suivi des temps'!$Y494,0)+IF('Suivi des temps'!$AA494='Récap par client'!P$8,'Suivi des temps'!$AD494,0)+IF('Suivi des temps'!$AF494='Récap par client'!P$8,'Suivi des temps'!$AI494,0)+IF('Suivi des temps'!$AK494='Récap par client'!P$8,'Suivi des temps'!$AN494,0)</f>
        <v>0</v>
      </c>
      <c r="Q493" s="41">
        <f>IF('Suivi des temps'!$G494='Récap par client'!Q$8,'Suivi des temps'!$J494,0)+IF('Suivi des temps'!$L494='Récap par client'!Q$8,'Suivi des temps'!$O494,0)+IF('Suivi des temps'!$Q494='Récap par client'!Q$8,'Suivi des temps'!$T494,0)+IF('Suivi des temps'!$V494='Récap par client'!Q$8,'Suivi des temps'!$Y494,0)+IF('Suivi des temps'!$AA494='Récap par client'!Q$8,'Suivi des temps'!$AD494,0)+IF('Suivi des temps'!$AF494='Récap par client'!Q$8,'Suivi des temps'!$AI494,0)+IF('Suivi des temps'!$AK494='Récap par client'!Q$8,'Suivi des temps'!$AN494,0)</f>
        <v>0</v>
      </c>
      <c r="R493" s="41">
        <f>IF('Suivi des temps'!$G494='Récap par client'!R$8,'Suivi des temps'!$J494,0)+IF('Suivi des temps'!$L494='Récap par client'!R$8,'Suivi des temps'!$O494,0)+IF('Suivi des temps'!$Q494='Récap par client'!R$8,'Suivi des temps'!$T494,0)+IF('Suivi des temps'!$V494='Récap par client'!R$8,'Suivi des temps'!$Y494,0)+IF('Suivi des temps'!$AA494='Récap par client'!R$8,'Suivi des temps'!$AD494,0)+IF('Suivi des temps'!$AF494='Récap par client'!R$8,'Suivi des temps'!$AI494,0)+IF('Suivi des temps'!$AK494='Récap par client'!R$8,'Suivi des temps'!$AN494,0)</f>
        <v>0</v>
      </c>
      <c r="S493" s="41">
        <f>IF('Suivi des temps'!$G494='Récap par client'!S$8,'Suivi des temps'!$J494,0)+IF('Suivi des temps'!$L494='Récap par client'!S$8,'Suivi des temps'!$O494,0)+IF('Suivi des temps'!$Q494='Récap par client'!S$8,'Suivi des temps'!$T494,0)+IF('Suivi des temps'!$V494='Récap par client'!S$8,'Suivi des temps'!$Y494,0)+IF('Suivi des temps'!$AA494='Récap par client'!S$8,'Suivi des temps'!$AD494,0)+IF('Suivi des temps'!$AF494='Récap par client'!S$8,'Suivi des temps'!$AI494,0)+IF('Suivi des temps'!$AK494='Récap par client'!S$8,'Suivi des temps'!$AN494,0)</f>
        <v>0</v>
      </c>
      <c r="T493" s="41">
        <f>IF('Suivi des temps'!$G494='Récap par client'!T$8,'Suivi des temps'!$J494,0)+IF('Suivi des temps'!$L494='Récap par client'!T$8,'Suivi des temps'!$O494,0)+IF('Suivi des temps'!$Q494='Récap par client'!T$8,'Suivi des temps'!$T494,0)+IF('Suivi des temps'!$V494='Récap par client'!T$8,'Suivi des temps'!$Y494,0)+IF('Suivi des temps'!$AA494='Récap par client'!T$8,'Suivi des temps'!$AD494,0)+IF('Suivi des temps'!$AF494='Récap par client'!T$8,'Suivi des temps'!$AI494,0)+IF('Suivi des temps'!$AK494='Récap par client'!T$8,'Suivi des temps'!$AN494,0)</f>
        <v>0</v>
      </c>
      <c r="U493" s="41">
        <f>IF('Suivi des temps'!$G494='Récap par client'!U$8,'Suivi des temps'!$J494,0)+IF('Suivi des temps'!$L494='Récap par client'!U$8,'Suivi des temps'!$O494,0)+IF('Suivi des temps'!$Q494='Récap par client'!U$8,'Suivi des temps'!$T494,0)+IF('Suivi des temps'!$V494='Récap par client'!U$8,'Suivi des temps'!$Y494,0)+IF('Suivi des temps'!$AA494='Récap par client'!U$8,'Suivi des temps'!$AD494,0)+IF('Suivi des temps'!$AF494='Récap par client'!U$8,'Suivi des temps'!$AI494,0)+IF('Suivi des temps'!$AK494='Récap par client'!U$8,'Suivi des temps'!$AN494,0)</f>
        <v>0</v>
      </c>
      <c r="V493" s="41">
        <f>IF('Suivi des temps'!$G494='Récap par client'!V$8,'Suivi des temps'!$J494,0)+IF('Suivi des temps'!$L494='Récap par client'!V$8,'Suivi des temps'!$O494,0)+IF('Suivi des temps'!$Q494='Récap par client'!V$8,'Suivi des temps'!$T494,0)+IF('Suivi des temps'!$V494='Récap par client'!V$8,'Suivi des temps'!$Y494,0)+IF('Suivi des temps'!$AA494='Récap par client'!V$8,'Suivi des temps'!$AD494,0)+IF('Suivi des temps'!$AF494='Récap par client'!V$8,'Suivi des temps'!$AI494,0)+IF('Suivi des temps'!$AK494='Récap par client'!V$8,'Suivi des temps'!$AN494,0)</f>
        <v>0</v>
      </c>
      <c r="W493" s="41">
        <f>IF('Suivi des temps'!$G494='Récap par client'!W$8,'Suivi des temps'!$J494,0)+IF('Suivi des temps'!$L494='Récap par client'!W$8,'Suivi des temps'!$O494,0)+IF('Suivi des temps'!$Q494='Récap par client'!W$8,'Suivi des temps'!$T494,0)+IF('Suivi des temps'!$V494='Récap par client'!W$8,'Suivi des temps'!$Y494,0)+IF('Suivi des temps'!$AA494='Récap par client'!W$8,'Suivi des temps'!$AD494,0)+IF('Suivi des temps'!$AF494='Récap par client'!W$8,'Suivi des temps'!$AI494,0)+IF('Suivi des temps'!$AK494='Récap par client'!W$8,'Suivi des temps'!$AN494,0)</f>
        <v>0</v>
      </c>
      <c r="X493" s="41">
        <f>IF('Suivi des temps'!$G494='Récap par client'!X$8,'Suivi des temps'!$J494,0)+IF('Suivi des temps'!$L494='Récap par client'!X$8,'Suivi des temps'!$O494,0)+IF('Suivi des temps'!$Q494='Récap par client'!X$8,'Suivi des temps'!$T494,0)+IF('Suivi des temps'!$V494='Récap par client'!X$8,'Suivi des temps'!$Y494,0)+IF('Suivi des temps'!$AA494='Récap par client'!X$8,'Suivi des temps'!$AD494,0)+IF('Suivi des temps'!$AF494='Récap par client'!X$8,'Suivi des temps'!$AI494,0)+IF('Suivi des temps'!$AK494='Récap par client'!X$8,'Suivi des temps'!$AN494,0)</f>
        <v>0</v>
      </c>
      <c r="Y493" s="41">
        <f>IF('Suivi des temps'!$G494='Récap par client'!Y$8,'Suivi des temps'!$J494,0)+IF('Suivi des temps'!$L494='Récap par client'!Y$8,'Suivi des temps'!$O494,0)+IF('Suivi des temps'!$Q494='Récap par client'!Y$8,'Suivi des temps'!$T494,0)+IF('Suivi des temps'!$V494='Récap par client'!Y$8,'Suivi des temps'!$Y494,0)+IF('Suivi des temps'!$AA494='Récap par client'!Y$8,'Suivi des temps'!$AD494,0)+IF('Suivi des temps'!$AF494='Récap par client'!Y$8,'Suivi des temps'!$AI494,0)+IF('Suivi des temps'!$AK494='Récap par client'!Y$8,'Suivi des temps'!$AN494,0)</f>
        <v>0</v>
      </c>
      <c r="Z493" s="41">
        <f>IF('Suivi des temps'!$G494='Récap par client'!Z$8,'Suivi des temps'!$J494,0)+IF('Suivi des temps'!$L494='Récap par client'!Z$8,'Suivi des temps'!$O494,0)+IF('Suivi des temps'!$Q494='Récap par client'!Z$8,'Suivi des temps'!$T494,0)+IF('Suivi des temps'!$V494='Récap par client'!Z$8,'Suivi des temps'!$Y494,0)+IF('Suivi des temps'!$AA494='Récap par client'!Z$8,'Suivi des temps'!$AD494,0)+IF('Suivi des temps'!$AF494='Récap par client'!Z$8,'Suivi des temps'!$AI494,0)+IF('Suivi des temps'!$AK494='Récap par client'!Z$8,'Suivi des temps'!$AN494,0)</f>
        <v>0</v>
      </c>
      <c r="AA493" s="45">
        <f t="shared" si="39"/>
        <v>0</v>
      </c>
    </row>
    <row r="494" spans="2:27" ht="20.8" customHeight="1" x14ac:dyDescent="0.25">
      <c r="B494" s="25" t="str">
        <f t="shared" si="35"/>
        <v/>
      </c>
      <c r="C494" s="23" t="str">
        <f t="shared" si="36"/>
        <v/>
      </c>
      <c r="D494" s="17" t="str">
        <f t="shared" si="37"/>
        <v/>
      </c>
      <c r="E494" s="32" t="str">
        <f t="shared" si="38"/>
        <v/>
      </c>
      <c r="F494" s="41">
        <f>IF('Suivi des temps'!$G495='Récap par client'!F$8,'Suivi des temps'!$J495,0)+IF('Suivi des temps'!$L495='Récap par client'!F$8,'Suivi des temps'!$O495,0)+IF('Suivi des temps'!$Q495='Récap par client'!F$8,'Suivi des temps'!$T495,0)+IF('Suivi des temps'!$V495='Récap par client'!F$8,'Suivi des temps'!$Y495,0)+IF('Suivi des temps'!$AA495='Récap par client'!F$8,'Suivi des temps'!$AD495,0)+IF('Suivi des temps'!$AF495='Récap par client'!F$8,'Suivi des temps'!$AI495,0)+IF('Suivi des temps'!$AK495='Récap par client'!F$8,'Suivi des temps'!$AN495,0)</f>
        <v>0</v>
      </c>
      <c r="G494" s="41">
        <f>IF('Suivi des temps'!$G495='Récap par client'!G$8,'Suivi des temps'!$J495,0)+IF('Suivi des temps'!$L495='Récap par client'!G$8,'Suivi des temps'!$O495,0)+IF('Suivi des temps'!$Q495='Récap par client'!G$8,'Suivi des temps'!$T495,0)+IF('Suivi des temps'!$V495='Récap par client'!G$8,'Suivi des temps'!$Y495,0)+IF('Suivi des temps'!$AA495='Récap par client'!G$8,'Suivi des temps'!$AD495,0)+IF('Suivi des temps'!$AF495='Récap par client'!G$8,'Suivi des temps'!$AI495,0)+IF('Suivi des temps'!$AK495='Récap par client'!G$8,'Suivi des temps'!$AN495,0)</f>
        <v>0</v>
      </c>
      <c r="H494" s="41">
        <f>IF('Suivi des temps'!$G495='Récap par client'!H$8,'Suivi des temps'!$J495,0)+IF('Suivi des temps'!$L495='Récap par client'!H$8,'Suivi des temps'!$O495,0)+IF('Suivi des temps'!$Q495='Récap par client'!H$8,'Suivi des temps'!$T495,0)+IF('Suivi des temps'!$V495='Récap par client'!H$8,'Suivi des temps'!$Y495,0)+IF('Suivi des temps'!$AA495='Récap par client'!H$8,'Suivi des temps'!$AD495,0)+IF('Suivi des temps'!$AF495='Récap par client'!H$8,'Suivi des temps'!$AI495,0)+IF('Suivi des temps'!$AK495='Récap par client'!H$8,'Suivi des temps'!$AN495,0)</f>
        <v>0</v>
      </c>
      <c r="I494" s="41">
        <f>IF('Suivi des temps'!$G495='Récap par client'!I$8,'Suivi des temps'!$J495,0)+IF('Suivi des temps'!$L495='Récap par client'!I$8,'Suivi des temps'!$O495,0)+IF('Suivi des temps'!$Q495='Récap par client'!I$8,'Suivi des temps'!$T495,0)+IF('Suivi des temps'!$V495='Récap par client'!I$8,'Suivi des temps'!$Y495,0)+IF('Suivi des temps'!$AA495='Récap par client'!I$8,'Suivi des temps'!$AD495,0)+IF('Suivi des temps'!$AF495='Récap par client'!I$8,'Suivi des temps'!$AI495,0)+IF('Suivi des temps'!$AK495='Récap par client'!I$8,'Suivi des temps'!$AN495,0)</f>
        <v>0</v>
      </c>
      <c r="J494" s="41">
        <f>IF('Suivi des temps'!$G495='Récap par client'!J$8,'Suivi des temps'!$J495,0)+IF('Suivi des temps'!$L495='Récap par client'!J$8,'Suivi des temps'!$O495,0)+IF('Suivi des temps'!$Q495='Récap par client'!J$8,'Suivi des temps'!$T495,0)+IF('Suivi des temps'!$V495='Récap par client'!J$8,'Suivi des temps'!$Y495,0)+IF('Suivi des temps'!$AA495='Récap par client'!J$8,'Suivi des temps'!$AD495,0)+IF('Suivi des temps'!$AF495='Récap par client'!J$8,'Suivi des temps'!$AI495,0)+IF('Suivi des temps'!$AK495='Récap par client'!J$8,'Suivi des temps'!$AN495,0)</f>
        <v>0</v>
      </c>
      <c r="K494" s="41">
        <f>IF('Suivi des temps'!$G495='Récap par client'!K$8,'Suivi des temps'!$J495,0)+IF('Suivi des temps'!$L495='Récap par client'!K$8,'Suivi des temps'!$O495,0)+IF('Suivi des temps'!$Q495='Récap par client'!K$8,'Suivi des temps'!$T495,0)+IF('Suivi des temps'!$V495='Récap par client'!K$8,'Suivi des temps'!$Y495,0)+IF('Suivi des temps'!$AA495='Récap par client'!K$8,'Suivi des temps'!$AD495,0)+IF('Suivi des temps'!$AF495='Récap par client'!K$8,'Suivi des temps'!$AI495,0)+IF('Suivi des temps'!$AK495='Récap par client'!K$8,'Suivi des temps'!$AN495,0)</f>
        <v>0</v>
      </c>
      <c r="L494" s="41">
        <f>IF('Suivi des temps'!$G495='Récap par client'!L$8,'Suivi des temps'!$J495,0)+IF('Suivi des temps'!$L495='Récap par client'!L$8,'Suivi des temps'!$O495,0)+IF('Suivi des temps'!$Q495='Récap par client'!L$8,'Suivi des temps'!$T495,0)+IF('Suivi des temps'!$V495='Récap par client'!L$8,'Suivi des temps'!$Y495,0)+IF('Suivi des temps'!$AA495='Récap par client'!L$8,'Suivi des temps'!$AD495,0)+IF('Suivi des temps'!$AF495='Récap par client'!L$8,'Suivi des temps'!$AI495,0)+IF('Suivi des temps'!$AK495='Récap par client'!L$8,'Suivi des temps'!$AN495,0)</f>
        <v>0</v>
      </c>
      <c r="M494" s="41">
        <f>IF('Suivi des temps'!$G495='Récap par client'!M$8,'Suivi des temps'!$J495,0)+IF('Suivi des temps'!$L495='Récap par client'!M$8,'Suivi des temps'!$O495,0)+IF('Suivi des temps'!$Q495='Récap par client'!M$8,'Suivi des temps'!$T495,0)+IF('Suivi des temps'!$V495='Récap par client'!M$8,'Suivi des temps'!$Y495,0)+IF('Suivi des temps'!$AA495='Récap par client'!M$8,'Suivi des temps'!$AD495,0)+IF('Suivi des temps'!$AF495='Récap par client'!M$8,'Suivi des temps'!$AI495,0)+IF('Suivi des temps'!$AK495='Récap par client'!M$8,'Suivi des temps'!$AN495,0)</f>
        <v>0</v>
      </c>
      <c r="N494" s="41">
        <f>IF('Suivi des temps'!$G495='Récap par client'!N$8,'Suivi des temps'!$J495,0)+IF('Suivi des temps'!$L495='Récap par client'!N$8,'Suivi des temps'!$O495,0)+IF('Suivi des temps'!$Q495='Récap par client'!N$8,'Suivi des temps'!$T495,0)+IF('Suivi des temps'!$V495='Récap par client'!N$8,'Suivi des temps'!$Y495,0)+IF('Suivi des temps'!$AA495='Récap par client'!N$8,'Suivi des temps'!$AD495,0)+IF('Suivi des temps'!$AF495='Récap par client'!N$8,'Suivi des temps'!$AI495,0)+IF('Suivi des temps'!$AK495='Récap par client'!N$8,'Suivi des temps'!$AN495,0)</f>
        <v>0</v>
      </c>
      <c r="O494" s="41">
        <f>IF('Suivi des temps'!$G495='Récap par client'!O$8,'Suivi des temps'!$J495,0)+IF('Suivi des temps'!$L495='Récap par client'!O$8,'Suivi des temps'!$O495,0)+IF('Suivi des temps'!$Q495='Récap par client'!O$8,'Suivi des temps'!$T495,0)+IF('Suivi des temps'!$V495='Récap par client'!O$8,'Suivi des temps'!$Y495,0)+IF('Suivi des temps'!$AA495='Récap par client'!O$8,'Suivi des temps'!$AD495,0)+IF('Suivi des temps'!$AF495='Récap par client'!O$8,'Suivi des temps'!$AI495,0)+IF('Suivi des temps'!$AK495='Récap par client'!O$8,'Suivi des temps'!$AN495,0)</f>
        <v>0</v>
      </c>
      <c r="P494" s="41">
        <f>IF('Suivi des temps'!$G495='Récap par client'!P$8,'Suivi des temps'!$J495,0)+IF('Suivi des temps'!$L495='Récap par client'!P$8,'Suivi des temps'!$O495,0)+IF('Suivi des temps'!$Q495='Récap par client'!P$8,'Suivi des temps'!$T495,0)+IF('Suivi des temps'!$V495='Récap par client'!P$8,'Suivi des temps'!$Y495,0)+IF('Suivi des temps'!$AA495='Récap par client'!P$8,'Suivi des temps'!$AD495,0)+IF('Suivi des temps'!$AF495='Récap par client'!P$8,'Suivi des temps'!$AI495,0)+IF('Suivi des temps'!$AK495='Récap par client'!P$8,'Suivi des temps'!$AN495,0)</f>
        <v>0</v>
      </c>
      <c r="Q494" s="41">
        <f>IF('Suivi des temps'!$G495='Récap par client'!Q$8,'Suivi des temps'!$J495,0)+IF('Suivi des temps'!$L495='Récap par client'!Q$8,'Suivi des temps'!$O495,0)+IF('Suivi des temps'!$Q495='Récap par client'!Q$8,'Suivi des temps'!$T495,0)+IF('Suivi des temps'!$V495='Récap par client'!Q$8,'Suivi des temps'!$Y495,0)+IF('Suivi des temps'!$AA495='Récap par client'!Q$8,'Suivi des temps'!$AD495,0)+IF('Suivi des temps'!$AF495='Récap par client'!Q$8,'Suivi des temps'!$AI495,0)+IF('Suivi des temps'!$AK495='Récap par client'!Q$8,'Suivi des temps'!$AN495,0)</f>
        <v>0</v>
      </c>
      <c r="R494" s="41">
        <f>IF('Suivi des temps'!$G495='Récap par client'!R$8,'Suivi des temps'!$J495,0)+IF('Suivi des temps'!$L495='Récap par client'!R$8,'Suivi des temps'!$O495,0)+IF('Suivi des temps'!$Q495='Récap par client'!R$8,'Suivi des temps'!$T495,0)+IF('Suivi des temps'!$V495='Récap par client'!R$8,'Suivi des temps'!$Y495,0)+IF('Suivi des temps'!$AA495='Récap par client'!R$8,'Suivi des temps'!$AD495,0)+IF('Suivi des temps'!$AF495='Récap par client'!R$8,'Suivi des temps'!$AI495,0)+IF('Suivi des temps'!$AK495='Récap par client'!R$8,'Suivi des temps'!$AN495,0)</f>
        <v>0</v>
      </c>
      <c r="S494" s="41">
        <f>IF('Suivi des temps'!$G495='Récap par client'!S$8,'Suivi des temps'!$J495,0)+IF('Suivi des temps'!$L495='Récap par client'!S$8,'Suivi des temps'!$O495,0)+IF('Suivi des temps'!$Q495='Récap par client'!S$8,'Suivi des temps'!$T495,0)+IF('Suivi des temps'!$V495='Récap par client'!S$8,'Suivi des temps'!$Y495,0)+IF('Suivi des temps'!$AA495='Récap par client'!S$8,'Suivi des temps'!$AD495,0)+IF('Suivi des temps'!$AF495='Récap par client'!S$8,'Suivi des temps'!$AI495,0)+IF('Suivi des temps'!$AK495='Récap par client'!S$8,'Suivi des temps'!$AN495,0)</f>
        <v>0</v>
      </c>
      <c r="T494" s="41">
        <f>IF('Suivi des temps'!$G495='Récap par client'!T$8,'Suivi des temps'!$J495,0)+IF('Suivi des temps'!$L495='Récap par client'!T$8,'Suivi des temps'!$O495,0)+IF('Suivi des temps'!$Q495='Récap par client'!T$8,'Suivi des temps'!$T495,0)+IF('Suivi des temps'!$V495='Récap par client'!T$8,'Suivi des temps'!$Y495,0)+IF('Suivi des temps'!$AA495='Récap par client'!T$8,'Suivi des temps'!$AD495,0)+IF('Suivi des temps'!$AF495='Récap par client'!T$8,'Suivi des temps'!$AI495,0)+IF('Suivi des temps'!$AK495='Récap par client'!T$8,'Suivi des temps'!$AN495,0)</f>
        <v>0</v>
      </c>
      <c r="U494" s="41">
        <f>IF('Suivi des temps'!$G495='Récap par client'!U$8,'Suivi des temps'!$J495,0)+IF('Suivi des temps'!$L495='Récap par client'!U$8,'Suivi des temps'!$O495,0)+IF('Suivi des temps'!$Q495='Récap par client'!U$8,'Suivi des temps'!$T495,0)+IF('Suivi des temps'!$V495='Récap par client'!U$8,'Suivi des temps'!$Y495,0)+IF('Suivi des temps'!$AA495='Récap par client'!U$8,'Suivi des temps'!$AD495,0)+IF('Suivi des temps'!$AF495='Récap par client'!U$8,'Suivi des temps'!$AI495,0)+IF('Suivi des temps'!$AK495='Récap par client'!U$8,'Suivi des temps'!$AN495,0)</f>
        <v>0</v>
      </c>
      <c r="V494" s="41">
        <f>IF('Suivi des temps'!$G495='Récap par client'!V$8,'Suivi des temps'!$J495,0)+IF('Suivi des temps'!$L495='Récap par client'!V$8,'Suivi des temps'!$O495,0)+IF('Suivi des temps'!$Q495='Récap par client'!V$8,'Suivi des temps'!$T495,0)+IF('Suivi des temps'!$V495='Récap par client'!V$8,'Suivi des temps'!$Y495,0)+IF('Suivi des temps'!$AA495='Récap par client'!V$8,'Suivi des temps'!$AD495,0)+IF('Suivi des temps'!$AF495='Récap par client'!V$8,'Suivi des temps'!$AI495,0)+IF('Suivi des temps'!$AK495='Récap par client'!V$8,'Suivi des temps'!$AN495,0)</f>
        <v>0</v>
      </c>
      <c r="W494" s="41">
        <f>IF('Suivi des temps'!$G495='Récap par client'!W$8,'Suivi des temps'!$J495,0)+IF('Suivi des temps'!$L495='Récap par client'!W$8,'Suivi des temps'!$O495,0)+IF('Suivi des temps'!$Q495='Récap par client'!W$8,'Suivi des temps'!$T495,0)+IF('Suivi des temps'!$V495='Récap par client'!W$8,'Suivi des temps'!$Y495,0)+IF('Suivi des temps'!$AA495='Récap par client'!W$8,'Suivi des temps'!$AD495,0)+IF('Suivi des temps'!$AF495='Récap par client'!W$8,'Suivi des temps'!$AI495,0)+IF('Suivi des temps'!$AK495='Récap par client'!W$8,'Suivi des temps'!$AN495,0)</f>
        <v>0</v>
      </c>
      <c r="X494" s="41">
        <f>IF('Suivi des temps'!$G495='Récap par client'!X$8,'Suivi des temps'!$J495,0)+IF('Suivi des temps'!$L495='Récap par client'!X$8,'Suivi des temps'!$O495,0)+IF('Suivi des temps'!$Q495='Récap par client'!X$8,'Suivi des temps'!$T495,0)+IF('Suivi des temps'!$V495='Récap par client'!X$8,'Suivi des temps'!$Y495,0)+IF('Suivi des temps'!$AA495='Récap par client'!X$8,'Suivi des temps'!$AD495,0)+IF('Suivi des temps'!$AF495='Récap par client'!X$8,'Suivi des temps'!$AI495,0)+IF('Suivi des temps'!$AK495='Récap par client'!X$8,'Suivi des temps'!$AN495,0)</f>
        <v>0</v>
      </c>
      <c r="Y494" s="41">
        <f>IF('Suivi des temps'!$G495='Récap par client'!Y$8,'Suivi des temps'!$J495,0)+IF('Suivi des temps'!$L495='Récap par client'!Y$8,'Suivi des temps'!$O495,0)+IF('Suivi des temps'!$Q495='Récap par client'!Y$8,'Suivi des temps'!$T495,0)+IF('Suivi des temps'!$V495='Récap par client'!Y$8,'Suivi des temps'!$Y495,0)+IF('Suivi des temps'!$AA495='Récap par client'!Y$8,'Suivi des temps'!$AD495,0)+IF('Suivi des temps'!$AF495='Récap par client'!Y$8,'Suivi des temps'!$AI495,0)+IF('Suivi des temps'!$AK495='Récap par client'!Y$8,'Suivi des temps'!$AN495,0)</f>
        <v>0</v>
      </c>
      <c r="Z494" s="41">
        <f>IF('Suivi des temps'!$G495='Récap par client'!Z$8,'Suivi des temps'!$J495,0)+IF('Suivi des temps'!$L495='Récap par client'!Z$8,'Suivi des temps'!$O495,0)+IF('Suivi des temps'!$Q495='Récap par client'!Z$8,'Suivi des temps'!$T495,0)+IF('Suivi des temps'!$V495='Récap par client'!Z$8,'Suivi des temps'!$Y495,0)+IF('Suivi des temps'!$AA495='Récap par client'!Z$8,'Suivi des temps'!$AD495,0)+IF('Suivi des temps'!$AF495='Récap par client'!Z$8,'Suivi des temps'!$AI495,0)+IF('Suivi des temps'!$AK495='Récap par client'!Z$8,'Suivi des temps'!$AN495,0)</f>
        <v>0</v>
      </c>
      <c r="AA494" s="45">
        <f t="shared" si="39"/>
        <v>0</v>
      </c>
    </row>
    <row r="495" spans="2:27" ht="20.8" customHeight="1" x14ac:dyDescent="0.25">
      <c r="B495" s="25" t="str">
        <f t="shared" si="35"/>
        <v/>
      </c>
      <c r="C495" s="23" t="str">
        <f t="shared" si="36"/>
        <v/>
      </c>
      <c r="D495" s="17" t="str">
        <f t="shared" si="37"/>
        <v/>
      </c>
      <c r="E495" s="32" t="str">
        <f t="shared" si="38"/>
        <v/>
      </c>
      <c r="F495" s="41">
        <f>IF('Suivi des temps'!$G496='Récap par client'!F$8,'Suivi des temps'!$J496,0)+IF('Suivi des temps'!$L496='Récap par client'!F$8,'Suivi des temps'!$O496,0)+IF('Suivi des temps'!$Q496='Récap par client'!F$8,'Suivi des temps'!$T496,0)+IF('Suivi des temps'!$V496='Récap par client'!F$8,'Suivi des temps'!$Y496,0)+IF('Suivi des temps'!$AA496='Récap par client'!F$8,'Suivi des temps'!$AD496,0)+IF('Suivi des temps'!$AF496='Récap par client'!F$8,'Suivi des temps'!$AI496,0)+IF('Suivi des temps'!$AK496='Récap par client'!F$8,'Suivi des temps'!$AN496,0)</f>
        <v>0</v>
      </c>
      <c r="G495" s="41">
        <f>IF('Suivi des temps'!$G496='Récap par client'!G$8,'Suivi des temps'!$J496,0)+IF('Suivi des temps'!$L496='Récap par client'!G$8,'Suivi des temps'!$O496,0)+IF('Suivi des temps'!$Q496='Récap par client'!G$8,'Suivi des temps'!$T496,0)+IF('Suivi des temps'!$V496='Récap par client'!G$8,'Suivi des temps'!$Y496,0)+IF('Suivi des temps'!$AA496='Récap par client'!G$8,'Suivi des temps'!$AD496,0)+IF('Suivi des temps'!$AF496='Récap par client'!G$8,'Suivi des temps'!$AI496,0)+IF('Suivi des temps'!$AK496='Récap par client'!G$8,'Suivi des temps'!$AN496,0)</f>
        <v>0</v>
      </c>
      <c r="H495" s="41">
        <f>IF('Suivi des temps'!$G496='Récap par client'!H$8,'Suivi des temps'!$J496,0)+IF('Suivi des temps'!$L496='Récap par client'!H$8,'Suivi des temps'!$O496,0)+IF('Suivi des temps'!$Q496='Récap par client'!H$8,'Suivi des temps'!$T496,0)+IF('Suivi des temps'!$V496='Récap par client'!H$8,'Suivi des temps'!$Y496,0)+IF('Suivi des temps'!$AA496='Récap par client'!H$8,'Suivi des temps'!$AD496,0)+IF('Suivi des temps'!$AF496='Récap par client'!H$8,'Suivi des temps'!$AI496,0)+IF('Suivi des temps'!$AK496='Récap par client'!H$8,'Suivi des temps'!$AN496,0)</f>
        <v>0</v>
      </c>
      <c r="I495" s="41">
        <f>IF('Suivi des temps'!$G496='Récap par client'!I$8,'Suivi des temps'!$J496,0)+IF('Suivi des temps'!$L496='Récap par client'!I$8,'Suivi des temps'!$O496,0)+IF('Suivi des temps'!$Q496='Récap par client'!I$8,'Suivi des temps'!$T496,0)+IF('Suivi des temps'!$V496='Récap par client'!I$8,'Suivi des temps'!$Y496,0)+IF('Suivi des temps'!$AA496='Récap par client'!I$8,'Suivi des temps'!$AD496,0)+IF('Suivi des temps'!$AF496='Récap par client'!I$8,'Suivi des temps'!$AI496,0)+IF('Suivi des temps'!$AK496='Récap par client'!I$8,'Suivi des temps'!$AN496,0)</f>
        <v>0</v>
      </c>
      <c r="J495" s="41">
        <f>IF('Suivi des temps'!$G496='Récap par client'!J$8,'Suivi des temps'!$J496,0)+IF('Suivi des temps'!$L496='Récap par client'!J$8,'Suivi des temps'!$O496,0)+IF('Suivi des temps'!$Q496='Récap par client'!J$8,'Suivi des temps'!$T496,0)+IF('Suivi des temps'!$V496='Récap par client'!J$8,'Suivi des temps'!$Y496,0)+IF('Suivi des temps'!$AA496='Récap par client'!J$8,'Suivi des temps'!$AD496,0)+IF('Suivi des temps'!$AF496='Récap par client'!J$8,'Suivi des temps'!$AI496,0)+IF('Suivi des temps'!$AK496='Récap par client'!J$8,'Suivi des temps'!$AN496,0)</f>
        <v>0</v>
      </c>
      <c r="K495" s="41">
        <f>IF('Suivi des temps'!$G496='Récap par client'!K$8,'Suivi des temps'!$J496,0)+IF('Suivi des temps'!$L496='Récap par client'!K$8,'Suivi des temps'!$O496,0)+IF('Suivi des temps'!$Q496='Récap par client'!K$8,'Suivi des temps'!$T496,0)+IF('Suivi des temps'!$V496='Récap par client'!K$8,'Suivi des temps'!$Y496,0)+IF('Suivi des temps'!$AA496='Récap par client'!K$8,'Suivi des temps'!$AD496,0)+IF('Suivi des temps'!$AF496='Récap par client'!K$8,'Suivi des temps'!$AI496,0)+IF('Suivi des temps'!$AK496='Récap par client'!K$8,'Suivi des temps'!$AN496,0)</f>
        <v>0</v>
      </c>
      <c r="L495" s="41">
        <f>IF('Suivi des temps'!$G496='Récap par client'!L$8,'Suivi des temps'!$J496,0)+IF('Suivi des temps'!$L496='Récap par client'!L$8,'Suivi des temps'!$O496,0)+IF('Suivi des temps'!$Q496='Récap par client'!L$8,'Suivi des temps'!$T496,0)+IF('Suivi des temps'!$V496='Récap par client'!L$8,'Suivi des temps'!$Y496,0)+IF('Suivi des temps'!$AA496='Récap par client'!L$8,'Suivi des temps'!$AD496,0)+IF('Suivi des temps'!$AF496='Récap par client'!L$8,'Suivi des temps'!$AI496,0)+IF('Suivi des temps'!$AK496='Récap par client'!L$8,'Suivi des temps'!$AN496,0)</f>
        <v>0</v>
      </c>
      <c r="M495" s="41">
        <f>IF('Suivi des temps'!$G496='Récap par client'!M$8,'Suivi des temps'!$J496,0)+IF('Suivi des temps'!$L496='Récap par client'!M$8,'Suivi des temps'!$O496,0)+IF('Suivi des temps'!$Q496='Récap par client'!M$8,'Suivi des temps'!$T496,0)+IF('Suivi des temps'!$V496='Récap par client'!M$8,'Suivi des temps'!$Y496,0)+IF('Suivi des temps'!$AA496='Récap par client'!M$8,'Suivi des temps'!$AD496,0)+IF('Suivi des temps'!$AF496='Récap par client'!M$8,'Suivi des temps'!$AI496,0)+IF('Suivi des temps'!$AK496='Récap par client'!M$8,'Suivi des temps'!$AN496,0)</f>
        <v>0</v>
      </c>
      <c r="N495" s="41">
        <f>IF('Suivi des temps'!$G496='Récap par client'!N$8,'Suivi des temps'!$J496,0)+IF('Suivi des temps'!$L496='Récap par client'!N$8,'Suivi des temps'!$O496,0)+IF('Suivi des temps'!$Q496='Récap par client'!N$8,'Suivi des temps'!$T496,0)+IF('Suivi des temps'!$V496='Récap par client'!N$8,'Suivi des temps'!$Y496,0)+IF('Suivi des temps'!$AA496='Récap par client'!N$8,'Suivi des temps'!$AD496,0)+IF('Suivi des temps'!$AF496='Récap par client'!N$8,'Suivi des temps'!$AI496,0)+IF('Suivi des temps'!$AK496='Récap par client'!N$8,'Suivi des temps'!$AN496,0)</f>
        <v>0</v>
      </c>
      <c r="O495" s="41">
        <f>IF('Suivi des temps'!$G496='Récap par client'!O$8,'Suivi des temps'!$J496,0)+IF('Suivi des temps'!$L496='Récap par client'!O$8,'Suivi des temps'!$O496,0)+IF('Suivi des temps'!$Q496='Récap par client'!O$8,'Suivi des temps'!$T496,0)+IF('Suivi des temps'!$V496='Récap par client'!O$8,'Suivi des temps'!$Y496,0)+IF('Suivi des temps'!$AA496='Récap par client'!O$8,'Suivi des temps'!$AD496,0)+IF('Suivi des temps'!$AF496='Récap par client'!O$8,'Suivi des temps'!$AI496,0)+IF('Suivi des temps'!$AK496='Récap par client'!O$8,'Suivi des temps'!$AN496,0)</f>
        <v>0</v>
      </c>
      <c r="P495" s="41">
        <f>IF('Suivi des temps'!$G496='Récap par client'!P$8,'Suivi des temps'!$J496,0)+IF('Suivi des temps'!$L496='Récap par client'!P$8,'Suivi des temps'!$O496,0)+IF('Suivi des temps'!$Q496='Récap par client'!P$8,'Suivi des temps'!$T496,0)+IF('Suivi des temps'!$V496='Récap par client'!P$8,'Suivi des temps'!$Y496,0)+IF('Suivi des temps'!$AA496='Récap par client'!P$8,'Suivi des temps'!$AD496,0)+IF('Suivi des temps'!$AF496='Récap par client'!P$8,'Suivi des temps'!$AI496,0)+IF('Suivi des temps'!$AK496='Récap par client'!P$8,'Suivi des temps'!$AN496,0)</f>
        <v>0</v>
      </c>
      <c r="Q495" s="41">
        <f>IF('Suivi des temps'!$G496='Récap par client'!Q$8,'Suivi des temps'!$J496,0)+IF('Suivi des temps'!$L496='Récap par client'!Q$8,'Suivi des temps'!$O496,0)+IF('Suivi des temps'!$Q496='Récap par client'!Q$8,'Suivi des temps'!$T496,0)+IF('Suivi des temps'!$V496='Récap par client'!Q$8,'Suivi des temps'!$Y496,0)+IF('Suivi des temps'!$AA496='Récap par client'!Q$8,'Suivi des temps'!$AD496,0)+IF('Suivi des temps'!$AF496='Récap par client'!Q$8,'Suivi des temps'!$AI496,0)+IF('Suivi des temps'!$AK496='Récap par client'!Q$8,'Suivi des temps'!$AN496,0)</f>
        <v>0</v>
      </c>
      <c r="R495" s="41">
        <f>IF('Suivi des temps'!$G496='Récap par client'!R$8,'Suivi des temps'!$J496,0)+IF('Suivi des temps'!$L496='Récap par client'!R$8,'Suivi des temps'!$O496,0)+IF('Suivi des temps'!$Q496='Récap par client'!R$8,'Suivi des temps'!$T496,0)+IF('Suivi des temps'!$V496='Récap par client'!R$8,'Suivi des temps'!$Y496,0)+IF('Suivi des temps'!$AA496='Récap par client'!R$8,'Suivi des temps'!$AD496,0)+IF('Suivi des temps'!$AF496='Récap par client'!R$8,'Suivi des temps'!$AI496,0)+IF('Suivi des temps'!$AK496='Récap par client'!R$8,'Suivi des temps'!$AN496,0)</f>
        <v>0</v>
      </c>
      <c r="S495" s="41">
        <f>IF('Suivi des temps'!$G496='Récap par client'!S$8,'Suivi des temps'!$J496,0)+IF('Suivi des temps'!$L496='Récap par client'!S$8,'Suivi des temps'!$O496,0)+IF('Suivi des temps'!$Q496='Récap par client'!S$8,'Suivi des temps'!$T496,0)+IF('Suivi des temps'!$V496='Récap par client'!S$8,'Suivi des temps'!$Y496,0)+IF('Suivi des temps'!$AA496='Récap par client'!S$8,'Suivi des temps'!$AD496,0)+IF('Suivi des temps'!$AF496='Récap par client'!S$8,'Suivi des temps'!$AI496,0)+IF('Suivi des temps'!$AK496='Récap par client'!S$8,'Suivi des temps'!$AN496,0)</f>
        <v>0</v>
      </c>
      <c r="T495" s="41">
        <f>IF('Suivi des temps'!$G496='Récap par client'!T$8,'Suivi des temps'!$J496,0)+IF('Suivi des temps'!$L496='Récap par client'!T$8,'Suivi des temps'!$O496,0)+IF('Suivi des temps'!$Q496='Récap par client'!T$8,'Suivi des temps'!$T496,0)+IF('Suivi des temps'!$V496='Récap par client'!T$8,'Suivi des temps'!$Y496,0)+IF('Suivi des temps'!$AA496='Récap par client'!T$8,'Suivi des temps'!$AD496,0)+IF('Suivi des temps'!$AF496='Récap par client'!T$8,'Suivi des temps'!$AI496,0)+IF('Suivi des temps'!$AK496='Récap par client'!T$8,'Suivi des temps'!$AN496,0)</f>
        <v>0</v>
      </c>
      <c r="U495" s="41">
        <f>IF('Suivi des temps'!$G496='Récap par client'!U$8,'Suivi des temps'!$J496,0)+IF('Suivi des temps'!$L496='Récap par client'!U$8,'Suivi des temps'!$O496,0)+IF('Suivi des temps'!$Q496='Récap par client'!U$8,'Suivi des temps'!$T496,0)+IF('Suivi des temps'!$V496='Récap par client'!U$8,'Suivi des temps'!$Y496,0)+IF('Suivi des temps'!$AA496='Récap par client'!U$8,'Suivi des temps'!$AD496,0)+IF('Suivi des temps'!$AF496='Récap par client'!U$8,'Suivi des temps'!$AI496,0)+IF('Suivi des temps'!$AK496='Récap par client'!U$8,'Suivi des temps'!$AN496,0)</f>
        <v>0</v>
      </c>
      <c r="V495" s="41">
        <f>IF('Suivi des temps'!$G496='Récap par client'!V$8,'Suivi des temps'!$J496,0)+IF('Suivi des temps'!$L496='Récap par client'!V$8,'Suivi des temps'!$O496,0)+IF('Suivi des temps'!$Q496='Récap par client'!V$8,'Suivi des temps'!$T496,0)+IF('Suivi des temps'!$V496='Récap par client'!V$8,'Suivi des temps'!$Y496,0)+IF('Suivi des temps'!$AA496='Récap par client'!V$8,'Suivi des temps'!$AD496,0)+IF('Suivi des temps'!$AF496='Récap par client'!V$8,'Suivi des temps'!$AI496,0)+IF('Suivi des temps'!$AK496='Récap par client'!V$8,'Suivi des temps'!$AN496,0)</f>
        <v>0</v>
      </c>
      <c r="W495" s="41">
        <f>IF('Suivi des temps'!$G496='Récap par client'!W$8,'Suivi des temps'!$J496,0)+IF('Suivi des temps'!$L496='Récap par client'!W$8,'Suivi des temps'!$O496,0)+IF('Suivi des temps'!$Q496='Récap par client'!W$8,'Suivi des temps'!$T496,0)+IF('Suivi des temps'!$V496='Récap par client'!W$8,'Suivi des temps'!$Y496,0)+IF('Suivi des temps'!$AA496='Récap par client'!W$8,'Suivi des temps'!$AD496,0)+IF('Suivi des temps'!$AF496='Récap par client'!W$8,'Suivi des temps'!$AI496,0)+IF('Suivi des temps'!$AK496='Récap par client'!W$8,'Suivi des temps'!$AN496,0)</f>
        <v>0</v>
      </c>
      <c r="X495" s="41">
        <f>IF('Suivi des temps'!$G496='Récap par client'!X$8,'Suivi des temps'!$J496,0)+IF('Suivi des temps'!$L496='Récap par client'!X$8,'Suivi des temps'!$O496,0)+IF('Suivi des temps'!$Q496='Récap par client'!X$8,'Suivi des temps'!$T496,0)+IF('Suivi des temps'!$V496='Récap par client'!X$8,'Suivi des temps'!$Y496,0)+IF('Suivi des temps'!$AA496='Récap par client'!X$8,'Suivi des temps'!$AD496,0)+IF('Suivi des temps'!$AF496='Récap par client'!X$8,'Suivi des temps'!$AI496,0)+IF('Suivi des temps'!$AK496='Récap par client'!X$8,'Suivi des temps'!$AN496,0)</f>
        <v>0</v>
      </c>
      <c r="Y495" s="41">
        <f>IF('Suivi des temps'!$G496='Récap par client'!Y$8,'Suivi des temps'!$J496,0)+IF('Suivi des temps'!$L496='Récap par client'!Y$8,'Suivi des temps'!$O496,0)+IF('Suivi des temps'!$Q496='Récap par client'!Y$8,'Suivi des temps'!$T496,0)+IF('Suivi des temps'!$V496='Récap par client'!Y$8,'Suivi des temps'!$Y496,0)+IF('Suivi des temps'!$AA496='Récap par client'!Y$8,'Suivi des temps'!$AD496,0)+IF('Suivi des temps'!$AF496='Récap par client'!Y$8,'Suivi des temps'!$AI496,0)+IF('Suivi des temps'!$AK496='Récap par client'!Y$8,'Suivi des temps'!$AN496,0)</f>
        <v>0</v>
      </c>
      <c r="Z495" s="41">
        <f>IF('Suivi des temps'!$G496='Récap par client'!Z$8,'Suivi des temps'!$J496,0)+IF('Suivi des temps'!$L496='Récap par client'!Z$8,'Suivi des temps'!$O496,0)+IF('Suivi des temps'!$Q496='Récap par client'!Z$8,'Suivi des temps'!$T496,0)+IF('Suivi des temps'!$V496='Récap par client'!Z$8,'Suivi des temps'!$Y496,0)+IF('Suivi des temps'!$AA496='Récap par client'!Z$8,'Suivi des temps'!$AD496,0)+IF('Suivi des temps'!$AF496='Récap par client'!Z$8,'Suivi des temps'!$AI496,0)+IF('Suivi des temps'!$AK496='Récap par client'!Z$8,'Suivi des temps'!$AN496,0)</f>
        <v>0</v>
      </c>
      <c r="AA495" s="45">
        <f t="shared" si="39"/>
        <v>0</v>
      </c>
    </row>
    <row r="496" spans="2:27" ht="20.8" customHeight="1" x14ac:dyDescent="0.25">
      <c r="B496" s="25" t="str">
        <f t="shared" si="35"/>
        <v/>
      </c>
      <c r="C496" s="23" t="str">
        <f t="shared" si="36"/>
        <v/>
      </c>
      <c r="D496" s="17" t="str">
        <f t="shared" si="37"/>
        <v/>
      </c>
      <c r="E496" s="32" t="str">
        <f t="shared" si="38"/>
        <v/>
      </c>
      <c r="F496" s="41">
        <f>IF('Suivi des temps'!$G497='Récap par client'!F$8,'Suivi des temps'!$J497,0)+IF('Suivi des temps'!$L497='Récap par client'!F$8,'Suivi des temps'!$O497,0)+IF('Suivi des temps'!$Q497='Récap par client'!F$8,'Suivi des temps'!$T497,0)+IF('Suivi des temps'!$V497='Récap par client'!F$8,'Suivi des temps'!$Y497,0)+IF('Suivi des temps'!$AA497='Récap par client'!F$8,'Suivi des temps'!$AD497,0)+IF('Suivi des temps'!$AF497='Récap par client'!F$8,'Suivi des temps'!$AI497,0)+IF('Suivi des temps'!$AK497='Récap par client'!F$8,'Suivi des temps'!$AN497,0)</f>
        <v>0</v>
      </c>
      <c r="G496" s="41">
        <f>IF('Suivi des temps'!$G497='Récap par client'!G$8,'Suivi des temps'!$J497,0)+IF('Suivi des temps'!$L497='Récap par client'!G$8,'Suivi des temps'!$O497,0)+IF('Suivi des temps'!$Q497='Récap par client'!G$8,'Suivi des temps'!$T497,0)+IF('Suivi des temps'!$V497='Récap par client'!G$8,'Suivi des temps'!$Y497,0)+IF('Suivi des temps'!$AA497='Récap par client'!G$8,'Suivi des temps'!$AD497,0)+IF('Suivi des temps'!$AF497='Récap par client'!G$8,'Suivi des temps'!$AI497,0)+IF('Suivi des temps'!$AK497='Récap par client'!G$8,'Suivi des temps'!$AN497,0)</f>
        <v>0</v>
      </c>
      <c r="H496" s="41">
        <f>IF('Suivi des temps'!$G497='Récap par client'!H$8,'Suivi des temps'!$J497,0)+IF('Suivi des temps'!$L497='Récap par client'!H$8,'Suivi des temps'!$O497,0)+IF('Suivi des temps'!$Q497='Récap par client'!H$8,'Suivi des temps'!$T497,0)+IF('Suivi des temps'!$V497='Récap par client'!H$8,'Suivi des temps'!$Y497,0)+IF('Suivi des temps'!$AA497='Récap par client'!H$8,'Suivi des temps'!$AD497,0)+IF('Suivi des temps'!$AF497='Récap par client'!H$8,'Suivi des temps'!$AI497,0)+IF('Suivi des temps'!$AK497='Récap par client'!H$8,'Suivi des temps'!$AN497,0)</f>
        <v>0</v>
      </c>
      <c r="I496" s="41">
        <f>IF('Suivi des temps'!$G497='Récap par client'!I$8,'Suivi des temps'!$J497,0)+IF('Suivi des temps'!$L497='Récap par client'!I$8,'Suivi des temps'!$O497,0)+IF('Suivi des temps'!$Q497='Récap par client'!I$8,'Suivi des temps'!$T497,0)+IF('Suivi des temps'!$V497='Récap par client'!I$8,'Suivi des temps'!$Y497,0)+IF('Suivi des temps'!$AA497='Récap par client'!I$8,'Suivi des temps'!$AD497,0)+IF('Suivi des temps'!$AF497='Récap par client'!I$8,'Suivi des temps'!$AI497,0)+IF('Suivi des temps'!$AK497='Récap par client'!I$8,'Suivi des temps'!$AN497,0)</f>
        <v>0</v>
      </c>
      <c r="J496" s="41">
        <f>IF('Suivi des temps'!$G497='Récap par client'!J$8,'Suivi des temps'!$J497,0)+IF('Suivi des temps'!$L497='Récap par client'!J$8,'Suivi des temps'!$O497,0)+IF('Suivi des temps'!$Q497='Récap par client'!J$8,'Suivi des temps'!$T497,0)+IF('Suivi des temps'!$V497='Récap par client'!J$8,'Suivi des temps'!$Y497,0)+IF('Suivi des temps'!$AA497='Récap par client'!J$8,'Suivi des temps'!$AD497,0)+IF('Suivi des temps'!$AF497='Récap par client'!J$8,'Suivi des temps'!$AI497,0)+IF('Suivi des temps'!$AK497='Récap par client'!J$8,'Suivi des temps'!$AN497,0)</f>
        <v>0</v>
      </c>
      <c r="K496" s="41">
        <f>IF('Suivi des temps'!$G497='Récap par client'!K$8,'Suivi des temps'!$J497,0)+IF('Suivi des temps'!$L497='Récap par client'!K$8,'Suivi des temps'!$O497,0)+IF('Suivi des temps'!$Q497='Récap par client'!K$8,'Suivi des temps'!$T497,0)+IF('Suivi des temps'!$V497='Récap par client'!K$8,'Suivi des temps'!$Y497,0)+IF('Suivi des temps'!$AA497='Récap par client'!K$8,'Suivi des temps'!$AD497,0)+IF('Suivi des temps'!$AF497='Récap par client'!K$8,'Suivi des temps'!$AI497,0)+IF('Suivi des temps'!$AK497='Récap par client'!K$8,'Suivi des temps'!$AN497,0)</f>
        <v>0</v>
      </c>
      <c r="L496" s="41">
        <f>IF('Suivi des temps'!$G497='Récap par client'!L$8,'Suivi des temps'!$J497,0)+IF('Suivi des temps'!$L497='Récap par client'!L$8,'Suivi des temps'!$O497,0)+IF('Suivi des temps'!$Q497='Récap par client'!L$8,'Suivi des temps'!$T497,0)+IF('Suivi des temps'!$V497='Récap par client'!L$8,'Suivi des temps'!$Y497,0)+IF('Suivi des temps'!$AA497='Récap par client'!L$8,'Suivi des temps'!$AD497,0)+IF('Suivi des temps'!$AF497='Récap par client'!L$8,'Suivi des temps'!$AI497,0)+IF('Suivi des temps'!$AK497='Récap par client'!L$8,'Suivi des temps'!$AN497,0)</f>
        <v>0</v>
      </c>
      <c r="M496" s="41">
        <f>IF('Suivi des temps'!$G497='Récap par client'!M$8,'Suivi des temps'!$J497,0)+IF('Suivi des temps'!$L497='Récap par client'!M$8,'Suivi des temps'!$O497,0)+IF('Suivi des temps'!$Q497='Récap par client'!M$8,'Suivi des temps'!$T497,0)+IF('Suivi des temps'!$V497='Récap par client'!M$8,'Suivi des temps'!$Y497,0)+IF('Suivi des temps'!$AA497='Récap par client'!M$8,'Suivi des temps'!$AD497,0)+IF('Suivi des temps'!$AF497='Récap par client'!M$8,'Suivi des temps'!$AI497,0)+IF('Suivi des temps'!$AK497='Récap par client'!M$8,'Suivi des temps'!$AN497,0)</f>
        <v>0</v>
      </c>
      <c r="N496" s="41">
        <f>IF('Suivi des temps'!$G497='Récap par client'!N$8,'Suivi des temps'!$J497,0)+IF('Suivi des temps'!$L497='Récap par client'!N$8,'Suivi des temps'!$O497,0)+IF('Suivi des temps'!$Q497='Récap par client'!N$8,'Suivi des temps'!$T497,0)+IF('Suivi des temps'!$V497='Récap par client'!N$8,'Suivi des temps'!$Y497,0)+IF('Suivi des temps'!$AA497='Récap par client'!N$8,'Suivi des temps'!$AD497,0)+IF('Suivi des temps'!$AF497='Récap par client'!N$8,'Suivi des temps'!$AI497,0)+IF('Suivi des temps'!$AK497='Récap par client'!N$8,'Suivi des temps'!$AN497,0)</f>
        <v>0</v>
      </c>
      <c r="O496" s="41">
        <f>IF('Suivi des temps'!$G497='Récap par client'!O$8,'Suivi des temps'!$J497,0)+IF('Suivi des temps'!$L497='Récap par client'!O$8,'Suivi des temps'!$O497,0)+IF('Suivi des temps'!$Q497='Récap par client'!O$8,'Suivi des temps'!$T497,0)+IF('Suivi des temps'!$V497='Récap par client'!O$8,'Suivi des temps'!$Y497,0)+IF('Suivi des temps'!$AA497='Récap par client'!O$8,'Suivi des temps'!$AD497,0)+IF('Suivi des temps'!$AF497='Récap par client'!O$8,'Suivi des temps'!$AI497,0)+IF('Suivi des temps'!$AK497='Récap par client'!O$8,'Suivi des temps'!$AN497,0)</f>
        <v>0</v>
      </c>
      <c r="P496" s="41">
        <f>IF('Suivi des temps'!$G497='Récap par client'!P$8,'Suivi des temps'!$J497,0)+IF('Suivi des temps'!$L497='Récap par client'!P$8,'Suivi des temps'!$O497,0)+IF('Suivi des temps'!$Q497='Récap par client'!P$8,'Suivi des temps'!$T497,0)+IF('Suivi des temps'!$V497='Récap par client'!P$8,'Suivi des temps'!$Y497,0)+IF('Suivi des temps'!$AA497='Récap par client'!P$8,'Suivi des temps'!$AD497,0)+IF('Suivi des temps'!$AF497='Récap par client'!P$8,'Suivi des temps'!$AI497,0)+IF('Suivi des temps'!$AK497='Récap par client'!P$8,'Suivi des temps'!$AN497,0)</f>
        <v>0</v>
      </c>
      <c r="Q496" s="41">
        <f>IF('Suivi des temps'!$G497='Récap par client'!Q$8,'Suivi des temps'!$J497,0)+IF('Suivi des temps'!$L497='Récap par client'!Q$8,'Suivi des temps'!$O497,0)+IF('Suivi des temps'!$Q497='Récap par client'!Q$8,'Suivi des temps'!$T497,0)+IF('Suivi des temps'!$V497='Récap par client'!Q$8,'Suivi des temps'!$Y497,0)+IF('Suivi des temps'!$AA497='Récap par client'!Q$8,'Suivi des temps'!$AD497,0)+IF('Suivi des temps'!$AF497='Récap par client'!Q$8,'Suivi des temps'!$AI497,0)+IF('Suivi des temps'!$AK497='Récap par client'!Q$8,'Suivi des temps'!$AN497,0)</f>
        <v>0</v>
      </c>
      <c r="R496" s="41">
        <f>IF('Suivi des temps'!$G497='Récap par client'!R$8,'Suivi des temps'!$J497,0)+IF('Suivi des temps'!$L497='Récap par client'!R$8,'Suivi des temps'!$O497,0)+IF('Suivi des temps'!$Q497='Récap par client'!R$8,'Suivi des temps'!$T497,0)+IF('Suivi des temps'!$V497='Récap par client'!R$8,'Suivi des temps'!$Y497,0)+IF('Suivi des temps'!$AA497='Récap par client'!R$8,'Suivi des temps'!$AD497,0)+IF('Suivi des temps'!$AF497='Récap par client'!R$8,'Suivi des temps'!$AI497,0)+IF('Suivi des temps'!$AK497='Récap par client'!R$8,'Suivi des temps'!$AN497,0)</f>
        <v>0</v>
      </c>
      <c r="S496" s="41">
        <f>IF('Suivi des temps'!$G497='Récap par client'!S$8,'Suivi des temps'!$J497,0)+IF('Suivi des temps'!$L497='Récap par client'!S$8,'Suivi des temps'!$O497,0)+IF('Suivi des temps'!$Q497='Récap par client'!S$8,'Suivi des temps'!$T497,0)+IF('Suivi des temps'!$V497='Récap par client'!S$8,'Suivi des temps'!$Y497,0)+IF('Suivi des temps'!$AA497='Récap par client'!S$8,'Suivi des temps'!$AD497,0)+IF('Suivi des temps'!$AF497='Récap par client'!S$8,'Suivi des temps'!$AI497,0)+IF('Suivi des temps'!$AK497='Récap par client'!S$8,'Suivi des temps'!$AN497,0)</f>
        <v>0</v>
      </c>
      <c r="T496" s="41">
        <f>IF('Suivi des temps'!$G497='Récap par client'!T$8,'Suivi des temps'!$J497,0)+IF('Suivi des temps'!$L497='Récap par client'!T$8,'Suivi des temps'!$O497,0)+IF('Suivi des temps'!$Q497='Récap par client'!T$8,'Suivi des temps'!$T497,0)+IF('Suivi des temps'!$V497='Récap par client'!T$8,'Suivi des temps'!$Y497,0)+IF('Suivi des temps'!$AA497='Récap par client'!T$8,'Suivi des temps'!$AD497,0)+IF('Suivi des temps'!$AF497='Récap par client'!T$8,'Suivi des temps'!$AI497,0)+IF('Suivi des temps'!$AK497='Récap par client'!T$8,'Suivi des temps'!$AN497,0)</f>
        <v>0</v>
      </c>
      <c r="U496" s="41">
        <f>IF('Suivi des temps'!$G497='Récap par client'!U$8,'Suivi des temps'!$J497,0)+IF('Suivi des temps'!$L497='Récap par client'!U$8,'Suivi des temps'!$O497,0)+IF('Suivi des temps'!$Q497='Récap par client'!U$8,'Suivi des temps'!$T497,0)+IF('Suivi des temps'!$V497='Récap par client'!U$8,'Suivi des temps'!$Y497,0)+IF('Suivi des temps'!$AA497='Récap par client'!U$8,'Suivi des temps'!$AD497,0)+IF('Suivi des temps'!$AF497='Récap par client'!U$8,'Suivi des temps'!$AI497,0)+IF('Suivi des temps'!$AK497='Récap par client'!U$8,'Suivi des temps'!$AN497,0)</f>
        <v>0</v>
      </c>
      <c r="V496" s="41">
        <f>IF('Suivi des temps'!$G497='Récap par client'!V$8,'Suivi des temps'!$J497,0)+IF('Suivi des temps'!$L497='Récap par client'!V$8,'Suivi des temps'!$O497,0)+IF('Suivi des temps'!$Q497='Récap par client'!V$8,'Suivi des temps'!$T497,0)+IF('Suivi des temps'!$V497='Récap par client'!V$8,'Suivi des temps'!$Y497,0)+IF('Suivi des temps'!$AA497='Récap par client'!V$8,'Suivi des temps'!$AD497,0)+IF('Suivi des temps'!$AF497='Récap par client'!V$8,'Suivi des temps'!$AI497,0)+IF('Suivi des temps'!$AK497='Récap par client'!V$8,'Suivi des temps'!$AN497,0)</f>
        <v>0</v>
      </c>
      <c r="W496" s="41">
        <f>IF('Suivi des temps'!$G497='Récap par client'!W$8,'Suivi des temps'!$J497,0)+IF('Suivi des temps'!$L497='Récap par client'!W$8,'Suivi des temps'!$O497,0)+IF('Suivi des temps'!$Q497='Récap par client'!W$8,'Suivi des temps'!$T497,0)+IF('Suivi des temps'!$V497='Récap par client'!W$8,'Suivi des temps'!$Y497,0)+IF('Suivi des temps'!$AA497='Récap par client'!W$8,'Suivi des temps'!$AD497,0)+IF('Suivi des temps'!$AF497='Récap par client'!W$8,'Suivi des temps'!$AI497,0)+IF('Suivi des temps'!$AK497='Récap par client'!W$8,'Suivi des temps'!$AN497,0)</f>
        <v>0</v>
      </c>
      <c r="X496" s="41">
        <f>IF('Suivi des temps'!$G497='Récap par client'!X$8,'Suivi des temps'!$J497,0)+IF('Suivi des temps'!$L497='Récap par client'!X$8,'Suivi des temps'!$O497,0)+IF('Suivi des temps'!$Q497='Récap par client'!X$8,'Suivi des temps'!$T497,0)+IF('Suivi des temps'!$V497='Récap par client'!X$8,'Suivi des temps'!$Y497,0)+IF('Suivi des temps'!$AA497='Récap par client'!X$8,'Suivi des temps'!$AD497,0)+IF('Suivi des temps'!$AF497='Récap par client'!X$8,'Suivi des temps'!$AI497,0)+IF('Suivi des temps'!$AK497='Récap par client'!X$8,'Suivi des temps'!$AN497,0)</f>
        <v>0</v>
      </c>
      <c r="Y496" s="41">
        <f>IF('Suivi des temps'!$G497='Récap par client'!Y$8,'Suivi des temps'!$J497,0)+IF('Suivi des temps'!$L497='Récap par client'!Y$8,'Suivi des temps'!$O497,0)+IF('Suivi des temps'!$Q497='Récap par client'!Y$8,'Suivi des temps'!$T497,0)+IF('Suivi des temps'!$V497='Récap par client'!Y$8,'Suivi des temps'!$Y497,0)+IF('Suivi des temps'!$AA497='Récap par client'!Y$8,'Suivi des temps'!$AD497,0)+IF('Suivi des temps'!$AF497='Récap par client'!Y$8,'Suivi des temps'!$AI497,0)+IF('Suivi des temps'!$AK497='Récap par client'!Y$8,'Suivi des temps'!$AN497,0)</f>
        <v>0</v>
      </c>
      <c r="Z496" s="41">
        <f>IF('Suivi des temps'!$G497='Récap par client'!Z$8,'Suivi des temps'!$J497,0)+IF('Suivi des temps'!$L497='Récap par client'!Z$8,'Suivi des temps'!$O497,0)+IF('Suivi des temps'!$Q497='Récap par client'!Z$8,'Suivi des temps'!$T497,0)+IF('Suivi des temps'!$V497='Récap par client'!Z$8,'Suivi des temps'!$Y497,0)+IF('Suivi des temps'!$AA497='Récap par client'!Z$8,'Suivi des temps'!$AD497,0)+IF('Suivi des temps'!$AF497='Récap par client'!Z$8,'Suivi des temps'!$AI497,0)+IF('Suivi des temps'!$AK497='Récap par client'!Z$8,'Suivi des temps'!$AN497,0)</f>
        <v>0</v>
      </c>
      <c r="AA496" s="45">
        <f t="shared" si="39"/>
        <v>0</v>
      </c>
    </row>
    <row r="497" spans="2:27" ht="20.8" customHeight="1" x14ac:dyDescent="0.25">
      <c r="B497" s="25" t="str">
        <f t="shared" si="35"/>
        <v/>
      </c>
      <c r="C497" s="23" t="str">
        <f t="shared" si="36"/>
        <v/>
      </c>
      <c r="D497" s="17" t="str">
        <f t="shared" si="37"/>
        <v/>
      </c>
      <c r="E497" s="32" t="str">
        <f t="shared" si="38"/>
        <v/>
      </c>
      <c r="F497" s="41">
        <f>IF('Suivi des temps'!$G498='Récap par client'!F$8,'Suivi des temps'!$J498,0)+IF('Suivi des temps'!$L498='Récap par client'!F$8,'Suivi des temps'!$O498,0)+IF('Suivi des temps'!$Q498='Récap par client'!F$8,'Suivi des temps'!$T498,0)+IF('Suivi des temps'!$V498='Récap par client'!F$8,'Suivi des temps'!$Y498,0)+IF('Suivi des temps'!$AA498='Récap par client'!F$8,'Suivi des temps'!$AD498,0)+IF('Suivi des temps'!$AF498='Récap par client'!F$8,'Suivi des temps'!$AI498,0)+IF('Suivi des temps'!$AK498='Récap par client'!F$8,'Suivi des temps'!$AN498,0)</f>
        <v>0</v>
      </c>
      <c r="G497" s="41">
        <f>IF('Suivi des temps'!$G498='Récap par client'!G$8,'Suivi des temps'!$J498,0)+IF('Suivi des temps'!$L498='Récap par client'!G$8,'Suivi des temps'!$O498,0)+IF('Suivi des temps'!$Q498='Récap par client'!G$8,'Suivi des temps'!$T498,0)+IF('Suivi des temps'!$V498='Récap par client'!G$8,'Suivi des temps'!$Y498,0)+IF('Suivi des temps'!$AA498='Récap par client'!G$8,'Suivi des temps'!$AD498,0)+IF('Suivi des temps'!$AF498='Récap par client'!G$8,'Suivi des temps'!$AI498,0)+IF('Suivi des temps'!$AK498='Récap par client'!G$8,'Suivi des temps'!$AN498,0)</f>
        <v>0</v>
      </c>
      <c r="H497" s="41">
        <f>IF('Suivi des temps'!$G498='Récap par client'!H$8,'Suivi des temps'!$J498,0)+IF('Suivi des temps'!$L498='Récap par client'!H$8,'Suivi des temps'!$O498,0)+IF('Suivi des temps'!$Q498='Récap par client'!H$8,'Suivi des temps'!$T498,0)+IF('Suivi des temps'!$V498='Récap par client'!H$8,'Suivi des temps'!$Y498,0)+IF('Suivi des temps'!$AA498='Récap par client'!H$8,'Suivi des temps'!$AD498,0)+IF('Suivi des temps'!$AF498='Récap par client'!H$8,'Suivi des temps'!$AI498,0)+IF('Suivi des temps'!$AK498='Récap par client'!H$8,'Suivi des temps'!$AN498,0)</f>
        <v>0</v>
      </c>
      <c r="I497" s="41">
        <f>IF('Suivi des temps'!$G498='Récap par client'!I$8,'Suivi des temps'!$J498,0)+IF('Suivi des temps'!$L498='Récap par client'!I$8,'Suivi des temps'!$O498,0)+IF('Suivi des temps'!$Q498='Récap par client'!I$8,'Suivi des temps'!$T498,0)+IF('Suivi des temps'!$V498='Récap par client'!I$8,'Suivi des temps'!$Y498,0)+IF('Suivi des temps'!$AA498='Récap par client'!I$8,'Suivi des temps'!$AD498,0)+IF('Suivi des temps'!$AF498='Récap par client'!I$8,'Suivi des temps'!$AI498,0)+IF('Suivi des temps'!$AK498='Récap par client'!I$8,'Suivi des temps'!$AN498,0)</f>
        <v>0</v>
      </c>
      <c r="J497" s="41">
        <f>IF('Suivi des temps'!$G498='Récap par client'!J$8,'Suivi des temps'!$J498,0)+IF('Suivi des temps'!$L498='Récap par client'!J$8,'Suivi des temps'!$O498,0)+IF('Suivi des temps'!$Q498='Récap par client'!J$8,'Suivi des temps'!$T498,0)+IF('Suivi des temps'!$V498='Récap par client'!J$8,'Suivi des temps'!$Y498,0)+IF('Suivi des temps'!$AA498='Récap par client'!J$8,'Suivi des temps'!$AD498,0)+IF('Suivi des temps'!$AF498='Récap par client'!J$8,'Suivi des temps'!$AI498,0)+IF('Suivi des temps'!$AK498='Récap par client'!J$8,'Suivi des temps'!$AN498,0)</f>
        <v>0</v>
      </c>
      <c r="K497" s="41">
        <f>IF('Suivi des temps'!$G498='Récap par client'!K$8,'Suivi des temps'!$J498,0)+IF('Suivi des temps'!$L498='Récap par client'!K$8,'Suivi des temps'!$O498,0)+IF('Suivi des temps'!$Q498='Récap par client'!K$8,'Suivi des temps'!$T498,0)+IF('Suivi des temps'!$V498='Récap par client'!K$8,'Suivi des temps'!$Y498,0)+IF('Suivi des temps'!$AA498='Récap par client'!K$8,'Suivi des temps'!$AD498,0)+IF('Suivi des temps'!$AF498='Récap par client'!K$8,'Suivi des temps'!$AI498,0)+IF('Suivi des temps'!$AK498='Récap par client'!K$8,'Suivi des temps'!$AN498,0)</f>
        <v>0</v>
      </c>
      <c r="L497" s="41">
        <f>IF('Suivi des temps'!$G498='Récap par client'!L$8,'Suivi des temps'!$J498,0)+IF('Suivi des temps'!$L498='Récap par client'!L$8,'Suivi des temps'!$O498,0)+IF('Suivi des temps'!$Q498='Récap par client'!L$8,'Suivi des temps'!$T498,0)+IF('Suivi des temps'!$V498='Récap par client'!L$8,'Suivi des temps'!$Y498,0)+IF('Suivi des temps'!$AA498='Récap par client'!L$8,'Suivi des temps'!$AD498,0)+IF('Suivi des temps'!$AF498='Récap par client'!L$8,'Suivi des temps'!$AI498,0)+IF('Suivi des temps'!$AK498='Récap par client'!L$8,'Suivi des temps'!$AN498,0)</f>
        <v>0</v>
      </c>
      <c r="M497" s="41">
        <f>IF('Suivi des temps'!$G498='Récap par client'!M$8,'Suivi des temps'!$J498,0)+IF('Suivi des temps'!$L498='Récap par client'!M$8,'Suivi des temps'!$O498,0)+IF('Suivi des temps'!$Q498='Récap par client'!M$8,'Suivi des temps'!$T498,0)+IF('Suivi des temps'!$V498='Récap par client'!M$8,'Suivi des temps'!$Y498,0)+IF('Suivi des temps'!$AA498='Récap par client'!M$8,'Suivi des temps'!$AD498,0)+IF('Suivi des temps'!$AF498='Récap par client'!M$8,'Suivi des temps'!$AI498,0)+IF('Suivi des temps'!$AK498='Récap par client'!M$8,'Suivi des temps'!$AN498,0)</f>
        <v>0</v>
      </c>
      <c r="N497" s="41">
        <f>IF('Suivi des temps'!$G498='Récap par client'!N$8,'Suivi des temps'!$J498,0)+IF('Suivi des temps'!$L498='Récap par client'!N$8,'Suivi des temps'!$O498,0)+IF('Suivi des temps'!$Q498='Récap par client'!N$8,'Suivi des temps'!$T498,0)+IF('Suivi des temps'!$V498='Récap par client'!N$8,'Suivi des temps'!$Y498,0)+IF('Suivi des temps'!$AA498='Récap par client'!N$8,'Suivi des temps'!$AD498,0)+IF('Suivi des temps'!$AF498='Récap par client'!N$8,'Suivi des temps'!$AI498,0)+IF('Suivi des temps'!$AK498='Récap par client'!N$8,'Suivi des temps'!$AN498,0)</f>
        <v>0</v>
      </c>
      <c r="O497" s="41">
        <f>IF('Suivi des temps'!$G498='Récap par client'!O$8,'Suivi des temps'!$J498,0)+IF('Suivi des temps'!$L498='Récap par client'!O$8,'Suivi des temps'!$O498,0)+IF('Suivi des temps'!$Q498='Récap par client'!O$8,'Suivi des temps'!$T498,0)+IF('Suivi des temps'!$V498='Récap par client'!O$8,'Suivi des temps'!$Y498,0)+IF('Suivi des temps'!$AA498='Récap par client'!O$8,'Suivi des temps'!$AD498,0)+IF('Suivi des temps'!$AF498='Récap par client'!O$8,'Suivi des temps'!$AI498,0)+IF('Suivi des temps'!$AK498='Récap par client'!O$8,'Suivi des temps'!$AN498,0)</f>
        <v>0</v>
      </c>
      <c r="P497" s="41">
        <f>IF('Suivi des temps'!$G498='Récap par client'!P$8,'Suivi des temps'!$J498,0)+IF('Suivi des temps'!$L498='Récap par client'!P$8,'Suivi des temps'!$O498,0)+IF('Suivi des temps'!$Q498='Récap par client'!P$8,'Suivi des temps'!$T498,0)+IF('Suivi des temps'!$V498='Récap par client'!P$8,'Suivi des temps'!$Y498,0)+IF('Suivi des temps'!$AA498='Récap par client'!P$8,'Suivi des temps'!$AD498,0)+IF('Suivi des temps'!$AF498='Récap par client'!P$8,'Suivi des temps'!$AI498,0)+IF('Suivi des temps'!$AK498='Récap par client'!P$8,'Suivi des temps'!$AN498,0)</f>
        <v>0</v>
      </c>
      <c r="Q497" s="41">
        <f>IF('Suivi des temps'!$G498='Récap par client'!Q$8,'Suivi des temps'!$J498,0)+IF('Suivi des temps'!$L498='Récap par client'!Q$8,'Suivi des temps'!$O498,0)+IF('Suivi des temps'!$Q498='Récap par client'!Q$8,'Suivi des temps'!$T498,0)+IF('Suivi des temps'!$V498='Récap par client'!Q$8,'Suivi des temps'!$Y498,0)+IF('Suivi des temps'!$AA498='Récap par client'!Q$8,'Suivi des temps'!$AD498,0)+IF('Suivi des temps'!$AF498='Récap par client'!Q$8,'Suivi des temps'!$AI498,0)+IF('Suivi des temps'!$AK498='Récap par client'!Q$8,'Suivi des temps'!$AN498,0)</f>
        <v>0</v>
      </c>
      <c r="R497" s="41">
        <f>IF('Suivi des temps'!$G498='Récap par client'!R$8,'Suivi des temps'!$J498,0)+IF('Suivi des temps'!$L498='Récap par client'!R$8,'Suivi des temps'!$O498,0)+IF('Suivi des temps'!$Q498='Récap par client'!R$8,'Suivi des temps'!$T498,0)+IF('Suivi des temps'!$V498='Récap par client'!R$8,'Suivi des temps'!$Y498,0)+IF('Suivi des temps'!$AA498='Récap par client'!R$8,'Suivi des temps'!$AD498,0)+IF('Suivi des temps'!$AF498='Récap par client'!R$8,'Suivi des temps'!$AI498,0)+IF('Suivi des temps'!$AK498='Récap par client'!R$8,'Suivi des temps'!$AN498,0)</f>
        <v>0</v>
      </c>
      <c r="S497" s="41">
        <f>IF('Suivi des temps'!$G498='Récap par client'!S$8,'Suivi des temps'!$J498,0)+IF('Suivi des temps'!$L498='Récap par client'!S$8,'Suivi des temps'!$O498,0)+IF('Suivi des temps'!$Q498='Récap par client'!S$8,'Suivi des temps'!$T498,0)+IF('Suivi des temps'!$V498='Récap par client'!S$8,'Suivi des temps'!$Y498,0)+IF('Suivi des temps'!$AA498='Récap par client'!S$8,'Suivi des temps'!$AD498,0)+IF('Suivi des temps'!$AF498='Récap par client'!S$8,'Suivi des temps'!$AI498,0)+IF('Suivi des temps'!$AK498='Récap par client'!S$8,'Suivi des temps'!$AN498,0)</f>
        <v>0</v>
      </c>
      <c r="T497" s="41">
        <f>IF('Suivi des temps'!$G498='Récap par client'!T$8,'Suivi des temps'!$J498,0)+IF('Suivi des temps'!$L498='Récap par client'!T$8,'Suivi des temps'!$O498,0)+IF('Suivi des temps'!$Q498='Récap par client'!T$8,'Suivi des temps'!$T498,0)+IF('Suivi des temps'!$V498='Récap par client'!T$8,'Suivi des temps'!$Y498,0)+IF('Suivi des temps'!$AA498='Récap par client'!T$8,'Suivi des temps'!$AD498,0)+IF('Suivi des temps'!$AF498='Récap par client'!T$8,'Suivi des temps'!$AI498,0)+IF('Suivi des temps'!$AK498='Récap par client'!T$8,'Suivi des temps'!$AN498,0)</f>
        <v>0</v>
      </c>
      <c r="U497" s="41">
        <f>IF('Suivi des temps'!$G498='Récap par client'!U$8,'Suivi des temps'!$J498,0)+IF('Suivi des temps'!$L498='Récap par client'!U$8,'Suivi des temps'!$O498,0)+IF('Suivi des temps'!$Q498='Récap par client'!U$8,'Suivi des temps'!$T498,0)+IF('Suivi des temps'!$V498='Récap par client'!U$8,'Suivi des temps'!$Y498,0)+IF('Suivi des temps'!$AA498='Récap par client'!U$8,'Suivi des temps'!$AD498,0)+IF('Suivi des temps'!$AF498='Récap par client'!U$8,'Suivi des temps'!$AI498,0)+IF('Suivi des temps'!$AK498='Récap par client'!U$8,'Suivi des temps'!$AN498,0)</f>
        <v>0</v>
      </c>
      <c r="V497" s="41">
        <f>IF('Suivi des temps'!$G498='Récap par client'!V$8,'Suivi des temps'!$J498,0)+IF('Suivi des temps'!$L498='Récap par client'!V$8,'Suivi des temps'!$O498,0)+IF('Suivi des temps'!$Q498='Récap par client'!V$8,'Suivi des temps'!$T498,0)+IF('Suivi des temps'!$V498='Récap par client'!V$8,'Suivi des temps'!$Y498,0)+IF('Suivi des temps'!$AA498='Récap par client'!V$8,'Suivi des temps'!$AD498,0)+IF('Suivi des temps'!$AF498='Récap par client'!V$8,'Suivi des temps'!$AI498,0)+IF('Suivi des temps'!$AK498='Récap par client'!V$8,'Suivi des temps'!$AN498,0)</f>
        <v>0</v>
      </c>
      <c r="W497" s="41">
        <f>IF('Suivi des temps'!$G498='Récap par client'!W$8,'Suivi des temps'!$J498,0)+IF('Suivi des temps'!$L498='Récap par client'!W$8,'Suivi des temps'!$O498,0)+IF('Suivi des temps'!$Q498='Récap par client'!W$8,'Suivi des temps'!$T498,0)+IF('Suivi des temps'!$V498='Récap par client'!W$8,'Suivi des temps'!$Y498,0)+IF('Suivi des temps'!$AA498='Récap par client'!W$8,'Suivi des temps'!$AD498,0)+IF('Suivi des temps'!$AF498='Récap par client'!W$8,'Suivi des temps'!$AI498,0)+IF('Suivi des temps'!$AK498='Récap par client'!W$8,'Suivi des temps'!$AN498,0)</f>
        <v>0</v>
      </c>
      <c r="X497" s="41">
        <f>IF('Suivi des temps'!$G498='Récap par client'!X$8,'Suivi des temps'!$J498,0)+IF('Suivi des temps'!$L498='Récap par client'!X$8,'Suivi des temps'!$O498,0)+IF('Suivi des temps'!$Q498='Récap par client'!X$8,'Suivi des temps'!$T498,0)+IF('Suivi des temps'!$V498='Récap par client'!X$8,'Suivi des temps'!$Y498,0)+IF('Suivi des temps'!$AA498='Récap par client'!X$8,'Suivi des temps'!$AD498,0)+IF('Suivi des temps'!$AF498='Récap par client'!X$8,'Suivi des temps'!$AI498,0)+IF('Suivi des temps'!$AK498='Récap par client'!X$8,'Suivi des temps'!$AN498,0)</f>
        <v>0</v>
      </c>
      <c r="Y497" s="41">
        <f>IF('Suivi des temps'!$G498='Récap par client'!Y$8,'Suivi des temps'!$J498,0)+IF('Suivi des temps'!$L498='Récap par client'!Y$8,'Suivi des temps'!$O498,0)+IF('Suivi des temps'!$Q498='Récap par client'!Y$8,'Suivi des temps'!$T498,0)+IF('Suivi des temps'!$V498='Récap par client'!Y$8,'Suivi des temps'!$Y498,0)+IF('Suivi des temps'!$AA498='Récap par client'!Y$8,'Suivi des temps'!$AD498,0)+IF('Suivi des temps'!$AF498='Récap par client'!Y$8,'Suivi des temps'!$AI498,0)+IF('Suivi des temps'!$AK498='Récap par client'!Y$8,'Suivi des temps'!$AN498,0)</f>
        <v>0</v>
      </c>
      <c r="Z497" s="41">
        <f>IF('Suivi des temps'!$G498='Récap par client'!Z$8,'Suivi des temps'!$J498,0)+IF('Suivi des temps'!$L498='Récap par client'!Z$8,'Suivi des temps'!$O498,0)+IF('Suivi des temps'!$Q498='Récap par client'!Z$8,'Suivi des temps'!$T498,0)+IF('Suivi des temps'!$V498='Récap par client'!Z$8,'Suivi des temps'!$Y498,0)+IF('Suivi des temps'!$AA498='Récap par client'!Z$8,'Suivi des temps'!$AD498,0)+IF('Suivi des temps'!$AF498='Récap par client'!Z$8,'Suivi des temps'!$AI498,0)+IF('Suivi des temps'!$AK498='Récap par client'!Z$8,'Suivi des temps'!$AN498,0)</f>
        <v>0</v>
      </c>
      <c r="AA497" s="45">
        <f t="shared" si="39"/>
        <v>0</v>
      </c>
    </row>
    <row r="498" spans="2:27" ht="20.8" customHeight="1" x14ac:dyDescent="0.25">
      <c r="B498" s="25" t="str">
        <f t="shared" si="35"/>
        <v/>
      </c>
      <c r="C498" s="23" t="str">
        <f t="shared" si="36"/>
        <v/>
      </c>
      <c r="D498" s="17" t="str">
        <f t="shared" si="37"/>
        <v/>
      </c>
      <c r="E498" s="32" t="str">
        <f t="shared" si="38"/>
        <v/>
      </c>
      <c r="F498" s="41">
        <f>IF('Suivi des temps'!$G499='Récap par client'!F$8,'Suivi des temps'!$J499,0)+IF('Suivi des temps'!$L499='Récap par client'!F$8,'Suivi des temps'!$O499,0)+IF('Suivi des temps'!$Q499='Récap par client'!F$8,'Suivi des temps'!$T499,0)+IF('Suivi des temps'!$V499='Récap par client'!F$8,'Suivi des temps'!$Y499,0)+IF('Suivi des temps'!$AA499='Récap par client'!F$8,'Suivi des temps'!$AD499,0)+IF('Suivi des temps'!$AF499='Récap par client'!F$8,'Suivi des temps'!$AI499,0)+IF('Suivi des temps'!$AK499='Récap par client'!F$8,'Suivi des temps'!$AN499,0)</f>
        <v>0</v>
      </c>
      <c r="G498" s="41">
        <f>IF('Suivi des temps'!$G499='Récap par client'!G$8,'Suivi des temps'!$J499,0)+IF('Suivi des temps'!$L499='Récap par client'!G$8,'Suivi des temps'!$O499,0)+IF('Suivi des temps'!$Q499='Récap par client'!G$8,'Suivi des temps'!$T499,0)+IF('Suivi des temps'!$V499='Récap par client'!G$8,'Suivi des temps'!$Y499,0)+IF('Suivi des temps'!$AA499='Récap par client'!G$8,'Suivi des temps'!$AD499,0)+IF('Suivi des temps'!$AF499='Récap par client'!G$8,'Suivi des temps'!$AI499,0)+IF('Suivi des temps'!$AK499='Récap par client'!G$8,'Suivi des temps'!$AN499,0)</f>
        <v>0</v>
      </c>
      <c r="H498" s="41">
        <f>IF('Suivi des temps'!$G499='Récap par client'!H$8,'Suivi des temps'!$J499,0)+IF('Suivi des temps'!$L499='Récap par client'!H$8,'Suivi des temps'!$O499,0)+IF('Suivi des temps'!$Q499='Récap par client'!H$8,'Suivi des temps'!$T499,0)+IF('Suivi des temps'!$V499='Récap par client'!H$8,'Suivi des temps'!$Y499,0)+IF('Suivi des temps'!$AA499='Récap par client'!H$8,'Suivi des temps'!$AD499,0)+IF('Suivi des temps'!$AF499='Récap par client'!H$8,'Suivi des temps'!$AI499,0)+IF('Suivi des temps'!$AK499='Récap par client'!H$8,'Suivi des temps'!$AN499,0)</f>
        <v>0</v>
      </c>
      <c r="I498" s="41">
        <f>IF('Suivi des temps'!$G499='Récap par client'!I$8,'Suivi des temps'!$J499,0)+IF('Suivi des temps'!$L499='Récap par client'!I$8,'Suivi des temps'!$O499,0)+IF('Suivi des temps'!$Q499='Récap par client'!I$8,'Suivi des temps'!$T499,0)+IF('Suivi des temps'!$V499='Récap par client'!I$8,'Suivi des temps'!$Y499,0)+IF('Suivi des temps'!$AA499='Récap par client'!I$8,'Suivi des temps'!$AD499,0)+IF('Suivi des temps'!$AF499='Récap par client'!I$8,'Suivi des temps'!$AI499,0)+IF('Suivi des temps'!$AK499='Récap par client'!I$8,'Suivi des temps'!$AN499,0)</f>
        <v>0</v>
      </c>
      <c r="J498" s="41">
        <f>IF('Suivi des temps'!$G499='Récap par client'!J$8,'Suivi des temps'!$J499,0)+IF('Suivi des temps'!$L499='Récap par client'!J$8,'Suivi des temps'!$O499,0)+IF('Suivi des temps'!$Q499='Récap par client'!J$8,'Suivi des temps'!$T499,0)+IF('Suivi des temps'!$V499='Récap par client'!J$8,'Suivi des temps'!$Y499,0)+IF('Suivi des temps'!$AA499='Récap par client'!J$8,'Suivi des temps'!$AD499,0)+IF('Suivi des temps'!$AF499='Récap par client'!J$8,'Suivi des temps'!$AI499,0)+IF('Suivi des temps'!$AK499='Récap par client'!J$8,'Suivi des temps'!$AN499,0)</f>
        <v>0</v>
      </c>
      <c r="K498" s="41">
        <f>IF('Suivi des temps'!$G499='Récap par client'!K$8,'Suivi des temps'!$J499,0)+IF('Suivi des temps'!$L499='Récap par client'!K$8,'Suivi des temps'!$O499,0)+IF('Suivi des temps'!$Q499='Récap par client'!K$8,'Suivi des temps'!$T499,0)+IF('Suivi des temps'!$V499='Récap par client'!K$8,'Suivi des temps'!$Y499,0)+IF('Suivi des temps'!$AA499='Récap par client'!K$8,'Suivi des temps'!$AD499,0)+IF('Suivi des temps'!$AF499='Récap par client'!K$8,'Suivi des temps'!$AI499,0)+IF('Suivi des temps'!$AK499='Récap par client'!K$8,'Suivi des temps'!$AN499,0)</f>
        <v>0</v>
      </c>
      <c r="L498" s="41">
        <f>IF('Suivi des temps'!$G499='Récap par client'!L$8,'Suivi des temps'!$J499,0)+IF('Suivi des temps'!$L499='Récap par client'!L$8,'Suivi des temps'!$O499,0)+IF('Suivi des temps'!$Q499='Récap par client'!L$8,'Suivi des temps'!$T499,0)+IF('Suivi des temps'!$V499='Récap par client'!L$8,'Suivi des temps'!$Y499,0)+IF('Suivi des temps'!$AA499='Récap par client'!L$8,'Suivi des temps'!$AD499,0)+IF('Suivi des temps'!$AF499='Récap par client'!L$8,'Suivi des temps'!$AI499,0)+IF('Suivi des temps'!$AK499='Récap par client'!L$8,'Suivi des temps'!$AN499,0)</f>
        <v>0</v>
      </c>
      <c r="M498" s="41">
        <f>IF('Suivi des temps'!$G499='Récap par client'!M$8,'Suivi des temps'!$J499,0)+IF('Suivi des temps'!$L499='Récap par client'!M$8,'Suivi des temps'!$O499,0)+IF('Suivi des temps'!$Q499='Récap par client'!M$8,'Suivi des temps'!$T499,0)+IF('Suivi des temps'!$V499='Récap par client'!M$8,'Suivi des temps'!$Y499,0)+IF('Suivi des temps'!$AA499='Récap par client'!M$8,'Suivi des temps'!$AD499,0)+IF('Suivi des temps'!$AF499='Récap par client'!M$8,'Suivi des temps'!$AI499,0)+IF('Suivi des temps'!$AK499='Récap par client'!M$8,'Suivi des temps'!$AN499,0)</f>
        <v>0</v>
      </c>
      <c r="N498" s="41">
        <f>IF('Suivi des temps'!$G499='Récap par client'!N$8,'Suivi des temps'!$J499,0)+IF('Suivi des temps'!$L499='Récap par client'!N$8,'Suivi des temps'!$O499,0)+IF('Suivi des temps'!$Q499='Récap par client'!N$8,'Suivi des temps'!$T499,0)+IF('Suivi des temps'!$V499='Récap par client'!N$8,'Suivi des temps'!$Y499,0)+IF('Suivi des temps'!$AA499='Récap par client'!N$8,'Suivi des temps'!$AD499,0)+IF('Suivi des temps'!$AF499='Récap par client'!N$8,'Suivi des temps'!$AI499,0)+IF('Suivi des temps'!$AK499='Récap par client'!N$8,'Suivi des temps'!$AN499,0)</f>
        <v>0</v>
      </c>
      <c r="O498" s="41">
        <f>IF('Suivi des temps'!$G499='Récap par client'!O$8,'Suivi des temps'!$J499,0)+IF('Suivi des temps'!$L499='Récap par client'!O$8,'Suivi des temps'!$O499,0)+IF('Suivi des temps'!$Q499='Récap par client'!O$8,'Suivi des temps'!$T499,0)+IF('Suivi des temps'!$V499='Récap par client'!O$8,'Suivi des temps'!$Y499,0)+IF('Suivi des temps'!$AA499='Récap par client'!O$8,'Suivi des temps'!$AD499,0)+IF('Suivi des temps'!$AF499='Récap par client'!O$8,'Suivi des temps'!$AI499,0)+IF('Suivi des temps'!$AK499='Récap par client'!O$8,'Suivi des temps'!$AN499,0)</f>
        <v>0</v>
      </c>
      <c r="P498" s="41">
        <f>IF('Suivi des temps'!$G499='Récap par client'!P$8,'Suivi des temps'!$J499,0)+IF('Suivi des temps'!$L499='Récap par client'!P$8,'Suivi des temps'!$O499,0)+IF('Suivi des temps'!$Q499='Récap par client'!P$8,'Suivi des temps'!$T499,0)+IF('Suivi des temps'!$V499='Récap par client'!P$8,'Suivi des temps'!$Y499,0)+IF('Suivi des temps'!$AA499='Récap par client'!P$8,'Suivi des temps'!$AD499,0)+IF('Suivi des temps'!$AF499='Récap par client'!P$8,'Suivi des temps'!$AI499,0)+IF('Suivi des temps'!$AK499='Récap par client'!P$8,'Suivi des temps'!$AN499,0)</f>
        <v>0</v>
      </c>
      <c r="Q498" s="41">
        <f>IF('Suivi des temps'!$G499='Récap par client'!Q$8,'Suivi des temps'!$J499,0)+IF('Suivi des temps'!$L499='Récap par client'!Q$8,'Suivi des temps'!$O499,0)+IF('Suivi des temps'!$Q499='Récap par client'!Q$8,'Suivi des temps'!$T499,0)+IF('Suivi des temps'!$V499='Récap par client'!Q$8,'Suivi des temps'!$Y499,0)+IF('Suivi des temps'!$AA499='Récap par client'!Q$8,'Suivi des temps'!$AD499,0)+IF('Suivi des temps'!$AF499='Récap par client'!Q$8,'Suivi des temps'!$AI499,0)+IF('Suivi des temps'!$AK499='Récap par client'!Q$8,'Suivi des temps'!$AN499,0)</f>
        <v>0</v>
      </c>
      <c r="R498" s="41">
        <f>IF('Suivi des temps'!$G499='Récap par client'!R$8,'Suivi des temps'!$J499,0)+IF('Suivi des temps'!$L499='Récap par client'!R$8,'Suivi des temps'!$O499,0)+IF('Suivi des temps'!$Q499='Récap par client'!R$8,'Suivi des temps'!$T499,0)+IF('Suivi des temps'!$V499='Récap par client'!R$8,'Suivi des temps'!$Y499,0)+IF('Suivi des temps'!$AA499='Récap par client'!R$8,'Suivi des temps'!$AD499,0)+IF('Suivi des temps'!$AF499='Récap par client'!R$8,'Suivi des temps'!$AI499,0)+IF('Suivi des temps'!$AK499='Récap par client'!R$8,'Suivi des temps'!$AN499,0)</f>
        <v>0</v>
      </c>
      <c r="S498" s="41">
        <f>IF('Suivi des temps'!$G499='Récap par client'!S$8,'Suivi des temps'!$J499,0)+IF('Suivi des temps'!$L499='Récap par client'!S$8,'Suivi des temps'!$O499,0)+IF('Suivi des temps'!$Q499='Récap par client'!S$8,'Suivi des temps'!$T499,0)+IF('Suivi des temps'!$V499='Récap par client'!S$8,'Suivi des temps'!$Y499,0)+IF('Suivi des temps'!$AA499='Récap par client'!S$8,'Suivi des temps'!$AD499,0)+IF('Suivi des temps'!$AF499='Récap par client'!S$8,'Suivi des temps'!$AI499,0)+IF('Suivi des temps'!$AK499='Récap par client'!S$8,'Suivi des temps'!$AN499,0)</f>
        <v>0</v>
      </c>
      <c r="T498" s="41">
        <f>IF('Suivi des temps'!$G499='Récap par client'!T$8,'Suivi des temps'!$J499,0)+IF('Suivi des temps'!$L499='Récap par client'!T$8,'Suivi des temps'!$O499,0)+IF('Suivi des temps'!$Q499='Récap par client'!T$8,'Suivi des temps'!$T499,0)+IF('Suivi des temps'!$V499='Récap par client'!T$8,'Suivi des temps'!$Y499,0)+IF('Suivi des temps'!$AA499='Récap par client'!T$8,'Suivi des temps'!$AD499,0)+IF('Suivi des temps'!$AF499='Récap par client'!T$8,'Suivi des temps'!$AI499,0)+IF('Suivi des temps'!$AK499='Récap par client'!T$8,'Suivi des temps'!$AN499,0)</f>
        <v>0</v>
      </c>
      <c r="U498" s="41">
        <f>IF('Suivi des temps'!$G499='Récap par client'!U$8,'Suivi des temps'!$J499,0)+IF('Suivi des temps'!$L499='Récap par client'!U$8,'Suivi des temps'!$O499,0)+IF('Suivi des temps'!$Q499='Récap par client'!U$8,'Suivi des temps'!$T499,0)+IF('Suivi des temps'!$V499='Récap par client'!U$8,'Suivi des temps'!$Y499,0)+IF('Suivi des temps'!$AA499='Récap par client'!U$8,'Suivi des temps'!$AD499,0)+IF('Suivi des temps'!$AF499='Récap par client'!U$8,'Suivi des temps'!$AI499,0)+IF('Suivi des temps'!$AK499='Récap par client'!U$8,'Suivi des temps'!$AN499,0)</f>
        <v>0</v>
      </c>
      <c r="V498" s="41">
        <f>IF('Suivi des temps'!$G499='Récap par client'!V$8,'Suivi des temps'!$J499,0)+IF('Suivi des temps'!$L499='Récap par client'!V$8,'Suivi des temps'!$O499,0)+IF('Suivi des temps'!$Q499='Récap par client'!V$8,'Suivi des temps'!$T499,0)+IF('Suivi des temps'!$V499='Récap par client'!V$8,'Suivi des temps'!$Y499,0)+IF('Suivi des temps'!$AA499='Récap par client'!V$8,'Suivi des temps'!$AD499,0)+IF('Suivi des temps'!$AF499='Récap par client'!V$8,'Suivi des temps'!$AI499,0)+IF('Suivi des temps'!$AK499='Récap par client'!V$8,'Suivi des temps'!$AN499,0)</f>
        <v>0</v>
      </c>
      <c r="W498" s="41">
        <f>IF('Suivi des temps'!$G499='Récap par client'!W$8,'Suivi des temps'!$J499,0)+IF('Suivi des temps'!$L499='Récap par client'!W$8,'Suivi des temps'!$O499,0)+IF('Suivi des temps'!$Q499='Récap par client'!W$8,'Suivi des temps'!$T499,0)+IF('Suivi des temps'!$V499='Récap par client'!W$8,'Suivi des temps'!$Y499,0)+IF('Suivi des temps'!$AA499='Récap par client'!W$8,'Suivi des temps'!$AD499,0)+IF('Suivi des temps'!$AF499='Récap par client'!W$8,'Suivi des temps'!$AI499,0)+IF('Suivi des temps'!$AK499='Récap par client'!W$8,'Suivi des temps'!$AN499,0)</f>
        <v>0</v>
      </c>
      <c r="X498" s="41">
        <f>IF('Suivi des temps'!$G499='Récap par client'!X$8,'Suivi des temps'!$J499,0)+IF('Suivi des temps'!$L499='Récap par client'!X$8,'Suivi des temps'!$O499,0)+IF('Suivi des temps'!$Q499='Récap par client'!X$8,'Suivi des temps'!$T499,0)+IF('Suivi des temps'!$V499='Récap par client'!X$8,'Suivi des temps'!$Y499,0)+IF('Suivi des temps'!$AA499='Récap par client'!X$8,'Suivi des temps'!$AD499,0)+IF('Suivi des temps'!$AF499='Récap par client'!X$8,'Suivi des temps'!$AI499,0)+IF('Suivi des temps'!$AK499='Récap par client'!X$8,'Suivi des temps'!$AN499,0)</f>
        <v>0</v>
      </c>
      <c r="Y498" s="41">
        <f>IF('Suivi des temps'!$G499='Récap par client'!Y$8,'Suivi des temps'!$J499,0)+IF('Suivi des temps'!$L499='Récap par client'!Y$8,'Suivi des temps'!$O499,0)+IF('Suivi des temps'!$Q499='Récap par client'!Y$8,'Suivi des temps'!$T499,0)+IF('Suivi des temps'!$V499='Récap par client'!Y$8,'Suivi des temps'!$Y499,0)+IF('Suivi des temps'!$AA499='Récap par client'!Y$8,'Suivi des temps'!$AD499,0)+IF('Suivi des temps'!$AF499='Récap par client'!Y$8,'Suivi des temps'!$AI499,0)+IF('Suivi des temps'!$AK499='Récap par client'!Y$8,'Suivi des temps'!$AN499,0)</f>
        <v>0</v>
      </c>
      <c r="Z498" s="41">
        <f>IF('Suivi des temps'!$G499='Récap par client'!Z$8,'Suivi des temps'!$J499,0)+IF('Suivi des temps'!$L499='Récap par client'!Z$8,'Suivi des temps'!$O499,0)+IF('Suivi des temps'!$Q499='Récap par client'!Z$8,'Suivi des temps'!$T499,0)+IF('Suivi des temps'!$V499='Récap par client'!Z$8,'Suivi des temps'!$Y499,0)+IF('Suivi des temps'!$AA499='Récap par client'!Z$8,'Suivi des temps'!$AD499,0)+IF('Suivi des temps'!$AF499='Récap par client'!Z$8,'Suivi des temps'!$AI499,0)+IF('Suivi des temps'!$AK499='Récap par client'!Z$8,'Suivi des temps'!$AN499,0)</f>
        <v>0</v>
      </c>
      <c r="AA498" s="45">
        <f t="shared" si="39"/>
        <v>0</v>
      </c>
    </row>
    <row r="499" spans="2:27" ht="20.8" customHeight="1" x14ac:dyDescent="0.25">
      <c r="B499" s="25" t="str">
        <f t="shared" si="35"/>
        <v/>
      </c>
      <c r="C499" s="23" t="str">
        <f t="shared" si="36"/>
        <v/>
      </c>
      <c r="D499" s="17" t="str">
        <f t="shared" si="37"/>
        <v/>
      </c>
      <c r="E499" s="32" t="str">
        <f t="shared" si="38"/>
        <v/>
      </c>
      <c r="F499" s="41">
        <f>IF('Suivi des temps'!$G500='Récap par client'!F$8,'Suivi des temps'!$J500,0)+IF('Suivi des temps'!$L500='Récap par client'!F$8,'Suivi des temps'!$O500,0)+IF('Suivi des temps'!$Q500='Récap par client'!F$8,'Suivi des temps'!$T500,0)+IF('Suivi des temps'!$V500='Récap par client'!F$8,'Suivi des temps'!$Y500,0)+IF('Suivi des temps'!$AA500='Récap par client'!F$8,'Suivi des temps'!$AD500,0)+IF('Suivi des temps'!$AF500='Récap par client'!F$8,'Suivi des temps'!$AI500,0)+IF('Suivi des temps'!$AK500='Récap par client'!F$8,'Suivi des temps'!$AN500,0)</f>
        <v>0</v>
      </c>
      <c r="G499" s="41">
        <f>IF('Suivi des temps'!$G500='Récap par client'!G$8,'Suivi des temps'!$J500,0)+IF('Suivi des temps'!$L500='Récap par client'!G$8,'Suivi des temps'!$O500,0)+IF('Suivi des temps'!$Q500='Récap par client'!G$8,'Suivi des temps'!$T500,0)+IF('Suivi des temps'!$V500='Récap par client'!G$8,'Suivi des temps'!$Y500,0)+IF('Suivi des temps'!$AA500='Récap par client'!G$8,'Suivi des temps'!$AD500,0)+IF('Suivi des temps'!$AF500='Récap par client'!G$8,'Suivi des temps'!$AI500,0)+IF('Suivi des temps'!$AK500='Récap par client'!G$8,'Suivi des temps'!$AN500,0)</f>
        <v>0</v>
      </c>
      <c r="H499" s="41">
        <f>IF('Suivi des temps'!$G500='Récap par client'!H$8,'Suivi des temps'!$J500,0)+IF('Suivi des temps'!$L500='Récap par client'!H$8,'Suivi des temps'!$O500,0)+IF('Suivi des temps'!$Q500='Récap par client'!H$8,'Suivi des temps'!$T500,0)+IF('Suivi des temps'!$V500='Récap par client'!H$8,'Suivi des temps'!$Y500,0)+IF('Suivi des temps'!$AA500='Récap par client'!H$8,'Suivi des temps'!$AD500,0)+IF('Suivi des temps'!$AF500='Récap par client'!H$8,'Suivi des temps'!$AI500,0)+IF('Suivi des temps'!$AK500='Récap par client'!H$8,'Suivi des temps'!$AN500,0)</f>
        <v>0</v>
      </c>
      <c r="I499" s="41">
        <f>IF('Suivi des temps'!$G500='Récap par client'!I$8,'Suivi des temps'!$J500,0)+IF('Suivi des temps'!$L500='Récap par client'!I$8,'Suivi des temps'!$O500,0)+IF('Suivi des temps'!$Q500='Récap par client'!I$8,'Suivi des temps'!$T500,0)+IF('Suivi des temps'!$V500='Récap par client'!I$8,'Suivi des temps'!$Y500,0)+IF('Suivi des temps'!$AA500='Récap par client'!I$8,'Suivi des temps'!$AD500,0)+IF('Suivi des temps'!$AF500='Récap par client'!I$8,'Suivi des temps'!$AI500,0)+IF('Suivi des temps'!$AK500='Récap par client'!I$8,'Suivi des temps'!$AN500,0)</f>
        <v>0</v>
      </c>
      <c r="J499" s="41">
        <f>IF('Suivi des temps'!$G500='Récap par client'!J$8,'Suivi des temps'!$J500,0)+IF('Suivi des temps'!$L500='Récap par client'!J$8,'Suivi des temps'!$O500,0)+IF('Suivi des temps'!$Q500='Récap par client'!J$8,'Suivi des temps'!$T500,0)+IF('Suivi des temps'!$V500='Récap par client'!J$8,'Suivi des temps'!$Y500,0)+IF('Suivi des temps'!$AA500='Récap par client'!J$8,'Suivi des temps'!$AD500,0)+IF('Suivi des temps'!$AF500='Récap par client'!J$8,'Suivi des temps'!$AI500,0)+IF('Suivi des temps'!$AK500='Récap par client'!J$8,'Suivi des temps'!$AN500,0)</f>
        <v>0</v>
      </c>
      <c r="K499" s="41">
        <f>IF('Suivi des temps'!$G500='Récap par client'!K$8,'Suivi des temps'!$J500,0)+IF('Suivi des temps'!$L500='Récap par client'!K$8,'Suivi des temps'!$O500,0)+IF('Suivi des temps'!$Q500='Récap par client'!K$8,'Suivi des temps'!$T500,0)+IF('Suivi des temps'!$V500='Récap par client'!K$8,'Suivi des temps'!$Y500,0)+IF('Suivi des temps'!$AA500='Récap par client'!K$8,'Suivi des temps'!$AD500,0)+IF('Suivi des temps'!$AF500='Récap par client'!K$8,'Suivi des temps'!$AI500,0)+IF('Suivi des temps'!$AK500='Récap par client'!K$8,'Suivi des temps'!$AN500,0)</f>
        <v>0</v>
      </c>
      <c r="L499" s="41">
        <f>IF('Suivi des temps'!$G500='Récap par client'!L$8,'Suivi des temps'!$J500,0)+IF('Suivi des temps'!$L500='Récap par client'!L$8,'Suivi des temps'!$O500,0)+IF('Suivi des temps'!$Q500='Récap par client'!L$8,'Suivi des temps'!$T500,0)+IF('Suivi des temps'!$V500='Récap par client'!L$8,'Suivi des temps'!$Y500,0)+IF('Suivi des temps'!$AA500='Récap par client'!L$8,'Suivi des temps'!$AD500,0)+IF('Suivi des temps'!$AF500='Récap par client'!L$8,'Suivi des temps'!$AI500,0)+IF('Suivi des temps'!$AK500='Récap par client'!L$8,'Suivi des temps'!$AN500,0)</f>
        <v>0</v>
      </c>
      <c r="M499" s="41">
        <f>IF('Suivi des temps'!$G500='Récap par client'!M$8,'Suivi des temps'!$J500,0)+IF('Suivi des temps'!$L500='Récap par client'!M$8,'Suivi des temps'!$O500,0)+IF('Suivi des temps'!$Q500='Récap par client'!M$8,'Suivi des temps'!$T500,0)+IF('Suivi des temps'!$V500='Récap par client'!M$8,'Suivi des temps'!$Y500,0)+IF('Suivi des temps'!$AA500='Récap par client'!M$8,'Suivi des temps'!$AD500,0)+IF('Suivi des temps'!$AF500='Récap par client'!M$8,'Suivi des temps'!$AI500,0)+IF('Suivi des temps'!$AK500='Récap par client'!M$8,'Suivi des temps'!$AN500,0)</f>
        <v>0</v>
      </c>
      <c r="N499" s="41">
        <f>IF('Suivi des temps'!$G500='Récap par client'!N$8,'Suivi des temps'!$J500,0)+IF('Suivi des temps'!$L500='Récap par client'!N$8,'Suivi des temps'!$O500,0)+IF('Suivi des temps'!$Q500='Récap par client'!N$8,'Suivi des temps'!$T500,0)+IF('Suivi des temps'!$V500='Récap par client'!N$8,'Suivi des temps'!$Y500,0)+IF('Suivi des temps'!$AA500='Récap par client'!N$8,'Suivi des temps'!$AD500,0)+IF('Suivi des temps'!$AF500='Récap par client'!N$8,'Suivi des temps'!$AI500,0)+IF('Suivi des temps'!$AK500='Récap par client'!N$8,'Suivi des temps'!$AN500,0)</f>
        <v>0</v>
      </c>
      <c r="O499" s="41">
        <f>IF('Suivi des temps'!$G500='Récap par client'!O$8,'Suivi des temps'!$J500,0)+IF('Suivi des temps'!$L500='Récap par client'!O$8,'Suivi des temps'!$O500,0)+IF('Suivi des temps'!$Q500='Récap par client'!O$8,'Suivi des temps'!$T500,0)+IF('Suivi des temps'!$V500='Récap par client'!O$8,'Suivi des temps'!$Y500,0)+IF('Suivi des temps'!$AA500='Récap par client'!O$8,'Suivi des temps'!$AD500,0)+IF('Suivi des temps'!$AF500='Récap par client'!O$8,'Suivi des temps'!$AI500,0)+IF('Suivi des temps'!$AK500='Récap par client'!O$8,'Suivi des temps'!$AN500,0)</f>
        <v>0</v>
      </c>
      <c r="P499" s="41">
        <f>IF('Suivi des temps'!$G500='Récap par client'!P$8,'Suivi des temps'!$J500,0)+IF('Suivi des temps'!$L500='Récap par client'!P$8,'Suivi des temps'!$O500,0)+IF('Suivi des temps'!$Q500='Récap par client'!P$8,'Suivi des temps'!$T500,0)+IF('Suivi des temps'!$V500='Récap par client'!P$8,'Suivi des temps'!$Y500,0)+IF('Suivi des temps'!$AA500='Récap par client'!P$8,'Suivi des temps'!$AD500,0)+IF('Suivi des temps'!$AF500='Récap par client'!P$8,'Suivi des temps'!$AI500,0)+IF('Suivi des temps'!$AK500='Récap par client'!P$8,'Suivi des temps'!$AN500,0)</f>
        <v>0</v>
      </c>
      <c r="Q499" s="41">
        <f>IF('Suivi des temps'!$G500='Récap par client'!Q$8,'Suivi des temps'!$J500,0)+IF('Suivi des temps'!$L500='Récap par client'!Q$8,'Suivi des temps'!$O500,0)+IF('Suivi des temps'!$Q500='Récap par client'!Q$8,'Suivi des temps'!$T500,0)+IF('Suivi des temps'!$V500='Récap par client'!Q$8,'Suivi des temps'!$Y500,0)+IF('Suivi des temps'!$AA500='Récap par client'!Q$8,'Suivi des temps'!$AD500,0)+IF('Suivi des temps'!$AF500='Récap par client'!Q$8,'Suivi des temps'!$AI500,0)+IF('Suivi des temps'!$AK500='Récap par client'!Q$8,'Suivi des temps'!$AN500,0)</f>
        <v>0</v>
      </c>
      <c r="R499" s="41">
        <f>IF('Suivi des temps'!$G500='Récap par client'!R$8,'Suivi des temps'!$J500,0)+IF('Suivi des temps'!$L500='Récap par client'!R$8,'Suivi des temps'!$O500,0)+IF('Suivi des temps'!$Q500='Récap par client'!R$8,'Suivi des temps'!$T500,0)+IF('Suivi des temps'!$V500='Récap par client'!R$8,'Suivi des temps'!$Y500,0)+IF('Suivi des temps'!$AA500='Récap par client'!R$8,'Suivi des temps'!$AD500,0)+IF('Suivi des temps'!$AF500='Récap par client'!R$8,'Suivi des temps'!$AI500,0)+IF('Suivi des temps'!$AK500='Récap par client'!R$8,'Suivi des temps'!$AN500,0)</f>
        <v>0</v>
      </c>
      <c r="S499" s="41">
        <f>IF('Suivi des temps'!$G500='Récap par client'!S$8,'Suivi des temps'!$J500,0)+IF('Suivi des temps'!$L500='Récap par client'!S$8,'Suivi des temps'!$O500,0)+IF('Suivi des temps'!$Q500='Récap par client'!S$8,'Suivi des temps'!$T500,0)+IF('Suivi des temps'!$V500='Récap par client'!S$8,'Suivi des temps'!$Y500,0)+IF('Suivi des temps'!$AA500='Récap par client'!S$8,'Suivi des temps'!$AD500,0)+IF('Suivi des temps'!$AF500='Récap par client'!S$8,'Suivi des temps'!$AI500,0)+IF('Suivi des temps'!$AK500='Récap par client'!S$8,'Suivi des temps'!$AN500,0)</f>
        <v>0</v>
      </c>
      <c r="T499" s="41">
        <f>IF('Suivi des temps'!$G500='Récap par client'!T$8,'Suivi des temps'!$J500,0)+IF('Suivi des temps'!$L500='Récap par client'!T$8,'Suivi des temps'!$O500,0)+IF('Suivi des temps'!$Q500='Récap par client'!T$8,'Suivi des temps'!$T500,0)+IF('Suivi des temps'!$V500='Récap par client'!T$8,'Suivi des temps'!$Y500,0)+IF('Suivi des temps'!$AA500='Récap par client'!T$8,'Suivi des temps'!$AD500,0)+IF('Suivi des temps'!$AF500='Récap par client'!T$8,'Suivi des temps'!$AI500,0)+IF('Suivi des temps'!$AK500='Récap par client'!T$8,'Suivi des temps'!$AN500,0)</f>
        <v>0</v>
      </c>
      <c r="U499" s="41">
        <f>IF('Suivi des temps'!$G500='Récap par client'!U$8,'Suivi des temps'!$J500,0)+IF('Suivi des temps'!$L500='Récap par client'!U$8,'Suivi des temps'!$O500,0)+IF('Suivi des temps'!$Q500='Récap par client'!U$8,'Suivi des temps'!$T500,0)+IF('Suivi des temps'!$V500='Récap par client'!U$8,'Suivi des temps'!$Y500,0)+IF('Suivi des temps'!$AA500='Récap par client'!U$8,'Suivi des temps'!$AD500,0)+IF('Suivi des temps'!$AF500='Récap par client'!U$8,'Suivi des temps'!$AI500,0)+IF('Suivi des temps'!$AK500='Récap par client'!U$8,'Suivi des temps'!$AN500,0)</f>
        <v>0</v>
      </c>
      <c r="V499" s="41">
        <f>IF('Suivi des temps'!$G500='Récap par client'!V$8,'Suivi des temps'!$J500,0)+IF('Suivi des temps'!$L500='Récap par client'!V$8,'Suivi des temps'!$O500,0)+IF('Suivi des temps'!$Q500='Récap par client'!V$8,'Suivi des temps'!$T500,0)+IF('Suivi des temps'!$V500='Récap par client'!V$8,'Suivi des temps'!$Y500,0)+IF('Suivi des temps'!$AA500='Récap par client'!V$8,'Suivi des temps'!$AD500,0)+IF('Suivi des temps'!$AF500='Récap par client'!V$8,'Suivi des temps'!$AI500,0)+IF('Suivi des temps'!$AK500='Récap par client'!V$8,'Suivi des temps'!$AN500,0)</f>
        <v>0</v>
      </c>
      <c r="W499" s="41">
        <f>IF('Suivi des temps'!$G500='Récap par client'!W$8,'Suivi des temps'!$J500,0)+IF('Suivi des temps'!$L500='Récap par client'!W$8,'Suivi des temps'!$O500,0)+IF('Suivi des temps'!$Q500='Récap par client'!W$8,'Suivi des temps'!$T500,0)+IF('Suivi des temps'!$V500='Récap par client'!W$8,'Suivi des temps'!$Y500,0)+IF('Suivi des temps'!$AA500='Récap par client'!W$8,'Suivi des temps'!$AD500,0)+IF('Suivi des temps'!$AF500='Récap par client'!W$8,'Suivi des temps'!$AI500,0)+IF('Suivi des temps'!$AK500='Récap par client'!W$8,'Suivi des temps'!$AN500,0)</f>
        <v>0</v>
      </c>
      <c r="X499" s="41">
        <f>IF('Suivi des temps'!$G500='Récap par client'!X$8,'Suivi des temps'!$J500,0)+IF('Suivi des temps'!$L500='Récap par client'!X$8,'Suivi des temps'!$O500,0)+IF('Suivi des temps'!$Q500='Récap par client'!X$8,'Suivi des temps'!$T500,0)+IF('Suivi des temps'!$V500='Récap par client'!X$8,'Suivi des temps'!$Y500,0)+IF('Suivi des temps'!$AA500='Récap par client'!X$8,'Suivi des temps'!$AD500,0)+IF('Suivi des temps'!$AF500='Récap par client'!X$8,'Suivi des temps'!$AI500,0)+IF('Suivi des temps'!$AK500='Récap par client'!X$8,'Suivi des temps'!$AN500,0)</f>
        <v>0</v>
      </c>
      <c r="Y499" s="41">
        <f>IF('Suivi des temps'!$G500='Récap par client'!Y$8,'Suivi des temps'!$J500,0)+IF('Suivi des temps'!$L500='Récap par client'!Y$8,'Suivi des temps'!$O500,0)+IF('Suivi des temps'!$Q500='Récap par client'!Y$8,'Suivi des temps'!$T500,0)+IF('Suivi des temps'!$V500='Récap par client'!Y$8,'Suivi des temps'!$Y500,0)+IF('Suivi des temps'!$AA500='Récap par client'!Y$8,'Suivi des temps'!$AD500,0)+IF('Suivi des temps'!$AF500='Récap par client'!Y$8,'Suivi des temps'!$AI500,0)+IF('Suivi des temps'!$AK500='Récap par client'!Y$8,'Suivi des temps'!$AN500,0)</f>
        <v>0</v>
      </c>
      <c r="Z499" s="41">
        <f>IF('Suivi des temps'!$G500='Récap par client'!Z$8,'Suivi des temps'!$J500,0)+IF('Suivi des temps'!$L500='Récap par client'!Z$8,'Suivi des temps'!$O500,0)+IF('Suivi des temps'!$Q500='Récap par client'!Z$8,'Suivi des temps'!$T500,0)+IF('Suivi des temps'!$V500='Récap par client'!Z$8,'Suivi des temps'!$Y500,0)+IF('Suivi des temps'!$AA500='Récap par client'!Z$8,'Suivi des temps'!$AD500,0)+IF('Suivi des temps'!$AF500='Récap par client'!Z$8,'Suivi des temps'!$AI500,0)+IF('Suivi des temps'!$AK500='Récap par client'!Z$8,'Suivi des temps'!$AN500,0)</f>
        <v>0</v>
      </c>
      <c r="AA499" s="45">
        <f t="shared" si="39"/>
        <v>0</v>
      </c>
    </row>
    <row r="500" spans="2:27" ht="20.8" customHeight="1" x14ac:dyDescent="0.25">
      <c r="B500" s="25" t="str">
        <f t="shared" si="35"/>
        <v/>
      </c>
      <c r="C500" s="23" t="str">
        <f t="shared" si="36"/>
        <v/>
      </c>
      <c r="D500" s="17" t="str">
        <f t="shared" si="37"/>
        <v/>
      </c>
      <c r="E500" s="32" t="str">
        <f t="shared" si="38"/>
        <v/>
      </c>
      <c r="F500" s="41">
        <f>IF('Suivi des temps'!$G501='Récap par client'!F$8,'Suivi des temps'!$J501,0)+IF('Suivi des temps'!$L501='Récap par client'!F$8,'Suivi des temps'!$O501,0)+IF('Suivi des temps'!$Q501='Récap par client'!F$8,'Suivi des temps'!$T501,0)+IF('Suivi des temps'!$V501='Récap par client'!F$8,'Suivi des temps'!$Y501,0)+IF('Suivi des temps'!$AA501='Récap par client'!F$8,'Suivi des temps'!$AD501,0)+IF('Suivi des temps'!$AF501='Récap par client'!F$8,'Suivi des temps'!$AI501,0)+IF('Suivi des temps'!$AK501='Récap par client'!F$8,'Suivi des temps'!$AN501,0)</f>
        <v>0</v>
      </c>
      <c r="G500" s="41">
        <f>IF('Suivi des temps'!$G501='Récap par client'!G$8,'Suivi des temps'!$J501,0)+IF('Suivi des temps'!$L501='Récap par client'!G$8,'Suivi des temps'!$O501,0)+IF('Suivi des temps'!$Q501='Récap par client'!G$8,'Suivi des temps'!$T501,0)+IF('Suivi des temps'!$V501='Récap par client'!G$8,'Suivi des temps'!$Y501,0)+IF('Suivi des temps'!$AA501='Récap par client'!G$8,'Suivi des temps'!$AD501,0)+IF('Suivi des temps'!$AF501='Récap par client'!G$8,'Suivi des temps'!$AI501,0)+IF('Suivi des temps'!$AK501='Récap par client'!G$8,'Suivi des temps'!$AN501,0)</f>
        <v>0</v>
      </c>
      <c r="H500" s="41">
        <f>IF('Suivi des temps'!$G501='Récap par client'!H$8,'Suivi des temps'!$J501,0)+IF('Suivi des temps'!$L501='Récap par client'!H$8,'Suivi des temps'!$O501,0)+IF('Suivi des temps'!$Q501='Récap par client'!H$8,'Suivi des temps'!$T501,0)+IF('Suivi des temps'!$V501='Récap par client'!H$8,'Suivi des temps'!$Y501,0)+IF('Suivi des temps'!$AA501='Récap par client'!H$8,'Suivi des temps'!$AD501,0)+IF('Suivi des temps'!$AF501='Récap par client'!H$8,'Suivi des temps'!$AI501,0)+IF('Suivi des temps'!$AK501='Récap par client'!H$8,'Suivi des temps'!$AN501,0)</f>
        <v>0</v>
      </c>
      <c r="I500" s="41">
        <f>IF('Suivi des temps'!$G501='Récap par client'!I$8,'Suivi des temps'!$J501,0)+IF('Suivi des temps'!$L501='Récap par client'!I$8,'Suivi des temps'!$O501,0)+IF('Suivi des temps'!$Q501='Récap par client'!I$8,'Suivi des temps'!$T501,0)+IF('Suivi des temps'!$V501='Récap par client'!I$8,'Suivi des temps'!$Y501,0)+IF('Suivi des temps'!$AA501='Récap par client'!I$8,'Suivi des temps'!$AD501,0)+IF('Suivi des temps'!$AF501='Récap par client'!I$8,'Suivi des temps'!$AI501,0)+IF('Suivi des temps'!$AK501='Récap par client'!I$8,'Suivi des temps'!$AN501,0)</f>
        <v>0</v>
      </c>
      <c r="J500" s="41">
        <f>IF('Suivi des temps'!$G501='Récap par client'!J$8,'Suivi des temps'!$J501,0)+IF('Suivi des temps'!$L501='Récap par client'!J$8,'Suivi des temps'!$O501,0)+IF('Suivi des temps'!$Q501='Récap par client'!J$8,'Suivi des temps'!$T501,0)+IF('Suivi des temps'!$V501='Récap par client'!J$8,'Suivi des temps'!$Y501,0)+IF('Suivi des temps'!$AA501='Récap par client'!J$8,'Suivi des temps'!$AD501,0)+IF('Suivi des temps'!$AF501='Récap par client'!J$8,'Suivi des temps'!$AI501,0)+IF('Suivi des temps'!$AK501='Récap par client'!J$8,'Suivi des temps'!$AN501,0)</f>
        <v>0</v>
      </c>
      <c r="K500" s="41">
        <f>IF('Suivi des temps'!$G501='Récap par client'!K$8,'Suivi des temps'!$J501,0)+IF('Suivi des temps'!$L501='Récap par client'!K$8,'Suivi des temps'!$O501,0)+IF('Suivi des temps'!$Q501='Récap par client'!K$8,'Suivi des temps'!$T501,0)+IF('Suivi des temps'!$V501='Récap par client'!K$8,'Suivi des temps'!$Y501,0)+IF('Suivi des temps'!$AA501='Récap par client'!K$8,'Suivi des temps'!$AD501,0)+IF('Suivi des temps'!$AF501='Récap par client'!K$8,'Suivi des temps'!$AI501,0)+IF('Suivi des temps'!$AK501='Récap par client'!K$8,'Suivi des temps'!$AN501,0)</f>
        <v>0</v>
      </c>
      <c r="L500" s="41">
        <f>IF('Suivi des temps'!$G501='Récap par client'!L$8,'Suivi des temps'!$J501,0)+IF('Suivi des temps'!$L501='Récap par client'!L$8,'Suivi des temps'!$O501,0)+IF('Suivi des temps'!$Q501='Récap par client'!L$8,'Suivi des temps'!$T501,0)+IF('Suivi des temps'!$V501='Récap par client'!L$8,'Suivi des temps'!$Y501,0)+IF('Suivi des temps'!$AA501='Récap par client'!L$8,'Suivi des temps'!$AD501,0)+IF('Suivi des temps'!$AF501='Récap par client'!L$8,'Suivi des temps'!$AI501,0)+IF('Suivi des temps'!$AK501='Récap par client'!L$8,'Suivi des temps'!$AN501,0)</f>
        <v>0</v>
      </c>
      <c r="M500" s="41">
        <f>IF('Suivi des temps'!$G501='Récap par client'!M$8,'Suivi des temps'!$J501,0)+IF('Suivi des temps'!$L501='Récap par client'!M$8,'Suivi des temps'!$O501,0)+IF('Suivi des temps'!$Q501='Récap par client'!M$8,'Suivi des temps'!$T501,0)+IF('Suivi des temps'!$V501='Récap par client'!M$8,'Suivi des temps'!$Y501,0)+IF('Suivi des temps'!$AA501='Récap par client'!M$8,'Suivi des temps'!$AD501,0)+IF('Suivi des temps'!$AF501='Récap par client'!M$8,'Suivi des temps'!$AI501,0)+IF('Suivi des temps'!$AK501='Récap par client'!M$8,'Suivi des temps'!$AN501,0)</f>
        <v>0</v>
      </c>
      <c r="N500" s="41">
        <f>IF('Suivi des temps'!$G501='Récap par client'!N$8,'Suivi des temps'!$J501,0)+IF('Suivi des temps'!$L501='Récap par client'!N$8,'Suivi des temps'!$O501,0)+IF('Suivi des temps'!$Q501='Récap par client'!N$8,'Suivi des temps'!$T501,0)+IF('Suivi des temps'!$V501='Récap par client'!N$8,'Suivi des temps'!$Y501,0)+IF('Suivi des temps'!$AA501='Récap par client'!N$8,'Suivi des temps'!$AD501,0)+IF('Suivi des temps'!$AF501='Récap par client'!N$8,'Suivi des temps'!$AI501,0)+IF('Suivi des temps'!$AK501='Récap par client'!N$8,'Suivi des temps'!$AN501,0)</f>
        <v>0</v>
      </c>
      <c r="O500" s="41">
        <f>IF('Suivi des temps'!$G501='Récap par client'!O$8,'Suivi des temps'!$J501,0)+IF('Suivi des temps'!$L501='Récap par client'!O$8,'Suivi des temps'!$O501,0)+IF('Suivi des temps'!$Q501='Récap par client'!O$8,'Suivi des temps'!$T501,0)+IF('Suivi des temps'!$V501='Récap par client'!O$8,'Suivi des temps'!$Y501,0)+IF('Suivi des temps'!$AA501='Récap par client'!O$8,'Suivi des temps'!$AD501,0)+IF('Suivi des temps'!$AF501='Récap par client'!O$8,'Suivi des temps'!$AI501,0)+IF('Suivi des temps'!$AK501='Récap par client'!O$8,'Suivi des temps'!$AN501,0)</f>
        <v>0</v>
      </c>
      <c r="P500" s="41">
        <f>IF('Suivi des temps'!$G501='Récap par client'!P$8,'Suivi des temps'!$J501,0)+IF('Suivi des temps'!$L501='Récap par client'!P$8,'Suivi des temps'!$O501,0)+IF('Suivi des temps'!$Q501='Récap par client'!P$8,'Suivi des temps'!$T501,0)+IF('Suivi des temps'!$V501='Récap par client'!P$8,'Suivi des temps'!$Y501,0)+IF('Suivi des temps'!$AA501='Récap par client'!P$8,'Suivi des temps'!$AD501,0)+IF('Suivi des temps'!$AF501='Récap par client'!P$8,'Suivi des temps'!$AI501,0)+IF('Suivi des temps'!$AK501='Récap par client'!P$8,'Suivi des temps'!$AN501,0)</f>
        <v>0</v>
      </c>
      <c r="Q500" s="41">
        <f>IF('Suivi des temps'!$G501='Récap par client'!Q$8,'Suivi des temps'!$J501,0)+IF('Suivi des temps'!$L501='Récap par client'!Q$8,'Suivi des temps'!$O501,0)+IF('Suivi des temps'!$Q501='Récap par client'!Q$8,'Suivi des temps'!$T501,0)+IF('Suivi des temps'!$V501='Récap par client'!Q$8,'Suivi des temps'!$Y501,0)+IF('Suivi des temps'!$AA501='Récap par client'!Q$8,'Suivi des temps'!$AD501,0)+IF('Suivi des temps'!$AF501='Récap par client'!Q$8,'Suivi des temps'!$AI501,0)+IF('Suivi des temps'!$AK501='Récap par client'!Q$8,'Suivi des temps'!$AN501,0)</f>
        <v>0</v>
      </c>
      <c r="R500" s="41">
        <f>IF('Suivi des temps'!$G501='Récap par client'!R$8,'Suivi des temps'!$J501,0)+IF('Suivi des temps'!$L501='Récap par client'!R$8,'Suivi des temps'!$O501,0)+IF('Suivi des temps'!$Q501='Récap par client'!R$8,'Suivi des temps'!$T501,0)+IF('Suivi des temps'!$V501='Récap par client'!R$8,'Suivi des temps'!$Y501,0)+IF('Suivi des temps'!$AA501='Récap par client'!R$8,'Suivi des temps'!$AD501,0)+IF('Suivi des temps'!$AF501='Récap par client'!R$8,'Suivi des temps'!$AI501,0)+IF('Suivi des temps'!$AK501='Récap par client'!R$8,'Suivi des temps'!$AN501,0)</f>
        <v>0</v>
      </c>
      <c r="S500" s="41">
        <f>IF('Suivi des temps'!$G501='Récap par client'!S$8,'Suivi des temps'!$J501,0)+IF('Suivi des temps'!$L501='Récap par client'!S$8,'Suivi des temps'!$O501,0)+IF('Suivi des temps'!$Q501='Récap par client'!S$8,'Suivi des temps'!$T501,0)+IF('Suivi des temps'!$V501='Récap par client'!S$8,'Suivi des temps'!$Y501,0)+IF('Suivi des temps'!$AA501='Récap par client'!S$8,'Suivi des temps'!$AD501,0)+IF('Suivi des temps'!$AF501='Récap par client'!S$8,'Suivi des temps'!$AI501,0)+IF('Suivi des temps'!$AK501='Récap par client'!S$8,'Suivi des temps'!$AN501,0)</f>
        <v>0</v>
      </c>
      <c r="T500" s="41">
        <f>IF('Suivi des temps'!$G501='Récap par client'!T$8,'Suivi des temps'!$J501,0)+IF('Suivi des temps'!$L501='Récap par client'!T$8,'Suivi des temps'!$O501,0)+IF('Suivi des temps'!$Q501='Récap par client'!T$8,'Suivi des temps'!$T501,0)+IF('Suivi des temps'!$V501='Récap par client'!T$8,'Suivi des temps'!$Y501,0)+IF('Suivi des temps'!$AA501='Récap par client'!T$8,'Suivi des temps'!$AD501,0)+IF('Suivi des temps'!$AF501='Récap par client'!T$8,'Suivi des temps'!$AI501,0)+IF('Suivi des temps'!$AK501='Récap par client'!T$8,'Suivi des temps'!$AN501,0)</f>
        <v>0</v>
      </c>
      <c r="U500" s="41">
        <f>IF('Suivi des temps'!$G501='Récap par client'!U$8,'Suivi des temps'!$J501,0)+IF('Suivi des temps'!$L501='Récap par client'!U$8,'Suivi des temps'!$O501,0)+IF('Suivi des temps'!$Q501='Récap par client'!U$8,'Suivi des temps'!$T501,0)+IF('Suivi des temps'!$V501='Récap par client'!U$8,'Suivi des temps'!$Y501,0)+IF('Suivi des temps'!$AA501='Récap par client'!U$8,'Suivi des temps'!$AD501,0)+IF('Suivi des temps'!$AF501='Récap par client'!U$8,'Suivi des temps'!$AI501,0)+IF('Suivi des temps'!$AK501='Récap par client'!U$8,'Suivi des temps'!$AN501,0)</f>
        <v>0</v>
      </c>
      <c r="V500" s="41">
        <f>IF('Suivi des temps'!$G501='Récap par client'!V$8,'Suivi des temps'!$J501,0)+IF('Suivi des temps'!$L501='Récap par client'!V$8,'Suivi des temps'!$O501,0)+IF('Suivi des temps'!$Q501='Récap par client'!V$8,'Suivi des temps'!$T501,0)+IF('Suivi des temps'!$V501='Récap par client'!V$8,'Suivi des temps'!$Y501,0)+IF('Suivi des temps'!$AA501='Récap par client'!V$8,'Suivi des temps'!$AD501,0)+IF('Suivi des temps'!$AF501='Récap par client'!V$8,'Suivi des temps'!$AI501,0)+IF('Suivi des temps'!$AK501='Récap par client'!V$8,'Suivi des temps'!$AN501,0)</f>
        <v>0</v>
      </c>
      <c r="W500" s="41">
        <f>IF('Suivi des temps'!$G501='Récap par client'!W$8,'Suivi des temps'!$J501,0)+IF('Suivi des temps'!$L501='Récap par client'!W$8,'Suivi des temps'!$O501,0)+IF('Suivi des temps'!$Q501='Récap par client'!W$8,'Suivi des temps'!$T501,0)+IF('Suivi des temps'!$V501='Récap par client'!W$8,'Suivi des temps'!$Y501,0)+IF('Suivi des temps'!$AA501='Récap par client'!W$8,'Suivi des temps'!$AD501,0)+IF('Suivi des temps'!$AF501='Récap par client'!W$8,'Suivi des temps'!$AI501,0)+IF('Suivi des temps'!$AK501='Récap par client'!W$8,'Suivi des temps'!$AN501,0)</f>
        <v>0</v>
      </c>
      <c r="X500" s="41">
        <f>IF('Suivi des temps'!$G501='Récap par client'!X$8,'Suivi des temps'!$J501,0)+IF('Suivi des temps'!$L501='Récap par client'!X$8,'Suivi des temps'!$O501,0)+IF('Suivi des temps'!$Q501='Récap par client'!X$8,'Suivi des temps'!$T501,0)+IF('Suivi des temps'!$V501='Récap par client'!X$8,'Suivi des temps'!$Y501,0)+IF('Suivi des temps'!$AA501='Récap par client'!X$8,'Suivi des temps'!$AD501,0)+IF('Suivi des temps'!$AF501='Récap par client'!X$8,'Suivi des temps'!$AI501,0)+IF('Suivi des temps'!$AK501='Récap par client'!X$8,'Suivi des temps'!$AN501,0)</f>
        <v>0</v>
      </c>
      <c r="Y500" s="41">
        <f>IF('Suivi des temps'!$G501='Récap par client'!Y$8,'Suivi des temps'!$J501,0)+IF('Suivi des temps'!$L501='Récap par client'!Y$8,'Suivi des temps'!$O501,0)+IF('Suivi des temps'!$Q501='Récap par client'!Y$8,'Suivi des temps'!$T501,0)+IF('Suivi des temps'!$V501='Récap par client'!Y$8,'Suivi des temps'!$Y501,0)+IF('Suivi des temps'!$AA501='Récap par client'!Y$8,'Suivi des temps'!$AD501,0)+IF('Suivi des temps'!$AF501='Récap par client'!Y$8,'Suivi des temps'!$AI501,0)+IF('Suivi des temps'!$AK501='Récap par client'!Y$8,'Suivi des temps'!$AN501,0)</f>
        <v>0</v>
      </c>
      <c r="Z500" s="41">
        <f>IF('Suivi des temps'!$G501='Récap par client'!Z$8,'Suivi des temps'!$J501,0)+IF('Suivi des temps'!$L501='Récap par client'!Z$8,'Suivi des temps'!$O501,0)+IF('Suivi des temps'!$Q501='Récap par client'!Z$8,'Suivi des temps'!$T501,0)+IF('Suivi des temps'!$V501='Récap par client'!Z$8,'Suivi des temps'!$Y501,0)+IF('Suivi des temps'!$AA501='Récap par client'!Z$8,'Suivi des temps'!$AD501,0)+IF('Suivi des temps'!$AF501='Récap par client'!Z$8,'Suivi des temps'!$AI501,0)+IF('Suivi des temps'!$AK501='Récap par client'!Z$8,'Suivi des temps'!$AN501,0)</f>
        <v>0</v>
      </c>
      <c r="AA500" s="45">
        <f t="shared" si="39"/>
        <v>0</v>
      </c>
    </row>
    <row r="501" spans="2:27" ht="20.8" customHeight="1" x14ac:dyDescent="0.25">
      <c r="B501" s="25" t="str">
        <f t="shared" si="35"/>
        <v/>
      </c>
      <c r="C501" s="23" t="str">
        <f t="shared" si="36"/>
        <v/>
      </c>
      <c r="D501" s="17" t="str">
        <f t="shared" si="37"/>
        <v/>
      </c>
      <c r="E501" s="32" t="str">
        <f t="shared" si="38"/>
        <v/>
      </c>
      <c r="F501" s="41">
        <f>IF('Suivi des temps'!$G502='Récap par client'!F$8,'Suivi des temps'!$J502,0)+IF('Suivi des temps'!$L502='Récap par client'!F$8,'Suivi des temps'!$O502,0)+IF('Suivi des temps'!$Q502='Récap par client'!F$8,'Suivi des temps'!$T502,0)+IF('Suivi des temps'!$V502='Récap par client'!F$8,'Suivi des temps'!$Y502,0)+IF('Suivi des temps'!$AA502='Récap par client'!F$8,'Suivi des temps'!$AD502,0)+IF('Suivi des temps'!$AF502='Récap par client'!F$8,'Suivi des temps'!$AI502,0)+IF('Suivi des temps'!$AK502='Récap par client'!F$8,'Suivi des temps'!$AN502,0)</f>
        <v>0</v>
      </c>
      <c r="G501" s="41">
        <f>IF('Suivi des temps'!$G502='Récap par client'!G$8,'Suivi des temps'!$J502,0)+IF('Suivi des temps'!$L502='Récap par client'!G$8,'Suivi des temps'!$O502,0)+IF('Suivi des temps'!$Q502='Récap par client'!G$8,'Suivi des temps'!$T502,0)+IF('Suivi des temps'!$V502='Récap par client'!G$8,'Suivi des temps'!$Y502,0)+IF('Suivi des temps'!$AA502='Récap par client'!G$8,'Suivi des temps'!$AD502,0)+IF('Suivi des temps'!$AF502='Récap par client'!G$8,'Suivi des temps'!$AI502,0)+IF('Suivi des temps'!$AK502='Récap par client'!G$8,'Suivi des temps'!$AN502,0)</f>
        <v>0</v>
      </c>
      <c r="H501" s="41">
        <f>IF('Suivi des temps'!$G502='Récap par client'!H$8,'Suivi des temps'!$J502,0)+IF('Suivi des temps'!$L502='Récap par client'!H$8,'Suivi des temps'!$O502,0)+IF('Suivi des temps'!$Q502='Récap par client'!H$8,'Suivi des temps'!$T502,0)+IF('Suivi des temps'!$V502='Récap par client'!H$8,'Suivi des temps'!$Y502,0)+IF('Suivi des temps'!$AA502='Récap par client'!H$8,'Suivi des temps'!$AD502,0)+IF('Suivi des temps'!$AF502='Récap par client'!H$8,'Suivi des temps'!$AI502,0)+IF('Suivi des temps'!$AK502='Récap par client'!H$8,'Suivi des temps'!$AN502,0)</f>
        <v>0</v>
      </c>
      <c r="I501" s="41">
        <f>IF('Suivi des temps'!$G502='Récap par client'!I$8,'Suivi des temps'!$J502,0)+IF('Suivi des temps'!$L502='Récap par client'!I$8,'Suivi des temps'!$O502,0)+IF('Suivi des temps'!$Q502='Récap par client'!I$8,'Suivi des temps'!$T502,0)+IF('Suivi des temps'!$V502='Récap par client'!I$8,'Suivi des temps'!$Y502,0)+IF('Suivi des temps'!$AA502='Récap par client'!I$8,'Suivi des temps'!$AD502,0)+IF('Suivi des temps'!$AF502='Récap par client'!I$8,'Suivi des temps'!$AI502,0)+IF('Suivi des temps'!$AK502='Récap par client'!I$8,'Suivi des temps'!$AN502,0)</f>
        <v>0</v>
      </c>
      <c r="J501" s="41">
        <f>IF('Suivi des temps'!$G502='Récap par client'!J$8,'Suivi des temps'!$J502,0)+IF('Suivi des temps'!$L502='Récap par client'!J$8,'Suivi des temps'!$O502,0)+IF('Suivi des temps'!$Q502='Récap par client'!J$8,'Suivi des temps'!$T502,0)+IF('Suivi des temps'!$V502='Récap par client'!J$8,'Suivi des temps'!$Y502,0)+IF('Suivi des temps'!$AA502='Récap par client'!J$8,'Suivi des temps'!$AD502,0)+IF('Suivi des temps'!$AF502='Récap par client'!J$8,'Suivi des temps'!$AI502,0)+IF('Suivi des temps'!$AK502='Récap par client'!J$8,'Suivi des temps'!$AN502,0)</f>
        <v>0</v>
      </c>
      <c r="K501" s="41">
        <f>IF('Suivi des temps'!$G502='Récap par client'!K$8,'Suivi des temps'!$J502,0)+IF('Suivi des temps'!$L502='Récap par client'!K$8,'Suivi des temps'!$O502,0)+IF('Suivi des temps'!$Q502='Récap par client'!K$8,'Suivi des temps'!$T502,0)+IF('Suivi des temps'!$V502='Récap par client'!K$8,'Suivi des temps'!$Y502,0)+IF('Suivi des temps'!$AA502='Récap par client'!K$8,'Suivi des temps'!$AD502,0)+IF('Suivi des temps'!$AF502='Récap par client'!K$8,'Suivi des temps'!$AI502,0)+IF('Suivi des temps'!$AK502='Récap par client'!K$8,'Suivi des temps'!$AN502,0)</f>
        <v>0</v>
      </c>
      <c r="L501" s="41">
        <f>IF('Suivi des temps'!$G502='Récap par client'!L$8,'Suivi des temps'!$J502,0)+IF('Suivi des temps'!$L502='Récap par client'!L$8,'Suivi des temps'!$O502,0)+IF('Suivi des temps'!$Q502='Récap par client'!L$8,'Suivi des temps'!$T502,0)+IF('Suivi des temps'!$V502='Récap par client'!L$8,'Suivi des temps'!$Y502,0)+IF('Suivi des temps'!$AA502='Récap par client'!L$8,'Suivi des temps'!$AD502,0)+IF('Suivi des temps'!$AF502='Récap par client'!L$8,'Suivi des temps'!$AI502,0)+IF('Suivi des temps'!$AK502='Récap par client'!L$8,'Suivi des temps'!$AN502,0)</f>
        <v>0</v>
      </c>
      <c r="M501" s="41">
        <f>IF('Suivi des temps'!$G502='Récap par client'!M$8,'Suivi des temps'!$J502,0)+IF('Suivi des temps'!$L502='Récap par client'!M$8,'Suivi des temps'!$O502,0)+IF('Suivi des temps'!$Q502='Récap par client'!M$8,'Suivi des temps'!$T502,0)+IF('Suivi des temps'!$V502='Récap par client'!M$8,'Suivi des temps'!$Y502,0)+IF('Suivi des temps'!$AA502='Récap par client'!M$8,'Suivi des temps'!$AD502,0)+IF('Suivi des temps'!$AF502='Récap par client'!M$8,'Suivi des temps'!$AI502,0)+IF('Suivi des temps'!$AK502='Récap par client'!M$8,'Suivi des temps'!$AN502,0)</f>
        <v>0</v>
      </c>
      <c r="N501" s="41">
        <f>IF('Suivi des temps'!$G502='Récap par client'!N$8,'Suivi des temps'!$J502,0)+IF('Suivi des temps'!$L502='Récap par client'!N$8,'Suivi des temps'!$O502,0)+IF('Suivi des temps'!$Q502='Récap par client'!N$8,'Suivi des temps'!$T502,0)+IF('Suivi des temps'!$V502='Récap par client'!N$8,'Suivi des temps'!$Y502,0)+IF('Suivi des temps'!$AA502='Récap par client'!N$8,'Suivi des temps'!$AD502,0)+IF('Suivi des temps'!$AF502='Récap par client'!N$8,'Suivi des temps'!$AI502,0)+IF('Suivi des temps'!$AK502='Récap par client'!N$8,'Suivi des temps'!$AN502,0)</f>
        <v>0</v>
      </c>
      <c r="O501" s="41">
        <f>IF('Suivi des temps'!$G502='Récap par client'!O$8,'Suivi des temps'!$J502,0)+IF('Suivi des temps'!$L502='Récap par client'!O$8,'Suivi des temps'!$O502,0)+IF('Suivi des temps'!$Q502='Récap par client'!O$8,'Suivi des temps'!$T502,0)+IF('Suivi des temps'!$V502='Récap par client'!O$8,'Suivi des temps'!$Y502,0)+IF('Suivi des temps'!$AA502='Récap par client'!O$8,'Suivi des temps'!$AD502,0)+IF('Suivi des temps'!$AF502='Récap par client'!O$8,'Suivi des temps'!$AI502,0)+IF('Suivi des temps'!$AK502='Récap par client'!O$8,'Suivi des temps'!$AN502,0)</f>
        <v>0</v>
      </c>
      <c r="P501" s="41">
        <f>IF('Suivi des temps'!$G502='Récap par client'!P$8,'Suivi des temps'!$J502,0)+IF('Suivi des temps'!$L502='Récap par client'!P$8,'Suivi des temps'!$O502,0)+IF('Suivi des temps'!$Q502='Récap par client'!P$8,'Suivi des temps'!$T502,0)+IF('Suivi des temps'!$V502='Récap par client'!P$8,'Suivi des temps'!$Y502,0)+IF('Suivi des temps'!$AA502='Récap par client'!P$8,'Suivi des temps'!$AD502,0)+IF('Suivi des temps'!$AF502='Récap par client'!P$8,'Suivi des temps'!$AI502,0)+IF('Suivi des temps'!$AK502='Récap par client'!P$8,'Suivi des temps'!$AN502,0)</f>
        <v>0</v>
      </c>
      <c r="Q501" s="41">
        <f>IF('Suivi des temps'!$G502='Récap par client'!Q$8,'Suivi des temps'!$J502,0)+IF('Suivi des temps'!$L502='Récap par client'!Q$8,'Suivi des temps'!$O502,0)+IF('Suivi des temps'!$Q502='Récap par client'!Q$8,'Suivi des temps'!$T502,0)+IF('Suivi des temps'!$V502='Récap par client'!Q$8,'Suivi des temps'!$Y502,0)+IF('Suivi des temps'!$AA502='Récap par client'!Q$8,'Suivi des temps'!$AD502,0)+IF('Suivi des temps'!$AF502='Récap par client'!Q$8,'Suivi des temps'!$AI502,0)+IF('Suivi des temps'!$AK502='Récap par client'!Q$8,'Suivi des temps'!$AN502,0)</f>
        <v>0</v>
      </c>
      <c r="R501" s="41">
        <f>IF('Suivi des temps'!$G502='Récap par client'!R$8,'Suivi des temps'!$J502,0)+IF('Suivi des temps'!$L502='Récap par client'!R$8,'Suivi des temps'!$O502,0)+IF('Suivi des temps'!$Q502='Récap par client'!R$8,'Suivi des temps'!$T502,0)+IF('Suivi des temps'!$V502='Récap par client'!R$8,'Suivi des temps'!$Y502,0)+IF('Suivi des temps'!$AA502='Récap par client'!R$8,'Suivi des temps'!$AD502,0)+IF('Suivi des temps'!$AF502='Récap par client'!R$8,'Suivi des temps'!$AI502,0)+IF('Suivi des temps'!$AK502='Récap par client'!R$8,'Suivi des temps'!$AN502,0)</f>
        <v>0</v>
      </c>
      <c r="S501" s="41">
        <f>IF('Suivi des temps'!$G502='Récap par client'!S$8,'Suivi des temps'!$J502,0)+IF('Suivi des temps'!$L502='Récap par client'!S$8,'Suivi des temps'!$O502,0)+IF('Suivi des temps'!$Q502='Récap par client'!S$8,'Suivi des temps'!$T502,0)+IF('Suivi des temps'!$V502='Récap par client'!S$8,'Suivi des temps'!$Y502,0)+IF('Suivi des temps'!$AA502='Récap par client'!S$8,'Suivi des temps'!$AD502,0)+IF('Suivi des temps'!$AF502='Récap par client'!S$8,'Suivi des temps'!$AI502,0)+IF('Suivi des temps'!$AK502='Récap par client'!S$8,'Suivi des temps'!$AN502,0)</f>
        <v>0</v>
      </c>
      <c r="T501" s="41">
        <f>IF('Suivi des temps'!$G502='Récap par client'!T$8,'Suivi des temps'!$J502,0)+IF('Suivi des temps'!$L502='Récap par client'!T$8,'Suivi des temps'!$O502,0)+IF('Suivi des temps'!$Q502='Récap par client'!T$8,'Suivi des temps'!$T502,0)+IF('Suivi des temps'!$V502='Récap par client'!T$8,'Suivi des temps'!$Y502,0)+IF('Suivi des temps'!$AA502='Récap par client'!T$8,'Suivi des temps'!$AD502,0)+IF('Suivi des temps'!$AF502='Récap par client'!T$8,'Suivi des temps'!$AI502,0)+IF('Suivi des temps'!$AK502='Récap par client'!T$8,'Suivi des temps'!$AN502,0)</f>
        <v>0</v>
      </c>
      <c r="U501" s="41">
        <f>IF('Suivi des temps'!$G502='Récap par client'!U$8,'Suivi des temps'!$J502,0)+IF('Suivi des temps'!$L502='Récap par client'!U$8,'Suivi des temps'!$O502,0)+IF('Suivi des temps'!$Q502='Récap par client'!U$8,'Suivi des temps'!$T502,0)+IF('Suivi des temps'!$V502='Récap par client'!U$8,'Suivi des temps'!$Y502,0)+IF('Suivi des temps'!$AA502='Récap par client'!U$8,'Suivi des temps'!$AD502,0)+IF('Suivi des temps'!$AF502='Récap par client'!U$8,'Suivi des temps'!$AI502,0)+IF('Suivi des temps'!$AK502='Récap par client'!U$8,'Suivi des temps'!$AN502,0)</f>
        <v>0</v>
      </c>
      <c r="V501" s="41">
        <f>IF('Suivi des temps'!$G502='Récap par client'!V$8,'Suivi des temps'!$J502,0)+IF('Suivi des temps'!$L502='Récap par client'!V$8,'Suivi des temps'!$O502,0)+IF('Suivi des temps'!$Q502='Récap par client'!V$8,'Suivi des temps'!$T502,0)+IF('Suivi des temps'!$V502='Récap par client'!V$8,'Suivi des temps'!$Y502,0)+IF('Suivi des temps'!$AA502='Récap par client'!V$8,'Suivi des temps'!$AD502,0)+IF('Suivi des temps'!$AF502='Récap par client'!V$8,'Suivi des temps'!$AI502,0)+IF('Suivi des temps'!$AK502='Récap par client'!V$8,'Suivi des temps'!$AN502,0)</f>
        <v>0</v>
      </c>
      <c r="W501" s="41">
        <f>IF('Suivi des temps'!$G502='Récap par client'!W$8,'Suivi des temps'!$J502,0)+IF('Suivi des temps'!$L502='Récap par client'!W$8,'Suivi des temps'!$O502,0)+IF('Suivi des temps'!$Q502='Récap par client'!W$8,'Suivi des temps'!$T502,0)+IF('Suivi des temps'!$V502='Récap par client'!W$8,'Suivi des temps'!$Y502,0)+IF('Suivi des temps'!$AA502='Récap par client'!W$8,'Suivi des temps'!$AD502,0)+IF('Suivi des temps'!$AF502='Récap par client'!W$8,'Suivi des temps'!$AI502,0)+IF('Suivi des temps'!$AK502='Récap par client'!W$8,'Suivi des temps'!$AN502,0)</f>
        <v>0</v>
      </c>
      <c r="X501" s="41">
        <f>IF('Suivi des temps'!$G502='Récap par client'!X$8,'Suivi des temps'!$J502,0)+IF('Suivi des temps'!$L502='Récap par client'!X$8,'Suivi des temps'!$O502,0)+IF('Suivi des temps'!$Q502='Récap par client'!X$8,'Suivi des temps'!$T502,0)+IF('Suivi des temps'!$V502='Récap par client'!X$8,'Suivi des temps'!$Y502,0)+IF('Suivi des temps'!$AA502='Récap par client'!X$8,'Suivi des temps'!$AD502,0)+IF('Suivi des temps'!$AF502='Récap par client'!X$8,'Suivi des temps'!$AI502,0)+IF('Suivi des temps'!$AK502='Récap par client'!X$8,'Suivi des temps'!$AN502,0)</f>
        <v>0</v>
      </c>
      <c r="Y501" s="41">
        <f>IF('Suivi des temps'!$G502='Récap par client'!Y$8,'Suivi des temps'!$J502,0)+IF('Suivi des temps'!$L502='Récap par client'!Y$8,'Suivi des temps'!$O502,0)+IF('Suivi des temps'!$Q502='Récap par client'!Y$8,'Suivi des temps'!$T502,0)+IF('Suivi des temps'!$V502='Récap par client'!Y$8,'Suivi des temps'!$Y502,0)+IF('Suivi des temps'!$AA502='Récap par client'!Y$8,'Suivi des temps'!$AD502,0)+IF('Suivi des temps'!$AF502='Récap par client'!Y$8,'Suivi des temps'!$AI502,0)+IF('Suivi des temps'!$AK502='Récap par client'!Y$8,'Suivi des temps'!$AN502,0)</f>
        <v>0</v>
      </c>
      <c r="Z501" s="41">
        <f>IF('Suivi des temps'!$G502='Récap par client'!Z$8,'Suivi des temps'!$J502,0)+IF('Suivi des temps'!$L502='Récap par client'!Z$8,'Suivi des temps'!$O502,0)+IF('Suivi des temps'!$Q502='Récap par client'!Z$8,'Suivi des temps'!$T502,0)+IF('Suivi des temps'!$V502='Récap par client'!Z$8,'Suivi des temps'!$Y502,0)+IF('Suivi des temps'!$AA502='Récap par client'!Z$8,'Suivi des temps'!$AD502,0)+IF('Suivi des temps'!$AF502='Récap par client'!Z$8,'Suivi des temps'!$AI502,0)+IF('Suivi des temps'!$AK502='Récap par client'!Z$8,'Suivi des temps'!$AN502,0)</f>
        <v>0</v>
      </c>
      <c r="AA501" s="45">
        <f t="shared" si="39"/>
        <v>0</v>
      </c>
    </row>
    <row r="502" spans="2:27" ht="20.8" customHeight="1" x14ac:dyDescent="0.25">
      <c r="B502" s="25" t="str">
        <f t="shared" si="35"/>
        <v/>
      </c>
      <c r="C502" s="23" t="str">
        <f t="shared" si="36"/>
        <v/>
      </c>
      <c r="D502" s="17" t="str">
        <f t="shared" si="37"/>
        <v/>
      </c>
      <c r="E502" s="32" t="str">
        <f t="shared" si="38"/>
        <v/>
      </c>
      <c r="F502" s="41">
        <f>IF('Suivi des temps'!$G503='Récap par client'!F$8,'Suivi des temps'!$J503,0)+IF('Suivi des temps'!$L503='Récap par client'!F$8,'Suivi des temps'!$O503,0)+IF('Suivi des temps'!$Q503='Récap par client'!F$8,'Suivi des temps'!$T503,0)+IF('Suivi des temps'!$V503='Récap par client'!F$8,'Suivi des temps'!$Y503,0)+IF('Suivi des temps'!$AA503='Récap par client'!F$8,'Suivi des temps'!$AD503,0)+IF('Suivi des temps'!$AF503='Récap par client'!F$8,'Suivi des temps'!$AI503,0)+IF('Suivi des temps'!$AK503='Récap par client'!F$8,'Suivi des temps'!$AN503,0)</f>
        <v>0</v>
      </c>
      <c r="G502" s="41">
        <f>IF('Suivi des temps'!$G503='Récap par client'!G$8,'Suivi des temps'!$J503,0)+IF('Suivi des temps'!$L503='Récap par client'!G$8,'Suivi des temps'!$O503,0)+IF('Suivi des temps'!$Q503='Récap par client'!G$8,'Suivi des temps'!$T503,0)+IF('Suivi des temps'!$V503='Récap par client'!G$8,'Suivi des temps'!$Y503,0)+IF('Suivi des temps'!$AA503='Récap par client'!G$8,'Suivi des temps'!$AD503,0)+IF('Suivi des temps'!$AF503='Récap par client'!G$8,'Suivi des temps'!$AI503,0)+IF('Suivi des temps'!$AK503='Récap par client'!G$8,'Suivi des temps'!$AN503,0)</f>
        <v>0</v>
      </c>
      <c r="H502" s="41">
        <f>IF('Suivi des temps'!$G503='Récap par client'!H$8,'Suivi des temps'!$J503,0)+IF('Suivi des temps'!$L503='Récap par client'!H$8,'Suivi des temps'!$O503,0)+IF('Suivi des temps'!$Q503='Récap par client'!H$8,'Suivi des temps'!$T503,0)+IF('Suivi des temps'!$V503='Récap par client'!H$8,'Suivi des temps'!$Y503,0)+IF('Suivi des temps'!$AA503='Récap par client'!H$8,'Suivi des temps'!$AD503,0)+IF('Suivi des temps'!$AF503='Récap par client'!H$8,'Suivi des temps'!$AI503,0)+IF('Suivi des temps'!$AK503='Récap par client'!H$8,'Suivi des temps'!$AN503,0)</f>
        <v>0</v>
      </c>
      <c r="I502" s="41">
        <f>IF('Suivi des temps'!$G503='Récap par client'!I$8,'Suivi des temps'!$J503,0)+IF('Suivi des temps'!$L503='Récap par client'!I$8,'Suivi des temps'!$O503,0)+IF('Suivi des temps'!$Q503='Récap par client'!I$8,'Suivi des temps'!$T503,0)+IF('Suivi des temps'!$V503='Récap par client'!I$8,'Suivi des temps'!$Y503,0)+IF('Suivi des temps'!$AA503='Récap par client'!I$8,'Suivi des temps'!$AD503,0)+IF('Suivi des temps'!$AF503='Récap par client'!I$8,'Suivi des temps'!$AI503,0)+IF('Suivi des temps'!$AK503='Récap par client'!I$8,'Suivi des temps'!$AN503,0)</f>
        <v>0</v>
      </c>
      <c r="J502" s="41">
        <f>IF('Suivi des temps'!$G503='Récap par client'!J$8,'Suivi des temps'!$J503,0)+IF('Suivi des temps'!$L503='Récap par client'!J$8,'Suivi des temps'!$O503,0)+IF('Suivi des temps'!$Q503='Récap par client'!J$8,'Suivi des temps'!$T503,0)+IF('Suivi des temps'!$V503='Récap par client'!J$8,'Suivi des temps'!$Y503,0)+IF('Suivi des temps'!$AA503='Récap par client'!J$8,'Suivi des temps'!$AD503,0)+IF('Suivi des temps'!$AF503='Récap par client'!J$8,'Suivi des temps'!$AI503,0)+IF('Suivi des temps'!$AK503='Récap par client'!J$8,'Suivi des temps'!$AN503,0)</f>
        <v>0</v>
      </c>
      <c r="K502" s="41">
        <f>IF('Suivi des temps'!$G503='Récap par client'!K$8,'Suivi des temps'!$J503,0)+IF('Suivi des temps'!$L503='Récap par client'!K$8,'Suivi des temps'!$O503,0)+IF('Suivi des temps'!$Q503='Récap par client'!K$8,'Suivi des temps'!$T503,0)+IF('Suivi des temps'!$V503='Récap par client'!K$8,'Suivi des temps'!$Y503,0)+IF('Suivi des temps'!$AA503='Récap par client'!K$8,'Suivi des temps'!$AD503,0)+IF('Suivi des temps'!$AF503='Récap par client'!K$8,'Suivi des temps'!$AI503,0)+IF('Suivi des temps'!$AK503='Récap par client'!K$8,'Suivi des temps'!$AN503,0)</f>
        <v>0</v>
      </c>
      <c r="L502" s="41">
        <f>IF('Suivi des temps'!$G503='Récap par client'!L$8,'Suivi des temps'!$J503,0)+IF('Suivi des temps'!$L503='Récap par client'!L$8,'Suivi des temps'!$O503,0)+IF('Suivi des temps'!$Q503='Récap par client'!L$8,'Suivi des temps'!$T503,0)+IF('Suivi des temps'!$V503='Récap par client'!L$8,'Suivi des temps'!$Y503,0)+IF('Suivi des temps'!$AA503='Récap par client'!L$8,'Suivi des temps'!$AD503,0)+IF('Suivi des temps'!$AF503='Récap par client'!L$8,'Suivi des temps'!$AI503,0)+IF('Suivi des temps'!$AK503='Récap par client'!L$8,'Suivi des temps'!$AN503,0)</f>
        <v>0</v>
      </c>
      <c r="M502" s="41">
        <f>IF('Suivi des temps'!$G503='Récap par client'!M$8,'Suivi des temps'!$J503,0)+IF('Suivi des temps'!$L503='Récap par client'!M$8,'Suivi des temps'!$O503,0)+IF('Suivi des temps'!$Q503='Récap par client'!M$8,'Suivi des temps'!$T503,0)+IF('Suivi des temps'!$V503='Récap par client'!M$8,'Suivi des temps'!$Y503,0)+IF('Suivi des temps'!$AA503='Récap par client'!M$8,'Suivi des temps'!$AD503,0)+IF('Suivi des temps'!$AF503='Récap par client'!M$8,'Suivi des temps'!$AI503,0)+IF('Suivi des temps'!$AK503='Récap par client'!M$8,'Suivi des temps'!$AN503,0)</f>
        <v>0</v>
      </c>
      <c r="N502" s="41">
        <f>IF('Suivi des temps'!$G503='Récap par client'!N$8,'Suivi des temps'!$J503,0)+IF('Suivi des temps'!$L503='Récap par client'!N$8,'Suivi des temps'!$O503,0)+IF('Suivi des temps'!$Q503='Récap par client'!N$8,'Suivi des temps'!$T503,0)+IF('Suivi des temps'!$V503='Récap par client'!N$8,'Suivi des temps'!$Y503,0)+IF('Suivi des temps'!$AA503='Récap par client'!N$8,'Suivi des temps'!$AD503,0)+IF('Suivi des temps'!$AF503='Récap par client'!N$8,'Suivi des temps'!$AI503,0)+IF('Suivi des temps'!$AK503='Récap par client'!N$8,'Suivi des temps'!$AN503,0)</f>
        <v>0</v>
      </c>
      <c r="O502" s="41">
        <f>IF('Suivi des temps'!$G503='Récap par client'!O$8,'Suivi des temps'!$J503,0)+IF('Suivi des temps'!$L503='Récap par client'!O$8,'Suivi des temps'!$O503,0)+IF('Suivi des temps'!$Q503='Récap par client'!O$8,'Suivi des temps'!$T503,0)+IF('Suivi des temps'!$V503='Récap par client'!O$8,'Suivi des temps'!$Y503,0)+IF('Suivi des temps'!$AA503='Récap par client'!O$8,'Suivi des temps'!$AD503,0)+IF('Suivi des temps'!$AF503='Récap par client'!O$8,'Suivi des temps'!$AI503,0)+IF('Suivi des temps'!$AK503='Récap par client'!O$8,'Suivi des temps'!$AN503,0)</f>
        <v>0</v>
      </c>
      <c r="P502" s="41">
        <f>IF('Suivi des temps'!$G503='Récap par client'!P$8,'Suivi des temps'!$J503,0)+IF('Suivi des temps'!$L503='Récap par client'!P$8,'Suivi des temps'!$O503,0)+IF('Suivi des temps'!$Q503='Récap par client'!P$8,'Suivi des temps'!$T503,0)+IF('Suivi des temps'!$V503='Récap par client'!P$8,'Suivi des temps'!$Y503,0)+IF('Suivi des temps'!$AA503='Récap par client'!P$8,'Suivi des temps'!$AD503,0)+IF('Suivi des temps'!$AF503='Récap par client'!P$8,'Suivi des temps'!$AI503,0)+IF('Suivi des temps'!$AK503='Récap par client'!P$8,'Suivi des temps'!$AN503,0)</f>
        <v>0</v>
      </c>
      <c r="Q502" s="41">
        <f>IF('Suivi des temps'!$G503='Récap par client'!Q$8,'Suivi des temps'!$J503,0)+IF('Suivi des temps'!$L503='Récap par client'!Q$8,'Suivi des temps'!$O503,0)+IF('Suivi des temps'!$Q503='Récap par client'!Q$8,'Suivi des temps'!$T503,0)+IF('Suivi des temps'!$V503='Récap par client'!Q$8,'Suivi des temps'!$Y503,0)+IF('Suivi des temps'!$AA503='Récap par client'!Q$8,'Suivi des temps'!$AD503,0)+IF('Suivi des temps'!$AF503='Récap par client'!Q$8,'Suivi des temps'!$AI503,0)+IF('Suivi des temps'!$AK503='Récap par client'!Q$8,'Suivi des temps'!$AN503,0)</f>
        <v>0</v>
      </c>
      <c r="R502" s="41">
        <f>IF('Suivi des temps'!$G503='Récap par client'!R$8,'Suivi des temps'!$J503,0)+IF('Suivi des temps'!$L503='Récap par client'!R$8,'Suivi des temps'!$O503,0)+IF('Suivi des temps'!$Q503='Récap par client'!R$8,'Suivi des temps'!$T503,0)+IF('Suivi des temps'!$V503='Récap par client'!R$8,'Suivi des temps'!$Y503,0)+IF('Suivi des temps'!$AA503='Récap par client'!R$8,'Suivi des temps'!$AD503,0)+IF('Suivi des temps'!$AF503='Récap par client'!R$8,'Suivi des temps'!$AI503,0)+IF('Suivi des temps'!$AK503='Récap par client'!R$8,'Suivi des temps'!$AN503,0)</f>
        <v>0</v>
      </c>
      <c r="S502" s="41">
        <f>IF('Suivi des temps'!$G503='Récap par client'!S$8,'Suivi des temps'!$J503,0)+IF('Suivi des temps'!$L503='Récap par client'!S$8,'Suivi des temps'!$O503,0)+IF('Suivi des temps'!$Q503='Récap par client'!S$8,'Suivi des temps'!$T503,0)+IF('Suivi des temps'!$V503='Récap par client'!S$8,'Suivi des temps'!$Y503,0)+IF('Suivi des temps'!$AA503='Récap par client'!S$8,'Suivi des temps'!$AD503,0)+IF('Suivi des temps'!$AF503='Récap par client'!S$8,'Suivi des temps'!$AI503,0)+IF('Suivi des temps'!$AK503='Récap par client'!S$8,'Suivi des temps'!$AN503,0)</f>
        <v>0</v>
      </c>
      <c r="T502" s="41">
        <f>IF('Suivi des temps'!$G503='Récap par client'!T$8,'Suivi des temps'!$J503,0)+IF('Suivi des temps'!$L503='Récap par client'!T$8,'Suivi des temps'!$O503,0)+IF('Suivi des temps'!$Q503='Récap par client'!T$8,'Suivi des temps'!$T503,0)+IF('Suivi des temps'!$V503='Récap par client'!T$8,'Suivi des temps'!$Y503,0)+IF('Suivi des temps'!$AA503='Récap par client'!T$8,'Suivi des temps'!$AD503,0)+IF('Suivi des temps'!$AF503='Récap par client'!T$8,'Suivi des temps'!$AI503,0)+IF('Suivi des temps'!$AK503='Récap par client'!T$8,'Suivi des temps'!$AN503,0)</f>
        <v>0</v>
      </c>
      <c r="U502" s="41">
        <f>IF('Suivi des temps'!$G503='Récap par client'!U$8,'Suivi des temps'!$J503,0)+IF('Suivi des temps'!$L503='Récap par client'!U$8,'Suivi des temps'!$O503,0)+IF('Suivi des temps'!$Q503='Récap par client'!U$8,'Suivi des temps'!$T503,0)+IF('Suivi des temps'!$V503='Récap par client'!U$8,'Suivi des temps'!$Y503,0)+IF('Suivi des temps'!$AA503='Récap par client'!U$8,'Suivi des temps'!$AD503,0)+IF('Suivi des temps'!$AF503='Récap par client'!U$8,'Suivi des temps'!$AI503,0)+IF('Suivi des temps'!$AK503='Récap par client'!U$8,'Suivi des temps'!$AN503,0)</f>
        <v>0</v>
      </c>
      <c r="V502" s="41">
        <f>IF('Suivi des temps'!$G503='Récap par client'!V$8,'Suivi des temps'!$J503,0)+IF('Suivi des temps'!$L503='Récap par client'!V$8,'Suivi des temps'!$O503,0)+IF('Suivi des temps'!$Q503='Récap par client'!V$8,'Suivi des temps'!$T503,0)+IF('Suivi des temps'!$V503='Récap par client'!V$8,'Suivi des temps'!$Y503,0)+IF('Suivi des temps'!$AA503='Récap par client'!V$8,'Suivi des temps'!$AD503,0)+IF('Suivi des temps'!$AF503='Récap par client'!V$8,'Suivi des temps'!$AI503,0)+IF('Suivi des temps'!$AK503='Récap par client'!V$8,'Suivi des temps'!$AN503,0)</f>
        <v>0</v>
      </c>
      <c r="W502" s="41">
        <f>IF('Suivi des temps'!$G503='Récap par client'!W$8,'Suivi des temps'!$J503,0)+IF('Suivi des temps'!$L503='Récap par client'!W$8,'Suivi des temps'!$O503,0)+IF('Suivi des temps'!$Q503='Récap par client'!W$8,'Suivi des temps'!$T503,0)+IF('Suivi des temps'!$V503='Récap par client'!W$8,'Suivi des temps'!$Y503,0)+IF('Suivi des temps'!$AA503='Récap par client'!W$8,'Suivi des temps'!$AD503,0)+IF('Suivi des temps'!$AF503='Récap par client'!W$8,'Suivi des temps'!$AI503,0)+IF('Suivi des temps'!$AK503='Récap par client'!W$8,'Suivi des temps'!$AN503,0)</f>
        <v>0</v>
      </c>
      <c r="X502" s="41">
        <f>IF('Suivi des temps'!$G503='Récap par client'!X$8,'Suivi des temps'!$J503,0)+IF('Suivi des temps'!$L503='Récap par client'!X$8,'Suivi des temps'!$O503,0)+IF('Suivi des temps'!$Q503='Récap par client'!X$8,'Suivi des temps'!$T503,0)+IF('Suivi des temps'!$V503='Récap par client'!X$8,'Suivi des temps'!$Y503,0)+IF('Suivi des temps'!$AA503='Récap par client'!X$8,'Suivi des temps'!$AD503,0)+IF('Suivi des temps'!$AF503='Récap par client'!X$8,'Suivi des temps'!$AI503,0)+IF('Suivi des temps'!$AK503='Récap par client'!X$8,'Suivi des temps'!$AN503,0)</f>
        <v>0</v>
      </c>
      <c r="Y502" s="41">
        <f>IF('Suivi des temps'!$G503='Récap par client'!Y$8,'Suivi des temps'!$J503,0)+IF('Suivi des temps'!$L503='Récap par client'!Y$8,'Suivi des temps'!$O503,0)+IF('Suivi des temps'!$Q503='Récap par client'!Y$8,'Suivi des temps'!$T503,0)+IF('Suivi des temps'!$V503='Récap par client'!Y$8,'Suivi des temps'!$Y503,0)+IF('Suivi des temps'!$AA503='Récap par client'!Y$8,'Suivi des temps'!$AD503,0)+IF('Suivi des temps'!$AF503='Récap par client'!Y$8,'Suivi des temps'!$AI503,0)+IF('Suivi des temps'!$AK503='Récap par client'!Y$8,'Suivi des temps'!$AN503,0)</f>
        <v>0</v>
      </c>
      <c r="Z502" s="41">
        <f>IF('Suivi des temps'!$G503='Récap par client'!Z$8,'Suivi des temps'!$J503,0)+IF('Suivi des temps'!$L503='Récap par client'!Z$8,'Suivi des temps'!$O503,0)+IF('Suivi des temps'!$Q503='Récap par client'!Z$8,'Suivi des temps'!$T503,0)+IF('Suivi des temps'!$V503='Récap par client'!Z$8,'Suivi des temps'!$Y503,0)+IF('Suivi des temps'!$AA503='Récap par client'!Z$8,'Suivi des temps'!$AD503,0)+IF('Suivi des temps'!$AF503='Récap par client'!Z$8,'Suivi des temps'!$AI503,0)+IF('Suivi des temps'!$AK503='Récap par client'!Z$8,'Suivi des temps'!$AN503,0)</f>
        <v>0</v>
      </c>
      <c r="AA502" s="45">
        <f t="shared" si="39"/>
        <v>0</v>
      </c>
    </row>
    <row r="503" spans="2:27" ht="20.8" customHeight="1" x14ac:dyDescent="0.25">
      <c r="B503" s="25" t="str">
        <f t="shared" si="35"/>
        <v/>
      </c>
      <c r="C503" s="23" t="str">
        <f t="shared" si="36"/>
        <v/>
      </c>
      <c r="D503" s="17" t="str">
        <f t="shared" si="37"/>
        <v/>
      </c>
      <c r="E503" s="32" t="str">
        <f t="shared" si="38"/>
        <v/>
      </c>
      <c r="F503" s="41">
        <f>IF('Suivi des temps'!$G504='Récap par client'!F$8,'Suivi des temps'!$J504,0)+IF('Suivi des temps'!$L504='Récap par client'!F$8,'Suivi des temps'!$O504,0)+IF('Suivi des temps'!$Q504='Récap par client'!F$8,'Suivi des temps'!$T504,0)+IF('Suivi des temps'!$V504='Récap par client'!F$8,'Suivi des temps'!$Y504,0)+IF('Suivi des temps'!$AA504='Récap par client'!F$8,'Suivi des temps'!$AD504,0)+IF('Suivi des temps'!$AF504='Récap par client'!F$8,'Suivi des temps'!$AI504,0)+IF('Suivi des temps'!$AK504='Récap par client'!F$8,'Suivi des temps'!$AN504,0)</f>
        <v>0</v>
      </c>
      <c r="G503" s="41">
        <f>IF('Suivi des temps'!$G504='Récap par client'!G$8,'Suivi des temps'!$J504,0)+IF('Suivi des temps'!$L504='Récap par client'!G$8,'Suivi des temps'!$O504,0)+IF('Suivi des temps'!$Q504='Récap par client'!G$8,'Suivi des temps'!$T504,0)+IF('Suivi des temps'!$V504='Récap par client'!G$8,'Suivi des temps'!$Y504,0)+IF('Suivi des temps'!$AA504='Récap par client'!G$8,'Suivi des temps'!$AD504,0)+IF('Suivi des temps'!$AF504='Récap par client'!G$8,'Suivi des temps'!$AI504,0)+IF('Suivi des temps'!$AK504='Récap par client'!G$8,'Suivi des temps'!$AN504,0)</f>
        <v>0</v>
      </c>
      <c r="H503" s="41">
        <f>IF('Suivi des temps'!$G504='Récap par client'!H$8,'Suivi des temps'!$J504,0)+IF('Suivi des temps'!$L504='Récap par client'!H$8,'Suivi des temps'!$O504,0)+IF('Suivi des temps'!$Q504='Récap par client'!H$8,'Suivi des temps'!$T504,0)+IF('Suivi des temps'!$V504='Récap par client'!H$8,'Suivi des temps'!$Y504,0)+IF('Suivi des temps'!$AA504='Récap par client'!H$8,'Suivi des temps'!$AD504,0)+IF('Suivi des temps'!$AF504='Récap par client'!H$8,'Suivi des temps'!$AI504,0)+IF('Suivi des temps'!$AK504='Récap par client'!H$8,'Suivi des temps'!$AN504,0)</f>
        <v>0</v>
      </c>
      <c r="I503" s="41">
        <f>IF('Suivi des temps'!$G504='Récap par client'!I$8,'Suivi des temps'!$J504,0)+IF('Suivi des temps'!$L504='Récap par client'!I$8,'Suivi des temps'!$O504,0)+IF('Suivi des temps'!$Q504='Récap par client'!I$8,'Suivi des temps'!$T504,0)+IF('Suivi des temps'!$V504='Récap par client'!I$8,'Suivi des temps'!$Y504,0)+IF('Suivi des temps'!$AA504='Récap par client'!I$8,'Suivi des temps'!$AD504,0)+IF('Suivi des temps'!$AF504='Récap par client'!I$8,'Suivi des temps'!$AI504,0)+IF('Suivi des temps'!$AK504='Récap par client'!I$8,'Suivi des temps'!$AN504,0)</f>
        <v>0</v>
      </c>
      <c r="J503" s="41">
        <f>IF('Suivi des temps'!$G504='Récap par client'!J$8,'Suivi des temps'!$J504,0)+IF('Suivi des temps'!$L504='Récap par client'!J$8,'Suivi des temps'!$O504,0)+IF('Suivi des temps'!$Q504='Récap par client'!J$8,'Suivi des temps'!$T504,0)+IF('Suivi des temps'!$V504='Récap par client'!J$8,'Suivi des temps'!$Y504,0)+IF('Suivi des temps'!$AA504='Récap par client'!J$8,'Suivi des temps'!$AD504,0)+IF('Suivi des temps'!$AF504='Récap par client'!J$8,'Suivi des temps'!$AI504,0)+IF('Suivi des temps'!$AK504='Récap par client'!J$8,'Suivi des temps'!$AN504,0)</f>
        <v>0</v>
      </c>
      <c r="K503" s="41">
        <f>IF('Suivi des temps'!$G504='Récap par client'!K$8,'Suivi des temps'!$J504,0)+IF('Suivi des temps'!$L504='Récap par client'!K$8,'Suivi des temps'!$O504,0)+IF('Suivi des temps'!$Q504='Récap par client'!K$8,'Suivi des temps'!$T504,0)+IF('Suivi des temps'!$V504='Récap par client'!K$8,'Suivi des temps'!$Y504,0)+IF('Suivi des temps'!$AA504='Récap par client'!K$8,'Suivi des temps'!$AD504,0)+IF('Suivi des temps'!$AF504='Récap par client'!K$8,'Suivi des temps'!$AI504,0)+IF('Suivi des temps'!$AK504='Récap par client'!K$8,'Suivi des temps'!$AN504,0)</f>
        <v>0</v>
      </c>
      <c r="L503" s="41">
        <f>IF('Suivi des temps'!$G504='Récap par client'!L$8,'Suivi des temps'!$J504,0)+IF('Suivi des temps'!$L504='Récap par client'!L$8,'Suivi des temps'!$O504,0)+IF('Suivi des temps'!$Q504='Récap par client'!L$8,'Suivi des temps'!$T504,0)+IF('Suivi des temps'!$V504='Récap par client'!L$8,'Suivi des temps'!$Y504,0)+IF('Suivi des temps'!$AA504='Récap par client'!L$8,'Suivi des temps'!$AD504,0)+IF('Suivi des temps'!$AF504='Récap par client'!L$8,'Suivi des temps'!$AI504,0)+IF('Suivi des temps'!$AK504='Récap par client'!L$8,'Suivi des temps'!$AN504,0)</f>
        <v>0</v>
      </c>
      <c r="M503" s="41">
        <f>IF('Suivi des temps'!$G504='Récap par client'!M$8,'Suivi des temps'!$J504,0)+IF('Suivi des temps'!$L504='Récap par client'!M$8,'Suivi des temps'!$O504,0)+IF('Suivi des temps'!$Q504='Récap par client'!M$8,'Suivi des temps'!$T504,0)+IF('Suivi des temps'!$V504='Récap par client'!M$8,'Suivi des temps'!$Y504,0)+IF('Suivi des temps'!$AA504='Récap par client'!M$8,'Suivi des temps'!$AD504,0)+IF('Suivi des temps'!$AF504='Récap par client'!M$8,'Suivi des temps'!$AI504,0)+IF('Suivi des temps'!$AK504='Récap par client'!M$8,'Suivi des temps'!$AN504,0)</f>
        <v>0</v>
      </c>
      <c r="N503" s="41">
        <f>IF('Suivi des temps'!$G504='Récap par client'!N$8,'Suivi des temps'!$J504,0)+IF('Suivi des temps'!$L504='Récap par client'!N$8,'Suivi des temps'!$O504,0)+IF('Suivi des temps'!$Q504='Récap par client'!N$8,'Suivi des temps'!$T504,0)+IF('Suivi des temps'!$V504='Récap par client'!N$8,'Suivi des temps'!$Y504,0)+IF('Suivi des temps'!$AA504='Récap par client'!N$8,'Suivi des temps'!$AD504,0)+IF('Suivi des temps'!$AF504='Récap par client'!N$8,'Suivi des temps'!$AI504,0)+IF('Suivi des temps'!$AK504='Récap par client'!N$8,'Suivi des temps'!$AN504,0)</f>
        <v>0</v>
      </c>
      <c r="O503" s="41">
        <f>IF('Suivi des temps'!$G504='Récap par client'!O$8,'Suivi des temps'!$J504,0)+IF('Suivi des temps'!$L504='Récap par client'!O$8,'Suivi des temps'!$O504,0)+IF('Suivi des temps'!$Q504='Récap par client'!O$8,'Suivi des temps'!$T504,0)+IF('Suivi des temps'!$V504='Récap par client'!O$8,'Suivi des temps'!$Y504,0)+IF('Suivi des temps'!$AA504='Récap par client'!O$8,'Suivi des temps'!$AD504,0)+IF('Suivi des temps'!$AF504='Récap par client'!O$8,'Suivi des temps'!$AI504,0)+IF('Suivi des temps'!$AK504='Récap par client'!O$8,'Suivi des temps'!$AN504,0)</f>
        <v>0</v>
      </c>
      <c r="P503" s="41">
        <f>IF('Suivi des temps'!$G504='Récap par client'!P$8,'Suivi des temps'!$J504,0)+IF('Suivi des temps'!$L504='Récap par client'!P$8,'Suivi des temps'!$O504,0)+IF('Suivi des temps'!$Q504='Récap par client'!P$8,'Suivi des temps'!$T504,0)+IF('Suivi des temps'!$V504='Récap par client'!P$8,'Suivi des temps'!$Y504,0)+IF('Suivi des temps'!$AA504='Récap par client'!P$8,'Suivi des temps'!$AD504,0)+IF('Suivi des temps'!$AF504='Récap par client'!P$8,'Suivi des temps'!$AI504,0)+IF('Suivi des temps'!$AK504='Récap par client'!P$8,'Suivi des temps'!$AN504,0)</f>
        <v>0</v>
      </c>
      <c r="Q503" s="41">
        <f>IF('Suivi des temps'!$G504='Récap par client'!Q$8,'Suivi des temps'!$J504,0)+IF('Suivi des temps'!$L504='Récap par client'!Q$8,'Suivi des temps'!$O504,0)+IF('Suivi des temps'!$Q504='Récap par client'!Q$8,'Suivi des temps'!$T504,0)+IF('Suivi des temps'!$V504='Récap par client'!Q$8,'Suivi des temps'!$Y504,0)+IF('Suivi des temps'!$AA504='Récap par client'!Q$8,'Suivi des temps'!$AD504,0)+IF('Suivi des temps'!$AF504='Récap par client'!Q$8,'Suivi des temps'!$AI504,0)+IF('Suivi des temps'!$AK504='Récap par client'!Q$8,'Suivi des temps'!$AN504,0)</f>
        <v>0</v>
      </c>
      <c r="R503" s="41">
        <f>IF('Suivi des temps'!$G504='Récap par client'!R$8,'Suivi des temps'!$J504,0)+IF('Suivi des temps'!$L504='Récap par client'!R$8,'Suivi des temps'!$O504,0)+IF('Suivi des temps'!$Q504='Récap par client'!R$8,'Suivi des temps'!$T504,0)+IF('Suivi des temps'!$V504='Récap par client'!R$8,'Suivi des temps'!$Y504,0)+IF('Suivi des temps'!$AA504='Récap par client'!R$8,'Suivi des temps'!$AD504,0)+IF('Suivi des temps'!$AF504='Récap par client'!R$8,'Suivi des temps'!$AI504,0)+IF('Suivi des temps'!$AK504='Récap par client'!R$8,'Suivi des temps'!$AN504,0)</f>
        <v>0</v>
      </c>
      <c r="S503" s="41">
        <f>IF('Suivi des temps'!$G504='Récap par client'!S$8,'Suivi des temps'!$J504,0)+IF('Suivi des temps'!$L504='Récap par client'!S$8,'Suivi des temps'!$O504,0)+IF('Suivi des temps'!$Q504='Récap par client'!S$8,'Suivi des temps'!$T504,0)+IF('Suivi des temps'!$V504='Récap par client'!S$8,'Suivi des temps'!$Y504,0)+IF('Suivi des temps'!$AA504='Récap par client'!S$8,'Suivi des temps'!$AD504,0)+IF('Suivi des temps'!$AF504='Récap par client'!S$8,'Suivi des temps'!$AI504,0)+IF('Suivi des temps'!$AK504='Récap par client'!S$8,'Suivi des temps'!$AN504,0)</f>
        <v>0</v>
      </c>
      <c r="T503" s="41">
        <f>IF('Suivi des temps'!$G504='Récap par client'!T$8,'Suivi des temps'!$J504,0)+IF('Suivi des temps'!$L504='Récap par client'!T$8,'Suivi des temps'!$O504,0)+IF('Suivi des temps'!$Q504='Récap par client'!T$8,'Suivi des temps'!$T504,0)+IF('Suivi des temps'!$V504='Récap par client'!T$8,'Suivi des temps'!$Y504,0)+IF('Suivi des temps'!$AA504='Récap par client'!T$8,'Suivi des temps'!$AD504,0)+IF('Suivi des temps'!$AF504='Récap par client'!T$8,'Suivi des temps'!$AI504,0)+IF('Suivi des temps'!$AK504='Récap par client'!T$8,'Suivi des temps'!$AN504,0)</f>
        <v>0</v>
      </c>
      <c r="U503" s="41">
        <f>IF('Suivi des temps'!$G504='Récap par client'!U$8,'Suivi des temps'!$J504,0)+IF('Suivi des temps'!$L504='Récap par client'!U$8,'Suivi des temps'!$O504,0)+IF('Suivi des temps'!$Q504='Récap par client'!U$8,'Suivi des temps'!$T504,0)+IF('Suivi des temps'!$V504='Récap par client'!U$8,'Suivi des temps'!$Y504,0)+IF('Suivi des temps'!$AA504='Récap par client'!U$8,'Suivi des temps'!$AD504,0)+IF('Suivi des temps'!$AF504='Récap par client'!U$8,'Suivi des temps'!$AI504,0)+IF('Suivi des temps'!$AK504='Récap par client'!U$8,'Suivi des temps'!$AN504,0)</f>
        <v>0</v>
      </c>
      <c r="V503" s="41">
        <f>IF('Suivi des temps'!$G504='Récap par client'!V$8,'Suivi des temps'!$J504,0)+IF('Suivi des temps'!$L504='Récap par client'!V$8,'Suivi des temps'!$O504,0)+IF('Suivi des temps'!$Q504='Récap par client'!V$8,'Suivi des temps'!$T504,0)+IF('Suivi des temps'!$V504='Récap par client'!V$8,'Suivi des temps'!$Y504,0)+IF('Suivi des temps'!$AA504='Récap par client'!V$8,'Suivi des temps'!$AD504,0)+IF('Suivi des temps'!$AF504='Récap par client'!V$8,'Suivi des temps'!$AI504,0)+IF('Suivi des temps'!$AK504='Récap par client'!V$8,'Suivi des temps'!$AN504,0)</f>
        <v>0</v>
      </c>
      <c r="W503" s="41">
        <f>IF('Suivi des temps'!$G504='Récap par client'!W$8,'Suivi des temps'!$J504,0)+IF('Suivi des temps'!$L504='Récap par client'!W$8,'Suivi des temps'!$O504,0)+IF('Suivi des temps'!$Q504='Récap par client'!W$8,'Suivi des temps'!$T504,0)+IF('Suivi des temps'!$V504='Récap par client'!W$8,'Suivi des temps'!$Y504,0)+IF('Suivi des temps'!$AA504='Récap par client'!W$8,'Suivi des temps'!$AD504,0)+IF('Suivi des temps'!$AF504='Récap par client'!W$8,'Suivi des temps'!$AI504,0)+IF('Suivi des temps'!$AK504='Récap par client'!W$8,'Suivi des temps'!$AN504,0)</f>
        <v>0</v>
      </c>
      <c r="X503" s="41">
        <f>IF('Suivi des temps'!$G504='Récap par client'!X$8,'Suivi des temps'!$J504,0)+IF('Suivi des temps'!$L504='Récap par client'!X$8,'Suivi des temps'!$O504,0)+IF('Suivi des temps'!$Q504='Récap par client'!X$8,'Suivi des temps'!$T504,0)+IF('Suivi des temps'!$V504='Récap par client'!X$8,'Suivi des temps'!$Y504,0)+IF('Suivi des temps'!$AA504='Récap par client'!X$8,'Suivi des temps'!$AD504,0)+IF('Suivi des temps'!$AF504='Récap par client'!X$8,'Suivi des temps'!$AI504,0)+IF('Suivi des temps'!$AK504='Récap par client'!X$8,'Suivi des temps'!$AN504,0)</f>
        <v>0</v>
      </c>
      <c r="Y503" s="41">
        <f>IF('Suivi des temps'!$G504='Récap par client'!Y$8,'Suivi des temps'!$J504,0)+IF('Suivi des temps'!$L504='Récap par client'!Y$8,'Suivi des temps'!$O504,0)+IF('Suivi des temps'!$Q504='Récap par client'!Y$8,'Suivi des temps'!$T504,0)+IF('Suivi des temps'!$V504='Récap par client'!Y$8,'Suivi des temps'!$Y504,0)+IF('Suivi des temps'!$AA504='Récap par client'!Y$8,'Suivi des temps'!$AD504,0)+IF('Suivi des temps'!$AF504='Récap par client'!Y$8,'Suivi des temps'!$AI504,0)+IF('Suivi des temps'!$AK504='Récap par client'!Y$8,'Suivi des temps'!$AN504,0)</f>
        <v>0</v>
      </c>
      <c r="Z503" s="41">
        <f>IF('Suivi des temps'!$G504='Récap par client'!Z$8,'Suivi des temps'!$J504,0)+IF('Suivi des temps'!$L504='Récap par client'!Z$8,'Suivi des temps'!$O504,0)+IF('Suivi des temps'!$Q504='Récap par client'!Z$8,'Suivi des temps'!$T504,0)+IF('Suivi des temps'!$V504='Récap par client'!Z$8,'Suivi des temps'!$Y504,0)+IF('Suivi des temps'!$AA504='Récap par client'!Z$8,'Suivi des temps'!$AD504,0)+IF('Suivi des temps'!$AF504='Récap par client'!Z$8,'Suivi des temps'!$AI504,0)+IF('Suivi des temps'!$AK504='Récap par client'!Z$8,'Suivi des temps'!$AN504,0)</f>
        <v>0</v>
      </c>
      <c r="AA503" s="45">
        <f t="shared" si="39"/>
        <v>0</v>
      </c>
    </row>
    <row r="504" spans="2:27" ht="20.8" customHeight="1" x14ac:dyDescent="0.25">
      <c r="B504" s="25" t="str">
        <f t="shared" si="35"/>
        <v/>
      </c>
      <c r="C504" s="23" t="str">
        <f t="shared" si="36"/>
        <v/>
      </c>
      <c r="D504" s="17" t="str">
        <f t="shared" si="37"/>
        <v/>
      </c>
      <c r="E504" s="32" t="str">
        <f t="shared" si="38"/>
        <v/>
      </c>
      <c r="F504" s="41">
        <f>IF('Suivi des temps'!$G505='Récap par client'!F$8,'Suivi des temps'!$J505,0)+IF('Suivi des temps'!$L505='Récap par client'!F$8,'Suivi des temps'!$O505,0)+IF('Suivi des temps'!$Q505='Récap par client'!F$8,'Suivi des temps'!$T505,0)+IF('Suivi des temps'!$V505='Récap par client'!F$8,'Suivi des temps'!$Y505,0)+IF('Suivi des temps'!$AA505='Récap par client'!F$8,'Suivi des temps'!$AD505,0)+IF('Suivi des temps'!$AF505='Récap par client'!F$8,'Suivi des temps'!$AI505,0)+IF('Suivi des temps'!$AK505='Récap par client'!F$8,'Suivi des temps'!$AN505,0)</f>
        <v>0</v>
      </c>
      <c r="G504" s="41">
        <f>IF('Suivi des temps'!$G505='Récap par client'!G$8,'Suivi des temps'!$J505,0)+IF('Suivi des temps'!$L505='Récap par client'!G$8,'Suivi des temps'!$O505,0)+IF('Suivi des temps'!$Q505='Récap par client'!G$8,'Suivi des temps'!$T505,0)+IF('Suivi des temps'!$V505='Récap par client'!G$8,'Suivi des temps'!$Y505,0)+IF('Suivi des temps'!$AA505='Récap par client'!G$8,'Suivi des temps'!$AD505,0)+IF('Suivi des temps'!$AF505='Récap par client'!G$8,'Suivi des temps'!$AI505,0)+IF('Suivi des temps'!$AK505='Récap par client'!G$8,'Suivi des temps'!$AN505,0)</f>
        <v>0</v>
      </c>
      <c r="H504" s="41">
        <f>IF('Suivi des temps'!$G505='Récap par client'!H$8,'Suivi des temps'!$J505,0)+IF('Suivi des temps'!$L505='Récap par client'!H$8,'Suivi des temps'!$O505,0)+IF('Suivi des temps'!$Q505='Récap par client'!H$8,'Suivi des temps'!$T505,0)+IF('Suivi des temps'!$V505='Récap par client'!H$8,'Suivi des temps'!$Y505,0)+IF('Suivi des temps'!$AA505='Récap par client'!H$8,'Suivi des temps'!$AD505,0)+IF('Suivi des temps'!$AF505='Récap par client'!H$8,'Suivi des temps'!$AI505,0)+IF('Suivi des temps'!$AK505='Récap par client'!H$8,'Suivi des temps'!$AN505,0)</f>
        <v>0</v>
      </c>
      <c r="I504" s="41">
        <f>IF('Suivi des temps'!$G505='Récap par client'!I$8,'Suivi des temps'!$J505,0)+IF('Suivi des temps'!$L505='Récap par client'!I$8,'Suivi des temps'!$O505,0)+IF('Suivi des temps'!$Q505='Récap par client'!I$8,'Suivi des temps'!$T505,0)+IF('Suivi des temps'!$V505='Récap par client'!I$8,'Suivi des temps'!$Y505,0)+IF('Suivi des temps'!$AA505='Récap par client'!I$8,'Suivi des temps'!$AD505,0)+IF('Suivi des temps'!$AF505='Récap par client'!I$8,'Suivi des temps'!$AI505,0)+IF('Suivi des temps'!$AK505='Récap par client'!I$8,'Suivi des temps'!$AN505,0)</f>
        <v>0</v>
      </c>
      <c r="J504" s="41">
        <f>IF('Suivi des temps'!$G505='Récap par client'!J$8,'Suivi des temps'!$J505,0)+IF('Suivi des temps'!$L505='Récap par client'!J$8,'Suivi des temps'!$O505,0)+IF('Suivi des temps'!$Q505='Récap par client'!J$8,'Suivi des temps'!$T505,0)+IF('Suivi des temps'!$V505='Récap par client'!J$8,'Suivi des temps'!$Y505,0)+IF('Suivi des temps'!$AA505='Récap par client'!J$8,'Suivi des temps'!$AD505,0)+IF('Suivi des temps'!$AF505='Récap par client'!J$8,'Suivi des temps'!$AI505,0)+IF('Suivi des temps'!$AK505='Récap par client'!J$8,'Suivi des temps'!$AN505,0)</f>
        <v>0</v>
      </c>
      <c r="K504" s="41">
        <f>IF('Suivi des temps'!$G505='Récap par client'!K$8,'Suivi des temps'!$J505,0)+IF('Suivi des temps'!$L505='Récap par client'!K$8,'Suivi des temps'!$O505,0)+IF('Suivi des temps'!$Q505='Récap par client'!K$8,'Suivi des temps'!$T505,0)+IF('Suivi des temps'!$V505='Récap par client'!K$8,'Suivi des temps'!$Y505,0)+IF('Suivi des temps'!$AA505='Récap par client'!K$8,'Suivi des temps'!$AD505,0)+IF('Suivi des temps'!$AF505='Récap par client'!K$8,'Suivi des temps'!$AI505,0)+IF('Suivi des temps'!$AK505='Récap par client'!K$8,'Suivi des temps'!$AN505,0)</f>
        <v>0</v>
      </c>
      <c r="L504" s="41">
        <f>IF('Suivi des temps'!$G505='Récap par client'!L$8,'Suivi des temps'!$J505,0)+IF('Suivi des temps'!$L505='Récap par client'!L$8,'Suivi des temps'!$O505,0)+IF('Suivi des temps'!$Q505='Récap par client'!L$8,'Suivi des temps'!$T505,0)+IF('Suivi des temps'!$V505='Récap par client'!L$8,'Suivi des temps'!$Y505,0)+IF('Suivi des temps'!$AA505='Récap par client'!L$8,'Suivi des temps'!$AD505,0)+IF('Suivi des temps'!$AF505='Récap par client'!L$8,'Suivi des temps'!$AI505,0)+IF('Suivi des temps'!$AK505='Récap par client'!L$8,'Suivi des temps'!$AN505,0)</f>
        <v>0</v>
      </c>
      <c r="M504" s="41">
        <f>IF('Suivi des temps'!$G505='Récap par client'!M$8,'Suivi des temps'!$J505,0)+IF('Suivi des temps'!$L505='Récap par client'!M$8,'Suivi des temps'!$O505,0)+IF('Suivi des temps'!$Q505='Récap par client'!M$8,'Suivi des temps'!$T505,0)+IF('Suivi des temps'!$V505='Récap par client'!M$8,'Suivi des temps'!$Y505,0)+IF('Suivi des temps'!$AA505='Récap par client'!M$8,'Suivi des temps'!$AD505,0)+IF('Suivi des temps'!$AF505='Récap par client'!M$8,'Suivi des temps'!$AI505,0)+IF('Suivi des temps'!$AK505='Récap par client'!M$8,'Suivi des temps'!$AN505,0)</f>
        <v>0</v>
      </c>
      <c r="N504" s="41">
        <f>IF('Suivi des temps'!$G505='Récap par client'!N$8,'Suivi des temps'!$J505,0)+IF('Suivi des temps'!$L505='Récap par client'!N$8,'Suivi des temps'!$O505,0)+IF('Suivi des temps'!$Q505='Récap par client'!N$8,'Suivi des temps'!$T505,0)+IF('Suivi des temps'!$V505='Récap par client'!N$8,'Suivi des temps'!$Y505,0)+IF('Suivi des temps'!$AA505='Récap par client'!N$8,'Suivi des temps'!$AD505,0)+IF('Suivi des temps'!$AF505='Récap par client'!N$8,'Suivi des temps'!$AI505,0)+IF('Suivi des temps'!$AK505='Récap par client'!N$8,'Suivi des temps'!$AN505,0)</f>
        <v>0</v>
      </c>
      <c r="O504" s="41">
        <f>IF('Suivi des temps'!$G505='Récap par client'!O$8,'Suivi des temps'!$J505,0)+IF('Suivi des temps'!$L505='Récap par client'!O$8,'Suivi des temps'!$O505,0)+IF('Suivi des temps'!$Q505='Récap par client'!O$8,'Suivi des temps'!$T505,0)+IF('Suivi des temps'!$V505='Récap par client'!O$8,'Suivi des temps'!$Y505,0)+IF('Suivi des temps'!$AA505='Récap par client'!O$8,'Suivi des temps'!$AD505,0)+IF('Suivi des temps'!$AF505='Récap par client'!O$8,'Suivi des temps'!$AI505,0)+IF('Suivi des temps'!$AK505='Récap par client'!O$8,'Suivi des temps'!$AN505,0)</f>
        <v>0</v>
      </c>
      <c r="P504" s="41">
        <f>IF('Suivi des temps'!$G505='Récap par client'!P$8,'Suivi des temps'!$J505,0)+IF('Suivi des temps'!$L505='Récap par client'!P$8,'Suivi des temps'!$O505,0)+IF('Suivi des temps'!$Q505='Récap par client'!P$8,'Suivi des temps'!$T505,0)+IF('Suivi des temps'!$V505='Récap par client'!P$8,'Suivi des temps'!$Y505,0)+IF('Suivi des temps'!$AA505='Récap par client'!P$8,'Suivi des temps'!$AD505,0)+IF('Suivi des temps'!$AF505='Récap par client'!P$8,'Suivi des temps'!$AI505,0)+IF('Suivi des temps'!$AK505='Récap par client'!P$8,'Suivi des temps'!$AN505,0)</f>
        <v>0</v>
      </c>
      <c r="Q504" s="41">
        <f>IF('Suivi des temps'!$G505='Récap par client'!Q$8,'Suivi des temps'!$J505,0)+IF('Suivi des temps'!$L505='Récap par client'!Q$8,'Suivi des temps'!$O505,0)+IF('Suivi des temps'!$Q505='Récap par client'!Q$8,'Suivi des temps'!$T505,0)+IF('Suivi des temps'!$V505='Récap par client'!Q$8,'Suivi des temps'!$Y505,0)+IF('Suivi des temps'!$AA505='Récap par client'!Q$8,'Suivi des temps'!$AD505,0)+IF('Suivi des temps'!$AF505='Récap par client'!Q$8,'Suivi des temps'!$AI505,0)+IF('Suivi des temps'!$AK505='Récap par client'!Q$8,'Suivi des temps'!$AN505,0)</f>
        <v>0</v>
      </c>
      <c r="R504" s="41">
        <f>IF('Suivi des temps'!$G505='Récap par client'!R$8,'Suivi des temps'!$J505,0)+IF('Suivi des temps'!$L505='Récap par client'!R$8,'Suivi des temps'!$O505,0)+IF('Suivi des temps'!$Q505='Récap par client'!R$8,'Suivi des temps'!$T505,0)+IF('Suivi des temps'!$V505='Récap par client'!R$8,'Suivi des temps'!$Y505,0)+IF('Suivi des temps'!$AA505='Récap par client'!R$8,'Suivi des temps'!$AD505,0)+IF('Suivi des temps'!$AF505='Récap par client'!R$8,'Suivi des temps'!$AI505,0)+IF('Suivi des temps'!$AK505='Récap par client'!R$8,'Suivi des temps'!$AN505,0)</f>
        <v>0</v>
      </c>
      <c r="S504" s="41">
        <f>IF('Suivi des temps'!$G505='Récap par client'!S$8,'Suivi des temps'!$J505,0)+IF('Suivi des temps'!$L505='Récap par client'!S$8,'Suivi des temps'!$O505,0)+IF('Suivi des temps'!$Q505='Récap par client'!S$8,'Suivi des temps'!$T505,0)+IF('Suivi des temps'!$V505='Récap par client'!S$8,'Suivi des temps'!$Y505,0)+IF('Suivi des temps'!$AA505='Récap par client'!S$8,'Suivi des temps'!$AD505,0)+IF('Suivi des temps'!$AF505='Récap par client'!S$8,'Suivi des temps'!$AI505,0)+IF('Suivi des temps'!$AK505='Récap par client'!S$8,'Suivi des temps'!$AN505,0)</f>
        <v>0</v>
      </c>
      <c r="T504" s="41">
        <f>IF('Suivi des temps'!$G505='Récap par client'!T$8,'Suivi des temps'!$J505,0)+IF('Suivi des temps'!$L505='Récap par client'!T$8,'Suivi des temps'!$O505,0)+IF('Suivi des temps'!$Q505='Récap par client'!T$8,'Suivi des temps'!$T505,0)+IF('Suivi des temps'!$V505='Récap par client'!T$8,'Suivi des temps'!$Y505,0)+IF('Suivi des temps'!$AA505='Récap par client'!T$8,'Suivi des temps'!$AD505,0)+IF('Suivi des temps'!$AF505='Récap par client'!T$8,'Suivi des temps'!$AI505,0)+IF('Suivi des temps'!$AK505='Récap par client'!T$8,'Suivi des temps'!$AN505,0)</f>
        <v>0</v>
      </c>
      <c r="U504" s="41">
        <f>IF('Suivi des temps'!$G505='Récap par client'!U$8,'Suivi des temps'!$J505,0)+IF('Suivi des temps'!$L505='Récap par client'!U$8,'Suivi des temps'!$O505,0)+IF('Suivi des temps'!$Q505='Récap par client'!U$8,'Suivi des temps'!$T505,0)+IF('Suivi des temps'!$V505='Récap par client'!U$8,'Suivi des temps'!$Y505,0)+IF('Suivi des temps'!$AA505='Récap par client'!U$8,'Suivi des temps'!$AD505,0)+IF('Suivi des temps'!$AF505='Récap par client'!U$8,'Suivi des temps'!$AI505,0)+IF('Suivi des temps'!$AK505='Récap par client'!U$8,'Suivi des temps'!$AN505,0)</f>
        <v>0</v>
      </c>
      <c r="V504" s="41">
        <f>IF('Suivi des temps'!$G505='Récap par client'!V$8,'Suivi des temps'!$J505,0)+IF('Suivi des temps'!$L505='Récap par client'!V$8,'Suivi des temps'!$O505,0)+IF('Suivi des temps'!$Q505='Récap par client'!V$8,'Suivi des temps'!$T505,0)+IF('Suivi des temps'!$V505='Récap par client'!V$8,'Suivi des temps'!$Y505,0)+IF('Suivi des temps'!$AA505='Récap par client'!V$8,'Suivi des temps'!$AD505,0)+IF('Suivi des temps'!$AF505='Récap par client'!V$8,'Suivi des temps'!$AI505,0)+IF('Suivi des temps'!$AK505='Récap par client'!V$8,'Suivi des temps'!$AN505,0)</f>
        <v>0</v>
      </c>
      <c r="W504" s="41">
        <f>IF('Suivi des temps'!$G505='Récap par client'!W$8,'Suivi des temps'!$J505,0)+IF('Suivi des temps'!$L505='Récap par client'!W$8,'Suivi des temps'!$O505,0)+IF('Suivi des temps'!$Q505='Récap par client'!W$8,'Suivi des temps'!$T505,0)+IF('Suivi des temps'!$V505='Récap par client'!W$8,'Suivi des temps'!$Y505,0)+IF('Suivi des temps'!$AA505='Récap par client'!W$8,'Suivi des temps'!$AD505,0)+IF('Suivi des temps'!$AF505='Récap par client'!W$8,'Suivi des temps'!$AI505,0)+IF('Suivi des temps'!$AK505='Récap par client'!W$8,'Suivi des temps'!$AN505,0)</f>
        <v>0</v>
      </c>
      <c r="X504" s="41">
        <f>IF('Suivi des temps'!$G505='Récap par client'!X$8,'Suivi des temps'!$J505,0)+IF('Suivi des temps'!$L505='Récap par client'!X$8,'Suivi des temps'!$O505,0)+IF('Suivi des temps'!$Q505='Récap par client'!X$8,'Suivi des temps'!$T505,0)+IF('Suivi des temps'!$V505='Récap par client'!X$8,'Suivi des temps'!$Y505,0)+IF('Suivi des temps'!$AA505='Récap par client'!X$8,'Suivi des temps'!$AD505,0)+IF('Suivi des temps'!$AF505='Récap par client'!X$8,'Suivi des temps'!$AI505,0)+IF('Suivi des temps'!$AK505='Récap par client'!X$8,'Suivi des temps'!$AN505,0)</f>
        <v>0</v>
      </c>
      <c r="Y504" s="41">
        <f>IF('Suivi des temps'!$G505='Récap par client'!Y$8,'Suivi des temps'!$J505,0)+IF('Suivi des temps'!$L505='Récap par client'!Y$8,'Suivi des temps'!$O505,0)+IF('Suivi des temps'!$Q505='Récap par client'!Y$8,'Suivi des temps'!$T505,0)+IF('Suivi des temps'!$V505='Récap par client'!Y$8,'Suivi des temps'!$Y505,0)+IF('Suivi des temps'!$AA505='Récap par client'!Y$8,'Suivi des temps'!$AD505,0)+IF('Suivi des temps'!$AF505='Récap par client'!Y$8,'Suivi des temps'!$AI505,0)+IF('Suivi des temps'!$AK505='Récap par client'!Y$8,'Suivi des temps'!$AN505,0)</f>
        <v>0</v>
      </c>
      <c r="Z504" s="41">
        <f>IF('Suivi des temps'!$G505='Récap par client'!Z$8,'Suivi des temps'!$J505,0)+IF('Suivi des temps'!$L505='Récap par client'!Z$8,'Suivi des temps'!$O505,0)+IF('Suivi des temps'!$Q505='Récap par client'!Z$8,'Suivi des temps'!$T505,0)+IF('Suivi des temps'!$V505='Récap par client'!Z$8,'Suivi des temps'!$Y505,0)+IF('Suivi des temps'!$AA505='Récap par client'!Z$8,'Suivi des temps'!$AD505,0)+IF('Suivi des temps'!$AF505='Récap par client'!Z$8,'Suivi des temps'!$AI505,0)+IF('Suivi des temps'!$AK505='Récap par client'!Z$8,'Suivi des temps'!$AN505,0)</f>
        <v>0</v>
      </c>
      <c r="AA504" s="45">
        <f t="shared" si="39"/>
        <v>0</v>
      </c>
    </row>
    <row r="505" spans="2:27" ht="20.8" customHeight="1" x14ac:dyDescent="0.25">
      <c r="B505" s="25" t="str">
        <f t="shared" si="35"/>
        <v/>
      </c>
      <c r="C505" s="23" t="str">
        <f t="shared" si="36"/>
        <v/>
      </c>
      <c r="D505" s="17" t="str">
        <f t="shared" si="37"/>
        <v/>
      </c>
      <c r="E505" s="32" t="str">
        <f t="shared" si="38"/>
        <v/>
      </c>
      <c r="F505" s="41">
        <f>IF('Suivi des temps'!$G506='Récap par client'!F$8,'Suivi des temps'!$J506,0)+IF('Suivi des temps'!$L506='Récap par client'!F$8,'Suivi des temps'!$O506,0)+IF('Suivi des temps'!$Q506='Récap par client'!F$8,'Suivi des temps'!$T506,0)+IF('Suivi des temps'!$V506='Récap par client'!F$8,'Suivi des temps'!$Y506,0)+IF('Suivi des temps'!$AA506='Récap par client'!F$8,'Suivi des temps'!$AD506,0)+IF('Suivi des temps'!$AF506='Récap par client'!F$8,'Suivi des temps'!$AI506,0)+IF('Suivi des temps'!$AK506='Récap par client'!F$8,'Suivi des temps'!$AN506,0)</f>
        <v>0</v>
      </c>
      <c r="G505" s="41">
        <f>IF('Suivi des temps'!$G506='Récap par client'!G$8,'Suivi des temps'!$J506,0)+IF('Suivi des temps'!$L506='Récap par client'!G$8,'Suivi des temps'!$O506,0)+IF('Suivi des temps'!$Q506='Récap par client'!G$8,'Suivi des temps'!$T506,0)+IF('Suivi des temps'!$V506='Récap par client'!G$8,'Suivi des temps'!$Y506,0)+IF('Suivi des temps'!$AA506='Récap par client'!G$8,'Suivi des temps'!$AD506,0)+IF('Suivi des temps'!$AF506='Récap par client'!G$8,'Suivi des temps'!$AI506,0)+IF('Suivi des temps'!$AK506='Récap par client'!G$8,'Suivi des temps'!$AN506,0)</f>
        <v>0</v>
      </c>
      <c r="H505" s="41">
        <f>IF('Suivi des temps'!$G506='Récap par client'!H$8,'Suivi des temps'!$J506,0)+IF('Suivi des temps'!$L506='Récap par client'!H$8,'Suivi des temps'!$O506,0)+IF('Suivi des temps'!$Q506='Récap par client'!H$8,'Suivi des temps'!$T506,0)+IF('Suivi des temps'!$V506='Récap par client'!H$8,'Suivi des temps'!$Y506,0)+IF('Suivi des temps'!$AA506='Récap par client'!H$8,'Suivi des temps'!$AD506,0)+IF('Suivi des temps'!$AF506='Récap par client'!H$8,'Suivi des temps'!$AI506,0)+IF('Suivi des temps'!$AK506='Récap par client'!H$8,'Suivi des temps'!$AN506,0)</f>
        <v>0</v>
      </c>
      <c r="I505" s="41">
        <f>IF('Suivi des temps'!$G506='Récap par client'!I$8,'Suivi des temps'!$J506,0)+IF('Suivi des temps'!$L506='Récap par client'!I$8,'Suivi des temps'!$O506,0)+IF('Suivi des temps'!$Q506='Récap par client'!I$8,'Suivi des temps'!$T506,0)+IF('Suivi des temps'!$V506='Récap par client'!I$8,'Suivi des temps'!$Y506,0)+IF('Suivi des temps'!$AA506='Récap par client'!I$8,'Suivi des temps'!$AD506,0)+IF('Suivi des temps'!$AF506='Récap par client'!I$8,'Suivi des temps'!$AI506,0)+IF('Suivi des temps'!$AK506='Récap par client'!I$8,'Suivi des temps'!$AN506,0)</f>
        <v>0</v>
      </c>
      <c r="J505" s="41">
        <f>IF('Suivi des temps'!$G506='Récap par client'!J$8,'Suivi des temps'!$J506,0)+IF('Suivi des temps'!$L506='Récap par client'!J$8,'Suivi des temps'!$O506,0)+IF('Suivi des temps'!$Q506='Récap par client'!J$8,'Suivi des temps'!$T506,0)+IF('Suivi des temps'!$V506='Récap par client'!J$8,'Suivi des temps'!$Y506,0)+IF('Suivi des temps'!$AA506='Récap par client'!J$8,'Suivi des temps'!$AD506,0)+IF('Suivi des temps'!$AF506='Récap par client'!J$8,'Suivi des temps'!$AI506,0)+IF('Suivi des temps'!$AK506='Récap par client'!J$8,'Suivi des temps'!$AN506,0)</f>
        <v>0</v>
      </c>
      <c r="K505" s="41">
        <f>IF('Suivi des temps'!$G506='Récap par client'!K$8,'Suivi des temps'!$J506,0)+IF('Suivi des temps'!$L506='Récap par client'!K$8,'Suivi des temps'!$O506,0)+IF('Suivi des temps'!$Q506='Récap par client'!K$8,'Suivi des temps'!$T506,0)+IF('Suivi des temps'!$V506='Récap par client'!K$8,'Suivi des temps'!$Y506,0)+IF('Suivi des temps'!$AA506='Récap par client'!K$8,'Suivi des temps'!$AD506,0)+IF('Suivi des temps'!$AF506='Récap par client'!K$8,'Suivi des temps'!$AI506,0)+IF('Suivi des temps'!$AK506='Récap par client'!K$8,'Suivi des temps'!$AN506,0)</f>
        <v>0</v>
      </c>
      <c r="L505" s="41">
        <f>IF('Suivi des temps'!$G506='Récap par client'!L$8,'Suivi des temps'!$J506,0)+IF('Suivi des temps'!$L506='Récap par client'!L$8,'Suivi des temps'!$O506,0)+IF('Suivi des temps'!$Q506='Récap par client'!L$8,'Suivi des temps'!$T506,0)+IF('Suivi des temps'!$V506='Récap par client'!L$8,'Suivi des temps'!$Y506,0)+IF('Suivi des temps'!$AA506='Récap par client'!L$8,'Suivi des temps'!$AD506,0)+IF('Suivi des temps'!$AF506='Récap par client'!L$8,'Suivi des temps'!$AI506,0)+IF('Suivi des temps'!$AK506='Récap par client'!L$8,'Suivi des temps'!$AN506,0)</f>
        <v>0</v>
      </c>
      <c r="M505" s="41">
        <f>IF('Suivi des temps'!$G506='Récap par client'!M$8,'Suivi des temps'!$J506,0)+IF('Suivi des temps'!$L506='Récap par client'!M$8,'Suivi des temps'!$O506,0)+IF('Suivi des temps'!$Q506='Récap par client'!M$8,'Suivi des temps'!$T506,0)+IF('Suivi des temps'!$V506='Récap par client'!M$8,'Suivi des temps'!$Y506,0)+IF('Suivi des temps'!$AA506='Récap par client'!M$8,'Suivi des temps'!$AD506,0)+IF('Suivi des temps'!$AF506='Récap par client'!M$8,'Suivi des temps'!$AI506,0)+IF('Suivi des temps'!$AK506='Récap par client'!M$8,'Suivi des temps'!$AN506,0)</f>
        <v>0</v>
      </c>
      <c r="N505" s="41">
        <f>IF('Suivi des temps'!$G506='Récap par client'!N$8,'Suivi des temps'!$J506,0)+IF('Suivi des temps'!$L506='Récap par client'!N$8,'Suivi des temps'!$O506,0)+IF('Suivi des temps'!$Q506='Récap par client'!N$8,'Suivi des temps'!$T506,0)+IF('Suivi des temps'!$V506='Récap par client'!N$8,'Suivi des temps'!$Y506,0)+IF('Suivi des temps'!$AA506='Récap par client'!N$8,'Suivi des temps'!$AD506,0)+IF('Suivi des temps'!$AF506='Récap par client'!N$8,'Suivi des temps'!$AI506,0)+IF('Suivi des temps'!$AK506='Récap par client'!N$8,'Suivi des temps'!$AN506,0)</f>
        <v>0</v>
      </c>
      <c r="O505" s="41">
        <f>IF('Suivi des temps'!$G506='Récap par client'!O$8,'Suivi des temps'!$J506,0)+IF('Suivi des temps'!$L506='Récap par client'!O$8,'Suivi des temps'!$O506,0)+IF('Suivi des temps'!$Q506='Récap par client'!O$8,'Suivi des temps'!$T506,0)+IF('Suivi des temps'!$V506='Récap par client'!O$8,'Suivi des temps'!$Y506,0)+IF('Suivi des temps'!$AA506='Récap par client'!O$8,'Suivi des temps'!$AD506,0)+IF('Suivi des temps'!$AF506='Récap par client'!O$8,'Suivi des temps'!$AI506,0)+IF('Suivi des temps'!$AK506='Récap par client'!O$8,'Suivi des temps'!$AN506,0)</f>
        <v>0</v>
      </c>
      <c r="P505" s="41">
        <f>IF('Suivi des temps'!$G506='Récap par client'!P$8,'Suivi des temps'!$J506,0)+IF('Suivi des temps'!$L506='Récap par client'!P$8,'Suivi des temps'!$O506,0)+IF('Suivi des temps'!$Q506='Récap par client'!P$8,'Suivi des temps'!$T506,0)+IF('Suivi des temps'!$V506='Récap par client'!P$8,'Suivi des temps'!$Y506,0)+IF('Suivi des temps'!$AA506='Récap par client'!P$8,'Suivi des temps'!$AD506,0)+IF('Suivi des temps'!$AF506='Récap par client'!P$8,'Suivi des temps'!$AI506,0)+IF('Suivi des temps'!$AK506='Récap par client'!P$8,'Suivi des temps'!$AN506,0)</f>
        <v>0</v>
      </c>
      <c r="Q505" s="41">
        <f>IF('Suivi des temps'!$G506='Récap par client'!Q$8,'Suivi des temps'!$J506,0)+IF('Suivi des temps'!$L506='Récap par client'!Q$8,'Suivi des temps'!$O506,0)+IF('Suivi des temps'!$Q506='Récap par client'!Q$8,'Suivi des temps'!$T506,0)+IF('Suivi des temps'!$V506='Récap par client'!Q$8,'Suivi des temps'!$Y506,0)+IF('Suivi des temps'!$AA506='Récap par client'!Q$8,'Suivi des temps'!$AD506,0)+IF('Suivi des temps'!$AF506='Récap par client'!Q$8,'Suivi des temps'!$AI506,0)+IF('Suivi des temps'!$AK506='Récap par client'!Q$8,'Suivi des temps'!$AN506,0)</f>
        <v>0</v>
      </c>
      <c r="R505" s="41">
        <f>IF('Suivi des temps'!$G506='Récap par client'!R$8,'Suivi des temps'!$J506,0)+IF('Suivi des temps'!$L506='Récap par client'!R$8,'Suivi des temps'!$O506,0)+IF('Suivi des temps'!$Q506='Récap par client'!R$8,'Suivi des temps'!$T506,0)+IF('Suivi des temps'!$V506='Récap par client'!R$8,'Suivi des temps'!$Y506,0)+IF('Suivi des temps'!$AA506='Récap par client'!R$8,'Suivi des temps'!$AD506,0)+IF('Suivi des temps'!$AF506='Récap par client'!R$8,'Suivi des temps'!$AI506,0)+IF('Suivi des temps'!$AK506='Récap par client'!R$8,'Suivi des temps'!$AN506,0)</f>
        <v>0</v>
      </c>
      <c r="S505" s="41">
        <f>IF('Suivi des temps'!$G506='Récap par client'!S$8,'Suivi des temps'!$J506,0)+IF('Suivi des temps'!$L506='Récap par client'!S$8,'Suivi des temps'!$O506,0)+IF('Suivi des temps'!$Q506='Récap par client'!S$8,'Suivi des temps'!$T506,0)+IF('Suivi des temps'!$V506='Récap par client'!S$8,'Suivi des temps'!$Y506,0)+IF('Suivi des temps'!$AA506='Récap par client'!S$8,'Suivi des temps'!$AD506,0)+IF('Suivi des temps'!$AF506='Récap par client'!S$8,'Suivi des temps'!$AI506,0)+IF('Suivi des temps'!$AK506='Récap par client'!S$8,'Suivi des temps'!$AN506,0)</f>
        <v>0</v>
      </c>
      <c r="T505" s="41">
        <f>IF('Suivi des temps'!$G506='Récap par client'!T$8,'Suivi des temps'!$J506,0)+IF('Suivi des temps'!$L506='Récap par client'!T$8,'Suivi des temps'!$O506,0)+IF('Suivi des temps'!$Q506='Récap par client'!T$8,'Suivi des temps'!$T506,0)+IF('Suivi des temps'!$V506='Récap par client'!T$8,'Suivi des temps'!$Y506,0)+IF('Suivi des temps'!$AA506='Récap par client'!T$8,'Suivi des temps'!$AD506,0)+IF('Suivi des temps'!$AF506='Récap par client'!T$8,'Suivi des temps'!$AI506,0)+IF('Suivi des temps'!$AK506='Récap par client'!T$8,'Suivi des temps'!$AN506,0)</f>
        <v>0</v>
      </c>
      <c r="U505" s="41">
        <f>IF('Suivi des temps'!$G506='Récap par client'!U$8,'Suivi des temps'!$J506,0)+IF('Suivi des temps'!$L506='Récap par client'!U$8,'Suivi des temps'!$O506,0)+IF('Suivi des temps'!$Q506='Récap par client'!U$8,'Suivi des temps'!$T506,0)+IF('Suivi des temps'!$V506='Récap par client'!U$8,'Suivi des temps'!$Y506,0)+IF('Suivi des temps'!$AA506='Récap par client'!U$8,'Suivi des temps'!$AD506,0)+IF('Suivi des temps'!$AF506='Récap par client'!U$8,'Suivi des temps'!$AI506,0)+IF('Suivi des temps'!$AK506='Récap par client'!U$8,'Suivi des temps'!$AN506,0)</f>
        <v>0</v>
      </c>
      <c r="V505" s="41">
        <f>IF('Suivi des temps'!$G506='Récap par client'!V$8,'Suivi des temps'!$J506,0)+IF('Suivi des temps'!$L506='Récap par client'!V$8,'Suivi des temps'!$O506,0)+IF('Suivi des temps'!$Q506='Récap par client'!V$8,'Suivi des temps'!$T506,0)+IF('Suivi des temps'!$V506='Récap par client'!V$8,'Suivi des temps'!$Y506,0)+IF('Suivi des temps'!$AA506='Récap par client'!V$8,'Suivi des temps'!$AD506,0)+IF('Suivi des temps'!$AF506='Récap par client'!V$8,'Suivi des temps'!$AI506,0)+IF('Suivi des temps'!$AK506='Récap par client'!V$8,'Suivi des temps'!$AN506,0)</f>
        <v>0</v>
      </c>
      <c r="W505" s="41">
        <f>IF('Suivi des temps'!$G506='Récap par client'!W$8,'Suivi des temps'!$J506,0)+IF('Suivi des temps'!$L506='Récap par client'!W$8,'Suivi des temps'!$O506,0)+IF('Suivi des temps'!$Q506='Récap par client'!W$8,'Suivi des temps'!$T506,0)+IF('Suivi des temps'!$V506='Récap par client'!W$8,'Suivi des temps'!$Y506,0)+IF('Suivi des temps'!$AA506='Récap par client'!W$8,'Suivi des temps'!$AD506,0)+IF('Suivi des temps'!$AF506='Récap par client'!W$8,'Suivi des temps'!$AI506,0)+IF('Suivi des temps'!$AK506='Récap par client'!W$8,'Suivi des temps'!$AN506,0)</f>
        <v>0</v>
      </c>
      <c r="X505" s="41">
        <f>IF('Suivi des temps'!$G506='Récap par client'!X$8,'Suivi des temps'!$J506,0)+IF('Suivi des temps'!$L506='Récap par client'!X$8,'Suivi des temps'!$O506,0)+IF('Suivi des temps'!$Q506='Récap par client'!X$8,'Suivi des temps'!$T506,0)+IF('Suivi des temps'!$V506='Récap par client'!X$8,'Suivi des temps'!$Y506,0)+IF('Suivi des temps'!$AA506='Récap par client'!X$8,'Suivi des temps'!$AD506,0)+IF('Suivi des temps'!$AF506='Récap par client'!X$8,'Suivi des temps'!$AI506,0)+IF('Suivi des temps'!$AK506='Récap par client'!X$8,'Suivi des temps'!$AN506,0)</f>
        <v>0</v>
      </c>
      <c r="Y505" s="41">
        <f>IF('Suivi des temps'!$G506='Récap par client'!Y$8,'Suivi des temps'!$J506,0)+IF('Suivi des temps'!$L506='Récap par client'!Y$8,'Suivi des temps'!$O506,0)+IF('Suivi des temps'!$Q506='Récap par client'!Y$8,'Suivi des temps'!$T506,0)+IF('Suivi des temps'!$V506='Récap par client'!Y$8,'Suivi des temps'!$Y506,0)+IF('Suivi des temps'!$AA506='Récap par client'!Y$8,'Suivi des temps'!$AD506,0)+IF('Suivi des temps'!$AF506='Récap par client'!Y$8,'Suivi des temps'!$AI506,0)+IF('Suivi des temps'!$AK506='Récap par client'!Y$8,'Suivi des temps'!$AN506,0)</f>
        <v>0</v>
      </c>
      <c r="Z505" s="41">
        <f>IF('Suivi des temps'!$G506='Récap par client'!Z$8,'Suivi des temps'!$J506,0)+IF('Suivi des temps'!$L506='Récap par client'!Z$8,'Suivi des temps'!$O506,0)+IF('Suivi des temps'!$Q506='Récap par client'!Z$8,'Suivi des temps'!$T506,0)+IF('Suivi des temps'!$V506='Récap par client'!Z$8,'Suivi des temps'!$Y506,0)+IF('Suivi des temps'!$AA506='Récap par client'!Z$8,'Suivi des temps'!$AD506,0)+IF('Suivi des temps'!$AF506='Récap par client'!Z$8,'Suivi des temps'!$AI506,0)+IF('Suivi des temps'!$AK506='Récap par client'!Z$8,'Suivi des temps'!$AN506,0)</f>
        <v>0</v>
      </c>
      <c r="AA505" s="45">
        <f t="shared" si="39"/>
        <v>0</v>
      </c>
    </row>
    <row r="506" spans="2:27" ht="20.8" customHeight="1" x14ac:dyDescent="0.25">
      <c r="B506" s="25" t="str">
        <f t="shared" si="35"/>
        <v/>
      </c>
      <c r="C506" s="23" t="str">
        <f t="shared" si="36"/>
        <v/>
      </c>
      <c r="D506" s="17" t="str">
        <f t="shared" si="37"/>
        <v/>
      </c>
      <c r="E506" s="32" t="str">
        <f t="shared" si="38"/>
        <v/>
      </c>
      <c r="F506" s="41">
        <f>IF('Suivi des temps'!$G507='Récap par client'!F$8,'Suivi des temps'!$J507,0)+IF('Suivi des temps'!$L507='Récap par client'!F$8,'Suivi des temps'!$O507,0)+IF('Suivi des temps'!$Q507='Récap par client'!F$8,'Suivi des temps'!$T507,0)+IF('Suivi des temps'!$V507='Récap par client'!F$8,'Suivi des temps'!$Y507,0)+IF('Suivi des temps'!$AA507='Récap par client'!F$8,'Suivi des temps'!$AD507,0)+IF('Suivi des temps'!$AF507='Récap par client'!F$8,'Suivi des temps'!$AI507,0)+IF('Suivi des temps'!$AK507='Récap par client'!F$8,'Suivi des temps'!$AN507,0)</f>
        <v>0</v>
      </c>
      <c r="G506" s="41">
        <f>IF('Suivi des temps'!$G507='Récap par client'!G$8,'Suivi des temps'!$J507,0)+IF('Suivi des temps'!$L507='Récap par client'!G$8,'Suivi des temps'!$O507,0)+IF('Suivi des temps'!$Q507='Récap par client'!G$8,'Suivi des temps'!$T507,0)+IF('Suivi des temps'!$V507='Récap par client'!G$8,'Suivi des temps'!$Y507,0)+IF('Suivi des temps'!$AA507='Récap par client'!G$8,'Suivi des temps'!$AD507,0)+IF('Suivi des temps'!$AF507='Récap par client'!G$8,'Suivi des temps'!$AI507,0)+IF('Suivi des temps'!$AK507='Récap par client'!G$8,'Suivi des temps'!$AN507,0)</f>
        <v>0</v>
      </c>
      <c r="H506" s="41">
        <f>IF('Suivi des temps'!$G507='Récap par client'!H$8,'Suivi des temps'!$J507,0)+IF('Suivi des temps'!$L507='Récap par client'!H$8,'Suivi des temps'!$O507,0)+IF('Suivi des temps'!$Q507='Récap par client'!H$8,'Suivi des temps'!$T507,0)+IF('Suivi des temps'!$V507='Récap par client'!H$8,'Suivi des temps'!$Y507,0)+IF('Suivi des temps'!$AA507='Récap par client'!H$8,'Suivi des temps'!$AD507,0)+IF('Suivi des temps'!$AF507='Récap par client'!H$8,'Suivi des temps'!$AI507,0)+IF('Suivi des temps'!$AK507='Récap par client'!H$8,'Suivi des temps'!$AN507,0)</f>
        <v>0</v>
      </c>
      <c r="I506" s="41">
        <f>IF('Suivi des temps'!$G507='Récap par client'!I$8,'Suivi des temps'!$J507,0)+IF('Suivi des temps'!$L507='Récap par client'!I$8,'Suivi des temps'!$O507,0)+IF('Suivi des temps'!$Q507='Récap par client'!I$8,'Suivi des temps'!$T507,0)+IF('Suivi des temps'!$V507='Récap par client'!I$8,'Suivi des temps'!$Y507,0)+IF('Suivi des temps'!$AA507='Récap par client'!I$8,'Suivi des temps'!$AD507,0)+IF('Suivi des temps'!$AF507='Récap par client'!I$8,'Suivi des temps'!$AI507,0)+IF('Suivi des temps'!$AK507='Récap par client'!I$8,'Suivi des temps'!$AN507,0)</f>
        <v>0</v>
      </c>
      <c r="J506" s="41">
        <f>IF('Suivi des temps'!$G507='Récap par client'!J$8,'Suivi des temps'!$J507,0)+IF('Suivi des temps'!$L507='Récap par client'!J$8,'Suivi des temps'!$O507,0)+IF('Suivi des temps'!$Q507='Récap par client'!J$8,'Suivi des temps'!$T507,0)+IF('Suivi des temps'!$V507='Récap par client'!J$8,'Suivi des temps'!$Y507,0)+IF('Suivi des temps'!$AA507='Récap par client'!J$8,'Suivi des temps'!$AD507,0)+IF('Suivi des temps'!$AF507='Récap par client'!J$8,'Suivi des temps'!$AI507,0)+IF('Suivi des temps'!$AK507='Récap par client'!J$8,'Suivi des temps'!$AN507,0)</f>
        <v>0</v>
      </c>
      <c r="K506" s="41">
        <f>IF('Suivi des temps'!$G507='Récap par client'!K$8,'Suivi des temps'!$J507,0)+IF('Suivi des temps'!$L507='Récap par client'!K$8,'Suivi des temps'!$O507,0)+IF('Suivi des temps'!$Q507='Récap par client'!K$8,'Suivi des temps'!$T507,0)+IF('Suivi des temps'!$V507='Récap par client'!K$8,'Suivi des temps'!$Y507,0)+IF('Suivi des temps'!$AA507='Récap par client'!K$8,'Suivi des temps'!$AD507,0)+IF('Suivi des temps'!$AF507='Récap par client'!K$8,'Suivi des temps'!$AI507,0)+IF('Suivi des temps'!$AK507='Récap par client'!K$8,'Suivi des temps'!$AN507,0)</f>
        <v>0</v>
      </c>
      <c r="L506" s="41">
        <f>IF('Suivi des temps'!$G507='Récap par client'!L$8,'Suivi des temps'!$J507,0)+IF('Suivi des temps'!$L507='Récap par client'!L$8,'Suivi des temps'!$O507,0)+IF('Suivi des temps'!$Q507='Récap par client'!L$8,'Suivi des temps'!$T507,0)+IF('Suivi des temps'!$V507='Récap par client'!L$8,'Suivi des temps'!$Y507,0)+IF('Suivi des temps'!$AA507='Récap par client'!L$8,'Suivi des temps'!$AD507,0)+IF('Suivi des temps'!$AF507='Récap par client'!L$8,'Suivi des temps'!$AI507,0)+IF('Suivi des temps'!$AK507='Récap par client'!L$8,'Suivi des temps'!$AN507,0)</f>
        <v>0</v>
      </c>
      <c r="M506" s="41">
        <f>IF('Suivi des temps'!$G507='Récap par client'!M$8,'Suivi des temps'!$J507,0)+IF('Suivi des temps'!$L507='Récap par client'!M$8,'Suivi des temps'!$O507,0)+IF('Suivi des temps'!$Q507='Récap par client'!M$8,'Suivi des temps'!$T507,0)+IF('Suivi des temps'!$V507='Récap par client'!M$8,'Suivi des temps'!$Y507,0)+IF('Suivi des temps'!$AA507='Récap par client'!M$8,'Suivi des temps'!$AD507,0)+IF('Suivi des temps'!$AF507='Récap par client'!M$8,'Suivi des temps'!$AI507,0)+IF('Suivi des temps'!$AK507='Récap par client'!M$8,'Suivi des temps'!$AN507,0)</f>
        <v>0</v>
      </c>
      <c r="N506" s="41">
        <f>IF('Suivi des temps'!$G507='Récap par client'!N$8,'Suivi des temps'!$J507,0)+IF('Suivi des temps'!$L507='Récap par client'!N$8,'Suivi des temps'!$O507,0)+IF('Suivi des temps'!$Q507='Récap par client'!N$8,'Suivi des temps'!$T507,0)+IF('Suivi des temps'!$V507='Récap par client'!N$8,'Suivi des temps'!$Y507,0)+IF('Suivi des temps'!$AA507='Récap par client'!N$8,'Suivi des temps'!$AD507,0)+IF('Suivi des temps'!$AF507='Récap par client'!N$8,'Suivi des temps'!$AI507,0)+IF('Suivi des temps'!$AK507='Récap par client'!N$8,'Suivi des temps'!$AN507,0)</f>
        <v>0</v>
      </c>
      <c r="O506" s="41">
        <f>IF('Suivi des temps'!$G507='Récap par client'!O$8,'Suivi des temps'!$J507,0)+IF('Suivi des temps'!$L507='Récap par client'!O$8,'Suivi des temps'!$O507,0)+IF('Suivi des temps'!$Q507='Récap par client'!O$8,'Suivi des temps'!$T507,0)+IF('Suivi des temps'!$V507='Récap par client'!O$8,'Suivi des temps'!$Y507,0)+IF('Suivi des temps'!$AA507='Récap par client'!O$8,'Suivi des temps'!$AD507,0)+IF('Suivi des temps'!$AF507='Récap par client'!O$8,'Suivi des temps'!$AI507,0)+IF('Suivi des temps'!$AK507='Récap par client'!O$8,'Suivi des temps'!$AN507,0)</f>
        <v>0</v>
      </c>
      <c r="P506" s="41">
        <f>IF('Suivi des temps'!$G507='Récap par client'!P$8,'Suivi des temps'!$J507,0)+IF('Suivi des temps'!$L507='Récap par client'!P$8,'Suivi des temps'!$O507,0)+IF('Suivi des temps'!$Q507='Récap par client'!P$8,'Suivi des temps'!$T507,0)+IF('Suivi des temps'!$V507='Récap par client'!P$8,'Suivi des temps'!$Y507,0)+IF('Suivi des temps'!$AA507='Récap par client'!P$8,'Suivi des temps'!$AD507,0)+IF('Suivi des temps'!$AF507='Récap par client'!P$8,'Suivi des temps'!$AI507,0)+IF('Suivi des temps'!$AK507='Récap par client'!P$8,'Suivi des temps'!$AN507,0)</f>
        <v>0</v>
      </c>
      <c r="Q506" s="41">
        <f>IF('Suivi des temps'!$G507='Récap par client'!Q$8,'Suivi des temps'!$J507,0)+IF('Suivi des temps'!$L507='Récap par client'!Q$8,'Suivi des temps'!$O507,0)+IF('Suivi des temps'!$Q507='Récap par client'!Q$8,'Suivi des temps'!$T507,0)+IF('Suivi des temps'!$V507='Récap par client'!Q$8,'Suivi des temps'!$Y507,0)+IF('Suivi des temps'!$AA507='Récap par client'!Q$8,'Suivi des temps'!$AD507,0)+IF('Suivi des temps'!$AF507='Récap par client'!Q$8,'Suivi des temps'!$AI507,0)+IF('Suivi des temps'!$AK507='Récap par client'!Q$8,'Suivi des temps'!$AN507,0)</f>
        <v>0</v>
      </c>
      <c r="R506" s="41">
        <f>IF('Suivi des temps'!$G507='Récap par client'!R$8,'Suivi des temps'!$J507,0)+IF('Suivi des temps'!$L507='Récap par client'!R$8,'Suivi des temps'!$O507,0)+IF('Suivi des temps'!$Q507='Récap par client'!R$8,'Suivi des temps'!$T507,0)+IF('Suivi des temps'!$V507='Récap par client'!R$8,'Suivi des temps'!$Y507,0)+IF('Suivi des temps'!$AA507='Récap par client'!R$8,'Suivi des temps'!$AD507,0)+IF('Suivi des temps'!$AF507='Récap par client'!R$8,'Suivi des temps'!$AI507,0)+IF('Suivi des temps'!$AK507='Récap par client'!R$8,'Suivi des temps'!$AN507,0)</f>
        <v>0</v>
      </c>
      <c r="S506" s="41">
        <f>IF('Suivi des temps'!$G507='Récap par client'!S$8,'Suivi des temps'!$J507,0)+IF('Suivi des temps'!$L507='Récap par client'!S$8,'Suivi des temps'!$O507,0)+IF('Suivi des temps'!$Q507='Récap par client'!S$8,'Suivi des temps'!$T507,0)+IF('Suivi des temps'!$V507='Récap par client'!S$8,'Suivi des temps'!$Y507,0)+IF('Suivi des temps'!$AA507='Récap par client'!S$8,'Suivi des temps'!$AD507,0)+IF('Suivi des temps'!$AF507='Récap par client'!S$8,'Suivi des temps'!$AI507,0)+IF('Suivi des temps'!$AK507='Récap par client'!S$8,'Suivi des temps'!$AN507,0)</f>
        <v>0</v>
      </c>
      <c r="T506" s="41">
        <f>IF('Suivi des temps'!$G507='Récap par client'!T$8,'Suivi des temps'!$J507,0)+IF('Suivi des temps'!$L507='Récap par client'!T$8,'Suivi des temps'!$O507,0)+IF('Suivi des temps'!$Q507='Récap par client'!T$8,'Suivi des temps'!$T507,0)+IF('Suivi des temps'!$V507='Récap par client'!T$8,'Suivi des temps'!$Y507,0)+IF('Suivi des temps'!$AA507='Récap par client'!T$8,'Suivi des temps'!$AD507,0)+IF('Suivi des temps'!$AF507='Récap par client'!T$8,'Suivi des temps'!$AI507,0)+IF('Suivi des temps'!$AK507='Récap par client'!T$8,'Suivi des temps'!$AN507,0)</f>
        <v>0</v>
      </c>
      <c r="U506" s="41">
        <f>IF('Suivi des temps'!$G507='Récap par client'!U$8,'Suivi des temps'!$J507,0)+IF('Suivi des temps'!$L507='Récap par client'!U$8,'Suivi des temps'!$O507,0)+IF('Suivi des temps'!$Q507='Récap par client'!U$8,'Suivi des temps'!$T507,0)+IF('Suivi des temps'!$V507='Récap par client'!U$8,'Suivi des temps'!$Y507,0)+IF('Suivi des temps'!$AA507='Récap par client'!U$8,'Suivi des temps'!$AD507,0)+IF('Suivi des temps'!$AF507='Récap par client'!U$8,'Suivi des temps'!$AI507,0)+IF('Suivi des temps'!$AK507='Récap par client'!U$8,'Suivi des temps'!$AN507,0)</f>
        <v>0</v>
      </c>
      <c r="V506" s="41">
        <f>IF('Suivi des temps'!$G507='Récap par client'!V$8,'Suivi des temps'!$J507,0)+IF('Suivi des temps'!$L507='Récap par client'!V$8,'Suivi des temps'!$O507,0)+IF('Suivi des temps'!$Q507='Récap par client'!V$8,'Suivi des temps'!$T507,0)+IF('Suivi des temps'!$V507='Récap par client'!V$8,'Suivi des temps'!$Y507,0)+IF('Suivi des temps'!$AA507='Récap par client'!V$8,'Suivi des temps'!$AD507,0)+IF('Suivi des temps'!$AF507='Récap par client'!V$8,'Suivi des temps'!$AI507,0)+IF('Suivi des temps'!$AK507='Récap par client'!V$8,'Suivi des temps'!$AN507,0)</f>
        <v>0</v>
      </c>
      <c r="W506" s="41">
        <f>IF('Suivi des temps'!$G507='Récap par client'!W$8,'Suivi des temps'!$J507,0)+IF('Suivi des temps'!$L507='Récap par client'!W$8,'Suivi des temps'!$O507,0)+IF('Suivi des temps'!$Q507='Récap par client'!W$8,'Suivi des temps'!$T507,0)+IF('Suivi des temps'!$V507='Récap par client'!W$8,'Suivi des temps'!$Y507,0)+IF('Suivi des temps'!$AA507='Récap par client'!W$8,'Suivi des temps'!$AD507,0)+IF('Suivi des temps'!$AF507='Récap par client'!W$8,'Suivi des temps'!$AI507,0)+IF('Suivi des temps'!$AK507='Récap par client'!W$8,'Suivi des temps'!$AN507,0)</f>
        <v>0</v>
      </c>
      <c r="X506" s="41">
        <f>IF('Suivi des temps'!$G507='Récap par client'!X$8,'Suivi des temps'!$J507,0)+IF('Suivi des temps'!$L507='Récap par client'!X$8,'Suivi des temps'!$O507,0)+IF('Suivi des temps'!$Q507='Récap par client'!X$8,'Suivi des temps'!$T507,0)+IF('Suivi des temps'!$V507='Récap par client'!X$8,'Suivi des temps'!$Y507,0)+IF('Suivi des temps'!$AA507='Récap par client'!X$8,'Suivi des temps'!$AD507,0)+IF('Suivi des temps'!$AF507='Récap par client'!X$8,'Suivi des temps'!$AI507,0)+IF('Suivi des temps'!$AK507='Récap par client'!X$8,'Suivi des temps'!$AN507,0)</f>
        <v>0</v>
      </c>
      <c r="Y506" s="41">
        <f>IF('Suivi des temps'!$G507='Récap par client'!Y$8,'Suivi des temps'!$J507,0)+IF('Suivi des temps'!$L507='Récap par client'!Y$8,'Suivi des temps'!$O507,0)+IF('Suivi des temps'!$Q507='Récap par client'!Y$8,'Suivi des temps'!$T507,0)+IF('Suivi des temps'!$V507='Récap par client'!Y$8,'Suivi des temps'!$Y507,0)+IF('Suivi des temps'!$AA507='Récap par client'!Y$8,'Suivi des temps'!$AD507,0)+IF('Suivi des temps'!$AF507='Récap par client'!Y$8,'Suivi des temps'!$AI507,0)+IF('Suivi des temps'!$AK507='Récap par client'!Y$8,'Suivi des temps'!$AN507,0)</f>
        <v>0</v>
      </c>
      <c r="Z506" s="41">
        <f>IF('Suivi des temps'!$G507='Récap par client'!Z$8,'Suivi des temps'!$J507,0)+IF('Suivi des temps'!$L507='Récap par client'!Z$8,'Suivi des temps'!$O507,0)+IF('Suivi des temps'!$Q507='Récap par client'!Z$8,'Suivi des temps'!$T507,0)+IF('Suivi des temps'!$V507='Récap par client'!Z$8,'Suivi des temps'!$Y507,0)+IF('Suivi des temps'!$AA507='Récap par client'!Z$8,'Suivi des temps'!$AD507,0)+IF('Suivi des temps'!$AF507='Récap par client'!Z$8,'Suivi des temps'!$AI507,0)+IF('Suivi des temps'!$AK507='Récap par client'!Z$8,'Suivi des temps'!$AN507,0)</f>
        <v>0</v>
      </c>
      <c r="AA506" s="45">
        <f t="shared" si="39"/>
        <v>0</v>
      </c>
    </row>
    <row r="507" spans="2:27" ht="20.8" customHeight="1" x14ac:dyDescent="0.25">
      <c r="B507" s="25" t="str">
        <f t="shared" si="35"/>
        <v/>
      </c>
      <c r="C507" s="23" t="str">
        <f t="shared" si="36"/>
        <v/>
      </c>
      <c r="D507" s="17" t="str">
        <f t="shared" si="37"/>
        <v/>
      </c>
      <c r="E507" s="32" t="str">
        <f t="shared" si="38"/>
        <v/>
      </c>
      <c r="F507" s="41">
        <f>IF('Suivi des temps'!$G508='Récap par client'!F$8,'Suivi des temps'!$J508,0)+IF('Suivi des temps'!$L508='Récap par client'!F$8,'Suivi des temps'!$O508,0)+IF('Suivi des temps'!$Q508='Récap par client'!F$8,'Suivi des temps'!$T508,0)+IF('Suivi des temps'!$V508='Récap par client'!F$8,'Suivi des temps'!$Y508,0)+IF('Suivi des temps'!$AA508='Récap par client'!F$8,'Suivi des temps'!$AD508,0)+IF('Suivi des temps'!$AF508='Récap par client'!F$8,'Suivi des temps'!$AI508,0)+IF('Suivi des temps'!$AK508='Récap par client'!F$8,'Suivi des temps'!$AN508,0)</f>
        <v>0</v>
      </c>
      <c r="G507" s="41">
        <f>IF('Suivi des temps'!$G508='Récap par client'!G$8,'Suivi des temps'!$J508,0)+IF('Suivi des temps'!$L508='Récap par client'!G$8,'Suivi des temps'!$O508,0)+IF('Suivi des temps'!$Q508='Récap par client'!G$8,'Suivi des temps'!$T508,0)+IF('Suivi des temps'!$V508='Récap par client'!G$8,'Suivi des temps'!$Y508,0)+IF('Suivi des temps'!$AA508='Récap par client'!G$8,'Suivi des temps'!$AD508,0)+IF('Suivi des temps'!$AF508='Récap par client'!G$8,'Suivi des temps'!$AI508,0)+IF('Suivi des temps'!$AK508='Récap par client'!G$8,'Suivi des temps'!$AN508,0)</f>
        <v>0</v>
      </c>
      <c r="H507" s="41">
        <f>IF('Suivi des temps'!$G508='Récap par client'!H$8,'Suivi des temps'!$J508,0)+IF('Suivi des temps'!$L508='Récap par client'!H$8,'Suivi des temps'!$O508,0)+IF('Suivi des temps'!$Q508='Récap par client'!H$8,'Suivi des temps'!$T508,0)+IF('Suivi des temps'!$V508='Récap par client'!H$8,'Suivi des temps'!$Y508,0)+IF('Suivi des temps'!$AA508='Récap par client'!H$8,'Suivi des temps'!$AD508,0)+IF('Suivi des temps'!$AF508='Récap par client'!H$8,'Suivi des temps'!$AI508,0)+IF('Suivi des temps'!$AK508='Récap par client'!H$8,'Suivi des temps'!$AN508,0)</f>
        <v>0</v>
      </c>
      <c r="I507" s="41">
        <f>IF('Suivi des temps'!$G508='Récap par client'!I$8,'Suivi des temps'!$J508,0)+IF('Suivi des temps'!$L508='Récap par client'!I$8,'Suivi des temps'!$O508,0)+IF('Suivi des temps'!$Q508='Récap par client'!I$8,'Suivi des temps'!$T508,0)+IF('Suivi des temps'!$V508='Récap par client'!I$8,'Suivi des temps'!$Y508,0)+IF('Suivi des temps'!$AA508='Récap par client'!I$8,'Suivi des temps'!$AD508,0)+IF('Suivi des temps'!$AF508='Récap par client'!I$8,'Suivi des temps'!$AI508,0)+IF('Suivi des temps'!$AK508='Récap par client'!I$8,'Suivi des temps'!$AN508,0)</f>
        <v>0</v>
      </c>
      <c r="J507" s="41">
        <f>IF('Suivi des temps'!$G508='Récap par client'!J$8,'Suivi des temps'!$J508,0)+IF('Suivi des temps'!$L508='Récap par client'!J$8,'Suivi des temps'!$O508,0)+IF('Suivi des temps'!$Q508='Récap par client'!J$8,'Suivi des temps'!$T508,0)+IF('Suivi des temps'!$V508='Récap par client'!J$8,'Suivi des temps'!$Y508,0)+IF('Suivi des temps'!$AA508='Récap par client'!J$8,'Suivi des temps'!$AD508,0)+IF('Suivi des temps'!$AF508='Récap par client'!J$8,'Suivi des temps'!$AI508,0)+IF('Suivi des temps'!$AK508='Récap par client'!J$8,'Suivi des temps'!$AN508,0)</f>
        <v>0</v>
      </c>
      <c r="K507" s="41">
        <f>IF('Suivi des temps'!$G508='Récap par client'!K$8,'Suivi des temps'!$J508,0)+IF('Suivi des temps'!$L508='Récap par client'!K$8,'Suivi des temps'!$O508,0)+IF('Suivi des temps'!$Q508='Récap par client'!K$8,'Suivi des temps'!$T508,0)+IF('Suivi des temps'!$V508='Récap par client'!K$8,'Suivi des temps'!$Y508,0)+IF('Suivi des temps'!$AA508='Récap par client'!K$8,'Suivi des temps'!$AD508,0)+IF('Suivi des temps'!$AF508='Récap par client'!K$8,'Suivi des temps'!$AI508,0)+IF('Suivi des temps'!$AK508='Récap par client'!K$8,'Suivi des temps'!$AN508,0)</f>
        <v>0</v>
      </c>
      <c r="L507" s="41">
        <f>IF('Suivi des temps'!$G508='Récap par client'!L$8,'Suivi des temps'!$J508,0)+IF('Suivi des temps'!$L508='Récap par client'!L$8,'Suivi des temps'!$O508,0)+IF('Suivi des temps'!$Q508='Récap par client'!L$8,'Suivi des temps'!$T508,0)+IF('Suivi des temps'!$V508='Récap par client'!L$8,'Suivi des temps'!$Y508,0)+IF('Suivi des temps'!$AA508='Récap par client'!L$8,'Suivi des temps'!$AD508,0)+IF('Suivi des temps'!$AF508='Récap par client'!L$8,'Suivi des temps'!$AI508,0)+IF('Suivi des temps'!$AK508='Récap par client'!L$8,'Suivi des temps'!$AN508,0)</f>
        <v>0</v>
      </c>
      <c r="M507" s="41">
        <f>IF('Suivi des temps'!$G508='Récap par client'!M$8,'Suivi des temps'!$J508,0)+IF('Suivi des temps'!$L508='Récap par client'!M$8,'Suivi des temps'!$O508,0)+IF('Suivi des temps'!$Q508='Récap par client'!M$8,'Suivi des temps'!$T508,0)+IF('Suivi des temps'!$V508='Récap par client'!M$8,'Suivi des temps'!$Y508,0)+IF('Suivi des temps'!$AA508='Récap par client'!M$8,'Suivi des temps'!$AD508,0)+IF('Suivi des temps'!$AF508='Récap par client'!M$8,'Suivi des temps'!$AI508,0)+IF('Suivi des temps'!$AK508='Récap par client'!M$8,'Suivi des temps'!$AN508,0)</f>
        <v>0</v>
      </c>
      <c r="N507" s="41">
        <f>IF('Suivi des temps'!$G508='Récap par client'!N$8,'Suivi des temps'!$J508,0)+IF('Suivi des temps'!$L508='Récap par client'!N$8,'Suivi des temps'!$O508,0)+IF('Suivi des temps'!$Q508='Récap par client'!N$8,'Suivi des temps'!$T508,0)+IF('Suivi des temps'!$V508='Récap par client'!N$8,'Suivi des temps'!$Y508,0)+IF('Suivi des temps'!$AA508='Récap par client'!N$8,'Suivi des temps'!$AD508,0)+IF('Suivi des temps'!$AF508='Récap par client'!N$8,'Suivi des temps'!$AI508,0)+IF('Suivi des temps'!$AK508='Récap par client'!N$8,'Suivi des temps'!$AN508,0)</f>
        <v>0</v>
      </c>
      <c r="O507" s="41">
        <f>IF('Suivi des temps'!$G508='Récap par client'!O$8,'Suivi des temps'!$J508,0)+IF('Suivi des temps'!$L508='Récap par client'!O$8,'Suivi des temps'!$O508,0)+IF('Suivi des temps'!$Q508='Récap par client'!O$8,'Suivi des temps'!$T508,0)+IF('Suivi des temps'!$V508='Récap par client'!O$8,'Suivi des temps'!$Y508,0)+IF('Suivi des temps'!$AA508='Récap par client'!O$8,'Suivi des temps'!$AD508,0)+IF('Suivi des temps'!$AF508='Récap par client'!O$8,'Suivi des temps'!$AI508,0)+IF('Suivi des temps'!$AK508='Récap par client'!O$8,'Suivi des temps'!$AN508,0)</f>
        <v>0</v>
      </c>
      <c r="P507" s="41">
        <f>IF('Suivi des temps'!$G508='Récap par client'!P$8,'Suivi des temps'!$J508,0)+IF('Suivi des temps'!$L508='Récap par client'!P$8,'Suivi des temps'!$O508,0)+IF('Suivi des temps'!$Q508='Récap par client'!P$8,'Suivi des temps'!$T508,0)+IF('Suivi des temps'!$V508='Récap par client'!P$8,'Suivi des temps'!$Y508,0)+IF('Suivi des temps'!$AA508='Récap par client'!P$8,'Suivi des temps'!$AD508,0)+IF('Suivi des temps'!$AF508='Récap par client'!P$8,'Suivi des temps'!$AI508,0)+IF('Suivi des temps'!$AK508='Récap par client'!P$8,'Suivi des temps'!$AN508,0)</f>
        <v>0</v>
      </c>
      <c r="Q507" s="41">
        <f>IF('Suivi des temps'!$G508='Récap par client'!Q$8,'Suivi des temps'!$J508,0)+IF('Suivi des temps'!$L508='Récap par client'!Q$8,'Suivi des temps'!$O508,0)+IF('Suivi des temps'!$Q508='Récap par client'!Q$8,'Suivi des temps'!$T508,0)+IF('Suivi des temps'!$V508='Récap par client'!Q$8,'Suivi des temps'!$Y508,0)+IF('Suivi des temps'!$AA508='Récap par client'!Q$8,'Suivi des temps'!$AD508,0)+IF('Suivi des temps'!$AF508='Récap par client'!Q$8,'Suivi des temps'!$AI508,0)+IF('Suivi des temps'!$AK508='Récap par client'!Q$8,'Suivi des temps'!$AN508,0)</f>
        <v>0</v>
      </c>
      <c r="R507" s="41">
        <f>IF('Suivi des temps'!$G508='Récap par client'!R$8,'Suivi des temps'!$J508,0)+IF('Suivi des temps'!$L508='Récap par client'!R$8,'Suivi des temps'!$O508,0)+IF('Suivi des temps'!$Q508='Récap par client'!R$8,'Suivi des temps'!$T508,0)+IF('Suivi des temps'!$V508='Récap par client'!R$8,'Suivi des temps'!$Y508,0)+IF('Suivi des temps'!$AA508='Récap par client'!R$8,'Suivi des temps'!$AD508,0)+IF('Suivi des temps'!$AF508='Récap par client'!R$8,'Suivi des temps'!$AI508,0)+IF('Suivi des temps'!$AK508='Récap par client'!R$8,'Suivi des temps'!$AN508,0)</f>
        <v>0</v>
      </c>
      <c r="S507" s="41">
        <f>IF('Suivi des temps'!$G508='Récap par client'!S$8,'Suivi des temps'!$J508,0)+IF('Suivi des temps'!$L508='Récap par client'!S$8,'Suivi des temps'!$O508,0)+IF('Suivi des temps'!$Q508='Récap par client'!S$8,'Suivi des temps'!$T508,0)+IF('Suivi des temps'!$V508='Récap par client'!S$8,'Suivi des temps'!$Y508,0)+IF('Suivi des temps'!$AA508='Récap par client'!S$8,'Suivi des temps'!$AD508,0)+IF('Suivi des temps'!$AF508='Récap par client'!S$8,'Suivi des temps'!$AI508,0)+IF('Suivi des temps'!$AK508='Récap par client'!S$8,'Suivi des temps'!$AN508,0)</f>
        <v>0</v>
      </c>
      <c r="T507" s="41">
        <f>IF('Suivi des temps'!$G508='Récap par client'!T$8,'Suivi des temps'!$J508,0)+IF('Suivi des temps'!$L508='Récap par client'!T$8,'Suivi des temps'!$O508,0)+IF('Suivi des temps'!$Q508='Récap par client'!T$8,'Suivi des temps'!$T508,0)+IF('Suivi des temps'!$V508='Récap par client'!T$8,'Suivi des temps'!$Y508,0)+IF('Suivi des temps'!$AA508='Récap par client'!T$8,'Suivi des temps'!$AD508,0)+IF('Suivi des temps'!$AF508='Récap par client'!T$8,'Suivi des temps'!$AI508,0)+IF('Suivi des temps'!$AK508='Récap par client'!T$8,'Suivi des temps'!$AN508,0)</f>
        <v>0</v>
      </c>
      <c r="U507" s="41">
        <f>IF('Suivi des temps'!$G508='Récap par client'!U$8,'Suivi des temps'!$J508,0)+IF('Suivi des temps'!$L508='Récap par client'!U$8,'Suivi des temps'!$O508,0)+IF('Suivi des temps'!$Q508='Récap par client'!U$8,'Suivi des temps'!$T508,0)+IF('Suivi des temps'!$V508='Récap par client'!U$8,'Suivi des temps'!$Y508,0)+IF('Suivi des temps'!$AA508='Récap par client'!U$8,'Suivi des temps'!$AD508,0)+IF('Suivi des temps'!$AF508='Récap par client'!U$8,'Suivi des temps'!$AI508,0)+IF('Suivi des temps'!$AK508='Récap par client'!U$8,'Suivi des temps'!$AN508,0)</f>
        <v>0</v>
      </c>
      <c r="V507" s="41">
        <f>IF('Suivi des temps'!$G508='Récap par client'!V$8,'Suivi des temps'!$J508,0)+IF('Suivi des temps'!$L508='Récap par client'!V$8,'Suivi des temps'!$O508,0)+IF('Suivi des temps'!$Q508='Récap par client'!V$8,'Suivi des temps'!$T508,0)+IF('Suivi des temps'!$V508='Récap par client'!V$8,'Suivi des temps'!$Y508,0)+IF('Suivi des temps'!$AA508='Récap par client'!V$8,'Suivi des temps'!$AD508,0)+IF('Suivi des temps'!$AF508='Récap par client'!V$8,'Suivi des temps'!$AI508,0)+IF('Suivi des temps'!$AK508='Récap par client'!V$8,'Suivi des temps'!$AN508,0)</f>
        <v>0</v>
      </c>
      <c r="W507" s="41">
        <f>IF('Suivi des temps'!$G508='Récap par client'!W$8,'Suivi des temps'!$J508,0)+IF('Suivi des temps'!$L508='Récap par client'!W$8,'Suivi des temps'!$O508,0)+IF('Suivi des temps'!$Q508='Récap par client'!W$8,'Suivi des temps'!$T508,0)+IF('Suivi des temps'!$V508='Récap par client'!W$8,'Suivi des temps'!$Y508,0)+IF('Suivi des temps'!$AA508='Récap par client'!W$8,'Suivi des temps'!$AD508,0)+IF('Suivi des temps'!$AF508='Récap par client'!W$8,'Suivi des temps'!$AI508,0)+IF('Suivi des temps'!$AK508='Récap par client'!W$8,'Suivi des temps'!$AN508,0)</f>
        <v>0</v>
      </c>
      <c r="X507" s="41">
        <f>IF('Suivi des temps'!$G508='Récap par client'!X$8,'Suivi des temps'!$J508,0)+IF('Suivi des temps'!$L508='Récap par client'!X$8,'Suivi des temps'!$O508,0)+IF('Suivi des temps'!$Q508='Récap par client'!X$8,'Suivi des temps'!$T508,0)+IF('Suivi des temps'!$V508='Récap par client'!X$8,'Suivi des temps'!$Y508,0)+IF('Suivi des temps'!$AA508='Récap par client'!X$8,'Suivi des temps'!$AD508,0)+IF('Suivi des temps'!$AF508='Récap par client'!X$8,'Suivi des temps'!$AI508,0)+IF('Suivi des temps'!$AK508='Récap par client'!X$8,'Suivi des temps'!$AN508,0)</f>
        <v>0</v>
      </c>
      <c r="Y507" s="41">
        <f>IF('Suivi des temps'!$G508='Récap par client'!Y$8,'Suivi des temps'!$J508,0)+IF('Suivi des temps'!$L508='Récap par client'!Y$8,'Suivi des temps'!$O508,0)+IF('Suivi des temps'!$Q508='Récap par client'!Y$8,'Suivi des temps'!$T508,0)+IF('Suivi des temps'!$V508='Récap par client'!Y$8,'Suivi des temps'!$Y508,0)+IF('Suivi des temps'!$AA508='Récap par client'!Y$8,'Suivi des temps'!$AD508,0)+IF('Suivi des temps'!$AF508='Récap par client'!Y$8,'Suivi des temps'!$AI508,0)+IF('Suivi des temps'!$AK508='Récap par client'!Y$8,'Suivi des temps'!$AN508,0)</f>
        <v>0</v>
      </c>
      <c r="Z507" s="41">
        <f>IF('Suivi des temps'!$G508='Récap par client'!Z$8,'Suivi des temps'!$J508,0)+IF('Suivi des temps'!$L508='Récap par client'!Z$8,'Suivi des temps'!$O508,0)+IF('Suivi des temps'!$Q508='Récap par client'!Z$8,'Suivi des temps'!$T508,0)+IF('Suivi des temps'!$V508='Récap par client'!Z$8,'Suivi des temps'!$Y508,0)+IF('Suivi des temps'!$AA508='Récap par client'!Z$8,'Suivi des temps'!$AD508,0)+IF('Suivi des temps'!$AF508='Récap par client'!Z$8,'Suivi des temps'!$AI508,0)+IF('Suivi des temps'!$AK508='Récap par client'!Z$8,'Suivi des temps'!$AN508,0)</f>
        <v>0</v>
      </c>
      <c r="AA507" s="45">
        <f t="shared" si="39"/>
        <v>0</v>
      </c>
    </row>
    <row r="508" spans="2:27" ht="20.8" customHeight="1" x14ac:dyDescent="0.25">
      <c r="B508" s="25" t="str">
        <f t="shared" si="35"/>
        <v/>
      </c>
      <c r="C508" s="23" t="str">
        <f t="shared" si="36"/>
        <v/>
      </c>
      <c r="D508" s="17" t="str">
        <f t="shared" si="37"/>
        <v/>
      </c>
      <c r="E508" s="32" t="str">
        <f t="shared" si="38"/>
        <v/>
      </c>
      <c r="F508" s="41">
        <f>IF('Suivi des temps'!$G509='Récap par client'!F$8,'Suivi des temps'!$J509,0)+IF('Suivi des temps'!$L509='Récap par client'!F$8,'Suivi des temps'!$O509,0)+IF('Suivi des temps'!$Q509='Récap par client'!F$8,'Suivi des temps'!$T509,0)+IF('Suivi des temps'!$V509='Récap par client'!F$8,'Suivi des temps'!$Y509,0)+IF('Suivi des temps'!$AA509='Récap par client'!F$8,'Suivi des temps'!$AD509,0)+IF('Suivi des temps'!$AF509='Récap par client'!F$8,'Suivi des temps'!$AI509,0)+IF('Suivi des temps'!$AK509='Récap par client'!F$8,'Suivi des temps'!$AN509,0)</f>
        <v>0</v>
      </c>
      <c r="G508" s="41">
        <f>IF('Suivi des temps'!$G509='Récap par client'!G$8,'Suivi des temps'!$J509,0)+IF('Suivi des temps'!$L509='Récap par client'!G$8,'Suivi des temps'!$O509,0)+IF('Suivi des temps'!$Q509='Récap par client'!G$8,'Suivi des temps'!$T509,0)+IF('Suivi des temps'!$V509='Récap par client'!G$8,'Suivi des temps'!$Y509,0)+IF('Suivi des temps'!$AA509='Récap par client'!G$8,'Suivi des temps'!$AD509,0)+IF('Suivi des temps'!$AF509='Récap par client'!G$8,'Suivi des temps'!$AI509,0)+IF('Suivi des temps'!$AK509='Récap par client'!G$8,'Suivi des temps'!$AN509,0)</f>
        <v>0</v>
      </c>
      <c r="H508" s="41">
        <f>IF('Suivi des temps'!$G509='Récap par client'!H$8,'Suivi des temps'!$J509,0)+IF('Suivi des temps'!$L509='Récap par client'!H$8,'Suivi des temps'!$O509,0)+IF('Suivi des temps'!$Q509='Récap par client'!H$8,'Suivi des temps'!$T509,0)+IF('Suivi des temps'!$V509='Récap par client'!H$8,'Suivi des temps'!$Y509,0)+IF('Suivi des temps'!$AA509='Récap par client'!H$8,'Suivi des temps'!$AD509,0)+IF('Suivi des temps'!$AF509='Récap par client'!H$8,'Suivi des temps'!$AI509,0)+IF('Suivi des temps'!$AK509='Récap par client'!H$8,'Suivi des temps'!$AN509,0)</f>
        <v>0</v>
      </c>
      <c r="I508" s="41">
        <f>IF('Suivi des temps'!$G509='Récap par client'!I$8,'Suivi des temps'!$J509,0)+IF('Suivi des temps'!$L509='Récap par client'!I$8,'Suivi des temps'!$O509,0)+IF('Suivi des temps'!$Q509='Récap par client'!I$8,'Suivi des temps'!$T509,0)+IF('Suivi des temps'!$V509='Récap par client'!I$8,'Suivi des temps'!$Y509,0)+IF('Suivi des temps'!$AA509='Récap par client'!I$8,'Suivi des temps'!$AD509,0)+IF('Suivi des temps'!$AF509='Récap par client'!I$8,'Suivi des temps'!$AI509,0)+IF('Suivi des temps'!$AK509='Récap par client'!I$8,'Suivi des temps'!$AN509,0)</f>
        <v>0</v>
      </c>
      <c r="J508" s="41">
        <f>IF('Suivi des temps'!$G509='Récap par client'!J$8,'Suivi des temps'!$J509,0)+IF('Suivi des temps'!$L509='Récap par client'!J$8,'Suivi des temps'!$O509,0)+IF('Suivi des temps'!$Q509='Récap par client'!J$8,'Suivi des temps'!$T509,0)+IF('Suivi des temps'!$V509='Récap par client'!J$8,'Suivi des temps'!$Y509,0)+IF('Suivi des temps'!$AA509='Récap par client'!J$8,'Suivi des temps'!$AD509,0)+IF('Suivi des temps'!$AF509='Récap par client'!J$8,'Suivi des temps'!$AI509,0)+IF('Suivi des temps'!$AK509='Récap par client'!J$8,'Suivi des temps'!$AN509,0)</f>
        <v>0</v>
      </c>
      <c r="K508" s="41">
        <f>IF('Suivi des temps'!$G509='Récap par client'!K$8,'Suivi des temps'!$J509,0)+IF('Suivi des temps'!$L509='Récap par client'!K$8,'Suivi des temps'!$O509,0)+IF('Suivi des temps'!$Q509='Récap par client'!K$8,'Suivi des temps'!$T509,0)+IF('Suivi des temps'!$V509='Récap par client'!K$8,'Suivi des temps'!$Y509,0)+IF('Suivi des temps'!$AA509='Récap par client'!K$8,'Suivi des temps'!$AD509,0)+IF('Suivi des temps'!$AF509='Récap par client'!K$8,'Suivi des temps'!$AI509,0)+IF('Suivi des temps'!$AK509='Récap par client'!K$8,'Suivi des temps'!$AN509,0)</f>
        <v>0</v>
      </c>
      <c r="L508" s="41">
        <f>IF('Suivi des temps'!$G509='Récap par client'!L$8,'Suivi des temps'!$J509,0)+IF('Suivi des temps'!$L509='Récap par client'!L$8,'Suivi des temps'!$O509,0)+IF('Suivi des temps'!$Q509='Récap par client'!L$8,'Suivi des temps'!$T509,0)+IF('Suivi des temps'!$V509='Récap par client'!L$8,'Suivi des temps'!$Y509,0)+IF('Suivi des temps'!$AA509='Récap par client'!L$8,'Suivi des temps'!$AD509,0)+IF('Suivi des temps'!$AF509='Récap par client'!L$8,'Suivi des temps'!$AI509,0)+IF('Suivi des temps'!$AK509='Récap par client'!L$8,'Suivi des temps'!$AN509,0)</f>
        <v>0</v>
      </c>
      <c r="M508" s="41">
        <f>IF('Suivi des temps'!$G509='Récap par client'!M$8,'Suivi des temps'!$J509,0)+IF('Suivi des temps'!$L509='Récap par client'!M$8,'Suivi des temps'!$O509,0)+IF('Suivi des temps'!$Q509='Récap par client'!M$8,'Suivi des temps'!$T509,0)+IF('Suivi des temps'!$V509='Récap par client'!M$8,'Suivi des temps'!$Y509,0)+IF('Suivi des temps'!$AA509='Récap par client'!M$8,'Suivi des temps'!$AD509,0)+IF('Suivi des temps'!$AF509='Récap par client'!M$8,'Suivi des temps'!$AI509,0)+IF('Suivi des temps'!$AK509='Récap par client'!M$8,'Suivi des temps'!$AN509,0)</f>
        <v>0</v>
      </c>
      <c r="N508" s="41">
        <f>IF('Suivi des temps'!$G509='Récap par client'!N$8,'Suivi des temps'!$J509,0)+IF('Suivi des temps'!$L509='Récap par client'!N$8,'Suivi des temps'!$O509,0)+IF('Suivi des temps'!$Q509='Récap par client'!N$8,'Suivi des temps'!$T509,0)+IF('Suivi des temps'!$V509='Récap par client'!N$8,'Suivi des temps'!$Y509,0)+IF('Suivi des temps'!$AA509='Récap par client'!N$8,'Suivi des temps'!$AD509,0)+IF('Suivi des temps'!$AF509='Récap par client'!N$8,'Suivi des temps'!$AI509,0)+IF('Suivi des temps'!$AK509='Récap par client'!N$8,'Suivi des temps'!$AN509,0)</f>
        <v>0</v>
      </c>
      <c r="O508" s="41">
        <f>IF('Suivi des temps'!$G509='Récap par client'!O$8,'Suivi des temps'!$J509,0)+IF('Suivi des temps'!$L509='Récap par client'!O$8,'Suivi des temps'!$O509,0)+IF('Suivi des temps'!$Q509='Récap par client'!O$8,'Suivi des temps'!$T509,0)+IF('Suivi des temps'!$V509='Récap par client'!O$8,'Suivi des temps'!$Y509,0)+IF('Suivi des temps'!$AA509='Récap par client'!O$8,'Suivi des temps'!$AD509,0)+IF('Suivi des temps'!$AF509='Récap par client'!O$8,'Suivi des temps'!$AI509,0)+IF('Suivi des temps'!$AK509='Récap par client'!O$8,'Suivi des temps'!$AN509,0)</f>
        <v>0</v>
      </c>
      <c r="P508" s="41">
        <f>IF('Suivi des temps'!$G509='Récap par client'!P$8,'Suivi des temps'!$J509,0)+IF('Suivi des temps'!$L509='Récap par client'!P$8,'Suivi des temps'!$O509,0)+IF('Suivi des temps'!$Q509='Récap par client'!P$8,'Suivi des temps'!$T509,0)+IF('Suivi des temps'!$V509='Récap par client'!P$8,'Suivi des temps'!$Y509,0)+IF('Suivi des temps'!$AA509='Récap par client'!P$8,'Suivi des temps'!$AD509,0)+IF('Suivi des temps'!$AF509='Récap par client'!P$8,'Suivi des temps'!$AI509,0)+IF('Suivi des temps'!$AK509='Récap par client'!P$8,'Suivi des temps'!$AN509,0)</f>
        <v>0</v>
      </c>
      <c r="Q508" s="41">
        <f>IF('Suivi des temps'!$G509='Récap par client'!Q$8,'Suivi des temps'!$J509,0)+IF('Suivi des temps'!$L509='Récap par client'!Q$8,'Suivi des temps'!$O509,0)+IF('Suivi des temps'!$Q509='Récap par client'!Q$8,'Suivi des temps'!$T509,0)+IF('Suivi des temps'!$V509='Récap par client'!Q$8,'Suivi des temps'!$Y509,0)+IF('Suivi des temps'!$AA509='Récap par client'!Q$8,'Suivi des temps'!$AD509,0)+IF('Suivi des temps'!$AF509='Récap par client'!Q$8,'Suivi des temps'!$AI509,0)+IF('Suivi des temps'!$AK509='Récap par client'!Q$8,'Suivi des temps'!$AN509,0)</f>
        <v>0</v>
      </c>
      <c r="R508" s="41">
        <f>IF('Suivi des temps'!$G509='Récap par client'!R$8,'Suivi des temps'!$J509,0)+IF('Suivi des temps'!$L509='Récap par client'!R$8,'Suivi des temps'!$O509,0)+IF('Suivi des temps'!$Q509='Récap par client'!R$8,'Suivi des temps'!$T509,0)+IF('Suivi des temps'!$V509='Récap par client'!R$8,'Suivi des temps'!$Y509,0)+IF('Suivi des temps'!$AA509='Récap par client'!R$8,'Suivi des temps'!$AD509,0)+IF('Suivi des temps'!$AF509='Récap par client'!R$8,'Suivi des temps'!$AI509,0)+IF('Suivi des temps'!$AK509='Récap par client'!R$8,'Suivi des temps'!$AN509,0)</f>
        <v>0</v>
      </c>
      <c r="S508" s="41">
        <f>IF('Suivi des temps'!$G509='Récap par client'!S$8,'Suivi des temps'!$J509,0)+IF('Suivi des temps'!$L509='Récap par client'!S$8,'Suivi des temps'!$O509,0)+IF('Suivi des temps'!$Q509='Récap par client'!S$8,'Suivi des temps'!$T509,0)+IF('Suivi des temps'!$V509='Récap par client'!S$8,'Suivi des temps'!$Y509,0)+IF('Suivi des temps'!$AA509='Récap par client'!S$8,'Suivi des temps'!$AD509,0)+IF('Suivi des temps'!$AF509='Récap par client'!S$8,'Suivi des temps'!$AI509,0)+IF('Suivi des temps'!$AK509='Récap par client'!S$8,'Suivi des temps'!$AN509,0)</f>
        <v>0</v>
      </c>
      <c r="T508" s="41">
        <f>IF('Suivi des temps'!$G509='Récap par client'!T$8,'Suivi des temps'!$J509,0)+IF('Suivi des temps'!$L509='Récap par client'!T$8,'Suivi des temps'!$O509,0)+IF('Suivi des temps'!$Q509='Récap par client'!T$8,'Suivi des temps'!$T509,0)+IF('Suivi des temps'!$V509='Récap par client'!T$8,'Suivi des temps'!$Y509,0)+IF('Suivi des temps'!$AA509='Récap par client'!T$8,'Suivi des temps'!$AD509,0)+IF('Suivi des temps'!$AF509='Récap par client'!T$8,'Suivi des temps'!$AI509,0)+IF('Suivi des temps'!$AK509='Récap par client'!T$8,'Suivi des temps'!$AN509,0)</f>
        <v>0</v>
      </c>
      <c r="U508" s="41">
        <f>IF('Suivi des temps'!$G509='Récap par client'!U$8,'Suivi des temps'!$J509,0)+IF('Suivi des temps'!$L509='Récap par client'!U$8,'Suivi des temps'!$O509,0)+IF('Suivi des temps'!$Q509='Récap par client'!U$8,'Suivi des temps'!$T509,0)+IF('Suivi des temps'!$V509='Récap par client'!U$8,'Suivi des temps'!$Y509,0)+IF('Suivi des temps'!$AA509='Récap par client'!U$8,'Suivi des temps'!$AD509,0)+IF('Suivi des temps'!$AF509='Récap par client'!U$8,'Suivi des temps'!$AI509,0)+IF('Suivi des temps'!$AK509='Récap par client'!U$8,'Suivi des temps'!$AN509,0)</f>
        <v>0</v>
      </c>
      <c r="V508" s="41">
        <f>IF('Suivi des temps'!$G509='Récap par client'!V$8,'Suivi des temps'!$J509,0)+IF('Suivi des temps'!$L509='Récap par client'!V$8,'Suivi des temps'!$O509,0)+IF('Suivi des temps'!$Q509='Récap par client'!V$8,'Suivi des temps'!$T509,0)+IF('Suivi des temps'!$V509='Récap par client'!V$8,'Suivi des temps'!$Y509,0)+IF('Suivi des temps'!$AA509='Récap par client'!V$8,'Suivi des temps'!$AD509,0)+IF('Suivi des temps'!$AF509='Récap par client'!V$8,'Suivi des temps'!$AI509,0)+IF('Suivi des temps'!$AK509='Récap par client'!V$8,'Suivi des temps'!$AN509,0)</f>
        <v>0</v>
      </c>
      <c r="W508" s="41">
        <f>IF('Suivi des temps'!$G509='Récap par client'!W$8,'Suivi des temps'!$J509,0)+IF('Suivi des temps'!$L509='Récap par client'!W$8,'Suivi des temps'!$O509,0)+IF('Suivi des temps'!$Q509='Récap par client'!W$8,'Suivi des temps'!$T509,0)+IF('Suivi des temps'!$V509='Récap par client'!W$8,'Suivi des temps'!$Y509,0)+IF('Suivi des temps'!$AA509='Récap par client'!W$8,'Suivi des temps'!$AD509,0)+IF('Suivi des temps'!$AF509='Récap par client'!W$8,'Suivi des temps'!$AI509,0)+IF('Suivi des temps'!$AK509='Récap par client'!W$8,'Suivi des temps'!$AN509,0)</f>
        <v>0</v>
      </c>
      <c r="X508" s="41">
        <f>IF('Suivi des temps'!$G509='Récap par client'!X$8,'Suivi des temps'!$J509,0)+IF('Suivi des temps'!$L509='Récap par client'!X$8,'Suivi des temps'!$O509,0)+IF('Suivi des temps'!$Q509='Récap par client'!X$8,'Suivi des temps'!$T509,0)+IF('Suivi des temps'!$V509='Récap par client'!X$8,'Suivi des temps'!$Y509,0)+IF('Suivi des temps'!$AA509='Récap par client'!X$8,'Suivi des temps'!$AD509,0)+IF('Suivi des temps'!$AF509='Récap par client'!X$8,'Suivi des temps'!$AI509,0)+IF('Suivi des temps'!$AK509='Récap par client'!X$8,'Suivi des temps'!$AN509,0)</f>
        <v>0</v>
      </c>
      <c r="Y508" s="41">
        <f>IF('Suivi des temps'!$G509='Récap par client'!Y$8,'Suivi des temps'!$J509,0)+IF('Suivi des temps'!$L509='Récap par client'!Y$8,'Suivi des temps'!$O509,0)+IF('Suivi des temps'!$Q509='Récap par client'!Y$8,'Suivi des temps'!$T509,0)+IF('Suivi des temps'!$V509='Récap par client'!Y$8,'Suivi des temps'!$Y509,0)+IF('Suivi des temps'!$AA509='Récap par client'!Y$8,'Suivi des temps'!$AD509,0)+IF('Suivi des temps'!$AF509='Récap par client'!Y$8,'Suivi des temps'!$AI509,0)+IF('Suivi des temps'!$AK509='Récap par client'!Y$8,'Suivi des temps'!$AN509,0)</f>
        <v>0</v>
      </c>
      <c r="Z508" s="41">
        <f>IF('Suivi des temps'!$G509='Récap par client'!Z$8,'Suivi des temps'!$J509,0)+IF('Suivi des temps'!$L509='Récap par client'!Z$8,'Suivi des temps'!$O509,0)+IF('Suivi des temps'!$Q509='Récap par client'!Z$8,'Suivi des temps'!$T509,0)+IF('Suivi des temps'!$V509='Récap par client'!Z$8,'Suivi des temps'!$Y509,0)+IF('Suivi des temps'!$AA509='Récap par client'!Z$8,'Suivi des temps'!$AD509,0)+IF('Suivi des temps'!$AF509='Récap par client'!Z$8,'Suivi des temps'!$AI509,0)+IF('Suivi des temps'!$AK509='Récap par client'!Z$8,'Suivi des temps'!$AN509,0)</f>
        <v>0</v>
      </c>
      <c r="AA508" s="45">
        <f t="shared" si="39"/>
        <v>0</v>
      </c>
    </row>
    <row r="509" spans="2:27" ht="20.8" customHeight="1" x14ac:dyDescent="0.25">
      <c r="B509" s="25" t="str">
        <f t="shared" si="35"/>
        <v/>
      </c>
      <c r="C509" s="23" t="str">
        <f t="shared" si="36"/>
        <v/>
      </c>
      <c r="D509" s="17" t="str">
        <f t="shared" si="37"/>
        <v/>
      </c>
      <c r="E509" s="32" t="str">
        <f t="shared" si="38"/>
        <v/>
      </c>
      <c r="F509" s="41">
        <f>IF('Suivi des temps'!$G510='Récap par client'!F$8,'Suivi des temps'!$J510,0)+IF('Suivi des temps'!$L510='Récap par client'!F$8,'Suivi des temps'!$O510,0)+IF('Suivi des temps'!$Q510='Récap par client'!F$8,'Suivi des temps'!$T510,0)+IF('Suivi des temps'!$V510='Récap par client'!F$8,'Suivi des temps'!$Y510,0)+IF('Suivi des temps'!$AA510='Récap par client'!F$8,'Suivi des temps'!$AD510,0)+IF('Suivi des temps'!$AF510='Récap par client'!F$8,'Suivi des temps'!$AI510,0)+IF('Suivi des temps'!$AK510='Récap par client'!F$8,'Suivi des temps'!$AN510,0)</f>
        <v>0</v>
      </c>
      <c r="G509" s="41">
        <f>IF('Suivi des temps'!$G510='Récap par client'!G$8,'Suivi des temps'!$J510,0)+IF('Suivi des temps'!$L510='Récap par client'!G$8,'Suivi des temps'!$O510,0)+IF('Suivi des temps'!$Q510='Récap par client'!G$8,'Suivi des temps'!$T510,0)+IF('Suivi des temps'!$V510='Récap par client'!G$8,'Suivi des temps'!$Y510,0)+IF('Suivi des temps'!$AA510='Récap par client'!G$8,'Suivi des temps'!$AD510,0)+IF('Suivi des temps'!$AF510='Récap par client'!G$8,'Suivi des temps'!$AI510,0)+IF('Suivi des temps'!$AK510='Récap par client'!G$8,'Suivi des temps'!$AN510,0)</f>
        <v>0</v>
      </c>
      <c r="H509" s="41">
        <f>IF('Suivi des temps'!$G510='Récap par client'!H$8,'Suivi des temps'!$J510,0)+IF('Suivi des temps'!$L510='Récap par client'!H$8,'Suivi des temps'!$O510,0)+IF('Suivi des temps'!$Q510='Récap par client'!H$8,'Suivi des temps'!$T510,0)+IF('Suivi des temps'!$V510='Récap par client'!H$8,'Suivi des temps'!$Y510,0)+IF('Suivi des temps'!$AA510='Récap par client'!H$8,'Suivi des temps'!$AD510,0)+IF('Suivi des temps'!$AF510='Récap par client'!H$8,'Suivi des temps'!$AI510,0)+IF('Suivi des temps'!$AK510='Récap par client'!H$8,'Suivi des temps'!$AN510,0)</f>
        <v>0</v>
      </c>
      <c r="I509" s="41">
        <f>IF('Suivi des temps'!$G510='Récap par client'!I$8,'Suivi des temps'!$J510,0)+IF('Suivi des temps'!$L510='Récap par client'!I$8,'Suivi des temps'!$O510,0)+IF('Suivi des temps'!$Q510='Récap par client'!I$8,'Suivi des temps'!$T510,0)+IF('Suivi des temps'!$V510='Récap par client'!I$8,'Suivi des temps'!$Y510,0)+IF('Suivi des temps'!$AA510='Récap par client'!I$8,'Suivi des temps'!$AD510,0)+IF('Suivi des temps'!$AF510='Récap par client'!I$8,'Suivi des temps'!$AI510,0)+IF('Suivi des temps'!$AK510='Récap par client'!I$8,'Suivi des temps'!$AN510,0)</f>
        <v>0</v>
      </c>
      <c r="J509" s="41">
        <f>IF('Suivi des temps'!$G510='Récap par client'!J$8,'Suivi des temps'!$J510,0)+IF('Suivi des temps'!$L510='Récap par client'!J$8,'Suivi des temps'!$O510,0)+IF('Suivi des temps'!$Q510='Récap par client'!J$8,'Suivi des temps'!$T510,0)+IF('Suivi des temps'!$V510='Récap par client'!J$8,'Suivi des temps'!$Y510,0)+IF('Suivi des temps'!$AA510='Récap par client'!J$8,'Suivi des temps'!$AD510,0)+IF('Suivi des temps'!$AF510='Récap par client'!J$8,'Suivi des temps'!$AI510,0)+IF('Suivi des temps'!$AK510='Récap par client'!J$8,'Suivi des temps'!$AN510,0)</f>
        <v>0</v>
      </c>
      <c r="K509" s="41">
        <f>IF('Suivi des temps'!$G510='Récap par client'!K$8,'Suivi des temps'!$J510,0)+IF('Suivi des temps'!$L510='Récap par client'!K$8,'Suivi des temps'!$O510,0)+IF('Suivi des temps'!$Q510='Récap par client'!K$8,'Suivi des temps'!$T510,0)+IF('Suivi des temps'!$V510='Récap par client'!K$8,'Suivi des temps'!$Y510,0)+IF('Suivi des temps'!$AA510='Récap par client'!K$8,'Suivi des temps'!$AD510,0)+IF('Suivi des temps'!$AF510='Récap par client'!K$8,'Suivi des temps'!$AI510,0)+IF('Suivi des temps'!$AK510='Récap par client'!K$8,'Suivi des temps'!$AN510,0)</f>
        <v>0</v>
      </c>
      <c r="L509" s="41">
        <f>IF('Suivi des temps'!$G510='Récap par client'!L$8,'Suivi des temps'!$J510,0)+IF('Suivi des temps'!$L510='Récap par client'!L$8,'Suivi des temps'!$O510,0)+IF('Suivi des temps'!$Q510='Récap par client'!L$8,'Suivi des temps'!$T510,0)+IF('Suivi des temps'!$V510='Récap par client'!L$8,'Suivi des temps'!$Y510,0)+IF('Suivi des temps'!$AA510='Récap par client'!L$8,'Suivi des temps'!$AD510,0)+IF('Suivi des temps'!$AF510='Récap par client'!L$8,'Suivi des temps'!$AI510,0)+IF('Suivi des temps'!$AK510='Récap par client'!L$8,'Suivi des temps'!$AN510,0)</f>
        <v>0</v>
      </c>
      <c r="M509" s="41">
        <f>IF('Suivi des temps'!$G510='Récap par client'!M$8,'Suivi des temps'!$J510,0)+IF('Suivi des temps'!$L510='Récap par client'!M$8,'Suivi des temps'!$O510,0)+IF('Suivi des temps'!$Q510='Récap par client'!M$8,'Suivi des temps'!$T510,0)+IF('Suivi des temps'!$V510='Récap par client'!M$8,'Suivi des temps'!$Y510,0)+IF('Suivi des temps'!$AA510='Récap par client'!M$8,'Suivi des temps'!$AD510,0)+IF('Suivi des temps'!$AF510='Récap par client'!M$8,'Suivi des temps'!$AI510,0)+IF('Suivi des temps'!$AK510='Récap par client'!M$8,'Suivi des temps'!$AN510,0)</f>
        <v>0</v>
      </c>
      <c r="N509" s="41">
        <f>IF('Suivi des temps'!$G510='Récap par client'!N$8,'Suivi des temps'!$J510,0)+IF('Suivi des temps'!$L510='Récap par client'!N$8,'Suivi des temps'!$O510,0)+IF('Suivi des temps'!$Q510='Récap par client'!N$8,'Suivi des temps'!$T510,0)+IF('Suivi des temps'!$V510='Récap par client'!N$8,'Suivi des temps'!$Y510,0)+IF('Suivi des temps'!$AA510='Récap par client'!N$8,'Suivi des temps'!$AD510,0)+IF('Suivi des temps'!$AF510='Récap par client'!N$8,'Suivi des temps'!$AI510,0)+IF('Suivi des temps'!$AK510='Récap par client'!N$8,'Suivi des temps'!$AN510,0)</f>
        <v>0</v>
      </c>
      <c r="O509" s="41">
        <f>IF('Suivi des temps'!$G510='Récap par client'!O$8,'Suivi des temps'!$J510,0)+IF('Suivi des temps'!$L510='Récap par client'!O$8,'Suivi des temps'!$O510,0)+IF('Suivi des temps'!$Q510='Récap par client'!O$8,'Suivi des temps'!$T510,0)+IF('Suivi des temps'!$V510='Récap par client'!O$8,'Suivi des temps'!$Y510,0)+IF('Suivi des temps'!$AA510='Récap par client'!O$8,'Suivi des temps'!$AD510,0)+IF('Suivi des temps'!$AF510='Récap par client'!O$8,'Suivi des temps'!$AI510,0)+IF('Suivi des temps'!$AK510='Récap par client'!O$8,'Suivi des temps'!$AN510,0)</f>
        <v>0</v>
      </c>
      <c r="P509" s="41">
        <f>IF('Suivi des temps'!$G510='Récap par client'!P$8,'Suivi des temps'!$J510,0)+IF('Suivi des temps'!$L510='Récap par client'!P$8,'Suivi des temps'!$O510,0)+IF('Suivi des temps'!$Q510='Récap par client'!P$8,'Suivi des temps'!$T510,0)+IF('Suivi des temps'!$V510='Récap par client'!P$8,'Suivi des temps'!$Y510,0)+IF('Suivi des temps'!$AA510='Récap par client'!P$8,'Suivi des temps'!$AD510,0)+IF('Suivi des temps'!$AF510='Récap par client'!P$8,'Suivi des temps'!$AI510,0)+IF('Suivi des temps'!$AK510='Récap par client'!P$8,'Suivi des temps'!$AN510,0)</f>
        <v>0</v>
      </c>
      <c r="Q509" s="41">
        <f>IF('Suivi des temps'!$G510='Récap par client'!Q$8,'Suivi des temps'!$J510,0)+IF('Suivi des temps'!$L510='Récap par client'!Q$8,'Suivi des temps'!$O510,0)+IF('Suivi des temps'!$Q510='Récap par client'!Q$8,'Suivi des temps'!$T510,0)+IF('Suivi des temps'!$V510='Récap par client'!Q$8,'Suivi des temps'!$Y510,0)+IF('Suivi des temps'!$AA510='Récap par client'!Q$8,'Suivi des temps'!$AD510,0)+IF('Suivi des temps'!$AF510='Récap par client'!Q$8,'Suivi des temps'!$AI510,0)+IF('Suivi des temps'!$AK510='Récap par client'!Q$8,'Suivi des temps'!$AN510,0)</f>
        <v>0</v>
      </c>
      <c r="R509" s="41">
        <f>IF('Suivi des temps'!$G510='Récap par client'!R$8,'Suivi des temps'!$J510,0)+IF('Suivi des temps'!$L510='Récap par client'!R$8,'Suivi des temps'!$O510,0)+IF('Suivi des temps'!$Q510='Récap par client'!R$8,'Suivi des temps'!$T510,0)+IF('Suivi des temps'!$V510='Récap par client'!R$8,'Suivi des temps'!$Y510,0)+IF('Suivi des temps'!$AA510='Récap par client'!R$8,'Suivi des temps'!$AD510,0)+IF('Suivi des temps'!$AF510='Récap par client'!R$8,'Suivi des temps'!$AI510,0)+IF('Suivi des temps'!$AK510='Récap par client'!R$8,'Suivi des temps'!$AN510,0)</f>
        <v>0</v>
      </c>
      <c r="S509" s="41">
        <f>IF('Suivi des temps'!$G510='Récap par client'!S$8,'Suivi des temps'!$J510,0)+IF('Suivi des temps'!$L510='Récap par client'!S$8,'Suivi des temps'!$O510,0)+IF('Suivi des temps'!$Q510='Récap par client'!S$8,'Suivi des temps'!$T510,0)+IF('Suivi des temps'!$V510='Récap par client'!S$8,'Suivi des temps'!$Y510,0)+IF('Suivi des temps'!$AA510='Récap par client'!S$8,'Suivi des temps'!$AD510,0)+IF('Suivi des temps'!$AF510='Récap par client'!S$8,'Suivi des temps'!$AI510,0)+IF('Suivi des temps'!$AK510='Récap par client'!S$8,'Suivi des temps'!$AN510,0)</f>
        <v>0</v>
      </c>
      <c r="T509" s="41">
        <f>IF('Suivi des temps'!$G510='Récap par client'!T$8,'Suivi des temps'!$J510,0)+IF('Suivi des temps'!$L510='Récap par client'!T$8,'Suivi des temps'!$O510,0)+IF('Suivi des temps'!$Q510='Récap par client'!T$8,'Suivi des temps'!$T510,0)+IF('Suivi des temps'!$V510='Récap par client'!T$8,'Suivi des temps'!$Y510,0)+IF('Suivi des temps'!$AA510='Récap par client'!T$8,'Suivi des temps'!$AD510,0)+IF('Suivi des temps'!$AF510='Récap par client'!T$8,'Suivi des temps'!$AI510,0)+IF('Suivi des temps'!$AK510='Récap par client'!T$8,'Suivi des temps'!$AN510,0)</f>
        <v>0</v>
      </c>
      <c r="U509" s="41">
        <f>IF('Suivi des temps'!$G510='Récap par client'!U$8,'Suivi des temps'!$J510,0)+IF('Suivi des temps'!$L510='Récap par client'!U$8,'Suivi des temps'!$O510,0)+IF('Suivi des temps'!$Q510='Récap par client'!U$8,'Suivi des temps'!$T510,0)+IF('Suivi des temps'!$V510='Récap par client'!U$8,'Suivi des temps'!$Y510,0)+IF('Suivi des temps'!$AA510='Récap par client'!U$8,'Suivi des temps'!$AD510,0)+IF('Suivi des temps'!$AF510='Récap par client'!U$8,'Suivi des temps'!$AI510,0)+IF('Suivi des temps'!$AK510='Récap par client'!U$8,'Suivi des temps'!$AN510,0)</f>
        <v>0</v>
      </c>
      <c r="V509" s="41">
        <f>IF('Suivi des temps'!$G510='Récap par client'!V$8,'Suivi des temps'!$J510,0)+IF('Suivi des temps'!$L510='Récap par client'!V$8,'Suivi des temps'!$O510,0)+IF('Suivi des temps'!$Q510='Récap par client'!V$8,'Suivi des temps'!$T510,0)+IF('Suivi des temps'!$V510='Récap par client'!V$8,'Suivi des temps'!$Y510,0)+IF('Suivi des temps'!$AA510='Récap par client'!V$8,'Suivi des temps'!$AD510,0)+IF('Suivi des temps'!$AF510='Récap par client'!V$8,'Suivi des temps'!$AI510,0)+IF('Suivi des temps'!$AK510='Récap par client'!V$8,'Suivi des temps'!$AN510,0)</f>
        <v>0</v>
      </c>
      <c r="W509" s="41">
        <f>IF('Suivi des temps'!$G510='Récap par client'!W$8,'Suivi des temps'!$J510,0)+IF('Suivi des temps'!$L510='Récap par client'!W$8,'Suivi des temps'!$O510,0)+IF('Suivi des temps'!$Q510='Récap par client'!W$8,'Suivi des temps'!$T510,0)+IF('Suivi des temps'!$V510='Récap par client'!W$8,'Suivi des temps'!$Y510,0)+IF('Suivi des temps'!$AA510='Récap par client'!W$8,'Suivi des temps'!$AD510,0)+IF('Suivi des temps'!$AF510='Récap par client'!W$8,'Suivi des temps'!$AI510,0)+IF('Suivi des temps'!$AK510='Récap par client'!W$8,'Suivi des temps'!$AN510,0)</f>
        <v>0</v>
      </c>
      <c r="X509" s="41">
        <f>IF('Suivi des temps'!$G510='Récap par client'!X$8,'Suivi des temps'!$J510,0)+IF('Suivi des temps'!$L510='Récap par client'!X$8,'Suivi des temps'!$O510,0)+IF('Suivi des temps'!$Q510='Récap par client'!X$8,'Suivi des temps'!$T510,0)+IF('Suivi des temps'!$V510='Récap par client'!X$8,'Suivi des temps'!$Y510,0)+IF('Suivi des temps'!$AA510='Récap par client'!X$8,'Suivi des temps'!$AD510,0)+IF('Suivi des temps'!$AF510='Récap par client'!X$8,'Suivi des temps'!$AI510,0)+IF('Suivi des temps'!$AK510='Récap par client'!X$8,'Suivi des temps'!$AN510,0)</f>
        <v>0</v>
      </c>
      <c r="Y509" s="41">
        <f>IF('Suivi des temps'!$G510='Récap par client'!Y$8,'Suivi des temps'!$J510,0)+IF('Suivi des temps'!$L510='Récap par client'!Y$8,'Suivi des temps'!$O510,0)+IF('Suivi des temps'!$Q510='Récap par client'!Y$8,'Suivi des temps'!$T510,0)+IF('Suivi des temps'!$V510='Récap par client'!Y$8,'Suivi des temps'!$Y510,0)+IF('Suivi des temps'!$AA510='Récap par client'!Y$8,'Suivi des temps'!$AD510,0)+IF('Suivi des temps'!$AF510='Récap par client'!Y$8,'Suivi des temps'!$AI510,0)+IF('Suivi des temps'!$AK510='Récap par client'!Y$8,'Suivi des temps'!$AN510,0)</f>
        <v>0</v>
      </c>
      <c r="Z509" s="41">
        <f>IF('Suivi des temps'!$G510='Récap par client'!Z$8,'Suivi des temps'!$J510,0)+IF('Suivi des temps'!$L510='Récap par client'!Z$8,'Suivi des temps'!$O510,0)+IF('Suivi des temps'!$Q510='Récap par client'!Z$8,'Suivi des temps'!$T510,0)+IF('Suivi des temps'!$V510='Récap par client'!Z$8,'Suivi des temps'!$Y510,0)+IF('Suivi des temps'!$AA510='Récap par client'!Z$8,'Suivi des temps'!$AD510,0)+IF('Suivi des temps'!$AF510='Récap par client'!Z$8,'Suivi des temps'!$AI510,0)+IF('Suivi des temps'!$AK510='Récap par client'!Z$8,'Suivi des temps'!$AN510,0)</f>
        <v>0</v>
      </c>
      <c r="AA509" s="45">
        <f t="shared" si="39"/>
        <v>0</v>
      </c>
    </row>
    <row r="510" spans="2:27" ht="20.8" customHeight="1" x14ac:dyDescent="0.25">
      <c r="B510" s="25" t="str">
        <f t="shared" si="35"/>
        <v/>
      </c>
      <c r="C510" s="23" t="str">
        <f t="shared" si="36"/>
        <v/>
      </c>
      <c r="D510" s="17" t="str">
        <f t="shared" si="37"/>
        <v/>
      </c>
      <c r="E510" s="32" t="str">
        <f t="shared" si="38"/>
        <v/>
      </c>
      <c r="F510" s="41">
        <f>IF('Suivi des temps'!$G511='Récap par client'!F$8,'Suivi des temps'!$J511,0)+IF('Suivi des temps'!$L511='Récap par client'!F$8,'Suivi des temps'!$O511,0)+IF('Suivi des temps'!$Q511='Récap par client'!F$8,'Suivi des temps'!$T511,0)+IF('Suivi des temps'!$V511='Récap par client'!F$8,'Suivi des temps'!$Y511,0)+IF('Suivi des temps'!$AA511='Récap par client'!F$8,'Suivi des temps'!$AD511,0)+IF('Suivi des temps'!$AF511='Récap par client'!F$8,'Suivi des temps'!$AI511,0)+IF('Suivi des temps'!$AK511='Récap par client'!F$8,'Suivi des temps'!$AN511,0)</f>
        <v>0</v>
      </c>
      <c r="G510" s="41">
        <f>IF('Suivi des temps'!$G511='Récap par client'!G$8,'Suivi des temps'!$J511,0)+IF('Suivi des temps'!$L511='Récap par client'!G$8,'Suivi des temps'!$O511,0)+IF('Suivi des temps'!$Q511='Récap par client'!G$8,'Suivi des temps'!$T511,0)+IF('Suivi des temps'!$V511='Récap par client'!G$8,'Suivi des temps'!$Y511,0)+IF('Suivi des temps'!$AA511='Récap par client'!G$8,'Suivi des temps'!$AD511,0)+IF('Suivi des temps'!$AF511='Récap par client'!G$8,'Suivi des temps'!$AI511,0)+IF('Suivi des temps'!$AK511='Récap par client'!G$8,'Suivi des temps'!$AN511,0)</f>
        <v>0</v>
      </c>
      <c r="H510" s="41">
        <f>IF('Suivi des temps'!$G511='Récap par client'!H$8,'Suivi des temps'!$J511,0)+IF('Suivi des temps'!$L511='Récap par client'!H$8,'Suivi des temps'!$O511,0)+IF('Suivi des temps'!$Q511='Récap par client'!H$8,'Suivi des temps'!$T511,0)+IF('Suivi des temps'!$V511='Récap par client'!H$8,'Suivi des temps'!$Y511,0)+IF('Suivi des temps'!$AA511='Récap par client'!H$8,'Suivi des temps'!$AD511,0)+IF('Suivi des temps'!$AF511='Récap par client'!H$8,'Suivi des temps'!$AI511,0)+IF('Suivi des temps'!$AK511='Récap par client'!H$8,'Suivi des temps'!$AN511,0)</f>
        <v>0</v>
      </c>
      <c r="I510" s="41">
        <f>IF('Suivi des temps'!$G511='Récap par client'!I$8,'Suivi des temps'!$J511,0)+IF('Suivi des temps'!$L511='Récap par client'!I$8,'Suivi des temps'!$O511,0)+IF('Suivi des temps'!$Q511='Récap par client'!I$8,'Suivi des temps'!$T511,0)+IF('Suivi des temps'!$V511='Récap par client'!I$8,'Suivi des temps'!$Y511,0)+IF('Suivi des temps'!$AA511='Récap par client'!I$8,'Suivi des temps'!$AD511,0)+IF('Suivi des temps'!$AF511='Récap par client'!I$8,'Suivi des temps'!$AI511,0)+IF('Suivi des temps'!$AK511='Récap par client'!I$8,'Suivi des temps'!$AN511,0)</f>
        <v>0</v>
      </c>
      <c r="J510" s="41">
        <f>IF('Suivi des temps'!$G511='Récap par client'!J$8,'Suivi des temps'!$J511,0)+IF('Suivi des temps'!$L511='Récap par client'!J$8,'Suivi des temps'!$O511,0)+IF('Suivi des temps'!$Q511='Récap par client'!J$8,'Suivi des temps'!$T511,0)+IF('Suivi des temps'!$V511='Récap par client'!J$8,'Suivi des temps'!$Y511,0)+IF('Suivi des temps'!$AA511='Récap par client'!J$8,'Suivi des temps'!$AD511,0)+IF('Suivi des temps'!$AF511='Récap par client'!J$8,'Suivi des temps'!$AI511,0)+IF('Suivi des temps'!$AK511='Récap par client'!J$8,'Suivi des temps'!$AN511,0)</f>
        <v>0</v>
      </c>
      <c r="K510" s="41">
        <f>IF('Suivi des temps'!$G511='Récap par client'!K$8,'Suivi des temps'!$J511,0)+IF('Suivi des temps'!$L511='Récap par client'!K$8,'Suivi des temps'!$O511,0)+IF('Suivi des temps'!$Q511='Récap par client'!K$8,'Suivi des temps'!$T511,0)+IF('Suivi des temps'!$V511='Récap par client'!K$8,'Suivi des temps'!$Y511,0)+IF('Suivi des temps'!$AA511='Récap par client'!K$8,'Suivi des temps'!$AD511,0)+IF('Suivi des temps'!$AF511='Récap par client'!K$8,'Suivi des temps'!$AI511,0)+IF('Suivi des temps'!$AK511='Récap par client'!K$8,'Suivi des temps'!$AN511,0)</f>
        <v>0</v>
      </c>
      <c r="L510" s="41">
        <f>IF('Suivi des temps'!$G511='Récap par client'!L$8,'Suivi des temps'!$J511,0)+IF('Suivi des temps'!$L511='Récap par client'!L$8,'Suivi des temps'!$O511,0)+IF('Suivi des temps'!$Q511='Récap par client'!L$8,'Suivi des temps'!$T511,0)+IF('Suivi des temps'!$V511='Récap par client'!L$8,'Suivi des temps'!$Y511,0)+IF('Suivi des temps'!$AA511='Récap par client'!L$8,'Suivi des temps'!$AD511,0)+IF('Suivi des temps'!$AF511='Récap par client'!L$8,'Suivi des temps'!$AI511,0)+IF('Suivi des temps'!$AK511='Récap par client'!L$8,'Suivi des temps'!$AN511,0)</f>
        <v>0</v>
      </c>
      <c r="M510" s="41">
        <f>IF('Suivi des temps'!$G511='Récap par client'!M$8,'Suivi des temps'!$J511,0)+IF('Suivi des temps'!$L511='Récap par client'!M$8,'Suivi des temps'!$O511,0)+IF('Suivi des temps'!$Q511='Récap par client'!M$8,'Suivi des temps'!$T511,0)+IF('Suivi des temps'!$V511='Récap par client'!M$8,'Suivi des temps'!$Y511,0)+IF('Suivi des temps'!$AA511='Récap par client'!M$8,'Suivi des temps'!$AD511,0)+IF('Suivi des temps'!$AF511='Récap par client'!M$8,'Suivi des temps'!$AI511,0)+IF('Suivi des temps'!$AK511='Récap par client'!M$8,'Suivi des temps'!$AN511,0)</f>
        <v>0</v>
      </c>
      <c r="N510" s="41">
        <f>IF('Suivi des temps'!$G511='Récap par client'!N$8,'Suivi des temps'!$J511,0)+IF('Suivi des temps'!$L511='Récap par client'!N$8,'Suivi des temps'!$O511,0)+IF('Suivi des temps'!$Q511='Récap par client'!N$8,'Suivi des temps'!$T511,0)+IF('Suivi des temps'!$V511='Récap par client'!N$8,'Suivi des temps'!$Y511,0)+IF('Suivi des temps'!$AA511='Récap par client'!N$8,'Suivi des temps'!$AD511,0)+IF('Suivi des temps'!$AF511='Récap par client'!N$8,'Suivi des temps'!$AI511,0)+IF('Suivi des temps'!$AK511='Récap par client'!N$8,'Suivi des temps'!$AN511,0)</f>
        <v>0</v>
      </c>
      <c r="O510" s="41">
        <f>IF('Suivi des temps'!$G511='Récap par client'!O$8,'Suivi des temps'!$J511,0)+IF('Suivi des temps'!$L511='Récap par client'!O$8,'Suivi des temps'!$O511,0)+IF('Suivi des temps'!$Q511='Récap par client'!O$8,'Suivi des temps'!$T511,0)+IF('Suivi des temps'!$V511='Récap par client'!O$8,'Suivi des temps'!$Y511,0)+IF('Suivi des temps'!$AA511='Récap par client'!O$8,'Suivi des temps'!$AD511,0)+IF('Suivi des temps'!$AF511='Récap par client'!O$8,'Suivi des temps'!$AI511,0)+IF('Suivi des temps'!$AK511='Récap par client'!O$8,'Suivi des temps'!$AN511,0)</f>
        <v>0</v>
      </c>
      <c r="P510" s="41">
        <f>IF('Suivi des temps'!$G511='Récap par client'!P$8,'Suivi des temps'!$J511,0)+IF('Suivi des temps'!$L511='Récap par client'!P$8,'Suivi des temps'!$O511,0)+IF('Suivi des temps'!$Q511='Récap par client'!P$8,'Suivi des temps'!$T511,0)+IF('Suivi des temps'!$V511='Récap par client'!P$8,'Suivi des temps'!$Y511,0)+IF('Suivi des temps'!$AA511='Récap par client'!P$8,'Suivi des temps'!$AD511,0)+IF('Suivi des temps'!$AF511='Récap par client'!P$8,'Suivi des temps'!$AI511,0)+IF('Suivi des temps'!$AK511='Récap par client'!P$8,'Suivi des temps'!$AN511,0)</f>
        <v>0</v>
      </c>
      <c r="Q510" s="41">
        <f>IF('Suivi des temps'!$G511='Récap par client'!Q$8,'Suivi des temps'!$J511,0)+IF('Suivi des temps'!$L511='Récap par client'!Q$8,'Suivi des temps'!$O511,0)+IF('Suivi des temps'!$Q511='Récap par client'!Q$8,'Suivi des temps'!$T511,0)+IF('Suivi des temps'!$V511='Récap par client'!Q$8,'Suivi des temps'!$Y511,0)+IF('Suivi des temps'!$AA511='Récap par client'!Q$8,'Suivi des temps'!$AD511,0)+IF('Suivi des temps'!$AF511='Récap par client'!Q$8,'Suivi des temps'!$AI511,0)+IF('Suivi des temps'!$AK511='Récap par client'!Q$8,'Suivi des temps'!$AN511,0)</f>
        <v>0</v>
      </c>
      <c r="R510" s="41">
        <f>IF('Suivi des temps'!$G511='Récap par client'!R$8,'Suivi des temps'!$J511,0)+IF('Suivi des temps'!$L511='Récap par client'!R$8,'Suivi des temps'!$O511,0)+IF('Suivi des temps'!$Q511='Récap par client'!R$8,'Suivi des temps'!$T511,0)+IF('Suivi des temps'!$V511='Récap par client'!R$8,'Suivi des temps'!$Y511,0)+IF('Suivi des temps'!$AA511='Récap par client'!R$8,'Suivi des temps'!$AD511,0)+IF('Suivi des temps'!$AF511='Récap par client'!R$8,'Suivi des temps'!$AI511,0)+IF('Suivi des temps'!$AK511='Récap par client'!R$8,'Suivi des temps'!$AN511,0)</f>
        <v>0</v>
      </c>
      <c r="S510" s="41">
        <f>IF('Suivi des temps'!$G511='Récap par client'!S$8,'Suivi des temps'!$J511,0)+IF('Suivi des temps'!$L511='Récap par client'!S$8,'Suivi des temps'!$O511,0)+IF('Suivi des temps'!$Q511='Récap par client'!S$8,'Suivi des temps'!$T511,0)+IF('Suivi des temps'!$V511='Récap par client'!S$8,'Suivi des temps'!$Y511,0)+IF('Suivi des temps'!$AA511='Récap par client'!S$8,'Suivi des temps'!$AD511,0)+IF('Suivi des temps'!$AF511='Récap par client'!S$8,'Suivi des temps'!$AI511,0)+IF('Suivi des temps'!$AK511='Récap par client'!S$8,'Suivi des temps'!$AN511,0)</f>
        <v>0</v>
      </c>
      <c r="T510" s="41">
        <f>IF('Suivi des temps'!$G511='Récap par client'!T$8,'Suivi des temps'!$J511,0)+IF('Suivi des temps'!$L511='Récap par client'!T$8,'Suivi des temps'!$O511,0)+IF('Suivi des temps'!$Q511='Récap par client'!T$8,'Suivi des temps'!$T511,0)+IF('Suivi des temps'!$V511='Récap par client'!T$8,'Suivi des temps'!$Y511,0)+IF('Suivi des temps'!$AA511='Récap par client'!T$8,'Suivi des temps'!$AD511,0)+IF('Suivi des temps'!$AF511='Récap par client'!T$8,'Suivi des temps'!$AI511,0)+IF('Suivi des temps'!$AK511='Récap par client'!T$8,'Suivi des temps'!$AN511,0)</f>
        <v>0</v>
      </c>
      <c r="U510" s="41">
        <f>IF('Suivi des temps'!$G511='Récap par client'!U$8,'Suivi des temps'!$J511,0)+IF('Suivi des temps'!$L511='Récap par client'!U$8,'Suivi des temps'!$O511,0)+IF('Suivi des temps'!$Q511='Récap par client'!U$8,'Suivi des temps'!$T511,0)+IF('Suivi des temps'!$V511='Récap par client'!U$8,'Suivi des temps'!$Y511,0)+IF('Suivi des temps'!$AA511='Récap par client'!U$8,'Suivi des temps'!$AD511,0)+IF('Suivi des temps'!$AF511='Récap par client'!U$8,'Suivi des temps'!$AI511,0)+IF('Suivi des temps'!$AK511='Récap par client'!U$8,'Suivi des temps'!$AN511,0)</f>
        <v>0</v>
      </c>
      <c r="V510" s="41">
        <f>IF('Suivi des temps'!$G511='Récap par client'!V$8,'Suivi des temps'!$J511,0)+IF('Suivi des temps'!$L511='Récap par client'!V$8,'Suivi des temps'!$O511,0)+IF('Suivi des temps'!$Q511='Récap par client'!V$8,'Suivi des temps'!$T511,0)+IF('Suivi des temps'!$V511='Récap par client'!V$8,'Suivi des temps'!$Y511,0)+IF('Suivi des temps'!$AA511='Récap par client'!V$8,'Suivi des temps'!$AD511,0)+IF('Suivi des temps'!$AF511='Récap par client'!V$8,'Suivi des temps'!$AI511,0)+IF('Suivi des temps'!$AK511='Récap par client'!V$8,'Suivi des temps'!$AN511,0)</f>
        <v>0</v>
      </c>
      <c r="W510" s="41">
        <f>IF('Suivi des temps'!$G511='Récap par client'!W$8,'Suivi des temps'!$J511,0)+IF('Suivi des temps'!$L511='Récap par client'!W$8,'Suivi des temps'!$O511,0)+IF('Suivi des temps'!$Q511='Récap par client'!W$8,'Suivi des temps'!$T511,0)+IF('Suivi des temps'!$V511='Récap par client'!W$8,'Suivi des temps'!$Y511,0)+IF('Suivi des temps'!$AA511='Récap par client'!W$8,'Suivi des temps'!$AD511,0)+IF('Suivi des temps'!$AF511='Récap par client'!W$8,'Suivi des temps'!$AI511,0)+IF('Suivi des temps'!$AK511='Récap par client'!W$8,'Suivi des temps'!$AN511,0)</f>
        <v>0</v>
      </c>
      <c r="X510" s="41">
        <f>IF('Suivi des temps'!$G511='Récap par client'!X$8,'Suivi des temps'!$J511,0)+IF('Suivi des temps'!$L511='Récap par client'!X$8,'Suivi des temps'!$O511,0)+IF('Suivi des temps'!$Q511='Récap par client'!X$8,'Suivi des temps'!$T511,0)+IF('Suivi des temps'!$V511='Récap par client'!X$8,'Suivi des temps'!$Y511,0)+IF('Suivi des temps'!$AA511='Récap par client'!X$8,'Suivi des temps'!$AD511,0)+IF('Suivi des temps'!$AF511='Récap par client'!X$8,'Suivi des temps'!$AI511,0)+IF('Suivi des temps'!$AK511='Récap par client'!X$8,'Suivi des temps'!$AN511,0)</f>
        <v>0</v>
      </c>
      <c r="Y510" s="41">
        <f>IF('Suivi des temps'!$G511='Récap par client'!Y$8,'Suivi des temps'!$J511,0)+IF('Suivi des temps'!$L511='Récap par client'!Y$8,'Suivi des temps'!$O511,0)+IF('Suivi des temps'!$Q511='Récap par client'!Y$8,'Suivi des temps'!$T511,0)+IF('Suivi des temps'!$V511='Récap par client'!Y$8,'Suivi des temps'!$Y511,0)+IF('Suivi des temps'!$AA511='Récap par client'!Y$8,'Suivi des temps'!$AD511,0)+IF('Suivi des temps'!$AF511='Récap par client'!Y$8,'Suivi des temps'!$AI511,0)+IF('Suivi des temps'!$AK511='Récap par client'!Y$8,'Suivi des temps'!$AN511,0)</f>
        <v>0</v>
      </c>
      <c r="Z510" s="41">
        <f>IF('Suivi des temps'!$G511='Récap par client'!Z$8,'Suivi des temps'!$J511,0)+IF('Suivi des temps'!$L511='Récap par client'!Z$8,'Suivi des temps'!$O511,0)+IF('Suivi des temps'!$Q511='Récap par client'!Z$8,'Suivi des temps'!$T511,0)+IF('Suivi des temps'!$V511='Récap par client'!Z$8,'Suivi des temps'!$Y511,0)+IF('Suivi des temps'!$AA511='Récap par client'!Z$8,'Suivi des temps'!$AD511,0)+IF('Suivi des temps'!$AF511='Récap par client'!Z$8,'Suivi des temps'!$AI511,0)+IF('Suivi des temps'!$AK511='Récap par client'!Z$8,'Suivi des temps'!$AN511,0)</f>
        <v>0</v>
      </c>
      <c r="AA510" s="45">
        <f t="shared" si="39"/>
        <v>0</v>
      </c>
    </row>
    <row r="511" spans="2:27" ht="20.8" customHeight="1" x14ac:dyDescent="0.25">
      <c r="B511" s="25" t="str">
        <f t="shared" si="35"/>
        <v/>
      </c>
      <c r="C511" s="23" t="str">
        <f t="shared" si="36"/>
        <v/>
      </c>
      <c r="D511" s="17" t="str">
        <f t="shared" si="37"/>
        <v/>
      </c>
      <c r="E511" s="32" t="str">
        <f t="shared" si="38"/>
        <v/>
      </c>
      <c r="F511" s="41">
        <f>IF('Suivi des temps'!$G512='Récap par client'!F$8,'Suivi des temps'!$J512,0)+IF('Suivi des temps'!$L512='Récap par client'!F$8,'Suivi des temps'!$O512,0)+IF('Suivi des temps'!$Q512='Récap par client'!F$8,'Suivi des temps'!$T512,0)+IF('Suivi des temps'!$V512='Récap par client'!F$8,'Suivi des temps'!$Y512,0)+IF('Suivi des temps'!$AA512='Récap par client'!F$8,'Suivi des temps'!$AD512,0)+IF('Suivi des temps'!$AF512='Récap par client'!F$8,'Suivi des temps'!$AI512,0)+IF('Suivi des temps'!$AK512='Récap par client'!F$8,'Suivi des temps'!$AN512,0)</f>
        <v>0</v>
      </c>
      <c r="G511" s="41">
        <f>IF('Suivi des temps'!$G512='Récap par client'!G$8,'Suivi des temps'!$J512,0)+IF('Suivi des temps'!$L512='Récap par client'!G$8,'Suivi des temps'!$O512,0)+IF('Suivi des temps'!$Q512='Récap par client'!G$8,'Suivi des temps'!$T512,0)+IF('Suivi des temps'!$V512='Récap par client'!G$8,'Suivi des temps'!$Y512,0)+IF('Suivi des temps'!$AA512='Récap par client'!G$8,'Suivi des temps'!$AD512,0)+IF('Suivi des temps'!$AF512='Récap par client'!G$8,'Suivi des temps'!$AI512,0)+IF('Suivi des temps'!$AK512='Récap par client'!G$8,'Suivi des temps'!$AN512,0)</f>
        <v>0</v>
      </c>
      <c r="H511" s="41">
        <f>IF('Suivi des temps'!$G512='Récap par client'!H$8,'Suivi des temps'!$J512,0)+IF('Suivi des temps'!$L512='Récap par client'!H$8,'Suivi des temps'!$O512,0)+IF('Suivi des temps'!$Q512='Récap par client'!H$8,'Suivi des temps'!$T512,0)+IF('Suivi des temps'!$V512='Récap par client'!H$8,'Suivi des temps'!$Y512,0)+IF('Suivi des temps'!$AA512='Récap par client'!H$8,'Suivi des temps'!$AD512,0)+IF('Suivi des temps'!$AF512='Récap par client'!H$8,'Suivi des temps'!$AI512,0)+IF('Suivi des temps'!$AK512='Récap par client'!H$8,'Suivi des temps'!$AN512,0)</f>
        <v>0</v>
      </c>
      <c r="I511" s="41">
        <f>IF('Suivi des temps'!$G512='Récap par client'!I$8,'Suivi des temps'!$J512,0)+IF('Suivi des temps'!$L512='Récap par client'!I$8,'Suivi des temps'!$O512,0)+IF('Suivi des temps'!$Q512='Récap par client'!I$8,'Suivi des temps'!$T512,0)+IF('Suivi des temps'!$V512='Récap par client'!I$8,'Suivi des temps'!$Y512,0)+IF('Suivi des temps'!$AA512='Récap par client'!I$8,'Suivi des temps'!$AD512,0)+IF('Suivi des temps'!$AF512='Récap par client'!I$8,'Suivi des temps'!$AI512,0)+IF('Suivi des temps'!$AK512='Récap par client'!I$8,'Suivi des temps'!$AN512,0)</f>
        <v>0</v>
      </c>
      <c r="J511" s="41">
        <f>IF('Suivi des temps'!$G512='Récap par client'!J$8,'Suivi des temps'!$J512,0)+IF('Suivi des temps'!$L512='Récap par client'!J$8,'Suivi des temps'!$O512,0)+IF('Suivi des temps'!$Q512='Récap par client'!J$8,'Suivi des temps'!$T512,0)+IF('Suivi des temps'!$V512='Récap par client'!J$8,'Suivi des temps'!$Y512,0)+IF('Suivi des temps'!$AA512='Récap par client'!J$8,'Suivi des temps'!$AD512,0)+IF('Suivi des temps'!$AF512='Récap par client'!J$8,'Suivi des temps'!$AI512,0)+IF('Suivi des temps'!$AK512='Récap par client'!J$8,'Suivi des temps'!$AN512,0)</f>
        <v>0</v>
      </c>
      <c r="K511" s="41">
        <f>IF('Suivi des temps'!$G512='Récap par client'!K$8,'Suivi des temps'!$J512,0)+IF('Suivi des temps'!$L512='Récap par client'!K$8,'Suivi des temps'!$O512,0)+IF('Suivi des temps'!$Q512='Récap par client'!K$8,'Suivi des temps'!$T512,0)+IF('Suivi des temps'!$V512='Récap par client'!K$8,'Suivi des temps'!$Y512,0)+IF('Suivi des temps'!$AA512='Récap par client'!K$8,'Suivi des temps'!$AD512,0)+IF('Suivi des temps'!$AF512='Récap par client'!K$8,'Suivi des temps'!$AI512,0)+IF('Suivi des temps'!$AK512='Récap par client'!K$8,'Suivi des temps'!$AN512,0)</f>
        <v>0</v>
      </c>
      <c r="L511" s="41">
        <f>IF('Suivi des temps'!$G512='Récap par client'!L$8,'Suivi des temps'!$J512,0)+IF('Suivi des temps'!$L512='Récap par client'!L$8,'Suivi des temps'!$O512,0)+IF('Suivi des temps'!$Q512='Récap par client'!L$8,'Suivi des temps'!$T512,0)+IF('Suivi des temps'!$V512='Récap par client'!L$8,'Suivi des temps'!$Y512,0)+IF('Suivi des temps'!$AA512='Récap par client'!L$8,'Suivi des temps'!$AD512,0)+IF('Suivi des temps'!$AF512='Récap par client'!L$8,'Suivi des temps'!$AI512,0)+IF('Suivi des temps'!$AK512='Récap par client'!L$8,'Suivi des temps'!$AN512,0)</f>
        <v>0</v>
      </c>
      <c r="M511" s="41">
        <f>IF('Suivi des temps'!$G512='Récap par client'!M$8,'Suivi des temps'!$J512,0)+IF('Suivi des temps'!$L512='Récap par client'!M$8,'Suivi des temps'!$O512,0)+IF('Suivi des temps'!$Q512='Récap par client'!M$8,'Suivi des temps'!$T512,0)+IF('Suivi des temps'!$V512='Récap par client'!M$8,'Suivi des temps'!$Y512,0)+IF('Suivi des temps'!$AA512='Récap par client'!M$8,'Suivi des temps'!$AD512,0)+IF('Suivi des temps'!$AF512='Récap par client'!M$8,'Suivi des temps'!$AI512,0)+IF('Suivi des temps'!$AK512='Récap par client'!M$8,'Suivi des temps'!$AN512,0)</f>
        <v>0</v>
      </c>
      <c r="N511" s="41">
        <f>IF('Suivi des temps'!$G512='Récap par client'!N$8,'Suivi des temps'!$J512,0)+IF('Suivi des temps'!$L512='Récap par client'!N$8,'Suivi des temps'!$O512,0)+IF('Suivi des temps'!$Q512='Récap par client'!N$8,'Suivi des temps'!$T512,0)+IF('Suivi des temps'!$V512='Récap par client'!N$8,'Suivi des temps'!$Y512,0)+IF('Suivi des temps'!$AA512='Récap par client'!N$8,'Suivi des temps'!$AD512,0)+IF('Suivi des temps'!$AF512='Récap par client'!N$8,'Suivi des temps'!$AI512,0)+IF('Suivi des temps'!$AK512='Récap par client'!N$8,'Suivi des temps'!$AN512,0)</f>
        <v>0</v>
      </c>
      <c r="O511" s="41">
        <f>IF('Suivi des temps'!$G512='Récap par client'!O$8,'Suivi des temps'!$J512,0)+IF('Suivi des temps'!$L512='Récap par client'!O$8,'Suivi des temps'!$O512,0)+IF('Suivi des temps'!$Q512='Récap par client'!O$8,'Suivi des temps'!$T512,0)+IF('Suivi des temps'!$V512='Récap par client'!O$8,'Suivi des temps'!$Y512,0)+IF('Suivi des temps'!$AA512='Récap par client'!O$8,'Suivi des temps'!$AD512,0)+IF('Suivi des temps'!$AF512='Récap par client'!O$8,'Suivi des temps'!$AI512,0)+IF('Suivi des temps'!$AK512='Récap par client'!O$8,'Suivi des temps'!$AN512,0)</f>
        <v>0</v>
      </c>
      <c r="P511" s="41">
        <f>IF('Suivi des temps'!$G512='Récap par client'!P$8,'Suivi des temps'!$J512,0)+IF('Suivi des temps'!$L512='Récap par client'!P$8,'Suivi des temps'!$O512,0)+IF('Suivi des temps'!$Q512='Récap par client'!P$8,'Suivi des temps'!$T512,0)+IF('Suivi des temps'!$V512='Récap par client'!P$8,'Suivi des temps'!$Y512,0)+IF('Suivi des temps'!$AA512='Récap par client'!P$8,'Suivi des temps'!$AD512,0)+IF('Suivi des temps'!$AF512='Récap par client'!P$8,'Suivi des temps'!$AI512,0)+IF('Suivi des temps'!$AK512='Récap par client'!P$8,'Suivi des temps'!$AN512,0)</f>
        <v>0</v>
      </c>
      <c r="Q511" s="41">
        <f>IF('Suivi des temps'!$G512='Récap par client'!Q$8,'Suivi des temps'!$J512,0)+IF('Suivi des temps'!$L512='Récap par client'!Q$8,'Suivi des temps'!$O512,0)+IF('Suivi des temps'!$Q512='Récap par client'!Q$8,'Suivi des temps'!$T512,0)+IF('Suivi des temps'!$V512='Récap par client'!Q$8,'Suivi des temps'!$Y512,0)+IF('Suivi des temps'!$AA512='Récap par client'!Q$8,'Suivi des temps'!$AD512,0)+IF('Suivi des temps'!$AF512='Récap par client'!Q$8,'Suivi des temps'!$AI512,0)+IF('Suivi des temps'!$AK512='Récap par client'!Q$8,'Suivi des temps'!$AN512,0)</f>
        <v>0</v>
      </c>
      <c r="R511" s="41">
        <f>IF('Suivi des temps'!$G512='Récap par client'!R$8,'Suivi des temps'!$J512,0)+IF('Suivi des temps'!$L512='Récap par client'!R$8,'Suivi des temps'!$O512,0)+IF('Suivi des temps'!$Q512='Récap par client'!R$8,'Suivi des temps'!$T512,0)+IF('Suivi des temps'!$V512='Récap par client'!R$8,'Suivi des temps'!$Y512,0)+IF('Suivi des temps'!$AA512='Récap par client'!R$8,'Suivi des temps'!$AD512,0)+IF('Suivi des temps'!$AF512='Récap par client'!R$8,'Suivi des temps'!$AI512,0)+IF('Suivi des temps'!$AK512='Récap par client'!R$8,'Suivi des temps'!$AN512,0)</f>
        <v>0</v>
      </c>
      <c r="S511" s="41">
        <f>IF('Suivi des temps'!$G512='Récap par client'!S$8,'Suivi des temps'!$J512,0)+IF('Suivi des temps'!$L512='Récap par client'!S$8,'Suivi des temps'!$O512,0)+IF('Suivi des temps'!$Q512='Récap par client'!S$8,'Suivi des temps'!$T512,0)+IF('Suivi des temps'!$V512='Récap par client'!S$8,'Suivi des temps'!$Y512,0)+IF('Suivi des temps'!$AA512='Récap par client'!S$8,'Suivi des temps'!$AD512,0)+IF('Suivi des temps'!$AF512='Récap par client'!S$8,'Suivi des temps'!$AI512,0)+IF('Suivi des temps'!$AK512='Récap par client'!S$8,'Suivi des temps'!$AN512,0)</f>
        <v>0</v>
      </c>
      <c r="T511" s="41">
        <f>IF('Suivi des temps'!$G512='Récap par client'!T$8,'Suivi des temps'!$J512,0)+IF('Suivi des temps'!$L512='Récap par client'!T$8,'Suivi des temps'!$O512,0)+IF('Suivi des temps'!$Q512='Récap par client'!T$8,'Suivi des temps'!$T512,0)+IF('Suivi des temps'!$V512='Récap par client'!T$8,'Suivi des temps'!$Y512,0)+IF('Suivi des temps'!$AA512='Récap par client'!T$8,'Suivi des temps'!$AD512,0)+IF('Suivi des temps'!$AF512='Récap par client'!T$8,'Suivi des temps'!$AI512,0)+IF('Suivi des temps'!$AK512='Récap par client'!T$8,'Suivi des temps'!$AN512,0)</f>
        <v>0</v>
      </c>
      <c r="U511" s="41">
        <f>IF('Suivi des temps'!$G512='Récap par client'!U$8,'Suivi des temps'!$J512,0)+IF('Suivi des temps'!$L512='Récap par client'!U$8,'Suivi des temps'!$O512,0)+IF('Suivi des temps'!$Q512='Récap par client'!U$8,'Suivi des temps'!$T512,0)+IF('Suivi des temps'!$V512='Récap par client'!U$8,'Suivi des temps'!$Y512,0)+IF('Suivi des temps'!$AA512='Récap par client'!U$8,'Suivi des temps'!$AD512,0)+IF('Suivi des temps'!$AF512='Récap par client'!U$8,'Suivi des temps'!$AI512,0)+IF('Suivi des temps'!$AK512='Récap par client'!U$8,'Suivi des temps'!$AN512,0)</f>
        <v>0</v>
      </c>
      <c r="V511" s="41">
        <f>IF('Suivi des temps'!$G512='Récap par client'!V$8,'Suivi des temps'!$J512,0)+IF('Suivi des temps'!$L512='Récap par client'!V$8,'Suivi des temps'!$O512,0)+IF('Suivi des temps'!$Q512='Récap par client'!V$8,'Suivi des temps'!$T512,0)+IF('Suivi des temps'!$V512='Récap par client'!V$8,'Suivi des temps'!$Y512,0)+IF('Suivi des temps'!$AA512='Récap par client'!V$8,'Suivi des temps'!$AD512,0)+IF('Suivi des temps'!$AF512='Récap par client'!V$8,'Suivi des temps'!$AI512,0)+IF('Suivi des temps'!$AK512='Récap par client'!V$8,'Suivi des temps'!$AN512,0)</f>
        <v>0</v>
      </c>
      <c r="W511" s="41">
        <f>IF('Suivi des temps'!$G512='Récap par client'!W$8,'Suivi des temps'!$J512,0)+IF('Suivi des temps'!$L512='Récap par client'!W$8,'Suivi des temps'!$O512,0)+IF('Suivi des temps'!$Q512='Récap par client'!W$8,'Suivi des temps'!$T512,0)+IF('Suivi des temps'!$V512='Récap par client'!W$8,'Suivi des temps'!$Y512,0)+IF('Suivi des temps'!$AA512='Récap par client'!W$8,'Suivi des temps'!$AD512,0)+IF('Suivi des temps'!$AF512='Récap par client'!W$8,'Suivi des temps'!$AI512,0)+IF('Suivi des temps'!$AK512='Récap par client'!W$8,'Suivi des temps'!$AN512,0)</f>
        <v>0</v>
      </c>
      <c r="X511" s="41">
        <f>IF('Suivi des temps'!$G512='Récap par client'!X$8,'Suivi des temps'!$J512,0)+IF('Suivi des temps'!$L512='Récap par client'!X$8,'Suivi des temps'!$O512,0)+IF('Suivi des temps'!$Q512='Récap par client'!X$8,'Suivi des temps'!$T512,0)+IF('Suivi des temps'!$V512='Récap par client'!X$8,'Suivi des temps'!$Y512,0)+IF('Suivi des temps'!$AA512='Récap par client'!X$8,'Suivi des temps'!$AD512,0)+IF('Suivi des temps'!$AF512='Récap par client'!X$8,'Suivi des temps'!$AI512,0)+IF('Suivi des temps'!$AK512='Récap par client'!X$8,'Suivi des temps'!$AN512,0)</f>
        <v>0</v>
      </c>
      <c r="Y511" s="41">
        <f>IF('Suivi des temps'!$G512='Récap par client'!Y$8,'Suivi des temps'!$J512,0)+IF('Suivi des temps'!$L512='Récap par client'!Y$8,'Suivi des temps'!$O512,0)+IF('Suivi des temps'!$Q512='Récap par client'!Y$8,'Suivi des temps'!$T512,0)+IF('Suivi des temps'!$V512='Récap par client'!Y$8,'Suivi des temps'!$Y512,0)+IF('Suivi des temps'!$AA512='Récap par client'!Y$8,'Suivi des temps'!$AD512,0)+IF('Suivi des temps'!$AF512='Récap par client'!Y$8,'Suivi des temps'!$AI512,0)+IF('Suivi des temps'!$AK512='Récap par client'!Y$8,'Suivi des temps'!$AN512,0)</f>
        <v>0</v>
      </c>
      <c r="Z511" s="41">
        <f>IF('Suivi des temps'!$G512='Récap par client'!Z$8,'Suivi des temps'!$J512,0)+IF('Suivi des temps'!$L512='Récap par client'!Z$8,'Suivi des temps'!$O512,0)+IF('Suivi des temps'!$Q512='Récap par client'!Z$8,'Suivi des temps'!$T512,0)+IF('Suivi des temps'!$V512='Récap par client'!Z$8,'Suivi des temps'!$Y512,0)+IF('Suivi des temps'!$AA512='Récap par client'!Z$8,'Suivi des temps'!$AD512,0)+IF('Suivi des temps'!$AF512='Récap par client'!Z$8,'Suivi des temps'!$AI512,0)+IF('Suivi des temps'!$AK512='Récap par client'!Z$8,'Suivi des temps'!$AN512,0)</f>
        <v>0</v>
      </c>
      <c r="AA511" s="45">
        <f t="shared" si="39"/>
        <v>0</v>
      </c>
    </row>
    <row r="512" spans="2:27" ht="20.8" customHeight="1" x14ac:dyDescent="0.25">
      <c r="B512" s="25" t="str">
        <f t="shared" si="35"/>
        <v/>
      </c>
      <c r="C512" s="23" t="str">
        <f t="shared" si="36"/>
        <v/>
      </c>
      <c r="D512" s="17" t="str">
        <f t="shared" si="37"/>
        <v/>
      </c>
      <c r="E512" s="32" t="str">
        <f t="shared" si="38"/>
        <v/>
      </c>
      <c r="F512" s="41">
        <f>IF('Suivi des temps'!$G513='Récap par client'!F$8,'Suivi des temps'!$J513,0)+IF('Suivi des temps'!$L513='Récap par client'!F$8,'Suivi des temps'!$O513,0)+IF('Suivi des temps'!$Q513='Récap par client'!F$8,'Suivi des temps'!$T513,0)+IF('Suivi des temps'!$V513='Récap par client'!F$8,'Suivi des temps'!$Y513,0)+IF('Suivi des temps'!$AA513='Récap par client'!F$8,'Suivi des temps'!$AD513,0)+IF('Suivi des temps'!$AF513='Récap par client'!F$8,'Suivi des temps'!$AI513,0)+IF('Suivi des temps'!$AK513='Récap par client'!F$8,'Suivi des temps'!$AN513,0)</f>
        <v>0</v>
      </c>
      <c r="G512" s="41">
        <f>IF('Suivi des temps'!$G513='Récap par client'!G$8,'Suivi des temps'!$J513,0)+IF('Suivi des temps'!$L513='Récap par client'!G$8,'Suivi des temps'!$O513,0)+IF('Suivi des temps'!$Q513='Récap par client'!G$8,'Suivi des temps'!$T513,0)+IF('Suivi des temps'!$V513='Récap par client'!G$8,'Suivi des temps'!$Y513,0)+IF('Suivi des temps'!$AA513='Récap par client'!G$8,'Suivi des temps'!$AD513,0)+IF('Suivi des temps'!$AF513='Récap par client'!G$8,'Suivi des temps'!$AI513,0)+IF('Suivi des temps'!$AK513='Récap par client'!G$8,'Suivi des temps'!$AN513,0)</f>
        <v>0</v>
      </c>
      <c r="H512" s="41">
        <f>IF('Suivi des temps'!$G513='Récap par client'!H$8,'Suivi des temps'!$J513,0)+IF('Suivi des temps'!$L513='Récap par client'!H$8,'Suivi des temps'!$O513,0)+IF('Suivi des temps'!$Q513='Récap par client'!H$8,'Suivi des temps'!$T513,0)+IF('Suivi des temps'!$V513='Récap par client'!H$8,'Suivi des temps'!$Y513,0)+IF('Suivi des temps'!$AA513='Récap par client'!H$8,'Suivi des temps'!$AD513,0)+IF('Suivi des temps'!$AF513='Récap par client'!H$8,'Suivi des temps'!$AI513,0)+IF('Suivi des temps'!$AK513='Récap par client'!H$8,'Suivi des temps'!$AN513,0)</f>
        <v>0</v>
      </c>
      <c r="I512" s="41">
        <f>IF('Suivi des temps'!$G513='Récap par client'!I$8,'Suivi des temps'!$J513,0)+IF('Suivi des temps'!$L513='Récap par client'!I$8,'Suivi des temps'!$O513,0)+IF('Suivi des temps'!$Q513='Récap par client'!I$8,'Suivi des temps'!$T513,0)+IF('Suivi des temps'!$V513='Récap par client'!I$8,'Suivi des temps'!$Y513,0)+IF('Suivi des temps'!$AA513='Récap par client'!I$8,'Suivi des temps'!$AD513,0)+IF('Suivi des temps'!$AF513='Récap par client'!I$8,'Suivi des temps'!$AI513,0)+IF('Suivi des temps'!$AK513='Récap par client'!I$8,'Suivi des temps'!$AN513,0)</f>
        <v>0</v>
      </c>
      <c r="J512" s="41">
        <f>IF('Suivi des temps'!$G513='Récap par client'!J$8,'Suivi des temps'!$J513,0)+IF('Suivi des temps'!$L513='Récap par client'!J$8,'Suivi des temps'!$O513,0)+IF('Suivi des temps'!$Q513='Récap par client'!J$8,'Suivi des temps'!$T513,0)+IF('Suivi des temps'!$V513='Récap par client'!J$8,'Suivi des temps'!$Y513,0)+IF('Suivi des temps'!$AA513='Récap par client'!J$8,'Suivi des temps'!$AD513,0)+IF('Suivi des temps'!$AF513='Récap par client'!J$8,'Suivi des temps'!$AI513,0)+IF('Suivi des temps'!$AK513='Récap par client'!J$8,'Suivi des temps'!$AN513,0)</f>
        <v>0</v>
      </c>
      <c r="K512" s="41">
        <f>IF('Suivi des temps'!$G513='Récap par client'!K$8,'Suivi des temps'!$J513,0)+IF('Suivi des temps'!$L513='Récap par client'!K$8,'Suivi des temps'!$O513,0)+IF('Suivi des temps'!$Q513='Récap par client'!K$8,'Suivi des temps'!$T513,0)+IF('Suivi des temps'!$V513='Récap par client'!K$8,'Suivi des temps'!$Y513,0)+IF('Suivi des temps'!$AA513='Récap par client'!K$8,'Suivi des temps'!$AD513,0)+IF('Suivi des temps'!$AF513='Récap par client'!K$8,'Suivi des temps'!$AI513,0)+IF('Suivi des temps'!$AK513='Récap par client'!K$8,'Suivi des temps'!$AN513,0)</f>
        <v>0</v>
      </c>
      <c r="L512" s="41">
        <f>IF('Suivi des temps'!$G513='Récap par client'!L$8,'Suivi des temps'!$J513,0)+IF('Suivi des temps'!$L513='Récap par client'!L$8,'Suivi des temps'!$O513,0)+IF('Suivi des temps'!$Q513='Récap par client'!L$8,'Suivi des temps'!$T513,0)+IF('Suivi des temps'!$V513='Récap par client'!L$8,'Suivi des temps'!$Y513,0)+IF('Suivi des temps'!$AA513='Récap par client'!L$8,'Suivi des temps'!$AD513,0)+IF('Suivi des temps'!$AF513='Récap par client'!L$8,'Suivi des temps'!$AI513,0)+IF('Suivi des temps'!$AK513='Récap par client'!L$8,'Suivi des temps'!$AN513,0)</f>
        <v>0</v>
      </c>
      <c r="M512" s="41">
        <f>IF('Suivi des temps'!$G513='Récap par client'!M$8,'Suivi des temps'!$J513,0)+IF('Suivi des temps'!$L513='Récap par client'!M$8,'Suivi des temps'!$O513,0)+IF('Suivi des temps'!$Q513='Récap par client'!M$8,'Suivi des temps'!$T513,0)+IF('Suivi des temps'!$V513='Récap par client'!M$8,'Suivi des temps'!$Y513,0)+IF('Suivi des temps'!$AA513='Récap par client'!M$8,'Suivi des temps'!$AD513,0)+IF('Suivi des temps'!$AF513='Récap par client'!M$8,'Suivi des temps'!$AI513,0)+IF('Suivi des temps'!$AK513='Récap par client'!M$8,'Suivi des temps'!$AN513,0)</f>
        <v>0</v>
      </c>
      <c r="N512" s="41">
        <f>IF('Suivi des temps'!$G513='Récap par client'!N$8,'Suivi des temps'!$J513,0)+IF('Suivi des temps'!$L513='Récap par client'!N$8,'Suivi des temps'!$O513,0)+IF('Suivi des temps'!$Q513='Récap par client'!N$8,'Suivi des temps'!$T513,0)+IF('Suivi des temps'!$V513='Récap par client'!N$8,'Suivi des temps'!$Y513,0)+IF('Suivi des temps'!$AA513='Récap par client'!N$8,'Suivi des temps'!$AD513,0)+IF('Suivi des temps'!$AF513='Récap par client'!N$8,'Suivi des temps'!$AI513,0)+IF('Suivi des temps'!$AK513='Récap par client'!N$8,'Suivi des temps'!$AN513,0)</f>
        <v>0</v>
      </c>
      <c r="O512" s="41">
        <f>IF('Suivi des temps'!$G513='Récap par client'!O$8,'Suivi des temps'!$J513,0)+IF('Suivi des temps'!$L513='Récap par client'!O$8,'Suivi des temps'!$O513,0)+IF('Suivi des temps'!$Q513='Récap par client'!O$8,'Suivi des temps'!$T513,0)+IF('Suivi des temps'!$V513='Récap par client'!O$8,'Suivi des temps'!$Y513,0)+IF('Suivi des temps'!$AA513='Récap par client'!O$8,'Suivi des temps'!$AD513,0)+IF('Suivi des temps'!$AF513='Récap par client'!O$8,'Suivi des temps'!$AI513,0)+IF('Suivi des temps'!$AK513='Récap par client'!O$8,'Suivi des temps'!$AN513,0)</f>
        <v>0</v>
      </c>
      <c r="P512" s="41">
        <f>IF('Suivi des temps'!$G513='Récap par client'!P$8,'Suivi des temps'!$J513,0)+IF('Suivi des temps'!$L513='Récap par client'!P$8,'Suivi des temps'!$O513,0)+IF('Suivi des temps'!$Q513='Récap par client'!P$8,'Suivi des temps'!$T513,0)+IF('Suivi des temps'!$V513='Récap par client'!P$8,'Suivi des temps'!$Y513,0)+IF('Suivi des temps'!$AA513='Récap par client'!P$8,'Suivi des temps'!$AD513,0)+IF('Suivi des temps'!$AF513='Récap par client'!P$8,'Suivi des temps'!$AI513,0)+IF('Suivi des temps'!$AK513='Récap par client'!P$8,'Suivi des temps'!$AN513,0)</f>
        <v>0</v>
      </c>
      <c r="Q512" s="41">
        <f>IF('Suivi des temps'!$G513='Récap par client'!Q$8,'Suivi des temps'!$J513,0)+IF('Suivi des temps'!$L513='Récap par client'!Q$8,'Suivi des temps'!$O513,0)+IF('Suivi des temps'!$Q513='Récap par client'!Q$8,'Suivi des temps'!$T513,0)+IF('Suivi des temps'!$V513='Récap par client'!Q$8,'Suivi des temps'!$Y513,0)+IF('Suivi des temps'!$AA513='Récap par client'!Q$8,'Suivi des temps'!$AD513,0)+IF('Suivi des temps'!$AF513='Récap par client'!Q$8,'Suivi des temps'!$AI513,0)+IF('Suivi des temps'!$AK513='Récap par client'!Q$8,'Suivi des temps'!$AN513,0)</f>
        <v>0</v>
      </c>
      <c r="R512" s="41">
        <f>IF('Suivi des temps'!$G513='Récap par client'!R$8,'Suivi des temps'!$J513,0)+IF('Suivi des temps'!$L513='Récap par client'!R$8,'Suivi des temps'!$O513,0)+IF('Suivi des temps'!$Q513='Récap par client'!R$8,'Suivi des temps'!$T513,0)+IF('Suivi des temps'!$V513='Récap par client'!R$8,'Suivi des temps'!$Y513,0)+IF('Suivi des temps'!$AA513='Récap par client'!R$8,'Suivi des temps'!$AD513,0)+IF('Suivi des temps'!$AF513='Récap par client'!R$8,'Suivi des temps'!$AI513,0)+IF('Suivi des temps'!$AK513='Récap par client'!R$8,'Suivi des temps'!$AN513,0)</f>
        <v>0</v>
      </c>
      <c r="S512" s="41">
        <f>IF('Suivi des temps'!$G513='Récap par client'!S$8,'Suivi des temps'!$J513,0)+IF('Suivi des temps'!$L513='Récap par client'!S$8,'Suivi des temps'!$O513,0)+IF('Suivi des temps'!$Q513='Récap par client'!S$8,'Suivi des temps'!$T513,0)+IF('Suivi des temps'!$V513='Récap par client'!S$8,'Suivi des temps'!$Y513,0)+IF('Suivi des temps'!$AA513='Récap par client'!S$8,'Suivi des temps'!$AD513,0)+IF('Suivi des temps'!$AF513='Récap par client'!S$8,'Suivi des temps'!$AI513,0)+IF('Suivi des temps'!$AK513='Récap par client'!S$8,'Suivi des temps'!$AN513,0)</f>
        <v>0</v>
      </c>
      <c r="T512" s="41">
        <f>IF('Suivi des temps'!$G513='Récap par client'!T$8,'Suivi des temps'!$J513,0)+IF('Suivi des temps'!$L513='Récap par client'!T$8,'Suivi des temps'!$O513,0)+IF('Suivi des temps'!$Q513='Récap par client'!T$8,'Suivi des temps'!$T513,0)+IF('Suivi des temps'!$V513='Récap par client'!T$8,'Suivi des temps'!$Y513,0)+IF('Suivi des temps'!$AA513='Récap par client'!T$8,'Suivi des temps'!$AD513,0)+IF('Suivi des temps'!$AF513='Récap par client'!T$8,'Suivi des temps'!$AI513,0)+IF('Suivi des temps'!$AK513='Récap par client'!T$8,'Suivi des temps'!$AN513,0)</f>
        <v>0</v>
      </c>
      <c r="U512" s="41">
        <f>IF('Suivi des temps'!$G513='Récap par client'!U$8,'Suivi des temps'!$J513,0)+IF('Suivi des temps'!$L513='Récap par client'!U$8,'Suivi des temps'!$O513,0)+IF('Suivi des temps'!$Q513='Récap par client'!U$8,'Suivi des temps'!$T513,0)+IF('Suivi des temps'!$V513='Récap par client'!U$8,'Suivi des temps'!$Y513,0)+IF('Suivi des temps'!$AA513='Récap par client'!U$8,'Suivi des temps'!$AD513,0)+IF('Suivi des temps'!$AF513='Récap par client'!U$8,'Suivi des temps'!$AI513,0)+IF('Suivi des temps'!$AK513='Récap par client'!U$8,'Suivi des temps'!$AN513,0)</f>
        <v>0</v>
      </c>
      <c r="V512" s="41">
        <f>IF('Suivi des temps'!$G513='Récap par client'!V$8,'Suivi des temps'!$J513,0)+IF('Suivi des temps'!$L513='Récap par client'!V$8,'Suivi des temps'!$O513,0)+IF('Suivi des temps'!$Q513='Récap par client'!V$8,'Suivi des temps'!$T513,0)+IF('Suivi des temps'!$V513='Récap par client'!V$8,'Suivi des temps'!$Y513,0)+IF('Suivi des temps'!$AA513='Récap par client'!V$8,'Suivi des temps'!$AD513,0)+IF('Suivi des temps'!$AF513='Récap par client'!V$8,'Suivi des temps'!$AI513,0)+IF('Suivi des temps'!$AK513='Récap par client'!V$8,'Suivi des temps'!$AN513,0)</f>
        <v>0</v>
      </c>
      <c r="W512" s="41">
        <f>IF('Suivi des temps'!$G513='Récap par client'!W$8,'Suivi des temps'!$J513,0)+IF('Suivi des temps'!$L513='Récap par client'!W$8,'Suivi des temps'!$O513,0)+IF('Suivi des temps'!$Q513='Récap par client'!W$8,'Suivi des temps'!$T513,0)+IF('Suivi des temps'!$V513='Récap par client'!W$8,'Suivi des temps'!$Y513,0)+IF('Suivi des temps'!$AA513='Récap par client'!W$8,'Suivi des temps'!$AD513,0)+IF('Suivi des temps'!$AF513='Récap par client'!W$8,'Suivi des temps'!$AI513,0)+IF('Suivi des temps'!$AK513='Récap par client'!W$8,'Suivi des temps'!$AN513,0)</f>
        <v>0</v>
      </c>
      <c r="X512" s="41">
        <f>IF('Suivi des temps'!$G513='Récap par client'!X$8,'Suivi des temps'!$J513,0)+IF('Suivi des temps'!$L513='Récap par client'!X$8,'Suivi des temps'!$O513,0)+IF('Suivi des temps'!$Q513='Récap par client'!X$8,'Suivi des temps'!$T513,0)+IF('Suivi des temps'!$V513='Récap par client'!X$8,'Suivi des temps'!$Y513,0)+IF('Suivi des temps'!$AA513='Récap par client'!X$8,'Suivi des temps'!$AD513,0)+IF('Suivi des temps'!$AF513='Récap par client'!X$8,'Suivi des temps'!$AI513,0)+IF('Suivi des temps'!$AK513='Récap par client'!X$8,'Suivi des temps'!$AN513,0)</f>
        <v>0</v>
      </c>
      <c r="Y512" s="41">
        <f>IF('Suivi des temps'!$G513='Récap par client'!Y$8,'Suivi des temps'!$J513,0)+IF('Suivi des temps'!$L513='Récap par client'!Y$8,'Suivi des temps'!$O513,0)+IF('Suivi des temps'!$Q513='Récap par client'!Y$8,'Suivi des temps'!$T513,0)+IF('Suivi des temps'!$V513='Récap par client'!Y$8,'Suivi des temps'!$Y513,0)+IF('Suivi des temps'!$AA513='Récap par client'!Y$8,'Suivi des temps'!$AD513,0)+IF('Suivi des temps'!$AF513='Récap par client'!Y$8,'Suivi des temps'!$AI513,0)+IF('Suivi des temps'!$AK513='Récap par client'!Y$8,'Suivi des temps'!$AN513,0)</f>
        <v>0</v>
      </c>
      <c r="Z512" s="41">
        <f>IF('Suivi des temps'!$G513='Récap par client'!Z$8,'Suivi des temps'!$J513,0)+IF('Suivi des temps'!$L513='Récap par client'!Z$8,'Suivi des temps'!$O513,0)+IF('Suivi des temps'!$Q513='Récap par client'!Z$8,'Suivi des temps'!$T513,0)+IF('Suivi des temps'!$V513='Récap par client'!Z$8,'Suivi des temps'!$Y513,0)+IF('Suivi des temps'!$AA513='Récap par client'!Z$8,'Suivi des temps'!$AD513,0)+IF('Suivi des temps'!$AF513='Récap par client'!Z$8,'Suivi des temps'!$AI513,0)+IF('Suivi des temps'!$AK513='Récap par client'!Z$8,'Suivi des temps'!$AN513,0)</f>
        <v>0</v>
      </c>
      <c r="AA512" s="45">
        <f t="shared" si="39"/>
        <v>0</v>
      </c>
    </row>
    <row r="513" spans="2:27" ht="20.8" customHeight="1" x14ac:dyDescent="0.25">
      <c r="B513" s="25" t="str">
        <f t="shared" si="35"/>
        <v/>
      </c>
      <c r="C513" s="23" t="str">
        <f t="shared" si="36"/>
        <v/>
      </c>
      <c r="D513" s="17" t="str">
        <f t="shared" si="37"/>
        <v/>
      </c>
      <c r="E513" s="32" t="str">
        <f t="shared" si="38"/>
        <v/>
      </c>
      <c r="F513" s="41">
        <f>IF('Suivi des temps'!$G514='Récap par client'!F$8,'Suivi des temps'!$J514,0)+IF('Suivi des temps'!$L514='Récap par client'!F$8,'Suivi des temps'!$O514,0)+IF('Suivi des temps'!$Q514='Récap par client'!F$8,'Suivi des temps'!$T514,0)+IF('Suivi des temps'!$V514='Récap par client'!F$8,'Suivi des temps'!$Y514,0)+IF('Suivi des temps'!$AA514='Récap par client'!F$8,'Suivi des temps'!$AD514,0)+IF('Suivi des temps'!$AF514='Récap par client'!F$8,'Suivi des temps'!$AI514,0)+IF('Suivi des temps'!$AK514='Récap par client'!F$8,'Suivi des temps'!$AN514,0)</f>
        <v>0</v>
      </c>
      <c r="G513" s="41">
        <f>IF('Suivi des temps'!$G514='Récap par client'!G$8,'Suivi des temps'!$J514,0)+IF('Suivi des temps'!$L514='Récap par client'!G$8,'Suivi des temps'!$O514,0)+IF('Suivi des temps'!$Q514='Récap par client'!G$8,'Suivi des temps'!$T514,0)+IF('Suivi des temps'!$V514='Récap par client'!G$8,'Suivi des temps'!$Y514,0)+IF('Suivi des temps'!$AA514='Récap par client'!G$8,'Suivi des temps'!$AD514,0)+IF('Suivi des temps'!$AF514='Récap par client'!G$8,'Suivi des temps'!$AI514,0)+IF('Suivi des temps'!$AK514='Récap par client'!G$8,'Suivi des temps'!$AN514,0)</f>
        <v>0</v>
      </c>
      <c r="H513" s="41">
        <f>IF('Suivi des temps'!$G514='Récap par client'!H$8,'Suivi des temps'!$J514,0)+IF('Suivi des temps'!$L514='Récap par client'!H$8,'Suivi des temps'!$O514,0)+IF('Suivi des temps'!$Q514='Récap par client'!H$8,'Suivi des temps'!$T514,0)+IF('Suivi des temps'!$V514='Récap par client'!H$8,'Suivi des temps'!$Y514,0)+IF('Suivi des temps'!$AA514='Récap par client'!H$8,'Suivi des temps'!$AD514,0)+IF('Suivi des temps'!$AF514='Récap par client'!H$8,'Suivi des temps'!$AI514,0)+IF('Suivi des temps'!$AK514='Récap par client'!H$8,'Suivi des temps'!$AN514,0)</f>
        <v>0</v>
      </c>
      <c r="I513" s="41">
        <f>IF('Suivi des temps'!$G514='Récap par client'!I$8,'Suivi des temps'!$J514,0)+IF('Suivi des temps'!$L514='Récap par client'!I$8,'Suivi des temps'!$O514,0)+IF('Suivi des temps'!$Q514='Récap par client'!I$8,'Suivi des temps'!$T514,0)+IF('Suivi des temps'!$V514='Récap par client'!I$8,'Suivi des temps'!$Y514,0)+IF('Suivi des temps'!$AA514='Récap par client'!I$8,'Suivi des temps'!$AD514,0)+IF('Suivi des temps'!$AF514='Récap par client'!I$8,'Suivi des temps'!$AI514,0)+IF('Suivi des temps'!$AK514='Récap par client'!I$8,'Suivi des temps'!$AN514,0)</f>
        <v>0</v>
      </c>
      <c r="J513" s="41">
        <f>IF('Suivi des temps'!$G514='Récap par client'!J$8,'Suivi des temps'!$J514,0)+IF('Suivi des temps'!$L514='Récap par client'!J$8,'Suivi des temps'!$O514,0)+IF('Suivi des temps'!$Q514='Récap par client'!J$8,'Suivi des temps'!$T514,0)+IF('Suivi des temps'!$V514='Récap par client'!J$8,'Suivi des temps'!$Y514,0)+IF('Suivi des temps'!$AA514='Récap par client'!J$8,'Suivi des temps'!$AD514,0)+IF('Suivi des temps'!$AF514='Récap par client'!J$8,'Suivi des temps'!$AI514,0)+IF('Suivi des temps'!$AK514='Récap par client'!J$8,'Suivi des temps'!$AN514,0)</f>
        <v>0</v>
      </c>
      <c r="K513" s="41">
        <f>IF('Suivi des temps'!$G514='Récap par client'!K$8,'Suivi des temps'!$J514,0)+IF('Suivi des temps'!$L514='Récap par client'!K$8,'Suivi des temps'!$O514,0)+IF('Suivi des temps'!$Q514='Récap par client'!K$8,'Suivi des temps'!$T514,0)+IF('Suivi des temps'!$V514='Récap par client'!K$8,'Suivi des temps'!$Y514,0)+IF('Suivi des temps'!$AA514='Récap par client'!K$8,'Suivi des temps'!$AD514,0)+IF('Suivi des temps'!$AF514='Récap par client'!K$8,'Suivi des temps'!$AI514,0)+IF('Suivi des temps'!$AK514='Récap par client'!K$8,'Suivi des temps'!$AN514,0)</f>
        <v>0</v>
      </c>
      <c r="L513" s="41">
        <f>IF('Suivi des temps'!$G514='Récap par client'!L$8,'Suivi des temps'!$J514,0)+IF('Suivi des temps'!$L514='Récap par client'!L$8,'Suivi des temps'!$O514,0)+IF('Suivi des temps'!$Q514='Récap par client'!L$8,'Suivi des temps'!$T514,0)+IF('Suivi des temps'!$V514='Récap par client'!L$8,'Suivi des temps'!$Y514,0)+IF('Suivi des temps'!$AA514='Récap par client'!L$8,'Suivi des temps'!$AD514,0)+IF('Suivi des temps'!$AF514='Récap par client'!L$8,'Suivi des temps'!$AI514,0)+IF('Suivi des temps'!$AK514='Récap par client'!L$8,'Suivi des temps'!$AN514,0)</f>
        <v>0</v>
      </c>
      <c r="M513" s="41">
        <f>IF('Suivi des temps'!$G514='Récap par client'!M$8,'Suivi des temps'!$J514,0)+IF('Suivi des temps'!$L514='Récap par client'!M$8,'Suivi des temps'!$O514,0)+IF('Suivi des temps'!$Q514='Récap par client'!M$8,'Suivi des temps'!$T514,0)+IF('Suivi des temps'!$V514='Récap par client'!M$8,'Suivi des temps'!$Y514,0)+IF('Suivi des temps'!$AA514='Récap par client'!M$8,'Suivi des temps'!$AD514,0)+IF('Suivi des temps'!$AF514='Récap par client'!M$8,'Suivi des temps'!$AI514,0)+IF('Suivi des temps'!$AK514='Récap par client'!M$8,'Suivi des temps'!$AN514,0)</f>
        <v>0</v>
      </c>
      <c r="N513" s="41">
        <f>IF('Suivi des temps'!$G514='Récap par client'!N$8,'Suivi des temps'!$J514,0)+IF('Suivi des temps'!$L514='Récap par client'!N$8,'Suivi des temps'!$O514,0)+IF('Suivi des temps'!$Q514='Récap par client'!N$8,'Suivi des temps'!$T514,0)+IF('Suivi des temps'!$V514='Récap par client'!N$8,'Suivi des temps'!$Y514,0)+IF('Suivi des temps'!$AA514='Récap par client'!N$8,'Suivi des temps'!$AD514,0)+IF('Suivi des temps'!$AF514='Récap par client'!N$8,'Suivi des temps'!$AI514,0)+IF('Suivi des temps'!$AK514='Récap par client'!N$8,'Suivi des temps'!$AN514,0)</f>
        <v>0</v>
      </c>
      <c r="O513" s="41">
        <f>IF('Suivi des temps'!$G514='Récap par client'!O$8,'Suivi des temps'!$J514,0)+IF('Suivi des temps'!$L514='Récap par client'!O$8,'Suivi des temps'!$O514,0)+IF('Suivi des temps'!$Q514='Récap par client'!O$8,'Suivi des temps'!$T514,0)+IF('Suivi des temps'!$V514='Récap par client'!O$8,'Suivi des temps'!$Y514,0)+IF('Suivi des temps'!$AA514='Récap par client'!O$8,'Suivi des temps'!$AD514,0)+IF('Suivi des temps'!$AF514='Récap par client'!O$8,'Suivi des temps'!$AI514,0)+IF('Suivi des temps'!$AK514='Récap par client'!O$8,'Suivi des temps'!$AN514,0)</f>
        <v>0</v>
      </c>
      <c r="P513" s="41">
        <f>IF('Suivi des temps'!$G514='Récap par client'!P$8,'Suivi des temps'!$J514,0)+IF('Suivi des temps'!$L514='Récap par client'!P$8,'Suivi des temps'!$O514,0)+IF('Suivi des temps'!$Q514='Récap par client'!P$8,'Suivi des temps'!$T514,0)+IF('Suivi des temps'!$V514='Récap par client'!P$8,'Suivi des temps'!$Y514,0)+IF('Suivi des temps'!$AA514='Récap par client'!P$8,'Suivi des temps'!$AD514,0)+IF('Suivi des temps'!$AF514='Récap par client'!P$8,'Suivi des temps'!$AI514,0)+IF('Suivi des temps'!$AK514='Récap par client'!P$8,'Suivi des temps'!$AN514,0)</f>
        <v>0</v>
      </c>
      <c r="Q513" s="41">
        <f>IF('Suivi des temps'!$G514='Récap par client'!Q$8,'Suivi des temps'!$J514,0)+IF('Suivi des temps'!$L514='Récap par client'!Q$8,'Suivi des temps'!$O514,0)+IF('Suivi des temps'!$Q514='Récap par client'!Q$8,'Suivi des temps'!$T514,0)+IF('Suivi des temps'!$V514='Récap par client'!Q$8,'Suivi des temps'!$Y514,0)+IF('Suivi des temps'!$AA514='Récap par client'!Q$8,'Suivi des temps'!$AD514,0)+IF('Suivi des temps'!$AF514='Récap par client'!Q$8,'Suivi des temps'!$AI514,0)+IF('Suivi des temps'!$AK514='Récap par client'!Q$8,'Suivi des temps'!$AN514,0)</f>
        <v>0</v>
      </c>
      <c r="R513" s="41">
        <f>IF('Suivi des temps'!$G514='Récap par client'!R$8,'Suivi des temps'!$J514,0)+IF('Suivi des temps'!$L514='Récap par client'!R$8,'Suivi des temps'!$O514,0)+IF('Suivi des temps'!$Q514='Récap par client'!R$8,'Suivi des temps'!$T514,0)+IF('Suivi des temps'!$V514='Récap par client'!R$8,'Suivi des temps'!$Y514,0)+IF('Suivi des temps'!$AA514='Récap par client'!R$8,'Suivi des temps'!$AD514,0)+IF('Suivi des temps'!$AF514='Récap par client'!R$8,'Suivi des temps'!$AI514,0)+IF('Suivi des temps'!$AK514='Récap par client'!R$8,'Suivi des temps'!$AN514,0)</f>
        <v>0</v>
      </c>
      <c r="S513" s="41">
        <f>IF('Suivi des temps'!$G514='Récap par client'!S$8,'Suivi des temps'!$J514,0)+IF('Suivi des temps'!$L514='Récap par client'!S$8,'Suivi des temps'!$O514,0)+IF('Suivi des temps'!$Q514='Récap par client'!S$8,'Suivi des temps'!$T514,0)+IF('Suivi des temps'!$V514='Récap par client'!S$8,'Suivi des temps'!$Y514,0)+IF('Suivi des temps'!$AA514='Récap par client'!S$8,'Suivi des temps'!$AD514,0)+IF('Suivi des temps'!$AF514='Récap par client'!S$8,'Suivi des temps'!$AI514,0)+IF('Suivi des temps'!$AK514='Récap par client'!S$8,'Suivi des temps'!$AN514,0)</f>
        <v>0</v>
      </c>
      <c r="T513" s="41">
        <f>IF('Suivi des temps'!$G514='Récap par client'!T$8,'Suivi des temps'!$J514,0)+IF('Suivi des temps'!$L514='Récap par client'!T$8,'Suivi des temps'!$O514,0)+IF('Suivi des temps'!$Q514='Récap par client'!T$8,'Suivi des temps'!$T514,0)+IF('Suivi des temps'!$V514='Récap par client'!T$8,'Suivi des temps'!$Y514,0)+IF('Suivi des temps'!$AA514='Récap par client'!T$8,'Suivi des temps'!$AD514,0)+IF('Suivi des temps'!$AF514='Récap par client'!T$8,'Suivi des temps'!$AI514,0)+IF('Suivi des temps'!$AK514='Récap par client'!T$8,'Suivi des temps'!$AN514,0)</f>
        <v>0</v>
      </c>
      <c r="U513" s="41">
        <f>IF('Suivi des temps'!$G514='Récap par client'!U$8,'Suivi des temps'!$J514,0)+IF('Suivi des temps'!$L514='Récap par client'!U$8,'Suivi des temps'!$O514,0)+IF('Suivi des temps'!$Q514='Récap par client'!U$8,'Suivi des temps'!$T514,0)+IF('Suivi des temps'!$V514='Récap par client'!U$8,'Suivi des temps'!$Y514,0)+IF('Suivi des temps'!$AA514='Récap par client'!U$8,'Suivi des temps'!$AD514,0)+IF('Suivi des temps'!$AF514='Récap par client'!U$8,'Suivi des temps'!$AI514,0)+IF('Suivi des temps'!$AK514='Récap par client'!U$8,'Suivi des temps'!$AN514,0)</f>
        <v>0</v>
      </c>
      <c r="V513" s="41">
        <f>IF('Suivi des temps'!$G514='Récap par client'!V$8,'Suivi des temps'!$J514,0)+IF('Suivi des temps'!$L514='Récap par client'!V$8,'Suivi des temps'!$O514,0)+IF('Suivi des temps'!$Q514='Récap par client'!V$8,'Suivi des temps'!$T514,0)+IF('Suivi des temps'!$V514='Récap par client'!V$8,'Suivi des temps'!$Y514,0)+IF('Suivi des temps'!$AA514='Récap par client'!V$8,'Suivi des temps'!$AD514,0)+IF('Suivi des temps'!$AF514='Récap par client'!V$8,'Suivi des temps'!$AI514,0)+IF('Suivi des temps'!$AK514='Récap par client'!V$8,'Suivi des temps'!$AN514,0)</f>
        <v>0</v>
      </c>
      <c r="W513" s="41">
        <f>IF('Suivi des temps'!$G514='Récap par client'!W$8,'Suivi des temps'!$J514,0)+IF('Suivi des temps'!$L514='Récap par client'!W$8,'Suivi des temps'!$O514,0)+IF('Suivi des temps'!$Q514='Récap par client'!W$8,'Suivi des temps'!$T514,0)+IF('Suivi des temps'!$V514='Récap par client'!W$8,'Suivi des temps'!$Y514,0)+IF('Suivi des temps'!$AA514='Récap par client'!W$8,'Suivi des temps'!$AD514,0)+IF('Suivi des temps'!$AF514='Récap par client'!W$8,'Suivi des temps'!$AI514,0)+IF('Suivi des temps'!$AK514='Récap par client'!W$8,'Suivi des temps'!$AN514,0)</f>
        <v>0</v>
      </c>
      <c r="X513" s="41">
        <f>IF('Suivi des temps'!$G514='Récap par client'!X$8,'Suivi des temps'!$J514,0)+IF('Suivi des temps'!$L514='Récap par client'!X$8,'Suivi des temps'!$O514,0)+IF('Suivi des temps'!$Q514='Récap par client'!X$8,'Suivi des temps'!$T514,0)+IF('Suivi des temps'!$V514='Récap par client'!X$8,'Suivi des temps'!$Y514,0)+IF('Suivi des temps'!$AA514='Récap par client'!X$8,'Suivi des temps'!$AD514,0)+IF('Suivi des temps'!$AF514='Récap par client'!X$8,'Suivi des temps'!$AI514,0)+IF('Suivi des temps'!$AK514='Récap par client'!X$8,'Suivi des temps'!$AN514,0)</f>
        <v>0</v>
      </c>
      <c r="Y513" s="41">
        <f>IF('Suivi des temps'!$G514='Récap par client'!Y$8,'Suivi des temps'!$J514,0)+IF('Suivi des temps'!$L514='Récap par client'!Y$8,'Suivi des temps'!$O514,0)+IF('Suivi des temps'!$Q514='Récap par client'!Y$8,'Suivi des temps'!$T514,0)+IF('Suivi des temps'!$V514='Récap par client'!Y$8,'Suivi des temps'!$Y514,0)+IF('Suivi des temps'!$AA514='Récap par client'!Y$8,'Suivi des temps'!$AD514,0)+IF('Suivi des temps'!$AF514='Récap par client'!Y$8,'Suivi des temps'!$AI514,0)+IF('Suivi des temps'!$AK514='Récap par client'!Y$8,'Suivi des temps'!$AN514,0)</f>
        <v>0</v>
      </c>
      <c r="Z513" s="41">
        <f>IF('Suivi des temps'!$G514='Récap par client'!Z$8,'Suivi des temps'!$J514,0)+IF('Suivi des temps'!$L514='Récap par client'!Z$8,'Suivi des temps'!$O514,0)+IF('Suivi des temps'!$Q514='Récap par client'!Z$8,'Suivi des temps'!$T514,0)+IF('Suivi des temps'!$V514='Récap par client'!Z$8,'Suivi des temps'!$Y514,0)+IF('Suivi des temps'!$AA514='Récap par client'!Z$8,'Suivi des temps'!$AD514,0)+IF('Suivi des temps'!$AF514='Récap par client'!Z$8,'Suivi des temps'!$AI514,0)+IF('Suivi des temps'!$AK514='Récap par client'!Z$8,'Suivi des temps'!$AN514,0)</f>
        <v>0</v>
      </c>
      <c r="AA513" s="45">
        <f t="shared" si="39"/>
        <v>0</v>
      </c>
    </row>
    <row r="514" spans="2:27" ht="20.8" customHeight="1" x14ac:dyDescent="0.25">
      <c r="B514" s="25" t="str">
        <f t="shared" si="35"/>
        <v/>
      </c>
      <c r="C514" s="23" t="str">
        <f t="shared" si="36"/>
        <v/>
      </c>
      <c r="D514" s="17" t="str">
        <f t="shared" si="37"/>
        <v/>
      </c>
      <c r="E514" s="32" t="str">
        <f t="shared" si="38"/>
        <v/>
      </c>
      <c r="F514" s="41">
        <f>IF('Suivi des temps'!$G515='Récap par client'!F$8,'Suivi des temps'!$J515,0)+IF('Suivi des temps'!$L515='Récap par client'!F$8,'Suivi des temps'!$O515,0)+IF('Suivi des temps'!$Q515='Récap par client'!F$8,'Suivi des temps'!$T515,0)+IF('Suivi des temps'!$V515='Récap par client'!F$8,'Suivi des temps'!$Y515,0)+IF('Suivi des temps'!$AA515='Récap par client'!F$8,'Suivi des temps'!$AD515,0)+IF('Suivi des temps'!$AF515='Récap par client'!F$8,'Suivi des temps'!$AI515,0)+IF('Suivi des temps'!$AK515='Récap par client'!F$8,'Suivi des temps'!$AN515,0)</f>
        <v>0</v>
      </c>
      <c r="G514" s="41">
        <f>IF('Suivi des temps'!$G515='Récap par client'!G$8,'Suivi des temps'!$J515,0)+IF('Suivi des temps'!$L515='Récap par client'!G$8,'Suivi des temps'!$O515,0)+IF('Suivi des temps'!$Q515='Récap par client'!G$8,'Suivi des temps'!$T515,0)+IF('Suivi des temps'!$V515='Récap par client'!G$8,'Suivi des temps'!$Y515,0)+IF('Suivi des temps'!$AA515='Récap par client'!G$8,'Suivi des temps'!$AD515,0)+IF('Suivi des temps'!$AF515='Récap par client'!G$8,'Suivi des temps'!$AI515,0)+IF('Suivi des temps'!$AK515='Récap par client'!G$8,'Suivi des temps'!$AN515,0)</f>
        <v>0</v>
      </c>
      <c r="H514" s="41">
        <f>IF('Suivi des temps'!$G515='Récap par client'!H$8,'Suivi des temps'!$J515,0)+IF('Suivi des temps'!$L515='Récap par client'!H$8,'Suivi des temps'!$O515,0)+IF('Suivi des temps'!$Q515='Récap par client'!H$8,'Suivi des temps'!$T515,0)+IF('Suivi des temps'!$V515='Récap par client'!H$8,'Suivi des temps'!$Y515,0)+IF('Suivi des temps'!$AA515='Récap par client'!H$8,'Suivi des temps'!$AD515,0)+IF('Suivi des temps'!$AF515='Récap par client'!H$8,'Suivi des temps'!$AI515,0)+IF('Suivi des temps'!$AK515='Récap par client'!H$8,'Suivi des temps'!$AN515,0)</f>
        <v>0</v>
      </c>
      <c r="I514" s="41">
        <f>IF('Suivi des temps'!$G515='Récap par client'!I$8,'Suivi des temps'!$J515,0)+IF('Suivi des temps'!$L515='Récap par client'!I$8,'Suivi des temps'!$O515,0)+IF('Suivi des temps'!$Q515='Récap par client'!I$8,'Suivi des temps'!$T515,0)+IF('Suivi des temps'!$V515='Récap par client'!I$8,'Suivi des temps'!$Y515,0)+IF('Suivi des temps'!$AA515='Récap par client'!I$8,'Suivi des temps'!$AD515,0)+IF('Suivi des temps'!$AF515='Récap par client'!I$8,'Suivi des temps'!$AI515,0)+IF('Suivi des temps'!$AK515='Récap par client'!I$8,'Suivi des temps'!$AN515,0)</f>
        <v>0</v>
      </c>
      <c r="J514" s="41">
        <f>IF('Suivi des temps'!$G515='Récap par client'!J$8,'Suivi des temps'!$J515,0)+IF('Suivi des temps'!$L515='Récap par client'!J$8,'Suivi des temps'!$O515,0)+IF('Suivi des temps'!$Q515='Récap par client'!J$8,'Suivi des temps'!$T515,0)+IF('Suivi des temps'!$V515='Récap par client'!J$8,'Suivi des temps'!$Y515,0)+IF('Suivi des temps'!$AA515='Récap par client'!J$8,'Suivi des temps'!$AD515,0)+IF('Suivi des temps'!$AF515='Récap par client'!J$8,'Suivi des temps'!$AI515,0)+IF('Suivi des temps'!$AK515='Récap par client'!J$8,'Suivi des temps'!$AN515,0)</f>
        <v>0</v>
      </c>
      <c r="K514" s="41">
        <f>IF('Suivi des temps'!$G515='Récap par client'!K$8,'Suivi des temps'!$J515,0)+IF('Suivi des temps'!$L515='Récap par client'!K$8,'Suivi des temps'!$O515,0)+IF('Suivi des temps'!$Q515='Récap par client'!K$8,'Suivi des temps'!$T515,0)+IF('Suivi des temps'!$V515='Récap par client'!K$8,'Suivi des temps'!$Y515,0)+IF('Suivi des temps'!$AA515='Récap par client'!K$8,'Suivi des temps'!$AD515,0)+IF('Suivi des temps'!$AF515='Récap par client'!K$8,'Suivi des temps'!$AI515,0)+IF('Suivi des temps'!$AK515='Récap par client'!K$8,'Suivi des temps'!$AN515,0)</f>
        <v>0</v>
      </c>
      <c r="L514" s="41">
        <f>IF('Suivi des temps'!$G515='Récap par client'!L$8,'Suivi des temps'!$J515,0)+IF('Suivi des temps'!$L515='Récap par client'!L$8,'Suivi des temps'!$O515,0)+IF('Suivi des temps'!$Q515='Récap par client'!L$8,'Suivi des temps'!$T515,0)+IF('Suivi des temps'!$V515='Récap par client'!L$8,'Suivi des temps'!$Y515,0)+IF('Suivi des temps'!$AA515='Récap par client'!L$8,'Suivi des temps'!$AD515,0)+IF('Suivi des temps'!$AF515='Récap par client'!L$8,'Suivi des temps'!$AI515,0)+IF('Suivi des temps'!$AK515='Récap par client'!L$8,'Suivi des temps'!$AN515,0)</f>
        <v>0</v>
      </c>
      <c r="M514" s="41">
        <f>IF('Suivi des temps'!$G515='Récap par client'!M$8,'Suivi des temps'!$J515,0)+IF('Suivi des temps'!$L515='Récap par client'!M$8,'Suivi des temps'!$O515,0)+IF('Suivi des temps'!$Q515='Récap par client'!M$8,'Suivi des temps'!$T515,0)+IF('Suivi des temps'!$V515='Récap par client'!M$8,'Suivi des temps'!$Y515,0)+IF('Suivi des temps'!$AA515='Récap par client'!M$8,'Suivi des temps'!$AD515,0)+IF('Suivi des temps'!$AF515='Récap par client'!M$8,'Suivi des temps'!$AI515,0)+IF('Suivi des temps'!$AK515='Récap par client'!M$8,'Suivi des temps'!$AN515,0)</f>
        <v>0</v>
      </c>
      <c r="N514" s="41">
        <f>IF('Suivi des temps'!$G515='Récap par client'!N$8,'Suivi des temps'!$J515,0)+IF('Suivi des temps'!$L515='Récap par client'!N$8,'Suivi des temps'!$O515,0)+IF('Suivi des temps'!$Q515='Récap par client'!N$8,'Suivi des temps'!$T515,0)+IF('Suivi des temps'!$V515='Récap par client'!N$8,'Suivi des temps'!$Y515,0)+IF('Suivi des temps'!$AA515='Récap par client'!N$8,'Suivi des temps'!$AD515,0)+IF('Suivi des temps'!$AF515='Récap par client'!N$8,'Suivi des temps'!$AI515,0)+IF('Suivi des temps'!$AK515='Récap par client'!N$8,'Suivi des temps'!$AN515,0)</f>
        <v>0</v>
      </c>
      <c r="O514" s="41">
        <f>IF('Suivi des temps'!$G515='Récap par client'!O$8,'Suivi des temps'!$J515,0)+IF('Suivi des temps'!$L515='Récap par client'!O$8,'Suivi des temps'!$O515,0)+IF('Suivi des temps'!$Q515='Récap par client'!O$8,'Suivi des temps'!$T515,0)+IF('Suivi des temps'!$V515='Récap par client'!O$8,'Suivi des temps'!$Y515,0)+IF('Suivi des temps'!$AA515='Récap par client'!O$8,'Suivi des temps'!$AD515,0)+IF('Suivi des temps'!$AF515='Récap par client'!O$8,'Suivi des temps'!$AI515,0)+IF('Suivi des temps'!$AK515='Récap par client'!O$8,'Suivi des temps'!$AN515,0)</f>
        <v>0</v>
      </c>
      <c r="P514" s="41">
        <f>IF('Suivi des temps'!$G515='Récap par client'!P$8,'Suivi des temps'!$J515,0)+IF('Suivi des temps'!$L515='Récap par client'!P$8,'Suivi des temps'!$O515,0)+IF('Suivi des temps'!$Q515='Récap par client'!P$8,'Suivi des temps'!$T515,0)+IF('Suivi des temps'!$V515='Récap par client'!P$8,'Suivi des temps'!$Y515,0)+IF('Suivi des temps'!$AA515='Récap par client'!P$8,'Suivi des temps'!$AD515,0)+IF('Suivi des temps'!$AF515='Récap par client'!P$8,'Suivi des temps'!$AI515,0)+IF('Suivi des temps'!$AK515='Récap par client'!P$8,'Suivi des temps'!$AN515,0)</f>
        <v>0</v>
      </c>
      <c r="Q514" s="41">
        <f>IF('Suivi des temps'!$G515='Récap par client'!Q$8,'Suivi des temps'!$J515,0)+IF('Suivi des temps'!$L515='Récap par client'!Q$8,'Suivi des temps'!$O515,0)+IF('Suivi des temps'!$Q515='Récap par client'!Q$8,'Suivi des temps'!$T515,0)+IF('Suivi des temps'!$V515='Récap par client'!Q$8,'Suivi des temps'!$Y515,0)+IF('Suivi des temps'!$AA515='Récap par client'!Q$8,'Suivi des temps'!$AD515,0)+IF('Suivi des temps'!$AF515='Récap par client'!Q$8,'Suivi des temps'!$AI515,0)+IF('Suivi des temps'!$AK515='Récap par client'!Q$8,'Suivi des temps'!$AN515,0)</f>
        <v>0</v>
      </c>
      <c r="R514" s="41">
        <f>IF('Suivi des temps'!$G515='Récap par client'!R$8,'Suivi des temps'!$J515,0)+IF('Suivi des temps'!$L515='Récap par client'!R$8,'Suivi des temps'!$O515,0)+IF('Suivi des temps'!$Q515='Récap par client'!R$8,'Suivi des temps'!$T515,0)+IF('Suivi des temps'!$V515='Récap par client'!R$8,'Suivi des temps'!$Y515,0)+IF('Suivi des temps'!$AA515='Récap par client'!R$8,'Suivi des temps'!$AD515,0)+IF('Suivi des temps'!$AF515='Récap par client'!R$8,'Suivi des temps'!$AI515,0)+IF('Suivi des temps'!$AK515='Récap par client'!R$8,'Suivi des temps'!$AN515,0)</f>
        <v>0</v>
      </c>
      <c r="S514" s="41">
        <f>IF('Suivi des temps'!$G515='Récap par client'!S$8,'Suivi des temps'!$J515,0)+IF('Suivi des temps'!$L515='Récap par client'!S$8,'Suivi des temps'!$O515,0)+IF('Suivi des temps'!$Q515='Récap par client'!S$8,'Suivi des temps'!$T515,0)+IF('Suivi des temps'!$V515='Récap par client'!S$8,'Suivi des temps'!$Y515,0)+IF('Suivi des temps'!$AA515='Récap par client'!S$8,'Suivi des temps'!$AD515,0)+IF('Suivi des temps'!$AF515='Récap par client'!S$8,'Suivi des temps'!$AI515,0)+IF('Suivi des temps'!$AK515='Récap par client'!S$8,'Suivi des temps'!$AN515,0)</f>
        <v>0</v>
      </c>
      <c r="T514" s="41">
        <f>IF('Suivi des temps'!$G515='Récap par client'!T$8,'Suivi des temps'!$J515,0)+IF('Suivi des temps'!$L515='Récap par client'!T$8,'Suivi des temps'!$O515,0)+IF('Suivi des temps'!$Q515='Récap par client'!T$8,'Suivi des temps'!$T515,0)+IF('Suivi des temps'!$V515='Récap par client'!T$8,'Suivi des temps'!$Y515,0)+IF('Suivi des temps'!$AA515='Récap par client'!T$8,'Suivi des temps'!$AD515,0)+IF('Suivi des temps'!$AF515='Récap par client'!T$8,'Suivi des temps'!$AI515,0)+IF('Suivi des temps'!$AK515='Récap par client'!T$8,'Suivi des temps'!$AN515,0)</f>
        <v>0</v>
      </c>
      <c r="U514" s="41">
        <f>IF('Suivi des temps'!$G515='Récap par client'!U$8,'Suivi des temps'!$J515,0)+IF('Suivi des temps'!$L515='Récap par client'!U$8,'Suivi des temps'!$O515,0)+IF('Suivi des temps'!$Q515='Récap par client'!U$8,'Suivi des temps'!$T515,0)+IF('Suivi des temps'!$V515='Récap par client'!U$8,'Suivi des temps'!$Y515,0)+IF('Suivi des temps'!$AA515='Récap par client'!U$8,'Suivi des temps'!$AD515,0)+IF('Suivi des temps'!$AF515='Récap par client'!U$8,'Suivi des temps'!$AI515,0)+IF('Suivi des temps'!$AK515='Récap par client'!U$8,'Suivi des temps'!$AN515,0)</f>
        <v>0</v>
      </c>
      <c r="V514" s="41">
        <f>IF('Suivi des temps'!$G515='Récap par client'!V$8,'Suivi des temps'!$J515,0)+IF('Suivi des temps'!$L515='Récap par client'!V$8,'Suivi des temps'!$O515,0)+IF('Suivi des temps'!$Q515='Récap par client'!V$8,'Suivi des temps'!$T515,0)+IF('Suivi des temps'!$V515='Récap par client'!V$8,'Suivi des temps'!$Y515,0)+IF('Suivi des temps'!$AA515='Récap par client'!V$8,'Suivi des temps'!$AD515,0)+IF('Suivi des temps'!$AF515='Récap par client'!V$8,'Suivi des temps'!$AI515,0)+IF('Suivi des temps'!$AK515='Récap par client'!V$8,'Suivi des temps'!$AN515,0)</f>
        <v>0</v>
      </c>
      <c r="W514" s="41">
        <f>IF('Suivi des temps'!$G515='Récap par client'!W$8,'Suivi des temps'!$J515,0)+IF('Suivi des temps'!$L515='Récap par client'!W$8,'Suivi des temps'!$O515,0)+IF('Suivi des temps'!$Q515='Récap par client'!W$8,'Suivi des temps'!$T515,0)+IF('Suivi des temps'!$V515='Récap par client'!W$8,'Suivi des temps'!$Y515,0)+IF('Suivi des temps'!$AA515='Récap par client'!W$8,'Suivi des temps'!$AD515,0)+IF('Suivi des temps'!$AF515='Récap par client'!W$8,'Suivi des temps'!$AI515,0)+IF('Suivi des temps'!$AK515='Récap par client'!W$8,'Suivi des temps'!$AN515,0)</f>
        <v>0</v>
      </c>
      <c r="X514" s="41">
        <f>IF('Suivi des temps'!$G515='Récap par client'!X$8,'Suivi des temps'!$J515,0)+IF('Suivi des temps'!$L515='Récap par client'!X$8,'Suivi des temps'!$O515,0)+IF('Suivi des temps'!$Q515='Récap par client'!X$8,'Suivi des temps'!$T515,0)+IF('Suivi des temps'!$V515='Récap par client'!X$8,'Suivi des temps'!$Y515,0)+IF('Suivi des temps'!$AA515='Récap par client'!X$8,'Suivi des temps'!$AD515,0)+IF('Suivi des temps'!$AF515='Récap par client'!X$8,'Suivi des temps'!$AI515,0)+IF('Suivi des temps'!$AK515='Récap par client'!X$8,'Suivi des temps'!$AN515,0)</f>
        <v>0</v>
      </c>
      <c r="Y514" s="41">
        <f>IF('Suivi des temps'!$G515='Récap par client'!Y$8,'Suivi des temps'!$J515,0)+IF('Suivi des temps'!$L515='Récap par client'!Y$8,'Suivi des temps'!$O515,0)+IF('Suivi des temps'!$Q515='Récap par client'!Y$8,'Suivi des temps'!$T515,0)+IF('Suivi des temps'!$V515='Récap par client'!Y$8,'Suivi des temps'!$Y515,0)+IF('Suivi des temps'!$AA515='Récap par client'!Y$8,'Suivi des temps'!$AD515,0)+IF('Suivi des temps'!$AF515='Récap par client'!Y$8,'Suivi des temps'!$AI515,0)+IF('Suivi des temps'!$AK515='Récap par client'!Y$8,'Suivi des temps'!$AN515,0)</f>
        <v>0</v>
      </c>
      <c r="Z514" s="41">
        <f>IF('Suivi des temps'!$G515='Récap par client'!Z$8,'Suivi des temps'!$J515,0)+IF('Suivi des temps'!$L515='Récap par client'!Z$8,'Suivi des temps'!$O515,0)+IF('Suivi des temps'!$Q515='Récap par client'!Z$8,'Suivi des temps'!$T515,0)+IF('Suivi des temps'!$V515='Récap par client'!Z$8,'Suivi des temps'!$Y515,0)+IF('Suivi des temps'!$AA515='Récap par client'!Z$8,'Suivi des temps'!$AD515,0)+IF('Suivi des temps'!$AF515='Récap par client'!Z$8,'Suivi des temps'!$AI515,0)+IF('Suivi des temps'!$AK515='Récap par client'!Z$8,'Suivi des temps'!$AN515,0)</f>
        <v>0</v>
      </c>
      <c r="AA514" s="45">
        <f t="shared" si="39"/>
        <v>0</v>
      </c>
    </row>
    <row r="515" spans="2:27" ht="20.8" customHeight="1" x14ac:dyDescent="0.25">
      <c r="B515" s="25" t="str">
        <f t="shared" si="35"/>
        <v/>
      </c>
      <c r="C515" s="23" t="str">
        <f t="shared" si="36"/>
        <v/>
      </c>
      <c r="D515" s="17" t="str">
        <f t="shared" si="37"/>
        <v/>
      </c>
      <c r="E515" s="32" t="str">
        <f t="shared" si="38"/>
        <v/>
      </c>
      <c r="F515" s="41">
        <f>IF('Suivi des temps'!$G516='Récap par client'!F$8,'Suivi des temps'!$J516,0)+IF('Suivi des temps'!$L516='Récap par client'!F$8,'Suivi des temps'!$O516,0)+IF('Suivi des temps'!$Q516='Récap par client'!F$8,'Suivi des temps'!$T516,0)+IF('Suivi des temps'!$V516='Récap par client'!F$8,'Suivi des temps'!$Y516,0)+IF('Suivi des temps'!$AA516='Récap par client'!F$8,'Suivi des temps'!$AD516,0)+IF('Suivi des temps'!$AF516='Récap par client'!F$8,'Suivi des temps'!$AI516,0)+IF('Suivi des temps'!$AK516='Récap par client'!F$8,'Suivi des temps'!$AN516,0)</f>
        <v>0</v>
      </c>
      <c r="G515" s="41">
        <f>IF('Suivi des temps'!$G516='Récap par client'!G$8,'Suivi des temps'!$J516,0)+IF('Suivi des temps'!$L516='Récap par client'!G$8,'Suivi des temps'!$O516,0)+IF('Suivi des temps'!$Q516='Récap par client'!G$8,'Suivi des temps'!$T516,0)+IF('Suivi des temps'!$V516='Récap par client'!G$8,'Suivi des temps'!$Y516,0)+IF('Suivi des temps'!$AA516='Récap par client'!G$8,'Suivi des temps'!$AD516,0)+IF('Suivi des temps'!$AF516='Récap par client'!G$8,'Suivi des temps'!$AI516,0)+IF('Suivi des temps'!$AK516='Récap par client'!G$8,'Suivi des temps'!$AN516,0)</f>
        <v>0</v>
      </c>
      <c r="H515" s="41">
        <f>IF('Suivi des temps'!$G516='Récap par client'!H$8,'Suivi des temps'!$J516,0)+IF('Suivi des temps'!$L516='Récap par client'!H$8,'Suivi des temps'!$O516,0)+IF('Suivi des temps'!$Q516='Récap par client'!H$8,'Suivi des temps'!$T516,0)+IF('Suivi des temps'!$V516='Récap par client'!H$8,'Suivi des temps'!$Y516,0)+IF('Suivi des temps'!$AA516='Récap par client'!H$8,'Suivi des temps'!$AD516,0)+IF('Suivi des temps'!$AF516='Récap par client'!H$8,'Suivi des temps'!$AI516,0)+IF('Suivi des temps'!$AK516='Récap par client'!H$8,'Suivi des temps'!$AN516,0)</f>
        <v>0</v>
      </c>
      <c r="I515" s="41">
        <f>IF('Suivi des temps'!$G516='Récap par client'!I$8,'Suivi des temps'!$J516,0)+IF('Suivi des temps'!$L516='Récap par client'!I$8,'Suivi des temps'!$O516,0)+IF('Suivi des temps'!$Q516='Récap par client'!I$8,'Suivi des temps'!$T516,0)+IF('Suivi des temps'!$V516='Récap par client'!I$8,'Suivi des temps'!$Y516,0)+IF('Suivi des temps'!$AA516='Récap par client'!I$8,'Suivi des temps'!$AD516,0)+IF('Suivi des temps'!$AF516='Récap par client'!I$8,'Suivi des temps'!$AI516,0)+IF('Suivi des temps'!$AK516='Récap par client'!I$8,'Suivi des temps'!$AN516,0)</f>
        <v>0</v>
      </c>
      <c r="J515" s="41">
        <f>IF('Suivi des temps'!$G516='Récap par client'!J$8,'Suivi des temps'!$J516,0)+IF('Suivi des temps'!$L516='Récap par client'!J$8,'Suivi des temps'!$O516,0)+IF('Suivi des temps'!$Q516='Récap par client'!J$8,'Suivi des temps'!$T516,0)+IF('Suivi des temps'!$V516='Récap par client'!J$8,'Suivi des temps'!$Y516,0)+IF('Suivi des temps'!$AA516='Récap par client'!J$8,'Suivi des temps'!$AD516,0)+IF('Suivi des temps'!$AF516='Récap par client'!J$8,'Suivi des temps'!$AI516,0)+IF('Suivi des temps'!$AK516='Récap par client'!J$8,'Suivi des temps'!$AN516,0)</f>
        <v>0</v>
      </c>
      <c r="K515" s="41">
        <f>IF('Suivi des temps'!$G516='Récap par client'!K$8,'Suivi des temps'!$J516,0)+IF('Suivi des temps'!$L516='Récap par client'!K$8,'Suivi des temps'!$O516,0)+IF('Suivi des temps'!$Q516='Récap par client'!K$8,'Suivi des temps'!$T516,0)+IF('Suivi des temps'!$V516='Récap par client'!K$8,'Suivi des temps'!$Y516,0)+IF('Suivi des temps'!$AA516='Récap par client'!K$8,'Suivi des temps'!$AD516,0)+IF('Suivi des temps'!$AF516='Récap par client'!K$8,'Suivi des temps'!$AI516,0)+IF('Suivi des temps'!$AK516='Récap par client'!K$8,'Suivi des temps'!$AN516,0)</f>
        <v>0</v>
      </c>
      <c r="L515" s="41">
        <f>IF('Suivi des temps'!$G516='Récap par client'!L$8,'Suivi des temps'!$J516,0)+IF('Suivi des temps'!$L516='Récap par client'!L$8,'Suivi des temps'!$O516,0)+IF('Suivi des temps'!$Q516='Récap par client'!L$8,'Suivi des temps'!$T516,0)+IF('Suivi des temps'!$V516='Récap par client'!L$8,'Suivi des temps'!$Y516,0)+IF('Suivi des temps'!$AA516='Récap par client'!L$8,'Suivi des temps'!$AD516,0)+IF('Suivi des temps'!$AF516='Récap par client'!L$8,'Suivi des temps'!$AI516,0)+IF('Suivi des temps'!$AK516='Récap par client'!L$8,'Suivi des temps'!$AN516,0)</f>
        <v>0</v>
      </c>
      <c r="M515" s="41">
        <f>IF('Suivi des temps'!$G516='Récap par client'!M$8,'Suivi des temps'!$J516,0)+IF('Suivi des temps'!$L516='Récap par client'!M$8,'Suivi des temps'!$O516,0)+IF('Suivi des temps'!$Q516='Récap par client'!M$8,'Suivi des temps'!$T516,0)+IF('Suivi des temps'!$V516='Récap par client'!M$8,'Suivi des temps'!$Y516,0)+IF('Suivi des temps'!$AA516='Récap par client'!M$8,'Suivi des temps'!$AD516,0)+IF('Suivi des temps'!$AF516='Récap par client'!M$8,'Suivi des temps'!$AI516,0)+IF('Suivi des temps'!$AK516='Récap par client'!M$8,'Suivi des temps'!$AN516,0)</f>
        <v>0</v>
      </c>
      <c r="N515" s="41">
        <f>IF('Suivi des temps'!$G516='Récap par client'!N$8,'Suivi des temps'!$J516,0)+IF('Suivi des temps'!$L516='Récap par client'!N$8,'Suivi des temps'!$O516,0)+IF('Suivi des temps'!$Q516='Récap par client'!N$8,'Suivi des temps'!$T516,0)+IF('Suivi des temps'!$V516='Récap par client'!N$8,'Suivi des temps'!$Y516,0)+IF('Suivi des temps'!$AA516='Récap par client'!N$8,'Suivi des temps'!$AD516,0)+IF('Suivi des temps'!$AF516='Récap par client'!N$8,'Suivi des temps'!$AI516,0)+IF('Suivi des temps'!$AK516='Récap par client'!N$8,'Suivi des temps'!$AN516,0)</f>
        <v>0</v>
      </c>
      <c r="O515" s="41">
        <f>IF('Suivi des temps'!$G516='Récap par client'!O$8,'Suivi des temps'!$J516,0)+IF('Suivi des temps'!$L516='Récap par client'!O$8,'Suivi des temps'!$O516,0)+IF('Suivi des temps'!$Q516='Récap par client'!O$8,'Suivi des temps'!$T516,0)+IF('Suivi des temps'!$V516='Récap par client'!O$8,'Suivi des temps'!$Y516,0)+IF('Suivi des temps'!$AA516='Récap par client'!O$8,'Suivi des temps'!$AD516,0)+IF('Suivi des temps'!$AF516='Récap par client'!O$8,'Suivi des temps'!$AI516,0)+IF('Suivi des temps'!$AK516='Récap par client'!O$8,'Suivi des temps'!$AN516,0)</f>
        <v>0</v>
      </c>
      <c r="P515" s="41">
        <f>IF('Suivi des temps'!$G516='Récap par client'!P$8,'Suivi des temps'!$J516,0)+IF('Suivi des temps'!$L516='Récap par client'!P$8,'Suivi des temps'!$O516,0)+IF('Suivi des temps'!$Q516='Récap par client'!P$8,'Suivi des temps'!$T516,0)+IF('Suivi des temps'!$V516='Récap par client'!P$8,'Suivi des temps'!$Y516,0)+IF('Suivi des temps'!$AA516='Récap par client'!P$8,'Suivi des temps'!$AD516,0)+IF('Suivi des temps'!$AF516='Récap par client'!P$8,'Suivi des temps'!$AI516,0)+IF('Suivi des temps'!$AK516='Récap par client'!P$8,'Suivi des temps'!$AN516,0)</f>
        <v>0</v>
      </c>
      <c r="Q515" s="41">
        <f>IF('Suivi des temps'!$G516='Récap par client'!Q$8,'Suivi des temps'!$J516,0)+IF('Suivi des temps'!$L516='Récap par client'!Q$8,'Suivi des temps'!$O516,0)+IF('Suivi des temps'!$Q516='Récap par client'!Q$8,'Suivi des temps'!$T516,0)+IF('Suivi des temps'!$V516='Récap par client'!Q$8,'Suivi des temps'!$Y516,0)+IF('Suivi des temps'!$AA516='Récap par client'!Q$8,'Suivi des temps'!$AD516,0)+IF('Suivi des temps'!$AF516='Récap par client'!Q$8,'Suivi des temps'!$AI516,0)+IF('Suivi des temps'!$AK516='Récap par client'!Q$8,'Suivi des temps'!$AN516,0)</f>
        <v>0</v>
      </c>
      <c r="R515" s="41">
        <f>IF('Suivi des temps'!$G516='Récap par client'!R$8,'Suivi des temps'!$J516,0)+IF('Suivi des temps'!$L516='Récap par client'!R$8,'Suivi des temps'!$O516,0)+IF('Suivi des temps'!$Q516='Récap par client'!R$8,'Suivi des temps'!$T516,0)+IF('Suivi des temps'!$V516='Récap par client'!R$8,'Suivi des temps'!$Y516,0)+IF('Suivi des temps'!$AA516='Récap par client'!R$8,'Suivi des temps'!$AD516,0)+IF('Suivi des temps'!$AF516='Récap par client'!R$8,'Suivi des temps'!$AI516,0)+IF('Suivi des temps'!$AK516='Récap par client'!R$8,'Suivi des temps'!$AN516,0)</f>
        <v>0</v>
      </c>
      <c r="S515" s="41">
        <f>IF('Suivi des temps'!$G516='Récap par client'!S$8,'Suivi des temps'!$J516,0)+IF('Suivi des temps'!$L516='Récap par client'!S$8,'Suivi des temps'!$O516,0)+IF('Suivi des temps'!$Q516='Récap par client'!S$8,'Suivi des temps'!$T516,0)+IF('Suivi des temps'!$V516='Récap par client'!S$8,'Suivi des temps'!$Y516,0)+IF('Suivi des temps'!$AA516='Récap par client'!S$8,'Suivi des temps'!$AD516,0)+IF('Suivi des temps'!$AF516='Récap par client'!S$8,'Suivi des temps'!$AI516,0)+IF('Suivi des temps'!$AK516='Récap par client'!S$8,'Suivi des temps'!$AN516,0)</f>
        <v>0</v>
      </c>
      <c r="T515" s="41">
        <f>IF('Suivi des temps'!$G516='Récap par client'!T$8,'Suivi des temps'!$J516,0)+IF('Suivi des temps'!$L516='Récap par client'!T$8,'Suivi des temps'!$O516,0)+IF('Suivi des temps'!$Q516='Récap par client'!T$8,'Suivi des temps'!$T516,0)+IF('Suivi des temps'!$V516='Récap par client'!T$8,'Suivi des temps'!$Y516,0)+IF('Suivi des temps'!$AA516='Récap par client'!T$8,'Suivi des temps'!$AD516,0)+IF('Suivi des temps'!$AF516='Récap par client'!T$8,'Suivi des temps'!$AI516,0)+IF('Suivi des temps'!$AK516='Récap par client'!T$8,'Suivi des temps'!$AN516,0)</f>
        <v>0</v>
      </c>
      <c r="U515" s="41">
        <f>IF('Suivi des temps'!$G516='Récap par client'!U$8,'Suivi des temps'!$J516,0)+IF('Suivi des temps'!$L516='Récap par client'!U$8,'Suivi des temps'!$O516,0)+IF('Suivi des temps'!$Q516='Récap par client'!U$8,'Suivi des temps'!$T516,0)+IF('Suivi des temps'!$V516='Récap par client'!U$8,'Suivi des temps'!$Y516,0)+IF('Suivi des temps'!$AA516='Récap par client'!U$8,'Suivi des temps'!$AD516,0)+IF('Suivi des temps'!$AF516='Récap par client'!U$8,'Suivi des temps'!$AI516,0)+IF('Suivi des temps'!$AK516='Récap par client'!U$8,'Suivi des temps'!$AN516,0)</f>
        <v>0</v>
      </c>
      <c r="V515" s="41">
        <f>IF('Suivi des temps'!$G516='Récap par client'!V$8,'Suivi des temps'!$J516,0)+IF('Suivi des temps'!$L516='Récap par client'!V$8,'Suivi des temps'!$O516,0)+IF('Suivi des temps'!$Q516='Récap par client'!V$8,'Suivi des temps'!$T516,0)+IF('Suivi des temps'!$V516='Récap par client'!V$8,'Suivi des temps'!$Y516,0)+IF('Suivi des temps'!$AA516='Récap par client'!V$8,'Suivi des temps'!$AD516,0)+IF('Suivi des temps'!$AF516='Récap par client'!V$8,'Suivi des temps'!$AI516,0)+IF('Suivi des temps'!$AK516='Récap par client'!V$8,'Suivi des temps'!$AN516,0)</f>
        <v>0</v>
      </c>
      <c r="W515" s="41">
        <f>IF('Suivi des temps'!$G516='Récap par client'!W$8,'Suivi des temps'!$J516,0)+IF('Suivi des temps'!$L516='Récap par client'!W$8,'Suivi des temps'!$O516,0)+IF('Suivi des temps'!$Q516='Récap par client'!W$8,'Suivi des temps'!$T516,0)+IF('Suivi des temps'!$V516='Récap par client'!W$8,'Suivi des temps'!$Y516,0)+IF('Suivi des temps'!$AA516='Récap par client'!W$8,'Suivi des temps'!$AD516,0)+IF('Suivi des temps'!$AF516='Récap par client'!W$8,'Suivi des temps'!$AI516,0)+IF('Suivi des temps'!$AK516='Récap par client'!W$8,'Suivi des temps'!$AN516,0)</f>
        <v>0</v>
      </c>
      <c r="X515" s="41">
        <f>IF('Suivi des temps'!$G516='Récap par client'!X$8,'Suivi des temps'!$J516,0)+IF('Suivi des temps'!$L516='Récap par client'!X$8,'Suivi des temps'!$O516,0)+IF('Suivi des temps'!$Q516='Récap par client'!X$8,'Suivi des temps'!$T516,0)+IF('Suivi des temps'!$V516='Récap par client'!X$8,'Suivi des temps'!$Y516,0)+IF('Suivi des temps'!$AA516='Récap par client'!X$8,'Suivi des temps'!$AD516,0)+IF('Suivi des temps'!$AF516='Récap par client'!X$8,'Suivi des temps'!$AI516,0)+IF('Suivi des temps'!$AK516='Récap par client'!X$8,'Suivi des temps'!$AN516,0)</f>
        <v>0</v>
      </c>
      <c r="Y515" s="41">
        <f>IF('Suivi des temps'!$G516='Récap par client'!Y$8,'Suivi des temps'!$J516,0)+IF('Suivi des temps'!$L516='Récap par client'!Y$8,'Suivi des temps'!$O516,0)+IF('Suivi des temps'!$Q516='Récap par client'!Y$8,'Suivi des temps'!$T516,0)+IF('Suivi des temps'!$V516='Récap par client'!Y$8,'Suivi des temps'!$Y516,0)+IF('Suivi des temps'!$AA516='Récap par client'!Y$8,'Suivi des temps'!$AD516,0)+IF('Suivi des temps'!$AF516='Récap par client'!Y$8,'Suivi des temps'!$AI516,0)+IF('Suivi des temps'!$AK516='Récap par client'!Y$8,'Suivi des temps'!$AN516,0)</f>
        <v>0</v>
      </c>
      <c r="Z515" s="41">
        <f>IF('Suivi des temps'!$G516='Récap par client'!Z$8,'Suivi des temps'!$J516,0)+IF('Suivi des temps'!$L516='Récap par client'!Z$8,'Suivi des temps'!$O516,0)+IF('Suivi des temps'!$Q516='Récap par client'!Z$8,'Suivi des temps'!$T516,0)+IF('Suivi des temps'!$V516='Récap par client'!Z$8,'Suivi des temps'!$Y516,0)+IF('Suivi des temps'!$AA516='Récap par client'!Z$8,'Suivi des temps'!$AD516,0)+IF('Suivi des temps'!$AF516='Récap par client'!Z$8,'Suivi des temps'!$AI516,0)+IF('Suivi des temps'!$AK516='Récap par client'!Z$8,'Suivi des temps'!$AN516,0)</f>
        <v>0</v>
      </c>
      <c r="AA515" s="45">
        <f t="shared" si="39"/>
        <v>0</v>
      </c>
    </row>
    <row r="516" spans="2:27" ht="20.8" customHeight="1" x14ac:dyDescent="0.25">
      <c r="B516" s="25" t="str">
        <f t="shared" si="35"/>
        <v/>
      </c>
      <c r="C516" s="23" t="str">
        <f t="shared" si="36"/>
        <v/>
      </c>
      <c r="D516" s="17" t="str">
        <f t="shared" si="37"/>
        <v/>
      </c>
      <c r="E516" s="32" t="str">
        <f t="shared" si="38"/>
        <v/>
      </c>
      <c r="F516" s="41">
        <f>IF('Suivi des temps'!$G517='Récap par client'!F$8,'Suivi des temps'!$J517,0)+IF('Suivi des temps'!$L517='Récap par client'!F$8,'Suivi des temps'!$O517,0)+IF('Suivi des temps'!$Q517='Récap par client'!F$8,'Suivi des temps'!$T517,0)+IF('Suivi des temps'!$V517='Récap par client'!F$8,'Suivi des temps'!$Y517,0)+IF('Suivi des temps'!$AA517='Récap par client'!F$8,'Suivi des temps'!$AD517,0)+IF('Suivi des temps'!$AF517='Récap par client'!F$8,'Suivi des temps'!$AI517,0)+IF('Suivi des temps'!$AK517='Récap par client'!F$8,'Suivi des temps'!$AN517,0)</f>
        <v>0</v>
      </c>
      <c r="G516" s="41">
        <f>IF('Suivi des temps'!$G517='Récap par client'!G$8,'Suivi des temps'!$J517,0)+IF('Suivi des temps'!$L517='Récap par client'!G$8,'Suivi des temps'!$O517,0)+IF('Suivi des temps'!$Q517='Récap par client'!G$8,'Suivi des temps'!$T517,0)+IF('Suivi des temps'!$V517='Récap par client'!G$8,'Suivi des temps'!$Y517,0)+IF('Suivi des temps'!$AA517='Récap par client'!G$8,'Suivi des temps'!$AD517,0)+IF('Suivi des temps'!$AF517='Récap par client'!G$8,'Suivi des temps'!$AI517,0)+IF('Suivi des temps'!$AK517='Récap par client'!G$8,'Suivi des temps'!$AN517,0)</f>
        <v>0</v>
      </c>
      <c r="H516" s="41">
        <f>IF('Suivi des temps'!$G517='Récap par client'!H$8,'Suivi des temps'!$J517,0)+IF('Suivi des temps'!$L517='Récap par client'!H$8,'Suivi des temps'!$O517,0)+IF('Suivi des temps'!$Q517='Récap par client'!H$8,'Suivi des temps'!$T517,0)+IF('Suivi des temps'!$V517='Récap par client'!H$8,'Suivi des temps'!$Y517,0)+IF('Suivi des temps'!$AA517='Récap par client'!H$8,'Suivi des temps'!$AD517,0)+IF('Suivi des temps'!$AF517='Récap par client'!H$8,'Suivi des temps'!$AI517,0)+IF('Suivi des temps'!$AK517='Récap par client'!H$8,'Suivi des temps'!$AN517,0)</f>
        <v>0</v>
      </c>
      <c r="I516" s="41">
        <f>IF('Suivi des temps'!$G517='Récap par client'!I$8,'Suivi des temps'!$J517,0)+IF('Suivi des temps'!$L517='Récap par client'!I$8,'Suivi des temps'!$O517,0)+IF('Suivi des temps'!$Q517='Récap par client'!I$8,'Suivi des temps'!$T517,0)+IF('Suivi des temps'!$V517='Récap par client'!I$8,'Suivi des temps'!$Y517,0)+IF('Suivi des temps'!$AA517='Récap par client'!I$8,'Suivi des temps'!$AD517,0)+IF('Suivi des temps'!$AF517='Récap par client'!I$8,'Suivi des temps'!$AI517,0)+IF('Suivi des temps'!$AK517='Récap par client'!I$8,'Suivi des temps'!$AN517,0)</f>
        <v>0</v>
      </c>
      <c r="J516" s="41">
        <f>IF('Suivi des temps'!$G517='Récap par client'!J$8,'Suivi des temps'!$J517,0)+IF('Suivi des temps'!$L517='Récap par client'!J$8,'Suivi des temps'!$O517,0)+IF('Suivi des temps'!$Q517='Récap par client'!J$8,'Suivi des temps'!$T517,0)+IF('Suivi des temps'!$V517='Récap par client'!J$8,'Suivi des temps'!$Y517,0)+IF('Suivi des temps'!$AA517='Récap par client'!J$8,'Suivi des temps'!$AD517,0)+IF('Suivi des temps'!$AF517='Récap par client'!J$8,'Suivi des temps'!$AI517,0)+IF('Suivi des temps'!$AK517='Récap par client'!J$8,'Suivi des temps'!$AN517,0)</f>
        <v>0</v>
      </c>
      <c r="K516" s="41">
        <f>IF('Suivi des temps'!$G517='Récap par client'!K$8,'Suivi des temps'!$J517,0)+IF('Suivi des temps'!$L517='Récap par client'!K$8,'Suivi des temps'!$O517,0)+IF('Suivi des temps'!$Q517='Récap par client'!K$8,'Suivi des temps'!$T517,0)+IF('Suivi des temps'!$V517='Récap par client'!K$8,'Suivi des temps'!$Y517,0)+IF('Suivi des temps'!$AA517='Récap par client'!K$8,'Suivi des temps'!$AD517,0)+IF('Suivi des temps'!$AF517='Récap par client'!K$8,'Suivi des temps'!$AI517,0)+IF('Suivi des temps'!$AK517='Récap par client'!K$8,'Suivi des temps'!$AN517,0)</f>
        <v>0</v>
      </c>
      <c r="L516" s="41">
        <f>IF('Suivi des temps'!$G517='Récap par client'!L$8,'Suivi des temps'!$J517,0)+IF('Suivi des temps'!$L517='Récap par client'!L$8,'Suivi des temps'!$O517,0)+IF('Suivi des temps'!$Q517='Récap par client'!L$8,'Suivi des temps'!$T517,0)+IF('Suivi des temps'!$V517='Récap par client'!L$8,'Suivi des temps'!$Y517,0)+IF('Suivi des temps'!$AA517='Récap par client'!L$8,'Suivi des temps'!$AD517,0)+IF('Suivi des temps'!$AF517='Récap par client'!L$8,'Suivi des temps'!$AI517,0)+IF('Suivi des temps'!$AK517='Récap par client'!L$8,'Suivi des temps'!$AN517,0)</f>
        <v>0</v>
      </c>
      <c r="M516" s="41">
        <f>IF('Suivi des temps'!$G517='Récap par client'!M$8,'Suivi des temps'!$J517,0)+IF('Suivi des temps'!$L517='Récap par client'!M$8,'Suivi des temps'!$O517,0)+IF('Suivi des temps'!$Q517='Récap par client'!M$8,'Suivi des temps'!$T517,0)+IF('Suivi des temps'!$V517='Récap par client'!M$8,'Suivi des temps'!$Y517,0)+IF('Suivi des temps'!$AA517='Récap par client'!M$8,'Suivi des temps'!$AD517,0)+IF('Suivi des temps'!$AF517='Récap par client'!M$8,'Suivi des temps'!$AI517,0)+IF('Suivi des temps'!$AK517='Récap par client'!M$8,'Suivi des temps'!$AN517,0)</f>
        <v>0</v>
      </c>
      <c r="N516" s="41">
        <f>IF('Suivi des temps'!$G517='Récap par client'!N$8,'Suivi des temps'!$J517,0)+IF('Suivi des temps'!$L517='Récap par client'!N$8,'Suivi des temps'!$O517,0)+IF('Suivi des temps'!$Q517='Récap par client'!N$8,'Suivi des temps'!$T517,0)+IF('Suivi des temps'!$V517='Récap par client'!N$8,'Suivi des temps'!$Y517,0)+IF('Suivi des temps'!$AA517='Récap par client'!N$8,'Suivi des temps'!$AD517,0)+IF('Suivi des temps'!$AF517='Récap par client'!N$8,'Suivi des temps'!$AI517,0)+IF('Suivi des temps'!$AK517='Récap par client'!N$8,'Suivi des temps'!$AN517,0)</f>
        <v>0</v>
      </c>
      <c r="O516" s="41">
        <f>IF('Suivi des temps'!$G517='Récap par client'!O$8,'Suivi des temps'!$J517,0)+IF('Suivi des temps'!$L517='Récap par client'!O$8,'Suivi des temps'!$O517,0)+IF('Suivi des temps'!$Q517='Récap par client'!O$8,'Suivi des temps'!$T517,0)+IF('Suivi des temps'!$V517='Récap par client'!O$8,'Suivi des temps'!$Y517,0)+IF('Suivi des temps'!$AA517='Récap par client'!O$8,'Suivi des temps'!$AD517,0)+IF('Suivi des temps'!$AF517='Récap par client'!O$8,'Suivi des temps'!$AI517,0)+IF('Suivi des temps'!$AK517='Récap par client'!O$8,'Suivi des temps'!$AN517,0)</f>
        <v>0</v>
      </c>
      <c r="P516" s="41">
        <f>IF('Suivi des temps'!$G517='Récap par client'!P$8,'Suivi des temps'!$J517,0)+IF('Suivi des temps'!$L517='Récap par client'!P$8,'Suivi des temps'!$O517,0)+IF('Suivi des temps'!$Q517='Récap par client'!P$8,'Suivi des temps'!$T517,0)+IF('Suivi des temps'!$V517='Récap par client'!P$8,'Suivi des temps'!$Y517,0)+IF('Suivi des temps'!$AA517='Récap par client'!P$8,'Suivi des temps'!$AD517,0)+IF('Suivi des temps'!$AF517='Récap par client'!P$8,'Suivi des temps'!$AI517,0)+IF('Suivi des temps'!$AK517='Récap par client'!P$8,'Suivi des temps'!$AN517,0)</f>
        <v>0</v>
      </c>
      <c r="Q516" s="41">
        <f>IF('Suivi des temps'!$G517='Récap par client'!Q$8,'Suivi des temps'!$J517,0)+IF('Suivi des temps'!$L517='Récap par client'!Q$8,'Suivi des temps'!$O517,0)+IF('Suivi des temps'!$Q517='Récap par client'!Q$8,'Suivi des temps'!$T517,0)+IF('Suivi des temps'!$V517='Récap par client'!Q$8,'Suivi des temps'!$Y517,0)+IF('Suivi des temps'!$AA517='Récap par client'!Q$8,'Suivi des temps'!$AD517,0)+IF('Suivi des temps'!$AF517='Récap par client'!Q$8,'Suivi des temps'!$AI517,0)+IF('Suivi des temps'!$AK517='Récap par client'!Q$8,'Suivi des temps'!$AN517,0)</f>
        <v>0</v>
      </c>
      <c r="R516" s="41">
        <f>IF('Suivi des temps'!$G517='Récap par client'!R$8,'Suivi des temps'!$J517,0)+IF('Suivi des temps'!$L517='Récap par client'!R$8,'Suivi des temps'!$O517,0)+IF('Suivi des temps'!$Q517='Récap par client'!R$8,'Suivi des temps'!$T517,0)+IF('Suivi des temps'!$V517='Récap par client'!R$8,'Suivi des temps'!$Y517,0)+IF('Suivi des temps'!$AA517='Récap par client'!R$8,'Suivi des temps'!$AD517,0)+IF('Suivi des temps'!$AF517='Récap par client'!R$8,'Suivi des temps'!$AI517,0)+IF('Suivi des temps'!$AK517='Récap par client'!R$8,'Suivi des temps'!$AN517,0)</f>
        <v>0</v>
      </c>
      <c r="S516" s="41">
        <f>IF('Suivi des temps'!$G517='Récap par client'!S$8,'Suivi des temps'!$J517,0)+IF('Suivi des temps'!$L517='Récap par client'!S$8,'Suivi des temps'!$O517,0)+IF('Suivi des temps'!$Q517='Récap par client'!S$8,'Suivi des temps'!$T517,0)+IF('Suivi des temps'!$V517='Récap par client'!S$8,'Suivi des temps'!$Y517,0)+IF('Suivi des temps'!$AA517='Récap par client'!S$8,'Suivi des temps'!$AD517,0)+IF('Suivi des temps'!$AF517='Récap par client'!S$8,'Suivi des temps'!$AI517,0)+IF('Suivi des temps'!$AK517='Récap par client'!S$8,'Suivi des temps'!$AN517,0)</f>
        <v>0</v>
      </c>
      <c r="T516" s="41">
        <f>IF('Suivi des temps'!$G517='Récap par client'!T$8,'Suivi des temps'!$J517,0)+IF('Suivi des temps'!$L517='Récap par client'!T$8,'Suivi des temps'!$O517,0)+IF('Suivi des temps'!$Q517='Récap par client'!T$8,'Suivi des temps'!$T517,0)+IF('Suivi des temps'!$V517='Récap par client'!T$8,'Suivi des temps'!$Y517,0)+IF('Suivi des temps'!$AA517='Récap par client'!T$8,'Suivi des temps'!$AD517,0)+IF('Suivi des temps'!$AF517='Récap par client'!T$8,'Suivi des temps'!$AI517,0)+IF('Suivi des temps'!$AK517='Récap par client'!T$8,'Suivi des temps'!$AN517,0)</f>
        <v>0</v>
      </c>
      <c r="U516" s="41">
        <f>IF('Suivi des temps'!$G517='Récap par client'!U$8,'Suivi des temps'!$J517,0)+IF('Suivi des temps'!$L517='Récap par client'!U$8,'Suivi des temps'!$O517,0)+IF('Suivi des temps'!$Q517='Récap par client'!U$8,'Suivi des temps'!$T517,0)+IF('Suivi des temps'!$V517='Récap par client'!U$8,'Suivi des temps'!$Y517,0)+IF('Suivi des temps'!$AA517='Récap par client'!U$8,'Suivi des temps'!$AD517,0)+IF('Suivi des temps'!$AF517='Récap par client'!U$8,'Suivi des temps'!$AI517,0)+IF('Suivi des temps'!$AK517='Récap par client'!U$8,'Suivi des temps'!$AN517,0)</f>
        <v>0</v>
      </c>
      <c r="V516" s="41">
        <f>IF('Suivi des temps'!$G517='Récap par client'!V$8,'Suivi des temps'!$J517,0)+IF('Suivi des temps'!$L517='Récap par client'!V$8,'Suivi des temps'!$O517,0)+IF('Suivi des temps'!$Q517='Récap par client'!V$8,'Suivi des temps'!$T517,0)+IF('Suivi des temps'!$V517='Récap par client'!V$8,'Suivi des temps'!$Y517,0)+IF('Suivi des temps'!$AA517='Récap par client'!V$8,'Suivi des temps'!$AD517,0)+IF('Suivi des temps'!$AF517='Récap par client'!V$8,'Suivi des temps'!$AI517,0)+IF('Suivi des temps'!$AK517='Récap par client'!V$8,'Suivi des temps'!$AN517,0)</f>
        <v>0</v>
      </c>
      <c r="W516" s="41">
        <f>IF('Suivi des temps'!$G517='Récap par client'!W$8,'Suivi des temps'!$J517,0)+IF('Suivi des temps'!$L517='Récap par client'!W$8,'Suivi des temps'!$O517,0)+IF('Suivi des temps'!$Q517='Récap par client'!W$8,'Suivi des temps'!$T517,0)+IF('Suivi des temps'!$V517='Récap par client'!W$8,'Suivi des temps'!$Y517,0)+IF('Suivi des temps'!$AA517='Récap par client'!W$8,'Suivi des temps'!$AD517,0)+IF('Suivi des temps'!$AF517='Récap par client'!W$8,'Suivi des temps'!$AI517,0)+IF('Suivi des temps'!$AK517='Récap par client'!W$8,'Suivi des temps'!$AN517,0)</f>
        <v>0</v>
      </c>
      <c r="X516" s="41">
        <f>IF('Suivi des temps'!$G517='Récap par client'!X$8,'Suivi des temps'!$J517,0)+IF('Suivi des temps'!$L517='Récap par client'!X$8,'Suivi des temps'!$O517,0)+IF('Suivi des temps'!$Q517='Récap par client'!X$8,'Suivi des temps'!$T517,0)+IF('Suivi des temps'!$V517='Récap par client'!X$8,'Suivi des temps'!$Y517,0)+IF('Suivi des temps'!$AA517='Récap par client'!X$8,'Suivi des temps'!$AD517,0)+IF('Suivi des temps'!$AF517='Récap par client'!X$8,'Suivi des temps'!$AI517,0)+IF('Suivi des temps'!$AK517='Récap par client'!X$8,'Suivi des temps'!$AN517,0)</f>
        <v>0</v>
      </c>
      <c r="Y516" s="41">
        <f>IF('Suivi des temps'!$G517='Récap par client'!Y$8,'Suivi des temps'!$J517,0)+IF('Suivi des temps'!$L517='Récap par client'!Y$8,'Suivi des temps'!$O517,0)+IF('Suivi des temps'!$Q517='Récap par client'!Y$8,'Suivi des temps'!$T517,0)+IF('Suivi des temps'!$V517='Récap par client'!Y$8,'Suivi des temps'!$Y517,0)+IF('Suivi des temps'!$AA517='Récap par client'!Y$8,'Suivi des temps'!$AD517,0)+IF('Suivi des temps'!$AF517='Récap par client'!Y$8,'Suivi des temps'!$AI517,0)+IF('Suivi des temps'!$AK517='Récap par client'!Y$8,'Suivi des temps'!$AN517,0)</f>
        <v>0</v>
      </c>
      <c r="Z516" s="41">
        <f>IF('Suivi des temps'!$G517='Récap par client'!Z$8,'Suivi des temps'!$J517,0)+IF('Suivi des temps'!$L517='Récap par client'!Z$8,'Suivi des temps'!$O517,0)+IF('Suivi des temps'!$Q517='Récap par client'!Z$8,'Suivi des temps'!$T517,0)+IF('Suivi des temps'!$V517='Récap par client'!Z$8,'Suivi des temps'!$Y517,0)+IF('Suivi des temps'!$AA517='Récap par client'!Z$8,'Suivi des temps'!$AD517,0)+IF('Suivi des temps'!$AF517='Récap par client'!Z$8,'Suivi des temps'!$AI517,0)+IF('Suivi des temps'!$AK517='Récap par client'!Z$8,'Suivi des temps'!$AN517,0)</f>
        <v>0</v>
      </c>
      <c r="AA516" s="45">
        <f t="shared" si="39"/>
        <v>0</v>
      </c>
    </row>
    <row r="517" spans="2:27" ht="20.8" customHeight="1" x14ac:dyDescent="0.25">
      <c r="B517" s="25" t="str">
        <f t="shared" si="35"/>
        <v/>
      </c>
      <c r="C517" s="23" t="str">
        <f t="shared" si="36"/>
        <v/>
      </c>
      <c r="D517" s="17" t="str">
        <f t="shared" si="37"/>
        <v/>
      </c>
      <c r="E517" s="32" t="str">
        <f t="shared" si="38"/>
        <v/>
      </c>
      <c r="F517" s="41">
        <f>IF('Suivi des temps'!$G518='Récap par client'!F$8,'Suivi des temps'!$J518,0)+IF('Suivi des temps'!$L518='Récap par client'!F$8,'Suivi des temps'!$O518,0)+IF('Suivi des temps'!$Q518='Récap par client'!F$8,'Suivi des temps'!$T518,0)+IF('Suivi des temps'!$V518='Récap par client'!F$8,'Suivi des temps'!$Y518,0)+IF('Suivi des temps'!$AA518='Récap par client'!F$8,'Suivi des temps'!$AD518,0)+IF('Suivi des temps'!$AF518='Récap par client'!F$8,'Suivi des temps'!$AI518,0)+IF('Suivi des temps'!$AK518='Récap par client'!F$8,'Suivi des temps'!$AN518,0)</f>
        <v>0</v>
      </c>
      <c r="G517" s="41">
        <f>IF('Suivi des temps'!$G518='Récap par client'!G$8,'Suivi des temps'!$J518,0)+IF('Suivi des temps'!$L518='Récap par client'!G$8,'Suivi des temps'!$O518,0)+IF('Suivi des temps'!$Q518='Récap par client'!G$8,'Suivi des temps'!$T518,0)+IF('Suivi des temps'!$V518='Récap par client'!G$8,'Suivi des temps'!$Y518,0)+IF('Suivi des temps'!$AA518='Récap par client'!G$8,'Suivi des temps'!$AD518,0)+IF('Suivi des temps'!$AF518='Récap par client'!G$8,'Suivi des temps'!$AI518,0)+IF('Suivi des temps'!$AK518='Récap par client'!G$8,'Suivi des temps'!$AN518,0)</f>
        <v>0</v>
      </c>
      <c r="H517" s="41">
        <f>IF('Suivi des temps'!$G518='Récap par client'!H$8,'Suivi des temps'!$J518,0)+IF('Suivi des temps'!$L518='Récap par client'!H$8,'Suivi des temps'!$O518,0)+IF('Suivi des temps'!$Q518='Récap par client'!H$8,'Suivi des temps'!$T518,0)+IF('Suivi des temps'!$V518='Récap par client'!H$8,'Suivi des temps'!$Y518,0)+IF('Suivi des temps'!$AA518='Récap par client'!H$8,'Suivi des temps'!$AD518,0)+IF('Suivi des temps'!$AF518='Récap par client'!H$8,'Suivi des temps'!$AI518,0)+IF('Suivi des temps'!$AK518='Récap par client'!H$8,'Suivi des temps'!$AN518,0)</f>
        <v>0</v>
      </c>
      <c r="I517" s="41">
        <f>IF('Suivi des temps'!$G518='Récap par client'!I$8,'Suivi des temps'!$J518,0)+IF('Suivi des temps'!$L518='Récap par client'!I$8,'Suivi des temps'!$O518,0)+IF('Suivi des temps'!$Q518='Récap par client'!I$8,'Suivi des temps'!$T518,0)+IF('Suivi des temps'!$V518='Récap par client'!I$8,'Suivi des temps'!$Y518,0)+IF('Suivi des temps'!$AA518='Récap par client'!I$8,'Suivi des temps'!$AD518,0)+IF('Suivi des temps'!$AF518='Récap par client'!I$8,'Suivi des temps'!$AI518,0)+IF('Suivi des temps'!$AK518='Récap par client'!I$8,'Suivi des temps'!$AN518,0)</f>
        <v>0</v>
      </c>
      <c r="J517" s="41">
        <f>IF('Suivi des temps'!$G518='Récap par client'!J$8,'Suivi des temps'!$J518,0)+IF('Suivi des temps'!$L518='Récap par client'!J$8,'Suivi des temps'!$O518,0)+IF('Suivi des temps'!$Q518='Récap par client'!J$8,'Suivi des temps'!$T518,0)+IF('Suivi des temps'!$V518='Récap par client'!J$8,'Suivi des temps'!$Y518,0)+IF('Suivi des temps'!$AA518='Récap par client'!J$8,'Suivi des temps'!$AD518,0)+IF('Suivi des temps'!$AF518='Récap par client'!J$8,'Suivi des temps'!$AI518,0)+IF('Suivi des temps'!$AK518='Récap par client'!J$8,'Suivi des temps'!$AN518,0)</f>
        <v>0</v>
      </c>
      <c r="K517" s="41">
        <f>IF('Suivi des temps'!$G518='Récap par client'!K$8,'Suivi des temps'!$J518,0)+IF('Suivi des temps'!$L518='Récap par client'!K$8,'Suivi des temps'!$O518,0)+IF('Suivi des temps'!$Q518='Récap par client'!K$8,'Suivi des temps'!$T518,0)+IF('Suivi des temps'!$V518='Récap par client'!K$8,'Suivi des temps'!$Y518,0)+IF('Suivi des temps'!$AA518='Récap par client'!K$8,'Suivi des temps'!$AD518,0)+IF('Suivi des temps'!$AF518='Récap par client'!K$8,'Suivi des temps'!$AI518,0)+IF('Suivi des temps'!$AK518='Récap par client'!K$8,'Suivi des temps'!$AN518,0)</f>
        <v>0</v>
      </c>
      <c r="L517" s="41">
        <f>IF('Suivi des temps'!$G518='Récap par client'!L$8,'Suivi des temps'!$J518,0)+IF('Suivi des temps'!$L518='Récap par client'!L$8,'Suivi des temps'!$O518,0)+IF('Suivi des temps'!$Q518='Récap par client'!L$8,'Suivi des temps'!$T518,0)+IF('Suivi des temps'!$V518='Récap par client'!L$8,'Suivi des temps'!$Y518,0)+IF('Suivi des temps'!$AA518='Récap par client'!L$8,'Suivi des temps'!$AD518,0)+IF('Suivi des temps'!$AF518='Récap par client'!L$8,'Suivi des temps'!$AI518,0)+IF('Suivi des temps'!$AK518='Récap par client'!L$8,'Suivi des temps'!$AN518,0)</f>
        <v>0</v>
      </c>
      <c r="M517" s="41">
        <f>IF('Suivi des temps'!$G518='Récap par client'!M$8,'Suivi des temps'!$J518,0)+IF('Suivi des temps'!$L518='Récap par client'!M$8,'Suivi des temps'!$O518,0)+IF('Suivi des temps'!$Q518='Récap par client'!M$8,'Suivi des temps'!$T518,0)+IF('Suivi des temps'!$V518='Récap par client'!M$8,'Suivi des temps'!$Y518,0)+IF('Suivi des temps'!$AA518='Récap par client'!M$8,'Suivi des temps'!$AD518,0)+IF('Suivi des temps'!$AF518='Récap par client'!M$8,'Suivi des temps'!$AI518,0)+IF('Suivi des temps'!$AK518='Récap par client'!M$8,'Suivi des temps'!$AN518,0)</f>
        <v>0</v>
      </c>
      <c r="N517" s="41">
        <f>IF('Suivi des temps'!$G518='Récap par client'!N$8,'Suivi des temps'!$J518,0)+IF('Suivi des temps'!$L518='Récap par client'!N$8,'Suivi des temps'!$O518,0)+IF('Suivi des temps'!$Q518='Récap par client'!N$8,'Suivi des temps'!$T518,0)+IF('Suivi des temps'!$V518='Récap par client'!N$8,'Suivi des temps'!$Y518,0)+IF('Suivi des temps'!$AA518='Récap par client'!N$8,'Suivi des temps'!$AD518,0)+IF('Suivi des temps'!$AF518='Récap par client'!N$8,'Suivi des temps'!$AI518,0)+IF('Suivi des temps'!$AK518='Récap par client'!N$8,'Suivi des temps'!$AN518,0)</f>
        <v>0</v>
      </c>
      <c r="O517" s="41">
        <f>IF('Suivi des temps'!$G518='Récap par client'!O$8,'Suivi des temps'!$J518,0)+IF('Suivi des temps'!$L518='Récap par client'!O$8,'Suivi des temps'!$O518,0)+IF('Suivi des temps'!$Q518='Récap par client'!O$8,'Suivi des temps'!$T518,0)+IF('Suivi des temps'!$V518='Récap par client'!O$8,'Suivi des temps'!$Y518,0)+IF('Suivi des temps'!$AA518='Récap par client'!O$8,'Suivi des temps'!$AD518,0)+IF('Suivi des temps'!$AF518='Récap par client'!O$8,'Suivi des temps'!$AI518,0)+IF('Suivi des temps'!$AK518='Récap par client'!O$8,'Suivi des temps'!$AN518,0)</f>
        <v>0</v>
      </c>
      <c r="P517" s="41">
        <f>IF('Suivi des temps'!$G518='Récap par client'!P$8,'Suivi des temps'!$J518,0)+IF('Suivi des temps'!$L518='Récap par client'!P$8,'Suivi des temps'!$O518,0)+IF('Suivi des temps'!$Q518='Récap par client'!P$8,'Suivi des temps'!$T518,0)+IF('Suivi des temps'!$V518='Récap par client'!P$8,'Suivi des temps'!$Y518,0)+IF('Suivi des temps'!$AA518='Récap par client'!P$8,'Suivi des temps'!$AD518,0)+IF('Suivi des temps'!$AF518='Récap par client'!P$8,'Suivi des temps'!$AI518,0)+IF('Suivi des temps'!$AK518='Récap par client'!P$8,'Suivi des temps'!$AN518,0)</f>
        <v>0</v>
      </c>
      <c r="Q517" s="41">
        <f>IF('Suivi des temps'!$G518='Récap par client'!Q$8,'Suivi des temps'!$J518,0)+IF('Suivi des temps'!$L518='Récap par client'!Q$8,'Suivi des temps'!$O518,0)+IF('Suivi des temps'!$Q518='Récap par client'!Q$8,'Suivi des temps'!$T518,0)+IF('Suivi des temps'!$V518='Récap par client'!Q$8,'Suivi des temps'!$Y518,0)+IF('Suivi des temps'!$AA518='Récap par client'!Q$8,'Suivi des temps'!$AD518,0)+IF('Suivi des temps'!$AF518='Récap par client'!Q$8,'Suivi des temps'!$AI518,0)+IF('Suivi des temps'!$AK518='Récap par client'!Q$8,'Suivi des temps'!$AN518,0)</f>
        <v>0</v>
      </c>
      <c r="R517" s="41">
        <f>IF('Suivi des temps'!$G518='Récap par client'!R$8,'Suivi des temps'!$J518,0)+IF('Suivi des temps'!$L518='Récap par client'!R$8,'Suivi des temps'!$O518,0)+IF('Suivi des temps'!$Q518='Récap par client'!R$8,'Suivi des temps'!$T518,0)+IF('Suivi des temps'!$V518='Récap par client'!R$8,'Suivi des temps'!$Y518,0)+IF('Suivi des temps'!$AA518='Récap par client'!R$8,'Suivi des temps'!$AD518,0)+IF('Suivi des temps'!$AF518='Récap par client'!R$8,'Suivi des temps'!$AI518,0)+IF('Suivi des temps'!$AK518='Récap par client'!R$8,'Suivi des temps'!$AN518,0)</f>
        <v>0</v>
      </c>
      <c r="S517" s="41">
        <f>IF('Suivi des temps'!$G518='Récap par client'!S$8,'Suivi des temps'!$J518,0)+IF('Suivi des temps'!$L518='Récap par client'!S$8,'Suivi des temps'!$O518,0)+IF('Suivi des temps'!$Q518='Récap par client'!S$8,'Suivi des temps'!$T518,0)+IF('Suivi des temps'!$V518='Récap par client'!S$8,'Suivi des temps'!$Y518,0)+IF('Suivi des temps'!$AA518='Récap par client'!S$8,'Suivi des temps'!$AD518,0)+IF('Suivi des temps'!$AF518='Récap par client'!S$8,'Suivi des temps'!$AI518,0)+IF('Suivi des temps'!$AK518='Récap par client'!S$8,'Suivi des temps'!$AN518,0)</f>
        <v>0</v>
      </c>
      <c r="T517" s="41">
        <f>IF('Suivi des temps'!$G518='Récap par client'!T$8,'Suivi des temps'!$J518,0)+IF('Suivi des temps'!$L518='Récap par client'!T$8,'Suivi des temps'!$O518,0)+IF('Suivi des temps'!$Q518='Récap par client'!T$8,'Suivi des temps'!$T518,0)+IF('Suivi des temps'!$V518='Récap par client'!T$8,'Suivi des temps'!$Y518,0)+IF('Suivi des temps'!$AA518='Récap par client'!T$8,'Suivi des temps'!$AD518,0)+IF('Suivi des temps'!$AF518='Récap par client'!T$8,'Suivi des temps'!$AI518,0)+IF('Suivi des temps'!$AK518='Récap par client'!T$8,'Suivi des temps'!$AN518,0)</f>
        <v>0</v>
      </c>
      <c r="U517" s="41">
        <f>IF('Suivi des temps'!$G518='Récap par client'!U$8,'Suivi des temps'!$J518,0)+IF('Suivi des temps'!$L518='Récap par client'!U$8,'Suivi des temps'!$O518,0)+IF('Suivi des temps'!$Q518='Récap par client'!U$8,'Suivi des temps'!$T518,0)+IF('Suivi des temps'!$V518='Récap par client'!U$8,'Suivi des temps'!$Y518,0)+IF('Suivi des temps'!$AA518='Récap par client'!U$8,'Suivi des temps'!$AD518,0)+IF('Suivi des temps'!$AF518='Récap par client'!U$8,'Suivi des temps'!$AI518,0)+IF('Suivi des temps'!$AK518='Récap par client'!U$8,'Suivi des temps'!$AN518,0)</f>
        <v>0</v>
      </c>
      <c r="V517" s="41">
        <f>IF('Suivi des temps'!$G518='Récap par client'!V$8,'Suivi des temps'!$J518,0)+IF('Suivi des temps'!$L518='Récap par client'!V$8,'Suivi des temps'!$O518,0)+IF('Suivi des temps'!$Q518='Récap par client'!V$8,'Suivi des temps'!$T518,0)+IF('Suivi des temps'!$V518='Récap par client'!V$8,'Suivi des temps'!$Y518,0)+IF('Suivi des temps'!$AA518='Récap par client'!V$8,'Suivi des temps'!$AD518,0)+IF('Suivi des temps'!$AF518='Récap par client'!V$8,'Suivi des temps'!$AI518,0)+IF('Suivi des temps'!$AK518='Récap par client'!V$8,'Suivi des temps'!$AN518,0)</f>
        <v>0</v>
      </c>
      <c r="W517" s="41">
        <f>IF('Suivi des temps'!$G518='Récap par client'!W$8,'Suivi des temps'!$J518,0)+IF('Suivi des temps'!$L518='Récap par client'!W$8,'Suivi des temps'!$O518,0)+IF('Suivi des temps'!$Q518='Récap par client'!W$8,'Suivi des temps'!$T518,0)+IF('Suivi des temps'!$V518='Récap par client'!W$8,'Suivi des temps'!$Y518,0)+IF('Suivi des temps'!$AA518='Récap par client'!W$8,'Suivi des temps'!$AD518,0)+IF('Suivi des temps'!$AF518='Récap par client'!W$8,'Suivi des temps'!$AI518,0)+IF('Suivi des temps'!$AK518='Récap par client'!W$8,'Suivi des temps'!$AN518,0)</f>
        <v>0</v>
      </c>
      <c r="X517" s="41">
        <f>IF('Suivi des temps'!$G518='Récap par client'!X$8,'Suivi des temps'!$J518,0)+IF('Suivi des temps'!$L518='Récap par client'!X$8,'Suivi des temps'!$O518,0)+IF('Suivi des temps'!$Q518='Récap par client'!X$8,'Suivi des temps'!$T518,0)+IF('Suivi des temps'!$V518='Récap par client'!X$8,'Suivi des temps'!$Y518,0)+IF('Suivi des temps'!$AA518='Récap par client'!X$8,'Suivi des temps'!$AD518,0)+IF('Suivi des temps'!$AF518='Récap par client'!X$8,'Suivi des temps'!$AI518,0)+IF('Suivi des temps'!$AK518='Récap par client'!X$8,'Suivi des temps'!$AN518,0)</f>
        <v>0</v>
      </c>
      <c r="Y517" s="41">
        <f>IF('Suivi des temps'!$G518='Récap par client'!Y$8,'Suivi des temps'!$J518,0)+IF('Suivi des temps'!$L518='Récap par client'!Y$8,'Suivi des temps'!$O518,0)+IF('Suivi des temps'!$Q518='Récap par client'!Y$8,'Suivi des temps'!$T518,0)+IF('Suivi des temps'!$V518='Récap par client'!Y$8,'Suivi des temps'!$Y518,0)+IF('Suivi des temps'!$AA518='Récap par client'!Y$8,'Suivi des temps'!$AD518,0)+IF('Suivi des temps'!$AF518='Récap par client'!Y$8,'Suivi des temps'!$AI518,0)+IF('Suivi des temps'!$AK518='Récap par client'!Y$8,'Suivi des temps'!$AN518,0)</f>
        <v>0</v>
      </c>
      <c r="Z517" s="41">
        <f>IF('Suivi des temps'!$G518='Récap par client'!Z$8,'Suivi des temps'!$J518,0)+IF('Suivi des temps'!$L518='Récap par client'!Z$8,'Suivi des temps'!$O518,0)+IF('Suivi des temps'!$Q518='Récap par client'!Z$8,'Suivi des temps'!$T518,0)+IF('Suivi des temps'!$V518='Récap par client'!Z$8,'Suivi des temps'!$Y518,0)+IF('Suivi des temps'!$AA518='Récap par client'!Z$8,'Suivi des temps'!$AD518,0)+IF('Suivi des temps'!$AF518='Récap par client'!Z$8,'Suivi des temps'!$AI518,0)+IF('Suivi des temps'!$AK518='Récap par client'!Z$8,'Suivi des temps'!$AN518,0)</f>
        <v>0</v>
      </c>
      <c r="AA517" s="45">
        <f t="shared" si="39"/>
        <v>0</v>
      </c>
    </row>
    <row r="518" spans="2:27" ht="20.8" customHeight="1" x14ac:dyDescent="0.25">
      <c r="B518" s="25" t="str">
        <f t="shared" si="35"/>
        <v/>
      </c>
      <c r="C518" s="23" t="str">
        <f t="shared" si="36"/>
        <v/>
      </c>
      <c r="D518" s="17" t="str">
        <f t="shared" si="37"/>
        <v/>
      </c>
      <c r="E518" s="32" t="str">
        <f t="shared" si="38"/>
        <v/>
      </c>
      <c r="F518" s="41">
        <f>IF('Suivi des temps'!$G519='Récap par client'!F$8,'Suivi des temps'!$J519,0)+IF('Suivi des temps'!$L519='Récap par client'!F$8,'Suivi des temps'!$O519,0)+IF('Suivi des temps'!$Q519='Récap par client'!F$8,'Suivi des temps'!$T519,0)+IF('Suivi des temps'!$V519='Récap par client'!F$8,'Suivi des temps'!$Y519,0)+IF('Suivi des temps'!$AA519='Récap par client'!F$8,'Suivi des temps'!$AD519,0)+IF('Suivi des temps'!$AF519='Récap par client'!F$8,'Suivi des temps'!$AI519,0)+IF('Suivi des temps'!$AK519='Récap par client'!F$8,'Suivi des temps'!$AN519,0)</f>
        <v>0</v>
      </c>
      <c r="G518" s="41">
        <f>IF('Suivi des temps'!$G519='Récap par client'!G$8,'Suivi des temps'!$J519,0)+IF('Suivi des temps'!$L519='Récap par client'!G$8,'Suivi des temps'!$O519,0)+IF('Suivi des temps'!$Q519='Récap par client'!G$8,'Suivi des temps'!$T519,0)+IF('Suivi des temps'!$V519='Récap par client'!G$8,'Suivi des temps'!$Y519,0)+IF('Suivi des temps'!$AA519='Récap par client'!G$8,'Suivi des temps'!$AD519,0)+IF('Suivi des temps'!$AF519='Récap par client'!G$8,'Suivi des temps'!$AI519,0)+IF('Suivi des temps'!$AK519='Récap par client'!G$8,'Suivi des temps'!$AN519,0)</f>
        <v>0</v>
      </c>
      <c r="H518" s="41">
        <f>IF('Suivi des temps'!$G519='Récap par client'!H$8,'Suivi des temps'!$J519,0)+IF('Suivi des temps'!$L519='Récap par client'!H$8,'Suivi des temps'!$O519,0)+IF('Suivi des temps'!$Q519='Récap par client'!H$8,'Suivi des temps'!$T519,0)+IF('Suivi des temps'!$V519='Récap par client'!H$8,'Suivi des temps'!$Y519,0)+IF('Suivi des temps'!$AA519='Récap par client'!H$8,'Suivi des temps'!$AD519,0)+IF('Suivi des temps'!$AF519='Récap par client'!H$8,'Suivi des temps'!$AI519,0)+IF('Suivi des temps'!$AK519='Récap par client'!H$8,'Suivi des temps'!$AN519,0)</f>
        <v>0</v>
      </c>
      <c r="I518" s="41">
        <f>IF('Suivi des temps'!$G519='Récap par client'!I$8,'Suivi des temps'!$J519,0)+IF('Suivi des temps'!$L519='Récap par client'!I$8,'Suivi des temps'!$O519,0)+IF('Suivi des temps'!$Q519='Récap par client'!I$8,'Suivi des temps'!$T519,0)+IF('Suivi des temps'!$V519='Récap par client'!I$8,'Suivi des temps'!$Y519,0)+IF('Suivi des temps'!$AA519='Récap par client'!I$8,'Suivi des temps'!$AD519,0)+IF('Suivi des temps'!$AF519='Récap par client'!I$8,'Suivi des temps'!$AI519,0)+IF('Suivi des temps'!$AK519='Récap par client'!I$8,'Suivi des temps'!$AN519,0)</f>
        <v>0</v>
      </c>
      <c r="J518" s="41">
        <f>IF('Suivi des temps'!$G519='Récap par client'!J$8,'Suivi des temps'!$J519,0)+IF('Suivi des temps'!$L519='Récap par client'!J$8,'Suivi des temps'!$O519,0)+IF('Suivi des temps'!$Q519='Récap par client'!J$8,'Suivi des temps'!$T519,0)+IF('Suivi des temps'!$V519='Récap par client'!J$8,'Suivi des temps'!$Y519,0)+IF('Suivi des temps'!$AA519='Récap par client'!J$8,'Suivi des temps'!$AD519,0)+IF('Suivi des temps'!$AF519='Récap par client'!J$8,'Suivi des temps'!$AI519,0)+IF('Suivi des temps'!$AK519='Récap par client'!J$8,'Suivi des temps'!$AN519,0)</f>
        <v>0</v>
      </c>
      <c r="K518" s="41">
        <f>IF('Suivi des temps'!$G519='Récap par client'!K$8,'Suivi des temps'!$J519,0)+IF('Suivi des temps'!$L519='Récap par client'!K$8,'Suivi des temps'!$O519,0)+IF('Suivi des temps'!$Q519='Récap par client'!K$8,'Suivi des temps'!$T519,0)+IF('Suivi des temps'!$V519='Récap par client'!K$8,'Suivi des temps'!$Y519,0)+IF('Suivi des temps'!$AA519='Récap par client'!K$8,'Suivi des temps'!$AD519,0)+IF('Suivi des temps'!$AF519='Récap par client'!K$8,'Suivi des temps'!$AI519,0)+IF('Suivi des temps'!$AK519='Récap par client'!K$8,'Suivi des temps'!$AN519,0)</f>
        <v>0</v>
      </c>
      <c r="L518" s="41">
        <f>IF('Suivi des temps'!$G519='Récap par client'!L$8,'Suivi des temps'!$J519,0)+IF('Suivi des temps'!$L519='Récap par client'!L$8,'Suivi des temps'!$O519,0)+IF('Suivi des temps'!$Q519='Récap par client'!L$8,'Suivi des temps'!$T519,0)+IF('Suivi des temps'!$V519='Récap par client'!L$8,'Suivi des temps'!$Y519,0)+IF('Suivi des temps'!$AA519='Récap par client'!L$8,'Suivi des temps'!$AD519,0)+IF('Suivi des temps'!$AF519='Récap par client'!L$8,'Suivi des temps'!$AI519,0)+IF('Suivi des temps'!$AK519='Récap par client'!L$8,'Suivi des temps'!$AN519,0)</f>
        <v>0</v>
      </c>
      <c r="M518" s="41">
        <f>IF('Suivi des temps'!$G519='Récap par client'!M$8,'Suivi des temps'!$J519,0)+IF('Suivi des temps'!$L519='Récap par client'!M$8,'Suivi des temps'!$O519,0)+IF('Suivi des temps'!$Q519='Récap par client'!M$8,'Suivi des temps'!$T519,0)+IF('Suivi des temps'!$V519='Récap par client'!M$8,'Suivi des temps'!$Y519,0)+IF('Suivi des temps'!$AA519='Récap par client'!M$8,'Suivi des temps'!$AD519,0)+IF('Suivi des temps'!$AF519='Récap par client'!M$8,'Suivi des temps'!$AI519,0)+IF('Suivi des temps'!$AK519='Récap par client'!M$8,'Suivi des temps'!$AN519,0)</f>
        <v>0</v>
      </c>
      <c r="N518" s="41">
        <f>IF('Suivi des temps'!$G519='Récap par client'!N$8,'Suivi des temps'!$J519,0)+IF('Suivi des temps'!$L519='Récap par client'!N$8,'Suivi des temps'!$O519,0)+IF('Suivi des temps'!$Q519='Récap par client'!N$8,'Suivi des temps'!$T519,0)+IF('Suivi des temps'!$V519='Récap par client'!N$8,'Suivi des temps'!$Y519,0)+IF('Suivi des temps'!$AA519='Récap par client'!N$8,'Suivi des temps'!$AD519,0)+IF('Suivi des temps'!$AF519='Récap par client'!N$8,'Suivi des temps'!$AI519,0)+IF('Suivi des temps'!$AK519='Récap par client'!N$8,'Suivi des temps'!$AN519,0)</f>
        <v>0</v>
      </c>
      <c r="O518" s="41">
        <f>IF('Suivi des temps'!$G519='Récap par client'!O$8,'Suivi des temps'!$J519,0)+IF('Suivi des temps'!$L519='Récap par client'!O$8,'Suivi des temps'!$O519,0)+IF('Suivi des temps'!$Q519='Récap par client'!O$8,'Suivi des temps'!$T519,0)+IF('Suivi des temps'!$V519='Récap par client'!O$8,'Suivi des temps'!$Y519,0)+IF('Suivi des temps'!$AA519='Récap par client'!O$8,'Suivi des temps'!$AD519,0)+IF('Suivi des temps'!$AF519='Récap par client'!O$8,'Suivi des temps'!$AI519,0)+IF('Suivi des temps'!$AK519='Récap par client'!O$8,'Suivi des temps'!$AN519,0)</f>
        <v>0</v>
      </c>
      <c r="P518" s="41">
        <f>IF('Suivi des temps'!$G519='Récap par client'!P$8,'Suivi des temps'!$J519,0)+IF('Suivi des temps'!$L519='Récap par client'!P$8,'Suivi des temps'!$O519,0)+IF('Suivi des temps'!$Q519='Récap par client'!P$8,'Suivi des temps'!$T519,0)+IF('Suivi des temps'!$V519='Récap par client'!P$8,'Suivi des temps'!$Y519,0)+IF('Suivi des temps'!$AA519='Récap par client'!P$8,'Suivi des temps'!$AD519,0)+IF('Suivi des temps'!$AF519='Récap par client'!P$8,'Suivi des temps'!$AI519,0)+IF('Suivi des temps'!$AK519='Récap par client'!P$8,'Suivi des temps'!$AN519,0)</f>
        <v>0</v>
      </c>
      <c r="Q518" s="41">
        <f>IF('Suivi des temps'!$G519='Récap par client'!Q$8,'Suivi des temps'!$J519,0)+IF('Suivi des temps'!$L519='Récap par client'!Q$8,'Suivi des temps'!$O519,0)+IF('Suivi des temps'!$Q519='Récap par client'!Q$8,'Suivi des temps'!$T519,0)+IF('Suivi des temps'!$V519='Récap par client'!Q$8,'Suivi des temps'!$Y519,0)+IF('Suivi des temps'!$AA519='Récap par client'!Q$8,'Suivi des temps'!$AD519,0)+IF('Suivi des temps'!$AF519='Récap par client'!Q$8,'Suivi des temps'!$AI519,0)+IF('Suivi des temps'!$AK519='Récap par client'!Q$8,'Suivi des temps'!$AN519,0)</f>
        <v>0</v>
      </c>
      <c r="R518" s="41">
        <f>IF('Suivi des temps'!$G519='Récap par client'!R$8,'Suivi des temps'!$J519,0)+IF('Suivi des temps'!$L519='Récap par client'!R$8,'Suivi des temps'!$O519,0)+IF('Suivi des temps'!$Q519='Récap par client'!R$8,'Suivi des temps'!$T519,0)+IF('Suivi des temps'!$V519='Récap par client'!R$8,'Suivi des temps'!$Y519,0)+IF('Suivi des temps'!$AA519='Récap par client'!R$8,'Suivi des temps'!$AD519,0)+IF('Suivi des temps'!$AF519='Récap par client'!R$8,'Suivi des temps'!$AI519,0)+IF('Suivi des temps'!$AK519='Récap par client'!R$8,'Suivi des temps'!$AN519,0)</f>
        <v>0</v>
      </c>
      <c r="S518" s="41">
        <f>IF('Suivi des temps'!$G519='Récap par client'!S$8,'Suivi des temps'!$J519,0)+IF('Suivi des temps'!$L519='Récap par client'!S$8,'Suivi des temps'!$O519,0)+IF('Suivi des temps'!$Q519='Récap par client'!S$8,'Suivi des temps'!$T519,0)+IF('Suivi des temps'!$V519='Récap par client'!S$8,'Suivi des temps'!$Y519,0)+IF('Suivi des temps'!$AA519='Récap par client'!S$8,'Suivi des temps'!$AD519,0)+IF('Suivi des temps'!$AF519='Récap par client'!S$8,'Suivi des temps'!$AI519,0)+IF('Suivi des temps'!$AK519='Récap par client'!S$8,'Suivi des temps'!$AN519,0)</f>
        <v>0</v>
      </c>
      <c r="T518" s="41">
        <f>IF('Suivi des temps'!$G519='Récap par client'!T$8,'Suivi des temps'!$J519,0)+IF('Suivi des temps'!$L519='Récap par client'!T$8,'Suivi des temps'!$O519,0)+IF('Suivi des temps'!$Q519='Récap par client'!T$8,'Suivi des temps'!$T519,0)+IF('Suivi des temps'!$V519='Récap par client'!T$8,'Suivi des temps'!$Y519,0)+IF('Suivi des temps'!$AA519='Récap par client'!T$8,'Suivi des temps'!$AD519,0)+IF('Suivi des temps'!$AF519='Récap par client'!T$8,'Suivi des temps'!$AI519,0)+IF('Suivi des temps'!$AK519='Récap par client'!T$8,'Suivi des temps'!$AN519,0)</f>
        <v>0</v>
      </c>
      <c r="U518" s="41">
        <f>IF('Suivi des temps'!$G519='Récap par client'!U$8,'Suivi des temps'!$J519,0)+IF('Suivi des temps'!$L519='Récap par client'!U$8,'Suivi des temps'!$O519,0)+IF('Suivi des temps'!$Q519='Récap par client'!U$8,'Suivi des temps'!$T519,0)+IF('Suivi des temps'!$V519='Récap par client'!U$8,'Suivi des temps'!$Y519,0)+IF('Suivi des temps'!$AA519='Récap par client'!U$8,'Suivi des temps'!$AD519,0)+IF('Suivi des temps'!$AF519='Récap par client'!U$8,'Suivi des temps'!$AI519,0)+IF('Suivi des temps'!$AK519='Récap par client'!U$8,'Suivi des temps'!$AN519,0)</f>
        <v>0</v>
      </c>
      <c r="V518" s="41">
        <f>IF('Suivi des temps'!$G519='Récap par client'!V$8,'Suivi des temps'!$J519,0)+IF('Suivi des temps'!$L519='Récap par client'!V$8,'Suivi des temps'!$O519,0)+IF('Suivi des temps'!$Q519='Récap par client'!V$8,'Suivi des temps'!$T519,0)+IF('Suivi des temps'!$V519='Récap par client'!V$8,'Suivi des temps'!$Y519,0)+IF('Suivi des temps'!$AA519='Récap par client'!V$8,'Suivi des temps'!$AD519,0)+IF('Suivi des temps'!$AF519='Récap par client'!V$8,'Suivi des temps'!$AI519,0)+IF('Suivi des temps'!$AK519='Récap par client'!V$8,'Suivi des temps'!$AN519,0)</f>
        <v>0</v>
      </c>
      <c r="W518" s="41">
        <f>IF('Suivi des temps'!$G519='Récap par client'!W$8,'Suivi des temps'!$J519,0)+IF('Suivi des temps'!$L519='Récap par client'!W$8,'Suivi des temps'!$O519,0)+IF('Suivi des temps'!$Q519='Récap par client'!W$8,'Suivi des temps'!$T519,0)+IF('Suivi des temps'!$V519='Récap par client'!W$8,'Suivi des temps'!$Y519,0)+IF('Suivi des temps'!$AA519='Récap par client'!W$8,'Suivi des temps'!$AD519,0)+IF('Suivi des temps'!$AF519='Récap par client'!W$8,'Suivi des temps'!$AI519,0)+IF('Suivi des temps'!$AK519='Récap par client'!W$8,'Suivi des temps'!$AN519,0)</f>
        <v>0</v>
      </c>
      <c r="X518" s="41">
        <f>IF('Suivi des temps'!$G519='Récap par client'!X$8,'Suivi des temps'!$J519,0)+IF('Suivi des temps'!$L519='Récap par client'!X$8,'Suivi des temps'!$O519,0)+IF('Suivi des temps'!$Q519='Récap par client'!X$8,'Suivi des temps'!$T519,0)+IF('Suivi des temps'!$V519='Récap par client'!X$8,'Suivi des temps'!$Y519,0)+IF('Suivi des temps'!$AA519='Récap par client'!X$8,'Suivi des temps'!$AD519,0)+IF('Suivi des temps'!$AF519='Récap par client'!X$8,'Suivi des temps'!$AI519,0)+IF('Suivi des temps'!$AK519='Récap par client'!X$8,'Suivi des temps'!$AN519,0)</f>
        <v>0</v>
      </c>
      <c r="Y518" s="41">
        <f>IF('Suivi des temps'!$G519='Récap par client'!Y$8,'Suivi des temps'!$J519,0)+IF('Suivi des temps'!$L519='Récap par client'!Y$8,'Suivi des temps'!$O519,0)+IF('Suivi des temps'!$Q519='Récap par client'!Y$8,'Suivi des temps'!$T519,0)+IF('Suivi des temps'!$V519='Récap par client'!Y$8,'Suivi des temps'!$Y519,0)+IF('Suivi des temps'!$AA519='Récap par client'!Y$8,'Suivi des temps'!$AD519,0)+IF('Suivi des temps'!$AF519='Récap par client'!Y$8,'Suivi des temps'!$AI519,0)+IF('Suivi des temps'!$AK519='Récap par client'!Y$8,'Suivi des temps'!$AN519,0)</f>
        <v>0</v>
      </c>
      <c r="Z518" s="41">
        <f>IF('Suivi des temps'!$G519='Récap par client'!Z$8,'Suivi des temps'!$J519,0)+IF('Suivi des temps'!$L519='Récap par client'!Z$8,'Suivi des temps'!$O519,0)+IF('Suivi des temps'!$Q519='Récap par client'!Z$8,'Suivi des temps'!$T519,0)+IF('Suivi des temps'!$V519='Récap par client'!Z$8,'Suivi des temps'!$Y519,0)+IF('Suivi des temps'!$AA519='Récap par client'!Z$8,'Suivi des temps'!$AD519,0)+IF('Suivi des temps'!$AF519='Récap par client'!Z$8,'Suivi des temps'!$AI519,0)+IF('Suivi des temps'!$AK519='Récap par client'!Z$8,'Suivi des temps'!$AN519,0)</f>
        <v>0</v>
      </c>
      <c r="AA518" s="45">
        <f t="shared" si="39"/>
        <v>0</v>
      </c>
    </row>
    <row r="519" spans="2:27" ht="20.8" customHeight="1" x14ac:dyDescent="0.25">
      <c r="B519" s="25" t="str">
        <f t="shared" si="35"/>
        <v/>
      </c>
      <c r="C519" s="23" t="str">
        <f t="shared" si="36"/>
        <v/>
      </c>
      <c r="D519" s="17" t="str">
        <f t="shared" si="37"/>
        <v/>
      </c>
      <c r="E519" s="32" t="str">
        <f t="shared" si="38"/>
        <v/>
      </c>
      <c r="F519" s="41">
        <f>IF('Suivi des temps'!$G520='Récap par client'!F$8,'Suivi des temps'!$J520,0)+IF('Suivi des temps'!$L520='Récap par client'!F$8,'Suivi des temps'!$O520,0)+IF('Suivi des temps'!$Q520='Récap par client'!F$8,'Suivi des temps'!$T520,0)+IF('Suivi des temps'!$V520='Récap par client'!F$8,'Suivi des temps'!$Y520,0)+IF('Suivi des temps'!$AA520='Récap par client'!F$8,'Suivi des temps'!$AD520,0)+IF('Suivi des temps'!$AF520='Récap par client'!F$8,'Suivi des temps'!$AI520,0)+IF('Suivi des temps'!$AK520='Récap par client'!F$8,'Suivi des temps'!$AN520,0)</f>
        <v>0</v>
      </c>
      <c r="G519" s="41">
        <f>IF('Suivi des temps'!$G520='Récap par client'!G$8,'Suivi des temps'!$J520,0)+IF('Suivi des temps'!$L520='Récap par client'!G$8,'Suivi des temps'!$O520,0)+IF('Suivi des temps'!$Q520='Récap par client'!G$8,'Suivi des temps'!$T520,0)+IF('Suivi des temps'!$V520='Récap par client'!G$8,'Suivi des temps'!$Y520,0)+IF('Suivi des temps'!$AA520='Récap par client'!G$8,'Suivi des temps'!$AD520,0)+IF('Suivi des temps'!$AF520='Récap par client'!G$8,'Suivi des temps'!$AI520,0)+IF('Suivi des temps'!$AK520='Récap par client'!G$8,'Suivi des temps'!$AN520,0)</f>
        <v>0</v>
      </c>
      <c r="H519" s="41">
        <f>IF('Suivi des temps'!$G520='Récap par client'!H$8,'Suivi des temps'!$J520,0)+IF('Suivi des temps'!$L520='Récap par client'!H$8,'Suivi des temps'!$O520,0)+IF('Suivi des temps'!$Q520='Récap par client'!H$8,'Suivi des temps'!$T520,0)+IF('Suivi des temps'!$V520='Récap par client'!H$8,'Suivi des temps'!$Y520,0)+IF('Suivi des temps'!$AA520='Récap par client'!H$8,'Suivi des temps'!$AD520,0)+IF('Suivi des temps'!$AF520='Récap par client'!H$8,'Suivi des temps'!$AI520,0)+IF('Suivi des temps'!$AK520='Récap par client'!H$8,'Suivi des temps'!$AN520,0)</f>
        <v>0</v>
      </c>
      <c r="I519" s="41">
        <f>IF('Suivi des temps'!$G520='Récap par client'!I$8,'Suivi des temps'!$J520,0)+IF('Suivi des temps'!$L520='Récap par client'!I$8,'Suivi des temps'!$O520,0)+IF('Suivi des temps'!$Q520='Récap par client'!I$8,'Suivi des temps'!$T520,0)+IF('Suivi des temps'!$V520='Récap par client'!I$8,'Suivi des temps'!$Y520,0)+IF('Suivi des temps'!$AA520='Récap par client'!I$8,'Suivi des temps'!$AD520,0)+IF('Suivi des temps'!$AF520='Récap par client'!I$8,'Suivi des temps'!$AI520,0)+IF('Suivi des temps'!$AK520='Récap par client'!I$8,'Suivi des temps'!$AN520,0)</f>
        <v>0</v>
      </c>
      <c r="J519" s="41">
        <f>IF('Suivi des temps'!$G520='Récap par client'!J$8,'Suivi des temps'!$J520,0)+IF('Suivi des temps'!$L520='Récap par client'!J$8,'Suivi des temps'!$O520,0)+IF('Suivi des temps'!$Q520='Récap par client'!J$8,'Suivi des temps'!$T520,0)+IF('Suivi des temps'!$V520='Récap par client'!J$8,'Suivi des temps'!$Y520,0)+IF('Suivi des temps'!$AA520='Récap par client'!J$8,'Suivi des temps'!$AD520,0)+IF('Suivi des temps'!$AF520='Récap par client'!J$8,'Suivi des temps'!$AI520,0)+IF('Suivi des temps'!$AK520='Récap par client'!J$8,'Suivi des temps'!$AN520,0)</f>
        <v>0</v>
      </c>
      <c r="K519" s="41">
        <f>IF('Suivi des temps'!$G520='Récap par client'!K$8,'Suivi des temps'!$J520,0)+IF('Suivi des temps'!$L520='Récap par client'!K$8,'Suivi des temps'!$O520,0)+IF('Suivi des temps'!$Q520='Récap par client'!K$8,'Suivi des temps'!$T520,0)+IF('Suivi des temps'!$V520='Récap par client'!K$8,'Suivi des temps'!$Y520,0)+IF('Suivi des temps'!$AA520='Récap par client'!K$8,'Suivi des temps'!$AD520,0)+IF('Suivi des temps'!$AF520='Récap par client'!K$8,'Suivi des temps'!$AI520,0)+IF('Suivi des temps'!$AK520='Récap par client'!K$8,'Suivi des temps'!$AN520,0)</f>
        <v>0</v>
      </c>
      <c r="L519" s="41">
        <f>IF('Suivi des temps'!$G520='Récap par client'!L$8,'Suivi des temps'!$J520,0)+IF('Suivi des temps'!$L520='Récap par client'!L$8,'Suivi des temps'!$O520,0)+IF('Suivi des temps'!$Q520='Récap par client'!L$8,'Suivi des temps'!$T520,0)+IF('Suivi des temps'!$V520='Récap par client'!L$8,'Suivi des temps'!$Y520,0)+IF('Suivi des temps'!$AA520='Récap par client'!L$8,'Suivi des temps'!$AD520,0)+IF('Suivi des temps'!$AF520='Récap par client'!L$8,'Suivi des temps'!$AI520,0)+IF('Suivi des temps'!$AK520='Récap par client'!L$8,'Suivi des temps'!$AN520,0)</f>
        <v>0</v>
      </c>
      <c r="M519" s="41">
        <f>IF('Suivi des temps'!$G520='Récap par client'!M$8,'Suivi des temps'!$J520,0)+IF('Suivi des temps'!$L520='Récap par client'!M$8,'Suivi des temps'!$O520,0)+IF('Suivi des temps'!$Q520='Récap par client'!M$8,'Suivi des temps'!$T520,0)+IF('Suivi des temps'!$V520='Récap par client'!M$8,'Suivi des temps'!$Y520,0)+IF('Suivi des temps'!$AA520='Récap par client'!M$8,'Suivi des temps'!$AD520,0)+IF('Suivi des temps'!$AF520='Récap par client'!M$8,'Suivi des temps'!$AI520,0)+IF('Suivi des temps'!$AK520='Récap par client'!M$8,'Suivi des temps'!$AN520,0)</f>
        <v>0</v>
      </c>
      <c r="N519" s="41">
        <f>IF('Suivi des temps'!$G520='Récap par client'!N$8,'Suivi des temps'!$J520,0)+IF('Suivi des temps'!$L520='Récap par client'!N$8,'Suivi des temps'!$O520,0)+IF('Suivi des temps'!$Q520='Récap par client'!N$8,'Suivi des temps'!$T520,0)+IF('Suivi des temps'!$V520='Récap par client'!N$8,'Suivi des temps'!$Y520,0)+IF('Suivi des temps'!$AA520='Récap par client'!N$8,'Suivi des temps'!$AD520,0)+IF('Suivi des temps'!$AF520='Récap par client'!N$8,'Suivi des temps'!$AI520,0)+IF('Suivi des temps'!$AK520='Récap par client'!N$8,'Suivi des temps'!$AN520,0)</f>
        <v>0</v>
      </c>
      <c r="O519" s="41">
        <f>IF('Suivi des temps'!$G520='Récap par client'!O$8,'Suivi des temps'!$J520,0)+IF('Suivi des temps'!$L520='Récap par client'!O$8,'Suivi des temps'!$O520,0)+IF('Suivi des temps'!$Q520='Récap par client'!O$8,'Suivi des temps'!$T520,0)+IF('Suivi des temps'!$V520='Récap par client'!O$8,'Suivi des temps'!$Y520,0)+IF('Suivi des temps'!$AA520='Récap par client'!O$8,'Suivi des temps'!$AD520,0)+IF('Suivi des temps'!$AF520='Récap par client'!O$8,'Suivi des temps'!$AI520,0)+IF('Suivi des temps'!$AK520='Récap par client'!O$8,'Suivi des temps'!$AN520,0)</f>
        <v>0</v>
      </c>
      <c r="P519" s="41">
        <f>IF('Suivi des temps'!$G520='Récap par client'!P$8,'Suivi des temps'!$J520,0)+IF('Suivi des temps'!$L520='Récap par client'!P$8,'Suivi des temps'!$O520,0)+IF('Suivi des temps'!$Q520='Récap par client'!P$8,'Suivi des temps'!$T520,0)+IF('Suivi des temps'!$V520='Récap par client'!P$8,'Suivi des temps'!$Y520,0)+IF('Suivi des temps'!$AA520='Récap par client'!P$8,'Suivi des temps'!$AD520,0)+IF('Suivi des temps'!$AF520='Récap par client'!P$8,'Suivi des temps'!$AI520,0)+IF('Suivi des temps'!$AK520='Récap par client'!P$8,'Suivi des temps'!$AN520,0)</f>
        <v>0</v>
      </c>
      <c r="Q519" s="41">
        <f>IF('Suivi des temps'!$G520='Récap par client'!Q$8,'Suivi des temps'!$J520,0)+IF('Suivi des temps'!$L520='Récap par client'!Q$8,'Suivi des temps'!$O520,0)+IF('Suivi des temps'!$Q520='Récap par client'!Q$8,'Suivi des temps'!$T520,0)+IF('Suivi des temps'!$V520='Récap par client'!Q$8,'Suivi des temps'!$Y520,0)+IF('Suivi des temps'!$AA520='Récap par client'!Q$8,'Suivi des temps'!$AD520,0)+IF('Suivi des temps'!$AF520='Récap par client'!Q$8,'Suivi des temps'!$AI520,0)+IF('Suivi des temps'!$AK520='Récap par client'!Q$8,'Suivi des temps'!$AN520,0)</f>
        <v>0</v>
      </c>
      <c r="R519" s="41">
        <f>IF('Suivi des temps'!$G520='Récap par client'!R$8,'Suivi des temps'!$J520,0)+IF('Suivi des temps'!$L520='Récap par client'!R$8,'Suivi des temps'!$O520,0)+IF('Suivi des temps'!$Q520='Récap par client'!R$8,'Suivi des temps'!$T520,0)+IF('Suivi des temps'!$V520='Récap par client'!R$8,'Suivi des temps'!$Y520,0)+IF('Suivi des temps'!$AA520='Récap par client'!R$8,'Suivi des temps'!$AD520,0)+IF('Suivi des temps'!$AF520='Récap par client'!R$8,'Suivi des temps'!$AI520,0)+IF('Suivi des temps'!$AK520='Récap par client'!R$8,'Suivi des temps'!$AN520,0)</f>
        <v>0</v>
      </c>
      <c r="S519" s="41">
        <f>IF('Suivi des temps'!$G520='Récap par client'!S$8,'Suivi des temps'!$J520,0)+IF('Suivi des temps'!$L520='Récap par client'!S$8,'Suivi des temps'!$O520,0)+IF('Suivi des temps'!$Q520='Récap par client'!S$8,'Suivi des temps'!$T520,0)+IF('Suivi des temps'!$V520='Récap par client'!S$8,'Suivi des temps'!$Y520,0)+IF('Suivi des temps'!$AA520='Récap par client'!S$8,'Suivi des temps'!$AD520,0)+IF('Suivi des temps'!$AF520='Récap par client'!S$8,'Suivi des temps'!$AI520,0)+IF('Suivi des temps'!$AK520='Récap par client'!S$8,'Suivi des temps'!$AN520,0)</f>
        <v>0</v>
      </c>
      <c r="T519" s="41">
        <f>IF('Suivi des temps'!$G520='Récap par client'!T$8,'Suivi des temps'!$J520,0)+IF('Suivi des temps'!$L520='Récap par client'!T$8,'Suivi des temps'!$O520,0)+IF('Suivi des temps'!$Q520='Récap par client'!T$8,'Suivi des temps'!$T520,0)+IF('Suivi des temps'!$V520='Récap par client'!T$8,'Suivi des temps'!$Y520,0)+IF('Suivi des temps'!$AA520='Récap par client'!T$8,'Suivi des temps'!$AD520,0)+IF('Suivi des temps'!$AF520='Récap par client'!T$8,'Suivi des temps'!$AI520,0)+IF('Suivi des temps'!$AK520='Récap par client'!T$8,'Suivi des temps'!$AN520,0)</f>
        <v>0</v>
      </c>
      <c r="U519" s="41">
        <f>IF('Suivi des temps'!$G520='Récap par client'!U$8,'Suivi des temps'!$J520,0)+IF('Suivi des temps'!$L520='Récap par client'!U$8,'Suivi des temps'!$O520,0)+IF('Suivi des temps'!$Q520='Récap par client'!U$8,'Suivi des temps'!$T520,0)+IF('Suivi des temps'!$V520='Récap par client'!U$8,'Suivi des temps'!$Y520,0)+IF('Suivi des temps'!$AA520='Récap par client'!U$8,'Suivi des temps'!$AD520,0)+IF('Suivi des temps'!$AF520='Récap par client'!U$8,'Suivi des temps'!$AI520,0)+IF('Suivi des temps'!$AK520='Récap par client'!U$8,'Suivi des temps'!$AN520,0)</f>
        <v>0</v>
      </c>
      <c r="V519" s="41">
        <f>IF('Suivi des temps'!$G520='Récap par client'!V$8,'Suivi des temps'!$J520,0)+IF('Suivi des temps'!$L520='Récap par client'!V$8,'Suivi des temps'!$O520,0)+IF('Suivi des temps'!$Q520='Récap par client'!V$8,'Suivi des temps'!$T520,0)+IF('Suivi des temps'!$V520='Récap par client'!V$8,'Suivi des temps'!$Y520,0)+IF('Suivi des temps'!$AA520='Récap par client'!V$8,'Suivi des temps'!$AD520,0)+IF('Suivi des temps'!$AF520='Récap par client'!V$8,'Suivi des temps'!$AI520,0)+IF('Suivi des temps'!$AK520='Récap par client'!V$8,'Suivi des temps'!$AN520,0)</f>
        <v>0</v>
      </c>
      <c r="W519" s="41">
        <f>IF('Suivi des temps'!$G520='Récap par client'!W$8,'Suivi des temps'!$J520,0)+IF('Suivi des temps'!$L520='Récap par client'!W$8,'Suivi des temps'!$O520,0)+IF('Suivi des temps'!$Q520='Récap par client'!W$8,'Suivi des temps'!$T520,0)+IF('Suivi des temps'!$V520='Récap par client'!W$8,'Suivi des temps'!$Y520,0)+IF('Suivi des temps'!$AA520='Récap par client'!W$8,'Suivi des temps'!$AD520,0)+IF('Suivi des temps'!$AF520='Récap par client'!W$8,'Suivi des temps'!$AI520,0)+IF('Suivi des temps'!$AK520='Récap par client'!W$8,'Suivi des temps'!$AN520,0)</f>
        <v>0</v>
      </c>
      <c r="X519" s="41">
        <f>IF('Suivi des temps'!$G520='Récap par client'!X$8,'Suivi des temps'!$J520,0)+IF('Suivi des temps'!$L520='Récap par client'!X$8,'Suivi des temps'!$O520,0)+IF('Suivi des temps'!$Q520='Récap par client'!X$8,'Suivi des temps'!$T520,0)+IF('Suivi des temps'!$V520='Récap par client'!X$8,'Suivi des temps'!$Y520,0)+IF('Suivi des temps'!$AA520='Récap par client'!X$8,'Suivi des temps'!$AD520,0)+IF('Suivi des temps'!$AF520='Récap par client'!X$8,'Suivi des temps'!$AI520,0)+IF('Suivi des temps'!$AK520='Récap par client'!X$8,'Suivi des temps'!$AN520,0)</f>
        <v>0</v>
      </c>
      <c r="Y519" s="41">
        <f>IF('Suivi des temps'!$G520='Récap par client'!Y$8,'Suivi des temps'!$J520,0)+IF('Suivi des temps'!$L520='Récap par client'!Y$8,'Suivi des temps'!$O520,0)+IF('Suivi des temps'!$Q520='Récap par client'!Y$8,'Suivi des temps'!$T520,0)+IF('Suivi des temps'!$V520='Récap par client'!Y$8,'Suivi des temps'!$Y520,0)+IF('Suivi des temps'!$AA520='Récap par client'!Y$8,'Suivi des temps'!$AD520,0)+IF('Suivi des temps'!$AF520='Récap par client'!Y$8,'Suivi des temps'!$AI520,0)+IF('Suivi des temps'!$AK520='Récap par client'!Y$8,'Suivi des temps'!$AN520,0)</f>
        <v>0</v>
      </c>
      <c r="Z519" s="41">
        <f>IF('Suivi des temps'!$G520='Récap par client'!Z$8,'Suivi des temps'!$J520,0)+IF('Suivi des temps'!$L520='Récap par client'!Z$8,'Suivi des temps'!$O520,0)+IF('Suivi des temps'!$Q520='Récap par client'!Z$8,'Suivi des temps'!$T520,0)+IF('Suivi des temps'!$V520='Récap par client'!Z$8,'Suivi des temps'!$Y520,0)+IF('Suivi des temps'!$AA520='Récap par client'!Z$8,'Suivi des temps'!$AD520,0)+IF('Suivi des temps'!$AF520='Récap par client'!Z$8,'Suivi des temps'!$AI520,0)+IF('Suivi des temps'!$AK520='Récap par client'!Z$8,'Suivi des temps'!$AN520,0)</f>
        <v>0</v>
      </c>
      <c r="AA519" s="45">
        <f t="shared" si="39"/>
        <v>0</v>
      </c>
    </row>
    <row r="520" spans="2:27" ht="20.8" customHeight="1" x14ac:dyDescent="0.25">
      <c r="B520" s="25" t="str">
        <f t="shared" si="35"/>
        <v/>
      </c>
      <c r="C520" s="23" t="str">
        <f t="shared" si="36"/>
        <v/>
      </c>
      <c r="D520" s="17" t="str">
        <f t="shared" si="37"/>
        <v/>
      </c>
      <c r="E520" s="32" t="str">
        <f t="shared" si="38"/>
        <v/>
      </c>
      <c r="F520" s="41">
        <f>IF('Suivi des temps'!$G521='Récap par client'!F$8,'Suivi des temps'!$J521,0)+IF('Suivi des temps'!$L521='Récap par client'!F$8,'Suivi des temps'!$O521,0)+IF('Suivi des temps'!$Q521='Récap par client'!F$8,'Suivi des temps'!$T521,0)+IF('Suivi des temps'!$V521='Récap par client'!F$8,'Suivi des temps'!$Y521,0)+IF('Suivi des temps'!$AA521='Récap par client'!F$8,'Suivi des temps'!$AD521,0)+IF('Suivi des temps'!$AF521='Récap par client'!F$8,'Suivi des temps'!$AI521,0)+IF('Suivi des temps'!$AK521='Récap par client'!F$8,'Suivi des temps'!$AN521,0)</f>
        <v>0</v>
      </c>
      <c r="G520" s="41">
        <f>IF('Suivi des temps'!$G521='Récap par client'!G$8,'Suivi des temps'!$J521,0)+IF('Suivi des temps'!$L521='Récap par client'!G$8,'Suivi des temps'!$O521,0)+IF('Suivi des temps'!$Q521='Récap par client'!G$8,'Suivi des temps'!$T521,0)+IF('Suivi des temps'!$V521='Récap par client'!G$8,'Suivi des temps'!$Y521,0)+IF('Suivi des temps'!$AA521='Récap par client'!G$8,'Suivi des temps'!$AD521,0)+IF('Suivi des temps'!$AF521='Récap par client'!G$8,'Suivi des temps'!$AI521,0)+IF('Suivi des temps'!$AK521='Récap par client'!G$8,'Suivi des temps'!$AN521,0)</f>
        <v>0</v>
      </c>
      <c r="H520" s="41">
        <f>IF('Suivi des temps'!$G521='Récap par client'!H$8,'Suivi des temps'!$J521,0)+IF('Suivi des temps'!$L521='Récap par client'!H$8,'Suivi des temps'!$O521,0)+IF('Suivi des temps'!$Q521='Récap par client'!H$8,'Suivi des temps'!$T521,0)+IF('Suivi des temps'!$V521='Récap par client'!H$8,'Suivi des temps'!$Y521,0)+IF('Suivi des temps'!$AA521='Récap par client'!H$8,'Suivi des temps'!$AD521,0)+IF('Suivi des temps'!$AF521='Récap par client'!H$8,'Suivi des temps'!$AI521,0)+IF('Suivi des temps'!$AK521='Récap par client'!H$8,'Suivi des temps'!$AN521,0)</f>
        <v>0</v>
      </c>
      <c r="I520" s="41">
        <f>IF('Suivi des temps'!$G521='Récap par client'!I$8,'Suivi des temps'!$J521,0)+IF('Suivi des temps'!$L521='Récap par client'!I$8,'Suivi des temps'!$O521,0)+IF('Suivi des temps'!$Q521='Récap par client'!I$8,'Suivi des temps'!$T521,0)+IF('Suivi des temps'!$V521='Récap par client'!I$8,'Suivi des temps'!$Y521,0)+IF('Suivi des temps'!$AA521='Récap par client'!I$8,'Suivi des temps'!$AD521,0)+IF('Suivi des temps'!$AF521='Récap par client'!I$8,'Suivi des temps'!$AI521,0)+IF('Suivi des temps'!$AK521='Récap par client'!I$8,'Suivi des temps'!$AN521,0)</f>
        <v>0</v>
      </c>
      <c r="J520" s="41">
        <f>IF('Suivi des temps'!$G521='Récap par client'!J$8,'Suivi des temps'!$J521,0)+IF('Suivi des temps'!$L521='Récap par client'!J$8,'Suivi des temps'!$O521,0)+IF('Suivi des temps'!$Q521='Récap par client'!J$8,'Suivi des temps'!$T521,0)+IF('Suivi des temps'!$V521='Récap par client'!J$8,'Suivi des temps'!$Y521,0)+IF('Suivi des temps'!$AA521='Récap par client'!J$8,'Suivi des temps'!$AD521,0)+IF('Suivi des temps'!$AF521='Récap par client'!J$8,'Suivi des temps'!$AI521,0)+IF('Suivi des temps'!$AK521='Récap par client'!J$8,'Suivi des temps'!$AN521,0)</f>
        <v>0</v>
      </c>
      <c r="K520" s="41">
        <f>IF('Suivi des temps'!$G521='Récap par client'!K$8,'Suivi des temps'!$J521,0)+IF('Suivi des temps'!$L521='Récap par client'!K$8,'Suivi des temps'!$O521,0)+IF('Suivi des temps'!$Q521='Récap par client'!K$8,'Suivi des temps'!$T521,0)+IF('Suivi des temps'!$V521='Récap par client'!K$8,'Suivi des temps'!$Y521,0)+IF('Suivi des temps'!$AA521='Récap par client'!K$8,'Suivi des temps'!$AD521,0)+IF('Suivi des temps'!$AF521='Récap par client'!K$8,'Suivi des temps'!$AI521,0)+IF('Suivi des temps'!$AK521='Récap par client'!K$8,'Suivi des temps'!$AN521,0)</f>
        <v>0</v>
      </c>
      <c r="L520" s="41">
        <f>IF('Suivi des temps'!$G521='Récap par client'!L$8,'Suivi des temps'!$J521,0)+IF('Suivi des temps'!$L521='Récap par client'!L$8,'Suivi des temps'!$O521,0)+IF('Suivi des temps'!$Q521='Récap par client'!L$8,'Suivi des temps'!$T521,0)+IF('Suivi des temps'!$V521='Récap par client'!L$8,'Suivi des temps'!$Y521,0)+IF('Suivi des temps'!$AA521='Récap par client'!L$8,'Suivi des temps'!$AD521,0)+IF('Suivi des temps'!$AF521='Récap par client'!L$8,'Suivi des temps'!$AI521,0)+IF('Suivi des temps'!$AK521='Récap par client'!L$8,'Suivi des temps'!$AN521,0)</f>
        <v>0</v>
      </c>
      <c r="M520" s="41">
        <f>IF('Suivi des temps'!$G521='Récap par client'!M$8,'Suivi des temps'!$J521,0)+IF('Suivi des temps'!$L521='Récap par client'!M$8,'Suivi des temps'!$O521,0)+IF('Suivi des temps'!$Q521='Récap par client'!M$8,'Suivi des temps'!$T521,0)+IF('Suivi des temps'!$V521='Récap par client'!M$8,'Suivi des temps'!$Y521,0)+IF('Suivi des temps'!$AA521='Récap par client'!M$8,'Suivi des temps'!$AD521,0)+IF('Suivi des temps'!$AF521='Récap par client'!M$8,'Suivi des temps'!$AI521,0)+IF('Suivi des temps'!$AK521='Récap par client'!M$8,'Suivi des temps'!$AN521,0)</f>
        <v>0</v>
      </c>
      <c r="N520" s="41">
        <f>IF('Suivi des temps'!$G521='Récap par client'!N$8,'Suivi des temps'!$J521,0)+IF('Suivi des temps'!$L521='Récap par client'!N$8,'Suivi des temps'!$O521,0)+IF('Suivi des temps'!$Q521='Récap par client'!N$8,'Suivi des temps'!$T521,0)+IF('Suivi des temps'!$V521='Récap par client'!N$8,'Suivi des temps'!$Y521,0)+IF('Suivi des temps'!$AA521='Récap par client'!N$8,'Suivi des temps'!$AD521,0)+IF('Suivi des temps'!$AF521='Récap par client'!N$8,'Suivi des temps'!$AI521,0)+IF('Suivi des temps'!$AK521='Récap par client'!N$8,'Suivi des temps'!$AN521,0)</f>
        <v>0</v>
      </c>
      <c r="O520" s="41">
        <f>IF('Suivi des temps'!$G521='Récap par client'!O$8,'Suivi des temps'!$J521,0)+IF('Suivi des temps'!$L521='Récap par client'!O$8,'Suivi des temps'!$O521,0)+IF('Suivi des temps'!$Q521='Récap par client'!O$8,'Suivi des temps'!$T521,0)+IF('Suivi des temps'!$V521='Récap par client'!O$8,'Suivi des temps'!$Y521,0)+IF('Suivi des temps'!$AA521='Récap par client'!O$8,'Suivi des temps'!$AD521,0)+IF('Suivi des temps'!$AF521='Récap par client'!O$8,'Suivi des temps'!$AI521,0)+IF('Suivi des temps'!$AK521='Récap par client'!O$8,'Suivi des temps'!$AN521,0)</f>
        <v>0</v>
      </c>
      <c r="P520" s="41">
        <f>IF('Suivi des temps'!$G521='Récap par client'!P$8,'Suivi des temps'!$J521,0)+IF('Suivi des temps'!$L521='Récap par client'!P$8,'Suivi des temps'!$O521,0)+IF('Suivi des temps'!$Q521='Récap par client'!P$8,'Suivi des temps'!$T521,0)+IF('Suivi des temps'!$V521='Récap par client'!P$8,'Suivi des temps'!$Y521,0)+IF('Suivi des temps'!$AA521='Récap par client'!P$8,'Suivi des temps'!$AD521,0)+IF('Suivi des temps'!$AF521='Récap par client'!P$8,'Suivi des temps'!$AI521,0)+IF('Suivi des temps'!$AK521='Récap par client'!P$8,'Suivi des temps'!$AN521,0)</f>
        <v>0</v>
      </c>
      <c r="Q520" s="41">
        <f>IF('Suivi des temps'!$G521='Récap par client'!Q$8,'Suivi des temps'!$J521,0)+IF('Suivi des temps'!$L521='Récap par client'!Q$8,'Suivi des temps'!$O521,0)+IF('Suivi des temps'!$Q521='Récap par client'!Q$8,'Suivi des temps'!$T521,0)+IF('Suivi des temps'!$V521='Récap par client'!Q$8,'Suivi des temps'!$Y521,0)+IF('Suivi des temps'!$AA521='Récap par client'!Q$8,'Suivi des temps'!$AD521,0)+IF('Suivi des temps'!$AF521='Récap par client'!Q$8,'Suivi des temps'!$AI521,0)+IF('Suivi des temps'!$AK521='Récap par client'!Q$8,'Suivi des temps'!$AN521,0)</f>
        <v>0</v>
      </c>
      <c r="R520" s="41">
        <f>IF('Suivi des temps'!$G521='Récap par client'!R$8,'Suivi des temps'!$J521,0)+IF('Suivi des temps'!$L521='Récap par client'!R$8,'Suivi des temps'!$O521,0)+IF('Suivi des temps'!$Q521='Récap par client'!R$8,'Suivi des temps'!$T521,0)+IF('Suivi des temps'!$V521='Récap par client'!R$8,'Suivi des temps'!$Y521,0)+IF('Suivi des temps'!$AA521='Récap par client'!R$8,'Suivi des temps'!$AD521,0)+IF('Suivi des temps'!$AF521='Récap par client'!R$8,'Suivi des temps'!$AI521,0)+IF('Suivi des temps'!$AK521='Récap par client'!R$8,'Suivi des temps'!$AN521,0)</f>
        <v>0</v>
      </c>
      <c r="S520" s="41">
        <f>IF('Suivi des temps'!$G521='Récap par client'!S$8,'Suivi des temps'!$J521,0)+IF('Suivi des temps'!$L521='Récap par client'!S$8,'Suivi des temps'!$O521,0)+IF('Suivi des temps'!$Q521='Récap par client'!S$8,'Suivi des temps'!$T521,0)+IF('Suivi des temps'!$V521='Récap par client'!S$8,'Suivi des temps'!$Y521,0)+IF('Suivi des temps'!$AA521='Récap par client'!S$8,'Suivi des temps'!$AD521,0)+IF('Suivi des temps'!$AF521='Récap par client'!S$8,'Suivi des temps'!$AI521,0)+IF('Suivi des temps'!$AK521='Récap par client'!S$8,'Suivi des temps'!$AN521,0)</f>
        <v>0</v>
      </c>
      <c r="T520" s="41">
        <f>IF('Suivi des temps'!$G521='Récap par client'!T$8,'Suivi des temps'!$J521,0)+IF('Suivi des temps'!$L521='Récap par client'!T$8,'Suivi des temps'!$O521,0)+IF('Suivi des temps'!$Q521='Récap par client'!T$8,'Suivi des temps'!$T521,0)+IF('Suivi des temps'!$V521='Récap par client'!T$8,'Suivi des temps'!$Y521,0)+IF('Suivi des temps'!$AA521='Récap par client'!T$8,'Suivi des temps'!$AD521,0)+IF('Suivi des temps'!$AF521='Récap par client'!T$8,'Suivi des temps'!$AI521,0)+IF('Suivi des temps'!$AK521='Récap par client'!T$8,'Suivi des temps'!$AN521,0)</f>
        <v>0</v>
      </c>
      <c r="U520" s="41">
        <f>IF('Suivi des temps'!$G521='Récap par client'!U$8,'Suivi des temps'!$J521,0)+IF('Suivi des temps'!$L521='Récap par client'!U$8,'Suivi des temps'!$O521,0)+IF('Suivi des temps'!$Q521='Récap par client'!U$8,'Suivi des temps'!$T521,0)+IF('Suivi des temps'!$V521='Récap par client'!U$8,'Suivi des temps'!$Y521,0)+IF('Suivi des temps'!$AA521='Récap par client'!U$8,'Suivi des temps'!$AD521,0)+IF('Suivi des temps'!$AF521='Récap par client'!U$8,'Suivi des temps'!$AI521,0)+IF('Suivi des temps'!$AK521='Récap par client'!U$8,'Suivi des temps'!$AN521,0)</f>
        <v>0</v>
      </c>
      <c r="V520" s="41">
        <f>IF('Suivi des temps'!$G521='Récap par client'!V$8,'Suivi des temps'!$J521,0)+IF('Suivi des temps'!$L521='Récap par client'!V$8,'Suivi des temps'!$O521,0)+IF('Suivi des temps'!$Q521='Récap par client'!V$8,'Suivi des temps'!$T521,0)+IF('Suivi des temps'!$V521='Récap par client'!V$8,'Suivi des temps'!$Y521,0)+IF('Suivi des temps'!$AA521='Récap par client'!V$8,'Suivi des temps'!$AD521,0)+IF('Suivi des temps'!$AF521='Récap par client'!V$8,'Suivi des temps'!$AI521,0)+IF('Suivi des temps'!$AK521='Récap par client'!V$8,'Suivi des temps'!$AN521,0)</f>
        <v>0</v>
      </c>
      <c r="W520" s="41">
        <f>IF('Suivi des temps'!$G521='Récap par client'!W$8,'Suivi des temps'!$J521,0)+IF('Suivi des temps'!$L521='Récap par client'!W$8,'Suivi des temps'!$O521,0)+IF('Suivi des temps'!$Q521='Récap par client'!W$8,'Suivi des temps'!$T521,0)+IF('Suivi des temps'!$V521='Récap par client'!W$8,'Suivi des temps'!$Y521,0)+IF('Suivi des temps'!$AA521='Récap par client'!W$8,'Suivi des temps'!$AD521,0)+IF('Suivi des temps'!$AF521='Récap par client'!W$8,'Suivi des temps'!$AI521,0)+IF('Suivi des temps'!$AK521='Récap par client'!W$8,'Suivi des temps'!$AN521,0)</f>
        <v>0</v>
      </c>
      <c r="X520" s="41">
        <f>IF('Suivi des temps'!$G521='Récap par client'!X$8,'Suivi des temps'!$J521,0)+IF('Suivi des temps'!$L521='Récap par client'!X$8,'Suivi des temps'!$O521,0)+IF('Suivi des temps'!$Q521='Récap par client'!X$8,'Suivi des temps'!$T521,0)+IF('Suivi des temps'!$V521='Récap par client'!X$8,'Suivi des temps'!$Y521,0)+IF('Suivi des temps'!$AA521='Récap par client'!X$8,'Suivi des temps'!$AD521,0)+IF('Suivi des temps'!$AF521='Récap par client'!X$8,'Suivi des temps'!$AI521,0)+IF('Suivi des temps'!$AK521='Récap par client'!X$8,'Suivi des temps'!$AN521,0)</f>
        <v>0</v>
      </c>
      <c r="Y520" s="41">
        <f>IF('Suivi des temps'!$G521='Récap par client'!Y$8,'Suivi des temps'!$J521,0)+IF('Suivi des temps'!$L521='Récap par client'!Y$8,'Suivi des temps'!$O521,0)+IF('Suivi des temps'!$Q521='Récap par client'!Y$8,'Suivi des temps'!$T521,0)+IF('Suivi des temps'!$V521='Récap par client'!Y$8,'Suivi des temps'!$Y521,0)+IF('Suivi des temps'!$AA521='Récap par client'!Y$8,'Suivi des temps'!$AD521,0)+IF('Suivi des temps'!$AF521='Récap par client'!Y$8,'Suivi des temps'!$AI521,0)+IF('Suivi des temps'!$AK521='Récap par client'!Y$8,'Suivi des temps'!$AN521,0)</f>
        <v>0</v>
      </c>
      <c r="Z520" s="41">
        <f>IF('Suivi des temps'!$G521='Récap par client'!Z$8,'Suivi des temps'!$J521,0)+IF('Suivi des temps'!$L521='Récap par client'!Z$8,'Suivi des temps'!$O521,0)+IF('Suivi des temps'!$Q521='Récap par client'!Z$8,'Suivi des temps'!$T521,0)+IF('Suivi des temps'!$V521='Récap par client'!Z$8,'Suivi des temps'!$Y521,0)+IF('Suivi des temps'!$AA521='Récap par client'!Z$8,'Suivi des temps'!$AD521,0)+IF('Suivi des temps'!$AF521='Récap par client'!Z$8,'Suivi des temps'!$AI521,0)+IF('Suivi des temps'!$AK521='Récap par client'!Z$8,'Suivi des temps'!$AN521,0)</f>
        <v>0</v>
      </c>
      <c r="AA520" s="45">
        <f t="shared" si="39"/>
        <v>0</v>
      </c>
    </row>
    <row r="521" spans="2:27" ht="20.8" customHeight="1" x14ac:dyDescent="0.25">
      <c r="B521" s="25" t="str">
        <f t="shared" si="35"/>
        <v/>
      </c>
      <c r="C521" s="23" t="str">
        <f t="shared" si="36"/>
        <v/>
      </c>
      <c r="D521" s="17" t="str">
        <f t="shared" si="37"/>
        <v/>
      </c>
      <c r="E521" s="32" t="str">
        <f t="shared" si="38"/>
        <v/>
      </c>
      <c r="F521" s="41">
        <f>IF('Suivi des temps'!$G522='Récap par client'!F$8,'Suivi des temps'!$J522,0)+IF('Suivi des temps'!$L522='Récap par client'!F$8,'Suivi des temps'!$O522,0)+IF('Suivi des temps'!$Q522='Récap par client'!F$8,'Suivi des temps'!$T522,0)+IF('Suivi des temps'!$V522='Récap par client'!F$8,'Suivi des temps'!$Y522,0)+IF('Suivi des temps'!$AA522='Récap par client'!F$8,'Suivi des temps'!$AD522,0)+IF('Suivi des temps'!$AF522='Récap par client'!F$8,'Suivi des temps'!$AI522,0)+IF('Suivi des temps'!$AK522='Récap par client'!F$8,'Suivi des temps'!$AN522,0)</f>
        <v>0</v>
      </c>
      <c r="G521" s="41">
        <f>IF('Suivi des temps'!$G522='Récap par client'!G$8,'Suivi des temps'!$J522,0)+IF('Suivi des temps'!$L522='Récap par client'!G$8,'Suivi des temps'!$O522,0)+IF('Suivi des temps'!$Q522='Récap par client'!G$8,'Suivi des temps'!$T522,0)+IF('Suivi des temps'!$V522='Récap par client'!G$8,'Suivi des temps'!$Y522,0)+IF('Suivi des temps'!$AA522='Récap par client'!G$8,'Suivi des temps'!$AD522,0)+IF('Suivi des temps'!$AF522='Récap par client'!G$8,'Suivi des temps'!$AI522,0)+IF('Suivi des temps'!$AK522='Récap par client'!G$8,'Suivi des temps'!$AN522,0)</f>
        <v>0</v>
      </c>
      <c r="H521" s="41">
        <f>IF('Suivi des temps'!$G522='Récap par client'!H$8,'Suivi des temps'!$J522,0)+IF('Suivi des temps'!$L522='Récap par client'!H$8,'Suivi des temps'!$O522,0)+IF('Suivi des temps'!$Q522='Récap par client'!H$8,'Suivi des temps'!$T522,0)+IF('Suivi des temps'!$V522='Récap par client'!H$8,'Suivi des temps'!$Y522,0)+IF('Suivi des temps'!$AA522='Récap par client'!H$8,'Suivi des temps'!$AD522,0)+IF('Suivi des temps'!$AF522='Récap par client'!H$8,'Suivi des temps'!$AI522,0)+IF('Suivi des temps'!$AK522='Récap par client'!H$8,'Suivi des temps'!$AN522,0)</f>
        <v>0</v>
      </c>
      <c r="I521" s="41">
        <f>IF('Suivi des temps'!$G522='Récap par client'!I$8,'Suivi des temps'!$J522,0)+IF('Suivi des temps'!$L522='Récap par client'!I$8,'Suivi des temps'!$O522,0)+IF('Suivi des temps'!$Q522='Récap par client'!I$8,'Suivi des temps'!$T522,0)+IF('Suivi des temps'!$V522='Récap par client'!I$8,'Suivi des temps'!$Y522,0)+IF('Suivi des temps'!$AA522='Récap par client'!I$8,'Suivi des temps'!$AD522,0)+IF('Suivi des temps'!$AF522='Récap par client'!I$8,'Suivi des temps'!$AI522,0)+IF('Suivi des temps'!$AK522='Récap par client'!I$8,'Suivi des temps'!$AN522,0)</f>
        <v>0</v>
      </c>
      <c r="J521" s="41">
        <f>IF('Suivi des temps'!$G522='Récap par client'!J$8,'Suivi des temps'!$J522,0)+IF('Suivi des temps'!$L522='Récap par client'!J$8,'Suivi des temps'!$O522,0)+IF('Suivi des temps'!$Q522='Récap par client'!J$8,'Suivi des temps'!$T522,0)+IF('Suivi des temps'!$V522='Récap par client'!J$8,'Suivi des temps'!$Y522,0)+IF('Suivi des temps'!$AA522='Récap par client'!J$8,'Suivi des temps'!$AD522,0)+IF('Suivi des temps'!$AF522='Récap par client'!J$8,'Suivi des temps'!$AI522,0)+IF('Suivi des temps'!$AK522='Récap par client'!J$8,'Suivi des temps'!$AN522,0)</f>
        <v>0</v>
      </c>
      <c r="K521" s="41">
        <f>IF('Suivi des temps'!$G522='Récap par client'!K$8,'Suivi des temps'!$J522,0)+IF('Suivi des temps'!$L522='Récap par client'!K$8,'Suivi des temps'!$O522,0)+IF('Suivi des temps'!$Q522='Récap par client'!K$8,'Suivi des temps'!$T522,0)+IF('Suivi des temps'!$V522='Récap par client'!K$8,'Suivi des temps'!$Y522,0)+IF('Suivi des temps'!$AA522='Récap par client'!K$8,'Suivi des temps'!$AD522,0)+IF('Suivi des temps'!$AF522='Récap par client'!K$8,'Suivi des temps'!$AI522,0)+IF('Suivi des temps'!$AK522='Récap par client'!K$8,'Suivi des temps'!$AN522,0)</f>
        <v>0</v>
      </c>
      <c r="L521" s="41">
        <f>IF('Suivi des temps'!$G522='Récap par client'!L$8,'Suivi des temps'!$J522,0)+IF('Suivi des temps'!$L522='Récap par client'!L$8,'Suivi des temps'!$O522,0)+IF('Suivi des temps'!$Q522='Récap par client'!L$8,'Suivi des temps'!$T522,0)+IF('Suivi des temps'!$V522='Récap par client'!L$8,'Suivi des temps'!$Y522,0)+IF('Suivi des temps'!$AA522='Récap par client'!L$8,'Suivi des temps'!$AD522,0)+IF('Suivi des temps'!$AF522='Récap par client'!L$8,'Suivi des temps'!$AI522,0)+IF('Suivi des temps'!$AK522='Récap par client'!L$8,'Suivi des temps'!$AN522,0)</f>
        <v>0</v>
      </c>
      <c r="M521" s="41">
        <f>IF('Suivi des temps'!$G522='Récap par client'!M$8,'Suivi des temps'!$J522,0)+IF('Suivi des temps'!$L522='Récap par client'!M$8,'Suivi des temps'!$O522,0)+IF('Suivi des temps'!$Q522='Récap par client'!M$8,'Suivi des temps'!$T522,0)+IF('Suivi des temps'!$V522='Récap par client'!M$8,'Suivi des temps'!$Y522,0)+IF('Suivi des temps'!$AA522='Récap par client'!M$8,'Suivi des temps'!$AD522,0)+IF('Suivi des temps'!$AF522='Récap par client'!M$8,'Suivi des temps'!$AI522,0)+IF('Suivi des temps'!$AK522='Récap par client'!M$8,'Suivi des temps'!$AN522,0)</f>
        <v>0</v>
      </c>
      <c r="N521" s="41">
        <f>IF('Suivi des temps'!$G522='Récap par client'!N$8,'Suivi des temps'!$J522,0)+IF('Suivi des temps'!$L522='Récap par client'!N$8,'Suivi des temps'!$O522,0)+IF('Suivi des temps'!$Q522='Récap par client'!N$8,'Suivi des temps'!$T522,0)+IF('Suivi des temps'!$V522='Récap par client'!N$8,'Suivi des temps'!$Y522,0)+IF('Suivi des temps'!$AA522='Récap par client'!N$8,'Suivi des temps'!$AD522,0)+IF('Suivi des temps'!$AF522='Récap par client'!N$8,'Suivi des temps'!$AI522,0)+IF('Suivi des temps'!$AK522='Récap par client'!N$8,'Suivi des temps'!$AN522,0)</f>
        <v>0</v>
      </c>
      <c r="O521" s="41">
        <f>IF('Suivi des temps'!$G522='Récap par client'!O$8,'Suivi des temps'!$J522,0)+IF('Suivi des temps'!$L522='Récap par client'!O$8,'Suivi des temps'!$O522,0)+IF('Suivi des temps'!$Q522='Récap par client'!O$8,'Suivi des temps'!$T522,0)+IF('Suivi des temps'!$V522='Récap par client'!O$8,'Suivi des temps'!$Y522,0)+IF('Suivi des temps'!$AA522='Récap par client'!O$8,'Suivi des temps'!$AD522,0)+IF('Suivi des temps'!$AF522='Récap par client'!O$8,'Suivi des temps'!$AI522,0)+IF('Suivi des temps'!$AK522='Récap par client'!O$8,'Suivi des temps'!$AN522,0)</f>
        <v>0</v>
      </c>
      <c r="P521" s="41">
        <f>IF('Suivi des temps'!$G522='Récap par client'!P$8,'Suivi des temps'!$J522,0)+IF('Suivi des temps'!$L522='Récap par client'!P$8,'Suivi des temps'!$O522,0)+IF('Suivi des temps'!$Q522='Récap par client'!P$8,'Suivi des temps'!$T522,0)+IF('Suivi des temps'!$V522='Récap par client'!P$8,'Suivi des temps'!$Y522,0)+IF('Suivi des temps'!$AA522='Récap par client'!P$8,'Suivi des temps'!$AD522,0)+IF('Suivi des temps'!$AF522='Récap par client'!P$8,'Suivi des temps'!$AI522,0)+IF('Suivi des temps'!$AK522='Récap par client'!P$8,'Suivi des temps'!$AN522,0)</f>
        <v>0</v>
      </c>
      <c r="Q521" s="41">
        <f>IF('Suivi des temps'!$G522='Récap par client'!Q$8,'Suivi des temps'!$J522,0)+IF('Suivi des temps'!$L522='Récap par client'!Q$8,'Suivi des temps'!$O522,0)+IF('Suivi des temps'!$Q522='Récap par client'!Q$8,'Suivi des temps'!$T522,0)+IF('Suivi des temps'!$V522='Récap par client'!Q$8,'Suivi des temps'!$Y522,0)+IF('Suivi des temps'!$AA522='Récap par client'!Q$8,'Suivi des temps'!$AD522,0)+IF('Suivi des temps'!$AF522='Récap par client'!Q$8,'Suivi des temps'!$AI522,0)+IF('Suivi des temps'!$AK522='Récap par client'!Q$8,'Suivi des temps'!$AN522,0)</f>
        <v>0</v>
      </c>
      <c r="R521" s="41">
        <f>IF('Suivi des temps'!$G522='Récap par client'!R$8,'Suivi des temps'!$J522,0)+IF('Suivi des temps'!$L522='Récap par client'!R$8,'Suivi des temps'!$O522,0)+IF('Suivi des temps'!$Q522='Récap par client'!R$8,'Suivi des temps'!$T522,0)+IF('Suivi des temps'!$V522='Récap par client'!R$8,'Suivi des temps'!$Y522,0)+IF('Suivi des temps'!$AA522='Récap par client'!R$8,'Suivi des temps'!$AD522,0)+IF('Suivi des temps'!$AF522='Récap par client'!R$8,'Suivi des temps'!$AI522,0)+IF('Suivi des temps'!$AK522='Récap par client'!R$8,'Suivi des temps'!$AN522,0)</f>
        <v>0</v>
      </c>
      <c r="S521" s="41">
        <f>IF('Suivi des temps'!$G522='Récap par client'!S$8,'Suivi des temps'!$J522,0)+IF('Suivi des temps'!$L522='Récap par client'!S$8,'Suivi des temps'!$O522,0)+IF('Suivi des temps'!$Q522='Récap par client'!S$8,'Suivi des temps'!$T522,0)+IF('Suivi des temps'!$V522='Récap par client'!S$8,'Suivi des temps'!$Y522,0)+IF('Suivi des temps'!$AA522='Récap par client'!S$8,'Suivi des temps'!$AD522,0)+IF('Suivi des temps'!$AF522='Récap par client'!S$8,'Suivi des temps'!$AI522,0)+IF('Suivi des temps'!$AK522='Récap par client'!S$8,'Suivi des temps'!$AN522,0)</f>
        <v>0</v>
      </c>
      <c r="T521" s="41">
        <f>IF('Suivi des temps'!$G522='Récap par client'!T$8,'Suivi des temps'!$J522,0)+IF('Suivi des temps'!$L522='Récap par client'!T$8,'Suivi des temps'!$O522,0)+IF('Suivi des temps'!$Q522='Récap par client'!T$8,'Suivi des temps'!$T522,0)+IF('Suivi des temps'!$V522='Récap par client'!T$8,'Suivi des temps'!$Y522,0)+IF('Suivi des temps'!$AA522='Récap par client'!T$8,'Suivi des temps'!$AD522,0)+IF('Suivi des temps'!$AF522='Récap par client'!T$8,'Suivi des temps'!$AI522,0)+IF('Suivi des temps'!$AK522='Récap par client'!T$8,'Suivi des temps'!$AN522,0)</f>
        <v>0</v>
      </c>
      <c r="U521" s="41">
        <f>IF('Suivi des temps'!$G522='Récap par client'!U$8,'Suivi des temps'!$J522,0)+IF('Suivi des temps'!$L522='Récap par client'!U$8,'Suivi des temps'!$O522,0)+IF('Suivi des temps'!$Q522='Récap par client'!U$8,'Suivi des temps'!$T522,0)+IF('Suivi des temps'!$V522='Récap par client'!U$8,'Suivi des temps'!$Y522,0)+IF('Suivi des temps'!$AA522='Récap par client'!U$8,'Suivi des temps'!$AD522,0)+IF('Suivi des temps'!$AF522='Récap par client'!U$8,'Suivi des temps'!$AI522,0)+IF('Suivi des temps'!$AK522='Récap par client'!U$8,'Suivi des temps'!$AN522,0)</f>
        <v>0</v>
      </c>
      <c r="V521" s="41">
        <f>IF('Suivi des temps'!$G522='Récap par client'!V$8,'Suivi des temps'!$J522,0)+IF('Suivi des temps'!$L522='Récap par client'!V$8,'Suivi des temps'!$O522,0)+IF('Suivi des temps'!$Q522='Récap par client'!V$8,'Suivi des temps'!$T522,0)+IF('Suivi des temps'!$V522='Récap par client'!V$8,'Suivi des temps'!$Y522,0)+IF('Suivi des temps'!$AA522='Récap par client'!V$8,'Suivi des temps'!$AD522,0)+IF('Suivi des temps'!$AF522='Récap par client'!V$8,'Suivi des temps'!$AI522,0)+IF('Suivi des temps'!$AK522='Récap par client'!V$8,'Suivi des temps'!$AN522,0)</f>
        <v>0</v>
      </c>
      <c r="W521" s="41">
        <f>IF('Suivi des temps'!$G522='Récap par client'!W$8,'Suivi des temps'!$J522,0)+IF('Suivi des temps'!$L522='Récap par client'!W$8,'Suivi des temps'!$O522,0)+IF('Suivi des temps'!$Q522='Récap par client'!W$8,'Suivi des temps'!$T522,0)+IF('Suivi des temps'!$V522='Récap par client'!W$8,'Suivi des temps'!$Y522,0)+IF('Suivi des temps'!$AA522='Récap par client'!W$8,'Suivi des temps'!$AD522,0)+IF('Suivi des temps'!$AF522='Récap par client'!W$8,'Suivi des temps'!$AI522,0)+IF('Suivi des temps'!$AK522='Récap par client'!W$8,'Suivi des temps'!$AN522,0)</f>
        <v>0</v>
      </c>
      <c r="X521" s="41">
        <f>IF('Suivi des temps'!$G522='Récap par client'!X$8,'Suivi des temps'!$J522,0)+IF('Suivi des temps'!$L522='Récap par client'!X$8,'Suivi des temps'!$O522,0)+IF('Suivi des temps'!$Q522='Récap par client'!X$8,'Suivi des temps'!$T522,0)+IF('Suivi des temps'!$V522='Récap par client'!X$8,'Suivi des temps'!$Y522,0)+IF('Suivi des temps'!$AA522='Récap par client'!X$8,'Suivi des temps'!$AD522,0)+IF('Suivi des temps'!$AF522='Récap par client'!X$8,'Suivi des temps'!$AI522,0)+IF('Suivi des temps'!$AK522='Récap par client'!X$8,'Suivi des temps'!$AN522,0)</f>
        <v>0</v>
      </c>
      <c r="Y521" s="41">
        <f>IF('Suivi des temps'!$G522='Récap par client'!Y$8,'Suivi des temps'!$J522,0)+IF('Suivi des temps'!$L522='Récap par client'!Y$8,'Suivi des temps'!$O522,0)+IF('Suivi des temps'!$Q522='Récap par client'!Y$8,'Suivi des temps'!$T522,0)+IF('Suivi des temps'!$V522='Récap par client'!Y$8,'Suivi des temps'!$Y522,0)+IF('Suivi des temps'!$AA522='Récap par client'!Y$8,'Suivi des temps'!$AD522,0)+IF('Suivi des temps'!$AF522='Récap par client'!Y$8,'Suivi des temps'!$AI522,0)+IF('Suivi des temps'!$AK522='Récap par client'!Y$8,'Suivi des temps'!$AN522,0)</f>
        <v>0</v>
      </c>
      <c r="Z521" s="41">
        <f>IF('Suivi des temps'!$G522='Récap par client'!Z$8,'Suivi des temps'!$J522,0)+IF('Suivi des temps'!$L522='Récap par client'!Z$8,'Suivi des temps'!$O522,0)+IF('Suivi des temps'!$Q522='Récap par client'!Z$8,'Suivi des temps'!$T522,0)+IF('Suivi des temps'!$V522='Récap par client'!Z$8,'Suivi des temps'!$Y522,0)+IF('Suivi des temps'!$AA522='Récap par client'!Z$8,'Suivi des temps'!$AD522,0)+IF('Suivi des temps'!$AF522='Récap par client'!Z$8,'Suivi des temps'!$AI522,0)+IF('Suivi des temps'!$AK522='Récap par client'!Z$8,'Suivi des temps'!$AN522,0)</f>
        <v>0</v>
      </c>
      <c r="AA521" s="45">
        <f t="shared" si="39"/>
        <v>0</v>
      </c>
    </row>
    <row r="522" spans="2:27" ht="20.8" customHeight="1" x14ac:dyDescent="0.25">
      <c r="B522" s="25" t="str">
        <f t="shared" ref="B522:B585" si="40">IF(ISERROR(IF(YEAR($D521)=YEAR($D522),"",YEAR($D522))),"",IF(YEAR($D521)=YEAR($D522),"",YEAR($D522)))</f>
        <v/>
      </c>
      <c r="C522" s="23" t="str">
        <f t="shared" ref="C522:C585" si="41">IF(ISERROR(IF(MONTH($D522)=MONTH($D521),"",VLOOKUP(MONTH($D522),$A$665:$B$676,2,0))),"",IF(MONTH($D522)=MONTH($D521),"",VLOOKUP(MONTH($D522),$A$665:$B$676,2,0)))</f>
        <v/>
      </c>
      <c r="D522" s="17" t="str">
        <f t="shared" ref="D522:D585" si="42">IF(ISERROR(IF((D521+1)&lt;=$D$6,(D521+1),"")),"",IF((D521+1)&lt;=$D$6,(D521+1),""))</f>
        <v/>
      </c>
      <c r="E522" s="32" t="str">
        <f t="shared" ref="E522:E585" si="43">IF(ISERROR(VLOOKUP(WEEKDAY($D522),$A$678:$B$684,2,0)),"",VLOOKUP(WEEKDAY($D522),$A$678:$B$684,2,0))</f>
        <v/>
      </c>
      <c r="F522" s="41">
        <f>IF('Suivi des temps'!$G523='Récap par client'!F$8,'Suivi des temps'!$J523,0)+IF('Suivi des temps'!$L523='Récap par client'!F$8,'Suivi des temps'!$O523,0)+IF('Suivi des temps'!$Q523='Récap par client'!F$8,'Suivi des temps'!$T523,0)+IF('Suivi des temps'!$V523='Récap par client'!F$8,'Suivi des temps'!$Y523,0)+IF('Suivi des temps'!$AA523='Récap par client'!F$8,'Suivi des temps'!$AD523,0)+IF('Suivi des temps'!$AF523='Récap par client'!F$8,'Suivi des temps'!$AI523,0)+IF('Suivi des temps'!$AK523='Récap par client'!F$8,'Suivi des temps'!$AN523,0)</f>
        <v>0</v>
      </c>
      <c r="G522" s="41">
        <f>IF('Suivi des temps'!$G523='Récap par client'!G$8,'Suivi des temps'!$J523,0)+IF('Suivi des temps'!$L523='Récap par client'!G$8,'Suivi des temps'!$O523,0)+IF('Suivi des temps'!$Q523='Récap par client'!G$8,'Suivi des temps'!$T523,0)+IF('Suivi des temps'!$V523='Récap par client'!G$8,'Suivi des temps'!$Y523,0)+IF('Suivi des temps'!$AA523='Récap par client'!G$8,'Suivi des temps'!$AD523,0)+IF('Suivi des temps'!$AF523='Récap par client'!G$8,'Suivi des temps'!$AI523,0)+IF('Suivi des temps'!$AK523='Récap par client'!G$8,'Suivi des temps'!$AN523,0)</f>
        <v>0</v>
      </c>
      <c r="H522" s="41">
        <f>IF('Suivi des temps'!$G523='Récap par client'!H$8,'Suivi des temps'!$J523,0)+IF('Suivi des temps'!$L523='Récap par client'!H$8,'Suivi des temps'!$O523,0)+IF('Suivi des temps'!$Q523='Récap par client'!H$8,'Suivi des temps'!$T523,0)+IF('Suivi des temps'!$V523='Récap par client'!H$8,'Suivi des temps'!$Y523,0)+IF('Suivi des temps'!$AA523='Récap par client'!H$8,'Suivi des temps'!$AD523,0)+IF('Suivi des temps'!$AF523='Récap par client'!H$8,'Suivi des temps'!$AI523,0)+IF('Suivi des temps'!$AK523='Récap par client'!H$8,'Suivi des temps'!$AN523,0)</f>
        <v>0</v>
      </c>
      <c r="I522" s="41">
        <f>IF('Suivi des temps'!$G523='Récap par client'!I$8,'Suivi des temps'!$J523,0)+IF('Suivi des temps'!$L523='Récap par client'!I$8,'Suivi des temps'!$O523,0)+IF('Suivi des temps'!$Q523='Récap par client'!I$8,'Suivi des temps'!$T523,0)+IF('Suivi des temps'!$V523='Récap par client'!I$8,'Suivi des temps'!$Y523,0)+IF('Suivi des temps'!$AA523='Récap par client'!I$8,'Suivi des temps'!$AD523,0)+IF('Suivi des temps'!$AF523='Récap par client'!I$8,'Suivi des temps'!$AI523,0)+IF('Suivi des temps'!$AK523='Récap par client'!I$8,'Suivi des temps'!$AN523,0)</f>
        <v>0</v>
      </c>
      <c r="J522" s="41">
        <f>IF('Suivi des temps'!$G523='Récap par client'!J$8,'Suivi des temps'!$J523,0)+IF('Suivi des temps'!$L523='Récap par client'!J$8,'Suivi des temps'!$O523,0)+IF('Suivi des temps'!$Q523='Récap par client'!J$8,'Suivi des temps'!$T523,0)+IF('Suivi des temps'!$V523='Récap par client'!J$8,'Suivi des temps'!$Y523,0)+IF('Suivi des temps'!$AA523='Récap par client'!J$8,'Suivi des temps'!$AD523,0)+IF('Suivi des temps'!$AF523='Récap par client'!J$8,'Suivi des temps'!$AI523,0)+IF('Suivi des temps'!$AK523='Récap par client'!J$8,'Suivi des temps'!$AN523,0)</f>
        <v>0</v>
      </c>
      <c r="K522" s="41">
        <f>IF('Suivi des temps'!$G523='Récap par client'!K$8,'Suivi des temps'!$J523,0)+IF('Suivi des temps'!$L523='Récap par client'!K$8,'Suivi des temps'!$O523,0)+IF('Suivi des temps'!$Q523='Récap par client'!K$8,'Suivi des temps'!$T523,0)+IF('Suivi des temps'!$V523='Récap par client'!K$8,'Suivi des temps'!$Y523,0)+IF('Suivi des temps'!$AA523='Récap par client'!K$8,'Suivi des temps'!$AD523,0)+IF('Suivi des temps'!$AF523='Récap par client'!K$8,'Suivi des temps'!$AI523,0)+IF('Suivi des temps'!$AK523='Récap par client'!K$8,'Suivi des temps'!$AN523,0)</f>
        <v>0</v>
      </c>
      <c r="L522" s="41">
        <f>IF('Suivi des temps'!$G523='Récap par client'!L$8,'Suivi des temps'!$J523,0)+IF('Suivi des temps'!$L523='Récap par client'!L$8,'Suivi des temps'!$O523,0)+IF('Suivi des temps'!$Q523='Récap par client'!L$8,'Suivi des temps'!$T523,0)+IF('Suivi des temps'!$V523='Récap par client'!L$8,'Suivi des temps'!$Y523,0)+IF('Suivi des temps'!$AA523='Récap par client'!L$8,'Suivi des temps'!$AD523,0)+IF('Suivi des temps'!$AF523='Récap par client'!L$8,'Suivi des temps'!$AI523,0)+IF('Suivi des temps'!$AK523='Récap par client'!L$8,'Suivi des temps'!$AN523,0)</f>
        <v>0</v>
      </c>
      <c r="M522" s="41">
        <f>IF('Suivi des temps'!$G523='Récap par client'!M$8,'Suivi des temps'!$J523,0)+IF('Suivi des temps'!$L523='Récap par client'!M$8,'Suivi des temps'!$O523,0)+IF('Suivi des temps'!$Q523='Récap par client'!M$8,'Suivi des temps'!$T523,0)+IF('Suivi des temps'!$V523='Récap par client'!M$8,'Suivi des temps'!$Y523,0)+IF('Suivi des temps'!$AA523='Récap par client'!M$8,'Suivi des temps'!$AD523,0)+IF('Suivi des temps'!$AF523='Récap par client'!M$8,'Suivi des temps'!$AI523,0)+IF('Suivi des temps'!$AK523='Récap par client'!M$8,'Suivi des temps'!$AN523,0)</f>
        <v>0</v>
      </c>
      <c r="N522" s="41">
        <f>IF('Suivi des temps'!$G523='Récap par client'!N$8,'Suivi des temps'!$J523,0)+IF('Suivi des temps'!$L523='Récap par client'!N$8,'Suivi des temps'!$O523,0)+IF('Suivi des temps'!$Q523='Récap par client'!N$8,'Suivi des temps'!$T523,0)+IF('Suivi des temps'!$V523='Récap par client'!N$8,'Suivi des temps'!$Y523,0)+IF('Suivi des temps'!$AA523='Récap par client'!N$8,'Suivi des temps'!$AD523,0)+IF('Suivi des temps'!$AF523='Récap par client'!N$8,'Suivi des temps'!$AI523,0)+IF('Suivi des temps'!$AK523='Récap par client'!N$8,'Suivi des temps'!$AN523,0)</f>
        <v>0</v>
      </c>
      <c r="O522" s="41">
        <f>IF('Suivi des temps'!$G523='Récap par client'!O$8,'Suivi des temps'!$J523,0)+IF('Suivi des temps'!$L523='Récap par client'!O$8,'Suivi des temps'!$O523,0)+IF('Suivi des temps'!$Q523='Récap par client'!O$8,'Suivi des temps'!$T523,0)+IF('Suivi des temps'!$V523='Récap par client'!O$8,'Suivi des temps'!$Y523,0)+IF('Suivi des temps'!$AA523='Récap par client'!O$8,'Suivi des temps'!$AD523,0)+IF('Suivi des temps'!$AF523='Récap par client'!O$8,'Suivi des temps'!$AI523,0)+IF('Suivi des temps'!$AK523='Récap par client'!O$8,'Suivi des temps'!$AN523,0)</f>
        <v>0</v>
      </c>
      <c r="P522" s="41">
        <f>IF('Suivi des temps'!$G523='Récap par client'!P$8,'Suivi des temps'!$J523,0)+IF('Suivi des temps'!$L523='Récap par client'!P$8,'Suivi des temps'!$O523,0)+IF('Suivi des temps'!$Q523='Récap par client'!P$8,'Suivi des temps'!$T523,0)+IF('Suivi des temps'!$V523='Récap par client'!P$8,'Suivi des temps'!$Y523,0)+IF('Suivi des temps'!$AA523='Récap par client'!P$8,'Suivi des temps'!$AD523,0)+IF('Suivi des temps'!$AF523='Récap par client'!P$8,'Suivi des temps'!$AI523,0)+IF('Suivi des temps'!$AK523='Récap par client'!P$8,'Suivi des temps'!$AN523,0)</f>
        <v>0</v>
      </c>
      <c r="Q522" s="41">
        <f>IF('Suivi des temps'!$G523='Récap par client'!Q$8,'Suivi des temps'!$J523,0)+IF('Suivi des temps'!$L523='Récap par client'!Q$8,'Suivi des temps'!$O523,0)+IF('Suivi des temps'!$Q523='Récap par client'!Q$8,'Suivi des temps'!$T523,0)+IF('Suivi des temps'!$V523='Récap par client'!Q$8,'Suivi des temps'!$Y523,0)+IF('Suivi des temps'!$AA523='Récap par client'!Q$8,'Suivi des temps'!$AD523,0)+IF('Suivi des temps'!$AF523='Récap par client'!Q$8,'Suivi des temps'!$AI523,0)+IF('Suivi des temps'!$AK523='Récap par client'!Q$8,'Suivi des temps'!$AN523,0)</f>
        <v>0</v>
      </c>
      <c r="R522" s="41">
        <f>IF('Suivi des temps'!$G523='Récap par client'!R$8,'Suivi des temps'!$J523,0)+IF('Suivi des temps'!$L523='Récap par client'!R$8,'Suivi des temps'!$O523,0)+IF('Suivi des temps'!$Q523='Récap par client'!R$8,'Suivi des temps'!$T523,0)+IF('Suivi des temps'!$V523='Récap par client'!R$8,'Suivi des temps'!$Y523,0)+IF('Suivi des temps'!$AA523='Récap par client'!R$8,'Suivi des temps'!$AD523,0)+IF('Suivi des temps'!$AF523='Récap par client'!R$8,'Suivi des temps'!$AI523,0)+IF('Suivi des temps'!$AK523='Récap par client'!R$8,'Suivi des temps'!$AN523,0)</f>
        <v>0</v>
      </c>
      <c r="S522" s="41">
        <f>IF('Suivi des temps'!$G523='Récap par client'!S$8,'Suivi des temps'!$J523,0)+IF('Suivi des temps'!$L523='Récap par client'!S$8,'Suivi des temps'!$O523,0)+IF('Suivi des temps'!$Q523='Récap par client'!S$8,'Suivi des temps'!$T523,0)+IF('Suivi des temps'!$V523='Récap par client'!S$8,'Suivi des temps'!$Y523,0)+IF('Suivi des temps'!$AA523='Récap par client'!S$8,'Suivi des temps'!$AD523,0)+IF('Suivi des temps'!$AF523='Récap par client'!S$8,'Suivi des temps'!$AI523,0)+IF('Suivi des temps'!$AK523='Récap par client'!S$8,'Suivi des temps'!$AN523,0)</f>
        <v>0</v>
      </c>
      <c r="T522" s="41">
        <f>IF('Suivi des temps'!$G523='Récap par client'!T$8,'Suivi des temps'!$J523,0)+IF('Suivi des temps'!$L523='Récap par client'!T$8,'Suivi des temps'!$O523,0)+IF('Suivi des temps'!$Q523='Récap par client'!T$8,'Suivi des temps'!$T523,0)+IF('Suivi des temps'!$V523='Récap par client'!T$8,'Suivi des temps'!$Y523,0)+IF('Suivi des temps'!$AA523='Récap par client'!T$8,'Suivi des temps'!$AD523,0)+IF('Suivi des temps'!$AF523='Récap par client'!T$8,'Suivi des temps'!$AI523,0)+IF('Suivi des temps'!$AK523='Récap par client'!T$8,'Suivi des temps'!$AN523,0)</f>
        <v>0</v>
      </c>
      <c r="U522" s="41">
        <f>IF('Suivi des temps'!$G523='Récap par client'!U$8,'Suivi des temps'!$J523,0)+IF('Suivi des temps'!$L523='Récap par client'!U$8,'Suivi des temps'!$O523,0)+IF('Suivi des temps'!$Q523='Récap par client'!U$8,'Suivi des temps'!$T523,0)+IF('Suivi des temps'!$V523='Récap par client'!U$8,'Suivi des temps'!$Y523,0)+IF('Suivi des temps'!$AA523='Récap par client'!U$8,'Suivi des temps'!$AD523,0)+IF('Suivi des temps'!$AF523='Récap par client'!U$8,'Suivi des temps'!$AI523,0)+IF('Suivi des temps'!$AK523='Récap par client'!U$8,'Suivi des temps'!$AN523,0)</f>
        <v>0</v>
      </c>
      <c r="V522" s="41">
        <f>IF('Suivi des temps'!$G523='Récap par client'!V$8,'Suivi des temps'!$J523,0)+IF('Suivi des temps'!$L523='Récap par client'!V$8,'Suivi des temps'!$O523,0)+IF('Suivi des temps'!$Q523='Récap par client'!V$8,'Suivi des temps'!$T523,0)+IF('Suivi des temps'!$V523='Récap par client'!V$8,'Suivi des temps'!$Y523,0)+IF('Suivi des temps'!$AA523='Récap par client'!V$8,'Suivi des temps'!$AD523,0)+IF('Suivi des temps'!$AF523='Récap par client'!V$8,'Suivi des temps'!$AI523,0)+IF('Suivi des temps'!$AK523='Récap par client'!V$8,'Suivi des temps'!$AN523,0)</f>
        <v>0</v>
      </c>
      <c r="W522" s="41">
        <f>IF('Suivi des temps'!$G523='Récap par client'!W$8,'Suivi des temps'!$J523,0)+IF('Suivi des temps'!$L523='Récap par client'!W$8,'Suivi des temps'!$O523,0)+IF('Suivi des temps'!$Q523='Récap par client'!W$8,'Suivi des temps'!$T523,0)+IF('Suivi des temps'!$V523='Récap par client'!W$8,'Suivi des temps'!$Y523,0)+IF('Suivi des temps'!$AA523='Récap par client'!W$8,'Suivi des temps'!$AD523,0)+IF('Suivi des temps'!$AF523='Récap par client'!W$8,'Suivi des temps'!$AI523,0)+IF('Suivi des temps'!$AK523='Récap par client'!W$8,'Suivi des temps'!$AN523,0)</f>
        <v>0</v>
      </c>
      <c r="X522" s="41">
        <f>IF('Suivi des temps'!$G523='Récap par client'!X$8,'Suivi des temps'!$J523,0)+IF('Suivi des temps'!$L523='Récap par client'!X$8,'Suivi des temps'!$O523,0)+IF('Suivi des temps'!$Q523='Récap par client'!X$8,'Suivi des temps'!$T523,0)+IF('Suivi des temps'!$V523='Récap par client'!X$8,'Suivi des temps'!$Y523,0)+IF('Suivi des temps'!$AA523='Récap par client'!X$8,'Suivi des temps'!$AD523,0)+IF('Suivi des temps'!$AF523='Récap par client'!X$8,'Suivi des temps'!$AI523,0)+IF('Suivi des temps'!$AK523='Récap par client'!X$8,'Suivi des temps'!$AN523,0)</f>
        <v>0</v>
      </c>
      <c r="Y522" s="41">
        <f>IF('Suivi des temps'!$G523='Récap par client'!Y$8,'Suivi des temps'!$J523,0)+IF('Suivi des temps'!$L523='Récap par client'!Y$8,'Suivi des temps'!$O523,0)+IF('Suivi des temps'!$Q523='Récap par client'!Y$8,'Suivi des temps'!$T523,0)+IF('Suivi des temps'!$V523='Récap par client'!Y$8,'Suivi des temps'!$Y523,0)+IF('Suivi des temps'!$AA523='Récap par client'!Y$8,'Suivi des temps'!$AD523,0)+IF('Suivi des temps'!$AF523='Récap par client'!Y$8,'Suivi des temps'!$AI523,0)+IF('Suivi des temps'!$AK523='Récap par client'!Y$8,'Suivi des temps'!$AN523,0)</f>
        <v>0</v>
      </c>
      <c r="Z522" s="41">
        <f>IF('Suivi des temps'!$G523='Récap par client'!Z$8,'Suivi des temps'!$J523,0)+IF('Suivi des temps'!$L523='Récap par client'!Z$8,'Suivi des temps'!$O523,0)+IF('Suivi des temps'!$Q523='Récap par client'!Z$8,'Suivi des temps'!$T523,0)+IF('Suivi des temps'!$V523='Récap par client'!Z$8,'Suivi des temps'!$Y523,0)+IF('Suivi des temps'!$AA523='Récap par client'!Z$8,'Suivi des temps'!$AD523,0)+IF('Suivi des temps'!$AF523='Récap par client'!Z$8,'Suivi des temps'!$AI523,0)+IF('Suivi des temps'!$AK523='Récap par client'!Z$8,'Suivi des temps'!$AN523,0)</f>
        <v>0</v>
      </c>
      <c r="AA522" s="45">
        <f t="shared" ref="AA522:AA585" si="44">SUM(F522:Z522)</f>
        <v>0</v>
      </c>
    </row>
    <row r="523" spans="2:27" ht="20.8" customHeight="1" x14ac:dyDescent="0.25">
      <c r="B523" s="25" t="str">
        <f t="shared" si="40"/>
        <v/>
      </c>
      <c r="C523" s="23" t="str">
        <f t="shared" si="41"/>
        <v/>
      </c>
      <c r="D523" s="17" t="str">
        <f t="shared" si="42"/>
        <v/>
      </c>
      <c r="E523" s="32" t="str">
        <f t="shared" si="43"/>
        <v/>
      </c>
      <c r="F523" s="41">
        <f>IF('Suivi des temps'!$G524='Récap par client'!F$8,'Suivi des temps'!$J524,0)+IF('Suivi des temps'!$L524='Récap par client'!F$8,'Suivi des temps'!$O524,0)+IF('Suivi des temps'!$Q524='Récap par client'!F$8,'Suivi des temps'!$T524,0)+IF('Suivi des temps'!$V524='Récap par client'!F$8,'Suivi des temps'!$Y524,0)+IF('Suivi des temps'!$AA524='Récap par client'!F$8,'Suivi des temps'!$AD524,0)+IF('Suivi des temps'!$AF524='Récap par client'!F$8,'Suivi des temps'!$AI524,0)+IF('Suivi des temps'!$AK524='Récap par client'!F$8,'Suivi des temps'!$AN524,0)</f>
        <v>0</v>
      </c>
      <c r="G523" s="41">
        <f>IF('Suivi des temps'!$G524='Récap par client'!G$8,'Suivi des temps'!$J524,0)+IF('Suivi des temps'!$L524='Récap par client'!G$8,'Suivi des temps'!$O524,0)+IF('Suivi des temps'!$Q524='Récap par client'!G$8,'Suivi des temps'!$T524,0)+IF('Suivi des temps'!$V524='Récap par client'!G$8,'Suivi des temps'!$Y524,0)+IF('Suivi des temps'!$AA524='Récap par client'!G$8,'Suivi des temps'!$AD524,0)+IF('Suivi des temps'!$AF524='Récap par client'!G$8,'Suivi des temps'!$AI524,0)+IF('Suivi des temps'!$AK524='Récap par client'!G$8,'Suivi des temps'!$AN524,0)</f>
        <v>0</v>
      </c>
      <c r="H523" s="41">
        <f>IF('Suivi des temps'!$G524='Récap par client'!H$8,'Suivi des temps'!$J524,0)+IF('Suivi des temps'!$L524='Récap par client'!H$8,'Suivi des temps'!$O524,0)+IF('Suivi des temps'!$Q524='Récap par client'!H$8,'Suivi des temps'!$T524,0)+IF('Suivi des temps'!$V524='Récap par client'!H$8,'Suivi des temps'!$Y524,0)+IF('Suivi des temps'!$AA524='Récap par client'!H$8,'Suivi des temps'!$AD524,0)+IF('Suivi des temps'!$AF524='Récap par client'!H$8,'Suivi des temps'!$AI524,0)+IF('Suivi des temps'!$AK524='Récap par client'!H$8,'Suivi des temps'!$AN524,0)</f>
        <v>0</v>
      </c>
      <c r="I523" s="41">
        <f>IF('Suivi des temps'!$G524='Récap par client'!I$8,'Suivi des temps'!$J524,0)+IF('Suivi des temps'!$L524='Récap par client'!I$8,'Suivi des temps'!$O524,0)+IF('Suivi des temps'!$Q524='Récap par client'!I$8,'Suivi des temps'!$T524,0)+IF('Suivi des temps'!$V524='Récap par client'!I$8,'Suivi des temps'!$Y524,0)+IF('Suivi des temps'!$AA524='Récap par client'!I$8,'Suivi des temps'!$AD524,0)+IF('Suivi des temps'!$AF524='Récap par client'!I$8,'Suivi des temps'!$AI524,0)+IF('Suivi des temps'!$AK524='Récap par client'!I$8,'Suivi des temps'!$AN524,0)</f>
        <v>0</v>
      </c>
      <c r="J523" s="41">
        <f>IF('Suivi des temps'!$G524='Récap par client'!J$8,'Suivi des temps'!$J524,0)+IF('Suivi des temps'!$L524='Récap par client'!J$8,'Suivi des temps'!$O524,0)+IF('Suivi des temps'!$Q524='Récap par client'!J$8,'Suivi des temps'!$T524,0)+IF('Suivi des temps'!$V524='Récap par client'!J$8,'Suivi des temps'!$Y524,0)+IF('Suivi des temps'!$AA524='Récap par client'!J$8,'Suivi des temps'!$AD524,0)+IF('Suivi des temps'!$AF524='Récap par client'!J$8,'Suivi des temps'!$AI524,0)+IF('Suivi des temps'!$AK524='Récap par client'!J$8,'Suivi des temps'!$AN524,0)</f>
        <v>0</v>
      </c>
      <c r="K523" s="41">
        <f>IF('Suivi des temps'!$G524='Récap par client'!K$8,'Suivi des temps'!$J524,0)+IF('Suivi des temps'!$L524='Récap par client'!K$8,'Suivi des temps'!$O524,0)+IF('Suivi des temps'!$Q524='Récap par client'!K$8,'Suivi des temps'!$T524,0)+IF('Suivi des temps'!$V524='Récap par client'!K$8,'Suivi des temps'!$Y524,0)+IF('Suivi des temps'!$AA524='Récap par client'!K$8,'Suivi des temps'!$AD524,0)+IF('Suivi des temps'!$AF524='Récap par client'!K$8,'Suivi des temps'!$AI524,0)+IF('Suivi des temps'!$AK524='Récap par client'!K$8,'Suivi des temps'!$AN524,0)</f>
        <v>0</v>
      </c>
      <c r="L523" s="41">
        <f>IF('Suivi des temps'!$G524='Récap par client'!L$8,'Suivi des temps'!$J524,0)+IF('Suivi des temps'!$L524='Récap par client'!L$8,'Suivi des temps'!$O524,0)+IF('Suivi des temps'!$Q524='Récap par client'!L$8,'Suivi des temps'!$T524,0)+IF('Suivi des temps'!$V524='Récap par client'!L$8,'Suivi des temps'!$Y524,0)+IF('Suivi des temps'!$AA524='Récap par client'!L$8,'Suivi des temps'!$AD524,0)+IF('Suivi des temps'!$AF524='Récap par client'!L$8,'Suivi des temps'!$AI524,0)+IF('Suivi des temps'!$AK524='Récap par client'!L$8,'Suivi des temps'!$AN524,0)</f>
        <v>0</v>
      </c>
      <c r="M523" s="41">
        <f>IF('Suivi des temps'!$G524='Récap par client'!M$8,'Suivi des temps'!$J524,0)+IF('Suivi des temps'!$L524='Récap par client'!M$8,'Suivi des temps'!$O524,0)+IF('Suivi des temps'!$Q524='Récap par client'!M$8,'Suivi des temps'!$T524,0)+IF('Suivi des temps'!$V524='Récap par client'!M$8,'Suivi des temps'!$Y524,0)+IF('Suivi des temps'!$AA524='Récap par client'!M$8,'Suivi des temps'!$AD524,0)+IF('Suivi des temps'!$AF524='Récap par client'!M$8,'Suivi des temps'!$AI524,0)+IF('Suivi des temps'!$AK524='Récap par client'!M$8,'Suivi des temps'!$AN524,0)</f>
        <v>0</v>
      </c>
      <c r="N523" s="41">
        <f>IF('Suivi des temps'!$G524='Récap par client'!N$8,'Suivi des temps'!$J524,0)+IF('Suivi des temps'!$L524='Récap par client'!N$8,'Suivi des temps'!$O524,0)+IF('Suivi des temps'!$Q524='Récap par client'!N$8,'Suivi des temps'!$T524,0)+IF('Suivi des temps'!$V524='Récap par client'!N$8,'Suivi des temps'!$Y524,0)+IF('Suivi des temps'!$AA524='Récap par client'!N$8,'Suivi des temps'!$AD524,0)+IF('Suivi des temps'!$AF524='Récap par client'!N$8,'Suivi des temps'!$AI524,0)+IF('Suivi des temps'!$AK524='Récap par client'!N$8,'Suivi des temps'!$AN524,0)</f>
        <v>0</v>
      </c>
      <c r="O523" s="41">
        <f>IF('Suivi des temps'!$G524='Récap par client'!O$8,'Suivi des temps'!$J524,0)+IF('Suivi des temps'!$L524='Récap par client'!O$8,'Suivi des temps'!$O524,0)+IF('Suivi des temps'!$Q524='Récap par client'!O$8,'Suivi des temps'!$T524,0)+IF('Suivi des temps'!$V524='Récap par client'!O$8,'Suivi des temps'!$Y524,0)+IF('Suivi des temps'!$AA524='Récap par client'!O$8,'Suivi des temps'!$AD524,0)+IF('Suivi des temps'!$AF524='Récap par client'!O$8,'Suivi des temps'!$AI524,0)+IF('Suivi des temps'!$AK524='Récap par client'!O$8,'Suivi des temps'!$AN524,0)</f>
        <v>0</v>
      </c>
      <c r="P523" s="41">
        <f>IF('Suivi des temps'!$G524='Récap par client'!P$8,'Suivi des temps'!$J524,0)+IF('Suivi des temps'!$L524='Récap par client'!P$8,'Suivi des temps'!$O524,0)+IF('Suivi des temps'!$Q524='Récap par client'!P$8,'Suivi des temps'!$T524,0)+IF('Suivi des temps'!$V524='Récap par client'!P$8,'Suivi des temps'!$Y524,0)+IF('Suivi des temps'!$AA524='Récap par client'!P$8,'Suivi des temps'!$AD524,0)+IF('Suivi des temps'!$AF524='Récap par client'!P$8,'Suivi des temps'!$AI524,0)+IF('Suivi des temps'!$AK524='Récap par client'!P$8,'Suivi des temps'!$AN524,0)</f>
        <v>0</v>
      </c>
      <c r="Q523" s="41">
        <f>IF('Suivi des temps'!$G524='Récap par client'!Q$8,'Suivi des temps'!$J524,0)+IF('Suivi des temps'!$L524='Récap par client'!Q$8,'Suivi des temps'!$O524,0)+IF('Suivi des temps'!$Q524='Récap par client'!Q$8,'Suivi des temps'!$T524,0)+IF('Suivi des temps'!$V524='Récap par client'!Q$8,'Suivi des temps'!$Y524,0)+IF('Suivi des temps'!$AA524='Récap par client'!Q$8,'Suivi des temps'!$AD524,0)+IF('Suivi des temps'!$AF524='Récap par client'!Q$8,'Suivi des temps'!$AI524,0)+IF('Suivi des temps'!$AK524='Récap par client'!Q$8,'Suivi des temps'!$AN524,0)</f>
        <v>0</v>
      </c>
      <c r="R523" s="41">
        <f>IF('Suivi des temps'!$G524='Récap par client'!R$8,'Suivi des temps'!$J524,0)+IF('Suivi des temps'!$L524='Récap par client'!R$8,'Suivi des temps'!$O524,0)+IF('Suivi des temps'!$Q524='Récap par client'!R$8,'Suivi des temps'!$T524,0)+IF('Suivi des temps'!$V524='Récap par client'!R$8,'Suivi des temps'!$Y524,0)+IF('Suivi des temps'!$AA524='Récap par client'!R$8,'Suivi des temps'!$AD524,0)+IF('Suivi des temps'!$AF524='Récap par client'!R$8,'Suivi des temps'!$AI524,0)+IF('Suivi des temps'!$AK524='Récap par client'!R$8,'Suivi des temps'!$AN524,0)</f>
        <v>0</v>
      </c>
      <c r="S523" s="41">
        <f>IF('Suivi des temps'!$G524='Récap par client'!S$8,'Suivi des temps'!$J524,0)+IF('Suivi des temps'!$L524='Récap par client'!S$8,'Suivi des temps'!$O524,0)+IF('Suivi des temps'!$Q524='Récap par client'!S$8,'Suivi des temps'!$T524,0)+IF('Suivi des temps'!$V524='Récap par client'!S$8,'Suivi des temps'!$Y524,0)+IF('Suivi des temps'!$AA524='Récap par client'!S$8,'Suivi des temps'!$AD524,0)+IF('Suivi des temps'!$AF524='Récap par client'!S$8,'Suivi des temps'!$AI524,0)+IF('Suivi des temps'!$AK524='Récap par client'!S$8,'Suivi des temps'!$AN524,0)</f>
        <v>0</v>
      </c>
      <c r="T523" s="41">
        <f>IF('Suivi des temps'!$G524='Récap par client'!T$8,'Suivi des temps'!$J524,0)+IF('Suivi des temps'!$L524='Récap par client'!T$8,'Suivi des temps'!$O524,0)+IF('Suivi des temps'!$Q524='Récap par client'!T$8,'Suivi des temps'!$T524,0)+IF('Suivi des temps'!$V524='Récap par client'!T$8,'Suivi des temps'!$Y524,0)+IF('Suivi des temps'!$AA524='Récap par client'!T$8,'Suivi des temps'!$AD524,0)+IF('Suivi des temps'!$AF524='Récap par client'!T$8,'Suivi des temps'!$AI524,0)+IF('Suivi des temps'!$AK524='Récap par client'!T$8,'Suivi des temps'!$AN524,0)</f>
        <v>0</v>
      </c>
      <c r="U523" s="41">
        <f>IF('Suivi des temps'!$G524='Récap par client'!U$8,'Suivi des temps'!$J524,0)+IF('Suivi des temps'!$L524='Récap par client'!U$8,'Suivi des temps'!$O524,0)+IF('Suivi des temps'!$Q524='Récap par client'!U$8,'Suivi des temps'!$T524,0)+IF('Suivi des temps'!$V524='Récap par client'!U$8,'Suivi des temps'!$Y524,0)+IF('Suivi des temps'!$AA524='Récap par client'!U$8,'Suivi des temps'!$AD524,0)+IF('Suivi des temps'!$AF524='Récap par client'!U$8,'Suivi des temps'!$AI524,0)+IF('Suivi des temps'!$AK524='Récap par client'!U$8,'Suivi des temps'!$AN524,0)</f>
        <v>0</v>
      </c>
      <c r="V523" s="41">
        <f>IF('Suivi des temps'!$G524='Récap par client'!V$8,'Suivi des temps'!$J524,0)+IF('Suivi des temps'!$L524='Récap par client'!V$8,'Suivi des temps'!$O524,0)+IF('Suivi des temps'!$Q524='Récap par client'!V$8,'Suivi des temps'!$T524,0)+IF('Suivi des temps'!$V524='Récap par client'!V$8,'Suivi des temps'!$Y524,0)+IF('Suivi des temps'!$AA524='Récap par client'!V$8,'Suivi des temps'!$AD524,0)+IF('Suivi des temps'!$AF524='Récap par client'!V$8,'Suivi des temps'!$AI524,0)+IF('Suivi des temps'!$AK524='Récap par client'!V$8,'Suivi des temps'!$AN524,0)</f>
        <v>0</v>
      </c>
      <c r="W523" s="41">
        <f>IF('Suivi des temps'!$G524='Récap par client'!W$8,'Suivi des temps'!$J524,0)+IF('Suivi des temps'!$L524='Récap par client'!W$8,'Suivi des temps'!$O524,0)+IF('Suivi des temps'!$Q524='Récap par client'!W$8,'Suivi des temps'!$T524,0)+IF('Suivi des temps'!$V524='Récap par client'!W$8,'Suivi des temps'!$Y524,0)+IF('Suivi des temps'!$AA524='Récap par client'!W$8,'Suivi des temps'!$AD524,0)+IF('Suivi des temps'!$AF524='Récap par client'!W$8,'Suivi des temps'!$AI524,0)+IF('Suivi des temps'!$AK524='Récap par client'!W$8,'Suivi des temps'!$AN524,0)</f>
        <v>0</v>
      </c>
      <c r="X523" s="41">
        <f>IF('Suivi des temps'!$G524='Récap par client'!X$8,'Suivi des temps'!$J524,0)+IF('Suivi des temps'!$L524='Récap par client'!X$8,'Suivi des temps'!$O524,0)+IF('Suivi des temps'!$Q524='Récap par client'!X$8,'Suivi des temps'!$T524,0)+IF('Suivi des temps'!$V524='Récap par client'!X$8,'Suivi des temps'!$Y524,0)+IF('Suivi des temps'!$AA524='Récap par client'!X$8,'Suivi des temps'!$AD524,0)+IF('Suivi des temps'!$AF524='Récap par client'!X$8,'Suivi des temps'!$AI524,0)+IF('Suivi des temps'!$AK524='Récap par client'!X$8,'Suivi des temps'!$AN524,0)</f>
        <v>0</v>
      </c>
      <c r="Y523" s="41">
        <f>IF('Suivi des temps'!$G524='Récap par client'!Y$8,'Suivi des temps'!$J524,0)+IF('Suivi des temps'!$L524='Récap par client'!Y$8,'Suivi des temps'!$O524,0)+IF('Suivi des temps'!$Q524='Récap par client'!Y$8,'Suivi des temps'!$T524,0)+IF('Suivi des temps'!$V524='Récap par client'!Y$8,'Suivi des temps'!$Y524,0)+IF('Suivi des temps'!$AA524='Récap par client'!Y$8,'Suivi des temps'!$AD524,0)+IF('Suivi des temps'!$AF524='Récap par client'!Y$8,'Suivi des temps'!$AI524,0)+IF('Suivi des temps'!$AK524='Récap par client'!Y$8,'Suivi des temps'!$AN524,0)</f>
        <v>0</v>
      </c>
      <c r="Z523" s="41">
        <f>IF('Suivi des temps'!$G524='Récap par client'!Z$8,'Suivi des temps'!$J524,0)+IF('Suivi des temps'!$L524='Récap par client'!Z$8,'Suivi des temps'!$O524,0)+IF('Suivi des temps'!$Q524='Récap par client'!Z$8,'Suivi des temps'!$T524,0)+IF('Suivi des temps'!$V524='Récap par client'!Z$8,'Suivi des temps'!$Y524,0)+IF('Suivi des temps'!$AA524='Récap par client'!Z$8,'Suivi des temps'!$AD524,0)+IF('Suivi des temps'!$AF524='Récap par client'!Z$8,'Suivi des temps'!$AI524,0)+IF('Suivi des temps'!$AK524='Récap par client'!Z$8,'Suivi des temps'!$AN524,0)</f>
        <v>0</v>
      </c>
      <c r="AA523" s="45">
        <f t="shared" si="44"/>
        <v>0</v>
      </c>
    </row>
    <row r="524" spans="2:27" ht="20.8" customHeight="1" x14ac:dyDescent="0.25">
      <c r="B524" s="25" t="str">
        <f t="shared" si="40"/>
        <v/>
      </c>
      <c r="C524" s="23" t="str">
        <f t="shared" si="41"/>
        <v/>
      </c>
      <c r="D524" s="17" t="str">
        <f t="shared" si="42"/>
        <v/>
      </c>
      <c r="E524" s="32" t="str">
        <f t="shared" si="43"/>
        <v/>
      </c>
      <c r="F524" s="41">
        <f>IF('Suivi des temps'!$G525='Récap par client'!F$8,'Suivi des temps'!$J525,0)+IF('Suivi des temps'!$L525='Récap par client'!F$8,'Suivi des temps'!$O525,0)+IF('Suivi des temps'!$Q525='Récap par client'!F$8,'Suivi des temps'!$T525,0)+IF('Suivi des temps'!$V525='Récap par client'!F$8,'Suivi des temps'!$Y525,0)+IF('Suivi des temps'!$AA525='Récap par client'!F$8,'Suivi des temps'!$AD525,0)+IF('Suivi des temps'!$AF525='Récap par client'!F$8,'Suivi des temps'!$AI525,0)+IF('Suivi des temps'!$AK525='Récap par client'!F$8,'Suivi des temps'!$AN525,0)</f>
        <v>0</v>
      </c>
      <c r="G524" s="41">
        <f>IF('Suivi des temps'!$G525='Récap par client'!G$8,'Suivi des temps'!$J525,0)+IF('Suivi des temps'!$L525='Récap par client'!G$8,'Suivi des temps'!$O525,0)+IF('Suivi des temps'!$Q525='Récap par client'!G$8,'Suivi des temps'!$T525,0)+IF('Suivi des temps'!$V525='Récap par client'!G$8,'Suivi des temps'!$Y525,0)+IF('Suivi des temps'!$AA525='Récap par client'!G$8,'Suivi des temps'!$AD525,0)+IF('Suivi des temps'!$AF525='Récap par client'!G$8,'Suivi des temps'!$AI525,0)+IF('Suivi des temps'!$AK525='Récap par client'!G$8,'Suivi des temps'!$AN525,0)</f>
        <v>0</v>
      </c>
      <c r="H524" s="41">
        <f>IF('Suivi des temps'!$G525='Récap par client'!H$8,'Suivi des temps'!$J525,0)+IF('Suivi des temps'!$L525='Récap par client'!H$8,'Suivi des temps'!$O525,0)+IF('Suivi des temps'!$Q525='Récap par client'!H$8,'Suivi des temps'!$T525,0)+IF('Suivi des temps'!$V525='Récap par client'!H$8,'Suivi des temps'!$Y525,0)+IF('Suivi des temps'!$AA525='Récap par client'!H$8,'Suivi des temps'!$AD525,0)+IF('Suivi des temps'!$AF525='Récap par client'!H$8,'Suivi des temps'!$AI525,0)+IF('Suivi des temps'!$AK525='Récap par client'!H$8,'Suivi des temps'!$AN525,0)</f>
        <v>0</v>
      </c>
      <c r="I524" s="41">
        <f>IF('Suivi des temps'!$G525='Récap par client'!I$8,'Suivi des temps'!$J525,0)+IF('Suivi des temps'!$L525='Récap par client'!I$8,'Suivi des temps'!$O525,0)+IF('Suivi des temps'!$Q525='Récap par client'!I$8,'Suivi des temps'!$T525,0)+IF('Suivi des temps'!$V525='Récap par client'!I$8,'Suivi des temps'!$Y525,0)+IF('Suivi des temps'!$AA525='Récap par client'!I$8,'Suivi des temps'!$AD525,0)+IF('Suivi des temps'!$AF525='Récap par client'!I$8,'Suivi des temps'!$AI525,0)+IF('Suivi des temps'!$AK525='Récap par client'!I$8,'Suivi des temps'!$AN525,0)</f>
        <v>0</v>
      </c>
      <c r="J524" s="41">
        <f>IF('Suivi des temps'!$G525='Récap par client'!J$8,'Suivi des temps'!$J525,0)+IF('Suivi des temps'!$L525='Récap par client'!J$8,'Suivi des temps'!$O525,0)+IF('Suivi des temps'!$Q525='Récap par client'!J$8,'Suivi des temps'!$T525,0)+IF('Suivi des temps'!$V525='Récap par client'!J$8,'Suivi des temps'!$Y525,0)+IF('Suivi des temps'!$AA525='Récap par client'!J$8,'Suivi des temps'!$AD525,0)+IF('Suivi des temps'!$AF525='Récap par client'!J$8,'Suivi des temps'!$AI525,0)+IF('Suivi des temps'!$AK525='Récap par client'!J$8,'Suivi des temps'!$AN525,0)</f>
        <v>0</v>
      </c>
      <c r="K524" s="41">
        <f>IF('Suivi des temps'!$G525='Récap par client'!K$8,'Suivi des temps'!$J525,0)+IF('Suivi des temps'!$L525='Récap par client'!K$8,'Suivi des temps'!$O525,0)+IF('Suivi des temps'!$Q525='Récap par client'!K$8,'Suivi des temps'!$T525,0)+IF('Suivi des temps'!$V525='Récap par client'!K$8,'Suivi des temps'!$Y525,0)+IF('Suivi des temps'!$AA525='Récap par client'!K$8,'Suivi des temps'!$AD525,0)+IF('Suivi des temps'!$AF525='Récap par client'!K$8,'Suivi des temps'!$AI525,0)+IF('Suivi des temps'!$AK525='Récap par client'!K$8,'Suivi des temps'!$AN525,0)</f>
        <v>0</v>
      </c>
      <c r="L524" s="41">
        <f>IF('Suivi des temps'!$G525='Récap par client'!L$8,'Suivi des temps'!$J525,0)+IF('Suivi des temps'!$L525='Récap par client'!L$8,'Suivi des temps'!$O525,0)+IF('Suivi des temps'!$Q525='Récap par client'!L$8,'Suivi des temps'!$T525,0)+IF('Suivi des temps'!$V525='Récap par client'!L$8,'Suivi des temps'!$Y525,0)+IF('Suivi des temps'!$AA525='Récap par client'!L$8,'Suivi des temps'!$AD525,0)+IF('Suivi des temps'!$AF525='Récap par client'!L$8,'Suivi des temps'!$AI525,0)+IF('Suivi des temps'!$AK525='Récap par client'!L$8,'Suivi des temps'!$AN525,0)</f>
        <v>0</v>
      </c>
      <c r="M524" s="41">
        <f>IF('Suivi des temps'!$G525='Récap par client'!M$8,'Suivi des temps'!$J525,0)+IF('Suivi des temps'!$L525='Récap par client'!M$8,'Suivi des temps'!$O525,0)+IF('Suivi des temps'!$Q525='Récap par client'!M$8,'Suivi des temps'!$T525,0)+IF('Suivi des temps'!$V525='Récap par client'!M$8,'Suivi des temps'!$Y525,0)+IF('Suivi des temps'!$AA525='Récap par client'!M$8,'Suivi des temps'!$AD525,0)+IF('Suivi des temps'!$AF525='Récap par client'!M$8,'Suivi des temps'!$AI525,0)+IF('Suivi des temps'!$AK525='Récap par client'!M$8,'Suivi des temps'!$AN525,0)</f>
        <v>0</v>
      </c>
      <c r="N524" s="41">
        <f>IF('Suivi des temps'!$G525='Récap par client'!N$8,'Suivi des temps'!$J525,0)+IF('Suivi des temps'!$L525='Récap par client'!N$8,'Suivi des temps'!$O525,0)+IF('Suivi des temps'!$Q525='Récap par client'!N$8,'Suivi des temps'!$T525,0)+IF('Suivi des temps'!$V525='Récap par client'!N$8,'Suivi des temps'!$Y525,0)+IF('Suivi des temps'!$AA525='Récap par client'!N$8,'Suivi des temps'!$AD525,0)+IF('Suivi des temps'!$AF525='Récap par client'!N$8,'Suivi des temps'!$AI525,0)+IF('Suivi des temps'!$AK525='Récap par client'!N$8,'Suivi des temps'!$AN525,0)</f>
        <v>0</v>
      </c>
      <c r="O524" s="41">
        <f>IF('Suivi des temps'!$G525='Récap par client'!O$8,'Suivi des temps'!$J525,0)+IF('Suivi des temps'!$L525='Récap par client'!O$8,'Suivi des temps'!$O525,0)+IF('Suivi des temps'!$Q525='Récap par client'!O$8,'Suivi des temps'!$T525,0)+IF('Suivi des temps'!$V525='Récap par client'!O$8,'Suivi des temps'!$Y525,0)+IF('Suivi des temps'!$AA525='Récap par client'!O$8,'Suivi des temps'!$AD525,0)+IF('Suivi des temps'!$AF525='Récap par client'!O$8,'Suivi des temps'!$AI525,0)+IF('Suivi des temps'!$AK525='Récap par client'!O$8,'Suivi des temps'!$AN525,0)</f>
        <v>0</v>
      </c>
      <c r="P524" s="41">
        <f>IF('Suivi des temps'!$G525='Récap par client'!P$8,'Suivi des temps'!$J525,0)+IF('Suivi des temps'!$L525='Récap par client'!P$8,'Suivi des temps'!$O525,0)+IF('Suivi des temps'!$Q525='Récap par client'!P$8,'Suivi des temps'!$T525,0)+IF('Suivi des temps'!$V525='Récap par client'!P$8,'Suivi des temps'!$Y525,0)+IF('Suivi des temps'!$AA525='Récap par client'!P$8,'Suivi des temps'!$AD525,0)+IF('Suivi des temps'!$AF525='Récap par client'!P$8,'Suivi des temps'!$AI525,0)+IF('Suivi des temps'!$AK525='Récap par client'!P$8,'Suivi des temps'!$AN525,0)</f>
        <v>0</v>
      </c>
      <c r="Q524" s="41">
        <f>IF('Suivi des temps'!$G525='Récap par client'!Q$8,'Suivi des temps'!$J525,0)+IF('Suivi des temps'!$L525='Récap par client'!Q$8,'Suivi des temps'!$O525,0)+IF('Suivi des temps'!$Q525='Récap par client'!Q$8,'Suivi des temps'!$T525,0)+IF('Suivi des temps'!$V525='Récap par client'!Q$8,'Suivi des temps'!$Y525,0)+IF('Suivi des temps'!$AA525='Récap par client'!Q$8,'Suivi des temps'!$AD525,0)+IF('Suivi des temps'!$AF525='Récap par client'!Q$8,'Suivi des temps'!$AI525,0)+IF('Suivi des temps'!$AK525='Récap par client'!Q$8,'Suivi des temps'!$AN525,0)</f>
        <v>0</v>
      </c>
      <c r="R524" s="41">
        <f>IF('Suivi des temps'!$G525='Récap par client'!R$8,'Suivi des temps'!$J525,0)+IF('Suivi des temps'!$L525='Récap par client'!R$8,'Suivi des temps'!$O525,0)+IF('Suivi des temps'!$Q525='Récap par client'!R$8,'Suivi des temps'!$T525,0)+IF('Suivi des temps'!$V525='Récap par client'!R$8,'Suivi des temps'!$Y525,0)+IF('Suivi des temps'!$AA525='Récap par client'!R$8,'Suivi des temps'!$AD525,0)+IF('Suivi des temps'!$AF525='Récap par client'!R$8,'Suivi des temps'!$AI525,0)+IF('Suivi des temps'!$AK525='Récap par client'!R$8,'Suivi des temps'!$AN525,0)</f>
        <v>0</v>
      </c>
      <c r="S524" s="41">
        <f>IF('Suivi des temps'!$G525='Récap par client'!S$8,'Suivi des temps'!$J525,0)+IF('Suivi des temps'!$L525='Récap par client'!S$8,'Suivi des temps'!$O525,0)+IF('Suivi des temps'!$Q525='Récap par client'!S$8,'Suivi des temps'!$T525,0)+IF('Suivi des temps'!$V525='Récap par client'!S$8,'Suivi des temps'!$Y525,0)+IF('Suivi des temps'!$AA525='Récap par client'!S$8,'Suivi des temps'!$AD525,0)+IF('Suivi des temps'!$AF525='Récap par client'!S$8,'Suivi des temps'!$AI525,0)+IF('Suivi des temps'!$AK525='Récap par client'!S$8,'Suivi des temps'!$AN525,0)</f>
        <v>0</v>
      </c>
      <c r="T524" s="41">
        <f>IF('Suivi des temps'!$G525='Récap par client'!T$8,'Suivi des temps'!$J525,0)+IF('Suivi des temps'!$L525='Récap par client'!T$8,'Suivi des temps'!$O525,0)+IF('Suivi des temps'!$Q525='Récap par client'!T$8,'Suivi des temps'!$T525,0)+IF('Suivi des temps'!$V525='Récap par client'!T$8,'Suivi des temps'!$Y525,0)+IF('Suivi des temps'!$AA525='Récap par client'!T$8,'Suivi des temps'!$AD525,0)+IF('Suivi des temps'!$AF525='Récap par client'!T$8,'Suivi des temps'!$AI525,0)+IF('Suivi des temps'!$AK525='Récap par client'!T$8,'Suivi des temps'!$AN525,0)</f>
        <v>0</v>
      </c>
      <c r="U524" s="41">
        <f>IF('Suivi des temps'!$G525='Récap par client'!U$8,'Suivi des temps'!$J525,0)+IF('Suivi des temps'!$L525='Récap par client'!U$8,'Suivi des temps'!$O525,0)+IF('Suivi des temps'!$Q525='Récap par client'!U$8,'Suivi des temps'!$T525,0)+IF('Suivi des temps'!$V525='Récap par client'!U$8,'Suivi des temps'!$Y525,0)+IF('Suivi des temps'!$AA525='Récap par client'!U$8,'Suivi des temps'!$AD525,0)+IF('Suivi des temps'!$AF525='Récap par client'!U$8,'Suivi des temps'!$AI525,0)+IF('Suivi des temps'!$AK525='Récap par client'!U$8,'Suivi des temps'!$AN525,0)</f>
        <v>0</v>
      </c>
      <c r="V524" s="41">
        <f>IF('Suivi des temps'!$G525='Récap par client'!V$8,'Suivi des temps'!$J525,0)+IF('Suivi des temps'!$L525='Récap par client'!V$8,'Suivi des temps'!$O525,0)+IF('Suivi des temps'!$Q525='Récap par client'!V$8,'Suivi des temps'!$T525,0)+IF('Suivi des temps'!$V525='Récap par client'!V$8,'Suivi des temps'!$Y525,0)+IF('Suivi des temps'!$AA525='Récap par client'!V$8,'Suivi des temps'!$AD525,0)+IF('Suivi des temps'!$AF525='Récap par client'!V$8,'Suivi des temps'!$AI525,0)+IF('Suivi des temps'!$AK525='Récap par client'!V$8,'Suivi des temps'!$AN525,0)</f>
        <v>0</v>
      </c>
      <c r="W524" s="41">
        <f>IF('Suivi des temps'!$G525='Récap par client'!W$8,'Suivi des temps'!$J525,0)+IF('Suivi des temps'!$L525='Récap par client'!W$8,'Suivi des temps'!$O525,0)+IF('Suivi des temps'!$Q525='Récap par client'!W$8,'Suivi des temps'!$T525,0)+IF('Suivi des temps'!$V525='Récap par client'!W$8,'Suivi des temps'!$Y525,0)+IF('Suivi des temps'!$AA525='Récap par client'!W$8,'Suivi des temps'!$AD525,0)+IF('Suivi des temps'!$AF525='Récap par client'!W$8,'Suivi des temps'!$AI525,0)+IF('Suivi des temps'!$AK525='Récap par client'!W$8,'Suivi des temps'!$AN525,0)</f>
        <v>0</v>
      </c>
      <c r="X524" s="41">
        <f>IF('Suivi des temps'!$G525='Récap par client'!X$8,'Suivi des temps'!$J525,0)+IF('Suivi des temps'!$L525='Récap par client'!X$8,'Suivi des temps'!$O525,0)+IF('Suivi des temps'!$Q525='Récap par client'!X$8,'Suivi des temps'!$T525,0)+IF('Suivi des temps'!$V525='Récap par client'!X$8,'Suivi des temps'!$Y525,0)+IF('Suivi des temps'!$AA525='Récap par client'!X$8,'Suivi des temps'!$AD525,0)+IF('Suivi des temps'!$AF525='Récap par client'!X$8,'Suivi des temps'!$AI525,0)+IF('Suivi des temps'!$AK525='Récap par client'!X$8,'Suivi des temps'!$AN525,0)</f>
        <v>0</v>
      </c>
      <c r="Y524" s="41">
        <f>IF('Suivi des temps'!$G525='Récap par client'!Y$8,'Suivi des temps'!$J525,0)+IF('Suivi des temps'!$L525='Récap par client'!Y$8,'Suivi des temps'!$O525,0)+IF('Suivi des temps'!$Q525='Récap par client'!Y$8,'Suivi des temps'!$T525,0)+IF('Suivi des temps'!$V525='Récap par client'!Y$8,'Suivi des temps'!$Y525,0)+IF('Suivi des temps'!$AA525='Récap par client'!Y$8,'Suivi des temps'!$AD525,0)+IF('Suivi des temps'!$AF525='Récap par client'!Y$8,'Suivi des temps'!$AI525,0)+IF('Suivi des temps'!$AK525='Récap par client'!Y$8,'Suivi des temps'!$AN525,0)</f>
        <v>0</v>
      </c>
      <c r="Z524" s="41">
        <f>IF('Suivi des temps'!$G525='Récap par client'!Z$8,'Suivi des temps'!$J525,0)+IF('Suivi des temps'!$L525='Récap par client'!Z$8,'Suivi des temps'!$O525,0)+IF('Suivi des temps'!$Q525='Récap par client'!Z$8,'Suivi des temps'!$T525,0)+IF('Suivi des temps'!$V525='Récap par client'!Z$8,'Suivi des temps'!$Y525,0)+IF('Suivi des temps'!$AA525='Récap par client'!Z$8,'Suivi des temps'!$AD525,0)+IF('Suivi des temps'!$AF525='Récap par client'!Z$8,'Suivi des temps'!$AI525,0)+IF('Suivi des temps'!$AK525='Récap par client'!Z$8,'Suivi des temps'!$AN525,0)</f>
        <v>0</v>
      </c>
      <c r="AA524" s="45">
        <f t="shared" si="44"/>
        <v>0</v>
      </c>
    </row>
    <row r="525" spans="2:27" ht="20.8" customHeight="1" x14ac:dyDescent="0.25">
      <c r="B525" s="25" t="str">
        <f t="shared" si="40"/>
        <v/>
      </c>
      <c r="C525" s="23" t="str">
        <f t="shared" si="41"/>
        <v/>
      </c>
      <c r="D525" s="17" t="str">
        <f t="shared" si="42"/>
        <v/>
      </c>
      <c r="E525" s="32" t="str">
        <f t="shared" si="43"/>
        <v/>
      </c>
      <c r="F525" s="41">
        <f>IF('Suivi des temps'!$G526='Récap par client'!F$8,'Suivi des temps'!$J526,0)+IF('Suivi des temps'!$L526='Récap par client'!F$8,'Suivi des temps'!$O526,0)+IF('Suivi des temps'!$Q526='Récap par client'!F$8,'Suivi des temps'!$T526,0)+IF('Suivi des temps'!$V526='Récap par client'!F$8,'Suivi des temps'!$Y526,0)+IF('Suivi des temps'!$AA526='Récap par client'!F$8,'Suivi des temps'!$AD526,0)+IF('Suivi des temps'!$AF526='Récap par client'!F$8,'Suivi des temps'!$AI526,0)+IF('Suivi des temps'!$AK526='Récap par client'!F$8,'Suivi des temps'!$AN526,0)</f>
        <v>0</v>
      </c>
      <c r="G525" s="41">
        <f>IF('Suivi des temps'!$G526='Récap par client'!G$8,'Suivi des temps'!$J526,0)+IF('Suivi des temps'!$L526='Récap par client'!G$8,'Suivi des temps'!$O526,0)+IF('Suivi des temps'!$Q526='Récap par client'!G$8,'Suivi des temps'!$T526,0)+IF('Suivi des temps'!$V526='Récap par client'!G$8,'Suivi des temps'!$Y526,0)+IF('Suivi des temps'!$AA526='Récap par client'!G$8,'Suivi des temps'!$AD526,0)+IF('Suivi des temps'!$AF526='Récap par client'!G$8,'Suivi des temps'!$AI526,0)+IF('Suivi des temps'!$AK526='Récap par client'!G$8,'Suivi des temps'!$AN526,0)</f>
        <v>0</v>
      </c>
      <c r="H525" s="41">
        <f>IF('Suivi des temps'!$G526='Récap par client'!H$8,'Suivi des temps'!$J526,0)+IF('Suivi des temps'!$L526='Récap par client'!H$8,'Suivi des temps'!$O526,0)+IF('Suivi des temps'!$Q526='Récap par client'!H$8,'Suivi des temps'!$T526,0)+IF('Suivi des temps'!$V526='Récap par client'!H$8,'Suivi des temps'!$Y526,0)+IF('Suivi des temps'!$AA526='Récap par client'!H$8,'Suivi des temps'!$AD526,0)+IF('Suivi des temps'!$AF526='Récap par client'!H$8,'Suivi des temps'!$AI526,0)+IF('Suivi des temps'!$AK526='Récap par client'!H$8,'Suivi des temps'!$AN526,0)</f>
        <v>0</v>
      </c>
      <c r="I525" s="41">
        <f>IF('Suivi des temps'!$G526='Récap par client'!I$8,'Suivi des temps'!$J526,0)+IF('Suivi des temps'!$L526='Récap par client'!I$8,'Suivi des temps'!$O526,0)+IF('Suivi des temps'!$Q526='Récap par client'!I$8,'Suivi des temps'!$T526,0)+IF('Suivi des temps'!$V526='Récap par client'!I$8,'Suivi des temps'!$Y526,0)+IF('Suivi des temps'!$AA526='Récap par client'!I$8,'Suivi des temps'!$AD526,0)+IF('Suivi des temps'!$AF526='Récap par client'!I$8,'Suivi des temps'!$AI526,0)+IF('Suivi des temps'!$AK526='Récap par client'!I$8,'Suivi des temps'!$AN526,0)</f>
        <v>0</v>
      </c>
      <c r="J525" s="41">
        <f>IF('Suivi des temps'!$G526='Récap par client'!J$8,'Suivi des temps'!$J526,0)+IF('Suivi des temps'!$L526='Récap par client'!J$8,'Suivi des temps'!$O526,0)+IF('Suivi des temps'!$Q526='Récap par client'!J$8,'Suivi des temps'!$T526,0)+IF('Suivi des temps'!$V526='Récap par client'!J$8,'Suivi des temps'!$Y526,0)+IF('Suivi des temps'!$AA526='Récap par client'!J$8,'Suivi des temps'!$AD526,0)+IF('Suivi des temps'!$AF526='Récap par client'!J$8,'Suivi des temps'!$AI526,0)+IF('Suivi des temps'!$AK526='Récap par client'!J$8,'Suivi des temps'!$AN526,0)</f>
        <v>0</v>
      </c>
      <c r="K525" s="41">
        <f>IF('Suivi des temps'!$G526='Récap par client'!K$8,'Suivi des temps'!$J526,0)+IF('Suivi des temps'!$L526='Récap par client'!K$8,'Suivi des temps'!$O526,0)+IF('Suivi des temps'!$Q526='Récap par client'!K$8,'Suivi des temps'!$T526,0)+IF('Suivi des temps'!$V526='Récap par client'!K$8,'Suivi des temps'!$Y526,0)+IF('Suivi des temps'!$AA526='Récap par client'!K$8,'Suivi des temps'!$AD526,0)+IF('Suivi des temps'!$AF526='Récap par client'!K$8,'Suivi des temps'!$AI526,0)+IF('Suivi des temps'!$AK526='Récap par client'!K$8,'Suivi des temps'!$AN526,0)</f>
        <v>0</v>
      </c>
      <c r="L525" s="41">
        <f>IF('Suivi des temps'!$G526='Récap par client'!L$8,'Suivi des temps'!$J526,0)+IF('Suivi des temps'!$L526='Récap par client'!L$8,'Suivi des temps'!$O526,0)+IF('Suivi des temps'!$Q526='Récap par client'!L$8,'Suivi des temps'!$T526,0)+IF('Suivi des temps'!$V526='Récap par client'!L$8,'Suivi des temps'!$Y526,0)+IF('Suivi des temps'!$AA526='Récap par client'!L$8,'Suivi des temps'!$AD526,0)+IF('Suivi des temps'!$AF526='Récap par client'!L$8,'Suivi des temps'!$AI526,0)+IF('Suivi des temps'!$AK526='Récap par client'!L$8,'Suivi des temps'!$AN526,0)</f>
        <v>0</v>
      </c>
      <c r="M525" s="41">
        <f>IF('Suivi des temps'!$G526='Récap par client'!M$8,'Suivi des temps'!$J526,0)+IF('Suivi des temps'!$L526='Récap par client'!M$8,'Suivi des temps'!$O526,0)+IF('Suivi des temps'!$Q526='Récap par client'!M$8,'Suivi des temps'!$T526,0)+IF('Suivi des temps'!$V526='Récap par client'!M$8,'Suivi des temps'!$Y526,0)+IF('Suivi des temps'!$AA526='Récap par client'!M$8,'Suivi des temps'!$AD526,0)+IF('Suivi des temps'!$AF526='Récap par client'!M$8,'Suivi des temps'!$AI526,0)+IF('Suivi des temps'!$AK526='Récap par client'!M$8,'Suivi des temps'!$AN526,0)</f>
        <v>0</v>
      </c>
      <c r="N525" s="41">
        <f>IF('Suivi des temps'!$G526='Récap par client'!N$8,'Suivi des temps'!$J526,0)+IF('Suivi des temps'!$L526='Récap par client'!N$8,'Suivi des temps'!$O526,0)+IF('Suivi des temps'!$Q526='Récap par client'!N$8,'Suivi des temps'!$T526,0)+IF('Suivi des temps'!$V526='Récap par client'!N$8,'Suivi des temps'!$Y526,0)+IF('Suivi des temps'!$AA526='Récap par client'!N$8,'Suivi des temps'!$AD526,0)+IF('Suivi des temps'!$AF526='Récap par client'!N$8,'Suivi des temps'!$AI526,0)+IF('Suivi des temps'!$AK526='Récap par client'!N$8,'Suivi des temps'!$AN526,0)</f>
        <v>0</v>
      </c>
      <c r="O525" s="41">
        <f>IF('Suivi des temps'!$G526='Récap par client'!O$8,'Suivi des temps'!$J526,0)+IF('Suivi des temps'!$L526='Récap par client'!O$8,'Suivi des temps'!$O526,0)+IF('Suivi des temps'!$Q526='Récap par client'!O$8,'Suivi des temps'!$T526,0)+IF('Suivi des temps'!$V526='Récap par client'!O$8,'Suivi des temps'!$Y526,0)+IF('Suivi des temps'!$AA526='Récap par client'!O$8,'Suivi des temps'!$AD526,0)+IF('Suivi des temps'!$AF526='Récap par client'!O$8,'Suivi des temps'!$AI526,0)+IF('Suivi des temps'!$AK526='Récap par client'!O$8,'Suivi des temps'!$AN526,0)</f>
        <v>0</v>
      </c>
      <c r="P525" s="41">
        <f>IF('Suivi des temps'!$G526='Récap par client'!P$8,'Suivi des temps'!$J526,0)+IF('Suivi des temps'!$L526='Récap par client'!P$8,'Suivi des temps'!$O526,0)+IF('Suivi des temps'!$Q526='Récap par client'!P$8,'Suivi des temps'!$T526,0)+IF('Suivi des temps'!$V526='Récap par client'!P$8,'Suivi des temps'!$Y526,0)+IF('Suivi des temps'!$AA526='Récap par client'!P$8,'Suivi des temps'!$AD526,0)+IF('Suivi des temps'!$AF526='Récap par client'!P$8,'Suivi des temps'!$AI526,0)+IF('Suivi des temps'!$AK526='Récap par client'!P$8,'Suivi des temps'!$AN526,0)</f>
        <v>0</v>
      </c>
      <c r="Q525" s="41">
        <f>IF('Suivi des temps'!$G526='Récap par client'!Q$8,'Suivi des temps'!$J526,0)+IF('Suivi des temps'!$L526='Récap par client'!Q$8,'Suivi des temps'!$O526,0)+IF('Suivi des temps'!$Q526='Récap par client'!Q$8,'Suivi des temps'!$T526,0)+IF('Suivi des temps'!$V526='Récap par client'!Q$8,'Suivi des temps'!$Y526,0)+IF('Suivi des temps'!$AA526='Récap par client'!Q$8,'Suivi des temps'!$AD526,0)+IF('Suivi des temps'!$AF526='Récap par client'!Q$8,'Suivi des temps'!$AI526,0)+IF('Suivi des temps'!$AK526='Récap par client'!Q$8,'Suivi des temps'!$AN526,0)</f>
        <v>0</v>
      </c>
      <c r="R525" s="41">
        <f>IF('Suivi des temps'!$G526='Récap par client'!R$8,'Suivi des temps'!$J526,0)+IF('Suivi des temps'!$L526='Récap par client'!R$8,'Suivi des temps'!$O526,0)+IF('Suivi des temps'!$Q526='Récap par client'!R$8,'Suivi des temps'!$T526,0)+IF('Suivi des temps'!$V526='Récap par client'!R$8,'Suivi des temps'!$Y526,0)+IF('Suivi des temps'!$AA526='Récap par client'!R$8,'Suivi des temps'!$AD526,0)+IF('Suivi des temps'!$AF526='Récap par client'!R$8,'Suivi des temps'!$AI526,0)+IF('Suivi des temps'!$AK526='Récap par client'!R$8,'Suivi des temps'!$AN526,0)</f>
        <v>0</v>
      </c>
      <c r="S525" s="41">
        <f>IF('Suivi des temps'!$G526='Récap par client'!S$8,'Suivi des temps'!$J526,0)+IF('Suivi des temps'!$L526='Récap par client'!S$8,'Suivi des temps'!$O526,0)+IF('Suivi des temps'!$Q526='Récap par client'!S$8,'Suivi des temps'!$T526,0)+IF('Suivi des temps'!$V526='Récap par client'!S$8,'Suivi des temps'!$Y526,0)+IF('Suivi des temps'!$AA526='Récap par client'!S$8,'Suivi des temps'!$AD526,0)+IF('Suivi des temps'!$AF526='Récap par client'!S$8,'Suivi des temps'!$AI526,0)+IF('Suivi des temps'!$AK526='Récap par client'!S$8,'Suivi des temps'!$AN526,0)</f>
        <v>0</v>
      </c>
      <c r="T525" s="41">
        <f>IF('Suivi des temps'!$G526='Récap par client'!T$8,'Suivi des temps'!$J526,0)+IF('Suivi des temps'!$L526='Récap par client'!T$8,'Suivi des temps'!$O526,0)+IF('Suivi des temps'!$Q526='Récap par client'!T$8,'Suivi des temps'!$T526,0)+IF('Suivi des temps'!$V526='Récap par client'!T$8,'Suivi des temps'!$Y526,0)+IF('Suivi des temps'!$AA526='Récap par client'!T$8,'Suivi des temps'!$AD526,0)+IF('Suivi des temps'!$AF526='Récap par client'!T$8,'Suivi des temps'!$AI526,0)+IF('Suivi des temps'!$AK526='Récap par client'!T$8,'Suivi des temps'!$AN526,0)</f>
        <v>0</v>
      </c>
      <c r="U525" s="41">
        <f>IF('Suivi des temps'!$G526='Récap par client'!U$8,'Suivi des temps'!$J526,0)+IF('Suivi des temps'!$L526='Récap par client'!U$8,'Suivi des temps'!$O526,0)+IF('Suivi des temps'!$Q526='Récap par client'!U$8,'Suivi des temps'!$T526,0)+IF('Suivi des temps'!$V526='Récap par client'!U$8,'Suivi des temps'!$Y526,0)+IF('Suivi des temps'!$AA526='Récap par client'!U$8,'Suivi des temps'!$AD526,0)+IF('Suivi des temps'!$AF526='Récap par client'!U$8,'Suivi des temps'!$AI526,0)+IF('Suivi des temps'!$AK526='Récap par client'!U$8,'Suivi des temps'!$AN526,0)</f>
        <v>0</v>
      </c>
      <c r="V525" s="41">
        <f>IF('Suivi des temps'!$G526='Récap par client'!V$8,'Suivi des temps'!$J526,0)+IF('Suivi des temps'!$L526='Récap par client'!V$8,'Suivi des temps'!$O526,0)+IF('Suivi des temps'!$Q526='Récap par client'!V$8,'Suivi des temps'!$T526,0)+IF('Suivi des temps'!$V526='Récap par client'!V$8,'Suivi des temps'!$Y526,0)+IF('Suivi des temps'!$AA526='Récap par client'!V$8,'Suivi des temps'!$AD526,0)+IF('Suivi des temps'!$AF526='Récap par client'!V$8,'Suivi des temps'!$AI526,0)+IF('Suivi des temps'!$AK526='Récap par client'!V$8,'Suivi des temps'!$AN526,0)</f>
        <v>0</v>
      </c>
      <c r="W525" s="41">
        <f>IF('Suivi des temps'!$G526='Récap par client'!W$8,'Suivi des temps'!$J526,0)+IF('Suivi des temps'!$L526='Récap par client'!W$8,'Suivi des temps'!$O526,0)+IF('Suivi des temps'!$Q526='Récap par client'!W$8,'Suivi des temps'!$T526,0)+IF('Suivi des temps'!$V526='Récap par client'!W$8,'Suivi des temps'!$Y526,0)+IF('Suivi des temps'!$AA526='Récap par client'!W$8,'Suivi des temps'!$AD526,0)+IF('Suivi des temps'!$AF526='Récap par client'!W$8,'Suivi des temps'!$AI526,0)+IF('Suivi des temps'!$AK526='Récap par client'!W$8,'Suivi des temps'!$AN526,0)</f>
        <v>0</v>
      </c>
      <c r="X525" s="41">
        <f>IF('Suivi des temps'!$G526='Récap par client'!X$8,'Suivi des temps'!$J526,0)+IF('Suivi des temps'!$L526='Récap par client'!X$8,'Suivi des temps'!$O526,0)+IF('Suivi des temps'!$Q526='Récap par client'!X$8,'Suivi des temps'!$T526,0)+IF('Suivi des temps'!$V526='Récap par client'!X$8,'Suivi des temps'!$Y526,0)+IF('Suivi des temps'!$AA526='Récap par client'!X$8,'Suivi des temps'!$AD526,0)+IF('Suivi des temps'!$AF526='Récap par client'!X$8,'Suivi des temps'!$AI526,0)+IF('Suivi des temps'!$AK526='Récap par client'!X$8,'Suivi des temps'!$AN526,0)</f>
        <v>0</v>
      </c>
      <c r="Y525" s="41">
        <f>IF('Suivi des temps'!$G526='Récap par client'!Y$8,'Suivi des temps'!$J526,0)+IF('Suivi des temps'!$L526='Récap par client'!Y$8,'Suivi des temps'!$O526,0)+IF('Suivi des temps'!$Q526='Récap par client'!Y$8,'Suivi des temps'!$T526,0)+IF('Suivi des temps'!$V526='Récap par client'!Y$8,'Suivi des temps'!$Y526,0)+IF('Suivi des temps'!$AA526='Récap par client'!Y$8,'Suivi des temps'!$AD526,0)+IF('Suivi des temps'!$AF526='Récap par client'!Y$8,'Suivi des temps'!$AI526,0)+IF('Suivi des temps'!$AK526='Récap par client'!Y$8,'Suivi des temps'!$AN526,0)</f>
        <v>0</v>
      </c>
      <c r="Z525" s="41">
        <f>IF('Suivi des temps'!$G526='Récap par client'!Z$8,'Suivi des temps'!$J526,0)+IF('Suivi des temps'!$L526='Récap par client'!Z$8,'Suivi des temps'!$O526,0)+IF('Suivi des temps'!$Q526='Récap par client'!Z$8,'Suivi des temps'!$T526,0)+IF('Suivi des temps'!$V526='Récap par client'!Z$8,'Suivi des temps'!$Y526,0)+IF('Suivi des temps'!$AA526='Récap par client'!Z$8,'Suivi des temps'!$AD526,0)+IF('Suivi des temps'!$AF526='Récap par client'!Z$8,'Suivi des temps'!$AI526,0)+IF('Suivi des temps'!$AK526='Récap par client'!Z$8,'Suivi des temps'!$AN526,0)</f>
        <v>0</v>
      </c>
      <c r="AA525" s="45">
        <f t="shared" si="44"/>
        <v>0</v>
      </c>
    </row>
    <row r="526" spans="2:27" ht="20.8" customHeight="1" x14ac:dyDescent="0.25">
      <c r="B526" s="25" t="str">
        <f t="shared" si="40"/>
        <v/>
      </c>
      <c r="C526" s="23" t="str">
        <f t="shared" si="41"/>
        <v/>
      </c>
      <c r="D526" s="17" t="str">
        <f t="shared" si="42"/>
        <v/>
      </c>
      <c r="E526" s="32" t="str">
        <f t="shared" si="43"/>
        <v/>
      </c>
      <c r="F526" s="41">
        <f>IF('Suivi des temps'!$G527='Récap par client'!F$8,'Suivi des temps'!$J527,0)+IF('Suivi des temps'!$L527='Récap par client'!F$8,'Suivi des temps'!$O527,0)+IF('Suivi des temps'!$Q527='Récap par client'!F$8,'Suivi des temps'!$T527,0)+IF('Suivi des temps'!$V527='Récap par client'!F$8,'Suivi des temps'!$Y527,0)+IF('Suivi des temps'!$AA527='Récap par client'!F$8,'Suivi des temps'!$AD527,0)+IF('Suivi des temps'!$AF527='Récap par client'!F$8,'Suivi des temps'!$AI527,0)+IF('Suivi des temps'!$AK527='Récap par client'!F$8,'Suivi des temps'!$AN527,0)</f>
        <v>0</v>
      </c>
      <c r="G526" s="41">
        <f>IF('Suivi des temps'!$G527='Récap par client'!G$8,'Suivi des temps'!$J527,0)+IF('Suivi des temps'!$L527='Récap par client'!G$8,'Suivi des temps'!$O527,0)+IF('Suivi des temps'!$Q527='Récap par client'!G$8,'Suivi des temps'!$T527,0)+IF('Suivi des temps'!$V527='Récap par client'!G$8,'Suivi des temps'!$Y527,0)+IF('Suivi des temps'!$AA527='Récap par client'!G$8,'Suivi des temps'!$AD527,0)+IF('Suivi des temps'!$AF527='Récap par client'!G$8,'Suivi des temps'!$AI527,0)+IF('Suivi des temps'!$AK527='Récap par client'!G$8,'Suivi des temps'!$AN527,0)</f>
        <v>0</v>
      </c>
      <c r="H526" s="41">
        <f>IF('Suivi des temps'!$G527='Récap par client'!H$8,'Suivi des temps'!$J527,0)+IF('Suivi des temps'!$L527='Récap par client'!H$8,'Suivi des temps'!$O527,0)+IF('Suivi des temps'!$Q527='Récap par client'!H$8,'Suivi des temps'!$T527,0)+IF('Suivi des temps'!$V527='Récap par client'!H$8,'Suivi des temps'!$Y527,0)+IF('Suivi des temps'!$AA527='Récap par client'!H$8,'Suivi des temps'!$AD527,0)+IF('Suivi des temps'!$AF527='Récap par client'!H$8,'Suivi des temps'!$AI527,0)+IF('Suivi des temps'!$AK527='Récap par client'!H$8,'Suivi des temps'!$AN527,0)</f>
        <v>0</v>
      </c>
      <c r="I526" s="41">
        <f>IF('Suivi des temps'!$G527='Récap par client'!I$8,'Suivi des temps'!$J527,0)+IF('Suivi des temps'!$L527='Récap par client'!I$8,'Suivi des temps'!$O527,0)+IF('Suivi des temps'!$Q527='Récap par client'!I$8,'Suivi des temps'!$T527,0)+IF('Suivi des temps'!$V527='Récap par client'!I$8,'Suivi des temps'!$Y527,0)+IF('Suivi des temps'!$AA527='Récap par client'!I$8,'Suivi des temps'!$AD527,0)+IF('Suivi des temps'!$AF527='Récap par client'!I$8,'Suivi des temps'!$AI527,0)+IF('Suivi des temps'!$AK527='Récap par client'!I$8,'Suivi des temps'!$AN527,0)</f>
        <v>0</v>
      </c>
      <c r="J526" s="41">
        <f>IF('Suivi des temps'!$G527='Récap par client'!J$8,'Suivi des temps'!$J527,0)+IF('Suivi des temps'!$L527='Récap par client'!J$8,'Suivi des temps'!$O527,0)+IF('Suivi des temps'!$Q527='Récap par client'!J$8,'Suivi des temps'!$T527,0)+IF('Suivi des temps'!$V527='Récap par client'!J$8,'Suivi des temps'!$Y527,0)+IF('Suivi des temps'!$AA527='Récap par client'!J$8,'Suivi des temps'!$AD527,0)+IF('Suivi des temps'!$AF527='Récap par client'!J$8,'Suivi des temps'!$AI527,0)+IF('Suivi des temps'!$AK527='Récap par client'!J$8,'Suivi des temps'!$AN527,0)</f>
        <v>0</v>
      </c>
      <c r="K526" s="41">
        <f>IF('Suivi des temps'!$G527='Récap par client'!K$8,'Suivi des temps'!$J527,0)+IF('Suivi des temps'!$L527='Récap par client'!K$8,'Suivi des temps'!$O527,0)+IF('Suivi des temps'!$Q527='Récap par client'!K$8,'Suivi des temps'!$T527,0)+IF('Suivi des temps'!$V527='Récap par client'!K$8,'Suivi des temps'!$Y527,0)+IF('Suivi des temps'!$AA527='Récap par client'!K$8,'Suivi des temps'!$AD527,0)+IF('Suivi des temps'!$AF527='Récap par client'!K$8,'Suivi des temps'!$AI527,0)+IF('Suivi des temps'!$AK527='Récap par client'!K$8,'Suivi des temps'!$AN527,0)</f>
        <v>0</v>
      </c>
      <c r="L526" s="41">
        <f>IF('Suivi des temps'!$G527='Récap par client'!L$8,'Suivi des temps'!$J527,0)+IF('Suivi des temps'!$L527='Récap par client'!L$8,'Suivi des temps'!$O527,0)+IF('Suivi des temps'!$Q527='Récap par client'!L$8,'Suivi des temps'!$T527,0)+IF('Suivi des temps'!$V527='Récap par client'!L$8,'Suivi des temps'!$Y527,0)+IF('Suivi des temps'!$AA527='Récap par client'!L$8,'Suivi des temps'!$AD527,0)+IF('Suivi des temps'!$AF527='Récap par client'!L$8,'Suivi des temps'!$AI527,0)+IF('Suivi des temps'!$AK527='Récap par client'!L$8,'Suivi des temps'!$AN527,0)</f>
        <v>0</v>
      </c>
      <c r="M526" s="41">
        <f>IF('Suivi des temps'!$G527='Récap par client'!M$8,'Suivi des temps'!$J527,0)+IF('Suivi des temps'!$L527='Récap par client'!M$8,'Suivi des temps'!$O527,0)+IF('Suivi des temps'!$Q527='Récap par client'!M$8,'Suivi des temps'!$T527,0)+IF('Suivi des temps'!$V527='Récap par client'!M$8,'Suivi des temps'!$Y527,0)+IF('Suivi des temps'!$AA527='Récap par client'!M$8,'Suivi des temps'!$AD527,0)+IF('Suivi des temps'!$AF527='Récap par client'!M$8,'Suivi des temps'!$AI527,0)+IF('Suivi des temps'!$AK527='Récap par client'!M$8,'Suivi des temps'!$AN527,0)</f>
        <v>0</v>
      </c>
      <c r="N526" s="41">
        <f>IF('Suivi des temps'!$G527='Récap par client'!N$8,'Suivi des temps'!$J527,0)+IF('Suivi des temps'!$L527='Récap par client'!N$8,'Suivi des temps'!$O527,0)+IF('Suivi des temps'!$Q527='Récap par client'!N$8,'Suivi des temps'!$T527,0)+IF('Suivi des temps'!$V527='Récap par client'!N$8,'Suivi des temps'!$Y527,0)+IF('Suivi des temps'!$AA527='Récap par client'!N$8,'Suivi des temps'!$AD527,0)+IF('Suivi des temps'!$AF527='Récap par client'!N$8,'Suivi des temps'!$AI527,0)+IF('Suivi des temps'!$AK527='Récap par client'!N$8,'Suivi des temps'!$AN527,0)</f>
        <v>0</v>
      </c>
      <c r="O526" s="41">
        <f>IF('Suivi des temps'!$G527='Récap par client'!O$8,'Suivi des temps'!$J527,0)+IF('Suivi des temps'!$L527='Récap par client'!O$8,'Suivi des temps'!$O527,0)+IF('Suivi des temps'!$Q527='Récap par client'!O$8,'Suivi des temps'!$T527,0)+IF('Suivi des temps'!$V527='Récap par client'!O$8,'Suivi des temps'!$Y527,0)+IF('Suivi des temps'!$AA527='Récap par client'!O$8,'Suivi des temps'!$AD527,0)+IF('Suivi des temps'!$AF527='Récap par client'!O$8,'Suivi des temps'!$AI527,0)+IF('Suivi des temps'!$AK527='Récap par client'!O$8,'Suivi des temps'!$AN527,0)</f>
        <v>0</v>
      </c>
      <c r="P526" s="41">
        <f>IF('Suivi des temps'!$G527='Récap par client'!P$8,'Suivi des temps'!$J527,0)+IF('Suivi des temps'!$L527='Récap par client'!P$8,'Suivi des temps'!$O527,0)+IF('Suivi des temps'!$Q527='Récap par client'!P$8,'Suivi des temps'!$T527,0)+IF('Suivi des temps'!$V527='Récap par client'!P$8,'Suivi des temps'!$Y527,0)+IF('Suivi des temps'!$AA527='Récap par client'!P$8,'Suivi des temps'!$AD527,0)+IF('Suivi des temps'!$AF527='Récap par client'!P$8,'Suivi des temps'!$AI527,0)+IF('Suivi des temps'!$AK527='Récap par client'!P$8,'Suivi des temps'!$AN527,0)</f>
        <v>0</v>
      </c>
      <c r="Q526" s="41">
        <f>IF('Suivi des temps'!$G527='Récap par client'!Q$8,'Suivi des temps'!$J527,0)+IF('Suivi des temps'!$L527='Récap par client'!Q$8,'Suivi des temps'!$O527,0)+IF('Suivi des temps'!$Q527='Récap par client'!Q$8,'Suivi des temps'!$T527,0)+IF('Suivi des temps'!$V527='Récap par client'!Q$8,'Suivi des temps'!$Y527,0)+IF('Suivi des temps'!$AA527='Récap par client'!Q$8,'Suivi des temps'!$AD527,0)+IF('Suivi des temps'!$AF527='Récap par client'!Q$8,'Suivi des temps'!$AI527,0)+IF('Suivi des temps'!$AK527='Récap par client'!Q$8,'Suivi des temps'!$AN527,0)</f>
        <v>0</v>
      </c>
      <c r="R526" s="41">
        <f>IF('Suivi des temps'!$G527='Récap par client'!R$8,'Suivi des temps'!$J527,0)+IF('Suivi des temps'!$L527='Récap par client'!R$8,'Suivi des temps'!$O527,0)+IF('Suivi des temps'!$Q527='Récap par client'!R$8,'Suivi des temps'!$T527,0)+IF('Suivi des temps'!$V527='Récap par client'!R$8,'Suivi des temps'!$Y527,0)+IF('Suivi des temps'!$AA527='Récap par client'!R$8,'Suivi des temps'!$AD527,0)+IF('Suivi des temps'!$AF527='Récap par client'!R$8,'Suivi des temps'!$AI527,0)+IF('Suivi des temps'!$AK527='Récap par client'!R$8,'Suivi des temps'!$AN527,0)</f>
        <v>0</v>
      </c>
      <c r="S526" s="41">
        <f>IF('Suivi des temps'!$G527='Récap par client'!S$8,'Suivi des temps'!$J527,0)+IF('Suivi des temps'!$L527='Récap par client'!S$8,'Suivi des temps'!$O527,0)+IF('Suivi des temps'!$Q527='Récap par client'!S$8,'Suivi des temps'!$T527,0)+IF('Suivi des temps'!$V527='Récap par client'!S$8,'Suivi des temps'!$Y527,0)+IF('Suivi des temps'!$AA527='Récap par client'!S$8,'Suivi des temps'!$AD527,0)+IF('Suivi des temps'!$AF527='Récap par client'!S$8,'Suivi des temps'!$AI527,0)+IF('Suivi des temps'!$AK527='Récap par client'!S$8,'Suivi des temps'!$AN527,0)</f>
        <v>0</v>
      </c>
      <c r="T526" s="41">
        <f>IF('Suivi des temps'!$G527='Récap par client'!T$8,'Suivi des temps'!$J527,0)+IF('Suivi des temps'!$L527='Récap par client'!T$8,'Suivi des temps'!$O527,0)+IF('Suivi des temps'!$Q527='Récap par client'!T$8,'Suivi des temps'!$T527,0)+IF('Suivi des temps'!$V527='Récap par client'!T$8,'Suivi des temps'!$Y527,0)+IF('Suivi des temps'!$AA527='Récap par client'!T$8,'Suivi des temps'!$AD527,0)+IF('Suivi des temps'!$AF527='Récap par client'!T$8,'Suivi des temps'!$AI527,0)+IF('Suivi des temps'!$AK527='Récap par client'!T$8,'Suivi des temps'!$AN527,0)</f>
        <v>0</v>
      </c>
      <c r="U526" s="41">
        <f>IF('Suivi des temps'!$G527='Récap par client'!U$8,'Suivi des temps'!$J527,0)+IF('Suivi des temps'!$L527='Récap par client'!U$8,'Suivi des temps'!$O527,0)+IF('Suivi des temps'!$Q527='Récap par client'!U$8,'Suivi des temps'!$T527,0)+IF('Suivi des temps'!$V527='Récap par client'!U$8,'Suivi des temps'!$Y527,0)+IF('Suivi des temps'!$AA527='Récap par client'!U$8,'Suivi des temps'!$AD527,0)+IF('Suivi des temps'!$AF527='Récap par client'!U$8,'Suivi des temps'!$AI527,0)+IF('Suivi des temps'!$AK527='Récap par client'!U$8,'Suivi des temps'!$AN527,0)</f>
        <v>0</v>
      </c>
      <c r="V526" s="41">
        <f>IF('Suivi des temps'!$G527='Récap par client'!V$8,'Suivi des temps'!$J527,0)+IF('Suivi des temps'!$L527='Récap par client'!V$8,'Suivi des temps'!$O527,0)+IF('Suivi des temps'!$Q527='Récap par client'!V$8,'Suivi des temps'!$T527,0)+IF('Suivi des temps'!$V527='Récap par client'!V$8,'Suivi des temps'!$Y527,0)+IF('Suivi des temps'!$AA527='Récap par client'!V$8,'Suivi des temps'!$AD527,0)+IF('Suivi des temps'!$AF527='Récap par client'!V$8,'Suivi des temps'!$AI527,0)+IF('Suivi des temps'!$AK527='Récap par client'!V$8,'Suivi des temps'!$AN527,0)</f>
        <v>0</v>
      </c>
      <c r="W526" s="41">
        <f>IF('Suivi des temps'!$G527='Récap par client'!W$8,'Suivi des temps'!$J527,0)+IF('Suivi des temps'!$L527='Récap par client'!W$8,'Suivi des temps'!$O527,0)+IF('Suivi des temps'!$Q527='Récap par client'!W$8,'Suivi des temps'!$T527,0)+IF('Suivi des temps'!$V527='Récap par client'!W$8,'Suivi des temps'!$Y527,0)+IF('Suivi des temps'!$AA527='Récap par client'!W$8,'Suivi des temps'!$AD527,0)+IF('Suivi des temps'!$AF527='Récap par client'!W$8,'Suivi des temps'!$AI527,0)+IF('Suivi des temps'!$AK527='Récap par client'!W$8,'Suivi des temps'!$AN527,0)</f>
        <v>0</v>
      </c>
      <c r="X526" s="41">
        <f>IF('Suivi des temps'!$G527='Récap par client'!X$8,'Suivi des temps'!$J527,0)+IF('Suivi des temps'!$L527='Récap par client'!X$8,'Suivi des temps'!$O527,0)+IF('Suivi des temps'!$Q527='Récap par client'!X$8,'Suivi des temps'!$T527,0)+IF('Suivi des temps'!$V527='Récap par client'!X$8,'Suivi des temps'!$Y527,0)+IF('Suivi des temps'!$AA527='Récap par client'!X$8,'Suivi des temps'!$AD527,0)+IF('Suivi des temps'!$AF527='Récap par client'!X$8,'Suivi des temps'!$AI527,0)+IF('Suivi des temps'!$AK527='Récap par client'!X$8,'Suivi des temps'!$AN527,0)</f>
        <v>0</v>
      </c>
      <c r="Y526" s="41">
        <f>IF('Suivi des temps'!$G527='Récap par client'!Y$8,'Suivi des temps'!$J527,0)+IF('Suivi des temps'!$L527='Récap par client'!Y$8,'Suivi des temps'!$O527,0)+IF('Suivi des temps'!$Q527='Récap par client'!Y$8,'Suivi des temps'!$T527,0)+IF('Suivi des temps'!$V527='Récap par client'!Y$8,'Suivi des temps'!$Y527,0)+IF('Suivi des temps'!$AA527='Récap par client'!Y$8,'Suivi des temps'!$AD527,0)+IF('Suivi des temps'!$AF527='Récap par client'!Y$8,'Suivi des temps'!$AI527,0)+IF('Suivi des temps'!$AK527='Récap par client'!Y$8,'Suivi des temps'!$AN527,0)</f>
        <v>0</v>
      </c>
      <c r="Z526" s="41">
        <f>IF('Suivi des temps'!$G527='Récap par client'!Z$8,'Suivi des temps'!$J527,0)+IF('Suivi des temps'!$L527='Récap par client'!Z$8,'Suivi des temps'!$O527,0)+IF('Suivi des temps'!$Q527='Récap par client'!Z$8,'Suivi des temps'!$T527,0)+IF('Suivi des temps'!$V527='Récap par client'!Z$8,'Suivi des temps'!$Y527,0)+IF('Suivi des temps'!$AA527='Récap par client'!Z$8,'Suivi des temps'!$AD527,0)+IF('Suivi des temps'!$AF527='Récap par client'!Z$8,'Suivi des temps'!$AI527,0)+IF('Suivi des temps'!$AK527='Récap par client'!Z$8,'Suivi des temps'!$AN527,0)</f>
        <v>0</v>
      </c>
      <c r="AA526" s="45">
        <f t="shared" si="44"/>
        <v>0</v>
      </c>
    </row>
    <row r="527" spans="2:27" ht="20.8" customHeight="1" x14ac:dyDescent="0.25">
      <c r="B527" s="25" t="str">
        <f t="shared" si="40"/>
        <v/>
      </c>
      <c r="C527" s="23" t="str">
        <f t="shared" si="41"/>
        <v/>
      </c>
      <c r="D527" s="17" t="str">
        <f t="shared" si="42"/>
        <v/>
      </c>
      <c r="E527" s="32" t="str">
        <f t="shared" si="43"/>
        <v/>
      </c>
      <c r="F527" s="41">
        <f>IF('Suivi des temps'!$G528='Récap par client'!F$8,'Suivi des temps'!$J528,0)+IF('Suivi des temps'!$L528='Récap par client'!F$8,'Suivi des temps'!$O528,0)+IF('Suivi des temps'!$Q528='Récap par client'!F$8,'Suivi des temps'!$T528,0)+IF('Suivi des temps'!$V528='Récap par client'!F$8,'Suivi des temps'!$Y528,0)+IF('Suivi des temps'!$AA528='Récap par client'!F$8,'Suivi des temps'!$AD528,0)+IF('Suivi des temps'!$AF528='Récap par client'!F$8,'Suivi des temps'!$AI528,0)+IF('Suivi des temps'!$AK528='Récap par client'!F$8,'Suivi des temps'!$AN528,0)</f>
        <v>0</v>
      </c>
      <c r="G527" s="41">
        <f>IF('Suivi des temps'!$G528='Récap par client'!G$8,'Suivi des temps'!$J528,0)+IF('Suivi des temps'!$L528='Récap par client'!G$8,'Suivi des temps'!$O528,0)+IF('Suivi des temps'!$Q528='Récap par client'!G$8,'Suivi des temps'!$T528,0)+IF('Suivi des temps'!$V528='Récap par client'!G$8,'Suivi des temps'!$Y528,0)+IF('Suivi des temps'!$AA528='Récap par client'!G$8,'Suivi des temps'!$AD528,0)+IF('Suivi des temps'!$AF528='Récap par client'!G$8,'Suivi des temps'!$AI528,0)+IF('Suivi des temps'!$AK528='Récap par client'!G$8,'Suivi des temps'!$AN528,0)</f>
        <v>0</v>
      </c>
      <c r="H527" s="41">
        <f>IF('Suivi des temps'!$G528='Récap par client'!H$8,'Suivi des temps'!$J528,0)+IF('Suivi des temps'!$L528='Récap par client'!H$8,'Suivi des temps'!$O528,0)+IF('Suivi des temps'!$Q528='Récap par client'!H$8,'Suivi des temps'!$T528,0)+IF('Suivi des temps'!$V528='Récap par client'!H$8,'Suivi des temps'!$Y528,0)+IF('Suivi des temps'!$AA528='Récap par client'!H$8,'Suivi des temps'!$AD528,0)+IF('Suivi des temps'!$AF528='Récap par client'!H$8,'Suivi des temps'!$AI528,0)+IF('Suivi des temps'!$AK528='Récap par client'!H$8,'Suivi des temps'!$AN528,0)</f>
        <v>0</v>
      </c>
      <c r="I527" s="41">
        <f>IF('Suivi des temps'!$G528='Récap par client'!I$8,'Suivi des temps'!$J528,0)+IF('Suivi des temps'!$L528='Récap par client'!I$8,'Suivi des temps'!$O528,0)+IF('Suivi des temps'!$Q528='Récap par client'!I$8,'Suivi des temps'!$T528,0)+IF('Suivi des temps'!$V528='Récap par client'!I$8,'Suivi des temps'!$Y528,0)+IF('Suivi des temps'!$AA528='Récap par client'!I$8,'Suivi des temps'!$AD528,0)+IF('Suivi des temps'!$AF528='Récap par client'!I$8,'Suivi des temps'!$AI528,0)+IF('Suivi des temps'!$AK528='Récap par client'!I$8,'Suivi des temps'!$AN528,0)</f>
        <v>0</v>
      </c>
      <c r="J527" s="41">
        <f>IF('Suivi des temps'!$G528='Récap par client'!J$8,'Suivi des temps'!$J528,0)+IF('Suivi des temps'!$L528='Récap par client'!J$8,'Suivi des temps'!$O528,0)+IF('Suivi des temps'!$Q528='Récap par client'!J$8,'Suivi des temps'!$T528,0)+IF('Suivi des temps'!$V528='Récap par client'!J$8,'Suivi des temps'!$Y528,0)+IF('Suivi des temps'!$AA528='Récap par client'!J$8,'Suivi des temps'!$AD528,0)+IF('Suivi des temps'!$AF528='Récap par client'!J$8,'Suivi des temps'!$AI528,0)+IF('Suivi des temps'!$AK528='Récap par client'!J$8,'Suivi des temps'!$AN528,0)</f>
        <v>0</v>
      </c>
      <c r="K527" s="41">
        <f>IF('Suivi des temps'!$G528='Récap par client'!K$8,'Suivi des temps'!$J528,0)+IF('Suivi des temps'!$L528='Récap par client'!K$8,'Suivi des temps'!$O528,0)+IF('Suivi des temps'!$Q528='Récap par client'!K$8,'Suivi des temps'!$T528,0)+IF('Suivi des temps'!$V528='Récap par client'!K$8,'Suivi des temps'!$Y528,0)+IF('Suivi des temps'!$AA528='Récap par client'!K$8,'Suivi des temps'!$AD528,0)+IF('Suivi des temps'!$AF528='Récap par client'!K$8,'Suivi des temps'!$AI528,0)+IF('Suivi des temps'!$AK528='Récap par client'!K$8,'Suivi des temps'!$AN528,0)</f>
        <v>0</v>
      </c>
      <c r="L527" s="41">
        <f>IF('Suivi des temps'!$G528='Récap par client'!L$8,'Suivi des temps'!$J528,0)+IF('Suivi des temps'!$L528='Récap par client'!L$8,'Suivi des temps'!$O528,0)+IF('Suivi des temps'!$Q528='Récap par client'!L$8,'Suivi des temps'!$T528,0)+IF('Suivi des temps'!$V528='Récap par client'!L$8,'Suivi des temps'!$Y528,0)+IF('Suivi des temps'!$AA528='Récap par client'!L$8,'Suivi des temps'!$AD528,0)+IF('Suivi des temps'!$AF528='Récap par client'!L$8,'Suivi des temps'!$AI528,0)+IF('Suivi des temps'!$AK528='Récap par client'!L$8,'Suivi des temps'!$AN528,0)</f>
        <v>0</v>
      </c>
      <c r="M527" s="41">
        <f>IF('Suivi des temps'!$G528='Récap par client'!M$8,'Suivi des temps'!$J528,0)+IF('Suivi des temps'!$L528='Récap par client'!M$8,'Suivi des temps'!$O528,0)+IF('Suivi des temps'!$Q528='Récap par client'!M$8,'Suivi des temps'!$T528,0)+IF('Suivi des temps'!$V528='Récap par client'!M$8,'Suivi des temps'!$Y528,0)+IF('Suivi des temps'!$AA528='Récap par client'!M$8,'Suivi des temps'!$AD528,0)+IF('Suivi des temps'!$AF528='Récap par client'!M$8,'Suivi des temps'!$AI528,0)+IF('Suivi des temps'!$AK528='Récap par client'!M$8,'Suivi des temps'!$AN528,0)</f>
        <v>0</v>
      </c>
      <c r="N527" s="41">
        <f>IF('Suivi des temps'!$G528='Récap par client'!N$8,'Suivi des temps'!$J528,0)+IF('Suivi des temps'!$L528='Récap par client'!N$8,'Suivi des temps'!$O528,0)+IF('Suivi des temps'!$Q528='Récap par client'!N$8,'Suivi des temps'!$T528,0)+IF('Suivi des temps'!$V528='Récap par client'!N$8,'Suivi des temps'!$Y528,0)+IF('Suivi des temps'!$AA528='Récap par client'!N$8,'Suivi des temps'!$AD528,0)+IF('Suivi des temps'!$AF528='Récap par client'!N$8,'Suivi des temps'!$AI528,0)+IF('Suivi des temps'!$AK528='Récap par client'!N$8,'Suivi des temps'!$AN528,0)</f>
        <v>0</v>
      </c>
      <c r="O527" s="41">
        <f>IF('Suivi des temps'!$G528='Récap par client'!O$8,'Suivi des temps'!$J528,0)+IF('Suivi des temps'!$L528='Récap par client'!O$8,'Suivi des temps'!$O528,0)+IF('Suivi des temps'!$Q528='Récap par client'!O$8,'Suivi des temps'!$T528,0)+IF('Suivi des temps'!$V528='Récap par client'!O$8,'Suivi des temps'!$Y528,0)+IF('Suivi des temps'!$AA528='Récap par client'!O$8,'Suivi des temps'!$AD528,0)+IF('Suivi des temps'!$AF528='Récap par client'!O$8,'Suivi des temps'!$AI528,0)+IF('Suivi des temps'!$AK528='Récap par client'!O$8,'Suivi des temps'!$AN528,0)</f>
        <v>0</v>
      </c>
      <c r="P527" s="41">
        <f>IF('Suivi des temps'!$G528='Récap par client'!P$8,'Suivi des temps'!$J528,0)+IF('Suivi des temps'!$L528='Récap par client'!P$8,'Suivi des temps'!$O528,0)+IF('Suivi des temps'!$Q528='Récap par client'!P$8,'Suivi des temps'!$T528,0)+IF('Suivi des temps'!$V528='Récap par client'!P$8,'Suivi des temps'!$Y528,0)+IF('Suivi des temps'!$AA528='Récap par client'!P$8,'Suivi des temps'!$AD528,0)+IF('Suivi des temps'!$AF528='Récap par client'!P$8,'Suivi des temps'!$AI528,0)+IF('Suivi des temps'!$AK528='Récap par client'!P$8,'Suivi des temps'!$AN528,0)</f>
        <v>0</v>
      </c>
      <c r="Q527" s="41">
        <f>IF('Suivi des temps'!$G528='Récap par client'!Q$8,'Suivi des temps'!$J528,0)+IF('Suivi des temps'!$L528='Récap par client'!Q$8,'Suivi des temps'!$O528,0)+IF('Suivi des temps'!$Q528='Récap par client'!Q$8,'Suivi des temps'!$T528,0)+IF('Suivi des temps'!$V528='Récap par client'!Q$8,'Suivi des temps'!$Y528,0)+IF('Suivi des temps'!$AA528='Récap par client'!Q$8,'Suivi des temps'!$AD528,0)+IF('Suivi des temps'!$AF528='Récap par client'!Q$8,'Suivi des temps'!$AI528,0)+IF('Suivi des temps'!$AK528='Récap par client'!Q$8,'Suivi des temps'!$AN528,0)</f>
        <v>0</v>
      </c>
      <c r="R527" s="41">
        <f>IF('Suivi des temps'!$G528='Récap par client'!R$8,'Suivi des temps'!$J528,0)+IF('Suivi des temps'!$L528='Récap par client'!R$8,'Suivi des temps'!$O528,0)+IF('Suivi des temps'!$Q528='Récap par client'!R$8,'Suivi des temps'!$T528,0)+IF('Suivi des temps'!$V528='Récap par client'!R$8,'Suivi des temps'!$Y528,0)+IF('Suivi des temps'!$AA528='Récap par client'!R$8,'Suivi des temps'!$AD528,0)+IF('Suivi des temps'!$AF528='Récap par client'!R$8,'Suivi des temps'!$AI528,0)+IF('Suivi des temps'!$AK528='Récap par client'!R$8,'Suivi des temps'!$AN528,0)</f>
        <v>0</v>
      </c>
      <c r="S527" s="41">
        <f>IF('Suivi des temps'!$G528='Récap par client'!S$8,'Suivi des temps'!$J528,0)+IF('Suivi des temps'!$L528='Récap par client'!S$8,'Suivi des temps'!$O528,0)+IF('Suivi des temps'!$Q528='Récap par client'!S$8,'Suivi des temps'!$T528,0)+IF('Suivi des temps'!$V528='Récap par client'!S$8,'Suivi des temps'!$Y528,0)+IF('Suivi des temps'!$AA528='Récap par client'!S$8,'Suivi des temps'!$AD528,0)+IF('Suivi des temps'!$AF528='Récap par client'!S$8,'Suivi des temps'!$AI528,0)+IF('Suivi des temps'!$AK528='Récap par client'!S$8,'Suivi des temps'!$AN528,0)</f>
        <v>0</v>
      </c>
      <c r="T527" s="41">
        <f>IF('Suivi des temps'!$G528='Récap par client'!T$8,'Suivi des temps'!$J528,0)+IF('Suivi des temps'!$L528='Récap par client'!T$8,'Suivi des temps'!$O528,0)+IF('Suivi des temps'!$Q528='Récap par client'!T$8,'Suivi des temps'!$T528,0)+IF('Suivi des temps'!$V528='Récap par client'!T$8,'Suivi des temps'!$Y528,0)+IF('Suivi des temps'!$AA528='Récap par client'!T$8,'Suivi des temps'!$AD528,0)+IF('Suivi des temps'!$AF528='Récap par client'!T$8,'Suivi des temps'!$AI528,0)+IF('Suivi des temps'!$AK528='Récap par client'!T$8,'Suivi des temps'!$AN528,0)</f>
        <v>0</v>
      </c>
      <c r="U527" s="41">
        <f>IF('Suivi des temps'!$G528='Récap par client'!U$8,'Suivi des temps'!$J528,0)+IF('Suivi des temps'!$L528='Récap par client'!U$8,'Suivi des temps'!$O528,0)+IF('Suivi des temps'!$Q528='Récap par client'!U$8,'Suivi des temps'!$T528,0)+IF('Suivi des temps'!$V528='Récap par client'!U$8,'Suivi des temps'!$Y528,0)+IF('Suivi des temps'!$AA528='Récap par client'!U$8,'Suivi des temps'!$AD528,0)+IF('Suivi des temps'!$AF528='Récap par client'!U$8,'Suivi des temps'!$AI528,0)+IF('Suivi des temps'!$AK528='Récap par client'!U$8,'Suivi des temps'!$AN528,0)</f>
        <v>0</v>
      </c>
      <c r="V527" s="41">
        <f>IF('Suivi des temps'!$G528='Récap par client'!V$8,'Suivi des temps'!$J528,0)+IF('Suivi des temps'!$L528='Récap par client'!V$8,'Suivi des temps'!$O528,0)+IF('Suivi des temps'!$Q528='Récap par client'!V$8,'Suivi des temps'!$T528,0)+IF('Suivi des temps'!$V528='Récap par client'!V$8,'Suivi des temps'!$Y528,0)+IF('Suivi des temps'!$AA528='Récap par client'!V$8,'Suivi des temps'!$AD528,0)+IF('Suivi des temps'!$AF528='Récap par client'!V$8,'Suivi des temps'!$AI528,0)+IF('Suivi des temps'!$AK528='Récap par client'!V$8,'Suivi des temps'!$AN528,0)</f>
        <v>0</v>
      </c>
      <c r="W527" s="41">
        <f>IF('Suivi des temps'!$G528='Récap par client'!W$8,'Suivi des temps'!$J528,0)+IF('Suivi des temps'!$L528='Récap par client'!W$8,'Suivi des temps'!$O528,0)+IF('Suivi des temps'!$Q528='Récap par client'!W$8,'Suivi des temps'!$T528,0)+IF('Suivi des temps'!$V528='Récap par client'!W$8,'Suivi des temps'!$Y528,0)+IF('Suivi des temps'!$AA528='Récap par client'!W$8,'Suivi des temps'!$AD528,0)+IF('Suivi des temps'!$AF528='Récap par client'!W$8,'Suivi des temps'!$AI528,0)+IF('Suivi des temps'!$AK528='Récap par client'!W$8,'Suivi des temps'!$AN528,0)</f>
        <v>0</v>
      </c>
      <c r="X527" s="41">
        <f>IF('Suivi des temps'!$G528='Récap par client'!X$8,'Suivi des temps'!$J528,0)+IF('Suivi des temps'!$L528='Récap par client'!X$8,'Suivi des temps'!$O528,0)+IF('Suivi des temps'!$Q528='Récap par client'!X$8,'Suivi des temps'!$T528,0)+IF('Suivi des temps'!$V528='Récap par client'!X$8,'Suivi des temps'!$Y528,0)+IF('Suivi des temps'!$AA528='Récap par client'!X$8,'Suivi des temps'!$AD528,0)+IF('Suivi des temps'!$AF528='Récap par client'!X$8,'Suivi des temps'!$AI528,0)+IF('Suivi des temps'!$AK528='Récap par client'!X$8,'Suivi des temps'!$AN528,0)</f>
        <v>0</v>
      </c>
      <c r="Y527" s="41">
        <f>IF('Suivi des temps'!$G528='Récap par client'!Y$8,'Suivi des temps'!$J528,0)+IF('Suivi des temps'!$L528='Récap par client'!Y$8,'Suivi des temps'!$O528,0)+IF('Suivi des temps'!$Q528='Récap par client'!Y$8,'Suivi des temps'!$T528,0)+IF('Suivi des temps'!$V528='Récap par client'!Y$8,'Suivi des temps'!$Y528,0)+IF('Suivi des temps'!$AA528='Récap par client'!Y$8,'Suivi des temps'!$AD528,0)+IF('Suivi des temps'!$AF528='Récap par client'!Y$8,'Suivi des temps'!$AI528,0)+IF('Suivi des temps'!$AK528='Récap par client'!Y$8,'Suivi des temps'!$AN528,0)</f>
        <v>0</v>
      </c>
      <c r="Z527" s="41">
        <f>IF('Suivi des temps'!$G528='Récap par client'!Z$8,'Suivi des temps'!$J528,0)+IF('Suivi des temps'!$L528='Récap par client'!Z$8,'Suivi des temps'!$O528,0)+IF('Suivi des temps'!$Q528='Récap par client'!Z$8,'Suivi des temps'!$T528,0)+IF('Suivi des temps'!$V528='Récap par client'!Z$8,'Suivi des temps'!$Y528,0)+IF('Suivi des temps'!$AA528='Récap par client'!Z$8,'Suivi des temps'!$AD528,0)+IF('Suivi des temps'!$AF528='Récap par client'!Z$8,'Suivi des temps'!$AI528,0)+IF('Suivi des temps'!$AK528='Récap par client'!Z$8,'Suivi des temps'!$AN528,0)</f>
        <v>0</v>
      </c>
      <c r="AA527" s="45">
        <f t="shared" si="44"/>
        <v>0</v>
      </c>
    </row>
    <row r="528" spans="2:27" ht="20.8" customHeight="1" x14ac:dyDescent="0.25">
      <c r="B528" s="25" t="str">
        <f t="shared" si="40"/>
        <v/>
      </c>
      <c r="C528" s="23" t="str">
        <f t="shared" si="41"/>
        <v/>
      </c>
      <c r="D528" s="17" t="str">
        <f t="shared" si="42"/>
        <v/>
      </c>
      <c r="E528" s="32" t="str">
        <f t="shared" si="43"/>
        <v/>
      </c>
      <c r="F528" s="41">
        <f>IF('Suivi des temps'!$G529='Récap par client'!F$8,'Suivi des temps'!$J529,0)+IF('Suivi des temps'!$L529='Récap par client'!F$8,'Suivi des temps'!$O529,0)+IF('Suivi des temps'!$Q529='Récap par client'!F$8,'Suivi des temps'!$T529,0)+IF('Suivi des temps'!$V529='Récap par client'!F$8,'Suivi des temps'!$Y529,0)+IF('Suivi des temps'!$AA529='Récap par client'!F$8,'Suivi des temps'!$AD529,0)+IF('Suivi des temps'!$AF529='Récap par client'!F$8,'Suivi des temps'!$AI529,0)+IF('Suivi des temps'!$AK529='Récap par client'!F$8,'Suivi des temps'!$AN529,0)</f>
        <v>0</v>
      </c>
      <c r="G528" s="41">
        <f>IF('Suivi des temps'!$G529='Récap par client'!G$8,'Suivi des temps'!$J529,0)+IF('Suivi des temps'!$L529='Récap par client'!G$8,'Suivi des temps'!$O529,0)+IF('Suivi des temps'!$Q529='Récap par client'!G$8,'Suivi des temps'!$T529,0)+IF('Suivi des temps'!$V529='Récap par client'!G$8,'Suivi des temps'!$Y529,0)+IF('Suivi des temps'!$AA529='Récap par client'!G$8,'Suivi des temps'!$AD529,0)+IF('Suivi des temps'!$AF529='Récap par client'!G$8,'Suivi des temps'!$AI529,0)+IF('Suivi des temps'!$AK529='Récap par client'!G$8,'Suivi des temps'!$AN529,0)</f>
        <v>0</v>
      </c>
      <c r="H528" s="41">
        <f>IF('Suivi des temps'!$G529='Récap par client'!H$8,'Suivi des temps'!$J529,0)+IF('Suivi des temps'!$L529='Récap par client'!H$8,'Suivi des temps'!$O529,0)+IF('Suivi des temps'!$Q529='Récap par client'!H$8,'Suivi des temps'!$T529,0)+IF('Suivi des temps'!$V529='Récap par client'!H$8,'Suivi des temps'!$Y529,0)+IF('Suivi des temps'!$AA529='Récap par client'!H$8,'Suivi des temps'!$AD529,0)+IF('Suivi des temps'!$AF529='Récap par client'!H$8,'Suivi des temps'!$AI529,0)+IF('Suivi des temps'!$AK529='Récap par client'!H$8,'Suivi des temps'!$AN529,0)</f>
        <v>0</v>
      </c>
      <c r="I528" s="41">
        <f>IF('Suivi des temps'!$G529='Récap par client'!I$8,'Suivi des temps'!$J529,0)+IF('Suivi des temps'!$L529='Récap par client'!I$8,'Suivi des temps'!$O529,0)+IF('Suivi des temps'!$Q529='Récap par client'!I$8,'Suivi des temps'!$T529,0)+IF('Suivi des temps'!$V529='Récap par client'!I$8,'Suivi des temps'!$Y529,0)+IF('Suivi des temps'!$AA529='Récap par client'!I$8,'Suivi des temps'!$AD529,0)+IF('Suivi des temps'!$AF529='Récap par client'!I$8,'Suivi des temps'!$AI529,0)+IF('Suivi des temps'!$AK529='Récap par client'!I$8,'Suivi des temps'!$AN529,0)</f>
        <v>0</v>
      </c>
      <c r="J528" s="41">
        <f>IF('Suivi des temps'!$G529='Récap par client'!J$8,'Suivi des temps'!$J529,0)+IF('Suivi des temps'!$L529='Récap par client'!J$8,'Suivi des temps'!$O529,0)+IF('Suivi des temps'!$Q529='Récap par client'!J$8,'Suivi des temps'!$T529,0)+IF('Suivi des temps'!$V529='Récap par client'!J$8,'Suivi des temps'!$Y529,0)+IF('Suivi des temps'!$AA529='Récap par client'!J$8,'Suivi des temps'!$AD529,0)+IF('Suivi des temps'!$AF529='Récap par client'!J$8,'Suivi des temps'!$AI529,0)+IF('Suivi des temps'!$AK529='Récap par client'!J$8,'Suivi des temps'!$AN529,0)</f>
        <v>0</v>
      </c>
      <c r="K528" s="41">
        <f>IF('Suivi des temps'!$G529='Récap par client'!K$8,'Suivi des temps'!$J529,0)+IF('Suivi des temps'!$L529='Récap par client'!K$8,'Suivi des temps'!$O529,0)+IF('Suivi des temps'!$Q529='Récap par client'!K$8,'Suivi des temps'!$T529,0)+IF('Suivi des temps'!$V529='Récap par client'!K$8,'Suivi des temps'!$Y529,0)+IF('Suivi des temps'!$AA529='Récap par client'!K$8,'Suivi des temps'!$AD529,0)+IF('Suivi des temps'!$AF529='Récap par client'!K$8,'Suivi des temps'!$AI529,0)+IF('Suivi des temps'!$AK529='Récap par client'!K$8,'Suivi des temps'!$AN529,0)</f>
        <v>0</v>
      </c>
      <c r="L528" s="41">
        <f>IF('Suivi des temps'!$G529='Récap par client'!L$8,'Suivi des temps'!$J529,0)+IF('Suivi des temps'!$L529='Récap par client'!L$8,'Suivi des temps'!$O529,0)+IF('Suivi des temps'!$Q529='Récap par client'!L$8,'Suivi des temps'!$T529,0)+IF('Suivi des temps'!$V529='Récap par client'!L$8,'Suivi des temps'!$Y529,0)+IF('Suivi des temps'!$AA529='Récap par client'!L$8,'Suivi des temps'!$AD529,0)+IF('Suivi des temps'!$AF529='Récap par client'!L$8,'Suivi des temps'!$AI529,0)+IF('Suivi des temps'!$AK529='Récap par client'!L$8,'Suivi des temps'!$AN529,0)</f>
        <v>0</v>
      </c>
      <c r="M528" s="41">
        <f>IF('Suivi des temps'!$G529='Récap par client'!M$8,'Suivi des temps'!$J529,0)+IF('Suivi des temps'!$L529='Récap par client'!M$8,'Suivi des temps'!$O529,0)+IF('Suivi des temps'!$Q529='Récap par client'!M$8,'Suivi des temps'!$T529,0)+IF('Suivi des temps'!$V529='Récap par client'!M$8,'Suivi des temps'!$Y529,0)+IF('Suivi des temps'!$AA529='Récap par client'!M$8,'Suivi des temps'!$AD529,0)+IF('Suivi des temps'!$AF529='Récap par client'!M$8,'Suivi des temps'!$AI529,0)+IF('Suivi des temps'!$AK529='Récap par client'!M$8,'Suivi des temps'!$AN529,0)</f>
        <v>0</v>
      </c>
      <c r="N528" s="41">
        <f>IF('Suivi des temps'!$G529='Récap par client'!N$8,'Suivi des temps'!$J529,0)+IF('Suivi des temps'!$L529='Récap par client'!N$8,'Suivi des temps'!$O529,0)+IF('Suivi des temps'!$Q529='Récap par client'!N$8,'Suivi des temps'!$T529,0)+IF('Suivi des temps'!$V529='Récap par client'!N$8,'Suivi des temps'!$Y529,0)+IF('Suivi des temps'!$AA529='Récap par client'!N$8,'Suivi des temps'!$AD529,0)+IF('Suivi des temps'!$AF529='Récap par client'!N$8,'Suivi des temps'!$AI529,0)+IF('Suivi des temps'!$AK529='Récap par client'!N$8,'Suivi des temps'!$AN529,0)</f>
        <v>0</v>
      </c>
      <c r="O528" s="41">
        <f>IF('Suivi des temps'!$G529='Récap par client'!O$8,'Suivi des temps'!$J529,0)+IF('Suivi des temps'!$L529='Récap par client'!O$8,'Suivi des temps'!$O529,0)+IF('Suivi des temps'!$Q529='Récap par client'!O$8,'Suivi des temps'!$T529,0)+IF('Suivi des temps'!$V529='Récap par client'!O$8,'Suivi des temps'!$Y529,0)+IF('Suivi des temps'!$AA529='Récap par client'!O$8,'Suivi des temps'!$AD529,0)+IF('Suivi des temps'!$AF529='Récap par client'!O$8,'Suivi des temps'!$AI529,0)+IF('Suivi des temps'!$AK529='Récap par client'!O$8,'Suivi des temps'!$AN529,0)</f>
        <v>0</v>
      </c>
      <c r="P528" s="41">
        <f>IF('Suivi des temps'!$G529='Récap par client'!P$8,'Suivi des temps'!$J529,0)+IF('Suivi des temps'!$L529='Récap par client'!P$8,'Suivi des temps'!$O529,0)+IF('Suivi des temps'!$Q529='Récap par client'!P$8,'Suivi des temps'!$T529,0)+IF('Suivi des temps'!$V529='Récap par client'!P$8,'Suivi des temps'!$Y529,0)+IF('Suivi des temps'!$AA529='Récap par client'!P$8,'Suivi des temps'!$AD529,0)+IF('Suivi des temps'!$AF529='Récap par client'!P$8,'Suivi des temps'!$AI529,0)+IF('Suivi des temps'!$AK529='Récap par client'!P$8,'Suivi des temps'!$AN529,0)</f>
        <v>0</v>
      </c>
      <c r="Q528" s="41">
        <f>IF('Suivi des temps'!$G529='Récap par client'!Q$8,'Suivi des temps'!$J529,0)+IF('Suivi des temps'!$L529='Récap par client'!Q$8,'Suivi des temps'!$O529,0)+IF('Suivi des temps'!$Q529='Récap par client'!Q$8,'Suivi des temps'!$T529,0)+IF('Suivi des temps'!$V529='Récap par client'!Q$8,'Suivi des temps'!$Y529,0)+IF('Suivi des temps'!$AA529='Récap par client'!Q$8,'Suivi des temps'!$AD529,0)+IF('Suivi des temps'!$AF529='Récap par client'!Q$8,'Suivi des temps'!$AI529,0)+IF('Suivi des temps'!$AK529='Récap par client'!Q$8,'Suivi des temps'!$AN529,0)</f>
        <v>0</v>
      </c>
      <c r="R528" s="41">
        <f>IF('Suivi des temps'!$G529='Récap par client'!R$8,'Suivi des temps'!$J529,0)+IF('Suivi des temps'!$L529='Récap par client'!R$8,'Suivi des temps'!$O529,0)+IF('Suivi des temps'!$Q529='Récap par client'!R$8,'Suivi des temps'!$T529,0)+IF('Suivi des temps'!$V529='Récap par client'!R$8,'Suivi des temps'!$Y529,0)+IF('Suivi des temps'!$AA529='Récap par client'!R$8,'Suivi des temps'!$AD529,0)+IF('Suivi des temps'!$AF529='Récap par client'!R$8,'Suivi des temps'!$AI529,0)+IF('Suivi des temps'!$AK529='Récap par client'!R$8,'Suivi des temps'!$AN529,0)</f>
        <v>0</v>
      </c>
      <c r="S528" s="41">
        <f>IF('Suivi des temps'!$G529='Récap par client'!S$8,'Suivi des temps'!$J529,0)+IF('Suivi des temps'!$L529='Récap par client'!S$8,'Suivi des temps'!$O529,0)+IF('Suivi des temps'!$Q529='Récap par client'!S$8,'Suivi des temps'!$T529,0)+IF('Suivi des temps'!$V529='Récap par client'!S$8,'Suivi des temps'!$Y529,0)+IF('Suivi des temps'!$AA529='Récap par client'!S$8,'Suivi des temps'!$AD529,0)+IF('Suivi des temps'!$AF529='Récap par client'!S$8,'Suivi des temps'!$AI529,0)+IF('Suivi des temps'!$AK529='Récap par client'!S$8,'Suivi des temps'!$AN529,0)</f>
        <v>0</v>
      </c>
      <c r="T528" s="41">
        <f>IF('Suivi des temps'!$G529='Récap par client'!T$8,'Suivi des temps'!$J529,0)+IF('Suivi des temps'!$L529='Récap par client'!T$8,'Suivi des temps'!$O529,0)+IF('Suivi des temps'!$Q529='Récap par client'!T$8,'Suivi des temps'!$T529,0)+IF('Suivi des temps'!$V529='Récap par client'!T$8,'Suivi des temps'!$Y529,0)+IF('Suivi des temps'!$AA529='Récap par client'!T$8,'Suivi des temps'!$AD529,0)+IF('Suivi des temps'!$AF529='Récap par client'!T$8,'Suivi des temps'!$AI529,0)+IF('Suivi des temps'!$AK529='Récap par client'!T$8,'Suivi des temps'!$AN529,0)</f>
        <v>0</v>
      </c>
      <c r="U528" s="41">
        <f>IF('Suivi des temps'!$G529='Récap par client'!U$8,'Suivi des temps'!$J529,0)+IF('Suivi des temps'!$L529='Récap par client'!U$8,'Suivi des temps'!$O529,0)+IF('Suivi des temps'!$Q529='Récap par client'!U$8,'Suivi des temps'!$T529,0)+IF('Suivi des temps'!$V529='Récap par client'!U$8,'Suivi des temps'!$Y529,0)+IF('Suivi des temps'!$AA529='Récap par client'!U$8,'Suivi des temps'!$AD529,0)+IF('Suivi des temps'!$AF529='Récap par client'!U$8,'Suivi des temps'!$AI529,0)+IF('Suivi des temps'!$AK529='Récap par client'!U$8,'Suivi des temps'!$AN529,0)</f>
        <v>0</v>
      </c>
      <c r="V528" s="41">
        <f>IF('Suivi des temps'!$G529='Récap par client'!V$8,'Suivi des temps'!$J529,0)+IF('Suivi des temps'!$L529='Récap par client'!V$8,'Suivi des temps'!$O529,0)+IF('Suivi des temps'!$Q529='Récap par client'!V$8,'Suivi des temps'!$T529,0)+IF('Suivi des temps'!$V529='Récap par client'!V$8,'Suivi des temps'!$Y529,0)+IF('Suivi des temps'!$AA529='Récap par client'!V$8,'Suivi des temps'!$AD529,0)+IF('Suivi des temps'!$AF529='Récap par client'!V$8,'Suivi des temps'!$AI529,0)+IF('Suivi des temps'!$AK529='Récap par client'!V$8,'Suivi des temps'!$AN529,0)</f>
        <v>0</v>
      </c>
      <c r="W528" s="41">
        <f>IF('Suivi des temps'!$G529='Récap par client'!W$8,'Suivi des temps'!$J529,0)+IF('Suivi des temps'!$L529='Récap par client'!W$8,'Suivi des temps'!$O529,0)+IF('Suivi des temps'!$Q529='Récap par client'!W$8,'Suivi des temps'!$T529,0)+IF('Suivi des temps'!$V529='Récap par client'!W$8,'Suivi des temps'!$Y529,0)+IF('Suivi des temps'!$AA529='Récap par client'!W$8,'Suivi des temps'!$AD529,0)+IF('Suivi des temps'!$AF529='Récap par client'!W$8,'Suivi des temps'!$AI529,0)+IF('Suivi des temps'!$AK529='Récap par client'!W$8,'Suivi des temps'!$AN529,0)</f>
        <v>0</v>
      </c>
      <c r="X528" s="41">
        <f>IF('Suivi des temps'!$G529='Récap par client'!X$8,'Suivi des temps'!$J529,0)+IF('Suivi des temps'!$L529='Récap par client'!X$8,'Suivi des temps'!$O529,0)+IF('Suivi des temps'!$Q529='Récap par client'!X$8,'Suivi des temps'!$T529,0)+IF('Suivi des temps'!$V529='Récap par client'!X$8,'Suivi des temps'!$Y529,0)+IF('Suivi des temps'!$AA529='Récap par client'!X$8,'Suivi des temps'!$AD529,0)+IF('Suivi des temps'!$AF529='Récap par client'!X$8,'Suivi des temps'!$AI529,0)+IF('Suivi des temps'!$AK529='Récap par client'!X$8,'Suivi des temps'!$AN529,0)</f>
        <v>0</v>
      </c>
      <c r="Y528" s="41">
        <f>IF('Suivi des temps'!$G529='Récap par client'!Y$8,'Suivi des temps'!$J529,0)+IF('Suivi des temps'!$L529='Récap par client'!Y$8,'Suivi des temps'!$O529,0)+IF('Suivi des temps'!$Q529='Récap par client'!Y$8,'Suivi des temps'!$T529,0)+IF('Suivi des temps'!$V529='Récap par client'!Y$8,'Suivi des temps'!$Y529,0)+IF('Suivi des temps'!$AA529='Récap par client'!Y$8,'Suivi des temps'!$AD529,0)+IF('Suivi des temps'!$AF529='Récap par client'!Y$8,'Suivi des temps'!$AI529,0)+IF('Suivi des temps'!$AK529='Récap par client'!Y$8,'Suivi des temps'!$AN529,0)</f>
        <v>0</v>
      </c>
      <c r="Z528" s="41">
        <f>IF('Suivi des temps'!$G529='Récap par client'!Z$8,'Suivi des temps'!$J529,0)+IF('Suivi des temps'!$L529='Récap par client'!Z$8,'Suivi des temps'!$O529,0)+IF('Suivi des temps'!$Q529='Récap par client'!Z$8,'Suivi des temps'!$T529,0)+IF('Suivi des temps'!$V529='Récap par client'!Z$8,'Suivi des temps'!$Y529,0)+IF('Suivi des temps'!$AA529='Récap par client'!Z$8,'Suivi des temps'!$AD529,0)+IF('Suivi des temps'!$AF529='Récap par client'!Z$8,'Suivi des temps'!$AI529,0)+IF('Suivi des temps'!$AK529='Récap par client'!Z$8,'Suivi des temps'!$AN529,0)</f>
        <v>0</v>
      </c>
      <c r="AA528" s="45">
        <f t="shared" si="44"/>
        <v>0</v>
      </c>
    </row>
    <row r="529" spans="2:27" ht="20.8" customHeight="1" x14ac:dyDescent="0.25">
      <c r="B529" s="25" t="str">
        <f t="shared" si="40"/>
        <v/>
      </c>
      <c r="C529" s="23" t="str">
        <f t="shared" si="41"/>
        <v/>
      </c>
      <c r="D529" s="17" t="str">
        <f t="shared" si="42"/>
        <v/>
      </c>
      <c r="E529" s="32" t="str">
        <f t="shared" si="43"/>
        <v/>
      </c>
      <c r="F529" s="41">
        <f>IF('Suivi des temps'!$G530='Récap par client'!F$8,'Suivi des temps'!$J530,0)+IF('Suivi des temps'!$L530='Récap par client'!F$8,'Suivi des temps'!$O530,0)+IF('Suivi des temps'!$Q530='Récap par client'!F$8,'Suivi des temps'!$T530,0)+IF('Suivi des temps'!$V530='Récap par client'!F$8,'Suivi des temps'!$Y530,0)+IF('Suivi des temps'!$AA530='Récap par client'!F$8,'Suivi des temps'!$AD530,0)+IF('Suivi des temps'!$AF530='Récap par client'!F$8,'Suivi des temps'!$AI530,0)+IF('Suivi des temps'!$AK530='Récap par client'!F$8,'Suivi des temps'!$AN530,0)</f>
        <v>0</v>
      </c>
      <c r="G529" s="41">
        <f>IF('Suivi des temps'!$G530='Récap par client'!G$8,'Suivi des temps'!$J530,0)+IF('Suivi des temps'!$L530='Récap par client'!G$8,'Suivi des temps'!$O530,0)+IF('Suivi des temps'!$Q530='Récap par client'!G$8,'Suivi des temps'!$T530,0)+IF('Suivi des temps'!$V530='Récap par client'!G$8,'Suivi des temps'!$Y530,0)+IF('Suivi des temps'!$AA530='Récap par client'!G$8,'Suivi des temps'!$AD530,0)+IF('Suivi des temps'!$AF530='Récap par client'!G$8,'Suivi des temps'!$AI530,0)+IF('Suivi des temps'!$AK530='Récap par client'!G$8,'Suivi des temps'!$AN530,0)</f>
        <v>0</v>
      </c>
      <c r="H529" s="41">
        <f>IF('Suivi des temps'!$G530='Récap par client'!H$8,'Suivi des temps'!$J530,0)+IF('Suivi des temps'!$L530='Récap par client'!H$8,'Suivi des temps'!$O530,0)+IF('Suivi des temps'!$Q530='Récap par client'!H$8,'Suivi des temps'!$T530,0)+IF('Suivi des temps'!$V530='Récap par client'!H$8,'Suivi des temps'!$Y530,0)+IF('Suivi des temps'!$AA530='Récap par client'!H$8,'Suivi des temps'!$AD530,0)+IF('Suivi des temps'!$AF530='Récap par client'!H$8,'Suivi des temps'!$AI530,0)+IF('Suivi des temps'!$AK530='Récap par client'!H$8,'Suivi des temps'!$AN530,0)</f>
        <v>0</v>
      </c>
      <c r="I529" s="41">
        <f>IF('Suivi des temps'!$G530='Récap par client'!I$8,'Suivi des temps'!$J530,0)+IF('Suivi des temps'!$L530='Récap par client'!I$8,'Suivi des temps'!$O530,0)+IF('Suivi des temps'!$Q530='Récap par client'!I$8,'Suivi des temps'!$T530,0)+IF('Suivi des temps'!$V530='Récap par client'!I$8,'Suivi des temps'!$Y530,0)+IF('Suivi des temps'!$AA530='Récap par client'!I$8,'Suivi des temps'!$AD530,0)+IF('Suivi des temps'!$AF530='Récap par client'!I$8,'Suivi des temps'!$AI530,0)+IF('Suivi des temps'!$AK530='Récap par client'!I$8,'Suivi des temps'!$AN530,0)</f>
        <v>0</v>
      </c>
      <c r="J529" s="41">
        <f>IF('Suivi des temps'!$G530='Récap par client'!J$8,'Suivi des temps'!$J530,0)+IF('Suivi des temps'!$L530='Récap par client'!J$8,'Suivi des temps'!$O530,0)+IF('Suivi des temps'!$Q530='Récap par client'!J$8,'Suivi des temps'!$T530,0)+IF('Suivi des temps'!$V530='Récap par client'!J$8,'Suivi des temps'!$Y530,0)+IF('Suivi des temps'!$AA530='Récap par client'!J$8,'Suivi des temps'!$AD530,0)+IF('Suivi des temps'!$AF530='Récap par client'!J$8,'Suivi des temps'!$AI530,0)+IF('Suivi des temps'!$AK530='Récap par client'!J$8,'Suivi des temps'!$AN530,0)</f>
        <v>0</v>
      </c>
      <c r="K529" s="41">
        <f>IF('Suivi des temps'!$G530='Récap par client'!K$8,'Suivi des temps'!$J530,0)+IF('Suivi des temps'!$L530='Récap par client'!K$8,'Suivi des temps'!$O530,0)+IF('Suivi des temps'!$Q530='Récap par client'!K$8,'Suivi des temps'!$T530,0)+IF('Suivi des temps'!$V530='Récap par client'!K$8,'Suivi des temps'!$Y530,0)+IF('Suivi des temps'!$AA530='Récap par client'!K$8,'Suivi des temps'!$AD530,0)+IF('Suivi des temps'!$AF530='Récap par client'!K$8,'Suivi des temps'!$AI530,0)+IF('Suivi des temps'!$AK530='Récap par client'!K$8,'Suivi des temps'!$AN530,0)</f>
        <v>0</v>
      </c>
      <c r="L529" s="41">
        <f>IF('Suivi des temps'!$G530='Récap par client'!L$8,'Suivi des temps'!$J530,0)+IF('Suivi des temps'!$L530='Récap par client'!L$8,'Suivi des temps'!$O530,0)+IF('Suivi des temps'!$Q530='Récap par client'!L$8,'Suivi des temps'!$T530,0)+IF('Suivi des temps'!$V530='Récap par client'!L$8,'Suivi des temps'!$Y530,0)+IF('Suivi des temps'!$AA530='Récap par client'!L$8,'Suivi des temps'!$AD530,0)+IF('Suivi des temps'!$AF530='Récap par client'!L$8,'Suivi des temps'!$AI530,0)+IF('Suivi des temps'!$AK530='Récap par client'!L$8,'Suivi des temps'!$AN530,0)</f>
        <v>0</v>
      </c>
      <c r="M529" s="41">
        <f>IF('Suivi des temps'!$G530='Récap par client'!M$8,'Suivi des temps'!$J530,0)+IF('Suivi des temps'!$L530='Récap par client'!M$8,'Suivi des temps'!$O530,0)+IF('Suivi des temps'!$Q530='Récap par client'!M$8,'Suivi des temps'!$T530,0)+IF('Suivi des temps'!$V530='Récap par client'!M$8,'Suivi des temps'!$Y530,0)+IF('Suivi des temps'!$AA530='Récap par client'!M$8,'Suivi des temps'!$AD530,0)+IF('Suivi des temps'!$AF530='Récap par client'!M$8,'Suivi des temps'!$AI530,0)+IF('Suivi des temps'!$AK530='Récap par client'!M$8,'Suivi des temps'!$AN530,0)</f>
        <v>0</v>
      </c>
      <c r="N529" s="41">
        <f>IF('Suivi des temps'!$G530='Récap par client'!N$8,'Suivi des temps'!$J530,0)+IF('Suivi des temps'!$L530='Récap par client'!N$8,'Suivi des temps'!$O530,0)+IF('Suivi des temps'!$Q530='Récap par client'!N$8,'Suivi des temps'!$T530,0)+IF('Suivi des temps'!$V530='Récap par client'!N$8,'Suivi des temps'!$Y530,0)+IF('Suivi des temps'!$AA530='Récap par client'!N$8,'Suivi des temps'!$AD530,0)+IF('Suivi des temps'!$AF530='Récap par client'!N$8,'Suivi des temps'!$AI530,0)+IF('Suivi des temps'!$AK530='Récap par client'!N$8,'Suivi des temps'!$AN530,0)</f>
        <v>0</v>
      </c>
      <c r="O529" s="41">
        <f>IF('Suivi des temps'!$G530='Récap par client'!O$8,'Suivi des temps'!$J530,0)+IF('Suivi des temps'!$L530='Récap par client'!O$8,'Suivi des temps'!$O530,0)+IF('Suivi des temps'!$Q530='Récap par client'!O$8,'Suivi des temps'!$T530,0)+IF('Suivi des temps'!$V530='Récap par client'!O$8,'Suivi des temps'!$Y530,0)+IF('Suivi des temps'!$AA530='Récap par client'!O$8,'Suivi des temps'!$AD530,0)+IF('Suivi des temps'!$AF530='Récap par client'!O$8,'Suivi des temps'!$AI530,0)+IF('Suivi des temps'!$AK530='Récap par client'!O$8,'Suivi des temps'!$AN530,0)</f>
        <v>0</v>
      </c>
      <c r="P529" s="41">
        <f>IF('Suivi des temps'!$G530='Récap par client'!P$8,'Suivi des temps'!$J530,0)+IF('Suivi des temps'!$L530='Récap par client'!P$8,'Suivi des temps'!$O530,0)+IF('Suivi des temps'!$Q530='Récap par client'!P$8,'Suivi des temps'!$T530,0)+IF('Suivi des temps'!$V530='Récap par client'!P$8,'Suivi des temps'!$Y530,0)+IF('Suivi des temps'!$AA530='Récap par client'!P$8,'Suivi des temps'!$AD530,0)+IF('Suivi des temps'!$AF530='Récap par client'!P$8,'Suivi des temps'!$AI530,0)+IF('Suivi des temps'!$AK530='Récap par client'!P$8,'Suivi des temps'!$AN530,0)</f>
        <v>0</v>
      </c>
      <c r="Q529" s="41">
        <f>IF('Suivi des temps'!$G530='Récap par client'!Q$8,'Suivi des temps'!$J530,0)+IF('Suivi des temps'!$L530='Récap par client'!Q$8,'Suivi des temps'!$O530,0)+IF('Suivi des temps'!$Q530='Récap par client'!Q$8,'Suivi des temps'!$T530,0)+IF('Suivi des temps'!$V530='Récap par client'!Q$8,'Suivi des temps'!$Y530,0)+IF('Suivi des temps'!$AA530='Récap par client'!Q$8,'Suivi des temps'!$AD530,0)+IF('Suivi des temps'!$AF530='Récap par client'!Q$8,'Suivi des temps'!$AI530,0)+IF('Suivi des temps'!$AK530='Récap par client'!Q$8,'Suivi des temps'!$AN530,0)</f>
        <v>0</v>
      </c>
      <c r="R529" s="41">
        <f>IF('Suivi des temps'!$G530='Récap par client'!R$8,'Suivi des temps'!$J530,0)+IF('Suivi des temps'!$L530='Récap par client'!R$8,'Suivi des temps'!$O530,0)+IF('Suivi des temps'!$Q530='Récap par client'!R$8,'Suivi des temps'!$T530,0)+IF('Suivi des temps'!$V530='Récap par client'!R$8,'Suivi des temps'!$Y530,0)+IF('Suivi des temps'!$AA530='Récap par client'!R$8,'Suivi des temps'!$AD530,0)+IF('Suivi des temps'!$AF530='Récap par client'!R$8,'Suivi des temps'!$AI530,0)+IF('Suivi des temps'!$AK530='Récap par client'!R$8,'Suivi des temps'!$AN530,0)</f>
        <v>0</v>
      </c>
      <c r="S529" s="41">
        <f>IF('Suivi des temps'!$G530='Récap par client'!S$8,'Suivi des temps'!$J530,0)+IF('Suivi des temps'!$L530='Récap par client'!S$8,'Suivi des temps'!$O530,0)+IF('Suivi des temps'!$Q530='Récap par client'!S$8,'Suivi des temps'!$T530,0)+IF('Suivi des temps'!$V530='Récap par client'!S$8,'Suivi des temps'!$Y530,0)+IF('Suivi des temps'!$AA530='Récap par client'!S$8,'Suivi des temps'!$AD530,0)+IF('Suivi des temps'!$AF530='Récap par client'!S$8,'Suivi des temps'!$AI530,0)+IF('Suivi des temps'!$AK530='Récap par client'!S$8,'Suivi des temps'!$AN530,0)</f>
        <v>0</v>
      </c>
      <c r="T529" s="41">
        <f>IF('Suivi des temps'!$G530='Récap par client'!T$8,'Suivi des temps'!$J530,0)+IF('Suivi des temps'!$L530='Récap par client'!T$8,'Suivi des temps'!$O530,0)+IF('Suivi des temps'!$Q530='Récap par client'!T$8,'Suivi des temps'!$T530,0)+IF('Suivi des temps'!$V530='Récap par client'!T$8,'Suivi des temps'!$Y530,0)+IF('Suivi des temps'!$AA530='Récap par client'!T$8,'Suivi des temps'!$AD530,0)+IF('Suivi des temps'!$AF530='Récap par client'!T$8,'Suivi des temps'!$AI530,0)+IF('Suivi des temps'!$AK530='Récap par client'!T$8,'Suivi des temps'!$AN530,0)</f>
        <v>0</v>
      </c>
      <c r="U529" s="41">
        <f>IF('Suivi des temps'!$G530='Récap par client'!U$8,'Suivi des temps'!$J530,0)+IF('Suivi des temps'!$L530='Récap par client'!U$8,'Suivi des temps'!$O530,0)+IF('Suivi des temps'!$Q530='Récap par client'!U$8,'Suivi des temps'!$T530,0)+IF('Suivi des temps'!$V530='Récap par client'!U$8,'Suivi des temps'!$Y530,0)+IF('Suivi des temps'!$AA530='Récap par client'!U$8,'Suivi des temps'!$AD530,0)+IF('Suivi des temps'!$AF530='Récap par client'!U$8,'Suivi des temps'!$AI530,0)+IF('Suivi des temps'!$AK530='Récap par client'!U$8,'Suivi des temps'!$AN530,0)</f>
        <v>0</v>
      </c>
      <c r="V529" s="41">
        <f>IF('Suivi des temps'!$G530='Récap par client'!V$8,'Suivi des temps'!$J530,0)+IF('Suivi des temps'!$L530='Récap par client'!V$8,'Suivi des temps'!$O530,0)+IF('Suivi des temps'!$Q530='Récap par client'!V$8,'Suivi des temps'!$T530,0)+IF('Suivi des temps'!$V530='Récap par client'!V$8,'Suivi des temps'!$Y530,0)+IF('Suivi des temps'!$AA530='Récap par client'!V$8,'Suivi des temps'!$AD530,0)+IF('Suivi des temps'!$AF530='Récap par client'!V$8,'Suivi des temps'!$AI530,0)+IF('Suivi des temps'!$AK530='Récap par client'!V$8,'Suivi des temps'!$AN530,0)</f>
        <v>0</v>
      </c>
      <c r="W529" s="41">
        <f>IF('Suivi des temps'!$G530='Récap par client'!W$8,'Suivi des temps'!$J530,0)+IF('Suivi des temps'!$L530='Récap par client'!W$8,'Suivi des temps'!$O530,0)+IF('Suivi des temps'!$Q530='Récap par client'!W$8,'Suivi des temps'!$T530,0)+IF('Suivi des temps'!$V530='Récap par client'!W$8,'Suivi des temps'!$Y530,0)+IF('Suivi des temps'!$AA530='Récap par client'!W$8,'Suivi des temps'!$AD530,0)+IF('Suivi des temps'!$AF530='Récap par client'!W$8,'Suivi des temps'!$AI530,0)+IF('Suivi des temps'!$AK530='Récap par client'!W$8,'Suivi des temps'!$AN530,0)</f>
        <v>0</v>
      </c>
      <c r="X529" s="41">
        <f>IF('Suivi des temps'!$G530='Récap par client'!X$8,'Suivi des temps'!$J530,0)+IF('Suivi des temps'!$L530='Récap par client'!X$8,'Suivi des temps'!$O530,0)+IF('Suivi des temps'!$Q530='Récap par client'!X$8,'Suivi des temps'!$T530,0)+IF('Suivi des temps'!$V530='Récap par client'!X$8,'Suivi des temps'!$Y530,0)+IF('Suivi des temps'!$AA530='Récap par client'!X$8,'Suivi des temps'!$AD530,0)+IF('Suivi des temps'!$AF530='Récap par client'!X$8,'Suivi des temps'!$AI530,0)+IF('Suivi des temps'!$AK530='Récap par client'!X$8,'Suivi des temps'!$AN530,0)</f>
        <v>0</v>
      </c>
      <c r="Y529" s="41">
        <f>IF('Suivi des temps'!$G530='Récap par client'!Y$8,'Suivi des temps'!$J530,0)+IF('Suivi des temps'!$L530='Récap par client'!Y$8,'Suivi des temps'!$O530,0)+IF('Suivi des temps'!$Q530='Récap par client'!Y$8,'Suivi des temps'!$T530,0)+IF('Suivi des temps'!$V530='Récap par client'!Y$8,'Suivi des temps'!$Y530,0)+IF('Suivi des temps'!$AA530='Récap par client'!Y$8,'Suivi des temps'!$AD530,0)+IF('Suivi des temps'!$AF530='Récap par client'!Y$8,'Suivi des temps'!$AI530,0)+IF('Suivi des temps'!$AK530='Récap par client'!Y$8,'Suivi des temps'!$AN530,0)</f>
        <v>0</v>
      </c>
      <c r="Z529" s="41">
        <f>IF('Suivi des temps'!$G530='Récap par client'!Z$8,'Suivi des temps'!$J530,0)+IF('Suivi des temps'!$L530='Récap par client'!Z$8,'Suivi des temps'!$O530,0)+IF('Suivi des temps'!$Q530='Récap par client'!Z$8,'Suivi des temps'!$T530,0)+IF('Suivi des temps'!$V530='Récap par client'!Z$8,'Suivi des temps'!$Y530,0)+IF('Suivi des temps'!$AA530='Récap par client'!Z$8,'Suivi des temps'!$AD530,0)+IF('Suivi des temps'!$AF530='Récap par client'!Z$8,'Suivi des temps'!$AI530,0)+IF('Suivi des temps'!$AK530='Récap par client'!Z$8,'Suivi des temps'!$AN530,0)</f>
        <v>0</v>
      </c>
      <c r="AA529" s="45">
        <f t="shared" si="44"/>
        <v>0</v>
      </c>
    </row>
    <row r="530" spans="2:27" ht="20.8" customHeight="1" x14ac:dyDescent="0.25">
      <c r="B530" s="25" t="str">
        <f t="shared" si="40"/>
        <v/>
      </c>
      <c r="C530" s="23" t="str">
        <f t="shared" si="41"/>
        <v/>
      </c>
      <c r="D530" s="17" t="str">
        <f t="shared" si="42"/>
        <v/>
      </c>
      <c r="E530" s="32" t="str">
        <f t="shared" si="43"/>
        <v/>
      </c>
      <c r="F530" s="41">
        <f>IF('Suivi des temps'!$G531='Récap par client'!F$8,'Suivi des temps'!$J531,0)+IF('Suivi des temps'!$L531='Récap par client'!F$8,'Suivi des temps'!$O531,0)+IF('Suivi des temps'!$Q531='Récap par client'!F$8,'Suivi des temps'!$T531,0)+IF('Suivi des temps'!$V531='Récap par client'!F$8,'Suivi des temps'!$Y531,0)+IF('Suivi des temps'!$AA531='Récap par client'!F$8,'Suivi des temps'!$AD531,0)+IF('Suivi des temps'!$AF531='Récap par client'!F$8,'Suivi des temps'!$AI531,0)+IF('Suivi des temps'!$AK531='Récap par client'!F$8,'Suivi des temps'!$AN531,0)</f>
        <v>0</v>
      </c>
      <c r="G530" s="41">
        <f>IF('Suivi des temps'!$G531='Récap par client'!G$8,'Suivi des temps'!$J531,0)+IF('Suivi des temps'!$L531='Récap par client'!G$8,'Suivi des temps'!$O531,0)+IF('Suivi des temps'!$Q531='Récap par client'!G$8,'Suivi des temps'!$T531,0)+IF('Suivi des temps'!$V531='Récap par client'!G$8,'Suivi des temps'!$Y531,0)+IF('Suivi des temps'!$AA531='Récap par client'!G$8,'Suivi des temps'!$AD531,0)+IF('Suivi des temps'!$AF531='Récap par client'!G$8,'Suivi des temps'!$AI531,0)+IF('Suivi des temps'!$AK531='Récap par client'!G$8,'Suivi des temps'!$AN531,0)</f>
        <v>0</v>
      </c>
      <c r="H530" s="41">
        <f>IF('Suivi des temps'!$G531='Récap par client'!H$8,'Suivi des temps'!$J531,0)+IF('Suivi des temps'!$L531='Récap par client'!H$8,'Suivi des temps'!$O531,0)+IF('Suivi des temps'!$Q531='Récap par client'!H$8,'Suivi des temps'!$T531,0)+IF('Suivi des temps'!$V531='Récap par client'!H$8,'Suivi des temps'!$Y531,0)+IF('Suivi des temps'!$AA531='Récap par client'!H$8,'Suivi des temps'!$AD531,0)+IF('Suivi des temps'!$AF531='Récap par client'!H$8,'Suivi des temps'!$AI531,0)+IF('Suivi des temps'!$AK531='Récap par client'!H$8,'Suivi des temps'!$AN531,0)</f>
        <v>0</v>
      </c>
      <c r="I530" s="41">
        <f>IF('Suivi des temps'!$G531='Récap par client'!I$8,'Suivi des temps'!$J531,0)+IF('Suivi des temps'!$L531='Récap par client'!I$8,'Suivi des temps'!$O531,0)+IF('Suivi des temps'!$Q531='Récap par client'!I$8,'Suivi des temps'!$T531,0)+IF('Suivi des temps'!$V531='Récap par client'!I$8,'Suivi des temps'!$Y531,0)+IF('Suivi des temps'!$AA531='Récap par client'!I$8,'Suivi des temps'!$AD531,0)+IF('Suivi des temps'!$AF531='Récap par client'!I$8,'Suivi des temps'!$AI531,0)+IF('Suivi des temps'!$AK531='Récap par client'!I$8,'Suivi des temps'!$AN531,0)</f>
        <v>0</v>
      </c>
      <c r="J530" s="41">
        <f>IF('Suivi des temps'!$G531='Récap par client'!J$8,'Suivi des temps'!$J531,0)+IF('Suivi des temps'!$L531='Récap par client'!J$8,'Suivi des temps'!$O531,0)+IF('Suivi des temps'!$Q531='Récap par client'!J$8,'Suivi des temps'!$T531,0)+IF('Suivi des temps'!$V531='Récap par client'!J$8,'Suivi des temps'!$Y531,0)+IF('Suivi des temps'!$AA531='Récap par client'!J$8,'Suivi des temps'!$AD531,0)+IF('Suivi des temps'!$AF531='Récap par client'!J$8,'Suivi des temps'!$AI531,0)+IF('Suivi des temps'!$AK531='Récap par client'!J$8,'Suivi des temps'!$AN531,0)</f>
        <v>0</v>
      </c>
      <c r="K530" s="41">
        <f>IF('Suivi des temps'!$G531='Récap par client'!K$8,'Suivi des temps'!$J531,0)+IF('Suivi des temps'!$L531='Récap par client'!K$8,'Suivi des temps'!$O531,0)+IF('Suivi des temps'!$Q531='Récap par client'!K$8,'Suivi des temps'!$T531,0)+IF('Suivi des temps'!$V531='Récap par client'!K$8,'Suivi des temps'!$Y531,0)+IF('Suivi des temps'!$AA531='Récap par client'!K$8,'Suivi des temps'!$AD531,0)+IF('Suivi des temps'!$AF531='Récap par client'!K$8,'Suivi des temps'!$AI531,0)+IF('Suivi des temps'!$AK531='Récap par client'!K$8,'Suivi des temps'!$AN531,0)</f>
        <v>0</v>
      </c>
      <c r="L530" s="41">
        <f>IF('Suivi des temps'!$G531='Récap par client'!L$8,'Suivi des temps'!$J531,0)+IF('Suivi des temps'!$L531='Récap par client'!L$8,'Suivi des temps'!$O531,0)+IF('Suivi des temps'!$Q531='Récap par client'!L$8,'Suivi des temps'!$T531,0)+IF('Suivi des temps'!$V531='Récap par client'!L$8,'Suivi des temps'!$Y531,0)+IF('Suivi des temps'!$AA531='Récap par client'!L$8,'Suivi des temps'!$AD531,0)+IF('Suivi des temps'!$AF531='Récap par client'!L$8,'Suivi des temps'!$AI531,0)+IF('Suivi des temps'!$AK531='Récap par client'!L$8,'Suivi des temps'!$AN531,0)</f>
        <v>0</v>
      </c>
      <c r="M530" s="41">
        <f>IF('Suivi des temps'!$G531='Récap par client'!M$8,'Suivi des temps'!$J531,0)+IF('Suivi des temps'!$L531='Récap par client'!M$8,'Suivi des temps'!$O531,0)+IF('Suivi des temps'!$Q531='Récap par client'!M$8,'Suivi des temps'!$T531,0)+IF('Suivi des temps'!$V531='Récap par client'!M$8,'Suivi des temps'!$Y531,0)+IF('Suivi des temps'!$AA531='Récap par client'!M$8,'Suivi des temps'!$AD531,0)+IF('Suivi des temps'!$AF531='Récap par client'!M$8,'Suivi des temps'!$AI531,0)+IF('Suivi des temps'!$AK531='Récap par client'!M$8,'Suivi des temps'!$AN531,0)</f>
        <v>0</v>
      </c>
      <c r="N530" s="41">
        <f>IF('Suivi des temps'!$G531='Récap par client'!N$8,'Suivi des temps'!$J531,0)+IF('Suivi des temps'!$L531='Récap par client'!N$8,'Suivi des temps'!$O531,0)+IF('Suivi des temps'!$Q531='Récap par client'!N$8,'Suivi des temps'!$T531,0)+IF('Suivi des temps'!$V531='Récap par client'!N$8,'Suivi des temps'!$Y531,0)+IF('Suivi des temps'!$AA531='Récap par client'!N$8,'Suivi des temps'!$AD531,0)+IF('Suivi des temps'!$AF531='Récap par client'!N$8,'Suivi des temps'!$AI531,0)+IF('Suivi des temps'!$AK531='Récap par client'!N$8,'Suivi des temps'!$AN531,0)</f>
        <v>0</v>
      </c>
      <c r="O530" s="41">
        <f>IF('Suivi des temps'!$G531='Récap par client'!O$8,'Suivi des temps'!$J531,0)+IF('Suivi des temps'!$L531='Récap par client'!O$8,'Suivi des temps'!$O531,0)+IF('Suivi des temps'!$Q531='Récap par client'!O$8,'Suivi des temps'!$T531,0)+IF('Suivi des temps'!$V531='Récap par client'!O$8,'Suivi des temps'!$Y531,0)+IF('Suivi des temps'!$AA531='Récap par client'!O$8,'Suivi des temps'!$AD531,0)+IF('Suivi des temps'!$AF531='Récap par client'!O$8,'Suivi des temps'!$AI531,0)+IF('Suivi des temps'!$AK531='Récap par client'!O$8,'Suivi des temps'!$AN531,0)</f>
        <v>0</v>
      </c>
      <c r="P530" s="41">
        <f>IF('Suivi des temps'!$G531='Récap par client'!P$8,'Suivi des temps'!$J531,0)+IF('Suivi des temps'!$L531='Récap par client'!P$8,'Suivi des temps'!$O531,0)+IF('Suivi des temps'!$Q531='Récap par client'!P$8,'Suivi des temps'!$T531,0)+IF('Suivi des temps'!$V531='Récap par client'!P$8,'Suivi des temps'!$Y531,0)+IF('Suivi des temps'!$AA531='Récap par client'!P$8,'Suivi des temps'!$AD531,0)+IF('Suivi des temps'!$AF531='Récap par client'!P$8,'Suivi des temps'!$AI531,0)+IF('Suivi des temps'!$AK531='Récap par client'!P$8,'Suivi des temps'!$AN531,0)</f>
        <v>0</v>
      </c>
      <c r="Q530" s="41">
        <f>IF('Suivi des temps'!$G531='Récap par client'!Q$8,'Suivi des temps'!$J531,0)+IF('Suivi des temps'!$L531='Récap par client'!Q$8,'Suivi des temps'!$O531,0)+IF('Suivi des temps'!$Q531='Récap par client'!Q$8,'Suivi des temps'!$T531,0)+IF('Suivi des temps'!$V531='Récap par client'!Q$8,'Suivi des temps'!$Y531,0)+IF('Suivi des temps'!$AA531='Récap par client'!Q$8,'Suivi des temps'!$AD531,0)+IF('Suivi des temps'!$AF531='Récap par client'!Q$8,'Suivi des temps'!$AI531,0)+IF('Suivi des temps'!$AK531='Récap par client'!Q$8,'Suivi des temps'!$AN531,0)</f>
        <v>0</v>
      </c>
      <c r="R530" s="41">
        <f>IF('Suivi des temps'!$G531='Récap par client'!R$8,'Suivi des temps'!$J531,0)+IF('Suivi des temps'!$L531='Récap par client'!R$8,'Suivi des temps'!$O531,0)+IF('Suivi des temps'!$Q531='Récap par client'!R$8,'Suivi des temps'!$T531,0)+IF('Suivi des temps'!$V531='Récap par client'!R$8,'Suivi des temps'!$Y531,0)+IF('Suivi des temps'!$AA531='Récap par client'!R$8,'Suivi des temps'!$AD531,0)+IF('Suivi des temps'!$AF531='Récap par client'!R$8,'Suivi des temps'!$AI531,0)+IF('Suivi des temps'!$AK531='Récap par client'!R$8,'Suivi des temps'!$AN531,0)</f>
        <v>0</v>
      </c>
      <c r="S530" s="41">
        <f>IF('Suivi des temps'!$G531='Récap par client'!S$8,'Suivi des temps'!$J531,0)+IF('Suivi des temps'!$L531='Récap par client'!S$8,'Suivi des temps'!$O531,0)+IF('Suivi des temps'!$Q531='Récap par client'!S$8,'Suivi des temps'!$T531,0)+IF('Suivi des temps'!$V531='Récap par client'!S$8,'Suivi des temps'!$Y531,0)+IF('Suivi des temps'!$AA531='Récap par client'!S$8,'Suivi des temps'!$AD531,0)+IF('Suivi des temps'!$AF531='Récap par client'!S$8,'Suivi des temps'!$AI531,0)+IF('Suivi des temps'!$AK531='Récap par client'!S$8,'Suivi des temps'!$AN531,0)</f>
        <v>0</v>
      </c>
      <c r="T530" s="41">
        <f>IF('Suivi des temps'!$G531='Récap par client'!T$8,'Suivi des temps'!$J531,0)+IF('Suivi des temps'!$L531='Récap par client'!T$8,'Suivi des temps'!$O531,0)+IF('Suivi des temps'!$Q531='Récap par client'!T$8,'Suivi des temps'!$T531,0)+IF('Suivi des temps'!$V531='Récap par client'!T$8,'Suivi des temps'!$Y531,0)+IF('Suivi des temps'!$AA531='Récap par client'!T$8,'Suivi des temps'!$AD531,0)+IF('Suivi des temps'!$AF531='Récap par client'!T$8,'Suivi des temps'!$AI531,0)+IF('Suivi des temps'!$AK531='Récap par client'!T$8,'Suivi des temps'!$AN531,0)</f>
        <v>0</v>
      </c>
      <c r="U530" s="41">
        <f>IF('Suivi des temps'!$G531='Récap par client'!U$8,'Suivi des temps'!$J531,0)+IF('Suivi des temps'!$L531='Récap par client'!U$8,'Suivi des temps'!$O531,0)+IF('Suivi des temps'!$Q531='Récap par client'!U$8,'Suivi des temps'!$T531,0)+IF('Suivi des temps'!$V531='Récap par client'!U$8,'Suivi des temps'!$Y531,0)+IF('Suivi des temps'!$AA531='Récap par client'!U$8,'Suivi des temps'!$AD531,0)+IF('Suivi des temps'!$AF531='Récap par client'!U$8,'Suivi des temps'!$AI531,0)+IF('Suivi des temps'!$AK531='Récap par client'!U$8,'Suivi des temps'!$AN531,0)</f>
        <v>0</v>
      </c>
      <c r="V530" s="41">
        <f>IF('Suivi des temps'!$G531='Récap par client'!V$8,'Suivi des temps'!$J531,0)+IF('Suivi des temps'!$L531='Récap par client'!V$8,'Suivi des temps'!$O531,0)+IF('Suivi des temps'!$Q531='Récap par client'!V$8,'Suivi des temps'!$T531,0)+IF('Suivi des temps'!$V531='Récap par client'!V$8,'Suivi des temps'!$Y531,0)+IF('Suivi des temps'!$AA531='Récap par client'!V$8,'Suivi des temps'!$AD531,0)+IF('Suivi des temps'!$AF531='Récap par client'!V$8,'Suivi des temps'!$AI531,0)+IF('Suivi des temps'!$AK531='Récap par client'!V$8,'Suivi des temps'!$AN531,0)</f>
        <v>0</v>
      </c>
      <c r="W530" s="41">
        <f>IF('Suivi des temps'!$G531='Récap par client'!W$8,'Suivi des temps'!$J531,0)+IF('Suivi des temps'!$L531='Récap par client'!W$8,'Suivi des temps'!$O531,0)+IF('Suivi des temps'!$Q531='Récap par client'!W$8,'Suivi des temps'!$T531,0)+IF('Suivi des temps'!$V531='Récap par client'!W$8,'Suivi des temps'!$Y531,0)+IF('Suivi des temps'!$AA531='Récap par client'!W$8,'Suivi des temps'!$AD531,0)+IF('Suivi des temps'!$AF531='Récap par client'!W$8,'Suivi des temps'!$AI531,0)+IF('Suivi des temps'!$AK531='Récap par client'!W$8,'Suivi des temps'!$AN531,0)</f>
        <v>0</v>
      </c>
      <c r="X530" s="41">
        <f>IF('Suivi des temps'!$G531='Récap par client'!X$8,'Suivi des temps'!$J531,0)+IF('Suivi des temps'!$L531='Récap par client'!X$8,'Suivi des temps'!$O531,0)+IF('Suivi des temps'!$Q531='Récap par client'!X$8,'Suivi des temps'!$T531,0)+IF('Suivi des temps'!$V531='Récap par client'!X$8,'Suivi des temps'!$Y531,0)+IF('Suivi des temps'!$AA531='Récap par client'!X$8,'Suivi des temps'!$AD531,0)+IF('Suivi des temps'!$AF531='Récap par client'!X$8,'Suivi des temps'!$AI531,0)+IF('Suivi des temps'!$AK531='Récap par client'!X$8,'Suivi des temps'!$AN531,0)</f>
        <v>0</v>
      </c>
      <c r="Y530" s="41">
        <f>IF('Suivi des temps'!$G531='Récap par client'!Y$8,'Suivi des temps'!$J531,0)+IF('Suivi des temps'!$L531='Récap par client'!Y$8,'Suivi des temps'!$O531,0)+IF('Suivi des temps'!$Q531='Récap par client'!Y$8,'Suivi des temps'!$T531,0)+IF('Suivi des temps'!$V531='Récap par client'!Y$8,'Suivi des temps'!$Y531,0)+IF('Suivi des temps'!$AA531='Récap par client'!Y$8,'Suivi des temps'!$AD531,0)+IF('Suivi des temps'!$AF531='Récap par client'!Y$8,'Suivi des temps'!$AI531,0)+IF('Suivi des temps'!$AK531='Récap par client'!Y$8,'Suivi des temps'!$AN531,0)</f>
        <v>0</v>
      </c>
      <c r="Z530" s="41">
        <f>IF('Suivi des temps'!$G531='Récap par client'!Z$8,'Suivi des temps'!$J531,0)+IF('Suivi des temps'!$L531='Récap par client'!Z$8,'Suivi des temps'!$O531,0)+IF('Suivi des temps'!$Q531='Récap par client'!Z$8,'Suivi des temps'!$T531,0)+IF('Suivi des temps'!$V531='Récap par client'!Z$8,'Suivi des temps'!$Y531,0)+IF('Suivi des temps'!$AA531='Récap par client'!Z$8,'Suivi des temps'!$AD531,0)+IF('Suivi des temps'!$AF531='Récap par client'!Z$8,'Suivi des temps'!$AI531,0)+IF('Suivi des temps'!$AK531='Récap par client'!Z$8,'Suivi des temps'!$AN531,0)</f>
        <v>0</v>
      </c>
      <c r="AA530" s="45">
        <f t="shared" si="44"/>
        <v>0</v>
      </c>
    </row>
    <row r="531" spans="2:27" ht="20.8" customHeight="1" x14ac:dyDescent="0.25">
      <c r="B531" s="25" t="str">
        <f t="shared" si="40"/>
        <v/>
      </c>
      <c r="C531" s="23" t="str">
        <f t="shared" si="41"/>
        <v/>
      </c>
      <c r="D531" s="17" t="str">
        <f t="shared" si="42"/>
        <v/>
      </c>
      <c r="E531" s="32" t="str">
        <f t="shared" si="43"/>
        <v/>
      </c>
      <c r="F531" s="41">
        <f>IF('Suivi des temps'!$G532='Récap par client'!F$8,'Suivi des temps'!$J532,0)+IF('Suivi des temps'!$L532='Récap par client'!F$8,'Suivi des temps'!$O532,0)+IF('Suivi des temps'!$Q532='Récap par client'!F$8,'Suivi des temps'!$T532,0)+IF('Suivi des temps'!$V532='Récap par client'!F$8,'Suivi des temps'!$Y532,0)+IF('Suivi des temps'!$AA532='Récap par client'!F$8,'Suivi des temps'!$AD532,0)+IF('Suivi des temps'!$AF532='Récap par client'!F$8,'Suivi des temps'!$AI532,0)+IF('Suivi des temps'!$AK532='Récap par client'!F$8,'Suivi des temps'!$AN532,0)</f>
        <v>0</v>
      </c>
      <c r="G531" s="41">
        <f>IF('Suivi des temps'!$G532='Récap par client'!G$8,'Suivi des temps'!$J532,0)+IF('Suivi des temps'!$L532='Récap par client'!G$8,'Suivi des temps'!$O532,0)+IF('Suivi des temps'!$Q532='Récap par client'!G$8,'Suivi des temps'!$T532,0)+IF('Suivi des temps'!$V532='Récap par client'!G$8,'Suivi des temps'!$Y532,0)+IF('Suivi des temps'!$AA532='Récap par client'!G$8,'Suivi des temps'!$AD532,0)+IF('Suivi des temps'!$AF532='Récap par client'!G$8,'Suivi des temps'!$AI532,0)+IF('Suivi des temps'!$AK532='Récap par client'!G$8,'Suivi des temps'!$AN532,0)</f>
        <v>0</v>
      </c>
      <c r="H531" s="41">
        <f>IF('Suivi des temps'!$G532='Récap par client'!H$8,'Suivi des temps'!$J532,0)+IF('Suivi des temps'!$L532='Récap par client'!H$8,'Suivi des temps'!$O532,0)+IF('Suivi des temps'!$Q532='Récap par client'!H$8,'Suivi des temps'!$T532,0)+IF('Suivi des temps'!$V532='Récap par client'!H$8,'Suivi des temps'!$Y532,0)+IF('Suivi des temps'!$AA532='Récap par client'!H$8,'Suivi des temps'!$AD532,0)+IF('Suivi des temps'!$AF532='Récap par client'!H$8,'Suivi des temps'!$AI532,0)+IF('Suivi des temps'!$AK532='Récap par client'!H$8,'Suivi des temps'!$AN532,0)</f>
        <v>0</v>
      </c>
      <c r="I531" s="41">
        <f>IF('Suivi des temps'!$G532='Récap par client'!I$8,'Suivi des temps'!$J532,0)+IF('Suivi des temps'!$L532='Récap par client'!I$8,'Suivi des temps'!$O532,0)+IF('Suivi des temps'!$Q532='Récap par client'!I$8,'Suivi des temps'!$T532,0)+IF('Suivi des temps'!$V532='Récap par client'!I$8,'Suivi des temps'!$Y532,0)+IF('Suivi des temps'!$AA532='Récap par client'!I$8,'Suivi des temps'!$AD532,0)+IF('Suivi des temps'!$AF532='Récap par client'!I$8,'Suivi des temps'!$AI532,0)+IF('Suivi des temps'!$AK532='Récap par client'!I$8,'Suivi des temps'!$AN532,0)</f>
        <v>0</v>
      </c>
      <c r="J531" s="41">
        <f>IF('Suivi des temps'!$G532='Récap par client'!J$8,'Suivi des temps'!$J532,0)+IF('Suivi des temps'!$L532='Récap par client'!J$8,'Suivi des temps'!$O532,0)+IF('Suivi des temps'!$Q532='Récap par client'!J$8,'Suivi des temps'!$T532,0)+IF('Suivi des temps'!$V532='Récap par client'!J$8,'Suivi des temps'!$Y532,0)+IF('Suivi des temps'!$AA532='Récap par client'!J$8,'Suivi des temps'!$AD532,0)+IF('Suivi des temps'!$AF532='Récap par client'!J$8,'Suivi des temps'!$AI532,0)+IF('Suivi des temps'!$AK532='Récap par client'!J$8,'Suivi des temps'!$AN532,0)</f>
        <v>0</v>
      </c>
      <c r="K531" s="41">
        <f>IF('Suivi des temps'!$G532='Récap par client'!K$8,'Suivi des temps'!$J532,0)+IF('Suivi des temps'!$L532='Récap par client'!K$8,'Suivi des temps'!$O532,0)+IF('Suivi des temps'!$Q532='Récap par client'!K$8,'Suivi des temps'!$T532,0)+IF('Suivi des temps'!$V532='Récap par client'!K$8,'Suivi des temps'!$Y532,0)+IF('Suivi des temps'!$AA532='Récap par client'!K$8,'Suivi des temps'!$AD532,0)+IF('Suivi des temps'!$AF532='Récap par client'!K$8,'Suivi des temps'!$AI532,0)+IF('Suivi des temps'!$AK532='Récap par client'!K$8,'Suivi des temps'!$AN532,0)</f>
        <v>0</v>
      </c>
      <c r="L531" s="41">
        <f>IF('Suivi des temps'!$G532='Récap par client'!L$8,'Suivi des temps'!$J532,0)+IF('Suivi des temps'!$L532='Récap par client'!L$8,'Suivi des temps'!$O532,0)+IF('Suivi des temps'!$Q532='Récap par client'!L$8,'Suivi des temps'!$T532,0)+IF('Suivi des temps'!$V532='Récap par client'!L$8,'Suivi des temps'!$Y532,0)+IF('Suivi des temps'!$AA532='Récap par client'!L$8,'Suivi des temps'!$AD532,0)+IF('Suivi des temps'!$AF532='Récap par client'!L$8,'Suivi des temps'!$AI532,0)+IF('Suivi des temps'!$AK532='Récap par client'!L$8,'Suivi des temps'!$AN532,0)</f>
        <v>0</v>
      </c>
      <c r="M531" s="41">
        <f>IF('Suivi des temps'!$G532='Récap par client'!M$8,'Suivi des temps'!$J532,0)+IF('Suivi des temps'!$L532='Récap par client'!M$8,'Suivi des temps'!$O532,0)+IF('Suivi des temps'!$Q532='Récap par client'!M$8,'Suivi des temps'!$T532,0)+IF('Suivi des temps'!$V532='Récap par client'!M$8,'Suivi des temps'!$Y532,0)+IF('Suivi des temps'!$AA532='Récap par client'!M$8,'Suivi des temps'!$AD532,0)+IF('Suivi des temps'!$AF532='Récap par client'!M$8,'Suivi des temps'!$AI532,0)+IF('Suivi des temps'!$AK532='Récap par client'!M$8,'Suivi des temps'!$AN532,0)</f>
        <v>0</v>
      </c>
      <c r="N531" s="41">
        <f>IF('Suivi des temps'!$G532='Récap par client'!N$8,'Suivi des temps'!$J532,0)+IF('Suivi des temps'!$L532='Récap par client'!N$8,'Suivi des temps'!$O532,0)+IF('Suivi des temps'!$Q532='Récap par client'!N$8,'Suivi des temps'!$T532,0)+IF('Suivi des temps'!$V532='Récap par client'!N$8,'Suivi des temps'!$Y532,0)+IF('Suivi des temps'!$AA532='Récap par client'!N$8,'Suivi des temps'!$AD532,0)+IF('Suivi des temps'!$AF532='Récap par client'!N$8,'Suivi des temps'!$AI532,0)+IF('Suivi des temps'!$AK532='Récap par client'!N$8,'Suivi des temps'!$AN532,0)</f>
        <v>0</v>
      </c>
      <c r="O531" s="41">
        <f>IF('Suivi des temps'!$G532='Récap par client'!O$8,'Suivi des temps'!$J532,0)+IF('Suivi des temps'!$L532='Récap par client'!O$8,'Suivi des temps'!$O532,0)+IF('Suivi des temps'!$Q532='Récap par client'!O$8,'Suivi des temps'!$T532,0)+IF('Suivi des temps'!$V532='Récap par client'!O$8,'Suivi des temps'!$Y532,0)+IF('Suivi des temps'!$AA532='Récap par client'!O$8,'Suivi des temps'!$AD532,0)+IF('Suivi des temps'!$AF532='Récap par client'!O$8,'Suivi des temps'!$AI532,0)+IF('Suivi des temps'!$AK532='Récap par client'!O$8,'Suivi des temps'!$AN532,0)</f>
        <v>0</v>
      </c>
      <c r="P531" s="41">
        <f>IF('Suivi des temps'!$G532='Récap par client'!P$8,'Suivi des temps'!$J532,0)+IF('Suivi des temps'!$L532='Récap par client'!P$8,'Suivi des temps'!$O532,0)+IF('Suivi des temps'!$Q532='Récap par client'!P$8,'Suivi des temps'!$T532,0)+IF('Suivi des temps'!$V532='Récap par client'!P$8,'Suivi des temps'!$Y532,0)+IF('Suivi des temps'!$AA532='Récap par client'!P$8,'Suivi des temps'!$AD532,0)+IF('Suivi des temps'!$AF532='Récap par client'!P$8,'Suivi des temps'!$AI532,0)+IF('Suivi des temps'!$AK532='Récap par client'!P$8,'Suivi des temps'!$AN532,0)</f>
        <v>0</v>
      </c>
      <c r="Q531" s="41">
        <f>IF('Suivi des temps'!$G532='Récap par client'!Q$8,'Suivi des temps'!$J532,0)+IF('Suivi des temps'!$L532='Récap par client'!Q$8,'Suivi des temps'!$O532,0)+IF('Suivi des temps'!$Q532='Récap par client'!Q$8,'Suivi des temps'!$T532,0)+IF('Suivi des temps'!$V532='Récap par client'!Q$8,'Suivi des temps'!$Y532,0)+IF('Suivi des temps'!$AA532='Récap par client'!Q$8,'Suivi des temps'!$AD532,0)+IF('Suivi des temps'!$AF532='Récap par client'!Q$8,'Suivi des temps'!$AI532,0)+IF('Suivi des temps'!$AK532='Récap par client'!Q$8,'Suivi des temps'!$AN532,0)</f>
        <v>0</v>
      </c>
      <c r="R531" s="41">
        <f>IF('Suivi des temps'!$G532='Récap par client'!R$8,'Suivi des temps'!$J532,0)+IF('Suivi des temps'!$L532='Récap par client'!R$8,'Suivi des temps'!$O532,0)+IF('Suivi des temps'!$Q532='Récap par client'!R$8,'Suivi des temps'!$T532,0)+IF('Suivi des temps'!$V532='Récap par client'!R$8,'Suivi des temps'!$Y532,0)+IF('Suivi des temps'!$AA532='Récap par client'!R$8,'Suivi des temps'!$AD532,0)+IF('Suivi des temps'!$AF532='Récap par client'!R$8,'Suivi des temps'!$AI532,0)+IF('Suivi des temps'!$AK532='Récap par client'!R$8,'Suivi des temps'!$AN532,0)</f>
        <v>0</v>
      </c>
      <c r="S531" s="41">
        <f>IF('Suivi des temps'!$G532='Récap par client'!S$8,'Suivi des temps'!$J532,0)+IF('Suivi des temps'!$L532='Récap par client'!S$8,'Suivi des temps'!$O532,0)+IF('Suivi des temps'!$Q532='Récap par client'!S$8,'Suivi des temps'!$T532,0)+IF('Suivi des temps'!$V532='Récap par client'!S$8,'Suivi des temps'!$Y532,0)+IF('Suivi des temps'!$AA532='Récap par client'!S$8,'Suivi des temps'!$AD532,0)+IF('Suivi des temps'!$AF532='Récap par client'!S$8,'Suivi des temps'!$AI532,0)+IF('Suivi des temps'!$AK532='Récap par client'!S$8,'Suivi des temps'!$AN532,0)</f>
        <v>0</v>
      </c>
      <c r="T531" s="41">
        <f>IF('Suivi des temps'!$G532='Récap par client'!T$8,'Suivi des temps'!$J532,0)+IF('Suivi des temps'!$L532='Récap par client'!T$8,'Suivi des temps'!$O532,0)+IF('Suivi des temps'!$Q532='Récap par client'!T$8,'Suivi des temps'!$T532,0)+IF('Suivi des temps'!$V532='Récap par client'!T$8,'Suivi des temps'!$Y532,0)+IF('Suivi des temps'!$AA532='Récap par client'!T$8,'Suivi des temps'!$AD532,0)+IF('Suivi des temps'!$AF532='Récap par client'!T$8,'Suivi des temps'!$AI532,0)+IF('Suivi des temps'!$AK532='Récap par client'!T$8,'Suivi des temps'!$AN532,0)</f>
        <v>0</v>
      </c>
      <c r="U531" s="41">
        <f>IF('Suivi des temps'!$G532='Récap par client'!U$8,'Suivi des temps'!$J532,0)+IF('Suivi des temps'!$L532='Récap par client'!U$8,'Suivi des temps'!$O532,0)+IF('Suivi des temps'!$Q532='Récap par client'!U$8,'Suivi des temps'!$T532,0)+IF('Suivi des temps'!$V532='Récap par client'!U$8,'Suivi des temps'!$Y532,0)+IF('Suivi des temps'!$AA532='Récap par client'!U$8,'Suivi des temps'!$AD532,0)+IF('Suivi des temps'!$AF532='Récap par client'!U$8,'Suivi des temps'!$AI532,0)+IF('Suivi des temps'!$AK532='Récap par client'!U$8,'Suivi des temps'!$AN532,0)</f>
        <v>0</v>
      </c>
      <c r="V531" s="41">
        <f>IF('Suivi des temps'!$G532='Récap par client'!V$8,'Suivi des temps'!$J532,0)+IF('Suivi des temps'!$L532='Récap par client'!V$8,'Suivi des temps'!$O532,0)+IF('Suivi des temps'!$Q532='Récap par client'!V$8,'Suivi des temps'!$T532,0)+IF('Suivi des temps'!$V532='Récap par client'!V$8,'Suivi des temps'!$Y532,0)+IF('Suivi des temps'!$AA532='Récap par client'!V$8,'Suivi des temps'!$AD532,0)+IF('Suivi des temps'!$AF532='Récap par client'!V$8,'Suivi des temps'!$AI532,0)+IF('Suivi des temps'!$AK532='Récap par client'!V$8,'Suivi des temps'!$AN532,0)</f>
        <v>0</v>
      </c>
      <c r="W531" s="41">
        <f>IF('Suivi des temps'!$G532='Récap par client'!W$8,'Suivi des temps'!$J532,0)+IF('Suivi des temps'!$L532='Récap par client'!W$8,'Suivi des temps'!$O532,0)+IF('Suivi des temps'!$Q532='Récap par client'!W$8,'Suivi des temps'!$T532,0)+IF('Suivi des temps'!$V532='Récap par client'!W$8,'Suivi des temps'!$Y532,0)+IF('Suivi des temps'!$AA532='Récap par client'!W$8,'Suivi des temps'!$AD532,0)+IF('Suivi des temps'!$AF532='Récap par client'!W$8,'Suivi des temps'!$AI532,0)+IF('Suivi des temps'!$AK532='Récap par client'!W$8,'Suivi des temps'!$AN532,0)</f>
        <v>0</v>
      </c>
      <c r="X531" s="41">
        <f>IF('Suivi des temps'!$G532='Récap par client'!X$8,'Suivi des temps'!$J532,0)+IF('Suivi des temps'!$L532='Récap par client'!X$8,'Suivi des temps'!$O532,0)+IF('Suivi des temps'!$Q532='Récap par client'!X$8,'Suivi des temps'!$T532,0)+IF('Suivi des temps'!$V532='Récap par client'!X$8,'Suivi des temps'!$Y532,0)+IF('Suivi des temps'!$AA532='Récap par client'!X$8,'Suivi des temps'!$AD532,0)+IF('Suivi des temps'!$AF532='Récap par client'!X$8,'Suivi des temps'!$AI532,0)+IF('Suivi des temps'!$AK532='Récap par client'!X$8,'Suivi des temps'!$AN532,0)</f>
        <v>0</v>
      </c>
      <c r="Y531" s="41">
        <f>IF('Suivi des temps'!$G532='Récap par client'!Y$8,'Suivi des temps'!$J532,0)+IF('Suivi des temps'!$L532='Récap par client'!Y$8,'Suivi des temps'!$O532,0)+IF('Suivi des temps'!$Q532='Récap par client'!Y$8,'Suivi des temps'!$T532,0)+IF('Suivi des temps'!$V532='Récap par client'!Y$8,'Suivi des temps'!$Y532,0)+IF('Suivi des temps'!$AA532='Récap par client'!Y$8,'Suivi des temps'!$AD532,0)+IF('Suivi des temps'!$AF532='Récap par client'!Y$8,'Suivi des temps'!$AI532,0)+IF('Suivi des temps'!$AK532='Récap par client'!Y$8,'Suivi des temps'!$AN532,0)</f>
        <v>0</v>
      </c>
      <c r="Z531" s="41">
        <f>IF('Suivi des temps'!$G532='Récap par client'!Z$8,'Suivi des temps'!$J532,0)+IF('Suivi des temps'!$L532='Récap par client'!Z$8,'Suivi des temps'!$O532,0)+IF('Suivi des temps'!$Q532='Récap par client'!Z$8,'Suivi des temps'!$T532,0)+IF('Suivi des temps'!$V532='Récap par client'!Z$8,'Suivi des temps'!$Y532,0)+IF('Suivi des temps'!$AA532='Récap par client'!Z$8,'Suivi des temps'!$AD532,0)+IF('Suivi des temps'!$AF532='Récap par client'!Z$8,'Suivi des temps'!$AI532,0)+IF('Suivi des temps'!$AK532='Récap par client'!Z$8,'Suivi des temps'!$AN532,0)</f>
        <v>0</v>
      </c>
      <c r="AA531" s="45">
        <f t="shared" si="44"/>
        <v>0</v>
      </c>
    </row>
    <row r="532" spans="2:27" ht="20.8" customHeight="1" x14ac:dyDescent="0.25">
      <c r="B532" s="25" t="str">
        <f t="shared" si="40"/>
        <v/>
      </c>
      <c r="C532" s="23" t="str">
        <f t="shared" si="41"/>
        <v/>
      </c>
      <c r="D532" s="17" t="str">
        <f t="shared" si="42"/>
        <v/>
      </c>
      <c r="E532" s="32" t="str">
        <f t="shared" si="43"/>
        <v/>
      </c>
      <c r="F532" s="41">
        <f>IF('Suivi des temps'!$G533='Récap par client'!F$8,'Suivi des temps'!$J533,0)+IF('Suivi des temps'!$L533='Récap par client'!F$8,'Suivi des temps'!$O533,0)+IF('Suivi des temps'!$Q533='Récap par client'!F$8,'Suivi des temps'!$T533,0)+IF('Suivi des temps'!$V533='Récap par client'!F$8,'Suivi des temps'!$Y533,0)+IF('Suivi des temps'!$AA533='Récap par client'!F$8,'Suivi des temps'!$AD533,0)+IF('Suivi des temps'!$AF533='Récap par client'!F$8,'Suivi des temps'!$AI533,0)+IF('Suivi des temps'!$AK533='Récap par client'!F$8,'Suivi des temps'!$AN533,0)</f>
        <v>0</v>
      </c>
      <c r="G532" s="41">
        <f>IF('Suivi des temps'!$G533='Récap par client'!G$8,'Suivi des temps'!$J533,0)+IF('Suivi des temps'!$L533='Récap par client'!G$8,'Suivi des temps'!$O533,0)+IF('Suivi des temps'!$Q533='Récap par client'!G$8,'Suivi des temps'!$T533,0)+IF('Suivi des temps'!$V533='Récap par client'!G$8,'Suivi des temps'!$Y533,0)+IF('Suivi des temps'!$AA533='Récap par client'!G$8,'Suivi des temps'!$AD533,0)+IF('Suivi des temps'!$AF533='Récap par client'!G$8,'Suivi des temps'!$AI533,0)+IF('Suivi des temps'!$AK533='Récap par client'!G$8,'Suivi des temps'!$AN533,0)</f>
        <v>0</v>
      </c>
      <c r="H532" s="41">
        <f>IF('Suivi des temps'!$G533='Récap par client'!H$8,'Suivi des temps'!$J533,0)+IF('Suivi des temps'!$L533='Récap par client'!H$8,'Suivi des temps'!$O533,0)+IF('Suivi des temps'!$Q533='Récap par client'!H$8,'Suivi des temps'!$T533,0)+IF('Suivi des temps'!$V533='Récap par client'!H$8,'Suivi des temps'!$Y533,0)+IF('Suivi des temps'!$AA533='Récap par client'!H$8,'Suivi des temps'!$AD533,0)+IF('Suivi des temps'!$AF533='Récap par client'!H$8,'Suivi des temps'!$AI533,0)+IF('Suivi des temps'!$AK533='Récap par client'!H$8,'Suivi des temps'!$AN533,0)</f>
        <v>0</v>
      </c>
      <c r="I532" s="41">
        <f>IF('Suivi des temps'!$G533='Récap par client'!I$8,'Suivi des temps'!$J533,0)+IF('Suivi des temps'!$L533='Récap par client'!I$8,'Suivi des temps'!$O533,0)+IF('Suivi des temps'!$Q533='Récap par client'!I$8,'Suivi des temps'!$T533,0)+IF('Suivi des temps'!$V533='Récap par client'!I$8,'Suivi des temps'!$Y533,0)+IF('Suivi des temps'!$AA533='Récap par client'!I$8,'Suivi des temps'!$AD533,0)+IF('Suivi des temps'!$AF533='Récap par client'!I$8,'Suivi des temps'!$AI533,0)+IF('Suivi des temps'!$AK533='Récap par client'!I$8,'Suivi des temps'!$AN533,0)</f>
        <v>0</v>
      </c>
      <c r="J532" s="41">
        <f>IF('Suivi des temps'!$G533='Récap par client'!J$8,'Suivi des temps'!$J533,0)+IF('Suivi des temps'!$L533='Récap par client'!J$8,'Suivi des temps'!$O533,0)+IF('Suivi des temps'!$Q533='Récap par client'!J$8,'Suivi des temps'!$T533,0)+IF('Suivi des temps'!$V533='Récap par client'!J$8,'Suivi des temps'!$Y533,0)+IF('Suivi des temps'!$AA533='Récap par client'!J$8,'Suivi des temps'!$AD533,0)+IF('Suivi des temps'!$AF533='Récap par client'!J$8,'Suivi des temps'!$AI533,0)+IF('Suivi des temps'!$AK533='Récap par client'!J$8,'Suivi des temps'!$AN533,0)</f>
        <v>0</v>
      </c>
      <c r="K532" s="41">
        <f>IF('Suivi des temps'!$G533='Récap par client'!K$8,'Suivi des temps'!$J533,0)+IF('Suivi des temps'!$L533='Récap par client'!K$8,'Suivi des temps'!$O533,0)+IF('Suivi des temps'!$Q533='Récap par client'!K$8,'Suivi des temps'!$T533,0)+IF('Suivi des temps'!$V533='Récap par client'!K$8,'Suivi des temps'!$Y533,0)+IF('Suivi des temps'!$AA533='Récap par client'!K$8,'Suivi des temps'!$AD533,0)+IF('Suivi des temps'!$AF533='Récap par client'!K$8,'Suivi des temps'!$AI533,0)+IF('Suivi des temps'!$AK533='Récap par client'!K$8,'Suivi des temps'!$AN533,0)</f>
        <v>0</v>
      </c>
      <c r="L532" s="41">
        <f>IF('Suivi des temps'!$G533='Récap par client'!L$8,'Suivi des temps'!$J533,0)+IF('Suivi des temps'!$L533='Récap par client'!L$8,'Suivi des temps'!$O533,0)+IF('Suivi des temps'!$Q533='Récap par client'!L$8,'Suivi des temps'!$T533,0)+IF('Suivi des temps'!$V533='Récap par client'!L$8,'Suivi des temps'!$Y533,0)+IF('Suivi des temps'!$AA533='Récap par client'!L$8,'Suivi des temps'!$AD533,0)+IF('Suivi des temps'!$AF533='Récap par client'!L$8,'Suivi des temps'!$AI533,0)+IF('Suivi des temps'!$AK533='Récap par client'!L$8,'Suivi des temps'!$AN533,0)</f>
        <v>0</v>
      </c>
      <c r="M532" s="41">
        <f>IF('Suivi des temps'!$G533='Récap par client'!M$8,'Suivi des temps'!$J533,0)+IF('Suivi des temps'!$L533='Récap par client'!M$8,'Suivi des temps'!$O533,0)+IF('Suivi des temps'!$Q533='Récap par client'!M$8,'Suivi des temps'!$T533,0)+IF('Suivi des temps'!$V533='Récap par client'!M$8,'Suivi des temps'!$Y533,0)+IF('Suivi des temps'!$AA533='Récap par client'!M$8,'Suivi des temps'!$AD533,0)+IF('Suivi des temps'!$AF533='Récap par client'!M$8,'Suivi des temps'!$AI533,0)+IF('Suivi des temps'!$AK533='Récap par client'!M$8,'Suivi des temps'!$AN533,0)</f>
        <v>0</v>
      </c>
      <c r="N532" s="41">
        <f>IF('Suivi des temps'!$G533='Récap par client'!N$8,'Suivi des temps'!$J533,0)+IF('Suivi des temps'!$L533='Récap par client'!N$8,'Suivi des temps'!$O533,0)+IF('Suivi des temps'!$Q533='Récap par client'!N$8,'Suivi des temps'!$T533,0)+IF('Suivi des temps'!$V533='Récap par client'!N$8,'Suivi des temps'!$Y533,0)+IF('Suivi des temps'!$AA533='Récap par client'!N$8,'Suivi des temps'!$AD533,0)+IF('Suivi des temps'!$AF533='Récap par client'!N$8,'Suivi des temps'!$AI533,0)+IF('Suivi des temps'!$AK533='Récap par client'!N$8,'Suivi des temps'!$AN533,0)</f>
        <v>0</v>
      </c>
      <c r="O532" s="41">
        <f>IF('Suivi des temps'!$G533='Récap par client'!O$8,'Suivi des temps'!$J533,0)+IF('Suivi des temps'!$L533='Récap par client'!O$8,'Suivi des temps'!$O533,0)+IF('Suivi des temps'!$Q533='Récap par client'!O$8,'Suivi des temps'!$T533,0)+IF('Suivi des temps'!$V533='Récap par client'!O$8,'Suivi des temps'!$Y533,0)+IF('Suivi des temps'!$AA533='Récap par client'!O$8,'Suivi des temps'!$AD533,0)+IF('Suivi des temps'!$AF533='Récap par client'!O$8,'Suivi des temps'!$AI533,0)+IF('Suivi des temps'!$AK533='Récap par client'!O$8,'Suivi des temps'!$AN533,0)</f>
        <v>0</v>
      </c>
      <c r="P532" s="41">
        <f>IF('Suivi des temps'!$G533='Récap par client'!P$8,'Suivi des temps'!$J533,0)+IF('Suivi des temps'!$L533='Récap par client'!P$8,'Suivi des temps'!$O533,0)+IF('Suivi des temps'!$Q533='Récap par client'!P$8,'Suivi des temps'!$T533,0)+IF('Suivi des temps'!$V533='Récap par client'!P$8,'Suivi des temps'!$Y533,0)+IF('Suivi des temps'!$AA533='Récap par client'!P$8,'Suivi des temps'!$AD533,0)+IF('Suivi des temps'!$AF533='Récap par client'!P$8,'Suivi des temps'!$AI533,0)+IF('Suivi des temps'!$AK533='Récap par client'!P$8,'Suivi des temps'!$AN533,0)</f>
        <v>0</v>
      </c>
      <c r="Q532" s="41">
        <f>IF('Suivi des temps'!$G533='Récap par client'!Q$8,'Suivi des temps'!$J533,0)+IF('Suivi des temps'!$L533='Récap par client'!Q$8,'Suivi des temps'!$O533,0)+IF('Suivi des temps'!$Q533='Récap par client'!Q$8,'Suivi des temps'!$T533,0)+IF('Suivi des temps'!$V533='Récap par client'!Q$8,'Suivi des temps'!$Y533,0)+IF('Suivi des temps'!$AA533='Récap par client'!Q$8,'Suivi des temps'!$AD533,0)+IF('Suivi des temps'!$AF533='Récap par client'!Q$8,'Suivi des temps'!$AI533,0)+IF('Suivi des temps'!$AK533='Récap par client'!Q$8,'Suivi des temps'!$AN533,0)</f>
        <v>0</v>
      </c>
      <c r="R532" s="41">
        <f>IF('Suivi des temps'!$G533='Récap par client'!R$8,'Suivi des temps'!$J533,0)+IF('Suivi des temps'!$L533='Récap par client'!R$8,'Suivi des temps'!$O533,0)+IF('Suivi des temps'!$Q533='Récap par client'!R$8,'Suivi des temps'!$T533,0)+IF('Suivi des temps'!$V533='Récap par client'!R$8,'Suivi des temps'!$Y533,0)+IF('Suivi des temps'!$AA533='Récap par client'!R$8,'Suivi des temps'!$AD533,0)+IF('Suivi des temps'!$AF533='Récap par client'!R$8,'Suivi des temps'!$AI533,0)+IF('Suivi des temps'!$AK533='Récap par client'!R$8,'Suivi des temps'!$AN533,0)</f>
        <v>0</v>
      </c>
      <c r="S532" s="41">
        <f>IF('Suivi des temps'!$G533='Récap par client'!S$8,'Suivi des temps'!$J533,0)+IF('Suivi des temps'!$L533='Récap par client'!S$8,'Suivi des temps'!$O533,0)+IF('Suivi des temps'!$Q533='Récap par client'!S$8,'Suivi des temps'!$T533,0)+IF('Suivi des temps'!$V533='Récap par client'!S$8,'Suivi des temps'!$Y533,0)+IF('Suivi des temps'!$AA533='Récap par client'!S$8,'Suivi des temps'!$AD533,0)+IF('Suivi des temps'!$AF533='Récap par client'!S$8,'Suivi des temps'!$AI533,0)+IF('Suivi des temps'!$AK533='Récap par client'!S$8,'Suivi des temps'!$AN533,0)</f>
        <v>0</v>
      </c>
      <c r="T532" s="41">
        <f>IF('Suivi des temps'!$G533='Récap par client'!T$8,'Suivi des temps'!$J533,0)+IF('Suivi des temps'!$L533='Récap par client'!T$8,'Suivi des temps'!$O533,0)+IF('Suivi des temps'!$Q533='Récap par client'!T$8,'Suivi des temps'!$T533,0)+IF('Suivi des temps'!$V533='Récap par client'!T$8,'Suivi des temps'!$Y533,0)+IF('Suivi des temps'!$AA533='Récap par client'!T$8,'Suivi des temps'!$AD533,0)+IF('Suivi des temps'!$AF533='Récap par client'!T$8,'Suivi des temps'!$AI533,0)+IF('Suivi des temps'!$AK533='Récap par client'!T$8,'Suivi des temps'!$AN533,0)</f>
        <v>0</v>
      </c>
      <c r="U532" s="41">
        <f>IF('Suivi des temps'!$G533='Récap par client'!U$8,'Suivi des temps'!$J533,0)+IF('Suivi des temps'!$L533='Récap par client'!U$8,'Suivi des temps'!$O533,0)+IF('Suivi des temps'!$Q533='Récap par client'!U$8,'Suivi des temps'!$T533,0)+IF('Suivi des temps'!$V533='Récap par client'!U$8,'Suivi des temps'!$Y533,0)+IF('Suivi des temps'!$AA533='Récap par client'!U$8,'Suivi des temps'!$AD533,0)+IF('Suivi des temps'!$AF533='Récap par client'!U$8,'Suivi des temps'!$AI533,0)+IF('Suivi des temps'!$AK533='Récap par client'!U$8,'Suivi des temps'!$AN533,0)</f>
        <v>0</v>
      </c>
      <c r="V532" s="41">
        <f>IF('Suivi des temps'!$G533='Récap par client'!V$8,'Suivi des temps'!$J533,0)+IF('Suivi des temps'!$L533='Récap par client'!V$8,'Suivi des temps'!$O533,0)+IF('Suivi des temps'!$Q533='Récap par client'!V$8,'Suivi des temps'!$T533,0)+IF('Suivi des temps'!$V533='Récap par client'!V$8,'Suivi des temps'!$Y533,0)+IF('Suivi des temps'!$AA533='Récap par client'!V$8,'Suivi des temps'!$AD533,0)+IF('Suivi des temps'!$AF533='Récap par client'!V$8,'Suivi des temps'!$AI533,0)+IF('Suivi des temps'!$AK533='Récap par client'!V$8,'Suivi des temps'!$AN533,0)</f>
        <v>0</v>
      </c>
      <c r="W532" s="41">
        <f>IF('Suivi des temps'!$G533='Récap par client'!W$8,'Suivi des temps'!$J533,0)+IF('Suivi des temps'!$L533='Récap par client'!W$8,'Suivi des temps'!$O533,0)+IF('Suivi des temps'!$Q533='Récap par client'!W$8,'Suivi des temps'!$T533,0)+IF('Suivi des temps'!$V533='Récap par client'!W$8,'Suivi des temps'!$Y533,0)+IF('Suivi des temps'!$AA533='Récap par client'!W$8,'Suivi des temps'!$AD533,0)+IF('Suivi des temps'!$AF533='Récap par client'!W$8,'Suivi des temps'!$AI533,0)+IF('Suivi des temps'!$AK533='Récap par client'!W$8,'Suivi des temps'!$AN533,0)</f>
        <v>0</v>
      </c>
      <c r="X532" s="41">
        <f>IF('Suivi des temps'!$G533='Récap par client'!X$8,'Suivi des temps'!$J533,0)+IF('Suivi des temps'!$L533='Récap par client'!X$8,'Suivi des temps'!$O533,0)+IF('Suivi des temps'!$Q533='Récap par client'!X$8,'Suivi des temps'!$T533,0)+IF('Suivi des temps'!$V533='Récap par client'!X$8,'Suivi des temps'!$Y533,0)+IF('Suivi des temps'!$AA533='Récap par client'!X$8,'Suivi des temps'!$AD533,0)+IF('Suivi des temps'!$AF533='Récap par client'!X$8,'Suivi des temps'!$AI533,0)+IF('Suivi des temps'!$AK533='Récap par client'!X$8,'Suivi des temps'!$AN533,0)</f>
        <v>0</v>
      </c>
      <c r="Y532" s="41">
        <f>IF('Suivi des temps'!$G533='Récap par client'!Y$8,'Suivi des temps'!$J533,0)+IF('Suivi des temps'!$L533='Récap par client'!Y$8,'Suivi des temps'!$O533,0)+IF('Suivi des temps'!$Q533='Récap par client'!Y$8,'Suivi des temps'!$T533,0)+IF('Suivi des temps'!$V533='Récap par client'!Y$8,'Suivi des temps'!$Y533,0)+IF('Suivi des temps'!$AA533='Récap par client'!Y$8,'Suivi des temps'!$AD533,0)+IF('Suivi des temps'!$AF533='Récap par client'!Y$8,'Suivi des temps'!$AI533,0)+IF('Suivi des temps'!$AK533='Récap par client'!Y$8,'Suivi des temps'!$AN533,0)</f>
        <v>0</v>
      </c>
      <c r="Z532" s="41">
        <f>IF('Suivi des temps'!$G533='Récap par client'!Z$8,'Suivi des temps'!$J533,0)+IF('Suivi des temps'!$L533='Récap par client'!Z$8,'Suivi des temps'!$O533,0)+IF('Suivi des temps'!$Q533='Récap par client'!Z$8,'Suivi des temps'!$T533,0)+IF('Suivi des temps'!$V533='Récap par client'!Z$8,'Suivi des temps'!$Y533,0)+IF('Suivi des temps'!$AA533='Récap par client'!Z$8,'Suivi des temps'!$AD533,0)+IF('Suivi des temps'!$AF533='Récap par client'!Z$8,'Suivi des temps'!$AI533,0)+IF('Suivi des temps'!$AK533='Récap par client'!Z$8,'Suivi des temps'!$AN533,0)</f>
        <v>0</v>
      </c>
      <c r="AA532" s="45">
        <f t="shared" si="44"/>
        <v>0</v>
      </c>
    </row>
    <row r="533" spans="2:27" ht="20.8" customHeight="1" x14ac:dyDescent="0.25">
      <c r="B533" s="25" t="str">
        <f t="shared" si="40"/>
        <v/>
      </c>
      <c r="C533" s="23" t="str">
        <f t="shared" si="41"/>
        <v/>
      </c>
      <c r="D533" s="17" t="str">
        <f t="shared" si="42"/>
        <v/>
      </c>
      <c r="E533" s="32" t="str">
        <f t="shared" si="43"/>
        <v/>
      </c>
      <c r="F533" s="41">
        <f>IF('Suivi des temps'!$G534='Récap par client'!F$8,'Suivi des temps'!$J534,0)+IF('Suivi des temps'!$L534='Récap par client'!F$8,'Suivi des temps'!$O534,0)+IF('Suivi des temps'!$Q534='Récap par client'!F$8,'Suivi des temps'!$T534,0)+IF('Suivi des temps'!$V534='Récap par client'!F$8,'Suivi des temps'!$Y534,0)+IF('Suivi des temps'!$AA534='Récap par client'!F$8,'Suivi des temps'!$AD534,0)+IF('Suivi des temps'!$AF534='Récap par client'!F$8,'Suivi des temps'!$AI534,0)+IF('Suivi des temps'!$AK534='Récap par client'!F$8,'Suivi des temps'!$AN534,0)</f>
        <v>0</v>
      </c>
      <c r="G533" s="41">
        <f>IF('Suivi des temps'!$G534='Récap par client'!G$8,'Suivi des temps'!$J534,0)+IF('Suivi des temps'!$L534='Récap par client'!G$8,'Suivi des temps'!$O534,0)+IF('Suivi des temps'!$Q534='Récap par client'!G$8,'Suivi des temps'!$T534,0)+IF('Suivi des temps'!$V534='Récap par client'!G$8,'Suivi des temps'!$Y534,0)+IF('Suivi des temps'!$AA534='Récap par client'!G$8,'Suivi des temps'!$AD534,0)+IF('Suivi des temps'!$AF534='Récap par client'!G$8,'Suivi des temps'!$AI534,0)+IF('Suivi des temps'!$AK534='Récap par client'!G$8,'Suivi des temps'!$AN534,0)</f>
        <v>0</v>
      </c>
      <c r="H533" s="41">
        <f>IF('Suivi des temps'!$G534='Récap par client'!H$8,'Suivi des temps'!$J534,0)+IF('Suivi des temps'!$L534='Récap par client'!H$8,'Suivi des temps'!$O534,0)+IF('Suivi des temps'!$Q534='Récap par client'!H$8,'Suivi des temps'!$T534,0)+IF('Suivi des temps'!$V534='Récap par client'!H$8,'Suivi des temps'!$Y534,0)+IF('Suivi des temps'!$AA534='Récap par client'!H$8,'Suivi des temps'!$AD534,0)+IF('Suivi des temps'!$AF534='Récap par client'!H$8,'Suivi des temps'!$AI534,0)+IF('Suivi des temps'!$AK534='Récap par client'!H$8,'Suivi des temps'!$AN534,0)</f>
        <v>0</v>
      </c>
      <c r="I533" s="41">
        <f>IF('Suivi des temps'!$G534='Récap par client'!I$8,'Suivi des temps'!$J534,0)+IF('Suivi des temps'!$L534='Récap par client'!I$8,'Suivi des temps'!$O534,0)+IF('Suivi des temps'!$Q534='Récap par client'!I$8,'Suivi des temps'!$T534,0)+IF('Suivi des temps'!$V534='Récap par client'!I$8,'Suivi des temps'!$Y534,0)+IF('Suivi des temps'!$AA534='Récap par client'!I$8,'Suivi des temps'!$AD534,0)+IF('Suivi des temps'!$AF534='Récap par client'!I$8,'Suivi des temps'!$AI534,0)+IF('Suivi des temps'!$AK534='Récap par client'!I$8,'Suivi des temps'!$AN534,0)</f>
        <v>0</v>
      </c>
      <c r="J533" s="41">
        <f>IF('Suivi des temps'!$G534='Récap par client'!J$8,'Suivi des temps'!$J534,0)+IF('Suivi des temps'!$L534='Récap par client'!J$8,'Suivi des temps'!$O534,0)+IF('Suivi des temps'!$Q534='Récap par client'!J$8,'Suivi des temps'!$T534,0)+IF('Suivi des temps'!$V534='Récap par client'!J$8,'Suivi des temps'!$Y534,0)+IF('Suivi des temps'!$AA534='Récap par client'!J$8,'Suivi des temps'!$AD534,0)+IF('Suivi des temps'!$AF534='Récap par client'!J$8,'Suivi des temps'!$AI534,0)+IF('Suivi des temps'!$AK534='Récap par client'!J$8,'Suivi des temps'!$AN534,0)</f>
        <v>0</v>
      </c>
      <c r="K533" s="41">
        <f>IF('Suivi des temps'!$G534='Récap par client'!K$8,'Suivi des temps'!$J534,0)+IF('Suivi des temps'!$L534='Récap par client'!K$8,'Suivi des temps'!$O534,0)+IF('Suivi des temps'!$Q534='Récap par client'!K$8,'Suivi des temps'!$T534,0)+IF('Suivi des temps'!$V534='Récap par client'!K$8,'Suivi des temps'!$Y534,0)+IF('Suivi des temps'!$AA534='Récap par client'!K$8,'Suivi des temps'!$AD534,0)+IF('Suivi des temps'!$AF534='Récap par client'!K$8,'Suivi des temps'!$AI534,0)+IF('Suivi des temps'!$AK534='Récap par client'!K$8,'Suivi des temps'!$AN534,0)</f>
        <v>0</v>
      </c>
      <c r="L533" s="41">
        <f>IF('Suivi des temps'!$G534='Récap par client'!L$8,'Suivi des temps'!$J534,0)+IF('Suivi des temps'!$L534='Récap par client'!L$8,'Suivi des temps'!$O534,0)+IF('Suivi des temps'!$Q534='Récap par client'!L$8,'Suivi des temps'!$T534,0)+IF('Suivi des temps'!$V534='Récap par client'!L$8,'Suivi des temps'!$Y534,0)+IF('Suivi des temps'!$AA534='Récap par client'!L$8,'Suivi des temps'!$AD534,0)+IF('Suivi des temps'!$AF534='Récap par client'!L$8,'Suivi des temps'!$AI534,0)+IF('Suivi des temps'!$AK534='Récap par client'!L$8,'Suivi des temps'!$AN534,0)</f>
        <v>0</v>
      </c>
      <c r="M533" s="41">
        <f>IF('Suivi des temps'!$G534='Récap par client'!M$8,'Suivi des temps'!$J534,0)+IF('Suivi des temps'!$L534='Récap par client'!M$8,'Suivi des temps'!$O534,0)+IF('Suivi des temps'!$Q534='Récap par client'!M$8,'Suivi des temps'!$T534,0)+IF('Suivi des temps'!$V534='Récap par client'!M$8,'Suivi des temps'!$Y534,0)+IF('Suivi des temps'!$AA534='Récap par client'!M$8,'Suivi des temps'!$AD534,0)+IF('Suivi des temps'!$AF534='Récap par client'!M$8,'Suivi des temps'!$AI534,0)+IF('Suivi des temps'!$AK534='Récap par client'!M$8,'Suivi des temps'!$AN534,0)</f>
        <v>0</v>
      </c>
      <c r="N533" s="41">
        <f>IF('Suivi des temps'!$G534='Récap par client'!N$8,'Suivi des temps'!$J534,0)+IF('Suivi des temps'!$L534='Récap par client'!N$8,'Suivi des temps'!$O534,0)+IF('Suivi des temps'!$Q534='Récap par client'!N$8,'Suivi des temps'!$T534,0)+IF('Suivi des temps'!$V534='Récap par client'!N$8,'Suivi des temps'!$Y534,0)+IF('Suivi des temps'!$AA534='Récap par client'!N$8,'Suivi des temps'!$AD534,0)+IF('Suivi des temps'!$AF534='Récap par client'!N$8,'Suivi des temps'!$AI534,0)+IF('Suivi des temps'!$AK534='Récap par client'!N$8,'Suivi des temps'!$AN534,0)</f>
        <v>0</v>
      </c>
      <c r="O533" s="41">
        <f>IF('Suivi des temps'!$G534='Récap par client'!O$8,'Suivi des temps'!$J534,0)+IF('Suivi des temps'!$L534='Récap par client'!O$8,'Suivi des temps'!$O534,0)+IF('Suivi des temps'!$Q534='Récap par client'!O$8,'Suivi des temps'!$T534,0)+IF('Suivi des temps'!$V534='Récap par client'!O$8,'Suivi des temps'!$Y534,0)+IF('Suivi des temps'!$AA534='Récap par client'!O$8,'Suivi des temps'!$AD534,0)+IF('Suivi des temps'!$AF534='Récap par client'!O$8,'Suivi des temps'!$AI534,0)+IF('Suivi des temps'!$AK534='Récap par client'!O$8,'Suivi des temps'!$AN534,0)</f>
        <v>0</v>
      </c>
      <c r="P533" s="41">
        <f>IF('Suivi des temps'!$G534='Récap par client'!P$8,'Suivi des temps'!$J534,0)+IF('Suivi des temps'!$L534='Récap par client'!P$8,'Suivi des temps'!$O534,0)+IF('Suivi des temps'!$Q534='Récap par client'!P$8,'Suivi des temps'!$T534,0)+IF('Suivi des temps'!$V534='Récap par client'!P$8,'Suivi des temps'!$Y534,0)+IF('Suivi des temps'!$AA534='Récap par client'!P$8,'Suivi des temps'!$AD534,0)+IF('Suivi des temps'!$AF534='Récap par client'!P$8,'Suivi des temps'!$AI534,0)+IF('Suivi des temps'!$AK534='Récap par client'!P$8,'Suivi des temps'!$AN534,0)</f>
        <v>0</v>
      </c>
      <c r="Q533" s="41">
        <f>IF('Suivi des temps'!$G534='Récap par client'!Q$8,'Suivi des temps'!$J534,0)+IF('Suivi des temps'!$L534='Récap par client'!Q$8,'Suivi des temps'!$O534,0)+IF('Suivi des temps'!$Q534='Récap par client'!Q$8,'Suivi des temps'!$T534,0)+IF('Suivi des temps'!$V534='Récap par client'!Q$8,'Suivi des temps'!$Y534,0)+IF('Suivi des temps'!$AA534='Récap par client'!Q$8,'Suivi des temps'!$AD534,0)+IF('Suivi des temps'!$AF534='Récap par client'!Q$8,'Suivi des temps'!$AI534,0)+IF('Suivi des temps'!$AK534='Récap par client'!Q$8,'Suivi des temps'!$AN534,0)</f>
        <v>0</v>
      </c>
      <c r="R533" s="41">
        <f>IF('Suivi des temps'!$G534='Récap par client'!R$8,'Suivi des temps'!$J534,0)+IF('Suivi des temps'!$L534='Récap par client'!R$8,'Suivi des temps'!$O534,0)+IF('Suivi des temps'!$Q534='Récap par client'!R$8,'Suivi des temps'!$T534,0)+IF('Suivi des temps'!$V534='Récap par client'!R$8,'Suivi des temps'!$Y534,0)+IF('Suivi des temps'!$AA534='Récap par client'!R$8,'Suivi des temps'!$AD534,0)+IF('Suivi des temps'!$AF534='Récap par client'!R$8,'Suivi des temps'!$AI534,0)+IF('Suivi des temps'!$AK534='Récap par client'!R$8,'Suivi des temps'!$AN534,0)</f>
        <v>0</v>
      </c>
      <c r="S533" s="41">
        <f>IF('Suivi des temps'!$G534='Récap par client'!S$8,'Suivi des temps'!$J534,0)+IF('Suivi des temps'!$L534='Récap par client'!S$8,'Suivi des temps'!$O534,0)+IF('Suivi des temps'!$Q534='Récap par client'!S$8,'Suivi des temps'!$T534,0)+IF('Suivi des temps'!$V534='Récap par client'!S$8,'Suivi des temps'!$Y534,0)+IF('Suivi des temps'!$AA534='Récap par client'!S$8,'Suivi des temps'!$AD534,0)+IF('Suivi des temps'!$AF534='Récap par client'!S$8,'Suivi des temps'!$AI534,0)+IF('Suivi des temps'!$AK534='Récap par client'!S$8,'Suivi des temps'!$AN534,0)</f>
        <v>0</v>
      </c>
      <c r="T533" s="41">
        <f>IF('Suivi des temps'!$G534='Récap par client'!T$8,'Suivi des temps'!$J534,0)+IF('Suivi des temps'!$L534='Récap par client'!T$8,'Suivi des temps'!$O534,0)+IF('Suivi des temps'!$Q534='Récap par client'!T$8,'Suivi des temps'!$T534,0)+IF('Suivi des temps'!$V534='Récap par client'!T$8,'Suivi des temps'!$Y534,0)+IF('Suivi des temps'!$AA534='Récap par client'!T$8,'Suivi des temps'!$AD534,0)+IF('Suivi des temps'!$AF534='Récap par client'!T$8,'Suivi des temps'!$AI534,0)+IF('Suivi des temps'!$AK534='Récap par client'!T$8,'Suivi des temps'!$AN534,0)</f>
        <v>0</v>
      </c>
      <c r="U533" s="41">
        <f>IF('Suivi des temps'!$G534='Récap par client'!U$8,'Suivi des temps'!$J534,0)+IF('Suivi des temps'!$L534='Récap par client'!U$8,'Suivi des temps'!$O534,0)+IF('Suivi des temps'!$Q534='Récap par client'!U$8,'Suivi des temps'!$T534,0)+IF('Suivi des temps'!$V534='Récap par client'!U$8,'Suivi des temps'!$Y534,0)+IF('Suivi des temps'!$AA534='Récap par client'!U$8,'Suivi des temps'!$AD534,0)+IF('Suivi des temps'!$AF534='Récap par client'!U$8,'Suivi des temps'!$AI534,0)+IF('Suivi des temps'!$AK534='Récap par client'!U$8,'Suivi des temps'!$AN534,0)</f>
        <v>0</v>
      </c>
      <c r="V533" s="41">
        <f>IF('Suivi des temps'!$G534='Récap par client'!V$8,'Suivi des temps'!$J534,0)+IF('Suivi des temps'!$L534='Récap par client'!V$8,'Suivi des temps'!$O534,0)+IF('Suivi des temps'!$Q534='Récap par client'!V$8,'Suivi des temps'!$T534,0)+IF('Suivi des temps'!$V534='Récap par client'!V$8,'Suivi des temps'!$Y534,0)+IF('Suivi des temps'!$AA534='Récap par client'!V$8,'Suivi des temps'!$AD534,0)+IF('Suivi des temps'!$AF534='Récap par client'!V$8,'Suivi des temps'!$AI534,0)+IF('Suivi des temps'!$AK534='Récap par client'!V$8,'Suivi des temps'!$AN534,0)</f>
        <v>0</v>
      </c>
      <c r="W533" s="41">
        <f>IF('Suivi des temps'!$G534='Récap par client'!W$8,'Suivi des temps'!$J534,0)+IF('Suivi des temps'!$L534='Récap par client'!W$8,'Suivi des temps'!$O534,0)+IF('Suivi des temps'!$Q534='Récap par client'!W$8,'Suivi des temps'!$T534,0)+IF('Suivi des temps'!$V534='Récap par client'!W$8,'Suivi des temps'!$Y534,0)+IF('Suivi des temps'!$AA534='Récap par client'!W$8,'Suivi des temps'!$AD534,0)+IF('Suivi des temps'!$AF534='Récap par client'!W$8,'Suivi des temps'!$AI534,0)+IF('Suivi des temps'!$AK534='Récap par client'!W$8,'Suivi des temps'!$AN534,0)</f>
        <v>0</v>
      </c>
      <c r="X533" s="41">
        <f>IF('Suivi des temps'!$G534='Récap par client'!X$8,'Suivi des temps'!$J534,0)+IF('Suivi des temps'!$L534='Récap par client'!X$8,'Suivi des temps'!$O534,0)+IF('Suivi des temps'!$Q534='Récap par client'!X$8,'Suivi des temps'!$T534,0)+IF('Suivi des temps'!$V534='Récap par client'!X$8,'Suivi des temps'!$Y534,0)+IF('Suivi des temps'!$AA534='Récap par client'!X$8,'Suivi des temps'!$AD534,0)+IF('Suivi des temps'!$AF534='Récap par client'!X$8,'Suivi des temps'!$AI534,0)+IF('Suivi des temps'!$AK534='Récap par client'!X$8,'Suivi des temps'!$AN534,0)</f>
        <v>0</v>
      </c>
      <c r="Y533" s="41">
        <f>IF('Suivi des temps'!$G534='Récap par client'!Y$8,'Suivi des temps'!$J534,0)+IF('Suivi des temps'!$L534='Récap par client'!Y$8,'Suivi des temps'!$O534,0)+IF('Suivi des temps'!$Q534='Récap par client'!Y$8,'Suivi des temps'!$T534,0)+IF('Suivi des temps'!$V534='Récap par client'!Y$8,'Suivi des temps'!$Y534,0)+IF('Suivi des temps'!$AA534='Récap par client'!Y$8,'Suivi des temps'!$AD534,0)+IF('Suivi des temps'!$AF534='Récap par client'!Y$8,'Suivi des temps'!$AI534,0)+IF('Suivi des temps'!$AK534='Récap par client'!Y$8,'Suivi des temps'!$AN534,0)</f>
        <v>0</v>
      </c>
      <c r="Z533" s="41">
        <f>IF('Suivi des temps'!$G534='Récap par client'!Z$8,'Suivi des temps'!$J534,0)+IF('Suivi des temps'!$L534='Récap par client'!Z$8,'Suivi des temps'!$O534,0)+IF('Suivi des temps'!$Q534='Récap par client'!Z$8,'Suivi des temps'!$T534,0)+IF('Suivi des temps'!$V534='Récap par client'!Z$8,'Suivi des temps'!$Y534,0)+IF('Suivi des temps'!$AA534='Récap par client'!Z$8,'Suivi des temps'!$AD534,0)+IF('Suivi des temps'!$AF534='Récap par client'!Z$8,'Suivi des temps'!$AI534,0)+IF('Suivi des temps'!$AK534='Récap par client'!Z$8,'Suivi des temps'!$AN534,0)</f>
        <v>0</v>
      </c>
      <c r="AA533" s="45">
        <f t="shared" si="44"/>
        <v>0</v>
      </c>
    </row>
    <row r="534" spans="2:27" ht="20.8" customHeight="1" x14ac:dyDescent="0.25">
      <c r="B534" s="25" t="str">
        <f t="shared" si="40"/>
        <v/>
      </c>
      <c r="C534" s="23" t="str">
        <f t="shared" si="41"/>
        <v/>
      </c>
      <c r="D534" s="17" t="str">
        <f t="shared" si="42"/>
        <v/>
      </c>
      <c r="E534" s="32" t="str">
        <f t="shared" si="43"/>
        <v/>
      </c>
      <c r="F534" s="41">
        <f>IF('Suivi des temps'!$G535='Récap par client'!F$8,'Suivi des temps'!$J535,0)+IF('Suivi des temps'!$L535='Récap par client'!F$8,'Suivi des temps'!$O535,0)+IF('Suivi des temps'!$Q535='Récap par client'!F$8,'Suivi des temps'!$T535,0)+IF('Suivi des temps'!$V535='Récap par client'!F$8,'Suivi des temps'!$Y535,0)+IF('Suivi des temps'!$AA535='Récap par client'!F$8,'Suivi des temps'!$AD535,0)+IF('Suivi des temps'!$AF535='Récap par client'!F$8,'Suivi des temps'!$AI535,0)+IF('Suivi des temps'!$AK535='Récap par client'!F$8,'Suivi des temps'!$AN535,0)</f>
        <v>0</v>
      </c>
      <c r="G534" s="41">
        <f>IF('Suivi des temps'!$G535='Récap par client'!G$8,'Suivi des temps'!$J535,0)+IF('Suivi des temps'!$L535='Récap par client'!G$8,'Suivi des temps'!$O535,0)+IF('Suivi des temps'!$Q535='Récap par client'!G$8,'Suivi des temps'!$T535,0)+IF('Suivi des temps'!$V535='Récap par client'!G$8,'Suivi des temps'!$Y535,0)+IF('Suivi des temps'!$AA535='Récap par client'!G$8,'Suivi des temps'!$AD535,0)+IF('Suivi des temps'!$AF535='Récap par client'!G$8,'Suivi des temps'!$AI535,0)+IF('Suivi des temps'!$AK535='Récap par client'!G$8,'Suivi des temps'!$AN535,0)</f>
        <v>0</v>
      </c>
      <c r="H534" s="41">
        <f>IF('Suivi des temps'!$G535='Récap par client'!H$8,'Suivi des temps'!$J535,0)+IF('Suivi des temps'!$L535='Récap par client'!H$8,'Suivi des temps'!$O535,0)+IF('Suivi des temps'!$Q535='Récap par client'!H$8,'Suivi des temps'!$T535,0)+IF('Suivi des temps'!$V535='Récap par client'!H$8,'Suivi des temps'!$Y535,0)+IF('Suivi des temps'!$AA535='Récap par client'!H$8,'Suivi des temps'!$AD535,0)+IF('Suivi des temps'!$AF535='Récap par client'!H$8,'Suivi des temps'!$AI535,0)+IF('Suivi des temps'!$AK535='Récap par client'!H$8,'Suivi des temps'!$AN535,0)</f>
        <v>0</v>
      </c>
      <c r="I534" s="41">
        <f>IF('Suivi des temps'!$G535='Récap par client'!I$8,'Suivi des temps'!$J535,0)+IF('Suivi des temps'!$L535='Récap par client'!I$8,'Suivi des temps'!$O535,0)+IF('Suivi des temps'!$Q535='Récap par client'!I$8,'Suivi des temps'!$T535,0)+IF('Suivi des temps'!$V535='Récap par client'!I$8,'Suivi des temps'!$Y535,0)+IF('Suivi des temps'!$AA535='Récap par client'!I$8,'Suivi des temps'!$AD535,0)+IF('Suivi des temps'!$AF535='Récap par client'!I$8,'Suivi des temps'!$AI535,0)+IF('Suivi des temps'!$AK535='Récap par client'!I$8,'Suivi des temps'!$AN535,0)</f>
        <v>0</v>
      </c>
      <c r="J534" s="41">
        <f>IF('Suivi des temps'!$G535='Récap par client'!J$8,'Suivi des temps'!$J535,0)+IF('Suivi des temps'!$L535='Récap par client'!J$8,'Suivi des temps'!$O535,0)+IF('Suivi des temps'!$Q535='Récap par client'!J$8,'Suivi des temps'!$T535,0)+IF('Suivi des temps'!$V535='Récap par client'!J$8,'Suivi des temps'!$Y535,0)+IF('Suivi des temps'!$AA535='Récap par client'!J$8,'Suivi des temps'!$AD535,0)+IF('Suivi des temps'!$AF535='Récap par client'!J$8,'Suivi des temps'!$AI535,0)+IF('Suivi des temps'!$AK535='Récap par client'!J$8,'Suivi des temps'!$AN535,0)</f>
        <v>0</v>
      </c>
      <c r="K534" s="41">
        <f>IF('Suivi des temps'!$G535='Récap par client'!K$8,'Suivi des temps'!$J535,0)+IF('Suivi des temps'!$L535='Récap par client'!K$8,'Suivi des temps'!$O535,0)+IF('Suivi des temps'!$Q535='Récap par client'!K$8,'Suivi des temps'!$T535,0)+IF('Suivi des temps'!$V535='Récap par client'!K$8,'Suivi des temps'!$Y535,0)+IF('Suivi des temps'!$AA535='Récap par client'!K$8,'Suivi des temps'!$AD535,0)+IF('Suivi des temps'!$AF535='Récap par client'!K$8,'Suivi des temps'!$AI535,0)+IF('Suivi des temps'!$AK535='Récap par client'!K$8,'Suivi des temps'!$AN535,0)</f>
        <v>0</v>
      </c>
      <c r="L534" s="41">
        <f>IF('Suivi des temps'!$G535='Récap par client'!L$8,'Suivi des temps'!$J535,0)+IF('Suivi des temps'!$L535='Récap par client'!L$8,'Suivi des temps'!$O535,0)+IF('Suivi des temps'!$Q535='Récap par client'!L$8,'Suivi des temps'!$T535,0)+IF('Suivi des temps'!$V535='Récap par client'!L$8,'Suivi des temps'!$Y535,0)+IF('Suivi des temps'!$AA535='Récap par client'!L$8,'Suivi des temps'!$AD535,0)+IF('Suivi des temps'!$AF535='Récap par client'!L$8,'Suivi des temps'!$AI535,0)+IF('Suivi des temps'!$AK535='Récap par client'!L$8,'Suivi des temps'!$AN535,0)</f>
        <v>0</v>
      </c>
      <c r="M534" s="41">
        <f>IF('Suivi des temps'!$G535='Récap par client'!M$8,'Suivi des temps'!$J535,0)+IF('Suivi des temps'!$L535='Récap par client'!M$8,'Suivi des temps'!$O535,0)+IF('Suivi des temps'!$Q535='Récap par client'!M$8,'Suivi des temps'!$T535,0)+IF('Suivi des temps'!$V535='Récap par client'!M$8,'Suivi des temps'!$Y535,0)+IF('Suivi des temps'!$AA535='Récap par client'!M$8,'Suivi des temps'!$AD535,0)+IF('Suivi des temps'!$AF535='Récap par client'!M$8,'Suivi des temps'!$AI535,0)+IF('Suivi des temps'!$AK535='Récap par client'!M$8,'Suivi des temps'!$AN535,0)</f>
        <v>0</v>
      </c>
      <c r="N534" s="41">
        <f>IF('Suivi des temps'!$G535='Récap par client'!N$8,'Suivi des temps'!$J535,0)+IF('Suivi des temps'!$L535='Récap par client'!N$8,'Suivi des temps'!$O535,0)+IF('Suivi des temps'!$Q535='Récap par client'!N$8,'Suivi des temps'!$T535,0)+IF('Suivi des temps'!$V535='Récap par client'!N$8,'Suivi des temps'!$Y535,0)+IF('Suivi des temps'!$AA535='Récap par client'!N$8,'Suivi des temps'!$AD535,0)+IF('Suivi des temps'!$AF535='Récap par client'!N$8,'Suivi des temps'!$AI535,0)+IF('Suivi des temps'!$AK535='Récap par client'!N$8,'Suivi des temps'!$AN535,0)</f>
        <v>0</v>
      </c>
      <c r="O534" s="41">
        <f>IF('Suivi des temps'!$G535='Récap par client'!O$8,'Suivi des temps'!$J535,0)+IF('Suivi des temps'!$L535='Récap par client'!O$8,'Suivi des temps'!$O535,0)+IF('Suivi des temps'!$Q535='Récap par client'!O$8,'Suivi des temps'!$T535,0)+IF('Suivi des temps'!$V535='Récap par client'!O$8,'Suivi des temps'!$Y535,0)+IF('Suivi des temps'!$AA535='Récap par client'!O$8,'Suivi des temps'!$AD535,0)+IF('Suivi des temps'!$AF535='Récap par client'!O$8,'Suivi des temps'!$AI535,0)+IF('Suivi des temps'!$AK535='Récap par client'!O$8,'Suivi des temps'!$AN535,0)</f>
        <v>0</v>
      </c>
      <c r="P534" s="41">
        <f>IF('Suivi des temps'!$G535='Récap par client'!P$8,'Suivi des temps'!$J535,0)+IF('Suivi des temps'!$L535='Récap par client'!P$8,'Suivi des temps'!$O535,0)+IF('Suivi des temps'!$Q535='Récap par client'!P$8,'Suivi des temps'!$T535,0)+IF('Suivi des temps'!$V535='Récap par client'!P$8,'Suivi des temps'!$Y535,0)+IF('Suivi des temps'!$AA535='Récap par client'!P$8,'Suivi des temps'!$AD535,0)+IF('Suivi des temps'!$AF535='Récap par client'!P$8,'Suivi des temps'!$AI535,0)+IF('Suivi des temps'!$AK535='Récap par client'!P$8,'Suivi des temps'!$AN535,0)</f>
        <v>0</v>
      </c>
      <c r="Q534" s="41">
        <f>IF('Suivi des temps'!$G535='Récap par client'!Q$8,'Suivi des temps'!$J535,0)+IF('Suivi des temps'!$L535='Récap par client'!Q$8,'Suivi des temps'!$O535,0)+IF('Suivi des temps'!$Q535='Récap par client'!Q$8,'Suivi des temps'!$T535,0)+IF('Suivi des temps'!$V535='Récap par client'!Q$8,'Suivi des temps'!$Y535,0)+IF('Suivi des temps'!$AA535='Récap par client'!Q$8,'Suivi des temps'!$AD535,0)+IF('Suivi des temps'!$AF535='Récap par client'!Q$8,'Suivi des temps'!$AI535,0)+IF('Suivi des temps'!$AK535='Récap par client'!Q$8,'Suivi des temps'!$AN535,0)</f>
        <v>0</v>
      </c>
      <c r="R534" s="41">
        <f>IF('Suivi des temps'!$G535='Récap par client'!R$8,'Suivi des temps'!$J535,0)+IF('Suivi des temps'!$L535='Récap par client'!R$8,'Suivi des temps'!$O535,0)+IF('Suivi des temps'!$Q535='Récap par client'!R$8,'Suivi des temps'!$T535,0)+IF('Suivi des temps'!$V535='Récap par client'!R$8,'Suivi des temps'!$Y535,0)+IF('Suivi des temps'!$AA535='Récap par client'!R$8,'Suivi des temps'!$AD535,0)+IF('Suivi des temps'!$AF535='Récap par client'!R$8,'Suivi des temps'!$AI535,0)+IF('Suivi des temps'!$AK535='Récap par client'!R$8,'Suivi des temps'!$AN535,0)</f>
        <v>0</v>
      </c>
      <c r="S534" s="41">
        <f>IF('Suivi des temps'!$G535='Récap par client'!S$8,'Suivi des temps'!$J535,0)+IF('Suivi des temps'!$L535='Récap par client'!S$8,'Suivi des temps'!$O535,0)+IF('Suivi des temps'!$Q535='Récap par client'!S$8,'Suivi des temps'!$T535,0)+IF('Suivi des temps'!$V535='Récap par client'!S$8,'Suivi des temps'!$Y535,0)+IF('Suivi des temps'!$AA535='Récap par client'!S$8,'Suivi des temps'!$AD535,0)+IF('Suivi des temps'!$AF535='Récap par client'!S$8,'Suivi des temps'!$AI535,0)+IF('Suivi des temps'!$AK535='Récap par client'!S$8,'Suivi des temps'!$AN535,0)</f>
        <v>0</v>
      </c>
      <c r="T534" s="41">
        <f>IF('Suivi des temps'!$G535='Récap par client'!T$8,'Suivi des temps'!$J535,0)+IF('Suivi des temps'!$L535='Récap par client'!T$8,'Suivi des temps'!$O535,0)+IF('Suivi des temps'!$Q535='Récap par client'!T$8,'Suivi des temps'!$T535,0)+IF('Suivi des temps'!$V535='Récap par client'!T$8,'Suivi des temps'!$Y535,0)+IF('Suivi des temps'!$AA535='Récap par client'!T$8,'Suivi des temps'!$AD535,0)+IF('Suivi des temps'!$AF535='Récap par client'!T$8,'Suivi des temps'!$AI535,0)+IF('Suivi des temps'!$AK535='Récap par client'!T$8,'Suivi des temps'!$AN535,0)</f>
        <v>0</v>
      </c>
      <c r="U534" s="41">
        <f>IF('Suivi des temps'!$G535='Récap par client'!U$8,'Suivi des temps'!$J535,0)+IF('Suivi des temps'!$L535='Récap par client'!U$8,'Suivi des temps'!$O535,0)+IF('Suivi des temps'!$Q535='Récap par client'!U$8,'Suivi des temps'!$T535,0)+IF('Suivi des temps'!$V535='Récap par client'!U$8,'Suivi des temps'!$Y535,0)+IF('Suivi des temps'!$AA535='Récap par client'!U$8,'Suivi des temps'!$AD535,0)+IF('Suivi des temps'!$AF535='Récap par client'!U$8,'Suivi des temps'!$AI535,0)+IF('Suivi des temps'!$AK535='Récap par client'!U$8,'Suivi des temps'!$AN535,0)</f>
        <v>0</v>
      </c>
      <c r="V534" s="41">
        <f>IF('Suivi des temps'!$G535='Récap par client'!V$8,'Suivi des temps'!$J535,0)+IF('Suivi des temps'!$L535='Récap par client'!V$8,'Suivi des temps'!$O535,0)+IF('Suivi des temps'!$Q535='Récap par client'!V$8,'Suivi des temps'!$T535,0)+IF('Suivi des temps'!$V535='Récap par client'!V$8,'Suivi des temps'!$Y535,0)+IF('Suivi des temps'!$AA535='Récap par client'!V$8,'Suivi des temps'!$AD535,0)+IF('Suivi des temps'!$AF535='Récap par client'!V$8,'Suivi des temps'!$AI535,0)+IF('Suivi des temps'!$AK535='Récap par client'!V$8,'Suivi des temps'!$AN535,0)</f>
        <v>0</v>
      </c>
      <c r="W534" s="41">
        <f>IF('Suivi des temps'!$G535='Récap par client'!W$8,'Suivi des temps'!$J535,0)+IF('Suivi des temps'!$L535='Récap par client'!W$8,'Suivi des temps'!$O535,0)+IF('Suivi des temps'!$Q535='Récap par client'!W$8,'Suivi des temps'!$T535,0)+IF('Suivi des temps'!$V535='Récap par client'!W$8,'Suivi des temps'!$Y535,0)+IF('Suivi des temps'!$AA535='Récap par client'!W$8,'Suivi des temps'!$AD535,0)+IF('Suivi des temps'!$AF535='Récap par client'!W$8,'Suivi des temps'!$AI535,0)+IF('Suivi des temps'!$AK535='Récap par client'!W$8,'Suivi des temps'!$AN535,0)</f>
        <v>0</v>
      </c>
      <c r="X534" s="41">
        <f>IF('Suivi des temps'!$G535='Récap par client'!X$8,'Suivi des temps'!$J535,0)+IF('Suivi des temps'!$L535='Récap par client'!X$8,'Suivi des temps'!$O535,0)+IF('Suivi des temps'!$Q535='Récap par client'!X$8,'Suivi des temps'!$T535,0)+IF('Suivi des temps'!$V535='Récap par client'!X$8,'Suivi des temps'!$Y535,0)+IF('Suivi des temps'!$AA535='Récap par client'!X$8,'Suivi des temps'!$AD535,0)+IF('Suivi des temps'!$AF535='Récap par client'!X$8,'Suivi des temps'!$AI535,0)+IF('Suivi des temps'!$AK535='Récap par client'!X$8,'Suivi des temps'!$AN535,0)</f>
        <v>0</v>
      </c>
      <c r="Y534" s="41">
        <f>IF('Suivi des temps'!$G535='Récap par client'!Y$8,'Suivi des temps'!$J535,0)+IF('Suivi des temps'!$L535='Récap par client'!Y$8,'Suivi des temps'!$O535,0)+IF('Suivi des temps'!$Q535='Récap par client'!Y$8,'Suivi des temps'!$T535,0)+IF('Suivi des temps'!$V535='Récap par client'!Y$8,'Suivi des temps'!$Y535,0)+IF('Suivi des temps'!$AA535='Récap par client'!Y$8,'Suivi des temps'!$AD535,0)+IF('Suivi des temps'!$AF535='Récap par client'!Y$8,'Suivi des temps'!$AI535,0)+IF('Suivi des temps'!$AK535='Récap par client'!Y$8,'Suivi des temps'!$AN535,0)</f>
        <v>0</v>
      </c>
      <c r="Z534" s="41">
        <f>IF('Suivi des temps'!$G535='Récap par client'!Z$8,'Suivi des temps'!$J535,0)+IF('Suivi des temps'!$L535='Récap par client'!Z$8,'Suivi des temps'!$O535,0)+IF('Suivi des temps'!$Q535='Récap par client'!Z$8,'Suivi des temps'!$T535,0)+IF('Suivi des temps'!$V535='Récap par client'!Z$8,'Suivi des temps'!$Y535,0)+IF('Suivi des temps'!$AA535='Récap par client'!Z$8,'Suivi des temps'!$AD535,0)+IF('Suivi des temps'!$AF535='Récap par client'!Z$8,'Suivi des temps'!$AI535,0)+IF('Suivi des temps'!$AK535='Récap par client'!Z$8,'Suivi des temps'!$AN535,0)</f>
        <v>0</v>
      </c>
      <c r="AA534" s="45">
        <f t="shared" si="44"/>
        <v>0</v>
      </c>
    </row>
    <row r="535" spans="2:27" ht="20.8" customHeight="1" x14ac:dyDescent="0.25">
      <c r="B535" s="25" t="str">
        <f t="shared" si="40"/>
        <v/>
      </c>
      <c r="C535" s="23" t="str">
        <f t="shared" si="41"/>
        <v/>
      </c>
      <c r="D535" s="17" t="str">
        <f t="shared" si="42"/>
        <v/>
      </c>
      <c r="E535" s="32" t="str">
        <f t="shared" si="43"/>
        <v/>
      </c>
      <c r="F535" s="41">
        <f>IF('Suivi des temps'!$G536='Récap par client'!F$8,'Suivi des temps'!$J536,0)+IF('Suivi des temps'!$L536='Récap par client'!F$8,'Suivi des temps'!$O536,0)+IF('Suivi des temps'!$Q536='Récap par client'!F$8,'Suivi des temps'!$T536,0)+IF('Suivi des temps'!$V536='Récap par client'!F$8,'Suivi des temps'!$Y536,0)+IF('Suivi des temps'!$AA536='Récap par client'!F$8,'Suivi des temps'!$AD536,0)+IF('Suivi des temps'!$AF536='Récap par client'!F$8,'Suivi des temps'!$AI536,0)+IF('Suivi des temps'!$AK536='Récap par client'!F$8,'Suivi des temps'!$AN536,0)</f>
        <v>0</v>
      </c>
      <c r="G535" s="41">
        <f>IF('Suivi des temps'!$G536='Récap par client'!G$8,'Suivi des temps'!$J536,0)+IF('Suivi des temps'!$L536='Récap par client'!G$8,'Suivi des temps'!$O536,0)+IF('Suivi des temps'!$Q536='Récap par client'!G$8,'Suivi des temps'!$T536,0)+IF('Suivi des temps'!$V536='Récap par client'!G$8,'Suivi des temps'!$Y536,0)+IF('Suivi des temps'!$AA536='Récap par client'!G$8,'Suivi des temps'!$AD536,0)+IF('Suivi des temps'!$AF536='Récap par client'!G$8,'Suivi des temps'!$AI536,0)+IF('Suivi des temps'!$AK536='Récap par client'!G$8,'Suivi des temps'!$AN536,0)</f>
        <v>0</v>
      </c>
      <c r="H535" s="41">
        <f>IF('Suivi des temps'!$G536='Récap par client'!H$8,'Suivi des temps'!$J536,0)+IF('Suivi des temps'!$L536='Récap par client'!H$8,'Suivi des temps'!$O536,0)+IF('Suivi des temps'!$Q536='Récap par client'!H$8,'Suivi des temps'!$T536,0)+IF('Suivi des temps'!$V536='Récap par client'!H$8,'Suivi des temps'!$Y536,0)+IF('Suivi des temps'!$AA536='Récap par client'!H$8,'Suivi des temps'!$AD536,0)+IF('Suivi des temps'!$AF536='Récap par client'!H$8,'Suivi des temps'!$AI536,0)+IF('Suivi des temps'!$AK536='Récap par client'!H$8,'Suivi des temps'!$AN536,0)</f>
        <v>0</v>
      </c>
      <c r="I535" s="41">
        <f>IF('Suivi des temps'!$G536='Récap par client'!I$8,'Suivi des temps'!$J536,0)+IF('Suivi des temps'!$L536='Récap par client'!I$8,'Suivi des temps'!$O536,0)+IF('Suivi des temps'!$Q536='Récap par client'!I$8,'Suivi des temps'!$T536,0)+IF('Suivi des temps'!$V536='Récap par client'!I$8,'Suivi des temps'!$Y536,0)+IF('Suivi des temps'!$AA536='Récap par client'!I$8,'Suivi des temps'!$AD536,0)+IF('Suivi des temps'!$AF536='Récap par client'!I$8,'Suivi des temps'!$AI536,0)+IF('Suivi des temps'!$AK536='Récap par client'!I$8,'Suivi des temps'!$AN536,0)</f>
        <v>0</v>
      </c>
      <c r="J535" s="41">
        <f>IF('Suivi des temps'!$G536='Récap par client'!J$8,'Suivi des temps'!$J536,0)+IF('Suivi des temps'!$L536='Récap par client'!J$8,'Suivi des temps'!$O536,0)+IF('Suivi des temps'!$Q536='Récap par client'!J$8,'Suivi des temps'!$T536,0)+IF('Suivi des temps'!$V536='Récap par client'!J$8,'Suivi des temps'!$Y536,0)+IF('Suivi des temps'!$AA536='Récap par client'!J$8,'Suivi des temps'!$AD536,0)+IF('Suivi des temps'!$AF536='Récap par client'!J$8,'Suivi des temps'!$AI536,0)+IF('Suivi des temps'!$AK536='Récap par client'!J$8,'Suivi des temps'!$AN536,0)</f>
        <v>0</v>
      </c>
      <c r="K535" s="41">
        <f>IF('Suivi des temps'!$G536='Récap par client'!K$8,'Suivi des temps'!$J536,0)+IF('Suivi des temps'!$L536='Récap par client'!K$8,'Suivi des temps'!$O536,0)+IF('Suivi des temps'!$Q536='Récap par client'!K$8,'Suivi des temps'!$T536,0)+IF('Suivi des temps'!$V536='Récap par client'!K$8,'Suivi des temps'!$Y536,0)+IF('Suivi des temps'!$AA536='Récap par client'!K$8,'Suivi des temps'!$AD536,0)+IF('Suivi des temps'!$AF536='Récap par client'!K$8,'Suivi des temps'!$AI536,0)+IF('Suivi des temps'!$AK536='Récap par client'!K$8,'Suivi des temps'!$AN536,0)</f>
        <v>0</v>
      </c>
      <c r="L535" s="41">
        <f>IF('Suivi des temps'!$G536='Récap par client'!L$8,'Suivi des temps'!$J536,0)+IF('Suivi des temps'!$L536='Récap par client'!L$8,'Suivi des temps'!$O536,0)+IF('Suivi des temps'!$Q536='Récap par client'!L$8,'Suivi des temps'!$T536,0)+IF('Suivi des temps'!$V536='Récap par client'!L$8,'Suivi des temps'!$Y536,0)+IF('Suivi des temps'!$AA536='Récap par client'!L$8,'Suivi des temps'!$AD536,0)+IF('Suivi des temps'!$AF536='Récap par client'!L$8,'Suivi des temps'!$AI536,0)+IF('Suivi des temps'!$AK536='Récap par client'!L$8,'Suivi des temps'!$AN536,0)</f>
        <v>0</v>
      </c>
      <c r="M535" s="41">
        <f>IF('Suivi des temps'!$G536='Récap par client'!M$8,'Suivi des temps'!$J536,0)+IF('Suivi des temps'!$L536='Récap par client'!M$8,'Suivi des temps'!$O536,0)+IF('Suivi des temps'!$Q536='Récap par client'!M$8,'Suivi des temps'!$T536,0)+IF('Suivi des temps'!$V536='Récap par client'!M$8,'Suivi des temps'!$Y536,0)+IF('Suivi des temps'!$AA536='Récap par client'!M$8,'Suivi des temps'!$AD536,0)+IF('Suivi des temps'!$AF536='Récap par client'!M$8,'Suivi des temps'!$AI536,0)+IF('Suivi des temps'!$AK536='Récap par client'!M$8,'Suivi des temps'!$AN536,0)</f>
        <v>0</v>
      </c>
      <c r="N535" s="41">
        <f>IF('Suivi des temps'!$G536='Récap par client'!N$8,'Suivi des temps'!$J536,0)+IF('Suivi des temps'!$L536='Récap par client'!N$8,'Suivi des temps'!$O536,0)+IF('Suivi des temps'!$Q536='Récap par client'!N$8,'Suivi des temps'!$T536,0)+IF('Suivi des temps'!$V536='Récap par client'!N$8,'Suivi des temps'!$Y536,0)+IF('Suivi des temps'!$AA536='Récap par client'!N$8,'Suivi des temps'!$AD536,0)+IF('Suivi des temps'!$AF536='Récap par client'!N$8,'Suivi des temps'!$AI536,0)+IF('Suivi des temps'!$AK536='Récap par client'!N$8,'Suivi des temps'!$AN536,0)</f>
        <v>0</v>
      </c>
      <c r="O535" s="41">
        <f>IF('Suivi des temps'!$G536='Récap par client'!O$8,'Suivi des temps'!$J536,0)+IF('Suivi des temps'!$L536='Récap par client'!O$8,'Suivi des temps'!$O536,0)+IF('Suivi des temps'!$Q536='Récap par client'!O$8,'Suivi des temps'!$T536,0)+IF('Suivi des temps'!$V536='Récap par client'!O$8,'Suivi des temps'!$Y536,0)+IF('Suivi des temps'!$AA536='Récap par client'!O$8,'Suivi des temps'!$AD536,0)+IF('Suivi des temps'!$AF536='Récap par client'!O$8,'Suivi des temps'!$AI536,0)+IF('Suivi des temps'!$AK536='Récap par client'!O$8,'Suivi des temps'!$AN536,0)</f>
        <v>0</v>
      </c>
      <c r="P535" s="41">
        <f>IF('Suivi des temps'!$G536='Récap par client'!P$8,'Suivi des temps'!$J536,0)+IF('Suivi des temps'!$L536='Récap par client'!P$8,'Suivi des temps'!$O536,0)+IF('Suivi des temps'!$Q536='Récap par client'!P$8,'Suivi des temps'!$T536,0)+IF('Suivi des temps'!$V536='Récap par client'!P$8,'Suivi des temps'!$Y536,0)+IF('Suivi des temps'!$AA536='Récap par client'!P$8,'Suivi des temps'!$AD536,0)+IF('Suivi des temps'!$AF536='Récap par client'!P$8,'Suivi des temps'!$AI536,0)+IF('Suivi des temps'!$AK536='Récap par client'!P$8,'Suivi des temps'!$AN536,0)</f>
        <v>0</v>
      </c>
      <c r="Q535" s="41">
        <f>IF('Suivi des temps'!$G536='Récap par client'!Q$8,'Suivi des temps'!$J536,0)+IF('Suivi des temps'!$L536='Récap par client'!Q$8,'Suivi des temps'!$O536,0)+IF('Suivi des temps'!$Q536='Récap par client'!Q$8,'Suivi des temps'!$T536,0)+IF('Suivi des temps'!$V536='Récap par client'!Q$8,'Suivi des temps'!$Y536,0)+IF('Suivi des temps'!$AA536='Récap par client'!Q$8,'Suivi des temps'!$AD536,0)+IF('Suivi des temps'!$AF536='Récap par client'!Q$8,'Suivi des temps'!$AI536,0)+IF('Suivi des temps'!$AK536='Récap par client'!Q$8,'Suivi des temps'!$AN536,0)</f>
        <v>0</v>
      </c>
      <c r="R535" s="41">
        <f>IF('Suivi des temps'!$G536='Récap par client'!R$8,'Suivi des temps'!$J536,0)+IF('Suivi des temps'!$L536='Récap par client'!R$8,'Suivi des temps'!$O536,0)+IF('Suivi des temps'!$Q536='Récap par client'!R$8,'Suivi des temps'!$T536,0)+IF('Suivi des temps'!$V536='Récap par client'!R$8,'Suivi des temps'!$Y536,0)+IF('Suivi des temps'!$AA536='Récap par client'!R$8,'Suivi des temps'!$AD536,0)+IF('Suivi des temps'!$AF536='Récap par client'!R$8,'Suivi des temps'!$AI536,0)+IF('Suivi des temps'!$AK536='Récap par client'!R$8,'Suivi des temps'!$AN536,0)</f>
        <v>0</v>
      </c>
      <c r="S535" s="41">
        <f>IF('Suivi des temps'!$G536='Récap par client'!S$8,'Suivi des temps'!$J536,0)+IF('Suivi des temps'!$L536='Récap par client'!S$8,'Suivi des temps'!$O536,0)+IF('Suivi des temps'!$Q536='Récap par client'!S$8,'Suivi des temps'!$T536,0)+IF('Suivi des temps'!$V536='Récap par client'!S$8,'Suivi des temps'!$Y536,0)+IF('Suivi des temps'!$AA536='Récap par client'!S$8,'Suivi des temps'!$AD536,0)+IF('Suivi des temps'!$AF536='Récap par client'!S$8,'Suivi des temps'!$AI536,0)+IF('Suivi des temps'!$AK536='Récap par client'!S$8,'Suivi des temps'!$AN536,0)</f>
        <v>0</v>
      </c>
      <c r="T535" s="41">
        <f>IF('Suivi des temps'!$G536='Récap par client'!T$8,'Suivi des temps'!$J536,0)+IF('Suivi des temps'!$L536='Récap par client'!T$8,'Suivi des temps'!$O536,0)+IF('Suivi des temps'!$Q536='Récap par client'!T$8,'Suivi des temps'!$T536,0)+IF('Suivi des temps'!$V536='Récap par client'!T$8,'Suivi des temps'!$Y536,0)+IF('Suivi des temps'!$AA536='Récap par client'!T$8,'Suivi des temps'!$AD536,0)+IF('Suivi des temps'!$AF536='Récap par client'!T$8,'Suivi des temps'!$AI536,0)+IF('Suivi des temps'!$AK536='Récap par client'!T$8,'Suivi des temps'!$AN536,0)</f>
        <v>0</v>
      </c>
      <c r="U535" s="41">
        <f>IF('Suivi des temps'!$G536='Récap par client'!U$8,'Suivi des temps'!$J536,0)+IF('Suivi des temps'!$L536='Récap par client'!U$8,'Suivi des temps'!$O536,0)+IF('Suivi des temps'!$Q536='Récap par client'!U$8,'Suivi des temps'!$T536,0)+IF('Suivi des temps'!$V536='Récap par client'!U$8,'Suivi des temps'!$Y536,0)+IF('Suivi des temps'!$AA536='Récap par client'!U$8,'Suivi des temps'!$AD536,0)+IF('Suivi des temps'!$AF536='Récap par client'!U$8,'Suivi des temps'!$AI536,0)+IF('Suivi des temps'!$AK536='Récap par client'!U$8,'Suivi des temps'!$AN536,0)</f>
        <v>0</v>
      </c>
      <c r="V535" s="41">
        <f>IF('Suivi des temps'!$G536='Récap par client'!V$8,'Suivi des temps'!$J536,0)+IF('Suivi des temps'!$L536='Récap par client'!V$8,'Suivi des temps'!$O536,0)+IF('Suivi des temps'!$Q536='Récap par client'!V$8,'Suivi des temps'!$T536,0)+IF('Suivi des temps'!$V536='Récap par client'!V$8,'Suivi des temps'!$Y536,0)+IF('Suivi des temps'!$AA536='Récap par client'!V$8,'Suivi des temps'!$AD536,0)+IF('Suivi des temps'!$AF536='Récap par client'!V$8,'Suivi des temps'!$AI536,0)+IF('Suivi des temps'!$AK536='Récap par client'!V$8,'Suivi des temps'!$AN536,0)</f>
        <v>0</v>
      </c>
      <c r="W535" s="41">
        <f>IF('Suivi des temps'!$G536='Récap par client'!W$8,'Suivi des temps'!$J536,0)+IF('Suivi des temps'!$L536='Récap par client'!W$8,'Suivi des temps'!$O536,0)+IF('Suivi des temps'!$Q536='Récap par client'!W$8,'Suivi des temps'!$T536,0)+IF('Suivi des temps'!$V536='Récap par client'!W$8,'Suivi des temps'!$Y536,0)+IF('Suivi des temps'!$AA536='Récap par client'!W$8,'Suivi des temps'!$AD536,0)+IF('Suivi des temps'!$AF536='Récap par client'!W$8,'Suivi des temps'!$AI536,0)+IF('Suivi des temps'!$AK536='Récap par client'!W$8,'Suivi des temps'!$AN536,0)</f>
        <v>0</v>
      </c>
      <c r="X535" s="41">
        <f>IF('Suivi des temps'!$G536='Récap par client'!X$8,'Suivi des temps'!$J536,0)+IF('Suivi des temps'!$L536='Récap par client'!X$8,'Suivi des temps'!$O536,0)+IF('Suivi des temps'!$Q536='Récap par client'!X$8,'Suivi des temps'!$T536,0)+IF('Suivi des temps'!$V536='Récap par client'!X$8,'Suivi des temps'!$Y536,0)+IF('Suivi des temps'!$AA536='Récap par client'!X$8,'Suivi des temps'!$AD536,0)+IF('Suivi des temps'!$AF536='Récap par client'!X$8,'Suivi des temps'!$AI536,0)+IF('Suivi des temps'!$AK536='Récap par client'!X$8,'Suivi des temps'!$AN536,0)</f>
        <v>0</v>
      </c>
      <c r="Y535" s="41">
        <f>IF('Suivi des temps'!$G536='Récap par client'!Y$8,'Suivi des temps'!$J536,0)+IF('Suivi des temps'!$L536='Récap par client'!Y$8,'Suivi des temps'!$O536,0)+IF('Suivi des temps'!$Q536='Récap par client'!Y$8,'Suivi des temps'!$T536,0)+IF('Suivi des temps'!$V536='Récap par client'!Y$8,'Suivi des temps'!$Y536,0)+IF('Suivi des temps'!$AA536='Récap par client'!Y$8,'Suivi des temps'!$AD536,0)+IF('Suivi des temps'!$AF536='Récap par client'!Y$8,'Suivi des temps'!$AI536,0)+IF('Suivi des temps'!$AK536='Récap par client'!Y$8,'Suivi des temps'!$AN536,0)</f>
        <v>0</v>
      </c>
      <c r="Z535" s="41">
        <f>IF('Suivi des temps'!$G536='Récap par client'!Z$8,'Suivi des temps'!$J536,0)+IF('Suivi des temps'!$L536='Récap par client'!Z$8,'Suivi des temps'!$O536,0)+IF('Suivi des temps'!$Q536='Récap par client'!Z$8,'Suivi des temps'!$T536,0)+IF('Suivi des temps'!$V536='Récap par client'!Z$8,'Suivi des temps'!$Y536,0)+IF('Suivi des temps'!$AA536='Récap par client'!Z$8,'Suivi des temps'!$AD536,0)+IF('Suivi des temps'!$AF536='Récap par client'!Z$8,'Suivi des temps'!$AI536,0)+IF('Suivi des temps'!$AK536='Récap par client'!Z$8,'Suivi des temps'!$AN536,0)</f>
        <v>0</v>
      </c>
      <c r="AA535" s="45">
        <f t="shared" si="44"/>
        <v>0</v>
      </c>
    </row>
    <row r="536" spans="2:27" ht="20.8" customHeight="1" x14ac:dyDescent="0.25">
      <c r="B536" s="25" t="str">
        <f t="shared" si="40"/>
        <v/>
      </c>
      <c r="C536" s="23" t="str">
        <f t="shared" si="41"/>
        <v/>
      </c>
      <c r="D536" s="17" t="str">
        <f t="shared" si="42"/>
        <v/>
      </c>
      <c r="E536" s="32" t="str">
        <f t="shared" si="43"/>
        <v/>
      </c>
      <c r="F536" s="41">
        <f>IF('Suivi des temps'!$G537='Récap par client'!F$8,'Suivi des temps'!$J537,0)+IF('Suivi des temps'!$L537='Récap par client'!F$8,'Suivi des temps'!$O537,0)+IF('Suivi des temps'!$Q537='Récap par client'!F$8,'Suivi des temps'!$T537,0)+IF('Suivi des temps'!$V537='Récap par client'!F$8,'Suivi des temps'!$Y537,0)+IF('Suivi des temps'!$AA537='Récap par client'!F$8,'Suivi des temps'!$AD537,0)+IF('Suivi des temps'!$AF537='Récap par client'!F$8,'Suivi des temps'!$AI537,0)+IF('Suivi des temps'!$AK537='Récap par client'!F$8,'Suivi des temps'!$AN537,0)</f>
        <v>0</v>
      </c>
      <c r="G536" s="41">
        <f>IF('Suivi des temps'!$G537='Récap par client'!G$8,'Suivi des temps'!$J537,0)+IF('Suivi des temps'!$L537='Récap par client'!G$8,'Suivi des temps'!$O537,0)+IF('Suivi des temps'!$Q537='Récap par client'!G$8,'Suivi des temps'!$T537,0)+IF('Suivi des temps'!$V537='Récap par client'!G$8,'Suivi des temps'!$Y537,0)+IF('Suivi des temps'!$AA537='Récap par client'!G$8,'Suivi des temps'!$AD537,0)+IF('Suivi des temps'!$AF537='Récap par client'!G$8,'Suivi des temps'!$AI537,0)+IF('Suivi des temps'!$AK537='Récap par client'!G$8,'Suivi des temps'!$AN537,0)</f>
        <v>0</v>
      </c>
      <c r="H536" s="41">
        <f>IF('Suivi des temps'!$G537='Récap par client'!H$8,'Suivi des temps'!$J537,0)+IF('Suivi des temps'!$L537='Récap par client'!H$8,'Suivi des temps'!$O537,0)+IF('Suivi des temps'!$Q537='Récap par client'!H$8,'Suivi des temps'!$T537,0)+IF('Suivi des temps'!$V537='Récap par client'!H$8,'Suivi des temps'!$Y537,0)+IF('Suivi des temps'!$AA537='Récap par client'!H$8,'Suivi des temps'!$AD537,0)+IF('Suivi des temps'!$AF537='Récap par client'!H$8,'Suivi des temps'!$AI537,0)+IF('Suivi des temps'!$AK537='Récap par client'!H$8,'Suivi des temps'!$AN537,0)</f>
        <v>0</v>
      </c>
      <c r="I536" s="41">
        <f>IF('Suivi des temps'!$G537='Récap par client'!I$8,'Suivi des temps'!$J537,0)+IF('Suivi des temps'!$L537='Récap par client'!I$8,'Suivi des temps'!$O537,0)+IF('Suivi des temps'!$Q537='Récap par client'!I$8,'Suivi des temps'!$T537,0)+IF('Suivi des temps'!$V537='Récap par client'!I$8,'Suivi des temps'!$Y537,0)+IF('Suivi des temps'!$AA537='Récap par client'!I$8,'Suivi des temps'!$AD537,0)+IF('Suivi des temps'!$AF537='Récap par client'!I$8,'Suivi des temps'!$AI537,0)+IF('Suivi des temps'!$AK537='Récap par client'!I$8,'Suivi des temps'!$AN537,0)</f>
        <v>0</v>
      </c>
      <c r="J536" s="41">
        <f>IF('Suivi des temps'!$G537='Récap par client'!J$8,'Suivi des temps'!$J537,0)+IF('Suivi des temps'!$L537='Récap par client'!J$8,'Suivi des temps'!$O537,0)+IF('Suivi des temps'!$Q537='Récap par client'!J$8,'Suivi des temps'!$T537,0)+IF('Suivi des temps'!$V537='Récap par client'!J$8,'Suivi des temps'!$Y537,0)+IF('Suivi des temps'!$AA537='Récap par client'!J$8,'Suivi des temps'!$AD537,0)+IF('Suivi des temps'!$AF537='Récap par client'!J$8,'Suivi des temps'!$AI537,0)+IF('Suivi des temps'!$AK537='Récap par client'!J$8,'Suivi des temps'!$AN537,0)</f>
        <v>0</v>
      </c>
      <c r="K536" s="41">
        <f>IF('Suivi des temps'!$G537='Récap par client'!K$8,'Suivi des temps'!$J537,0)+IF('Suivi des temps'!$L537='Récap par client'!K$8,'Suivi des temps'!$O537,0)+IF('Suivi des temps'!$Q537='Récap par client'!K$8,'Suivi des temps'!$T537,0)+IF('Suivi des temps'!$V537='Récap par client'!K$8,'Suivi des temps'!$Y537,0)+IF('Suivi des temps'!$AA537='Récap par client'!K$8,'Suivi des temps'!$AD537,0)+IF('Suivi des temps'!$AF537='Récap par client'!K$8,'Suivi des temps'!$AI537,0)+IF('Suivi des temps'!$AK537='Récap par client'!K$8,'Suivi des temps'!$AN537,0)</f>
        <v>0</v>
      </c>
      <c r="L536" s="41">
        <f>IF('Suivi des temps'!$G537='Récap par client'!L$8,'Suivi des temps'!$J537,0)+IF('Suivi des temps'!$L537='Récap par client'!L$8,'Suivi des temps'!$O537,0)+IF('Suivi des temps'!$Q537='Récap par client'!L$8,'Suivi des temps'!$T537,0)+IF('Suivi des temps'!$V537='Récap par client'!L$8,'Suivi des temps'!$Y537,0)+IF('Suivi des temps'!$AA537='Récap par client'!L$8,'Suivi des temps'!$AD537,0)+IF('Suivi des temps'!$AF537='Récap par client'!L$8,'Suivi des temps'!$AI537,0)+IF('Suivi des temps'!$AK537='Récap par client'!L$8,'Suivi des temps'!$AN537,0)</f>
        <v>0</v>
      </c>
      <c r="M536" s="41">
        <f>IF('Suivi des temps'!$G537='Récap par client'!M$8,'Suivi des temps'!$J537,0)+IF('Suivi des temps'!$L537='Récap par client'!M$8,'Suivi des temps'!$O537,0)+IF('Suivi des temps'!$Q537='Récap par client'!M$8,'Suivi des temps'!$T537,0)+IF('Suivi des temps'!$V537='Récap par client'!M$8,'Suivi des temps'!$Y537,0)+IF('Suivi des temps'!$AA537='Récap par client'!M$8,'Suivi des temps'!$AD537,0)+IF('Suivi des temps'!$AF537='Récap par client'!M$8,'Suivi des temps'!$AI537,0)+IF('Suivi des temps'!$AK537='Récap par client'!M$8,'Suivi des temps'!$AN537,0)</f>
        <v>0</v>
      </c>
      <c r="N536" s="41">
        <f>IF('Suivi des temps'!$G537='Récap par client'!N$8,'Suivi des temps'!$J537,0)+IF('Suivi des temps'!$L537='Récap par client'!N$8,'Suivi des temps'!$O537,0)+IF('Suivi des temps'!$Q537='Récap par client'!N$8,'Suivi des temps'!$T537,0)+IF('Suivi des temps'!$V537='Récap par client'!N$8,'Suivi des temps'!$Y537,0)+IF('Suivi des temps'!$AA537='Récap par client'!N$8,'Suivi des temps'!$AD537,0)+IF('Suivi des temps'!$AF537='Récap par client'!N$8,'Suivi des temps'!$AI537,0)+IF('Suivi des temps'!$AK537='Récap par client'!N$8,'Suivi des temps'!$AN537,0)</f>
        <v>0</v>
      </c>
      <c r="O536" s="41">
        <f>IF('Suivi des temps'!$G537='Récap par client'!O$8,'Suivi des temps'!$J537,0)+IF('Suivi des temps'!$L537='Récap par client'!O$8,'Suivi des temps'!$O537,0)+IF('Suivi des temps'!$Q537='Récap par client'!O$8,'Suivi des temps'!$T537,0)+IF('Suivi des temps'!$V537='Récap par client'!O$8,'Suivi des temps'!$Y537,0)+IF('Suivi des temps'!$AA537='Récap par client'!O$8,'Suivi des temps'!$AD537,0)+IF('Suivi des temps'!$AF537='Récap par client'!O$8,'Suivi des temps'!$AI537,0)+IF('Suivi des temps'!$AK537='Récap par client'!O$8,'Suivi des temps'!$AN537,0)</f>
        <v>0</v>
      </c>
      <c r="P536" s="41">
        <f>IF('Suivi des temps'!$G537='Récap par client'!P$8,'Suivi des temps'!$J537,0)+IF('Suivi des temps'!$L537='Récap par client'!P$8,'Suivi des temps'!$O537,0)+IF('Suivi des temps'!$Q537='Récap par client'!P$8,'Suivi des temps'!$T537,0)+IF('Suivi des temps'!$V537='Récap par client'!P$8,'Suivi des temps'!$Y537,0)+IF('Suivi des temps'!$AA537='Récap par client'!P$8,'Suivi des temps'!$AD537,0)+IF('Suivi des temps'!$AF537='Récap par client'!P$8,'Suivi des temps'!$AI537,0)+IF('Suivi des temps'!$AK537='Récap par client'!P$8,'Suivi des temps'!$AN537,0)</f>
        <v>0</v>
      </c>
      <c r="Q536" s="41">
        <f>IF('Suivi des temps'!$G537='Récap par client'!Q$8,'Suivi des temps'!$J537,0)+IF('Suivi des temps'!$L537='Récap par client'!Q$8,'Suivi des temps'!$O537,0)+IF('Suivi des temps'!$Q537='Récap par client'!Q$8,'Suivi des temps'!$T537,0)+IF('Suivi des temps'!$V537='Récap par client'!Q$8,'Suivi des temps'!$Y537,0)+IF('Suivi des temps'!$AA537='Récap par client'!Q$8,'Suivi des temps'!$AD537,0)+IF('Suivi des temps'!$AF537='Récap par client'!Q$8,'Suivi des temps'!$AI537,0)+IF('Suivi des temps'!$AK537='Récap par client'!Q$8,'Suivi des temps'!$AN537,0)</f>
        <v>0</v>
      </c>
      <c r="R536" s="41">
        <f>IF('Suivi des temps'!$G537='Récap par client'!R$8,'Suivi des temps'!$J537,0)+IF('Suivi des temps'!$L537='Récap par client'!R$8,'Suivi des temps'!$O537,0)+IF('Suivi des temps'!$Q537='Récap par client'!R$8,'Suivi des temps'!$T537,0)+IF('Suivi des temps'!$V537='Récap par client'!R$8,'Suivi des temps'!$Y537,0)+IF('Suivi des temps'!$AA537='Récap par client'!R$8,'Suivi des temps'!$AD537,0)+IF('Suivi des temps'!$AF537='Récap par client'!R$8,'Suivi des temps'!$AI537,0)+IF('Suivi des temps'!$AK537='Récap par client'!R$8,'Suivi des temps'!$AN537,0)</f>
        <v>0</v>
      </c>
      <c r="S536" s="41">
        <f>IF('Suivi des temps'!$G537='Récap par client'!S$8,'Suivi des temps'!$J537,0)+IF('Suivi des temps'!$L537='Récap par client'!S$8,'Suivi des temps'!$O537,0)+IF('Suivi des temps'!$Q537='Récap par client'!S$8,'Suivi des temps'!$T537,0)+IF('Suivi des temps'!$V537='Récap par client'!S$8,'Suivi des temps'!$Y537,0)+IF('Suivi des temps'!$AA537='Récap par client'!S$8,'Suivi des temps'!$AD537,0)+IF('Suivi des temps'!$AF537='Récap par client'!S$8,'Suivi des temps'!$AI537,0)+IF('Suivi des temps'!$AK537='Récap par client'!S$8,'Suivi des temps'!$AN537,0)</f>
        <v>0</v>
      </c>
      <c r="T536" s="41">
        <f>IF('Suivi des temps'!$G537='Récap par client'!T$8,'Suivi des temps'!$J537,0)+IF('Suivi des temps'!$L537='Récap par client'!T$8,'Suivi des temps'!$O537,0)+IF('Suivi des temps'!$Q537='Récap par client'!T$8,'Suivi des temps'!$T537,0)+IF('Suivi des temps'!$V537='Récap par client'!T$8,'Suivi des temps'!$Y537,0)+IF('Suivi des temps'!$AA537='Récap par client'!T$8,'Suivi des temps'!$AD537,0)+IF('Suivi des temps'!$AF537='Récap par client'!T$8,'Suivi des temps'!$AI537,0)+IF('Suivi des temps'!$AK537='Récap par client'!T$8,'Suivi des temps'!$AN537,0)</f>
        <v>0</v>
      </c>
      <c r="U536" s="41">
        <f>IF('Suivi des temps'!$G537='Récap par client'!U$8,'Suivi des temps'!$J537,0)+IF('Suivi des temps'!$L537='Récap par client'!U$8,'Suivi des temps'!$O537,0)+IF('Suivi des temps'!$Q537='Récap par client'!U$8,'Suivi des temps'!$T537,0)+IF('Suivi des temps'!$V537='Récap par client'!U$8,'Suivi des temps'!$Y537,0)+IF('Suivi des temps'!$AA537='Récap par client'!U$8,'Suivi des temps'!$AD537,0)+IF('Suivi des temps'!$AF537='Récap par client'!U$8,'Suivi des temps'!$AI537,0)+IF('Suivi des temps'!$AK537='Récap par client'!U$8,'Suivi des temps'!$AN537,0)</f>
        <v>0</v>
      </c>
      <c r="V536" s="41">
        <f>IF('Suivi des temps'!$G537='Récap par client'!V$8,'Suivi des temps'!$J537,0)+IF('Suivi des temps'!$L537='Récap par client'!V$8,'Suivi des temps'!$O537,0)+IF('Suivi des temps'!$Q537='Récap par client'!V$8,'Suivi des temps'!$T537,0)+IF('Suivi des temps'!$V537='Récap par client'!V$8,'Suivi des temps'!$Y537,0)+IF('Suivi des temps'!$AA537='Récap par client'!V$8,'Suivi des temps'!$AD537,0)+IF('Suivi des temps'!$AF537='Récap par client'!V$8,'Suivi des temps'!$AI537,0)+IF('Suivi des temps'!$AK537='Récap par client'!V$8,'Suivi des temps'!$AN537,0)</f>
        <v>0</v>
      </c>
      <c r="W536" s="41">
        <f>IF('Suivi des temps'!$G537='Récap par client'!W$8,'Suivi des temps'!$J537,0)+IF('Suivi des temps'!$L537='Récap par client'!W$8,'Suivi des temps'!$O537,0)+IF('Suivi des temps'!$Q537='Récap par client'!W$8,'Suivi des temps'!$T537,0)+IF('Suivi des temps'!$V537='Récap par client'!W$8,'Suivi des temps'!$Y537,0)+IF('Suivi des temps'!$AA537='Récap par client'!W$8,'Suivi des temps'!$AD537,0)+IF('Suivi des temps'!$AF537='Récap par client'!W$8,'Suivi des temps'!$AI537,0)+IF('Suivi des temps'!$AK537='Récap par client'!W$8,'Suivi des temps'!$AN537,0)</f>
        <v>0</v>
      </c>
      <c r="X536" s="41">
        <f>IF('Suivi des temps'!$G537='Récap par client'!X$8,'Suivi des temps'!$J537,0)+IF('Suivi des temps'!$L537='Récap par client'!X$8,'Suivi des temps'!$O537,0)+IF('Suivi des temps'!$Q537='Récap par client'!X$8,'Suivi des temps'!$T537,0)+IF('Suivi des temps'!$V537='Récap par client'!X$8,'Suivi des temps'!$Y537,0)+IF('Suivi des temps'!$AA537='Récap par client'!X$8,'Suivi des temps'!$AD537,0)+IF('Suivi des temps'!$AF537='Récap par client'!X$8,'Suivi des temps'!$AI537,0)+IF('Suivi des temps'!$AK537='Récap par client'!X$8,'Suivi des temps'!$AN537,0)</f>
        <v>0</v>
      </c>
      <c r="Y536" s="41">
        <f>IF('Suivi des temps'!$G537='Récap par client'!Y$8,'Suivi des temps'!$J537,0)+IF('Suivi des temps'!$L537='Récap par client'!Y$8,'Suivi des temps'!$O537,0)+IF('Suivi des temps'!$Q537='Récap par client'!Y$8,'Suivi des temps'!$T537,0)+IF('Suivi des temps'!$V537='Récap par client'!Y$8,'Suivi des temps'!$Y537,0)+IF('Suivi des temps'!$AA537='Récap par client'!Y$8,'Suivi des temps'!$AD537,0)+IF('Suivi des temps'!$AF537='Récap par client'!Y$8,'Suivi des temps'!$AI537,0)+IF('Suivi des temps'!$AK537='Récap par client'!Y$8,'Suivi des temps'!$AN537,0)</f>
        <v>0</v>
      </c>
      <c r="Z536" s="41">
        <f>IF('Suivi des temps'!$G537='Récap par client'!Z$8,'Suivi des temps'!$J537,0)+IF('Suivi des temps'!$L537='Récap par client'!Z$8,'Suivi des temps'!$O537,0)+IF('Suivi des temps'!$Q537='Récap par client'!Z$8,'Suivi des temps'!$T537,0)+IF('Suivi des temps'!$V537='Récap par client'!Z$8,'Suivi des temps'!$Y537,0)+IF('Suivi des temps'!$AA537='Récap par client'!Z$8,'Suivi des temps'!$AD537,0)+IF('Suivi des temps'!$AF537='Récap par client'!Z$8,'Suivi des temps'!$AI537,0)+IF('Suivi des temps'!$AK537='Récap par client'!Z$8,'Suivi des temps'!$AN537,0)</f>
        <v>0</v>
      </c>
      <c r="AA536" s="45">
        <f t="shared" si="44"/>
        <v>0</v>
      </c>
    </row>
    <row r="537" spans="2:27" ht="20.8" customHeight="1" x14ac:dyDescent="0.25">
      <c r="B537" s="25" t="str">
        <f t="shared" si="40"/>
        <v/>
      </c>
      <c r="C537" s="23" t="str">
        <f t="shared" si="41"/>
        <v/>
      </c>
      <c r="D537" s="17" t="str">
        <f t="shared" si="42"/>
        <v/>
      </c>
      <c r="E537" s="32" t="str">
        <f t="shared" si="43"/>
        <v/>
      </c>
      <c r="F537" s="41">
        <f>IF('Suivi des temps'!$G538='Récap par client'!F$8,'Suivi des temps'!$J538,0)+IF('Suivi des temps'!$L538='Récap par client'!F$8,'Suivi des temps'!$O538,0)+IF('Suivi des temps'!$Q538='Récap par client'!F$8,'Suivi des temps'!$T538,0)+IF('Suivi des temps'!$V538='Récap par client'!F$8,'Suivi des temps'!$Y538,0)+IF('Suivi des temps'!$AA538='Récap par client'!F$8,'Suivi des temps'!$AD538,0)+IF('Suivi des temps'!$AF538='Récap par client'!F$8,'Suivi des temps'!$AI538,0)+IF('Suivi des temps'!$AK538='Récap par client'!F$8,'Suivi des temps'!$AN538,0)</f>
        <v>0</v>
      </c>
      <c r="G537" s="41">
        <f>IF('Suivi des temps'!$G538='Récap par client'!G$8,'Suivi des temps'!$J538,0)+IF('Suivi des temps'!$L538='Récap par client'!G$8,'Suivi des temps'!$O538,0)+IF('Suivi des temps'!$Q538='Récap par client'!G$8,'Suivi des temps'!$T538,0)+IF('Suivi des temps'!$V538='Récap par client'!G$8,'Suivi des temps'!$Y538,0)+IF('Suivi des temps'!$AA538='Récap par client'!G$8,'Suivi des temps'!$AD538,0)+IF('Suivi des temps'!$AF538='Récap par client'!G$8,'Suivi des temps'!$AI538,0)+IF('Suivi des temps'!$AK538='Récap par client'!G$8,'Suivi des temps'!$AN538,0)</f>
        <v>0</v>
      </c>
      <c r="H537" s="41">
        <f>IF('Suivi des temps'!$G538='Récap par client'!H$8,'Suivi des temps'!$J538,0)+IF('Suivi des temps'!$L538='Récap par client'!H$8,'Suivi des temps'!$O538,0)+IF('Suivi des temps'!$Q538='Récap par client'!H$8,'Suivi des temps'!$T538,0)+IF('Suivi des temps'!$V538='Récap par client'!H$8,'Suivi des temps'!$Y538,0)+IF('Suivi des temps'!$AA538='Récap par client'!H$8,'Suivi des temps'!$AD538,0)+IF('Suivi des temps'!$AF538='Récap par client'!H$8,'Suivi des temps'!$AI538,0)+IF('Suivi des temps'!$AK538='Récap par client'!H$8,'Suivi des temps'!$AN538,0)</f>
        <v>0</v>
      </c>
      <c r="I537" s="41">
        <f>IF('Suivi des temps'!$G538='Récap par client'!I$8,'Suivi des temps'!$J538,0)+IF('Suivi des temps'!$L538='Récap par client'!I$8,'Suivi des temps'!$O538,0)+IF('Suivi des temps'!$Q538='Récap par client'!I$8,'Suivi des temps'!$T538,0)+IF('Suivi des temps'!$V538='Récap par client'!I$8,'Suivi des temps'!$Y538,0)+IF('Suivi des temps'!$AA538='Récap par client'!I$8,'Suivi des temps'!$AD538,0)+IF('Suivi des temps'!$AF538='Récap par client'!I$8,'Suivi des temps'!$AI538,0)+IF('Suivi des temps'!$AK538='Récap par client'!I$8,'Suivi des temps'!$AN538,0)</f>
        <v>0</v>
      </c>
      <c r="J537" s="41">
        <f>IF('Suivi des temps'!$G538='Récap par client'!J$8,'Suivi des temps'!$J538,0)+IF('Suivi des temps'!$L538='Récap par client'!J$8,'Suivi des temps'!$O538,0)+IF('Suivi des temps'!$Q538='Récap par client'!J$8,'Suivi des temps'!$T538,0)+IF('Suivi des temps'!$V538='Récap par client'!J$8,'Suivi des temps'!$Y538,0)+IF('Suivi des temps'!$AA538='Récap par client'!J$8,'Suivi des temps'!$AD538,0)+IF('Suivi des temps'!$AF538='Récap par client'!J$8,'Suivi des temps'!$AI538,0)+IF('Suivi des temps'!$AK538='Récap par client'!J$8,'Suivi des temps'!$AN538,0)</f>
        <v>0</v>
      </c>
      <c r="K537" s="41">
        <f>IF('Suivi des temps'!$G538='Récap par client'!K$8,'Suivi des temps'!$J538,0)+IF('Suivi des temps'!$L538='Récap par client'!K$8,'Suivi des temps'!$O538,0)+IF('Suivi des temps'!$Q538='Récap par client'!K$8,'Suivi des temps'!$T538,0)+IF('Suivi des temps'!$V538='Récap par client'!K$8,'Suivi des temps'!$Y538,0)+IF('Suivi des temps'!$AA538='Récap par client'!K$8,'Suivi des temps'!$AD538,0)+IF('Suivi des temps'!$AF538='Récap par client'!K$8,'Suivi des temps'!$AI538,0)+IF('Suivi des temps'!$AK538='Récap par client'!K$8,'Suivi des temps'!$AN538,0)</f>
        <v>0</v>
      </c>
      <c r="L537" s="41">
        <f>IF('Suivi des temps'!$G538='Récap par client'!L$8,'Suivi des temps'!$J538,0)+IF('Suivi des temps'!$L538='Récap par client'!L$8,'Suivi des temps'!$O538,0)+IF('Suivi des temps'!$Q538='Récap par client'!L$8,'Suivi des temps'!$T538,0)+IF('Suivi des temps'!$V538='Récap par client'!L$8,'Suivi des temps'!$Y538,0)+IF('Suivi des temps'!$AA538='Récap par client'!L$8,'Suivi des temps'!$AD538,0)+IF('Suivi des temps'!$AF538='Récap par client'!L$8,'Suivi des temps'!$AI538,0)+IF('Suivi des temps'!$AK538='Récap par client'!L$8,'Suivi des temps'!$AN538,0)</f>
        <v>0</v>
      </c>
      <c r="M537" s="41">
        <f>IF('Suivi des temps'!$G538='Récap par client'!M$8,'Suivi des temps'!$J538,0)+IF('Suivi des temps'!$L538='Récap par client'!M$8,'Suivi des temps'!$O538,0)+IF('Suivi des temps'!$Q538='Récap par client'!M$8,'Suivi des temps'!$T538,0)+IF('Suivi des temps'!$V538='Récap par client'!M$8,'Suivi des temps'!$Y538,0)+IF('Suivi des temps'!$AA538='Récap par client'!M$8,'Suivi des temps'!$AD538,0)+IF('Suivi des temps'!$AF538='Récap par client'!M$8,'Suivi des temps'!$AI538,0)+IF('Suivi des temps'!$AK538='Récap par client'!M$8,'Suivi des temps'!$AN538,0)</f>
        <v>0</v>
      </c>
      <c r="N537" s="41">
        <f>IF('Suivi des temps'!$G538='Récap par client'!N$8,'Suivi des temps'!$J538,0)+IF('Suivi des temps'!$L538='Récap par client'!N$8,'Suivi des temps'!$O538,0)+IF('Suivi des temps'!$Q538='Récap par client'!N$8,'Suivi des temps'!$T538,0)+IF('Suivi des temps'!$V538='Récap par client'!N$8,'Suivi des temps'!$Y538,0)+IF('Suivi des temps'!$AA538='Récap par client'!N$8,'Suivi des temps'!$AD538,0)+IF('Suivi des temps'!$AF538='Récap par client'!N$8,'Suivi des temps'!$AI538,0)+IF('Suivi des temps'!$AK538='Récap par client'!N$8,'Suivi des temps'!$AN538,0)</f>
        <v>0</v>
      </c>
      <c r="O537" s="41">
        <f>IF('Suivi des temps'!$G538='Récap par client'!O$8,'Suivi des temps'!$J538,0)+IF('Suivi des temps'!$L538='Récap par client'!O$8,'Suivi des temps'!$O538,0)+IF('Suivi des temps'!$Q538='Récap par client'!O$8,'Suivi des temps'!$T538,0)+IF('Suivi des temps'!$V538='Récap par client'!O$8,'Suivi des temps'!$Y538,0)+IF('Suivi des temps'!$AA538='Récap par client'!O$8,'Suivi des temps'!$AD538,0)+IF('Suivi des temps'!$AF538='Récap par client'!O$8,'Suivi des temps'!$AI538,0)+IF('Suivi des temps'!$AK538='Récap par client'!O$8,'Suivi des temps'!$AN538,0)</f>
        <v>0</v>
      </c>
      <c r="P537" s="41">
        <f>IF('Suivi des temps'!$G538='Récap par client'!P$8,'Suivi des temps'!$J538,0)+IF('Suivi des temps'!$L538='Récap par client'!P$8,'Suivi des temps'!$O538,0)+IF('Suivi des temps'!$Q538='Récap par client'!P$8,'Suivi des temps'!$T538,0)+IF('Suivi des temps'!$V538='Récap par client'!P$8,'Suivi des temps'!$Y538,0)+IF('Suivi des temps'!$AA538='Récap par client'!P$8,'Suivi des temps'!$AD538,0)+IF('Suivi des temps'!$AF538='Récap par client'!P$8,'Suivi des temps'!$AI538,0)+IF('Suivi des temps'!$AK538='Récap par client'!P$8,'Suivi des temps'!$AN538,0)</f>
        <v>0</v>
      </c>
      <c r="Q537" s="41">
        <f>IF('Suivi des temps'!$G538='Récap par client'!Q$8,'Suivi des temps'!$J538,0)+IF('Suivi des temps'!$L538='Récap par client'!Q$8,'Suivi des temps'!$O538,0)+IF('Suivi des temps'!$Q538='Récap par client'!Q$8,'Suivi des temps'!$T538,0)+IF('Suivi des temps'!$V538='Récap par client'!Q$8,'Suivi des temps'!$Y538,0)+IF('Suivi des temps'!$AA538='Récap par client'!Q$8,'Suivi des temps'!$AD538,0)+IF('Suivi des temps'!$AF538='Récap par client'!Q$8,'Suivi des temps'!$AI538,0)+IF('Suivi des temps'!$AK538='Récap par client'!Q$8,'Suivi des temps'!$AN538,0)</f>
        <v>0</v>
      </c>
      <c r="R537" s="41">
        <f>IF('Suivi des temps'!$G538='Récap par client'!R$8,'Suivi des temps'!$J538,0)+IF('Suivi des temps'!$L538='Récap par client'!R$8,'Suivi des temps'!$O538,0)+IF('Suivi des temps'!$Q538='Récap par client'!R$8,'Suivi des temps'!$T538,0)+IF('Suivi des temps'!$V538='Récap par client'!R$8,'Suivi des temps'!$Y538,0)+IF('Suivi des temps'!$AA538='Récap par client'!R$8,'Suivi des temps'!$AD538,0)+IF('Suivi des temps'!$AF538='Récap par client'!R$8,'Suivi des temps'!$AI538,0)+IF('Suivi des temps'!$AK538='Récap par client'!R$8,'Suivi des temps'!$AN538,0)</f>
        <v>0</v>
      </c>
      <c r="S537" s="41">
        <f>IF('Suivi des temps'!$G538='Récap par client'!S$8,'Suivi des temps'!$J538,0)+IF('Suivi des temps'!$L538='Récap par client'!S$8,'Suivi des temps'!$O538,0)+IF('Suivi des temps'!$Q538='Récap par client'!S$8,'Suivi des temps'!$T538,0)+IF('Suivi des temps'!$V538='Récap par client'!S$8,'Suivi des temps'!$Y538,0)+IF('Suivi des temps'!$AA538='Récap par client'!S$8,'Suivi des temps'!$AD538,0)+IF('Suivi des temps'!$AF538='Récap par client'!S$8,'Suivi des temps'!$AI538,0)+IF('Suivi des temps'!$AK538='Récap par client'!S$8,'Suivi des temps'!$AN538,0)</f>
        <v>0</v>
      </c>
      <c r="T537" s="41">
        <f>IF('Suivi des temps'!$G538='Récap par client'!T$8,'Suivi des temps'!$J538,0)+IF('Suivi des temps'!$L538='Récap par client'!T$8,'Suivi des temps'!$O538,0)+IF('Suivi des temps'!$Q538='Récap par client'!T$8,'Suivi des temps'!$T538,0)+IF('Suivi des temps'!$V538='Récap par client'!T$8,'Suivi des temps'!$Y538,0)+IF('Suivi des temps'!$AA538='Récap par client'!T$8,'Suivi des temps'!$AD538,0)+IF('Suivi des temps'!$AF538='Récap par client'!T$8,'Suivi des temps'!$AI538,0)+IF('Suivi des temps'!$AK538='Récap par client'!T$8,'Suivi des temps'!$AN538,0)</f>
        <v>0</v>
      </c>
      <c r="U537" s="41">
        <f>IF('Suivi des temps'!$G538='Récap par client'!U$8,'Suivi des temps'!$J538,0)+IF('Suivi des temps'!$L538='Récap par client'!U$8,'Suivi des temps'!$O538,0)+IF('Suivi des temps'!$Q538='Récap par client'!U$8,'Suivi des temps'!$T538,0)+IF('Suivi des temps'!$V538='Récap par client'!U$8,'Suivi des temps'!$Y538,0)+IF('Suivi des temps'!$AA538='Récap par client'!U$8,'Suivi des temps'!$AD538,0)+IF('Suivi des temps'!$AF538='Récap par client'!U$8,'Suivi des temps'!$AI538,0)+IF('Suivi des temps'!$AK538='Récap par client'!U$8,'Suivi des temps'!$AN538,0)</f>
        <v>0</v>
      </c>
      <c r="V537" s="41">
        <f>IF('Suivi des temps'!$G538='Récap par client'!V$8,'Suivi des temps'!$J538,0)+IF('Suivi des temps'!$L538='Récap par client'!V$8,'Suivi des temps'!$O538,0)+IF('Suivi des temps'!$Q538='Récap par client'!V$8,'Suivi des temps'!$T538,0)+IF('Suivi des temps'!$V538='Récap par client'!V$8,'Suivi des temps'!$Y538,0)+IF('Suivi des temps'!$AA538='Récap par client'!V$8,'Suivi des temps'!$AD538,0)+IF('Suivi des temps'!$AF538='Récap par client'!V$8,'Suivi des temps'!$AI538,0)+IF('Suivi des temps'!$AK538='Récap par client'!V$8,'Suivi des temps'!$AN538,0)</f>
        <v>0</v>
      </c>
      <c r="W537" s="41">
        <f>IF('Suivi des temps'!$G538='Récap par client'!W$8,'Suivi des temps'!$J538,0)+IF('Suivi des temps'!$L538='Récap par client'!W$8,'Suivi des temps'!$O538,0)+IF('Suivi des temps'!$Q538='Récap par client'!W$8,'Suivi des temps'!$T538,0)+IF('Suivi des temps'!$V538='Récap par client'!W$8,'Suivi des temps'!$Y538,0)+IF('Suivi des temps'!$AA538='Récap par client'!W$8,'Suivi des temps'!$AD538,0)+IF('Suivi des temps'!$AF538='Récap par client'!W$8,'Suivi des temps'!$AI538,0)+IF('Suivi des temps'!$AK538='Récap par client'!W$8,'Suivi des temps'!$AN538,0)</f>
        <v>0</v>
      </c>
      <c r="X537" s="41">
        <f>IF('Suivi des temps'!$G538='Récap par client'!X$8,'Suivi des temps'!$J538,0)+IF('Suivi des temps'!$L538='Récap par client'!X$8,'Suivi des temps'!$O538,0)+IF('Suivi des temps'!$Q538='Récap par client'!X$8,'Suivi des temps'!$T538,0)+IF('Suivi des temps'!$V538='Récap par client'!X$8,'Suivi des temps'!$Y538,0)+IF('Suivi des temps'!$AA538='Récap par client'!X$8,'Suivi des temps'!$AD538,0)+IF('Suivi des temps'!$AF538='Récap par client'!X$8,'Suivi des temps'!$AI538,0)+IF('Suivi des temps'!$AK538='Récap par client'!X$8,'Suivi des temps'!$AN538,0)</f>
        <v>0</v>
      </c>
      <c r="Y537" s="41">
        <f>IF('Suivi des temps'!$G538='Récap par client'!Y$8,'Suivi des temps'!$J538,0)+IF('Suivi des temps'!$L538='Récap par client'!Y$8,'Suivi des temps'!$O538,0)+IF('Suivi des temps'!$Q538='Récap par client'!Y$8,'Suivi des temps'!$T538,0)+IF('Suivi des temps'!$V538='Récap par client'!Y$8,'Suivi des temps'!$Y538,0)+IF('Suivi des temps'!$AA538='Récap par client'!Y$8,'Suivi des temps'!$AD538,0)+IF('Suivi des temps'!$AF538='Récap par client'!Y$8,'Suivi des temps'!$AI538,0)+IF('Suivi des temps'!$AK538='Récap par client'!Y$8,'Suivi des temps'!$AN538,0)</f>
        <v>0</v>
      </c>
      <c r="Z537" s="41">
        <f>IF('Suivi des temps'!$G538='Récap par client'!Z$8,'Suivi des temps'!$J538,0)+IF('Suivi des temps'!$L538='Récap par client'!Z$8,'Suivi des temps'!$O538,0)+IF('Suivi des temps'!$Q538='Récap par client'!Z$8,'Suivi des temps'!$T538,0)+IF('Suivi des temps'!$V538='Récap par client'!Z$8,'Suivi des temps'!$Y538,0)+IF('Suivi des temps'!$AA538='Récap par client'!Z$8,'Suivi des temps'!$AD538,0)+IF('Suivi des temps'!$AF538='Récap par client'!Z$8,'Suivi des temps'!$AI538,0)+IF('Suivi des temps'!$AK538='Récap par client'!Z$8,'Suivi des temps'!$AN538,0)</f>
        <v>0</v>
      </c>
      <c r="AA537" s="45">
        <f t="shared" si="44"/>
        <v>0</v>
      </c>
    </row>
    <row r="538" spans="2:27" ht="20.8" customHeight="1" x14ac:dyDescent="0.25">
      <c r="B538" s="25" t="str">
        <f t="shared" si="40"/>
        <v/>
      </c>
      <c r="C538" s="23" t="str">
        <f t="shared" si="41"/>
        <v/>
      </c>
      <c r="D538" s="17" t="str">
        <f t="shared" si="42"/>
        <v/>
      </c>
      <c r="E538" s="32" t="str">
        <f t="shared" si="43"/>
        <v/>
      </c>
      <c r="F538" s="41">
        <f>IF('Suivi des temps'!$G539='Récap par client'!F$8,'Suivi des temps'!$J539,0)+IF('Suivi des temps'!$L539='Récap par client'!F$8,'Suivi des temps'!$O539,0)+IF('Suivi des temps'!$Q539='Récap par client'!F$8,'Suivi des temps'!$T539,0)+IF('Suivi des temps'!$V539='Récap par client'!F$8,'Suivi des temps'!$Y539,0)+IF('Suivi des temps'!$AA539='Récap par client'!F$8,'Suivi des temps'!$AD539,0)+IF('Suivi des temps'!$AF539='Récap par client'!F$8,'Suivi des temps'!$AI539,0)+IF('Suivi des temps'!$AK539='Récap par client'!F$8,'Suivi des temps'!$AN539,0)</f>
        <v>0</v>
      </c>
      <c r="G538" s="41">
        <f>IF('Suivi des temps'!$G539='Récap par client'!G$8,'Suivi des temps'!$J539,0)+IF('Suivi des temps'!$L539='Récap par client'!G$8,'Suivi des temps'!$O539,0)+IF('Suivi des temps'!$Q539='Récap par client'!G$8,'Suivi des temps'!$T539,0)+IF('Suivi des temps'!$V539='Récap par client'!G$8,'Suivi des temps'!$Y539,0)+IF('Suivi des temps'!$AA539='Récap par client'!G$8,'Suivi des temps'!$AD539,0)+IF('Suivi des temps'!$AF539='Récap par client'!G$8,'Suivi des temps'!$AI539,0)+IF('Suivi des temps'!$AK539='Récap par client'!G$8,'Suivi des temps'!$AN539,0)</f>
        <v>0</v>
      </c>
      <c r="H538" s="41">
        <f>IF('Suivi des temps'!$G539='Récap par client'!H$8,'Suivi des temps'!$J539,0)+IF('Suivi des temps'!$L539='Récap par client'!H$8,'Suivi des temps'!$O539,0)+IF('Suivi des temps'!$Q539='Récap par client'!H$8,'Suivi des temps'!$T539,0)+IF('Suivi des temps'!$V539='Récap par client'!H$8,'Suivi des temps'!$Y539,0)+IF('Suivi des temps'!$AA539='Récap par client'!H$8,'Suivi des temps'!$AD539,0)+IF('Suivi des temps'!$AF539='Récap par client'!H$8,'Suivi des temps'!$AI539,0)+IF('Suivi des temps'!$AK539='Récap par client'!H$8,'Suivi des temps'!$AN539,0)</f>
        <v>0</v>
      </c>
      <c r="I538" s="41">
        <f>IF('Suivi des temps'!$G539='Récap par client'!I$8,'Suivi des temps'!$J539,0)+IF('Suivi des temps'!$L539='Récap par client'!I$8,'Suivi des temps'!$O539,0)+IF('Suivi des temps'!$Q539='Récap par client'!I$8,'Suivi des temps'!$T539,0)+IF('Suivi des temps'!$V539='Récap par client'!I$8,'Suivi des temps'!$Y539,0)+IF('Suivi des temps'!$AA539='Récap par client'!I$8,'Suivi des temps'!$AD539,0)+IF('Suivi des temps'!$AF539='Récap par client'!I$8,'Suivi des temps'!$AI539,0)+IF('Suivi des temps'!$AK539='Récap par client'!I$8,'Suivi des temps'!$AN539,0)</f>
        <v>0</v>
      </c>
      <c r="J538" s="41">
        <f>IF('Suivi des temps'!$G539='Récap par client'!J$8,'Suivi des temps'!$J539,0)+IF('Suivi des temps'!$L539='Récap par client'!J$8,'Suivi des temps'!$O539,0)+IF('Suivi des temps'!$Q539='Récap par client'!J$8,'Suivi des temps'!$T539,0)+IF('Suivi des temps'!$V539='Récap par client'!J$8,'Suivi des temps'!$Y539,0)+IF('Suivi des temps'!$AA539='Récap par client'!J$8,'Suivi des temps'!$AD539,0)+IF('Suivi des temps'!$AF539='Récap par client'!J$8,'Suivi des temps'!$AI539,0)+IF('Suivi des temps'!$AK539='Récap par client'!J$8,'Suivi des temps'!$AN539,0)</f>
        <v>0</v>
      </c>
      <c r="K538" s="41">
        <f>IF('Suivi des temps'!$G539='Récap par client'!K$8,'Suivi des temps'!$J539,0)+IF('Suivi des temps'!$L539='Récap par client'!K$8,'Suivi des temps'!$O539,0)+IF('Suivi des temps'!$Q539='Récap par client'!K$8,'Suivi des temps'!$T539,0)+IF('Suivi des temps'!$V539='Récap par client'!K$8,'Suivi des temps'!$Y539,0)+IF('Suivi des temps'!$AA539='Récap par client'!K$8,'Suivi des temps'!$AD539,0)+IF('Suivi des temps'!$AF539='Récap par client'!K$8,'Suivi des temps'!$AI539,0)+IF('Suivi des temps'!$AK539='Récap par client'!K$8,'Suivi des temps'!$AN539,0)</f>
        <v>0</v>
      </c>
      <c r="L538" s="41">
        <f>IF('Suivi des temps'!$G539='Récap par client'!L$8,'Suivi des temps'!$J539,0)+IF('Suivi des temps'!$L539='Récap par client'!L$8,'Suivi des temps'!$O539,0)+IF('Suivi des temps'!$Q539='Récap par client'!L$8,'Suivi des temps'!$T539,0)+IF('Suivi des temps'!$V539='Récap par client'!L$8,'Suivi des temps'!$Y539,0)+IF('Suivi des temps'!$AA539='Récap par client'!L$8,'Suivi des temps'!$AD539,0)+IF('Suivi des temps'!$AF539='Récap par client'!L$8,'Suivi des temps'!$AI539,0)+IF('Suivi des temps'!$AK539='Récap par client'!L$8,'Suivi des temps'!$AN539,0)</f>
        <v>0</v>
      </c>
      <c r="M538" s="41">
        <f>IF('Suivi des temps'!$G539='Récap par client'!M$8,'Suivi des temps'!$J539,0)+IF('Suivi des temps'!$L539='Récap par client'!M$8,'Suivi des temps'!$O539,0)+IF('Suivi des temps'!$Q539='Récap par client'!M$8,'Suivi des temps'!$T539,0)+IF('Suivi des temps'!$V539='Récap par client'!M$8,'Suivi des temps'!$Y539,0)+IF('Suivi des temps'!$AA539='Récap par client'!M$8,'Suivi des temps'!$AD539,0)+IF('Suivi des temps'!$AF539='Récap par client'!M$8,'Suivi des temps'!$AI539,0)+IF('Suivi des temps'!$AK539='Récap par client'!M$8,'Suivi des temps'!$AN539,0)</f>
        <v>0</v>
      </c>
      <c r="N538" s="41">
        <f>IF('Suivi des temps'!$G539='Récap par client'!N$8,'Suivi des temps'!$J539,0)+IF('Suivi des temps'!$L539='Récap par client'!N$8,'Suivi des temps'!$O539,0)+IF('Suivi des temps'!$Q539='Récap par client'!N$8,'Suivi des temps'!$T539,0)+IF('Suivi des temps'!$V539='Récap par client'!N$8,'Suivi des temps'!$Y539,0)+IF('Suivi des temps'!$AA539='Récap par client'!N$8,'Suivi des temps'!$AD539,0)+IF('Suivi des temps'!$AF539='Récap par client'!N$8,'Suivi des temps'!$AI539,0)+IF('Suivi des temps'!$AK539='Récap par client'!N$8,'Suivi des temps'!$AN539,0)</f>
        <v>0</v>
      </c>
      <c r="O538" s="41">
        <f>IF('Suivi des temps'!$G539='Récap par client'!O$8,'Suivi des temps'!$J539,0)+IF('Suivi des temps'!$L539='Récap par client'!O$8,'Suivi des temps'!$O539,0)+IF('Suivi des temps'!$Q539='Récap par client'!O$8,'Suivi des temps'!$T539,0)+IF('Suivi des temps'!$V539='Récap par client'!O$8,'Suivi des temps'!$Y539,0)+IF('Suivi des temps'!$AA539='Récap par client'!O$8,'Suivi des temps'!$AD539,0)+IF('Suivi des temps'!$AF539='Récap par client'!O$8,'Suivi des temps'!$AI539,0)+IF('Suivi des temps'!$AK539='Récap par client'!O$8,'Suivi des temps'!$AN539,0)</f>
        <v>0</v>
      </c>
      <c r="P538" s="41">
        <f>IF('Suivi des temps'!$G539='Récap par client'!P$8,'Suivi des temps'!$J539,0)+IF('Suivi des temps'!$L539='Récap par client'!P$8,'Suivi des temps'!$O539,0)+IF('Suivi des temps'!$Q539='Récap par client'!P$8,'Suivi des temps'!$T539,0)+IF('Suivi des temps'!$V539='Récap par client'!P$8,'Suivi des temps'!$Y539,0)+IF('Suivi des temps'!$AA539='Récap par client'!P$8,'Suivi des temps'!$AD539,0)+IF('Suivi des temps'!$AF539='Récap par client'!P$8,'Suivi des temps'!$AI539,0)+IF('Suivi des temps'!$AK539='Récap par client'!P$8,'Suivi des temps'!$AN539,0)</f>
        <v>0</v>
      </c>
      <c r="Q538" s="41">
        <f>IF('Suivi des temps'!$G539='Récap par client'!Q$8,'Suivi des temps'!$J539,0)+IF('Suivi des temps'!$L539='Récap par client'!Q$8,'Suivi des temps'!$O539,0)+IF('Suivi des temps'!$Q539='Récap par client'!Q$8,'Suivi des temps'!$T539,0)+IF('Suivi des temps'!$V539='Récap par client'!Q$8,'Suivi des temps'!$Y539,0)+IF('Suivi des temps'!$AA539='Récap par client'!Q$8,'Suivi des temps'!$AD539,0)+IF('Suivi des temps'!$AF539='Récap par client'!Q$8,'Suivi des temps'!$AI539,0)+IF('Suivi des temps'!$AK539='Récap par client'!Q$8,'Suivi des temps'!$AN539,0)</f>
        <v>0</v>
      </c>
      <c r="R538" s="41">
        <f>IF('Suivi des temps'!$G539='Récap par client'!R$8,'Suivi des temps'!$J539,0)+IF('Suivi des temps'!$L539='Récap par client'!R$8,'Suivi des temps'!$O539,0)+IF('Suivi des temps'!$Q539='Récap par client'!R$8,'Suivi des temps'!$T539,0)+IF('Suivi des temps'!$V539='Récap par client'!R$8,'Suivi des temps'!$Y539,0)+IF('Suivi des temps'!$AA539='Récap par client'!R$8,'Suivi des temps'!$AD539,0)+IF('Suivi des temps'!$AF539='Récap par client'!R$8,'Suivi des temps'!$AI539,0)+IF('Suivi des temps'!$AK539='Récap par client'!R$8,'Suivi des temps'!$AN539,0)</f>
        <v>0</v>
      </c>
      <c r="S538" s="41">
        <f>IF('Suivi des temps'!$G539='Récap par client'!S$8,'Suivi des temps'!$J539,0)+IF('Suivi des temps'!$L539='Récap par client'!S$8,'Suivi des temps'!$O539,0)+IF('Suivi des temps'!$Q539='Récap par client'!S$8,'Suivi des temps'!$T539,0)+IF('Suivi des temps'!$V539='Récap par client'!S$8,'Suivi des temps'!$Y539,0)+IF('Suivi des temps'!$AA539='Récap par client'!S$8,'Suivi des temps'!$AD539,0)+IF('Suivi des temps'!$AF539='Récap par client'!S$8,'Suivi des temps'!$AI539,0)+IF('Suivi des temps'!$AK539='Récap par client'!S$8,'Suivi des temps'!$AN539,0)</f>
        <v>0</v>
      </c>
      <c r="T538" s="41">
        <f>IF('Suivi des temps'!$G539='Récap par client'!T$8,'Suivi des temps'!$J539,0)+IF('Suivi des temps'!$L539='Récap par client'!T$8,'Suivi des temps'!$O539,0)+IF('Suivi des temps'!$Q539='Récap par client'!T$8,'Suivi des temps'!$T539,0)+IF('Suivi des temps'!$V539='Récap par client'!T$8,'Suivi des temps'!$Y539,0)+IF('Suivi des temps'!$AA539='Récap par client'!T$8,'Suivi des temps'!$AD539,0)+IF('Suivi des temps'!$AF539='Récap par client'!T$8,'Suivi des temps'!$AI539,0)+IF('Suivi des temps'!$AK539='Récap par client'!T$8,'Suivi des temps'!$AN539,0)</f>
        <v>0</v>
      </c>
      <c r="U538" s="41">
        <f>IF('Suivi des temps'!$G539='Récap par client'!U$8,'Suivi des temps'!$J539,0)+IF('Suivi des temps'!$L539='Récap par client'!U$8,'Suivi des temps'!$O539,0)+IF('Suivi des temps'!$Q539='Récap par client'!U$8,'Suivi des temps'!$T539,0)+IF('Suivi des temps'!$V539='Récap par client'!U$8,'Suivi des temps'!$Y539,0)+IF('Suivi des temps'!$AA539='Récap par client'!U$8,'Suivi des temps'!$AD539,0)+IF('Suivi des temps'!$AF539='Récap par client'!U$8,'Suivi des temps'!$AI539,0)+IF('Suivi des temps'!$AK539='Récap par client'!U$8,'Suivi des temps'!$AN539,0)</f>
        <v>0</v>
      </c>
      <c r="V538" s="41">
        <f>IF('Suivi des temps'!$G539='Récap par client'!V$8,'Suivi des temps'!$J539,0)+IF('Suivi des temps'!$L539='Récap par client'!V$8,'Suivi des temps'!$O539,0)+IF('Suivi des temps'!$Q539='Récap par client'!V$8,'Suivi des temps'!$T539,0)+IF('Suivi des temps'!$V539='Récap par client'!V$8,'Suivi des temps'!$Y539,0)+IF('Suivi des temps'!$AA539='Récap par client'!V$8,'Suivi des temps'!$AD539,0)+IF('Suivi des temps'!$AF539='Récap par client'!V$8,'Suivi des temps'!$AI539,0)+IF('Suivi des temps'!$AK539='Récap par client'!V$8,'Suivi des temps'!$AN539,0)</f>
        <v>0</v>
      </c>
      <c r="W538" s="41">
        <f>IF('Suivi des temps'!$G539='Récap par client'!W$8,'Suivi des temps'!$J539,0)+IF('Suivi des temps'!$L539='Récap par client'!W$8,'Suivi des temps'!$O539,0)+IF('Suivi des temps'!$Q539='Récap par client'!W$8,'Suivi des temps'!$T539,0)+IF('Suivi des temps'!$V539='Récap par client'!W$8,'Suivi des temps'!$Y539,0)+IF('Suivi des temps'!$AA539='Récap par client'!W$8,'Suivi des temps'!$AD539,0)+IF('Suivi des temps'!$AF539='Récap par client'!W$8,'Suivi des temps'!$AI539,0)+IF('Suivi des temps'!$AK539='Récap par client'!W$8,'Suivi des temps'!$AN539,0)</f>
        <v>0</v>
      </c>
      <c r="X538" s="41">
        <f>IF('Suivi des temps'!$G539='Récap par client'!X$8,'Suivi des temps'!$J539,0)+IF('Suivi des temps'!$L539='Récap par client'!X$8,'Suivi des temps'!$O539,0)+IF('Suivi des temps'!$Q539='Récap par client'!X$8,'Suivi des temps'!$T539,0)+IF('Suivi des temps'!$V539='Récap par client'!X$8,'Suivi des temps'!$Y539,0)+IF('Suivi des temps'!$AA539='Récap par client'!X$8,'Suivi des temps'!$AD539,0)+IF('Suivi des temps'!$AF539='Récap par client'!X$8,'Suivi des temps'!$AI539,0)+IF('Suivi des temps'!$AK539='Récap par client'!X$8,'Suivi des temps'!$AN539,0)</f>
        <v>0</v>
      </c>
      <c r="Y538" s="41">
        <f>IF('Suivi des temps'!$G539='Récap par client'!Y$8,'Suivi des temps'!$J539,0)+IF('Suivi des temps'!$L539='Récap par client'!Y$8,'Suivi des temps'!$O539,0)+IF('Suivi des temps'!$Q539='Récap par client'!Y$8,'Suivi des temps'!$T539,0)+IF('Suivi des temps'!$V539='Récap par client'!Y$8,'Suivi des temps'!$Y539,0)+IF('Suivi des temps'!$AA539='Récap par client'!Y$8,'Suivi des temps'!$AD539,0)+IF('Suivi des temps'!$AF539='Récap par client'!Y$8,'Suivi des temps'!$AI539,0)+IF('Suivi des temps'!$AK539='Récap par client'!Y$8,'Suivi des temps'!$AN539,0)</f>
        <v>0</v>
      </c>
      <c r="Z538" s="41">
        <f>IF('Suivi des temps'!$G539='Récap par client'!Z$8,'Suivi des temps'!$J539,0)+IF('Suivi des temps'!$L539='Récap par client'!Z$8,'Suivi des temps'!$O539,0)+IF('Suivi des temps'!$Q539='Récap par client'!Z$8,'Suivi des temps'!$T539,0)+IF('Suivi des temps'!$V539='Récap par client'!Z$8,'Suivi des temps'!$Y539,0)+IF('Suivi des temps'!$AA539='Récap par client'!Z$8,'Suivi des temps'!$AD539,0)+IF('Suivi des temps'!$AF539='Récap par client'!Z$8,'Suivi des temps'!$AI539,0)+IF('Suivi des temps'!$AK539='Récap par client'!Z$8,'Suivi des temps'!$AN539,0)</f>
        <v>0</v>
      </c>
      <c r="AA538" s="45">
        <f t="shared" si="44"/>
        <v>0</v>
      </c>
    </row>
    <row r="539" spans="2:27" ht="20.8" customHeight="1" x14ac:dyDescent="0.25">
      <c r="B539" s="25" t="str">
        <f t="shared" si="40"/>
        <v/>
      </c>
      <c r="C539" s="23" t="str">
        <f t="shared" si="41"/>
        <v/>
      </c>
      <c r="D539" s="17" t="str">
        <f t="shared" si="42"/>
        <v/>
      </c>
      <c r="E539" s="32" t="str">
        <f t="shared" si="43"/>
        <v/>
      </c>
      <c r="F539" s="41">
        <f>IF('Suivi des temps'!$G540='Récap par client'!F$8,'Suivi des temps'!$J540,0)+IF('Suivi des temps'!$L540='Récap par client'!F$8,'Suivi des temps'!$O540,0)+IF('Suivi des temps'!$Q540='Récap par client'!F$8,'Suivi des temps'!$T540,0)+IF('Suivi des temps'!$V540='Récap par client'!F$8,'Suivi des temps'!$Y540,0)+IF('Suivi des temps'!$AA540='Récap par client'!F$8,'Suivi des temps'!$AD540,0)+IF('Suivi des temps'!$AF540='Récap par client'!F$8,'Suivi des temps'!$AI540,0)+IF('Suivi des temps'!$AK540='Récap par client'!F$8,'Suivi des temps'!$AN540,0)</f>
        <v>0</v>
      </c>
      <c r="G539" s="41">
        <f>IF('Suivi des temps'!$G540='Récap par client'!G$8,'Suivi des temps'!$J540,0)+IF('Suivi des temps'!$L540='Récap par client'!G$8,'Suivi des temps'!$O540,0)+IF('Suivi des temps'!$Q540='Récap par client'!G$8,'Suivi des temps'!$T540,0)+IF('Suivi des temps'!$V540='Récap par client'!G$8,'Suivi des temps'!$Y540,0)+IF('Suivi des temps'!$AA540='Récap par client'!G$8,'Suivi des temps'!$AD540,0)+IF('Suivi des temps'!$AF540='Récap par client'!G$8,'Suivi des temps'!$AI540,0)+IF('Suivi des temps'!$AK540='Récap par client'!G$8,'Suivi des temps'!$AN540,0)</f>
        <v>0</v>
      </c>
      <c r="H539" s="41">
        <f>IF('Suivi des temps'!$G540='Récap par client'!H$8,'Suivi des temps'!$J540,0)+IF('Suivi des temps'!$L540='Récap par client'!H$8,'Suivi des temps'!$O540,0)+IF('Suivi des temps'!$Q540='Récap par client'!H$8,'Suivi des temps'!$T540,0)+IF('Suivi des temps'!$V540='Récap par client'!H$8,'Suivi des temps'!$Y540,0)+IF('Suivi des temps'!$AA540='Récap par client'!H$8,'Suivi des temps'!$AD540,0)+IF('Suivi des temps'!$AF540='Récap par client'!H$8,'Suivi des temps'!$AI540,0)+IF('Suivi des temps'!$AK540='Récap par client'!H$8,'Suivi des temps'!$AN540,0)</f>
        <v>0</v>
      </c>
      <c r="I539" s="41">
        <f>IF('Suivi des temps'!$G540='Récap par client'!I$8,'Suivi des temps'!$J540,0)+IF('Suivi des temps'!$L540='Récap par client'!I$8,'Suivi des temps'!$O540,0)+IF('Suivi des temps'!$Q540='Récap par client'!I$8,'Suivi des temps'!$T540,0)+IF('Suivi des temps'!$V540='Récap par client'!I$8,'Suivi des temps'!$Y540,0)+IF('Suivi des temps'!$AA540='Récap par client'!I$8,'Suivi des temps'!$AD540,0)+IF('Suivi des temps'!$AF540='Récap par client'!I$8,'Suivi des temps'!$AI540,0)+IF('Suivi des temps'!$AK540='Récap par client'!I$8,'Suivi des temps'!$AN540,0)</f>
        <v>0</v>
      </c>
      <c r="J539" s="41">
        <f>IF('Suivi des temps'!$G540='Récap par client'!J$8,'Suivi des temps'!$J540,0)+IF('Suivi des temps'!$L540='Récap par client'!J$8,'Suivi des temps'!$O540,0)+IF('Suivi des temps'!$Q540='Récap par client'!J$8,'Suivi des temps'!$T540,0)+IF('Suivi des temps'!$V540='Récap par client'!J$8,'Suivi des temps'!$Y540,0)+IF('Suivi des temps'!$AA540='Récap par client'!J$8,'Suivi des temps'!$AD540,0)+IF('Suivi des temps'!$AF540='Récap par client'!J$8,'Suivi des temps'!$AI540,0)+IF('Suivi des temps'!$AK540='Récap par client'!J$8,'Suivi des temps'!$AN540,0)</f>
        <v>0</v>
      </c>
      <c r="K539" s="41">
        <f>IF('Suivi des temps'!$G540='Récap par client'!K$8,'Suivi des temps'!$J540,0)+IF('Suivi des temps'!$L540='Récap par client'!K$8,'Suivi des temps'!$O540,0)+IF('Suivi des temps'!$Q540='Récap par client'!K$8,'Suivi des temps'!$T540,0)+IF('Suivi des temps'!$V540='Récap par client'!K$8,'Suivi des temps'!$Y540,0)+IF('Suivi des temps'!$AA540='Récap par client'!K$8,'Suivi des temps'!$AD540,0)+IF('Suivi des temps'!$AF540='Récap par client'!K$8,'Suivi des temps'!$AI540,0)+IF('Suivi des temps'!$AK540='Récap par client'!K$8,'Suivi des temps'!$AN540,0)</f>
        <v>0</v>
      </c>
      <c r="L539" s="41">
        <f>IF('Suivi des temps'!$G540='Récap par client'!L$8,'Suivi des temps'!$J540,0)+IF('Suivi des temps'!$L540='Récap par client'!L$8,'Suivi des temps'!$O540,0)+IF('Suivi des temps'!$Q540='Récap par client'!L$8,'Suivi des temps'!$T540,0)+IF('Suivi des temps'!$V540='Récap par client'!L$8,'Suivi des temps'!$Y540,0)+IF('Suivi des temps'!$AA540='Récap par client'!L$8,'Suivi des temps'!$AD540,0)+IF('Suivi des temps'!$AF540='Récap par client'!L$8,'Suivi des temps'!$AI540,0)+IF('Suivi des temps'!$AK540='Récap par client'!L$8,'Suivi des temps'!$AN540,0)</f>
        <v>0</v>
      </c>
      <c r="M539" s="41">
        <f>IF('Suivi des temps'!$G540='Récap par client'!M$8,'Suivi des temps'!$J540,0)+IF('Suivi des temps'!$L540='Récap par client'!M$8,'Suivi des temps'!$O540,0)+IF('Suivi des temps'!$Q540='Récap par client'!M$8,'Suivi des temps'!$T540,0)+IF('Suivi des temps'!$V540='Récap par client'!M$8,'Suivi des temps'!$Y540,0)+IF('Suivi des temps'!$AA540='Récap par client'!M$8,'Suivi des temps'!$AD540,0)+IF('Suivi des temps'!$AF540='Récap par client'!M$8,'Suivi des temps'!$AI540,0)+IF('Suivi des temps'!$AK540='Récap par client'!M$8,'Suivi des temps'!$AN540,0)</f>
        <v>0</v>
      </c>
      <c r="N539" s="41">
        <f>IF('Suivi des temps'!$G540='Récap par client'!N$8,'Suivi des temps'!$J540,0)+IF('Suivi des temps'!$L540='Récap par client'!N$8,'Suivi des temps'!$O540,0)+IF('Suivi des temps'!$Q540='Récap par client'!N$8,'Suivi des temps'!$T540,0)+IF('Suivi des temps'!$V540='Récap par client'!N$8,'Suivi des temps'!$Y540,0)+IF('Suivi des temps'!$AA540='Récap par client'!N$8,'Suivi des temps'!$AD540,0)+IF('Suivi des temps'!$AF540='Récap par client'!N$8,'Suivi des temps'!$AI540,0)+IF('Suivi des temps'!$AK540='Récap par client'!N$8,'Suivi des temps'!$AN540,0)</f>
        <v>0</v>
      </c>
      <c r="O539" s="41">
        <f>IF('Suivi des temps'!$G540='Récap par client'!O$8,'Suivi des temps'!$J540,0)+IF('Suivi des temps'!$L540='Récap par client'!O$8,'Suivi des temps'!$O540,0)+IF('Suivi des temps'!$Q540='Récap par client'!O$8,'Suivi des temps'!$T540,0)+IF('Suivi des temps'!$V540='Récap par client'!O$8,'Suivi des temps'!$Y540,0)+IF('Suivi des temps'!$AA540='Récap par client'!O$8,'Suivi des temps'!$AD540,0)+IF('Suivi des temps'!$AF540='Récap par client'!O$8,'Suivi des temps'!$AI540,0)+IF('Suivi des temps'!$AK540='Récap par client'!O$8,'Suivi des temps'!$AN540,0)</f>
        <v>0</v>
      </c>
      <c r="P539" s="41">
        <f>IF('Suivi des temps'!$G540='Récap par client'!P$8,'Suivi des temps'!$J540,0)+IF('Suivi des temps'!$L540='Récap par client'!P$8,'Suivi des temps'!$O540,0)+IF('Suivi des temps'!$Q540='Récap par client'!P$8,'Suivi des temps'!$T540,0)+IF('Suivi des temps'!$V540='Récap par client'!P$8,'Suivi des temps'!$Y540,0)+IF('Suivi des temps'!$AA540='Récap par client'!P$8,'Suivi des temps'!$AD540,0)+IF('Suivi des temps'!$AF540='Récap par client'!P$8,'Suivi des temps'!$AI540,0)+IF('Suivi des temps'!$AK540='Récap par client'!P$8,'Suivi des temps'!$AN540,0)</f>
        <v>0</v>
      </c>
      <c r="Q539" s="41">
        <f>IF('Suivi des temps'!$G540='Récap par client'!Q$8,'Suivi des temps'!$J540,0)+IF('Suivi des temps'!$L540='Récap par client'!Q$8,'Suivi des temps'!$O540,0)+IF('Suivi des temps'!$Q540='Récap par client'!Q$8,'Suivi des temps'!$T540,0)+IF('Suivi des temps'!$V540='Récap par client'!Q$8,'Suivi des temps'!$Y540,0)+IF('Suivi des temps'!$AA540='Récap par client'!Q$8,'Suivi des temps'!$AD540,0)+IF('Suivi des temps'!$AF540='Récap par client'!Q$8,'Suivi des temps'!$AI540,0)+IF('Suivi des temps'!$AK540='Récap par client'!Q$8,'Suivi des temps'!$AN540,0)</f>
        <v>0</v>
      </c>
      <c r="R539" s="41">
        <f>IF('Suivi des temps'!$G540='Récap par client'!R$8,'Suivi des temps'!$J540,0)+IF('Suivi des temps'!$L540='Récap par client'!R$8,'Suivi des temps'!$O540,0)+IF('Suivi des temps'!$Q540='Récap par client'!R$8,'Suivi des temps'!$T540,0)+IF('Suivi des temps'!$V540='Récap par client'!R$8,'Suivi des temps'!$Y540,0)+IF('Suivi des temps'!$AA540='Récap par client'!R$8,'Suivi des temps'!$AD540,0)+IF('Suivi des temps'!$AF540='Récap par client'!R$8,'Suivi des temps'!$AI540,0)+IF('Suivi des temps'!$AK540='Récap par client'!R$8,'Suivi des temps'!$AN540,0)</f>
        <v>0</v>
      </c>
      <c r="S539" s="41">
        <f>IF('Suivi des temps'!$G540='Récap par client'!S$8,'Suivi des temps'!$J540,0)+IF('Suivi des temps'!$L540='Récap par client'!S$8,'Suivi des temps'!$O540,0)+IF('Suivi des temps'!$Q540='Récap par client'!S$8,'Suivi des temps'!$T540,0)+IF('Suivi des temps'!$V540='Récap par client'!S$8,'Suivi des temps'!$Y540,0)+IF('Suivi des temps'!$AA540='Récap par client'!S$8,'Suivi des temps'!$AD540,0)+IF('Suivi des temps'!$AF540='Récap par client'!S$8,'Suivi des temps'!$AI540,0)+IF('Suivi des temps'!$AK540='Récap par client'!S$8,'Suivi des temps'!$AN540,0)</f>
        <v>0</v>
      </c>
      <c r="T539" s="41">
        <f>IF('Suivi des temps'!$G540='Récap par client'!T$8,'Suivi des temps'!$J540,0)+IF('Suivi des temps'!$L540='Récap par client'!T$8,'Suivi des temps'!$O540,0)+IF('Suivi des temps'!$Q540='Récap par client'!T$8,'Suivi des temps'!$T540,0)+IF('Suivi des temps'!$V540='Récap par client'!T$8,'Suivi des temps'!$Y540,0)+IF('Suivi des temps'!$AA540='Récap par client'!T$8,'Suivi des temps'!$AD540,0)+IF('Suivi des temps'!$AF540='Récap par client'!T$8,'Suivi des temps'!$AI540,0)+IF('Suivi des temps'!$AK540='Récap par client'!T$8,'Suivi des temps'!$AN540,0)</f>
        <v>0</v>
      </c>
      <c r="U539" s="41">
        <f>IF('Suivi des temps'!$G540='Récap par client'!U$8,'Suivi des temps'!$J540,0)+IF('Suivi des temps'!$L540='Récap par client'!U$8,'Suivi des temps'!$O540,0)+IF('Suivi des temps'!$Q540='Récap par client'!U$8,'Suivi des temps'!$T540,0)+IF('Suivi des temps'!$V540='Récap par client'!U$8,'Suivi des temps'!$Y540,0)+IF('Suivi des temps'!$AA540='Récap par client'!U$8,'Suivi des temps'!$AD540,0)+IF('Suivi des temps'!$AF540='Récap par client'!U$8,'Suivi des temps'!$AI540,0)+IF('Suivi des temps'!$AK540='Récap par client'!U$8,'Suivi des temps'!$AN540,0)</f>
        <v>0</v>
      </c>
      <c r="V539" s="41">
        <f>IF('Suivi des temps'!$G540='Récap par client'!V$8,'Suivi des temps'!$J540,0)+IF('Suivi des temps'!$L540='Récap par client'!V$8,'Suivi des temps'!$O540,0)+IF('Suivi des temps'!$Q540='Récap par client'!V$8,'Suivi des temps'!$T540,0)+IF('Suivi des temps'!$V540='Récap par client'!V$8,'Suivi des temps'!$Y540,0)+IF('Suivi des temps'!$AA540='Récap par client'!V$8,'Suivi des temps'!$AD540,0)+IF('Suivi des temps'!$AF540='Récap par client'!V$8,'Suivi des temps'!$AI540,0)+IF('Suivi des temps'!$AK540='Récap par client'!V$8,'Suivi des temps'!$AN540,0)</f>
        <v>0</v>
      </c>
      <c r="W539" s="41">
        <f>IF('Suivi des temps'!$G540='Récap par client'!W$8,'Suivi des temps'!$J540,0)+IF('Suivi des temps'!$L540='Récap par client'!W$8,'Suivi des temps'!$O540,0)+IF('Suivi des temps'!$Q540='Récap par client'!W$8,'Suivi des temps'!$T540,0)+IF('Suivi des temps'!$V540='Récap par client'!W$8,'Suivi des temps'!$Y540,0)+IF('Suivi des temps'!$AA540='Récap par client'!W$8,'Suivi des temps'!$AD540,0)+IF('Suivi des temps'!$AF540='Récap par client'!W$8,'Suivi des temps'!$AI540,0)+IF('Suivi des temps'!$AK540='Récap par client'!W$8,'Suivi des temps'!$AN540,0)</f>
        <v>0</v>
      </c>
      <c r="X539" s="41">
        <f>IF('Suivi des temps'!$G540='Récap par client'!X$8,'Suivi des temps'!$J540,0)+IF('Suivi des temps'!$L540='Récap par client'!X$8,'Suivi des temps'!$O540,0)+IF('Suivi des temps'!$Q540='Récap par client'!X$8,'Suivi des temps'!$T540,0)+IF('Suivi des temps'!$V540='Récap par client'!X$8,'Suivi des temps'!$Y540,0)+IF('Suivi des temps'!$AA540='Récap par client'!X$8,'Suivi des temps'!$AD540,0)+IF('Suivi des temps'!$AF540='Récap par client'!X$8,'Suivi des temps'!$AI540,0)+IF('Suivi des temps'!$AK540='Récap par client'!X$8,'Suivi des temps'!$AN540,0)</f>
        <v>0</v>
      </c>
      <c r="Y539" s="41">
        <f>IF('Suivi des temps'!$G540='Récap par client'!Y$8,'Suivi des temps'!$J540,0)+IF('Suivi des temps'!$L540='Récap par client'!Y$8,'Suivi des temps'!$O540,0)+IF('Suivi des temps'!$Q540='Récap par client'!Y$8,'Suivi des temps'!$T540,0)+IF('Suivi des temps'!$V540='Récap par client'!Y$8,'Suivi des temps'!$Y540,0)+IF('Suivi des temps'!$AA540='Récap par client'!Y$8,'Suivi des temps'!$AD540,0)+IF('Suivi des temps'!$AF540='Récap par client'!Y$8,'Suivi des temps'!$AI540,0)+IF('Suivi des temps'!$AK540='Récap par client'!Y$8,'Suivi des temps'!$AN540,0)</f>
        <v>0</v>
      </c>
      <c r="Z539" s="41">
        <f>IF('Suivi des temps'!$G540='Récap par client'!Z$8,'Suivi des temps'!$J540,0)+IF('Suivi des temps'!$L540='Récap par client'!Z$8,'Suivi des temps'!$O540,0)+IF('Suivi des temps'!$Q540='Récap par client'!Z$8,'Suivi des temps'!$T540,0)+IF('Suivi des temps'!$V540='Récap par client'!Z$8,'Suivi des temps'!$Y540,0)+IF('Suivi des temps'!$AA540='Récap par client'!Z$8,'Suivi des temps'!$AD540,0)+IF('Suivi des temps'!$AF540='Récap par client'!Z$8,'Suivi des temps'!$AI540,0)+IF('Suivi des temps'!$AK540='Récap par client'!Z$8,'Suivi des temps'!$AN540,0)</f>
        <v>0</v>
      </c>
      <c r="AA539" s="45">
        <f t="shared" si="44"/>
        <v>0</v>
      </c>
    </row>
    <row r="540" spans="2:27" ht="20.8" customHeight="1" x14ac:dyDescent="0.25">
      <c r="B540" s="25" t="str">
        <f t="shared" si="40"/>
        <v/>
      </c>
      <c r="C540" s="23" t="str">
        <f t="shared" si="41"/>
        <v/>
      </c>
      <c r="D540" s="17" t="str">
        <f t="shared" si="42"/>
        <v/>
      </c>
      <c r="E540" s="32" t="str">
        <f t="shared" si="43"/>
        <v/>
      </c>
      <c r="F540" s="41">
        <f>IF('Suivi des temps'!$G541='Récap par client'!F$8,'Suivi des temps'!$J541,0)+IF('Suivi des temps'!$L541='Récap par client'!F$8,'Suivi des temps'!$O541,0)+IF('Suivi des temps'!$Q541='Récap par client'!F$8,'Suivi des temps'!$T541,0)+IF('Suivi des temps'!$V541='Récap par client'!F$8,'Suivi des temps'!$Y541,0)+IF('Suivi des temps'!$AA541='Récap par client'!F$8,'Suivi des temps'!$AD541,0)+IF('Suivi des temps'!$AF541='Récap par client'!F$8,'Suivi des temps'!$AI541,0)+IF('Suivi des temps'!$AK541='Récap par client'!F$8,'Suivi des temps'!$AN541,0)</f>
        <v>0</v>
      </c>
      <c r="G540" s="41">
        <f>IF('Suivi des temps'!$G541='Récap par client'!G$8,'Suivi des temps'!$J541,0)+IF('Suivi des temps'!$L541='Récap par client'!G$8,'Suivi des temps'!$O541,0)+IF('Suivi des temps'!$Q541='Récap par client'!G$8,'Suivi des temps'!$T541,0)+IF('Suivi des temps'!$V541='Récap par client'!G$8,'Suivi des temps'!$Y541,0)+IF('Suivi des temps'!$AA541='Récap par client'!G$8,'Suivi des temps'!$AD541,0)+IF('Suivi des temps'!$AF541='Récap par client'!G$8,'Suivi des temps'!$AI541,0)+IF('Suivi des temps'!$AK541='Récap par client'!G$8,'Suivi des temps'!$AN541,0)</f>
        <v>0</v>
      </c>
      <c r="H540" s="41">
        <f>IF('Suivi des temps'!$G541='Récap par client'!H$8,'Suivi des temps'!$J541,0)+IF('Suivi des temps'!$L541='Récap par client'!H$8,'Suivi des temps'!$O541,0)+IF('Suivi des temps'!$Q541='Récap par client'!H$8,'Suivi des temps'!$T541,0)+IF('Suivi des temps'!$V541='Récap par client'!H$8,'Suivi des temps'!$Y541,0)+IF('Suivi des temps'!$AA541='Récap par client'!H$8,'Suivi des temps'!$AD541,0)+IF('Suivi des temps'!$AF541='Récap par client'!H$8,'Suivi des temps'!$AI541,0)+IF('Suivi des temps'!$AK541='Récap par client'!H$8,'Suivi des temps'!$AN541,0)</f>
        <v>0</v>
      </c>
      <c r="I540" s="41">
        <f>IF('Suivi des temps'!$G541='Récap par client'!I$8,'Suivi des temps'!$J541,0)+IF('Suivi des temps'!$L541='Récap par client'!I$8,'Suivi des temps'!$O541,0)+IF('Suivi des temps'!$Q541='Récap par client'!I$8,'Suivi des temps'!$T541,0)+IF('Suivi des temps'!$V541='Récap par client'!I$8,'Suivi des temps'!$Y541,0)+IF('Suivi des temps'!$AA541='Récap par client'!I$8,'Suivi des temps'!$AD541,0)+IF('Suivi des temps'!$AF541='Récap par client'!I$8,'Suivi des temps'!$AI541,0)+IF('Suivi des temps'!$AK541='Récap par client'!I$8,'Suivi des temps'!$AN541,0)</f>
        <v>0</v>
      </c>
      <c r="J540" s="41">
        <f>IF('Suivi des temps'!$G541='Récap par client'!J$8,'Suivi des temps'!$J541,0)+IF('Suivi des temps'!$L541='Récap par client'!J$8,'Suivi des temps'!$O541,0)+IF('Suivi des temps'!$Q541='Récap par client'!J$8,'Suivi des temps'!$T541,0)+IF('Suivi des temps'!$V541='Récap par client'!J$8,'Suivi des temps'!$Y541,0)+IF('Suivi des temps'!$AA541='Récap par client'!J$8,'Suivi des temps'!$AD541,0)+IF('Suivi des temps'!$AF541='Récap par client'!J$8,'Suivi des temps'!$AI541,0)+IF('Suivi des temps'!$AK541='Récap par client'!J$8,'Suivi des temps'!$AN541,0)</f>
        <v>0</v>
      </c>
      <c r="K540" s="41">
        <f>IF('Suivi des temps'!$G541='Récap par client'!K$8,'Suivi des temps'!$J541,0)+IF('Suivi des temps'!$L541='Récap par client'!K$8,'Suivi des temps'!$O541,0)+IF('Suivi des temps'!$Q541='Récap par client'!K$8,'Suivi des temps'!$T541,0)+IF('Suivi des temps'!$V541='Récap par client'!K$8,'Suivi des temps'!$Y541,0)+IF('Suivi des temps'!$AA541='Récap par client'!K$8,'Suivi des temps'!$AD541,0)+IF('Suivi des temps'!$AF541='Récap par client'!K$8,'Suivi des temps'!$AI541,0)+IF('Suivi des temps'!$AK541='Récap par client'!K$8,'Suivi des temps'!$AN541,0)</f>
        <v>0</v>
      </c>
      <c r="L540" s="41">
        <f>IF('Suivi des temps'!$G541='Récap par client'!L$8,'Suivi des temps'!$J541,0)+IF('Suivi des temps'!$L541='Récap par client'!L$8,'Suivi des temps'!$O541,0)+IF('Suivi des temps'!$Q541='Récap par client'!L$8,'Suivi des temps'!$T541,0)+IF('Suivi des temps'!$V541='Récap par client'!L$8,'Suivi des temps'!$Y541,0)+IF('Suivi des temps'!$AA541='Récap par client'!L$8,'Suivi des temps'!$AD541,0)+IF('Suivi des temps'!$AF541='Récap par client'!L$8,'Suivi des temps'!$AI541,0)+IF('Suivi des temps'!$AK541='Récap par client'!L$8,'Suivi des temps'!$AN541,0)</f>
        <v>0</v>
      </c>
      <c r="M540" s="41">
        <f>IF('Suivi des temps'!$G541='Récap par client'!M$8,'Suivi des temps'!$J541,0)+IF('Suivi des temps'!$L541='Récap par client'!M$8,'Suivi des temps'!$O541,0)+IF('Suivi des temps'!$Q541='Récap par client'!M$8,'Suivi des temps'!$T541,0)+IF('Suivi des temps'!$V541='Récap par client'!M$8,'Suivi des temps'!$Y541,0)+IF('Suivi des temps'!$AA541='Récap par client'!M$8,'Suivi des temps'!$AD541,0)+IF('Suivi des temps'!$AF541='Récap par client'!M$8,'Suivi des temps'!$AI541,0)+IF('Suivi des temps'!$AK541='Récap par client'!M$8,'Suivi des temps'!$AN541,0)</f>
        <v>0</v>
      </c>
      <c r="N540" s="41">
        <f>IF('Suivi des temps'!$G541='Récap par client'!N$8,'Suivi des temps'!$J541,0)+IF('Suivi des temps'!$L541='Récap par client'!N$8,'Suivi des temps'!$O541,0)+IF('Suivi des temps'!$Q541='Récap par client'!N$8,'Suivi des temps'!$T541,0)+IF('Suivi des temps'!$V541='Récap par client'!N$8,'Suivi des temps'!$Y541,0)+IF('Suivi des temps'!$AA541='Récap par client'!N$8,'Suivi des temps'!$AD541,0)+IF('Suivi des temps'!$AF541='Récap par client'!N$8,'Suivi des temps'!$AI541,0)+IF('Suivi des temps'!$AK541='Récap par client'!N$8,'Suivi des temps'!$AN541,0)</f>
        <v>0</v>
      </c>
      <c r="O540" s="41">
        <f>IF('Suivi des temps'!$G541='Récap par client'!O$8,'Suivi des temps'!$J541,0)+IF('Suivi des temps'!$L541='Récap par client'!O$8,'Suivi des temps'!$O541,0)+IF('Suivi des temps'!$Q541='Récap par client'!O$8,'Suivi des temps'!$T541,0)+IF('Suivi des temps'!$V541='Récap par client'!O$8,'Suivi des temps'!$Y541,0)+IF('Suivi des temps'!$AA541='Récap par client'!O$8,'Suivi des temps'!$AD541,0)+IF('Suivi des temps'!$AF541='Récap par client'!O$8,'Suivi des temps'!$AI541,0)+IF('Suivi des temps'!$AK541='Récap par client'!O$8,'Suivi des temps'!$AN541,0)</f>
        <v>0</v>
      </c>
      <c r="P540" s="41">
        <f>IF('Suivi des temps'!$G541='Récap par client'!P$8,'Suivi des temps'!$J541,0)+IF('Suivi des temps'!$L541='Récap par client'!P$8,'Suivi des temps'!$O541,0)+IF('Suivi des temps'!$Q541='Récap par client'!P$8,'Suivi des temps'!$T541,0)+IF('Suivi des temps'!$V541='Récap par client'!P$8,'Suivi des temps'!$Y541,0)+IF('Suivi des temps'!$AA541='Récap par client'!P$8,'Suivi des temps'!$AD541,0)+IF('Suivi des temps'!$AF541='Récap par client'!P$8,'Suivi des temps'!$AI541,0)+IF('Suivi des temps'!$AK541='Récap par client'!P$8,'Suivi des temps'!$AN541,0)</f>
        <v>0</v>
      </c>
      <c r="Q540" s="41">
        <f>IF('Suivi des temps'!$G541='Récap par client'!Q$8,'Suivi des temps'!$J541,0)+IF('Suivi des temps'!$L541='Récap par client'!Q$8,'Suivi des temps'!$O541,0)+IF('Suivi des temps'!$Q541='Récap par client'!Q$8,'Suivi des temps'!$T541,0)+IF('Suivi des temps'!$V541='Récap par client'!Q$8,'Suivi des temps'!$Y541,0)+IF('Suivi des temps'!$AA541='Récap par client'!Q$8,'Suivi des temps'!$AD541,0)+IF('Suivi des temps'!$AF541='Récap par client'!Q$8,'Suivi des temps'!$AI541,0)+IF('Suivi des temps'!$AK541='Récap par client'!Q$8,'Suivi des temps'!$AN541,0)</f>
        <v>0</v>
      </c>
      <c r="R540" s="41">
        <f>IF('Suivi des temps'!$G541='Récap par client'!R$8,'Suivi des temps'!$J541,0)+IF('Suivi des temps'!$L541='Récap par client'!R$8,'Suivi des temps'!$O541,0)+IF('Suivi des temps'!$Q541='Récap par client'!R$8,'Suivi des temps'!$T541,0)+IF('Suivi des temps'!$V541='Récap par client'!R$8,'Suivi des temps'!$Y541,0)+IF('Suivi des temps'!$AA541='Récap par client'!R$8,'Suivi des temps'!$AD541,0)+IF('Suivi des temps'!$AF541='Récap par client'!R$8,'Suivi des temps'!$AI541,0)+IF('Suivi des temps'!$AK541='Récap par client'!R$8,'Suivi des temps'!$AN541,0)</f>
        <v>0</v>
      </c>
      <c r="S540" s="41">
        <f>IF('Suivi des temps'!$G541='Récap par client'!S$8,'Suivi des temps'!$J541,0)+IF('Suivi des temps'!$L541='Récap par client'!S$8,'Suivi des temps'!$O541,0)+IF('Suivi des temps'!$Q541='Récap par client'!S$8,'Suivi des temps'!$T541,0)+IF('Suivi des temps'!$V541='Récap par client'!S$8,'Suivi des temps'!$Y541,0)+IF('Suivi des temps'!$AA541='Récap par client'!S$8,'Suivi des temps'!$AD541,0)+IF('Suivi des temps'!$AF541='Récap par client'!S$8,'Suivi des temps'!$AI541,0)+IF('Suivi des temps'!$AK541='Récap par client'!S$8,'Suivi des temps'!$AN541,0)</f>
        <v>0</v>
      </c>
      <c r="T540" s="41">
        <f>IF('Suivi des temps'!$G541='Récap par client'!T$8,'Suivi des temps'!$J541,0)+IF('Suivi des temps'!$L541='Récap par client'!T$8,'Suivi des temps'!$O541,0)+IF('Suivi des temps'!$Q541='Récap par client'!T$8,'Suivi des temps'!$T541,0)+IF('Suivi des temps'!$V541='Récap par client'!T$8,'Suivi des temps'!$Y541,0)+IF('Suivi des temps'!$AA541='Récap par client'!T$8,'Suivi des temps'!$AD541,0)+IF('Suivi des temps'!$AF541='Récap par client'!T$8,'Suivi des temps'!$AI541,0)+IF('Suivi des temps'!$AK541='Récap par client'!T$8,'Suivi des temps'!$AN541,0)</f>
        <v>0</v>
      </c>
      <c r="U540" s="41">
        <f>IF('Suivi des temps'!$G541='Récap par client'!U$8,'Suivi des temps'!$J541,0)+IF('Suivi des temps'!$L541='Récap par client'!U$8,'Suivi des temps'!$O541,0)+IF('Suivi des temps'!$Q541='Récap par client'!U$8,'Suivi des temps'!$T541,0)+IF('Suivi des temps'!$V541='Récap par client'!U$8,'Suivi des temps'!$Y541,0)+IF('Suivi des temps'!$AA541='Récap par client'!U$8,'Suivi des temps'!$AD541,0)+IF('Suivi des temps'!$AF541='Récap par client'!U$8,'Suivi des temps'!$AI541,0)+IF('Suivi des temps'!$AK541='Récap par client'!U$8,'Suivi des temps'!$AN541,0)</f>
        <v>0</v>
      </c>
      <c r="V540" s="41">
        <f>IF('Suivi des temps'!$G541='Récap par client'!V$8,'Suivi des temps'!$J541,0)+IF('Suivi des temps'!$L541='Récap par client'!V$8,'Suivi des temps'!$O541,0)+IF('Suivi des temps'!$Q541='Récap par client'!V$8,'Suivi des temps'!$T541,0)+IF('Suivi des temps'!$V541='Récap par client'!V$8,'Suivi des temps'!$Y541,0)+IF('Suivi des temps'!$AA541='Récap par client'!V$8,'Suivi des temps'!$AD541,0)+IF('Suivi des temps'!$AF541='Récap par client'!V$8,'Suivi des temps'!$AI541,0)+IF('Suivi des temps'!$AK541='Récap par client'!V$8,'Suivi des temps'!$AN541,0)</f>
        <v>0</v>
      </c>
      <c r="W540" s="41">
        <f>IF('Suivi des temps'!$G541='Récap par client'!W$8,'Suivi des temps'!$J541,0)+IF('Suivi des temps'!$L541='Récap par client'!W$8,'Suivi des temps'!$O541,0)+IF('Suivi des temps'!$Q541='Récap par client'!W$8,'Suivi des temps'!$T541,0)+IF('Suivi des temps'!$V541='Récap par client'!W$8,'Suivi des temps'!$Y541,0)+IF('Suivi des temps'!$AA541='Récap par client'!W$8,'Suivi des temps'!$AD541,0)+IF('Suivi des temps'!$AF541='Récap par client'!W$8,'Suivi des temps'!$AI541,0)+IF('Suivi des temps'!$AK541='Récap par client'!W$8,'Suivi des temps'!$AN541,0)</f>
        <v>0</v>
      </c>
      <c r="X540" s="41">
        <f>IF('Suivi des temps'!$G541='Récap par client'!X$8,'Suivi des temps'!$J541,0)+IF('Suivi des temps'!$L541='Récap par client'!X$8,'Suivi des temps'!$O541,0)+IF('Suivi des temps'!$Q541='Récap par client'!X$8,'Suivi des temps'!$T541,0)+IF('Suivi des temps'!$V541='Récap par client'!X$8,'Suivi des temps'!$Y541,0)+IF('Suivi des temps'!$AA541='Récap par client'!X$8,'Suivi des temps'!$AD541,0)+IF('Suivi des temps'!$AF541='Récap par client'!X$8,'Suivi des temps'!$AI541,0)+IF('Suivi des temps'!$AK541='Récap par client'!X$8,'Suivi des temps'!$AN541,0)</f>
        <v>0</v>
      </c>
      <c r="Y540" s="41">
        <f>IF('Suivi des temps'!$G541='Récap par client'!Y$8,'Suivi des temps'!$J541,0)+IF('Suivi des temps'!$L541='Récap par client'!Y$8,'Suivi des temps'!$O541,0)+IF('Suivi des temps'!$Q541='Récap par client'!Y$8,'Suivi des temps'!$T541,0)+IF('Suivi des temps'!$V541='Récap par client'!Y$8,'Suivi des temps'!$Y541,0)+IF('Suivi des temps'!$AA541='Récap par client'!Y$8,'Suivi des temps'!$AD541,0)+IF('Suivi des temps'!$AF541='Récap par client'!Y$8,'Suivi des temps'!$AI541,0)+IF('Suivi des temps'!$AK541='Récap par client'!Y$8,'Suivi des temps'!$AN541,0)</f>
        <v>0</v>
      </c>
      <c r="Z540" s="41">
        <f>IF('Suivi des temps'!$G541='Récap par client'!Z$8,'Suivi des temps'!$J541,0)+IF('Suivi des temps'!$L541='Récap par client'!Z$8,'Suivi des temps'!$O541,0)+IF('Suivi des temps'!$Q541='Récap par client'!Z$8,'Suivi des temps'!$T541,0)+IF('Suivi des temps'!$V541='Récap par client'!Z$8,'Suivi des temps'!$Y541,0)+IF('Suivi des temps'!$AA541='Récap par client'!Z$8,'Suivi des temps'!$AD541,0)+IF('Suivi des temps'!$AF541='Récap par client'!Z$8,'Suivi des temps'!$AI541,0)+IF('Suivi des temps'!$AK541='Récap par client'!Z$8,'Suivi des temps'!$AN541,0)</f>
        <v>0</v>
      </c>
      <c r="AA540" s="45">
        <f t="shared" si="44"/>
        <v>0</v>
      </c>
    </row>
    <row r="541" spans="2:27" ht="20.8" customHeight="1" x14ac:dyDescent="0.25">
      <c r="B541" s="25" t="str">
        <f t="shared" si="40"/>
        <v/>
      </c>
      <c r="C541" s="23" t="str">
        <f t="shared" si="41"/>
        <v/>
      </c>
      <c r="D541" s="17" t="str">
        <f t="shared" si="42"/>
        <v/>
      </c>
      <c r="E541" s="32" t="str">
        <f t="shared" si="43"/>
        <v/>
      </c>
      <c r="F541" s="41">
        <f>IF('Suivi des temps'!$G542='Récap par client'!F$8,'Suivi des temps'!$J542,0)+IF('Suivi des temps'!$L542='Récap par client'!F$8,'Suivi des temps'!$O542,0)+IF('Suivi des temps'!$Q542='Récap par client'!F$8,'Suivi des temps'!$T542,0)+IF('Suivi des temps'!$V542='Récap par client'!F$8,'Suivi des temps'!$Y542,0)+IF('Suivi des temps'!$AA542='Récap par client'!F$8,'Suivi des temps'!$AD542,0)+IF('Suivi des temps'!$AF542='Récap par client'!F$8,'Suivi des temps'!$AI542,0)+IF('Suivi des temps'!$AK542='Récap par client'!F$8,'Suivi des temps'!$AN542,0)</f>
        <v>0</v>
      </c>
      <c r="G541" s="41">
        <f>IF('Suivi des temps'!$G542='Récap par client'!G$8,'Suivi des temps'!$J542,0)+IF('Suivi des temps'!$L542='Récap par client'!G$8,'Suivi des temps'!$O542,0)+IF('Suivi des temps'!$Q542='Récap par client'!G$8,'Suivi des temps'!$T542,0)+IF('Suivi des temps'!$V542='Récap par client'!G$8,'Suivi des temps'!$Y542,0)+IF('Suivi des temps'!$AA542='Récap par client'!G$8,'Suivi des temps'!$AD542,0)+IF('Suivi des temps'!$AF542='Récap par client'!G$8,'Suivi des temps'!$AI542,0)+IF('Suivi des temps'!$AK542='Récap par client'!G$8,'Suivi des temps'!$AN542,0)</f>
        <v>0</v>
      </c>
      <c r="H541" s="41">
        <f>IF('Suivi des temps'!$G542='Récap par client'!H$8,'Suivi des temps'!$J542,0)+IF('Suivi des temps'!$L542='Récap par client'!H$8,'Suivi des temps'!$O542,0)+IF('Suivi des temps'!$Q542='Récap par client'!H$8,'Suivi des temps'!$T542,0)+IF('Suivi des temps'!$V542='Récap par client'!H$8,'Suivi des temps'!$Y542,0)+IF('Suivi des temps'!$AA542='Récap par client'!H$8,'Suivi des temps'!$AD542,0)+IF('Suivi des temps'!$AF542='Récap par client'!H$8,'Suivi des temps'!$AI542,0)+IF('Suivi des temps'!$AK542='Récap par client'!H$8,'Suivi des temps'!$AN542,0)</f>
        <v>0</v>
      </c>
      <c r="I541" s="41">
        <f>IF('Suivi des temps'!$G542='Récap par client'!I$8,'Suivi des temps'!$J542,0)+IF('Suivi des temps'!$L542='Récap par client'!I$8,'Suivi des temps'!$O542,0)+IF('Suivi des temps'!$Q542='Récap par client'!I$8,'Suivi des temps'!$T542,0)+IF('Suivi des temps'!$V542='Récap par client'!I$8,'Suivi des temps'!$Y542,0)+IF('Suivi des temps'!$AA542='Récap par client'!I$8,'Suivi des temps'!$AD542,0)+IF('Suivi des temps'!$AF542='Récap par client'!I$8,'Suivi des temps'!$AI542,0)+IF('Suivi des temps'!$AK542='Récap par client'!I$8,'Suivi des temps'!$AN542,0)</f>
        <v>0</v>
      </c>
      <c r="J541" s="41">
        <f>IF('Suivi des temps'!$G542='Récap par client'!J$8,'Suivi des temps'!$J542,0)+IF('Suivi des temps'!$L542='Récap par client'!J$8,'Suivi des temps'!$O542,0)+IF('Suivi des temps'!$Q542='Récap par client'!J$8,'Suivi des temps'!$T542,0)+IF('Suivi des temps'!$V542='Récap par client'!J$8,'Suivi des temps'!$Y542,0)+IF('Suivi des temps'!$AA542='Récap par client'!J$8,'Suivi des temps'!$AD542,0)+IF('Suivi des temps'!$AF542='Récap par client'!J$8,'Suivi des temps'!$AI542,0)+IF('Suivi des temps'!$AK542='Récap par client'!J$8,'Suivi des temps'!$AN542,0)</f>
        <v>0</v>
      </c>
      <c r="K541" s="41">
        <f>IF('Suivi des temps'!$G542='Récap par client'!K$8,'Suivi des temps'!$J542,0)+IF('Suivi des temps'!$L542='Récap par client'!K$8,'Suivi des temps'!$O542,0)+IF('Suivi des temps'!$Q542='Récap par client'!K$8,'Suivi des temps'!$T542,0)+IF('Suivi des temps'!$V542='Récap par client'!K$8,'Suivi des temps'!$Y542,0)+IF('Suivi des temps'!$AA542='Récap par client'!K$8,'Suivi des temps'!$AD542,0)+IF('Suivi des temps'!$AF542='Récap par client'!K$8,'Suivi des temps'!$AI542,0)+IF('Suivi des temps'!$AK542='Récap par client'!K$8,'Suivi des temps'!$AN542,0)</f>
        <v>0</v>
      </c>
      <c r="L541" s="41">
        <f>IF('Suivi des temps'!$G542='Récap par client'!L$8,'Suivi des temps'!$J542,0)+IF('Suivi des temps'!$L542='Récap par client'!L$8,'Suivi des temps'!$O542,0)+IF('Suivi des temps'!$Q542='Récap par client'!L$8,'Suivi des temps'!$T542,0)+IF('Suivi des temps'!$V542='Récap par client'!L$8,'Suivi des temps'!$Y542,0)+IF('Suivi des temps'!$AA542='Récap par client'!L$8,'Suivi des temps'!$AD542,0)+IF('Suivi des temps'!$AF542='Récap par client'!L$8,'Suivi des temps'!$AI542,0)+IF('Suivi des temps'!$AK542='Récap par client'!L$8,'Suivi des temps'!$AN542,0)</f>
        <v>0</v>
      </c>
      <c r="M541" s="41">
        <f>IF('Suivi des temps'!$G542='Récap par client'!M$8,'Suivi des temps'!$J542,0)+IF('Suivi des temps'!$L542='Récap par client'!M$8,'Suivi des temps'!$O542,0)+IF('Suivi des temps'!$Q542='Récap par client'!M$8,'Suivi des temps'!$T542,0)+IF('Suivi des temps'!$V542='Récap par client'!M$8,'Suivi des temps'!$Y542,0)+IF('Suivi des temps'!$AA542='Récap par client'!M$8,'Suivi des temps'!$AD542,0)+IF('Suivi des temps'!$AF542='Récap par client'!M$8,'Suivi des temps'!$AI542,0)+IF('Suivi des temps'!$AK542='Récap par client'!M$8,'Suivi des temps'!$AN542,0)</f>
        <v>0</v>
      </c>
      <c r="N541" s="41">
        <f>IF('Suivi des temps'!$G542='Récap par client'!N$8,'Suivi des temps'!$J542,0)+IF('Suivi des temps'!$L542='Récap par client'!N$8,'Suivi des temps'!$O542,0)+IF('Suivi des temps'!$Q542='Récap par client'!N$8,'Suivi des temps'!$T542,0)+IF('Suivi des temps'!$V542='Récap par client'!N$8,'Suivi des temps'!$Y542,0)+IF('Suivi des temps'!$AA542='Récap par client'!N$8,'Suivi des temps'!$AD542,0)+IF('Suivi des temps'!$AF542='Récap par client'!N$8,'Suivi des temps'!$AI542,0)+IF('Suivi des temps'!$AK542='Récap par client'!N$8,'Suivi des temps'!$AN542,0)</f>
        <v>0</v>
      </c>
      <c r="O541" s="41">
        <f>IF('Suivi des temps'!$G542='Récap par client'!O$8,'Suivi des temps'!$J542,0)+IF('Suivi des temps'!$L542='Récap par client'!O$8,'Suivi des temps'!$O542,0)+IF('Suivi des temps'!$Q542='Récap par client'!O$8,'Suivi des temps'!$T542,0)+IF('Suivi des temps'!$V542='Récap par client'!O$8,'Suivi des temps'!$Y542,0)+IF('Suivi des temps'!$AA542='Récap par client'!O$8,'Suivi des temps'!$AD542,0)+IF('Suivi des temps'!$AF542='Récap par client'!O$8,'Suivi des temps'!$AI542,0)+IF('Suivi des temps'!$AK542='Récap par client'!O$8,'Suivi des temps'!$AN542,0)</f>
        <v>0</v>
      </c>
      <c r="P541" s="41">
        <f>IF('Suivi des temps'!$G542='Récap par client'!P$8,'Suivi des temps'!$J542,0)+IF('Suivi des temps'!$L542='Récap par client'!P$8,'Suivi des temps'!$O542,0)+IF('Suivi des temps'!$Q542='Récap par client'!P$8,'Suivi des temps'!$T542,0)+IF('Suivi des temps'!$V542='Récap par client'!P$8,'Suivi des temps'!$Y542,0)+IF('Suivi des temps'!$AA542='Récap par client'!P$8,'Suivi des temps'!$AD542,0)+IF('Suivi des temps'!$AF542='Récap par client'!P$8,'Suivi des temps'!$AI542,0)+IF('Suivi des temps'!$AK542='Récap par client'!P$8,'Suivi des temps'!$AN542,0)</f>
        <v>0</v>
      </c>
      <c r="Q541" s="41">
        <f>IF('Suivi des temps'!$G542='Récap par client'!Q$8,'Suivi des temps'!$J542,0)+IF('Suivi des temps'!$L542='Récap par client'!Q$8,'Suivi des temps'!$O542,0)+IF('Suivi des temps'!$Q542='Récap par client'!Q$8,'Suivi des temps'!$T542,0)+IF('Suivi des temps'!$V542='Récap par client'!Q$8,'Suivi des temps'!$Y542,0)+IF('Suivi des temps'!$AA542='Récap par client'!Q$8,'Suivi des temps'!$AD542,0)+IF('Suivi des temps'!$AF542='Récap par client'!Q$8,'Suivi des temps'!$AI542,0)+IF('Suivi des temps'!$AK542='Récap par client'!Q$8,'Suivi des temps'!$AN542,0)</f>
        <v>0</v>
      </c>
      <c r="R541" s="41">
        <f>IF('Suivi des temps'!$G542='Récap par client'!R$8,'Suivi des temps'!$J542,0)+IF('Suivi des temps'!$L542='Récap par client'!R$8,'Suivi des temps'!$O542,0)+IF('Suivi des temps'!$Q542='Récap par client'!R$8,'Suivi des temps'!$T542,0)+IF('Suivi des temps'!$V542='Récap par client'!R$8,'Suivi des temps'!$Y542,0)+IF('Suivi des temps'!$AA542='Récap par client'!R$8,'Suivi des temps'!$AD542,0)+IF('Suivi des temps'!$AF542='Récap par client'!R$8,'Suivi des temps'!$AI542,0)+IF('Suivi des temps'!$AK542='Récap par client'!R$8,'Suivi des temps'!$AN542,0)</f>
        <v>0</v>
      </c>
      <c r="S541" s="41">
        <f>IF('Suivi des temps'!$G542='Récap par client'!S$8,'Suivi des temps'!$J542,0)+IF('Suivi des temps'!$L542='Récap par client'!S$8,'Suivi des temps'!$O542,0)+IF('Suivi des temps'!$Q542='Récap par client'!S$8,'Suivi des temps'!$T542,0)+IF('Suivi des temps'!$V542='Récap par client'!S$8,'Suivi des temps'!$Y542,0)+IF('Suivi des temps'!$AA542='Récap par client'!S$8,'Suivi des temps'!$AD542,0)+IF('Suivi des temps'!$AF542='Récap par client'!S$8,'Suivi des temps'!$AI542,0)+IF('Suivi des temps'!$AK542='Récap par client'!S$8,'Suivi des temps'!$AN542,0)</f>
        <v>0</v>
      </c>
      <c r="T541" s="41">
        <f>IF('Suivi des temps'!$G542='Récap par client'!T$8,'Suivi des temps'!$J542,0)+IF('Suivi des temps'!$L542='Récap par client'!T$8,'Suivi des temps'!$O542,0)+IF('Suivi des temps'!$Q542='Récap par client'!T$8,'Suivi des temps'!$T542,0)+IF('Suivi des temps'!$V542='Récap par client'!T$8,'Suivi des temps'!$Y542,0)+IF('Suivi des temps'!$AA542='Récap par client'!T$8,'Suivi des temps'!$AD542,0)+IF('Suivi des temps'!$AF542='Récap par client'!T$8,'Suivi des temps'!$AI542,0)+IF('Suivi des temps'!$AK542='Récap par client'!T$8,'Suivi des temps'!$AN542,0)</f>
        <v>0</v>
      </c>
      <c r="U541" s="41">
        <f>IF('Suivi des temps'!$G542='Récap par client'!U$8,'Suivi des temps'!$J542,0)+IF('Suivi des temps'!$L542='Récap par client'!U$8,'Suivi des temps'!$O542,0)+IF('Suivi des temps'!$Q542='Récap par client'!U$8,'Suivi des temps'!$T542,0)+IF('Suivi des temps'!$V542='Récap par client'!U$8,'Suivi des temps'!$Y542,0)+IF('Suivi des temps'!$AA542='Récap par client'!U$8,'Suivi des temps'!$AD542,0)+IF('Suivi des temps'!$AF542='Récap par client'!U$8,'Suivi des temps'!$AI542,0)+IF('Suivi des temps'!$AK542='Récap par client'!U$8,'Suivi des temps'!$AN542,0)</f>
        <v>0</v>
      </c>
      <c r="V541" s="41">
        <f>IF('Suivi des temps'!$G542='Récap par client'!V$8,'Suivi des temps'!$J542,0)+IF('Suivi des temps'!$L542='Récap par client'!V$8,'Suivi des temps'!$O542,0)+IF('Suivi des temps'!$Q542='Récap par client'!V$8,'Suivi des temps'!$T542,0)+IF('Suivi des temps'!$V542='Récap par client'!V$8,'Suivi des temps'!$Y542,0)+IF('Suivi des temps'!$AA542='Récap par client'!V$8,'Suivi des temps'!$AD542,0)+IF('Suivi des temps'!$AF542='Récap par client'!V$8,'Suivi des temps'!$AI542,0)+IF('Suivi des temps'!$AK542='Récap par client'!V$8,'Suivi des temps'!$AN542,0)</f>
        <v>0</v>
      </c>
      <c r="W541" s="41">
        <f>IF('Suivi des temps'!$G542='Récap par client'!W$8,'Suivi des temps'!$J542,0)+IF('Suivi des temps'!$L542='Récap par client'!W$8,'Suivi des temps'!$O542,0)+IF('Suivi des temps'!$Q542='Récap par client'!W$8,'Suivi des temps'!$T542,0)+IF('Suivi des temps'!$V542='Récap par client'!W$8,'Suivi des temps'!$Y542,0)+IF('Suivi des temps'!$AA542='Récap par client'!W$8,'Suivi des temps'!$AD542,0)+IF('Suivi des temps'!$AF542='Récap par client'!W$8,'Suivi des temps'!$AI542,0)+IF('Suivi des temps'!$AK542='Récap par client'!W$8,'Suivi des temps'!$AN542,0)</f>
        <v>0</v>
      </c>
      <c r="X541" s="41">
        <f>IF('Suivi des temps'!$G542='Récap par client'!X$8,'Suivi des temps'!$J542,0)+IF('Suivi des temps'!$L542='Récap par client'!X$8,'Suivi des temps'!$O542,0)+IF('Suivi des temps'!$Q542='Récap par client'!X$8,'Suivi des temps'!$T542,0)+IF('Suivi des temps'!$V542='Récap par client'!X$8,'Suivi des temps'!$Y542,0)+IF('Suivi des temps'!$AA542='Récap par client'!X$8,'Suivi des temps'!$AD542,0)+IF('Suivi des temps'!$AF542='Récap par client'!X$8,'Suivi des temps'!$AI542,0)+IF('Suivi des temps'!$AK542='Récap par client'!X$8,'Suivi des temps'!$AN542,0)</f>
        <v>0</v>
      </c>
      <c r="Y541" s="41">
        <f>IF('Suivi des temps'!$G542='Récap par client'!Y$8,'Suivi des temps'!$J542,0)+IF('Suivi des temps'!$L542='Récap par client'!Y$8,'Suivi des temps'!$O542,0)+IF('Suivi des temps'!$Q542='Récap par client'!Y$8,'Suivi des temps'!$T542,0)+IF('Suivi des temps'!$V542='Récap par client'!Y$8,'Suivi des temps'!$Y542,0)+IF('Suivi des temps'!$AA542='Récap par client'!Y$8,'Suivi des temps'!$AD542,0)+IF('Suivi des temps'!$AF542='Récap par client'!Y$8,'Suivi des temps'!$AI542,0)+IF('Suivi des temps'!$AK542='Récap par client'!Y$8,'Suivi des temps'!$AN542,0)</f>
        <v>0</v>
      </c>
      <c r="Z541" s="41">
        <f>IF('Suivi des temps'!$G542='Récap par client'!Z$8,'Suivi des temps'!$J542,0)+IF('Suivi des temps'!$L542='Récap par client'!Z$8,'Suivi des temps'!$O542,0)+IF('Suivi des temps'!$Q542='Récap par client'!Z$8,'Suivi des temps'!$T542,0)+IF('Suivi des temps'!$V542='Récap par client'!Z$8,'Suivi des temps'!$Y542,0)+IF('Suivi des temps'!$AA542='Récap par client'!Z$8,'Suivi des temps'!$AD542,0)+IF('Suivi des temps'!$AF542='Récap par client'!Z$8,'Suivi des temps'!$AI542,0)+IF('Suivi des temps'!$AK542='Récap par client'!Z$8,'Suivi des temps'!$AN542,0)</f>
        <v>0</v>
      </c>
      <c r="AA541" s="45">
        <f t="shared" si="44"/>
        <v>0</v>
      </c>
    </row>
    <row r="542" spans="2:27" ht="20.8" customHeight="1" x14ac:dyDescent="0.25">
      <c r="B542" s="25" t="str">
        <f t="shared" si="40"/>
        <v/>
      </c>
      <c r="C542" s="23" t="str">
        <f t="shared" si="41"/>
        <v/>
      </c>
      <c r="D542" s="17" t="str">
        <f t="shared" si="42"/>
        <v/>
      </c>
      <c r="E542" s="32" t="str">
        <f t="shared" si="43"/>
        <v/>
      </c>
      <c r="F542" s="41">
        <f>IF('Suivi des temps'!$G543='Récap par client'!F$8,'Suivi des temps'!$J543,0)+IF('Suivi des temps'!$L543='Récap par client'!F$8,'Suivi des temps'!$O543,0)+IF('Suivi des temps'!$Q543='Récap par client'!F$8,'Suivi des temps'!$T543,0)+IF('Suivi des temps'!$V543='Récap par client'!F$8,'Suivi des temps'!$Y543,0)+IF('Suivi des temps'!$AA543='Récap par client'!F$8,'Suivi des temps'!$AD543,0)+IF('Suivi des temps'!$AF543='Récap par client'!F$8,'Suivi des temps'!$AI543,0)+IF('Suivi des temps'!$AK543='Récap par client'!F$8,'Suivi des temps'!$AN543,0)</f>
        <v>0</v>
      </c>
      <c r="G542" s="41">
        <f>IF('Suivi des temps'!$G543='Récap par client'!G$8,'Suivi des temps'!$J543,0)+IF('Suivi des temps'!$L543='Récap par client'!G$8,'Suivi des temps'!$O543,0)+IF('Suivi des temps'!$Q543='Récap par client'!G$8,'Suivi des temps'!$T543,0)+IF('Suivi des temps'!$V543='Récap par client'!G$8,'Suivi des temps'!$Y543,0)+IF('Suivi des temps'!$AA543='Récap par client'!G$8,'Suivi des temps'!$AD543,0)+IF('Suivi des temps'!$AF543='Récap par client'!G$8,'Suivi des temps'!$AI543,0)+IF('Suivi des temps'!$AK543='Récap par client'!G$8,'Suivi des temps'!$AN543,0)</f>
        <v>0</v>
      </c>
      <c r="H542" s="41">
        <f>IF('Suivi des temps'!$G543='Récap par client'!H$8,'Suivi des temps'!$J543,0)+IF('Suivi des temps'!$L543='Récap par client'!H$8,'Suivi des temps'!$O543,0)+IF('Suivi des temps'!$Q543='Récap par client'!H$8,'Suivi des temps'!$T543,0)+IF('Suivi des temps'!$V543='Récap par client'!H$8,'Suivi des temps'!$Y543,0)+IF('Suivi des temps'!$AA543='Récap par client'!H$8,'Suivi des temps'!$AD543,0)+IF('Suivi des temps'!$AF543='Récap par client'!H$8,'Suivi des temps'!$AI543,0)+IF('Suivi des temps'!$AK543='Récap par client'!H$8,'Suivi des temps'!$AN543,0)</f>
        <v>0</v>
      </c>
      <c r="I542" s="41">
        <f>IF('Suivi des temps'!$G543='Récap par client'!I$8,'Suivi des temps'!$J543,0)+IF('Suivi des temps'!$L543='Récap par client'!I$8,'Suivi des temps'!$O543,0)+IF('Suivi des temps'!$Q543='Récap par client'!I$8,'Suivi des temps'!$T543,0)+IF('Suivi des temps'!$V543='Récap par client'!I$8,'Suivi des temps'!$Y543,0)+IF('Suivi des temps'!$AA543='Récap par client'!I$8,'Suivi des temps'!$AD543,0)+IF('Suivi des temps'!$AF543='Récap par client'!I$8,'Suivi des temps'!$AI543,0)+IF('Suivi des temps'!$AK543='Récap par client'!I$8,'Suivi des temps'!$AN543,0)</f>
        <v>0</v>
      </c>
      <c r="J542" s="41">
        <f>IF('Suivi des temps'!$G543='Récap par client'!J$8,'Suivi des temps'!$J543,0)+IF('Suivi des temps'!$L543='Récap par client'!J$8,'Suivi des temps'!$O543,0)+IF('Suivi des temps'!$Q543='Récap par client'!J$8,'Suivi des temps'!$T543,0)+IF('Suivi des temps'!$V543='Récap par client'!J$8,'Suivi des temps'!$Y543,0)+IF('Suivi des temps'!$AA543='Récap par client'!J$8,'Suivi des temps'!$AD543,0)+IF('Suivi des temps'!$AF543='Récap par client'!J$8,'Suivi des temps'!$AI543,0)+IF('Suivi des temps'!$AK543='Récap par client'!J$8,'Suivi des temps'!$AN543,0)</f>
        <v>0</v>
      </c>
      <c r="K542" s="41">
        <f>IF('Suivi des temps'!$G543='Récap par client'!K$8,'Suivi des temps'!$J543,0)+IF('Suivi des temps'!$L543='Récap par client'!K$8,'Suivi des temps'!$O543,0)+IF('Suivi des temps'!$Q543='Récap par client'!K$8,'Suivi des temps'!$T543,0)+IF('Suivi des temps'!$V543='Récap par client'!K$8,'Suivi des temps'!$Y543,0)+IF('Suivi des temps'!$AA543='Récap par client'!K$8,'Suivi des temps'!$AD543,0)+IF('Suivi des temps'!$AF543='Récap par client'!K$8,'Suivi des temps'!$AI543,0)+IF('Suivi des temps'!$AK543='Récap par client'!K$8,'Suivi des temps'!$AN543,0)</f>
        <v>0</v>
      </c>
      <c r="L542" s="41">
        <f>IF('Suivi des temps'!$G543='Récap par client'!L$8,'Suivi des temps'!$J543,0)+IF('Suivi des temps'!$L543='Récap par client'!L$8,'Suivi des temps'!$O543,0)+IF('Suivi des temps'!$Q543='Récap par client'!L$8,'Suivi des temps'!$T543,0)+IF('Suivi des temps'!$V543='Récap par client'!L$8,'Suivi des temps'!$Y543,0)+IF('Suivi des temps'!$AA543='Récap par client'!L$8,'Suivi des temps'!$AD543,0)+IF('Suivi des temps'!$AF543='Récap par client'!L$8,'Suivi des temps'!$AI543,0)+IF('Suivi des temps'!$AK543='Récap par client'!L$8,'Suivi des temps'!$AN543,0)</f>
        <v>0</v>
      </c>
      <c r="M542" s="41">
        <f>IF('Suivi des temps'!$G543='Récap par client'!M$8,'Suivi des temps'!$J543,0)+IF('Suivi des temps'!$L543='Récap par client'!M$8,'Suivi des temps'!$O543,0)+IF('Suivi des temps'!$Q543='Récap par client'!M$8,'Suivi des temps'!$T543,0)+IF('Suivi des temps'!$V543='Récap par client'!M$8,'Suivi des temps'!$Y543,0)+IF('Suivi des temps'!$AA543='Récap par client'!M$8,'Suivi des temps'!$AD543,0)+IF('Suivi des temps'!$AF543='Récap par client'!M$8,'Suivi des temps'!$AI543,0)+IF('Suivi des temps'!$AK543='Récap par client'!M$8,'Suivi des temps'!$AN543,0)</f>
        <v>0</v>
      </c>
      <c r="N542" s="41">
        <f>IF('Suivi des temps'!$G543='Récap par client'!N$8,'Suivi des temps'!$J543,0)+IF('Suivi des temps'!$L543='Récap par client'!N$8,'Suivi des temps'!$O543,0)+IF('Suivi des temps'!$Q543='Récap par client'!N$8,'Suivi des temps'!$T543,0)+IF('Suivi des temps'!$V543='Récap par client'!N$8,'Suivi des temps'!$Y543,0)+IF('Suivi des temps'!$AA543='Récap par client'!N$8,'Suivi des temps'!$AD543,0)+IF('Suivi des temps'!$AF543='Récap par client'!N$8,'Suivi des temps'!$AI543,0)+IF('Suivi des temps'!$AK543='Récap par client'!N$8,'Suivi des temps'!$AN543,0)</f>
        <v>0</v>
      </c>
      <c r="O542" s="41">
        <f>IF('Suivi des temps'!$G543='Récap par client'!O$8,'Suivi des temps'!$J543,0)+IF('Suivi des temps'!$L543='Récap par client'!O$8,'Suivi des temps'!$O543,0)+IF('Suivi des temps'!$Q543='Récap par client'!O$8,'Suivi des temps'!$T543,0)+IF('Suivi des temps'!$V543='Récap par client'!O$8,'Suivi des temps'!$Y543,0)+IF('Suivi des temps'!$AA543='Récap par client'!O$8,'Suivi des temps'!$AD543,0)+IF('Suivi des temps'!$AF543='Récap par client'!O$8,'Suivi des temps'!$AI543,0)+IF('Suivi des temps'!$AK543='Récap par client'!O$8,'Suivi des temps'!$AN543,0)</f>
        <v>0</v>
      </c>
      <c r="P542" s="41">
        <f>IF('Suivi des temps'!$G543='Récap par client'!P$8,'Suivi des temps'!$J543,0)+IF('Suivi des temps'!$L543='Récap par client'!P$8,'Suivi des temps'!$O543,0)+IF('Suivi des temps'!$Q543='Récap par client'!P$8,'Suivi des temps'!$T543,0)+IF('Suivi des temps'!$V543='Récap par client'!P$8,'Suivi des temps'!$Y543,0)+IF('Suivi des temps'!$AA543='Récap par client'!P$8,'Suivi des temps'!$AD543,0)+IF('Suivi des temps'!$AF543='Récap par client'!P$8,'Suivi des temps'!$AI543,0)+IF('Suivi des temps'!$AK543='Récap par client'!P$8,'Suivi des temps'!$AN543,0)</f>
        <v>0</v>
      </c>
      <c r="Q542" s="41">
        <f>IF('Suivi des temps'!$G543='Récap par client'!Q$8,'Suivi des temps'!$J543,0)+IF('Suivi des temps'!$L543='Récap par client'!Q$8,'Suivi des temps'!$O543,0)+IF('Suivi des temps'!$Q543='Récap par client'!Q$8,'Suivi des temps'!$T543,0)+IF('Suivi des temps'!$V543='Récap par client'!Q$8,'Suivi des temps'!$Y543,0)+IF('Suivi des temps'!$AA543='Récap par client'!Q$8,'Suivi des temps'!$AD543,0)+IF('Suivi des temps'!$AF543='Récap par client'!Q$8,'Suivi des temps'!$AI543,0)+IF('Suivi des temps'!$AK543='Récap par client'!Q$8,'Suivi des temps'!$AN543,0)</f>
        <v>0</v>
      </c>
      <c r="R542" s="41">
        <f>IF('Suivi des temps'!$G543='Récap par client'!R$8,'Suivi des temps'!$J543,0)+IF('Suivi des temps'!$L543='Récap par client'!R$8,'Suivi des temps'!$O543,0)+IF('Suivi des temps'!$Q543='Récap par client'!R$8,'Suivi des temps'!$T543,0)+IF('Suivi des temps'!$V543='Récap par client'!R$8,'Suivi des temps'!$Y543,0)+IF('Suivi des temps'!$AA543='Récap par client'!R$8,'Suivi des temps'!$AD543,0)+IF('Suivi des temps'!$AF543='Récap par client'!R$8,'Suivi des temps'!$AI543,0)+IF('Suivi des temps'!$AK543='Récap par client'!R$8,'Suivi des temps'!$AN543,0)</f>
        <v>0</v>
      </c>
      <c r="S542" s="41">
        <f>IF('Suivi des temps'!$G543='Récap par client'!S$8,'Suivi des temps'!$J543,0)+IF('Suivi des temps'!$L543='Récap par client'!S$8,'Suivi des temps'!$O543,0)+IF('Suivi des temps'!$Q543='Récap par client'!S$8,'Suivi des temps'!$T543,0)+IF('Suivi des temps'!$V543='Récap par client'!S$8,'Suivi des temps'!$Y543,0)+IF('Suivi des temps'!$AA543='Récap par client'!S$8,'Suivi des temps'!$AD543,0)+IF('Suivi des temps'!$AF543='Récap par client'!S$8,'Suivi des temps'!$AI543,0)+IF('Suivi des temps'!$AK543='Récap par client'!S$8,'Suivi des temps'!$AN543,0)</f>
        <v>0</v>
      </c>
      <c r="T542" s="41">
        <f>IF('Suivi des temps'!$G543='Récap par client'!T$8,'Suivi des temps'!$J543,0)+IF('Suivi des temps'!$L543='Récap par client'!T$8,'Suivi des temps'!$O543,0)+IF('Suivi des temps'!$Q543='Récap par client'!T$8,'Suivi des temps'!$T543,0)+IF('Suivi des temps'!$V543='Récap par client'!T$8,'Suivi des temps'!$Y543,0)+IF('Suivi des temps'!$AA543='Récap par client'!T$8,'Suivi des temps'!$AD543,0)+IF('Suivi des temps'!$AF543='Récap par client'!T$8,'Suivi des temps'!$AI543,0)+IF('Suivi des temps'!$AK543='Récap par client'!T$8,'Suivi des temps'!$AN543,0)</f>
        <v>0</v>
      </c>
      <c r="U542" s="41">
        <f>IF('Suivi des temps'!$G543='Récap par client'!U$8,'Suivi des temps'!$J543,0)+IF('Suivi des temps'!$L543='Récap par client'!U$8,'Suivi des temps'!$O543,0)+IF('Suivi des temps'!$Q543='Récap par client'!U$8,'Suivi des temps'!$T543,0)+IF('Suivi des temps'!$V543='Récap par client'!U$8,'Suivi des temps'!$Y543,0)+IF('Suivi des temps'!$AA543='Récap par client'!U$8,'Suivi des temps'!$AD543,0)+IF('Suivi des temps'!$AF543='Récap par client'!U$8,'Suivi des temps'!$AI543,0)+IF('Suivi des temps'!$AK543='Récap par client'!U$8,'Suivi des temps'!$AN543,0)</f>
        <v>0</v>
      </c>
      <c r="V542" s="41">
        <f>IF('Suivi des temps'!$G543='Récap par client'!V$8,'Suivi des temps'!$J543,0)+IF('Suivi des temps'!$L543='Récap par client'!V$8,'Suivi des temps'!$O543,0)+IF('Suivi des temps'!$Q543='Récap par client'!V$8,'Suivi des temps'!$T543,0)+IF('Suivi des temps'!$V543='Récap par client'!V$8,'Suivi des temps'!$Y543,0)+IF('Suivi des temps'!$AA543='Récap par client'!V$8,'Suivi des temps'!$AD543,0)+IF('Suivi des temps'!$AF543='Récap par client'!V$8,'Suivi des temps'!$AI543,0)+IF('Suivi des temps'!$AK543='Récap par client'!V$8,'Suivi des temps'!$AN543,0)</f>
        <v>0</v>
      </c>
      <c r="W542" s="41">
        <f>IF('Suivi des temps'!$G543='Récap par client'!W$8,'Suivi des temps'!$J543,0)+IF('Suivi des temps'!$L543='Récap par client'!W$8,'Suivi des temps'!$O543,0)+IF('Suivi des temps'!$Q543='Récap par client'!W$8,'Suivi des temps'!$T543,0)+IF('Suivi des temps'!$V543='Récap par client'!W$8,'Suivi des temps'!$Y543,0)+IF('Suivi des temps'!$AA543='Récap par client'!W$8,'Suivi des temps'!$AD543,0)+IF('Suivi des temps'!$AF543='Récap par client'!W$8,'Suivi des temps'!$AI543,0)+IF('Suivi des temps'!$AK543='Récap par client'!W$8,'Suivi des temps'!$AN543,0)</f>
        <v>0</v>
      </c>
      <c r="X542" s="41">
        <f>IF('Suivi des temps'!$G543='Récap par client'!X$8,'Suivi des temps'!$J543,0)+IF('Suivi des temps'!$L543='Récap par client'!X$8,'Suivi des temps'!$O543,0)+IF('Suivi des temps'!$Q543='Récap par client'!X$8,'Suivi des temps'!$T543,0)+IF('Suivi des temps'!$V543='Récap par client'!X$8,'Suivi des temps'!$Y543,0)+IF('Suivi des temps'!$AA543='Récap par client'!X$8,'Suivi des temps'!$AD543,0)+IF('Suivi des temps'!$AF543='Récap par client'!X$8,'Suivi des temps'!$AI543,0)+IF('Suivi des temps'!$AK543='Récap par client'!X$8,'Suivi des temps'!$AN543,0)</f>
        <v>0</v>
      </c>
      <c r="Y542" s="41">
        <f>IF('Suivi des temps'!$G543='Récap par client'!Y$8,'Suivi des temps'!$J543,0)+IF('Suivi des temps'!$L543='Récap par client'!Y$8,'Suivi des temps'!$O543,0)+IF('Suivi des temps'!$Q543='Récap par client'!Y$8,'Suivi des temps'!$T543,0)+IF('Suivi des temps'!$V543='Récap par client'!Y$8,'Suivi des temps'!$Y543,0)+IF('Suivi des temps'!$AA543='Récap par client'!Y$8,'Suivi des temps'!$AD543,0)+IF('Suivi des temps'!$AF543='Récap par client'!Y$8,'Suivi des temps'!$AI543,0)+IF('Suivi des temps'!$AK543='Récap par client'!Y$8,'Suivi des temps'!$AN543,0)</f>
        <v>0</v>
      </c>
      <c r="Z542" s="41">
        <f>IF('Suivi des temps'!$G543='Récap par client'!Z$8,'Suivi des temps'!$J543,0)+IF('Suivi des temps'!$L543='Récap par client'!Z$8,'Suivi des temps'!$O543,0)+IF('Suivi des temps'!$Q543='Récap par client'!Z$8,'Suivi des temps'!$T543,0)+IF('Suivi des temps'!$V543='Récap par client'!Z$8,'Suivi des temps'!$Y543,0)+IF('Suivi des temps'!$AA543='Récap par client'!Z$8,'Suivi des temps'!$AD543,0)+IF('Suivi des temps'!$AF543='Récap par client'!Z$8,'Suivi des temps'!$AI543,0)+IF('Suivi des temps'!$AK543='Récap par client'!Z$8,'Suivi des temps'!$AN543,0)</f>
        <v>0</v>
      </c>
      <c r="AA542" s="45">
        <f t="shared" si="44"/>
        <v>0</v>
      </c>
    </row>
    <row r="543" spans="2:27" ht="20.8" customHeight="1" x14ac:dyDescent="0.25">
      <c r="B543" s="25" t="str">
        <f t="shared" si="40"/>
        <v/>
      </c>
      <c r="C543" s="23" t="str">
        <f t="shared" si="41"/>
        <v/>
      </c>
      <c r="D543" s="17" t="str">
        <f t="shared" si="42"/>
        <v/>
      </c>
      <c r="E543" s="32" t="str">
        <f t="shared" si="43"/>
        <v/>
      </c>
      <c r="F543" s="41">
        <f>IF('Suivi des temps'!$G544='Récap par client'!F$8,'Suivi des temps'!$J544,0)+IF('Suivi des temps'!$L544='Récap par client'!F$8,'Suivi des temps'!$O544,0)+IF('Suivi des temps'!$Q544='Récap par client'!F$8,'Suivi des temps'!$T544,0)+IF('Suivi des temps'!$V544='Récap par client'!F$8,'Suivi des temps'!$Y544,0)+IF('Suivi des temps'!$AA544='Récap par client'!F$8,'Suivi des temps'!$AD544,0)+IF('Suivi des temps'!$AF544='Récap par client'!F$8,'Suivi des temps'!$AI544,0)+IF('Suivi des temps'!$AK544='Récap par client'!F$8,'Suivi des temps'!$AN544,0)</f>
        <v>0</v>
      </c>
      <c r="G543" s="41">
        <f>IF('Suivi des temps'!$G544='Récap par client'!G$8,'Suivi des temps'!$J544,0)+IF('Suivi des temps'!$L544='Récap par client'!G$8,'Suivi des temps'!$O544,0)+IF('Suivi des temps'!$Q544='Récap par client'!G$8,'Suivi des temps'!$T544,0)+IF('Suivi des temps'!$V544='Récap par client'!G$8,'Suivi des temps'!$Y544,0)+IF('Suivi des temps'!$AA544='Récap par client'!G$8,'Suivi des temps'!$AD544,0)+IF('Suivi des temps'!$AF544='Récap par client'!G$8,'Suivi des temps'!$AI544,0)+IF('Suivi des temps'!$AK544='Récap par client'!G$8,'Suivi des temps'!$AN544,0)</f>
        <v>0</v>
      </c>
      <c r="H543" s="41">
        <f>IF('Suivi des temps'!$G544='Récap par client'!H$8,'Suivi des temps'!$J544,0)+IF('Suivi des temps'!$L544='Récap par client'!H$8,'Suivi des temps'!$O544,0)+IF('Suivi des temps'!$Q544='Récap par client'!H$8,'Suivi des temps'!$T544,0)+IF('Suivi des temps'!$V544='Récap par client'!H$8,'Suivi des temps'!$Y544,0)+IF('Suivi des temps'!$AA544='Récap par client'!H$8,'Suivi des temps'!$AD544,0)+IF('Suivi des temps'!$AF544='Récap par client'!H$8,'Suivi des temps'!$AI544,0)+IF('Suivi des temps'!$AK544='Récap par client'!H$8,'Suivi des temps'!$AN544,0)</f>
        <v>0</v>
      </c>
      <c r="I543" s="41">
        <f>IF('Suivi des temps'!$G544='Récap par client'!I$8,'Suivi des temps'!$J544,0)+IF('Suivi des temps'!$L544='Récap par client'!I$8,'Suivi des temps'!$O544,0)+IF('Suivi des temps'!$Q544='Récap par client'!I$8,'Suivi des temps'!$T544,0)+IF('Suivi des temps'!$V544='Récap par client'!I$8,'Suivi des temps'!$Y544,0)+IF('Suivi des temps'!$AA544='Récap par client'!I$8,'Suivi des temps'!$AD544,0)+IF('Suivi des temps'!$AF544='Récap par client'!I$8,'Suivi des temps'!$AI544,0)+IF('Suivi des temps'!$AK544='Récap par client'!I$8,'Suivi des temps'!$AN544,0)</f>
        <v>0</v>
      </c>
      <c r="J543" s="41">
        <f>IF('Suivi des temps'!$G544='Récap par client'!J$8,'Suivi des temps'!$J544,0)+IF('Suivi des temps'!$L544='Récap par client'!J$8,'Suivi des temps'!$O544,0)+IF('Suivi des temps'!$Q544='Récap par client'!J$8,'Suivi des temps'!$T544,0)+IF('Suivi des temps'!$V544='Récap par client'!J$8,'Suivi des temps'!$Y544,0)+IF('Suivi des temps'!$AA544='Récap par client'!J$8,'Suivi des temps'!$AD544,0)+IF('Suivi des temps'!$AF544='Récap par client'!J$8,'Suivi des temps'!$AI544,0)+IF('Suivi des temps'!$AK544='Récap par client'!J$8,'Suivi des temps'!$AN544,0)</f>
        <v>0</v>
      </c>
      <c r="K543" s="41">
        <f>IF('Suivi des temps'!$G544='Récap par client'!K$8,'Suivi des temps'!$J544,0)+IF('Suivi des temps'!$L544='Récap par client'!K$8,'Suivi des temps'!$O544,0)+IF('Suivi des temps'!$Q544='Récap par client'!K$8,'Suivi des temps'!$T544,0)+IF('Suivi des temps'!$V544='Récap par client'!K$8,'Suivi des temps'!$Y544,0)+IF('Suivi des temps'!$AA544='Récap par client'!K$8,'Suivi des temps'!$AD544,0)+IF('Suivi des temps'!$AF544='Récap par client'!K$8,'Suivi des temps'!$AI544,0)+IF('Suivi des temps'!$AK544='Récap par client'!K$8,'Suivi des temps'!$AN544,0)</f>
        <v>0</v>
      </c>
      <c r="L543" s="41">
        <f>IF('Suivi des temps'!$G544='Récap par client'!L$8,'Suivi des temps'!$J544,0)+IF('Suivi des temps'!$L544='Récap par client'!L$8,'Suivi des temps'!$O544,0)+IF('Suivi des temps'!$Q544='Récap par client'!L$8,'Suivi des temps'!$T544,0)+IF('Suivi des temps'!$V544='Récap par client'!L$8,'Suivi des temps'!$Y544,0)+IF('Suivi des temps'!$AA544='Récap par client'!L$8,'Suivi des temps'!$AD544,0)+IF('Suivi des temps'!$AF544='Récap par client'!L$8,'Suivi des temps'!$AI544,0)+IF('Suivi des temps'!$AK544='Récap par client'!L$8,'Suivi des temps'!$AN544,0)</f>
        <v>0</v>
      </c>
      <c r="M543" s="41">
        <f>IF('Suivi des temps'!$G544='Récap par client'!M$8,'Suivi des temps'!$J544,0)+IF('Suivi des temps'!$L544='Récap par client'!M$8,'Suivi des temps'!$O544,0)+IF('Suivi des temps'!$Q544='Récap par client'!M$8,'Suivi des temps'!$T544,0)+IF('Suivi des temps'!$V544='Récap par client'!M$8,'Suivi des temps'!$Y544,0)+IF('Suivi des temps'!$AA544='Récap par client'!M$8,'Suivi des temps'!$AD544,0)+IF('Suivi des temps'!$AF544='Récap par client'!M$8,'Suivi des temps'!$AI544,0)+IF('Suivi des temps'!$AK544='Récap par client'!M$8,'Suivi des temps'!$AN544,0)</f>
        <v>0</v>
      </c>
      <c r="N543" s="41">
        <f>IF('Suivi des temps'!$G544='Récap par client'!N$8,'Suivi des temps'!$J544,0)+IF('Suivi des temps'!$L544='Récap par client'!N$8,'Suivi des temps'!$O544,0)+IF('Suivi des temps'!$Q544='Récap par client'!N$8,'Suivi des temps'!$T544,0)+IF('Suivi des temps'!$V544='Récap par client'!N$8,'Suivi des temps'!$Y544,0)+IF('Suivi des temps'!$AA544='Récap par client'!N$8,'Suivi des temps'!$AD544,0)+IF('Suivi des temps'!$AF544='Récap par client'!N$8,'Suivi des temps'!$AI544,0)+IF('Suivi des temps'!$AK544='Récap par client'!N$8,'Suivi des temps'!$AN544,0)</f>
        <v>0</v>
      </c>
      <c r="O543" s="41">
        <f>IF('Suivi des temps'!$G544='Récap par client'!O$8,'Suivi des temps'!$J544,0)+IF('Suivi des temps'!$L544='Récap par client'!O$8,'Suivi des temps'!$O544,0)+IF('Suivi des temps'!$Q544='Récap par client'!O$8,'Suivi des temps'!$T544,0)+IF('Suivi des temps'!$V544='Récap par client'!O$8,'Suivi des temps'!$Y544,0)+IF('Suivi des temps'!$AA544='Récap par client'!O$8,'Suivi des temps'!$AD544,0)+IF('Suivi des temps'!$AF544='Récap par client'!O$8,'Suivi des temps'!$AI544,0)+IF('Suivi des temps'!$AK544='Récap par client'!O$8,'Suivi des temps'!$AN544,0)</f>
        <v>0</v>
      </c>
      <c r="P543" s="41">
        <f>IF('Suivi des temps'!$G544='Récap par client'!P$8,'Suivi des temps'!$J544,0)+IF('Suivi des temps'!$L544='Récap par client'!P$8,'Suivi des temps'!$O544,0)+IF('Suivi des temps'!$Q544='Récap par client'!P$8,'Suivi des temps'!$T544,0)+IF('Suivi des temps'!$V544='Récap par client'!P$8,'Suivi des temps'!$Y544,0)+IF('Suivi des temps'!$AA544='Récap par client'!P$8,'Suivi des temps'!$AD544,0)+IF('Suivi des temps'!$AF544='Récap par client'!P$8,'Suivi des temps'!$AI544,0)+IF('Suivi des temps'!$AK544='Récap par client'!P$8,'Suivi des temps'!$AN544,0)</f>
        <v>0</v>
      </c>
      <c r="Q543" s="41">
        <f>IF('Suivi des temps'!$G544='Récap par client'!Q$8,'Suivi des temps'!$J544,0)+IF('Suivi des temps'!$L544='Récap par client'!Q$8,'Suivi des temps'!$O544,0)+IF('Suivi des temps'!$Q544='Récap par client'!Q$8,'Suivi des temps'!$T544,0)+IF('Suivi des temps'!$V544='Récap par client'!Q$8,'Suivi des temps'!$Y544,0)+IF('Suivi des temps'!$AA544='Récap par client'!Q$8,'Suivi des temps'!$AD544,0)+IF('Suivi des temps'!$AF544='Récap par client'!Q$8,'Suivi des temps'!$AI544,0)+IF('Suivi des temps'!$AK544='Récap par client'!Q$8,'Suivi des temps'!$AN544,0)</f>
        <v>0</v>
      </c>
      <c r="R543" s="41">
        <f>IF('Suivi des temps'!$G544='Récap par client'!R$8,'Suivi des temps'!$J544,0)+IF('Suivi des temps'!$L544='Récap par client'!R$8,'Suivi des temps'!$O544,0)+IF('Suivi des temps'!$Q544='Récap par client'!R$8,'Suivi des temps'!$T544,0)+IF('Suivi des temps'!$V544='Récap par client'!R$8,'Suivi des temps'!$Y544,0)+IF('Suivi des temps'!$AA544='Récap par client'!R$8,'Suivi des temps'!$AD544,0)+IF('Suivi des temps'!$AF544='Récap par client'!R$8,'Suivi des temps'!$AI544,0)+IF('Suivi des temps'!$AK544='Récap par client'!R$8,'Suivi des temps'!$AN544,0)</f>
        <v>0</v>
      </c>
      <c r="S543" s="41">
        <f>IF('Suivi des temps'!$G544='Récap par client'!S$8,'Suivi des temps'!$J544,0)+IF('Suivi des temps'!$L544='Récap par client'!S$8,'Suivi des temps'!$O544,0)+IF('Suivi des temps'!$Q544='Récap par client'!S$8,'Suivi des temps'!$T544,0)+IF('Suivi des temps'!$V544='Récap par client'!S$8,'Suivi des temps'!$Y544,0)+IF('Suivi des temps'!$AA544='Récap par client'!S$8,'Suivi des temps'!$AD544,0)+IF('Suivi des temps'!$AF544='Récap par client'!S$8,'Suivi des temps'!$AI544,0)+IF('Suivi des temps'!$AK544='Récap par client'!S$8,'Suivi des temps'!$AN544,0)</f>
        <v>0</v>
      </c>
      <c r="T543" s="41">
        <f>IF('Suivi des temps'!$G544='Récap par client'!T$8,'Suivi des temps'!$J544,0)+IF('Suivi des temps'!$L544='Récap par client'!T$8,'Suivi des temps'!$O544,0)+IF('Suivi des temps'!$Q544='Récap par client'!T$8,'Suivi des temps'!$T544,0)+IF('Suivi des temps'!$V544='Récap par client'!T$8,'Suivi des temps'!$Y544,0)+IF('Suivi des temps'!$AA544='Récap par client'!T$8,'Suivi des temps'!$AD544,0)+IF('Suivi des temps'!$AF544='Récap par client'!T$8,'Suivi des temps'!$AI544,0)+IF('Suivi des temps'!$AK544='Récap par client'!T$8,'Suivi des temps'!$AN544,0)</f>
        <v>0</v>
      </c>
      <c r="U543" s="41">
        <f>IF('Suivi des temps'!$G544='Récap par client'!U$8,'Suivi des temps'!$J544,0)+IF('Suivi des temps'!$L544='Récap par client'!U$8,'Suivi des temps'!$O544,0)+IF('Suivi des temps'!$Q544='Récap par client'!U$8,'Suivi des temps'!$T544,0)+IF('Suivi des temps'!$V544='Récap par client'!U$8,'Suivi des temps'!$Y544,0)+IF('Suivi des temps'!$AA544='Récap par client'!U$8,'Suivi des temps'!$AD544,0)+IF('Suivi des temps'!$AF544='Récap par client'!U$8,'Suivi des temps'!$AI544,0)+IF('Suivi des temps'!$AK544='Récap par client'!U$8,'Suivi des temps'!$AN544,0)</f>
        <v>0</v>
      </c>
      <c r="V543" s="41">
        <f>IF('Suivi des temps'!$G544='Récap par client'!V$8,'Suivi des temps'!$J544,0)+IF('Suivi des temps'!$L544='Récap par client'!V$8,'Suivi des temps'!$O544,0)+IF('Suivi des temps'!$Q544='Récap par client'!V$8,'Suivi des temps'!$T544,0)+IF('Suivi des temps'!$V544='Récap par client'!V$8,'Suivi des temps'!$Y544,0)+IF('Suivi des temps'!$AA544='Récap par client'!V$8,'Suivi des temps'!$AD544,0)+IF('Suivi des temps'!$AF544='Récap par client'!V$8,'Suivi des temps'!$AI544,0)+IF('Suivi des temps'!$AK544='Récap par client'!V$8,'Suivi des temps'!$AN544,0)</f>
        <v>0</v>
      </c>
      <c r="W543" s="41">
        <f>IF('Suivi des temps'!$G544='Récap par client'!W$8,'Suivi des temps'!$J544,0)+IF('Suivi des temps'!$L544='Récap par client'!W$8,'Suivi des temps'!$O544,0)+IF('Suivi des temps'!$Q544='Récap par client'!W$8,'Suivi des temps'!$T544,0)+IF('Suivi des temps'!$V544='Récap par client'!W$8,'Suivi des temps'!$Y544,0)+IF('Suivi des temps'!$AA544='Récap par client'!W$8,'Suivi des temps'!$AD544,0)+IF('Suivi des temps'!$AF544='Récap par client'!W$8,'Suivi des temps'!$AI544,0)+IF('Suivi des temps'!$AK544='Récap par client'!W$8,'Suivi des temps'!$AN544,0)</f>
        <v>0</v>
      </c>
      <c r="X543" s="41">
        <f>IF('Suivi des temps'!$G544='Récap par client'!X$8,'Suivi des temps'!$J544,0)+IF('Suivi des temps'!$L544='Récap par client'!X$8,'Suivi des temps'!$O544,0)+IF('Suivi des temps'!$Q544='Récap par client'!X$8,'Suivi des temps'!$T544,0)+IF('Suivi des temps'!$V544='Récap par client'!X$8,'Suivi des temps'!$Y544,0)+IF('Suivi des temps'!$AA544='Récap par client'!X$8,'Suivi des temps'!$AD544,0)+IF('Suivi des temps'!$AF544='Récap par client'!X$8,'Suivi des temps'!$AI544,0)+IF('Suivi des temps'!$AK544='Récap par client'!X$8,'Suivi des temps'!$AN544,0)</f>
        <v>0</v>
      </c>
      <c r="Y543" s="41">
        <f>IF('Suivi des temps'!$G544='Récap par client'!Y$8,'Suivi des temps'!$J544,0)+IF('Suivi des temps'!$L544='Récap par client'!Y$8,'Suivi des temps'!$O544,0)+IF('Suivi des temps'!$Q544='Récap par client'!Y$8,'Suivi des temps'!$T544,0)+IF('Suivi des temps'!$V544='Récap par client'!Y$8,'Suivi des temps'!$Y544,0)+IF('Suivi des temps'!$AA544='Récap par client'!Y$8,'Suivi des temps'!$AD544,0)+IF('Suivi des temps'!$AF544='Récap par client'!Y$8,'Suivi des temps'!$AI544,0)+IF('Suivi des temps'!$AK544='Récap par client'!Y$8,'Suivi des temps'!$AN544,0)</f>
        <v>0</v>
      </c>
      <c r="Z543" s="41">
        <f>IF('Suivi des temps'!$G544='Récap par client'!Z$8,'Suivi des temps'!$J544,0)+IF('Suivi des temps'!$L544='Récap par client'!Z$8,'Suivi des temps'!$O544,0)+IF('Suivi des temps'!$Q544='Récap par client'!Z$8,'Suivi des temps'!$T544,0)+IF('Suivi des temps'!$V544='Récap par client'!Z$8,'Suivi des temps'!$Y544,0)+IF('Suivi des temps'!$AA544='Récap par client'!Z$8,'Suivi des temps'!$AD544,0)+IF('Suivi des temps'!$AF544='Récap par client'!Z$8,'Suivi des temps'!$AI544,0)+IF('Suivi des temps'!$AK544='Récap par client'!Z$8,'Suivi des temps'!$AN544,0)</f>
        <v>0</v>
      </c>
      <c r="AA543" s="45">
        <f t="shared" si="44"/>
        <v>0</v>
      </c>
    </row>
    <row r="544" spans="2:27" ht="20.8" customHeight="1" x14ac:dyDescent="0.25">
      <c r="B544" s="25" t="str">
        <f t="shared" si="40"/>
        <v/>
      </c>
      <c r="C544" s="23" t="str">
        <f t="shared" si="41"/>
        <v/>
      </c>
      <c r="D544" s="17" t="str">
        <f t="shared" si="42"/>
        <v/>
      </c>
      <c r="E544" s="32" t="str">
        <f t="shared" si="43"/>
        <v/>
      </c>
      <c r="F544" s="41">
        <f>IF('Suivi des temps'!$G545='Récap par client'!F$8,'Suivi des temps'!$J545,0)+IF('Suivi des temps'!$L545='Récap par client'!F$8,'Suivi des temps'!$O545,0)+IF('Suivi des temps'!$Q545='Récap par client'!F$8,'Suivi des temps'!$T545,0)+IF('Suivi des temps'!$V545='Récap par client'!F$8,'Suivi des temps'!$Y545,0)+IF('Suivi des temps'!$AA545='Récap par client'!F$8,'Suivi des temps'!$AD545,0)+IF('Suivi des temps'!$AF545='Récap par client'!F$8,'Suivi des temps'!$AI545,0)+IF('Suivi des temps'!$AK545='Récap par client'!F$8,'Suivi des temps'!$AN545,0)</f>
        <v>0</v>
      </c>
      <c r="G544" s="41">
        <f>IF('Suivi des temps'!$G545='Récap par client'!G$8,'Suivi des temps'!$J545,0)+IF('Suivi des temps'!$L545='Récap par client'!G$8,'Suivi des temps'!$O545,0)+IF('Suivi des temps'!$Q545='Récap par client'!G$8,'Suivi des temps'!$T545,0)+IF('Suivi des temps'!$V545='Récap par client'!G$8,'Suivi des temps'!$Y545,0)+IF('Suivi des temps'!$AA545='Récap par client'!G$8,'Suivi des temps'!$AD545,0)+IF('Suivi des temps'!$AF545='Récap par client'!G$8,'Suivi des temps'!$AI545,0)+IF('Suivi des temps'!$AK545='Récap par client'!G$8,'Suivi des temps'!$AN545,0)</f>
        <v>0</v>
      </c>
      <c r="H544" s="41">
        <f>IF('Suivi des temps'!$G545='Récap par client'!H$8,'Suivi des temps'!$J545,0)+IF('Suivi des temps'!$L545='Récap par client'!H$8,'Suivi des temps'!$O545,0)+IF('Suivi des temps'!$Q545='Récap par client'!H$8,'Suivi des temps'!$T545,0)+IF('Suivi des temps'!$V545='Récap par client'!H$8,'Suivi des temps'!$Y545,0)+IF('Suivi des temps'!$AA545='Récap par client'!H$8,'Suivi des temps'!$AD545,0)+IF('Suivi des temps'!$AF545='Récap par client'!H$8,'Suivi des temps'!$AI545,0)+IF('Suivi des temps'!$AK545='Récap par client'!H$8,'Suivi des temps'!$AN545,0)</f>
        <v>0</v>
      </c>
      <c r="I544" s="41">
        <f>IF('Suivi des temps'!$G545='Récap par client'!I$8,'Suivi des temps'!$J545,0)+IF('Suivi des temps'!$L545='Récap par client'!I$8,'Suivi des temps'!$O545,0)+IF('Suivi des temps'!$Q545='Récap par client'!I$8,'Suivi des temps'!$T545,0)+IF('Suivi des temps'!$V545='Récap par client'!I$8,'Suivi des temps'!$Y545,0)+IF('Suivi des temps'!$AA545='Récap par client'!I$8,'Suivi des temps'!$AD545,0)+IF('Suivi des temps'!$AF545='Récap par client'!I$8,'Suivi des temps'!$AI545,0)+IF('Suivi des temps'!$AK545='Récap par client'!I$8,'Suivi des temps'!$AN545,0)</f>
        <v>0</v>
      </c>
      <c r="J544" s="41">
        <f>IF('Suivi des temps'!$G545='Récap par client'!J$8,'Suivi des temps'!$J545,0)+IF('Suivi des temps'!$L545='Récap par client'!J$8,'Suivi des temps'!$O545,0)+IF('Suivi des temps'!$Q545='Récap par client'!J$8,'Suivi des temps'!$T545,0)+IF('Suivi des temps'!$V545='Récap par client'!J$8,'Suivi des temps'!$Y545,0)+IF('Suivi des temps'!$AA545='Récap par client'!J$8,'Suivi des temps'!$AD545,0)+IF('Suivi des temps'!$AF545='Récap par client'!J$8,'Suivi des temps'!$AI545,0)+IF('Suivi des temps'!$AK545='Récap par client'!J$8,'Suivi des temps'!$AN545,0)</f>
        <v>0</v>
      </c>
      <c r="K544" s="41">
        <f>IF('Suivi des temps'!$G545='Récap par client'!K$8,'Suivi des temps'!$J545,0)+IF('Suivi des temps'!$L545='Récap par client'!K$8,'Suivi des temps'!$O545,0)+IF('Suivi des temps'!$Q545='Récap par client'!K$8,'Suivi des temps'!$T545,0)+IF('Suivi des temps'!$V545='Récap par client'!K$8,'Suivi des temps'!$Y545,0)+IF('Suivi des temps'!$AA545='Récap par client'!K$8,'Suivi des temps'!$AD545,0)+IF('Suivi des temps'!$AF545='Récap par client'!K$8,'Suivi des temps'!$AI545,0)+IF('Suivi des temps'!$AK545='Récap par client'!K$8,'Suivi des temps'!$AN545,0)</f>
        <v>0</v>
      </c>
      <c r="L544" s="41">
        <f>IF('Suivi des temps'!$G545='Récap par client'!L$8,'Suivi des temps'!$J545,0)+IF('Suivi des temps'!$L545='Récap par client'!L$8,'Suivi des temps'!$O545,0)+IF('Suivi des temps'!$Q545='Récap par client'!L$8,'Suivi des temps'!$T545,0)+IF('Suivi des temps'!$V545='Récap par client'!L$8,'Suivi des temps'!$Y545,0)+IF('Suivi des temps'!$AA545='Récap par client'!L$8,'Suivi des temps'!$AD545,0)+IF('Suivi des temps'!$AF545='Récap par client'!L$8,'Suivi des temps'!$AI545,0)+IF('Suivi des temps'!$AK545='Récap par client'!L$8,'Suivi des temps'!$AN545,0)</f>
        <v>0</v>
      </c>
      <c r="M544" s="41">
        <f>IF('Suivi des temps'!$G545='Récap par client'!M$8,'Suivi des temps'!$J545,0)+IF('Suivi des temps'!$L545='Récap par client'!M$8,'Suivi des temps'!$O545,0)+IF('Suivi des temps'!$Q545='Récap par client'!M$8,'Suivi des temps'!$T545,0)+IF('Suivi des temps'!$V545='Récap par client'!M$8,'Suivi des temps'!$Y545,0)+IF('Suivi des temps'!$AA545='Récap par client'!M$8,'Suivi des temps'!$AD545,0)+IF('Suivi des temps'!$AF545='Récap par client'!M$8,'Suivi des temps'!$AI545,0)+IF('Suivi des temps'!$AK545='Récap par client'!M$8,'Suivi des temps'!$AN545,0)</f>
        <v>0</v>
      </c>
      <c r="N544" s="41">
        <f>IF('Suivi des temps'!$G545='Récap par client'!N$8,'Suivi des temps'!$J545,0)+IF('Suivi des temps'!$L545='Récap par client'!N$8,'Suivi des temps'!$O545,0)+IF('Suivi des temps'!$Q545='Récap par client'!N$8,'Suivi des temps'!$T545,0)+IF('Suivi des temps'!$V545='Récap par client'!N$8,'Suivi des temps'!$Y545,0)+IF('Suivi des temps'!$AA545='Récap par client'!N$8,'Suivi des temps'!$AD545,0)+IF('Suivi des temps'!$AF545='Récap par client'!N$8,'Suivi des temps'!$AI545,0)+IF('Suivi des temps'!$AK545='Récap par client'!N$8,'Suivi des temps'!$AN545,0)</f>
        <v>0</v>
      </c>
      <c r="O544" s="41">
        <f>IF('Suivi des temps'!$G545='Récap par client'!O$8,'Suivi des temps'!$J545,0)+IF('Suivi des temps'!$L545='Récap par client'!O$8,'Suivi des temps'!$O545,0)+IF('Suivi des temps'!$Q545='Récap par client'!O$8,'Suivi des temps'!$T545,0)+IF('Suivi des temps'!$V545='Récap par client'!O$8,'Suivi des temps'!$Y545,0)+IF('Suivi des temps'!$AA545='Récap par client'!O$8,'Suivi des temps'!$AD545,0)+IF('Suivi des temps'!$AF545='Récap par client'!O$8,'Suivi des temps'!$AI545,0)+IF('Suivi des temps'!$AK545='Récap par client'!O$8,'Suivi des temps'!$AN545,0)</f>
        <v>0</v>
      </c>
      <c r="P544" s="41">
        <f>IF('Suivi des temps'!$G545='Récap par client'!P$8,'Suivi des temps'!$J545,0)+IF('Suivi des temps'!$L545='Récap par client'!P$8,'Suivi des temps'!$O545,0)+IF('Suivi des temps'!$Q545='Récap par client'!P$8,'Suivi des temps'!$T545,0)+IF('Suivi des temps'!$V545='Récap par client'!P$8,'Suivi des temps'!$Y545,0)+IF('Suivi des temps'!$AA545='Récap par client'!P$8,'Suivi des temps'!$AD545,0)+IF('Suivi des temps'!$AF545='Récap par client'!P$8,'Suivi des temps'!$AI545,0)+IF('Suivi des temps'!$AK545='Récap par client'!P$8,'Suivi des temps'!$AN545,0)</f>
        <v>0</v>
      </c>
      <c r="Q544" s="41">
        <f>IF('Suivi des temps'!$G545='Récap par client'!Q$8,'Suivi des temps'!$J545,0)+IF('Suivi des temps'!$L545='Récap par client'!Q$8,'Suivi des temps'!$O545,0)+IF('Suivi des temps'!$Q545='Récap par client'!Q$8,'Suivi des temps'!$T545,0)+IF('Suivi des temps'!$V545='Récap par client'!Q$8,'Suivi des temps'!$Y545,0)+IF('Suivi des temps'!$AA545='Récap par client'!Q$8,'Suivi des temps'!$AD545,0)+IF('Suivi des temps'!$AF545='Récap par client'!Q$8,'Suivi des temps'!$AI545,0)+IF('Suivi des temps'!$AK545='Récap par client'!Q$8,'Suivi des temps'!$AN545,0)</f>
        <v>0</v>
      </c>
      <c r="R544" s="41">
        <f>IF('Suivi des temps'!$G545='Récap par client'!R$8,'Suivi des temps'!$J545,0)+IF('Suivi des temps'!$L545='Récap par client'!R$8,'Suivi des temps'!$O545,0)+IF('Suivi des temps'!$Q545='Récap par client'!R$8,'Suivi des temps'!$T545,0)+IF('Suivi des temps'!$V545='Récap par client'!R$8,'Suivi des temps'!$Y545,0)+IF('Suivi des temps'!$AA545='Récap par client'!R$8,'Suivi des temps'!$AD545,0)+IF('Suivi des temps'!$AF545='Récap par client'!R$8,'Suivi des temps'!$AI545,0)+IF('Suivi des temps'!$AK545='Récap par client'!R$8,'Suivi des temps'!$AN545,0)</f>
        <v>0</v>
      </c>
      <c r="S544" s="41">
        <f>IF('Suivi des temps'!$G545='Récap par client'!S$8,'Suivi des temps'!$J545,0)+IF('Suivi des temps'!$L545='Récap par client'!S$8,'Suivi des temps'!$O545,0)+IF('Suivi des temps'!$Q545='Récap par client'!S$8,'Suivi des temps'!$T545,0)+IF('Suivi des temps'!$V545='Récap par client'!S$8,'Suivi des temps'!$Y545,0)+IF('Suivi des temps'!$AA545='Récap par client'!S$8,'Suivi des temps'!$AD545,0)+IF('Suivi des temps'!$AF545='Récap par client'!S$8,'Suivi des temps'!$AI545,0)+IF('Suivi des temps'!$AK545='Récap par client'!S$8,'Suivi des temps'!$AN545,0)</f>
        <v>0</v>
      </c>
      <c r="T544" s="41">
        <f>IF('Suivi des temps'!$G545='Récap par client'!T$8,'Suivi des temps'!$J545,0)+IF('Suivi des temps'!$L545='Récap par client'!T$8,'Suivi des temps'!$O545,0)+IF('Suivi des temps'!$Q545='Récap par client'!T$8,'Suivi des temps'!$T545,0)+IF('Suivi des temps'!$V545='Récap par client'!T$8,'Suivi des temps'!$Y545,0)+IF('Suivi des temps'!$AA545='Récap par client'!T$8,'Suivi des temps'!$AD545,0)+IF('Suivi des temps'!$AF545='Récap par client'!T$8,'Suivi des temps'!$AI545,0)+IF('Suivi des temps'!$AK545='Récap par client'!T$8,'Suivi des temps'!$AN545,0)</f>
        <v>0</v>
      </c>
      <c r="U544" s="41">
        <f>IF('Suivi des temps'!$G545='Récap par client'!U$8,'Suivi des temps'!$J545,0)+IF('Suivi des temps'!$L545='Récap par client'!U$8,'Suivi des temps'!$O545,0)+IF('Suivi des temps'!$Q545='Récap par client'!U$8,'Suivi des temps'!$T545,0)+IF('Suivi des temps'!$V545='Récap par client'!U$8,'Suivi des temps'!$Y545,0)+IF('Suivi des temps'!$AA545='Récap par client'!U$8,'Suivi des temps'!$AD545,0)+IF('Suivi des temps'!$AF545='Récap par client'!U$8,'Suivi des temps'!$AI545,0)+IF('Suivi des temps'!$AK545='Récap par client'!U$8,'Suivi des temps'!$AN545,0)</f>
        <v>0</v>
      </c>
      <c r="V544" s="41">
        <f>IF('Suivi des temps'!$G545='Récap par client'!V$8,'Suivi des temps'!$J545,0)+IF('Suivi des temps'!$L545='Récap par client'!V$8,'Suivi des temps'!$O545,0)+IF('Suivi des temps'!$Q545='Récap par client'!V$8,'Suivi des temps'!$T545,0)+IF('Suivi des temps'!$V545='Récap par client'!V$8,'Suivi des temps'!$Y545,0)+IF('Suivi des temps'!$AA545='Récap par client'!V$8,'Suivi des temps'!$AD545,0)+IF('Suivi des temps'!$AF545='Récap par client'!V$8,'Suivi des temps'!$AI545,0)+IF('Suivi des temps'!$AK545='Récap par client'!V$8,'Suivi des temps'!$AN545,0)</f>
        <v>0</v>
      </c>
      <c r="W544" s="41">
        <f>IF('Suivi des temps'!$G545='Récap par client'!W$8,'Suivi des temps'!$J545,0)+IF('Suivi des temps'!$L545='Récap par client'!W$8,'Suivi des temps'!$O545,0)+IF('Suivi des temps'!$Q545='Récap par client'!W$8,'Suivi des temps'!$T545,0)+IF('Suivi des temps'!$V545='Récap par client'!W$8,'Suivi des temps'!$Y545,0)+IF('Suivi des temps'!$AA545='Récap par client'!W$8,'Suivi des temps'!$AD545,0)+IF('Suivi des temps'!$AF545='Récap par client'!W$8,'Suivi des temps'!$AI545,0)+IF('Suivi des temps'!$AK545='Récap par client'!W$8,'Suivi des temps'!$AN545,0)</f>
        <v>0</v>
      </c>
      <c r="X544" s="41">
        <f>IF('Suivi des temps'!$G545='Récap par client'!X$8,'Suivi des temps'!$J545,0)+IF('Suivi des temps'!$L545='Récap par client'!X$8,'Suivi des temps'!$O545,0)+IF('Suivi des temps'!$Q545='Récap par client'!X$8,'Suivi des temps'!$T545,0)+IF('Suivi des temps'!$V545='Récap par client'!X$8,'Suivi des temps'!$Y545,0)+IF('Suivi des temps'!$AA545='Récap par client'!X$8,'Suivi des temps'!$AD545,0)+IF('Suivi des temps'!$AF545='Récap par client'!X$8,'Suivi des temps'!$AI545,0)+IF('Suivi des temps'!$AK545='Récap par client'!X$8,'Suivi des temps'!$AN545,0)</f>
        <v>0</v>
      </c>
      <c r="Y544" s="41">
        <f>IF('Suivi des temps'!$G545='Récap par client'!Y$8,'Suivi des temps'!$J545,0)+IF('Suivi des temps'!$L545='Récap par client'!Y$8,'Suivi des temps'!$O545,0)+IF('Suivi des temps'!$Q545='Récap par client'!Y$8,'Suivi des temps'!$T545,0)+IF('Suivi des temps'!$V545='Récap par client'!Y$8,'Suivi des temps'!$Y545,0)+IF('Suivi des temps'!$AA545='Récap par client'!Y$8,'Suivi des temps'!$AD545,0)+IF('Suivi des temps'!$AF545='Récap par client'!Y$8,'Suivi des temps'!$AI545,0)+IF('Suivi des temps'!$AK545='Récap par client'!Y$8,'Suivi des temps'!$AN545,0)</f>
        <v>0</v>
      </c>
      <c r="Z544" s="41">
        <f>IF('Suivi des temps'!$G545='Récap par client'!Z$8,'Suivi des temps'!$J545,0)+IF('Suivi des temps'!$L545='Récap par client'!Z$8,'Suivi des temps'!$O545,0)+IF('Suivi des temps'!$Q545='Récap par client'!Z$8,'Suivi des temps'!$T545,0)+IF('Suivi des temps'!$V545='Récap par client'!Z$8,'Suivi des temps'!$Y545,0)+IF('Suivi des temps'!$AA545='Récap par client'!Z$8,'Suivi des temps'!$AD545,0)+IF('Suivi des temps'!$AF545='Récap par client'!Z$8,'Suivi des temps'!$AI545,0)+IF('Suivi des temps'!$AK545='Récap par client'!Z$8,'Suivi des temps'!$AN545,0)</f>
        <v>0</v>
      </c>
      <c r="AA544" s="45">
        <f t="shared" si="44"/>
        <v>0</v>
      </c>
    </row>
    <row r="545" spans="2:27" ht="20.8" customHeight="1" x14ac:dyDescent="0.25">
      <c r="B545" s="25" t="str">
        <f t="shared" si="40"/>
        <v/>
      </c>
      <c r="C545" s="23" t="str">
        <f t="shared" si="41"/>
        <v/>
      </c>
      <c r="D545" s="17" t="str">
        <f t="shared" si="42"/>
        <v/>
      </c>
      <c r="E545" s="32" t="str">
        <f t="shared" si="43"/>
        <v/>
      </c>
      <c r="F545" s="41">
        <f>IF('Suivi des temps'!$G546='Récap par client'!F$8,'Suivi des temps'!$J546,0)+IF('Suivi des temps'!$L546='Récap par client'!F$8,'Suivi des temps'!$O546,0)+IF('Suivi des temps'!$Q546='Récap par client'!F$8,'Suivi des temps'!$T546,0)+IF('Suivi des temps'!$V546='Récap par client'!F$8,'Suivi des temps'!$Y546,0)+IF('Suivi des temps'!$AA546='Récap par client'!F$8,'Suivi des temps'!$AD546,0)+IF('Suivi des temps'!$AF546='Récap par client'!F$8,'Suivi des temps'!$AI546,0)+IF('Suivi des temps'!$AK546='Récap par client'!F$8,'Suivi des temps'!$AN546,0)</f>
        <v>0</v>
      </c>
      <c r="G545" s="41">
        <f>IF('Suivi des temps'!$G546='Récap par client'!G$8,'Suivi des temps'!$J546,0)+IF('Suivi des temps'!$L546='Récap par client'!G$8,'Suivi des temps'!$O546,0)+IF('Suivi des temps'!$Q546='Récap par client'!G$8,'Suivi des temps'!$T546,0)+IF('Suivi des temps'!$V546='Récap par client'!G$8,'Suivi des temps'!$Y546,0)+IF('Suivi des temps'!$AA546='Récap par client'!G$8,'Suivi des temps'!$AD546,0)+IF('Suivi des temps'!$AF546='Récap par client'!G$8,'Suivi des temps'!$AI546,0)+IF('Suivi des temps'!$AK546='Récap par client'!G$8,'Suivi des temps'!$AN546,0)</f>
        <v>0</v>
      </c>
      <c r="H545" s="41">
        <f>IF('Suivi des temps'!$G546='Récap par client'!H$8,'Suivi des temps'!$J546,0)+IF('Suivi des temps'!$L546='Récap par client'!H$8,'Suivi des temps'!$O546,0)+IF('Suivi des temps'!$Q546='Récap par client'!H$8,'Suivi des temps'!$T546,0)+IF('Suivi des temps'!$V546='Récap par client'!H$8,'Suivi des temps'!$Y546,0)+IF('Suivi des temps'!$AA546='Récap par client'!H$8,'Suivi des temps'!$AD546,0)+IF('Suivi des temps'!$AF546='Récap par client'!H$8,'Suivi des temps'!$AI546,0)+IF('Suivi des temps'!$AK546='Récap par client'!H$8,'Suivi des temps'!$AN546,0)</f>
        <v>0</v>
      </c>
      <c r="I545" s="41">
        <f>IF('Suivi des temps'!$G546='Récap par client'!I$8,'Suivi des temps'!$J546,0)+IF('Suivi des temps'!$L546='Récap par client'!I$8,'Suivi des temps'!$O546,0)+IF('Suivi des temps'!$Q546='Récap par client'!I$8,'Suivi des temps'!$T546,0)+IF('Suivi des temps'!$V546='Récap par client'!I$8,'Suivi des temps'!$Y546,0)+IF('Suivi des temps'!$AA546='Récap par client'!I$8,'Suivi des temps'!$AD546,0)+IF('Suivi des temps'!$AF546='Récap par client'!I$8,'Suivi des temps'!$AI546,0)+IF('Suivi des temps'!$AK546='Récap par client'!I$8,'Suivi des temps'!$AN546,0)</f>
        <v>0</v>
      </c>
      <c r="J545" s="41">
        <f>IF('Suivi des temps'!$G546='Récap par client'!J$8,'Suivi des temps'!$J546,0)+IF('Suivi des temps'!$L546='Récap par client'!J$8,'Suivi des temps'!$O546,0)+IF('Suivi des temps'!$Q546='Récap par client'!J$8,'Suivi des temps'!$T546,0)+IF('Suivi des temps'!$V546='Récap par client'!J$8,'Suivi des temps'!$Y546,0)+IF('Suivi des temps'!$AA546='Récap par client'!J$8,'Suivi des temps'!$AD546,0)+IF('Suivi des temps'!$AF546='Récap par client'!J$8,'Suivi des temps'!$AI546,0)+IF('Suivi des temps'!$AK546='Récap par client'!J$8,'Suivi des temps'!$AN546,0)</f>
        <v>0</v>
      </c>
      <c r="K545" s="41">
        <f>IF('Suivi des temps'!$G546='Récap par client'!K$8,'Suivi des temps'!$J546,0)+IF('Suivi des temps'!$L546='Récap par client'!K$8,'Suivi des temps'!$O546,0)+IF('Suivi des temps'!$Q546='Récap par client'!K$8,'Suivi des temps'!$T546,0)+IF('Suivi des temps'!$V546='Récap par client'!K$8,'Suivi des temps'!$Y546,0)+IF('Suivi des temps'!$AA546='Récap par client'!K$8,'Suivi des temps'!$AD546,0)+IF('Suivi des temps'!$AF546='Récap par client'!K$8,'Suivi des temps'!$AI546,0)+IF('Suivi des temps'!$AK546='Récap par client'!K$8,'Suivi des temps'!$AN546,0)</f>
        <v>0</v>
      </c>
      <c r="L545" s="41">
        <f>IF('Suivi des temps'!$G546='Récap par client'!L$8,'Suivi des temps'!$J546,0)+IF('Suivi des temps'!$L546='Récap par client'!L$8,'Suivi des temps'!$O546,0)+IF('Suivi des temps'!$Q546='Récap par client'!L$8,'Suivi des temps'!$T546,0)+IF('Suivi des temps'!$V546='Récap par client'!L$8,'Suivi des temps'!$Y546,0)+IF('Suivi des temps'!$AA546='Récap par client'!L$8,'Suivi des temps'!$AD546,0)+IF('Suivi des temps'!$AF546='Récap par client'!L$8,'Suivi des temps'!$AI546,0)+IF('Suivi des temps'!$AK546='Récap par client'!L$8,'Suivi des temps'!$AN546,0)</f>
        <v>0</v>
      </c>
      <c r="M545" s="41">
        <f>IF('Suivi des temps'!$G546='Récap par client'!M$8,'Suivi des temps'!$J546,0)+IF('Suivi des temps'!$L546='Récap par client'!M$8,'Suivi des temps'!$O546,0)+IF('Suivi des temps'!$Q546='Récap par client'!M$8,'Suivi des temps'!$T546,0)+IF('Suivi des temps'!$V546='Récap par client'!M$8,'Suivi des temps'!$Y546,0)+IF('Suivi des temps'!$AA546='Récap par client'!M$8,'Suivi des temps'!$AD546,0)+IF('Suivi des temps'!$AF546='Récap par client'!M$8,'Suivi des temps'!$AI546,0)+IF('Suivi des temps'!$AK546='Récap par client'!M$8,'Suivi des temps'!$AN546,0)</f>
        <v>0</v>
      </c>
      <c r="N545" s="41">
        <f>IF('Suivi des temps'!$G546='Récap par client'!N$8,'Suivi des temps'!$J546,0)+IF('Suivi des temps'!$L546='Récap par client'!N$8,'Suivi des temps'!$O546,0)+IF('Suivi des temps'!$Q546='Récap par client'!N$8,'Suivi des temps'!$T546,0)+IF('Suivi des temps'!$V546='Récap par client'!N$8,'Suivi des temps'!$Y546,0)+IF('Suivi des temps'!$AA546='Récap par client'!N$8,'Suivi des temps'!$AD546,0)+IF('Suivi des temps'!$AF546='Récap par client'!N$8,'Suivi des temps'!$AI546,0)+IF('Suivi des temps'!$AK546='Récap par client'!N$8,'Suivi des temps'!$AN546,0)</f>
        <v>0</v>
      </c>
      <c r="O545" s="41">
        <f>IF('Suivi des temps'!$G546='Récap par client'!O$8,'Suivi des temps'!$J546,0)+IF('Suivi des temps'!$L546='Récap par client'!O$8,'Suivi des temps'!$O546,0)+IF('Suivi des temps'!$Q546='Récap par client'!O$8,'Suivi des temps'!$T546,0)+IF('Suivi des temps'!$V546='Récap par client'!O$8,'Suivi des temps'!$Y546,0)+IF('Suivi des temps'!$AA546='Récap par client'!O$8,'Suivi des temps'!$AD546,0)+IF('Suivi des temps'!$AF546='Récap par client'!O$8,'Suivi des temps'!$AI546,0)+IF('Suivi des temps'!$AK546='Récap par client'!O$8,'Suivi des temps'!$AN546,0)</f>
        <v>0</v>
      </c>
      <c r="P545" s="41">
        <f>IF('Suivi des temps'!$G546='Récap par client'!P$8,'Suivi des temps'!$J546,0)+IF('Suivi des temps'!$L546='Récap par client'!P$8,'Suivi des temps'!$O546,0)+IF('Suivi des temps'!$Q546='Récap par client'!P$8,'Suivi des temps'!$T546,0)+IF('Suivi des temps'!$V546='Récap par client'!P$8,'Suivi des temps'!$Y546,0)+IF('Suivi des temps'!$AA546='Récap par client'!P$8,'Suivi des temps'!$AD546,0)+IF('Suivi des temps'!$AF546='Récap par client'!P$8,'Suivi des temps'!$AI546,0)+IF('Suivi des temps'!$AK546='Récap par client'!P$8,'Suivi des temps'!$AN546,0)</f>
        <v>0</v>
      </c>
      <c r="Q545" s="41">
        <f>IF('Suivi des temps'!$G546='Récap par client'!Q$8,'Suivi des temps'!$J546,0)+IF('Suivi des temps'!$L546='Récap par client'!Q$8,'Suivi des temps'!$O546,0)+IF('Suivi des temps'!$Q546='Récap par client'!Q$8,'Suivi des temps'!$T546,0)+IF('Suivi des temps'!$V546='Récap par client'!Q$8,'Suivi des temps'!$Y546,0)+IF('Suivi des temps'!$AA546='Récap par client'!Q$8,'Suivi des temps'!$AD546,0)+IF('Suivi des temps'!$AF546='Récap par client'!Q$8,'Suivi des temps'!$AI546,0)+IF('Suivi des temps'!$AK546='Récap par client'!Q$8,'Suivi des temps'!$AN546,0)</f>
        <v>0</v>
      </c>
      <c r="R545" s="41">
        <f>IF('Suivi des temps'!$G546='Récap par client'!R$8,'Suivi des temps'!$J546,0)+IF('Suivi des temps'!$L546='Récap par client'!R$8,'Suivi des temps'!$O546,0)+IF('Suivi des temps'!$Q546='Récap par client'!R$8,'Suivi des temps'!$T546,0)+IF('Suivi des temps'!$V546='Récap par client'!R$8,'Suivi des temps'!$Y546,0)+IF('Suivi des temps'!$AA546='Récap par client'!R$8,'Suivi des temps'!$AD546,0)+IF('Suivi des temps'!$AF546='Récap par client'!R$8,'Suivi des temps'!$AI546,0)+IF('Suivi des temps'!$AK546='Récap par client'!R$8,'Suivi des temps'!$AN546,0)</f>
        <v>0</v>
      </c>
      <c r="S545" s="41">
        <f>IF('Suivi des temps'!$G546='Récap par client'!S$8,'Suivi des temps'!$J546,0)+IF('Suivi des temps'!$L546='Récap par client'!S$8,'Suivi des temps'!$O546,0)+IF('Suivi des temps'!$Q546='Récap par client'!S$8,'Suivi des temps'!$T546,0)+IF('Suivi des temps'!$V546='Récap par client'!S$8,'Suivi des temps'!$Y546,0)+IF('Suivi des temps'!$AA546='Récap par client'!S$8,'Suivi des temps'!$AD546,0)+IF('Suivi des temps'!$AF546='Récap par client'!S$8,'Suivi des temps'!$AI546,0)+IF('Suivi des temps'!$AK546='Récap par client'!S$8,'Suivi des temps'!$AN546,0)</f>
        <v>0</v>
      </c>
      <c r="T545" s="41">
        <f>IF('Suivi des temps'!$G546='Récap par client'!T$8,'Suivi des temps'!$J546,0)+IF('Suivi des temps'!$L546='Récap par client'!T$8,'Suivi des temps'!$O546,0)+IF('Suivi des temps'!$Q546='Récap par client'!T$8,'Suivi des temps'!$T546,0)+IF('Suivi des temps'!$V546='Récap par client'!T$8,'Suivi des temps'!$Y546,0)+IF('Suivi des temps'!$AA546='Récap par client'!T$8,'Suivi des temps'!$AD546,0)+IF('Suivi des temps'!$AF546='Récap par client'!T$8,'Suivi des temps'!$AI546,0)+IF('Suivi des temps'!$AK546='Récap par client'!T$8,'Suivi des temps'!$AN546,0)</f>
        <v>0</v>
      </c>
      <c r="U545" s="41">
        <f>IF('Suivi des temps'!$G546='Récap par client'!U$8,'Suivi des temps'!$J546,0)+IF('Suivi des temps'!$L546='Récap par client'!U$8,'Suivi des temps'!$O546,0)+IF('Suivi des temps'!$Q546='Récap par client'!U$8,'Suivi des temps'!$T546,0)+IF('Suivi des temps'!$V546='Récap par client'!U$8,'Suivi des temps'!$Y546,0)+IF('Suivi des temps'!$AA546='Récap par client'!U$8,'Suivi des temps'!$AD546,0)+IF('Suivi des temps'!$AF546='Récap par client'!U$8,'Suivi des temps'!$AI546,0)+IF('Suivi des temps'!$AK546='Récap par client'!U$8,'Suivi des temps'!$AN546,0)</f>
        <v>0</v>
      </c>
      <c r="V545" s="41">
        <f>IF('Suivi des temps'!$G546='Récap par client'!V$8,'Suivi des temps'!$J546,0)+IF('Suivi des temps'!$L546='Récap par client'!V$8,'Suivi des temps'!$O546,0)+IF('Suivi des temps'!$Q546='Récap par client'!V$8,'Suivi des temps'!$T546,0)+IF('Suivi des temps'!$V546='Récap par client'!V$8,'Suivi des temps'!$Y546,0)+IF('Suivi des temps'!$AA546='Récap par client'!V$8,'Suivi des temps'!$AD546,0)+IF('Suivi des temps'!$AF546='Récap par client'!V$8,'Suivi des temps'!$AI546,0)+IF('Suivi des temps'!$AK546='Récap par client'!V$8,'Suivi des temps'!$AN546,0)</f>
        <v>0</v>
      </c>
      <c r="W545" s="41">
        <f>IF('Suivi des temps'!$G546='Récap par client'!W$8,'Suivi des temps'!$J546,0)+IF('Suivi des temps'!$L546='Récap par client'!W$8,'Suivi des temps'!$O546,0)+IF('Suivi des temps'!$Q546='Récap par client'!W$8,'Suivi des temps'!$T546,0)+IF('Suivi des temps'!$V546='Récap par client'!W$8,'Suivi des temps'!$Y546,0)+IF('Suivi des temps'!$AA546='Récap par client'!W$8,'Suivi des temps'!$AD546,0)+IF('Suivi des temps'!$AF546='Récap par client'!W$8,'Suivi des temps'!$AI546,0)+IF('Suivi des temps'!$AK546='Récap par client'!W$8,'Suivi des temps'!$AN546,0)</f>
        <v>0</v>
      </c>
      <c r="X545" s="41">
        <f>IF('Suivi des temps'!$G546='Récap par client'!X$8,'Suivi des temps'!$J546,0)+IF('Suivi des temps'!$L546='Récap par client'!X$8,'Suivi des temps'!$O546,0)+IF('Suivi des temps'!$Q546='Récap par client'!X$8,'Suivi des temps'!$T546,0)+IF('Suivi des temps'!$V546='Récap par client'!X$8,'Suivi des temps'!$Y546,0)+IF('Suivi des temps'!$AA546='Récap par client'!X$8,'Suivi des temps'!$AD546,0)+IF('Suivi des temps'!$AF546='Récap par client'!X$8,'Suivi des temps'!$AI546,0)+IF('Suivi des temps'!$AK546='Récap par client'!X$8,'Suivi des temps'!$AN546,0)</f>
        <v>0</v>
      </c>
      <c r="Y545" s="41">
        <f>IF('Suivi des temps'!$G546='Récap par client'!Y$8,'Suivi des temps'!$J546,0)+IF('Suivi des temps'!$L546='Récap par client'!Y$8,'Suivi des temps'!$O546,0)+IF('Suivi des temps'!$Q546='Récap par client'!Y$8,'Suivi des temps'!$T546,0)+IF('Suivi des temps'!$V546='Récap par client'!Y$8,'Suivi des temps'!$Y546,0)+IF('Suivi des temps'!$AA546='Récap par client'!Y$8,'Suivi des temps'!$AD546,0)+IF('Suivi des temps'!$AF546='Récap par client'!Y$8,'Suivi des temps'!$AI546,0)+IF('Suivi des temps'!$AK546='Récap par client'!Y$8,'Suivi des temps'!$AN546,0)</f>
        <v>0</v>
      </c>
      <c r="Z545" s="41">
        <f>IF('Suivi des temps'!$G546='Récap par client'!Z$8,'Suivi des temps'!$J546,0)+IF('Suivi des temps'!$L546='Récap par client'!Z$8,'Suivi des temps'!$O546,0)+IF('Suivi des temps'!$Q546='Récap par client'!Z$8,'Suivi des temps'!$T546,0)+IF('Suivi des temps'!$V546='Récap par client'!Z$8,'Suivi des temps'!$Y546,0)+IF('Suivi des temps'!$AA546='Récap par client'!Z$8,'Suivi des temps'!$AD546,0)+IF('Suivi des temps'!$AF546='Récap par client'!Z$8,'Suivi des temps'!$AI546,0)+IF('Suivi des temps'!$AK546='Récap par client'!Z$8,'Suivi des temps'!$AN546,0)</f>
        <v>0</v>
      </c>
      <c r="AA545" s="45">
        <f t="shared" si="44"/>
        <v>0</v>
      </c>
    </row>
    <row r="546" spans="2:27" ht="20.8" customHeight="1" x14ac:dyDescent="0.25">
      <c r="B546" s="25" t="str">
        <f t="shared" si="40"/>
        <v/>
      </c>
      <c r="C546" s="23" t="str">
        <f t="shared" si="41"/>
        <v/>
      </c>
      <c r="D546" s="17" t="str">
        <f t="shared" si="42"/>
        <v/>
      </c>
      <c r="E546" s="32" t="str">
        <f t="shared" si="43"/>
        <v/>
      </c>
      <c r="F546" s="41">
        <f>IF('Suivi des temps'!$G547='Récap par client'!F$8,'Suivi des temps'!$J547,0)+IF('Suivi des temps'!$L547='Récap par client'!F$8,'Suivi des temps'!$O547,0)+IF('Suivi des temps'!$Q547='Récap par client'!F$8,'Suivi des temps'!$T547,0)+IF('Suivi des temps'!$V547='Récap par client'!F$8,'Suivi des temps'!$Y547,0)+IF('Suivi des temps'!$AA547='Récap par client'!F$8,'Suivi des temps'!$AD547,0)+IF('Suivi des temps'!$AF547='Récap par client'!F$8,'Suivi des temps'!$AI547,0)+IF('Suivi des temps'!$AK547='Récap par client'!F$8,'Suivi des temps'!$AN547,0)</f>
        <v>0</v>
      </c>
      <c r="G546" s="41">
        <f>IF('Suivi des temps'!$G547='Récap par client'!G$8,'Suivi des temps'!$J547,0)+IF('Suivi des temps'!$L547='Récap par client'!G$8,'Suivi des temps'!$O547,0)+IF('Suivi des temps'!$Q547='Récap par client'!G$8,'Suivi des temps'!$T547,0)+IF('Suivi des temps'!$V547='Récap par client'!G$8,'Suivi des temps'!$Y547,0)+IF('Suivi des temps'!$AA547='Récap par client'!G$8,'Suivi des temps'!$AD547,0)+IF('Suivi des temps'!$AF547='Récap par client'!G$8,'Suivi des temps'!$AI547,0)+IF('Suivi des temps'!$AK547='Récap par client'!G$8,'Suivi des temps'!$AN547,0)</f>
        <v>0</v>
      </c>
      <c r="H546" s="41">
        <f>IF('Suivi des temps'!$G547='Récap par client'!H$8,'Suivi des temps'!$J547,0)+IF('Suivi des temps'!$L547='Récap par client'!H$8,'Suivi des temps'!$O547,0)+IF('Suivi des temps'!$Q547='Récap par client'!H$8,'Suivi des temps'!$T547,0)+IF('Suivi des temps'!$V547='Récap par client'!H$8,'Suivi des temps'!$Y547,0)+IF('Suivi des temps'!$AA547='Récap par client'!H$8,'Suivi des temps'!$AD547,0)+IF('Suivi des temps'!$AF547='Récap par client'!H$8,'Suivi des temps'!$AI547,0)+IF('Suivi des temps'!$AK547='Récap par client'!H$8,'Suivi des temps'!$AN547,0)</f>
        <v>0</v>
      </c>
      <c r="I546" s="41">
        <f>IF('Suivi des temps'!$G547='Récap par client'!I$8,'Suivi des temps'!$J547,0)+IF('Suivi des temps'!$L547='Récap par client'!I$8,'Suivi des temps'!$O547,0)+IF('Suivi des temps'!$Q547='Récap par client'!I$8,'Suivi des temps'!$T547,0)+IF('Suivi des temps'!$V547='Récap par client'!I$8,'Suivi des temps'!$Y547,0)+IF('Suivi des temps'!$AA547='Récap par client'!I$8,'Suivi des temps'!$AD547,0)+IF('Suivi des temps'!$AF547='Récap par client'!I$8,'Suivi des temps'!$AI547,0)+IF('Suivi des temps'!$AK547='Récap par client'!I$8,'Suivi des temps'!$AN547,0)</f>
        <v>0</v>
      </c>
      <c r="J546" s="41">
        <f>IF('Suivi des temps'!$G547='Récap par client'!J$8,'Suivi des temps'!$J547,0)+IF('Suivi des temps'!$L547='Récap par client'!J$8,'Suivi des temps'!$O547,0)+IF('Suivi des temps'!$Q547='Récap par client'!J$8,'Suivi des temps'!$T547,0)+IF('Suivi des temps'!$V547='Récap par client'!J$8,'Suivi des temps'!$Y547,0)+IF('Suivi des temps'!$AA547='Récap par client'!J$8,'Suivi des temps'!$AD547,0)+IF('Suivi des temps'!$AF547='Récap par client'!J$8,'Suivi des temps'!$AI547,0)+IF('Suivi des temps'!$AK547='Récap par client'!J$8,'Suivi des temps'!$AN547,0)</f>
        <v>0</v>
      </c>
      <c r="K546" s="41">
        <f>IF('Suivi des temps'!$G547='Récap par client'!K$8,'Suivi des temps'!$J547,0)+IF('Suivi des temps'!$L547='Récap par client'!K$8,'Suivi des temps'!$O547,0)+IF('Suivi des temps'!$Q547='Récap par client'!K$8,'Suivi des temps'!$T547,0)+IF('Suivi des temps'!$V547='Récap par client'!K$8,'Suivi des temps'!$Y547,0)+IF('Suivi des temps'!$AA547='Récap par client'!K$8,'Suivi des temps'!$AD547,0)+IF('Suivi des temps'!$AF547='Récap par client'!K$8,'Suivi des temps'!$AI547,0)+IF('Suivi des temps'!$AK547='Récap par client'!K$8,'Suivi des temps'!$AN547,0)</f>
        <v>0</v>
      </c>
      <c r="L546" s="41">
        <f>IF('Suivi des temps'!$G547='Récap par client'!L$8,'Suivi des temps'!$J547,0)+IF('Suivi des temps'!$L547='Récap par client'!L$8,'Suivi des temps'!$O547,0)+IF('Suivi des temps'!$Q547='Récap par client'!L$8,'Suivi des temps'!$T547,0)+IF('Suivi des temps'!$V547='Récap par client'!L$8,'Suivi des temps'!$Y547,0)+IF('Suivi des temps'!$AA547='Récap par client'!L$8,'Suivi des temps'!$AD547,0)+IF('Suivi des temps'!$AF547='Récap par client'!L$8,'Suivi des temps'!$AI547,0)+IF('Suivi des temps'!$AK547='Récap par client'!L$8,'Suivi des temps'!$AN547,0)</f>
        <v>0</v>
      </c>
      <c r="M546" s="41">
        <f>IF('Suivi des temps'!$G547='Récap par client'!M$8,'Suivi des temps'!$J547,0)+IF('Suivi des temps'!$L547='Récap par client'!M$8,'Suivi des temps'!$O547,0)+IF('Suivi des temps'!$Q547='Récap par client'!M$8,'Suivi des temps'!$T547,0)+IF('Suivi des temps'!$V547='Récap par client'!M$8,'Suivi des temps'!$Y547,0)+IF('Suivi des temps'!$AA547='Récap par client'!M$8,'Suivi des temps'!$AD547,0)+IF('Suivi des temps'!$AF547='Récap par client'!M$8,'Suivi des temps'!$AI547,0)+IF('Suivi des temps'!$AK547='Récap par client'!M$8,'Suivi des temps'!$AN547,0)</f>
        <v>0</v>
      </c>
      <c r="N546" s="41">
        <f>IF('Suivi des temps'!$G547='Récap par client'!N$8,'Suivi des temps'!$J547,0)+IF('Suivi des temps'!$L547='Récap par client'!N$8,'Suivi des temps'!$O547,0)+IF('Suivi des temps'!$Q547='Récap par client'!N$8,'Suivi des temps'!$T547,0)+IF('Suivi des temps'!$V547='Récap par client'!N$8,'Suivi des temps'!$Y547,0)+IF('Suivi des temps'!$AA547='Récap par client'!N$8,'Suivi des temps'!$AD547,0)+IF('Suivi des temps'!$AF547='Récap par client'!N$8,'Suivi des temps'!$AI547,0)+IF('Suivi des temps'!$AK547='Récap par client'!N$8,'Suivi des temps'!$AN547,0)</f>
        <v>0</v>
      </c>
      <c r="O546" s="41">
        <f>IF('Suivi des temps'!$G547='Récap par client'!O$8,'Suivi des temps'!$J547,0)+IF('Suivi des temps'!$L547='Récap par client'!O$8,'Suivi des temps'!$O547,0)+IF('Suivi des temps'!$Q547='Récap par client'!O$8,'Suivi des temps'!$T547,0)+IF('Suivi des temps'!$V547='Récap par client'!O$8,'Suivi des temps'!$Y547,0)+IF('Suivi des temps'!$AA547='Récap par client'!O$8,'Suivi des temps'!$AD547,0)+IF('Suivi des temps'!$AF547='Récap par client'!O$8,'Suivi des temps'!$AI547,0)+IF('Suivi des temps'!$AK547='Récap par client'!O$8,'Suivi des temps'!$AN547,0)</f>
        <v>0</v>
      </c>
      <c r="P546" s="41">
        <f>IF('Suivi des temps'!$G547='Récap par client'!P$8,'Suivi des temps'!$J547,0)+IF('Suivi des temps'!$L547='Récap par client'!P$8,'Suivi des temps'!$O547,0)+IF('Suivi des temps'!$Q547='Récap par client'!P$8,'Suivi des temps'!$T547,0)+IF('Suivi des temps'!$V547='Récap par client'!P$8,'Suivi des temps'!$Y547,0)+IF('Suivi des temps'!$AA547='Récap par client'!P$8,'Suivi des temps'!$AD547,0)+IF('Suivi des temps'!$AF547='Récap par client'!P$8,'Suivi des temps'!$AI547,0)+IF('Suivi des temps'!$AK547='Récap par client'!P$8,'Suivi des temps'!$AN547,0)</f>
        <v>0</v>
      </c>
      <c r="Q546" s="41">
        <f>IF('Suivi des temps'!$G547='Récap par client'!Q$8,'Suivi des temps'!$J547,0)+IF('Suivi des temps'!$L547='Récap par client'!Q$8,'Suivi des temps'!$O547,0)+IF('Suivi des temps'!$Q547='Récap par client'!Q$8,'Suivi des temps'!$T547,0)+IF('Suivi des temps'!$V547='Récap par client'!Q$8,'Suivi des temps'!$Y547,0)+IF('Suivi des temps'!$AA547='Récap par client'!Q$8,'Suivi des temps'!$AD547,0)+IF('Suivi des temps'!$AF547='Récap par client'!Q$8,'Suivi des temps'!$AI547,0)+IF('Suivi des temps'!$AK547='Récap par client'!Q$8,'Suivi des temps'!$AN547,0)</f>
        <v>0</v>
      </c>
      <c r="R546" s="41">
        <f>IF('Suivi des temps'!$G547='Récap par client'!R$8,'Suivi des temps'!$J547,0)+IF('Suivi des temps'!$L547='Récap par client'!R$8,'Suivi des temps'!$O547,0)+IF('Suivi des temps'!$Q547='Récap par client'!R$8,'Suivi des temps'!$T547,0)+IF('Suivi des temps'!$V547='Récap par client'!R$8,'Suivi des temps'!$Y547,0)+IF('Suivi des temps'!$AA547='Récap par client'!R$8,'Suivi des temps'!$AD547,0)+IF('Suivi des temps'!$AF547='Récap par client'!R$8,'Suivi des temps'!$AI547,0)+IF('Suivi des temps'!$AK547='Récap par client'!R$8,'Suivi des temps'!$AN547,0)</f>
        <v>0</v>
      </c>
      <c r="S546" s="41">
        <f>IF('Suivi des temps'!$G547='Récap par client'!S$8,'Suivi des temps'!$J547,0)+IF('Suivi des temps'!$L547='Récap par client'!S$8,'Suivi des temps'!$O547,0)+IF('Suivi des temps'!$Q547='Récap par client'!S$8,'Suivi des temps'!$T547,0)+IF('Suivi des temps'!$V547='Récap par client'!S$8,'Suivi des temps'!$Y547,0)+IF('Suivi des temps'!$AA547='Récap par client'!S$8,'Suivi des temps'!$AD547,0)+IF('Suivi des temps'!$AF547='Récap par client'!S$8,'Suivi des temps'!$AI547,0)+IF('Suivi des temps'!$AK547='Récap par client'!S$8,'Suivi des temps'!$AN547,0)</f>
        <v>0</v>
      </c>
      <c r="T546" s="41">
        <f>IF('Suivi des temps'!$G547='Récap par client'!T$8,'Suivi des temps'!$J547,0)+IF('Suivi des temps'!$L547='Récap par client'!T$8,'Suivi des temps'!$O547,0)+IF('Suivi des temps'!$Q547='Récap par client'!T$8,'Suivi des temps'!$T547,0)+IF('Suivi des temps'!$V547='Récap par client'!T$8,'Suivi des temps'!$Y547,0)+IF('Suivi des temps'!$AA547='Récap par client'!T$8,'Suivi des temps'!$AD547,0)+IF('Suivi des temps'!$AF547='Récap par client'!T$8,'Suivi des temps'!$AI547,0)+IF('Suivi des temps'!$AK547='Récap par client'!T$8,'Suivi des temps'!$AN547,0)</f>
        <v>0</v>
      </c>
      <c r="U546" s="41">
        <f>IF('Suivi des temps'!$G547='Récap par client'!U$8,'Suivi des temps'!$J547,0)+IF('Suivi des temps'!$L547='Récap par client'!U$8,'Suivi des temps'!$O547,0)+IF('Suivi des temps'!$Q547='Récap par client'!U$8,'Suivi des temps'!$T547,0)+IF('Suivi des temps'!$V547='Récap par client'!U$8,'Suivi des temps'!$Y547,0)+IF('Suivi des temps'!$AA547='Récap par client'!U$8,'Suivi des temps'!$AD547,0)+IF('Suivi des temps'!$AF547='Récap par client'!U$8,'Suivi des temps'!$AI547,0)+IF('Suivi des temps'!$AK547='Récap par client'!U$8,'Suivi des temps'!$AN547,0)</f>
        <v>0</v>
      </c>
      <c r="V546" s="41">
        <f>IF('Suivi des temps'!$G547='Récap par client'!V$8,'Suivi des temps'!$J547,0)+IF('Suivi des temps'!$L547='Récap par client'!V$8,'Suivi des temps'!$O547,0)+IF('Suivi des temps'!$Q547='Récap par client'!V$8,'Suivi des temps'!$T547,0)+IF('Suivi des temps'!$V547='Récap par client'!V$8,'Suivi des temps'!$Y547,0)+IF('Suivi des temps'!$AA547='Récap par client'!V$8,'Suivi des temps'!$AD547,0)+IF('Suivi des temps'!$AF547='Récap par client'!V$8,'Suivi des temps'!$AI547,0)+IF('Suivi des temps'!$AK547='Récap par client'!V$8,'Suivi des temps'!$AN547,0)</f>
        <v>0</v>
      </c>
      <c r="W546" s="41">
        <f>IF('Suivi des temps'!$G547='Récap par client'!W$8,'Suivi des temps'!$J547,0)+IF('Suivi des temps'!$L547='Récap par client'!W$8,'Suivi des temps'!$O547,0)+IF('Suivi des temps'!$Q547='Récap par client'!W$8,'Suivi des temps'!$T547,0)+IF('Suivi des temps'!$V547='Récap par client'!W$8,'Suivi des temps'!$Y547,0)+IF('Suivi des temps'!$AA547='Récap par client'!W$8,'Suivi des temps'!$AD547,0)+IF('Suivi des temps'!$AF547='Récap par client'!W$8,'Suivi des temps'!$AI547,0)+IF('Suivi des temps'!$AK547='Récap par client'!W$8,'Suivi des temps'!$AN547,0)</f>
        <v>0</v>
      </c>
      <c r="X546" s="41">
        <f>IF('Suivi des temps'!$G547='Récap par client'!X$8,'Suivi des temps'!$J547,0)+IF('Suivi des temps'!$L547='Récap par client'!X$8,'Suivi des temps'!$O547,0)+IF('Suivi des temps'!$Q547='Récap par client'!X$8,'Suivi des temps'!$T547,0)+IF('Suivi des temps'!$V547='Récap par client'!X$8,'Suivi des temps'!$Y547,0)+IF('Suivi des temps'!$AA547='Récap par client'!X$8,'Suivi des temps'!$AD547,0)+IF('Suivi des temps'!$AF547='Récap par client'!X$8,'Suivi des temps'!$AI547,0)+IF('Suivi des temps'!$AK547='Récap par client'!X$8,'Suivi des temps'!$AN547,0)</f>
        <v>0</v>
      </c>
      <c r="Y546" s="41">
        <f>IF('Suivi des temps'!$G547='Récap par client'!Y$8,'Suivi des temps'!$J547,0)+IF('Suivi des temps'!$L547='Récap par client'!Y$8,'Suivi des temps'!$O547,0)+IF('Suivi des temps'!$Q547='Récap par client'!Y$8,'Suivi des temps'!$T547,0)+IF('Suivi des temps'!$V547='Récap par client'!Y$8,'Suivi des temps'!$Y547,0)+IF('Suivi des temps'!$AA547='Récap par client'!Y$8,'Suivi des temps'!$AD547,0)+IF('Suivi des temps'!$AF547='Récap par client'!Y$8,'Suivi des temps'!$AI547,0)+IF('Suivi des temps'!$AK547='Récap par client'!Y$8,'Suivi des temps'!$AN547,0)</f>
        <v>0</v>
      </c>
      <c r="Z546" s="41">
        <f>IF('Suivi des temps'!$G547='Récap par client'!Z$8,'Suivi des temps'!$J547,0)+IF('Suivi des temps'!$L547='Récap par client'!Z$8,'Suivi des temps'!$O547,0)+IF('Suivi des temps'!$Q547='Récap par client'!Z$8,'Suivi des temps'!$T547,0)+IF('Suivi des temps'!$V547='Récap par client'!Z$8,'Suivi des temps'!$Y547,0)+IF('Suivi des temps'!$AA547='Récap par client'!Z$8,'Suivi des temps'!$AD547,0)+IF('Suivi des temps'!$AF547='Récap par client'!Z$8,'Suivi des temps'!$AI547,0)+IF('Suivi des temps'!$AK547='Récap par client'!Z$8,'Suivi des temps'!$AN547,0)</f>
        <v>0</v>
      </c>
      <c r="AA546" s="45">
        <f t="shared" si="44"/>
        <v>0</v>
      </c>
    </row>
    <row r="547" spans="2:27" ht="20.8" customHeight="1" x14ac:dyDescent="0.25">
      <c r="B547" s="25" t="str">
        <f t="shared" si="40"/>
        <v/>
      </c>
      <c r="C547" s="23" t="str">
        <f t="shared" si="41"/>
        <v/>
      </c>
      <c r="D547" s="17" t="str">
        <f t="shared" si="42"/>
        <v/>
      </c>
      <c r="E547" s="32" t="str">
        <f t="shared" si="43"/>
        <v/>
      </c>
      <c r="F547" s="41">
        <f>IF('Suivi des temps'!$G548='Récap par client'!F$8,'Suivi des temps'!$J548,0)+IF('Suivi des temps'!$L548='Récap par client'!F$8,'Suivi des temps'!$O548,0)+IF('Suivi des temps'!$Q548='Récap par client'!F$8,'Suivi des temps'!$T548,0)+IF('Suivi des temps'!$V548='Récap par client'!F$8,'Suivi des temps'!$Y548,0)+IF('Suivi des temps'!$AA548='Récap par client'!F$8,'Suivi des temps'!$AD548,0)+IF('Suivi des temps'!$AF548='Récap par client'!F$8,'Suivi des temps'!$AI548,0)+IF('Suivi des temps'!$AK548='Récap par client'!F$8,'Suivi des temps'!$AN548,0)</f>
        <v>0</v>
      </c>
      <c r="G547" s="41">
        <f>IF('Suivi des temps'!$G548='Récap par client'!G$8,'Suivi des temps'!$J548,0)+IF('Suivi des temps'!$L548='Récap par client'!G$8,'Suivi des temps'!$O548,0)+IF('Suivi des temps'!$Q548='Récap par client'!G$8,'Suivi des temps'!$T548,0)+IF('Suivi des temps'!$V548='Récap par client'!G$8,'Suivi des temps'!$Y548,0)+IF('Suivi des temps'!$AA548='Récap par client'!G$8,'Suivi des temps'!$AD548,0)+IF('Suivi des temps'!$AF548='Récap par client'!G$8,'Suivi des temps'!$AI548,0)+IF('Suivi des temps'!$AK548='Récap par client'!G$8,'Suivi des temps'!$AN548,0)</f>
        <v>0</v>
      </c>
      <c r="H547" s="41">
        <f>IF('Suivi des temps'!$G548='Récap par client'!H$8,'Suivi des temps'!$J548,0)+IF('Suivi des temps'!$L548='Récap par client'!H$8,'Suivi des temps'!$O548,0)+IF('Suivi des temps'!$Q548='Récap par client'!H$8,'Suivi des temps'!$T548,0)+IF('Suivi des temps'!$V548='Récap par client'!H$8,'Suivi des temps'!$Y548,0)+IF('Suivi des temps'!$AA548='Récap par client'!H$8,'Suivi des temps'!$AD548,0)+IF('Suivi des temps'!$AF548='Récap par client'!H$8,'Suivi des temps'!$AI548,0)+IF('Suivi des temps'!$AK548='Récap par client'!H$8,'Suivi des temps'!$AN548,0)</f>
        <v>0</v>
      </c>
      <c r="I547" s="41">
        <f>IF('Suivi des temps'!$G548='Récap par client'!I$8,'Suivi des temps'!$J548,0)+IF('Suivi des temps'!$L548='Récap par client'!I$8,'Suivi des temps'!$O548,0)+IF('Suivi des temps'!$Q548='Récap par client'!I$8,'Suivi des temps'!$T548,0)+IF('Suivi des temps'!$V548='Récap par client'!I$8,'Suivi des temps'!$Y548,0)+IF('Suivi des temps'!$AA548='Récap par client'!I$8,'Suivi des temps'!$AD548,0)+IF('Suivi des temps'!$AF548='Récap par client'!I$8,'Suivi des temps'!$AI548,0)+IF('Suivi des temps'!$AK548='Récap par client'!I$8,'Suivi des temps'!$AN548,0)</f>
        <v>0</v>
      </c>
      <c r="J547" s="41">
        <f>IF('Suivi des temps'!$G548='Récap par client'!J$8,'Suivi des temps'!$J548,0)+IF('Suivi des temps'!$L548='Récap par client'!J$8,'Suivi des temps'!$O548,0)+IF('Suivi des temps'!$Q548='Récap par client'!J$8,'Suivi des temps'!$T548,0)+IF('Suivi des temps'!$V548='Récap par client'!J$8,'Suivi des temps'!$Y548,0)+IF('Suivi des temps'!$AA548='Récap par client'!J$8,'Suivi des temps'!$AD548,0)+IF('Suivi des temps'!$AF548='Récap par client'!J$8,'Suivi des temps'!$AI548,0)+IF('Suivi des temps'!$AK548='Récap par client'!J$8,'Suivi des temps'!$AN548,0)</f>
        <v>0</v>
      </c>
      <c r="K547" s="41">
        <f>IF('Suivi des temps'!$G548='Récap par client'!K$8,'Suivi des temps'!$J548,0)+IF('Suivi des temps'!$L548='Récap par client'!K$8,'Suivi des temps'!$O548,0)+IF('Suivi des temps'!$Q548='Récap par client'!K$8,'Suivi des temps'!$T548,0)+IF('Suivi des temps'!$V548='Récap par client'!K$8,'Suivi des temps'!$Y548,0)+IF('Suivi des temps'!$AA548='Récap par client'!K$8,'Suivi des temps'!$AD548,0)+IF('Suivi des temps'!$AF548='Récap par client'!K$8,'Suivi des temps'!$AI548,0)+IF('Suivi des temps'!$AK548='Récap par client'!K$8,'Suivi des temps'!$AN548,0)</f>
        <v>0</v>
      </c>
      <c r="L547" s="41">
        <f>IF('Suivi des temps'!$G548='Récap par client'!L$8,'Suivi des temps'!$J548,0)+IF('Suivi des temps'!$L548='Récap par client'!L$8,'Suivi des temps'!$O548,0)+IF('Suivi des temps'!$Q548='Récap par client'!L$8,'Suivi des temps'!$T548,0)+IF('Suivi des temps'!$V548='Récap par client'!L$8,'Suivi des temps'!$Y548,0)+IF('Suivi des temps'!$AA548='Récap par client'!L$8,'Suivi des temps'!$AD548,0)+IF('Suivi des temps'!$AF548='Récap par client'!L$8,'Suivi des temps'!$AI548,0)+IF('Suivi des temps'!$AK548='Récap par client'!L$8,'Suivi des temps'!$AN548,0)</f>
        <v>0</v>
      </c>
      <c r="M547" s="41">
        <f>IF('Suivi des temps'!$G548='Récap par client'!M$8,'Suivi des temps'!$J548,0)+IF('Suivi des temps'!$L548='Récap par client'!M$8,'Suivi des temps'!$O548,0)+IF('Suivi des temps'!$Q548='Récap par client'!M$8,'Suivi des temps'!$T548,0)+IF('Suivi des temps'!$V548='Récap par client'!M$8,'Suivi des temps'!$Y548,0)+IF('Suivi des temps'!$AA548='Récap par client'!M$8,'Suivi des temps'!$AD548,0)+IF('Suivi des temps'!$AF548='Récap par client'!M$8,'Suivi des temps'!$AI548,0)+IF('Suivi des temps'!$AK548='Récap par client'!M$8,'Suivi des temps'!$AN548,0)</f>
        <v>0</v>
      </c>
      <c r="N547" s="41">
        <f>IF('Suivi des temps'!$G548='Récap par client'!N$8,'Suivi des temps'!$J548,0)+IF('Suivi des temps'!$L548='Récap par client'!N$8,'Suivi des temps'!$O548,0)+IF('Suivi des temps'!$Q548='Récap par client'!N$8,'Suivi des temps'!$T548,0)+IF('Suivi des temps'!$V548='Récap par client'!N$8,'Suivi des temps'!$Y548,0)+IF('Suivi des temps'!$AA548='Récap par client'!N$8,'Suivi des temps'!$AD548,0)+IF('Suivi des temps'!$AF548='Récap par client'!N$8,'Suivi des temps'!$AI548,0)+IF('Suivi des temps'!$AK548='Récap par client'!N$8,'Suivi des temps'!$AN548,0)</f>
        <v>0</v>
      </c>
      <c r="O547" s="41">
        <f>IF('Suivi des temps'!$G548='Récap par client'!O$8,'Suivi des temps'!$J548,0)+IF('Suivi des temps'!$L548='Récap par client'!O$8,'Suivi des temps'!$O548,0)+IF('Suivi des temps'!$Q548='Récap par client'!O$8,'Suivi des temps'!$T548,0)+IF('Suivi des temps'!$V548='Récap par client'!O$8,'Suivi des temps'!$Y548,0)+IF('Suivi des temps'!$AA548='Récap par client'!O$8,'Suivi des temps'!$AD548,0)+IF('Suivi des temps'!$AF548='Récap par client'!O$8,'Suivi des temps'!$AI548,0)+IF('Suivi des temps'!$AK548='Récap par client'!O$8,'Suivi des temps'!$AN548,0)</f>
        <v>0</v>
      </c>
      <c r="P547" s="41">
        <f>IF('Suivi des temps'!$G548='Récap par client'!P$8,'Suivi des temps'!$J548,0)+IF('Suivi des temps'!$L548='Récap par client'!P$8,'Suivi des temps'!$O548,0)+IF('Suivi des temps'!$Q548='Récap par client'!P$8,'Suivi des temps'!$T548,0)+IF('Suivi des temps'!$V548='Récap par client'!P$8,'Suivi des temps'!$Y548,0)+IF('Suivi des temps'!$AA548='Récap par client'!P$8,'Suivi des temps'!$AD548,0)+IF('Suivi des temps'!$AF548='Récap par client'!P$8,'Suivi des temps'!$AI548,0)+IF('Suivi des temps'!$AK548='Récap par client'!P$8,'Suivi des temps'!$AN548,0)</f>
        <v>0</v>
      </c>
      <c r="Q547" s="41">
        <f>IF('Suivi des temps'!$G548='Récap par client'!Q$8,'Suivi des temps'!$J548,0)+IF('Suivi des temps'!$L548='Récap par client'!Q$8,'Suivi des temps'!$O548,0)+IF('Suivi des temps'!$Q548='Récap par client'!Q$8,'Suivi des temps'!$T548,0)+IF('Suivi des temps'!$V548='Récap par client'!Q$8,'Suivi des temps'!$Y548,0)+IF('Suivi des temps'!$AA548='Récap par client'!Q$8,'Suivi des temps'!$AD548,0)+IF('Suivi des temps'!$AF548='Récap par client'!Q$8,'Suivi des temps'!$AI548,0)+IF('Suivi des temps'!$AK548='Récap par client'!Q$8,'Suivi des temps'!$AN548,0)</f>
        <v>0</v>
      </c>
      <c r="R547" s="41">
        <f>IF('Suivi des temps'!$G548='Récap par client'!R$8,'Suivi des temps'!$J548,0)+IF('Suivi des temps'!$L548='Récap par client'!R$8,'Suivi des temps'!$O548,0)+IF('Suivi des temps'!$Q548='Récap par client'!R$8,'Suivi des temps'!$T548,0)+IF('Suivi des temps'!$V548='Récap par client'!R$8,'Suivi des temps'!$Y548,0)+IF('Suivi des temps'!$AA548='Récap par client'!R$8,'Suivi des temps'!$AD548,0)+IF('Suivi des temps'!$AF548='Récap par client'!R$8,'Suivi des temps'!$AI548,0)+IF('Suivi des temps'!$AK548='Récap par client'!R$8,'Suivi des temps'!$AN548,0)</f>
        <v>0</v>
      </c>
      <c r="S547" s="41">
        <f>IF('Suivi des temps'!$G548='Récap par client'!S$8,'Suivi des temps'!$J548,0)+IF('Suivi des temps'!$L548='Récap par client'!S$8,'Suivi des temps'!$O548,0)+IF('Suivi des temps'!$Q548='Récap par client'!S$8,'Suivi des temps'!$T548,0)+IF('Suivi des temps'!$V548='Récap par client'!S$8,'Suivi des temps'!$Y548,0)+IF('Suivi des temps'!$AA548='Récap par client'!S$8,'Suivi des temps'!$AD548,0)+IF('Suivi des temps'!$AF548='Récap par client'!S$8,'Suivi des temps'!$AI548,0)+IF('Suivi des temps'!$AK548='Récap par client'!S$8,'Suivi des temps'!$AN548,0)</f>
        <v>0</v>
      </c>
      <c r="T547" s="41">
        <f>IF('Suivi des temps'!$G548='Récap par client'!T$8,'Suivi des temps'!$J548,0)+IF('Suivi des temps'!$L548='Récap par client'!T$8,'Suivi des temps'!$O548,0)+IF('Suivi des temps'!$Q548='Récap par client'!T$8,'Suivi des temps'!$T548,0)+IF('Suivi des temps'!$V548='Récap par client'!T$8,'Suivi des temps'!$Y548,0)+IF('Suivi des temps'!$AA548='Récap par client'!T$8,'Suivi des temps'!$AD548,0)+IF('Suivi des temps'!$AF548='Récap par client'!T$8,'Suivi des temps'!$AI548,0)+IF('Suivi des temps'!$AK548='Récap par client'!T$8,'Suivi des temps'!$AN548,0)</f>
        <v>0</v>
      </c>
      <c r="U547" s="41">
        <f>IF('Suivi des temps'!$G548='Récap par client'!U$8,'Suivi des temps'!$J548,0)+IF('Suivi des temps'!$L548='Récap par client'!U$8,'Suivi des temps'!$O548,0)+IF('Suivi des temps'!$Q548='Récap par client'!U$8,'Suivi des temps'!$T548,0)+IF('Suivi des temps'!$V548='Récap par client'!U$8,'Suivi des temps'!$Y548,0)+IF('Suivi des temps'!$AA548='Récap par client'!U$8,'Suivi des temps'!$AD548,0)+IF('Suivi des temps'!$AF548='Récap par client'!U$8,'Suivi des temps'!$AI548,0)+IF('Suivi des temps'!$AK548='Récap par client'!U$8,'Suivi des temps'!$AN548,0)</f>
        <v>0</v>
      </c>
      <c r="V547" s="41">
        <f>IF('Suivi des temps'!$G548='Récap par client'!V$8,'Suivi des temps'!$J548,0)+IF('Suivi des temps'!$L548='Récap par client'!V$8,'Suivi des temps'!$O548,0)+IF('Suivi des temps'!$Q548='Récap par client'!V$8,'Suivi des temps'!$T548,0)+IF('Suivi des temps'!$V548='Récap par client'!V$8,'Suivi des temps'!$Y548,0)+IF('Suivi des temps'!$AA548='Récap par client'!V$8,'Suivi des temps'!$AD548,0)+IF('Suivi des temps'!$AF548='Récap par client'!V$8,'Suivi des temps'!$AI548,0)+IF('Suivi des temps'!$AK548='Récap par client'!V$8,'Suivi des temps'!$AN548,0)</f>
        <v>0</v>
      </c>
      <c r="W547" s="41">
        <f>IF('Suivi des temps'!$G548='Récap par client'!W$8,'Suivi des temps'!$J548,0)+IF('Suivi des temps'!$L548='Récap par client'!W$8,'Suivi des temps'!$O548,0)+IF('Suivi des temps'!$Q548='Récap par client'!W$8,'Suivi des temps'!$T548,0)+IF('Suivi des temps'!$V548='Récap par client'!W$8,'Suivi des temps'!$Y548,0)+IF('Suivi des temps'!$AA548='Récap par client'!W$8,'Suivi des temps'!$AD548,0)+IF('Suivi des temps'!$AF548='Récap par client'!W$8,'Suivi des temps'!$AI548,0)+IF('Suivi des temps'!$AK548='Récap par client'!W$8,'Suivi des temps'!$AN548,0)</f>
        <v>0</v>
      </c>
      <c r="X547" s="41">
        <f>IF('Suivi des temps'!$G548='Récap par client'!X$8,'Suivi des temps'!$J548,0)+IF('Suivi des temps'!$L548='Récap par client'!X$8,'Suivi des temps'!$O548,0)+IF('Suivi des temps'!$Q548='Récap par client'!X$8,'Suivi des temps'!$T548,0)+IF('Suivi des temps'!$V548='Récap par client'!X$8,'Suivi des temps'!$Y548,0)+IF('Suivi des temps'!$AA548='Récap par client'!X$8,'Suivi des temps'!$AD548,0)+IF('Suivi des temps'!$AF548='Récap par client'!X$8,'Suivi des temps'!$AI548,0)+IF('Suivi des temps'!$AK548='Récap par client'!X$8,'Suivi des temps'!$AN548,0)</f>
        <v>0</v>
      </c>
      <c r="Y547" s="41">
        <f>IF('Suivi des temps'!$G548='Récap par client'!Y$8,'Suivi des temps'!$J548,0)+IF('Suivi des temps'!$L548='Récap par client'!Y$8,'Suivi des temps'!$O548,0)+IF('Suivi des temps'!$Q548='Récap par client'!Y$8,'Suivi des temps'!$T548,0)+IF('Suivi des temps'!$V548='Récap par client'!Y$8,'Suivi des temps'!$Y548,0)+IF('Suivi des temps'!$AA548='Récap par client'!Y$8,'Suivi des temps'!$AD548,0)+IF('Suivi des temps'!$AF548='Récap par client'!Y$8,'Suivi des temps'!$AI548,0)+IF('Suivi des temps'!$AK548='Récap par client'!Y$8,'Suivi des temps'!$AN548,0)</f>
        <v>0</v>
      </c>
      <c r="Z547" s="41">
        <f>IF('Suivi des temps'!$G548='Récap par client'!Z$8,'Suivi des temps'!$J548,0)+IF('Suivi des temps'!$L548='Récap par client'!Z$8,'Suivi des temps'!$O548,0)+IF('Suivi des temps'!$Q548='Récap par client'!Z$8,'Suivi des temps'!$T548,0)+IF('Suivi des temps'!$V548='Récap par client'!Z$8,'Suivi des temps'!$Y548,0)+IF('Suivi des temps'!$AA548='Récap par client'!Z$8,'Suivi des temps'!$AD548,0)+IF('Suivi des temps'!$AF548='Récap par client'!Z$8,'Suivi des temps'!$AI548,0)+IF('Suivi des temps'!$AK548='Récap par client'!Z$8,'Suivi des temps'!$AN548,0)</f>
        <v>0</v>
      </c>
      <c r="AA547" s="45">
        <f t="shared" si="44"/>
        <v>0</v>
      </c>
    </row>
    <row r="548" spans="2:27" ht="20.8" customHeight="1" x14ac:dyDescent="0.25">
      <c r="B548" s="25" t="str">
        <f t="shared" si="40"/>
        <v/>
      </c>
      <c r="C548" s="23" t="str">
        <f t="shared" si="41"/>
        <v/>
      </c>
      <c r="D548" s="17" t="str">
        <f t="shared" si="42"/>
        <v/>
      </c>
      <c r="E548" s="32" t="str">
        <f t="shared" si="43"/>
        <v/>
      </c>
      <c r="F548" s="41">
        <f>IF('Suivi des temps'!$G549='Récap par client'!F$8,'Suivi des temps'!$J549,0)+IF('Suivi des temps'!$L549='Récap par client'!F$8,'Suivi des temps'!$O549,0)+IF('Suivi des temps'!$Q549='Récap par client'!F$8,'Suivi des temps'!$T549,0)+IF('Suivi des temps'!$V549='Récap par client'!F$8,'Suivi des temps'!$Y549,0)+IF('Suivi des temps'!$AA549='Récap par client'!F$8,'Suivi des temps'!$AD549,0)+IF('Suivi des temps'!$AF549='Récap par client'!F$8,'Suivi des temps'!$AI549,0)+IF('Suivi des temps'!$AK549='Récap par client'!F$8,'Suivi des temps'!$AN549,0)</f>
        <v>0</v>
      </c>
      <c r="G548" s="41">
        <f>IF('Suivi des temps'!$G549='Récap par client'!G$8,'Suivi des temps'!$J549,0)+IF('Suivi des temps'!$L549='Récap par client'!G$8,'Suivi des temps'!$O549,0)+IF('Suivi des temps'!$Q549='Récap par client'!G$8,'Suivi des temps'!$T549,0)+IF('Suivi des temps'!$V549='Récap par client'!G$8,'Suivi des temps'!$Y549,0)+IF('Suivi des temps'!$AA549='Récap par client'!G$8,'Suivi des temps'!$AD549,0)+IF('Suivi des temps'!$AF549='Récap par client'!G$8,'Suivi des temps'!$AI549,0)+IF('Suivi des temps'!$AK549='Récap par client'!G$8,'Suivi des temps'!$AN549,0)</f>
        <v>0</v>
      </c>
      <c r="H548" s="41">
        <f>IF('Suivi des temps'!$G549='Récap par client'!H$8,'Suivi des temps'!$J549,0)+IF('Suivi des temps'!$L549='Récap par client'!H$8,'Suivi des temps'!$O549,0)+IF('Suivi des temps'!$Q549='Récap par client'!H$8,'Suivi des temps'!$T549,0)+IF('Suivi des temps'!$V549='Récap par client'!H$8,'Suivi des temps'!$Y549,0)+IF('Suivi des temps'!$AA549='Récap par client'!H$8,'Suivi des temps'!$AD549,0)+IF('Suivi des temps'!$AF549='Récap par client'!H$8,'Suivi des temps'!$AI549,0)+IF('Suivi des temps'!$AK549='Récap par client'!H$8,'Suivi des temps'!$AN549,0)</f>
        <v>0</v>
      </c>
      <c r="I548" s="41">
        <f>IF('Suivi des temps'!$G549='Récap par client'!I$8,'Suivi des temps'!$J549,0)+IF('Suivi des temps'!$L549='Récap par client'!I$8,'Suivi des temps'!$O549,0)+IF('Suivi des temps'!$Q549='Récap par client'!I$8,'Suivi des temps'!$T549,0)+IF('Suivi des temps'!$V549='Récap par client'!I$8,'Suivi des temps'!$Y549,0)+IF('Suivi des temps'!$AA549='Récap par client'!I$8,'Suivi des temps'!$AD549,0)+IF('Suivi des temps'!$AF549='Récap par client'!I$8,'Suivi des temps'!$AI549,0)+IF('Suivi des temps'!$AK549='Récap par client'!I$8,'Suivi des temps'!$AN549,0)</f>
        <v>0</v>
      </c>
      <c r="J548" s="41">
        <f>IF('Suivi des temps'!$G549='Récap par client'!J$8,'Suivi des temps'!$J549,0)+IF('Suivi des temps'!$L549='Récap par client'!J$8,'Suivi des temps'!$O549,0)+IF('Suivi des temps'!$Q549='Récap par client'!J$8,'Suivi des temps'!$T549,0)+IF('Suivi des temps'!$V549='Récap par client'!J$8,'Suivi des temps'!$Y549,0)+IF('Suivi des temps'!$AA549='Récap par client'!J$8,'Suivi des temps'!$AD549,0)+IF('Suivi des temps'!$AF549='Récap par client'!J$8,'Suivi des temps'!$AI549,0)+IF('Suivi des temps'!$AK549='Récap par client'!J$8,'Suivi des temps'!$AN549,0)</f>
        <v>0</v>
      </c>
      <c r="K548" s="41">
        <f>IF('Suivi des temps'!$G549='Récap par client'!K$8,'Suivi des temps'!$J549,0)+IF('Suivi des temps'!$L549='Récap par client'!K$8,'Suivi des temps'!$O549,0)+IF('Suivi des temps'!$Q549='Récap par client'!K$8,'Suivi des temps'!$T549,0)+IF('Suivi des temps'!$V549='Récap par client'!K$8,'Suivi des temps'!$Y549,0)+IF('Suivi des temps'!$AA549='Récap par client'!K$8,'Suivi des temps'!$AD549,0)+IF('Suivi des temps'!$AF549='Récap par client'!K$8,'Suivi des temps'!$AI549,0)+IF('Suivi des temps'!$AK549='Récap par client'!K$8,'Suivi des temps'!$AN549,0)</f>
        <v>0</v>
      </c>
      <c r="L548" s="41">
        <f>IF('Suivi des temps'!$G549='Récap par client'!L$8,'Suivi des temps'!$J549,0)+IF('Suivi des temps'!$L549='Récap par client'!L$8,'Suivi des temps'!$O549,0)+IF('Suivi des temps'!$Q549='Récap par client'!L$8,'Suivi des temps'!$T549,0)+IF('Suivi des temps'!$V549='Récap par client'!L$8,'Suivi des temps'!$Y549,0)+IF('Suivi des temps'!$AA549='Récap par client'!L$8,'Suivi des temps'!$AD549,0)+IF('Suivi des temps'!$AF549='Récap par client'!L$8,'Suivi des temps'!$AI549,0)+IF('Suivi des temps'!$AK549='Récap par client'!L$8,'Suivi des temps'!$AN549,0)</f>
        <v>0</v>
      </c>
      <c r="M548" s="41">
        <f>IF('Suivi des temps'!$G549='Récap par client'!M$8,'Suivi des temps'!$J549,0)+IF('Suivi des temps'!$L549='Récap par client'!M$8,'Suivi des temps'!$O549,0)+IF('Suivi des temps'!$Q549='Récap par client'!M$8,'Suivi des temps'!$T549,0)+IF('Suivi des temps'!$V549='Récap par client'!M$8,'Suivi des temps'!$Y549,0)+IF('Suivi des temps'!$AA549='Récap par client'!M$8,'Suivi des temps'!$AD549,0)+IF('Suivi des temps'!$AF549='Récap par client'!M$8,'Suivi des temps'!$AI549,0)+IF('Suivi des temps'!$AK549='Récap par client'!M$8,'Suivi des temps'!$AN549,0)</f>
        <v>0</v>
      </c>
      <c r="N548" s="41">
        <f>IF('Suivi des temps'!$G549='Récap par client'!N$8,'Suivi des temps'!$J549,0)+IF('Suivi des temps'!$L549='Récap par client'!N$8,'Suivi des temps'!$O549,0)+IF('Suivi des temps'!$Q549='Récap par client'!N$8,'Suivi des temps'!$T549,0)+IF('Suivi des temps'!$V549='Récap par client'!N$8,'Suivi des temps'!$Y549,0)+IF('Suivi des temps'!$AA549='Récap par client'!N$8,'Suivi des temps'!$AD549,0)+IF('Suivi des temps'!$AF549='Récap par client'!N$8,'Suivi des temps'!$AI549,0)+IF('Suivi des temps'!$AK549='Récap par client'!N$8,'Suivi des temps'!$AN549,0)</f>
        <v>0</v>
      </c>
      <c r="O548" s="41">
        <f>IF('Suivi des temps'!$G549='Récap par client'!O$8,'Suivi des temps'!$J549,0)+IF('Suivi des temps'!$L549='Récap par client'!O$8,'Suivi des temps'!$O549,0)+IF('Suivi des temps'!$Q549='Récap par client'!O$8,'Suivi des temps'!$T549,0)+IF('Suivi des temps'!$V549='Récap par client'!O$8,'Suivi des temps'!$Y549,0)+IF('Suivi des temps'!$AA549='Récap par client'!O$8,'Suivi des temps'!$AD549,0)+IF('Suivi des temps'!$AF549='Récap par client'!O$8,'Suivi des temps'!$AI549,0)+IF('Suivi des temps'!$AK549='Récap par client'!O$8,'Suivi des temps'!$AN549,0)</f>
        <v>0</v>
      </c>
      <c r="P548" s="41">
        <f>IF('Suivi des temps'!$G549='Récap par client'!P$8,'Suivi des temps'!$J549,0)+IF('Suivi des temps'!$L549='Récap par client'!P$8,'Suivi des temps'!$O549,0)+IF('Suivi des temps'!$Q549='Récap par client'!P$8,'Suivi des temps'!$T549,0)+IF('Suivi des temps'!$V549='Récap par client'!P$8,'Suivi des temps'!$Y549,0)+IF('Suivi des temps'!$AA549='Récap par client'!P$8,'Suivi des temps'!$AD549,0)+IF('Suivi des temps'!$AF549='Récap par client'!P$8,'Suivi des temps'!$AI549,0)+IF('Suivi des temps'!$AK549='Récap par client'!P$8,'Suivi des temps'!$AN549,0)</f>
        <v>0</v>
      </c>
      <c r="Q548" s="41">
        <f>IF('Suivi des temps'!$G549='Récap par client'!Q$8,'Suivi des temps'!$J549,0)+IF('Suivi des temps'!$L549='Récap par client'!Q$8,'Suivi des temps'!$O549,0)+IF('Suivi des temps'!$Q549='Récap par client'!Q$8,'Suivi des temps'!$T549,0)+IF('Suivi des temps'!$V549='Récap par client'!Q$8,'Suivi des temps'!$Y549,0)+IF('Suivi des temps'!$AA549='Récap par client'!Q$8,'Suivi des temps'!$AD549,0)+IF('Suivi des temps'!$AF549='Récap par client'!Q$8,'Suivi des temps'!$AI549,0)+IF('Suivi des temps'!$AK549='Récap par client'!Q$8,'Suivi des temps'!$AN549,0)</f>
        <v>0</v>
      </c>
      <c r="R548" s="41">
        <f>IF('Suivi des temps'!$G549='Récap par client'!R$8,'Suivi des temps'!$J549,0)+IF('Suivi des temps'!$L549='Récap par client'!R$8,'Suivi des temps'!$O549,0)+IF('Suivi des temps'!$Q549='Récap par client'!R$8,'Suivi des temps'!$T549,0)+IF('Suivi des temps'!$V549='Récap par client'!R$8,'Suivi des temps'!$Y549,0)+IF('Suivi des temps'!$AA549='Récap par client'!R$8,'Suivi des temps'!$AD549,0)+IF('Suivi des temps'!$AF549='Récap par client'!R$8,'Suivi des temps'!$AI549,0)+IF('Suivi des temps'!$AK549='Récap par client'!R$8,'Suivi des temps'!$AN549,0)</f>
        <v>0</v>
      </c>
      <c r="S548" s="41">
        <f>IF('Suivi des temps'!$G549='Récap par client'!S$8,'Suivi des temps'!$J549,0)+IF('Suivi des temps'!$L549='Récap par client'!S$8,'Suivi des temps'!$O549,0)+IF('Suivi des temps'!$Q549='Récap par client'!S$8,'Suivi des temps'!$T549,0)+IF('Suivi des temps'!$V549='Récap par client'!S$8,'Suivi des temps'!$Y549,0)+IF('Suivi des temps'!$AA549='Récap par client'!S$8,'Suivi des temps'!$AD549,0)+IF('Suivi des temps'!$AF549='Récap par client'!S$8,'Suivi des temps'!$AI549,0)+IF('Suivi des temps'!$AK549='Récap par client'!S$8,'Suivi des temps'!$AN549,0)</f>
        <v>0</v>
      </c>
      <c r="T548" s="41">
        <f>IF('Suivi des temps'!$G549='Récap par client'!T$8,'Suivi des temps'!$J549,0)+IF('Suivi des temps'!$L549='Récap par client'!T$8,'Suivi des temps'!$O549,0)+IF('Suivi des temps'!$Q549='Récap par client'!T$8,'Suivi des temps'!$T549,0)+IF('Suivi des temps'!$V549='Récap par client'!T$8,'Suivi des temps'!$Y549,0)+IF('Suivi des temps'!$AA549='Récap par client'!T$8,'Suivi des temps'!$AD549,0)+IF('Suivi des temps'!$AF549='Récap par client'!T$8,'Suivi des temps'!$AI549,0)+IF('Suivi des temps'!$AK549='Récap par client'!T$8,'Suivi des temps'!$AN549,0)</f>
        <v>0</v>
      </c>
      <c r="U548" s="41">
        <f>IF('Suivi des temps'!$G549='Récap par client'!U$8,'Suivi des temps'!$J549,0)+IF('Suivi des temps'!$L549='Récap par client'!U$8,'Suivi des temps'!$O549,0)+IF('Suivi des temps'!$Q549='Récap par client'!U$8,'Suivi des temps'!$T549,0)+IF('Suivi des temps'!$V549='Récap par client'!U$8,'Suivi des temps'!$Y549,0)+IF('Suivi des temps'!$AA549='Récap par client'!U$8,'Suivi des temps'!$AD549,0)+IF('Suivi des temps'!$AF549='Récap par client'!U$8,'Suivi des temps'!$AI549,0)+IF('Suivi des temps'!$AK549='Récap par client'!U$8,'Suivi des temps'!$AN549,0)</f>
        <v>0</v>
      </c>
      <c r="V548" s="41">
        <f>IF('Suivi des temps'!$G549='Récap par client'!V$8,'Suivi des temps'!$J549,0)+IF('Suivi des temps'!$L549='Récap par client'!V$8,'Suivi des temps'!$O549,0)+IF('Suivi des temps'!$Q549='Récap par client'!V$8,'Suivi des temps'!$T549,0)+IF('Suivi des temps'!$V549='Récap par client'!V$8,'Suivi des temps'!$Y549,0)+IF('Suivi des temps'!$AA549='Récap par client'!V$8,'Suivi des temps'!$AD549,0)+IF('Suivi des temps'!$AF549='Récap par client'!V$8,'Suivi des temps'!$AI549,0)+IF('Suivi des temps'!$AK549='Récap par client'!V$8,'Suivi des temps'!$AN549,0)</f>
        <v>0</v>
      </c>
      <c r="W548" s="41">
        <f>IF('Suivi des temps'!$G549='Récap par client'!W$8,'Suivi des temps'!$J549,0)+IF('Suivi des temps'!$L549='Récap par client'!W$8,'Suivi des temps'!$O549,0)+IF('Suivi des temps'!$Q549='Récap par client'!W$8,'Suivi des temps'!$T549,0)+IF('Suivi des temps'!$V549='Récap par client'!W$8,'Suivi des temps'!$Y549,0)+IF('Suivi des temps'!$AA549='Récap par client'!W$8,'Suivi des temps'!$AD549,0)+IF('Suivi des temps'!$AF549='Récap par client'!W$8,'Suivi des temps'!$AI549,0)+IF('Suivi des temps'!$AK549='Récap par client'!W$8,'Suivi des temps'!$AN549,0)</f>
        <v>0</v>
      </c>
      <c r="X548" s="41">
        <f>IF('Suivi des temps'!$G549='Récap par client'!X$8,'Suivi des temps'!$J549,0)+IF('Suivi des temps'!$L549='Récap par client'!X$8,'Suivi des temps'!$O549,0)+IF('Suivi des temps'!$Q549='Récap par client'!X$8,'Suivi des temps'!$T549,0)+IF('Suivi des temps'!$V549='Récap par client'!X$8,'Suivi des temps'!$Y549,0)+IF('Suivi des temps'!$AA549='Récap par client'!X$8,'Suivi des temps'!$AD549,0)+IF('Suivi des temps'!$AF549='Récap par client'!X$8,'Suivi des temps'!$AI549,0)+IF('Suivi des temps'!$AK549='Récap par client'!X$8,'Suivi des temps'!$AN549,0)</f>
        <v>0</v>
      </c>
      <c r="Y548" s="41">
        <f>IF('Suivi des temps'!$G549='Récap par client'!Y$8,'Suivi des temps'!$J549,0)+IF('Suivi des temps'!$L549='Récap par client'!Y$8,'Suivi des temps'!$O549,0)+IF('Suivi des temps'!$Q549='Récap par client'!Y$8,'Suivi des temps'!$T549,0)+IF('Suivi des temps'!$V549='Récap par client'!Y$8,'Suivi des temps'!$Y549,0)+IF('Suivi des temps'!$AA549='Récap par client'!Y$8,'Suivi des temps'!$AD549,0)+IF('Suivi des temps'!$AF549='Récap par client'!Y$8,'Suivi des temps'!$AI549,0)+IF('Suivi des temps'!$AK549='Récap par client'!Y$8,'Suivi des temps'!$AN549,0)</f>
        <v>0</v>
      </c>
      <c r="Z548" s="41">
        <f>IF('Suivi des temps'!$G549='Récap par client'!Z$8,'Suivi des temps'!$J549,0)+IF('Suivi des temps'!$L549='Récap par client'!Z$8,'Suivi des temps'!$O549,0)+IF('Suivi des temps'!$Q549='Récap par client'!Z$8,'Suivi des temps'!$T549,0)+IF('Suivi des temps'!$V549='Récap par client'!Z$8,'Suivi des temps'!$Y549,0)+IF('Suivi des temps'!$AA549='Récap par client'!Z$8,'Suivi des temps'!$AD549,0)+IF('Suivi des temps'!$AF549='Récap par client'!Z$8,'Suivi des temps'!$AI549,0)+IF('Suivi des temps'!$AK549='Récap par client'!Z$8,'Suivi des temps'!$AN549,0)</f>
        <v>0</v>
      </c>
      <c r="AA548" s="45">
        <f t="shared" si="44"/>
        <v>0</v>
      </c>
    </row>
    <row r="549" spans="2:27" ht="20.8" customHeight="1" x14ac:dyDescent="0.25">
      <c r="B549" s="25" t="str">
        <f t="shared" si="40"/>
        <v/>
      </c>
      <c r="C549" s="23" t="str">
        <f t="shared" si="41"/>
        <v/>
      </c>
      <c r="D549" s="17" t="str">
        <f t="shared" si="42"/>
        <v/>
      </c>
      <c r="E549" s="32" t="str">
        <f t="shared" si="43"/>
        <v/>
      </c>
      <c r="F549" s="41">
        <f>IF('Suivi des temps'!$G550='Récap par client'!F$8,'Suivi des temps'!$J550,0)+IF('Suivi des temps'!$L550='Récap par client'!F$8,'Suivi des temps'!$O550,0)+IF('Suivi des temps'!$Q550='Récap par client'!F$8,'Suivi des temps'!$T550,0)+IF('Suivi des temps'!$V550='Récap par client'!F$8,'Suivi des temps'!$Y550,0)+IF('Suivi des temps'!$AA550='Récap par client'!F$8,'Suivi des temps'!$AD550,0)+IF('Suivi des temps'!$AF550='Récap par client'!F$8,'Suivi des temps'!$AI550,0)+IF('Suivi des temps'!$AK550='Récap par client'!F$8,'Suivi des temps'!$AN550,0)</f>
        <v>0</v>
      </c>
      <c r="G549" s="41">
        <f>IF('Suivi des temps'!$G550='Récap par client'!G$8,'Suivi des temps'!$J550,0)+IF('Suivi des temps'!$L550='Récap par client'!G$8,'Suivi des temps'!$O550,0)+IF('Suivi des temps'!$Q550='Récap par client'!G$8,'Suivi des temps'!$T550,0)+IF('Suivi des temps'!$V550='Récap par client'!G$8,'Suivi des temps'!$Y550,0)+IF('Suivi des temps'!$AA550='Récap par client'!G$8,'Suivi des temps'!$AD550,0)+IF('Suivi des temps'!$AF550='Récap par client'!G$8,'Suivi des temps'!$AI550,0)+IF('Suivi des temps'!$AK550='Récap par client'!G$8,'Suivi des temps'!$AN550,0)</f>
        <v>0</v>
      </c>
      <c r="H549" s="41">
        <f>IF('Suivi des temps'!$G550='Récap par client'!H$8,'Suivi des temps'!$J550,0)+IF('Suivi des temps'!$L550='Récap par client'!H$8,'Suivi des temps'!$O550,0)+IF('Suivi des temps'!$Q550='Récap par client'!H$8,'Suivi des temps'!$T550,0)+IF('Suivi des temps'!$V550='Récap par client'!H$8,'Suivi des temps'!$Y550,0)+IF('Suivi des temps'!$AA550='Récap par client'!H$8,'Suivi des temps'!$AD550,0)+IF('Suivi des temps'!$AF550='Récap par client'!H$8,'Suivi des temps'!$AI550,0)+IF('Suivi des temps'!$AK550='Récap par client'!H$8,'Suivi des temps'!$AN550,0)</f>
        <v>0</v>
      </c>
      <c r="I549" s="41">
        <f>IF('Suivi des temps'!$G550='Récap par client'!I$8,'Suivi des temps'!$J550,0)+IF('Suivi des temps'!$L550='Récap par client'!I$8,'Suivi des temps'!$O550,0)+IF('Suivi des temps'!$Q550='Récap par client'!I$8,'Suivi des temps'!$T550,0)+IF('Suivi des temps'!$V550='Récap par client'!I$8,'Suivi des temps'!$Y550,0)+IF('Suivi des temps'!$AA550='Récap par client'!I$8,'Suivi des temps'!$AD550,0)+IF('Suivi des temps'!$AF550='Récap par client'!I$8,'Suivi des temps'!$AI550,0)+IF('Suivi des temps'!$AK550='Récap par client'!I$8,'Suivi des temps'!$AN550,0)</f>
        <v>0</v>
      </c>
      <c r="J549" s="41">
        <f>IF('Suivi des temps'!$G550='Récap par client'!J$8,'Suivi des temps'!$J550,0)+IF('Suivi des temps'!$L550='Récap par client'!J$8,'Suivi des temps'!$O550,0)+IF('Suivi des temps'!$Q550='Récap par client'!J$8,'Suivi des temps'!$T550,0)+IF('Suivi des temps'!$V550='Récap par client'!J$8,'Suivi des temps'!$Y550,0)+IF('Suivi des temps'!$AA550='Récap par client'!J$8,'Suivi des temps'!$AD550,0)+IF('Suivi des temps'!$AF550='Récap par client'!J$8,'Suivi des temps'!$AI550,0)+IF('Suivi des temps'!$AK550='Récap par client'!J$8,'Suivi des temps'!$AN550,0)</f>
        <v>0</v>
      </c>
      <c r="K549" s="41">
        <f>IF('Suivi des temps'!$G550='Récap par client'!K$8,'Suivi des temps'!$J550,0)+IF('Suivi des temps'!$L550='Récap par client'!K$8,'Suivi des temps'!$O550,0)+IF('Suivi des temps'!$Q550='Récap par client'!K$8,'Suivi des temps'!$T550,0)+IF('Suivi des temps'!$V550='Récap par client'!K$8,'Suivi des temps'!$Y550,0)+IF('Suivi des temps'!$AA550='Récap par client'!K$8,'Suivi des temps'!$AD550,0)+IF('Suivi des temps'!$AF550='Récap par client'!K$8,'Suivi des temps'!$AI550,0)+IF('Suivi des temps'!$AK550='Récap par client'!K$8,'Suivi des temps'!$AN550,0)</f>
        <v>0</v>
      </c>
      <c r="L549" s="41">
        <f>IF('Suivi des temps'!$G550='Récap par client'!L$8,'Suivi des temps'!$J550,0)+IF('Suivi des temps'!$L550='Récap par client'!L$8,'Suivi des temps'!$O550,0)+IF('Suivi des temps'!$Q550='Récap par client'!L$8,'Suivi des temps'!$T550,0)+IF('Suivi des temps'!$V550='Récap par client'!L$8,'Suivi des temps'!$Y550,0)+IF('Suivi des temps'!$AA550='Récap par client'!L$8,'Suivi des temps'!$AD550,0)+IF('Suivi des temps'!$AF550='Récap par client'!L$8,'Suivi des temps'!$AI550,0)+IF('Suivi des temps'!$AK550='Récap par client'!L$8,'Suivi des temps'!$AN550,0)</f>
        <v>0</v>
      </c>
      <c r="M549" s="41">
        <f>IF('Suivi des temps'!$G550='Récap par client'!M$8,'Suivi des temps'!$J550,0)+IF('Suivi des temps'!$L550='Récap par client'!M$8,'Suivi des temps'!$O550,0)+IF('Suivi des temps'!$Q550='Récap par client'!M$8,'Suivi des temps'!$T550,0)+IF('Suivi des temps'!$V550='Récap par client'!M$8,'Suivi des temps'!$Y550,0)+IF('Suivi des temps'!$AA550='Récap par client'!M$8,'Suivi des temps'!$AD550,0)+IF('Suivi des temps'!$AF550='Récap par client'!M$8,'Suivi des temps'!$AI550,0)+IF('Suivi des temps'!$AK550='Récap par client'!M$8,'Suivi des temps'!$AN550,0)</f>
        <v>0</v>
      </c>
      <c r="N549" s="41">
        <f>IF('Suivi des temps'!$G550='Récap par client'!N$8,'Suivi des temps'!$J550,0)+IF('Suivi des temps'!$L550='Récap par client'!N$8,'Suivi des temps'!$O550,0)+IF('Suivi des temps'!$Q550='Récap par client'!N$8,'Suivi des temps'!$T550,0)+IF('Suivi des temps'!$V550='Récap par client'!N$8,'Suivi des temps'!$Y550,0)+IF('Suivi des temps'!$AA550='Récap par client'!N$8,'Suivi des temps'!$AD550,0)+IF('Suivi des temps'!$AF550='Récap par client'!N$8,'Suivi des temps'!$AI550,0)+IF('Suivi des temps'!$AK550='Récap par client'!N$8,'Suivi des temps'!$AN550,0)</f>
        <v>0</v>
      </c>
      <c r="O549" s="41">
        <f>IF('Suivi des temps'!$G550='Récap par client'!O$8,'Suivi des temps'!$J550,0)+IF('Suivi des temps'!$L550='Récap par client'!O$8,'Suivi des temps'!$O550,0)+IF('Suivi des temps'!$Q550='Récap par client'!O$8,'Suivi des temps'!$T550,0)+IF('Suivi des temps'!$V550='Récap par client'!O$8,'Suivi des temps'!$Y550,0)+IF('Suivi des temps'!$AA550='Récap par client'!O$8,'Suivi des temps'!$AD550,0)+IF('Suivi des temps'!$AF550='Récap par client'!O$8,'Suivi des temps'!$AI550,0)+IF('Suivi des temps'!$AK550='Récap par client'!O$8,'Suivi des temps'!$AN550,0)</f>
        <v>0</v>
      </c>
      <c r="P549" s="41">
        <f>IF('Suivi des temps'!$G550='Récap par client'!P$8,'Suivi des temps'!$J550,0)+IF('Suivi des temps'!$L550='Récap par client'!P$8,'Suivi des temps'!$O550,0)+IF('Suivi des temps'!$Q550='Récap par client'!P$8,'Suivi des temps'!$T550,0)+IF('Suivi des temps'!$V550='Récap par client'!P$8,'Suivi des temps'!$Y550,0)+IF('Suivi des temps'!$AA550='Récap par client'!P$8,'Suivi des temps'!$AD550,0)+IF('Suivi des temps'!$AF550='Récap par client'!P$8,'Suivi des temps'!$AI550,0)+IF('Suivi des temps'!$AK550='Récap par client'!P$8,'Suivi des temps'!$AN550,0)</f>
        <v>0</v>
      </c>
      <c r="Q549" s="41">
        <f>IF('Suivi des temps'!$G550='Récap par client'!Q$8,'Suivi des temps'!$J550,0)+IF('Suivi des temps'!$L550='Récap par client'!Q$8,'Suivi des temps'!$O550,0)+IF('Suivi des temps'!$Q550='Récap par client'!Q$8,'Suivi des temps'!$T550,0)+IF('Suivi des temps'!$V550='Récap par client'!Q$8,'Suivi des temps'!$Y550,0)+IF('Suivi des temps'!$AA550='Récap par client'!Q$8,'Suivi des temps'!$AD550,0)+IF('Suivi des temps'!$AF550='Récap par client'!Q$8,'Suivi des temps'!$AI550,0)+IF('Suivi des temps'!$AK550='Récap par client'!Q$8,'Suivi des temps'!$AN550,0)</f>
        <v>0</v>
      </c>
      <c r="R549" s="41">
        <f>IF('Suivi des temps'!$G550='Récap par client'!R$8,'Suivi des temps'!$J550,0)+IF('Suivi des temps'!$L550='Récap par client'!R$8,'Suivi des temps'!$O550,0)+IF('Suivi des temps'!$Q550='Récap par client'!R$8,'Suivi des temps'!$T550,0)+IF('Suivi des temps'!$V550='Récap par client'!R$8,'Suivi des temps'!$Y550,0)+IF('Suivi des temps'!$AA550='Récap par client'!R$8,'Suivi des temps'!$AD550,0)+IF('Suivi des temps'!$AF550='Récap par client'!R$8,'Suivi des temps'!$AI550,0)+IF('Suivi des temps'!$AK550='Récap par client'!R$8,'Suivi des temps'!$AN550,0)</f>
        <v>0</v>
      </c>
      <c r="S549" s="41">
        <f>IF('Suivi des temps'!$G550='Récap par client'!S$8,'Suivi des temps'!$J550,0)+IF('Suivi des temps'!$L550='Récap par client'!S$8,'Suivi des temps'!$O550,0)+IF('Suivi des temps'!$Q550='Récap par client'!S$8,'Suivi des temps'!$T550,0)+IF('Suivi des temps'!$V550='Récap par client'!S$8,'Suivi des temps'!$Y550,0)+IF('Suivi des temps'!$AA550='Récap par client'!S$8,'Suivi des temps'!$AD550,0)+IF('Suivi des temps'!$AF550='Récap par client'!S$8,'Suivi des temps'!$AI550,0)+IF('Suivi des temps'!$AK550='Récap par client'!S$8,'Suivi des temps'!$AN550,0)</f>
        <v>0</v>
      </c>
      <c r="T549" s="41">
        <f>IF('Suivi des temps'!$G550='Récap par client'!T$8,'Suivi des temps'!$J550,0)+IF('Suivi des temps'!$L550='Récap par client'!T$8,'Suivi des temps'!$O550,0)+IF('Suivi des temps'!$Q550='Récap par client'!T$8,'Suivi des temps'!$T550,0)+IF('Suivi des temps'!$V550='Récap par client'!T$8,'Suivi des temps'!$Y550,0)+IF('Suivi des temps'!$AA550='Récap par client'!T$8,'Suivi des temps'!$AD550,0)+IF('Suivi des temps'!$AF550='Récap par client'!T$8,'Suivi des temps'!$AI550,0)+IF('Suivi des temps'!$AK550='Récap par client'!T$8,'Suivi des temps'!$AN550,0)</f>
        <v>0</v>
      </c>
      <c r="U549" s="41">
        <f>IF('Suivi des temps'!$G550='Récap par client'!U$8,'Suivi des temps'!$J550,0)+IF('Suivi des temps'!$L550='Récap par client'!U$8,'Suivi des temps'!$O550,0)+IF('Suivi des temps'!$Q550='Récap par client'!U$8,'Suivi des temps'!$T550,0)+IF('Suivi des temps'!$V550='Récap par client'!U$8,'Suivi des temps'!$Y550,0)+IF('Suivi des temps'!$AA550='Récap par client'!U$8,'Suivi des temps'!$AD550,0)+IF('Suivi des temps'!$AF550='Récap par client'!U$8,'Suivi des temps'!$AI550,0)+IF('Suivi des temps'!$AK550='Récap par client'!U$8,'Suivi des temps'!$AN550,0)</f>
        <v>0</v>
      </c>
      <c r="V549" s="41">
        <f>IF('Suivi des temps'!$G550='Récap par client'!V$8,'Suivi des temps'!$J550,0)+IF('Suivi des temps'!$L550='Récap par client'!V$8,'Suivi des temps'!$O550,0)+IF('Suivi des temps'!$Q550='Récap par client'!V$8,'Suivi des temps'!$T550,0)+IF('Suivi des temps'!$V550='Récap par client'!V$8,'Suivi des temps'!$Y550,0)+IF('Suivi des temps'!$AA550='Récap par client'!V$8,'Suivi des temps'!$AD550,0)+IF('Suivi des temps'!$AF550='Récap par client'!V$8,'Suivi des temps'!$AI550,0)+IF('Suivi des temps'!$AK550='Récap par client'!V$8,'Suivi des temps'!$AN550,0)</f>
        <v>0</v>
      </c>
      <c r="W549" s="41">
        <f>IF('Suivi des temps'!$G550='Récap par client'!W$8,'Suivi des temps'!$J550,0)+IF('Suivi des temps'!$L550='Récap par client'!W$8,'Suivi des temps'!$O550,0)+IF('Suivi des temps'!$Q550='Récap par client'!W$8,'Suivi des temps'!$T550,0)+IF('Suivi des temps'!$V550='Récap par client'!W$8,'Suivi des temps'!$Y550,0)+IF('Suivi des temps'!$AA550='Récap par client'!W$8,'Suivi des temps'!$AD550,0)+IF('Suivi des temps'!$AF550='Récap par client'!W$8,'Suivi des temps'!$AI550,0)+IF('Suivi des temps'!$AK550='Récap par client'!W$8,'Suivi des temps'!$AN550,0)</f>
        <v>0</v>
      </c>
      <c r="X549" s="41">
        <f>IF('Suivi des temps'!$G550='Récap par client'!X$8,'Suivi des temps'!$J550,0)+IF('Suivi des temps'!$L550='Récap par client'!X$8,'Suivi des temps'!$O550,0)+IF('Suivi des temps'!$Q550='Récap par client'!X$8,'Suivi des temps'!$T550,0)+IF('Suivi des temps'!$V550='Récap par client'!X$8,'Suivi des temps'!$Y550,0)+IF('Suivi des temps'!$AA550='Récap par client'!X$8,'Suivi des temps'!$AD550,0)+IF('Suivi des temps'!$AF550='Récap par client'!X$8,'Suivi des temps'!$AI550,0)+IF('Suivi des temps'!$AK550='Récap par client'!X$8,'Suivi des temps'!$AN550,0)</f>
        <v>0</v>
      </c>
      <c r="Y549" s="41">
        <f>IF('Suivi des temps'!$G550='Récap par client'!Y$8,'Suivi des temps'!$J550,0)+IF('Suivi des temps'!$L550='Récap par client'!Y$8,'Suivi des temps'!$O550,0)+IF('Suivi des temps'!$Q550='Récap par client'!Y$8,'Suivi des temps'!$T550,0)+IF('Suivi des temps'!$V550='Récap par client'!Y$8,'Suivi des temps'!$Y550,0)+IF('Suivi des temps'!$AA550='Récap par client'!Y$8,'Suivi des temps'!$AD550,0)+IF('Suivi des temps'!$AF550='Récap par client'!Y$8,'Suivi des temps'!$AI550,0)+IF('Suivi des temps'!$AK550='Récap par client'!Y$8,'Suivi des temps'!$AN550,0)</f>
        <v>0</v>
      </c>
      <c r="Z549" s="41">
        <f>IF('Suivi des temps'!$G550='Récap par client'!Z$8,'Suivi des temps'!$J550,0)+IF('Suivi des temps'!$L550='Récap par client'!Z$8,'Suivi des temps'!$O550,0)+IF('Suivi des temps'!$Q550='Récap par client'!Z$8,'Suivi des temps'!$T550,0)+IF('Suivi des temps'!$V550='Récap par client'!Z$8,'Suivi des temps'!$Y550,0)+IF('Suivi des temps'!$AA550='Récap par client'!Z$8,'Suivi des temps'!$AD550,0)+IF('Suivi des temps'!$AF550='Récap par client'!Z$8,'Suivi des temps'!$AI550,0)+IF('Suivi des temps'!$AK550='Récap par client'!Z$8,'Suivi des temps'!$AN550,0)</f>
        <v>0</v>
      </c>
      <c r="AA549" s="45">
        <f t="shared" si="44"/>
        <v>0</v>
      </c>
    </row>
    <row r="550" spans="2:27" ht="20.8" customHeight="1" x14ac:dyDescent="0.25">
      <c r="B550" s="25" t="str">
        <f t="shared" si="40"/>
        <v/>
      </c>
      <c r="C550" s="23" t="str">
        <f t="shared" si="41"/>
        <v/>
      </c>
      <c r="D550" s="17" t="str">
        <f t="shared" si="42"/>
        <v/>
      </c>
      <c r="E550" s="32" t="str">
        <f t="shared" si="43"/>
        <v/>
      </c>
      <c r="F550" s="41">
        <f>IF('Suivi des temps'!$G551='Récap par client'!F$8,'Suivi des temps'!$J551,0)+IF('Suivi des temps'!$L551='Récap par client'!F$8,'Suivi des temps'!$O551,0)+IF('Suivi des temps'!$Q551='Récap par client'!F$8,'Suivi des temps'!$T551,0)+IF('Suivi des temps'!$V551='Récap par client'!F$8,'Suivi des temps'!$Y551,0)+IF('Suivi des temps'!$AA551='Récap par client'!F$8,'Suivi des temps'!$AD551,0)+IF('Suivi des temps'!$AF551='Récap par client'!F$8,'Suivi des temps'!$AI551,0)+IF('Suivi des temps'!$AK551='Récap par client'!F$8,'Suivi des temps'!$AN551,0)</f>
        <v>0</v>
      </c>
      <c r="G550" s="41">
        <f>IF('Suivi des temps'!$G551='Récap par client'!G$8,'Suivi des temps'!$J551,0)+IF('Suivi des temps'!$L551='Récap par client'!G$8,'Suivi des temps'!$O551,0)+IF('Suivi des temps'!$Q551='Récap par client'!G$8,'Suivi des temps'!$T551,0)+IF('Suivi des temps'!$V551='Récap par client'!G$8,'Suivi des temps'!$Y551,0)+IF('Suivi des temps'!$AA551='Récap par client'!G$8,'Suivi des temps'!$AD551,0)+IF('Suivi des temps'!$AF551='Récap par client'!G$8,'Suivi des temps'!$AI551,0)+IF('Suivi des temps'!$AK551='Récap par client'!G$8,'Suivi des temps'!$AN551,0)</f>
        <v>0</v>
      </c>
      <c r="H550" s="41">
        <f>IF('Suivi des temps'!$G551='Récap par client'!H$8,'Suivi des temps'!$J551,0)+IF('Suivi des temps'!$L551='Récap par client'!H$8,'Suivi des temps'!$O551,0)+IF('Suivi des temps'!$Q551='Récap par client'!H$8,'Suivi des temps'!$T551,0)+IF('Suivi des temps'!$V551='Récap par client'!H$8,'Suivi des temps'!$Y551,0)+IF('Suivi des temps'!$AA551='Récap par client'!H$8,'Suivi des temps'!$AD551,0)+IF('Suivi des temps'!$AF551='Récap par client'!H$8,'Suivi des temps'!$AI551,0)+IF('Suivi des temps'!$AK551='Récap par client'!H$8,'Suivi des temps'!$AN551,0)</f>
        <v>0</v>
      </c>
      <c r="I550" s="41">
        <f>IF('Suivi des temps'!$G551='Récap par client'!I$8,'Suivi des temps'!$J551,0)+IF('Suivi des temps'!$L551='Récap par client'!I$8,'Suivi des temps'!$O551,0)+IF('Suivi des temps'!$Q551='Récap par client'!I$8,'Suivi des temps'!$T551,0)+IF('Suivi des temps'!$V551='Récap par client'!I$8,'Suivi des temps'!$Y551,0)+IF('Suivi des temps'!$AA551='Récap par client'!I$8,'Suivi des temps'!$AD551,0)+IF('Suivi des temps'!$AF551='Récap par client'!I$8,'Suivi des temps'!$AI551,0)+IF('Suivi des temps'!$AK551='Récap par client'!I$8,'Suivi des temps'!$AN551,0)</f>
        <v>0</v>
      </c>
      <c r="J550" s="41">
        <f>IF('Suivi des temps'!$G551='Récap par client'!J$8,'Suivi des temps'!$J551,0)+IF('Suivi des temps'!$L551='Récap par client'!J$8,'Suivi des temps'!$O551,0)+IF('Suivi des temps'!$Q551='Récap par client'!J$8,'Suivi des temps'!$T551,0)+IF('Suivi des temps'!$V551='Récap par client'!J$8,'Suivi des temps'!$Y551,0)+IF('Suivi des temps'!$AA551='Récap par client'!J$8,'Suivi des temps'!$AD551,0)+IF('Suivi des temps'!$AF551='Récap par client'!J$8,'Suivi des temps'!$AI551,0)+IF('Suivi des temps'!$AK551='Récap par client'!J$8,'Suivi des temps'!$AN551,0)</f>
        <v>0</v>
      </c>
      <c r="K550" s="41">
        <f>IF('Suivi des temps'!$G551='Récap par client'!K$8,'Suivi des temps'!$J551,0)+IF('Suivi des temps'!$L551='Récap par client'!K$8,'Suivi des temps'!$O551,0)+IF('Suivi des temps'!$Q551='Récap par client'!K$8,'Suivi des temps'!$T551,0)+IF('Suivi des temps'!$V551='Récap par client'!K$8,'Suivi des temps'!$Y551,0)+IF('Suivi des temps'!$AA551='Récap par client'!K$8,'Suivi des temps'!$AD551,0)+IF('Suivi des temps'!$AF551='Récap par client'!K$8,'Suivi des temps'!$AI551,0)+IF('Suivi des temps'!$AK551='Récap par client'!K$8,'Suivi des temps'!$AN551,0)</f>
        <v>0</v>
      </c>
      <c r="L550" s="41">
        <f>IF('Suivi des temps'!$G551='Récap par client'!L$8,'Suivi des temps'!$J551,0)+IF('Suivi des temps'!$L551='Récap par client'!L$8,'Suivi des temps'!$O551,0)+IF('Suivi des temps'!$Q551='Récap par client'!L$8,'Suivi des temps'!$T551,0)+IF('Suivi des temps'!$V551='Récap par client'!L$8,'Suivi des temps'!$Y551,0)+IF('Suivi des temps'!$AA551='Récap par client'!L$8,'Suivi des temps'!$AD551,0)+IF('Suivi des temps'!$AF551='Récap par client'!L$8,'Suivi des temps'!$AI551,0)+IF('Suivi des temps'!$AK551='Récap par client'!L$8,'Suivi des temps'!$AN551,0)</f>
        <v>0</v>
      </c>
      <c r="M550" s="41">
        <f>IF('Suivi des temps'!$G551='Récap par client'!M$8,'Suivi des temps'!$J551,0)+IF('Suivi des temps'!$L551='Récap par client'!M$8,'Suivi des temps'!$O551,0)+IF('Suivi des temps'!$Q551='Récap par client'!M$8,'Suivi des temps'!$T551,0)+IF('Suivi des temps'!$V551='Récap par client'!M$8,'Suivi des temps'!$Y551,0)+IF('Suivi des temps'!$AA551='Récap par client'!M$8,'Suivi des temps'!$AD551,0)+IF('Suivi des temps'!$AF551='Récap par client'!M$8,'Suivi des temps'!$AI551,0)+IF('Suivi des temps'!$AK551='Récap par client'!M$8,'Suivi des temps'!$AN551,0)</f>
        <v>0</v>
      </c>
      <c r="N550" s="41">
        <f>IF('Suivi des temps'!$G551='Récap par client'!N$8,'Suivi des temps'!$J551,0)+IF('Suivi des temps'!$L551='Récap par client'!N$8,'Suivi des temps'!$O551,0)+IF('Suivi des temps'!$Q551='Récap par client'!N$8,'Suivi des temps'!$T551,0)+IF('Suivi des temps'!$V551='Récap par client'!N$8,'Suivi des temps'!$Y551,0)+IF('Suivi des temps'!$AA551='Récap par client'!N$8,'Suivi des temps'!$AD551,0)+IF('Suivi des temps'!$AF551='Récap par client'!N$8,'Suivi des temps'!$AI551,0)+IF('Suivi des temps'!$AK551='Récap par client'!N$8,'Suivi des temps'!$AN551,0)</f>
        <v>0</v>
      </c>
      <c r="O550" s="41">
        <f>IF('Suivi des temps'!$G551='Récap par client'!O$8,'Suivi des temps'!$J551,0)+IF('Suivi des temps'!$L551='Récap par client'!O$8,'Suivi des temps'!$O551,0)+IF('Suivi des temps'!$Q551='Récap par client'!O$8,'Suivi des temps'!$T551,0)+IF('Suivi des temps'!$V551='Récap par client'!O$8,'Suivi des temps'!$Y551,0)+IF('Suivi des temps'!$AA551='Récap par client'!O$8,'Suivi des temps'!$AD551,0)+IF('Suivi des temps'!$AF551='Récap par client'!O$8,'Suivi des temps'!$AI551,0)+IF('Suivi des temps'!$AK551='Récap par client'!O$8,'Suivi des temps'!$AN551,0)</f>
        <v>0</v>
      </c>
      <c r="P550" s="41">
        <f>IF('Suivi des temps'!$G551='Récap par client'!P$8,'Suivi des temps'!$J551,0)+IF('Suivi des temps'!$L551='Récap par client'!P$8,'Suivi des temps'!$O551,0)+IF('Suivi des temps'!$Q551='Récap par client'!P$8,'Suivi des temps'!$T551,0)+IF('Suivi des temps'!$V551='Récap par client'!P$8,'Suivi des temps'!$Y551,0)+IF('Suivi des temps'!$AA551='Récap par client'!P$8,'Suivi des temps'!$AD551,0)+IF('Suivi des temps'!$AF551='Récap par client'!P$8,'Suivi des temps'!$AI551,0)+IF('Suivi des temps'!$AK551='Récap par client'!P$8,'Suivi des temps'!$AN551,0)</f>
        <v>0</v>
      </c>
      <c r="Q550" s="41">
        <f>IF('Suivi des temps'!$G551='Récap par client'!Q$8,'Suivi des temps'!$J551,0)+IF('Suivi des temps'!$L551='Récap par client'!Q$8,'Suivi des temps'!$O551,0)+IF('Suivi des temps'!$Q551='Récap par client'!Q$8,'Suivi des temps'!$T551,0)+IF('Suivi des temps'!$V551='Récap par client'!Q$8,'Suivi des temps'!$Y551,0)+IF('Suivi des temps'!$AA551='Récap par client'!Q$8,'Suivi des temps'!$AD551,0)+IF('Suivi des temps'!$AF551='Récap par client'!Q$8,'Suivi des temps'!$AI551,0)+IF('Suivi des temps'!$AK551='Récap par client'!Q$8,'Suivi des temps'!$AN551,0)</f>
        <v>0</v>
      </c>
      <c r="R550" s="41">
        <f>IF('Suivi des temps'!$G551='Récap par client'!R$8,'Suivi des temps'!$J551,0)+IF('Suivi des temps'!$L551='Récap par client'!R$8,'Suivi des temps'!$O551,0)+IF('Suivi des temps'!$Q551='Récap par client'!R$8,'Suivi des temps'!$T551,0)+IF('Suivi des temps'!$V551='Récap par client'!R$8,'Suivi des temps'!$Y551,0)+IF('Suivi des temps'!$AA551='Récap par client'!R$8,'Suivi des temps'!$AD551,0)+IF('Suivi des temps'!$AF551='Récap par client'!R$8,'Suivi des temps'!$AI551,0)+IF('Suivi des temps'!$AK551='Récap par client'!R$8,'Suivi des temps'!$AN551,0)</f>
        <v>0</v>
      </c>
      <c r="S550" s="41">
        <f>IF('Suivi des temps'!$G551='Récap par client'!S$8,'Suivi des temps'!$J551,0)+IF('Suivi des temps'!$L551='Récap par client'!S$8,'Suivi des temps'!$O551,0)+IF('Suivi des temps'!$Q551='Récap par client'!S$8,'Suivi des temps'!$T551,0)+IF('Suivi des temps'!$V551='Récap par client'!S$8,'Suivi des temps'!$Y551,0)+IF('Suivi des temps'!$AA551='Récap par client'!S$8,'Suivi des temps'!$AD551,0)+IF('Suivi des temps'!$AF551='Récap par client'!S$8,'Suivi des temps'!$AI551,0)+IF('Suivi des temps'!$AK551='Récap par client'!S$8,'Suivi des temps'!$AN551,0)</f>
        <v>0</v>
      </c>
      <c r="T550" s="41">
        <f>IF('Suivi des temps'!$G551='Récap par client'!T$8,'Suivi des temps'!$J551,0)+IF('Suivi des temps'!$L551='Récap par client'!T$8,'Suivi des temps'!$O551,0)+IF('Suivi des temps'!$Q551='Récap par client'!T$8,'Suivi des temps'!$T551,0)+IF('Suivi des temps'!$V551='Récap par client'!T$8,'Suivi des temps'!$Y551,0)+IF('Suivi des temps'!$AA551='Récap par client'!T$8,'Suivi des temps'!$AD551,0)+IF('Suivi des temps'!$AF551='Récap par client'!T$8,'Suivi des temps'!$AI551,0)+IF('Suivi des temps'!$AK551='Récap par client'!T$8,'Suivi des temps'!$AN551,0)</f>
        <v>0</v>
      </c>
      <c r="U550" s="41">
        <f>IF('Suivi des temps'!$G551='Récap par client'!U$8,'Suivi des temps'!$J551,0)+IF('Suivi des temps'!$L551='Récap par client'!U$8,'Suivi des temps'!$O551,0)+IF('Suivi des temps'!$Q551='Récap par client'!U$8,'Suivi des temps'!$T551,0)+IF('Suivi des temps'!$V551='Récap par client'!U$8,'Suivi des temps'!$Y551,0)+IF('Suivi des temps'!$AA551='Récap par client'!U$8,'Suivi des temps'!$AD551,0)+IF('Suivi des temps'!$AF551='Récap par client'!U$8,'Suivi des temps'!$AI551,0)+IF('Suivi des temps'!$AK551='Récap par client'!U$8,'Suivi des temps'!$AN551,0)</f>
        <v>0</v>
      </c>
      <c r="V550" s="41">
        <f>IF('Suivi des temps'!$G551='Récap par client'!V$8,'Suivi des temps'!$J551,0)+IF('Suivi des temps'!$L551='Récap par client'!V$8,'Suivi des temps'!$O551,0)+IF('Suivi des temps'!$Q551='Récap par client'!V$8,'Suivi des temps'!$T551,0)+IF('Suivi des temps'!$V551='Récap par client'!V$8,'Suivi des temps'!$Y551,0)+IF('Suivi des temps'!$AA551='Récap par client'!V$8,'Suivi des temps'!$AD551,0)+IF('Suivi des temps'!$AF551='Récap par client'!V$8,'Suivi des temps'!$AI551,0)+IF('Suivi des temps'!$AK551='Récap par client'!V$8,'Suivi des temps'!$AN551,0)</f>
        <v>0</v>
      </c>
      <c r="W550" s="41">
        <f>IF('Suivi des temps'!$G551='Récap par client'!W$8,'Suivi des temps'!$J551,0)+IF('Suivi des temps'!$L551='Récap par client'!W$8,'Suivi des temps'!$O551,0)+IF('Suivi des temps'!$Q551='Récap par client'!W$8,'Suivi des temps'!$T551,0)+IF('Suivi des temps'!$V551='Récap par client'!W$8,'Suivi des temps'!$Y551,0)+IF('Suivi des temps'!$AA551='Récap par client'!W$8,'Suivi des temps'!$AD551,0)+IF('Suivi des temps'!$AF551='Récap par client'!W$8,'Suivi des temps'!$AI551,0)+IF('Suivi des temps'!$AK551='Récap par client'!W$8,'Suivi des temps'!$AN551,0)</f>
        <v>0</v>
      </c>
      <c r="X550" s="41">
        <f>IF('Suivi des temps'!$G551='Récap par client'!X$8,'Suivi des temps'!$J551,0)+IF('Suivi des temps'!$L551='Récap par client'!X$8,'Suivi des temps'!$O551,0)+IF('Suivi des temps'!$Q551='Récap par client'!X$8,'Suivi des temps'!$T551,0)+IF('Suivi des temps'!$V551='Récap par client'!X$8,'Suivi des temps'!$Y551,0)+IF('Suivi des temps'!$AA551='Récap par client'!X$8,'Suivi des temps'!$AD551,0)+IF('Suivi des temps'!$AF551='Récap par client'!X$8,'Suivi des temps'!$AI551,0)+IF('Suivi des temps'!$AK551='Récap par client'!X$8,'Suivi des temps'!$AN551,0)</f>
        <v>0</v>
      </c>
      <c r="Y550" s="41">
        <f>IF('Suivi des temps'!$G551='Récap par client'!Y$8,'Suivi des temps'!$J551,0)+IF('Suivi des temps'!$L551='Récap par client'!Y$8,'Suivi des temps'!$O551,0)+IF('Suivi des temps'!$Q551='Récap par client'!Y$8,'Suivi des temps'!$T551,0)+IF('Suivi des temps'!$V551='Récap par client'!Y$8,'Suivi des temps'!$Y551,0)+IF('Suivi des temps'!$AA551='Récap par client'!Y$8,'Suivi des temps'!$AD551,0)+IF('Suivi des temps'!$AF551='Récap par client'!Y$8,'Suivi des temps'!$AI551,0)+IF('Suivi des temps'!$AK551='Récap par client'!Y$8,'Suivi des temps'!$AN551,0)</f>
        <v>0</v>
      </c>
      <c r="Z550" s="41">
        <f>IF('Suivi des temps'!$G551='Récap par client'!Z$8,'Suivi des temps'!$J551,0)+IF('Suivi des temps'!$L551='Récap par client'!Z$8,'Suivi des temps'!$O551,0)+IF('Suivi des temps'!$Q551='Récap par client'!Z$8,'Suivi des temps'!$T551,0)+IF('Suivi des temps'!$V551='Récap par client'!Z$8,'Suivi des temps'!$Y551,0)+IF('Suivi des temps'!$AA551='Récap par client'!Z$8,'Suivi des temps'!$AD551,0)+IF('Suivi des temps'!$AF551='Récap par client'!Z$8,'Suivi des temps'!$AI551,0)+IF('Suivi des temps'!$AK551='Récap par client'!Z$8,'Suivi des temps'!$AN551,0)</f>
        <v>0</v>
      </c>
      <c r="AA550" s="45">
        <f t="shared" si="44"/>
        <v>0</v>
      </c>
    </row>
    <row r="551" spans="2:27" ht="20.8" customHeight="1" x14ac:dyDescent="0.25">
      <c r="B551" s="25" t="str">
        <f t="shared" si="40"/>
        <v/>
      </c>
      <c r="C551" s="23" t="str">
        <f t="shared" si="41"/>
        <v/>
      </c>
      <c r="D551" s="17" t="str">
        <f t="shared" si="42"/>
        <v/>
      </c>
      <c r="E551" s="32" t="str">
        <f t="shared" si="43"/>
        <v/>
      </c>
      <c r="F551" s="41">
        <f>IF('Suivi des temps'!$G552='Récap par client'!F$8,'Suivi des temps'!$J552,0)+IF('Suivi des temps'!$L552='Récap par client'!F$8,'Suivi des temps'!$O552,0)+IF('Suivi des temps'!$Q552='Récap par client'!F$8,'Suivi des temps'!$T552,0)+IF('Suivi des temps'!$V552='Récap par client'!F$8,'Suivi des temps'!$Y552,0)+IF('Suivi des temps'!$AA552='Récap par client'!F$8,'Suivi des temps'!$AD552,0)+IF('Suivi des temps'!$AF552='Récap par client'!F$8,'Suivi des temps'!$AI552,0)+IF('Suivi des temps'!$AK552='Récap par client'!F$8,'Suivi des temps'!$AN552,0)</f>
        <v>0</v>
      </c>
      <c r="G551" s="41">
        <f>IF('Suivi des temps'!$G552='Récap par client'!G$8,'Suivi des temps'!$J552,0)+IF('Suivi des temps'!$L552='Récap par client'!G$8,'Suivi des temps'!$O552,0)+IF('Suivi des temps'!$Q552='Récap par client'!G$8,'Suivi des temps'!$T552,0)+IF('Suivi des temps'!$V552='Récap par client'!G$8,'Suivi des temps'!$Y552,0)+IF('Suivi des temps'!$AA552='Récap par client'!G$8,'Suivi des temps'!$AD552,0)+IF('Suivi des temps'!$AF552='Récap par client'!G$8,'Suivi des temps'!$AI552,0)+IF('Suivi des temps'!$AK552='Récap par client'!G$8,'Suivi des temps'!$AN552,0)</f>
        <v>0</v>
      </c>
      <c r="H551" s="41">
        <f>IF('Suivi des temps'!$G552='Récap par client'!H$8,'Suivi des temps'!$J552,0)+IF('Suivi des temps'!$L552='Récap par client'!H$8,'Suivi des temps'!$O552,0)+IF('Suivi des temps'!$Q552='Récap par client'!H$8,'Suivi des temps'!$T552,0)+IF('Suivi des temps'!$V552='Récap par client'!H$8,'Suivi des temps'!$Y552,0)+IF('Suivi des temps'!$AA552='Récap par client'!H$8,'Suivi des temps'!$AD552,0)+IF('Suivi des temps'!$AF552='Récap par client'!H$8,'Suivi des temps'!$AI552,0)+IF('Suivi des temps'!$AK552='Récap par client'!H$8,'Suivi des temps'!$AN552,0)</f>
        <v>0</v>
      </c>
      <c r="I551" s="41">
        <f>IF('Suivi des temps'!$G552='Récap par client'!I$8,'Suivi des temps'!$J552,0)+IF('Suivi des temps'!$L552='Récap par client'!I$8,'Suivi des temps'!$O552,0)+IF('Suivi des temps'!$Q552='Récap par client'!I$8,'Suivi des temps'!$T552,0)+IF('Suivi des temps'!$V552='Récap par client'!I$8,'Suivi des temps'!$Y552,0)+IF('Suivi des temps'!$AA552='Récap par client'!I$8,'Suivi des temps'!$AD552,0)+IF('Suivi des temps'!$AF552='Récap par client'!I$8,'Suivi des temps'!$AI552,0)+IF('Suivi des temps'!$AK552='Récap par client'!I$8,'Suivi des temps'!$AN552,0)</f>
        <v>0</v>
      </c>
      <c r="J551" s="41">
        <f>IF('Suivi des temps'!$G552='Récap par client'!J$8,'Suivi des temps'!$J552,0)+IF('Suivi des temps'!$L552='Récap par client'!J$8,'Suivi des temps'!$O552,0)+IF('Suivi des temps'!$Q552='Récap par client'!J$8,'Suivi des temps'!$T552,0)+IF('Suivi des temps'!$V552='Récap par client'!J$8,'Suivi des temps'!$Y552,0)+IF('Suivi des temps'!$AA552='Récap par client'!J$8,'Suivi des temps'!$AD552,0)+IF('Suivi des temps'!$AF552='Récap par client'!J$8,'Suivi des temps'!$AI552,0)+IF('Suivi des temps'!$AK552='Récap par client'!J$8,'Suivi des temps'!$AN552,0)</f>
        <v>0</v>
      </c>
      <c r="K551" s="41">
        <f>IF('Suivi des temps'!$G552='Récap par client'!K$8,'Suivi des temps'!$J552,0)+IF('Suivi des temps'!$L552='Récap par client'!K$8,'Suivi des temps'!$O552,0)+IF('Suivi des temps'!$Q552='Récap par client'!K$8,'Suivi des temps'!$T552,0)+IF('Suivi des temps'!$V552='Récap par client'!K$8,'Suivi des temps'!$Y552,0)+IF('Suivi des temps'!$AA552='Récap par client'!K$8,'Suivi des temps'!$AD552,0)+IF('Suivi des temps'!$AF552='Récap par client'!K$8,'Suivi des temps'!$AI552,0)+IF('Suivi des temps'!$AK552='Récap par client'!K$8,'Suivi des temps'!$AN552,0)</f>
        <v>0</v>
      </c>
      <c r="L551" s="41">
        <f>IF('Suivi des temps'!$G552='Récap par client'!L$8,'Suivi des temps'!$J552,0)+IF('Suivi des temps'!$L552='Récap par client'!L$8,'Suivi des temps'!$O552,0)+IF('Suivi des temps'!$Q552='Récap par client'!L$8,'Suivi des temps'!$T552,0)+IF('Suivi des temps'!$V552='Récap par client'!L$8,'Suivi des temps'!$Y552,0)+IF('Suivi des temps'!$AA552='Récap par client'!L$8,'Suivi des temps'!$AD552,0)+IF('Suivi des temps'!$AF552='Récap par client'!L$8,'Suivi des temps'!$AI552,0)+IF('Suivi des temps'!$AK552='Récap par client'!L$8,'Suivi des temps'!$AN552,0)</f>
        <v>0</v>
      </c>
      <c r="M551" s="41">
        <f>IF('Suivi des temps'!$G552='Récap par client'!M$8,'Suivi des temps'!$J552,0)+IF('Suivi des temps'!$L552='Récap par client'!M$8,'Suivi des temps'!$O552,0)+IF('Suivi des temps'!$Q552='Récap par client'!M$8,'Suivi des temps'!$T552,0)+IF('Suivi des temps'!$V552='Récap par client'!M$8,'Suivi des temps'!$Y552,0)+IF('Suivi des temps'!$AA552='Récap par client'!M$8,'Suivi des temps'!$AD552,0)+IF('Suivi des temps'!$AF552='Récap par client'!M$8,'Suivi des temps'!$AI552,0)+IF('Suivi des temps'!$AK552='Récap par client'!M$8,'Suivi des temps'!$AN552,0)</f>
        <v>0</v>
      </c>
      <c r="N551" s="41">
        <f>IF('Suivi des temps'!$G552='Récap par client'!N$8,'Suivi des temps'!$J552,0)+IF('Suivi des temps'!$L552='Récap par client'!N$8,'Suivi des temps'!$O552,0)+IF('Suivi des temps'!$Q552='Récap par client'!N$8,'Suivi des temps'!$T552,0)+IF('Suivi des temps'!$V552='Récap par client'!N$8,'Suivi des temps'!$Y552,0)+IF('Suivi des temps'!$AA552='Récap par client'!N$8,'Suivi des temps'!$AD552,0)+IF('Suivi des temps'!$AF552='Récap par client'!N$8,'Suivi des temps'!$AI552,0)+IF('Suivi des temps'!$AK552='Récap par client'!N$8,'Suivi des temps'!$AN552,0)</f>
        <v>0</v>
      </c>
      <c r="O551" s="41">
        <f>IF('Suivi des temps'!$G552='Récap par client'!O$8,'Suivi des temps'!$J552,0)+IF('Suivi des temps'!$L552='Récap par client'!O$8,'Suivi des temps'!$O552,0)+IF('Suivi des temps'!$Q552='Récap par client'!O$8,'Suivi des temps'!$T552,0)+IF('Suivi des temps'!$V552='Récap par client'!O$8,'Suivi des temps'!$Y552,0)+IF('Suivi des temps'!$AA552='Récap par client'!O$8,'Suivi des temps'!$AD552,0)+IF('Suivi des temps'!$AF552='Récap par client'!O$8,'Suivi des temps'!$AI552,0)+IF('Suivi des temps'!$AK552='Récap par client'!O$8,'Suivi des temps'!$AN552,0)</f>
        <v>0</v>
      </c>
      <c r="P551" s="41">
        <f>IF('Suivi des temps'!$G552='Récap par client'!P$8,'Suivi des temps'!$J552,0)+IF('Suivi des temps'!$L552='Récap par client'!P$8,'Suivi des temps'!$O552,0)+IF('Suivi des temps'!$Q552='Récap par client'!P$8,'Suivi des temps'!$T552,0)+IF('Suivi des temps'!$V552='Récap par client'!P$8,'Suivi des temps'!$Y552,0)+IF('Suivi des temps'!$AA552='Récap par client'!P$8,'Suivi des temps'!$AD552,0)+IF('Suivi des temps'!$AF552='Récap par client'!P$8,'Suivi des temps'!$AI552,0)+IF('Suivi des temps'!$AK552='Récap par client'!P$8,'Suivi des temps'!$AN552,0)</f>
        <v>0</v>
      </c>
      <c r="Q551" s="41">
        <f>IF('Suivi des temps'!$G552='Récap par client'!Q$8,'Suivi des temps'!$J552,0)+IF('Suivi des temps'!$L552='Récap par client'!Q$8,'Suivi des temps'!$O552,0)+IF('Suivi des temps'!$Q552='Récap par client'!Q$8,'Suivi des temps'!$T552,0)+IF('Suivi des temps'!$V552='Récap par client'!Q$8,'Suivi des temps'!$Y552,0)+IF('Suivi des temps'!$AA552='Récap par client'!Q$8,'Suivi des temps'!$AD552,0)+IF('Suivi des temps'!$AF552='Récap par client'!Q$8,'Suivi des temps'!$AI552,0)+IF('Suivi des temps'!$AK552='Récap par client'!Q$8,'Suivi des temps'!$AN552,0)</f>
        <v>0</v>
      </c>
      <c r="R551" s="41">
        <f>IF('Suivi des temps'!$G552='Récap par client'!R$8,'Suivi des temps'!$J552,0)+IF('Suivi des temps'!$L552='Récap par client'!R$8,'Suivi des temps'!$O552,0)+IF('Suivi des temps'!$Q552='Récap par client'!R$8,'Suivi des temps'!$T552,0)+IF('Suivi des temps'!$V552='Récap par client'!R$8,'Suivi des temps'!$Y552,0)+IF('Suivi des temps'!$AA552='Récap par client'!R$8,'Suivi des temps'!$AD552,0)+IF('Suivi des temps'!$AF552='Récap par client'!R$8,'Suivi des temps'!$AI552,0)+IF('Suivi des temps'!$AK552='Récap par client'!R$8,'Suivi des temps'!$AN552,0)</f>
        <v>0</v>
      </c>
      <c r="S551" s="41">
        <f>IF('Suivi des temps'!$G552='Récap par client'!S$8,'Suivi des temps'!$J552,0)+IF('Suivi des temps'!$L552='Récap par client'!S$8,'Suivi des temps'!$O552,0)+IF('Suivi des temps'!$Q552='Récap par client'!S$8,'Suivi des temps'!$T552,0)+IF('Suivi des temps'!$V552='Récap par client'!S$8,'Suivi des temps'!$Y552,0)+IF('Suivi des temps'!$AA552='Récap par client'!S$8,'Suivi des temps'!$AD552,0)+IF('Suivi des temps'!$AF552='Récap par client'!S$8,'Suivi des temps'!$AI552,0)+IF('Suivi des temps'!$AK552='Récap par client'!S$8,'Suivi des temps'!$AN552,0)</f>
        <v>0</v>
      </c>
      <c r="T551" s="41">
        <f>IF('Suivi des temps'!$G552='Récap par client'!T$8,'Suivi des temps'!$J552,0)+IF('Suivi des temps'!$L552='Récap par client'!T$8,'Suivi des temps'!$O552,0)+IF('Suivi des temps'!$Q552='Récap par client'!T$8,'Suivi des temps'!$T552,0)+IF('Suivi des temps'!$V552='Récap par client'!T$8,'Suivi des temps'!$Y552,0)+IF('Suivi des temps'!$AA552='Récap par client'!T$8,'Suivi des temps'!$AD552,0)+IF('Suivi des temps'!$AF552='Récap par client'!T$8,'Suivi des temps'!$AI552,0)+IF('Suivi des temps'!$AK552='Récap par client'!T$8,'Suivi des temps'!$AN552,0)</f>
        <v>0</v>
      </c>
      <c r="U551" s="41">
        <f>IF('Suivi des temps'!$G552='Récap par client'!U$8,'Suivi des temps'!$J552,0)+IF('Suivi des temps'!$L552='Récap par client'!U$8,'Suivi des temps'!$O552,0)+IF('Suivi des temps'!$Q552='Récap par client'!U$8,'Suivi des temps'!$T552,0)+IF('Suivi des temps'!$V552='Récap par client'!U$8,'Suivi des temps'!$Y552,0)+IF('Suivi des temps'!$AA552='Récap par client'!U$8,'Suivi des temps'!$AD552,0)+IF('Suivi des temps'!$AF552='Récap par client'!U$8,'Suivi des temps'!$AI552,0)+IF('Suivi des temps'!$AK552='Récap par client'!U$8,'Suivi des temps'!$AN552,0)</f>
        <v>0</v>
      </c>
      <c r="V551" s="41">
        <f>IF('Suivi des temps'!$G552='Récap par client'!V$8,'Suivi des temps'!$J552,0)+IF('Suivi des temps'!$L552='Récap par client'!V$8,'Suivi des temps'!$O552,0)+IF('Suivi des temps'!$Q552='Récap par client'!V$8,'Suivi des temps'!$T552,0)+IF('Suivi des temps'!$V552='Récap par client'!V$8,'Suivi des temps'!$Y552,0)+IF('Suivi des temps'!$AA552='Récap par client'!V$8,'Suivi des temps'!$AD552,0)+IF('Suivi des temps'!$AF552='Récap par client'!V$8,'Suivi des temps'!$AI552,0)+IF('Suivi des temps'!$AK552='Récap par client'!V$8,'Suivi des temps'!$AN552,0)</f>
        <v>0</v>
      </c>
      <c r="W551" s="41">
        <f>IF('Suivi des temps'!$G552='Récap par client'!W$8,'Suivi des temps'!$J552,0)+IF('Suivi des temps'!$L552='Récap par client'!W$8,'Suivi des temps'!$O552,0)+IF('Suivi des temps'!$Q552='Récap par client'!W$8,'Suivi des temps'!$T552,0)+IF('Suivi des temps'!$V552='Récap par client'!W$8,'Suivi des temps'!$Y552,0)+IF('Suivi des temps'!$AA552='Récap par client'!W$8,'Suivi des temps'!$AD552,0)+IF('Suivi des temps'!$AF552='Récap par client'!W$8,'Suivi des temps'!$AI552,0)+IF('Suivi des temps'!$AK552='Récap par client'!W$8,'Suivi des temps'!$AN552,0)</f>
        <v>0</v>
      </c>
      <c r="X551" s="41">
        <f>IF('Suivi des temps'!$G552='Récap par client'!X$8,'Suivi des temps'!$J552,0)+IF('Suivi des temps'!$L552='Récap par client'!X$8,'Suivi des temps'!$O552,0)+IF('Suivi des temps'!$Q552='Récap par client'!X$8,'Suivi des temps'!$T552,0)+IF('Suivi des temps'!$V552='Récap par client'!X$8,'Suivi des temps'!$Y552,0)+IF('Suivi des temps'!$AA552='Récap par client'!X$8,'Suivi des temps'!$AD552,0)+IF('Suivi des temps'!$AF552='Récap par client'!X$8,'Suivi des temps'!$AI552,0)+IF('Suivi des temps'!$AK552='Récap par client'!X$8,'Suivi des temps'!$AN552,0)</f>
        <v>0</v>
      </c>
      <c r="Y551" s="41">
        <f>IF('Suivi des temps'!$G552='Récap par client'!Y$8,'Suivi des temps'!$J552,0)+IF('Suivi des temps'!$L552='Récap par client'!Y$8,'Suivi des temps'!$O552,0)+IF('Suivi des temps'!$Q552='Récap par client'!Y$8,'Suivi des temps'!$T552,0)+IF('Suivi des temps'!$V552='Récap par client'!Y$8,'Suivi des temps'!$Y552,0)+IF('Suivi des temps'!$AA552='Récap par client'!Y$8,'Suivi des temps'!$AD552,0)+IF('Suivi des temps'!$AF552='Récap par client'!Y$8,'Suivi des temps'!$AI552,0)+IF('Suivi des temps'!$AK552='Récap par client'!Y$8,'Suivi des temps'!$AN552,0)</f>
        <v>0</v>
      </c>
      <c r="Z551" s="41">
        <f>IF('Suivi des temps'!$G552='Récap par client'!Z$8,'Suivi des temps'!$J552,0)+IF('Suivi des temps'!$L552='Récap par client'!Z$8,'Suivi des temps'!$O552,0)+IF('Suivi des temps'!$Q552='Récap par client'!Z$8,'Suivi des temps'!$T552,0)+IF('Suivi des temps'!$V552='Récap par client'!Z$8,'Suivi des temps'!$Y552,0)+IF('Suivi des temps'!$AA552='Récap par client'!Z$8,'Suivi des temps'!$AD552,0)+IF('Suivi des temps'!$AF552='Récap par client'!Z$8,'Suivi des temps'!$AI552,0)+IF('Suivi des temps'!$AK552='Récap par client'!Z$8,'Suivi des temps'!$AN552,0)</f>
        <v>0</v>
      </c>
      <c r="AA551" s="45">
        <f t="shared" si="44"/>
        <v>0</v>
      </c>
    </row>
    <row r="552" spans="2:27" ht="20.8" customHeight="1" x14ac:dyDescent="0.25">
      <c r="B552" s="25" t="str">
        <f t="shared" si="40"/>
        <v/>
      </c>
      <c r="C552" s="23" t="str">
        <f t="shared" si="41"/>
        <v/>
      </c>
      <c r="D552" s="17" t="str">
        <f t="shared" si="42"/>
        <v/>
      </c>
      <c r="E552" s="32" t="str">
        <f t="shared" si="43"/>
        <v/>
      </c>
      <c r="F552" s="41">
        <f>IF('Suivi des temps'!$G553='Récap par client'!F$8,'Suivi des temps'!$J553,0)+IF('Suivi des temps'!$L553='Récap par client'!F$8,'Suivi des temps'!$O553,0)+IF('Suivi des temps'!$Q553='Récap par client'!F$8,'Suivi des temps'!$T553,0)+IF('Suivi des temps'!$V553='Récap par client'!F$8,'Suivi des temps'!$Y553,0)+IF('Suivi des temps'!$AA553='Récap par client'!F$8,'Suivi des temps'!$AD553,0)+IF('Suivi des temps'!$AF553='Récap par client'!F$8,'Suivi des temps'!$AI553,0)+IF('Suivi des temps'!$AK553='Récap par client'!F$8,'Suivi des temps'!$AN553,0)</f>
        <v>0</v>
      </c>
      <c r="G552" s="41">
        <f>IF('Suivi des temps'!$G553='Récap par client'!G$8,'Suivi des temps'!$J553,0)+IF('Suivi des temps'!$L553='Récap par client'!G$8,'Suivi des temps'!$O553,0)+IF('Suivi des temps'!$Q553='Récap par client'!G$8,'Suivi des temps'!$T553,0)+IF('Suivi des temps'!$V553='Récap par client'!G$8,'Suivi des temps'!$Y553,0)+IF('Suivi des temps'!$AA553='Récap par client'!G$8,'Suivi des temps'!$AD553,0)+IF('Suivi des temps'!$AF553='Récap par client'!G$8,'Suivi des temps'!$AI553,0)+IF('Suivi des temps'!$AK553='Récap par client'!G$8,'Suivi des temps'!$AN553,0)</f>
        <v>0</v>
      </c>
      <c r="H552" s="41">
        <f>IF('Suivi des temps'!$G553='Récap par client'!H$8,'Suivi des temps'!$J553,0)+IF('Suivi des temps'!$L553='Récap par client'!H$8,'Suivi des temps'!$O553,0)+IF('Suivi des temps'!$Q553='Récap par client'!H$8,'Suivi des temps'!$T553,0)+IF('Suivi des temps'!$V553='Récap par client'!H$8,'Suivi des temps'!$Y553,0)+IF('Suivi des temps'!$AA553='Récap par client'!H$8,'Suivi des temps'!$AD553,0)+IF('Suivi des temps'!$AF553='Récap par client'!H$8,'Suivi des temps'!$AI553,0)+IF('Suivi des temps'!$AK553='Récap par client'!H$8,'Suivi des temps'!$AN553,0)</f>
        <v>0</v>
      </c>
      <c r="I552" s="41">
        <f>IF('Suivi des temps'!$G553='Récap par client'!I$8,'Suivi des temps'!$J553,0)+IF('Suivi des temps'!$L553='Récap par client'!I$8,'Suivi des temps'!$O553,0)+IF('Suivi des temps'!$Q553='Récap par client'!I$8,'Suivi des temps'!$T553,0)+IF('Suivi des temps'!$V553='Récap par client'!I$8,'Suivi des temps'!$Y553,0)+IF('Suivi des temps'!$AA553='Récap par client'!I$8,'Suivi des temps'!$AD553,0)+IF('Suivi des temps'!$AF553='Récap par client'!I$8,'Suivi des temps'!$AI553,0)+IF('Suivi des temps'!$AK553='Récap par client'!I$8,'Suivi des temps'!$AN553,0)</f>
        <v>0</v>
      </c>
      <c r="J552" s="41">
        <f>IF('Suivi des temps'!$G553='Récap par client'!J$8,'Suivi des temps'!$J553,0)+IF('Suivi des temps'!$L553='Récap par client'!J$8,'Suivi des temps'!$O553,0)+IF('Suivi des temps'!$Q553='Récap par client'!J$8,'Suivi des temps'!$T553,0)+IF('Suivi des temps'!$V553='Récap par client'!J$8,'Suivi des temps'!$Y553,0)+IF('Suivi des temps'!$AA553='Récap par client'!J$8,'Suivi des temps'!$AD553,0)+IF('Suivi des temps'!$AF553='Récap par client'!J$8,'Suivi des temps'!$AI553,0)+IF('Suivi des temps'!$AK553='Récap par client'!J$8,'Suivi des temps'!$AN553,0)</f>
        <v>0</v>
      </c>
      <c r="K552" s="41">
        <f>IF('Suivi des temps'!$G553='Récap par client'!K$8,'Suivi des temps'!$J553,0)+IF('Suivi des temps'!$L553='Récap par client'!K$8,'Suivi des temps'!$O553,0)+IF('Suivi des temps'!$Q553='Récap par client'!K$8,'Suivi des temps'!$T553,0)+IF('Suivi des temps'!$V553='Récap par client'!K$8,'Suivi des temps'!$Y553,0)+IF('Suivi des temps'!$AA553='Récap par client'!K$8,'Suivi des temps'!$AD553,0)+IF('Suivi des temps'!$AF553='Récap par client'!K$8,'Suivi des temps'!$AI553,0)+IF('Suivi des temps'!$AK553='Récap par client'!K$8,'Suivi des temps'!$AN553,0)</f>
        <v>0</v>
      </c>
      <c r="L552" s="41">
        <f>IF('Suivi des temps'!$G553='Récap par client'!L$8,'Suivi des temps'!$J553,0)+IF('Suivi des temps'!$L553='Récap par client'!L$8,'Suivi des temps'!$O553,0)+IF('Suivi des temps'!$Q553='Récap par client'!L$8,'Suivi des temps'!$T553,0)+IF('Suivi des temps'!$V553='Récap par client'!L$8,'Suivi des temps'!$Y553,0)+IF('Suivi des temps'!$AA553='Récap par client'!L$8,'Suivi des temps'!$AD553,0)+IF('Suivi des temps'!$AF553='Récap par client'!L$8,'Suivi des temps'!$AI553,0)+IF('Suivi des temps'!$AK553='Récap par client'!L$8,'Suivi des temps'!$AN553,0)</f>
        <v>0</v>
      </c>
      <c r="M552" s="41">
        <f>IF('Suivi des temps'!$G553='Récap par client'!M$8,'Suivi des temps'!$J553,0)+IF('Suivi des temps'!$L553='Récap par client'!M$8,'Suivi des temps'!$O553,0)+IF('Suivi des temps'!$Q553='Récap par client'!M$8,'Suivi des temps'!$T553,0)+IF('Suivi des temps'!$V553='Récap par client'!M$8,'Suivi des temps'!$Y553,0)+IF('Suivi des temps'!$AA553='Récap par client'!M$8,'Suivi des temps'!$AD553,0)+IF('Suivi des temps'!$AF553='Récap par client'!M$8,'Suivi des temps'!$AI553,0)+IF('Suivi des temps'!$AK553='Récap par client'!M$8,'Suivi des temps'!$AN553,0)</f>
        <v>0</v>
      </c>
      <c r="N552" s="41">
        <f>IF('Suivi des temps'!$G553='Récap par client'!N$8,'Suivi des temps'!$J553,0)+IF('Suivi des temps'!$L553='Récap par client'!N$8,'Suivi des temps'!$O553,0)+IF('Suivi des temps'!$Q553='Récap par client'!N$8,'Suivi des temps'!$T553,0)+IF('Suivi des temps'!$V553='Récap par client'!N$8,'Suivi des temps'!$Y553,0)+IF('Suivi des temps'!$AA553='Récap par client'!N$8,'Suivi des temps'!$AD553,0)+IF('Suivi des temps'!$AF553='Récap par client'!N$8,'Suivi des temps'!$AI553,0)+IF('Suivi des temps'!$AK553='Récap par client'!N$8,'Suivi des temps'!$AN553,0)</f>
        <v>0</v>
      </c>
      <c r="O552" s="41">
        <f>IF('Suivi des temps'!$G553='Récap par client'!O$8,'Suivi des temps'!$J553,0)+IF('Suivi des temps'!$L553='Récap par client'!O$8,'Suivi des temps'!$O553,0)+IF('Suivi des temps'!$Q553='Récap par client'!O$8,'Suivi des temps'!$T553,0)+IF('Suivi des temps'!$V553='Récap par client'!O$8,'Suivi des temps'!$Y553,0)+IF('Suivi des temps'!$AA553='Récap par client'!O$8,'Suivi des temps'!$AD553,0)+IF('Suivi des temps'!$AF553='Récap par client'!O$8,'Suivi des temps'!$AI553,0)+IF('Suivi des temps'!$AK553='Récap par client'!O$8,'Suivi des temps'!$AN553,0)</f>
        <v>0</v>
      </c>
      <c r="P552" s="41">
        <f>IF('Suivi des temps'!$G553='Récap par client'!P$8,'Suivi des temps'!$J553,0)+IF('Suivi des temps'!$L553='Récap par client'!P$8,'Suivi des temps'!$O553,0)+IF('Suivi des temps'!$Q553='Récap par client'!P$8,'Suivi des temps'!$T553,0)+IF('Suivi des temps'!$V553='Récap par client'!P$8,'Suivi des temps'!$Y553,0)+IF('Suivi des temps'!$AA553='Récap par client'!P$8,'Suivi des temps'!$AD553,0)+IF('Suivi des temps'!$AF553='Récap par client'!P$8,'Suivi des temps'!$AI553,0)+IF('Suivi des temps'!$AK553='Récap par client'!P$8,'Suivi des temps'!$AN553,0)</f>
        <v>0</v>
      </c>
      <c r="Q552" s="41">
        <f>IF('Suivi des temps'!$G553='Récap par client'!Q$8,'Suivi des temps'!$J553,0)+IF('Suivi des temps'!$L553='Récap par client'!Q$8,'Suivi des temps'!$O553,0)+IF('Suivi des temps'!$Q553='Récap par client'!Q$8,'Suivi des temps'!$T553,0)+IF('Suivi des temps'!$V553='Récap par client'!Q$8,'Suivi des temps'!$Y553,0)+IF('Suivi des temps'!$AA553='Récap par client'!Q$8,'Suivi des temps'!$AD553,0)+IF('Suivi des temps'!$AF553='Récap par client'!Q$8,'Suivi des temps'!$AI553,0)+IF('Suivi des temps'!$AK553='Récap par client'!Q$8,'Suivi des temps'!$AN553,0)</f>
        <v>0</v>
      </c>
      <c r="R552" s="41">
        <f>IF('Suivi des temps'!$G553='Récap par client'!R$8,'Suivi des temps'!$J553,0)+IF('Suivi des temps'!$L553='Récap par client'!R$8,'Suivi des temps'!$O553,0)+IF('Suivi des temps'!$Q553='Récap par client'!R$8,'Suivi des temps'!$T553,0)+IF('Suivi des temps'!$V553='Récap par client'!R$8,'Suivi des temps'!$Y553,0)+IF('Suivi des temps'!$AA553='Récap par client'!R$8,'Suivi des temps'!$AD553,0)+IF('Suivi des temps'!$AF553='Récap par client'!R$8,'Suivi des temps'!$AI553,0)+IF('Suivi des temps'!$AK553='Récap par client'!R$8,'Suivi des temps'!$AN553,0)</f>
        <v>0</v>
      </c>
      <c r="S552" s="41">
        <f>IF('Suivi des temps'!$G553='Récap par client'!S$8,'Suivi des temps'!$J553,0)+IF('Suivi des temps'!$L553='Récap par client'!S$8,'Suivi des temps'!$O553,0)+IF('Suivi des temps'!$Q553='Récap par client'!S$8,'Suivi des temps'!$T553,0)+IF('Suivi des temps'!$V553='Récap par client'!S$8,'Suivi des temps'!$Y553,0)+IF('Suivi des temps'!$AA553='Récap par client'!S$8,'Suivi des temps'!$AD553,0)+IF('Suivi des temps'!$AF553='Récap par client'!S$8,'Suivi des temps'!$AI553,0)+IF('Suivi des temps'!$AK553='Récap par client'!S$8,'Suivi des temps'!$AN553,0)</f>
        <v>0</v>
      </c>
      <c r="T552" s="41">
        <f>IF('Suivi des temps'!$G553='Récap par client'!T$8,'Suivi des temps'!$J553,0)+IF('Suivi des temps'!$L553='Récap par client'!T$8,'Suivi des temps'!$O553,0)+IF('Suivi des temps'!$Q553='Récap par client'!T$8,'Suivi des temps'!$T553,0)+IF('Suivi des temps'!$V553='Récap par client'!T$8,'Suivi des temps'!$Y553,0)+IF('Suivi des temps'!$AA553='Récap par client'!T$8,'Suivi des temps'!$AD553,0)+IF('Suivi des temps'!$AF553='Récap par client'!T$8,'Suivi des temps'!$AI553,0)+IF('Suivi des temps'!$AK553='Récap par client'!T$8,'Suivi des temps'!$AN553,0)</f>
        <v>0</v>
      </c>
      <c r="U552" s="41">
        <f>IF('Suivi des temps'!$G553='Récap par client'!U$8,'Suivi des temps'!$J553,0)+IF('Suivi des temps'!$L553='Récap par client'!U$8,'Suivi des temps'!$O553,0)+IF('Suivi des temps'!$Q553='Récap par client'!U$8,'Suivi des temps'!$T553,0)+IF('Suivi des temps'!$V553='Récap par client'!U$8,'Suivi des temps'!$Y553,0)+IF('Suivi des temps'!$AA553='Récap par client'!U$8,'Suivi des temps'!$AD553,0)+IF('Suivi des temps'!$AF553='Récap par client'!U$8,'Suivi des temps'!$AI553,0)+IF('Suivi des temps'!$AK553='Récap par client'!U$8,'Suivi des temps'!$AN553,0)</f>
        <v>0</v>
      </c>
      <c r="V552" s="41">
        <f>IF('Suivi des temps'!$G553='Récap par client'!V$8,'Suivi des temps'!$J553,0)+IF('Suivi des temps'!$L553='Récap par client'!V$8,'Suivi des temps'!$O553,0)+IF('Suivi des temps'!$Q553='Récap par client'!V$8,'Suivi des temps'!$T553,0)+IF('Suivi des temps'!$V553='Récap par client'!V$8,'Suivi des temps'!$Y553,0)+IF('Suivi des temps'!$AA553='Récap par client'!V$8,'Suivi des temps'!$AD553,0)+IF('Suivi des temps'!$AF553='Récap par client'!V$8,'Suivi des temps'!$AI553,0)+IF('Suivi des temps'!$AK553='Récap par client'!V$8,'Suivi des temps'!$AN553,0)</f>
        <v>0</v>
      </c>
      <c r="W552" s="41">
        <f>IF('Suivi des temps'!$G553='Récap par client'!W$8,'Suivi des temps'!$J553,0)+IF('Suivi des temps'!$L553='Récap par client'!W$8,'Suivi des temps'!$O553,0)+IF('Suivi des temps'!$Q553='Récap par client'!W$8,'Suivi des temps'!$T553,0)+IF('Suivi des temps'!$V553='Récap par client'!W$8,'Suivi des temps'!$Y553,0)+IF('Suivi des temps'!$AA553='Récap par client'!W$8,'Suivi des temps'!$AD553,0)+IF('Suivi des temps'!$AF553='Récap par client'!W$8,'Suivi des temps'!$AI553,0)+IF('Suivi des temps'!$AK553='Récap par client'!W$8,'Suivi des temps'!$AN553,0)</f>
        <v>0</v>
      </c>
      <c r="X552" s="41">
        <f>IF('Suivi des temps'!$G553='Récap par client'!X$8,'Suivi des temps'!$J553,0)+IF('Suivi des temps'!$L553='Récap par client'!X$8,'Suivi des temps'!$O553,0)+IF('Suivi des temps'!$Q553='Récap par client'!X$8,'Suivi des temps'!$T553,0)+IF('Suivi des temps'!$V553='Récap par client'!X$8,'Suivi des temps'!$Y553,0)+IF('Suivi des temps'!$AA553='Récap par client'!X$8,'Suivi des temps'!$AD553,0)+IF('Suivi des temps'!$AF553='Récap par client'!X$8,'Suivi des temps'!$AI553,0)+IF('Suivi des temps'!$AK553='Récap par client'!X$8,'Suivi des temps'!$AN553,0)</f>
        <v>0</v>
      </c>
      <c r="Y552" s="41">
        <f>IF('Suivi des temps'!$G553='Récap par client'!Y$8,'Suivi des temps'!$J553,0)+IF('Suivi des temps'!$L553='Récap par client'!Y$8,'Suivi des temps'!$O553,0)+IF('Suivi des temps'!$Q553='Récap par client'!Y$8,'Suivi des temps'!$T553,0)+IF('Suivi des temps'!$V553='Récap par client'!Y$8,'Suivi des temps'!$Y553,0)+IF('Suivi des temps'!$AA553='Récap par client'!Y$8,'Suivi des temps'!$AD553,0)+IF('Suivi des temps'!$AF553='Récap par client'!Y$8,'Suivi des temps'!$AI553,0)+IF('Suivi des temps'!$AK553='Récap par client'!Y$8,'Suivi des temps'!$AN553,0)</f>
        <v>0</v>
      </c>
      <c r="Z552" s="41">
        <f>IF('Suivi des temps'!$G553='Récap par client'!Z$8,'Suivi des temps'!$J553,0)+IF('Suivi des temps'!$L553='Récap par client'!Z$8,'Suivi des temps'!$O553,0)+IF('Suivi des temps'!$Q553='Récap par client'!Z$8,'Suivi des temps'!$T553,0)+IF('Suivi des temps'!$V553='Récap par client'!Z$8,'Suivi des temps'!$Y553,0)+IF('Suivi des temps'!$AA553='Récap par client'!Z$8,'Suivi des temps'!$AD553,0)+IF('Suivi des temps'!$AF553='Récap par client'!Z$8,'Suivi des temps'!$AI553,0)+IF('Suivi des temps'!$AK553='Récap par client'!Z$8,'Suivi des temps'!$AN553,0)</f>
        <v>0</v>
      </c>
      <c r="AA552" s="45">
        <f t="shared" si="44"/>
        <v>0</v>
      </c>
    </row>
    <row r="553" spans="2:27" ht="20.8" customHeight="1" x14ac:dyDescent="0.25">
      <c r="B553" s="25" t="str">
        <f t="shared" si="40"/>
        <v/>
      </c>
      <c r="C553" s="23" t="str">
        <f t="shared" si="41"/>
        <v/>
      </c>
      <c r="D553" s="17" t="str">
        <f t="shared" si="42"/>
        <v/>
      </c>
      <c r="E553" s="32" t="str">
        <f t="shared" si="43"/>
        <v/>
      </c>
      <c r="F553" s="41">
        <f>IF('Suivi des temps'!$G554='Récap par client'!F$8,'Suivi des temps'!$J554,0)+IF('Suivi des temps'!$L554='Récap par client'!F$8,'Suivi des temps'!$O554,0)+IF('Suivi des temps'!$Q554='Récap par client'!F$8,'Suivi des temps'!$T554,0)+IF('Suivi des temps'!$V554='Récap par client'!F$8,'Suivi des temps'!$Y554,0)+IF('Suivi des temps'!$AA554='Récap par client'!F$8,'Suivi des temps'!$AD554,0)+IF('Suivi des temps'!$AF554='Récap par client'!F$8,'Suivi des temps'!$AI554,0)+IF('Suivi des temps'!$AK554='Récap par client'!F$8,'Suivi des temps'!$AN554,0)</f>
        <v>0</v>
      </c>
      <c r="G553" s="41">
        <f>IF('Suivi des temps'!$G554='Récap par client'!G$8,'Suivi des temps'!$J554,0)+IF('Suivi des temps'!$L554='Récap par client'!G$8,'Suivi des temps'!$O554,0)+IF('Suivi des temps'!$Q554='Récap par client'!G$8,'Suivi des temps'!$T554,0)+IF('Suivi des temps'!$V554='Récap par client'!G$8,'Suivi des temps'!$Y554,0)+IF('Suivi des temps'!$AA554='Récap par client'!G$8,'Suivi des temps'!$AD554,0)+IF('Suivi des temps'!$AF554='Récap par client'!G$8,'Suivi des temps'!$AI554,0)+IF('Suivi des temps'!$AK554='Récap par client'!G$8,'Suivi des temps'!$AN554,0)</f>
        <v>0</v>
      </c>
      <c r="H553" s="41">
        <f>IF('Suivi des temps'!$G554='Récap par client'!H$8,'Suivi des temps'!$J554,0)+IF('Suivi des temps'!$L554='Récap par client'!H$8,'Suivi des temps'!$O554,0)+IF('Suivi des temps'!$Q554='Récap par client'!H$8,'Suivi des temps'!$T554,0)+IF('Suivi des temps'!$V554='Récap par client'!H$8,'Suivi des temps'!$Y554,0)+IF('Suivi des temps'!$AA554='Récap par client'!H$8,'Suivi des temps'!$AD554,0)+IF('Suivi des temps'!$AF554='Récap par client'!H$8,'Suivi des temps'!$AI554,0)+IF('Suivi des temps'!$AK554='Récap par client'!H$8,'Suivi des temps'!$AN554,0)</f>
        <v>0</v>
      </c>
      <c r="I553" s="41">
        <f>IF('Suivi des temps'!$G554='Récap par client'!I$8,'Suivi des temps'!$J554,0)+IF('Suivi des temps'!$L554='Récap par client'!I$8,'Suivi des temps'!$O554,0)+IF('Suivi des temps'!$Q554='Récap par client'!I$8,'Suivi des temps'!$T554,0)+IF('Suivi des temps'!$V554='Récap par client'!I$8,'Suivi des temps'!$Y554,0)+IF('Suivi des temps'!$AA554='Récap par client'!I$8,'Suivi des temps'!$AD554,0)+IF('Suivi des temps'!$AF554='Récap par client'!I$8,'Suivi des temps'!$AI554,0)+IF('Suivi des temps'!$AK554='Récap par client'!I$8,'Suivi des temps'!$AN554,0)</f>
        <v>0</v>
      </c>
      <c r="J553" s="41">
        <f>IF('Suivi des temps'!$G554='Récap par client'!J$8,'Suivi des temps'!$J554,0)+IF('Suivi des temps'!$L554='Récap par client'!J$8,'Suivi des temps'!$O554,0)+IF('Suivi des temps'!$Q554='Récap par client'!J$8,'Suivi des temps'!$T554,0)+IF('Suivi des temps'!$V554='Récap par client'!J$8,'Suivi des temps'!$Y554,0)+IF('Suivi des temps'!$AA554='Récap par client'!J$8,'Suivi des temps'!$AD554,0)+IF('Suivi des temps'!$AF554='Récap par client'!J$8,'Suivi des temps'!$AI554,0)+IF('Suivi des temps'!$AK554='Récap par client'!J$8,'Suivi des temps'!$AN554,0)</f>
        <v>0</v>
      </c>
      <c r="K553" s="41">
        <f>IF('Suivi des temps'!$G554='Récap par client'!K$8,'Suivi des temps'!$J554,0)+IF('Suivi des temps'!$L554='Récap par client'!K$8,'Suivi des temps'!$O554,0)+IF('Suivi des temps'!$Q554='Récap par client'!K$8,'Suivi des temps'!$T554,0)+IF('Suivi des temps'!$V554='Récap par client'!K$8,'Suivi des temps'!$Y554,0)+IF('Suivi des temps'!$AA554='Récap par client'!K$8,'Suivi des temps'!$AD554,0)+IF('Suivi des temps'!$AF554='Récap par client'!K$8,'Suivi des temps'!$AI554,0)+IF('Suivi des temps'!$AK554='Récap par client'!K$8,'Suivi des temps'!$AN554,0)</f>
        <v>0</v>
      </c>
      <c r="L553" s="41">
        <f>IF('Suivi des temps'!$G554='Récap par client'!L$8,'Suivi des temps'!$J554,0)+IF('Suivi des temps'!$L554='Récap par client'!L$8,'Suivi des temps'!$O554,0)+IF('Suivi des temps'!$Q554='Récap par client'!L$8,'Suivi des temps'!$T554,0)+IF('Suivi des temps'!$V554='Récap par client'!L$8,'Suivi des temps'!$Y554,0)+IF('Suivi des temps'!$AA554='Récap par client'!L$8,'Suivi des temps'!$AD554,0)+IF('Suivi des temps'!$AF554='Récap par client'!L$8,'Suivi des temps'!$AI554,0)+IF('Suivi des temps'!$AK554='Récap par client'!L$8,'Suivi des temps'!$AN554,0)</f>
        <v>0</v>
      </c>
      <c r="M553" s="41">
        <f>IF('Suivi des temps'!$G554='Récap par client'!M$8,'Suivi des temps'!$J554,0)+IF('Suivi des temps'!$L554='Récap par client'!M$8,'Suivi des temps'!$O554,0)+IF('Suivi des temps'!$Q554='Récap par client'!M$8,'Suivi des temps'!$T554,0)+IF('Suivi des temps'!$V554='Récap par client'!M$8,'Suivi des temps'!$Y554,0)+IF('Suivi des temps'!$AA554='Récap par client'!M$8,'Suivi des temps'!$AD554,0)+IF('Suivi des temps'!$AF554='Récap par client'!M$8,'Suivi des temps'!$AI554,0)+IF('Suivi des temps'!$AK554='Récap par client'!M$8,'Suivi des temps'!$AN554,0)</f>
        <v>0</v>
      </c>
      <c r="N553" s="41">
        <f>IF('Suivi des temps'!$G554='Récap par client'!N$8,'Suivi des temps'!$J554,0)+IF('Suivi des temps'!$L554='Récap par client'!N$8,'Suivi des temps'!$O554,0)+IF('Suivi des temps'!$Q554='Récap par client'!N$8,'Suivi des temps'!$T554,0)+IF('Suivi des temps'!$V554='Récap par client'!N$8,'Suivi des temps'!$Y554,0)+IF('Suivi des temps'!$AA554='Récap par client'!N$8,'Suivi des temps'!$AD554,0)+IF('Suivi des temps'!$AF554='Récap par client'!N$8,'Suivi des temps'!$AI554,0)+IF('Suivi des temps'!$AK554='Récap par client'!N$8,'Suivi des temps'!$AN554,0)</f>
        <v>0</v>
      </c>
      <c r="O553" s="41">
        <f>IF('Suivi des temps'!$G554='Récap par client'!O$8,'Suivi des temps'!$J554,0)+IF('Suivi des temps'!$L554='Récap par client'!O$8,'Suivi des temps'!$O554,0)+IF('Suivi des temps'!$Q554='Récap par client'!O$8,'Suivi des temps'!$T554,0)+IF('Suivi des temps'!$V554='Récap par client'!O$8,'Suivi des temps'!$Y554,0)+IF('Suivi des temps'!$AA554='Récap par client'!O$8,'Suivi des temps'!$AD554,0)+IF('Suivi des temps'!$AF554='Récap par client'!O$8,'Suivi des temps'!$AI554,0)+IF('Suivi des temps'!$AK554='Récap par client'!O$8,'Suivi des temps'!$AN554,0)</f>
        <v>0</v>
      </c>
      <c r="P553" s="41">
        <f>IF('Suivi des temps'!$G554='Récap par client'!P$8,'Suivi des temps'!$J554,0)+IF('Suivi des temps'!$L554='Récap par client'!P$8,'Suivi des temps'!$O554,0)+IF('Suivi des temps'!$Q554='Récap par client'!P$8,'Suivi des temps'!$T554,0)+IF('Suivi des temps'!$V554='Récap par client'!P$8,'Suivi des temps'!$Y554,0)+IF('Suivi des temps'!$AA554='Récap par client'!P$8,'Suivi des temps'!$AD554,0)+IF('Suivi des temps'!$AF554='Récap par client'!P$8,'Suivi des temps'!$AI554,0)+IF('Suivi des temps'!$AK554='Récap par client'!P$8,'Suivi des temps'!$AN554,0)</f>
        <v>0</v>
      </c>
      <c r="Q553" s="41">
        <f>IF('Suivi des temps'!$G554='Récap par client'!Q$8,'Suivi des temps'!$J554,0)+IF('Suivi des temps'!$L554='Récap par client'!Q$8,'Suivi des temps'!$O554,0)+IF('Suivi des temps'!$Q554='Récap par client'!Q$8,'Suivi des temps'!$T554,0)+IF('Suivi des temps'!$V554='Récap par client'!Q$8,'Suivi des temps'!$Y554,0)+IF('Suivi des temps'!$AA554='Récap par client'!Q$8,'Suivi des temps'!$AD554,0)+IF('Suivi des temps'!$AF554='Récap par client'!Q$8,'Suivi des temps'!$AI554,0)+IF('Suivi des temps'!$AK554='Récap par client'!Q$8,'Suivi des temps'!$AN554,0)</f>
        <v>0</v>
      </c>
      <c r="R553" s="41">
        <f>IF('Suivi des temps'!$G554='Récap par client'!R$8,'Suivi des temps'!$J554,0)+IF('Suivi des temps'!$L554='Récap par client'!R$8,'Suivi des temps'!$O554,0)+IF('Suivi des temps'!$Q554='Récap par client'!R$8,'Suivi des temps'!$T554,0)+IF('Suivi des temps'!$V554='Récap par client'!R$8,'Suivi des temps'!$Y554,0)+IF('Suivi des temps'!$AA554='Récap par client'!R$8,'Suivi des temps'!$AD554,0)+IF('Suivi des temps'!$AF554='Récap par client'!R$8,'Suivi des temps'!$AI554,0)+IF('Suivi des temps'!$AK554='Récap par client'!R$8,'Suivi des temps'!$AN554,0)</f>
        <v>0</v>
      </c>
      <c r="S553" s="41">
        <f>IF('Suivi des temps'!$G554='Récap par client'!S$8,'Suivi des temps'!$J554,0)+IF('Suivi des temps'!$L554='Récap par client'!S$8,'Suivi des temps'!$O554,0)+IF('Suivi des temps'!$Q554='Récap par client'!S$8,'Suivi des temps'!$T554,0)+IF('Suivi des temps'!$V554='Récap par client'!S$8,'Suivi des temps'!$Y554,0)+IF('Suivi des temps'!$AA554='Récap par client'!S$8,'Suivi des temps'!$AD554,0)+IF('Suivi des temps'!$AF554='Récap par client'!S$8,'Suivi des temps'!$AI554,0)+IF('Suivi des temps'!$AK554='Récap par client'!S$8,'Suivi des temps'!$AN554,0)</f>
        <v>0</v>
      </c>
      <c r="T553" s="41">
        <f>IF('Suivi des temps'!$G554='Récap par client'!T$8,'Suivi des temps'!$J554,0)+IF('Suivi des temps'!$L554='Récap par client'!T$8,'Suivi des temps'!$O554,0)+IF('Suivi des temps'!$Q554='Récap par client'!T$8,'Suivi des temps'!$T554,0)+IF('Suivi des temps'!$V554='Récap par client'!T$8,'Suivi des temps'!$Y554,0)+IF('Suivi des temps'!$AA554='Récap par client'!T$8,'Suivi des temps'!$AD554,0)+IF('Suivi des temps'!$AF554='Récap par client'!T$8,'Suivi des temps'!$AI554,0)+IF('Suivi des temps'!$AK554='Récap par client'!T$8,'Suivi des temps'!$AN554,0)</f>
        <v>0</v>
      </c>
      <c r="U553" s="41">
        <f>IF('Suivi des temps'!$G554='Récap par client'!U$8,'Suivi des temps'!$J554,0)+IF('Suivi des temps'!$L554='Récap par client'!U$8,'Suivi des temps'!$O554,0)+IF('Suivi des temps'!$Q554='Récap par client'!U$8,'Suivi des temps'!$T554,0)+IF('Suivi des temps'!$V554='Récap par client'!U$8,'Suivi des temps'!$Y554,0)+IF('Suivi des temps'!$AA554='Récap par client'!U$8,'Suivi des temps'!$AD554,0)+IF('Suivi des temps'!$AF554='Récap par client'!U$8,'Suivi des temps'!$AI554,0)+IF('Suivi des temps'!$AK554='Récap par client'!U$8,'Suivi des temps'!$AN554,0)</f>
        <v>0</v>
      </c>
      <c r="V553" s="41">
        <f>IF('Suivi des temps'!$G554='Récap par client'!V$8,'Suivi des temps'!$J554,0)+IF('Suivi des temps'!$L554='Récap par client'!V$8,'Suivi des temps'!$O554,0)+IF('Suivi des temps'!$Q554='Récap par client'!V$8,'Suivi des temps'!$T554,0)+IF('Suivi des temps'!$V554='Récap par client'!V$8,'Suivi des temps'!$Y554,0)+IF('Suivi des temps'!$AA554='Récap par client'!V$8,'Suivi des temps'!$AD554,0)+IF('Suivi des temps'!$AF554='Récap par client'!V$8,'Suivi des temps'!$AI554,0)+IF('Suivi des temps'!$AK554='Récap par client'!V$8,'Suivi des temps'!$AN554,0)</f>
        <v>0</v>
      </c>
      <c r="W553" s="41">
        <f>IF('Suivi des temps'!$G554='Récap par client'!W$8,'Suivi des temps'!$J554,0)+IF('Suivi des temps'!$L554='Récap par client'!W$8,'Suivi des temps'!$O554,0)+IF('Suivi des temps'!$Q554='Récap par client'!W$8,'Suivi des temps'!$T554,0)+IF('Suivi des temps'!$V554='Récap par client'!W$8,'Suivi des temps'!$Y554,0)+IF('Suivi des temps'!$AA554='Récap par client'!W$8,'Suivi des temps'!$AD554,0)+IF('Suivi des temps'!$AF554='Récap par client'!W$8,'Suivi des temps'!$AI554,0)+IF('Suivi des temps'!$AK554='Récap par client'!W$8,'Suivi des temps'!$AN554,0)</f>
        <v>0</v>
      </c>
      <c r="X553" s="41">
        <f>IF('Suivi des temps'!$G554='Récap par client'!X$8,'Suivi des temps'!$J554,0)+IF('Suivi des temps'!$L554='Récap par client'!X$8,'Suivi des temps'!$O554,0)+IF('Suivi des temps'!$Q554='Récap par client'!X$8,'Suivi des temps'!$T554,0)+IF('Suivi des temps'!$V554='Récap par client'!X$8,'Suivi des temps'!$Y554,0)+IF('Suivi des temps'!$AA554='Récap par client'!X$8,'Suivi des temps'!$AD554,0)+IF('Suivi des temps'!$AF554='Récap par client'!X$8,'Suivi des temps'!$AI554,0)+IF('Suivi des temps'!$AK554='Récap par client'!X$8,'Suivi des temps'!$AN554,0)</f>
        <v>0</v>
      </c>
      <c r="Y553" s="41">
        <f>IF('Suivi des temps'!$G554='Récap par client'!Y$8,'Suivi des temps'!$J554,0)+IF('Suivi des temps'!$L554='Récap par client'!Y$8,'Suivi des temps'!$O554,0)+IF('Suivi des temps'!$Q554='Récap par client'!Y$8,'Suivi des temps'!$T554,0)+IF('Suivi des temps'!$V554='Récap par client'!Y$8,'Suivi des temps'!$Y554,0)+IF('Suivi des temps'!$AA554='Récap par client'!Y$8,'Suivi des temps'!$AD554,0)+IF('Suivi des temps'!$AF554='Récap par client'!Y$8,'Suivi des temps'!$AI554,0)+IF('Suivi des temps'!$AK554='Récap par client'!Y$8,'Suivi des temps'!$AN554,0)</f>
        <v>0</v>
      </c>
      <c r="Z553" s="41">
        <f>IF('Suivi des temps'!$G554='Récap par client'!Z$8,'Suivi des temps'!$J554,0)+IF('Suivi des temps'!$L554='Récap par client'!Z$8,'Suivi des temps'!$O554,0)+IF('Suivi des temps'!$Q554='Récap par client'!Z$8,'Suivi des temps'!$T554,0)+IF('Suivi des temps'!$V554='Récap par client'!Z$8,'Suivi des temps'!$Y554,0)+IF('Suivi des temps'!$AA554='Récap par client'!Z$8,'Suivi des temps'!$AD554,0)+IF('Suivi des temps'!$AF554='Récap par client'!Z$8,'Suivi des temps'!$AI554,0)+IF('Suivi des temps'!$AK554='Récap par client'!Z$8,'Suivi des temps'!$AN554,0)</f>
        <v>0</v>
      </c>
      <c r="AA553" s="45">
        <f t="shared" si="44"/>
        <v>0</v>
      </c>
    </row>
    <row r="554" spans="2:27" ht="20.8" customHeight="1" x14ac:dyDescent="0.25">
      <c r="B554" s="25" t="str">
        <f t="shared" si="40"/>
        <v/>
      </c>
      <c r="C554" s="23" t="str">
        <f t="shared" si="41"/>
        <v/>
      </c>
      <c r="D554" s="17" t="str">
        <f t="shared" si="42"/>
        <v/>
      </c>
      <c r="E554" s="32" t="str">
        <f t="shared" si="43"/>
        <v/>
      </c>
      <c r="F554" s="41">
        <f>IF('Suivi des temps'!$G555='Récap par client'!F$8,'Suivi des temps'!$J555,0)+IF('Suivi des temps'!$L555='Récap par client'!F$8,'Suivi des temps'!$O555,0)+IF('Suivi des temps'!$Q555='Récap par client'!F$8,'Suivi des temps'!$T555,0)+IF('Suivi des temps'!$V555='Récap par client'!F$8,'Suivi des temps'!$Y555,0)+IF('Suivi des temps'!$AA555='Récap par client'!F$8,'Suivi des temps'!$AD555,0)+IF('Suivi des temps'!$AF555='Récap par client'!F$8,'Suivi des temps'!$AI555,0)+IF('Suivi des temps'!$AK555='Récap par client'!F$8,'Suivi des temps'!$AN555,0)</f>
        <v>0</v>
      </c>
      <c r="G554" s="41">
        <f>IF('Suivi des temps'!$G555='Récap par client'!G$8,'Suivi des temps'!$J555,0)+IF('Suivi des temps'!$L555='Récap par client'!G$8,'Suivi des temps'!$O555,0)+IF('Suivi des temps'!$Q555='Récap par client'!G$8,'Suivi des temps'!$T555,0)+IF('Suivi des temps'!$V555='Récap par client'!G$8,'Suivi des temps'!$Y555,0)+IF('Suivi des temps'!$AA555='Récap par client'!G$8,'Suivi des temps'!$AD555,0)+IF('Suivi des temps'!$AF555='Récap par client'!G$8,'Suivi des temps'!$AI555,0)+IF('Suivi des temps'!$AK555='Récap par client'!G$8,'Suivi des temps'!$AN555,0)</f>
        <v>0</v>
      </c>
      <c r="H554" s="41">
        <f>IF('Suivi des temps'!$G555='Récap par client'!H$8,'Suivi des temps'!$J555,0)+IF('Suivi des temps'!$L555='Récap par client'!H$8,'Suivi des temps'!$O555,0)+IF('Suivi des temps'!$Q555='Récap par client'!H$8,'Suivi des temps'!$T555,0)+IF('Suivi des temps'!$V555='Récap par client'!H$8,'Suivi des temps'!$Y555,0)+IF('Suivi des temps'!$AA555='Récap par client'!H$8,'Suivi des temps'!$AD555,0)+IF('Suivi des temps'!$AF555='Récap par client'!H$8,'Suivi des temps'!$AI555,0)+IF('Suivi des temps'!$AK555='Récap par client'!H$8,'Suivi des temps'!$AN555,0)</f>
        <v>0</v>
      </c>
      <c r="I554" s="41">
        <f>IF('Suivi des temps'!$G555='Récap par client'!I$8,'Suivi des temps'!$J555,0)+IF('Suivi des temps'!$L555='Récap par client'!I$8,'Suivi des temps'!$O555,0)+IF('Suivi des temps'!$Q555='Récap par client'!I$8,'Suivi des temps'!$T555,0)+IF('Suivi des temps'!$V555='Récap par client'!I$8,'Suivi des temps'!$Y555,0)+IF('Suivi des temps'!$AA555='Récap par client'!I$8,'Suivi des temps'!$AD555,0)+IF('Suivi des temps'!$AF555='Récap par client'!I$8,'Suivi des temps'!$AI555,0)+IF('Suivi des temps'!$AK555='Récap par client'!I$8,'Suivi des temps'!$AN555,0)</f>
        <v>0</v>
      </c>
      <c r="J554" s="41">
        <f>IF('Suivi des temps'!$G555='Récap par client'!J$8,'Suivi des temps'!$J555,0)+IF('Suivi des temps'!$L555='Récap par client'!J$8,'Suivi des temps'!$O555,0)+IF('Suivi des temps'!$Q555='Récap par client'!J$8,'Suivi des temps'!$T555,0)+IF('Suivi des temps'!$V555='Récap par client'!J$8,'Suivi des temps'!$Y555,0)+IF('Suivi des temps'!$AA555='Récap par client'!J$8,'Suivi des temps'!$AD555,0)+IF('Suivi des temps'!$AF555='Récap par client'!J$8,'Suivi des temps'!$AI555,0)+IF('Suivi des temps'!$AK555='Récap par client'!J$8,'Suivi des temps'!$AN555,0)</f>
        <v>0</v>
      </c>
      <c r="K554" s="41">
        <f>IF('Suivi des temps'!$G555='Récap par client'!K$8,'Suivi des temps'!$J555,0)+IF('Suivi des temps'!$L555='Récap par client'!K$8,'Suivi des temps'!$O555,0)+IF('Suivi des temps'!$Q555='Récap par client'!K$8,'Suivi des temps'!$T555,0)+IF('Suivi des temps'!$V555='Récap par client'!K$8,'Suivi des temps'!$Y555,0)+IF('Suivi des temps'!$AA555='Récap par client'!K$8,'Suivi des temps'!$AD555,0)+IF('Suivi des temps'!$AF555='Récap par client'!K$8,'Suivi des temps'!$AI555,0)+IF('Suivi des temps'!$AK555='Récap par client'!K$8,'Suivi des temps'!$AN555,0)</f>
        <v>0</v>
      </c>
      <c r="L554" s="41">
        <f>IF('Suivi des temps'!$G555='Récap par client'!L$8,'Suivi des temps'!$J555,0)+IF('Suivi des temps'!$L555='Récap par client'!L$8,'Suivi des temps'!$O555,0)+IF('Suivi des temps'!$Q555='Récap par client'!L$8,'Suivi des temps'!$T555,0)+IF('Suivi des temps'!$V555='Récap par client'!L$8,'Suivi des temps'!$Y555,0)+IF('Suivi des temps'!$AA555='Récap par client'!L$8,'Suivi des temps'!$AD555,0)+IF('Suivi des temps'!$AF555='Récap par client'!L$8,'Suivi des temps'!$AI555,0)+IF('Suivi des temps'!$AK555='Récap par client'!L$8,'Suivi des temps'!$AN555,0)</f>
        <v>0</v>
      </c>
      <c r="M554" s="41">
        <f>IF('Suivi des temps'!$G555='Récap par client'!M$8,'Suivi des temps'!$J555,0)+IF('Suivi des temps'!$L555='Récap par client'!M$8,'Suivi des temps'!$O555,0)+IF('Suivi des temps'!$Q555='Récap par client'!M$8,'Suivi des temps'!$T555,0)+IF('Suivi des temps'!$V555='Récap par client'!M$8,'Suivi des temps'!$Y555,0)+IF('Suivi des temps'!$AA555='Récap par client'!M$8,'Suivi des temps'!$AD555,0)+IF('Suivi des temps'!$AF555='Récap par client'!M$8,'Suivi des temps'!$AI555,0)+IF('Suivi des temps'!$AK555='Récap par client'!M$8,'Suivi des temps'!$AN555,0)</f>
        <v>0</v>
      </c>
      <c r="N554" s="41">
        <f>IF('Suivi des temps'!$G555='Récap par client'!N$8,'Suivi des temps'!$J555,0)+IF('Suivi des temps'!$L555='Récap par client'!N$8,'Suivi des temps'!$O555,0)+IF('Suivi des temps'!$Q555='Récap par client'!N$8,'Suivi des temps'!$T555,0)+IF('Suivi des temps'!$V555='Récap par client'!N$8,'Suivi des temps'!$Y555,0)+IF('Suivi des temps'!$AA555='Récap par client'!N$8,'Suivi des temps'!$AD555,0)+IF('Suivi des temps'!$AF555='Récap par client'!N$8,'Suivi des temps'!$AI555,0)+IF('Suivi des temps'!$AK555='Récap par client'!N$8,'Suivi des temps'!$AN555,0)</f>
        <v>0</v>
      </c>
      <c r="O554" s="41">
        <f>IF('Suivi des temps'!$G555='Récap par client'!O$8,'Suivi des temps'!$J555,0)+IF('Suivi des temps'!$L555='Récap par client'!O$8,'Suivi des temps'!$O555,0)+IF('Suivi des temps'!$Q555='Récap par client'!O$8,'Suivi des temps'!$T555,0)+IF('Suivi des temps'!$V555='Récap par client'!O$8,'Suivi des temps'!$Y555,0)+IF('Suivi des temps'!$AA555='Récap par client'!O$8,'Suivi des temps'!$AD555,0)+IF('Suivi des temps'!$AF555='Récap par client'!O$8,'Suivi des temps'!$AI555,0)+IF('Suivi des temps'!$AK555='Récap par client'!O$8,'Suivi des temps'!$AN555,0)</f>
        <v>0</v>
      </c>
      <c r="P554" s="41">
        <f>IF('Suivi des temps'!$G555='Récap par client'!P$8,'Suivi des temps'!$J555,0)+IF('Suivi des temps'!$L555='Récap par client'!P$8,'Suivi des temps'!$O555,0)+IF('Suivi des temps'!$Q555='Récap par client'!P$8,'Suivi des temps'!$T555,0)+IF('Suivi des temps'!$V555='Récap par client'!P$8,'Suivi des temps'!$Y555,0)+IF('Suivi des temps'!$AA555='Récap par client'!P$8,'Suivi des temps'!$AD555,0)+IF('Suivi des temps'!$AF555='Récap par client'!P$8,'Suivi des temps'!$AI555,0)+IF('Suivi des temps'!$AK555='Récap par client'!P$8,'Suivi des temps'!$AN555,0)</f>
        <v>0</v>
      </c>
      <c r="Q554" s="41">
        <f>IF('Suivi des temps'!$G555='Récap par client'!Q$8,'Suivi des temps'!$J555,0)+IF('Suivi des temps'!$L555='Récap par client'!Q$8,'Suivi des temps'!$O555,0)+IF('Suivi des temps'!$Q555='Récap par client'!Q$8,'Suivi des temps'!$T555,0)+IF('Suivi des temps'!$V555='Récap par client'!Q$8,'Suivi des temps'!$Y555,0)+IF('Suivi des temps'!$AA555='Récap par client'!Q$8,'Suivi des temps'!$AD555,0)+IF('Suivi des temps'!$AF555='Récap par client'!Q$8,'Suivi des temps'!$AI555,0)+IF('Suivi des temps'!$AK555='Récap par client'!Q$8,'Suivi des temps'!$AN555,0)</f>
        <v>0</v>
      </c>
      <c r="R554" s="41">
        <f>IF('Suivi des temps'!$G555='Récap par client'!R$8,'Suivi des temps'!$J555,0)+IF('Suivi des temps'!$L555='Récap par client'!R$8,'Suivi des temps'!$O555,0)+IF('Suivi des temps'!$Q555='Récap par client'!R$8,'Suivi des temps'!$T555,0)+IF('Suivi des temps'!$V555='Récap par client'!R$8,'Suivi des temps'!$Y555,0)+IF('Suivi des temps'!$AA555='Récap par client'!R$8,'Suivi des temps'!$AD555,0)+IF('Suivi des temps'!$AF555='Récap par client'!R$8,'Suivi des temps'!$AI555,0)+IF('Suivi des temps'!$AK555='Récap par client'!R$8,'Suivi des temps'!$AN555,0)</f>
        <v>0</v>
      </c>
      <c r="S554" s="41">
        <f>IF('Suivi des temps'!$G555='Récap par client'!S$8,'Suivi des temps'!$J555,0)+IF('Suivi des temps'!$L555='Récap par client'!S$8,'Suivi des temps'!$O555,0)+IF('Suivi des temps'!$Q555='Récap par client'!S$8,'Suivi des temps'!$T555,0)+IF('Suivi des temps'!$V555='Récap par client'!S$8,'Suivi des temps'!$Y555,0)+IF('Suivi des temps'!$AA555='Récap par client'!S$8,'Suivi des temps'!$AD555,0)+IF('Suivi des temps'!$AF555='Récap par client'!S$8,'Suivi des temps'!$AI555,0)+IF('Suivi des temps'!$AK555='Récap par client'!S$8,'Suivi des temps'!$AN555,0)</f>
        <v>0</v>
      </c>
      <c r="T554" s="41">
        <f>IF('Suivi des temps'!$G555='Récap par client'!T$8,'Suivi des temps'!$J555,0)+IF('Suivi des temps'!$L555='Récap par client'!T$8,'Suivi des temps'!$O555,0)+IF('Suivi des temps'!$Q555='Récap par client'!T$8,'Suivi des temps'!$T555,0)+IF('Suivi des temps'!$V555='Récap par client'!T$8,'Suivi des temps'!$Y555,0)+IF('Suivi des temps'!$AA555='Récap par client'!T$8,'Suivi des temps'!$AD555,0)+IF('Suivi des temps'!$AF555='Récap par client'!T$8,'Suivi des temps'!$AI555,0)+IF('Suivi des temps'!$AK555='Récap par client'!T$8,'Suivi des temps'!$AN555,0)</f>
        <v>0</v>
      </c>
      <c r="U554" s="41">
        <f>IF('Suivi des temps'!$G555='Récap par client'!U$8,'Suivi des temps'!$J555,0)+IF('Suivi des temps'!$L555='Récap par client'!U$8,'Suivi des temps'!$O555,0)+IF('Suivi des temps'!$Q555='Récap par client'!U$8,'Suivi des temps'!$T555,0)+IF('Suivi des temps'!$V555='Récap par client'!U$8,'Suivi des temps'!$Y555,0)+IF('Suivi des temps'!$AA555='Récap par client'!U$8,'Suivi des temps'!$AD555,0)+IF('Suivi des temps'!$AF555='Récap par client'!U$8,'Suivi des temps'!$AI555,0)+IF('Suivi des temps'!$AK555='Récap par client'!U$8,'Suivi des temps'!$AN555,0)</f>
        <v>0</v>
      </c>
      <c r="V554" s="41">
        <f>IF('Suivi des temps'!$G555='Récap par client'!V$8,'Suivi des temps'!$J555,0)+IF('Suivi des temps'!$L555='Récap par client'!V$8,'Suivi des temps'!$O555,0)+IF('Suivi des temps'!$Q555='Récap par client'!V$8,'Suivi des temps'!$T555,0)+IF('Suivi des temps'!$V555='Récap par client'!V$8,'Suivi des temps'!$Y555,0)+IF('Suivi des temps'!$AA555='Récap par client'!V$8,'Suivi des temps'!$AD555,0)+IF('Suivi des temps'!$AF555='Récap par client'!V$8,'Suivi des temps'!$AI555,0)+IF('Suivi des temps'!$AK555='Récap par client'!V$8,'Suivi des temps'!$AN555,0)</f>
        <v>0</v>
      </c>
      <c r="W554" s="41">
        <f>IF('Suivi des temps'!$G555='Récap par client'!W$8,'Suivi des temps'!$J555,0)+IF('Suivi des temps'!$L555='Récap par client'!W$8,'Suivi des temps'!$O555,0)+IF('Suivi des temps'!$Q555='Récap par client'!W$8,'Suivi des temps'!$T555,0)+IF('Suivi des temps'!$V555='Récap par client'!W$8,'Suivi des temps'!$Y555,0)+IF('Suivi des temps'!$AA555='Récap par client'!W$8,'Suivi des temps'!$AD555,0)+IF('Suivi des temps'!$AF555='Récap par client'!W$8,'Suivi des temps'!$AI555,0)+IF('Suivi des temps'!$AK555='Récap par client'!W$8,'Suivi des temps'!$AN555,0)</f>
        <v>0</v>
      </c>
      <c r="X554" s="41">
        <f>IF('Suivi des temps'!$G555='Récap par client'!X$8,'Suivi des temps'!$J555,0)+IF('Suivi des temps'!$L555='Récap par client'!X$8,'Suivi des temps'!$O555,0)+IF('Suivi des temps'!$Q555='Récap par client'!X$8,'Suivi des temps'!$T555,0)+IF('Suivi des temps'!$V555='Récap par client'!X$8,'Suivi des temps'!$Y555,0)+IF('Suivi des temps'!$AA555='Récap par client'!X$8,'Suivi des temps'!$AD555,0)+IF('Suivi des temps'!$AF555='Récap par client'!X$8,'Suivi des temps'!$AI555,0)+IF('Suivi des temps'!$AK555='Récap par client'!X$8,'Suivi des temps'!$AN555,0)</f>
        <v>0</v>
      </c>
      <c r="Y554" s="41">
        <f>IF('Suivi des temps'!$G555='Récap par client'!Y$8,'Suivi des temps'!$J555,0)+IF('Suivi des temps'!$L555='Récap par client'!Y$8,'Suivi des temps'!$O555,0)+IF('Suivi des temps'!$Q555='Récap par client'!Y$8,'Suivi des temps'!$T555,0)+IF('Suivi des temps'!$V555='Récap par client'!Y$8,'Suivi des temps'!$Y555,0)+IF('Suivi des temps'!$AA555='Récap par client'!Y$8,'Suivi des temps'!$AD555,0)+IF('Suivi des temps'!$AF555='Récap par client'!Y$8,'Suivi des temps'!$AI555,0)+IF('Suivi des temps'!$AK555='Récap par client'!Y$8,'Suivi des temps'!$AN555,0)</f>
        <v>0</v>
      </c>
      <c r="Z554" s="41">
        <f>IF('Suivi des temps'!$G555='Récap par client'!Z$8,'Suivi des temps'!$J555,0)+IF('Suivi des temps'!$L555='Récap par client'!Z$8,'Suivi des temps'!$O555,0)+IF('Suivi des temps'!$Q555='Récap par client'!Z$8,'Suivi des temps'!$T555,0)+IF('Suivi des temps'!$V555='Récap par client'!Z$8,'Suivi des temps'!$Y555,0)+IF('Suivi des temps'!$AA555='Récap par client'!Z$8,'Suivi des temps'!$AD555,0)+IF('Suivi des temps'!$AF555='Récap par client'!Z$8,'Suivi des temps'!$AI555,0)+IF('Suivi des temps'!$AK555='Récap par client'!Z$8,'Suivi des temps'!$AN555,0)</f>
        <v>0</v>
      </c>
      <c r="AA554" s="45">
        <f t="shared" si="44"/>
        <v>0</v>
      </c>
    </row>
    <row r="555" spans="2:27" ht="20.8" customHeight="1" x14ac:dyDescent="0.25">
      <c r="B555" s="25" t="str">
        <f t="shared" si="40"/>
        <v/>
      </c>
      <c r="C555" s="23" t="str">
        <f t="shared" si="41"/>
        <v/>
      </c>
      <c r="D555" s="17" t="str">
        <f t="shared" si="42"/>
        <v/>
      </c>
      <c r="E555" s="32" t="str">
        <f t="shared" si="43"/>
        <v/>
      </c>
      <c r="F555" s="41">
        <f>IF('Suivi des temps'!$G556='Récap par client'!F$8,'Suivi des temps'!$J556,0)+IF('Suivi des temps'!$L556='Récap par client'!F$8,'Suivi des temps'!$O556,0)+IF('Suivi des temps'!$Q556='Récap par client'!F$8,'Suivi des temps'!$T556,0)+IF('Suivi des temps'!$V556='Récap par client'!F$8,'Suivi des temps'!$Y556,0)+IF('Suivi des temps'!$AA556='Récap par client'!F$8,'Suivi des temps'!$AD556,0)+IF('Suivi des temps'!$AF556='Récap par client'!F$8,'Suivi des temps'!$AI556,0)+IF('Suivi des temps'!$AK556='Récap par client'!F$8,'Suivi des temps'!$AN556,0)</f>
        <v>0</v>
      </c>
      <c r="G555" s="41">
        <f>IF('Suivi des temps'!$G556='Récap par client'!G$8,'Suivi des temps'!$J556,0)+IF('Suivi des temps'!$L556='Récap par client'!G$8,'Suivi des temps'!$O556,0)+IF('Suivi des temps'!$Q556='Récap par client'!G$8,'Suivi des temps'!$T556,0)+IF('Suivi des temps'!$V556='Récap par client'!G$8,'Suivi des temps'!$Y556,0)+IF('Suivi des temps'!$AA556='Récap par client'!G$8,'Suivi des temps'!$AD556,0)+IF('Suivi des temps'!$AF556='Récap par client'!G$8,'Suivi des temps'!$AI556,0)+IF('Suivi des temps'!$AK556='Récap par client'!G$8,'Suivi des temps'!$AN556,0)</f>
        <v>0</v>
      </c>
      <c r="H555" s="41">
        <f>IF('Suivi des temps'!$G556='Récap par client'!H$8,'Suivi des temps'!$J556,0)+IF('Suivi des temps'!$L556='Récap par client'!H$8,'Suivi des temps'!$O556,0)+IF('Suivi des temps'!$Q556='Récap par client'!H$8,'Suivi des temps'!$T556,0)+IF('Suivi des temps'!$V556='Récap par client'!H$8,'Suivi des temps'!$Y556,0)+IF('Suivi des temps'!$AA556='Récap par client'!H$8,'Suivi des temps'!$AD556,0)+IF('Suivi des temps'!$AF556='Récap par client'!H$8,'Suivi des temps'!$AI556,0)+IF('Suivi des temps'!$AK556='Récap par client'!H$8,'Suivi des temps'!$AN556,0)</f>
        <v>0</v>
      </c>
      <c r="I555" s="41">
        <f>IF('Suivi des temps'!$G556='Récap par client'!I$8,'Suivi des temps'!$J556,0)+IF('Suivi des temps'!$L556='Récap par client'!I$8,'Suivi des temps'!$O556,0)+IF('Suivi des temps'!$Q556='Récap par client'!I$8,'Suivi des temps'!$T556,0)+IF('Suivi des temps'!$V556='Récap par client'!I$8,'Suivi des temps'!$Y556,0)+IF('Suivi des temps'!$AA556='Récap par client'!I$8,'Suivi des temps'!$AD556,0)+IF('Suivi des temps'!$AF556='Récap par client'!I$8,'Suivi des temps'!$AI556,0)+IF('Suivi des temps'!$AK556='Récap par client'!I$8,'Suivi des temps'!$AN556,0)</f>
        <v>0</v>
      </c>
      <c r="J555" s="41">
        <f>IF('Suivi des temps'!$G556='Récap par client'!J$8,'Suivi des temps'!$J556,0)+IF('Suivi des temps'!$L556='Récap par client'!J$8,'Suivi des temps'!$O556,0)+IF('Suivi des temps'!$Q556='Récap par client'!J$8,'Suivi des temps'!$T556,0)+IF('Suivi des temps'!$V556='Récap par client'!J$8,'Suivi des temps'!$Y556,0)+IF('Suivi des temps'!$AA556='Récap par client'!J$8,'Suivi des temps'!$AD556,0)+IF('Suivi des temps'!$AF556='Récap par client'!J$8,'Suivi des temps'!$AI556,0)+IF('Suivi des temps'!$AK556='Récap par client'!J$8,'Suivi des temps'!$AN556,0)</f>
        <v>0</v>
      </c>
      <c r="K555" s="41">
        <f>IF('Suivi des temps'!$G556='Récap par client'!K$8,'Suivi des temps'!$J556,0)+IF('Suivi des temps'!$L556='Récap par client'!K$8,'Suivi des temps'!$O556,0)+IF('Suivi des temps'!$Q556='Récap par client'!K$8,'Suivi des temps'!$T556,0)+IF('Suivi des temps'!$V556='Récap par client'!K$8,'Suivi des temps'!$Y556,0)+IF('Suivi des temps'!$AA556='Récap par client'!K$8,'Suivi des temps'!$AD556,0)+IF('Suivi des temps'!$AF556='Récap par client'!K$8,'Suivi des temps'!$AI556,0)+IF('Suivi des temps'!$AK556='Récap par client'!K$8,'Suivi des temps'!$AN556,0)</f>
        <v>0</v>
      </c>
      <c r="L555" s="41">
        <f>IF('Suivi des temps'!$G556='Récap par client'!L$8,'Suivi des temps'!$J556,0)+IF('Suivi des temps'!$L556='Récap par client'!L$8,'Suivi des temps'!$O556,0)+IF('Suivi des temps'!$Q556='Récap par client'!L$8,'Suivi des temps'!$T556,0)+IF('Suivi des temps'!$V556='Récap par client'!L$8,'Suivi des temps'!$Y556,0)+IF('Suivi des temps'!$AA556='Récap par client'!L$8,'Suivi des temps'!$AD556,0)+IF('Suivi des temps'!$AF556='Récap par client'!L$8,'Suivi des temps'!$AI556,0)+IF('Suivi des temps'!$AK556='Récap par client'!L$8,'Suivi des temps'!$AN556,0)</f>
        <v>0</v>
      </c>
      <c r="M555" s="41">
        <f>IF('Suivi des temps'!$G556='Récap par client'!M$8,'Suivi des temps'!$J556,0)+IF('Suivi des temps'!$L556='Récap par client'!M$8,'Suivi des temps'!$O556,0)+IF('Suivi des temps'!$Q556='Récap par client'!M$8,'Suivi des temps'!$T556,0)+IF('Suivi des temps'!$V556='Récap par client'!M$8,'Suivi des temps'!$Y556,0)+IF('Suivi des temps'!$AA556='Récap par client'!M$8,'Suivi des temps'!$AD556,0)+IF('Suivi des temps'!$AF556='Récap par client'!M$8,'Suivi des temps'!$AI556,0)+IF('Suivi des temps'!$AK556='Récap par client'!M$8,'Suivi des temps'!$AN556,0)</f>
        <v>0</v>
      </c>
      <c r="N555" s="41">
        <f>IF('Suivi des temps'!$G556='Récap par client'!N$8,'Suivi des temps'!$J556,0)+IF('Suivi des temps'!$L556='Récap par client'!N$8,'Suivi des temps'!$O556,0)+IF('Suivi des temps'!$Q556='Récap par client'!N$8,'Suivi des temps'!$T556,0)+IF('Suivi des temps'!$V556='Récap par client'!N$8,'Suivi des temps'!$Y556,0)+IF('Suivi des temps'!$AA556='Récap par client'!N$8,'Suivi des temps'!$AD556,0)+IF('Suivi des temps'!$AF556='Récap par client'!N$8,'Suivi des temps'!$AI556,0)+IF('Suivi des temps'!$AK556='Récap par client'!N$8,'Suivi des temps'!$AN556,0)</f>
        <v>0</v>
      </c>
      <c r="O555" s="41">
        <f>IF('Suivi des temps'!$G556='Récap par client'!O$8,'Suivi des temps'!$J556,0)+IF('Suivi des temps'!$L556='Récap par client'!O$8,'Suivi des temps'!$O556,0)+IF('Suivi des temps'!$Q556='Récap par client'!O$8,'Suivi des temps'!$T556,0)+IF('Suivi des temps'!$V556='Récap par client'!O$8,'Suivi des temps'!$Y556,0)+IF('Suivi des temps'!$AA556='Récap par client'!O$8,'Suivi des temps'!$AD556,0)+IF('Suivi des temps'!$AF556='Récap par client'!O$8,'Suivi des temps'!$AI556,0)+IF('Suivi des temps'!$AK556='Récap par client'!O$8,'Suivi des temps'!$AN556,0)</f>
        <v>0</v>
      </c>
      <c r="P555" s="41">
        <f>IF('Suivi des temps'!$G556='Récap par client'!P$8,'Suivi des temps'!$J556,0)+IF('Suivi des temps'!$L556='Récap par client'!P$8,'Suivi des temps'!$O556,0)+IF('Suivi des temps'!$Q556='Récap par client'!P$8,'Suivi des temps'!$T556,0)+IF('Suivi des temps'!$V556='Récap par client'!P$8,'Suivi des temps'!$Y556,0)+IF('Suivi des temps'!$AA556='Récap par client'!P$8,'Suivi des temps'!$AD556,0)+IF('Suivi des temps'!$AF556='Récap par client'!P$8,'Suivi des temps'!$AI556,0)+IF('Suivi des temps'!$AK556='Récap par client'!P$8,'Suivi des temps'!$AN556,0)</f>
        <v>0</v>
      </c>
      <c r="Q555" s="41">
        <f>IF('Suivi des temps'!$G556='Récap par client'!Q$8,'Suivi des temps'!$J556,0)+IF('Suivi des temps'!$L556='Récap par client'!Q$8,'Suivi des temps'!$O556,0)+IF('Suivi des temps'!$Q556='Récap par client'!Q$8,'Suivi des temps'!$T556,0)+IF('Suivi des temps'!$V556='Récap par client'!Q$8,'Suivi des temps'!$Y556,0)+IF('Suivi des temps'!$AA556='Récap par client'!Q$8,'Suivi des temps'!$AD556,0)+IF('Suivi des temps'!$AF556='Récap par client'!Q$8,'Suivi des temps'!$AI556,0)+IF('Suivi des temps'!$AK556='Récap par client'!Q$8,'Suivi des temps'!$AN556,0)</f>
        <v>0</v>
      </c>
      <c r="R555" s="41">
        <f>IF('Suivi des temps'!$G556='Récap par client'!R$8,'Suivi des temps'!$J556,0)+IF('Suivi des temps'!$L556='Récap par client'!R$8,'Suivi des temps'!$O556,0)+IF('Suivi des temps'!$Q556='Récap par client'!R$8,'Suivi des temps'!$T556,0)+IF('Suivi des temps'!$V556='Récap par client'!R$8,'Suivi des temps'!$Y556,0)+IF('Suivi des temps'!$AA556='Récap par client'!R$8,'Suivi des temps'!$AD556,0)+IF('Suivi des temps'!$AF556='Récap par client'!R$8,'Suivi des temps'!$AI556,0)+IF('Suivi des temps'!$AK556='Récap par client'!R$8,'Suivi des temps'!$AN556,0)</f>
        <v>0</v>
      </c>
      <c r="S555" s="41">
        <f>IF('Suivi des temps'!$G556='Récap par client'!S$8,'Suivi des temps'!$J556,0)+IF('Suivi des temps'!$L556='Récap par client'!S$8,'Suivi des temps'!$O556,0)+IF('Suivi des temps'!$Q556='Récap par client'!S$8,'Suivi des temps'!$T556,0)+IF('Suivi des temps'!$V556='Récap par client'!S$8,'Suivi des temps'!$Y556,0)+IF('Suivi des temps'!$AA556='Récap par client'!S$8,'Suivi des temps'!$AD556,0)+IF('Suivi des temps'!$AF556='Récap par client'!S$8,'Suivi des temps'!$AI556,0)+IF('Suivi des temps'!$AK556='Récap par client'!S$8,'Suivi des temps'!$AN556,0)</f>
        <v>0</v>
      </c>
      <c r="T555" s="41">
        <f>IF('Suivi des temps'!$G556='Récap par client'!T$8,'Suivi des temps'!$J556,0)+IF('Suivi des temps'!$L556='Récap par client'!T$8,'Suivi des temps'!$O556,0)+IF('Suivi des temps'!$Q556='Récap par client'!T$8,'Suivi des temps'!$T556,0)+IF('Suivi des temps'!$V556='Récap par client'!T$8,'Suivi des temps'!$Y556,0)+IF('Suivi des temps'!$AA556='Récap par client'!T$8,'Suivi des temps'!$AD556,0)+IF('Suivi des temps'!$AF556='Récap par client'!T$8,'Suivi des temps'!$AI556,0)+IF('Suivi des temps'!$AK556='Récap par client'!T$8,'Suivi des temps'!$AN556,0)</f>
        <v>0</v>
      </c>
      <c r="U555" s="41">
        <f>IF('Suivi des temps'!$G556='Récap par client'!U$8,'Suivi des temps'!$J556,0)+IF('Suivi des temps'!$L556='Récap par client'!U$8,'Suivi des temps'!$O556,0)+IF('Suivi des temps'!$Q556='Récap par client'!U$8,'Suivi des temps'!$T556,0)+IF('Suivi des temps'!$V556='Récap par client'!U$8,'Suivi des temps'!$Y556,0)+IF('Suivi des temps'!$AA556='Récap par client'!U$8,'Suivi des temps'!$AD556,0)+IF('Suivi des temps'!$AF556='Récap par client'!U$8,'Suivi des temps'!$AI556,0)+IF('Suivi des temps'!$AK556='Récap par client'!U$8,'Suivi des temps'!$AN556,0)</f>
        <v>0</v>
      </c>
      <c r="V555" s="41">
        <f>IF('Suivi des temps'!$G556='Récap par client'!V$8,'Suivi des temps'!$J556,0)+IF('Suivi des temps'!$L556='Récap par client'!V$8,'Suivi des temps'!$O556,0)+IF('Suivi des temps'!$Q556='Récap par client'!V$8,'Suivi des temps'!$T556,0)+IF('Suivi des temps'!$V556='Récap par client'!V$8,'Suivi des temps'!$Y556,0)+IF('Suivi des temps'!$AA556='Récap par client'!V$8,'Suivi des temps'!$AD556,0)+IF('Suivi des temps'!$AF556='Récap par client'!V$8,'Suivi des temps'!$AI556,0)+IF('Suivi des temps'!$AK556='Récap par client'!V$8,'Suivi des temps'!$AN556,0)</f>
        <v>0</v>
      </c>
      <c r="W555" s="41">
        <f>IF('Suivi des temps'!$G556='Récap par client'!W$8,'Suivi des temps'!$J556,0)+IF('Suivi des temps'!$L556='Récap par client'!W$8,'Suivi des temps'!$O556,0)+IF('Suivi des temps'!$Q556='Récap par client'!W$8,'Suivi des temps'!$T556,0)+IF('Suivi des temps'!$V556='Récap par client'!W$8,'Suivi des temps'!$Y556,0)+IF('Suivi des temps'!$AA556='Récap par client'!W$8,'Suivi des temps'!$AD556,0)+IF('Suivi des temps'!$AF556='Récap par client'!W$8,'Suivi des temps'!$AI556,0)+IF('Suivi des temps'!$AK556='Récap par client'!W$8,'Suivi des temps'!$AN556,0)</f>
        <v>0</v>
      </c>
      <c r="X555" s="41">
        <f>IF('Suivi des temps'!$G556='Récap par client'!X$8,'Suivi des temps'!$J556,0)+IF('Suivi des temps'!$L556='Récap par client'!X$8,'Suivi des temps'!$O556,0)+IF('Suivi des temps'!$Q556='Récap par client'!X$8,'Suivi des temps'!$T556,0)+IF('Suivi des temps'!$V556='Récap par client'!X$8,'Suivi des temps'!$Y556,0)+IF('Suivi des temps'!$AA556='Récap par client'!X$8,'Suivi des temps'!$AD556,0)+IF('Suivi des temps'!$AF556='Récap par client'!X$8,'Suivi des temps'!$AI556,0)+IF('Suivi des temps'!$AK556='Récap par client'!X$8,'Suivi des temps'!$AN556,0)</f>
        <v>0</v>
      </c>
      <c r="Y555" s="41">
        <f>IF('Suivi des temps'!$G556='Récap par client'!Y$8,'Suivi des temps'!$J556,0)+IF('Suivi des temps'!$L556='Récap par client'!Y$8,'Suivi des temps'!$O556,0)+IF('Suivi des temps'!$Q556='Récap par client'!Y$8,'Suivi des temps'!$T556,0)+IF('Suivi des temps'!$V556='Récap par client'!Y$8,'Suivi des temps'!$Y556,0)+IF('Suivi des temps'!$AA556='Récap par client'!Y$8,'Suivi des temps'!$AD556,0)+IF('Suivi des temps'!$AF556='Récap par client'!Y$8,'Suivi des temps'!$AI556,0)+IF('Suivi des temps'!$AK556='Récap par client'!Y$8,'Suivi des temps'!$AN556,0)</f>
        <v>0</v>
      </c>
      <c r="Z555" s="41">
        <f>IF('Suivi des temps'!$G556='Récap par client'!Z$8,'Suivi des temps'!$J556,0)+IF('Suivi des temps'!$L556='Récap par client'!Z$8,'Suivi des temps'!$O556,0)+IF('Suivi des temps'!$Q556='Récap par client'!Z$8,'Suivi des temps'!$T556,0)+IF('Suivi des temps'!$V556='Récap par client'!Z$8,'Suivi des temps'!$Y556,0)+IF('Suivi des temps'!$AA556='Récap par client'!Z$8,'Suivi des temps'!$AD556,0)+IF('Suivi des temps'!$AF556='Récap par client'!Z$8,'Suivi des temps'!$AI556,0)+IF('Suivi des temps'!$AK556='Récap par client'!Z$8,'Suivi des temps'!$AN556,0)</f>
        <v>0</v>
      </c>
      <c r="AA555" s="45">
        <f t="shared" si="44"/>
        <v>0</v>
      </c>
    </row>
    <row r="556" spans="2:27" ht="20.8" customHeight="1" x14ac:dyDescent="0.25">
      <c r="B556" s="25" t="str">
        <f t="shared" si="40"/>
        <v/>
      </c>
      <c r="C556" s="23" t="str">
        <f t="shared" si="41"/>
        <v/>
      </c>
      <c r="D556" s="17" t="str">
        <f t="shared" si="42"/>
        <v/>
      </c>
      <c r="E556" s="32" t="str">
        <f t="shared" si="43"/>
        <v/>
      </c>
      <c r="F556" s="41">
        <f>IF('Suivi des temps'!$G557='Récap par client'!F$8,'Suivi des temps'!$J557,0)+IF('Suivi des temps'!$L557='Récap par client'!F$8,'Suivi des temps'!$O557,0)+IF('Suivi des temps'!$Q557='Récap par client'!F$8,'Suivi des temps'!$T557,0)+IF('Suivi des temps'!$V557='Récap par client'!F$8,'Suivi des temps'!$Y557,0)+IF('Suivi des temps'!$AA557='Récap par client'!F$8,'Suivi des temps'!$AD557,0)+IF('Suivi des temps'!$AF557='Récap par client'!F$8,'Suivi des temps'!$AI557,0)+IF('Suivi des temps'!$AK557='Récap par client'!F$8,'Suivi des temps'!$AN557,0)</f>
        <v>0</v>
      </c>
      <c r="G556" s="41">
        <f>IF('Suivi des temps'!$G557='Récap par client'!G$8,'Suivi des temps'!$J557,0)+IF('Suivi des temps'!$L557='Récap par client'!G$8,'Suivi des temps'!$O557,0)+IF('Suivi des temps'!$Q557='Récap par client'!G$8,'Suivi des temps'!$T557,0)+IF('Suivi des temps'!$V557='Récap par client'!G$8,'Suivi des temps'!$Y557,0)+IF('Suivi des temps'!$AA557='Récap par client'!G$8,'Suivi des temps'!$AD557,0)+IF('Suivi des temps'!$AF557='Récap par client'!G$8,'Suivi des temps'!$AI557,0)+IF('Suivi des temps'!$AK557='Récap par client'!G$8,'Suivi des temps'!$AN557,0)</f>
        <v>0</v>
      </c>
      <c r="H556" s="41">
        <f>IF('Suivi des temps'!$G557='Récap par client'!H$8,'Suivi des temps'!$J557,0)+IF('Suivi des temps'!$L557='Récap par client'!H$8,'Suivi des temps'!$O557,0)+IF('Suivi des temps'!$Q557='Récap par client'!H$8,'Suivi des temps'!$T557,0)+IF('Suivi des temps'!$V557='Récap par client'!H$8,'Suivi des temps'!$Y557,0)+IF('Suivi des temps'!$AA557='Récap par client'!H$8,'Suivi des temps'!$AD557,0)+IF('Suivi des temps'!$AF557='Récap par client'!H$8,'Suivi des temps'!$AI557,0)+IF('Suivi des temps'!$AK557='Récap par client'!H$8,'Suivi des temps'!$AN557,0)</f>
        <v>0</v>
      </c>
      <c r="I556" s="41">
        <f>IF('Suivi des temps'!$G557='Récap par client'!I$8,'Suivi des temps'!$J557,0)+IF('Suivi des temps'!$L557='Récap par client'!I$8,'Suivi des temps'!$O557,0)+IF('Suivi des temps'!$Q557='Récap par client'!I$8,'Suivi des temps'!$T557,0)+IF('Suivi des temps'!$V557='Récap par client'!I$8,'Suivi des temps'!$Y557,0)+IF('Suivi des temps'!$AA557='Récap par client'!I$8,'Suivi des temps'!$AD557,0)+IF('Suivi des temps'!$AF557='Récap par client'!I$8,'Suivi des temps'!$AI557,0)+IF('Suivi des temps'!$AK557='Récap par client'!I$8,'Suivi des temps'!$AN557,0)</f>
        <v>0</v>
      </c>
      <c r="J556" s="41">
        <f>IF('Suivi des temps'!$G557='Récap par client'!J$8,'Suivi des temps'!$J557,0)+IF('Suivi des temps'!$L557='Récap par client'!J$8,'Suivi des temps'!$O557,0)+IF('Suivi des temps'!$Q557='Récap par client'!J$8,'Suivi des temps'!$T557,0)+IF('Suivi des temps'!$V557='Récap par client'!J$8,'Suivi des temps'!$Y557,0)+IF('Suivi des temps'!$AA557='Récap par client'!J$8,'Suivi des temps'!$AD557,0)+IF('Suivi des temps'!$AF557='Récap par client'!J$8,'Suivi des temps'!$AI557,0)+IF('Suivi des temps'!$AK557='Récap par client'!J$8,'Suivi des temps'!$AN557,0)</f>
        <v>0</v>
      </c>
      <c r="K556" s="41">
        <f>IF('Suivi des temps'!$G557='Récap par client'!K$8,'Suivi des temps'!$J557,0)+IF('Suivi des temps'!$L557='Récap par client'!K$8,'Suivi des temps'!$O557,0)+IF('Suivi des temps'!$Q557='Récap par client'!K$8,'Suivi des temps'!$T557,0)+IF('Suivi des temps'!$V557='Récap par client'!K$8,'Suivi des temps'!$Y557,0)+IF('Suivi des temps'!$AA557='Récap par client'!K$8,'Suivi des temps'!$AD557,0)+IF('Suivi des temps'!$AF557='Récap par client'!K$8,'Suivi des temps'!$AI557,0)+IF('Suivi des temps'!$AK557='Récap par client'!K$8,'Suivi des temps'!$AN557,0)</f>
        <v>0</v>
      </c>
      <c r="L556" s="41">
        <f>IF('Suivi des temps'!$G557='Récap par client'!L$8,'Suivi des temps'!$J557,0)+IF('Suivi des temps'!$L557='Récap par client'!L$8,'Suivi des temps'!$O557,0)+IF('Suivi des temps'!$Q557='Récap par client'!L$8,'Suivi des temps'!$T557,0)+IF('Suivi des temps'!$V557='Récap par client'!L$8,'Suivi des temps'!$Y557,0)+IF('Suivi des temps'!$AA557='Récap par client'!L$8,'Suivi des temps'!$AD557,0)+IF('Suivi des temps'!$AF557='Récap par client'!L$8,'Suivi des temps'!$AI557,0)+IF('Suivi des temps'!$AK557='Récap par client'!L$8,'Suivi des temps'!$AN557,0)</f>
        <v>0</v>
      </c>
      <c r="M556" s="41">
        <f>IF('Suivi des temps'!$G557='Récap par client'!M$8,'Suivi des temps'!$J557,0)+IF('Suivi des temps'!$L557='Récap par client'!M$8,'Suivi des temps'!$O557,0)+IF('Suivi des temps'!$Q557='Récap par client'!M$8,'Suivi des temps'!$T557,0)+IF('Suivi des temps'!$V557='Récap par client'!M$8,'Suivi des temps'!$Y557,0)+IF('Suivi des temps'!$AA557='Récap par client'!M$8,'Suivi des temps'!$AD557,0)+IF('Suivi des temps'!$AF557='Récap par client'!M$8,'Suivi des temps'!$AI557,0)+IF('Suivi des temps'!$AK557='Récap par client'!M$8,'Suivi des temps'!$AN557,0)</f>
        <v>0</v>
      </c>
      <c r="N556" s="41">
        <f>IF('Suivi des temps'!$G557='Récap par client'!N$8,'Suivi des temps'!$J557,0)+IF('Suivi des temps'!$L557='Récap par client'!N$8,'Suivi des temps'!$O557,0)+IF('Suivi des temps'!$Q557='Récap par client'!N$8,'Suivi des temps'!$T557,0)+IF('Suivi des temps'!$V557='Récap par client'!N$8,'Suivi des temps'!$Y557,0)+IF('Suivi des temps'!$AA557='Récap par client'!N$8,'Suivi des temps'!$AD557,0)+IF('Suivi des temps'!$AF557='Récap par client'!N$8,'Suivi des temps'!$AI557,0)+IF('Suivi des temps'!$AK557='Récap par client'!N$8,'Suivi des temps'!$AN557,0)</f>
        <v>0</v>
      </c>
      <c r="O556" s="41">
        <f>IF('Suivi des temps'!$G557='Récap par client'!O$8,'Suivi des temps'!$J557,0)+IF('Suivi des temps'!$L557='Récap par client'!O$8,'Suivi des temps'!$O557,0)+IF('Suivi des temps'!$Q557='Récap par client'!O$8,'Suivi des temps'!$T557,0)+IF('Suivi des temps'!$V557='Récap par client'!O$8,'Suivi des temps'!$Y557,0)+IF('Suivi des temps'!$AA557='Récap par client'!O$8,'Suivi des temps'!$AD557,0)+IF('Suivi des temps'!$AF557='Récap par client'!O$8,'Suivi des temps'!$AI557,0)+IF('Suivi des temps'!$AK557='Récap par client'!O$8,'Suivi des temps'!$AN557,0)</f>
        <v>0</v>
      </c>
      <c r="P556" s="41">
        <f>IF('Suivi des temps'!$G557='Récap par client'!P$8,'Suivi des temps'!$J557,0)+IF('Suivi des temps'!$L557='Récap par client'!P$8,'Suivi des temps'!$O557,0)+IF('Suivi des temps'!$Q557='Récap par client'!P$8,'Suivi des temps'!$T557,0)+IF('Suivi des temps'!$V557='Récap par client'!P$8,'Suivi des temps'!$Y557,0)+IF('Suivi des temps'!$AA557='Récap par client'!P$8,'Suivi des temps'!$AD557,0)+IF('Suivi des temps'!$AF557='Récap par client'!P$8,'Suivi des temps'!$AI557,0)+IF('Suivi des temps'!$AK557='Récap par client'!P$8,'Suivi des temps'!$AN557,0)</f>
        <v>0</v>
      </c>
      <c r="Q556" s="41">
        <f>IF('Suivi des temps'!$G557='Récap par client'!Q$8,'Suivi des temps'!$J557,0)+IF('Suivi des temps'!$L557='Récap par client'!Q$8,'Suivi des temps'!$O557,0)+IF('Suivi des temps'!$Q557='Récap par client'!Q$8,'Suivi des temps'!$T557,0)+IF('Suivi des temps'!$V557='Récap par client'!Q$8,'Suivi des temps'!$Y557,0)+IF('Suivi des temps'!$AA557='Récap par client'!Q$8,'Suivi des temps'!$AD557,0)+IF('Suivi des temps'!$AF557='Récap par client'!Q$8,'Suivi des temps'!$AI557,0)+IF('Suivi des temps'!$AK557='Récap par client'!Q$8,'Suivi des temps'!$AN557,0)</f>
        <v>0</v>
      </c>
      <c r="R556" s="41">
        <f>IF('Suivi des temps'!$G557='Récap par client'!R$8,'Suivi des temps'!$J557,0)+IF('Suivi des temps'!$L557='Récap par client'!R$8,'Suivi des temps'!$O557,0)+IF('Suivi des temps'!$Q557='Récap par client'!R$8,'Suivi des temps'!$T557,0)+IF('Suivi des temps'!$V557='Récap par client'!R$8,'Suivi des temps'!$Y557,0)+IF('Suivi des temps'!$AA557='Récap par client'!R$8,'Suivi des temps'!$AD557,0)+IF('Suivi des temps'!$AF557='Récap par client'!R$8,'Suivi des temps'!$AI557,0)+IF('Suivi des temps'!$AK557='Récap par client'!R$8,'Suivi des temps'!$AN557,0)</f>
        <v>0</v>
      </c>
      <c r="S556" s="41">
        <f>IF('Suivi des temps'!$G557='Récap par client'!S$8,'Suivi des temps'!$J557,0)+IF('Suivi des temps'!$L557='Récap par client'!S$8,'Suivi des temps'!$O557,0)+IF('Suivi des temps'!$Q557='Récap par client'!S$8,'Suivi des temps'!$T557,0)+IF('Suivi des temps'!$V557='Récap par client'!S$8,'Suivi des temps'!$Y557,0)+IF('Suivi des temps'!$AA557='Récap par client'!S$8,'Suivi des temps'!$AD557,0)+IF('Suivi des temps'!$AF557='Récap par client'!S$8,'Suivi des temps'!$AI557,0)+IF('Suivi des temps'!$AK557='Récap par client'!S$8,'Suivi des temps'!$AN557,0)</f>
        <v>0</v>
      </c>
      <c r="T556" s="41">
        <f>IF('Suivi des temps'!$G557='Récap par client'!T$8,'Suivi des temps'!$J557,0)+IF('Suivi des temps'!$L557='Récap par client'!T$8,'Suivi des temps'!$O557,0)+IF('Suivi des temps'!$Q557='Récap par client'!T$8,'Suivi des temps'!$T557,0)+IF('Suivi des temps'!$V557='Récap par client'!T$8,'Suivi des temps'!$Y557,0)+IF('Suivi des temps'!$AA557='Récap par client'!T$8,'Suivi des temps'!$AD557,0)+IF('Suivi des temps'!$AF557='Récap par client'!T$8,'Suivi des temps'!$AI557,0)+IF('Suivi des temps'!$AK557='Récap par client'!T$8,'Suivi des temps'!$AN557,0)</f>
        <v>0</v>
      </c>
      <c r="U556" s="41">
        <f>IF('Suivi des temps'!$G557='Récap par client'!U$8,'Suivi des temps'!$J557,0)+IF('Suivi des temps'!$L557='Récap par client'!U$8,'Suivi des temps'!$O557,0)+IF('Suivi des temps'!$Q557='Récap par client'!U$8,'Suivi des temps'!$T557,0)+IF('Suivi des temps'!$V557='Récap par client'!U$8,'Suivi des temps'!$Y557,0)+IF('Suivi des temps'!$AA557='Récap par client'!U$8,'Suivi des temps'!$AD557,0)+IF('Suivi des temps'!$AF557='Récap par client'!U$8,'Suivi des temps'!$AI557,0)+IF('Suivi des temps'!$AK557='Récap par client'!U$8,'Suivi des temps'!$AN557,0)</f>
        <v>0</v>
      </c>
      <c r="V556" s="41">
        <f>IF('Suivi des temps'!$G557='Récap par client'!V$8,'Suivi des temps'!$J557,0)+IF('Suivi des temps'!$L557='Récap par client'!V$8,'Suivi des temps'!$O557,0)+IF('Suivi des temps'!$Q557='Récap par client'!V$8,'Suivi des temps'!$T557,0)+IF('Suivi des temps'!$V557='Récap par client'!V$8,'Suivi des temps'!$Y557,0)+IF('Suivi des temps'!$AA557='Récap par client'!V$8,'Suivi des temps'!$AD557,0)+IF('Suivi des temps'!$AF557='Récap par client'!V$8,'Suivi des temps'!$AI557,0)+IF('Suivi des temps'!$AK557='Récap par client'!V$8,'Suivi des temps'!$AN557,0)</f>
        <v>0</v>
      </c>
      <c r="W556" s="41">
        <f>IF('Suivi des temps'!$G557='Récap par client'!W$8,'Suivi des temps'!$J557,0)+IF('Suivi des temps'!$L557='Récap par client'!W$8,'Suivi des temps'!$O557,0)+IF('Suivi des temps'!$Q557='Récap par client'!W$8,'Suivi des temps'!$T557,0)+IF('Suivi des temps'!$V557='Récap par client'!W$8,'Suivi des temps'!$Y557,0)+IF('Suivi des temps'!$AA557='Récap par client'!W$8,'Suivi des temps'!$AD557,0)+IF('Suivi des temps'!$AF557='Récap par client'!W$8,'Suivi des temps'!$AI557,0)+IF('Suivi des temps'!$AK557='Récap par client'!W$8,'Suivi des temps'!$AN557,0)</f>
        <v>0</v>
      </c>
      <c r="X556" s="41">
        <f>IF('Suivi des temps'!$G557='Récap par client'!X$8,'Suivi des temps'!$J557,0)+IF('Suivi des temps'!$L557='Récap par client'!X$8,'Suivi des temps'!$O557,0)+IF('Suivi des temps'!$Q557='Récap par client'!X$8,'Suivi des temps'!$T557,0)+IF('Suivi des temps'!$V557='Récap par client'!X$8,'Suivi des temps'!$Y557,0)+IF('Suivi des temps'!$AA557='Récap par client'!X$8,'Suivi des temps'!$AD557,0)+IF('Suivi des temps'!$AF557='Récap par client'!X$8,'Suivi des temps'!$AI557,0)+IF('Suivi des temps'!$AK557='Récap par client'!X$8,'Suivi des temps'!$AN557,0)</f>
        <v>0</v>
      </c>
      <c r="Y556" s="41">
        <f>IF('Suivi des temps'!$G557='Récap par client'!Y$8,'Suivi des temps'!$J557,0)+IF('Suivi des temps'!$L557='Récap par client'!Y$8,'Suivi des temps'!$O557,0)+IF('Suivi des temps'!$Q557='Récap par client'!Y$8,'Suivi des temps'!$T557,0)+IF('Suivi des temps'!$V557='Récap par client'!Y$8,'Suivi des temps'!$Y557,0)+IF('Suivi des temps'!$AA557='Récap par client'!Y$8,'Suivi des temps'!$AD557,0)+IF('Suivi des temps'!$AF557='Récap par client'!Y$8,'Suivi des temps'!$AI557,0)+IF('Suivi des temps'!$AK557='Récap par client'!Y$8,'Suivi des temps'!$AN557,0)</f>
        <v>0</v>
      </c>
      <c r="Z556" s="41">
        <f>IF('Suivi des temps'!$G557='Récap par client'!Z$8,'Suivi des temps'!$J557,0)+IF('Suivi des temps'!$L557='Récap par client'!Z$8,'Suivi des temps'!$O557,0)+IF('Suivi des temps'!$Q557='Récap par client'!Z$8,'Suivi des temps'!$T557,0)+IF('Suivi des temps'!$V557='Récap par client'!Z$8,'Suivi des temps'!$Y557,0)+IF('Suivi des temps'!$AA557='Récap par client'!Z$8,'Suivi des temps'!$AD557,0)+IF('Suivi des temps'!$AF557='Récap par client'!Z$8,'Suivi des temps'!$AI557,0)+IF('Suivi des temps'!$AK557='Récap par client'!Z$8,'Suivi des temps'!$AN557,0)</f>
        <v>0</v>
      </c>
      <c r="AA556" s="45">
        <f t="shared" si="44"/>
        <v>0</v>
      </c>
    </row>
    <row r="557" spans="2:27" ht="20.8" customHeight="1" x14ac:dyDescent="0.25">
      <c r="B557" s="25" t="str">
        <f t="shared" si="40"/>
        <v/>
      </c>
      <c r="C557" s="23" t="str">
        <f t="shared" si="41"/>
        <v/>
      </c>
      <c r="D557" s="17" t="str">
        <f t="shared" si="42"/>
        <v/>
      </c>
      <c r="E557" s="32" t="str">
        <f t="shared" si="43"/>
        <v/>
      </c>
      <c r="F557" s="41">
        <f>IF('Suivi des temps'!$G558='Récap par client'!F$8,'Suivi des temps'!$J558,0)+IF('Suivi des temps'!$L558='Récap par client'!F$8,'Suivi des temps'!$O558,0)+IF('Suivi des temps'!$Q558='Récap par client'!F$8,'Suivi des temps'!$T558,0)+IF('Suivi des temps'!$V558='Récap par client'!F$8,'Suivi des temps'!$Y558,0)+IF('Suivi des temps'!$AA558='Récap par client'!F$8,'Suivi des temps'!$AD558,0)+IF('Suivi des temps'!$AF558='Récap par client'!F$8,'Suivi des temps'!$AI558,0)+IF('Suivi des temps'!$AK558='Récap par client'!F$8,'Suivi des temps'!$AN558,0)</f>
        <v>0</v>
      </c>
      <c r="G557" s="41">
        <f>IF('Suivi des temps'!$G558='Récap par client'!G$8,'Suivi des temps'!$J558,0)+IF('Suivi des temps'!$L558='Récap par client'!G$8,'Suivi des temps'!$O558,0)+IF('Suivi des temps'!$Q558='Récap par client'!G$8,'Suivi des temps'!$T558,0)+IF('Suivi des temps'!$V558='Récap par client'!G$8,'Suivi des temps'!$Y558,0)+IF('Suivi des temps'!$AA558='Récap par client'!G$8,'Suivi des temps'!$AD558,0)+IF('Suivi des temps'!$AF558='Récap par client'!G$8,'Suivi des temps'!$AI558,0)+IF('Suivi des temps'!$AK558='Récap par client'!G$8,'Suivi des temps'!$AN558,0)</f>
        <v>0</v>
      </c>
      <c r="H557" s="41">
        <f>IF('Suivi des temps'!$G558='Récap par client'!H$8,'Suivi des temps'!$J558,0)+IF('Suivi des temps'!$L558='Récap par client'!H$8,'Suivi des temps'!$O558,0)+IF('Suivi des temps'!$Q558='Récap par client'!H$8,'Suivi des temps'!$T558,0)+IF('Suivi des temps'!$V558='Récap par client'!H$8,'Suivi des temps'!$Y558,0)+IF('Suivi des temps'!$AA558='Récap par client'!H$8,'Suivi des temps'!$AD558,0)+IF('Suivi des temps'!$AF558='Récap par client'!H$8,'Suivi des temps'!$AI558,0)+IF('Suivi des temps'!$AK558='Récap par client'!H$8,'Suivi des temps'!$AN558,0)</f>
        <v>0</v>
      </c>
      <c r="I557" s="41">
        <f>IF('Suivi des temps'!$G558='Récap par client'!I$8,'Suivi des temps'!$J558,0)+IF('Suivi des temps'!$L558='Récap par client'!I$8,'Suivi des temps'!$O558,0)+IF('Suivi des temps'!$Q558='Récap par client'!I$8,'Suivi des temps'!$T558,0)+IF('Suivi des temps'!$V558='Récap par client'!I$8,'Suivi des temps'!$Y558,0)+IF('Suivi des temps'!$AA558='Récap par client'!I$8,'Suivi des temps'!$AD558,0)+IF('Suivi des temps'!$AF558='Récap par client'!I$8,'Suivi des temps'!$AI558,0)+IF('Suivi des temps'!$AK558='Récap par client'!I$8,'Suivi des temps'!$AN558,0)</f>
        <v>0</v>
      </c>
      <c r="J557" s="41">
        <f>IF('Suivi des temps'!$G558='Récap par client'!J$8,'Suivi des temps'!$J558,0)+IF('Suivi des temps'!$L558='Récap par client'!J$8,'Suivi des temps'!$O558,0)+IF('Suivi des temps'!$Q558='Récap par client'!J$8,'Suivi des temps'!$T558,0)+IF('Suivi des temps'!$V558='Récap par client'!J$8,'Suivi des temps'!$Y558,0)+IF('Suivi des temps'!$AA558='Récap par client'!J$8,'Suivi des temps'!$AD558,0)+IF('Suivi des temps'!$AF558='Récap par client'!J$8,'Suivi des temps'!$AI558,0)+IF('Suivi des temps'!$AK558='Récap par client'!J$8,'Suivi des temps'!$AN558,0)</f>
        <v>0</v>
      </c>
      <c r="K557" s="41">
        <f>IF('Suivi des temps'!$G558='Récap par client'!K$8,'Suivi des temps'!$J558,0)+IF('Suivi des temps'!$L558='Récap par client'!K$8,'Suivi des temps'!$O558,0)+IF('Suivi des temps'!$Q558='Récap par client'!K$8,'Suivi des temps'!$T558,0)+IF('Suivi des temps'!$V558='Récap par client'!K$8,'Suivi des temps'!$Y558,0)+IF('Suivi des temps'!$AA558='Récap par client'!K$8,'Suivi des temps'!$AD558,0)+IF('Suivi des temps'!$AF558='Récap par client'!K$8,'Suivi des temps'!$AI558,0)+IF('Suivi des temps'!$AK558='Récap par client'!K$8,'Suivi des temps'!$AN558,0)</f>
        <v>0</v>
      </c>
      <c r="L557" s="41">
        <f>IF('Suivi des temps'!$G558='Récap par client'!L$8,'Suivi des temps'!$J558,0)+IF('Suivi des temps'!$L558='Récap par client'!L$8,'Suivi des temps'!$O558,0)+IF('Suivi des temps'!$Q558='Récap par client'!L$8,'Suivi des temps'!$T558,0)+IF('Suivi des temps'!$V558='Récap par client'!L$8,'Suivi des temps'!$Y558,0)+IF('Suivi des temps'!$AA558='Récap par client'!L$8,'Suivi des temps'!$AD558,0)+IF('Suivi des temps'!$AF558='Récap par client'!L$8,'Suivi des temps'!$AI558,0)+IF('Suivi des temps'!$AK558='Récap par client'!L$8,'Suivi des temps'!$AN558,0)</f>
        <v>0</v>
      </c>
      <c r="M557" s="41">
        <f>IF('Suivi des temps'!$G558='Récap par client'!M$8,'Suivi des temps'!$J558,0)+IF('Suivi des temps'!$L558='Récap par client'!M$8,'Suivi des temps'!$O558,0)+IF('Suivi des temps'!$Q558='Récap par client'!M$8,'Suivi des temps'!$T558,0)+IF('Suivi des temps'!$V558='Récap par client'!M$8,'Suivi des temps'!$Y558,0)+IF('Suivi des temps'!$AA558='Récap par client'!M$8,'Suivi des temps'!$AD558,0)+IF('Suivi des temps'!$AF558='Récap par client'!M$8,'Suivi des temps'!$AI558,0)+IF('Suivi des temps'!$AK558='Récap par client'!M$8,'Suivi des temps'!$AN558,0)</f>
        <v>0</v>
      </c>
      <c r="N557" s="41">
        <f>IF('Suivi des temps'!$G558='Récap par client'!N$8,'Suivi des temps'!$J558,0)+IF('Suivi des temps'!$L558='Récap par client'!N$8,'Suivi des temps'!$O558,0)+IF('Suivi des temps'!$Q558='Récap par client'!N$8,'Suivi des temps'!$T558,0)+IF('Suivi des temps'!$V558='Récap par client'!N$8,'Suivi des temps'!$Y558,0)+IF('Suivi des temps'!$AA558='Récap par client'!N$8,'Suivi des temps'!$AD558,0)+IF('Suivi des temps'!$AF558='Récap par client'!N$8,'Suivi des temps'!$AI558,0)+IF('Suivi des temps'!$AK558='Récap par client'!N$8,'Suivi des temps'!$AN558,0)</f>
        <v>0</v>
      </c>
      <c r="O557" s="41">
        <f>IF('Suivi des temps'!$G558='Récap par client'!O$8,'Suivi des temps'!$J558,0)+IF('Suivi des temps'!$L558='Récap par client'!O$8,'Suivi des temps'!$O558,0)+IF('Suivi des temps'!$Q558='Récap par client'!O$8,'Suivi des temps'!$T558,0)+IF('Suivi des temps'!$V558='Récap par client'!O$8,'Suivi des temps'!$Y558,0)+IF('Suivi des temps'!$AA558='Récap par client'!O$8,'Suivi des temps'!$AD558,0)+IF('Suivi des temps'!$AF558='Récap par client'!O$8,'Suivi des temps'!$AI558,0)+IF('Suivi des temps'!$AK558='Récap par client'!O$8,'Suivi des temps'!$AN558,0)</f>
        <v>0</v>
      </c>
      <c r="P557" s="41">
        <f>IF('Suivi des temps'!$G558='Récap par client'!P$8,'Suivi des temps'!$J558,0)+IF('Suivi des temps'!$L558='Récap par client'!P$8,'Suivi des temps'!$O558,0)+IF('Suivi des temps'!$Q558='Récap par client'!P$8,'Suivi des temps'!$T558,0)+IF('Suivi des temps'!$V558='Récap par client'!P$8,'Suivi des temps'!$Y558,0)+IF('Suivi des temps'!$AA558='Récap par client'!P$8,'Suivi des temps'!$AD558,0)+IF('Suivi des temps'!$AF558='Récap par client'!P$8,'Suivi des temps'!$AI558,0)+IF('Suivi des temps'!$AK558='Récap par client'!P$8,'Suivi des temps'!$AN558,0)</f>
        <v>0</v>
      </c>
      <c r="Q557" s="41">
        <f>IF('Suivi des temps'!$G558='Récap par client'!Q$8,'Suivi des temps'!$J558,0)+IF('Suivi des temps'!$L558='Récap par client'!Q$8,'Suivi des temps'!$O558,0)+IF('Suivi des temps'!$Q558='Récap par client'!Q$8,'Suivi des temps'!$T558,0)+IF('Suivi des temps'!$V558='Récap par client'!Q$8,'Suivi des temps'!$Y558,0)+IF('Suivi des temps'!$AA558='Récap par client'!Q$8,'Suivi des temps'!$AD558,0)+IF('Suivi des temps'!$AF558='Récap par client'!Q$8,'Suivi des temps'!$AI558,0)+IF('Suivi des temps'!$AK558='Récap par client'!Q$8,'Suivi des temps'!$AN558,0)</f>
        <v>0</v>
      </c>
      <c r="R557" s="41">
        <f>IF('Suivi des temps'!$G558='Récap par client'!R$8,'Suivi des temps'!$J558,0)+IF('Suivi des temps'!$L558='Récap par client'!R$8,'Suivi des temps'!$O558,0)+IF('Suivi des temps'!$Q558='Récap par client'!R$8,'Suivi des temps'!$T558,0)+IF('Suivi des temps'!$V558='Récap par client'!R$8,'Suivi des temps'!$Y558,0)+IF('Suivi des temps'!$AA558='Récap par client'!R$8,'Suivi des temps'!$AD558,0)+IF('Suivi des temps'!$AF558='Récap par client'!R$8,'Suivi des temps'!$AI558,0)+IF('Suivi des temps'!$AK558='Récap par client'!R$8,'Suivi des temps'!$AN558,0)</f>
        <v>0</v>
      </c>
      <c r="S557" s="41">
        <f>IF('Suivi des temps'!$G558='Récap par client'!S$8,'Suivi des temps'!$J558,0)+IF('Suivi des temps'!$L558='Récap par client'!S$8,'Suivi des temps'!$O558,0)+IF('Suivi des temps'!$Q558='Récap par client'!S$8,'Suivi des temps'!$T558,0)+IF('Suivi des temps'!$V558='Récap par client'!S$8,'Suivi des temps'!$Y558,0)+IF('Suivi des temps'!$AA558='Récap par client'!S$8,'Suivi des temps'!$AD558,0)+IF('Suivi des temps'!$AF558='Récap par client'!S$8,'Suivi des temps'!$AI558,0)+IF('Suivi des temps'!$AK558='Récap par client'!S$8,'Suivi des temps'!$AN558,0)</f>
        <v>0</v>
      </c>
      <c r="T557" s="41">
        <f>IF('Suivi des temps'!$G558='Récap par client'!T$8,'Suivi des temps'!$J558,0)+IF('Suivi des temps'!$L558='Récap par client'!T$8,'Suivi des temps'!$O558,0)+IF('Suivi des temps'!$Q558='Récap par client'!T$8,'Suivi des temps'!$T558,0)+IF('Suivi des temps'!$V558='Récap par client'!T$8,'Suivi des temps'!$Y558,0)+IF('Suivi des temps'!$AA558='Récap par client'!T$8,'Suivi des temps'!$AD558,0)+IF('Suivi des temps'!$AF558='Récap par client'!T$8,'Suivi des temps'!$AI558,0)+IF('Suivi des temps'!$AK558='Récap par client'!T$8,'Suivi des temps'!$AN558,0)</f>
        <v>0</v>
      </c>
      <c r="U557" s="41">
        <f>IF('Suivi des temps'!$G558='Récap par client'!U$8,'Suivi des temps'!$J558,0)+IF('Suivi des temps'!$L558='Récap par client'!U$8,'Suivi des temps'!$O558,0)+IF('Suivi des temps'!$Q558='Récap par client'!U$8,'Suivi des temps'!$T558,0)+IF('Suivi des temps'!$V558='Récap par client'!U$8,'Suivi des temps'!$Y558,0)+IF('Suivi des temps'!$AA558='Récap par client'!U$8,'Suivi des temps'!$AD558,0)+IF('Suivi des temps'!$AF558='Récap par client'!U$8,'Suivi des temps'!$AI558,0)+IF('Suivi des temps'!$AK558='Récap par client'!U$8,'Suivi des temps'!$AN558,0)</f>
        <v>0</v>
      </c>
      <c r="V557" s="41">
        <f>IF('Suivi des temps'!$G558='Récap par client'!V$8,'Suivi des temps'!$J558,0)+IF('Suivi des temps'!$L558='Récap par client'!V$8,'Suivi des temps'!$O558,0)+IF('Suivi des temps'!$Q558='Récap par client'!V$8,'Suivi des temps'!$T558,0)+IF('Suivi des temps'!$V558='Récap par client'!V$8,'Suivi des temps'!$Y558,0)+IF('Suivi des temps'!$AA558='Récap par client'!V$8,'Suivi des temps'!$AD558,0)+IF('Suivi des temps'!$AF558='Récap par client'!V$8,'Suivi des temps'!$AI558,0)+IF('Suivi des temps'!$AK558='Récap par client'!V$8,'Suivi des temps'!$AN558,0)</f>
        <v>0</v>
      </c>
      <c r="W557" s="41">
        <f>IF('Suivi des temps'!$G558='Récap par client'!W$8,'Suivi des temps'!$J558,0)+IF('Suivi des temps'!$L558='Récap par client'!W$8,'Suivi des temps'!$O558,0)+IF('Suivi des temps'!$Q558='Récap par client'!W$8,'Suivi des temps'!$T558,0)+IF('Suivi des temps'!$V558='Récap par client'!W$8,'Suivi des temps'!$Y558,0)+IF('Suivi des temps'!$AA558='Récap par client'!W$8,'Suivi des temps'!$AD558,0)+IF('Suivi des temps'!$AF558='Récap par client'!W$8,'Suivi des temps'!$AI558,0)+IF('Suivi des temps'!$AK558='Récap par client'!W$8,'Suivi des temps'!$AN558,0)</f>
        <v>0</v>
      </c>
      <c r="X557" s="41">
        <f>IF('Suivi des temps'!$G558='Récap par client'!X$8,'Suivi des temps'!$J558,0)+IF('Suivi des temps'!$L558='Récap par client'!X$8,'Suivi des temps'!$O558,0)+IF('Suivi des temps'!$Q558='Récap par client'!X$8,'Suivi des temps'!$T558,0)+IF('Suivi des temps'!$V558='Récap par client'!X$8,'Suivi des temps'!$Y558,0)+IF('Suivi des temps'!$AA558='Récap par client'!X$8,'Suivi des temps'!$AD558,0)+IF('Suivi des temps'!$AF558='Récap par client'!X$8,'Suivi des temps'!$AI558,0)+IF('Suivi des temps'!$AK558='Récap par client'!X$8,'Suivi des temps'!$AN558,0)</f>
        <v>0</v>
      </c>
      <c r="Y557" s="41">
        <f>IF('Suivi des temps'!$G558='Récap par client'!Y$8,'Suivi des temps'!$J558,0)+IF('Suivi des temps'!$L558='Récap par client'!Y$8,'Suivi des temps'!$O558,0)+IF('Suivi des temps'!$Q558='Récap par client'!Y$8,'Suivi des temps'!$T558,0)+IF('Suivi des temps'!$V558='Récap par client'!Y$8,'Suivi des temps'!$Y558,0)+IF('Suivi des temps'!$AA558='Récap par client'!Y$8,'Suivi des temps'!$AD558,0)+IF('Suivi des temps'!$AF558='Récap par client'!Y$8,'Suivi des temps'!$AI558,0)+IF('Suivi des temps'!$AK558='Récap par client'!Y$8,'Suivi des temps'!$AN558,0)</f>
        <v>0</v>
      </c>
      <c r="Z557" s="41">
        <f>IF('Suivi des temps'!$G558='Récap par client'!Z$8,'Suivi des temps'!$J558,0)+IF('Suivi des temps'!$L558='Récap par client'!Z$8,'Suivi des temps'!$O558,0)+IF('Suivi des temps'!$Q558='Récap par client'!Z$8,'Suivi des temps'!$T558,0)+IF('Suivi des temps'!$V558='Récap par client'!Z$8,'Suivi des temps'!$Y558,0)+IF('Suivi des temps'!$AA558='Récap par client'!Z$8,'Suivi des temps'!$AD558,0)+IF('Suivi des temps'!$AF558='Récap par client'!Z$8,'Suivi des temps'!$AI558,0)+IF('Suivi des temps'!$AK558='Récap par client'!Z$8,'Suivi des temps'!$AN558,0)</f>
        <v>0</v>
      </c>
      <c r="AA557" s="45">
        <f t="shared" si="44"/>
        <v>0</v>
      </c>
    </row>
    <row r="558" spans="2:27" ht="20.8" customHeight="1" x14ac:dyDescent="0.25">
      <c r="B558" s="25" t="str">
        <f t="shared" si="40"/>
        <v/>
      </c>
      <c r="C558" s="23" t="str">
        <f t="shared" si="41"/>
        <v/>
      </c>
      <c r="D558" s="17" t="str">
        <f t="shared" si="42"/>
        <v/>
      </c>
      <c r="E558" s="32" t="str">
        <f t="shared" si="43"/>
        <v/>
      </c>
      <c r="F558" s="41">
        <f>IF('Suivi des temps'!$G559='Récap par client'!F$8,'Suivi des temps'!$J559,0)+IF('Suivi des temps'!$L559='Récap par client'!F$8,'Suivi des temps'!$O559,0)+IF('Suivi des temps'!$Q559='Récap par client'!F$8,'Suivi des temps'!$T559,0)+IF('Suivi des temps'!$V559='Récap par client'!F$8,'Suivi des temps'!$Y559,0)+IF('Suivi des temps'!$AA559='Récap par client'!F$8,'Suivi des temps'!$AD559,0)+IF('Suivi des temps'!$AF559='Récap par client'!F$8,'Suivi des temps'!$AI559,0)+IF('Suivi des temps'!$AK559='Récap par client'!F$8,'Suivi des temps'!$AN559,0)</f>
        <v>0</v>
      </c>
      <c r="G558" s="41">
        <f>IF('Suivi des temps'!$G559='Récap par client'!G$8,'Suivi des temps'!$J559,0)+IF('Suivi des temps'!$L559='Récap par client'!G$8,'Suivi des temps'!$O559,0)+IF('Suivi des temps'!$Q559='Récap par client'!G$8,'Suivi des temps'!$T559,0)+IF('Suivi des temps'!$V559='Récap par client'!G$8,'Suivi des temps'!$Y559,0)+IF('Suivi des temps'!$AA559='Récap par client'!G$8,'Suivi des temps'!$AD559,0)+IF('Suivi des temps'!$AF559='Récap par client'!G$8,'Suivi des temps'!$AI559,0)+IF('Suivi des temps'!$AK559='Récap par client'!G$8,'Suivi des temps'!$AN559,0)</f>
        <v>0</v>
      </c>
      <c r="H558" s="41">
        <f>IF('Suivi des temps'!$G559='Récap par client'!H$8,'Suivi des temps'!$J559,0)+IF('Suivi des temps'!$L559='Récap par client'!H$8,'Suivi des temps'!$O559,0)+IF('Suivi des temps'!$Q559='Récap par client'!H$8,'Suivi des temps'!$T559,0)+IF('Suivi des temps'!$V559='Récap par client'!H$8,'Suivi des temps'!$Y559,0)+IF('Suivi des temps'!$AA559='Récap par client'!H$8,'Suivi des temps'!$AD559,0)+IF('Suivi des temps'!$AF559='Récap par client'!H$8,'Suivi des temps'!$AI559,0)+IF('Suivi des temps'!$AK559='Récap par client'!H$8,'Suivi des temps'!$AN559,0)</f>
        <v>0</v>
      </c>
      <c r="I558" s="41">
        <f>IF('Suivi des temps'!$G559='Récap par client'!I$8,'Suivi des temps'!$J559,0)+IF('Suivi des temps'!$L559='Récap par client'!I$8,'Suivi des temps'!$O559,0)+IF('Suivi des temps'!$Q559='Récap par client'!I$8,'Suivi des temps'!$T559,0)+IF('Suivi des temps'!$V559='Récap par client'!I$8,'Suivi des temps'!$Y559,0)+IF('Suivi des temps'!$AA559='Récap par client'!I$8,'Suivi des temps'!$AD559,0)+IF('Suivi des temps'!$AF559='Récap par client'!I$8,'Suivi des temps'!$AI559,0)+IF('Suivi des temps'!$AK559='Récap par client'!I$8,'Suivi des temps'!$AN559,0)</f>
        <v>0</v>
      </c>
      <c r="J558" s="41">
        <f>IF('Suivi des temps'!$G559='Récap par client'!J$8,'Suivi des temps'!$J559,0)+IF('Suivi des temps'!$L559='Récap par client'!J$8,'Suivi des temps'!$O559,0)+IF('Suivi des temps'!$Q559='Récap par client'!J$8,'Suivi des temps'!$T559,0)+IF('Suivi des temps'!$V559='Récap par client'!J$8,'Suivi des temps'!$Y559,0)+IF('Suivi des temps'!$AA559='Récap par client'!J$8,'Suivi des temps'!$AD559,0)+IF('Suivi des temps'!$AF559='Récap par client'!J$8,'Suivi des temps'!$AI559,0)+IF('Suivi des temps'!$AK559='Récap par client'!J$8,'Suivi des temps'!$AN559,0)</f>
        <v>0</v>
      </c>
      <c r="K558" s="41">
        <f>IF('Suivi des temps'!$G559='Récap par client'!K$8,'Suivi des temps'!$J559,0)+IF('Suivi des temps'!$L559='Récap par client'!K$8,'Suivi des temps'!$O559,0)+IF('Suivi des temps'!$Q559='Récap par client'!K$8,'Suivi des temps'!$T559,0)+IF('Suivi des temps'!$V559='Récap par client'!K$8,'Suivi des temps'!$Y559,0)+IF('Suivi des temps'!$AA559='Récap par client'!K$8,'Suivi des temps'!$AD559,0)+IF('Suivi des temps'!$AF559='Récap par client'!K$8,'Suivi des temps'!$AI559,0)+IF('Suivi des temps'!$AK559='Récap par client'!K$8,'Suivi des temps'!$AN559,0)</f>
        <v>0</v>
      </c>
      <c r="L558" s="41">
        <f>IF('Suivi des temps'!$G559='Récap par client'!L$8,'Suivi des temps'!$J559,0)+IF('Suivi des temps'!$L559='Récap par client'!L$8,'Suivi des temps'!$O559,0)+IF('Suivi des temps'!$Q559='Récap par client'!L$8,'Suivi des temps'!$T559,0)+IF('Suivi des temps'!$V559='Récap par client'!L$8,'Suivi des temps'!$Y559,0)+IF('Suivi des temps'!$AA559='Récap par client'!L$8,'Suivi des temps'!$AD559,0)+IF('Suivi des temps'!$AF559='Récap par client'!L$8,'Suivi des temps'!$AI559,0)+IF('Suivi des temps'!$AK559='Récap par client'!L$8,'Suivi des temps'!$AN559,0)</f>
        <v>0</v>
      </c>
      <c r="M558" s="41">
        <f>IF('Suivi des temps'!$G559='Récap par client'!M$8,'Suivi des temps'!$J559,0)+IF('Suivi des temps'!$L559='Récap par client'!M$8,'Suivi des temps'!$O559,0)+IF('Suivi des temps'!$Q559='Récap par client'!M$8,'Suivi des temps'!$T559,0)+IF('Suivi des temps'!$V559='Récap par client'!M$8,'Suivi des temps'!$Y559,0)+IF('Suivi des temps'!$AA559='Récap par client'!M$8,'Suivi des temps'!$AD559,0)+IF('Suivi des temps'!$AF559='Récap par client'!M$8,'Suivi des temps'!$AI559,0)+IF('Suivi des temps'!$AK559='Récap par client'!M$8,'Suivi des temps'!$AN559,0)</f>
        <v>0</v>
      </c>
      <c r="N558" s="41">
        <f>IF('Suivi des temps'!$G559='Récap par client'!N$8,'Suivi des temps'!$J559,0)+IF('Suivi des temps'!$L559='Récap par client'!N$8,'Suivi des temps'!$O559,0)+IF('Suivi des temps'!$Q559='Récap par client'!N$8,'Suivi des temps'!$T559,0)+IF('Suivi des temps'!$V559='Récap par client'!N$8,'Suivi des temps'!$Y559,0)+IF('Suivi des temps'!$AA559='Récap par client'!N$8,'Suivi des temps'!$AD559,0)+IF('Suivi des temps'!$AF559='Récap par client'!N$8,'Suivi des temps'!$AI559,0)+IF('Suivi des temps'!$AK559='Récap par client'!N$8,'Suivi des temps'!$AN559,0)</f>
        <v>0</v>
      </c>
      <c r="O558" s="41">
        <f>IF('Suivi des temps'!$G559='Récap par client'!O$8,'Suivi des temps'!$J559,0)+IF('Suivi des temps'!$L559='Récap par client'!O$8,'Suivi des temps'!$O559,0)+IF('Suivi des temps'!$Q559='Récap par client'!O$8,'Suivi des temps'!$T559,0)+IF('Suivi des temps'!$V559='Récap par client'!O$8,'Suivi des temps'!$Y559,0)+IF('Suivi des temps'!$AA559='Récap par client'!O$8,'Suivi des temps'!$AD559,0)+IF('Suivi des temps'!$AF559='Récap par client'!O$8,'Suivi des temps'!$AI559,0)+IF('Suivi des temps'!$AK559='Récap par client'!O$8,'Suivi des temps'!$AN559,0)</f>
        <v>0</v>
      </c>
      <c r="P558" s="41">
        <f>IF('Suivi des temps'!$G559='Récap par client'!P$8,'Suivi des temps'!$J559,0)+IF('Suivi des temps'!$L559='Récap par client'!P$8,'Suivi des temps'!$O559,0)+IF('Suivi des temps'!$Q559='Récap par client'!P$8,'Suivi des temps'!$T559,0)+IF('Suivi des temps'!$V559='Récap par client'!P$8,'Suivi des temps'!$Y559,0)+IF('Suivi des temps'!$AA559='Récap par client'!P$8,'Suivi des temps'!$AD559,0)+IF('Suivi des temps'!$AF559='Récap par client'!P$8,'Suivi des temps'!$AI559,0)+IF('Suivi des temps'!$AK559='Récap par client'!P$8,'Suivi des temps'!$AN559,0)</f>
        <v>0</v>
      </c>
      <c r="Q558" s="41">
        <f>IF('Suivi des temps'!$G559='Récap par client'!Q$8,'Suivi des temps'!$J559,0)+IF('Suivi des temps'!$L559='Récap par client'!Q$8,'Suivi des temps'!$O559,0)+IF('Suivi des temps'!$Q559='Récap par client'!Q$8,'Suivi des temps'!$T559,0)+IF('Suivi des temps'!$V559='Récap par client'!Q$8,'Suivi des temps'!$Y559,0)+IF('Suivi des temps'!$AA559='Récap par client'!Q$8,'Suivi des temps'!$AD559,0)+IF('Suivi des temps'!$AF559='Récap par client'!Q$8,'Suivi des temps'!$AI559,0)+IF('Suivi des temps'!$AK559='Récap par client'!Q$8,'Suivi des temps'!$AN559,0)</f>
        <v>0</v>
      </c>
      <c r="R558" s="41">
        <f>IF('Suivi des temps'!$G559='Récap par client'!R$8,'Suivi des temps'!$J559,0)+IF('Suivi des temps'!$L559='Récap par client'!R$8,'Suivi des temps'!$O559,0)+IF('Suivi des temps'!$Q559='Récap par client'!R$8,'Suivi des temps'!$T559,0)+IF('Suivi des temps'!$V559='Récap par client'!R$8,'Suivi des temps'!$Y559,0)+IF('Suivi des temps'!$AA559='Récap par client'!R$8,'Suivi des temps'!$AD559,0)+IF('Suivi des temps'!$AF559='Récap par client'!R$8,'Suivi des temps'!$AI559,0)+IF('Suivi des temps'!$AK559='Récap par client'!R$8,'Suivi des temps'!$AN559,0)</f>
        <v>0</v>
      </c>
      <c r="S558" s="41">
        <f>IF('Suivi des temps'!$G559='Récap par client'!S$8,'Suivi des temps'!$J559,0)+IF('Suivi des temps'!$L559='Récap par client'!S$8,'Suivi des temps'!$O559,0)+IF('Suivi des temps'!$Q559='Récap par client'!S$8,'Suivi des temps'!$T559,0)+IF('Suivi des temps'!$V559='Récap par client'!S$8,'Suivi des temps'!$Y559,0)+IF('Suivi des temps'!$AA559='Récap par client'!S$8,'Suivi des temps'!$AD559,0)+IF('Suivi des temps'!$AF559='Récap par client'!S$8,'Suivi des temps'!$AI559,0)+IF('Suivi des temps'!$AK559='Récap par client'!S$8,'Suivi des temps'!$AN559,0)</f>
        <v>0</v>
      </c>
      <c r="T558" s="41">
        <f>IF('Suivi des temps'!$G559='Récap par client'!T$8,'Suivi des temps'!$J559,0)+IF('Suivi des temps'!$L559='Récap par client'!T$8,'Suivi des temps'!$O559,0)+IF('Suivi des temps'!$Q559='Récap par client'!T$8,'Suivi des temps'!$T559,0)+IF('Suivi des temps'!$V559='Récap par client'!T$8,'Suivi des temps'!$Y559,0)+IF('Suivi des temps'!$AA559='Récap par client'!T$8,'Suivi des temps'!$AD559,0)+IF('Suivi des temps'!$AF559='Récap par client'!T$8,'Suivi des temps'!$AI559,0)+IF('Suivi des temps'!$AK559='Récap par client'!T$8,'Suivi des temps'!$AN559,0)</f>
        <v>0</v>
      </c>
      <c r="U558" s="41">
        <f>IF('Suivi des temps'!$G559='Récap par client'!U$8,'Suivi des temps'!$J559,0)+IF('Suivi des temps'!$L559='Récap par client'!U$8,'Suivi des temps'!$O559,0)+IF('Suivi des temps'!$Q559='Récap par client'!U$8,'Suivi des temps'!$T559,0)+IF('Suivi des temps'!$V559='Récap par client'!U$8,'Suivi des temps'!$Y559,0)+IF('Suivi des temps'!$AA559='Récap par client'!U$8,'Suivi des temps'!$AD559,0)+IF('Suivi des temps'!$AF559='Récap par client'!U$8,'Suivi des temps'!$AI559,0)+IF('Suivi des temps'!$AK559='Récap par client'!U$8,'Suivi des temps'!$AN559,0)</f>
        <v>0</v>
      </c>
      <c r="V558" s="41">
        <f>IF('Suivi des temps'!$G559='Récap par client'!V$8,'Suivi des temps'!$J559,0)+IF('Suivi des temps'!$L559='Récap par client'!V$8,'Suivi des temps'!$O559,0)+IF('Suivi des temps'!$Q559='Récap par client'!V$8,'Suivi des temps'!$T559,0)+IF('Suivi des temps'!$V559='Récap par client'!V$8,'Suivi des temps'!$Y559,0)+IF('Suivi des temps'!$AA559='Récap par client'!V$8,'Suivi des temps'!$AD559,0)+IF('Suivi des temps'!$AF559='Récap par client'!V$8,'Suivi des temps'!$AI559,0)+IF('Suivi des temps'!$AK559='Récap par client'!V$8,'Suivi des temps'!$AN559,0)</f>
        <v>0</v>
      </c>
      <c r="W558" s="41">
        <f>IF('Suivi des temps'!$G559='Récap par client'!W$8,'Suivi des temps'!$J559,0)+IF('Suivi des temps'!$L559='Récap par client'!W$8,'Suivi des temps'!$O559,0)+IF('Suivi des temps'!$Q559='Récap par client'!W$8,'Suivi des temps'!$T559,0)+IF('Suivi des temps'!$V559='Récap par client'!W$8,'Suivi des temps'!$Y559,0)+IF('Suivi des temps'!$AA559='Récap par client'!W$8,'Suivi des temps'!$AD559,0)+IF('Suivi des temps'!$AF559='Récap par client'!W$8,'Suivi des temps'!$AI559,0)+IF('Suivi des temps'!$AK559='Récap par client'!W$8,'Suivi des temps'!$AN559,0)</f>
        <v>0</v>
      </c>
      <c r="X558" s="41">
        <f>IF('Suivi des temps'!$G559='Récap par client'!X$8,'Suivi des temps'!$J559,0)+IF('Suivi des temps'!$L559='Récap par client'!X$8,'Suivi des temps'!$O559,0)+IF('Suivi des temps'!$Q559='Récap par client'!X$8,'Suivi des temps'!$T559,0)+IF('Suivi des temps'!$V559='Récap par client'!X$8,'Suivi des temps'!$Y559,0)+IF('Suivi des temps'!$AA559='Récap par client'!X$8,'Suivi des temps'!$AD559,0)+IF('Suivi des temps'!$AF559='Récap par client'!X$8,'Suivi des temps'!$AI559,0)+IF('Suivi des temps'!$AK559='Récap par client'!X$8,'Suivi des temps'!$AN559,0)</f>
        <v>0</v>
      </c>
      <c r="Y558" s="41">
        <f>IF('Suivi des temps'!$G559='Récap par client'!Y$8,'Suivi des temps'!$J559,0)+IF('Suivi des temps'!$L559='Récap par client'!Y$8,'Suivi des temps'!$O559,0)+IF('Suivi des temps'!$Q559='Récap par client'!Y$8,'Suivi des temps'!$T559,0)+IF('Suivi des temps'!$V559='Récap par client'!Y$8,'Suivi des temps'!$Y559,0)+IF('Suivi des temps'!$AA559='Récap par client'!Y$8,'Suivi des temps'!$AD559,0)+IF('Suivi des temps'!$AF559='Récap par client'!Y$8,'Suivi des temps'!$AI559,0)+IF('Suivi des temps'!$AK559='Récap par client'!Y$8,'Suivi des temps'!$AN559,0)</f>
        <v>0</v>
      </c>
      <c r="Z558" s="41">
        <f>IF('Suivi des temps'!$G559='Récap par client'!Z$8,'Suivi des temps'!$J559,0)+IF('Suivi des temps'!$L559='Récap par client'!Z$8,'Suivi des temps'!$O559,0)+IF('Suivi des temps'!$Q559='Récap par client'!Z$8,'Suivi des temps'!$T559,0)+IF('Suivi des temps'!$V559='Récap par client'!Z$8,'Suivi des temps'!$Y559,0)+IF('Suivi des temps'!$AA559='Récap par client'!Z$8,'Suivi des temps'!$AD559,0)+IF('Suivi des temps'!$AF559='Récap par client'!Z$8,'Suivi des temps'!$AI559,0)+IF('Suivi des temps'!$AK559='Récap par client'!Z$8,'Suivi des temps'!$AN559,0)</f>
        <v>0</v>
      </c>
      <c r="AA558" s="45">
        <f t="shared" si="44"/>
        <v>0</v>
      </c>
    </row>
    <row r="559" spans="2:27" ht="20.8" customHeight="1" x14ac:dyDescent="0.25">
      <c r="B559" s="25" t="str">
        <f t="shared" si="40"/>
        <v/>
      </c>
      <c r="C559" s="23" t="str">
        <f t="shared" si="41"/>
        <v/>
      </c>
      <c r="D559" s="17" t="str">
        <f t="shared" si="42"/>
        <v/>
      </c>
      <c r="E559" s="32" t="str">
        <f t="shared" si="43"/>
        <v/>
      </c>
      <c r="F559" s="41">
        <f>IF('Suivi des temps'!$G560='Récap par client'!F$8,'Suivi des temps'!$J560,0)+IF('Suivi des temps'!$L560='Récap par client'!F$8,'Suivi des temps'!$O560,0)+IF('Suivi des temps'!$Q560='Récap par client'!F$8,'Suivi des temps'!$T560,0)+IF('Suivi des temps'!$V560='Récap par client'!F$8,'Suivi des temps'!$Y560,0)+IF('Suivi des temps'!$AA560='Récap par client'!F$8,'Suivi des temps'!$AD560,0)+IF('Suivi des temps'!$AF560='Récap par client'!F$8,'Suivi des temps'!$AI560,0)+IF('Suivi des temps'!$AK560='Récap par client'!F$8,'Suivi des temps'!$AN560,0)</f>
        <v>0</v>
      </c>
      <c r="G559" s="41">
        <f>IF('Suivi des temps'!$G560='Récap par client'!G$8,'Suivi des temps'!$J560,0)+IF('Suivi des temps'!$L560='Récap par client'!G$8,'Suivi des temps'!$O560,0)+IF('Suivi des temps'!$Q560='Récap par client'!G$8,'Suivi des temps'!$T560,0)+IF('Suivi des temps'!$V560='Récap par client'!G$8,'Suivi des temps'!$Y560,0)+IF('Suivi des temps'!$AA560='Récap par client'!G$8,'Suivi des temps'!$AD560,0)+IF('Suivi des temps'!$AF560='Récap par client'!G$8,'Suivi des temps'!$AI560,0)+IF('Suivi des temps'!$AK560='Récap par client'!G$8,'Suivi des temps'!$AN560,0)</f>
        <v>0</v>
      </c>
      <c r="H559" s="41">
        <f>IF('Suivi des temps'!$G560='Récap par client'!H$8,'Suivi des temps'!$J560,0)+IF('Suivi des temps'!$L560='Récap par client'!H$8,'Suivi des temps'!$O560,0)+IF('Suivi des temps'!$Q560='Récap par client'!H$8,'Suivi des temps'!$T560,0)+IF('Suivi des temps'!$V560='Récap par client'!H$8,'Suivi des temps'!$Y560,0)+IF('Suivi des temps'!$AA560='Récap par client'!H$8,'Suivi des temps'!$AD560,0)+IF('Suivi des temps'!$AF560='Récap par client'!H$8,'Suivi des temps'!$AI560,0)+IF('Suivi des temps'!$AK560='Récap par client'!H$8,'Suivi des temps'!$AN560,0)</f>
        <v>0</v>
      </c>
      <c r="I559" s="41">
        <f>IF('Suivi des temps'!$G560='Récap par client'!I$8,'Suivi des temps'!$J560,0)+IF('Suivi des temps'!$L560='Récap par client'!I$8,'Suivi des temps'!$O560,0)+IF('Suivi des temps'!$Q560='Récap par client'!I$8,'Suivi des temps'!$T560,0)+IF('Suivi des temps'!$V560='Récap par client'!I$8,'Suivi des temps'!$Y560,0)+IF('Suivi des temps'!$AA560='Récap par client'!I$8,'Suivi des temps'!$AD560,0)+IF('Suivi des temps'!$AF560='Récap par client'!I$8,'Suivi des temps'!$AI560,0)+IF('Suivi des temps'!$AK560='Récap par client'!I$8,'Suivi des temps'!$AN560,0)</f>
        <v>0</v>
      </c>
      <c r="J559" s="41">
        <f>IF('Suivi des temps'!$G560='Récap par client'!J$8,'Suivi des temps'!$J560,0)+IF('Suivi des temps'!$L560='Récap par client'!J$8,'Suivi des temps'!$O560,0)+IF('Suivi des temps'!$Q560='Récap par client'!J$8,'Suivi des temps'!$T560,0)+IF('Suivi des temps'!$V560='Récap par client'!J$8,'Suivi des temps'!$Y560,0)+IF('Suivi des temps'!$AA560='Récap par client'!J$8,'Suivi des temps'!$AD560,0)+IF('Suivi des temps'!$AF560='Récap par client'!J$8,'Suivi des temps'!$AI560,0)+IF('Suivi des temps'!$AK560='Récap par client'!J$8,'Suivi des temps'!$AN560,0)</f>
        <v>0</v>
      </c>
      <c r="K559" s="41">
        <f>IF('Suivi des temps'!$G560='Récap par client'!K$8,'Suivi des temps'!$J560,0)+IF('Suivi des temps'!$L560='Récap par client'!K$8,'Suivi des temps'!$O560,0)+IF('Suivi des temps'!$Q560='Récap par client'!K$8,'Suivi des temps'!$T560,0)+IF('Suivi des temps'!$V560='Récap par client'!K$8,'Suivi des temps'!$Y560,0)+IF('Suivi des temps'!$AA560='Récap par client'!K$8,'Suivi des temps'!$AD560,0)+IF('Suivi des temps'!$AF560='Récap par client'!K$8,'Suivi des temps'!$AI560,0)+IF('Suivi des temps'!$AK560='Récap par client'!K$8,'Suivi des temps'!$AN560,0)</f>
        <v>0</v>
      </c>
      <c r="L559" s="41">
        <f>IF('Suivi des temps'!$G560='Récap par client'!L$8,'Suivi des temps'!$J560,0)+IF('Suivi des temps'!$L560='Récap par client'!L$8,'Suivi des temps'!$O560,0)+IF('Suivi des temps'!$Q560='Récap par client'!L$8,'Suivi des temps'!$T560,0)+IF('Suivi des temps'!$V560='Récap par client'!L$8,'Suivi des temps'!$Y560,0)+IF('Suivi des temps'!$AA560='Récap par client'!L$8,'Suivi des temps'!$AD560,0)+IF('Suivi des temps'!$AF560='Récap par client'!L$8,'Suivi des temps'!$AI560,0)+IF('Suivi des temps'!$AK560='Récap par client'!L$8,'Suivi des temps'!$AN560,0)</f>
        <v>0</v>
      </c>
      <c r="M559" s="41">
        <f>IF('Suivi des temps'!$G560='Récap par client'!M$8,'Suivi des temps'!$J560,0)+IF('Suivi des temps'!$L560='Récap par client'!M$8,'Suivi des temps'!$O560,0)+IF('Suivi des temps'!$Q560='Récap par client'!M$8,'Suivi des temps'!$T560,0)+IF('Suivi des temps'!$V560='Récap par client'!M$8,'Suivi des temps'!$Y560,0)+IF('Suivi des temps'!$AA560='Récap par client'!M$8,'Suivi des temps'!$AD560,0)+IF('Suivi des temps'!$AF560='Récap par client'!M$8,'Suivi des temps'!$AI560,0)+IF('Suivi des temps'!$AK560='Récap par client'!M$8,'Suivi des temps'!$AN560,0)</f>
        <v>0</v>
      </c>
      <c r="N559" s="41">
        <f>IF('Suivi des temps'!$G560='Récap par client'!N$8,'Suivi des temps'!$J560,0)+IF('Suivi des temps'!$L560='Récap par client'!N$8,'Suivi des temps'!$O560,0)+IF('Suivi des temps'!$Q560='Récap par client'!N$8,'Suivi des temps'!$T560,0)+IF('Suivi des temps'!$V560='Récap par client'!N$8,'Suivi des temps'!$Y560,0)+IF('Suivi des temps'!$AA560='Récap par client'!N$8,'Suivi des temps'!$AD560,0)+IF('Suivi des temps'!$AF560='Récap par client'!N$8,'Suivi des temps'!$AI560,0)+IF('Suivi des temps'!$AK560='Récap par client'!N$8,'Suivi des temps'!$AN560,0)</f>
        <v>0</v>
      </c>
      <c r="O559" s="41">
        <f>IF('Suivi des temps'!$G560='Récap par client'!O$8,'Suivi des temps'!$J560,0)+IF('Suivi des temps'!$L560='Récap par client'!O$8,'Suivi des temps'!$O560,0)+IF('Suivi des temps'!$Q560='Récap par client'!O$8,'Suivi des temps'!$T560,0)+IF('Suivi des temps'!$V560='Récap par client'!O$8,'Suivi des temps'!$Y560,0)+IF('Suivi des temps'!$AA560='Récap par client'!O$8,'Suivi des temps'!$AD560,0)+IF('Suivi des temps'!$AF560='Récap par client'!O$8,'Suivi des temps'!$AI560,0)+IF('Suivi des temps'!$AK560='Récap par client'!O$8,'Suivi des temps'!$AN560,0)</f>
        <v>0</v>
      </c>
      <c r="P559" s="41">
        <f>IF('Suivi des temps'!$G560='Récap par client'!P$8,'Suivi des temps'!$J560,0)+IF('Suivi des temps'!$L560='Récap par client'!P$8,'Suivi des temps'!$O560,0)+IF('Suivi des temps'!$Q560='Récap par client'!P$8,'Suivi des temps'!$T560,0)+IF('Suivi des temps'!$V560='Récap par client'!P$8,'Suivi des temps'!$Y560,0)+IF('Suivi des temps'!$AA560='Récap par client'!P$8,'Suivi des temps'!$AD560,0)+IF('Suivi des temps'!$AF560='Récap par client'!P$8,'Suivi des temps'!$AI560,0)+IF('Suivi des temps'!$AK560='Récap par client'!P$8,'Suivi des temps'!$AN560,0)</f>
        <v>0</v>
      </c>
      <c r="Q559" s="41">
        <f>IF('Suivi des temps'!$G560='Récap par client'!Q$8,'Suivi des temps'!$J560,0)+IF('Suivi des temps'!$L560='Récap par client'!Q$8,'Suivi des temps'!$O560,0)+IF('Suivi des temps'!$Q560='Récap par client'!Q$8,'Suivi des temps'!$T560,0)+IF('Suivi des temps'!$V560='Récap par client'!Q$8,'Suivi des temps'!$Y560,0)+IF('Suivi des temps'!$AA560='Récap par client'!Q$8,'Suivi des temps'!$AD560,0)+IF('Suivi des temps'!$AF560='Récap par client'!Q$8,'Suivi des temps'!$AI560,0)+IF('Suivi des temps'!$AK560='Récap par client'!Q$8,'Suivi des temps'!$AN560,0)</f>
        <v>0</v>
      </c>
      <c r="R559" s="41">
        <f>IF('Suivi des temps'!$G560='Récap par client'!R$8,'Suivi des temps'!$J560,0)+IF('Suivi des temps'!$L560='Récap par client'!R$8,'Suivi des temps'!$O560,0)+IF('Suivi des temps'!$Q560='Récap par client'!R$8,'Suivi des temps'!$T560,0)+IF('Suivi des temps'!$V560='Récap par client'!R$8,'Suivi des temps'!$Y560,0)+IF('Suivi des temps'!$AA560='Récap par client'!R$8,'Suivi des temps'!$AD560,0)+IF('Suivi des temps'!$AF560='Récap par client'!R$8,'Suivi des temps'!$AI560,0)+IF('Suivi des temps'!$AK560='Récap par client'!R$8,'Suivi des temps'!$AN560,0)</f>
        <v>0</v>
      </c>
      <c r="S559" s="41">
        <f>IF('Suivi des temps'!$G560='Récap par client'!S$8,'Suivi des temps'!$J560,0)+IF('Suivi des temps'!$L560='Récap par client'!S$8,'Suivi des temps'!$O560,0)+IF('Suivi des temps'!$Q560='Récap par client'!S$8,'Suivi des temps'!$T560,0)+IF('Suivi des temps'!$V560='Récap par client'!S$8,'Suivi des temps'!$Y560,0)+IF('Suivi des temps'!$AA560='Récap par client'!S$8,'Suivi des temps'!$AD560,0)+IF('Suivi des temps'!$AF560='Récap par client'!S$8,'Suivi des temps'!$AI560,0)+IF('Suivi des temps'!$AK560='Récap par client'!S$8,'Suivi des temps'!$AN560,0)</f>
        <v>0</v>
      </c>
      <c r="T559" s="41">
        <f>IF('Suivi des temps'!$G560='Récap par client'!T$8,'Suivi des temps'!$J560,0)+IF('Suivi des temps'!$L560='Récap par client'!T$8,'Suivi des temps'!$O560,0)+IF('Suivi des temps'!$Q560='Récap par client'!T$8,'Suivi des temps'!$T560,0)+IF('Suivi des temps'!$V560='Récap par client'!T$8,'Suivi des temps'!$Y560,0)+IF('Suivi des temps'!$AA560='Récap par client'!T$8,'Suivi des temps'!$AD560,0)+IF('Suivi des temps'!$AF560='Récap par client'!T$8,'Suivi des temps'!$AI560,0)+IF('Suivi des temps'!$AK560='Récap par client'!T$8,'Suivi des temps'!$AN560,0)</f>
        <v>0</v>
      </c>
      <c r="U559" s="41">
        <f>IF('Suivi des temps'!$G560='Récap par client'!U$8,'Suivi des temps'!$J560,0)+IF('Suivi des temps'!$L560='Récap par client'!U$8,'Suivi des temps'!$O560,0)+IF('Suivi des temps'!$Q560='Récap par client'!U$8,'Suivi des temps'!$T560,0)+IF('Suivi des temps'!$V560='Récap par client'!U$8,'Suivi des temps'!$Y560,0)+IF('Suivi des temps'!$AA560='Récap par client'!U$8,'Suivi des temps'!$AD560,0)+IF('Suivi des temps'!$AF560='Récap par client'!U$8,'Suivi des temps'!$AI560,0)+IF('Suivi des temps'!$AK560='Récap par client'!U$8,'Suivi des temps'!$AN560,0)</f>
        <v>0</v>
      </c>
      <c r="V559" s="41">
        <f>IF('Suivi des temps'!$G560='Récap par client'!V$8,'Suivi des temps'!$J560,0)+IF('Suivi des temps'!$L560='Récap par client'!V$8,'Suivi des temps'!$O560,0)+IF('Suivi des temps'!$Q560='Récap par client'!V$8,'Suivi des temps'!$T560,0)+IF('Suivi des temps'!$V560='Récap par client'!V$8,'Suivi des temps'!$Y560,0)+IF('Suivi des temps'!$AA560='Récap par client'!V$8,'Suivi des temps'!$AD560,0)+IF('Suivi des temps'!$AF560='Récap par client'!V$8,'Suivi des temps'!$AI560,0)+IF('Suivi des temps'!$AK560='Récap par client'!V$8,'Suivi des temps'!$AN560,0)</f>
        <v>0</v>
      </c>
      <c r="W559" s="41">
        <f>IF('Suivi des temps'!$G560='Récap par client'!W$8,'Suivi des temps'!$J560,0)+IF('Suivi des temps'!$L560='Récap par client'!W$8,'Suivi des temps'!$O560,0)+IF('Suivi des temps'!$Q560='Récap par client'!W$8,'Suivi des temps'!$T560,0)+IF('Suivi des temps'!$V560='Récap par client'!W$8,'Suivi des temps'!$Y560,0)+IF('Suivi des temps'!$AA560='Récap par client'!W$8,'Suivi des temps'!$AD560,0)+IF('Suivi des temps'!$AF560='Récap par client'!W$8,'Suivi des temps'!$AI560,0)+IF('Suivi des temps'!$AK560='Récap par client'!W$8,'Suivi des temps'!$AN560,0)</f>
        <v>0</v>
      </c>
      <c r="X559" s="41">
        <f>IF('Suivi des temps'!$G560='Récap par client'!X$8,'Suivi des temps'!$J560,0)+IF('Suivi des temps'!$L560='Récap par client'!X$8,'Suivi des temps'!$O560,0)+IF('Suivi des temps'!$Q560='Récap par client'!X$8,'Suivi des temps'!$T560,0)+IF('Suivi des temps'!$V560='Récap par client'!X$8,'Suivi des temps'!$Y560,0)+IF('Suivi des temps'!$AA560='Récap par client'!X$8,'Suivi des temps'!$AD560,0)+IF('Suivi des temps'!$AF560='Récap par client'!X$8,'Suivi des temps'!$AI560,0)+IF('Suivi des temps'!$AK560='Récap par client'!X$8,'Suivi des temps'!$AN560,0)</f>
        <v>0</v>
      </c>
      <c r="Y559" s="41">
        <f>IF('Suivi des temps'!$G560='Récap par client'!Y$8,'Suivi des temps'!$J560,0)+IF('Suivi des temps'!$L560='Récap par client'!Y$8,'Suivi des temps'!$O560,0)+IF('Suivi des temps'!$Q560='Récap par client'!Y$8,'Suivi des temps'!$T560,0)+IF('Suivi des temps'!$V560='Récap par client'!Y$8,'Suivi des temps'!$Y560,0)+IF('Suivi des temps'!$AA560='Récap par client'!Y$8,'Suivi des temps'!$AD560,0)+IF('Suivi des temps'!$AF560='Récap par client'!Y$8,'Suivi des temps'!$AI560,0)+IF('Suivi des temps'!$AK560='Récap par client'!Y$8,'Suivi des temps'!$AN560,0)</f>
        <v>0</v>
      </c>
      <c r="Z559" s="41">
        <f>IF('Suivi des temps'!$G560='Récap par client'!Z$8,'Suivi des temps'!$J560,0)+IF('Suivi des temps'!$L560='Récap par client'!Z$8,'Suivi des temps'!$O560,0)+IF('Suivi des temps'!$Q560='Récap par client'!Z$8,'Suivi des temps'!$T560,0)+IF('Suivi des temps'!$V560='Récap par client'!Z$8,'Suivi des temps'!$Y560,0)+IF('Suivi des temps'!$AA560='Récap par client'!Z$8,'Suivi des temps'!$AD560,0)+IF('Suivi des temps'!$AF560='Récap par client'!Z$8,'Suivi des temps'!$AI560,0)+IF('Suivi des temps'!$AK560='Récap par client'!Z$8,'Suivi des temps'!$AN560,0)</f>
        <v>0</v>
      </c>
      <c r="AA559" s="45">
        <f t="shared" si="44"/>
        <v>0</v>
      </c>
    </row>
    <row r="560" spans="2:27" ht="20.8" customHeight="1" x14ac:dyDescent="0.25">
      <c r="B560" s="25" t="str">
        <f t="shared" si="40"/>
        <v/>
      </c>
      <c r="C560" s="23" t="str">
        <f t="shared" si="41"/>
        <v/>
      </c>
      <c r="D560" s="17" t="str">
        <f t="shared" si="42"/>
        <v/>
      </c>
      <c r="E560" s="32" t="str">
        <f t="shared" si="43"/>
        <v/>
      </c>
      <c r="F560" s="41">
        <f>IF('Suivi des temps'!$G561='Récap par client'!F$8,'Suivi des temps'!$J561,0)+IF('Suivi des temps'!$L561='Récap par client'!F$8,'Suivi des temps'!$O561,0)+IF('Suivi des temps'!$Q561='Récap par client'!F$8,'Suivi des temps'!$T561,0)+IF('Suivi des temps'!$V561='Récap par client'!F$8,'Suivi des temps'!$Y561,0)+IF('Suivi des temps'!$AA561='Récap par client'!F$8,'Suivi des temps'!$AD561,0)+IF('Suivi des temps'!$AF561='Récap par client'!F$8,'Suivi des temps'!$AI561,0)+IF('Suivi des temps'!$AK561='Récap par client'!F$8,'Suivi des temps'!$AN561,0)</f>
        <v>0</v>
      </c>
      <c r="G560" s="41">
        <f>IF('Suivi des temps'!$G561='Récap par client'!G$8,'Suivi des temps'!$J561,0)+IF('Suivi des temps'!$L561='Récap par client'!G$8,'Suivi des temps'!$O561,0)+IF('Suivi des temps'!$Q561='Récap par client'!G$8,'Suivi des temps'!$T561,0)+IF('Suivi des temps'!$V561='Récap par client'!G$8,'Suivi des temps'!$Y561,0)+IF('Suivi des temps'!$AA561='Récap par client'!G$8,'Suivi des temps'!$AD561,0)+IF('Suivi des temps'!$AF561='Récap par client'!G$8,'Suivi des temps'!$AI561,0)+IF('Suivi des temps'!$AK561='Récap par client'!G$8,'Suivi des temps'!$AN561,0)</f>
        <v>0</v>
      </c>
      <c r="H560" s="41">
        <f>IF('Suivi des temps'!$G561='Récap par client'!H$8,'Suivi des temps'!$J561,0)+IF('Suivi des temps'!$L561='Récap par client'!H$8,'Suivi des temps'!$O561,0)+IF('Suivi des temps'!$Q561='Récap par client'!H$8,'Suivi des temps'!$T561,0)+IF('Suivi des temps'!$V561='Récap par client'!H$8,'Suivi des temps'!$Y561,0)+IF('Suivi des temps'!$AA561='Récap par client'!H$8,'Suivi des temps'!$AD561,0)+IF('Suivi des temps'!$AF561='Récap par client'!H$8,'Suivi des temps'!$AI561,0)+IF('Suivi des temps'!$AK561='Récap par client'!H$8,'Suivi des temps'!$AN561,0)</f>
        <v>0</v>
      </c>
      <c r="I560" s="41">
        <f>IF('Suivi des temps'!$G561='Récap par client'!I$8,'Suivi des temps'!$J561,0)+IF('Suivi des temps'!$L561='Récap par client'!I$8,'Suivi des temps'!$O561,0)+IF('Suivi des temps'!$Q561='Récap par client'!I$8,'Suivi des temps'!$T561,0)+IF('Suivi des temps'!$V561='Récap par client'!I$8,'Suivi des temps'!$Y561,0)+IF('Suivi des temps'!$AA561='Récap par client'!I$8,'Suivi des temps'!$AD561,0)+IF('Suivi des temps'!$AF561='Récap par client'!I$8,'Suivi des temps'!$AI561,0)+IF('Suivi des temps'!$AK561='Récap par client'!I$8,'Suivi des temps'!$AN561,0)</f>
        <v>0</v>
      </c>
      <c r="J560" s="41">
        <f>IF('Suivi des temps'!$G561='Récap par client'!J$8,'Suivi des temps'!$J561,0)+IF('Suivi des temps'!$L561='Récap par client'!J$8,'Suivi des temps'!$O561,0)+IF('Suivi des temps'!$Q561='Récap par client'!J$8,'Suivi des temps'!$T561,0)+IF('Suivi des temps'!$V561='Récap par client'!J$8,'Suivi des temps'!$Y561,0)+IF('Suivi des temps'!$AA561='Récap par client'!J$8,'Suivi des temps'!$AD561,0)+IF('Suivi des temps'!$AF561='Récap par client'!J$8,'Suivi des temps'!$AI561,0)+IF('Suivi des temps'!$AK561='Récap par client'!J$8,'Suivi des temps'!$AN561,0)</f>
        <v>0</v>
      </c>
      <c r="K560" s="41">
        <f>IF('Suivi des temps'!$G561='Récap par client'!K$8,'Suivi des temps'!$J561,0)+IF('Suivi des temps'!$L561='Récap par client'!K$8,'Suivi des temps'!$O561,0)+IF('Suivi des temps'!$Q561='Récap par client'!K$8,'Suivi des temps'!$T561,0)+IF('Suivi des temps'!$V561='Récap par client'!K$8,'Suivi des temps'!$Y561,0)+IF('Suivi des temps'!$AA561='Récap par client'!K$8,'Suivi des temps'!$AD561,0)+IF('Suivi des temps'!$AF561='Récap par client'!K$8,'Suivi des temps'!$AI561,0)+IF('Suivi des temps'!$AK561='Récap par client'!K$8,'Suivi des temps'!$AN561,0)</f>
        <v>0</v>
      </c>
      <c r="L560" s="41">
        <f>IF('Suivi des temps'!$G561='Récap par client'!L$8,'Suivi des temps'!$J561,0)+IF('Suivi des temps'!$L561='Récap par client'!L$8,'Suivi des temps'!$O561,0)+IF('Suivi des temps'!$Q561='Récap par client'!L$8,'Suivi des temps'!$T561,0)+IF('Suivi des temps'!$V561='Récap par client'!L$8,'Suivi des temps'!$Y561,0)+IF('Suivi des temps'!$AA561='Récap par client'!L$8,'Suivi des temps'!$AD561,0)+IF('Suivi des temps'!$AF561='Récap par client'!L$8,'Suivi des temps'!$AI561,0)+IF('Suivi des temps'!$AK561='Récap par client'!L$8,'Suivi des temps'!$AN561,0)</f>
        <v>0</v>
      </c>
      <c r="M560" s="41">
        <f>IF('Suivi des temps'!$G561='Récap par client'!M$8,'Suivi des temps'!$J561,0)+IF('Suivi des temps'!$L561='Récap par client'!M$8,'Suivi des temps'!$O561,0)+IF('Suivi des temps'!$Q561='Récap par client'!M$8,'Suivi des temps'!$T561,0)+IF('Suivi des temps'!$V561='Récap par client'!M$8,'Suivi des temps'!$Y561,0)+IF('Suivi des temps'!$AA561='Récap par client'!M$8,'Suivi des temps'!$AD561,0)+IF('Suivi des temps'!$AF561='Récap par client'!M$8,'Suivi des temps'!$AI561,0)+IF('Suivi des temps'!$AK561='Récap par client'!M$8,'Suivi des temps'!$AN561,0)</f>
        <v>0</v>
      </c>
      <c r="N560" s="41">
        <f>IF('Suivi des temps'!$G561='Récap par client'!N$8,'Suivi des temps'!$J561,0)+IF('Suivi des temps'!$L561='Récap par client'!N$8,'Suivi des temps'!$O561,0)+IF('Suivi des temps'!$Q561='Récap par client'!N$8,'Suivi des temps'!$T561,0)+IF('Suivi des temps'!$V561='Récap par client'!N$8,'Suivi des temps'!$Y561,0)+IF('Suivi des temps'!$AA561='Récap par client'!N$8,'Suivi des temps'!$AD561,0)+IF('Suivi des temps'!$AF561='Récap par client'!N$8,'Suivi des temps'!$AI561,0)+IF('Suivi des temps'!$AK561='Récap par client'!N$8,'Suivi des temps'!$AN561,0)</f>
        <v>0</v>
      </c>
      <c r="O560" s="41">
        <f>IF('Suivi des temps'!$G561='Récap par client'!O$8,'Suivi des temps'!$J561,0)+IF('Suivi des temps'!$L561='Récap par client'!O$8,'Suivi des temps'!$O561,0)+IF('Suivi des temps'!$Q561='Récap par client'!O$8,'Suivi des temps'!$T561,0)+IF('Suivi des temps'!$V561='Récap par client'!O$8,'Suivi des temps'!$Y561,0)+IF('Suivi des temps'!$AA561='Récap par client'!O$8,'Suivi des temps'!$AD561,0)+IF('Suivi des temps'!$AF561='Récap par client'!O$8,'Suivi des temps'!$AI561,0)+IF('Suivi des temps'!$AK561='Récap par client'!O$8,'Suivi des temps'!$AN561,0)</f>
        <v>0</v>
      </c>
      <c r="P560" s="41">
        <f>IF('Suivi des temps'!$G561='Récap par client'!P$8,'Suivi des temps'!$J561,0)+IF('Suivi des temps'!$L561='Récap par client'!P$8,'Suivi des temps'!$O561,0)+IF('Suivi des temps'!$Q561='Récap par client'!P$8,'Suivi des temps'!$T561,0)+IF('Suivi des temps'!$V561='Récap par client'!P$8,'Suivi des temps'!$Y561,0)+IF('Suivi des temps'!$AA561='Récap par client'!P$8,'Suivi des temps'!$AD561,0)+IF('Suivi des temps'!$AF561='Récap par client'!P$8,'Suivi des temps'!$AI561,0)+IF('Suivi des temps'!$AK561='Récap par client'!P$8,'Suivi des temps'!$AN561,0)</f>
        <v>0</v>
      </c>
      <c r="Q560" s="41">
        <f>IF('Suivi des temps'!$G561='Récap par client'!Q$8,'Suivi des temps'!$J561,0)+IF('Suivi des temps'!$L561='Récap par client'!Q$8,'Suivi des temps'!$O561,0)+IF('Suivi des temps'!$Q561='Récap par client'!Q$8,'Suivi des temps'!$T561,0)+IF('Suivi des temps'!$V561='Récap par client'!Q$8,'Suivi des temps'!$Y561,0)+IF('Suivi des temps'!$AA561='Récap par client'!Q$8,'Suivi des temps'!$AD561,0)+IF('Suivi des temps'!$AF561='Récap par client'!Q$8,'Suivi des temps'!$AI561,0)+IF('Suivi des temps'!$AK561='Récap par client'!Q$8,'Suivi des temps'!$AN561,0)</f>
        <v>0</v>
      </c>
      <c r="R560" s="41">
        <f>IF('Suivi des temps'!$G561='Récap par client'!R$8,'Suivi des temps'!$J561,0)+IF('Suivi des temps'!$L561='Récap par client'!R$8,'Suivi des temps'!$O561,0)+IF('Suivi des temps'!$Q561='Récap par client'!R$8,'Suivi des temps'!$T561,0)+IF('Suivi des temps'!$V561='Récap par client'!R$8,'Suivi des temps'!$Y561,0)+IF('Suivi des temps'!$AA561='Récap par client'!R$8,'Suivi des temps'!$AD561,0)+IF('Suivi des temps'!$AF561='Récap par client'!R$8,'Suivi des temps'!$AI561,0)+IF('Suivi des temps'!$AK561='Récap par client'!R$8,'Suivi des temps'!$AN561,0)</f>
        <v>0</v>
      </c>
      <c r="S560" s="41">
        <f>IF('Suivi des temps'!$G561='Récap par client'!S$8,'Suivi des temps'!$J561,0)+IF('Suivi des temps'!$L561='Récap par client'!S$8,'Suivi des temps'!$O561,0)+IF('Suivi des temps'!$Q561='Récap par client'!S$8,'Suivi des temps'!$T561,0)+IF('Suivi des temps'!$V561='Récap par client'!S$8,'Suivi des temps'!$Y561,0)+IF('Suivi des temps'!$AA561='Récap par client'!S$8,'Suivi des temps'!$AD561,0)+IF('Suivi des temps'!$AF561='Récap par client'!S$8,'Suivi des temps'!$AI561,0)+IF('Suivi des temps'!$AK561='Récap par client'!S$8,'Suivi des temps'!$AN561,0)</f>
        <v>0</v>
      </c>
      <c r="T560" s="41">
        <f>IF('Suivi des temps'!$G561='Récap par client'!T$8,'Suivi des temps'!$J561,0)+IF('Suivi des temps'!$L561='Récap par client'!T$8,'Suivi des temps'!$O561,0)+IF('Suivi des temps'!$Q561='Récap par client'!T$8,'Suivi des temps'!$T561,0)+IF('Suivi des temps'!$V561='Récap par client'!T$8,'Suivi des temps'!$Y561,0)+IF('Suivi des temps'!$AA561='Récap par client'!T$8,'Suivi des temps'!$AD561,0)+IF('Suivi des temps'!$AF561='Récap par client'!T$8,'Suivi des temps'!$AI561,0)+IF('Suivi des temps'!$AK561='Récap par client'!T$8,'Suivi des temps'!$AN561,0)</f>
        <v>0</v>
      </c>
      <c r="U560" s="41">
        <f>IF('Suivi des temps'!$G561='Récap par client'!U$8,'Suivi des temps'!$J561,0)+IF('Suivi des temps'!$L561='Récap par client'!U$8,'Suivi des temps'!$O561,0)+IF('Suivi des temps'!$Q561='Récap par client'!U$8,'Suivi des temps'!$T561,0)+IF('Suivi des temps'!$V561='Récap par client'!U$8,'Suivi des temps'!$Y561,0)+IF('Suivi des temps'!$AA561='Récap par client'!U$8,'Suivi des temps'!$AD561,0)+IF('Suivi des temps'!$AF561='Récap par client'!U$8,'Suivi des temps'!$AI561,0)+IF('Suivi des temps'!$AK561='Récap par client'!U$8,'Suivi des temps'!$AN561,0)</f>
        <v>0</v>
      </c>
      <c r="V560" s="41">
        <f>IF('Suivi des temps'!$G561='Récap par client'!V$8,'Suivi des temps'!$J561,0)+IF('Suivi des temps'!$L561='Récap par client'!V$8,'Suivi des temps'!$O561,0)+IF('Suivi des temps'!$Q561='Récap par client'!V$8,'Suivi des temps'!$T561,0)+IF('Suivi des temps'!$V561='Récap par client'!V$8,'Suivi des temps'!$Y561,0)+IF('Suivi des temps'!$AA561='Récap par client'!V$8,'Suivi des temps'!$AD561,0)+IF('Suivi des temps'!$AF561='Récap par client'!V$8,'Suivi des temps'!$AI561,0)+IF('Suivi des temps'!$AK561='Récap par client'!V$8,'Suivi des temps'!$AN561,0)</f>
        <v>0</v>
      </c>
      <c r="W560" s="41">
        <f>IF('Suivi des temps'!$G561='Récap par client'!W$8,'Suivi des temps'!$J561,0)+IF('Suivi des temps'!$L561='Récap par client'!W$8,'Suivi des temps'!$O561,0)+IF('Suivi des temps'!$Q561='Récap par client'!W$8,'Suivi des temps'!$T561,0)+IF('Suivi des temps'!$V561='Récap par client'!W$8,'Suivi des temps'!$Y561,0)+IF('Suivi des temps'!$AA561='Récap par client'!W$8,'Suivi des temps'!$AD561,0)+IF('Suivi des temps'!$AF561='Récap par client'!W$8,'Suivi des temps'!$AI561,0)+IF('Suivi des temps'!$AK561='Récap par client'!W$8,'Suivi des temps'!$AN561,0)</f>
        <v>0</v>
      </c>
      <c r="X560" s="41">
        <f>IF('Suivi des temps'!$G561='Récap par client'!X$8,'Suivi des temps'!$J561,0)+IF('Suivi des temps'!$L561='Récap par client'!X$8,'Suivi des temps'!$O561,0)+IF('Suivi des temps'!$Q561='Récap par client'!X$8,'Suivi des temps'!$T561,0)+IF('Suivi des temps'!$V561='Récap par client'!X$8,'Suivi des temps'!$Y561,0)+IF('Suivi des temps'!$AA561='Récap par client'!X$8,'Suivi des temps'!$AD561,0)+IF('Suivi des temps'!$AF561='Récap par client'!X$8,'Suivi des temps'!$AI561,0)+IF('Suivi des temps'!$AK561='Récap par client'!X$8,'Suivi des temps'!$AN561,0)</f>
        <v>0</v>
      </c>
      <c r="Y560" s="41">
        <f>IF('Suivi des temps'!$G561='Récap par client'!Y$8,'Suivi des temps'!$J561,0)+IF('Suivi des temps'!$L561='Récap par client'!Y$8,'Suivi des temps'!$O561,0)+IF('Suivi des temps'!$Q561='Récap par client'!Y$8,'Suivi des temps'!$T561,0)+IF('Suivi des temps'!$V561='Récap par client'!Y$8,'Suivi des temps'!$Y561,0)+IF('Suivi des temps'!$AA561='Récap par client'!Y$8,'Suivi des temps'!$AD561,0)+IF('Suivi des temps'!$AF561='Récap par client'!Y$8,'Suivi des temps'!$AI561,0)+IF('Suivi des temps'!$AK561='Récap par client'!Y$8,'Suivi des temps'!$AN561,0)</f>
        <v>0</v>
      </c>
      <c r="Z560" s="41">
        <f>IF('Suivi des temps'!$G561='Récap par client'!Z$8,'Suivi des temps'!$J561,0)+IF('Suivi des temps'!$L561='Récap par client'!Z$8,'Suivi des temps'!$O561,0)+IF('Suivi des temps'!$Q561='Récap par client'!Z$8,'Suivi des temps'!$T561,0)+IF('Suivi des temps'!$V561='Récap par client'!Z$8,'Suivi des temps'!$Y561,0)+IF('Suivi des temps'!$AA561='Récap par client'!Z$8,'Suivi des temps'!$AD561,0)+IF('Suivi des temps'!$AF561='Récap par client'!Z$8,'Suivi des temps'!$AI561,0)+IF('Suivi des temps'!$AK561='Récap par client'!Z$8,'Suivi des temps'!$AN561,0)</f>
        <v>0</v>
      </c>
      <c r="AA560" s="45">
        <f t="shared" si="44"/>
        <v>0</v>
      </c>
    </row>
    <row r="561" spans="2:27" ht="20.8" customHeight="1" x14ac:dyDescent="0.25">
      <c r="B561" s="25" t="str">
        <f t="shared" si="40"/>
        <v/>
      </c>
      <c r="C561" s="23" t="str">
        <f t="shared" si="41"/>
        <v/>
      </c>
      <c r="D561" s="17" t="str">
        <f t="shared" si="42"/>
        <v/>
      </c>
      <c r="E561" s="32" t="str">
        <f t="shared" si="43"/>
        <v/>
      </c>
      <c r="F561" s="41">
        <f>IF('Suivi des temps'!$G562='Récap par client'!F$8,'Suivi des temps'!$J562,0)+IF('Suivi des temps'!$L562='Récap par client'!F$8,'Suivi des temps'!$O562,0)+IF('Suivi des temps'!$Q562='Récap par client'!F$8,'Suivi des temps'!$T562,0)+IF('Suivi des temps'!$V562='Récap par client'!F$8,'Suivi des temps'!$Y562,0)+IF('Suivi des temps'!$AA562='Récap par client'!F$8,'Suivi des temps'!$AD562,0)+IF('Suivi des temps'!$AF562='Récap par client'!F$8,'Suivi des temps'!$AI562,0)+IF('Suivi des temps'!$AK562='Récap par client'!F$8,'Suivi des temps'!$AN562,0)</f>
        <v>0</v>
      </c>
      <c r="G561" s="41">
        <f>IF('Suivi des temps'!$G562='Récap par client'!G$8,'Suivi des temps'!$J562,0)+IF('Suivi des temps'!$L562='Récap par client'!G$8,'Suivi des temps'!$O562,0)+IF('Suivi des temps'!$Q562='Récap par client'!G$8,'Suivi des temps'!$T562,0)+IF('Suivi des temps'!$V562='Récap par client'!G$8,'Suivi des temps'!$Y562,0)+IF('Suivi des temps'!$AA562='Récap par client'!G$8,'Suivi des temps'!$AD562,0)+IF('Suivi des temps'!$AF562='Récap par client'!G$8,'Suivi des temps'!$AI562,0)+IF('Suivi des temps'!$AK562='Récap par client'!G$8,'Suivi des temps'!$AN562,0)</f>
        <v>0</v>
      </c>
      <c r="H561" s="41">
        <f>IF('Suivi des temps'!$G562='Récap par client'!H$8,'Suivi des temps'!$J562,0)+IF('Suivi des temps'!$L562='Récap par client'!H$8,'Suivi des temps'!$O562,0)+IF('Suivi des temps'!$Q562='Récap par client'!H$8,'Suivi des temps'!$T562,0)+IF('Suivi des temps'!$V562='Récap par client'!H$8,'Suivi des temps'!$Y562,0)+IF('Suivi des temps'!$AA562='Récap par client'!H$8,'Suivi des temps'!$AD562,0)+IF('Suivi des temps'!$AF562='Récap par client'!H$8,'Suivi des temps'!$AI562,0)+IF('Suivi des temps'!$AK562='Récap par client'!H$8,'Suivi des temps'!$AN562,0)</f>
        <v>0</v>
      </c>
      <c r="I561" s="41">
        <f>IF('Suivi des temps'!$G562='Récap par client'!I$8,'Suivi des temps'!$J562,0)+IF('Suivi des temps'!$L562='Récap par client'!I$8,'Suivi des temps'!$O562,0)+IF('Suivi des temps'!$Q562='Récap par client'!I$8,'Suivi des temps'!$T562,0)+IF('Suivi des temps'!$V562='Récap par client'!I$8,'Suivi des temps'!$Y562,0)+IF('Suivi des temps'!$AA562='Récap par client'!I$8,'Suivi des temps'!$AD562,0)+IF('Suivi des temps'!$AF562='Récap par client'!I$8,'Suivi des temps'!$AI562,0)+IF('Suivi des temps'!$AK562='Récap par client'!I$8,'Suivi des temps'!$AN562,0)</f>
        <v>0</v>
      </c>
      <c r="J561" s="41">
        <f>IF('Suivi des temps'!$G562='Récap par client'!J$8,'Suivi des temps'!$J562,0)+IF('Suivi des temps'!$L562='Récap par client'!J$8,'Suivi des temps'!$O562,0)+IF('Suivi des temps'!$Q562='Récap par client'!J$8,'Suivi des temps'!$T562,0)+IF('Suivi des temps'!$V562='Récap par client'!J$8,'Suivi des temps'!$Y562,0)+IF('Suivi des temps'!$AA562='Récap par client'!J$8,'Suivi des temps'!$AD562,0)+IF('Suivi des temps'!$AF562='Récap par client'!J$8,'Suivi des temps'!$AI562,0)+IF('Suivi des temps'!$AK562='Récap par client'!J$8,'Suivi des temps'!$AN562,0)</f>
        <v>0</v>
      </c>
      <c r="K561" s="41">
        <f>IF('Suivi des temps'!$G562='Récap par client'!K$8,'Suivi des temps'!$J562,0)+IF('Suivi des temps'!$L562='Récap par client'!K$8,'Suivi des temps'!$O562,0)+IF('Suivi des temps'!$Q562='Récap par client'!K$8,'Suivi des temps'!$T562,0)+IF('Suivi des temps'!$V562='Récap par client'!K$8,'Suivi des temps'!$Y562,0)+IF('Suivi des temps'!$AA562='Récap par client'!K$8,'Suivi des temps'!$AD562,0)+IF('Suivi des temps'!$AF562='Récap par client'!K$8,'Suivi des temps'!$AI562,0)+IF('Suivi des temps'!$AK562='Récap par client'!K$8,'Suivi des temps'!$AN562,0)</f>
        <v>0</v>
      </c>
      <c r="L561" s="41">
        <f>IF('Suivi des temps'!$G562='Récap par client'!L$8,'Suivi des temps'!$J562,0)+IF('Suivi des temps'!$L562='Récap par client'!L$8,'Suivi des temps'!$O562,0)+IF('Suivi des temps'!$Q562='Récap par client'!L$8,'Suivi des temps'!$T562,0)+IF('Suivi des temps'!$V562='Récap par client'!L$8,'Suivi des temps'!$Y562,0)+IF('Suivi des temps'!$AA562='Récap par client'!L$8,'Suivi des temps'!$AD562,0)+IF('Suivi des temps'!$AF562='Récap par client'!L$8,'Suivi des temps'!$AI562,0)+IF('Suivi des temps'!$AK562='Récap par client'!L$8,'Suivi des temps'!$AN562,0)</f>
        <v>0</v>
      </c>
      <c r="M561" s="41">
        <f>IF('Suivi des temps'!$G562='Récap par client'!M$8,'Suivi des temps'!$J562,0)+IF('Suivi des temps'!$L562='Récap par client'!M$8,'Suivi des temps'!$O562,0)+IF('Suivi des temps'!$Q562='Récap par client'!M$8,'Suivi des temps'!$T562,0)+IF('Suivi des temps'!$V562='Récap par client'!M$8,'Suivi des temps'!$Y562,0)+IF('Suivi des temps'!$AA562='Récap par client'!M$8,'Suivi des temps'!$AD562,0)+IF('Suivi des temps'!$AF562='Récap par client'!M$8,'Suivi des temps'!$AI562,0)+IF('Suivi des temps'!$AK562='Récap par client'!M$8,'Suivi des temps'!$AN562,0)</f>
        <v>0</v>
      </c>
      <c r="N561" s="41">
        <f>IF('Suivi des temps'!$G562='Récap par client'!N$8,'Suivi des temps'!$J562,0)+IF('Suivi des temps'!$L562='Récap par client'!N$8,'Suivi des temps'!$O562,0)+IF('Suivi des temps'!$Q562='Récap par client'!N$8,'Suivi des temps'!$T562,0)+IF('Suivi des temps'!$V562='Récap par client'!N$8,'Suivi des temps'!$Y562,0)+IF('Suivi des temps'!$AA562='Récap par client'!N$8,'Suivi des temps'!$AD562,0)+IF('Suivi des temps'!$AF562='Récap par client'!N$8,'Suivi des temps'!$AI562,0)+IF('Suivi des temps'!$AK562='Récap par client'!N$8,'Suivi des temps'!$AN562,0)</f>
        <v>0</v>
      </c>
      <c r="O561" s="41">
        <f>IF('Suivi des temps'!$G562='Récap par client'!O$8,'Suivi des temps'!$J562,0)+IF('Suivi des temps'!$L562='Récap par client'!O$8,'Suivi des temps'!$O562,0)+IF('Suivi des temps'!$Q562='Récap par client'!O$8,'Suivi des temps'!$T562,0)+IF('Suivi des temps'!$V562='Récap par client'!O$8,'Suivi des temps'!$Y562,0)+IF('Suivi des temps'!$AA562='Récap par client'!O$8,'Suivi des temps'!$AD562,0)+IF('Suivi des temps'!$AF562='Récap par client'!O$8,'Suivi des temps'!$AI562,0)+IF('Suivi des temps'!$AK562='Récap par client'!O$8,'Suivi des temps'!$AN562,0)</f>
        <v>0</v>
      </c>
      <c r="P561" s="41">
        <f>IF('Suivi des temps'!$G562='Récap par client'!P$8,'Suivi des temps'!$J562,0)+IF('Suivi des temps'!$L562='Récap par client'!P$8,'Suivi des temps'!$O562,0)+IF('Suivi des temps'!$Q562='Récap par client'!P$8,'Suivi des temps'!$T562,0)+IF('Suivi des temps'!$V562='Récap par client'!P$8,'Suivi des temps'!$Y562,0)+IF('Suivi des temps'!$AA562='Récap par client'!P$8,'Suivi des temps'!$AD562,0)+IF('Suivi des temps'!$AF562='Récap par client'!P$8,'Suivi des temps'!$AI562,0)+IF('Suivi des temps'!$AK562='Récap par client'!P$8,'Suivi des temps'!$AN562,0)</f>
        <v>0</v>
      </c>
      <c r="Q561" s="41">
        <f>IF('Suivi des temps'!$G562='Récap par client'!Q$8,'Suivi des temps'!$J562,0)+IF('Suivi des temps'!$L562='Récap par client'!Q$8,'Suivi des temps'!$O562,0)+IF('Suivi des temps'!$Q562='Récap par client'!Q$8,'Suivi des temps'!$T562,0)+IF('Suivi des temps'!$V562='Récap par client'!Q$8,'Suivi des temps'!$Y562,0)+IF('Suivi des temps'!$AA562='Récap par client'!Q$8,'Suivi des temps'!$AD562,0)+IF('Suivi des temps'!$AF562='Récap par client'!Q$8,'Suivi des temps'!$AI562,0)+IF('Suivi des temps'!$AK562='Récap par client'!Q$8,'Suivi des temps'!$AN562,0)</f>
        <v>0</v>
      </c>
      <c r="R561" s="41">
        <f>IF('Suivi des temps'!$G562='Récap par client'!R$8,'Suivi des temps'!$J562,0)+IF('Suivi des temps'!$L562='Récap par client'!R$8,'Suivi des temps'!$O562,0)+IF('Suivi des temps'!$Q562='Récap par client'!R$8,'Suivi des temps'!$T562,0)+IF('Suivi des temps'!$V562='Récap par client'!R$8,'Suivi des temps'!$Y562,0)+IF('Suivi des temps'!$AA562='Récap par client'!R$8,'Suivi des temps'!$AD562,0)+IF('Suivi des temps'!$AF562='Récap par client'!R$8,'Suivi des temps'!$AI562,0)+IF('Suivi des temps'!$AK562='Récap par client'!R$8,'Suivi des temps'!$AN562,0)</f>
        <v>0</v>
      </c>
      <c r="S561" s="41">
        <f>IF('Suivi des temps'!$G562='Récap par client'!S$8,'Suivi des temps'!$J562,0)+IF('Suivi des temps'!$L562='Récap par client'!S$8,'Suivi des temps'!$O562,0)+IF('Suivi des temps'!$Q562='Récap par client'!S$8,'Suivi des temps'!$T562,0)+IF('Suivi des temps'!$V562='Récap par client'!S$8,'Suivi des temps'!$Y562,0)+IF('Suivi des temps'!$AA562='Récap par client'!S$8,'Suivi des temps'!$AD562,0)+IF('Suivi des temps'!$AF562='Récap par client'!S$8,'Suivi des temps'!$AI562,0)+IF('Suivi des temps'!$AK562='Récap par client'!S$8,'Suivi des temps'!$AN562,0)</f>
        <v>0</v>
      </c>
      <c r="T561" s="41">
        <f>IF('Suivi des temps'!$G562='Récap par client'!T$8,'Suivi des temps'!$J562,0)+IF('Suivi des temps'!$L562='Récap par client'!T$8,'Suivi des temps'!$O562,0)+IF('Suivi des temps'!$Q562='Récap par client'!T$8,'Suivi des temps'!$T562,0)+IF('Suivi des temps'!$V562='Récap par client'!T$8,'Suivi des temps'!$Y562,0)+IF('Suivi des temps'!$AA562='Récap par client'!T$8,'Suivi des temps'!$AD562,0)+IF('Suivi des temps'!$AF562='Récap par client'!T$8,'Suivi des temps'!$AI562,0)+IF('Suivi des temps'!$AK562='Récap par client'!T$8,'Suivi des temps'!$AN562,0)</f>
        <v>0</v>
      </c>
      <c r="U561" s="41">
        <f>IF('Suivi des temps'!$G562='Récap par client'!U$8,'Suivi des temps'!$J562,0)+IF('Suivi des temps'!$L562='Récap par client'!U$8,'Suivi des temps'!$O562,0)+IF('Suivi des temps'!$Q562='Récap par client'!U$8,'Suivi des temps'!$T562,0)+IF('Suivi des temps'!$V562='Récap par client'!U$8,'Suivi des temps'!$Y562,0)+IF('Suivi des temps'!$AA562='Récap par client'!U$8,'Suivi des temps'!$AD562,0)+IF('Suivi des temps'!$AF562='Récap par client'!U$8,'Suivi des temps'!$AI562,0)+IF('Suivi des temps'!$AK562='Récap par client'!U$8,'Suivi des temps'!$AN562,0)</f>
        <v>0</v>
      </c>
      <c r="V561" s="41">
        <f>IF('Suivi des temps'!$G562='Récap par client'!V$8,'Suivi des temps'!$J562,0)+IF('Suivi des temps'!$L562='Récap par client'!V$8,'Suivi des temps'!$O562,0)+IF('Suivi des temps'!$Q562='Récap par client'!V$8,'Suivi des temps'!$T562,0)+IF('Suivi des temps'!$V562='Récap par client'!V$8,'Suivi des temps'!$Y562,0)+IF('Suivi des temps'!$AA562='Récap par client'!V$8,'Suivi des temps'!$AD562,0)+IF('Suivi des temps'!$AF562='Récap par client'!V$8,'Suivi des temps'!$AI562,0)+IF('Suivi des temps'!$AK562='Récap par client'!V$8,'Suivi des temps'!$AN562,0)</f>
        <v>0</v>
      </c>
      <c r="W561" s="41">
        <f>IF('Suivi des temps'!$G562='Récap par client'!W$8,'Suivi des temps'!$J562,0)+IF('Suivi des temps'!$L562='Récap par client'!W$8,'Suivi des temps'!$O562,0)+IF('Suivi des temps'!$Q562='Récap par client'!W$8,'Suivi des temps'!$T562,0)+IF('Suivi des temps'!$V562='Récap par client'!W$8,'Suivi des temps'!$Y562,0)+IF('Suivi des temps'!$AA562='Récap par client'!W$8,'Suivi des temps'!$AD562,0)+IF('Suivi des temps'!$AF562='Récap par client'!W$8,'Suivi des temps'!$AI562,0)+IF('Suivi des temps'!$AK562='Récap par client'!W$8,'Suivi des temps'!$AN562,0)</f>
        <v>0</v>
      </c>
      <c r="X561" s="41">
        <f>IF('Suivi des temps'!$G562='Récap par client'!X$8,'Suivi des temps'!$J562,0)+IF('Suivi des temps'!$L562='Récap par client'!X$8,'Suivi des temps'!$O562,0)+IF('Suivi des temps'!$Q562='Récap par client'!X$8,'Suivi des temps'!$T562,0)+IF('Suivi des temps'!$V562='Récap par client'!X$8,'Suivi des temps'!$Y562,0)+IF('Suivi des temps'!$AA562='Récap par client'!X$8,'Suivi des temps'!$AD562,0)+IF('Suivi des temps'!$AF562='Récap par client'!X$8,'Suivi des temps'!$AI562,0)+IF('Suivi des temps'!$AK562='Récap par client'!X$8,'Suivi des temps'!$AN562,0)</f>
        <v>0</v>
      </c>
      <c r="Y561" s="41">
        <f>IF('Suivi des temps'!$G562='Récap par client'!Y$8,'Suivi des temps'!$J562,0)+IF('Suivi des temps'!$L562='Récap par client'!Y$8,'Suivi des temps'!$O562,0)+IF('Suivi des temps'!$Q562='Récap par client'!Y$8,'Suivi des temps'!$T562,0)+IF('Suivi des temps'!$V562='Récap par client'!Y$8,'Suivi des temps'!$Y562,0)+IF('Suivi des temps'!$AA562='Récap par client'!Y$8,'Suivi des temps'!$AD562,0)+IF('Suivi des temps'!$AF562='Récap par client'!Y$8,'Suivi des temps'!$AI562,0)+IF('Suivi des temps'!$AK562='Récap par client'!Y$8,'Suivi des temps'!$AN562,0)</f>
        <v>0</v>
      </c>
      <c r="Z561" s="41">
        <f>IF('Suivi des temps'!$G562='Récap par client'!Z$8,'Suivi des temps'!$J562,0)+IF('Suivi des temps'!$L562='Récap par client'!Z$8,'Suivi des temps'!$O562,0)+IF('Suivi des temps'!$Q562='Récap par client'!Z$8,'Suivi des temps'!$T562,0)+IF('Suivi des temps'!$V562='Récap par client'!Z$8,'Suivi des temps'!$Y562,0)+IF('Suivi des temps'!$AA562='Récap par client'!Z$8,'Suivi des temps'!$AD562,0)+IF('Suivi des temps'!$AF562='Récap par client'!Z$8,'Suivi des temps'!$AI562,0)+IF('Suivi des temps'!$AK562='Récap par client'!Z$8,'Suivi des temps'!$AN562,0)</f>
        <v>0</v>
      </c>
      <c r="AA561" s="45">
        <f t="shared" si="44"/>
        <v>0</v>
      </c>
    </row>
    <row r="562" spans="2:27" ht="20.8" customHeight="1" x14ac:dyDescent="0.25">
      <c r="B562" s="25" t="str">
        <f t="shared" si="40"/>
        <v/>
      </c>
      <c r="C562" s="23" t="str">
        <f t="shared" si="41"/>
        <v/>
      </c>
      <c r="D562" s="17" t="str">
        <f t="shared" si="42"/>
        <v/>
      </c>
      <c r="E562" s="32" t="str">
        <f t="shared" si="43"/>
        <v/>
      </c>
      <c r="F562" s="41">
        <f>IF('Suivi des temps'!$G563='Récap par client'!F$8,'Suivi des temps'!$J563,0)+IF('Suivi des temps'!$L563='Récap par client'!F$8,'Suivi des temps'!$O563,0)+IF('Suivi des temps'!$Q563='Récap par client'!F$8,'Suivi des temps'!$T563,0)+IF('Suivi des temps'!$V563='Récap par client'!F$8,'Suivi des temps'!$Y563,0)+IF('Suivi des temps'!$AA563='Récap par client'!F$8,'Suivi des temps'!$AD563,0)+IF('Suivi des temps'!$AF563='Récap par client'!F$8,'Suivi des temps'!$AI563,0)+IF('Suivi des temps'!$AK563='Récap par client'!F$8,'Suivi des temps'!$AN563,0)</f>
        <v>0</v>
      </c>
      <c r="G562" s="41">
        <f>IF('Suivi des temps'!$G563='Récap par client'!G$8,'Suivi des temps'!$J563,0)+IF('Suivi des temps'!$L563='Récap par client'!G$8,'Suivi des temps'!$O563,0)+IF('Suivi des temps'!$Q563='Récap par client'!G$8,'Suivi des temps'!$T563,0)+IF('Suivi des temps'!$V563='Récap par client'!G$8,'Suivi des temps'!$Y563,0)+IF('Suivi des temps'!$AA563='Récap par client'!G$8,'Suivi des temps'!$AD563,0)+IF('Suivi des temps'!$AF563='Récap par client'!G$8,'Suivi des temps'!$AI563,0)+IF('Suivi des temps'!$AK563='Récap par client'!G$8,'Suivi des temps'!$AN563,0)</f>
        <v>0</v>
      </c>
      <c r="H562" s="41">
        <f>IF('Suivi des temps'!$G563='Récap par client'!H$8,'Suivi des temps'!$J563,0)+IF('Suivi des temps'!$L563='Récap par client'!H$8,'Suivi des temps'!$O563,0)+IF('Suivi des temps'!$Q563='Récap par client'!H$8,'Suivi des temps'!$T563,0)+IF('Suivi des temps'!$V563='Récap par client'!H$8,'Suivi des temps'!$Y563,0)+IF('Suivi des temps'!$AA563='Récap par client'!H$8,'Suivi des temps'!$AD563,0)+IF('Suivi des temps'!$AF563='Récap par client'!H$8,'Suivi des temps'!$AI563,0)+IF('Suivi des temps'!$AK563='Récap par client'!H$8,'Suivi des temps'!$AN563,0)</f>
        <v>0</v>
      </c>
      <c r="I562" s="41">
        <f>IF('Suivi des temps'!$G563='Récap par client'!I$8,'Suivi des temps'!$J563,0)+IF('Suivi des temps'!$L563='Récap par client'!I$8,'Suivi des temps'!$O563,0)+IF('Suivi des temps'!$Q563='Récap par client'!I$8,'Suivi des temps'!$T563,0)+IF('Suivi des temps'!$V563='Récap par client'!I$8,'Suivi des temps'!$Y563,0)+IF('Suivi des temps'!$AA563='Récap par client'!I$8,'Suivi des temps'!$AD563,0)+IF('Suivi des temps'!$AF563='Récap par client'!I$8,'Suivi des temps'!$AI563,0)+IF('Suivi des temps'!$AK563='Récap par client'!I$8,'Suivi des temps'!$AN563,0)</f>
        <v>0</v>
      </c>
      <c r="J562" s="41">
        <f>IF('Suivi des temps'!$G563='Récap par client'!J$8,'Suivi des temps'!$J563,0)+IF('Suivi des temps'!$L563='Récap par client'!J$8,'Suivi des temps'!$O563,0)+IF('Suivi des temps'!$Q563='Récap par client'!J$8,'Suivi des temps'!$T563,0)+IF('Suivi des temps'!$V563='Récap par client'!J$8,'Suivi des temps'!$Y563,0)+IF('Suivi des temps'!$AA563='Récap par client'!J$8,'Suivi des temps'!$AD563,0)+IF('Suivi des temps'!$AF563='Récap par client'!J$8,'Suivi des temps'!$AI563,0)+IF('Suivi des temps'!$AK563='Récap par client'!J$8,'Suivi des temps'!$AN563,0)</f>
        <v>0</v>
      </c>
      <c r="K562" s="41">
        <f>IF('Suivi des temps'!$G563='Récap par client'!K$8,'Suivi des temps'!$J563,0)+IF('Suivi des temps'!$L563='Récap par client'!K$8,'Suivi des temps'!$O563,0)+IF('Suivi des temps'!$Q563='Récap par client'!K$8,'Suivi des temps'!$T563,0)+IF('Suivi des temps'!$V563='Récap par client'!K$8,'Suivi des temps'!$Y563,0)+IF('Suivi des temps'!$AA563='Récap par client'!K$8,'Suivi des temps'!$AD563,0)+IF('Suivi des temps'!$AF563='Récap par client'!K$8,'Suivi des temps'!$AI563,0)+IF('Suivi des temps'!$AK563='Récap par client'!K$8,'Suivi des temps'!$AN563,0)</f>
        <v>0</v>
      </c>
      <c r="L562" s="41">
        <f>IF('Suivi des temps'!$G563='Récap par client'!L$8,'Suivi des temps'!$J563,0)+IF('Suivi des temps'!$L563='Récap par client'!L$8,'Suivi des temps'!$O563,0)+IF('Suivi des temps'!$Q563='Récap par client'!L$8,'Suivi des temps'!$T563,0)+IF('Suivi des temps'!$V563='Récap par client'!L$8,'Suivi des temps'!$Y563,0)+IF('Suivi des temps'!$AA563='Récap par client'!L$8,'Suivi des temps'!$AD563,0)+IF('Suivi des temps'!$AF563='Récap par client'!L$8,'Suivi des temps'!$AI563,0)+IF('Suivi des temps'!$AK563='Récap par client'!L$8,'Suivi des temps'!$AN563,0)</f>
        <v>0</v>
      </c>
      <c r="M562" s="41">
        <f>IF('Suivi des temps'!$G563='Récap par client'!M$8,'Suivi des temps'!$J563,0)+IF('Suivi des temps'!$L563='Récap par client'!M$8,'Suivi des temps'!$O563,0)+IF('Suivi des temps'!$Q563='Récap par client'!M$8,'Suivi des temps'!$T563,0)+IF('Suivi des temps'!$V563='Récap par client'!M$8,'Suivi des temps'!$Y563,0)+IF('Suivi des temps'!$AA563='Récap par client'!M$8,'Suivi des temps'!$AD563,0)+IF('Suivi des temps'!$AF563='Récap par client'!M$8,'Suivi des temps'!$AI563,0)+IF('Suivi des temps'!$AK563='Récap par client'!M$8,'Suivi des temps'!$AN563,0)</f>
        <v>0</v>
      </c>
      <c r="N562" s="41">
        <f>IF('Suivi des temps'!$G563='Récap par client'!N$8,'Suivi des temps'!$J563,0)+IF('Suivi des temps'!$L563='Récap par client'!N$8,'Suivi des temps'!$O563,0)+IF('Suivi des temps'!$Q563='Récap par client'!N$8,'Suivi des temps'!$T563,0)+IF('Suivi des temps'!$V563='Récap par client'!N$8,'Suivi des temps'!$Y563,0)+IF('Suivi des temps'!$AA563='Récap par client'!N$8,'Suivi des temps'!$AD563,0)+IF('Suivi des temps'!$AF563='Récap par client'!N$8,'Suivi des temps'!$AI563,0)+IF('Suivi des temps'!$AK563='Récap par client'!N$8,'Suivi des temps'!$AN563,0)</f>
        <v>0</v>
      </c>
      <c r="O562" s="41">
        <f>IF('Suivi des temps'!$G563='Récap par client'!O$8,'Suivi des temps'!$J563,0)+IF('Suivi des temps'!$L563='Récap par client'!O$8,'Suivi des temps'!$O563,0)+IF('Suivi des temps'!$Q563='Récap par client'!O$8,'Suivi des temps'!$T563,0)+IF('Suivi des temps'!$V563='Récap par client'!O$8,'Suivi des temps'!$Y563,0)+IF('Suivi des temps'!$AA563='Récap par client'!O$8,'Suivi des temps'!$AD563,0)+IF('Suivi des temps'!$AF563='Récap par client'!O$8,'Suivi des temps'!$AI563,0)+IF('Suivi des temps'!$AK563='Récap par client'!O$8,'Suivi des temps'!$AN563,0)</f>
        <v>0</v>
      </c>
      <c r="P562" s="41">
        <f>IF('Suivi des temps'!$G563='Récap par client'!P$8,'Suivi des temps'!$J563,0)+IF('Suivi des temps'!$L563='Récap par client'!P$8,'Suivi des temps'!$O563,0)+IF('Suivi des temps'!$Q563='Récap par client'!P$8,'Suivi des temps'!$T563,0)+IF('Suivi des temps'!$V563='Récap par client'!P$8,'Suivi des temps'!$Y563,0)+IF('Suivi des temps'!$AA563='Récap par client'!P$8,'Suivi des temps'!$AD563,0)+IF('Suivi des temps'!$AF563='Récap par client'!P$8,'Suivi des temps'!$AI563,0)+IF('Suivi des temps'!$AK563='Récap par client'!P$8,'Suivi des temps'!$AN563,0)</f>
        <v>0</v>
      </c>
      <c r="Q562" s="41">
        <f>IF('Suivi des temps'!$G563='Récap par client'!Q$8,'Suivi des temps'!$J563,0)+IF('Suivi des temps'!$L563='Récap par client'!Q$8,'Suivi des temps'!$O563,0)+IF('Suivi des temps'!$Q563='Récap par client'!Q$8,'Suivi des temps'!$T563,0)+IF('Suivi des temps'!$V563='Récap par client'!Q$8,'Suivi des temps'!$Y563,0)+IF('Suivi des temps'!$AA563='Récap par client'!Q$8,'Suivi des temps'!$AD563,0)+IF('Suivi des temps'!$AF563='Récap par client'!Q$8,'Suivi des temps'!$AI563,0)+IF('Suivi des temps'!$AK563='Récap par client'!Q$8,'Suivi des temps'!$AN563,0)</f>
        <v>0</v>
      </c>
      <c r="R562" s="41">
        <f>IF('Suivi des temps'!$G563='Récap par client'!R$8,'Suivi des temps'!$J563,0)+IF('Suivi des temps'!$L563='Récap par client'!R$8,'Suivi des temps'!$O563,0)+IF('Suivi des temps'!$Q563='Récap par client'!R$8,'Suivi des temps'!$T563,0)+IF('Suivi des temps'!$V563='Récap par client'!R$8,'Suivi des temps'!$Y563,0)+IF('Suivi des temps'!$AA563='Récap par client'!R$8,'Suivi des temps'!$AD563,0)+IF('Suivi des temps'!$AF563='Récap par client'!R$8,'Suivi des temps'!$AI563,0)+IF('Suivi des temps'!$AK563='Récap par client'!R$8,'Suivi des temps'!$AN563,0)</f>
        <v>0</v>
      </c>
      <c r="S562" s="41">
        <f>IF('Suivi des temps'!$G563='Récap par client'!S$8,'Suivi des temps'!$J563,0)+IF('Suivi des temps'!$L563='Récap par client'!S$8,'Suivi des temps'!$O563,0)+IF('Suivi des temps'!$Q563='Récap par client'!S$8,'Suivi des temps'!$T563,0)+IF('Suivi des temps'!$V563='Récap par client'!S$8,'Suivi des temps'!$Y563,0)+IF('Suivi des temps'!$AA563='Récap par client'!S$8,'Suivi des temps'!$AD563,0)+IF('Suivi des temps'!$AF563='Récap par client'!S$8,'Suivi des temps'!$AI563,0)+IF('Suivi des temps'!$AK563='Récap par client'!S$8,'Suivi des temps'!$AN563,0)</f>
        <v>0</v>
      </c>
      <c r="T562" s="41">
        <f>IF('Suivi des temps'!$G563='Récap par client'!T$8,'Suivi des temps'!$J563,0)+IF('Suivi des temps'!$L563='Récap par client'!T$8,'Suivi des temps'!$O563,0)+IF('Suivi des temps'!$Q563='Récap par client'!T$8,'Suivi des temps'!$T563,0)+IF('Suivi des temps'!$V563='Récap par client'!T$8,'Suivi des temps'!$Y563,0)+IF('Suivi des temps'!$AA563='Récap par client'!T$8,'Suivi des temps'!$AD563,0)+IF('Suivi des temps'!$AF563='Récap par client'!T$8,'Suivi des temps'!$AI563,0)+IF('Suivi des temps'!$AK563='Récap par client'!T$8,'Suivi des temps'!$AN563,0)</f>
        <v>0</v>
      </c>
      <c r="U562" s="41">
        <f>IF('Suivi des temps'!$G563='Récap par client'!U$8,'Suivi des temps'!$J563,0)+IF('Suivi des temps'!$L563='Récap par client'!U$8,'Suivi des temps'!$O563,0)+IF('Suivi des temps'!$Q563='Récap par client'!U$8,'Suivi des temps'!$T563,0)+IF('Suivi des temps'!$V563='Récap par client'!U$8,'Suivi des temps'!$Y563,0)+IF('Suivi des temps'!$AA563='Récap par client'!U$8,'Suivi des temps'!$AD563,0)+IF('Suivi des temps'!$AF563='Récap par client'!U$8,'Suivi des temps'!$AI563,0)+IF('Suivi des temps'!$AK563='Récap par client'!U$8,'Suivi des temps'!$AN563,0)</f>
        <v>0</v>
      </c>
      <c r="V562" s="41">
        <f>IF('Suivi des temps'!$G563='Récap par client'!V$8,'Suivi des temps'!$J563,0)+IF('Suivi des temps'!$L563='Récap par client'!V$8,'Suivi des temps'!$O563,0)+IF('Suivi des temps'!$Q563='Récap par client'!V$8,'Suivi des temps'!$T563,0)+IF('Suivi des temps'!$V563='Récap par client'!V$8,'Suivi des temps'!$Y563,0)+IF('Suivi des temps'!$AA563='Récap par client'!V$8,'Suivi des temps'!$AD563,0)+IF('Suivi des temps'!$AF563='Récap par client'!V$8,'Suivi des temps'!$AI563,0)+IF('Suivi des temps'!$AK563='Récap par client'!V$8,'Suivi des temps'!$AN563,0)</f>
        <v>0</v>
      </c>
      <c r="W562" s="41">
        <f>IF('Suivi des temps'!$G563='Récap par client'!W$8,'Suivi des temps'!$J563,0)+IF('Suivi des temps'!$L563='Récap par client'!W$8,'Suivi des temps'!$O563,0)+IF('Suivi des temps'!$Q563='Récap par client'!W$8,'Suivi des temps'!$T563,0)+IF('Suivi des temps'!$V563='Récap par client'!W$8,'Suivi des temps'!$Y563,0)+IF('Suivi des temps'!$AA563='Récap par client'!W$8,'Suivi des temps'!$AD563,0)+IF('Suivi des temps'!$AF563='Récap par client'!W$8,'Suivi des temps'!$AI563,0)+IF('Suivi des temps'!$AK563='Récap par client'!W$8,'Suivi des temps'!$AN563,0)</f>
        <v>0</v>
      </c>
      <c r="X562" s="41">
        <f>IF('Suivi des temps'!$G563='Récap par client'!X$8,'Suivi des temps'!$J563,0)+IF('Suivi des temps'!$L563='Récap par client'!X$8,'Suivi des temps'!$O563,0)+IF('Suivi des temps'!$Q563='Récap par client'!X$8,'Suivi des temps'!$T563,0)+IF('Suivi des temps'!$V563='Récap par client'!X$8,'Suivi des temps'!$Y563,0)+IF('Suivi des temps'!$AA563='Récap par client'!X$8,'Suivi des temps'!$AD563,0)+IF('Suivi des temps'!$AF563='Récap par client'!X$8,'Suivi des temps'!$AI563,0)+IF('Suivi des temps'!$AK563='Récap par client'!X$8,'Suivi des temps'!$AN563,0)</f>
        <v>0</v>
      </c>
      <c r="Y562" s="41">
        <f>IF('Suivi des temps'!$G563='Récap par client'!Y$8,'Suivi des temps'!$J563,0)+IF('Suivi des temps'!$L563='Récap par client'!Y$8,'Suivi des temps'!$O563,0)+IF('Suivi des temps'!$Q563='Récap par client'!Y$8,'Suivi des temps'!$T563,0)+IF('Suivi des temps'!$V563='Récap par client'!Y$8,'Suivi des temps'!$Y563,0)+IF('Suivi des temps'!$AA563='Récap par client'!Y$8,'Suivi des temps'!$AD563,0)+IF('Suivi des temps'!$AF563='Récap par client'!Y$8,'Suivi des temps'!$AI563,0)+IF('Suivi des temps'!$AK563='Récap par client'!Y$8,'Suivi des temps'!$AN563,0)</f>
        <v>0</v>
      </c>
      <c r="Z562" s="41">
        <f>IF('Suivi des temps'!$G563='Récap par client'!Z$8,'Suivi des temps'!$J563,0)+IF('Suivi des temps'!$L563='Récap par client'!Z$8,'Suivi des temps'!$O563,0)+IF('Suivi des temps'!$Q563='Récap par client'!Z$8,'Suivi des temps'!$T563,0)+IF('Suivi des temps'!$V563='Récap par client'!Z$8,'Suivi des temps'!$Y563,0)+IF('Suivi des temps'!$AA563='Récap par client'!Z$8,'Suivi des temps'!$AD563,0)+IF('Suivi des temps'!$AF563='Récap par client'!Z$8,'Suivi des temps'!$AI563,0)+IF('Suivi des temps'!$AK563='Récap par client'!Z$8,'Suivi des temps'!$AN563,0)</f>
        <v>0</v>
      </c>
      <c r="AA562" s="45">
        <f t="shared" si="44"/>
        <v>0</v>
      </c>
    </row>
    <row r="563" spans="2:27" ht="20.8" customHeight="1" x14ac:dyDescent="0.25">
      <c r="B563" s="25" t="str">
        <f t="shared" si="40"/>
        <v/>
      </c>
      <c r="C563" s="23" t="str">
        <f t="shared" si="41"/>
        <v/>
      </c>
      <c r="D563" s="17" t="str">
        <f t="shared" si="42"/>
        <v/>
      </c>
      <c r="E563" s="32" t="str">
        <f t="shared" si="43"/>
        <v/>
      </c>
      <c r="F563" s="41">
        <f>IF('Suivi des temps'!$G564='Récap par client'!F$8,'Suivi des temps'!$J564,0)+IF('Suivi des temps'!$L564='Récap par client'!F$8,'Suivi des temps'!$O564,0)+IF('Suivi des temps'!$Q564='Récap par client'!F$8,'Suivi des temps'!$T564,0)+IF('Suivi des temps'!$V564='Récap par client'!F$8,'Suivi des temps'!$Y564,0)+IF('Suivi des temps'!$AA564='Récap par client'!F$8,'Suivi des temps'!$AD564,0)+IF('Suivi des temps'!$AF564='Récap par client'!F$8,'Suivi des temps'!$AI564,0)+IF('Suivi des temps'!$AK564='Récap par client'!F$8,'Suivi des temps'!$AN564,0)</f>
        <v>0</v>
      </c>
      <c r="G563" s="41">
        <f>IF('Suivi des temps'!$G564='Récap par client'!G$8,'Suivi des temps'!$J564,0)+IF('Suivi des temps'!$L564='Récap par client'!G$8,'Suivi des temps'!$O564,0)+IF('Suivi des temps'!$Q564='Récap par client'!G$8,'Suivi des temps'!$T564,0)+IF('Suivi des temps'!$V564='Récap par client'!G$8,'Suivi des temps'!$Y564,0)+IF('Suivi des temps'!$AA564='Récap par client'!G$8,'Suivi des temps'!$AD564,0)+IF('Suivi des temps'!$AF564='Récap par client'!G$8,'Suivi des temps'!$AI564,0)+IF('Suivi des temps'!$AK564='Récap par client'!G$8,'Suivi des temps'!$AN564,0)</f>
        <v>0</v>
      </c>
      <c r="H563" s="41">
        <f>IF('Suivi des temps'!$G564='Récap par client'!H$8,'Suivi des temps'!$J564,0)+IF('Suivi des temps'!$L564='Récap par client'!H$8,'Suivi des temps'!$O564,0)+IF('Suivi des temps'!$Q564='Récap par client'!H$8,'Suivi des temps'!$T564,0)+IF('Suivi des temps'!$V564='Récap par client'!H$8,'Suivi des temps'!$Y564,0)+IF('Suivi des temps'!$AA564='Récap par client'!H$8,'Suivi des temps'!$AD564,0)+IF('Suivi des temps'!$AF564='Récap par client'!H$8,'Suivi des temps'!$AI564,0)+IF('Suivi des temps'!$AK564='Récap par client'!H$8,'Suivi des temps'!$AN564,0)</f>
        <v>0</v>
      </c>
      <c r="I563" s="41">
        <f>IF('Suivi des temps'!$G564='Récap par client'!I$8,'Suivi des temps'!$J564,0)+IF('Suivi des temps'!$L564='Récap par client'!I$8,'Suivi des temps'!$O564,0)+IF('Suivi des temps'!$Q564='Récap par client'!I$8,'Suivi des temps'!$T564,0)+IF('Suivi des temps'!$V564='Récap par client'!I$8,'Suivi des temps'!$Y564,0)+IF('Suivi des temps'!$AA564='Récap par client'!I$8,'Suivi des temps'!$AD564,0)+IF('Suivi des temps'!$AF564='Récap par client'!I$8,'Suivi des temps'!$AI564,0)+IF('Suivi des temps'!$AK564='Récap par client'!I$8,'Suivi des temps'!$AN564,0)</f>
        <v>0</v>
      </c>
      <c r="J563" s="41">
        <f>IF('Suivi des temps'!$G564='Récap par client'!J$8,'Suivi des temps'!$J564,0)+IF('Suivi des temps'!$L564='Récap par client'!J$8,'Suivi des temps'!$O564,0)+IF('Suivi des temps'!$Q564='Récap par client'!J$8,'Suivi des temps'!$T564,0)+IF('Suivi des temps'!$V564='Récap par client'!J$8,'Suivi des temps'!$Y564,0)+IF('Suivi des temps'!$AA564='Récap par client'!J$8,'Suivi des temps'!$AD564,0)+IF('Suivi des temps'!$AF564='Récap par client'!J$8,'Suivi des temps'!$AI564,0)+IF('Suivi des temps'!$AK564='Récap par client'!J$8,'Suivi des temps'!$AN564,0)</f>
        <v>0</v>
      </c>
      <c r="K563" s="41">
        <f>IF('Suivi des temps'!$G564='Récap par client'!K$8,'Suivi des temps'!$J564,0)+IF('Suivi des temps'!$L564='Récap par client'!K$8,'Suivi des temps'!$O564,0)+IF('Suivi des temps'!$Q564='Récap par client'!K$8,'Suivi des temps'!$T564,0)+IF('Suivi des temps'!$V564='Récap par client'!K$8,'Suivi des temps'!$Y564,0)+IF('Suivi des temps'!$AA564='Récap par client'!K$8,'Suivi des temps'!$AD564,0)+IF('Suivi des temps'!$AF564='Récap par client'!K$8,'Suivi des temps'!$AI564,0)+IF('Suivi des temps'!$AK564='Récap par client'!K$8,'Suivi des temps'!$AN564,0)</f>
        <v>0</v>
      </c>
      <c r="L563" s="41">
        <f>IF('Suivi des temps'!$G564='Récap par client'!L$8,'Suivi des temps'!$J564,0)+IF('Suivi des temps'!$L564='Récap par client'!L$8,'Suivi des temps'!$O564,0)+IF('Suivi des temps'!$Q564='Récap par client'!L$8,'Suivi des temps'!$T564,0)+IF('Suivi des temps'!$V564='Récap par client'!L$8,'Suivi des temps'!$Y564,0)+IF('Suivi des temps'!$AA564='Récap par client'!L$8,'Suivi des temps'!$AD564,0)+IF('Suivi des temps'!$AF564='Récap par client'!L$8,'Suivi des temps'!$AI564,0)+IF('Suivi des temps'!$AK564='Récap par client'!L$8,'Suivi des temps'!$AN564,0)</f>
        <v>0</v>
      </c>
      <c r="M563" s="41">
        <f>IF('Suivi des temps'!$G564='Récap par client'!M$8,'Suivi des temps'!$J564,0)+IF('Suivi des temps'!$L564='Récap par client'!M$8,'Suivi des temps'!$O564,0)+IF('Suivi des temps'!$Q564='Récap par client'!M$8,'Suivi des temps'!$T564,0)+IF('Suivi des temps'!$V564='Récap par client'!M$8,'Suivi des temps'!$Y564,0)+IF('Suivi des temps'!$AA564='Récap par client'!M$8,'Suivi des temps'!$AD564,0)+IF('Suivi des temps'!$AF564='Récap par client'!M$8,'Suivi des temps'!$AI564,0)+IF('Suivi des temps'!$AK564='Récap par client'!M$8,'Suivi des temps'!$AN564,0)</f>
        <v>0</v>
      </c>
      <c r="N563" s="41">
        <f>IF('Suivi des temps'!$G564='Récap par client'!N$8,'Suivi des temps'!$J564,0)+IF('Suivi des temps'!$L564='Récap par client'!N$8,'Suivi des temps'!$O564,0)+IF('Suivi des temps'!$Q564='Récap par client'!N$8,'Suivi des temps'!$T564,0)+IF('Suivi des temps'!$V564='Récap par client'!N$8,'Suivi des temps'!$Y564,0)+IF('Suivi des temps'!$AA564='Récap par client'!N$8,'Suivi des temps'!$AD564,0)+IF('Suivi des temps'!$AF564='Récap par client'!N$8,'Suivi des temps'!$AI564,0)+IF('Suivi des temps'!$AK564='Récap par client'!N$8,'Suivi des temps'!$AN564,0)</f>
        <v>0</v>
      </c>
      <c r="O563" s="41">
        <f>IF('Suivi des temps'!$G564='Récap par client'!O$8,'Suivi des temps'!$J564,0)+IF('Suivi des temps'!$L564='Récap par client'!O$8,'Suivi des temps'!$O564,0)+IF('Suivi des temps'!$Q564='Récap par client'!O$8,'Suivi des temps'!$T564,0)+IF('Suivi des temps'!$V564='Récap par client'!O$8,'Suivi des temps'!$Y564,0)+IF('Suivi des temps'!$AA564='Récap par client'!O$8,'Suivi des temps'!$AD564,0)+IF('Suivi des temps'!$AF564='Récap par client'!O$8,'Suivi des temps'!$AI564,0)+IF('Suivi des temps'!$AK564='Récap par client'!O$8,'Suivi des temps'!$AN564,0)</f>
        <v>0</v>
      </c>
      <c r="P563" s="41">
        <f>IF('Suivi des temps'!$G564='Récap par client'!P$8,'Suivi des temps'!$J564,0)+IF('Suivi des temps'!$L564='Récap par client'!P$8,'Suivi des temps'!$O564,0)+IF('Suivi des temps'!$Q564='Récap par client'!P$8,'Suivi des temps'!$T564,0)+IF('Suivi des temps'!$V564='Récap par client'!P$8,'Suivi des temps'!$Y564,0)+IF('Suivi des temps'!$AA564='Récap par client'!P$8,'Suivi des temps'!$AD564,0)+IF('Suivi des temps'!$AF564='Récap par client'!P$8,'Suivi des temps'!$AI564,0)+IF('Suivi des temps'!$AK564='Récap par client'!P$8,'Suivi des temps'!$AN564,0)</f>
        <v>0</v>
      </c>
      <c r="Q563" s="41">
        <f>IF('Suivi des temps'!$G564='Récap par client'!Q$8,'Suivi des temps'!$J564,0)+IF('Suivi des temps'!$L564='Récap par client'!Q$8,'Suivi des temps'!$O564,0)+IF('Suivi des temps'!$Q564='Récap par client'!Q$8,'Suivi des temps'!$T564,0)+IF('Suivi des temps'!$V564='Récap par client'!Q$8,'Suivi des temps'!$Y564,0)+IF('Suivi des temps'!$AA564='Récap par client'!Q$8,'Suivi des temps'!$AD564,0)+IF('Suivi des temps'!$AF564='Récap par client'!Q$8,'Suivi des temps'!$AI564,0)+IF('Suivi des temps'!$AK564='Récap par client'!Q$8,'Suivi des temps'!$AN564,0)</f>
        <v>0</v>
      </c>
      <c r="R563" s="41">
        <f>IF('Suivi des temps'!$G564='Récap par client'!R$8,'Suivi des temps'!$J564,0)+IF('Suivi des temps'!$L564='Récap par client'!R$8,'Suivi des temps'!$O564,0)+IF('Suivi des temps'!$Q564='Récap par client'!R$8,'Suivi des temps'!$T564,0)+IF('Suivi des temps'!$V564='Récap par client'!R$8,'Suivi des temps'!$Y564,0)+IF('Suivi des temps'!$AA564='Récap par client'!R$8,'Suivi des temps'!$AD564,0)+IF('Suivi des temps'!$AF564='Récap par client'!R$8,'Suivi des temps'!$AI564,0)+IF('Suivi des temps'!$AK564='Récap par client'!R$8,'Suivi des temps'!$AN564,0)</f>
        <v>0</v>
      </c>
      <c r="S563" s="41">
        <f>IF('Suivi des temps'!$G564='Récap par client'!S$8,'Suivi des temps'!$J564,0)+IF('Suivi des temps'!$L564='Récap par client'!S$8,'Suivi des temps'!$O564,0)+IF('Suivi des temps'!$Q564='Récap par client'!S$8,'Suivi des temps'!$T564,0)+IF('Suivi des temps'!$V564='Récap par client'!S$8,'Suivi des temps'!$Y564,0)+IF('Suivi des temps'!$AA564='Récap par client'!S$8,'Suivi des temps'!$AD564,0)+IF('Suivi des temps'!$AF564='Récap par client'!S$8,'Suivi des temps'!$AI564,0)+IF('Suivi des temps'!$AK564='Récap par client'!S$8,'Suivi des temps'!$AN564,0)</f>
        <v>0</v>
      </c>
      <c r="T563" s="41">
        <f>IF('Suivi des temps'!$G564='Récap par client'!T$8,'Suivi des temps'!$J564,0)+IF('Suivi des temps'!$L564='Récap par client'!T$8,'Suivi des temps'!$O564,0)+IF('Suivi des temps'!$Q564='Récap par client'!T$8,'Suivi des temps'!$T564,0)+IF('Suivi des temps'!$V564='Récap par client'!T$8,'Suivi des temps'!$Y564,0)+IF('Suivi des temps'!$AA564='Récap par client'!T$8,'Suivi des temps'!$AD564,0)+IF('Suivi des temps'!$AF564='Récap par client'!T$8,'Suivi des temps'!$AI564,0)+IF('Suivi des temps'!$AK564='Récap par client'!T$8,'Suivi des temps'!$AN564,0)</f>
        <v>0</v>
      </c>
      <c r="U563" s="41">
        <f>IF('Suivi des temps'!$G564='Récap par client'!U$8,'Suivi des temps'!$J564,0)+IF('Suivi des temps'!$L564='Récap par client'!U$8,'Suivi des temps'!$O564,0)+IF('Suivi des temps'!$Q564='Récap par client'!U$8,'Suivi des temps'!$T564,0)+IF('Suivi des temps'!$V564='Récap par client'!U$8,'Suivi des temps'!$Y564,0)+IF('Suivi des temps'!$AA564='Récap par client'!U$8,'Suivi des temps'!$AD564,0)+IF('Suivi des temps'!$AF564='Récap par client'!U$8,'Suivi des temps'!$AI564,0)+IF('Suivi des temps'!$AK564='Récap par client'!U$8,'Suivi des temps'!$AN564,0)</f>
        <v>0</v>
      </c>
      <c r="V563" s="41">
        <f>IF('Suivi des temps'!$G564='Récap par client'!V$8,'Suivi des temps'!$J564,0)+IF('Suivi des temps'!$L564='Récap par client'!V$8,'Suivi des temps'!$O564,0)+IF('Suivi des temps'!$Q564='Récap par client'!V$8,'Suivi des temps'!$T564,0)+IF('Suivi des temps'!$V564='Récap par client'!V$8,'Suivi des temps'!$Y564,0)+IF('Suivi des temps'!$AA564='Récap par client'!V$8,'Suivi des temps'!$AD564,0)+IF('Suivi des temps'!$AF564='Récap par client'!V$8,'Suivi des temps'!$AI564,0)+IF('Suivi des temps'!$AK564='Récap par client'!V$8,'Suivi des temps'!$AN564,0)</f>
        <v>0</v>
      </c>
      <c r="W563" s="41">
        <f>IF('Suivi des temps'!$G564='Récap par client'!W$8,'Suivi des temps'!$J564,0)+IF('Suivi des temps'!$L564='Récap par client'!W$8,'Suivi des temps'!$O564,0)+IF('Suivi des temps'!$Q564='Récap par client'!W$8,'Suivi des temps'!$T564,0)+IF('Suivi des temps'!$V564='Récap par client'!W$8,'Suivi des temps'!$Y564,0)+IF('Suivi des temps'!$AA564='Récap par client'!W$8,'Suivi des temps'!$AD564,0)+IF('Suivi des temps'!$AF564='Récap par client'!W$8,'Suivi des temps'!$AI564,0)+IF('Suivi des temps'!$AK564='Récap par client'!W$8,'Suivi des temps'!$AN564,0)</f>
        <v>0</v>
      </c>
      <c r="X563" s="41">
        <f>IF('Suivi des temps'!$G564='Récap par client'!X$8,'Suivi des temps'!$J564,0)+IF('Suivi des temps'!$L564='Récap par client'!X$8,'Suivi des temps'!$O564,0)+IF('Suivi des temps'!$Q564='Récap par client'!X$8,'Suivi des temps'!$T564,0)+IF('Suivi des temps'!$V564='Récap par client'!X$8,'Suivi des temps'!$Y564,0)+IF('Suivi des temps'!$AA564='Récap par client'!X$8,'Suivi des temps'!$AD564,0)+IF('Suivi des temps'!$AF564='Récap par client'!X$8,'Suivi des temps'!$AI564,0)+IF('Suivi des temps'!$AK564='Récap par client'!X$8,'Suivi des temps'!$AN564,0)</f>
        <v>0</v>
      </c>
      <c r="Y563" s="41">
        <f>IF('Suivi des temps'!$G564='Récap par client'!Y$8,'Suivi des temps'!$J564,0)+IF('Suivi des temps'!$L564='Récap par client'!Y$8,'Suivi des temps'!$O564,0)+IF('Suivi des temps'!$Q564='Récap par client'!Y$8,'Suivi des temps'!$T564,0)+IF('Suivi des temps'!$V564='Récap par client'!Y$8,'Suivi des temps'!$Y564,0)+IF('Suivi des temps'!$AA564='Récap par client'!Y$8,'Suivi des temps'!$AD564,0)+IF('Suivi des temps'!$AF564='Récap par client'!Y$8,'Suivi des temps'!$AI564,0)+IF('Suivi des temps'!$AK564='Récap par client'!Y$8,'Suivi des temps'!$AN564,0)</f>
        <v>0</v>
      </c>
      <c r="Z563" s="41">
        <f>IF('Suivi des temps'!$G564='Récap par client'!Z$8,'Suivi des temps'!$J564,0)+IF('Suivi des temps'!$L564='Récap par client'!Z$8,'Suivi des temps'!$O564,0)+IF('Suivi des temps'!$Q564='Récap par client'!Z$8,'Suivi des temps'!$T564,0)+IF('Suivi des temps'!$V564='Récap par client'!Z$8,'Suivi des temps'!$Y564,0)+IF('Suivi des temps'!$AA564='Récap par client'!Z$8,'Suivi des temps'!$AD564,0)+IF('Suivi des temps'!$AF564='Récap par client'!Z$8,'Suivi des temps'!$AI564,0)+IF('Suivi des temps'!$AK564='Récap par client'!Z$8,'Suivi des temps'!$AN564,0)</f>
        <v>0</v>
      </c>
      <c r="AA563" s="45">
        <f t="shared" si="44"/>
        <v>0</v>
      </c>
    </row>
    <row r="564" spans="2:27" ht="20.8" customHeight="1" x14ac:dyDescent="0.25">
      <c r="B564" s="25" t="str">
        <f t="shared" si="40"/>
        <v/>
      </c>
      <c r="C564" s="23" t="str">
        <f t="shared" si="41"/>
        <v/>
      </c>
      <c r="D564" s="17" t="str">
        <f t="shared" si="42"/>
        <v/>
      </c>
      <c r="E564" s="32" t="str">
        <f t="shared" si="43"/>
        <v/>
      </c>
      <c r="F564" s="41">
        <f>IF('Suivi des temps'!$G565='Récap par client'!F$8,'Suivi des temps'!$J565,0)+IF('Suivi des temps'!$L565='Récap par client'!F$8,'Suivi des temps'!$O565,0)+IF('Suivi des temps'!$Q565='Récap par client'!F$8,'Suivi des temps'!$T565,0)+IF('Suivi des temps'!$V565='Récap par client'!F$8,'Suivi des temps'!$Y565,0)+IF('Suivi des temps'!$AA565='Récap par client'!F$8,'Suivi des temps'!$AD565,0)+IF('Suivi des temps'!$AF565='Récap par client'!F$8,'Suivi des temps'!$AI565,0)+IF('Suivi des temps'!$AK565='Récap par client'!F$8,'Suivi des temps'!$AN565,0)</f>
        <v>0</v>
      </c>
      <c r="G564" s="41">
        <f>IF('Suivi des temps'!$G565='Récap par client'!G$8,'Suivi des temps'!$J565,0)+IF('Suivi des temps'!$L565='Récap par client'!G$8,'Suivi des temps'!$O565,0)+IF('Suivi des temps'!$Q565='Récap par client'!G$8,'Suivi des temps'!$T565,0)+IF('Suivi des temps'!$V565='Récap par client'!G$8,'Suivi des temps'!$Y565,0)+IF('Suivi des temps'!$AA565='Récap par client'!G$8,'Suivi des temps'!$AD565,0)+IF('Suivi des temps'!$AF565='Récap par client'!G$8,'Suivi des temps'!$AI565,0)+IF('Suivi des temps'!$AK565='Récap par client'!G$8,'Suivi des temps'!$AN565,0)</f>
        <v>0</v>
      </c>
      <c r="H564" s="41">
        <f>IF('Suivi des temps'!$G565='Récap par client'!H$8,'Suivi des temps'!$J565,0)+IF('Suivi des temps'!$L565='Récap par client'!H$8,'Suivi des temps'!$O565,0)+IF('Suivi des temps'!$Q565='Récap par client'!H$8,'Suivi des temps'!$T565,0)+IF('Suivi des temps'!$V565='Récap par client'!H$8,'Suivi des temps'!$Y565,0)+IF('Suivi des temps'!$AA565='Récap par client'!H$8,'Suivi des temps'!$AD565,0)+IF('Suivi des temps'!$AF565='Récap par client'!H$8,'Suivi des temps'!$AI565,0)+IF('Suivi des temps'!$AK565='Récap par client'!H$8,'Suivi des temps'!$AN565,0)</f>
        <v>0</v>
      </c>
      <c r="I564" s="41">
        <f>IF('Suivi des temps'!$G565='Récap par client'!I$8,'Suivi des temps'!$J565,0)+IF('Suivi des temps'!$L565='Récap par client'!I$8,'Suivi des temps'!$O565,0)+IF('Suivi des temps'!$Q565='Récap par client'!I$8,'Suivi des temps'!$T565,0)+IF('Suivi des temps'!$V565='Récap par client'!I$8,'Suivi des temps'!$Y565,0)+IF('Suivi des temps'!$AA565='Récap par client'!I$8,'Suivi des temps'!$AD565,0)+IF('Suivi des temps'!$AF565='Récap par client'!I$8,'Suivi des temps'!$AI565,0)+IF('Suivi des temps'!$AK565='Récap par client'!I$8,'Suivi des temps'!$AN565,0)</f>
        <v>0</v>
      </c>
      <c r="J564" s="41">
        <f>IF('Suivi des temps'!$G565='Récap par client'!J$8,'Suivi des temps'!$J565,0)+IF('Suivi des temps'!$L565='Récap par client'!J$8,'Suivi des temps'!$O565,0)+IF('Suivi des temps'!$Q565='Récap par client'!J$8,'Suivi des temps'!$T565,0)+IF('Suivi des temps'!$V565='Récap par client'!J$8,'Suivi des temps'!$Y565,0)+IF('Suivi des temps'!$AA565='Récap par client'!J$8,'Suivi des temps'!$AD565,0)+IF('Suivi des temps'!$AF565='Récap par client'!J$8,'Suivi des temps'!$AI565,0)+IF('Suivi des temps'!$AK565='Récap par client'!J$8,'Suivi des temps'!$AN565,0)</f>
        <v>0</v>
      </c>
      <c r="K564" s="41">
        <f>IF('Suivi des temps'!$G565='Récap par client'!K$8,'Suivi des temps'!$J565,0)+IF('Suivi des temps'!$L565='Récap par client'!K$8,'Suivi des temps'!$O565,0)+IF('Suivi des temps'!$Q565='Récap par client'!K$8,'Suivi des temps'!$T565,0)+IF('Suivi des temps'!$V565='Récap par client'!K$8,'Suivi des temps'!$Y565,0)+IF('Suivi des temps'!$AA565='Récap par client'!K$8,'Suivi des temps'!$AD565,0)+IF('Suivi des temps'!$AF565='Récap par client'!K$8,'Suivi des temps'!$AI565,0)+IF('Suivi des temps'!$AK565='Récap par client'!K$8,'Suivi des temps'!$AN565,0)</f>
        <v>0</v>
      </c>
      <c r="L564" s="41">
        <f>IF('Suivi des temps'!$G565='Récap par client'!L$8,'Suivi des temps'!$J565,0)+IF('Suivi des temps'!$L565='Récap par client'!L$8,'Suivi des temps'!$O565,0)+IF('Suivi des temps'!$Q565='Récap par client'!L$8,'Suivi des temps'!$T565,0)+IF('Suivi des temps'!$V565='Récap par client'!L$8,'Suivi des temps'!$Y565,0)+IF('Suivi des temps'!$AA565='Récap par client'!L$8,'Suivi des temps'!$AD565,0)+IF('Suivi des temps'!$AF565='Récap par client'!L$8,'Suivi des temps'!$AI565,0)+IF('Suivi des temps'!$AK565='Récap par client'!L$8,'Suivi des temps'!$AN565,0)</f>
        <v>0</v>
      </c>
      <c r="M564" s="41">
        <f>IF('Suivi des temps'!$G565='Récap par client'!M$8,'Suivi des temps'!$J565,0)+IF('Suivi des temps'!$L565='Récap par client'!M$8,'Suivi des temps'!$O565,0)+IF('Suivi des temps'!$Q565='Récap par client'!M$8,'Suivi des temps'!$T565,0)+IF('Suivi des temps'!$V565='Récap par client'!M$8,'Suivi des temps'!$Y565,0)+IF('Suivi des temps'!$AA565='Récap par client'!M$8,'Suivi des temps'!$AD565,0)+IF('Suivi des temps'!$AF565='Récap par client'!M$8,'Suivi des temps'!$AI565,0)+IF('Suivi des temps'!$AK565='Récap par client'!M$8,'Suivi des temps'!$AN565,0)</f>
        <v>0</v>
      </c>
      <c r="N564" s="41">
        <f>IF('Suivi des temps'!$G565='Récap par client'!N$8,'Suivi des temps'!$J565,0)+IF('Suivi des temps'!$L565='Récap par client'!N$8,'Suivi des temps'!$O565,0)+IF('Suivi des temps'!$Q565='Récap par client'!N$8,'Suivi des temps'!$T565,0)+IF('Suivi des temps'!$V565='Récap par client'!N$8,'Suivi des temps'!$Y565,0)+IF('Suivi des temps'!$AA565='Récap par client'!N$8,'Suivi des temps'!$AD565,0)+IF('Suivi des temps'!$AF565='Récap par client'!N$8,'Suivi des temps'!$AI565,0)+IF('Suivi des temps'!$AK565='Récap par client'!N$8,'Suivi des temps'!$AN565,0)</f>
        <v>0</v>
      </c>
      <c r="O564" s="41">
        <f>IF('Suivi des temps'!$G565='Récap par client'!O$8,'Suivi des temps'!$J565,0)+IF('Suivi des temps'!$L565='Récap par client'!O$8,'Suivi des temps'!$O565,0)+IF('Suivi des temps'!$Q565='Récap par client'!O$8,'Suivi des temps'!$T565,0)+IF('Suivi des temps'!$V565='Récap par client'!O$8,'Suivi des temps'!$Y565,0)+IF('Suivi des temps'!$AA565='Récap par client'!O$8,'Suivi des temps'!$AD565,0)+IF('Suivi des temps'!$AF565='Récap par client'!O$8,'Suivi des temps'!$AI565,0)+IF('Suivi des temps'!$AK565='Récap par client'!O$8,'Suivi des temps'!$AN565,0)</f>
        <v>0</v>
      </c>
      <c r="P564" s="41">
        <f>IF('Suivi des temps'!$G565='Récap par client'!P$8,'Suivi des temps'!$J565,0)+IF('Suivi des temps'!$L565='Récap par client'!P$8,'Suivi des temps'!$O565,0)+IF('Suivi des temps'!$Q565='Récap par client'!P$8,'Suivi des temps'!$T565,0)+IF('Suivi des temps'!$V565='Récap par client'!P$8,'Suivi des temps'!$Y565,0)+IF('Suivi des temps'!$AA565='Récap par client'!P$8,'Suivi des temps'!$AD565,0)+IF('Suivi des temps'!$AF565='Récap par client'!P$8,'Suivi des temps'!$AI565,0)+IF('Suivi des temps'!$AK565='Récap par client'!P$8,'Suivi des temps'!$AN565,0)</f>
        <v>0</v>
      </c>
      <c r="Q564" s="41">
        <f>IF('Suivi des temps'!$G565='Récap par client'!Q$8,'Suivi des temps'!$J565,0)+IF('Suivi des temps'!$L565='Récap par client'!Q$8,'Suivi des temps'!$O565,0)+IF('Suivi des temps'!$Q565='Récap par client'!Q$8,'Suivi des temps'!$T565,0)+IF('Suivi des temps'!$V565='Récap par client'!Q$8,'Suivi des temps'!$Y565,0)+IF('Suivi des temps'!$AA565='Récap par client'!Q$8,'Suivi des temps'!$AD565,0)+IF('Suivi des temps'!$AF565='Récap par client'!Q$8,'Suivi des temps'!$AI565,0)+IF('Suivi des temps'!$AK565='Récap par client'!Q$8,'Suivi des temps'!$AN565,0)</f>
        <v>0</v>
      </c>
      <c r="R564" s="41">
        <f>IF('Suivi des temps'!$G565='Récap par client'!R$8,'Suivi des temps'!$J565,0)+IF('Suivi des temps'!$L565='Récap par client'!R$8,'Suivi des temps'!$O565,0)+IF('Suivi des temps'!$Q565='Récap par client'!R$8,'Suivi des temps'!$T565,0)+IF('Suivi des temps'!$V565='Récap par client'!R$8,'Suivi des temps'!$Y565,0)+IF('Suivi des temps'!$AA565='Récap par client'!R$8,'Suivi des temps'!$AD565,0)+IF('Suivi des temps'!$AF565='Récap par client'!R$8,'Suivi des temps'!$AI565,0)+IF('Suivi des temps'!$AK565='Récap par client'!R$8,'Suivi des temps'!$AN565,0)</f>
        <v>0</v>
      </c>
      <c r="S564" s="41">
        <f>IF('Suivi des temps'!$G565='Récap par client'!S$8,'Suivi des temps'!$J565,0)+IF('Suivi des temps'!$L565='Récap par client'!S$8,'Suivi des temps'!$O565,0)+IF('Suivi des temps'!$Q565='Récap par client'!S$8,'Suivi des temps'!$T565,0)+IF('Suivi des temps'!$V565='Récap par client'!S$8,'Suivi des temps'!$Y565,0)+IF('Suivi des temps'!$AA565='Récap par client'!S$8,'Suivi des temps'!$AD565,0)+IF('Suivi des temps'!$AF565='Récap par client'!S$8,'Suivi des temps'!$AI565,0)+IF('Suivi des temps'!$AK565='Récap par client'!S$8,'Suivi des temps'!$AN565,0)</f>
        <v>0</v>
      </c>
      <c r="T564" s="41">
        <f>IF('Suivi des temps'!$G565='Récap par client'!T$8,'Suivi des temps'!$J565,0)+IF('Suivi des temps'!$L565='Récap par client'!T$8,'Suivi des temps'!$O565,0)+IF('Suivi des temps'!$Q565='Récap par client'!T$8,'Suivi des temps'!$T565,0)+IF('Suivi des temps'!$V565='Récap par client'!T$8,'Suivi des temps'!$Y565,0)+IF('Suivi des temps'!$AA565='Récap par client'!T$8,'Suivi des temps'!$AD565,0)+IF('Suivi des temps'!$AF565='Récap par client'!T$8,'Suivi des temps'!$AI565,0)+IF('Suivi des temps'!$AK565='Récap par client'!T$8,'Suivi des temps'!$AN565,0)</f>
        <v>0</v>
      </c>
      <c r="U564" s="41">
        <f>IF('Suivi des temps'!$G565='Récap par client'!U$8,'Suivi des temps'!$J565,0)+IF('Suivi des temps'!$L565='Récap par client'!U$8,'Suivi des temps'!$O565,0)+IF('Suivi des temps'!$Q565='Récap par client'!U$8,'Suivi des temps'!$T565,0)+IF('Suivi des temps'!$V565='Récap par client'!U$8,'Suivi des temps'!$Y565,0)+IF('Suivi des temps'!$AA565='Récap par client'!U$8,'Suivi des temps'!$AD565,0)+IF('Suivi des temps'!$AF565='Récap par client'!U$8,'Suivi des temps'!$AI565,0)+IF('Suivi des temps'!$AK565='Récap par client'!U$8,'Suivi des temps'!$AN565,0)</f>
        <v>0</v>
      </c>
      <c r="V564" s="41">
        <f>IF('Suivi des temps'!$G565='Récap par client'!V$8,'Suivi des temps'!$J565,0)+IF('Suivi des temps'!$L565='Récap par client'!V$8,'Suivi des temps'!$O565,0)+IF('Suivi des temps'!$Q565='Récap par client'!V$8,'Suivi des temps'!$T565,0)+IF('Suivi des temps'!$V565='Récap par client'!V$8,'Suivi des temps'!$Y565,0)+IF('Suivi des temps'!$AA565='Récap par client'!V$8,'Suivi des temps'!$AD565,0)+IF('Suivi des temps'!$AF565='Récap par client'!V$8,'Suivi des temps'!$AI565,0)+IF('Suivi des temps'!$AK565='Récap par client'!V$8,'Suivi des temps'!$AN565,0)</f>
        <v>0</v>
      </c>
      <c r="W564" s="41">
        <f>IF('Suivi des temps'!$G565='Récap par client'!W$8,'Suivi des temps'!$J565,0)+IF('Suivi des temps'!$L565='Récap par client'!W$8,'Suivi des temps'!$O565,0)+IF('Suivi des temps'!$Q565='Récap par client'!W$8,'Suivi des temps'!$T565,0)+IF('Suivi des temps'!$V565='Récap par client'!W$8,'Suivi des temps'!$Y565,0)+IF('Suivi des temps'!$AA565='Récap par client'!W$8,'Suivi des temps'!$AD565,0)+IF('Suivi des temps'!$AF565='Récap par client'!W$8,'Suivi des temps'!$AI565,0)+IF('Suivi des temps'!$AK565='Récap par client'!W$8,'Suivi des temps'!$AN565,0)</f>
        <v>0</v>
      </c>
      <c r="X564" s="41">
        <f>IF('Suivi des temps'!$G565='Récap par client'!X$8,'Suivi des temps'!$J565,0)+IF('Suivi des temps'!$L565='Récap par client'!X$8,'Suivi des temps'!$O565,0)+IF('Suivi des temps'!$Q565='Récap par client'!X$8,'Suivi des temps'!$T565,0)+IF('Suivi des temps'!$V565='Récap par client'!X$8,'Suivi des temps'!$Y565,0)+IF('Suivi des temps'!$AA565='Récap par client'!X$8,'Suivi des temps'!$AD565,0)+IF('Suivi des temps'!$AF565='Récap par client'!X$8,'Suivi des temps'!$AI565,0)+IF('Suivi des temps'!$AK565='Récap par client'!X$8,'Suivi des temps'!$AN565,0)</f>
        <v>0</v>
      </c>
      <c r="Y564" s="41">
        <f>IF('Suivi des temps'!$G565='Récap par client'!Y$8,'Suivi des temps'!$J565,0)+IF('Suivi des temps'!$L565='Récap par client'!Y$8,'Suivi des temps'!$O565,0)+IF('Suivi des temps'!$Q565='Récap par client'!Y$8,'Suivi des temps'!$T565,0)+IF('Suivi des temps'!$V565='Récap par client'!Y$8,'Suivi des temps'!$Y565,0)+IF('Suivi des temps'!$AA565='Récap par client'!Y$8,'Suivi des temps'!$AD565,0)+IF('Suivi des temps'!$AF565='Récap par client'!Y$8,'Suivi des temps'!$AI565,0)+IF('Suivi des temps'!$AK565='Récap par client'!Y$8,'Suivi des temps'!$AN565,0)</f>
        <v>0</v>
      </c>
      <c r="Z564" s="41">
        <f>IF('Suivi des temps'!$G565='Récap par client'!Z$8,'Suivi des temps'!$J565,0)+IF('Suivi des temps'!$L565='Récap par client'!Z$8,'Suivi des temps'!$O565,0)+IF('Suivi des temps'!$Q565='Récap par client'!Z$8,'Suivi des temps'!$T565,0)+IF('Suivi des temps'!$V565='Récap par client'!Z$8,'Suivi des temps'!$Y565,0)+IF('Suivi des temps'!$AA565='Récap par client'!Z$8,'Suivi des temps'!$AD565,0)+IF('Suivi des temps'!$AF565='Récap par client'!Z$8,'Suivi des temps'!$AI565,0)+IF('Suivi des temps'!$AK565='Récap par client'!Z$8,'Suivi des temps'!$AN565,0)</f>
        <v>0</v>
      </c>
      <c r="AA564" s="45">
        <f t="shared" si="44"/>
        <v>0</v>
      </c>
    </row>
    <row r="565" spans="2:27" ht="20.8" customHeight="1" x14ac:dyDescent="0.25">
      <c r="B565" s="25" t="str">
        <f t="shared" si="40"/>
        <v/>
      </c>
      <c r="C565" s="23" t="str">
        <f t="shared" si="41"/>
        <v/>
      </c>
      <c r="D565" s="17" t="str">
        <f t="shared" si="42"/>
        <v/>
      </c>
      <c r="E565" s="32" t="str">
        <f t="shared" si="43"/>
        <v/>
      </c>
      <c r="F565" s="41">
        <f>IF('Suivi des temps'!$G566='Récap par client'!F$8,'Suivi des temps'!$J566,0)+IF('Suivi des temps'!$L566='Récap par client'!F$8,'Suivi des temps'!$O566,0)+IF('Suivi des temps'!$Q566='Récap par client'!F$8,'Suivi des temps'!$T566,0)+IF('Suivi des temps'!$V566='Récap par client'!F$8,'Suivi des temps'!$Y566,0)+IF('Suivi des temps'!$AA566='Récap par client'!F$8,'Suivi des temps'!$AD566,0)+IF('Suivi des temps'!$AF566='Récap par client'!F$8,'Suivi des temps'!$AI566,0)+IF('Suivi des temps'!$AK566='Récap par client'!F$8,'Suivi des temps'!$AN566,0)</f>
        <v>0</v>
      </c>
      <c r="G565" s="41">
        <f>IF('Suivi des temps'!$G566='Récap par client'!G$8,'Suivi des temps'!$J566,0)+IF('Suivi des temps'!$L566='Récap par client'!G$8,'Suivi des temps'!$O566,0)+IF('Suivi des temps'!$Q566='Récap par client'!G$8,'Suivi des temps'!$T566,0)+IF('Suivi des temps'!$V566='Récap par client'!G$8,'Suivi des temps'!$Y566,0)+IF('Suivi des temps'!$AA566='Récap par client'!G$8,'Suivi des temps'!$AD566,0)+IF('Suivi des temps'!$AF566='Récap par client'!G$8,'Suivi des temps'!$AI566,0)+IF('Suivi des temps'!$AK566='Récap par client'!G$8,'Suivi des temps'!$AN566,0)</f>
        <v>0</v>
      </c>
      <c r="H565" s="41">
        <f>IF('Suivi des temps'!$G566='Récap par client'!H$8,'Suivi des temps'!$J566,0)+IF('Suivi des temps'!$L566='Récap par client'!H$8,'Suivi des temps'!$O566,0)+IF('Suivi des temps'!$Q566='Récap par client'!H$8,'Suivi des temps'!$T566,0)+IF('Suivi des temps'!$V566='Récap par client'!H$8,'Suivi des temps'!$Y566,0)+IF('Suivi des temps'!$AA566='Récap par client'!H$8,'Suivi des temps'!$AD566,0)+IF('Suivi des temps'!$AF566='Récap par client'!H$8,'Suivi des temps'!$AI566,0)+IF('Suivi des temps'!$AK566='Récap par client'!H$8,'Suivi des temps'!$AN566,0)</f>
        <v>0</v>
      </c>
      <c r="I565" s="41">
        <f>IF('Suivi des temps'!$G566='Récap par client'!I$8,'Suivi des temps'!$J566,0)+IF('Suivi des temps'!$L566='Récap par client'!I$8,'Suivi des temps'!$O566,0)+IF('Suivi des temps'!$Q566='Récap par client'!I$8,'Suivi des temps'!$T566,0)+IF('Suivi des temps'!$V566='Récap par client'!I$8,'Suivi des temps'!$Y566,0)+IF('Suivi des temps'!$AA566='Récap par client'!I$8,'Suivi des temps'!$AD566,0)+IF('Suivi des temps'!$AF566='Récap par client'!I$8,'Suivi des temps'!$AI566,0)+IF('Suivi des temps'!$AK566='Récap par client'!I$8,'Suivi des temps'!$AN566,0)</f>
        <v>0</v>
      </c>
      <c r="J565" s="41">
        <f>IF('Suivi des temps'!$G566='Récap par client'!J$8,'Suivi des temps'!$J566,0)+IF('Suivi des temps'!$L566='Récap par client'!J$8,'Suivi des temps'!$O566,0)+IF('Suivi des temps'!$Q566='Récap par client'!J$8,'Suivi des temps'!$T566,0)+IF('Suivi des temps'!$V566='Récap par client'!J$8,'Suivi des temps'!$Y566,0)+IF('Suivi des temps'!$AA566='Récap par client'!J$8,'Suivi des temps'!$AD566,0)+IF('Suivi des temps'!$AF566='Récap par client'!J$8,'Suivi des temps'!$AI566,0)+IF('Suivi des temps'!$AK566='Récap par client'!J$8,'Suivi des temps'!$AN566,0)</f>
        <v>0</v>
      </c>
      <c r="K565" s="41">
        <f>IF('Suivi des temps'!$G566='Récap par client'!K$8,'Suivi des temps'!$J566,0)+IF('Suivi des temps'!$L566='Récap par client'!K$8,'Suivi des temps'!$O566,0)+IF('Suivi des temps'!$Q566='Récap par client'!K$8,'Suivi des temps'!$T566,0)+IF('Suivi des temps'!$V566='Récap par client'!K$8,'Suivi des temps'!$Y566,0)+IF('Suivi des temps'!$AA566='Récap par client'!K$8,'Suivi des temps'!$AD566,0)+IF('Suivi des temps'!$AF566='Récap par client'!K$8,'Suivi des temps'!$AI566,0)+IF('Suivi des temps'!$AK566='Récap par client'!K$8,'Suivi des temps'!$AN566,0)</f>
        <v>0</v>
      </c>
      <c r="L565" s="41">
        <f>IF('Suivi des temps'!$G566='Récap par client'!L$8,'Suivi des temps'!$J566,0)+IF('Suivi des temps'!$L566='Récap par client'!L$8,'Suivi des temps'!$O566,0)+IF('Suivi des temps'!$Q566='Récap par client'!L$8,'Suivi des temps'!$T566,0)+IF('Suivi des temps'!$V566='Récap par client'!L$8,'Suivi des temps'!$Y566,0)+IF('Suivi des temps'!$AA566='Récap par client'!L$8,'Suivi des temps'!$AD566,0)+IF('Suivi des temps'!$AF566='Récap par client'!L$8,'Suivi des temps'!$AI566,0)+IF('Suivi des temps'!$AK566='Récap par client'!L$8,'Suivi des temps'!$AN566,0)</f>
        <v>0</v>
      </c>
      <c r="M565" s="41">
        <f>IF('Suivi des temps'!$G566='Récap par client'!M$8,'Suivi des temps'!$J566,0)+IF('Suivi des temps'!$L566='Récap par client'!M$8,'Suivi des temps'!$O566,0)+IF('Suivi des temps'!$Q566='Récap par client'!M$8,'Suivi des temps'!$T566,0)+IF('Suivi des temps'!$V566='Récap par client'!M$8,'Suivi des temps'!$Y566,0)+IF('Suivi des temps'!$AA566='Récap par client'!M$8,'Suivi des temps'!$AD566,0)+IF('Suivi des temps'!$AF566='Récap par client'!M$8,'Suivi des temps'!$AI566,0)+IF('Suivi des temps'!$AK566='Récap par client'!M$8,'Suivi des temps'!$AN566,0)</f>
        <v>0</v>
      </c>
      <c r="N565" s="41">
        <f>IF('Suivi des temps'!$G566='Récap par client'!N$8,'Suivi des temps'!$J566,0)+IF('Suivi des temps'!$L566='Récap par client'!N$8,'Suivi des temps'!$O566,0)+IF('Suivi des temps'!$Q566='Récap par client'!N$8,'Suivi des temps'!$T566,0)+IF('Suivi des temps'!$V566='Récap par client'!N$8,'Suivi des temps'!$Y566,0)+IF('Suivi des temps'!$AA566='Récap par client'!N$8,'Suivi des temps'!$AD566,0)+IF('Suivi des temps'!$AF566='Récap par client'!N$8,'Suivi des temps'!$AI566,0)+IF('Suivi des temps'!$AK566='Récap par client'!N$8,'Suivi des temps'!$AN566,0)</f>
        <v>0</v>
      </c>
      <c r="O565" s="41">
        <f>IF('Suivi des temps'!$G566='Récap par client'!O$8,'Suivi des temps'!$J566,0)+IF('Suivi des temps'!$L566='Récap par client'!O$8,'Suivi des temps'!$O566,0)+IF('Suivi des temps'!$Q566='Récap par client'!O$8,'Suivi des temps'!$T566,0)+IF('Suivi des temps'!$V566='Récap par client'!O$8,'Suivi des temps'!$Y566,0)+IF('Suivi des temps'!$AA566='Récap par client'!O$8,'Suivi des temps'!$AD566,0)+IF('Suivi des temps'!$AF566='Récap par client'!O$8,'Suivi des temps'!$AI566,0)+IF('Suivi des temps'!$AK566='Récap par client'!O$8,'Suivi des temps'!$AN566,0)</f>
        <v>0</v>
      </c>
      <c r="P565" s="41">
        <f>IF('Suivi des temps'!$G566='Récap par client'!P$8,'Suivi des temps'!$J566,0)+IF('Suivi des temps'!$L566='Récap par client'!P$8,'Suivi des temps'!$O566,0)+IF('Suivi des temps'!$Q566='Récap par client'!P$8,'Suivi des temps'!$T566,0)+IF('Suivi des temps'!$V566='Récap par client'!P$8,'Suivi des temps'!$Y566,0)+IF('Suivi des temps'!$AA566='Récap par client'!P$8,'Suivi des temps'!$AD566,0)+IF('Suivi des temps'!$AF566='Récap par client'!P$8,'Suivi des temps'!$AI566,0)+IF('Suivi des temps'!$AK566='Récap par client'!P$8,'Suivi des temps'!$AN566,0)</f>
        <v>0</v>
      </c>
      <c r="Q565" s="41">
        <f>IF('Suivi des temps'!$G566='Récap par client'!Q$8,'Suivi des temps'!$J566,0)+IF('Suivi des temps'!$L566='Récap par client'!Q$8,'Suivi des temps'!$O566,0)+IF('Suivi des temps'!$Q566='Récap par client'!Q$8,'Suivi des temps'!$T566,0)+IF('Suivi des temps'!$V566='Récap par client'!Q$8,'Suivi des temps'!$Y566,0)+IF('Suivi des temps'!$AA566='Récap par client'!Q$8,'Suivi des temps'!$AD566,0)+IF('Suivi des temps'!$AF566='Récap par client'!Q$8,'Suivi des temps'!$AI566,0)+IF('Suivi des temps'!$AK566='Récap par client'!Q$8,'Suivi des temps'!$AN566,0)</f>
        <v>0</v>
      </c>
      <c r="R565" s="41">
        <f>IF('Suivi des temps'!$G566='Récap par client'!R$8,'Suivi des temps'!$J566,0)+IF('Suivi des temps'!$L566='Récap par client'!R$8,'Suivi des temps'!$O566,0)+IF('Suivi des temps'!$Q566='Récap par client'!R$8,'Suivi des temps'!$T566,0)+IF('Suivi des temps'!$V566='Récap par client'!R$8,'Suivi des temps'!$Y566,0)+IF('Suivi des temps'!$AA566='Récap par client'!R$8,'Suivi des temps'!$AD566,0)+IF('Suivi des temps'!$AF566='Récap par client'!R$8,'Suivi des temps'!$AI566,0)+IF('Suivi des temps'!$AK566='Récap par client'!R$8,'Suivi des temps'!$AN566,0)</f>
        <v>0</v>
      </c>
      <c r="S565" s="41">
        <f>IF('Suivi des temps'!$G566='Récap par client'!S$8,'Suivi des temps'!$J566,0)+IF('Suivi des temps'!$L566='Récap par client'!S$8,'Suivi des temps'!$O566,0)+IF('Suivi des temps'!$Q566='Récap par client'!S$8,'Suivi des temps'!$T566,0)+IF('Suivi des temps'!$V566='Récap par client'!S$8,'Suivi des temps'!$Y566,0)+IF('Suivi des temps'!$AA566='Récap par client'!S$8,'Suivi des temps'!$AD566,0)+IF('Suivi des temps'!$AF566='Récap par client'!S$8,'Suivi des temps'!$AI566,0)+IF('Suivi des temps'!$AK566='Récap par client'!S$8,'Suivi des temps'!$AN566,0)</f>
        <v>0</v>
      </c>
      <c r="T565" s="41">
        <f>IF('Suivi des temps'!$G566='Récap par client'!T$8,'Suivi des temps'!$J566,0)+IF('Suivi des temps'!$L566='Récap par client'!T$8,'Suivi des temps'!$O566,0)+IF('Suivi des temps'!$Q566='Récap par client'!T$8,'Suivi des temps'!$T566,0)+IF('Suivi des temps'!$V566='Récap par client'!T$8,'Suivi des temps'!$Y566,0)+IF('Suivi des temps'!$AA566='Récap par client'!T$8,'Suivi des temps'!$AD566,0)+IF('Suivi des temps'!$AF566='Récap par client'!T$8,'Suivi des temps'!$AI566,0)+IF('Suivi des temps'!$AK566='Récap par client'!T$8,'Suivi des temps'!$AN566,0)</f>
        <v>0</v>
      </c>
      <c r="U565" s="41">
        <f>IF('Suivi des temps'!$G566='Récap par client'!U$8,'Suivi des temps'!$J566,0)+IF('Suivi des temps'!$L566='Récap par client'!U$8,'Suivi des temps'!$O566,0)+IF('Suivi des temps'!$Q566='Récap par client'!U$8,'Suivi des temps'!$T566,0)+IF('Suivi des temps'!$V566='Récap par client'!U$8,'Suivi des temps'!$Y566,0)+IF('Suivi des temps'!$AA566='Récap par client'!U$8,'Suivi des temps'!$AD566,0)+IF('Suivi des temps'!$AF566='Récap par client'!U$8,'Suivi des temps'!$AI566,0)+IF('Suivi des temps'!$AK566='Récap par client'!U$8,'Suivi des temps'!$AN566,0)</f>
        <v>0</v>
      </c>
      <c r="V565" s="41">
        <f>IF('Suivi des temps'!$G566='Récap par client'!V$8,'Suivi des temps'!$J566,0)+IF('Suivi des temps'!$L566='Récap par client'!V$8,'Suivi des temps'!$O566,0)+IF('Suivi des temps'!$Q566='Récap par client'!V$8,'Suivi des temps'!$T566,0)+IF('Suivi des temps'!$V566='Récap par client'!V$8,'Suivi des temps'!$Y566,0)+IF('Suivi des temps'!$AA566='Récap par client'!V$8,'Suivi des temps'!$AD566,0)+IF('Suivi des temps'!$AF566='Récap par client'!V$8,'Suivi des temps'!$AI566,0)+IF('Suivi des temps'!$AK566='Récap par client'!V$8,'Suivi des temps'!$AN566,0)</f>
        <v>0</v>
      </c>
      <c r="W565" s="41">
        <f>IF('Suivi des temps'!$G566='Récap par client'!W$8,'Suivi des temps'!$J566,0)+IF('Suivi des temps'!$L566='Récap par client'!W$8,'Suivi des temps'!$O566,0)+IF('Suivi des temps'!$Q566='Récap par client'!W$8,'Suivi des temps'!$T566,0)+IF('Suivi des temps'!$V566='Récap par client'!W$8,'Suivi des temps'!$Y566,0)+IF('Suivi des temps'!$AA566='Récap par client'!W$8,'Suivi des temps'!$AD566,0)+IF('Suivi des temps'!$AF566='Récap par client'!W$8,'Suivi des temps'!$AI566,0)+IF('Suivi des temps'!$AK566='Récap par client'!W$8,'Suivi des temps'!$AN566,0)</f>
        <v>0</v>
      </c>
      <c r="X565" s="41">
        <f>IF('Suivi des temps'!$G566='Récap par client'!X$8,'Suivi des temps'!$J566,0)+IF('Suivi des temps'!$L566='Récap par client'!X$8,'Suivi des temps'!$O566,0)+IF('Suivi des temps'!$Q566='Récap par client'!X$8,'Suivi des temps'!$T566,0)+IF('Suivi des temps'!$V566='Récap par client'!X$8,'Suivi des temps'!$Y566,0)+IF('Suivi des temps'!$AA566='Récap par client'!X$8,'Suivi des temps'!$AD566,0)+IF('Suivi des temps'!$AF566='Récap par client'!X$8,'Suivi des temps'!$AI566,0)+IF('Suivi des temps'!$AK566='Récap par client'!X$8,'Suivi des temps'!$AN566,0)</f>
        <v>0</v>
      </c>
      <c r="Y565" s="41">
        <f>IF('Suivi des temps'!$G566='Récap par client'!Y$8,'Suivi des temps'!$J566,0)+IF('Suivi des temps'!$L566='Récap par client'!Y$8,'Suivi des temps'!$O566,0)+IF('Suivi des temps'!$Q566='Récap par client'!Y$8,'Suivi des temps'!$T566,0)+IF('Suivi des temps'!$V566='Récap par client'!Y$8,'Suivi des temps'!$Y566,0)+IF('Suivi des temps'!$AA566='Récap par client'!Y$8,'Suivi des temps'!$AD566,0)+IF('Suivi des temps'!$AF566='Récap par client'!Y$8,'Suivi des temps'!$AI566,0)+IF('Suivi des temps'!$AK566='Récap par client'!Y$8,'Suivi des temps'!$AN566,0)</f>
        <v>0</v>
      </c>
      <c r="Z565" s="41">
        <f>IF('Suivi des temps'!$G566='Récap par client'!Z$8,'Suivi des temps'!$J566,0)+IF('Suivi des temps'!$L566='Récap par client'!Z$8,'Suivi des temps'!$O566,0)+IF('Suivi des temps'!$Q566='Récap par client'!Z$8,'Suivi des temps'!$T566,0)+IF('Suivi des temps'!$V566='Récap par client'!Z$8,'Suivi des temps'!$Y566,0)+IF('Suivi des temps'!$AA566='Récap par client'!Z$8,'Suivi des temps'!$AD566,0)+IF('Suivi des temps'!$AF566='Récap par client'!Z$8,'Suivi des temps'!$AI566,0)+IF('Suivi des temps'!$AK566='Récap par client'!Z$8,'Suivi des temps'!$AN566,0)</f>
        <v>0</v>
      </c>
      <c r="AA565" s="45">
        <f t="shared" si="44"/>
        <v>0</v>
      </c>
    </row>
    <row r="566" spans="2:27" ht="20.8" customHeight="1" x14ac:dyDescent="0.25">
      <c r="B566" s="25" t="str">
        <f t="shared" si="40"/>
        <v/>
      </c>
      <c r="C566" s="23" t="str">
        <f t="shared" si="41"/>
        <v/>
      </c>
      <c r="D566" s="17" t="str">
        <f t="shared" si="42"/>
        <v/>
      </c>
      <c r="E566" s="32" t="str">
        <f t="shared" si="43"/>
        <v/>
      </c>
      <c r="F566" s="41">
        <f>IF('Suivi des temps'!$G567='Récap par client'!F$8,'Suivi des temps'!$J567,0)+IF('Suivi des temps'!$L567='Récap par client'!F$8,'Suivi des temps'!$O567,0)+IF('Suivi des temps'!$Q567='Récap par client'!F$8,'Suivi des temps'!$T567,0)+IF('Suivi des temps'!$V567='Récap par client'!F$8,'Suivi des temps'!$Y567,0)+IF('Suivi des temps'!$AA567='Récap par client'!F$8,'Suivi des temps'!$AD567,0)+IF('Suivi des temps'!$AF567='Récap par client'!F$8,'Suivi des temps'!$AI567,0)+IF('Suivi des temps'!$AK567='Récap par client'!F$8,'Suivi des temps'!$AN567,0)</f>
        <v>0</v>
      </c>
      <c r="G566" s="41">
        <f>IF('Suivi des temps'!$G567='Récap par client'!G$8,'Suivi des temps'!$J567,0)+IF('Suivi des temps'!$L567='Récap par client'!G$8,'Suivi des temps'!$O567,0)+IF('Suivi des temps'!$Q567='Récap par client'!G$8,'Suivi des temps'!$T567,0)+IF('Suivi des temps'!$V567='Récap par client'!G$8,'Suivi des temps'!$Y567,0)+IF('Suivi des temps'!$AA567='Récap par client'!G$8,'Suivi des temps'!$AD567,0)+IF('Suivi des temps'!$AF567='Récap par client'!G$8,'Suivi des temps'!$AI567,0)+IF('Suivi des temps'!$AK567='Récap par client'!G$8,'Suivi des temps'!$AN567,0)</f>
        <v>0</v>
      </c>
      <c r="H566" s="41">
        <f>IF('Suivi des temps'!$G567='Récap par client'!H$8,'Suivi des temps'!$J567,0)+IF('Suivi des temps'!$L567='Récap par client'!H$8,'Suivi des temps'!$O567,0)+IF('Suivi des temps'!$Q567='Récap par client'!H$8,'Suivi des temps'!$T567,0)+IF('Suivi des temps'!$V567='Récap par client'!H$8,'Suivi des temps'!$Y567,0)+IF('Suivi des temps'!$AA567='Récap par client'!H$8,'Suivi des temps'!$AD567,0)+IF('Suivi des temps'!$AF567='Récap par client'!H$8,'Suivi des temps'!$AI567,0)+IF('Suivi des temps'!$AK567='Récap par client'!H$8,'Suivi des temps'!$AN567,0)</f>
        <v>0</v>
      </c>
      <c r="I566" s="41">
        <f>IF('Suivi des temps'!$G567='Récap par client'!I$8,'Suivi des temps'!$J567,0)+IF('Suivi des temps'!$L567='Récap par client'!I$8,'Suivi des temps'!$O567,0)+IF('Suivi des temps'!$Q567='Récap par client'!I$8,'Suivi des temps'!$T567,0)+IF('Suivi des temps'!$V567='Récap par client'!I$8,'Suivi des temps'!$Y567,0)+IF('Suivi des temps'!$AA567='Récap par client'!I$8,'Suivi des temps'!$AD567,0)+IF('Suivi des temps'!$AF567='Récap par client'!I$8,'Suivi des temps'!$AI567,0)+IF('Suivi des temps'!$AK567='Récap par client'!I$8,'Suivi des temps'!$AN567,0)</f>
        <v>0</v>
      </c>
      <c r="J566" s="41">
        <f>IF('Suivi des temps'!$G567='Récap par client'!J$8,'Suivi des temps'!$J567,0)+IF('Suivi des temps'!$L567='Récap par client'!J$8,'Suivi des temps'!$O567,0)+IF('Suivi des temps'!$Q567='Récap par client'!J$8,'Suivi des temps'!$T567,0)+IF('Suivi des temps'!$V567='Récap par client'!J$8,'Suivi des temps'!$Y567,0)+IF('Suivi des temps'!$AA567='Récap par client'!J$8,'Suivi des temps'!$AD567,0)+IF('Suivi des temps'!$AF567='Récap par client'!J$8,'Suivi des temps'!$AI567,0)+IF('Suivi des temps'!$AK567='Récap par client'!J$8,'Suivi des temps'!$AN567,0)</f>
        <v>0</v>
      </c>
      <c r="K566" s="41">
        <f>IF('Suivi des temps'!$G567='Récap par client'!K$8,'Suivi des temps'!$J567,0)+IF('Suivi des temps'!$L567='Récap par client'!K$8,'Suivi des temps'!$O567,0)+IF('Suivi des temps'!$Q567='Récap par client'!K$8,'Suivi des temps'!$T567,0)+IF('Suivi des temps'!$V567='Récap par client'!K$8,'Suivi des temps'!$Y567,0)+IF('Suivi des temps'!$AA567='Récap par client'!K$8,'Suivi des temps'!$AD567,0)+IF('Suivi des temps'!$AF567='Récap par client'!K$8,'Suivi des temps'!$AI567,0)+IF('Suivi des temps'!$AK567='Récap par client'!K$8,'Suivi des temps'!$AN567,0)</f>
        <v>0</v>
      </c>
      <c r="L566" s="41">
        <f>IF('Suivi des temps'!$G567='Récap par client'!L$8,'Suivi des temps'!$J567,0)+IF('Suivi des temps'!$L567='Récap par client'!L$8,'Suivi des temps'!$O567,0)+IF('Suivi des temps'!$Q567='Récap par client'!L$8,'Suivi des temps'!$T567,0)+IF('Suivi des temps'!$V567='Récap par client'!L$8,'Suivi des temps'!$Y567,0)+IF('Suivi des temps'!$AA567='Récap par client'!L$8,'Suivi des temps'!$AD567,0)+IF('Suivi des temps'!$AF567='Récap par client'!L$8,'Suivi des temps'!$AI567,0)+IF('Suivi des temps'!$AK567='Récap par client'!L$8,'Suivi des temps'!$AN567,0)</f>
        <v>0</v>
      </c>
      <c r="M566" s="41">
        <f>IF('Suivi des temps'!$G567='Récap par client'!M$8,'Suivi des temps'!$J567,0)+IF('Suivi des temps'!$L567='Récap par client'!M$8,'Suivi des temps'!$O567,0)+IF('Suivi des temps'!$Q567='Récap par client'!M$8,'Suivi des temps'!$T567,0)+IF('Suivi des temps'!$V567='Récap par client'!M$8,'Suivi des temps'!$Y567,0)+IF('Suivi des temps'!$AA567='Récap par client'!M$8,'Suivi des temps'!$AD567,0)+IF('Suivi des temps'!$AF567='Récap par client'!M$8,'Suivi des temps'!$AI567,0)+IF('Suivi des temps'!$AK567='Récap par client'!M$8,'Suivi des temps'!$AN567,0)</f>
        <v>0</v>
      </c>
      <c r="N566" s="41">
        <f>IF('Suivi des temps'!$G567='Récap par client'!N$8,'Suivi des temps'!$J567,0)+IF('Suivi des temps'!$L567='Récap par client'!N$8,'Suivi des temps'!$O567,0)+IF('Suivi des temps'!$Q567='Récap par client'!N$8,'Suivi des temps'!$T567,0)+IF('Suivi des temps'!$V567='Récap par client'!N$8,'Suivi des temps'!$Y567,0)+IF('Suivi des temps'!$AA567='Récap par client'!N$8,'Suivi des temps'!$AD567,0)+IF('Suivi des temps'!$AF567='Récap par client'!N$8,'Suivi des temps'!$AI567,0)+IF('Suivi des temps'!$AK567='Récap par client'!N$8,'Suivi des temps'!$AN567,0)</f>
        <v>0</v>
      </c>
      <c r="O566" s="41">
        <f>IF('Suivi des temps'!$G567='Récap par client'!O$8,'Suivi des temps'!$J567,0)+IF('Suivi des temps'!$L567='Récap par client'!O$8,'Suivi des temps'!$O567,0)+IF('Suivi des temps'!$Q567='Récap par client'!O$8,'Suivi des temps'!$T567,0)+IF('Suivi des temps'!$V567='Récap par client'!O$8,'Suivi des temps'!$Y567,0)+IF('Suivi des temps'!$AA567='Récap par client'!O$8,'Suivi des temps'!$AD567,0)+IF('Suivi des temps'!$AF567='Récap par client'!O$8,'Suivi des temps'!$AI567,0)+IF('Suivi des temps'!$AK567='Récap par client'!O$8,'Suivi des temps'!$AN567,0)</f>
        <v>0</v>
      </c>
      <c r="P566" s="41">
        <f>IF('Suivi des temps'!$G567='Récap par client'!P$8,'Suivi des temps'!$J567,0)+IF('Suivi des temps'!$L567='Récap par client'!P$8,'Suivi des temps'!$O567,0)+IF('Suivi des temps'!$Q567='Récap par client'!P$8,'Suivi des temps'!$T567,0)+IF('Suivi des temps'!$V567='Récap par client'!P$8,'Suivi des temps'!$Y567,0)+IF('Suivi des temps'!$AA567='Récap par client'!P$8,'Suivi des temps'!$AD567,0)+IF('Suivi des temps'!$AF567='Récap par client'!P$8,'Suivi des temps'!$AI567,0)+IF('Suivi des temps'!$AK567='Récap par client'!P$8,'Suivi des temps'!$AN567,0)</f>
        <v>0</v>
      </c>
      <c r="Q566" s="41">
        <f>IF('Suivi des temps'!$G567='Récap par client'!Q$8,'Suivi des temps'!$J567,0)+IF('Suivi des temps'!$L567='Récap par client'!Q$8,'Suivi des temps'!$O567,0)+IF('Suivi des temps'!$Q567='Récap par client'!Q$8,'Suivi des temps'!$T567,0)+IF('Suivi des temps'!$V567='Récap par client'!Q$8,'Suivi des temps'!$Y567,0)+IF('Suivi des temps'!$AA567='Récap par client'!Q$8,'Suivi des temps'!$AD567,0)+IF('Suivi des temps'!$AF567='Récap par client'!Q$8,'Suivi des temps'!$AI567,0)+IF('Suivi des temps'!$AK567='Récap par client'!Q$8,'Suivi des temps'!$AN567,0)</f>
        <v>0</v>
      </c>
      <c r="R566" s="41">
        <f>IF('Suivi des temps'!$G567='Récap par client'!R$8,'Suivi des temps'!$J567,0)+IF('Suivi des temps'!$L567='Récap par client'!R$8,'Suivi des temps'!$O567,0)+IF('Suivi des temps'!$Q567='Récap par client'!R$8,'Suivi des temps'!$T567,0)+IF('Suivi des temps'!$V567='Récap par client'!R$8,'Suivi des temps'!$Y567,0)+IF('Suivi des temps'!$AA567='Récap par client'!R$8,'Suivi des temps'!$AD567,0)+IF('Suivi des temps'!$AF567='Récap par client'!R$8,'Suivi des temps'!$AI567,0)+IF('Suivi des temps'!$AK567='Récap par client'!R$8,'Suivi des temps'!$AN567,0)</f>
        <v>0</v>
      </c>
      <c r="S566" s="41">
        <f>IF('Suivi des temps'!$G567='Récap par client'!S$8,'Suivi des temps'!$J567,0)+IF('Suivi des temps'!$L567='Récap par client'!S$8,'Suivi des temps'!$O567,0)+IF('Suivi des temps'!$Q567='Récap par client'!S$8,'Suivi des temps'!$T567,0)+IF('Suivi des temps'!$V567='Récap par client'!S$8,'Suivi des temps'!$Y567,0)+IF('Suivi des temps'!$AA567='Récap par client'!S$8,'Suivi des temps'!$AD567,0)+IF('Suivi des temps'!$AF567='Récap par client'!S$8,'Suivi des temps'!$AI567,0)+IF('Suivi des temps'!$AK567='Récap par client'!S$8,'Suivi des temps'!$AN567,0)</f>
        <v>0</v>
      </c>
      <c r="T566" s="41">
        <f>IF('Suivi des temps'!$G567='Récap par client'!T$8,'Suivi des temps'!$J567,0)+IF('Suivi des temps'!$L567='Récap par client'!T$8,'Suivi des temps'!$O567,0)+IF('Suivi des temps'!$Q567='Récap par client'!T$8,'Suivi des temps'!$T567,0)+IF('Suivi des temps'!$V567='Récap par client'!T$8,'Suivi des temps'!$Y567,0)+IF('Suivi des temps'!$AA567='Récap par client'!T$8,'Suivi des temps'!$AD567,0)+IF('Suivi des temps'!$AF567='Récap par client'!T$8,'Suivi des temps'!$AI567,0)+IF('Suivi des temps'!$AK567='Récap par client'!T$8,'Suivi des temps'!$AN567,0)</f>
        <v>0</v>
      </c>
      <c r="U566" s="41">
        <f>IF('Suivi des temps'!$G567='Récap par client'!U$8,'Suivi des temps'!$J567,0)+IF('Suivi des temps'!$L567='Récap par client'!U$8,'Suivi des temps'!$O567,0)+IF('Suivi des temps'!$Q567='Récap par client'!U$8,'Suivi des temps'!$T567,0)+IF('Suivi des temps'!$V567='Récap par client'!U$8,'Suivi des temps'!$Y567,0)+IF('Suivi des temps'!$AA567='Récap par client'!U$8,'Suivi des temps'!$AD567,0)+IF('Suivi des temps'!$AF567='Récap par client'!U$8,'Suivi des temps'!$AI567,0)+IF('Suivi des temps'!$AK567='Récap par client'!U$8,'Suivi des temps'!$AN567,0)</f>
        <v>0</v>
      </c>
      <c r="V566" s="41">
        <f>IF('Suivi des temps'!$G567='Récap par client'!V$8,'Suivi des temps'!$J567,0)+IF('Suivi des temps'!$L567='Récap par client'!V$8,'Suivi des temps'!$O567,0)+IF('Suivi des temps'!$Q567='Récap par client'!V$8,'Suivi des temps'!$T567,0)+IF('Suivi des temps'!$V567='Récap par client'!V$8,'Suivi des temps'!$Y567,0)+IF('Suivi des temps'!$AA567='Récap par client'!V$8,'Suivi des temps'!$AD567,0)+IF('Suivi des temps'!$AF567='Récap par client'!V$8,'Suivi des temps'!$AI567,0)+IF('Suivi des temps'!$AK567='Récap par client'!V$8,'Suivi des temps'!$AN567,0)</f>
        <v>0</v>
      </c>
      <c r="W566" s="41">
        <f>IF('Suivi des temps'!$G567='Récap par client'!W$8,'Suivi des temps'!$J567,0)+IF('Suivi des temps'!$L567='Récap par client'!W$8,'Suivi des temps'!$O567,0)+IF('Suivi des temps'!$Q567='Récap par client'!W$8,'Suivi des temps'!$T567,0)+IF('Suivi des temps'!$V567='Récap par client'!W$8,'Suivi des temps'!$Y567,0)+IF('Suivi des temps'!$AA567='Récap par client'!W$8,'Suivi des temps'!$AD567,0)+IF('Suivi des temps'!$AF567='Récap par client'!W$8,'Suivi des temps'!$AI567,0)+IF('Suivi des temps'!$AK567='Récap par client'!W$8,'Suivi des temps'!$AN567,0)</f>
        <v>0</v>
      </c>
      <c r="X566" s="41">
        <f>IF('Suivi des temps'!$G567='Récap par client'!X$8,'Suivi des temps'!$J567,0)+IF('Suivi des temps'!$L567='Récap par client'!X$8,'Suivi des temps'!$O567,0)+IF('Suivi des temps'!$Q567='Récap par client'!X$8,'Suivi des temps'!$T567,0)+IF('Suivi des temps'!$V567='Récap par client'!X$8,'Suivi des temps'!$Y567,0)+IF('Suivi des temps'!$AA567='Récap par client'!X$8,'Suivi des temps'!$AD567,0)+IF('Suivi des temps'!$AF567='Récap par client'!X$8,'Suivi des temps'!$AI567,0)+IF('Suivi des temps'!$AK567='Récap par client'!X$8,'Suivi des temps'!$AN567,0)</f>
        <v>0</v>
      </c>
      <c r="Y566" s="41">
        <f>IF('Suivi des temps'!$G567='Récap par client'!Y$8,'Suivi des temps'!$J567,0)+IF('Suivi des temps'!$L567='Récap par client'!Y$8,'Suivi des temps'!$O567,0)+IF('Suivi des temps'!$Q567='Récap par client'!Y$8,'Suivi des temps'!$T567,0)+IF('Suivi des temps'!$V567='Récap par client'!Y$8,'Suivi des temps'!$Y567,0)+IF('Suivi des temps'!$AA567='Récap par client'!Y$8,'Suivi des temps'!$AD567,0)+IF('Suivi des temps'!$AF567='Récap par client'!Y$8,'Suivi des temps'!$AI567,0)+IF('Suivi des temps'!$AK567='Récap par client'!Y$8,'Suivi des temps'!$AN567,0)</f>
        <v>0</v>
      </c>
      <c r="Z566" s="41">
        <f>IF('Suivi des temps'!$G567='Récap par client'!Z$8,'Suivi des temps'!$J567,0)+IF('Suivi des temps'!$L567='Récap par client'!Z$8,'Suivi des temps'!$O567,0)+IF('Suivi des temps'!$Q567='Récap par client'!Z$8,'Suivi des temps'!$T567,0)+IF('Suivi des temps'!$V567='Récap par client'!Z$8,'Suivi des temps'!$Y567,0)+IF('Suivi des temps'!$AA567='Récap par client'!Z$8,'Suivi des temps'!$AD567,0)+IF('Suivi des temps'!$AF567='Récap par client'!Z$8,'Suivi des temps'!$AI567,0)+IF('Suivi des temps'!$AK567='Récap par client'!Z$8,'Suivi des temps'!$AN567,0)</f>
        <v>0</v>
      </c>
      <c r="AA566" s="45">
        <f t="shared" si="44"/>
        <v>0</v>
      </c>
    </row>
    <row r="567" spans="2:27" ht="20.8" customHeight="1" x14ac:dyDescent="0.25">
      <c r="B567" s="25" t="str">
        <f t="shared" si="40"/>
        <v/>
      </c>
      <c r="C567" s="23" t="str">
        <f t="shared" si="41"/>
        <v/>
      </c>
      <c r="D567" s="17" t="str">
        <f t="shared" si="42"/>
        <v/>
      </c>
      <c r="E567" s="32" t="str">
        <f t="shared" si="43"/>
        <v/>
      </c>
      <c r="F567" s="41">
        <f>IF('Suivi des temps'!$G568='Récap par client'!F$8,'Suivi des temps'!$J568,0)+IF('Suivi des temps'!$L568='Récap par client'!F$8,'Suivi des temps'!$O568,0)+IF('Suivi des temps'!$Q568='Récap par client'!F$8,'Suivi des temps'!$T568,0)+IF('Suivi des temps'!$V568='Récap par client'!F$8,'Suivi des temps'!$Y568,0)+IF('Suivi des temps'!$AA568='Récap par client'!F$8,'Suivi des temps'!$AD568,0)+IF('Suivi des temps'!$AF568='Récap par client'!F$8,'Suivi des temps'!$AI568,0)+IF('Suivi des temps'!$AK568='Récap par client'!F$8,'Suivi des temps'!$AN568,0)</f>
        <v>0</v>
      </c>
      <c r="G567" s="41">
        <f>IF('Suivi des temps'!$G568='Récap par client'!G$8,'Suivi des temps'!$J568,0)+IF('Suivi des temps'!$L568='Récap par client'!G$8,'Suivi des temps'!$O568,0)+IF('Suivi des temps'!$Q568='Récap par client'!G$8,'Suivi des temps'!$T568,0)+IF('Suivi des temps'!$V568='Récap par client'!G$8,'Suivi des temps'!$Y568,0)+IF('Suivi des temps'!$AA568='Récap par client'!G$8,'Suivi des temps'!$AD568,0)+IF('Suivi des temps'!$AF568='Récap par client'!G$8,'Suivi des temps'!$AI568,0)+IF('Suivi des temps'!$AK568='Récap par client'!G$8,'Suivi des temps'!$AN568,0)</f>
        <v>0</v>
      </c>
      <c r="H567" s="41">
        <f>IF('Suivi des temps'!$G568='Récap par client'!H$8,'Suivi des temps'!$J568,0)+IF('Suivi des temps'!$L568='Récap par client'!H$8,'Suivi des temps'!$O568,0)+IF('Suivi des temps'!$Q568='Récap par client'!H$8,'Suivi des temps'!$T568,0)+IF('Suivi des temps'!$V568='Récap par client'!H$8,'Suivi des temps'!$Y568,0)+IF('Suivi des temps'!$AA568='Récap par client'!H$8,'Suivi des temps'!$AD568,0)+IF('Suivi des temps'!$AF568='Récap par client'!H$8,'Suivi des temps'!$AI568,0)+IF('Suivi des temps'!$AK568='Récap par client'!H$8,'Suivi des temps'!$AN568,0)</f>
        <v>0</v>
      </c>
      <c r="I567" s="41">
        <f>IF('Suivi des temps'!$G568='Récap par client'!I$8,'Suivi des temps'!$J568,0)+IF('Suivi des temps'!$L568='Récap par client'!I$8,'Suivi des temps'!$O568,0)+IF('Suivi des temps'!$Q568='Récap par client'!I$8,'Suivi des temps'!$T568,0)+IF('Suivi des temps'!$V568='Récap par client'!I$8,'Suivi des temps'!$Y568,0)+IF('Suivi des temps'!$AA568='Récap par client'!I$8,'Suivi des temps'!$AD568,0)+IF('Suivi des temps'!$AF568='Récap par client'!I$8,'Suivi des temps'!$AI568,0)+IF('Suivi des temps'!$AK568='Récap par client'!I$8,'Suivi des temps'!$AN568,0)</f>
        <v>0</v>
      </c>
      <c r="J567" s="41">
        <f>IF('Suivi des temps'!$G568='Récap par client'!J$8,'Suivi des temps'!$J568,0)+IF('Suivi des temps'!$L568='Récap par client'!J$8,'Suivi des temps'!$O568,0)+IF('Suivi des temps'!$Q568='Récap par client'!J$8,'Suivi des temps'!$T568,0)+IF('Suivi des temps'!$V568='Récap par client'!J$8,'Suivi des temps'!$Y568,0)+IF('Suivi des temps'!$AA568='Récap par client'!J$8,'Suivi des temps'!$AD568,0)+IF('Suivi des temps'!$AF568='Récap par client'!J$8,'Suivi des temps'!$AI568,0)+IF('Suivi des temps'!$AK568='Récap par client'!J$8,'Suivi des temps'!$AN568,0)</f>
        <v>0</v>
      </c>
      <c r="K567" s="41">
        <f>IF('Suivi des temps'!$G568='Récap par client'!K$8,'Suivi des temps'!$J568,0)+IF('Suivi des temps'!$L568='Récap par client'!K$8,'Suivi des temps'!$O568,0)+IF('Suivi des temps'!$Q568='Récap par client'!K$8,'Suivi des temps'!$T568,0)+IF('Suivi des temps'!$V568='Récap par client'!K$8,'Suivi des temps'!$Y568,0)+IF('Suivi des temps'!$AA568='Récap par client'!K$8,'Suivi des temps'!$AD568,0)+IF('Suivi des temps'!$AF568='Récap par client'!K$8,'Suivi des temps'!$AI568,0)+IF('Suivi des temps'!$AK568='Récap par client'!K$8,'Suivi des temps'!$AN568,0)</f>
        <v>0</v>
      </c>
      <c r="L567" s="41">
        <f>IF('Suivi des temps'!$G568='Récap par client'!L$8,'Suivi des temps'!$J568,0)+IF('Suivi des temps'!$L568='Récap par client'!L$8,'Suivi des temps'!$O568,0)+IF('Suivi des temps'!$Q568='Récap par client'!L$8,'Suivi des temps'!$T568,0)+IF('Suivi des temps'!$V568='Récap par client'!L$8,'Suivi des temps'!$Y568,0)+IF('Suivi des temps'!$AA568='Récap par client'!L$8,'Suivi des temps'!$AD568,0)+IF('Suivi des temps'!$AF568='Récap par client'!L$8,'Suivi des temps'!$AI568,0)+IF('Suivi des temps'!$AK568='Récap par client'!L$8,'Suivi des temps'!$AN568,0)</f>
        <v>0</v>
      </c>
      <c r="M567" s="41">
        <f>IF('Suivi des temps'!$G568='Récap par client'!M$8,'Suivi des temps'!$J568,0)+IF('Suivi des temps'!$L568='Récap par client'!M$8,'Suivi des temps'!$O568,0)+IF('Suivi des temps'!$Q568='Récap par client'!M$8,'Suivi des temps'!$T568,0)+IF('Suivi des temps'!$V568='Récap par client'!M$8,'Suivi des temps'!$Y568,0)+IF('Suivi des temps'!$AA568='Récap par client'!M$8,'Suivi des temps'!$AD568,0)+IF('Suivi des temps'!$AF568='Récap par client'!M$8,'Suivi des temps'!$AI568,0)+IF('Suivi des temps'!$AK568='Récap par client'!M$8,'Suivi des temps'!$AN568,0)</f>
        <v>0</v>
      </c>
      <c r="N567" s="41">
        <f>IF('Suivi des temps'!$G568='Récap par client'!N$8,'Suivi des temps'!$J568,0)+IF('Suivi des temps'!$L568='Récap par client'!N$8,'Suivi des temps'!$O568,0)+IF('Suivi des temps'!$Q568='Récap par client'!N$8,'Suivi des temps'!$T568,0)+IF('Suivi des temps'!$V568='Récap par client'!N$8,'Suivi des temps'!$Y568,0)+IF('Suivi des temps'!$AA568='Récap par client'!N$8,'Suivi des temps'!$AD568,0)+IF('Suivi des temps'!$AF568='Récap par client'!N$8,'Suivi des temps'!$AI568,0)+IF('Suivi des temps'!$AK568='Récap par client'!N$8,'Suivi des temps'!$AN568,0)</f>
        <v>0</v>
      </c>
      <c r="O567" s="41">
        <f>IF('Suivi des temps'!$G568='Récap par client'!O$8,'Suivi des temps'!$J568,0)+IF('Suivi des temps'!$L568='Récap par client'!O$8,'Suivi des temps'!$O568,0)+IF('Suivi des temps'!$Q568='Récap par client'!O$8,'Suivi des temps'!$T568,0)+IF('Suivi des temps'!$V568='Récap par client'!O$8,'Suivi des temps'!$Y568,0)+IF('Suivi des temps'!$AA568='Récap par client'!O$8,'Suivi des temps'!$AD568,0)+IF('Suivi des temps'!$AF568='Récap par client'!O$8,'Suivi des temps'!$AI568,0)+IF('Suivi des temps'!$AK568='Récap par client'!O$8,'Suivi des temps'!$AN568,0)</f>
        <v>0</v>
      </c>
      <c r="P567" s="41">
        <f>IF('Suivi des temps'!$G568='Récap par client'!P$8,'Suivi des temps'!$J568,0)+IF('Suivi des temps'!$L568='Récap par client'!P$8,'Suivi des temps'!$O568,0)+IF('Suivi des temps'!$Q568='Récap par client'!P$8,'Suivi des temps'!$T568,0)+IF('Suivi des temps'!$V568='Récap par client'!P$8,'Suivi des temps'!$Y568,0)+IF('Suivi des temps'!$AA568='Récap par client'!P$8,'Suivi des temps'!$AD568,0)+IF('Suivi des temps'!$AF568='Récap par client'!P$8,'Suivi des temps'!$AI568,0)+IF('Suivi des temps'!$AK568='Récap par client'!P$8,'Suivi des temps'!$AN568,0)</f>
        <v>0</v>
      </c>
      <c r="Q567" s="41">
        <f>IF('Suivi des temps'!$G568='Récap par client'!Q$8,'Suivi des temps'!$J568,0)+IF('Suivi des temps'!$L568='Récap par client'!Q$8,'Suivi des temps'!$O568,0)+IF('Suivi des temps'!$Q568='Récap par client'!Q$8,'Suivi des temps'!$T568,0)+IF('Suivi des temps'!$V568='Récap par client'!Q$8,'Suivi des temps'!$Y568,0)+IF('Suivi des temps'!$AA568='Récap par client'!Q$8,'Suivi des temps'!$AD568,0)+IF('Suivi des temps'!$AF568='Récap par client'!Q$8,'Suivi des temps'!$AI568,0)+IF('Suivi des temps'!$AK568='Récap par client'!Q$8,'Suivi des temps'!$AN568,0)</f>
        <v>0</v>
      </c>
      <c r="R567" s="41">
        <f>IF('Suivi des temps'!$G568='Récap par client'!R$8,'Suivi des temps'!$J568,0)+IF('Suivi des temps'!$L568='Récap par client'!R$8,'Suivi des temps'!$O568,0)+IF('Suivi des temps'!$Q568='Récap par client'!R$8,'Suivi des temps'!$T568,0)+IF('Suivi des temps'!$V568='Récap par client'!R$8,'Suivi des temps'!$Y568,0)+IF('Suivi des temps'!$AA568='Récap par client'!R$8,'Suivi des temps'!$AD568,0)+IF('Suivi des temps'!$AF568='Récap par client'!R$8,'Suivi des temps'!$AI568,0)+IF('Suivi des temps'!$AK568='Récap par client'!R$8,'Suivi des temps'!$AN568,0)</f>
        <v>0</v>
      </c>
      <c r="S567" s="41">
        <f>IF('Suivi des temps'!$G568='Récap par client'!S$8,'Suivi des temps'!$J568,0)+IF('Suivi des temps'!$L568='Récap par client'!S$8,'Suivi des temps'!$O568,0)+IF('Suivi des temps'!$Q568='Récap par client'!S$8,'Suivi des temps'!$T568,0)+IF('Suivi des temps'!$V568='Récap par client'!S$8,'Suivi des temps'!$Y568,0)+IF('Suivi des temps'!$AA568='Récap par client'!S$8,'Suivi des temps'!$AD568,0)+IF('Suivi des temps'!$AF568='Récap par client'!S$8,'Suivi des temps'!$AI568,0)+IF('Suivi des temps'!$AK568='Récap par client'!S$8,'Suivi des temps'!$AN568,0)</f>
        <v>0</v>
      </c>
      <c r="T567" s="41">
        <f>IF('Suivi des temps'!$G568='Récap par client'!T$8,'Suivi des temps'!$J568,0)+IF('Suivi des temps'!$L568='Récap par client'!T$8,'Suivi des temps'!$O568,0)+IF('Suivi des temps'!$Q568='Récap par client'!T$8,'Suivi des temps'!$T568,0)+IF('Suivi des temps'!$V568='Récap par client'!T$8,'Suivi des temps'!$Y568,0)+IF('Suivi des temps'!$AA568='Récap par client'!T$8,'Suivi des temps'!$AD568,0)+IF('Suivi des temps'!$AF568='Récap par client'!T$8,'Suivi des temps'!$AI568,0)+IF('Suivi des temps'!$AK568='Récap par client'!T$8,'Suivi des temps'!$AN568,0)</f>
        <v>0</v>
      </c>
      <c r="U567" s="41">
        <f>IF('Suivi des temps'!$G568='Récap par client'!U$8,'Suivi des temps'!$J568,0)+IF('Suivi des temps'!$L568='Récap par client'!U$8,'Suivi des temps'!$O568,0)+IF('Suivi des temps'!$Q568='Récap par client'!U$8,'Suivi des temps'!$T568,0)+IF('Suivi des temps'!$V568='Récap par client'!U$8,'Suivi des temps'!$Y568,0)+IF('Suivi des temps'!$AA568='Récap par client'!U$8,'Suivi des temps'!$AD568,0)+IF('Suivi des temps'!$AF568='Récap par client'!U$8,'Suivi des temps'!$AI568,0)+IF('Suivi des temps'!$AK568='Récap par client'!U$8,'Suivi des temps'!$AN568,0)</f>
        <v>0</v>
      </c>
      <c r="V567" s="41">
        <f>IF('Suivi des temps'!$G568='Récap par client'!V$8,'Suivi des temps'!$J568,0)+IF('Suivi des temps'!$L568='Récap par client'!V$8,'Suivi des temps'!$O568,0)+IF('Suivi des temps'!$Q568='Récap par client'!V$8,'Suivi des temps'!$T568,0)+IF('Suivi des temps'!$V568='Récap par client'!V$8,'Suivi des temps'!$Y568,0)+IF('Suivi des temps'!$AA568='Récap par client'!V$8,'Suivi des temps'!$AD568,0)+IF('Suivi des temps'!$AF568='Récap par client'!V$8,'Suivi des temps'!$AI568,0)+IF('Suivi des temps'!$AK568='Récap par client'!V$8,'Suivi des temps'!$AN568,0)</f>
        <v>0</v>
      </c>
      <c r="W567" s="41">
        <f>IF('Suivi des temps'!$G568='Récap par client'!W$8,'Suivi des temps'!$J568,0)+IF('Suivi des temps'!$L568='Récap par client'!W$8,'Suivi des temps'!$O568,0)+IF('Suivi des temps'!$Q568='Récap par client'!W$8,'Suivi des temps'!$T568,0)+IF('Suivi des temps'!$V568='Récap par client'!W$8,'Suivi des temps'!$Y568,0)+IF('Suivi des temps'!$AA568='Récap par client'!W$8,'Suivi des temps'!$AD568,0)+IF('Suivi des temps'!$AF568='Récap par client'!W$8,'Suivi des temps'!$AI568,0)+IF('Suivi des temps'!$AK568='Récap par client'!W$8,'Suivi des temps'!$AN568,0)</f>
        <v>0</v>
      </c>
      <c r="X567" s="41">
        <f>IF('Suivi des temps'!$G568='Récap par client'!X$8,'Suivi des temps'!$J568,0)+IF('Suivi des temps'!$L568='Récap par client'!X$8,'Suivi des temps'!$O568,0)+IF('Suivi des temps'!$Q568='Récap par client'!X$8,'Suivi des temps'!$T568,0)+IF('Suivi des temps'!$V568='Récap par client'!X$8,'Suivi des temps'!$Y568,0)+IF('Suivi des temps'!$AA568='Récap par client'!X$8,'Suivi des temps'!$AD568,0)+IF('Suivi des temps'!$AF568='Récap par client'!X$8,'Suivi des temps'!$AI568,0)+IF('Suivi des temps'!$AK568='Récap par client'!X$8,'Suivi des temps'!$AN568,0)</f>
        <v>0</v>
      </c>
      <c r="Y567" s="41">
        <f>IF('Suivi des temps'!$G568='Récap par client'!Y$8,'Suivi des temps'!$J568,0)+IF('Suivi des temps'!$L568='Récap par client'!Y$8,'Suivi des temps'!$O568,0)+IF('Suivi des temps'!$Q568='Récap par client'!Y$8,'Suivi des temps'!$T568,0)+IF('Suivi des temps'!$V568='Récap par client'!Y$8,'Suivi des temps'!$Y568,0)+IF('Suivi des temps'!$AA568='Récap par client'!Y$8,'Suivi des temps'!$AD568,0)+IF('Suivi des temps'!$AF568='Récap par client'!Y$8,'Suivi des temps'!$AI568,0)+IF('Suivi des temps'!$AK568='Récap par client'!Y$8,'Suivi des temps'!$AN568,0)</f>
        <v>0</v>
      </c>
      <c r="Z567" s="41">
        <f>IF('Suivi des temps'!$G568='Récap par client'!Z$8,'Suivi des temps'!$J568,0)+IF('Suivi des temps'!$L568='Récap par client'!Z$8,'Suivi des temps'!$O568,0)+IF('Suivi des temps'!$Q568='Récap par client'!Z$8,'Suivi des temps'!$T568,0)+IF('Suivi des temps'!$V568='Récap par client'!Z$8,'Suivi des temps'!$Y568,0)+IF('Suivi des temps'!$AA568='Récap par client'!Z$8,'Suivi des temps'!$AD568,0)+IF('Suivi des temps'!$AF568='Récap par client'!Z$8,'Suivi des temps'!$AI568,0)+IF('Suivi des temps'!$AK568='Récap par client'!Z$8,'Suivi des temps'!$AN568,0)</f>
        <v>0</v>
      </c>
      <c r="AA567" s="45">
        <f t="shared" si="44"/>
        <v>0</v>
      </c>
    </row>
    <row r="568" spans="2:27" ht="20.8" customHeight="1" x14ac:dyDescent="0.25">
      <c r="B568" s="25" t="str">
        <f t="shared" si="40"/>
        <v/>
      </c>
      <c r="C568" s="23" t="str">
        <f t="shared" si="41"/>
        <v/>
      </c>
      <c r="D568" s="17" t="str">
        <f t="shared" si="42"/>
        <v/>
      </c>
      <c r="E568" s="32" t="str">
        <f t="shared" si="43"/>
        <v/>
      </c>
      <c r="F568" s="41">
        <f>IF('Suivi des temps'!$G569='Récap par client'!F$8,'Suivi des temps'!$J569,0)+IF('Suivi des temps'!$L569='Récap par client'!F$8,'Suivi des temps'!$O569,0)+IF('Suivi des temps'!$Q569='Récap par client'!F$8,'Suivi des temps'!$T569,0)+IF('Suivi des temps'!$V569='Récap par client'!F$8,'Suivi des temps'!$Y569,0)+IF('Suivi des temps'!$AA569='Récap par client'!F$8,'Suivi des temps'!$AD569,0)+IF('Suivi des temps'!$AF569='Récap par client'!F$8,'Suivi des temps'!$AI569,0)+IF('Suivi des temps'!$AK569='Récap par client'!F$8,'Suivi des temps'!$AN569,0)</f>
        <v>0</v>
      </c>
      <c r="G568" s="41">
        <f>IF('Suivi des temps'!$G569='Récap par client'!G$8,'Suivi des temps'!$J569,0)+IF('Suivi des temps'!$L569='Récap par client'!G$8,'Suivi des temps'!$O569,0)+IF('Suivi des temps'!$Q569='Récap par client'!G$8,'Suivi des temps'!$T569,0)+IF('Suivi des temps'!$V569='Récap par client'!G$8,'Suivi des temps'!$Y569,0)+IF('Suivi des temps'!$AA569='Récap par client'!G$8,'Suivi des temps'!$AD569,0)+IF('Suivi des temps'!$AF569='Récap par client'!G$8,'Suivi des temps'!$AI569,0)+IF('Suivi des temps'!$AK569='Récap par client'!G$8,'Suivi des temps'!$AN569,0)</f>
        <v>0</v>
      </c>
      <c r="H568" s="41">
        <f>IF('Suivi des temps'!$G569='Récap par client'!H$8,'Suivi des temps'!$J569,0)+IF('Suivi des temps'!$L569='Récap par client'!H$8,'Suivi des temps'!$O569,0)+IF('Suivi des temps'!$Q569='Récap par client'!H$8,'Suivi des temps'!$T569,0)+IF('Suivi des temps'!$V569='Récap par client'!H$8,'Suivi des temps'!$Y569,0)+IF('Suivi des temps'!$AA569='Récap par client'!H$8,'Suivi des temps'!$AD569,0)+IF('Suivi des temps'!$AF569='Récap par client'!H$8,'Suivi des temps'!$AI569,0)+IF('Suivi des temps'!$AK569='Récap par client'!H$8,'Suivi des temps'!$AN569,0)</f>
        <v>0</v>
      </c>
      <c r="I568" s="41">
        <f>IF('Suivi des temps'!$G569='Récap par client'!I$8,'Suivi des temps'!$J569,0)+IF('Suivi des temps'!$L569='Récap par client'!I$8,'Suivi des temps'!$O569,0)+IF('Suivi des temps'!$Q569='Récap par client'!I$8,'Suivi des temps'!$T569,0)+IF('Suivi des temps'!$V569='Récap par client'!I$8,'Suivi des temps'!$Y569,0)+IF('Suivi des temps'!$AA569='Récap par client'!I$8,'Suivi des temps'!$AD569,0)+IF('Suivi des temps'!$AF569='Récap par client'!I$8,'Suivi des temps'!$AI569,0)+IF('Suivi des temps'!$AK569='Récap par client'!I$8,'Suivi des temps'!$AN569,0)</f>
        <v>0</v>
      </c>
      <c r="J568" s="41">
        <f>IF('Suivi des temps'!$G569='Récap par client'!J$8,'Suivi des temps'!$J569,0)+IF('Suivi des temps'!$L569='Récap par client'!J$8,'Suivi des temps'!$O569,0)+IF('Suivi des temps'!$Q569='Récap par client'!J$8,'Suivi des temps'!$T569,0)+IF('Suivi des temps'!$V569='Récap par client'!J$8,'Suivi des temps'!$Y569,0)+IF('Suivi des temps'!$AA569='Récap par client'!J$8,'Suivi des temps'!$AD569,0)+IF('Suivi des temps'!$AF569='Récap par client'!J$8,'Suivi des temps'!$AI569,0)+IF('Suivi des temps'!$AK569='Récap par client'!J$8,'Suivi des temps'!$AN569,0)</f>
        <v>0</v>
      </c>
      <c r="K568" s="41">
        <f>IF('Suivi des temps'!$G569='Récap par client'!K$8,'Suivi des temps'!$J569,0)+IF('Suivi des temps'!$L569='Récap par client'!K$8,'Suivi des temps'!$O569,0)+IF('Suivi des temps'!$Q569='Récap par client'!K$8,'Suivi des temps'!$T569,0)+IF('Suivi des temps'!$V569='Récap par client'!K$8,'Suivi des temps'!$Y569,0)+IF('Suivi des temps'!$AA569='Récap par client'!K$8,'Suivi des temps'!$AD569,0)+IF('Suivi des temps'!$AF569='Récap par client'!K$8,'Suivi des temps'!$AI569,0)+IF('Suivi des temps'!$AK569='Récap par client'!K$8,'Suivi des temps'!$AN569,0)</f>
        <v>0</v>
      </c>
      <c r="L568" s="41">
        <f>IF('Suivi des temps'!$G569='Récap par client'!L$8,'Suivi des temps'!$J569,0)+IF('Suivi des temps'!$L569='Récap par client'!L$8,'Suivi des temps'!$O569,0)+IF('Suivi des temps'!$Q569='Récap par client'!L$8,'Suivi des temps'!$T569,0)+IF('Suivi des temps'!$V569='Récap par client'!L$8,'Suivi des temps'!$Y569,0)+IF('Suivi des temps'!$AA569='Récap par client'!L$8,'Suivi des temps'!$AD569,0)+IF('Suivi des temps'!$AF569='Récap par client'!L$8,'Suivi des temps'!$AI569,0)+IF('Suivi des temps'!$AK569='Récap par client'!L$8,'Suivi des temps'!$AN569,0)</f>
        <v>0</v>
      </c>
      <c r="M568" s="41">
        <f>IF('Suivi des temps'!$G569='Récap par client'!M$8,'Suivi des temps'!$J569,0)+IF('Suivi des temps'!$L569='Récap par client'!M$8,'Suivi des temps'!$O569,0)+IF('Suivi des temps'!$Q569='Récap par client'!M$8,'Suivi des temps'!$T569,0)+IF('Suivi des temps'!$V569='Récap par client'!M$8,'Suivi des temps'!$Y569,0)+IF('Suivi des temps'!$AA569='Récap par client'!M$8,'Suivi des temps'!$AD569,0)+IF('Suivi des temps'!$AF569='Récap par client'!M$8,'Suivi des temps'!$AI569,0)+IF('Suivi des temps'!$AK569='Récap par client'!M$8,'Suivi des temps'!$AN569,0)</f>
        <v>0</v>
      </c>
      <c r="N568" s="41">
        <f>IF('Suivi des temps'!$G569='Récap par client'!N$8,'Suivi des temps'!$J569,0)+IF('Suivi des temps'!$L569='Récap par client'!N$8,'Suivi des temps'!$O569,0)+IF('Suivi des temps'!$Q569='Récap par client'!N$8,'Suivi des temps'!$T569,0)+IF('Suivi des temps'!$V569='Récap par client'!N$8,'Suivi des temps'!$Y569,0)+IF('Suivi des temps'!$AA569='Récap par client'!N$8,'Suivi des temps'!$AD569,0)+IF('Suivi des temps'!$AF569='Récap par client'!N$8,'Suivi des temps'!$AI569,0)+IF('Suivi des temps'!$AK569='Récap par client'!N$8,'Suivi des temps'!$AN569,0)</f>
        <v>0</v>
      </c>
      <c r="O568" s="41">
        <f>IF('Suivi des temps'!$G569='Récap par client'!O$8,'Suivi des temps'!$J569,0)+IF('Suivi des temps'!$L569='Récap par client'!O$8,'Suivi des temps'!$O569,0)+IF('Suivi des temps'!$Q569='Récap par client'!O$8,'Suivi des temps'!$T569,0)+IF('Suivi des temps'!$V569='Récap par client'!O$8,'Suivi des temps'!$Y569,0)+IF('Suivi des temps'!$AA569='Récap par client'!O$8,'Suivi des temps'!$AD569,0)+IF('Suivi des temps'!$AF569='Récap par client'!O$8,'Suivi des temps'!$AI569,0)+IF('Suivi des temps'!$AK569='Récap par client'!O$8,'Suivi des temps'!$AN569,0)</f>
        <v>0</v>
      </c>
      <c r="P568" s="41">
        <f>IF('Suivi des temps'!$G569='Récap par client'!P$8,'Suivi des temps'!$J569,0)+IF('Suivi des temps'!$L569='Récap par client'!P$8,'Suivi des temps'!$O569,0)+IF('Suivi des temps'!$Q569='Récap par client'!P$8,'Suivi des temps'!$T569,0)+IF('Suivi des temps'!$V569='Récap par client'!P$8,'Suivi des temps'!$Y569,0)+IF('Suivi des temps'!$AA569='Récap par client'!P$8,'Suivi des temps'!$AD569,0)+IF('Suivi des temps'!$AF569='Récap par client'!P$8,'Suivi des temps'!$AI569,0)+IF('Suivi des temps'!$AK569='Récap par client'!P$8,'Suivi des temps'!$AN569,0)</f>
        <v>0</v>
      </c>
      <c r="Q568" s="41">
        <f>IF('Suivi des temps'!$G569='Récap par client'!Q$8,'Suivi des temps'!$J569,0)+IF('Suivi des temps'!$L569='Récap par client'!Q$8,'Suivi des temps'!$O569,0)+IF('Suivi des temps'!$Q569='Récap par client'!Q$8,'Suivi des temps'!$T569,0)+IF('Suivi des temps'!$V569='Récap par client'!Q$8,'Suivi des temps'!$Y569,0)+IF('Suivi des temps'!$AA569='Récap par client'!Q$8,'Suivi des temps'!$AD569,0)+IF('Suivi des temps'!$AF569='Récap par client'!Q$8,'Suivi des temps'!$AI569,0)+IF('Suivi des temps'!$AK569='Récap par client'!Q$8,'Suivi des temps'!$AN569,0)</f>
        <v>0</v>
      </c>
      <c r="R568" s="41">
        <f>IF('Suivi des temps'!$G569='Récap par client'!R$8,'Suivi des temps'!$J569,0)+IF('Suivi des temps'!$L569='Récap par client'!R$8,'Suivi des temps'!$O569,0)+IF('Suivi des temps'!$Q569='Récap par client'!R$8,'Suivi des temps'!$T569,0)+IF('Suivi des temps'!$V569='Récap par client'!R$8,'Suivi des temps'!$Y569,0)+IF('Suivi des temps'!$AA569='Récap par client'!R$8,'Suivi des temps'!$AD569,0)+IF('Suivi des temps'!$AF569='Récap par client'!R$8,'Suivi des temps'!$AI569,0)+IF('Suivi des temps'!$AK569='Récap par client'!R$8,'Suivi des temps'!$AN569,0)</f>
        <v>0</v>
      </c>
      <c r="S568" s="41">
        <f>IF('Suivi des temps'!$G569='Récap par client'!S$8,'Suivi des temps'!$J569,0)+IF('Suivi des temps'!$L569='Récap par client'!S$8,'Suivi des temps'!$O569,0)+IF('Suivi des temps'!$Q569='Récap par client'!S$8,'Suivi des temps'!$T569,0)+IF('Suivi des temps'!$V569='Récap par client'!S$8,'Suivi des temps'!$Y569,0)+IF('Suivi des temps'!$AA569='Récap par client'!S$8,'Suivi des temps'!$AD569,0)+IF('Suivi des temps'!$AF569='Récap par client'!S$8,'Suivi des temps'!$AI569,0)+IF('Suivi des temps'!$AK569='Récap par client'!S$8,'Suivi des temps'!$AN569,0)</f>
        <v>0</v>
      </c>
      <c r="T568" s="41">
        <f>IF('Suivi des temps'!$G569='Récap par client'!T$8,'Suivi des temps'!$J569,0)+IF('Suivi des temps'!$L569='Récap par client'!T$8,'Suivi des temps'!$O569,0)+IF('Suivi des temps'!$Q569='Récap par client'!T$8,'Suivi des temps'!$T569,0)+IF('Suivi des temps'!$V569='Récap par client'!T$8,'Suivi des temps'!$Y569,0)+IF('Suivi des temps'!$AA569='Récap par client'!T$8,'Suivi des temps'!$AD569,0)+IF('Suivi des temps'!$AF569='Récap par client'!T$8,'Suivi des temps'!$AI569,0)+IF('Suivi des temps'!$AK569='Récap par client'!T$8,'Suivi des temps'!$AN569,0)</f>
        <v>0</v>
      </c>
      <c r="U568" s="41">
        <f>IF('Suivi des temps'!$G569='Récap par client'!U$8,'Suivi des temps'!$J569,0)+IF('Suivi des temps'!$L569='Récap par client'!U$8,'Suivi des temps'!$O569,0)+IF('Suivi des temps'!$Q569='Récap par client'!U$8,'Suivi des temps'!$T569,0)+IF('Suivi des temps'!$V569='Récap par client'!U$8,'Suivi des temps'!$Y569,0)+IF('Suivi des temps'!$AA569='Récap par client'!U$8,'Suivi des temps'!$AD569,0)+IF('Suivi des temps'!$AF569='Récap par client'!U$8,'Suivi des temps'!$AI569,0)+IF('Suivi des temps'!$AK569='Récap par client'!U$8,'Suivi des temps'!$AN569,0)</f>
        <v>0</v>
      </c>
      <c r="V568" s="41">
        <f>IF('Suivi des temps'!$G569='Récap par client'!V$8,'Suivi des temps'!$J569,0)+IF('Suivi des temps'!$L569='Récap par client'!V$8,'Suivi des temps'!$O569,0)+IF('Suivi des temps'!$Q569='Récap par client'!V$8,'Suivi des temps'!$T569,0)+IF('Suivi des temps'!$V569='Récap par client'!V$8,'Suivi des temps'!$Y569,0)+IF('Suivi des temps'!$AA569='Récap par client'!V$8,'Suivi des temps'!$AD569,0)+IF('Suivi des temps'!$AF569='Récap par client'!V$8,'Suivi des temps'!$AI569,0)+IF('Suivi des temps'!$AK569='Récap par client'!V$8,'Suivi des temps'!$AN569,0)</f>
        <v>0</v>
      </c>
      <c r="W568" s="41">
        <f>IF('Suivi des temps'!$G569='Récap par client'!W$8,'Suivi des temps'!$J569,0)+IF('Suivi des temps'!$L569='Récap par client'!W$8,'Suivi des temps'!$O569,0)+IF('Suivi des temps'!$Q569='Récap par client'!W$8,'Suivi des temps'!$T569,0)+IF('Suivi des temps'!$V569='Récap par client'!W$8,'Suivi des temps'!$Y569,0)+IF('Suivi des temps'!$AA569='Récap par client'!W$8,'Suivi des temps'!$AD569,0)+IF('Suivi des temps'!$AF569='Récap par client'!W$8,'Suivi des temps'!$AI569,0)+IF('Suivi des temps'!$AK569='Récap par client'!W$8,'Suivi des temps'!$AN569,0)</f>
        <v>0</v>
      </c>
      <c r="X568" s="41">
        <f>IF('Suivi des temps'!$G569='Récap par client'!X$8,'Suivi des temps'!$J569,0)+IF('Suivi des temps'!$L569='Récap par client'!X$8,'Suivi des temps'!$O569,0)+IF('Suivi des temps'!$Q569='Récap par client'!X$8,'Suivi des temps'!$T569,0)+IF('Suivi des temps'!$V569='Récap par client'!X$8,'Suivi des temps'!$Y569,0)+IF('Suivi des temps'!$AA569='Récap par client'!X$8,'Suivi des temps'!$AD569,0)+IF('Suivi des temps'!$AF569='Récap par client'!X$8,'Suivi des temps'!$AI569,0)+IF('Suivi des temps'!$AK569='Récap par client'!X$8,'Suivi des temps'!$AN569,0)</f>
        <v>0</v>
      </c>
      <c r="Y568" s="41">
        <f>IF('Suivi des temps'!$G569='Récap par client'!Y$8,'Suivi des temps'!$J569,0)+IF('Suivi des temps'!$L569='Récap par client'!Y$8,'Suivi des temps'!$O569,0)+IF('Suivi des temps'!$Q569='Récap par client'!Y$8,'Suivi des temps'!$T569,0)+IF('Suivi des temps'!$V569='Récap par client'!Y$8,'Suivi des temps'!$Y569,0)+IF('Suivi des temps'!$AA569='Récap par client'!Y$8,'Suivi des temps'!$AD569,0)+IF('Suivi des temps'!$AF569='Récap par client'!Y$8,'Suivi des temps'!$AI569,0)+IF('Suivi des temps'!$AK569='Récap par client'!Y$8,'Suivi des temps'!$AN569,0)</f>
        <v>0</v>
      </c>
      <c r="Z568" s="41">
        <f>IF('Suivi des temps'!$G569='Récap par client'!Z$8,'Suivi des temps'!$J569,0)+IF('Suivi des temps'!$L569='Récap par client'!Z$8,'Suivi des temps'!$O569,0)+IF('Suivi des temps'!$Q569='Récap par client'!Z$8,'Suivi des temps'!$T569,0)+IF('Suivi des temps'!$V569='Récap par client'!Z$8,'Suivi des temps'!$Y569,0)+IF('Suivi des temps'!$AA569='Récap par client'!Z$8,'Suivi des temps'!$AD569,0)+IF('Suivi des temps'!$AF569='Récap par client'!Z$8,'Suivi des temps'!$AI569,0)+IF('Suivi des temps'!$AK569='Récap par client'!Z$8,'Suivi des temps'!$AN569,0)</f>
        <v>0</v>
      </c>
      <c r="AA568" s="45">
        <f t="shared" si="44"/>
        <v>0</v>
      </c>
    </row>
    <row r="569" spans="2:27" ht="20.8" customHeight="1" x14ac:dyDescent="0.25">
      <c r="B569" s="25" t="str">
        <f t="shared" si="40"/>
        <v/>
      </c>
      <c r="C569" s="23" t="str">
        <f t="shared" si="41"/>
        <v/>
      </c>
      <c r="D569" s="17" t="str">
        <f t="shared" si="42"/>
        <v/>
      </c>
      <c r="E569" s="32" t="str">
        <f t="shared" si="43"/>
        <v/>
      </c>
      <c r="F569" s="41">
        <f>IF('Suivi des temps'!$G570='Récap par client'!F$8,'Suivi des temps'!$J570,0)+IF('Suivi des temps'!$L570='Récap par client'!F$8,'Suivi des temps'!$O570,0)+IF('Suivi des temps'!$Q570='Récap par client'!F$8,'Suivi des temps'!$T570,0)+IF('Suivi des temps'!$V570='Récap par client'!F$8,'Suivi des temps'!$Y570,0)+IF('Suivi des temps'!$AA570='Récap par client'!F$8,'Suivi des temps'!$AD570,0)+IF('Suivi des temps'!$AF570='Récap par client'!F$8,'Suivi des temps'!$AI570,0)+IF('Suivi des temps'!$AK570='Récap par client'!F$8,'Suivi des temps'!$AN570,0)</f>
        <v>0</v>
      </c>
      <c r="G569" s="41">
        <f>IF('Suivi des temps'!$G570='Récap par client'!G$8,'Suivi des temps'!$J570,0)+IF('Suivi des temps'!$L570='Récap par client'!G$8,'Suivi des temps'!$O570,0)+IF('Suivi des temps'!$Q570='Récap par client'!G$8,'Suivi des temps'!$T570,0)+IF('Suivi des temps'!$V570='Récap par client'!G$8,'Suivi des temps'!$Y570,0)+IF('Suivi des temps'!$AA570='Récap par client'!G$8,'Suivi des temps'!$AD570,0)+IF('Suivi des temps'!$AF570='Récap par client'!G$8,'Suivi des temps'!$AI570,0)+IF('Suivi des temps'!$AK570='Récap par client'!G$8,'Suivi des temps'!$AN570,0)</f>
        <v>0</v>
      </c>
      <c r="H569" s="41">
        <f>IF('Suivi des temps'!$G570='Récap par client'!H$8,'Suivi des temps'!$J570,0)+IF('Suivi des temps'!$L570='Récap par client'!H$8,'Suivi des temps'!$O570,0)+IF('Suivi des temps'!$Q570='Récap par client'!H$8,'Suivi des temps'!$T570,0)+IF('Suivi des temps'!$V570='Récap par client'!H$8,'Suivi des temps'!$Y570,0)+IF('Suivi des temps'!$AA570='Récap par client'!H$8,'Suivi des temps'!$AD570,0)+IF('Suivi des temps'!$AF570='Récap par client'!H$8,'Suivi des temps'!$AI570,0)+IF('Suivi des temps'!$AK570='Récap par client'!H$8,'Suivi des temps'!$AN570,0)</f>
        <v>0</v>
      </c>
      <c r="I569" s="41">
        <f>IF('Suivi des temps'!$G570='Récap par client'!I$8,'Suivi des temps'!$J570,0)+IF('Suivi des temps'!$L570='Récap par client'!I$8,'Suivi des temps'!$O570,0)+IF('Suivi des temps'!$Q570='Récap par client'!I$8,'Suivi des temps'!$T570,0)+IF('Suivi des temps'!$V570='Récap par client'!I$8,'Suivi des temps'!$Y570,0)+IF('Suivi des temps'!$AA570='Récap par client'!I$8,'Suivi des temps'!$AD570,0)+IF('Suivi des temps'!$AF570='Récap par client'!I$8,'Suivi des temps'!$AI570,0)+IF('Suivi des temps'!$AK570='Récap par client'!I$8,'Suivi des temps'!$AN570,0)</f>
        <v>0</v>
      </c>
      <c r="J569" s="41">
        <f>IF('Suivi des temps'!$G570='Récap par client'!J$8,'Suivi des temps'!$J570,0)+IF('Suivi des temps'!$L570='Récap par client'!J$8,'Suivi des temps'!$O570,0)+IF('Suivi des temps'!$Q570='Récap par client'!J$8,'Suivi des temps'!$T570,0)+IF('Suivi des temps'!$V570='Récap par client'!J$8,'Suivi des temps'!$Y570,0)+IF('Suivi des temps'!$AA570='Récap par client'!J$8,'Suivi des temps'!$AD570,0)+IF('Suivi des temps'!$AF570='Récap par client'!J$8,'Suivi des temps'!$AI570,0)+IF('Suivi des temps'!$AK570='Récap par client'!J$8,'Suivi des temps'!$AN570,0)</f>
        <v>0</v>
      </c>
      <c r="K569" s="41">
        <f>IF('Suivi des temps'!$G570='Récap par client'!K$8,'Suivi des temps'!$J570,0)+IF('Suivi des temps'!$L570='Récap par client'!K$8,'Suivi des temps'!$O570,0)+IF('Suivi des temps'!$Q570='Récap par client'!K$8,'Suivi des temps'!$T570,0)+IF('Suivi des temps'!$V570='Récap par client'!K$8,'Suivi des temps'!$Y570,0)+IF('Suivi des temps'!$AA570='Récap par client'!K$8,'Suivi des temps'!$AD570,0)+IF('Suivi des temps'!$AF570='Récap par client'!K$8,'Suivi des temps'!$AI570,0)+IF('Suivi des temps'!$AK570='Récap par client'!K$8,'Suivi des temps'!$AN570,0)</f>
        <v>0</v>
      </c>
      <c r="L569" s="41">
        <f>IF('Suivi des temps'!$G570='Récap par client'!L$8,'Suivi des temps'!$J570,0)+IF('Suivi des temps'!$L570='Récap par client'!L$8,'Suivi des temps'!$O570,0)+IF('Suivi des temps'!$Q570='Récap par client'!L$8,'Suivi des temps'!$T570,0)+IF('Suivi des temps'!$V570='Récap par client'!L$8,'Suivi des temps'!$Y570,0)+IF('Suivi des temps'!$AA570='Récap par client'!L$8,'Suivi des temps'!$AD570,0)+IF('Suivi des temps'!$AF570='Récap par client'!L$8,'Suivi des temps'!$AI570,0)+IF('Suivi des temps'!$AK570='Récap par client'!L$8,'Suivi des temps'!$AN570,0)</f>
        <v>0</v>
      </c>
      <c r="M569" s="41">
        <f>IF('Suivi des temps'!$G570='Récap par client'!M$8,'Suivi des temps'!$J570,0)+IF('Suivi des temps'!$L570='Récap par client'!M$8,'Suivi des temps'!$O570,0)+IF('Suivi des temps'!$Q570='Récap par client'!M$8,'Suivi des temps'!$T570,0)+IF('Suivi des temps'!$V570='Récap par client'!M$8,'Suivi des temps'!$Y570,0)+IF('Suivi des temps'!$AA570='Récap par client'!M$8,'Suivi des temps'!$AD570,0)+IF('Suivi des temps'!$AF570='Récap par client'!M$8,'Suivi des temps'!$AI570,0)+IF('Suivi des temps'!$AK570='Récap par client'!M$8,'Suivi des temps'!$AN570,0)</f>
        <v>0</v>
      </c>
      <c r="N569" s="41">
        <f>IF('Suivi des temps'!$G570='Récap par client'!N$8,'Suivi des temps'!$J570,0)+IF('Suivi des temps'!$L570='Récap par client'!N$8,'Suivi des temps'!$O570,0)+IF('Suivi des temps'!$Q570='Récap par client'!N$8,'Suivi des temps'!$T570,0)+IF('Suivi des temps'!$V570='Récap par client'!N$8,'Suivi des temps'!$Y570,0)+IF('Suivi des temps'!$AA570='Récap par client'!N$8,'Suivi des temps'!$AD570,0)+IF('Suivi des temps'!$AF570='Récap par client'!N$8,'Suivi des temps'!$AI570,0)+IF('Suivi des temps'!$AK570='Récap par client'!N$8,'Suivi des temps'!$AN570,0)</f>
        <v>0</v>
      </c>
      <c r="O569" s="41">
        <f>IF('Suivi des temps'!$G570='Récap par client'!O$8,'Suivi des temps'!$J570,0)+IF('Suivi des temps'!$L570='Récap par client'!O$8,'Suivi des temps'!$O570,0)+IF('Suivi des temps'!$Q570='Récap par client'!O$8,'Suivi des temps'!$T570,0)+IF('Suivi des temps'!$V570='Récap par client'!O$8,'Suivi des temps'!$Y570,0)+IF('Suivi des temps'!$AA570='Récap par client'!O$8,'Suivi des temps'!$AD570,0)+IF('Suivi des temps'!$AF570='Récap par client'!O$8,'Suivi des temps'!$AI570,0)+IF('Suivi des temps'!$AK570='Récap par client'!O$8,'Suivi des temps'!$AN570,0)</f>
        <v>0</v>
      </c>
      <c r="P569" s="41">
        <f>IF('Suivi des temps'!$G570='Récap par client'!P$8,'Suivi des temps'!$J570,0)+IF('Suivi des temps'!$L570='Récap par client'!P$8,'Suivi des temps'!$O570,0)+IF('Suivi des temps'!$Q570='Récap par client'!P$8,'Suivi des temps'!$T570,0)+IF('Suivi des temps'!$V570='Récap par client'!P$8,'Suivi des temps'!$Y570,0)+IF('Suivi des temps'!$AA570='Récap par client'!P$8,'Suivi des temps'!$AD570,0)+IF('Suivi des temps'!$AF570='Récap par client'!P$8,'Suivi des temps'!$AI570,0)+IF('Suivi des temps'!$AK570='Récap par client'!P$8,'Suivi des temps'!$AN570,0)</f>
        <v>0</v>
      </c>
      <c r="Q569" s="41">
        <f>IF('Suivi des temps'!$G570='Récap par client'!Q$8,'Suivi des temps'!$J570,0)+IF('Suivi des temps'!$L570='Récap par client'!Q$8,'Suivi des temps'!$O570,0)+IF('Suivi des temps'!$Q570='Récap par client'!Q$8,'Suivi des temps'!$T570,0)+IF('Suivi des temps'!$V570='Récap par client'!Q$8,'Suivi des temps'!$Y570,0)+IF('Suivi des temps'!$AA570='Récap par client'!Q$8,'Suivi des temps'!$AD570,0)+IF('Suivi des temps'!$AF570='Récap par client'!Q$8,'Suivi des temps'!$AI570,0)+IF('Suivi des temps'!$AK570='Récap par client'!Q$8,'Suivi des temps'!$AN570,0)</f>
        <v>0</v>
      </c>
      <c r="R569" s="41">
        <f>IF('Suivi des temps'!$G570='Récap par client'!R$8,'Suivi des temps'!$J570,0)+IF('Suivi des temps'!$L570='Récap par client'!R$8,'Suivi des temps'!$O570,0)+IF('Suivi des temps'!$Q570='Récap par client'!R$8,'Suivi des temps'!$T570,0)+IF('Suivi des temps'!$V570='Récap par client'!R$8,'Suivi des temps'!$Y570,0)+IF('Suivi des temps'!$AA570='Récap par client'!R$8,'Suivi des temps'!$AD570,0)+IF('Suivi des temps'!$AF570='Récap par client'!R$8,'Suivi des temps'!$AI570,0)+IF('Suivi des temps'!$AK570='Récap par client'!R$8,'Suivi des temps'!$AN570,0)</f>
        <v>0</v>
      </c>
      <c r="S569" s="41">
        <f>IF('Suivi des temps'!$G570='Récap par client'!S$8,'Suivi des temps'!$J570,0)+IF('Suivi des temps'!$L570='Récap par client'!S$8,'Suivi des temps'!$O570,0)+IF('Suivi des temps'!$Q570='Récap par client'!S$8,'Suivi des temps'!$T570,0)+IF('Suivi des temps'!$V570='Récap par client'!S$8,'Suivi des temps'!$Y570,0)+IF('Suivi des temps'!$AA570='Récap par client'!S$8,'Suivi des temps'!$AD570,0)+IF('Suivi des temps'!$AF570='Récap par client'!S$8,'Suivi des temps'!$AI570,0)+IF('Suivi des temps'!$AK570='Récap par client'!S$8,'Suivi des temps'!$AN570,0)</f>
        <v>0</v>
      </c>
      <c r="T569" s="41">
        <f>IF('Suivi des temps'!$G570='Récap par client'!T$8,'Suivi des temps'!$J570,0)+IF('Suivi des temps'!$L570='Récap par client'!T$8,'Suivi des temps'!$O570,0)+IF('Suivi des temps'!$Q570='Récap par client'!T$8,'Suivi des temps'!$T570,0)+IF('Suivi des temps'!$V570='Récap par client'!T$8,'Suivi des temps'!$Y570,0)+IF('Suivi des temps'!$AA570='Récap par client'!T$8,'Suivi des temps'!$AD570,0)+IF('Suivi des temps'!$AF570='Récap par client'!T$8,'Suivi des temps'!$AI570,0)+IF('Suivi des temps'!$AK570='Récap par client'!T$8,'Suivi des temps'!$AN570,0)</f>
        <v>0</v>
      </c>
      <c r="U569" s="41">
        <f>IF('Suivi des temps'!$G570='Récap par client'!U$8,'Suivi des temps'!$J570,0)+IF('Suivi des temps'!$L570='Récap par client'!U$8,'Suivi des temps'!$O570,0)+IF('Suivi des temps'!$Q570='Récap par client'!U$8,'Suivi des temps'!$T570,0)+IF('Suivi des temps'!$V570='Récap par client'!U$8,'Suivi des temps'!$Y570,0)+IF('Suivi des temps'!$AA570='Récap par client'!U$8,'Suivi des temps'!$AD570,0)+IF('Suivi des temps'!$AF570='Récap par client'!U$8,'Suivi des temps'!$AI570,0)+IF('Suivi des temps'!$AK570='Récap par client'!U$8,'Suivi des temps'!$AN570,0)</f>
        <v>0</v>
      </c>
      <c r="V569" s="41">
        <f>IF('Suivi des temps'!$G570='Récap par client'!V$8,'Suivi des temps'!$J570,0)+IF('Suivi des temps'!$L570='Récap par client'!V$8,'Suivi des temps'!$O570,0)+IF('Suivi des temps'!$Q570='Récap par client'!V$8,'Suivi des temps'!$T570,0)+IF('Suivi des temps'!$V570='Récap par client'!V$8,'Suivi des temps'!$Y570,0)+IF('Suivi des temps'!$AA570='Récap par client'!V$8,'Suivi des temps'!$AD570,0)+IF('Suivi des temps'!$AF570='Récap par client'!V$8,'Suivi des temps'!$AI570,0)+IF('Suivi des temps'!$AK570='Récap par client'!V$8,'Suivi des temps'!$AN570,0)</f>
        <v>0</v>
      </c>
      <c r="W569" s="41">
        <f>IF('Suivi des temps'!$G570='Récap par client'!W$8,'Suivi des temps'!$J570,0)+IF('Suivi des temps'!$L570='Récap par client'!W$8,'Suivi des temps'!$O570,0)+IF('Suivi des temps'!$Q570='Récap par client'!W$8,'Suivi des temps'!$T570,0)+IF('Suivi des temps'!$V570='Récap par client'!W$8,'Suivi des temps'!$Y570,0)+IF('Suivi des temps'!$AA570='Récap par client'!W$8,'Suivi des temps'!$AD570,0)+IF('Suivi des temps'!$AF570='Récap par client'!W$8,'Suivi des temps'!$AI570,0)+IF('Suivi des temps'!$AK570='Récap par client'!W$8,'Suivi des temps'!$AN570,0)</f>
        <v>0</v>
      </c>
      <c r="X569" s="41">
        <f>IF('Suivi des temps'!$G570='Récap par client'!X$8,'Suivi des temps'!$J570,0)+IF('Suivi des temps'!$L570='Récap par client'!X$8,'Suivi des temps'!$O570,0)+IF('Suivi des temps'!$Q570='Récap par client'!X$8,'Suivi des temps'!$T570,0)+IF('Suivi des temps'!$V570='Récap par client'!X$8,'Suivi des temps'!$Y570,0)+IF('Suivi des temps'!$AA570='Récap par client'!X$8,'Suivi des temps'!$AD570,0)+IF('Suivi des temps'!$AF570='Récap par client'!X$8,'Suivi des temps'!$AI570,0)+IF('Suivi des temps'!$AK570='Récap par client'!X$8,'Suivi des temps'!$AN570,0)</f>
        <v>0</v>
      </c>
      <c r="Y569" s="41">
        <f>IF('Suivi des temps'!$G570='Récap par client'!Y$8,'Suivi des temps'!$J570,0)+IF('Suivi des temps'!$L570='Récap par client'!Y$8,'Suivi des temps'!$O570,0)+IF('Suivi des temps'!$Q570='Récap par client'!Y$8,'Suivi des temps'!$T570,0)+IF('Suivi des temps'!$V570='Récap par client'!Y$8,'Suivi des temps'!$Y570,0)+IF('Suivi des temps'!$AA570='Récap par client'!Y$8,'Suivi des temps'!$AD570,0)+IF('Suivi des temps'!$AF570='Récap par client'!Y$8,'Suivi des temps'!$AI570,0)+IF('Suivi des temps'!$AK570='Récap par client'!Y$8,'Suivi des temps'!$AN570,0)</f>
        <v>0</v>
      </c>
      <c r="Z569" s="41">
        <f>IF('Suivi des temps'!$G570='Récap par client'!Z$8,'Suivi des temps'!$J570,0)+IF('Suivi des temps'!$L570='Récap par client'!Z$8,'Suivi des temps'!$O570,0)+IF('Suivi des temps'!$Q570='Récap par client'!Z$8,'Suivi des temps'!$T570,0)+IF('Suivi des temps'!$V570='Récap par client'!Z$8,'Suivi des temps'!$Y570,0)+IF('Suivi des temps'!$AA570='Récap par client'!Z$8,'Suivi des temps'!$AD570,0)+IF('Suivi des temps'!$AF570='Récap par client'!Z$8,'Suivi des temps'!$AI570,0)+IF('Suivi des temps'!$AK570='Récap par client'!Z$8,'Suivi des temps'!$AN570,0)</f>
        <v>0</v>
      </c>
      <c r="AA569" s="45">
        <f t="shared" si="44"/>
        <v>0</v>
      </c>
    </row>
    <row r="570" spans="2:27" ht="20.8" customHeight="1" x14ac:dyDescent="0.25">
      <c r="B570" s="25" t="str">
        <f t="shared" si="40"/>
        <v/>
      </c>
      <c r="C570" s="23" t="str">
        <f t="shared" si="41"/>
        <v/>
      </c>
      <c r="D570" s="17" t="str">
        <f t="shared" si="42"/>
        <v/>
      </c>
      <c r="E570" s="32" t="str">
        <f t="shared" si="43"/>
        <v/>
      </c>
      <c r="F570" s="41">
        <f>IF('Suivi des temps'!$G571='Récap par client'!F$8,'Suivi des temps'!$J571,0)+IF('Suivi des temps'!$L571='Récap par client'!F$8,'Suivi des temps'!$O571,0)+IF('Suivi des temps'!$Q571='Récap par client'!F$8,'Suivi des temps'!$T571,0)+IF('Suivi des temps'!$V571='Récap par client'!F$8,'Suivi des temps'!$Y571,0)+IF('Suivi des temps'!$AA571='Récap par client'!F$8,'Suivi des temps'!$AD571,0)+IF('Suivi des temps'!$AF571='Récap par client'!F$8,'Suivi des temps'!$AI571,0)+IF('Suivi des temps'!$AK571='Récap par client'!F$8,'Suivi des temps'!$AN571,0)</f>
        <v>0</v>
      </c>
      <c r="G570" s="41">
        <f>IF('Suivi des temps'!$G571='Récap par client'!G$8,'Suivi des temps'!$J571,0)+IF('Suivi des temps'!$L571='Récap par client'!G$8,'Suivi des temps'!$O571,0)+IF('Suivi des temps'!$Q571='Récap par client'!G$8,'Suivi des temps'!$T571,0)+IF('Suivi des temps'!$V571='Récap par client'!G$8,'Suivi des temps'!$Y571,0)+IF('Suivi des temps'!$AA571='Récap par client'!G$8,'Suivi des temps'!$AD571,0)+IF('Suivi des temps'!$AF571='Récap par client'!G$8,'Suivi des temps'!$AI571,0)+IF('Suivi des temps'!$AK571='Récap par client'!G$8,'Suivi des temps'!$AN571,0)</f>
        <v>0</v>
      </c>
      <c r="H570" s="41">
        <f>IF('Suivi des temps'!$G571='Récap par client'!H$8,'Suivi des temps'!$J571,0)+IF('Suivi des temps'!$L571='Récap par client'!H$8,'Suivi des temps'!$O571,0)+IF('Suivi des temps'!$Q571='Récap par client'!H$8,'Suivi des temps'!$T571,0)+IF('Suivi des temps'!$V571='Récap par client'!H$8,'Suivi des temps'!$Y571,0)+IF('Suivi des temps'!$AA571='Récap par client'!H$8,'Suivi des temps'!$AD571,0)+IF('Suivi des temps'!$AF571='Récap par client'!H$8,'Suivi des temps'!$AI571,0)+IF('Suivi des temps'!$AK571='Récap par client'!H$8,'Suivi des temps'!$AN571,0)</f>
        <v>0</v>
      </c>
      <c r="I570" s="41">
        <f>IF('Suivi des temps'!$G571='Récap par client'!I$8,'Suivi des temps'!$J571,0)+IF('Suivi des temps'!$L571='Récap par client'!I$8,'Suivi des temps'!$O571,0)+IF('Suivi des temps'!$Q571='Récap par client'!I$8,'Suivi des temps'!$T571,0)+IF('Suivi des temps'!$V571='Récap par client'!I$8,'Suivi des temps'!$Y571,0)+IF('Suivi des temps'!$AA571='Récap par client'!I$8,'Suivi des temps'!$AD571,0)+IF('Suivi des temps'!$AF571='Récap par client'!I$8,'Suivi des temps'!$AI571,0)+IF('Suivi des temps'!$AK571='Récap par client'!I$8,'Suivi des temps'!$AN571,0)</f>
        <v>0</v>
      </c>
      <c r="J570" s="41">
        <f>IF('Suivi des temps'!$G571='Récap par client'!J$8,'Suivi des temps'!$J571,0)+IF('Suivi des temps'!$L571='Récap par client'!J$8,'Suivi des temps'!$O571,0)+IF('Suivi des temps'!$Q571='Récap par client'!J$8,'Suivi des temps'!$T571,0)+IF('Suivi des temps'!$V571='Récap par client'!J$8,'Suivi des temps'!$Y571,0)+IF('Suivi des temps'!$AA571='Récap par client'!J$8,'Suivi des temps'!$AD571,0)+IF('Suivi des temps'!$AF571='Récap par client'!J$8,'Suivi des temps'!$AI571,0)+IF('Suivi des temps'!$AK571='Récap par client'!J$8,'Suivi des temps'!$AN571,0)</f>
        <v>0</v>
      </c>
      <c r="K570" s="41">
        <f>IF('Suivi des temps'!$G571='Récap par client'!K$8,'Suivi des temps'!$J571,0)+IF('Suivi des temps'!$L571='Récap par client'!K$8,'Suivi des temps'!$O571,0)+IF('Suivi des temps'!$Q571='Récap par client'!K$8,'Suivi des temps'!$T571,0)+IF('Suivi des temps'!$V571='Récap par client'!K$8,'Suivi des temps'!$Y571,0)+IF('Suivi des temps'!$AA571='Récap par client'!K$8,'Suivi des temps'!$AD571,0)+IF('Suivi des temps'!$AF571='Récap par client'!K$8,'Suivi des temps'!$AI571,0)+IF('Suivi des temps'!$AK571='Récap par client'!K$8,'Suivi des temps'!$AN571,0)</f>
        <v>0</v>
      </c>
      <c r="L570" s="41">
        <f>IF('Suivi des temps'!$G571='Récap par client'!L$8,'Suivi des temps'!$J571,0)+IF('Suivi des temps'!$L571='Récap par client'!L$8,'Suivi des temps'!$O571,0)+IF('Suivi des temps'!$Q571='Récap par client'!L$8,'Suivi des temps'!$T571,0)+IF('Suivi des temps'!$V571='Récap par client'!L$8,'Suivi des temps'!$Y571,0)+IF('Suivi des temps'!$AA571='Récap par client'!L$8,'Suivi des temps'!$AD571,0)+IF('Suivi des temps'!$AF571='Récap par client'!L$8,'Suivi des temps'!$AI571,0)+IF('Suivi des temps'!$AK571='Récap par client'!L$8,'Suivi des temps'!$AN571,0)</f>
        <v>0</v>
      </c>
      <c r="M570" s="41">
        <f>IF('Suivi des temps'!$G571='Récap par client'!M$8,'Suivi des temps'!$J571,0)+IF('Suivi des temps'!$L571='Récap par client'!M$8,'Suivi des temps'!$O571,0)+IF('Suivi des temps'!$Q571='Récap par client'!M$8,'Suivi des temps'!$T571,0)+IF('Suivi des temps'!$V571='Récap par client'!M$8,'Suivi des temps'!$Y571,0)+IF('Suivi des temps'!$AA571='Récap par client'!M$8,'Suivi des temps'!$AD571,0)+IF('Suivi des temps'!$AF571='Récap par client'!M$8,'Suivi des temps'!$AI571,0)+IF('Suivi des temps'!$AK571='Récap par client'!M$8,'Suivi des temps'!$AN571,0)</f>
        <v>0</v>
      </c>
      <c r="N570" s="41">
        <f>IF('Suivi des temps'!$G571='Récap par client'!N$8,'Suivi des temps'!$J571,0)+IF('Suivi des temps'!$L571='Récap par client'!N$8,'Suivi des temps'!$O571,0)+IF('Suivi des temps'!$Q571='Récap par client'!N$8,'Suivi des temps'!$T571,0)+IF('Suivi des temps'!$V571='Récap par client'!N$8,'Suivi des temps'!$Y571,0)+IF('Suivi des temps'!$AA571='Récap par client'!N$8,'Suivi des temps'!$AD571,0)+IF('Suivi des temps'!$AF571='Récap par client'!N$8,'Suivi des temps'!$AI571,0)+IF('Suivi des temps'!$AK571='Récap par client'!N$8,'Suivi des temps'!$AN571,0)</f>
        <v>0</v>
      </c>
      <c r="O570" s="41">
        <f>IF('Suivi des temps'!$G571='Récap par client'!O$8,'Suivi des temps'!$J571,0)+IF('Suivi des temps'!$L571='Récap par client'!O$8,'Suivi des temps'!$O571,0)+IF('Suivi des temps'!$Q571='Récap par client'!O$8,'Suivi des temps'!$T571,0)+IF('Suivi des temps'!$V571='Récap par client'!O$8,'Suivi des temps'!$Y571,0)+IF('Suivi des temps'!$AA571='Récap par client'!O$8,'Suivi des temps'!$AD571,0)+IF('Suivi des temps'!$AF571='Récap par client'!O$8,'Suivi des temps'!$AI571,0)+IF('Suivi des temps'!$AK571='Récap par client'!O$8,'Suivi des temps'!$AN571,0)</f>
        <v>0</v>
      </c>
      <c r="P570" s="41">
        <f>IF('Suivi des temps'!$G571='Récap par client'!P$8,'Suivi des temps'!$J571,0)+IF('Suivi des temps'!$L571='Récap par client'!P$8,'Suivi des temps'!$O571,0)+IF('Suivi des temps'!$Q571='Récap par client'!P$8,'Suivi des temps'!$T571,0)+IF('Suivi des temps'!$V571='Récap par client'!P$8,'Suivi des temps'!$Y571,0)+IF('Suivi des temps'!$AA571='Récap par client'!P$8,'Suivi des temps'!$AD571,0)+IF('Suivi des temps'!$AF571='Récap par client'!P$8,'Suivi des temps'!$AI571,0)+IF('Suivi des temps'!$AK571='Récap par client'!P$8,'Suivi des temps'!$AN571,0)</f>
        <v>0</v>
      </c>
      <c r="Q570" s="41">
        <f>IF('Suivi des temps'!$G571='Récap par client'!Q$8,'Suivi des temps'!$J571,0)+IF('Suivi des temps'!$L571='Récap par client'!Q$8,'Suivi des temps'!$O571,0)+IF('Suivi des temps'!$Q571='Récap par client'!Q$8,'Suivi des temps'!$T571,0)+IF('Suivi des temps'!$V571='Récap par client'!Q$8,'Suivi des temps'!$Y571,0)+IF('Suivi des temps'!$AA571='Récap par client'!Q$8,'Suivi des temps'!$AD571,0)+IF('Suivi des temps'!$AF571='Récap par client'!Q$8,'Suivi des temps'!$AI571,0)+IF('Suivi des temps'!$AK571='Récap par client'!Q$8,'Suivi des temps'!$AN571,0)</f>
        <v>0</v>
      </c>
      <c r="R570" s="41">
        <f>IF('Suivi des temps'!$G571='Récap par client'!R$8,'Suivi des temps'!$J571,0)+IF('Suivi des temps'!$L571='Récap par client'!R$8,'Suivi des temps'!$O571,0)+IF('Suivi des temps'!$Q571='Récap par client'!R$8,'Suivi des temps'!$T571,0)+IF('Suivi des temps'!$V571='Récap par client'!R$8,'Suivi des temps'!$Y571,0)+IF('Suivi des temps'!$AA571='Récap par client'!R$8,'Suivi des temps'!$AD571,0)+IF('Suivi des temps'!$AF571='Récap par client'!R$8,'Suivi des temps'!$AI571,0)+IF('Suivi des temps'!$AK571='Récap par client'!R$8,'Suivi des temps'!$AN571,0)</f>
        <v>0</v>
      </c>
      <c r="S570" s="41">
        <f>IF('Suivi des temps'!$G571='Récap par client'!S$8,'Suivi des temps'!$J571,0)+IF('Suivi des temps'!$L571='Récap par client'!S$8,'Suivi des temps'!$O571,0)+IF('Suivi des temps'!$Q571='Récap par client'!S$8,'Suivi des temps'!$T571,0)+IF('Suivi des temps'!$V571='Récap par client'!S$8,'Suivi des temps'!$Y571,0)+IF('Suivi des temps'!$AA571='Récap par client'!S$8,'Suivi des temps'!$AD571,0)+IF('Suivi des temps'!$AF571='Récap par client'!S$8,'Suivi des temps'!$AI571,0)+IF('Suivi des temps'!$AK571='Récap par client'!S$8,'Suivi des temps'!$AN571,0)</f>
        <v>0</v>
      </c>
      <c r="T570" s="41">
        <f>IF('Suivi des temps'!$G571='Récap par client'!T$8,'Suivi des temps'!$J571,0)+IF('Suivi des temps'!$L571='Récap par client'!T$8,'Suivi des temps'!$O571,0)+IF('Suivi des temps'!$Q571='Récap par client'!T$8,'Suivi des temps'!$T571,0)+IF('Suivi des temps'!$V571='Récap par client'!T$8,'Suivi des temps'!$Y571,0)+IF('Suivi des temps'!$AA571='Récap par client'!T$8,'Suivi des temps'!$AD571,0)+IF('Suivi des temps'!$AF571='Récap par client'!T$8,'Suivi des temps'!$AI571,0)+IF('Suivi des temps'!$AK571='Récap par client'!T$8,'Suivi des temps'!$AN571,0)</f>
        <v>0</v>
      </c>
      <c r="U570" s="41">
        <f>IF('Suivi des temps'!$G571='Récap par client'!U$8,'Suivi des temps'!$J571,0)+IF('Suivi des temps'!$L571='Récap par client'!U$8,'Suivi des temps'!$O571,0)+IF('Suivi des temps'!$Q571='Récap par client'!U$8,'Suivi des temps'!$T571,0)+IF('Suivi des temps'!$V571='Récap par client'!U$8,'Suivi des temps'!$Y571,0)+IF('Suivi des temps'!$AA571='Récap par client'!U$8,'Suivi des temps'!$AD571,0)+IF('Suivi des temps'!$AF571='Récap par client'!U$8,'Suivi des temps'!$AI571,0)+IF('Suivi des temps'!$AK571='Récap par client'!U$8,'Suivi des temps'!$AN571,0)</f>
        <v>0</v>
      </c>
      <c r="V570" s="41">
        <f>IF('Suivi des temps'!$G571='Récap par client'!V$8,'Suivi des temps'!$J571,0)+IF('Suivi des temps'!$L571='Récap par client'!V$8,'Suivi des temps'!$O571,0)+IF('Suivi des temps'!$Q571='Récap par client'!V$8,'Suivi des temps'!$T571,0)+IF('Suivi des temps'!$V571='Récap par client'!V$8,'Suivi des temps'!$Y571,0)+IF('Suivi des temps'!$AA571='Récap par client'!V$8,'Suivi des temps'!$AD571,0)+IF('Suivi des temps'!$AF571='Récap par client'!V$8,'Suivi des temps'!$AI571,0)+IF('Suivi des temps'!$AK571='Récap par client'!V$8,'Suivi des temps'!$AN571,0)</f>
        <v>0</v>
      </c>
      <c r="W570" s="41">
        <f>IF('Suivi des temps'!$G571='Récap par client'!W$8,'Suivi des temps'!$J571,0)+IF('Suivi des temps'!$L571='Récap par client'!W$8,'Suivi des temps'!$O571,0)+IF('Suivi des temps'!$Q571='Récap par client'!W$8,'Suivi des temps'!$T571,0)+IF('Suivi des temps'!$V571='Récap par client'!W$8,'Suivi des temps'!$Y571,0)+IF('Suivi des temps'!$AA571='Récap par client'!W$8,'Suivi des temps'!$AD571,0)+IF('Suivi des temps'!$AF571='Récap par client'!W$8,'Suivi des temps'!$AI571,0)+IF('Suivi des temps'!$AK571='Récap par client'!W$8,'Suivi des temps'!$AN571,0)</f>
        <v>0</v>
      </c>
      <c r="X570" s="41">
        <f>IF('Suivi des temps'!$G571='Récap par client'!X$8,'Suivi des temps'!$J571,0)+IF('Suivi des temps'!$L571='Récap par client'!X$8,'Suivi des temps'!$O571,0)+IF('Suivi des temps'!$Q571='Récap par client'!X$8,'Suivi des temps'!$T571,0)+IF('Suivi des temps'!$V571='Récap par client'!X$8,'Suivi des temps'!$Y571,0)+IF('Suivi des temps'!$AA571='Récap par client'!X$8,'Suivi des temps'!$AD571,0)+IF('Suivi des temps'!$AF571='Récap par client'!X$8,'Suivi des temps'!$AI571,0)+IF('Suivi des temps'!$AK571='Récap par client'!X$8,'Suivi des temps'!$AN571,0)</f>
        <v>0</v>
      </c>
      <c r="Y570" s="41">
        <f>IF('Suivi des temps'!$G571='Récap par client'!Y$8,'Suivi des temps'!$J571,0)+IF('Suivi des temps'!$L571='Récap par client'!Y$8,'Suivi des temps'!$O571,0)+IF('Suivi des temps'!$Q571='Récap par client'!Y$8,'Suivi des temps'!$T571,0)+IF('Suivi des temps'!$V571='Récap par client'!Y$8,'Suivi des temps'!$Y571,0)+IF('Suivi des temps'!$AA571='Récap par client'!Y$8,'Suivi des temps'!$AD571,0)+IF('Suivi des temps'!$AF571='Récap par client'!Y$8,'Suivi des temps'!$AI571,0)+IF('Suivi des temps'!$AK571='Récap par client'!Y$8,'Suivi des temps'!$AN571,0)</f>
        <v>0</v>
      </c>
      <c r="Z570" s="41">
        <f>IF('Suivi des temps'!$G571='Récap par client'!Z$8,'Suivi des temps'!$J571,0)+IF('Suivi des temps'!$L571='Récap par client'!Z$8,'Suivi des temps'!$O571,0)+IF('Suivi des temps'!$Q571='Récap par client'!Z$8,'Suivi des temps'!$T571,0)+IF('Suivi des temps'!$V571='Récap par client'!Z$8,'Suivi des temps'!$Y571,0)+IF('Suivi des temps'!$AA571='Récap par client'!Z$8,'Suivi des temps'!$AD571,0)+IF('Suivi des temps'!$AF571='Récap par client'!Z$8,'Suivi des temps'!$AI571,0)+IF('Suivi des temps'!$AK571='Récap par client'!Z$8,'Suivi des temps'!$AN571,0)</f>
        <v>0</v>
      </c>
      <c r="AA570" s="45">
        <f t="shared" si="44"/>
        <v>0</v>
      </c>
    </row>
    <row r="571" spans="2:27" ht="20.8" customHeight="1" x14ac:dyDescent="0.25">
      <c r="B571" s="25" t="str">
        <f t="shared" si="40"/>
        <v/>
      </c>
      <c r="C571" s="23" t="str">
        <f t="shared" si="41"/>
        <v/>
      </c>
      <c r="D571" s="17" t="str">
        <f t="shared" si="42"/>
        <v/>
      </c>
      <c r="E571" s="32" t="str">
        <f t="shared" si="43"/>
        <v/>
      </c>
      <c r="F571" s="41">
        <f>IF('Suivi des temps'!$G572='Récap par client'!F$8,'Suivi des temps'!$J572,0)+IF('Suivi des temps'!$L572='Récap par client'!F$8,'Suivi des temps'!$O572,0)+IF('Suivi des temps'!$Q572='Récap par client'!F$8,'Suivi des temps'!$T572,0)+IF('Suivi des temps'!$V572='Récap par client'!F$8,'Suivi des temps'!$Y572,0)+IF('Suivi des temps'!$AA572='Récap par client'!F$8,'Suivi des temps'!$AD572,0)+IF('Suivi des temps'!$AF572='Récap par client'!F$8,'Suivi des temps'!$AI572,0)+IF('Suivi des temps'!$AK572='Récap par client'!F$8,'Suivi des temps'!$AN572,0)</f>
        <v>0</v>
      </c>
      <c r="G571" s="41">
        <f>IF('Suivi des temps'!$G572='Récap par client'!G$8,'Suivi des temps'!$J572,0)+IF('Suivi des temps'!$L572='Récap par client'!G$8,'Suivi des temps'!$O572,0)+IF('Suivi des temps'!$Q572='Récap par client'!G$8,'Suivi des temps'!$T572,0)+IF('Suivi des temps'!$V572='Récap par client'!G$8,'Suivi des temps'!$Y572,0)+IF('Suivi des temps'!$AA572='Récap par client'!G$8,'Suivi des temps'!$AD572,0)+IF('Suivi des temps'!$AF572='Récap par client'!G$8,'Suivi des temps'!$AI572,0)+IF('Suivi des temps'!$AK572='Récap par client'!G$8,'Suivi des temps'!$AN572,0)</f>
        <v>0</v>
      </c>
      <c r="H571" s="41">
        <f>IF('Suivi des temps'!$G572='Récap par client'!H$8,'Suivi des temps'!$J572,0)+IF('Suivi des temps'!$L572='Récap par client'!H$8,'Suivi des temps'!$O572,0)+IF('Suivi des temps'!$Q572='Récap par client'!H$8,'Suivi des temps'!$T572,0)+IF('Suivi des temps'!$V572='Récap par client'!H$8,'Suivi des temps'!$Y572,0)+IF('Suivi des temps'!$AA572='Récap par client'!H$8,'Suivi des temps'!$AD572,0)+IF('Suivi des temps'!$AF572='Récap par client'!H$8,'Suivi des temps'!$AI572,0)+IF('Suivi des temps'!$AK572='Récap par client'!H$8,'Suivi des temps'!$AN572,0)</f>
        <v>0</v>
      </c>
      <c r="I571" s="41">
        <f>IF('Suivi des temps'!$G572='Récap par client'!I$8,'Suivi des temps'!$J572,0)+IF('Suivi des temps'!$L572='Récap par client'!I$8,'Suivi des temps'!$O572,0)+IF('Suivi des temps'!$Q572='Récap par client'!I$8,'Suivi des temps'!$T572,0)+IF('Suivi des temps'!$V572='Récap par client'!I$8,'Suivi des temps'!$Y572,0)+IF('Suivi des temps'!$AA572='Récap par client'!I$8,'Suivi des temps'!$AD572,0)+IF('Suivi des temps'!$AF572='Récap par client'!I$8,'Suivi des temps'!$AI572,0)+IF('Suivi des temps'!$AK572='Récap par client'!I$8,'Suivi des temps'!$AN572,0)</f>
        <v>0</v>
      </c>
      <c r="J571" s="41">
        <f>IF('Suivi des temps'!$G572='Récap par client'!J$8,'Suivi des temps'!$J572,0)+IF('Suivi des temps'!$L572='Récap par client'!J$8,'Suivi des temps'!$O572,0)+IF('Suivi des temps'!$Q572='Récap par client'!J$8,'Suivi des temps'!$T572,0)+IF('Suivi des temps'!$V572='Récap par client'!J$8,'Suivi des temps'!$Y572,0)+IF('Suivi des temps'!$AA572='Récap par client'!J$8,'Suivi des temps'!$AD572,0)+IF('Suivi des temps'!$AF572='Récap par client'!J$8,'Suivi des temps'!$AI572,0)+IF('Suivi des temps'!$AK572='Récap par client'!J$8,'Suivi des temps'!$AN572,0)</f>
        <v>0</v>
      </c>
      <c r="K571" s="41">
        <f>IF('Suivi des temps'!$G572='Récap par client'!K$8,'Suivi des temps'!$J572,0)+IF('Suivi des temps'!$L572='Récap par client'!K$8,'Suivi des temps'!$O572,0)+IF('Suivi des temps'!$Q572='Récap par client'!K$8,'Suivi des temps'!$T572,0)+IF('Suivi des temps'!$V572='Récap par client'!K$8,'Suivi des temps'!$Y572,0)+IF('Suivi des temps'!$AA572='Récap par client'!K$8,'Suivi des temps'!$AD572,0)+IF('Suivi des temps'!$AF572='Récap par client'!K$8,'Suivi des temps'!$AI572,0)+IF('Suivi des temps'!$AK572='Récap par client'!K$8,'Suivi des temps'!$AN572,0)</f>
        <v>0</v>
      </c>
      <c r="L571" s="41">
        <f>IF('Suivi des temps'!$G572='Récap par client'!L$8,'Suivi des temps'!$J572,0)+IF('Suivi des temps'!$L572='Récap par client'!L$8,'Suivi des temps'!$O572,0)+IF('Suivi des temps'!$Q572='Récap par client'!L$8,'Suivi des temps'!$T572,0)+IF('Suivi des temps'!$V572='Récap par client'!L$8,'Suivi des temps'!$Y572,0)+IF('Suivi des temps'!$AA572='Récap par client'!L$8,'Suivi des temps'!$AD572,0)+IF('Suivi des temps'!$AF572='Récap par client'!L$8,'Suivi des temps'!$AI572,0)+IF('Suivi des temps'!$AK572='Récap par client'!L$8,'Suivi des temps'!$AN572,0)</f>
        <v>0</v>
      </c>
      <c r="M571" s="41">
        <f>IF('Suivi des temps'!$G572='Récap par client'!M$8,'Suivi des temps'!$J572,0)+IF('Suivi des temps'!$L572='Récap par client'!M$8,'Suivi des temps'!$O572,0)+IF('Suivi des temps'!$Q572='Récap par client'!M$8,'Suivi des temps'!$T572,0)+IF('Suivi des temps'!$V572='Récap par client'!M$8,'Suivi des temps'!$Y572,0)+IF('Suivi des temps'!$AA572='Récap par client'!M$8,'Suivi des temps'!$AD572,0)+IF('Suivi des temps'!$AF572='Récap par client'!M$8,'Suivi des temps'!$AI572,0)+IF('Suivi des temps'!$AK572='Récap par client'!M$8,'Suivi des temps'!$AN572,0)</f>
        <v>0</v>
      </c>
      <c r="N571" s="41">
        <f>IF('Suivi des temps'!$G572='Récap par client'!N$8,'Suivi des temps'!$J572,0)+IF('Suivi des temps'!$L572='Récap par client'!N$8,'Suivi des temps'!$O572,0)+IF('Suivi des temps'!$Q572='Récap par client'!N$8,'Suivi des temps'!$T572,0)+IF('Suivi des temps'!$V572='Récap par client'!N$8,'Suivi des temps'!$Y572,0)+IF('Suivi des temps'!$AA572='Récap par client'!N$8,'Suivi des temps'!$AD572,0)+IF('Suivi des temps'!$AF572='Récap par client'!N$8,'Suivi des temps'!$AI572,0)+IF('Suivi des temps'!$AK572='Récap par client'!N$8,'Suivi des temps'!$AN572,0)</f>
        <v>0</v>
      </c>
      <c r="O571" s="41">
        <f>IF('Suivi des temps'!$G572='Récap par client'!O$8,'Suivi des temps'!$J572,0)+IF('Suivi des temps'!$L572='Récap par client'!O$8,'Suivi des temps'!$O572,0)+IF('Suivi des temps'!$Q572='Récap par client'!O$8,'Suivi des temps'!$T572,0)+IF('Suivi des temps'!$V572='Récap par client'!O$8,'Suivi des temps'!$Y572,0)+IF('Suivi des temps'!$AA572='Récap par client'!O$8,'Suivi des temps'!$AD572,0)+IF('Suivi des temps'!$AF572='Récap par client'!O$8,'Suivi des temps'!$AI572,0)+IF('Suivi des temps'!$AK572='Récap par client'!O$8,'Suivi des temps'!$AN572,0)</f>
        <v>0</v>
      </c>
      <c r="P571" s="41">
        <f>IF('Suivi des temps'!$G572='Récap par client'!P$8,'Suivi des temps'!$J572,0)+IF('Suivi des temps'!$L572='Récap par client'!P$8,'Suivi des temps'!$O572,0)+IF('Suivi des temps'!$Q572='Récap par client'!P$8,'Suivi des temps'!$T572,0)+IF('Suivi des temps'!$V572='Récap par client'!P$8,'Suivi des temps'!$Y572,0)+IF('Suivi des temps'!$AA572='Récap par client'!P$8,'Suivi des temps'!$AD572,0)+IF('Suivi des temps'!$AF572='Récap par client'!P$8,'Suivi des temps'!$AI572,0)+IF('Suivi des temps'!$AK572='Récap par client'!P$8,'Suivi des temps'!$AN572,0)</f>
        <v>0</v>
      </c>
      <c r="Q571" s="41">
        <f>IF('Suivi des temps'!$G572='Récap par client'!Q$8,'Suivi des temps'!$J572,0)+IF('Suivi des temps'!$L572='Récap par client'!Q$8,'Suivi des temps'!$O572,0)+IF('Suivi des temps'!$Q572='Récap par client'!Q$8,'Suivi des temps'!$T572,0)+IF('Suivi des temps'!$V572='Récap par client'!Q$8,'Suivi des temps'!$Y572,0)+IF('Suivi des temps'!$AA572='Récap par client'!Q$8,'Suivi des temps'!$AD572,0)+IF('Suivi des temps'!$AF572='Récap par client'!Q$8,'Suivi des temps'!$AI572,0)+IF('Suivi des temps'!$AK572='Récap par client'!Q$8,'Suivi des temps'!$AN572,0)</f>
        <v>0</v>
      </c>
      <c r="R571" s="41">
        <f>IF('Suivi des temps'!$G572='Récap par client'!R$8,'Suivi des temps'!$J572,0)+IF('Suivi des temps'!$L572='Récap par client'!R$8,'Suivi des temps'!$O572,0)+IF('Suivi des temps'!$Q572='Récap par client'!R$8,'Suivi des temps'!$T572,0)+IF('Suivi des temps'!$V572='Récap par client'!R$8,'Suivi des temps'!$Y572,0)+IF('Suivi des temps'!$AA572='Récap par client'!R$8,'Suivi des temps'!$AD572,0)+IF('Suivi des temps'!$AF572='Récap par client'!R$8,'Suivi des temps'!$AI572,0)+IF('Suivi des temps'!$AK572='Récap par client'!R$8,'Suivi des temps'!$AN572,0)</f>
        <v>0</v>
      </c>
      <c r="S571" s="41">
        <f>IF('Suivi des temps'!$G572='Récap par client'!S$8,'Suivi des temps'!$J572,0)+IF('Suivi des temps'!$L572='Récap par client'!S$8,'Suivi des temps'!$O572,0)+IF('Suivi des temps'!$Q572='Récap par client'!S$8,'Suivi des temps'!$T572,0)+IF('Suivi des temps'!$V572='Récap par client'!S$8,'Suivi des temps'!$Y572,0)+IF('Suivi des temps'!$AA572='Récap par client'!S$8,'Suivi des temps'!$AD572,0)+IF('Suivi des temps'!$AF572='Récap par client'!S$8,'Suivi des temps'!$AI572,0)+IF('Suivi des temps'!$AK572='Récap par client'!S$8,'Suivi des temps'!$AN572,0)</f>
        <v>0</v>
      </c>
      <c r="T571" s="41">
        <f>IF('Suivi des temps'!$G572='Récap par client'!T$8,'Suivi des temps'!$J572,0)+IF('Suivi des temps'!$L572='Récap par client'!T$8,'Suivi des temps'!$O572,0)+IF('Suivi des temps'!$Q572='Récap par client'!T$8,'Suivi des temps'!$T572,0)+IF('Suivi des temps'!$V572='Récap par client'!T$8,'Suivi des temps'!$Y572,0)+IF('Suivi des temps'!$AA572='Récap par client'!T$8,'Suivi des temps'!$AD572,0)+IF('Suivi des temps'!$AF572='Récap par client'!T$8,'Suivi des temps'!$AI572,0)+IF('Suivi des temps'!$AK572='Récap par client'!T$8,'Suivi des temps'!$AN572,0)</f>
        <v>0</v>
      </c>
      <c r="U571" s="41">
        <f>IF('Suivi des temps'!$G572='Récap par client'!U$8,'Suivi des temps'!$J572,0)+IF('Suivi des temps'!$L572='Récap par client'!U$8,'Suivi des temps'!$O572,0)+IF('Suivi des temps'!$Q572='Récap par client'!U$8,'Suivi des temps'!$T572,0)+IF('Suivi des temps'!$V572='Récap par client'!U$8,'Suivi des temps'!$Y572,0)+IF('Suivi des temps'!$AA572='Récap par client'!U$8,'Suivi des temps'!$AD572,0)+IF('Suivi des temps'!$AF572='Récap par client'!U$8,'Suivi des temps'!$AI572,0)+IF('Suivi des temps'!$AK572='Récap par client'!U$8,'Suivi des temps'!$AN572,0)</f>
        <v>0</v>
      </c>
      <c r="V571" s="41">
        <f>IF('Suivi des temps'!$G572='Récap par client'!V$8,'Suivi des temps'!$J572,0)+IF('Suivi des temps'!$L572='Récap par client'!V$8,'Suivi des temps'!$O572,0)+IF('Suivi des temps'!$Q572='Récap par client'!V$8,'Suivi des temps'!$T572,0)+IF('Suivi des temps'!$V572='Récap par client'!V$8,'Suivi des temps'!$Y572,0)+IF('Suivi des temps'!$AA572='Récap par client'!V$8,'Suivi des temps'!$AD572,0)+IF('Suivi des temps'!$AF572='Récap par client'!V$8,'Suivi des temps'!$AI572,0)+IF('Suivi des temps'!$AK572='Récap par client'!V$8,'Suivi des temps'!$AN572,0)</f>
        <v>0</v>
      </c>
      <c r="W571" s="41">
        <f>IF('Suivi des temps'!$G572='Récap par client'!W$8,'Suivi des temps'!$J572,0)+IF('Suivi des temps'!$L572='Récap par client'!W$8,'Suivi des temps'!$O572,0)+IF('Suivi des temps'!$Q572='Récap par client'!W$8,'Suivi des temps'!$T572,0)+IF('Suivi des temps'!$V572='Récap par client'!W$8,'Suivi des temps'!$Y572,0)+IF('Suivi des temps'!$AA572='Récap par client'!W$8,'Suivi des temps'!$AD572,0)+IF('Suivi des temps'!$AF572='Récap par client'!W$8,'Suivi des temps'!$AI572,0)+IF('Suivi des temps'!$AK572='Récap par client'!W$8,'Suivi des temps'!$AN572,0)</f>
        <v>0</v>
      </c>
      <c r="X571" s="41">
        <f>IF('Suivi des temps'!$G572='Récap par client'!X$8,'Suivi des temps'!$J572,0)+IF('Suivi des temps'!$L572='Récap par client'!X$8,'Suivi des temps'!$O572,0)+IF('Suivi des temps'!$Q572='Récap par client'!X$8,'Suivi des temps'!$T572,0)+IF('Suivi des temps'!$V572='Récap par client'!X$8,'Suivi des temps'!$Y572,0)+IF('Suivi des temps'!$AA572='Récap par client'!X$8,'Suivi des temps'!$AD572,0)+IF('Suivi des temps'!$AF572='Récap par client'!X$8,'Suivi des temps'!$AI572,0)+IF('Suivi des temps'!$AK572='Récap par client'!X$8,'Suivi des temps'!$AN572,0)</f>
        <v>0</v>
      </c>
      <c r="Y571" s="41">
        <f>IF('Suivi des temps'!$G572='Récap par client'!Y$8,'Suivi des temps'!$J572,0)+IF('Suivi des temps'!$L572='Récap par client'!Y$8,'Suivi des temps'!$O572,0)+IF('Suivi des temps'!$Q572='Récap par client'!Y$8,'Suivi des temps'!$T572,0)+IF('Suivi des temps'!$V572='Récap par client'!Y$8,'Suivi des temps'!$Y572,0)+IF('Suivi des temps'!$AA572='Récap par client'!Y$8,'Suivi des temps'!$AD572,0)+IF('Suivi des temps'!$AF572='Récap par client'!Y$8,'Suivi des temps'!$AI572,0)+IF('Suivi des temps'!$AK572='Récap par client'!Y$8,'Suivi des temps'!$AN572,0)</f>
        <v>0</v>
      </c>
      <c r="Z571" s="41">
        <f>IF('Suivi des temps'!$G572='Récap par client'!Z$8,'Suivi des temps'!$J572,0)+IF('Suivi des temps'!$L572='Récap par client'!Z$8,'Suivi des temps'!$O572,0)+IF('Suivi des temps'!$Q572='Récap par client'!Z$8,'Suivi des temps'!$T572,0)+IF('Suivi des temps'!$V572='Récap par client'!Z$8,'Suivi des temps'!$Y572,0)+IF('Suivi des temps'!$AA572='Récap par client'!Z$8,'Suivi des temps'!$AD572,0)+IF('Suivi des temps'!$AF572='Récap par client'!Z$8,'Suivi des temps'!$AI572,0)+IF('Suivi des temps'!$AK572='Récap par client'!Z$8,'Suivi des temps'!$AN572,0)</f>
        <v>0</v>
      </c>
      <c r="AA571" s="45">
        <f t="shared" si="44"/>
        <v>0</v>
      </c>
    </row>
    <row r="572" spans="2:27" ht="20.8" customHeight="1" x14ac:dyDescent="0.25">
      <c r="B572" s="25" t="str">
        <f t="shared" si="40"/>
        <v/>
      </c>
      <c r="C572" s="23" t="str">
        <f t="shared" si="41"/>
        <v/>
      </c>
      <c r="D572" s="17" t="str">
        <f t="shared" si="42"/>
        <v/>
      </c>
      <c r="E572" s="32" t="str">
        <f t="shared" si="43"/>
        <v/>
      </c>
      <c r="F572" s="41">
        <f>IF('Suivi des temps'!$G573='Récap par client'!F$8,'Suivi des temps'!$J573,0)+IF('Suivi des temps'!$L573='Récap par client'!F$8,'Suivi des temps'!$O573,0)+IF('Suivi des temps'!$Q573='Récap par client'!F$8,'Suivi des temps'!$T573,0)+IF('Suivi des temps'!$V573='Récap par client'!F$8,'Suivi des temps'!$Y573,0)+IF('Suivi des temps'!$AA573='Récap par client'!F$8,'Suivi des temps'!$AD573,0)+IF('Suivi des temps'!$AF573='Récap par client'!F$8,'Suivi des temps'!$AI573,0)+IF('Suivi des temps'!$AK573='Récap par client'!F$8,'Suivi des temps'!$AN573,0)</f>
        <v>0</v>
      </c>
      <c r="G572" s="41">
        <f>IF('Suivi des temps'!$G573='Récap par client'!G$8,'Suivi des temps'!$J573,0)+IF('Suivi des temps'!$L573='Récap par client'!G$8,'Suivi des temps'!$O573,0)+IF('Suivi des temps'!$Q573='Récap par client'!G$8,'Suivi des temps'!$T573,0)+IF('Suivi des temps'!$V573='Récap par client'!G$8,'Suivi des temps'!$Y573,0)+IF('Suivi des temps'!$AA573='Récap par client'!G$8,'Suivi des temps'!$AD573,0)+IF('Suivi des temps'!$AF573='Récap par client'!G$8,'Suivi des temps'!$AI573,0)+IF('Suivi des temps'!$AK573='Récap par client'!G$8,'Suivi des temps'!$AN573,0)</f>
        <v>0</v>
      </c>
      <c r="H572" s="41">
        <f>IF('Suivi des temps'!$G573='Récap par client'!H$8,'Suivi des temps'!$J573,0)+IF('Suivi des temps'!$L573='Récap par client'!H$8,'Suivi des temps'!$O573,0)+IF('Suivi des temps'!$Q573='Récap par client'!H$8,'Suivi des temps'!$T573,0)+IF('Suivi des temps'!$V573='Récap par client'!H$8,'Suivi des temps'!$Y573,0)+IF('Suivi des temps'!$AA573='Récap par client'!H$8,'Suivi des temps'!$AD573,0)+IF('Suivi des temps'!$AF573='Récap par client'!H$8,'Suivi des temps'!$AI573,0)+IF('Suivi des temps'!$AK573='Récap par client'!H$8,'Suivi des temps'!$AN573,0)</f>
        <v>0</v>
      </c>
      <c r="I572" s="41">
        <f>IF('Suivi des temps'!$G573='Récap par client'!I$8,'Suivi des temps'!$J573,0)+IF('Suivi des temps'!$L573='Récap par client'!I$8,'Suivi des temps'!$O573,0)+IF('Suivi des temps'!$Q573='Récap par client'!I$8,'Suivi des temps'!$T573,0)+IF('Suivi des temps'!$V573='Récap par client'!I$8,'Suivi des temps'!$Y573,0)+IF('Suivi des temps'!$AA573='Récap par client'!I$8,'Suivi des temps'!$AD573,0)+IF('Suivi des temps'!$AF573='Récap par client'!I$8,'Suivi des temps'!$AI573,0)+IF('Suivi des temps'!$AK573='Récap par client'!I$8,'Suivi des temps'!$AN573,0)</f>
        <v>0</v>
      </c>
      <c r="J572" s="41">
        <f>IF('Suivi des temps'!$G573='Récap par client'!J$8,'Suivi des temps'!$J573,0)+IF('Suivi des temps'!$L573='Récap par client'!J$8,'Suivi des temps'!$O573,0)+IF('Suivi des temps'!$Q573='Récap par client'!J$8,'Suivi des temps'!$T573,0)+IF('Suivi des temps'!$V573='Récap par client'!J$8,'Suivi des temps'!$Y573,0)+IF('Suivi des temps'!$AA573='Récap par client'!J$8,'Suivi des temps'!$AD573,0)+IF('Suivi des temps'!$AF573='Récap par client'!J$8,'Suivi des temps'!$AI573,0)+IF('Suivi des temps'!$AK573='Récap par client'!J$8,'Suivi des temps'!$AN573,0)</f>
        <v>0</v>
      </c>
      <c r="K572" s="41">
        <f>IF('Suivi des temps'!$G573='Récap par client'!K$8,'Suivi des temps'!$J573,0)+IF('Suivi des temps'!$L573='Récap par client'!K$8,'Suivi des temps'!$O573,0)+IF('Suivi des temps'!$Q573='Récap par client'!K$8,'Suivi des temps'!$T573,0)+IF('Suivi des temps'!$V573='Récap par client'!K$8,'Suivi des temps'!$Y573,0)+IF('Suivi des temps'!$AA573='Récap par client'!K$8,'Suivi des temps'!$AD573,0)+IF('Suivi des temps'!$AF573='Récap par client'!K$8,'Suivi des temps'!$AI573,0)+IF('Suivi des temps'!$AK573='Récap par client'!K$8,'Suivi des temps'!$AN573,0)</f>
        <v>0</v>
      </c>
      <c r="L572" s="41">
        <f>IF('Suivi des temps'!$G573='Récap par client'!L$8,'Suivi des temps'!$J573,0)+IF('Suivi des temps'!$L573='Récap par client'!L$8,'Suivi des temps'!$O573,0)+IF('Suivi des temps'!$Q573='Récap par client'!L$8,'Suivi des temps'!$T573,0)+IF('Suivi des temps'!$V573='Récap par client'!L$8,'Suivi des temps'!$Y573,0)+IF('Suivi des temps'!$AA573='Récap par client'!L$8,'Suivi des temps'!$AD573,0)+IF('Suivi des temps'!$AF573='Récap par client'!L$8,'Suivi des temps'!$AI573,0)+IF('Suivi des temps'!$AK573='Récap par client'!L$8,'Suivi des temps'!$AN573,0)</f>
        <v>0</v>
      </c>
      <c r="M572" s="41">
        <f>IF('Suivi des temps'!$G573='Récap par client'!M$8,'Suivi des temps'!$J573,0)+IF('Suivi des temps'!$L573='Récap par client'!M$8,'Suivi des temps'!$O573,0)+IF('Suivi des temps'!$Q573='Récap par client'!M$8,'Suivi des temps'!$T573,0)+IF('Suivi des temps'!$V573='Récap par client'!M$8,'Suivi des temps'!$Y573,0)+IF('Suivi des temps'!$AA573='Récap par client'!M$8,'Suivi des temps'!$AD573,0)+IF('Suivi des temps'!$AF573='Récap par client'!M$8,'Suivi des temps'!$AI573,0)+IF('Suivi des temps'!$AK573='Récap par client'!M$8,'Suivi des temps'!$AN573,0)</f>
        <v>0</v>
      </c>
      <c r="N572" s="41">
        <f>IF('Suivi des temps'!$G573='Récap par client'!N$8,'Suivi des temps'!$J573,0)+IF('Suivi des temps'!$L573='Récap par client'!N$8,'Suivi des temps'!$O573,0)+IF('Suivi des temps'!$Q573='Récap par client'!N$8,'Suivi des temps'!$T573,0)+IF('Suivi des temps'!$V573='Récap par client'!N$8,'Suivi des temps'!$Y573,0)+IF('Suivi des temps'!$AA573='Récap par client'!N$8,'Suivi des temps'!$AD573,0)+IF('Suivi des temps'!$AF573='Récap par client'!N$8,'Suivi des temps'!$AI573,0)+IF('Suivi des temps'!$AK573='Récap par client'!N$8,'Suivi des temps'!$AN573,0)</f>
        <v>0</v>
      </c>
      <c r="O572" s="41">
        <f>IF('Suivi des temps'!$G573='Récap par client'!O$8,'Suivi des temps'!$J573,0)+IF('Suivi des temps'!$L573='Récap par client'!O$8,'Suivi des temps'!$O573,0)+IF('Suivi des temps'!$Q573='Récap par client'!O$8,'Suivi des temps'!$T573,0)+IF('Suivi des temps'!$V573='Récap par client'!O$8,'Suivi des temps'!$Y573,0)+IF('Suivi des temps'!$AA573='Récap par client'!O$8,'Suivi des temps'!$AD573,0)+IF('Suivi des temps'!$AF573='Récap par client'!O$8,'Suivi des temps'!$AI573,0)+IF('Suivi des temps'!$AK573='Récap par client'!O$8,'Suivi des temps'!$AN573,0)</f>
        <v>0</v>
      </c>
      <c r="P572" s="41">
        <f>IF('Suivi des temps'!$G573='Récap par client'!P$8,'Suivi des temps'!$J573,0)+IF('Suivi des temps'!$L573='Récap par client'!P$8,'Suivi des temps'!$O573,0)+IF('Suivi des temps'!$Q573='Récap par client'!P$8,'Suivi des temps'!$T573,0)+IF('Suivi des temps'!$V573='Récap par client'!P$8,'Suivi des temps'!$Y573,0)+IF('Suivi des temps'!$AA573='Récap par client'!P$8,'Suivi des temps'!$AD573,0)+IF('Suivi des temps'!$AF573='Récap par client'!P$8,'Suivi des temps'!$AI573,0)+IF('Suivi des temps'!$AK573='Récap par client'!P$8,'Suivi des temps'!$AN573,0)</f>
        <v>0</v>
      </c>
      <c r="Q572" s="41">
        <f>IF('Suivi des temps'!$G573='Récap par client'!Q$8,'Suivi des temps'!$J573,0)+IF('Suivi des temps'!$L573='Récap par client'!Q$8,'Suivi des temps'!$O573,0)+IF('Suivi des temps'!$Q573='Récap par client'!Q$8,'Suivi des temps'!$T573,0)+IF('Suivi des temps'!$V573='Récap par client'!Q$8,'Suivi des temps'!$Y573,0)+IF('Suivi des temps'!$AA573='Récap par client'!Q$8,'Suivi des temps'!$AD573,0)+IF('Suivi des temps'!$AF573='Récap par client'!Q$8,'Suivi des temps'!$AI573,0)+IF('Suivi des temps'!$AK573='Récap par client'!Q$8,'Suivi des temps'!$AN573,0)</f>
        <v>0</v>
      </c>
      <c r="R572" s="41">
        <f>IF('Suivi des temps'!$G573='Récap par client'!R$8,'Suivi des temps'!$J573,0)+IF('Suivi des temps'!$L573='Récap par client'!R$8,'Suivi des temps'!$O573,0)+IF('Suivi des temps'!$Q573='Récap par client'!R$8,'Suivi des temps'!$T573,0)+IF('Suivi des temps'!$V573='Récap par client'!R$8,'Suivi des temps'!$Y573,0)+IF('Suivi des temps'!$AA573='Récap par client'!R$8,'Suivi des temps'!$AD573,0)+IF('Suivi des temps'!$AF573='Récap par client'!R$8,'Suivi des temps'!$AI573,0)+IF('Suivi des temps'!$AK573='Récap par client'!R$8,'Suivi des temps'!$AN573,0)</f>
        <v>0</v>
      </c>
      <c r="S572" s="41">
        <f>IF('Suivi des temps'!$G573='Récap par client'!S$8,'Suivi des temps'!$J573,0)+IF('Suivi des temps'!$L573='Récap par client'!S$8,'Suivi des temps'!$O573,0)+IF('Suivi des temps'!$Q573='Récap par client'!S$8,'Suivi des temps'!$T573,0)+IF('Suivi des temps'!$V573='Récap par client'!S$8,'Suivi des temps'!$Y573,0)+IF('Suivi des temps'!$AA573='Récap par client'!S$8,'Suivi des temps'!$AD573,0)+IF('Suivi des temps'!$AF573='Récap par client'!S$8,'Suivi des temps'!$AI573,0)+IF('Suivi des temps'!$AK573='Récap par client'!S$8,'Suivi des temps'!$AN573,0)</f>
        <v>0</v>
      </c>
      <c r="T572" s="41">
        <f>IF('Suivi des temps'!$G573='Récap par client'!T$8,'Suivi des temps'!$J573,0)+IF('Suivi des temps'!$L573='Récap par client'!T$8,'Suivi des temps'!$O573,0)+IF('Suivi des temps'!$Q573='Récap par client'!T$8,'Suivi des temps'!$T573,0)+IF('Suivi des temps'!$V573='Récap par client'!T$8,'Suivi des temps'!$Y573,0)+IF('Suivi des temps'!$AA573='Récap par client'!T$8,'Suivi des temps'!$AD573,0)+IF('Suivi des temps'!$AF573='Récap par client'!T$8,'Suivi des temps'!$AI573,0)+IF('Suivi des temps'!$AK573='Récap par client'!T$8,'Suivi des temps'!$AN573,0)</f>
        <v>0</v>
      </c>
      <c r="U572" s="41">
        <f>IF('Suivi des temps'!$G573='Récap par client'!U$8,'Suivi des temps'!$J573,0)+IF('Suivi des temps'!$L573='Récap par client'!U$8,'Suivi des temps'!$O573,0)+IF('Suivi des temps'!$Q573='Récap par client'!U$8,'Suivi des temps'!$T573,0)+IF('Suivi des temps'!$V573='Récap par client'!U$8,'Suivi des temps'!$Y573,0)+IF('Suivi des temps'!$AA573='Récap par client'!U$8,'Suivi des temps'!$AD573,0)+IF('Suivi des temps'!$AF573='Récap par client'!U$8,'Suivi des temps'!$AI573,0)+IF('Suivi des temps'!$AK573='Récap par client'!U$8,'Suivi des temps'!$AN573,0)</f>
        <v>0</v>
      </c>
      <c r="V572" s="41">
        <f>IF('Suivi des temps'!$G573='Récap par client'!V$8,'Suivi des temps'!$J573,0)+IF('Suivi des temps'!$L573='Récap par client'!V$8,'Suivi des temps'!$O573,0)+IF('Suivi des temps'!$Q573='Récap par client'!V$8,'Suivi des temps'!$T573,0)+IF('Suivi des temps'!$V573='Récap par client'!V$8,'Suivi des temps'!$Y573,0)+IF('Suivi des temps'!$AA573='Récap par client'!V$8,'Suivi des temps'!$AD573,0)+IF('Suivi des temps'!$AF573='Récap par client'!V$8,'Suivi des temps'!$AI573,0)+IF('Suivi des temps'!$AK573='Récap par client'!V$8,'Suivi des temps'!$AN573,0)</f>
        <v>0</v>
      </c>
      <c r="W572" s="41">
        <f>IF('Suivi des temps'!$G573='Récap par client'!W$8,'Suivi des temps'!$J573,0)+IF('Suivi des temps'!$L573='Récap par client'!W$8,'Suivi des temps'!$O573,0)+IF('Suivi des temps'!$Q573='Récap par client'!W$8,'Suivi des temps'!$T573,0)+IF('Suivi des temps'!$V573='Récap par client'!W$8,'Suivi des temps'!$Y573,0)+IF('Suivi des temps'!$AA573='Récap par client'!W$8,'Suivi des temps'!$AD573,0)+IF('Suivi des temps'!$AF573='Récap par client'!W$8,'Suivi des temps'!$AI573,0)+IF('Suivi des temps'!$AK573='Récap par client'!W$8,'Suivi des temps'!$AN573,0)</f>
        <v>0</v>
      </c>
      <c r="X572" s="41">
        <f>IF('Suivi des temps'!$G573='Récap par client'!X$8,'Suivi des temps'!$J573,0)+IF('Suivi des temps'!$L573='Récap par client'!X$8,'Suivi des temps'!$O573,0)+IF('Suivi des temps'!$Q573='Récap par client'!X$8,'Suivi des temps'!$T573,0)+IF('Suivi des temps'!$V573='Récap par client'!X$8,'Suivi des temps'!$Y573,0)+IF('Suivi des temps'!$AA573='Récap par client'!X$8,'Suivi des temps'!$AD573,0)+IF('Suivi des temps'!$AF573='Récap par client'!X$8,'Suivi des temps'!$AI573,0)+IF('Suivi des temps'!$AK573='Récap par client'!X$8,'Suivi des temps'!$AN573,0)</f>
        <v>0</v>
      </c>
      <c r="Y572" s="41">
        <f>IF('Suivi des temps'!$G573='Récap par client'!Y$8,'Suivi des temps'!$J573,0)+IF('Suivi des temps'!$L573='Récap par client'!Y$8,'Suivi des temps'!$O573,0)+IF('Suivi des temps'!$Q573='Récap par client'!Y$8,'Suivi des temps'!$T573,0)+IF('Suivi des temps'!$V573='Récap par client'!Y$8,'Suivi des temps'!$Y573,0)+IF('Suivi des temps'!$AA573='Récap par client'!Y$8,'Suivi des temps'!$AD573,0)+IF('Suivi des temps'!$AF573='Récap par client'!Y$8,'Suivi des temps'!$AI573,0)+IF('Suivi des temps'!$AK573='Récap par client'!Y$8,'Suivi des temps'!$AN573,0)</f>
        <v>0</v>
      </c>
      <c r="Z572" s="41">
        <f>IF('Suivi des temps'!$G573='Récap par client'!Z$8,'Suivi des temps'!$J573,0)+IF('Suivi des temps'!$L573='Récap par client'!Z$8,'Suivi des temps'!$O573,0)+IF('Suivi des temps'!$Q573='Récap par client'!Z$8,'Suivi des temps'!$T573,0)+IF('Suivi des temps'!$V573='Récap par client'!Z$8,'Suivi des temps'!$Y573,0)+IF('Suivi des temps'!$AA573='Récap par client'!Z$8,'Suivi des temps'!$AD573,0)+IF('Suivi des temps'!$AF573='Récap par client'!Z$8,'Suivi des temps'!$AI573,0)+IF('Suivi des temps'!$AK573='Récap par client'!Z$8,'Suivi des temps'!$AN573,0)</f>
        <v>0</v>
      </c>
      <c r="AA572" s="45">
        <f t="shared" si="44"/>
        <v>0</v>
      </c>
    </row>
    <row r="573" spans="2:27" ht="20.8" customHeight="1" x14ac:dyDescent="0.25">
      <c r="B573" s="25" t="str">
        <f t="shared" si="40"/>
        <v/>
      </c>
      <c r="C573" s="23" t="str">
        <f t="shared" si="41"/>
        <v/>
      </c>
      <c r="D573" s="17" t="str">
        <f t="shared" si="42"/>
        <v/>
      </c>
      <c r="E573" s="32" t="str">
        <f t="shared" si="43"/>
        <v/>
      </c>
      <c r="F573" s="41">
        <f>IF('Suivi des temps'!$G574='Récap par client'!F$8,'Suivi des temps'!$J574,0)+IF('Suivi des temps'!$L574='Récap par client'!F$8,'Suivi des temps'!$O574,0)+IF('Suivi des temps'!$Q574='Récap par client'!F$8,'Suivi des temps'!$T574,0)+IF('Suivi des temps'!$V574='Récap par client'!F$8,'Suivi des temps'!$Y574,0)+IF('Suivi des temps'!$AA574='Récap par client'!F$8,'Suivi des temps'!$AD574,0)+IF('Suivi des temps'!$AF574='Récap par client'!F$8,'Suivi des temps'!$AI574,0)+IF('Suivi des temps'!$AK574='Récap par client'!F$8,'Suivi des temps'!$AN574,0)</f>
        <v>0</v>
      </c>
      <c r="G573" s="41">
        <f>IF('Suivi des temps'!$G574='Récap par client'!G$8,'Suivi des temps'!$J574,0)+IF('Suivi des temps'!$L574='Récap par client'!G$8,'Suivi des temps'!$O574,0)+IF('Suivi des temps'!$Q574='Récap par client'!G$8,'Suivi des temps'!$T574,0)+IF('Suivi des temps'!$V574='Récap par client'!G$8,'Suivi des temps'!$Y574,0)+IF('Suivi des temps'!$AA574='Récap par client'!G$8,'Suivi des temps'!$AD574,0)+IF('Suivi des temps'!$AF574='Récap par client'!G$8,'Suivi des temps'!$AI574,0)+IF('Suivi des temps'!$AK574='Récap par client'!G$8,'Suivi des temps'!$AN574,0)</f>
        <v>0</v>
      </c>
      <c r="H573" s="41">
        <f>IF('Suivi des temps'!$G574='Récap par client'!H$8,'Suivi des temps'!$J574,0)+IF('Suivi des temps'!$L574='Récap par client'!H$8,'Suivi des temps'!$O574,0)+IF('Suivi des temps'!$Q574='Récap par client'!H$8,'Suivi des temps'!$T574,0)+IF('Suivi des temps'!$V574='Récap par client'!H$8,'Suivi des temps'!$Y574,0)+IF('Suivi des temps'!$AA574='Récap par client'!H$8,'Suivi des temps'!$AD574,0)+IF('Suivi des temps'!$AF574='Récap par client'!H$8,'Suivi des temps'!$AI574,0)+IF('Suivi des temps'!$AK574='Récap par client'!H$8,'Suivi des temps'!$AN574,0)</f>
        <v>0</v>
      </c>
      <c r="I573" s="41">
        <f>IF('Suivi des temps'!$G574='Récap par client'!I$8,'Suivi des temps'!$J574,0)+IF('Suivi des temps'!$L574='Récap par client'!I$8,'Suivi des temps'!$O574,0)+IF('Suivi des temps'!$Q574='Récap par client'!I$8,'Suivi des temps'!$T574,0)+IF('Suivi des temps'!$V574='Récap par client'!I$8,'Suivi des temps'!$Y574,0)+IF('Suivi des temps'!$AA574='Récap par client'!I$8,'Suivi des temps'!$AD574,0)+IF('Suivi des temps'!$AF574='Récap par client'!I$8,'Suivi des temps'!$AI574,0)+IF('Suivi des temps'!$AK574='Récap par client'!I$8,'Suivi des temps'!$AN574,0)</f>
        <v>0</v>
      </c>
      <c r="J573" s="41">
        <f>IF('Suivi des temps'!$G574='Récap par client'!J$8,'Suivi des temps'!$J574,0)+IF('Suivi des temps'!$L574='Récap par client'!J$8,'Suivi des temps'!$O574,0)+IF('Suivi des temps'!$Q574='Récap par client'!J$8,'Suivi des temps'!$T574,0)+IF('Suivi des temps'!$V574='Récap par client'!J$8,'Suivi des temps'!$Y574,0)+IF('Suivi des temps'!$AA574='Récap par client'!J$8,'Suivi des temps'!$AD574,0)+IF('Suivi des temps'!$AF574='Récap par client'!J$8,'Suivi des temps'!$AI574,0)+IF('Suivi des temps'!$AK574='Récap par client'!J$8,'Suivi des temps'!$AN574,0)</f>
        <v>0</v>
      </c>
      <c r="K573" s="41">
        <f>IF('Suivi des temps'!$G574='Récap par client'!K$8,'Suivi des temps'!$J574,0)+IF('Suivi des temps'!$L574='Récap par client'!K$8,'Suivi des temps'!$O574,0)+IF('Suivi des temps'!$Q574='Récap par client'!K$8,'Suivi des temps'!$T574,0)+IF('Suivi des temps'!$V574='Récap par client'!K$8,'Suivi des temps'!$Y574,0)+IF('Suivi des temps'!$AA574='Récap par client'!K$8,'Suivi des temps'!$AD574,0)+IF('Suivi des temps'!$AF574='Récap par client'!K$8,'Suivi des temps'!$AI574,0)+IF('Suivi des temps'!$AK574='Récap par client'!K$8,'Suivi des temps'!$AN574,0)</f>
        <v>0</v>
      </c>
      <c r="L573" s="41">
        <f>IF('Suivi des temps'!$G574='Récap par client'!L$8,'Suivi des temps'!$J574,0)+IF('Suivi des temps'!$L574='Récap par client'!L$8,'Suivi des temps'!$O574,0)+IF('Suivi des temps'!$Q574='Récap par client'!L$8,'Suivi des temps'!$T574,0)+IF('Suivi des temps'!$V574='Récap par client'!L$8,'Suivi des temps'!$Y574,0)+IF('Suivi des temps'!$AA574='Récap par client'!L$8,'Suivi des temps'!$AD574,0)+IF('Suivi des temps'!$AF574='Récap par client'!L$8,'Suivi des temps'!$AI574,0)+IF('Suivi des temps'!$AK574='Récap par client'!L$8,'Suivi des temps'!$AN574,0)</f>
        <v>0</v>
      </c>
      <c r="M573" s="41">
        <f>IF('Suivi des temps'!$G574='Récap par client'!M$8,'Suivi des temps'!$J574,0)+IF('Suivi des temps'!$L574='Récap par client'!M$8,'Suivi des temps'!$O574,0)+IF('Suivi des temps'!$Q574='Récap par client'!M$8,'Suivi des temps'!$T574,0)+IF('Suivi des temps'!$V574='Récap par client'!M$8,'Suivi des temps'!$Y574,0)+IF('Suivi des temps'!$AA574='Récap par client'!M$8,'Suivi des temps'!$AD574,0)+IF('Suivi des temps'!$AF574='Récap par client'!M$8,'Suivi des temps'!$AI574,0)+IF('Suivi des temps'!$AK574='Récap par client'!M$8,'Suivi des temps'!$AN574,0)</f>
        <v>0</v>
      </c>
      <c r="N573" s="41">
        <f>IF('Suivi des temps'!$G574='Récap par client'!N$8,'Suivi des temps'!$J574,0)+IF('Suivi des temps'!$L574='Récap par client'!N$8,'Suivi des temps'!$O574,0)+IF('Suivi des temps'!$Q574='Récap par client'!N$8,'Suivi des temps'!$T574,0)+IF('Suivi des temps'!$V574='Récap par client'!N$8,'Suivi des temps'!$Y574,0)+IF('Suivi des temps'!$AA574='Récap par client'!N$8,'Suivi des temps'!$AD574,0)+IF('Suivi des temps'!$AF574='Récap par client'!N$8,'Suivi des temps'!$AI574,0)+IF('Suivi des temps'!$AK574='Récap par client'!N$8,'Suivi des temps'!$AN574,0)</f>
        <v>0</v>
      </c>
      <c r="O573" s="41">
        <f>IF('Suivi des temps'!$G574='Récap par client'!O$8,'Suivi des temps'!$J574,0)+IF('Suivi des temps'!$L574='Récap par client'!O$8,'Suivi des temps'!$O574,0)+IF('Suivi des temps'!$Q574='Récap par client'!O$8,'Suivi des temps'!$T574,0)+IF('Suivi des temps'!$V574='Récap par client'!O$8,'Suivi des temps'!$Y574,0)+IF('Suivi des temps'!$AA574='Récap par client'!O$8,'Suivi des temps'!$AD574,0)+IF('Suivi des temps'!$AF574='Récap par client'!O$8,'Suivi des temps'!$AI574,0)+IF('Suivi des temps'!$AK574='Récap par client'!O$8,'Suivi des temps'!$AN574,0)</f>
        <v>0</v>
      </c>
      <c r="P573" s="41">
        <f>IF('Suivi des temps'!$G574='Récap par client'!P$8,'Suivi des temps'!$J574,0)+IF('Suivi des temps'!$L574='Récap par client'!P$8,'Suivi des temps'!$O574,0)+IF('Suivi des temps'!$Q574='Récap par client'!P$8,'Suivi des temps'!$T574,0)+IF('Suivi des temps'!$V574='Récap par client'!P$8,'Suivi des temps'!$Y574,0)+IF('Suivi des temps'!$AA574='Récap par client'!P$8,'Suivi des temps'!$AD574,0)+IF('Suivi des temps'!$AF574='Récap par client'!P$8,'Suivi des temps'!$AI574,0)+IF('Suivi des temps'!$AK574='Récap par client'!P$8,'Suivi des temps'!$AN574,0)</f>
        <v>0</v>
      </c>
      <c r="Q573" s="41">
        <f>IF('Suivi des temps'!$G574='Récap par client'!Q$8,'Suivi des temps'!$J574,0)+IF('Suivi des temps'!$L574='Récap par client'!Q$8,'Suivi des temps'!$O574,0)+IF('Suivi des temps'!$Q574='Récap par client'!Q$8,'Suivi des temps'!$T574,0)+IF('Suivi des temps'!$V574='Récap par client'!Q$8,'Suivi des temps'!$Y574,0)+IF('Suivi des temps'!$AA574='Récap par client'!Q$8,'Suivi des temps'!$AD574,0)+IF('Suivi des temps'!$AF574='Récap par client'!Q$8,'Suivi des temps'!$AI574,0)+IF('Suivi des temps'!$AK574='Récap par client'!Q$8,'Suivi des temps'!$AN574,0)</f>
        <v>0</v>
      </c>
      <c r="R573" s="41">
        <f>IF('Suivi des temps'!$G574='Récap par client'!R$8,'Suivi des temps'!$J574,0)+IF('Suivi des temps'!$L574='Récap par client'!R$8,'Suivi des temps'!$O574,0)+IF('Suivi des temps'!$Q574='Récap par client'!R$8,'Suivi des temps'!$T574,0)+IF('Suivi des temps'!$V574='Récap par client'!R$8,'Suivi des temps'!$Y574,0)+IF('Suivi des temps'!$AA574='Récap par client'!R$8,'Suivi des temps'!$AD574,0)+IF('Suivi des temps'!$AF574='Récap par client'!R$8,'Suivi des temps'!$AI574,0)+IF('Suivi des temps'!$AK574='Récap par client'!R$8,'Suivi des temps'!$AN574,0)</f>
        <v>0</v>
      </c>
      <c r="S573" s="41">
        <f>IF('Suivi des temps'!$G574='Récap par client'!S$8,'Suivi des temps'!$J574,0)+IF('Suivi des temps'!$L574='Récap par client'!S$8,'Suivi des temps'!$O574,0)+IF('Suivi des temps'!$Q574='Récap par client'!S$8,'Suivi des temps'!$T574,0)+IF('Suivi des temps'!$V574='Récap par client'!S$8,'Suivi des temps'!$Y574,0)+IF('Suivi des temps'!$AA574='Récap par client'!S$8,'Suivi des temps'!$AD574,0)+IF('Suivi des temps'!$AF574='Récap par client'!S$8,'Suivi des temps'!$AI574,0)+IF('Suivi des temps'!$AK574='Récap par client'!S$8,'Suivi des temps'!$AN574,0)</f>
        <v>0</v>
      </c>
      <c r="T573" s="41">
        <f>IF('Suivi des temps'!$G574='Récap par client'!T$8,'Suivi des temps'!$J574,0)+IF('Suivi des temps'!$L574='Récap par client'!T$8,'Suivi des temps'!$O574,0)+IF('Suivi des temps'!$Q574='Récap par client'!T$8,'Suivi des temps'!$T574,0)+IF('Suivi des temps'!$V574='Récap par client'!T$8,'Suivi des temps'!$Y574,0)+IF('Suivi des temps'!$AA574='Récap par client'!T$8,'Suivi des temps'!$AD574,0)+IF('Suivi des temps'!$AF574='Récap par client'!T$8,'Suivi des temps'!$AI574,0)+IF('Suivi des temps'!$AK574='Récap par client'!T$8,'Suivi des temps'!$AN574,0)</f>
        <v>0</v>
      </c>
      <c r="U573" s="41">
        <f>IF('Suivi des temps'!$G574='Récap par client'!U$8,'Suivi des temps'!$J574,0)+IF('Suivi des temps'!$L574='Récap par client'!U$8,'Suivi des temps'!$O574,0)+IF('Suivi des temps'!$Q574='Récap par client'!U$8,'Suivi des temps'!$T574,0)+IF('Suivi des temps'!$V574='Récap par client'!U$8,'Suivi des temps'!$Y574,0)+IF('Suivi des temps'!$AA574='Récap par client'!U$8,'Suivi des temps'!$AD574,0)+IF('Suivi des temps'!$AF574='Récap par client'!U$8,'Suivi des temps'!$AI574,0)+IF('Suivi des temps'!$AK574='Récap par client'!U$8,'Suivi des temps'!$AN574,0)</f>
        <v>0</v>
      </c>
      <c r="V573" s="41">
        <f>IF('Suivi des temps'!$G574='Récap par client'!V$8,'Suivi des temps'!$J574,0)+IF('Suivi des temps'!$L574='Récap par client'!V$8,'Suivi des temps'!$O574,0)+IF('Suivi des temps'!$Q574='Récap par client'!V$8,'Suivi des temps'!$T574,0)+IF('Suivi des temps'!$V574='Récap par client'!V$8,'Suivi des temps'!$Y574,0)+IF('Suivi des temps'!$AA574='Récap par client'!V$8,'Suivi des temps'!$AD574,0)+IF('Suivi des temps'!$AF574='Récap par client'!V$8,'Suivi des temps'!$AI574,0)+IF('Suivi des temps'!$AK574='Récap par client'!V$8,'Suivi des temps'!$AN574,0)</f>
        <v>0</v>
      </c>
      <c r="W573" s="41">
        <f>IF('Suivi des temps'!$G574='Récap par client'!W$8,'Suivi des temps'!$J574,0)+IF('Suivi des temps'!$L574='Récap par client'!W$8,'Suivi des temps'!$O574,0)+IF('Suivi des temps'!$Q574='Récap par client'!W$8,'Suivi des temps'!$T574,0)+IF('Suivi des temps'!$V574='Récap par client'!W$8,'Suivi des temps'!$Y574,0)+IF('Suivi des temps'!$AA574='Récap par client'!W$8,'Suivi des temps'!$AD574,0)+IF('Suivi des temps'!$AF574='Récap par client'!W$8,'Suivi des temps'!$AI574,0)+IF('Suivi des temps'!$AK574='Récap par client'!W$8,'Suivi des temps'!$AN574,0)</f>
        <v>0</v>
      </c>
      <c r="X573" s="41">
        <f>IF('Suivi des temps'!$G574='Récap par client'!X$8,'Suivi des temps'!$J574,0)+IF('Suivi des temps'!$L574='Récap par client'!X$8,'Suivi des temps'!$O574,0)+IF('Suivi des temps'!$Q574='Récap par client'!X$8,'Suivi des temps'!$T574,0)+IF('Suivi des temps'!$V574='Récap par client'!X$8,'Suivi des temps'!$Y574,0)+IF('Suivi des temps'!$AA574='Récap par client'!X$8,'Suivi des temps'!$AD574,0)+IF('Suivi des temps'!$AF574='Récap par client'!X$8,'Suivi des temps'!$AI574,0)+IF('Suivi des temps'!$AK574='Récap par client'!X$8,'Suivi des temps'!$AN574,0)</f>
        <v>0</v>
      </c>
      <c r="Y573" s="41">
        <f>IF('Suivi des temps'!$G574='Récap par client'!Y$8,'Suivi des temps'!$J574,0)+IF('Suivi des temps'!$L574='Récap par client'!Y$8,'Suivi des temps'!$O574,0)+IF('Suivi des temps'!$Q574='Récap par client'!Y$8,'Suivi des temps'!$T574,0)+IF('Suivi des temps'!$V574='Récap par client'!Y$8,'Suivi des temps'!$Y574,0)+IF('Suivi des temps'!$AA574='Récap par client'!Y$8,'Suivi des temps'!$AD574,0)+IF('Suivi des temps'!$AF574='Récap par client'!Y$8,'Suivi des temps'!$AI574,0)+IF('Suivi des temps'!$AK574='Récap par client'!Y$8,'Suivi des temps'!$AN574,0)</f>
        <v>0</v>
      </c>
      <c r="Z573" s="41">
        <f>IF('Suivi des temps'!$G574='Récap par client'!Z$8,'Suivi des temps'!$J574,0)+IF('Suivi des temps'!$L574='Récap par client'!Z$8,'Suivi des temps'!$O574,0)+IF('Suivi des temps'!$Q574='Récap par client'!Z$8,'Suivi des temps'!$T574,0)+IF('Suivi des temps'!$V574='Récap par client'!Z$8,'Suivi des temps'!$Y574,0)+IF('Suivi des temps'!$AA574='Récap par client'!Z$8,'Suivi des temps'!$AD574,0)+IF('Suivi des temps'!$AF574='Récap par client'!Z$8,'Suivi des temps'!$AI574,0)+IF('Suivi des temps'!$AK574='Récap par client'!Z$8,'Suivi des temps'!$AN574,0)</f>
        <v>0</v>
      </c>
      <c r="AA573" s="45">
        <f t="shared" si="44"/>
        <v>0</v>
      </c>
    </row>
    <row r="574" spans="2:27" ht="20.8" customHeight="1" x14ac:dyDescent="0.25">
      <c r="B574" s="25" t="str">
        <f t="shared" si="40"/>
        <v/>
      </c>
      <c r="C574" s="23" t="str">
        <f t="shared" si="41"/>
        <v/>
      </c>
      <c r="D574" s="17" t="str">
        <f t="shared" si="42"/>
        <v/>
      </c>
      <c r="E574" s="32" t="str">
        <f t="shared" si="43"/>
        <v/>
      </c>
      <c r="F574" s="41">
        <f>IF('Suivi des temps'!$G575='Récap par client'!F$8,'Suivi des temps'!$J575,0)+IF('Suivi des temps'!$L575='Récap par client'!F$8,'Suivi des temps'!$O575,0)+IF('Suivi des temps'!$Q575='Récap par client'!F$8,'Suivi des temps'!$T575,0)+IF('Suivi des temps'!$V575='Récap par client'!F$8,'Suivi des temps'!$Y575,0)+IF('Suivi des temps'!$AA575='Récap par client'!F$8,'Suivi des temps'!$AD575,0)+IF('Suivi des temps'!$AF575='Récap par client'!F$8,'Suivi des temps'!$AI575,0)+IF('Suivi des temps'!$AK575='Récap par client'!F$8,'Suivi des temps'!$AN575,0)</f>
        <v>0</v>
      </c>
      <c r="G574" s="41">
        <f>IF('Suivi des temps'!$G575='Récap par client'!G$8,'Suivi des temps'!$J575,0)+IF('Suivi des temps'!$L575='Récap par client'!G$8,'Suivi des temps'!$O575,0)+IF('Suivi des temps'!$Q575='Récap par client'!G$8,'Suivi des temps'!$T575,0)+IF('Suivi des temps'!$V575='Récap par client'!G$8,'Suivi des temps'!$Y575,0)+IF('Suivi des temps'!$AA575='Récap par client'!G$8,'Suivi des temps'!$AD575,0)+IF('Suivi des temps'!$AF575='Récap par client'!G$8,'Suivi des temps'!$AI575,0)+IF('Suivi des temps'!$AK575='Récap par client'!G$8,'Suivi des temps'!$AN575,0)</f>
        <v>0</v>
      </c>
      <c r="H574" s="41">
        <f>IF('Suivi des temps'!$G575='Récap par client'!H$8,'Suivi des temps'!$J575,0)+IF('Suivi des temps'!$L575='Récap par client'!H$8,'Suivi des temps'!$O575,0)+IF('Suivi des temps'!$Q575='Récap par client'!H$8,'Suivi des temps'!$T575,0)+IF('Suivi des temps'!$V575='Récap par client'!H$8,'Suivi des temps'!$Y575,0)+IF('Suivi des temps'!$AA575='Récap par client'!H$8,'Suivi des temps'!$AD575,0)+IF('Suivi des temps'!$AF575='Récap par client'!H$8,'Suivi des temps'!$AI575,0)+IF('Suivi des temps'!$AK575='Récap par client'!H$8,'Suivi des temps'!$AN575,0)</f>
        <v>0</v>
      </c>
      <c r="I574" s="41">
        <f>IF('Suivi des temps'!$G575='Récap par client'!I$8,'Suivi des temps'!$J575,0)+IF('Suivi des temps'!$L575='Récap par client'!I$8,'Suivi des temps'!$O575,0)+IF('Suivi des temps'!$Q575='Récap par client'!I$8,'Suivi des temps'!$T575,0)+IF('Suivi des temps'!$V575='Récap par client'!I$8,'Suivi des temps'!$Y575,0)+IF('Suivi des temps'!$AA575='Récap par client'!I$8,'Suivi des temps'!$AD575,0)+IF('Suivi des temps'!$AF575='Récap par client'!I$8,'Suivi des temps'!$AI575,0)+IF('Suivi des temps'!$AK575='Récap par client'!I$8,'Suivi des temps'!$AN575,0)</f>
        <v>0</v>
      </c>
      <c r="J574" s="41">
        <f>IF('Suivi des temps'!$G575='Récap par client'!J$8,'Suivi des temps'!$J575,0)+IF('Suivi des temps'!$L575='Récap par client'!J$8,'Suivi des temps'!$O575,0)+IF('Suivi des temps'!$Q575='Récap par client'!J$8,'Suivi des temps'!$T575,0)+IF('Suivi des temps'!$V575='Récap par client'!J$8,'Suivi des temps'!$Y575,0)+IF('Suivi des temps'!$AA575='Récap par client'!J$8,'Suivi des temps'!$AD575,0)+IF('Suivi des temps'!$AF575='Récap par client'!J$8,'Suivi des temps'!$AI575,0)+IF('Suivi des temps'!$AK575='Récap par client'!J$8,'Suivi des temps'!$AN575,0)</f>
        <v>0</v>
      </c>
      <c r="K574" s="41">
        <f>IF('Suivi des temps'!$G575='Récap par client'!K$8,'Suivi des temps'!$J575,0)+IF('Suivi des temps'!$L575='Récap par client'!K$8,'Suivi des temps'!$O575,0)+IF('Suivi des temps'!$Q575='Récap par client'!K$8,'Suivi des temps'!$T575,0)+IF('Suivi des temps'!$V575='Récap par client'!K$8,'Suivi des temps'!$Y575,0)+IF('Suivi des temps'!$AA575='Récap par client'!K$8,'Suivi des temps'!$AD575,0)+IF('Suivi des temps'!$AF575='Récap par client'!K$8,'Suivi des temps'!$AI575,0)+IF('Suivi des temps'!$AK575='Récap par client'!K$8,'Suivi des temps'!$AN575,0)</f>
        <v>0</v>
      </c>
      <c r="L574" s="41">
        <f>IF('Suivi des temps'!$G575='Récap par client'!L$8,'Suivi des temps'!$J575,0)+IF('Suivi des temps'!$L575='Récap par client'!L$8,'Suivi des temps'!$O575,0)+IF('Suivi des temps'!$Q575='Récap par client'!L$8,'Suivi des temps'!$T575,0)+IF('Suivi des temps'!$V575='Récap par client'!L$8,'Suivi des temps'!$Y575,0)+IF('Suivi des temps'!$AA575='Récap par client'!L$8,'Suivi des temps'!$AD575,0)+IF('Suivi des temps'!$AF575='Récap par client'!L$8,'Suivi des temps'!$AI575,0)+IF('Suivi des temps'!$AK575='Récap par client'!L$8,'Suivi des temps'!$AN575,0)</f>
        <v>0</v>
      </c>
      <c r="M574" s="41">
        <f>IF('Suivi des temps'!$G575='Récap par client'!M$8,'Suivi des temps'!$J575,0)+IF('Suivi des temps'!$L575='Récap par client'!M$8,'Suivi des temps'!$O575,0)+IF('Suivi des temps'!$Q575='Récap par client'!M$8,'Suivi des temps'!$T575,0)+IF('Suivi des temps'!$V575='Récap par client'!M$8,'Suivi des temps'!$Y575,0)+IF('Suivi des temps'!$AA575='Récap par client'!M$8,'Suivi des temps'!$AD575,0)+IF('Suivi des temps'!$AF575='Récap par client'!M$8,'Suivi des temps'!$AI575,0)+IF('Suivi des temps'!$AK575='Récap par client'!M$8,'Suivi des temps'!$AN575,0)</f>
        <v>0</v>
      </c>
      <c r="N574" s="41">
        <f>IF('Suivi des temps'!$G575='Récap par client'!N$8,'Suivi des temps'!$J575,0)+IF('Suivi des temps'!$L575='Récap par client'!N$8,'Suivi des temps'!$O575,0)+IF('Suivi des temps'!$Q575='Récap par client'!N$8,'Suivi des temps'!$T575,0)+IF('Suivi des temps'!$V575='Récap par client'!N$8,'Suivi des temps'!$Y575,0)+IF('Suivi des temps'!$AA575='Récap par client'!N$8,'Suivi des temps'!$AD575,0)+IF('Suivi des temps'!$AF575='Récap par client'!N$8,'Suivi des temps'!$AI575,0)+IF('Suivi des temps'!$AK575='Récap par client'!N$8,'Suivi des temps'!$AN575,0)</f>
        <v>0</v>
      </c>
      <c r="O574" s="41">
        <f>IF('Suivi des temps'!$G575='Récap par client'!O$8,'Suivi des temps'!$J575,0)+IF('Suivi des temps'!$L575='Récap par client'!O$8,'Suivi des temps'!$O575,0)+IF('Suivi des temps'!$Q575='Récap par client'!O$8,'Suivi des temps'!$T575,0)+IF('Suivi des temps'!$V575='Récap par client'!O$8,'Suivi des temps'!$Y575,0)+IF('Suivi des temps'!$AA575='Récap par client'!O$8,'Suivi des temps'!$AD575,0)+IF('Suivi des temps'!$AF575='Récap par client'!O$8,'Suivi des temps'!$AI575,0)+IF('Suivi des temps'!$AK575='Récap par client'!O$8,'Suivi des temps'!$AN575,0)</f>
        <v>0</v>
      </c>
      <c r="P574" s="41">
        <f>IF('Suivi des temps'!$G575='Récap par client'!P$8,'Suivi des temps'!$J575,0)+IF('Suivi des temps'!$L575='Récap par client'!P$8,'Suivi des temps'!$O575,0)+IF('Suivi des temps'!$Q575='Récap par client'!P$8,'Suivi des temps'!$T575,0)+IF('Suivi des temps'!$V575='Récap par client'!P$8,'Suivi des temps'!$Y575,0)+IF('Suivi des temps'!$AA575='Récap par client'!P$8,'Suivi des temps'!$AD575,0)+IF('Suivi des temps'!$AF575='Récap par client'!P$8,'Suivi des temps'!$AI575,0)+IF('Suivi des temps'!$AK575='Récap par client'!P$8,'Suivi des temps'!$AN575,0)</f>
        <v>0</v>
      </c>
      <c r="Q574" s="41">
        <f>IF('Suivi des temps'!$G575='Récap par client'!Q$8,'Suivi des temps'!$J575,0)+IF('Suivi des temps'!$L575='Récap par client'!Q$8,'Suivi des temps'!$O575,0)+IF('Suivi des temps'!$Q575='Récap par client'!Q$8,'Suivi des temps'!$T575,0)+IF('Suivi des temps'!$V575='Récap par client'!Q$8,'Suivi des temps'!$Y575,0)+IF('Suivi des temps'!$AA575='Récap par client'!Q$8,'Suivi des temps'!$AD575,0)+IF('Suivi des temps'!$AF575='Récap par client'!Q$8,'Suivi des temps'!$AI575,0)+IF('Suivi des temps'!$AK575='Récap par client'!Q$8,'Suivi des temps'!$AN575,0)</f>
        <v>0</v>
      </c>
      <c r="R574" s="41">
        <f>IF('Suivi des temps'!$G575='Récap par client'!R$8,'Suivi des temps'!$J575,0)+IF('Suivi des temps'!$L575='Récap par client'!R$8,'Suivi des temps'!$O575,0)+IF('Suivi des temps'!$Q575='Récap par client'!R$8,'Suivi des temps'!$T575,0)+IF('Suivi des temps'!$V575='Récap par client'!R$8,'Suivi des temps'!$Y575,0)+IF('Suivi des temps'!$AA575='Récap par client'!R$8,'Suivi des temps'!$AD575,0)+IF('Suivi des temps'!$AF575='Récap par client'!R$8,'Suivi des temps'!$AI575,0)+IF('Suivi des temps'!$AK575='Récap par client'!R$8,'Suivi des temps'!$AN575,0)</f>
        <v>0</v>
      </c>
      <c r="S574" s="41">
        <f>IF('Suivi des temps'!$G575='Récap par client'!S$8,'Suivi des temps'!$J575,0)+IF('Suivi des temps'!$L575='Récap par client'!S$8,'Suivi des temps'!$O575,0)+IF('Suivi des temps'!$Q575='Récap par client'!S$8,'Suivi des temps'!$T575,0)+IF('Suivi des temps'!$V575='Récap par client'!S$8,'Suivi des temps'!$Y575,0)+IF('Suivi des temps'!$AA575='Récap par client'!S$8,'Suivi des temps'!$AD575,0)+IF('Suivi des temps'!$AF575='Récap par client'!S$8,'Suivi des temps'!$AI575,0)+IF('Suivi des temps'!$AK575='Récap par client'!S$8,'Suivi des temps'!$AN575,0)</f>
        <v>0</v>
      </c>
      <c r="T574" s="41">
        <f>IF('Suivi des temps'!$G575='Récap par client'!T$8,'Suivi des temps'!$J575,0)+IF('Suivi des temps'!$L575='Récap par client'!T$8,'Suivi des temps'!$O575,0)+IF('Suivi des temps'!$Q575='Récap par client'!T$8,'Suivi des temps'!$T575,0)+IF('Suivi des temps'!$V575='Récap par client'!T$8,'Suivi des temps'!$Y575,0)+IF('Suivi des temps'!$AA575='Récap par client'!T$8,'Suivi des temps'!$AD575,0)+IF('Suivi des temps'!$AF575='Récap par client'!T$8,'Suivi des temps'!$AI575,0)+IF('Suivi des temps'!$AK575='Récap par client'!T$8,'Suivi des temps'!$AN575,0)</f>
        <v>0</v>
      </c>
      <c r="U574" s="41">
        <f>IF('Suivi des temps'!$G575='Récap par client'!U$8,'Suivi des temps'!$J575,0)+IF('Suivi des temps'!$L575='Récap par client'!U$8,'Suivi des temps'!$O575,0)+IF('Suivi des temps'!$Q575='Récap par client'!U$8,'Suivi des temps'!$T575,0)+IF('Suivi des temps'!$V575='Récap par client'!U$8,'Suivi des temps'!$Y575,0)+IF('Suivi des temps'!$AA575='Récap par client'!U$8,'Suivi des temps'!$AD575,0)+IF('Suivi des temps'!$AF575='Récap par client'!U$8,'Suivi des temps'!$AI575,0)+IF('Suivi des temps'!$AK575='Récap par client'!U$8,'Suivi des temps'!$AN575,0)</f>
        <v>0</v>
      </c>
      <c r="V574" s="41">
        <f>IF('Suivi des temps'!$G575='Récap par client'!V$8,'Suivi des temps'!$J575,0)+IF('Suivi des temps'!$L575='Récap par client'!V$8,'Suivi des temps'!$O575,0)+IF('Suivi des temps'!$Q575='Récap par client'!V$8,'Suivi des temps'!$T575,0)+IF('Suivi des temps'!$V575='Récap par client'!V$8,'Suivi des temps'!$Y575,0)+IF('Suivi des temps'!$AA575='Récap par client'!V$8,'Suivi des temps'!$AD575,0)+IF('Suivi des temps'!$AF575='Récap par client'!V$8,'Suivi des temps'!$AI575,0)+IF('Suivi des temps'!$AK575='Récap par client'!V$8,'Suivi des temps'!$AN575,0)</f>
        <v>0</v>
      </c>
      <c r="W574" s="41">
        <f>IF('Suivi des temps'!$G575='Récap par client'!W$8,'Suivi des temps'!$J575,0)+IF('Suivi des temps'!$L575='Récap par client'!W$8,'Suivi des temps'!$O575,0)+IF('Suivi des temps'!$Q575='Récap par client'!W$8,'Suivi des temps'!$T575,0)+IF('Suivi des temps'!$V575='Récap par client'!W$8,'Suivi des temps'!$Y575,0)+IF('Suivi des temps'!$AA575='Récap par client'!W$8,'Suivi des temps'!$AD575,0)+IF('Suivi des temps'!$AF575='Récap par client'!W$8,'Suivi des temps'!$AI575,0)+IF('Suivi des temps'!$AK575='Récap par client'!W$8,'Suivi des temps'!$AN575,0)</f>
        <v>0</v>
      </c>
      <c r="X574" s="41">
        <f>IF('Suivi des temps'!$G575='Récap par client'!X$8,'Suivi des temps'!$J575,0)+IF('Suivi des temps'!$L575='Récap par client'!X$8,'Suivi des temps'!$O575,0)+IF('Suivi des temps'!$Q575='Récap par client'!X$8,'Suivi des temps'!$T575,0)+IF('Suivi des temps'!$V575='Récap par client'!X$8,'Suivi des temps'!$Y575,0)+IF('Suivi des temps'!$AA575='Récap par client'!X$8,'Suivi des temps'!$AD575,0)+IF('Suivi des temps'!$AF575='Récap par client'!X$8,'Suivi des temps'!$AI575,0)+IF('Suivi des temps'!$AK575='Récap par client'!X$8,'Suivi des temps'!$AN575,0)</f>
        <v>0</v>
      </c>
      <c r="Y574" s="41">
        <f>IF('Suivi des temps'!$G575='Récap par client'!Y$8,'Suivi des temps'!$J575,0)+IF('Suivi des temps'!$L575='Récap par client'!Y$8,'Suivi des temps'!$O575,0)+IF('Suivi des temps'!$Q575='Récap par client'!Y$8,'Suivi des temps'!$T575,0)+IF('Suivi des temps'!$V575='Récap par client'!Y$8,'Suivi des temps'!$Y575,0)+IF('Suivi des temps'!$AA575='Récap par client'!Y$8,'Suivi des temps'!$AD575,0)+IF('Suivi des temps'!$AF575='Récap par client'!Y$8,'Suivi des temps'!$AI575,0)+IF('Suivi des temps'!$AK575='Récap par client'!Y$8,'Suivi des temps'!$AN575,0)</f>
        <v>0</v>
      </c>
      <c r="Z574" s="41">
        <f>IF('Suivi des temps'!$G575='Récap par client'!Z$8,'Suivi des temps'!$J575,0)+IF('Suivi des temps'!$L575='Récap par client'!Z$8,'Suivi des temps'!$O575,0)+IF('Suivi des temps'!$Q575='Récap par client'!Z$8,'Suivi des temps'!$T575,0)+IF('Suivi des temps'!$V575='Récap par client'!Z$8,'Suivi des temps'!$Y575,0)+IF('Suivi des temps'!$AA575='Récap par client'!Z$8,'Suivi des temps'!$AD575,0)+IF('Suivi des temps'!$AF575='Récap par client'!Z$8,'Suivi des temps'!$AI575,0)+IF('Suivi des temps'!$AK575='Récap par client'!Z$8,'Suivi des temps'!$AN575,0)</f>
        <v>0</v>
      </c>
      <c r="AA574" s="45">
        <f t="shared" si="44"/>
        <v>0</v>
      </c>
    </row>
    <row r="575" spans="2:27" ht="20.8" customHeight="1" x14ac:dyDescent="0.25">
      <c r="B575" s="25" t="str">
        <f t="shared" si="40"/>
        <v/>
      </c>
      <c r="C575" s="23" t="str">
        <f t="shared" si="41"/>
        <v/>
      </c>
      <c r="D575" s="17" t="str">
        <f t="shared" si="42"/>
        <v/>
      </c>
      <c r="E575" s="32" t="str">
        <f t="shared" si="43"/>
        <v/>
      </c>
      <c r="F575" s="41">
        <f>IF('Suivi des temps'!$G576='Récap par client'!F$8,'Suivi des temps'!$J576,0)+IF('Suivi des temps'!$L576='Récap par client'!F$8,'Suivi des temps'!$O576,0)+IF('Suivi des temps'!$Q576='Récap par client'!F$8,'Suivi des temps'!$T576,0)+IF('Suivi des temps'!$V576='Récap par client'!F$8,'Suivi des temps'!$Y576,0)+IF('Suivi des temps'!$AA576='Récap par client'!F$8,'Suivi des temps'!$AD576,0)+IF('Suivi des temps'!$AF576='Récap par client'!F$8,'Suivi des temps'!$AI576,0)+IF('Suivi des temps'!$AK576='Récap par client'!F$8,'Suivi des temps'!$AN576,0)</f>
        <v>0</v>
      </c>
      <c r="G575" s="41">
        <f>IF('Suivi des temps'!$G576='Récap par client'!G$8,'Suivi des temps'!$J576,0)+IF('Suivi des temps'!$L576='Récap par client'!G$8,'Suivi des temps'!$O576,0)+IF('Suivi des temps'!$Q576='Récap par client'!G$8,'Suivi des temps'!$T576,0)+IF('Suivi des temps'!$V576='Récap par client'!G$8,'Suivi des temps'!$Y576,0)+IF('Suivi des temps'!$AA576='Récap par client'!G$8,'Suivi des temps'!$AD576,0)+IF('Suivi des temps'!$AF576='Récap par client'!G$8,'Suivi des temps'!$AI576,0)+IF('Suivi des temps'!$AK576='Récap par client'!G$8,'Suivi des temps'!$AN576,0)</f>
        <v>0</v>
      </c>
      <c r="H575" s="41">
        <f>IF('Suivi des temps'!$G576='Récap par client'!H$8,'Suivi des temps'!$J576,0)+IF('Suivi des temps'!$L576='Récap par client'!H$8,'Suivi des temps'!$O576,0)+IF('Suivi des temps'!$Q576='Récap par client'!H$8,'Suivi des temps'!$T576,0)+IF('Suivi des temps'!$V576='Récap par client'!H$8,'Suivi des temps'!$Y576,0)+IF('Suivi des temps'!$AA576='Récap par client'!H$8,'Suivi des temps'!$AD576,0)+IF('Suivi des temps'!$AF576='Récap par client'!H$8,'Suivi des temps'!$AI576,0)+IF('Suivi des temps'!$AK576='Récap par client'!H$8,'Suivi des temps'!$AN576,0)</f>
        <v>0</v>
      </c>
      <c r="I575" s="41">
        <f>IF('Suivi des temps'!$G576='Récap par client'!I$8,'Suivi des temps'!$J576,0)+IF('Suivi des temps'!$L576='Récap par client'!I$8,'Suivi des temps'!$O576,0)+IF('Suivi des temps'!$Q576='Récap par client'!I$8,'Suivi des temps'!$T576,0)+IF('Suivi des temps'!$V576='Récap par client'!I$8,'Suivi des temps'!$Y576,0)+IF('Suivi des temps'!$AA576='Récap par client'!I$8,'Suivi des temps'!$AD576,0)+IF('Suivi des temps'!$AF576='Récap par client'!I$8,'Suivi des temps'!$AI576,0)+IF('Suivi des temps'!$AK576='Récap par client'!I$8,'Suivi des temps'!$AN576,0)</f>
        <v>0</v>
      </c>
      <c r="J575" s="41">
        <f>IF('Suivi des temps'!$G576='Récap par client'!J$8,'Suivi des temps'!$J576,0)+IF('Suivi des temps'!$L576='Récap par client'!J$8,'Suivi des temps'!$O576,0)+IF('Suivi des temps'!$Q576='Récap par client'!J$8,'Suivi des temps'!$T576,0)+IF('Suivi des temps'!$V576='Récap par client'!J$8,'Suivi des temps'!$Y576,0)+IF('Suivi des temps'!$AA576='Récap par client'!J$8,'Suivi des temps'!$AD576,0)+IF('Suivi des temps'!$AF576='Récap par client'!J$8,'Suivi des temps'!$AI576,0)+IF('Suivi des temps'!$AK576='Récap par client'!J$8,'Suivi des temps'!$AN576,0)</f>
        <v>0</v>
      </c>
      <c r="K575" s="41">
        <f>IF('Suivi des temps'!$G576='Récap par client'!K$8,'Suivi des temps'!$J576,0)+IF('Suivi des temps'!$L576='Récap par client'!K$8,'Suivi des temps'!$O576,0)+IF('Suivi des temps'!$Q576='Récap par client'!K$8,'Suivi des temps'!$T576,0)+IF('Suivi des temps'!$V576='Récap par client'!K$8,'Suivi des temps'!$Y576,0)+IF('Suivi des temps'!$AA576='Récap par client'!K$8,'Suivi des temps'!$AD576,0)+IF('Suivi des temps'!$AF576='Récap par client'!K$8,'Suivi des temps'!$AI576,0)+IF('Suivi des temps'!$AK576='Récap par client'!K$8,'Suivi des temps'!$AN576,0)</f>
        <v>0</v>
      </c>
      <c r="L575" s="41">
        <f>IF('Suivi des temps'!$G576='Récap par client'!L$8,'Suivi des temps'!$J576,0)+IF('Suivi des temps'!$L576='Récap par client'!L$8,'Suivi des temps'!$O576,0)+IF('Suivi des temps'!$Q576='Récap par client'!L$8,'Suivi des temps'!$T576,0)+IF('Suivi des temps'!$V576='Récap par client'!L$8,'Suivi des temps'!$Y576,0)+IF('Suivi des temps'!$AA576='Récap par client'!L$8,'Suivi des temps'!$AD576,0)+IF('Suivi des temps'!$AF576='Récap par client'!L$8,'Suivi des temps'!$AI576,0)+IF('Suivi des temps'!$AK576='Récap par client'!L$8,'Suivi des temps'!$AN576,0)</f>
        <v>0</v>
      </c>
      <c r="M575" s="41">
        <f>IF('Suivi des temps'!$G576='Récap par client'!M$8,'Suivi des temps'!$J576,0)+IF('Suivi des temps'!$L576='Récap par client'!M$8,'Suivi des temps'!$O576,0)+IF('Suivi des temps'!$Q576='Récap par client'!M$8,'Suivi des temps'!$T576,0)+IF('Suivi des temps'!$V576='Récap par client'!M$8,'Suivi des temps'!$Y576,0)+IF('Suivi des temps'!$AA576='Récap par client'!M$8,'Suivi des temps'!$AD576,0)+IF('Suivi des temps'!$AF576='Récap par client'!M$8,'Suivi des temps'!$AI576,0)+IF('Suivi des temps'!$AK576='Récap par client'!M$8,'Suivi des temps'!$AN576,0)</f>
        <v>0</v>
      </c>
      <c r="N575" s="41">
        <f>IF('Suivi des temps'!$G576='Récap par client'!N$8,'Suivi des temps'!$J576,0)+IF('Suivi des temps'!$L576='Récap par client'!N$8,'Suivi des temps'!$O576,0)+IF('Suivi des temps'!$Q576='Récap par client'!N$8,'Suivi des temps'!$T576,0)+IF('Suivi des temps'!$V576='Récap par client'!N$8,'Suivi des temps'!$Y576,0)+IF('Suivi des temps'!$AA576='Récap par client'!N$8,'Suivi des temps'!$AD576,0)+IF('Suivi des temps'!$AF576='Récap par client'!N$8,'Suivi des temps'!$AI576,0)+IF('Suivi des temps'!$AK576='Récap par client'!N$8,'Suivi des temps'!$AN576,0)</f>
        <v>0</v>
      </c>
      <c r="O575" s="41">
        <f>IF('Suivi des temps'!$G576='Récap par client'!O$8,'Suivi des temps'!$J576,0)+IF('Suivi des temps'!$L576='Récap par client'!O$8,'Suivi des temps'!$O576,0)+IF('Suivi des temps'!$Q576='Récap par client'!O$8,'Suivi des temps'!$T576,0)+IF('Suivi des temps'!$V576='Récap par client'!O$8,'Suivi des temps'!$Y576,0)+IF('Suivi des temps'!$AA576='Récap par client'!O$8,'Suivi des temps'!$AD576,0)+IF('Suivi des temps'!$AF576='Récap par client'!O$8,'Suivi des temps'!$AI576,0)+IF('Suivi des temps'!$AK576='Récap par client'!O$8,'Suivi des temps'!$AN576,0)</f>
        <v>0</v>
      </c>
      <c r="P575" s="41">
        <f>IF('Suivi des temps'!$G576='Récap par client'!P$8,'Suivi des temps'!$J576,0)+IF('Suivi des temps'!$L576='Récap par client'!P$8,'Suivi des temps'!$O576,0)+IF('Suivi des temps'!$Q576='Récap par client'!P$8,'Suivi des temps'!$T576,0)+IF('Suivi des temps'!$V576='Récap par client'!P$8,'Suivi des temps'!$Y576,0)+IF('Suivi des temps'!$AA576='Récap par client'!P$8,'Suivi des temps'!$AD576,0)+IF('Suivi des temps'!$AF576='Récap par client'!P$8,'Suivi des temps'!$AI576,0)+IF('Suivi des temps'!$AK576='Récap par client'!P$8,'Suivi des temps'!$AN576,0)</f>
        <v>0</v>
      </c>
      <c r="Q575" s="41">
        <f>IF('Suivi des temps'!$G576='Récap par client'!Q$8,'Suivi des temps'!$J576,0)+IF('Suivi des temps'!$L576='Récap par client'!Q$8,'Suivi des temps'!$O576,0)+IF('Suivi des temps'!$Q576='Récap par client'!Q$8,'Suivi des temps'!$T576,0)+IF('Suivi des temps'!$V576='Récap par client'!Q$8,'Suivi des temps'!$Y576,0)+IF('Suivi des temps'!$AA576='Récap par client'!Q$8,'Suivi des temps'!$AD576,0)+IF('Suivi des temps'!$AF576='Récap par client'!Q$8,'Suivi des temps'!$AI576,0)+IF('Suivi des temps'!$AK576='Récap par client'!Q$8,'Suivi des temps'!$AN576,0)</f>
        <v>0</v>
      </c>
      <c r="R575" s="41">
        <f>IF('Suivi des temps'!$G576='Récap par client'!R$8,'Suivi des temps'!$J576,0)+IF('Suivi des temps'!$L576='Récap par client'!R$8,'Suivi des temps'!$O576,0)+IF('Suivi des temps'!$Q576='Récap par client'!R$8,'Suivi des temps'!$T576,0)+IF('Suivi des temps'!$V576='Récap par client'!R$8,'Suivi des temps'!$Y576,0)+IF('Suivi des temps'!$AA576='Récap par client'!R$8,'Suivi des temps'!$AD576,0)+IF('Suivi des temps'!$AF576='Récap par client'!R$8,'Suivi des temps'!$AI576,0)+IF('Suivi des temps'!$AK576='Récap par client'!R$8,'Suivi des temps'!$AN576,0)</f>
        <v>0</v>
      </c>
      <c r="S575" s="41">
        <f>IF('Suivi des temps'!$G576='Récap par client'!S$8,'Suivi des temps'!$J576,0)+IF('Suivi des temps'!$L576='Récap par client'!S$8,'Suivi des temps'!$O576,0)+IF('Suivi des temps'!$Q576='Récap par client'!S$8,'Suivi des temps'!$T576,0)+IF('Suivi des temps'!$V576='Récap par client'!S$8,'Suivi des temps'!$Y576,0)+IF('Suivi des temps'!$AA576='Récap par client'!S$8,'Suivi des temps'!$AD576,0)+IF('Suivi des temps'!$AF576='Récap par client'!S$8,'Suivi des temps'!$AI576,0)+IF('Suivi des temps'!$AK576='Récap par client'!S$8,'Suivi des temps'!$AN576,0)</f>
        <v>0</v>
      </c>
      <c r="T575" s="41">
        <f>IF('Suivi des temps'!$G576='Récap par client'!T$8,'Suivi des temps'!$J576,0)+IF('Suivi des temps'!$L576='Récap par client'!T$8,'Suivi des temps'!$O576,0)+IF('Suivi des temps'!$Q576='Récap par client'!T$8,'Suivi des temps'!$T576,0)+IF('Suivi des temps'!$V576='Récap par client'!T$8,'Suivi des temps'!$Y576,0)+IF('Suivi des temps'!$AA576='Récap par client'!T$8,'Suivi des temps'!$AD576,0)+IF('Suivi des temps'!$AF576='Récap par client'!T$8,'Suivi des temps'!$AI576,0)+IF('Suivi des temps'!$AK576='Récap par client'!T$8,'Suivi des temps'!$AN576,0)</f>
        <v>0</v>
      </c>
      <c r="U575" s="41">
        <f>IF('Suivi des temps'!$G576='Récap par client'!U$8,'Suivi des temps'!$J576,0)+IF('Suivi des temps'!$L576='Récap par client'!U$8,'Suivi des temps'!$O576,0)+IF('Suivi des temps'!$Q576='Récap par client'!U$8,'Suivi des temps'!$T576,0)+IF('Suivi des temps'!$V576='Récap par client'!U$8,'Suivi des temps'!$Y576,0)+IF('Suivi des temps'!$AA576='Récap par client'!U$8,'Suivi des temps'!$AD576,0)+IF('Suivi des temps'!$AF576='Récap par client'!U$8,'Suivi des temps'!$AI576,0)+IF('Suivi des temps'!$AK576='Récap par client'!U$8,'Suivi des temps'!$AN576,0)</f>
        <v>0</v>
      </c>
      <c r="V575" s="41">
        <f>IF('Suivi des temps'!$G576='Récap par client'!V$8,'Suivi des temps'!$J576,0)+IF('Suivi des temps'!$L576='Récap par client'!V$8,'Suivi des temps'!$O576,0)+IF('Suivi des temps'!$Q576='Récap par client'!V$8,'Suivi des temps'!$T576,0)+IF('Suivi des temps'!$V576='Récap par client'!V$8,'Suivi des temps'!$Y576,0)+IF('Suivi des temps'!$AA576='Récap par client'!V$8,'Suivi des temps'!$AD576,0)+IF('Suivi des temps'!$AF576='Récap par client'!V$8,'Suivi des temps'!$AI576,0)+IF('Suivi des temps'!$AK576='Récap par client'!V$8,'Suivi des temps'!$AN576,0)</f>
        <v>0</v>
      </c>
      <c r="W575" s="41">
        <f>IF('Suivi des temps'!$G576='Récap par client'!W$8,'Suivi des temps'!$J576,0)+IF('Suivi des temps'!$L576='Récap par client'!W$8,'Suivi des temps'!$O576,0)+IF('Suivi des temps'!$Q576='Récap par client'!W$8,'Suivi des temps'!$T576,0)+IF('Suivi des temps'!$V576='Récap par client'!W$8,'Suivi des temps'!$Y576,0)+IF('Suivi des temps'!$AA576='Récap par client'!W$8,'Suivi des temps'!$AD576,0)+IF('Suivi des temps'!$AF576='Récap par client'!W$8,'Suivi des temps'!$AI576,0)+IF('Suivi des temps'!$AK576='Récap par client'!W$8,'Suivi des temps'!$AN576,0)</f>
        <v>0</v>
      </c>
      <c r="X575" s="41">
        <f>IF('Suivi des temps'!$G576='Récap par client'!X$8,'Suivi des temps'!$J576,0)+IF('Suivi des temps'!$L576='Récap par client'!X$8,'Suivi des temps'!$O576,0)+IF('Suivi des temps'!$Q576='Récap par client'!X$8,'Suivi des temps'!$T576,0)+IF('Suivi des temps'!$V576='Récap par client'!X$8,'Suivi des temps'!$Y576,0)+IF('Suivi des temps'!$AA576='Récap par client'!X$8,'Suivi des temps'!$AD576,0)+IF('Suivi des temps'!$AF576='Récap par client'!X$8,'Suivi des temps'!$AI576,0)+IF('Suivi des temps'!$AK576='Récap par client'!X$8,'Suivi des temps'!$AN576,0)</f>
        <v>0</v>
      </c>
      <c r="Y575" s="41">
        <f>IF('Suivi des temps'!$G576='Récap par client'!Y$8,'Suivi des temps'!$J576,0)+IF('Suivi des temps'!$L576='Récap par client'!Y$8,'Suivi des temps'!$O576,0)+IF('Suivi des temps'!$Q576='Récap par client'!Y$8,'Suivi des temps'!$T576,0)+IF('Suivi des temps'!$V576='Récap par client'!Y$8,'Suivi des temps'!$Y576,0)+IF('Suivi des temps'!$AA576='Récap par client'!Y$8,'Suivi des temps'!$AD576,0)+IF('Suivi des temps'!$AF576='Récap par client'!Y$8,'Suivi des temps'!$AI576,0)+IF('Suivi des temps'!$AK576='Récap par client'!Y$8,'Suivi des temps'!$AN576,0)</f>
        <v>0</v>
      </c>
      <c r="Z575" s="41">
        <f>IF('Suivi des temps'!$G576='Récap par client'!Z$8,'Suivi des temps'!$J576,0)+IF('Suivi des temps'!$L576='Récap par client'!Z$8,'Suivi des temps'!$O576,0)+IF('Suivi des temps'!$Q576='Récap par client'!Z$8,'Suivi des temps'!$T576,0)+IF('Suivi des temps'!$V576='Récap par client'!Z$8,'Suivi des temps'!$Y576,0)+IF('Suivi des temps'!$AA576='Récap par client'!Z$8,'Suivi des temps'!$AD576,0)+IF('Suivi des temps'!$AF576='Récap par client'!Z$8,'Suivi des temps'!$AI576,0)+IF('Suivi des temps'!$AK576='Récap par client'!Z$8,'Suivi des temps'!$AN576,0)</f>
        <v>0</v>
      </c>
      <c r="AA575" s="45">
        <f t="shared" si="44"/>
        <v>0</v>
      </c>
    </row>
    <row r="576" spans="2:27" ht="20.8" customHeight="1" x14ac:dyDescent="0.25">
      <c r="B576" s="25" t="str">
        <f t="shared" si="40"/>
        <v/>
      </c>
      <c r="C576" s="23" t="str">
        <f t="shared" si="41"/>
        <v/>
      </c>
      <c r="D576" s="17" t="str">
        <f t="shared" si="42"/>
        <v/>
      </c>
      <c r="E576" s="32" t="str">
        <f t="shared" si="43"/>
        <v/>
      </c>
      <c r="F576" s="41">
        <f>IF('Suivi des temps'!$G577='Récap par client'!F$8,'Suivi des temps'!$J577,0)+IF('Suivi des temps'!$L577='Récap par client'!F$8,'Suivi des temps'!$O577,0)+IF('Suivi des temps'!$Q577='Récap par client'!F$8,'Suivi des temps'!$T577,0)+IF('Suivi des temps'!$V577='Récap par client'!F$8,'Suivi des temps'!$Y577,0)+IF('Suivi des temps'!$AA577='Récap par client'!F$8,'Suivi des temps'!$AD577,0)+IF('Suivi des temps'!$AF577='Récap par client'!F$8,'Suivi des temps'!$AI577,0)+IF('Suivi des temps'!$AK577='Récap par client'!F$8,'Suivi des temps'!$AN577,0)</f>
        <v>0</v>
      </c>
      <c r="G576" s="41">
        <f>IF('Suivi des temps'!$G577='Récap par client'!G$8,'Suivi des temps'!$J577,0)+IF('Suivi des temps'!$L577='Récap par client'!G$8,'Suivi des temps'!$O577,0)+IF('Suivi des temps'!$Q577='Récap par client'!G$8,'Suivi des temps'!$T577,0)+IF('Suivi des temps'!$V577='Récap par client'!G$8,'Suivi des temps'!$Y577,0)+IF('Suivi des temps'!$AA577='Récap par client'!G$8,'Suivi des temps'!$AD577,0)+IF('Suivi des temps'!$AF577='Récap par client'!G$8,'Suivi des temps'!$AI577,0)+IF('Suivi des temps'!$AK577='Récap par client'!G$8,'Suivi des temps'!$AN577,0)</f>
        <v>0</v>
      </c>
      <c r="H576" s="41">
        <f>IF('Suivi des temps'!$G577='Récap par client'!H$8,'Suivi des temps'!$J577,0)+IF('Suivi des temps'!$L577='Récap par client'!H$8,'Suivi des temps'!$O577,0)+IF('Suivi des temps'!$Q577='Récap par client'!H$8,'Suivi des temps'!$T577,0)+IF('Suivi des temps'!$V577='Récap par client'!H$8,'Suivi des temps'!$Y577,0)+IF('Suivi des temps'!$AA577='Récap par client'!H$8,'Suivi des temps'!$AD577,0)+IF('Suivi des temps'!$AF577='Récap par client'!H$8,'Suivi des temps'!$AI577,0)+IF('Suivi des temps'!$AK577='Récap par client'!H$8,'Suivi des temps'!$AN577,0)</f>
        <v>0</v>
      </c>
      <c r="I576" s="41">
        <f>IF('Suivi des temps'!$G577='Récap par client'!I$8,'Suivi des temps'!$J577,0)+IF('Suivi des temps'!$L577='Récap par client'!I$8,'Suivi des temps'!$O577,0)+IF('Suivi des temps'!$Q577='Récap par client'!I$8,'Suivi des temps'!$T577,0)+IF('Suivi des temps'!$V577='Récap par client'!I$8,'Suivi des temps'!$Y577,0)+IF('Suivi des temps'!$AA577='Récap par client'!I$8,'Suivi des temps'!$AD577,0)+IF('Suivi des temps'!$AF577='Récap par client'!I$8,'Suivi des temps'!$AI577,0)+IF('Suivi des temps'!$AK577='Récap par client'!I$8,'Suivi des temps'!$AN577,0)</f>
        <v>0</v>
      </c>
      <c r="J576" s="41">
        <f>IF('Suivi des temps'!$G577='Récap par client'!J$8,'Suivi des temps'!$J577,0)+IF('Suivi des temps'!$L577='Récap par client'!J$8,'Suivi des temps'!$O577,0)+IF('Suivi des temps'!$Q577='Récap par client'!J$8,'Suivi des temps'!$T577,0)+IF('Suivi des temps'!$V577='Récap par client'!J$8,'Suivi des temps'!$Y577,0)+IF('Suivi des temps'!$AA577='Récap par client'!J$8,'Suivi des temps'!$AD577,0)+IF('Suivi des temps'!$AF577='Récap par client'!J$8,'Suivi des temps'!$AI577,0)+IF('Suivi des temps'!$AK577='Récap par client'!J$8,'Suivi des temps'!$AN577,0)</f>
        <v>0</v>
      </c>
      <c r="K576" s="41">
        <f>IF('Suivi des temps'!$G577='Récap par client'!K$8,'Suivi des temps'!$J577,0)+IF('Suivi des temps'!$L577='Récap par client'!K$8,'Suivi des temps'!$O577,0)+IF('Suivi des temps'!$Q577='Récap par client'!K$8,'Suivi des temps'!$T577,0)+IF('Suivi des temps'!$V577='Récap par client'!K$8,'Suivi des temps'!$Y577,0)+IF('Suivi des temps'!$AA577='Récap par client'!K$8,'Suivi des temps'!$AD577,0)+IF('Suivi des temps'!$AF577='Récap par client'!K$8,'Suivi des temps'!$AI577,0)+IF('Suivi des temps'!$AK577='Récap par client'!K$8,'Suivi des temps'!$AN577,0)</f>
        <v>0</v>
      </c>
      <c r="L576" s="41">
        <f>IF('Suivi des temps'!$G577='Récap par client'!L$8,'Suivi des temps'!$J577,0)+IF('Suivi des temps'!$L577='Récap par client'!L$8,'Suivi des temps'!$O577,0)+IF('Suivi des temps'!$Q577='Récap par client'!L$8,'Suivi des temps'!$T577,0)+IF('Suivi des temps'!$V577='Récap par client'!L$8,'Suivi des temps'!$Y577,0)+IF('Suivi des temps'!$AA577='Récap par client'!L$8,'Suivi des temps'!$AD577,0)+IF('Suivi des temps'!$AF577='Récap par client'!L$8,'Suivi des temps'!$AI577,0)+IF('Suivi des temps'!$AK577='Récap par client'!L$8,'Suivi des temps'!$AN577,0)</f>
        <v>0</v>
      </c>
      <c r="M576" s="41">
        <f>IF('Suivi des temps'!$G577='Récap par client'!M$8,'Suivi des temps'!$J577,0)+IF('Suivi des temps'!$L577='Récap par client'!M$8,'Suivi des temps'!$O577,0)+IF('Suivi des temps'!$Q577='Récap par client'!M$8,'Suivi des temps'!$T577,0)+IF('Suivi des temps'!$V577='Récap par client'!M$8,'Suivi des temps'!$Y577,0)+IF('Suivi des temps'!$AA577='Récap par client'!M$8,'Suivi des temps'!$AD577,0)+IF('Suivi des temps'!$AF577='Récap par client'!M$8,'Suivi des temps'!$AI577,0)+IF('Suivi des temps'!$AK577='Récap par client'!M$8,'Suivi des temps'!$AN577,0)</f>
        <v>0</v>
      </c>
      <c r="N576" s="41">
        <f>IF('Suivi des temps'!$G577='Récap par client'!N$8,'Suivi des temps'!$J577,0)+IF('Suivi des temps'!$L577='Récap par client'!N$8,'Suivi des temps'!$O577,0)+IF('Suivi des temps'!$Q577='Récap par client'!N$8,'Suivi des temps'!$T577,0)+IF('Suivi des temps'!$V577='Récap par client'!N$8,'Suivi des temps'!$Y577,0)+IF('Suivi des temps'!$AA577='Récap par client'!N$8,'Suivi des temps'!$AD577,0)+IF('Suivi des temps'!$AF577='Récap par client'!N$8,'Suivi des temps'!$AI577,0)+IF('Suivi des temps'!$AK577='Récap par client'!N$8,'Suivi des temps'!$AN577,0)</f>
        <v>0</v>
      </c>
      <c r="O576" s="41">
        <f>IF('Suivi des temps'!$G577='Récap par client'!O$8,'Suivi des temps'!$J577,0)+IF('Suivi des temps'!$L577='Récap par client'!O$8,'Suivi des temps'!$O577,0)+IF('Suivi des temps'!$Q577='Récap par client'!O$8,'Suivi des temps'!$T577,0)+IF('Suivi des temps'!$V577='Récap par client'!O$8,'Suivi des temps'!$Y577,0)+IF('Suivi des temps'!$AA577='Récap par client'!O$8,'Suivi des temps'!$AD577,0)+IF('Suivi des temps'!$AF577='Récap par client'!O$8,'Suivi des temps'!$AI577,0)+IF('Suivi des temps'!$AK577='Récap par client'!O$8,'Suivi des temps'!$AN577,0)</f>
        <v>0</v>
      </c>
      <c r="P576" s="41">
        <f>IF('Suivi des temps'!$G577='Récap par client'!P$8,'Suivi des temps'!$J577,0)+IF('Suivi des temps'!$L577='Récap par client'!P$8,'Suivi des temps'!$O577,0)+IF('Suivi des temps'!$Q577='Récap par client'!P$8,'Suivi des temps'!$T577,0)+IF('Suivi des temps'!$V577='Récap par client'!P$8,'Suivi des temps'!$Y577,0)+IF('Suivi des temps'!$AA577='Récap par client'!P$8,'Suivi des temps'!$AD577,0)+IF('Suivi des temps'!$AF577='Récap par client'!P$8,'Suivi des temps'!$AI577,0)+IF('Suivi des temps'!$AK577='Récap par client'!P$8,'Suivi des temps'!$AN577,0)</f>
        <v>0</v>
      </c>
      <c r="Q576" s="41">
        <f>IF('Suivi des temps'!$G577='Récap par client'!Q$8,'Suivi des temps'!$J577,0)+IF('Suivi des temps'!$L577='Récap par client'!Q$8,'Suivi des temps'!$O577,0)+IF('Suivi des temps'!$Q577='Récap par client'!Q$8,'Suivi des temps'!$T577,0)+IF('Suivi des temps'!$V577='Récap par client'!Q$8,'Suivi des temps'!$Y577,0)+IF('Suivi des temps'!$AA577='Récap par client'!Q$8,'Suivi des temps'!$AD577,0)+IF('Suivi des temps'!$AF577='Récap par client'!Q$8,'Suivi des temps'!$AI577,0)+IF('Suivi des temps'!$AK577='Récap par client'!Q$8,'Suivi des temps'!$AN577,0)</f>
        <v>0</v>
      </c>
      <c r="R576" s="41">
        <f>IF('Suivi des temps'!$G577='Récap par client'!R$8,'Suivi des temps'!$J577,0)+IF('Suivi des temps'!$L577='Récap par client'!R$8,'Suivi des temps'!$O577,0)+IF('Suivi des temps'!$Q577='Récap par client'!R$8,'Suivi des temps'!$T577,0)+IF('Suivi des temps'!$V577='Récap par client'!R$8,'Suivi des temps'!$Y577,0)+IF('Suivi des temps'!$AA577='Récap par client'!R$8,'Suivi des temps'!$AD577,0)+IF('Suivi des temps'!$AF577='Récap par client'!R$8,'Suivi des temps'!$AI577,0)+IF('Suivi des temps'!$AK577='Récap par client'!R$8,'Suivi des temps'!$AN577,0)</f>
        <v>0</v>
      </c>
      <c r="S576" s="41">
        <f>IF('Suivi des temps'!$G577='Récap par client'!S$8,'Suivi des temps'!$J577,0)+IF('Suivi des temps'!$L577='Récap par client'!S$8,'Suivi des temps'!$O577,0)+IF('Suivi des temps'!$Q577='Récap par client'!S$8,'Suivi des temps'!$T577,0)+IF('Suivi des temps'!$V577='Récap par client'!S$8,'Suivi des temps'!$Y577,0)+IF('Suivi des temps'!$AA577='Récap par client'!S$8,'Suivi des temps'!$AD577,0)+IF('Suivi des temps'!$AF577='Récap par client'!S$8,'Suivi des temps'!$AI577,0)+IF('Suivi des temps'!$AK577='Récap par client'!S$8,'Suivi des temps'!$AN577,0)</f>
        <v>0</v>
      </c>
      <c r="T576" s="41">
        <f>IF('Suivi des temps'!$G577='Récap par client'!T$8,'Suivi des temps'!$J577,0)+IF('Suivi des temps'!$L577='Récap par client'!T$8,'Suivi des temps'!$O577,0)+IF('Suivi des temps'!$Q577='Récap par client'!T$8,'Suivi des temps'!$T577,0)+IF('Suivi des temps'!$V577='Récap par client'!T$8,'Suivi des temps'!$Y577,0)+IF('Suivi des temps'!$AA577='Récap par client'!T$8,'Suivi des temps'!$AD577,0)+IF('Suivi des temps'!$AF577='Récap par client'!T$8,'Suivi des temps'!$AI577,0)+IF('Suivi des temps'!$AK577='Récap par client'!T$8,'Suivi des temps'!$AN577,0)</f>
        <v>0</v>
      </c>
      <c r="U576" s="41">
        <f>IF('Suivi des temps'!$G577='Récap par client'!U$8,'Suivi des temps'!$J577,0)+IF('Suivi des temps'!$L577='Récap par client'!U$8,'Suivi des temps'!$O577,0)+IF('Suivi des temps'!$Q577='Récap par client'!U$8,'Suivi des temps'!$T577,0)+IF('Suivi des temps'!$V577='Récap par client'!U$8,'Suivi des temps'!$Y577,0)+IF('Suivi des temps'!$AA577='Récap par client'!U$8,'Suivi des temps'!$AD577,0)+IF('Suivi des temps'!$AF577='Récap par client'!U$8,'Suivi des temps'!$AI577,0)+IF('Suivi des temps'!$AK577='Récap par client'!U$8,'Suivi des temps'!$AN577,0)</f>
        <v>0</v>
      </c>
      <c r="V576" s="41">
        <f>IF('Suivi des temps'!$G577='Récap par client'!V$8,'Suivi des temps'!$J577,0)+IF('Suivi des temps'!$L577='Récap par client'!V$8,'Suivi des temps'!$O577,0)+IF('Suivi des temps'!$Q577='Récap par client'!V$8,'Suivi des temps'!$T577,0)+IF('Suivi des temps'!$V577='Récap par client'!V$8,'Suivi des temps'!$Y577,0)+IF('Suivi des temps'!$AA577='Récap par client'!V$8,'Suivi des temps'!$AD577,0)+IF('Suivi des temps'!$AF577='Récap par client'!V$8,'Suivi des temps'!$AI577,0)+IF('Suivi des temps'!$AK577='Récap par client'!V$8,'Suivi des temps'!$AN577,0)</f>
        <v>0</v>
      </c>
      <c r="W576" s="41">
        <f>IF('Suivi des temps'!$G577='Récap par client'!W$8,'Suivi des temps'!$J577,0)+IF('Suivi des temps'!$L577='Récap par client'!W$8,'Suivi des temps'!$O577,0)+IF('Suivi des temps'!$Q577='Récap par client'!W$8,'Suivi des temps'!$T577,0)+IF('Suivi des temps'!$V577='Récap par client'!W$8,'Suivi des temps'!$Y577,0)+IF('Suivi des temps'!$AA577='Récap par client'!W$8,'Suivi des temps'!$AD577,0)+IF('Suivi des temps'!$AF577='Récap par client'!W$8,'Suivi des temps'!$AI577,0)+IF('Suivi des temps'!$AK577='Récap par client'!W$8,'Suivi des temps'!$AN577,0)</f>
        <v>0</v>
      </c>
      <c r="X576" s="41">
        <f>IF('Suivi des temps'!$G577='Récap par client'!X$8,'Suivi des temps'!$J577,0)+IF('Suivi des temps'!$L577='Récap par client'!X$8,'Suivi des temps'!$O577,0)+IF('Suivi des temps'!$Q577='Récap par client'!X$8,'Suivi des temps'!$T577,0)+IF('Suivi des temps'!$V577='Récap par client'!X$8,'Suivi des temps'!$Y577,0)+IF('Suivi des temps'!$AA577='Récap par client'!X$8,'Suivi des temps'!$AD577,0)+IF('Suivi des temps'!$AF577='Récap par client'!X$8,'Suivi des temps'!$AI577,0)+IF('Suivi des temps'!$AK577='Récap par client'!X$8,'Suivi des temps'!$AN577,0)</f>
        <v>0</v>
      </c>
      <c r="Y576" s="41">
        <f>IF('Suivi des temps'!$G577='Récap par client'!Y$8,'Suivi des temps'!$J577,0)+IF('Suivi des temps'!$L577='Récap par client'!Y$8,'Suivi des temps'!$O577,0)+IF('Suivi des temps'!$Q577='Récap par client'!Y$8,'Suivi des temps'!$T577,0)+IF('Suivi des temps'!$V577='Récap par client'!Y$8,'Suivi des temps'!$Y577,0)+IF('Suivi des temps'!$AA577='Récap par client'!Y$8,'Suivi des temps'!$AD577,0)+IF('Suivi des temps'!$AF577='Récap par client'!Y$8,'Suivi des temps'!$AI577,0)+IF('Suivi des temps'!$AK577='Récap par client'!Y$8,'Suivi des temps'!$AN577,0)</f>
        <v>0</v>
      </c>
      <c r="Z576" s="41">
        <f>IF('Suivi des temps'!$G577='Récap par client'!Z$8,'Suivi des temps'!$J577,0)+IF('Suivi des temps'!$L577='Récap par client'!Z$8,'Suivi des temps'!$O577,0)+IF('Suivi des temps'!$Q577='Récap par client'!Z$8,'Suivi des temps'!$T577,0)+IF('Suivi des temps'!$V577='Récap par client'!Z$8,'Suivi des temps'!$Y577,0)+IF('Suivi des temps'!$AA577='Récap par client'!Z$8,'Suivi des temps'!$AD577,0)+IF('Suivi des temps'!$AF577='Récap par client'!Z$8,'Suivi des temps'!$AI577,0)+IF('Suivi des temps'!$AK577='Récap par client'!Z$8,'Suivi des temps'!$AN577,0)</f>
        <v>0</v>
      </c>
      <c r="AA576" s="45">
        <f t="shared" si="44"/>
        <v>0</v>
      </c>
    </row>
    <row r="577" spans="2:27" ht="20.8" customHeight="1" x14ac:dyDescent="0.25">
      <c r="B577" s="25" t="str">
        <f t="shared" si="40"/>
        <v/>
      </c>
      <c r="C577" s="23" t="str">
        <f t="shared" si="41"/>
        <v/>
      </c>
      <c r="D577" s="17" t="str">
        <f t="shared" si="42"/>
        <v/>
      </c>
      <c r="E577" s="32" t="str">
        <f t="shared" si="43"/>
        <v/>
      </c>
      <c r="F577" s="41">
        <f>IF('Suivi des temps'!$G578='Récap par client'!F$8,'Suivi des temps'!$J578,0)+IF('Suivi des temps'!$L578='Récap par client'!F$8,'Suivi des temps'!$O578,0)+IF('Suivi des temps'!$Q578='Récap par client'!F$8,'Suivi des temps'!$T578,0)+IF('Suivi des temps'!$V578='Récap par client'!F$8,'Suivi des temps'!$Y578,0)+IF('Suivi des temps'!$AA578='Récap par client'!F$8,'Suivi des temps'!$AD578,0)+IF('Suivi des temps'!$AF578='Récap par client'!F$8,'Suivi des temps'!$AI578,0)+IF('Suivi des temps'!$AK578='Récap par client'!F$8,'Suivi des temps'!$AN578,0)</f>
        <v>0</v>
      </c>
      <c r="G577" s="41">
        <f>IF('Suivi des temps'!$G578='Récap par client'!G$8,'Suivi des temps'!$J578,0)+IF('Suivi des temps'!$L578='Récap par client'!G$8,'Suivi des temps'!$O578,0)+IF('Suivi des temps'!$Q578='Récap par client'!G$8,'Suivi des temps'!$T578,0)+IF('Suivi des temps'!$V578='Récap par client'!G$8,'Suivi des temps'!$Y578,0)+IF('Suivi des temps'!$AA578='Récap par client'!G$8,'Suivi des temps'!$AD578,0)+IF('Suivi des temps'!$AF578='Récap par client'!G$8,'Suivi des temps'!$AI578,0)+IF('Suivi des temps'!$AK578='Récap par client'!G$8,'Suivi des temps'!$AN578,0)</f>
        <v>0</v>
      </c>
      <c r="H577" s="41">
        <f>IF('Suivi des temps'!$G578='Récap par client'!H$8,'Suivi des temps'!$J578,0)+IF('Suivi des temps'!$L578='Récap par client'!H$8,'Suivi des temps'!$O578,0)+IF('Suivi des temps'!$Q578='Récap par client'!H$8,'Suivi des temps'!$T578,0)+IF('Suivi des temps'!$V578='Récap par client'!H$8,'Suivi des temps'!$Y578,0)+IF('Suivi des temps'!$AA578='Récap par client'!H$8,'Suivi des temps'!$AD578,0)+IF('Suivi des temps'!$AF578='Récap par client'!H$8,'Suivi des temps'!$AI578,0)+IF('Suivi des temps'!$AK578='Récap par client'!H$8,'Suivi des temps'!$AN578,0)</f>
        <v>0</v>
      </c>
      <c r="I577" s="41">
        <f>IF('Suivi des temps'!$G578='Récap par client'!I$8,'Suivi des temps'!$J578,0)+IF('Suivi des temps'!$L578='Récap par client'!I$8,'Suivi des temps'!$O578,0)+IF('Suivi des temps'!$Q578='Récap par client'!I$8,'Suivi des temps'!$T578,0)+IF('Suivi des temps'!$V578='Récap par client'!I$8,'Suivi des temps'!$Y578,0)+IF('Suivi des temps'!$AA578='Récap par client'!I$8,'Suivi des temps'!$AD578,0)+IF('Suivi des temps'!$AF578='Récap par client'!I$8,'Suivi des temps'!$AI578,0)+IF('Suivi des temps'!$AK578='Récap par client'!I$8,'Suivi des temps'!$AN578,0)</f>
        <v>0</v>
      </c>
      <c r="J577" s="41">
        <f>IF('Suivi des temps'!$G578='Récap par client'!J$8,'Suivi des temps'!$J578,0)+IF('Suivi des temps'!$L578='Récap par client'!J$8,'Suivi des temps'!$O578,0)+IF('Suivi des temps'!$Q578='Récap par client'!J$8,'Suivi des temps'!$T578,0)+IF('Suivi des temps'!$V578='Récap par client'!J$8,'Suivi des temps'!$Y578,0)+IF('Suivi des temps'!$AA578='Récap par client'!J$8,'Suivi des temps'!$AD578,0)+IF('Suivi des temps'!$AF578='Récap par client'!J$8,'Suivi des temps'!$AI578,0)+IF('Suivi des temps'!$AK578='Récap par client'!J$8,'Suivi des temps'!$AN578,0)</f>
        <v>0</v>
      </c>
      <c r="K577" s="41">
        <f>IF('Suivi des temps'!$G578='Récap par client'!K$8,'Suivi des temps'!$J578,0)+IF('Suivi des temps'!$L578='Récap par client'!K$8,'Suivi des temps'!$O578,0)+IF('Suivi des temps'!$Q578='Récap par client'!K$8,'Suivi des temps'!$T578,0)+IF('Suivi des temps'!$V578='Récap par client'!K$8,'Suivi des temps'!$Y578,0)+IF('Suivi des temps'!$AA578='Récap par client'!K$8,'Suivi des temps'!$AD578,0)+IF('Suivi des temps'!$AF578='Récap par client'!K$8,'Suivi des temps'!$AI578,0)+IF('Suivi des temps'!$AK578='Récap par client'!K$8,'Suivi des temps'!$AN578,0)</f>
        <v>0</v>
      </c>
      <c r="L577" s="41">
        <f>IF('Suivi des temps'!$G578='Récap par client'!L$8,'Suivi des temps'!$J578,0)+IF('Suivi des temps'!$L578='Récap par client'!L$8,'Suivi des temps'!$O578,0)+IF('Suivi des temps'!$Q578='Récap par client'!L$8,'Suivi des temps'!$T578,0)+IF('Suivi des temps'!$V578='Récap par client'!L$8,'Suivi des temps'!$Y578,0)+IF('Suivi des temps'!$AA578='Récap par client'!L$8,'Suivi des temps'!$AD578,0)+IF('Suivi des temps'!$AF578='Récap par client'!L$8,'Suivi des temps'!$AI578,0)+IF('Suivi des temps'!$AK578='Récap par client'!L$8,'Suivi des temps'!$AN578,0)</f>
        <v>0</v>
      </c>
      <c r="M577" s="41">
        <f>IF('Suivi des temps'!$G578='Récap par client'!M$8,'Suivi des temps'!$J578,0)+IF('Suivi des temps'!$L578='Récap par client'!M$8,'Suivi des temps'!$O578,0)+IF('Suivi des temps'!$Q578='Récap par client'!M$8,'Suivi des temps'!$T578,0)+IF('Suivi des temps'!$V578='Récap par client'!M$8,'Suivi des temps'!$Y578,0)+IF('Suivi des temps'!$AA578='Récap par client'!M$8,'Suivi des temps'!$AD578,0)+IF('Suivi des temps'!$AF578='Récap par client'!M$8,'Suivi des temps'!$AI578,0)+IF('Suivi des temps'!$AK578='Récap par client'!M$8,'Suivi des temps'!$AN578,0)</f>
        <v>0</v>
      </c>
      <c r="N577" s="41">
        <f>IF('Suivi des temps'!$G578='Récap par client'!N$8,'Suivi des temps'!$J578,0)+IF('Suivi des temps'!$L578='Récap par client'!N$8,'Suivi des temps'!$O578,0)+IF('Suivi des temps'!$Q578='Récap par client'!N$8,'Suivi des temps'!$T578,0)+IF('Suivi des temps'!$V578='Récap par client'!N$8,'Suivi des temps'!$Y578,0)+IF('Suivi des temps'!$AA578='Récap par client'!N$8,'Suivi des temps'!$AD578,0)+IF('Suivi des temps'!$AF578='Récap par client'!N$8,'Suivi des temps'!$AI578,0)+IF('Suivi des temps'!$AK578='Récap par client'!N$8,'Suivi des temps'!$AN578,0)</f>
        <v>0</v>
      </c>
      <c r="O577" s="41">
        <f>IF('Suivi des temps'!$G578='Récap par client'!O$8,'Suivi des temps'!$J578,0)+IF('Suivi des temps'!$L578='Récap par client'!O$8,'Suivi des temps'!$O578,0)+IF('Suivi des temps'!$Q578='Récap par client'!O$8,'Suivi des temps'!$T578,0)+IF('Suivi des temps'!$V578='Récap par client'!O$8,'Suivi des temps'!$Y578,0)+IF('Suivi des temps'!$AA578='Récap par client'!O$8,'Suivi des temps'!$AD578,0)+IF('Suivi des temps'!$AF578='Récap par client'!O$8,'Suivi des temps'!$AI578,0)+IF('Suivi des temps'!$AK578='Récap par client'!O$8,'Suivi des temps'!$AN578,0)</f>
        <v>0</v>
      </c>
      <c r="P577" s="41">
        <f>IF('Suivi des temps'!$G578='Récap par client'!P$8,'Suivi des temps'!$J578,0)+IF('Suivi des temps'!$L578='Récap par client'!P$8,'Suivi des temps'!$O578,0)+IF('Suivi des temps'!$Q578='Récap par client'!P$8,'Suivi des temps'!$T578,0)+IF('Suivi des temps'!$V578='Récap par client'!P$8,'Suivi des temps'!$Y578,0)+IF('Suivi des temps'!$AA578='Récap par client'!P$8,'Suivi des temps'!$AD578,0)+IF('Suivi des temps'!$AF578='Récap par client'!P$8,'Suivi des temps'!$AI578,0)+IF('Suivi des temps'!$AK578='Récap par client'!P$8,'Suivi des temps'!$AN578,0)</f>
        <v>0</v>
      </c>
      <c r="Q577" s="41">
        <f>IF('Suivi des temps'!$G578='Récap par client'!Q$8,'Suivi des temps'!$J578,0)+IF('Suivi des temps'!$L578='Récap par client'!Q$8,'Suivi des temps'!$O578,0)+IF('Suivi des temps'!$Q578='Récap par client'!Q$8,'Suivi des temps'!$T578,0)+IF('Suivi des temps'!$V578='Récap par client'!Q$8,'Suivi des temps'!$Y578,0)+IF('Suivi des temps'!$AA578='Récap par client'!Q$8,'Suivi des temps'!$AD578,0)+IF('Suivi des temps'!$AF578='Récap par client'!Q$8,'Suivi des temps'!$AI578,0)+IF('Suivi des temps'!$AK578='Récap par client'!Q$8,'Suivi des temps'!$AN578,0)</f>
        <v>0</v>
      </c>
      <c r="R577" s="41">
        <f>IF('Suivi des temps'!$G578='Récap par client'!R$8,'Suivi des temps'!$J578,0)+IF('Suivi des temps'!$L578='Récap par client'!R$8,'Suivi des temps'!$O578,0)+IF('Suivi des temps'!$Q578='Récap par client'!R$8,'Suivi des temps'!$T578,0)+IF('Suivi des temps'!$V578='Récap par client'!R$8,'Suivi des temps'!$Y578,0)+IF('Suivi des temps'!$AA578='Récap par client'!R$8,'Suivi des temps'!$AD578,0)+IF('Suivi des temps'!$AF578='Récap par client'!R$8,'Suivi des temps'!$AI578,0)+IF('Suivi des temps'!$AK578='Récap par client'!R$8,'Suivi des temps'!$AN578,0)</f>
        <v>0</v>
      </c>
      <c r="S577" s="41">
        <f>IF('Suivi des temps'!$G578='Récap par client'!S$8,'Suivi des temps'!$J578,0)+IF('Suivi des temps'!$L578='Récap par client'!S$8,'Suivi des temps'!$O578,0)+IF('Suivi des temps'!$Q578='Récap par client'!S$8,'Suivi des temps'!$T578,0)+IF('Suivi des temps'!$V578='Récap par client'!S$8,'Suivi des temps'!$Y578,0)+IF('Suivi des temps'!$AA578='Récap par client'!S$8,'Suivi des temps'!$AD578,0)+IF('Suivi des temps'!$AF578='Récap par client'!S$8,'Suivi des temps'!$AI578,0)+IF('Suivi des temps'!$AK578='Récap par client'!S$8,'Suivi des temps'!$AN578,0)</f>
        <v>0</v>
      </c>
      <c r="T577" s="41">
        <f>IF('Suivi des temps'!$G578='Récap par client'!T$8,'Suivi des temps'!$J578,0)+IF('Suivi des temps'!$L578='Récap par client'!T$8,'Suivi des temps'!$O578,0)+IF('Suivi des temps'!$Q578='Récap par client'!T$8,'Suivi des temps'!$T578,0)+IF('Suivi des temps'!$V578='Récap par client'!T$8,'Suivi des temps'!$Y578,0)+IF('Suivi des temps'!$AA578='Récap par client'!T$8,'Suivi des temps'!$AD578,0)+IF('Suivi des temps'!$AF578='Récap par client'!T$8,'Suivi des temps'!$AI578,0)+IF('Suivi des temps'!$AK578='Récap par client'!T$8,'Suivi des temps'!$AN578,0)</f>
        <v>0</v>
      </c>
      <c r="U577" s="41">
        <f>IF('Suivi des temps'!$G578='Récap par client'!U$8,'Suivi des temps'!$J578,0)+IF('Suivi des temps'!$L578='Récap par client'!U$8,'Suivi des temps'!$O578,0)+IF('Suivi des temps'!$Q578='Récap par client'!U$8,'Suivi des temps'!$T578,0)+IF('Suivi des temps'!$V578='Récap par client'!U$8,'Suivi des temps'!$Y578,0)+IF('Suivi des temps'!$AA578='Récap par client'!U$8,'Suivi des temps'!$AD578,0)+IF('Suivi des temps'!$AF578='Récap par client'!U$8,'Suivi des temps'!$AI578,0)+IF('Suivi des temps'!$AK578='Récap par client'!U$8,'Suivi des temps'!$AN578,0)</f>
        <v>0</v>
      </c>
      <c r="V577" s="41">
        <f>IF('Suivi des temps'!$G578='Récap par client'!V$8,'Suivi des temps'!$J578,0)+IF('Suivi des temps'!$L578='Récap par client'!V$8,'Suivi des temps'!$O578,0)+IF('Suivi des temps'!$Q578='Récap par client'!V$8,'Suivi des temps'!$T578,0)+IF('Suivi des temps'!$V578='Récap par client'!V$8,'Suivi des temps'!$Y578,0)+IF('Suivi des temps'!$AA578='Récap par client'!V$8,'Suivi des temps'!$AD578,0)+IF('Suivi des temps'!$AF578='Récap par client'!V$8,'Suivi des temps'!$AI578,0)+IF('Suivi des temps'!$AK578='Récap par client'!V$8,'Suivi des temps'!$AN578,0)</f>
        <v>0</v>
      </c>
      <c r="W577" s="41">
        <f>IF('Suivi des temps'!$G578='Récap par client'!W$8,'Suivi des temps'!$J578,0)+IF('Suivi des temps'!$L578='Récap par client'!W$8,'Suivi des temps'!$O578,0)+IF('Suivi des temps'!$Q578='Récap par client'!W$8,'Suivi des temps'!$T578,0)+IF('Suivi des temps'!$V578='Récap par client'!W$8,'Suivi des temps'!$Y578,0)+IF('Suivi des temps'!$AA578='Récap par client'!W$8,'Suivi des temps'!$AD578,0)+IF('Suivi des temps'!$AF578='Récap par client'!W$8,'Suivi des temps'!$AI578,0)+IF('Suivi des temps'!$AK578='Récap par client'!W$8,'Suivi des temps'!$AN578,0)</f>
        <v>0</v>
      </c>
      <c r="X577" s="41">
        <f>IF('Suivi des temps'!$G578='Récap par client'!X$8,'Suivi des temps'!$J578,0)+IF('Suivi des temps'!$L578='Récap par client'!X$8,'Suivi des temps'!$O578,0)+IF('Suivi des temps'!$Q578='Récap par client'!X$8,'Suivi des temps'!$T578,0)+IF('Suivi des temps'!$V578='Récap par client'!X$8,'Suivi des temps'!$Y578,0)+IF('Suivi des temps'!$AA578='Récap par client'!X$8,'Suivi des temps'!$AD578,0)+IF('Suivi des temps'!$AF578='Récap par client'!X$8,'Suivi des temps'!$AI578,0)+IF('Suivi des temps'!$AK578='Récap par client'!X$8,'Suivi des temps'!$AN578,0)</f>
        <v>0</v>
      </c>
      <c r="Y577" s="41">
        <f>IF('Suivi des temps'!$G578='Récap par client'!Y$8,'Suivi des temps'!$J578,0)+IF('Suivi des temps'!$L578='Récap par client'!Y$8,'Suivi des temps'!$O578,0)+IF('Suivi des temps'!$Q578='Récap par client'!Y$8,'Suivi des temps'!$T578,0)+IF('Suivi des temps'!$V578='Récap par client'!Y$8,'Suivi des temps'!$Y578,0)+IF('Suivi des temps'!$AA578='Récap par client'!Y$8,'Suivi des temps'!$AD578,0)+IF('Suivi des temps'!$AF578='Récap par client'!Y$8,'Suivi des temps'!$AI578,0)+IF('Suivi des temps'!$AK578='Récap par client'!Y$8,'Suivi des temps'!$AN578,0)</f>
        <v>0</v>
      </c>
      <c r="Z577" s="41">
        <f>IF('Suivi des temps'!$G578='Récap par client'!Z$8,'Suivi des temps'!$J578,0)+IF('Suivi des temps'!$L578='Récap par client'!Z$8,'Suivi des temps'!$O578,0)+IF('Suivi des temps'!$Q578='Récap par client'!Z$8,'Suivi des temps'!$T578,0)+IF('Suivi des temps'!$V578='Récap par client'!Z$8,'Suivi des temps'!$Y578,0)+IF('Suivi des temps'!$AA578='Récap par client'!Z$8,'Suivi des temps'!$AD578,0)+IF('Suivi des temps'!$AF578='Récap par client'!Z$8,'Suivi des temps'!$AI578,0)+IF('Suivi des temps'!$AK578='Récap par client'!Z$8,'Suivi des temps'!$AN578,0)</f>
        <v>0</v>
      </c>
      <c r="AA577" s="45">
        <f t="shared" si="44"/>
        <v>0</v>
      </c>
    </row>
    <row r="578" spans="2:27" ht="20.8" customHeight="1" x14ac:dyDescent="0.25">
      <c r="B578" s="25" t="str">
        <f t="shared" si="40"/>
        <v/>
      </c>
      <c r="C578" s="23" t="str">
        <f t="shared" si="41"/>
        <v/>
      </c>
      <c r="D578" s="17" t="str">
        <f t="shared" si="42"/>
        <v/>
      </c>
      <c r="E578" s="32" t="str">
        <f t="shared" si="43"/>
        <v/>
      </c>
      <c r="F578" s="41">
        <f>IF('Suivi des temps'!$G579='Récap par client'!F$8,'Suivi des temps'!$J579,0)+IF('Suivi des temps'!$L579='Récap par client'!F$8,'Suivi des temps'!$O579,0)+IF('Suivi des temps'!$Q579='Récap par client'!F$8,'Suivi des temps'!$T579,0)+IF('Suivi des temps'!$V579='Récap par client'!F$8,'Suivi des temps'!$Y579,0)+IF('Suivi des temps'!$AA579='Récap par client'!F$8,'Suivi des temps'!$AD579,0)+IF('Suivi des temps'!$AF579='Récap par client'!F$8,'Suivi des temps'!$AI579,0)+IF('Suivi des temps'!$AK579='Récap par client'!F$8,'Suivi des temps'!$AN579,0)</f>
        <v>0</v>
      </c>
      <c r="G578" s="41">
        <f>IF('Suivi des temps'!$G579='Récap par client'!G$8,'Suivi des temps'!$J579,0)+IF('Suivi des temps'!$L579='Récap par client'!G$8,'Suivi des temps'!$O579,0)+IF('Suivi des temps'!$Q579='Récap par client'!G$8,'Suivi des temps'!$T579,0)+IF('Suivi des temps'!$V579='Récap par client'!G$8,'Suivi des temps'!$Y579,0)+IF('Suivi des temps'!$AA579='Récap par client'!G$8,'Suivi des temps'!$AD579,0)+IF('Suivi des temps'!$AF579='Récap par client'!G$8,'Suivi des temps'!$AI579,0)+IF('Suivi des temps'!$AK579='Récap par client'!G$8,'Suivi des temps'!$AN579,0)</f>
        <v>0</v>
      </c>
      <c r="H578" s="41">
        <f>IF('Suivi des temps'!$G579='Récap par client'!H$8,'Suivi des temps'!$J579,0)+IF('Suivi des temps'!$L579='Récap par client'!H$8,'Suivi des temps'!$O579,0)+IF('Suivi des temps'!$Q579='Récap par client'!H$8,'Suivi des temps'!$T579,0)+IF('Suivi des temps'!$V579='Récap par client'!H$8,'Suivi des temps'!$Y579,0)+IF('Suivi des temps'!$AA579='Récap par client'!H$8,'Suivi des temps'!$AD579,0)+IF('Suivi des temps'!$AF579='Récap par client'!H$8,'Suivi des temps'!$AI579,0)+IF('Suivi des temps'!$AK579='Récap par client'!H$8,'Suivi des temps'!$AN579,0)</f>
        <v>0</v>
      </c>
      <c r="I578" s="41">
        <f>IF('Suivi des temps'!$G579='Récap par client'!I$8,'Suivi des temps'!$J579,0)+IF('Suivi des temps'!$L579='Récap par client'!I$8,'Suivi des temps'!$O579,0)+IF('Suivi des temps'!$Q579='Récap par client'!I$8,'Suivi des temps'!$T579,0)+IF('Suivi des temps'!$V579='Récap par client'!I$8,'Suivi des temps'!$Y579,0)+IF('Suivi des temps'!$AA579='Récap par client'!I$8,'Suivi des temps'!$AD579,0)+IF('Suivi des temps'!$AF579='Récap par client'!I$8,'Suivi des temps'!$AI579,0)+IF('Suivi des temps'!$AK579='Récap par client'!I$8,'Suivi des temps'!$AN579,0)</f>
        <v>0</v>
      </c>
      <c r="J578" s="41">
        <f>IF('Suivi des temps'!$G579='Récap par client'!J$8,'Suivi des temps'!$J579,0)+IF('Suivi des temps'!$L579='Récap par client'!J$8,'Suivi des temps'!$O579,0)+IF('Suivi des temps'!$Q579='Récap par client'!J$8,'Suivi des temps'!$T579,0)+IF('Suivi des temps'!$V579='Récap par client'!J$8,'Suivi des temps'!$Y579,0)+IF('Suivi des temps'!$AA579='Récap par client'!J$8,'Suivi des temps'!$AD579,0)+IF('Suivi des temps'!$AF579='Récap par client'!J$8,'Suivi des temps'!$AI579,0)+IF('Suivi des temps'!$AK579='Récap par client'!J$8,'Suivi des temps'!$AN579,0)</f>
        <v>0</v>
      </c>
      <c r="K578" s="41">
        <f>IF('Suivi des temps'!$G579='Récap par client'!K$8,'Suivi des temps'!$J579,0)+IF('Suivi des temps'!$L579='Récap par client'!K$8,'Suivi des temps'!$O579,0)+IF('Suivi des temps'!$Q579='Récap par client'!K$8,'Suivi des temps'!$T579,0)+IF('Suivi des temps'!$V579='Récap par client'!K$8,'Suivi des temps'!$Y579,0)+IF('Suivi des temps'!$AA579='Récap par client'!K$8,'Suivi des temps'!$AD579,0)+IF('Suivi des temps'!$AF579='Récap par client'!K$8,'Suivi des temps'!$AI579,0)+IF('Suivi des temps'!$AK579='Récap par client'!K$8,'Suivi des temps'!$AN579,0)</f>
        <v>0</v>
      </c>
      <c r="L578" s="41">
        <f>IF('Suivi des temps'!$G579='Récap par client'!L$8,'Suivi des temps'!$J579,0)+IF('Suivi des temps'!$L579='Récap par client'!L$8,'Suivi des temps'!$O579,0)+IF('Suivi des temps'!$Q579='Récap par client'!L$8,'Suivi des temps'!$T579,0)+IF('Suivi des temps'!$V579='Récap par client'!L$8,'Suivi des temps'!$Y579,0)+IF('Suivi des temps'!$AA579='Récap par client'!L$8,'Suivi des temps'!$AD579,0)+IF('Suivi des temps'!$AF579='Récap par client'!L$8,'Suivi des temps'!$AI579,0)+IF('Suivi des temps'!$AK579='Récap par client'!L$8,'Suivi des temps'!$AN579,0)</f>
        <v>0</v>
      </c>
      <c r="M578" s="41">
        <f>IF('Suivi des temps'!$G579='Récap par client'!M$8,'Suivi des temps'!$J579,0)+IF('Suivi des temps'!$L579='Récap par client'!M$8,'Suivi des temps'!$O579,0)+IF('Suivi des temps'!$Q579='Récap par client'!M$8,'Suivi des temps'!$T579,0)+IF('Suivi des temps'!$V579='Récap par client'!M$8,'Suivi des temps'!$Y579,0)+IF('Suivi des temps'!$AA579='Récap par client'!M$8,'Suivi des temps'!$AD579,0)+IF('Suivi des temps'!$AF579='Récap par client'!M$8,'Suivi des temps'!$AI579,0)+IF('Suivi des temps'!$AK579='Récap par client'!M$8,'Suivi des temps'!$AN579,0)</f>
        <v>0</v>
      </c>
      <c r="N578" s="41">
        <f>IF('Suivi des temps'!$G579='Récap par client'!N$8,'Suivi des temps'!$J579,0)+IF('Suivi des temps'!$L579='Récap par client'!N$8,'Suivi des temps'!$O579,0)+IF('Suivi des temps'!$Q579='Récap par client'!N$8,'Suivi des temps'!$T579,0)+IF('Suivi des temps'!$V579='Récap par client'!N$8,'Suivi des temps'!$Y579,0)+IF('Suivi des temps'!$AA579='Récap par client'!N$8,'Suivi des temps'!$AD579,0)+IF('Suivi des temps'!$AF579='Récap par client'!N$8,'Suivi des temps'!$AI579,0)+IF('Suivi des temps'!$AK579='Récap par client'!N$8,'Suivi des temps'!$AN579,0)</f>
        <v>0</v>
      </c>
      <c r="O578" s="41">
        <f>IF('Suivi des temps'!$G579='Récap par client'!O$8,'Suivi des temps'!$J579,0)+IF('Suivi des temps'!$L579='Récap par client'!O$8,'Suivi des temps'!$O579,0)+IF('Suivi des temps'!$Q579='Récap par client'!O$8,'Suivi des temps'!$T579,0)+IF('Suivi des temps'!$V579='Récap par client'!O$8,'Suivi des temps'!$Y579,0)+IF('Suivi des temps'!$AA579='Récap par client'!O$8,'Suivi des temps'!$AD579,0)+IF('Suivi des temps'!$AF579='Récap par client'!O$8,'Suivi des temps'!$AI579,0)+IF('Suivi des temps'!$AK579='Récap par client'!O$8,'Suivi des temps'!$AN579,0)</f>
        <v>0</v>
      </c>
      <c r="P578" s="41">
        <f>IF('Suivi des temps'!$G579='Récap par client'!P$8,'Suivi des temps'!$J579,0)+IF('Suivi des temps'!$L579='Récap par client'!P$8,'Suivi des temps'!$O579,0)+IF('Suivi des temps'!$Q579='Récap par client'!P$8,'Suivi des temps'!$T579,0)+IF('Suivi des temps'!$V579='Récap par client'!P$8,'Suivi des temps'!$Y579,0)+IF('Suivi des temps'!$AA579='Récap par client'!P$8,'Suivi des temps'!$AD579,0)+IF('Suivi des temps'!$AF579='Récap par client'!P$8,'Suivi des temps'!$AI579,0)+IF('Suivi des temps'!$AK579='Récap par client'!P$8,'Suivi des temps'!$AN579,0)</f>
        <v>0</v>
      </c>
      <c r="Q578" s="41">
        <f>IF('Suivi des temps'!$G579='Récap par client'!Q$8,'Suivi des temps'!$J579,0)+IF('Suivi des temps'!$L579='Récap par client'!Q$8,'Suivi des temps'!$O579,0)+IF('Suivi des temps'!$Q579='Récap par client'!Q$8,'Suivi des temps'!$T579,0)+IF('Suivi des temps'!$V579='Récap par client'!Q$8,'Suivi des temps'!$Y579,0)+IF('Suivi des temps'!$AA579='Récap par client'!Q$8,'Suivi des temps'!$AD579,0)+IF('Suivi des temps'!$AF579='Récap par client'!Q$8,'Suivi des temps'!$AI579,0)+IF('Suivi des temps'!$AK579='Récap par client'!Q$8,'Suivi des temps'!$AN579,0)</f>
        <v>0</v>
      </c>
      <c r="R578" s="41">
        <f>IF('Suivi des temps'!$G579='Récap par client'!R$8,'Suivi des temps'!$J579,0)+IF('Suivi des temps'!$L579='Récap par client'!R$8,'Suivi des temps'!$O579,0)+IF('Suivi des temps'!$Q579='Récap par client'!R$8,'Suivi des temps'!$T579,0)+IF('Suivi des temps'!$V579='Récap par client'!R$8,'Suivi des temps'!$Y579,0)+IF('Suivi des temps'!$AA579='Récap par client'!R$8,'Suivi des temps'!$AD579,0)+IF('Suivi des temps'!$AF579='Récap par client'!R$8,'Suivi des temps'!$AI579,0)+IF('Suivi des temps'!$AK579='Récap par client'!R$8,'Suivi des temps'!$AN579,0)</f>
        <v>0</v>
      </c>
      <c r="S578" s="41">
        <f>IF('Suivi des temps'!$G579='Récap par client'!S$8,'Suivi des temps'!$J579,0)+IF('Suivi des temps'!$L579='Récap par client'!S$8,'Suivi des temps'!$O579,0)+IF('Suivi des temps'!$Q579='Récap par client'!S$8,'Suivi des temps'!$T579,0)+IF('Suivi des temps'!$V579='Récap par client'!S$8,'Suivi des temps'!$Y579,0)+IF('Suivi des temps'!$AA579='Récap par client'!S$8,'Suivi des temps'!$AD579,0)+IF('Suivi des temps'!$AF579='Récap par client'!S$8,'Suivi des temps'!$AI579,0)+IF('Suivi des temps'!$AK579='Récap par client'!S$8,'Suivi des temps'!$AN579,0)</f>
        <v>0</v>
      </c>
      <c r="T578" s="41">
        <f>IF('Suivi des temps'!$G579='Récap par client'!T$8,'Suivi des temps'!$J579,0)+IF('Suivi des temps'!$L579='Récap par client'!T$8,'Suivi des temps'!$O579,0)+IF('Suivi des temps'!$Q579='Récap par client'!T$8,'Suivi des temps'!$T579,0)+IF('Suivi des temps'!$V579='Récap par client'!T$8,'Suivi des temps'!$Y579,0)+IF('Suivi des temps'!$AA579='Récap par client'!T$8,'Suivi des temps'!$AD579,0)+IF('Suivi des temps'!$AF579='Récap par client'!T$8,'Suivi des temps'!$AI579,0)+IF('Suivi des temps'!$AK579='Récap par client'!T$8,'Suivi des temps'!$AN579,0)</f>
        <v>0</v>
      </c>
      <c r="U578" s="41">
        <f>IF('Suivi des temps'!$G579='Récap par client'!U$8,'Suivi des temps'!$J579,0)+IF('Suivi des temps'!$L579='Récap par client'!U$8,'Suivi des temps'!$O579,0)+IF('Suivi des temps'!$Q579='Récap par client'!U$8,'Suivi des temps'!$T579,0)+IF('Suivi des temps'!$V579='Récap par client'!U$8,'Suivi des temps'!$Y579,0)+IF('Suivi des temps'!$AA579='Récap par client'!U$8,'Suivi des temps'!$AD579,0)+IF('Suivi des temps'!$AF579='Récap par client'!U$8,'Suivi des temps'!$AI579,0)+IF('Suivi des temps'!$AK579='Récap par client'!U$8,'Suivi des temps'!$AN579,0)</f>
        <v>0</v>
      </c>
      <c r="V578" s="41">
        <f>IF('Suivi des temps'!$G579='Récap par client'!V$8,'Suivi des temps'!$J579,0)+IF('Suivi des temps'!$L579='Récap par client'!V$8,'Suivi des temps'!$O579,0)+IF('Suivi des temps'!$Q579='Récap par client'!V$8,'Suivi des temps'!$T579,0)+IF('Suivi des temps'!$V579='Récap par client'!V$8,'Suivi des temps'!$Y579,0)+IF('Suivi des temps'!$AA579='Récap par client'!V$8,'Suivi des temps'!$AD579,0)+IF('Suivi des temps'!$AF579='Récap par client'!V$8,'Suivi des temps'!$AI579,0)+IF('Suivi des temps'!$AK579='Récap par client'!V$8,'Suivi des temps'!$AN579,0)</f>
        <v>0</v>
      </c>
      <c r="W578" s="41">
        <f>IF('Suivi des temps'!$G579='Récap par client'!W$8,'Suivi des temps'!$J579,0)+IF('Suivi des temps'!$L579='Récap par client'!W$8,'Suivi des temps'!$O579,0)+IF('Suivi des temps'!$Q579='Récap par client'!W$8,'Suivi des temps'!$T579,0)+IF('Suivi des temps'!$V579='Récap par client'!W$8,'Suivi des temps'!$Y579,0)+IF('Suivi des temps'!$AA579='Récap par client'!W$8,'Suivi des temps'!$AD579,0)+IF('Suivi des temps'!$AF579='Récap par client'!W$8,'Suivi des temps'!$AI579,0)+IF('Suivi des temps'!$AK579='Récap par client'!W$8,'Suivi des temps'!$AN579,0)</f>
        <v>0</v>
      </c>
      <c r="X578" s="41">
        <f>IF('Suivi des temps'!$G579='Récap par client'!X$8,'Suivi des temps'!$J579,0)+IF('Suivi des temps'!$L579='Récap par client'!X$8,'Suivi des temps'!$O579,0)+IF('Suivi des temps'!$Q579='Récap par client'!X$8,'Suivi des temps'!$T579,0)+IF('Suivi des temps'!$V579='Récap par client'!X$8,'Suivi des temps'!$Y579,0)+IF('Suivi des temps'!$AA579='Récap par client'!X$8,'Suivi des temps'!$AD579,0)+IF('Suivi des temps'!$AF579='Récap par client'!X$8,'Suivi des temps'!$AI579,0)+IF('Suivi des temps'!$AK579='Récap par client'!X$8,'Suivi des temps'!$AN579,0)</f>
        <v>0</v>
      </c>
      <c r="Y578" s="41">
        <f>IF('Suivi des temps'!$G579='Récap par client'!Y$8,'Suivi des temps'!$J579,0)+IF('Suivi des temps'!$L579='Récap par client'!Y$8,'Suivi des temps'!$O579,0)+IF('Suivi des temps'!$Q579='Récap par client'!Y$8,'Suivi des temps'!$T579,0)+IF('Suivi des temps'!$V579='Récap par client'!Y$8,'Suivi des temps'!$Y579,0)+IF('Suivi des temps'!$AA579='Récap par client'!Y$8,'Suivi des temps'!$AD579,0)+IF('Suivi des temps'!$AF579='Récap par client'!Y$8,'Suivi des temps'!$AI579,0)+IF('Suivi des temps'!$AK579='Récap par client'!Y$8,'Suivi des temps'!$AN579,0)</f>
        <v>0</v>
      </c>
      <c r="Z578" s="41">
        <f>IF('Suivi des temps'!$G579='Récap par client'!Z$8,'Suivi des temps'!$J579,0)+IF('Suivi des temps'!$L579='Récap par client'!Z$8,'Suivi des temps'!$O579,0)+IF('Suivi des temps'!$Q579='Récap par client'!Z$8,'Suivi des temps'!$T579,0)+IF('Suivi des temps'!$V579='Récap par client'!Z$8,'Suivi des temps'!$Y579,0)+IF('Suivi des temps'!$AA579='Récap par client'!Z$8,'Suivi des temps'!$AD579,0)+IF('Suivi des temps'!$AF579='Récap par client'!Z$8,'Suivi des temps'!$AI579,0)+IF('Suivi des temps'!$AK579='Récap par client'!Z$8,'Suivi des temps'!$AN579,0)</f>
        <v>0</v>
      </c>
      <c r="AA578" s="45">
        <f t="shared" si="44"/>
        <v>0</v>
      </c>
    </row>
    <row r="579" spans="2:27" ht="20.8" customHeight="1" x14ac:dyDescent="0.25">
      <c r="B579" s="25" t="str">
        <f t="shared" si="40"/>
        <v/>
      </c>
      <c r="C579" s="23" t="str">
        <f t="shared" si="41"/>
        <v/>
      </c>
      <c r="D579" s="17" t="str">
        <f t="shared" si="42"/>
        <v/>
      </c>
      <c r="E579" s="32" t="str">
        <f t="shared" si="43"/>
        <v/>
      </c>
      <c r="F579" s="41">
        <f>IF('Suivi des temps'!$G580='Récap par client'!F$8,'Suivi des temps'!$J580,0)+IF('Suivi des temps'!$L580='Récap par client'!F$8,'Suivi des temps'!$O580,0)+IF('Suivi des temps'!$Q580='Récap par client'!F$8,'Suivi des temps'!$T580,0)+IF('Suivi des temps'!$V580='Récap par client'!F$8,'Suivi des temps'!$Y580,0)+IF('Suivi des temps'!$AA580='Récap par client'!F$8,'Suivi des temps'!$AD580,0)+IF('Suivi des temps'!$AF580='Récap par client'!F$8,'Suivi des temps'!$AI580,0)+IF('Suivi des temps'!$AK580='Récap par client'!F$8,'Suivi des temps'!$AN580,0)</f>
        <v>0</v>
      </c>
      <c r="G579" s="41">
        <f>IF('Suivi des temps'!$G580='Récap par client'!G$8,'Suivi des temps'!$J580,0)+IF('Suivi des temps'!$L580='Récap par client'!G$8,'Suivi des temps'!$O580,0)+IF('Suivi des temps'!$Q580='Récap par client'!G$8,'Suivi des temps'!$T580,0)+IF('Suivi des temps'!$V580='Récap par client'!G$8,'Suivi des temps'!$Y580,0)+IF('Suivi des temps'!$AA580='Récap par client'!G$8,'Suivi des temps'!$AD580,0)+IF('Suivi des temps'!$AF580='Récap par client'!G$8,'Suivi des temps'!$AI580,0)+IF('Suivi des temps'!$AK580='Récap par client'!G$8,'Suivi des temps'!$AN580,0)</f>
        <v>0</v>
      </c>
      <c r="H579" s="41">
        <f>IF('Suivi des temps'!$G580='Récap par client'!H$8,'Suivi des temps'!$J580,0)+IF('Suivi des temps'!$L580='Récap par client'!H$8,'Suivi des temps'!$O580,0)+IF('Suivi des temps'!$Q580='Récap par client'!H$8,'Suivi des temps'!$T580,0)+IF('Suivi des temps'!$V580='Récap par client'!H$8,'Suivi des temps'!$Y580,0)+IF('Suivi des temps'!$AA580='Récap par client'!H$8,'Suivi des temps'!$AD580,0)+IF('Suivi des temps'!$AF580='Récap par client'!H$8,'Suivi des temps'!$AI580,0)+IF('Suivi des temps'!$AK580='Récap par client'!H$8,'Suivi des temps'!$AN580,0)</f>
        <v>0</v>
      </c>
      <c r="I579" s="41">
        <f>IF('Suivi des temps'!$G580='Récap par client'!I$8,'Suivi des temps'!$J580,0)+IF('Suivi des temps'!$L580='Récap par client'!I$8,'Suivi des temps'!$O580,0)+IF('Suivi des temps'!$Q580='Récap par client'!I$8,'Suivi des temps'!$T580,0)+IF('Suivi des temps'!$V580='Récap par client'!I$8,'Suivi des temps'!$Y580,0)+IF('Suivi des temps'!$AA580='Récap par client'!I$8,'Suivi des temps'!$AD580,0)+IF('Suivi des temps'!$AF580='Récap par client'!I$8,'Suivi des temps'!$AI580,0)+IF('Suivi des temps'!$AK580='Récap par client'!I$8,'Suivi des temps'!$AN580,0)</f>
        <v>0</v>
      </c>
      <c r="J579" s="41">
        <f>IF('Suivi des temps'!$G580='Récap par client'!J$8,'Suivi des temps'!$J580,0)+IF('Suivi des temps'!$L580='Récap par client'!J$8,'Suivi des temps'!$O580,0)+IF('Suivi des temps'!$Q580='Récap par client'!J$8,'Suivi des temps'!$T580,0)+IF('Suivi des temps'!$V580='Récap par client'!J$8,'Suivi des temps'!$Y580,0)+IF('Suivi des temps'!$AA580='Récap par client'!J$8,'Suivi des temps'!$AD580,0)+IF('Suivi des temps'!$AF580='Récap par client'!J$8,'Suivi des temps'!$AI580,0)+IF('Suivi des temps'!$AK580='Récap par client'!J$8,'Suivi des temps'!$AN580,0)</f>
        <v>0</v>
      </c>
      <c r="K579" s="41">
        <f>IF('Suivi des temps'!$G580='Récap par client'!K$8,'Suivi des temps'!$J580,0)+IF('Suivi des temps'!$L580='Récap par client'!K$8,'Suivi des temps'!$O580,0)+IF('Suivi des temps'!$Q580='Récap par client'!K$8,'Suivi des temps'!$T580,0)+IF('Suivi des temps'!$V580='Récap par client'!K$8,'Suivi des temps'!$Y580,0)+IF('Suivi des temps'!$AA580='Récap par client'!K$8,'Suivi des temps'!$AD580,0)+IF('Suivi des temps'!$AF580='Récap par client'!K$8,'Suivi des temps'!$AI580,0)+IF('Suivi des temps'!$AK580='Récap par client'!K$8,'Suivi des temps'!$AN580,0)</f>
        <v>0</v>
      </c>
      <c r="L579" s="41">
        <f>IF('Suivi des temps'!$G580='Récap par client'!L$8,'Suivi des temps'!$J580,0)+IF('Suivi des temps'!$L580='Récap par client'!L$8,'Suivi des temps'!$O580,0)+IF('Suivi des temps'!$Q580='Récap par client'!L$8,'Suivi des temps'!$T580,0)+IF('Suivi des temps'!$V580='Récap par client'!L$8,'Suivi des temps'!$Y580,0)+IF('Suivi des temps'!$AA580='Récap par client'!L$8,'Suivi des temps'!$AD580,0)+IF('Suivi des temps'!$AF580='Récap par client'!L$8,'Suivi des temps'!$AI580,0)+IF('Suivi des temps'!$AK580='Récap par client'!L$8,'Suivi des temps'!$AN580,0)</f>
        <v>0</v>
      </c>
      <c r="M579" s="41">
        <f>IF('Suivi des temps'!$G580='Récap par client'!M$8,'Suivi des temps'!$J580,0)+IF('Suivi des temps'!$L580='Récap par client'!M$8,'Suivi des temps'!$O580,0)+IF('Suivi des temps'!$Q580='Récap par client'!M$8,'Suivi des temps'!$T580,0)+IF('Suivi des temps'!$V580='Récap par client'!M$8,'Suivi des temps'!$Y580,0)+IF('Suivi des temps'!$AA580='Récap par client'!M$8,'Suivi des temps'!$AD580,0)+IF('Suivi des temps'!$AF580='Récap par client'!M$8,'Suivi des temps'!$AI580,0)+IF('Suivi des temps'!$AK580='Récap par client'!M$8,'Suivi des temps'!$AN580,0)</f>
        <v>0</v>
      </c>
      <c r="N579" s="41">
        <f>IF('Suivi des temps'!$G580='Récap par client'!N$8,'Suivi des temps'!$J580,0)+IF('Suivi des temps'!$L580='Récap par client'!N$8,'Suivi des temps'!$O580,0)+IF('Suivi des temps'!$Q580='Récap par client'!N$8,'Suivi des temps'!$T580,0)+IF('Suivi des temps'!$V580='Récap par client'!N$8,'Suivi des temps'!$Y580,0)+IF('Suivi des temps'!$AA580='Récap par client'!N$8,'Suivi des temps'!$AD580,0)+IF('Suivi des temps'!$AF580='Récap par client'!N$8,'Suivi des temps'!$AI580,0)+IF('Suivi des temps'!$AK580='Récap par client'!N$8,'Suivi des temps'!$AN580,0)</f>
        <v>0</v>
      </c>
      <c r="O579" s="41">
        <f>IF('Suivi des temps'!$G580='Récap par client'!O$8,'Suivi des temps'!$J580,0)+IF('Suivi des temps'!$L580='Récap par client'!O$8,'Suivi des temps'!$O580,0)+IF('Suivi des temps'!$Q580='Récap par client'!O$8,'Suivi des temps'!$T580,0)+IF('Suivi des temps'!$V580='Récap par client'!O$8,'Suivi des temps'!$Y580,0)+IF('Suivi des temps'!$AA580='Récap par client'!O$8,'Suivi des temps'!$AD580,0)+IF('Suivi des temps'!$AF580='Récap par client'!O$8,'Suivi des temps'!$AI580,0)+IF('Suivi des temps'!$AK580='Récap par client'!O$8,'Suivi des temps'!$AN580,0)</f>
        <v>0</v>
      </c>
      <c r="P579" s="41">
        <f>IF('Suivi des temps'!$G580='Récap par client'!P$8,'Suivi des temps'!$J580,0)+IF('Suivi des temps'!$L580='Récap par client'!P$8,'Suivi des temps'!$O580,0)+IF('Suivi des temps'!$Q580='Récap par client'!P$8,'Suivi des temps'!$T580,0)+IF('Suivi des temps'!$V580='Récap par client'!P$8,'Suivi des temps'!$Y580,0)+IF('Suivi des temps'!$AA580='Récap par client'!P$8,'Suivi des temps'!$AD580,0)+IF('Suivi des temps'!$AF580='Récap par client'!P$8,'Suivi des temps'!$AI580,0)+IF('Suivi des temps'!$AK580='Récap par client'!P$8,'Suivi des temps'!$AN580,0)</f>
        <v>0</v>
      </c>
      <c r="Q579" s="41">
        <f>IF('Suivi des temps'!$G580='Récap par client'!Q$8,'Suivi des temps'!$J580,0)+IF('Suivi des temps'!$L580='Récap par client'!Q$8,'Suivi des temps'!$O580,0)+IF('Suivi des temps'!$Q580='Récap par client'!Q$8,'Suivi des temps'!$T580,0)+IF('Suivi des temps'!$V580='Récap par client'!Q$8,'Suivi des temps'!$Y580,0)+IF('Suivi des temps'!$AA580='Récap par client'!Q$8,'Suivi des temps'!$AD580,0)+IF('Suivi des temps'!$AF580='Récap par client'!Q$8,'Suivi des temps'!$AI580,0)+IF('Suivi des temps'!$AK580='Récap par client'!Q$8,'Suivi des temps'!$AN580,0)</f>
        <v>0</v>
      </c>
      <c r="R579" s="41">
        <f>IF('Suivi des temps'!$G580='Récap par client'!R$8,'Suivi des temps'!$J580,0)+IF('Suivi des temps'!$L580='Récap par client'!R$8,'Suivi des temps'!$O580,0)+IF('Suivi des temps'!$Q580='Récap par client'!R$8,'Suivi des temps'!$T580,0)+IF('Suivi des temps'!$V580='Récap par client'!R$8,'Suivi des temps'!$Y580,0)+IF('Suivi des temps'!$AA580='Récap par client'!R$8,'Suivi des temps'!$AD580,0)+IF('Suivi des temps'!$AF580='Récap par client'!R$8,'Suivi des temps'!$AI580,0)+IF('Suivi des temps'!$AK580='Récap par client'!R$8,'Suivi des temps'!$AN580,0)</f>
        <v>0</v>
      </c>
      <c r="S579" s="41">
        <f>IF('Suivi des temps'!$G580='Récap par client'!S$8,'Suivi des temps'!$J580,0)+IF('Suivi des temps'!$L580='Récap par client'!S$8,'Suivi des temps'!$O580,0)+IF('Suivi des temps'!$Q580='Récap par client'!S$8,'Suivi des temps'!$T580,0)+IF('Suivi des temps'!$V580='Récap par client'!S$8,'Suivi des temps'!$Y580,0)+IF('Suivi des temps'!$AA580='Récap par client'!S$8,'Suivi des temps'!$AD580,0)+IF('Suivi des temps'!$AF580='Récap par client'!S$8,'Suivi des temps'!$AI580,0)+IF('Suivi des temps'!$AK580='Récap par client'!S$8,'Suivi des temps'!$AN580,0)</f>
        <v>0</v>
      </c>
      <c r="T579" s="41">
        <f>IF('Suivi des temps'!$G580='Récap par client'!T$8,'Suivi des temps'!$J580,0)+IF('Suivi des temps'!$L580='Récap par client'!T$8,'Suivi des temps'!$O580,0)+IF('Suivi des temps'!$Q580='Récap par client'!T$8,'Suivi des temps'!$T580,0)+IF('Suivi des temps'!$V580='Récap par client'!T$8,'Suivi des temps'!$Y580,0)+IF('Suivi des temps'!$AA580='Récap par client'!T$8,'Suivi des temps'!$AD580,0)+IF('Suivi des temps'!$AF580='Récap par client'!T$8,'Suivi des temps'!$AI580,0)+IF('Suivi des temps'!$AK580='Récap par client'!T$8,'Suivi des temps'!$AN580,0)</f>
        <v>0</v>
      </c>
      <c r="U579" s="41">
        <f>IF('Suivi des temps'!$G580='Récap par client'!U$8,'Suivi des temps'!$J580,0)+IF('Suivi des temps'!$L580='Récap par client'!U$8,'Suivi des temps'!$O580,0)+IF('Suivi des temps'!$Q580='Récap par client'!U$8,'Suivi des temps'!$T580,0)+IF('Suivi des temps'!$V580='Récap par client'!U$8,'Suivi des temps'!$Y580,0)+IF('Suivi des temps'!$AA580='Récap par client'!U$8,'Suivi des temps'!$AD580,0)+IF('Suivi des temps'!$AF580='Récap par client'!U$8,'Suivi des temps'!$AI580,0)+IF('Suivi des temps'!$AK580='Récap par client'!U$8,'Suivi des temps'!$AN580,0)</f>
        <v>0</v>
      </c>
      <c r="V579" s="41">
        <f>IF('Suivi des temps'!$G580='Récap par client'!V$8,'Suivi des temps'!$J580,0)+IF('Suivi des temps'!$L580='Récap par client'!V$8,'Suivi des temps'!$O580,0)+IF('Suivi des temps'!$Q580='Récap par client'!V$8,'Suivi des temps'!$T580,0)+IF('Suivi des temps'!$V580='Récap par client'!V$8,'Suivi des temps'!$Y580,0)+IF('Suivi des temps'!$AA580='Récap par client'!V$8,'Suivi des temps'!$AD580,0)+IF('Suivi des temps'!$AF580='Récap par client'!V$8,'Suivi des temps'!$AI580,0)+IF('Suivi des temps'!$AK580='Récap par client'!V$8,'Suivi des temps'!$AN580,0)</f>
        <v>0</v>
      </c>
      <c r="W579" s="41">
        <f>IF('Suivi des temps'!$G580='Récap par client'!W$8,'Suivi des temps'!$J580,0)+IF('Suivi des temps'!$L580='Récap par client'!W$8,'Suivi des temps'!$O580,0)+IF('Suivi des temps'!$Q580='Récap par client'!W$8,'Suivi des temps'!$T580,0)+IF('Suivi des temps'!$V580='Récap par client'!W$8,'Suivi des temps'!$Y580,0)+IF('Suivi des temps'!$AA580='Récap par client'!W$8,'Suivi des temps'!$AD580,0)+IF('Suivi des temps'!$AF580='Récap par client'!W$8,'Suivi des temps'!$AI580,0)+IF('Suivi des temps'!$AK580='Récap par client'!W$8,'Suivi des temps'!$AN580,0)</f>
        <v>0</v>
      </c>
      <c r="X579" s="41">
        <f>IF('Suivi des temps'!$G580='Récap par client'!X$8,'Suivi des temps'!$J580,0)+IF('Suivi des temps'!$L580='Récap par client'!X$8,'Suivi des temps'!$O580,0)+IF('Suivi des temps'!$Q580='Récap par client'!X$8,'Suivi des temps'!$T580,0)+IF('Suivi des temps'!$V580='Récap par client'!X$8,'Suivi des temps'!$Y580,0)+IF('Suivi des temps'!$AA580='Récap par client'!X$8,'Suivi des temps'!$AD580,0)+IF('Suivi des temps'!$AF580='Récap par client'!X$8,'Suivi des temps'!$AI580,0)+IF('Suivi des temps'!$AK580='Récap par client'!X$8,'Suivi des temps'!$AN580,0)</f>
        <v>0</v>
      </c>
      <c r="Y579" s="41">
        <f>IF('Suivi des temps'!$G580='Récap par client'!Y$8,'Suivi des temps'!$J580,0)+IF('Suivi des temps'!$L580='Récap par client'!Y$8,'Suivi des temps'!$O580,0)+IF('Suivi des temps'!$Q580='Récap par client'!Y$8,'Suivi des temps'!$T580,0)+IF('Suivi des temps'!$V580='Récap par client'!Y$8,'Suivi des temps'!$Y580,0)+IF('Suivi des temps'!$AA580='Récap par client'!Y$8,'Suivi des temps'!$AD580,0)+IF('Suivi des temps'!$AF580='Récap par client'!Y$8,'Suivi des temps'!$AI580,0)+IF('Suivi des temps'!$AK580='Récap par client'!Y$8,'Suivi des temps'!$AN580,0)</f>
        <v>0</v>
      </c>
      <c r="Z579" s="41">
        <f>IF('Suivi des temps'!$G580='Récap par client'!Z$8,'Suivi des temps'!$J580,0)+IF('Suivi des temps'!$L580='Récap par client'!Z$8,'Suivi des temps'!$O580,0)+IF('Suivi des temps'!$Q580='Récap par client'!Z$8,'Suivi des temps'!$T580,0)+IF('Suivi des temps'!$V580='Récap par client'!Z$8,'Suivi des temps'!$Y580,0)+IF('Suivi des temps'!$AA580='Récap par client'!Z$8,'Suivi des temps'!$AD580,0)+IF('Suivi des temps'!$AF580='Récap par client'!Z$8,'Suivi des temps'!$AI580,0)+IF('Suivi des temps'!$AK580='Récap par client'!Z$8,'Suivi des temps'!$AN580,0)</f>
        <v>0</v>
      </c>
      <c r="AA579" s="45">
        <f t="shared" si="44"/>
        <v>0</v>
      </c>
    </row>
    <row r="580" spans="2:27" ht="20.8" customHeight="1" x14ac:dyDescent="0.25">
      <c r="B580" s="25" t="str">
        <f t="shared" si="40"/>
        <v/>
      </c>
      <c r="C580" s="23" t="str">
        <f t="shared" si="41"/>
        <v/>
      </c>
      <c r="D580" s="17" t="str">
        <f t="shared" si="42"/>
        <v/>
      </c>
      <c r="E580" s="32" t="str">
        <f t="shared" si="43"/>
        <v/>
      </c>
      <c r="F580" s="41">
        <f>IF('Suivi des temps'!$G581='Récap par client'!F$8,'Suivi des temps'!$J581,0)+IF('Suivi des temps'!$L581='Récap par client'!F$8,'Suivi des temps'!$O581,0)+IF('Suivi des temps'!$Q581='Récap par client'!F$8,'Suivi des temps'!$T581,0)+IF('Suivi des temps'!$V581='Récap par client'!F$8,'Suivi des temps'!$Y581,0)+IF('Suivi des temps'!$AA581='Récap par client'!F$8,'Suivi des temps'!$AD581,0)+IF('Suivi des temps'!$AF581='Récap par client'!F$8,'Suivi des temps'!$AI581,0)+IF('Suivi des temps'!$AK581='Récap par client'!F$8,'Suivi des temps'!$AN581,0)</f>
        <v>0</v>
      </c>
      <c r="G580" s="41">
        <f>IF('Suivi des temps'!$G581='Récap par client'!G$8,'Suivi des temps'!$J581,0)+IF('Suivi des temps'!$L581='Récap par client'!G$8,'Suivi des temps'!$O581,0)+IF('Suivi des temps'!$Q581='Récap par client'!G$8,'Suivi des temps'!$T581,0)+IF('Suivi des temps'!$V581='Récap par client'!G$8,'Suivi des temps'!$Y581,0)+IF('Suivi des temps'!$AA581='Récap par client'!G$8,'Suivi des temps'!$AD581,0)+IF('Suivi des temps'!$AF581='Récap par client'!G$8,'Suivi des temps'!$AI581,0)+IF('Suivi des temps'!$AK581='Récap par client'!G$8,'Suivi des temps'!$AN581,0)</f>
        <v>0</v>
      </c>
      <c r="H580" s="41">
        <f>IF('Suivi des temps'!$G581='Récap par client'!H$8,'Suivi des temps'!$J581,0)+IF('Suivi des temps'!$L581='Récap par client'!H$8,'Suivi des temps'!$O581,0)+IF('Suivi des temps'!$Q581='Récap par client'!H$8,'Suivi des temps'!$T581,0)+IF('Suivi des temps'!$V581='Récap par client'!H$8,'Suivi des temps'!$Y581,0)+IF('Suivi des temps'!$AA581='Récap par client'!H$8,'Suivi des temps'!$AD581,0)+IF('Suivi des temps'!$AF581='Récap par client'!H$8,'Suivi des temps'!$AI581,0)+IF('Suivi des temps'!$AK581='Récap par client'!H$8,'Suivi des temps'!$AN581,0)</f>
        <v>0</v>
      </c>
      <c r="I580" s="41">
        <f>IF('Suivi des temps'!$G581='Récap par client'!I$8,'Suivi des temps'!$J581,0)+IF('Suivi des temps'!$L581='Récap par client'!I$8,'Suivi des temps'!$O581,0)+IF('Suivi des temps'!$Q581='Récap par client'!I$8,'Suivi des temps'!$T581,0)+IF('Suivi des temps'!$V581='Récap par client'!I$8,'Suivi des temps'!$Y581,0)+IF('Suivi des temps'!$AA581='Récap par client'!I$8,'Suivi des temps'!$AD581,0)+IF('Suivi des temps'!$AF581='Récap par client'!I$8,'Suivi des temps'!$AI581,0)+IF('Suivi des temps'!$AK581='Récap par client'!I$8,'Suivi des temps'!$AN581,0)</f>
        <v>0</v>
      </c>
      <c r="J580" s="41">
        <f>IF('Suivi des temps'!$G581='Récap par client'!J$8,'Suivi des temps'!$J581,0)+IF('Suivi des temps'!$L581='Récap par client'!J$8,'Suivi des temps'!$O581,0)+IF('Suivi des temps'!$Q581='Récap par client'!J$8,'Suivi des temps'!$T581,0)+IF('Suivi des temps'!$V581='Récap par client'!J$8,'Suivi des temps'!$Y581,0)+IF('Suivi des temps'!$AA581='Récap par client'!J$8,'Suivi des temps'!$AD581,0)+IF('Suivi des temps'!$AF581='Récap par client'!J$8,'Suivi des temps'!$AI581,0)+IF('Suivi des temps'!$AK581='Récap par client'!J$8,'Suivi des temps'!$AN581,0)</f>
        <v>0</v>
      </c>
      <c r="K580" s="41">
        <f>IF('Suivi des temps'!$G581='Récap par client'!K$8,'Suivi des temps'!$J581,0)+IF('Suivi des temps'!$L581='Récap par client'!K$8,'Suivi des temps'!$O581,0)+IF('Suivi des temps'!$Q581='Récap par client'!K$8,'Suivi des temps'!$T581,0)+IF('Suivi des temps'!$V581='Récap par client'!K$8,'Suivi des temps'!$Y581,0)+IF('Suivi des temps'!$AA581='Récap par client'!K$8,'Suivi des temps'!$AD581,0)+IF('Suivi des temps'!$AF581='Récap par client'!K$8,'Suivi des temps'!$AI581,0)+IF('Suivi des temps'!$AK581='Récap par client'!K$8,'Suivi des temps'!$AN581,0)</f>
        <v>0</v>
      </c>
      <c r="L580" s="41">
        <f>IF('Suivi des temps'!$G581='Récap par client'!L$8,'Suivi des temps'!$J581,0)+IF('Suivi des temps'!$L581='Récap par client'!L$8,'Suivi des temps'!$O581,0)+IF('Suivi des temps'!$Q581='Récap par client'!L$8,'Suivi des temps'!$T581,0)+IF('Suivi des temps'!$V581='Récap par client'!L$8,'Suivi des temps'!$Y581,0)+IF('Suivi des temps'!$AA581='Récap par client'!L$8,'Suivi des temps'!$AD581,0)+IF('Suivi des temps'!$AF581='Récap par client'!L$8,'Suivi des temps'!$AI581,0)+IF('Suivi des temps'!$AK581='Récap par client'!L$8,'Suivi des temps'!$AN581,0)</f>
        <v>0</v>
      </c>
      <c r="M580" s="41">
        <f>IF('Suivi des temps'!$G581='Récap par client'!M$8,'Suivi des temps'!$J581,0)+IF('Suivi des temps'!$L581='Récap par client'!M$8,'Suivi des temps'!$O581,0)+IF('Suivi des temps'!$Q581='Récap par client'!M$8,'Suivi des temps'!$T581,0)+IF('Suivi des temps'!$V581='Récap par client'!M$8,'Suivi des temps'!$Y581,0)+IF('Suivi des temps'!$AA581='Récap par client'!M$8,'Suivi des temps'!$AD581,0)+IF('Suivi des temps'!$AF581='Récap par client'!M$8,'Suivi des temps'!$AI581,0)+IF('Suivi des temps'!$AK581='Récap par client'!M$8,'Suivi des temps'!$AN581,0)</f>
        <v>0</v>
      </c>
      <c r="N580" s="41">
        <f>IF('Suivi des temps'!$G581='Récap par client'!N$8,'Suivi des temps'!$J581,0)+IF('Suivi des temps'!$L581='Récap par client'!N$8,'Suivi des temps'!$O581,0)+IF('Suivi des temps'!$Q581='Récap par client'!N$8,'Suivi des temps'!$T581,0)+IF('Suivi des temps'!$V581='Récap par client'!N$8,'Suivi des temps'!$Y581,0)+IF('Suivi des temps'!$AA581='Récap par client'!N$8,'Suivi des temps'!$AD581,0)+IF('Suivi des temps'!$AF581='Récap par client'!N$8,'Suivi des temps'!$AI581,0)+IF('Suivi des temps'!$AK581='Récap par client'!N$8,'Suivi des temps'!$AN581,0)</f>
        <v>0</v>
      </c>
      <c r="O580" s="41">
        <f>IF('Suivi des temps'!$G581='Récap par client'!O$8,'Suivi des temps'!$J581,0)+IF('Suivi des temps'!$L581='Récap par client'!O$8,'Suivi des temps'!$O581,0)+IF('Suivi des temps'!$Q581='Récap par client'!O$8,'Suivi des temps'!$T581,0)+IF('Suivi des temps'!$V581='Récap par client'!O$8,'Suivi des temps'!$Y581,0)+IF('Suivi des temps'!$AA581='Récap par client'!O$8,'Suivi des temps'!$AD581,0)+IF('Suivi des temps'!$AF581='Récap par client'!O$8,'Suivi des temps'!$AI581,0)+IF('Suivi des temps'!$AK581='Récap par client'!O$8,'Suivi des temps'!$AN581,0)</f>
        <v>0</v>
      </c>
      <c r="P580" s="41">
        <f>IF('Suivi des temps'!$G581='Récap par client'!P$8,'Suivi des temps'!$J581,0)+IF('Suivi des temps'!$L581='Récap par client'!P$8,'Suivi des temps'!$O581,0)+IF('Suivi des temps'!$Q581='Récap par client'!P$8,'Suivi des temps'!$T581,0)+IF('Suivi des temps'!$V581='Récap par client'!P$8,'Suivi des temps'!$Y581,0)+IF('Suivi des temps'!$AA581='Récap par client'!P$8,'Suivi des temps'!$AD581,0)+IF('Suivi des temps'!$AF581='Récap par client'!P$8,'Suivi des temps'!$AI581,0)+IF('Suivi des temps'!$AK581='Récap par client'!P$8,'Suivi des temps'!$AN581,0)</f>
        <v>0</v>
      </c>
      <c r="Q580" s="41">
        <f>IF('Suivi des temps'!$G581='Récap par client'!Q$8,'Suivi des temps'!$J581,0)+IF('Suivi des temps'!$L581='Récap par client'!Q$8,'Suivi des temps'!$O581,0)+IF('Suivi des temps'!$Q581='Récap par client'!Q$8,'Suivi des temps'!$T581,0)+IF('Suivi des temps'!$V581='Récap par client'!Q$8,'Suivi des temps'!$Y581,0)+IF('Suivi des temps'!$AA581='Récap par client'!Q$8,'Suivi des temps'!$AD581,0)+IF('Suivi des temps'!$AF581='Récap par client'!Q$8,'Suivi des temps'!$AI581,0)+IF('Suivi des temps'!$AK581='Récap par client'!Q$8,'Suivi des temps'!$AN581,0)</f>
        <v>0</v>
      </c>
      <c r="R580" s="41">
        <f>IF('Suivi des temps'!$G581='Récap par client'!R$8,'Suivi des temps'!$J581,0)+IF('Suivi des temps'!$L581='Récap par client'!R$8,'Suivi des temps'!$O581,0)+IF('Suivi des temps'!$Q581='Récap par client'!R$8,'Suivi des temps'!$T581,0)+IF('Suivi des temps'!$V581='Récap par client'!R$8,'Suivi des temps'!$Y581,0)+IF('Suivi des temps'!$AA581='Récap par client'!R$8,'Suivi des temps'!$AD581,0)+IF('Suivi des temps'!$AF581='Récap par client'!R$8,'Suivi des temps'!$AI581,0)+IF('Suivi des temps'!$AK581='Récap par client'!R$8,'Suivi des temps'!$AN581,0)</f>
        <v>0</v>
      </c>
      <c r="S580" s="41">
        <f>IF('Suivi des temps'!$G581='Récap par client'!S$8,'Suivi des temps'!$J581,0)+IF('Suivi des temps'!$L581='Récap par client'!S$8,'Suivi des temps'!$O581,0)+IF('Suivi des temps'!$Q581='Récap par client'!S$8,'Suivi des temps'!$T581,0)+IF('Suivi des temps'!$V581='Récap par client'!S$8,'Suivi des temps'!$Y581,0)+IF('Suivi des temps'!$AA581='Récap par client'!S$8,'Suivi des temps'!$AD581,0)+IF('Suivi des temps'!$AF581='Récap par client'!S$8,'Suivi des temps'!$AI581,0)+IF('Suivi des temps'!$AK581='Récap par client'!S$8,'Suivi des temps'!$AN581,0)</f>
        <v>0</v>
      </c>
      <c r="T580" s="41">
        <f>IF('Suivi des temps'!$G581='Récap par client'!T$8,'Suivi des temps'!$J581,0)+IF('Suivi des temps'!$L581='Récap par client'!T$8,'Suivi des temps'!$O581,0)+IF('Suivi des temps'!$Q581='Récap par client'!T$8,'Suivi des temps'!$T581,0)+IF('Suivi des temps'!$V581='Récap par client'!T$8,'Suivi des temps'!$Y581,0)+IF('Suivi des temps'!$AA581='Récap par client'!T$8,'Suivi des temps'!$AD581,0)+IF('Suivi des temps'!$AF581='Récap par client'!T$8,'Suivi des temps'!$AI581,0)+IF('Suivi des temps'!$AK581='Récap par client'!T$8,'Suivi des temps'!$AN581,0)</f>
        <v>0</v>
      </c>
      <c r="U580" s="41">
        <f>IF('Suivi des temps'!$G581='Récap par client'!U$8,'Suivi des temps'!$J581,0)+IF('Suivi des temps'!$L581='Récap par client'!U$8,'Suivi des temps'!$O581,0)+IF('Suivi des temps'!$Q581='Récap par client'!U$8,'Suivi des temps'!$T581,0)+IF('Suivi des temps'!$V581='Récap par client'!U$8,'Suivi des temps'!$Y581,0)+IF('Suivi des temps'!$AA581='Récap par client'!U$8,'Suivi des temps'!$AD581,0)+IF('Suivi des temps'!$AF581='Récap par client'!U$8,'Suivi des temps'!$AI581,0)+IF('Suivi des temps'!$AK581='Récap par client'!U$8,'Suivi des temps'!$AN581,0)</f>
        <v>0</v>
      </c>
      <c r="V580" s="41">
        <f>IF('Suivi des temps'!$G581='Récap par client'!V$8,'Suivi des temps'!$J581,0)+IF('Suivi des temps'!$L581='Récap par client'!V$8,'Suivi des temps'!$O581,0)+IF('Suivi des temps'!$Q581='Récap par client'!V$8,'Suivi des temps'!$T581,0)+IF('Suivi des temps'!$V581='Récap par client'!V$8,'Suivi des temps'!$Y581,0)+IF('Suivi des temps'!$AA581='Récap par client'!V$8,'Suivi des temps'!$AD581,0)+IF('Suivi des temps'!$AF581='Récap par client'!V$8,'Suivi des temps'!$AI581,0)+IF('Suivi des temps'!$AK581='Récap par client'!V$8,'Suivi des temps'!$AN581,0)</f>
        <v>0</v>
      </c>
      <c r="W580" s="41">
        <f>IF('Suivi des temps'!$G581='Récap par client'!W$8,'Suivi des temps'!$J581,0)+IF('Suivi des temps'!$L581='Récap par client'!W$8,'Suivi des temps'!$O581,0)+IF('Suivi des temps'!$Q581='Récap par client'!W$8,'Suivi des temps'!$T581,0)+IF('Suivi des temps'!$V581='Récap par client'!W$8,'Suivi des temps'!$Y581,0)+IF('Suivi des temps'!$AA581='Récap par client'!W$8,'Suivi des temps'!$AD581,0)+IF('Suivi des temps'!$AF581='Récap par client'!W$8,'Suivi des temps'!$AI581,0)+IF('Suivi des temps'!$AK581='Récap par client'!W$8,'Suivi des temps'!$AN581,0)</f>
        <v>0</v>
      </c>
      <c r="X580" s="41">
        <f>IF('Suivi des temps'!$G581='Récap par client'!X$8,'Suivi des temps'!$J581,0)+IF('Suivi des temps'!$L581='Récap par client'!X$8,'Suivi des temps'!$O581,0)+IF('Suivi des temps'!$Q581='Récap par client'!X$8,'Suivi des temps'!$T581,0)+IF('Suivi des temps'!$V581='Récap par client'!X$8,'Suivi des temps'!$Y581,0)+IF('Suivi des temps'!$AA581='Récap par client'!X$8,'Suivi des temps'!$AD581,0)+IF('Suivi des temps'!$AF581='Récap par client'!X$8,'Suivi des temps'!$AI581,0)+IF('Suivi des temps'!$AK581='Récap par client'!X$8,'Suivi des temps'!$AN581,0)</f>
        <v>0</v>
      </c>
      <c r="Y580" s="41">
        <f>IF('Suivi des temps'!$G581='Récap par client'!Y$8,'Suivi des temps'!$J581,0)+IF('Suivi des temps'!$L581='Récap par client'!Y$8,'Suivi des temps'!$O581,0)+IF('Suivi des temps'!$Q581='Récap par client'!Y$8,'Suivi des temps'!$T581,0)+IF('Suivi des temps'!$V581='Récap par client'!Y$8,'Suivi des temps'!$Y581,0)+IF('Suivi des temps'!$AA581='Récap par client'!Y$8,'Suivi des temps'!$AD581,0)+IF('Suivi des temps'!$AF581='Récap par client'!Y$8,'Suivi des temps'!$AI581,0)+IF('Suivi des temps'!$AK581='Récap par client'!Y$8,'Suivi des temps'!$AN581,0)</f>
        <v>0</v>
      </c>
      <c r="Z580" s="41">
        <f>IF('Suivi des temps'!$G581='Récap par client'!Z$8,'Suivi des temps'!$J581,0)+IF('Suivi des temps'!$L581='Récap par client'!Z$8,'Suivi des temps'!$O581,0)+IF('Suivi des temps'!$Q581='Récap par client'!Z$8,'Suivi des temps'!$T581,0)+IF('Suivi des temps'!$V581='Récap par client'!Z$8,'Suivi des temps'!$Y581,0)+IF('Suivi des temps'!$AA581='Récap par client'!Z$8,'Suivi des temps'!$AD581,0)+IF('Suivi des temps'!$AF581='Récap par client'!Z$8,'Suivi des temps'!$AI581,0)+IF('Suivi des temps'!$AK581='Récap par client'!Z$8,'Suivi des temps'!$AN581,0)</f>
        <v>0</v>
      </c>
      <c r="AA580" s="45">
        <f t="shared" si="44"/>
        <v>0</v>
      </c>
    </row>
    <row r="581" spans="2:27" ht="20.8" customHeight="1" x14ac:dyDescent="0.25">
      <c r="B581" s="25" t="str">
        <f t="shared" si="40"/>
        <v/>
      </c>
      <c r="C581" s="23" t="str">
        <f t="shared" si="41"/>
        <v/>
      </c>
      <c r="D581" s="17" t="str">
        <f t="shared" si="42"/>
        <v/>
      </c>
      <c r="E581" s="32" t="str">
        <f t="shared" si="43"/>
        <v/>
      </c>
      <c r="F581" s="41">
        <f>IF('Suivi des temps'!$G582='Récap par client'!F$8,'Suivi des temps'!$J582,0)+IF('Suivi des temps'!$L582='Récap par client'!F$8,'Suivi des temps'!$O582,0)+IF('Suivi des temps'!$Q582='Récap par client'!F$8,'Suivi des temps'!$T582,0)+IF('Suivi des temps'!$V582='Récap par client'!F$8,'Suivi des temps'!$Y582,0)+IF('Suivi des temps'!$AA582='Récap par client'!F$8,'Suivi des temps'!$AD582,0)+IF('Suivi des temps'!$AF582='Récap par client'!F$8,'Suivi des temps'!$AI582,0)+IF('Suivi des temps'!$AK582='Récap par client'!F$8,'Suivi des temps'!$AN582,0)</f>
        <v>0</v>
      </c>
      <c r="G581" s="41">
        <f>IF('Suivi des temps'!$G582='Récap par client'!G$8,'Suivi des temps'!$J582,0)+IF('Suivi des temps'!$L582='Récap par client'!G$8,'Suivi des temps'!$O582,0)+IF('Suivi des temps'!$Q582='Récap par client'!G$8,'Suivi des temps'!$T582,0)+IF('Suivi des temps'!$V582='Récap par client'!G$8,'Suivi des temps'!$Y582,0)+IF('Suivi des temps'!$AA582='Récap par client'!G$8,'Suivi des temps'!$AD582,0)+IF('Suivi des temps'!$AF582='Récap par client'!G$8,'Suivi des temps'!$AI582,0)+IF('Suivi des temps'!$AK582='Récap par client'!G$8,'Suivi des temps'!$AN582,0)</f>
        <v>0</v>
      </c>
      <c r="H581" s="41">
        <f>IF('Suivi des temps'!$G582='Récap par client'!H$8,'Suivi des temps'!$J582,0)+IF('Suivi des temps'!$L582='Récap par client'!H$8,'Suivi des temps'!$O582,0)+IF('Suivi des temps'!$Q582='Récap par client'!H$8,'Suivi des temps'!$T582,0)+IF('Suivi des temps'!$V582='Récap par client'!H$8,'Suivi des temps'!$Y582,0)+IF('Suivi des temps'!$AA582='Récap par client'!H$8,'Suivi des temps'!$AD582,0)+IF('Suivi des temps'!$AF582='Récap par client'!H$8,'Suivi des temps'!$AI582,0)+IF('Suivi des temps'!$AK582='Récap par client'!H$8,'Suivi des temps'!$AN582,0)</f>
        <v>0</v>
      </c>
      <c r="I581" s="41">
        <f>IF('Suivi des temps'!$G582='Récap par client'!I$8,'Suivi des temps'!$J582,0)+IF('Suivi des temps'!$L582='Récap par client'!I$8,'Suivi des temps'!$O582,0)+IF('Suivi des temps'!$Q582='Récap par client'!I$8,'Suivi des temps'!$T582,0)+IF('Suivi des temps'!$V582='Récap par client'!I$8,'Suivi des temps'!$Y582,0)+IF('Suivi des temps'!$AA582='Récap par client'!I$8,'Suivi des temps'!$AD582,0)+IF('Suivi des temps'!$AF582='Récap par client'!I$8,'Suivi des temps'!$AI582,0)+IF('Suivi des temps'!$AK582='Récap par client'!I$8,'Suivi des temps'!$AN582,0)</f>
        <v>0</v>
      </c>
      <c r="J581" s="41">
        <f>IF('Suivi des temps'!$G582='Récap par client'!J$8,'Suivi des temps'!$J582,0)+IF('Suivi des temps'!$L582='Récap par client'!J$8,'Suivi des temps'!$O582,0)+IF('Suivi des temps'!$Q582='Récap par client'!J$8,'Suivi des temps'!$T582,0)+IF('Suivi des temps'!$V582='Récap par client'!J$8,'Suivi des temps'!$Y582,0)+IF('Suivi des temps'!$AA582='Récap par client'!J$8,'Suivi des temps'!$AD582,0)+IF('Suivi des temps'!$AF582='Récap par client'!J$8,'Suivi des temps'!$AI582,0)+IF('Suivi des temps'!$AK582='Récap par client'!J$8,'Suivi des temps'!$AN582,0)</f>
        <v>0</v>
      </c>
      <c r="K581" s="41">
        <f>IF('Suivi des temps'!$G582='Récap par client'!K$8,'Suivi des temps'!$J582,0)+IF('Suivi des temps'!$L582='Récap par client'!K$8,'Suivi des temps'!$O582,0)+IF('Suivi des temps'!$Q582='Récap par client'!K$8,'Suivi des temps'!$T582,0)+IF('Suivi des temps'!$V582='Récap par client'!K$8,'Suivi des temps'!$Y582,0)+IF('Suivi des temps'!$AA582='Récap par client'!K$8,'Suivi des temps'!$AD582,0)+IF('Suivi des temps'!$AF582='Récap par client'!K$8,'Suivi des temps'!$AI582,0)+IF('Suivi des temps'!$AK582='Récap par client'!K$8,'Suivi des temps'!$AN582,0)</f>
        <v>0</v>
      </c>
      <c r="L581" s="41">
        <f>IF('Suivi des temps'!$G582='Récap par client'!L$8,'Suivi des temps'!$J582,0)+IF('Suivi des temps'!$L582='Récap par client'!L$8,'Suivi des temps'!$O582,0)+IF('Suivi des temps'!$Q582='Récap par client'!L$8,'Suivi des temps'!$T582,0)+IF('Suivi des temps'!$V582='Récap par client'!L$8,'Suivi des temps'!$Y582,0)+IF('Suivi des temps'!$AA582='Récap par client'!L$8,'Suivi des temps'!$AD582,0)+IF('Suivi des temps'!$AF582='Récap par client'!L$8,'Suivi des temps'!$AI582,0)+IF('Suivi des temps'!$AK582='Récap par client'!L$8,'Suivi des temps'!$AN582,0)</f>
        <v>0</v>
      </c>
      <c r="M581" s="41">
        <f>IF('Suivi des temps'!$G582='Récap par client'!M$8,'Suivi des temps'!$J582,0)+IF('Suivi des temps'!$L582='Récap par client'!M$8,'Suivi des temps'!$O582,0)+IF('Suivi des temps'!$Q582='Récap par client'!M$8,'Suivi des temps'!$T582,0)+IF('Suivi des temps'!$V582='Récap par client'!M$8,'Suivi des temps'!$Y582,0)+IF('Suivi des temps'!$AA582='Récap par client'!M$8,'Suivi des temps'!$AD582,0)+IF('Suivi des temps'!$AF582='Récap par client'!M$8,'Suivi des temps'!$AI582,0)+IF('Suivi des temps'!$AK582='Récap par client'!M$8,'Suivi des temps'!$AN582,0)</f>
        <v>0</v>
      </c>
      <c r="N581" s="41">
        <f>IF('Suivi des temps'!$G582='Récap par client'!N$8,'Suivi des temps'!$J582,0)+IF('Suivi des temps'!$L582='Récap par client'!N$8,'Suivi des temps'!$O582,0)+IF('Suivi des temps'!$Q582='Récap par client'!N$8,'Suivi des temps'!$T582,0)+IF('Suivi des temps'!$V582='Récap par client'!N$8,'Suivi des temps'!$Y582,0)+IF('Suivi des temps'!$AA582='Récap par client'!N$8,'Suivi des temps'!$AD582,0)+IF('Suivi des temps'!$AF582='Récap par client'!N$8,'Suivi des temps'!$AI582,0)+IF('Suivi des temps'!$AK582='Récap par client'!N$8,'Suivi des temps'!$AN582,0)</f>
        <v>0</v>
      </c>
      <c r="O581" s="41">
        <f>IF('Suivi des temps'!$G582='Récap par client'!O$8,'Suivi des temps'!$J582,0)+IF('Suivi des temps'!$L582='Récap par client'!O$8,'Suivi des temps'!$O582,0)+IF('Suivi des temps'!$Q582='Récap par client'!O$8,'Suivi des temps'!$T582,0)+IF('Suivi des temps'!$V582='Récap par client'!O$8,'Suivi des temps'!$Y582,0)+IF('Suivi des temps'!$AA582='Récap par client'!O$8,'Suivi des temps'!$AD582,0)+IF('Suivi des temps'!$AF582='Récap par client'!O$8,'Suivi des temps'!$AI582,0)+IF('Suivi des temps'!$AK582='Récap par client'!O$8,'Suivi des temps'!$AN582,0)</f>
        <v>0</v>
      </c>
      <c r="P581" s="41">
        <f>IF('Suivi des temps'!$G582='Récap par client'!P$8,'Suivi des temps'!$J582,0)+IF('Suivi des temps'!$L582='Récap par client'!P$8,'Suivi des temps'!$O582,0)+IF('Suivi des temps'!$Q582='Récap par client'!P$8,'Suivi des temps'!$T582,0)+IF('Suivi des temps'!$V582='Récap par client'!P$8,'Suivi des temps'!$Y582,0)+IF('Suivi des temps'!$AA582='Récap par client'!P$8,'Suivi des temps'!$AD582,0)+IF('Suivi des temps'!$AF582='Récap par client'!P$8,'Suivi des temps'!$AI582,0)+IF('Suivi des temps'!$AK582='Récap par client'!P$8,'Suivi des temps'!$AN582,0)</f>
        <v>0</v>
      </c>
      <c r="Q581" s="41">
        <f>IF('Suivi des temps'!$G582='Récap par client'!Q$8,'Suivi des temps'!$J582,0)+IF('Suivi des temps'!$L582='Récap par client'!Q$8,'Suivi des temps'!$O582,0)+IF('Suivi des temps'!$Q582='Récap par client'!Q$8,'Suivi des temps'!$T582,0)+IF('Suivi des temps'!$V582='Récap par client'!Q$8,'Suivi des temps'!$Y582,0)+IF('Suivi des temps'!$AA582='Récap par client'!Q$8,'Suivi des temps'!$AD582,0)+IF('Suivi des temps'!$AF582='Récap par client'!Q$8,'Suivi des temps'!$AI582,0)+IF('Suivi des temps'!$AK582='Récap par client'!Q$8,'Suivi des temps'!$AN582,0)</f>
        <v>0</v>
      </c>
      <c r="R581" s="41">
        <f>IF('Suivi des temps'!$G582='Récap par client'!R$8,'Suivi des temps'!$J582,0)+IF('Suivi des temps'!$L582='Récap par client'!R$8,'Suivi des temps'!$O582,0)+IF('Suivi des temps'!$Q582='Récap par client'!R$8,'Suivi des temps'!$T582,0)+IF('Suivi des temps'!$V582='Récap par client'!R$8,'Suivi des temps'!$Y582,0)+IF('Suivi des temps'!$AA582='Récap par client'!R$8,'Suivi des temps'!$AD582,0)+IF('Suivi des temps'!$AF582='Récap par client'!R$8,'Suivi des temps'!$AI582,0)+IF('Suivi des temps'!$AK582='Récap par client'!R$8,'Suivi des temps'!$AN582,0)</f>
        <v>0</v>
      </c>
      <c r="S581" s="41">
        <f>IF('Suivi des temps'!$G582='Récap par client'!S$8,'Suivi des temps'!$J582,0)+IF('Suivi des temps'!$L582='Récap par client'!S$8,'Suivi des temps'!$O582,0)+IF('Suivi des temps'!$Q582='Récap par client'!S$8,'Suivi des temps'!$T582,0)+IF('Suivi des temps'!$V582='Récap par client'!S$8,'Suivi des temps'!$Y582,0)+IF('Suivi des temps'!$AA582='Récap par client'!S$8,'Suivi des temps'!$AD582,0)+IF('Suivi des temps'!$AF582='Récap par client'!S$8,'Suivi des temps'!$AI582,0)+IF('Suivi des temps'!$AK582='Récap par client'!S$8,'Suivi des temps'!$AN582,0)</f>
        <v>0</v>
      </c>
      <c r="T581" s="41">
        <f>IF('Suivi des temps'!$G582='Récap par client'!T$8,'Suivi des temps'!$J582,0)+IF('Suivi des temps'!$L582='Récap par client'!T$8,'Suivi des temps'!$O582,0)+IF('Suivi des temps'!$Q582='Récap par client'!T$8,'Suivi des temps'!$T582,0)+IF('Suivi des temps'!$V582='Récap par client'!T$8,'Suivi des temps'!$Y582,0)+IF('Suivi des temps'!$AA582='Récap par client'!T$8,'Suivi des temps'!$AD582,0)+IF('Suivi des temps'!$AF582='Récap par client'!T$8,'Suivi des temps'!$AI582,0)+IF('Suivi des temps'!$AK582='Récap par client'!T$8,'Suivi des temps'!$AN582,0)</f>
        <v>0</v>
      </c>
      <c r="U581" s="41">
        <f>IF('Suivi des temps'!$G582='Récap par client'!U$8,'Suivi des temps'!$J582,0)+IF('Suivi des temps'!$L582='Récap par client'!U$8,'Suivi des temps'!$O582,0)+IF('Suivi des temps'!$Q582='Récap par client'!U$8,'Suivi des temps'!$T582,0)+IF('Suivi des temps'!$V582='Récap par client'!U$8,'Suivi des temps'!$Y582,0)+IF('Suivi des temps'!$AA582='Récap par client'!U$8,'Suivi des temps'!$AD582,0)+IF('Suivi des temps'!$AF582='Récap par client'!U$8,'Suivi des temps'!$AI582,0)+IF('Suivi des temps'!$AK582='Récap par client'!U$8,'Suivi des temps'!$AN582,0)</f>
        <v>0</v>
      </c>
      <c r="V581" s="41">
        <f>IF('Suivi des temps'!$G582='Récap par client'!V$8,'Suivi des temps'!$J582,0)+IF('Suivi des temps'!$L582='Récap par client'!V$8,'Suivi des temps'!$O582,0)+IF('Suivi des temps'!$Q582='Récap par client'!V$8,'Suivi des temps'!$T582,0)+IF('Suivi des temps'!$V582='Récap par client'!V$8,'Suivi des temps'!$Y582,0)+IF('Suivi des temps'!$AA582='Récap par client'!V$8,'Suivi des temps'!$AD582,0)+IF('Suivi des temps'!$AF582='Récap par client'!V$8,'Suivi des temps'!$AI582,0)+IF('Suivi des temps'!$AK582='Récap par client'!V$8,'Suivi des temps'!$AN582,0)</f>
        <v>0</v>
      </c>
      <c r="W581" s="41">
        <f>IF('Suivi des temps'!$G582='Récap par client'!W$8,'Suivi des temps'!$J582,0)+IF('Suivi des temps'!$L582='Récap par client'!W$8,'Suivi des temps'!$O582,0)+IF('Suivi des temps'!$Q582='Récap par client'!W$8,'Suivi des temps'!$T582,0)+IF('Suivi des temps'!$V582='Récap par client'!W$8,'Suivi des temps'!$Y582,0)+IF('Suivi des temps'!$AA582='Récap par client'!W$8,'Suivi des temps'!$AD582,0)+IF('Suivi des temps'!$AF582='Récap par client'!W$8,'Suivi des temps'!$AI582,0)+IF('Suivi des temps'!$AK582='Récap par client'!W$8,'Suivi des temps'!$AN582,0)</f>
        <v>0</v>
      </c>
      <c r="X581" s="41">
        <f>IF('Suivi des temps'!$G582='Récap par client'!X$8,'Suivi des temps'!$J582,0)+IF('Suivi des temps'!$L582='Récap par client'!X$8,'Suivi des temps'!$O582,0)+IF('Suivi des temps'!$Q582='Récap par client'!X$8,'Suivi des temps'!$T582,0)+IF('Suivi des temps'!$V582='Récap par client'!X$8,'Suivi des temps'!$Y582,0)+IF('Suivi des temps'!$AA582='Récap par client'!X$8,'Suivi des temps'!$AD582,0)+IF('Suivi des temps'!$AF582='Récap par client'!X$8,'Suivi des temps'!$AI582,0)+IF('Suivi des temps'!$AK582='Récap par client'!X$8,'Suivi des temps'!$AN582,0)</f>
        <v>0</v>
      </c>
      <c r="Y581" s="41">
        <f>IF('Suivi des temps'!$G582='Récap par client'!Y$8,'Suivi des temps'!$J582,0)+IF('Suivi des temps'!$L582='Récap par client'!Y$8,'Suivi des temps'!$O582,0)+IF('Suivi des temps'!$Q582='Récap par client'!Y$8,'Suivi des temps'!$T582,0)+IF('Suivi des temps'!$V582='Récap par client'!Y$8,'Suivi des temps'!$Y582,0)+IF('Suivi des temps'!$AA582='Récap par client'!Y$8,'Suivi des temps'!$AD582,0)+IF('Suivi des temps'!$AF582='Récap par client'!Y$8,'Suivi des temps'!$AI582,0)+IF('Suivi des temps'!$AK582='Récap par client'!Y$8,'Suivi des temps'!$AN582,0)</f>
        <v>0</v>
      </c>
      <c r="Z581" s="41">
        <f>IF('Suivi des temps'!$G582='Récap par client'!Z$8,'Suivi des temps'!$J582,0)+IF('Suivi des temps'!$L582='Récap par client'!Z$8,'Suivi des temps'!$O582,0)+IF('Suivi des temps'!$Q582='Récap par client'!Z$8,'Suivi des temps'!$T582,0)+IF('Suivi des temps'!$V582='Récap par client'!Z$8,'Suivi des temps'!$Y582,0)+IF('Suivi des temps'!$AA582='Récap par client'!Z$8,'Suivi des temps'!$AD582,0)+IF('Suivi des temps'!$AF582='Récap par client'!Z$8,'Suivi des temps'!$AI582,0)+IF('Suivi des temps'!$AK582='Récap par client'!Z$8,'Suivi des temps'!$AN582,0)</f>
        <v>0</v>
      </c>
      <c r="AA581" s="45">
        <f t="shared" si="44"/>
        <v>0</v>
      </c>
    </row>
    <row r="582" spans="2:27" ht="20.8" customHeight="1" x14ac:dyDescent="0.25">
      <c r="B582" s="25" t="str">
        <f t="shared" si="40"/>
        <v/>
      </c>
      <c r="C582" s="23" t="str">
        <f t="shared" si="41"/>
        <v/>
      </c>
      <c r="D582" s="17" t="str">
        <f t="shared" si="42"/>
        <v/>
      </c>
      <c r="E582" s="32" t="str">
        <f t="shared" si="43"/>
        <v/>
      </c>
      <c r="F582" s="41">
        <f>IF('Suivi des temps'!$G583='Récap par client'!F$8,'Suivi des temps'!$J583,0)+IF('Suivi des temps'!$L583='Récap par client'!F$8,'Suivi des temps'!$O583,0)+IF('Suivi des temps'!$Q583='Récap par client'!F$8,'Suivi des temps'!$T583,0)+IF('Suivi des temps'!$V583='Récap par client'!F$8,'Suivi des temps'!$Y583,0)+IF('Suivi des temps'!$AA583='Récap par client'!F$8,'Suivi des temps'!$AD583,0)+IF('Suivi des temps'!$AF583='Récap par client'!F$8,'Suivi des temps'!$AI583,0)+IF('Suivi des temps'!$AK583='Récap par client'!F$8,'Suivi des temps'!$AN583,0)</f>
        <v>0</v>
      </c>
      <c r="G582" s="41">
        <f>IF('Suivi des temps'!$G583='Récap par client'!G$8,'Suivi des temps'!$J583,0)+IF('Suivi des temps'!$L583='Récap par client'!G$8,'Suivi des temps'!$O583,0)+IF('Suivi des temps'!$Q583='Récap par client'!G$8,'Suivi des temps'!$T583,0)+IF('Suivi des temps'!$V583='Récap par client'!G$8,'Suivi des temps'!$Y583,0)+IF('Suivi des temps'!$AA583='Récap par client'!G$8,'Suivi des temps'!$AD583,0)+IF('Suivi des temps'!$AF583='Récap par client'!G$8,'Suivi des temps'!$AI583,0)+IF('Suivi des temps'!$AK583='Récap par client'!G$8,'Suivi des temps'!$AN583,0)</f>
        <v>0</v>
      </c>
      <c r="H582" s="41">
        <f>IF('Suivi des temps'!$G583='Récap par client'!H$8,'Suivi des temps'!$J583,0)+IF('Suivi des temps'!$L583='Récap par client'!H$8,'Suivi des temps'!$O583,0)+IF('Suivi des temps'!$Q583='Récap par client'!H$8,'Suivi des temps'!$T583,0)+IF('Suivi des temps'!$V583='Récap par client'!H$8,'Suivi des temps'!$Y583,0)+IF('Suivi des temps'!$AA583='Récap par client'!H$8,'Suivi des temps'!$AD583,0)+IF('Suivi des temps'!$AF583='Récap par client'!H$8,'Suivi des temps'!$AI583,0)+IF('Suivi des temps'!$AK583='Récap par client'!H$8,'Suivi des temps'!$AN583,0)</f>
        <v>0</v>
      </c>
      <c r="I582" s="41">
        <f>IF('Suivi des temps'!$G583='Récap par client'!I$8,'Suivi des temps'!$J583,0)+IF('Suivi des temps'!$L583='Récap par client'!I$8,'Suivi des temps'!$O583,0)+IF('Suivi des temps'!$Q583='Récap par client'!I$8,'Suivi des temps'!$T583,0)+IF('Suivi des temps'!$V583='Récap par client'!I$8,'Suivi des temps'!$Y583,0)+IF('Suivi des temps'!$AA583='Récap par client'!I$8,'Suivi des temps'!$AD583,0)+IF('Suivi des temps'!$AF583='Récap par client'!I$8,'Suivi des temps'!$AI583,0)+IF('Suivi des temps'!$AK583='Récap par client'!I$8,'Suivi des temps'!$AN583,0)</f>
        <v>0</v>
      </c>
      <c r="J582" s="41">
        <f>IF('Suivi des temps'!$G583='Récap par client'!J$8,'Suivi des temps'!$J583,0)+IF('Suivi des temps'!$L583='Récap par client'!J$8,'Suivi des temps'!$O583,0)+IF('Suivi des temps'!$Q583='Récap par client'!J$8,'Suivi des temps'!$T583,0)+IF('Suivi des temps'!$V583='Récap par client'!J$8,'Suivi des temps'!$Y583,0)+IF('Suivi des temps'!$AA583='Récap par client'!J$8,'Suivi des temps'!$AD583,0)+IF('Suivi des temps'!$AF583='Récap par client'!J$8,'Suivi des temps'!$AI583,0)+IF('Suivi des temps'!$AK583='Récap par client'!J$8,'Suivi des temps'!$AN583,0)</f>
        <v>0</v>
      </c>
      <c r="K582" s="41">
        <f>IF('Suivi des temps'!$G583='Récap par client'!K$8,'Suivi des temps'!$J583,0)+IF('Suivi des temps'!$L583='Récap par client'!K$8,'Suivi des temps'!$O583,0)+IF('Suivi des temps'!$Q583='Récap par client'!K$8,'Suivi des temps'!$T583,0)+IF('Suivi des temps'!$V583='Récap par client'!K$8,'Suivi des temps'!$Y583,0)+IF('Suivi des temps'!$AA583='Récap par client'!K$8,'Suivi des temps'!$AD583,0)+IF('Suivi des temps'!$AF583='Récap par client'!K$8,'Suivi des temps'!$AI583,0)+IF('Suivi des temps'!$AK583='Récap par client'!K$8,'Suivi des temps'!$AN583,0)</f>
        <v>0</v>
      </c>
      <c r="L582" s="41">
        <f>IF('Suivi des temps'!$G583='Récap par client'!L$8,'Suivi des temps'!$J583,0)+IF('Suivi des temps'!$L583='Récap par client'!L$8,'Suivi des temps'!$O583,0)+IF('Suivi des temps'!$Q583='Récap par client'!L$8,'Suivi des temps'!$T583,0)+IF('Suivi des temps'!$V583='Récap par client'!L$8,'Suivi des temps'!$Y583,0)+IF('Suivi des temps'!$AA583='Récap par client'!L$8,'Suivi des temps'!$AD583,0)+IF('Suivi des temps'!$AF583='Récap par client'!L$8,'Suivi des temps'!$AI583,0)+IF('Suivi des temps'!$AK583='Récap par client'!L$8,'Suivi des temps'!$AN583,0)</f>
        <v>0</v>
      </c>
      <c r="M582" s="41">
        <f>IF('Suivi des temps'!$G583='Récap par client'!M$8,'Suivi des temps'!$J583,0)+IF('Suivi des temps'!$L583='Récap par client'!M$8,'Suivi des temps'!$O583,0)+IF('Suivi des temps'!$Q583='Récap par client'!M$8,'Suivi des temps'!$T583,0)+IF('Suivi des temps'!$V583='Récap par client'!M$8,'Suivi des temps'!$Y583,0)+IF('Suivi des temps'!$AA583='Récap par client'!M$8,'Suivi des temps'!$AD583,0)+IF('Suivi des temps'!$AF583='Récap par client'!M$8,'Suivi des temps'!$AI583,0)+IF('Suivi des temps'!$AK583='Récap par client'!M$8,'Suivi des temps'!$AN583,0)</f>
        <v>0</v>
      </c>
      <c r="N582" s="41">
        <f>IF('Suivi des temps'!$G583='Récap par client'!N$8,'Suivi des temps'!$J583,0)+IF('Suivi des temps'!$L583='Récap par client'!N$8,'Suivi des temps'!$O583,0)+IF('Suivi des temps'!$Q583='Récap par client'!N$8,'Suivi des temps'!$T583,0)+IF('Suivi des temps'!$V583='Récap par client'!N$8,'Suivi des temps'!$Y583,0)+IF('Suivi des temps'!$AA583='Récap par client'!N$8,'Suivi des temps'!$AD583,0)+IF('Suivi des temps'!$AF583='Récap par client'!N$8,'Suivi des temps'!$AI583,0)+IF('Suivi des temps'!$AK583='Récap par client'!N$8,'Suivi des temps'!$AN583,0)</f>
        <v>0</v>
      </c>
      <c r="O582" s="41">
        <f>IF('Suivi des temps'!$G583='Récap par client'!O$8,'Suivi des temps'!$J583,0)+IF('Suivi des temps'!$L583='Récap par client'!O$8,'Suivi des temps'!$O583,0)+IF('Suivi des temps'!$Q583='Récap par client'!O$8,'Suivi des temps'!$T583,0)+IF('Suivi des temps'!$V583='Récap par client'!O$8,'Suivi des temps'!$Y583,0)+IF('Suivi des temps'!$AA583='Récap par client'!O$8,'Suivi des temps'!$AD583,0)+IF('Suivi des temps'!$AF583='Récap par client'!O$8,'Suivi des temps'!$AI583,0)+IF('Suivi des temps'!$AK583='Récap par client'!O$8,'Suivi des temps'!$AN583,0)</f>
        <v>0</v>
      </c>
      <c r="P582" s="41">
        <f>IF('Suivi des temps'!$G583='Récap par client'!P$8,'Suivi des temps'!$J583,0)+IF('Suivi des temps'!$L583='Récap par client'!P$8,'Suivi des temps'!$O583,0)+IF('Suivi des temps'!$Q583='Récap par client'!P$8,'Suivi des temps'!$T583,0)+IF('Suivi des temps'!$V583='Récap par client'!P$8,'Suivi des temps'!$Y583,0)+IF('Suivi des temps'!$AA583='Récap par client'!P$8,'Suivi des temps'!$AD583,0)+IF('Suivi des temps'!$AF583='Récap par client'!P$8,'Suivi des temps'!$AI583,0)+IF('Suivi des temps'!$AK583='Récap par client'!P$8,'Suivi des temps'!$AN583,0)</f>
        <v>0</v>
      </c>
      <c r="Q582" s="41">
        <f>IF('Suivi des temps'!$G583='Récap par client'!Q$8,'Suivi des temps'!$J583,0)+IF('Suivi des temps'!$L583='Récap par client'!Q$8,'Suivi des temps'!$O583,0)+IF('Suivi des temps'!$Q583='Récap par client'!Q$8,'Suivi des temps'!$T583,0)+IF('Suivi des temps'!$V583='Récap par client'!Q$8,'Suivi des temps'!$Y583,0)+IF('Suivi des temps'!$AA583='Récap par client'!Q$8,'Suivi des temps'!$AD583,0)+IF('Suivi des temps'!$AF583='Récap par client'!Q$8,'Suivi des temps'!$AI583,0)+IF('Suivi des temps'!$AK583='Récap par client'!Q$8,'Suivi des temps'!$AN583,0)</f>
        <v>0</v>
      </c>
      <c r="R582" s="41">
        <f>IF('Suivi des temps'!$G583='Récap par client'!R$8,'Suivi des temps'!$J583,0)+IF('Suivi des temps'!$L583='Récap par client'!R$8,'Suivi des temps'!$O583,0)+IF('Suivi des temps'!$Q583='Récap par client'!R$8,'Suivi des temps'!$T583,0)+IF('Suivi des temps'!$V583='Récap par client'!R$8,'Suivi des temps'!$Y583,0)+IF('Suivi des temps'!$AA583='Récap par client'!R$8,'Suivi des temps'!$AD583,0)+IF('Suivi des temps'!$AF583='Récap par client'!R$8,'Suivi des temps'!$AI583,0)+IF('Suivi des temps'!$AK583='Récap par client'!R$8,'Suivi des temps'!$AN583,0)</f>
        <v>0</v>
      </c>
      <c r="S582" s="41">
        <f>IF('Suivi des temps'!$G583='Récap par client'!S$8,'Suivi des temps'!$J583,0)+IF('Suivi des temps'!$L583='Récap par client'!S$8,'Suivi des temps'!$O583,0)+IF('Suivi des temps'!$Q583='Récap par client'!S$8,'Suivi des temps'!$T583,0)+IF('Suivi des temps'!$V583='Récap par client'!S$8,'Suivi des temps'!$Y583,0)+IF('Suivi des temps'!$AA583='Récap par client'!S$8,'Suivi des temps'!$AD583,0)+IF('Suivi des temps'!$AF583='Récap par client'!S$8,'Suivi des temps'!$AI583,0)+IF('Suivi des temps'!$AK583='Récap par client'!S$8,'Suivi des temps'!$AN583,0)</f>
        <v>0</v>
      </c>
      <c r="T582" s="41">
        <f>IF('Suivi des temps'!$G583='Récap par client'!T$8,'Suivi des temps'!$J583,0)+IF('Suivi des temps'!$L583='Récap par client'!T$8,'Suivi des temps'!$O583,0)+IF('Suivi des temps'!$Q583='Récap par client'!T$8,'Suivi des temps'!$T583,0)+IF('Suivi des temps'!$V583='Récap par client'!T$8,'Suivi des temps'!$Y583,0)+IF('Suivi des temps'!$AA583='Récap par client'!T$8,'Suivi des temps'!$AD583,0)+IF('Suivi des temps'!$AF583='Récap par client'!T$8,'Suivi des temps'!$AI583,0)+IF('Suivi des temps'!$AK583='Récap par client'!T$8,'Suivi des temps'!$AN583,0)</f>
        <v>0</v>
      </c>
      <c r="U582" s="41">
        <f>IF('Suivi des temps'!$G583='Récap par client'!U$8,'Suivi des temps'!$J583,0)+IF('Suivi des temps'!$L583='Récap par client'!U$8,'Suivi des temps'!$O583,0)+IF('Suivi des temps'!$Q583='Récap par client'!U$8,'Suivi des temps'!$T583,0)+IF('Suivi des temps'!$V583='Récap par client'!U$8,'Suivi des temps'!$Y583,0)+IF('Suivi des temps'!$AA583='Récap par client'!U$8,'Suivi des temps'!$AD583,0)+IF('Suivi des temps'!$AF583='Récap par client'!U$8,'Suivi des temps'!$AI583,0)+IF('Suivi des temps'!$AK583='Récap par client'!U$8,'Suivi des temps'!$AN583,0)</f>
        <v>0</v>
      </c>
      <c r="V582" s="41">
        <f>IF('Suivi des temps'!$G583='Récap par client'!V$8,'Suivi des temps'!$J583,0)+IF('Suivi des temps'!$L583='Récap par client'!V$8,'Suivi des temps'!$O583,0)+IF('Suivi des temps'!$Q583='Récap par client'!V$8,'Suivi des temps'!$T583,0)+IF('Suivi des temps'!$V583='Récap par client'!V$8,'Suivi des temps'!$Y583,0)+IF('Suivi des temps'!$AA583='Récap par client'!V$8,'Suivi des temps'!$AD583,0)+IF('Suivi des temps'!$AF583='Récap par client'!V$8,'Suivi des temps'!$AI583,0)+IF('Suivi des temps'!$AK583='Récap par client'!V$8,'Suivi des temps'!$AN583,0)</f>
        <v>0</v>
      </c>
      <c r="W582" s="41">
        <f>IF('Suivi des temps'!$G583='Récap par client'!W$8,'Suivi des temps'!$J583,0)+IF('Suivi des temps'!$L583='Récap par client'!W$8,'Suivi des temps'!$O583,0)+IF('Suivi des temps'!$Q583='Récap par client'!W$8,'Suivi des temps'!$T583,0)+IF('Suivi des temps'!$V583='Récap par client'!W$8,'Suivi des temps'!$Y583,0)+IF('Suivi des temps'!$AA583='Récap par client'!W$8,'Suivi des temps'!$AD583,0)+IF('Suivi des temps'!$AF583='Récap par client'!W$8,'Suivi des temps'!$AI583,0)+IF('Suivi des temps'!$AK583='Récap par client'!W$8,'Suivi des temps'!$AN583,0)</f>
        <v>0</v>
      </c>
      <c r="X582" s="41">
        <f>IF('Suivi des temps'!$G583='Récap par client'!X$8,'Suivi des temps'!$J583,0)+IF('Suivi des temps'!$L583='Récap par client'!X$8,'Suivi des temps'!$O583,0)+IF('Suivi des temps'!$Q583='Récap par client'!X$8,'Suivi des temps'!$T583,0)+IF('Suivi des temps'!$V583='Récap par client'!X$8,'Suivi des temps'!$Y583,0)+IF('Suivi des temps'!$AA583='Récap par client'!X$8,'Suivi des temps'!$AD583,0)+IF('Suivi des temps'!$AF583='Récap par client'!X$8,'Suivi des temps'!$AI583,0)+IF('Suivi des temps'!$AK583='Récap par client'!X$8,'Suivi des temps'!$AN583,0)</f>
        <v>0</v>
      </c>
      <c r="Y582" s="41">
        <f>IF('Suivi des temps'!$G583='Récap par client'!Y$8,'Suivi des temps'!$J583,0)+IF('Suivi des temps'!$L583='Récap par client'!Y$8,'Suivi des temps'!$O583,0)+IF('Suivi des temps'!$Q583='Récap par client'!Y$8,'Suivi des temps'!$T583,0)+IF('Suivi des temps'!$V583='Récap par client'!Y$8,'Suivi des temps'!$Y583,0)+IF('Suivi des temps'!$AA583='Récap par client'!Y$8,'Suivi des temps'!$AD583,0)+IF('Suivi des temps'!$AF583='Récap par client'!Y$8,'Suivi des temps'!$AI583,0)+IF('Suivi des temps'!$AK583='Récap par client'!Y$8,'Suivi des temps'!$AN583,0)</f>
        <v>0</v>
      </c>
      <c r="Z582" s="41">
        <f>IF('Suivi des temps'!$G583='Récap par client'!Z$8,'Suivi des temps'!$J583,0)+IF('Suivi des temps'!$L583='Récap par client'!Z$8,'Suivi des temps'!$O583,0)+IF('Suivi des temps'!$Q583='Récap par client'!Z$8,'Suivi des temps'!$T583,0)+IF('Suivi des temps'!$V583='Récap par client'!Z$8,'Suivi des temps'!$Y583,0)+IF('Suivi des temps'!$AA583='Récap par client'!Z$8,'Suivi des temps'!$AD583,0)+IF('Suivi des temps'!$AF583='Récap par client'!Z$8,'Suivi des temps'!$AI583,0)+IF('Suivi des temps'!$AK583='Récap par client'!Z$8,'Suivi des temps'!$AN583,0)</f>
        <v>0</v>
      </c>
      <c r="AA582" s="45">
        <f t="shared" si="44"/>
        <v>0</v>
      </c>
    </row>
    <row r="583" spans="2:27" ht="20.8" customHeight="1" x14ac:dyDescent="0.25">
      <c r="B583" s="25" t="str">
        <f t="shared" si="40"/>
        <v/>
      </c>
      <c r="C583" s="23" t="str">
        <f t="shared" si="41"/>
        <v/>
      </c>
      <c r="D583" s="17" t="str">
        <f t="shared" si="42"/>
        <v/>
      </c>
      <c r="E583" s="32" t="str">
        <f t="shared" si="43"/>
        <v/>
      </c>
      <c r="F583" s="41">
        <f>IF('Suivi des temps'!$G584='Récap par client'!F$8,'Suivi des temps'!$J584,0)+IF('Suivi des temps'!$L584='Récap par client'!F$8,'Suivi des temps'!$O584,0)+IF('Suivi des temps'!$Q584='Récap par client'!F$8,'Suivi des temps'!$T584,0)+IF('Suivi des temps'!$V584='Récap par client'!F$8,'Suivi des temps'!$Y584,0)+IF('Suivi des temps'!$AA584='Récap par client'!F$8,'Suivi des temps'!$AD584,0)+IF('Suivi des temps'!$AF584='Récap par client'!F$8,'Suivi des temps'!$AI584,0)+IF('Suivi des temps'!$AK584='Récap par client'!F$8,'Suivi des temps'!$AN584,0)</f>
        <v>0</v>
      </c>
      <c r="G583" s="41">
        <f>IF('Suivi des temps'!$G584='Récap par client'!G$8,'Suivi des temps'!$J584,0)+IF('Suivi des temps'!$L584='Récap par client'!G$8,'Suivi des temps'!$O584,0)+IF('Suivi des temps'!$Q584='Récap par client'!G$8,'Suivi des temps'!$T584,0)+IF('Suivi des temps'!$V584='Récap par client'!G$8,'Suivi des temps'!$Y584,0)+IF('Suivi des temps'!$AA584='Récap par client'!G$8,'Suivi des temps'!$AD584,0)+IF('Suivi des temps'!$AF584='Récap par client'!G$8,'Suivi des temps'!$AI584,0)+IF('Suivi des temps'!$AK584='Récap par client'!G$8,'Suivi des temps'!$AN584,0)</f>
        <v>0</v>
      </c>
      <c r="H583" s="41">
        <f>IF('Suivi des temps'!$G584='Récap par client'!H$8,'Suivi des temps'!$J584,0)+IF('Suivi des temps'!$L584='Récap par client'!H$8,'Suivi des temps'!$O584,0)+IF('Suivi des temps'!$Q584='Récap par client'!H$8,'Suivi des temps'!$T584,0)+IF('Suivi des temps'!$V584='Récap par client'!H$8,'Suivi des temps'!$Y584,0)+IF('Suivi des temps'!$AA584='Récap par client'!H$8,'Suivi des temps'!$AD584,0)+IF('Suivi des temps'!$AF584='Récap par client'!H$8,'Suivi des temps'!$AI584,0)+IF('Suivi des temps'!$AK584='Récap par client'!H$8,'Suivi des temps'!$AN584,0)</f>
        <v>0</v>
      </c>
      <c r="I583" s="41">
        <f>IF('Suivi des temps'!$G584='Récap par client'!I$8,'Suivi des temps'!$J584,0)+IF('Suivi des temps'!$L584='Récap par client'!I$8,'Suivi des temps'!$O584,0)+IF('Suivi des temps'!$Q584='Récap par client'!I$8,'Suivi des temps'!$T584,0)+IF('Suivi des temps'!$V584='Récap par client'!I$8,'Suivi des temps'!$Y584,0)+IF('Suivi des temps'!$AA584='Récap par client'!I$8,'Suivi des temps'!$AD584,0)+IF('Suivi des temps'!$AF584='Récap par client'!I$8,'Suivi des temps'!$AI584,0)+IF('Suivi des temps'!$AK584='Récap par client'!I$8,'Suivi des temps'!$AN584,0)</f>
        <v>0</v>
      </c>
      <c r="J583" s="41">
        <f>IF('Suivi des temps'!$G584='Récap par client'!J$8,'Suivi des temps'!$J584,0)+IF('Suivi des temps'!$L584='Récap par client'!J$8,'Suivi des temps'!$O584,0)+IF('Suivi des temps'!$Q584='Récap par client'!J$8,'Suivi des temps'!$T584,0)+IF('Suivi des temps'!$V584='Récap par client'!J$8,'Suivi des temps'!$Y584,0)+IF('Suivi des temps'!$AA584='Récap par client'!J$8,'Suivi des temps'!$AD584,0)+IF('Suivi des temps'!$AF584='Récap par client'!J$8,'Suivi des temps'!$AI584,0)+IF('Suivi des temps'!$AK584='Récap par client'!J$8,'Suivi des temps'!$AN584,0)</f>
        <v>0</v>
      </c>
      <c r="K583" s="41">
        <f>IF('Suivi des temps'!$G584='Récap par client'!K$8,'Suivi des temps'!$J584,0)+IF('Suivi des temps'!$L584='Récap par client'!K$8,'Suivi des temps'!$O584,0)+IF('Suivi des temps'!$Q584='Récap par client'!K$8,'Suivi des temps'!$T584,0)+IF('Suivi des temps'!$V584='Récap par client'!K$8,'Suivi des temps'!$Y584,0)+IF('Suivi des temps'!$AA584='Récap par client'!K$8,'Suivi des temps'!$AD584,0)+IF('Suivi des temps'!$AF584='Récap par client'!K$8,'Suivi des temps'!$AI584,0)+IF('Suivi des temps'!$AK584='Récap par client'!K$8,'Suivi des temps'!$AN584,0)</f>
        <v>0</v>
      </c>
      <c r="L583" s="41">
        <f>IF('Suivi des temps'!$G584='Récap par client'!L$8,'Suivi des temps'!$J584,0)+IF('Suivi des temps'!$L584='Récap par client'!L$8,'Suivi des temps'!$O584,0)+IF('Suivi des temps'!$Q584='Récap par client'!L$8,'Suivi des temps'!$T584,0)+IF('Suivi des temps'!$V584='Récap par client'!L$8,'Suivi des temps'!$Y584,0)+IF('Suivi des temps'!$AA584='Récap par client'!L$8,'Suivi des temps'!$AD584,0)+IF('Suivi des temps'!$AF584='Récap par client'!L$8,'Suivi des temps'!$AI584,0)+IF('Suivi des temps'!$AK584='Récap par client'!L$8,'Suivi des temps'!$AN584,0)</f>
        <v>0</v>
      </c>
      <c r="M583" s="41">
        <f>IF('Suivi des temps'!$G584='Récap par client'!M$8,'Suivi des temps'!$J584,0)+IF('Suivi des temps'!$L584='Récap par client'!M$8,'Suivi des temps'!$O584,0)+IF('Suivi des temps'!$Q584='Récap par client'!M$8,'Suivi des temps'!$T584,0)+IF('Suivi des temps'!$V584='Récap par client'!M$8,'Suivi des temps'!$Y584,0)+IF('Suivi des temps'!$AA584='Récap par client'!M$8,'Suivi des temps'!$AD584,0)+IF('Suivi des temps'!$AF584='Récap par client'!M$8,'Suivi des temps'!$AI584,0)+IF('Suivi des temps'!$AK584='Récap par client'!M$8,'Suivi des temps'!$AN584,0)</f>
        <v>0</v>
      </c>
      <c r="N583" s="41">
        <f>IF('Suivi des temps'!$G584='Récap par client'!N$8,'Suivi des temps'!$J584,0)+IF('Suivi des temps'!$L584='Récap par client'!N$8,'Suivi des temps'!$O584,0)+IF('Suivi des temps'!$Q584='Récap par client'!N$8,'Suivi des temps'!$T584,0)+IF('Suivi des temps'!$V584='Récap par client'!N$8,'Suivi des temps'!$Y584,0)+IF('Suivi des temps'!$AA584='Récap par client'!N$8,'Suivi des temps'!$AD584,0)+IF('Suivi des temps'!$AF584='Récap par client'!N$8,'Suivi des temps'!$AI584,0)+IF('Suivi des temps'!$AK584='Récap par client'!N$8,'Suivi des temps'!$AN584,0)</f>
        <v>0</v>
      </c>
      <c r="O583" s="41">
        <f>IF('Suivi des temps'!$G584='Récap par client'!O$8,'Suivi des temps'!$J584,0)+IF('Suivi des temps'!$L584='Récap par client'!O$8,'Suivi des temps'!$O584,0)+IF('Suivi des temps'!$Q584='Récap par client'!O$8,'Suivi des temps'!$T584,0)+IF('Suivi des temps'!$V584='Récap par client'!O$8,'Suivi des temps'!$Y584,0)+IF('Suivi des temps'!$AA584='Récap par client'!O$8,'Suivi des temps'!$AD584,0)+IF('Suivi des temps'!$AF584='Récap par client'!O$8,'Suivi des temps'!$AI584,0)+IF('Suivi des temps'!$AK584='Récap par client'!O$8,'Suivi des temps'!$AN584,0)</f>
        <v>0</v>
      </c>
      <c r="P583" s="41">
        <f>IF('Suivi des temps'!$G584='Récap par client'!P$8,'Suivi des temps'!$J584,0)+IF('Suivi des temps'!$L584='Récap par client'!P$8,'Suivi des temps'!$O584,0)+IF('Suivi des temps'!$Q584='Récap par client'!P$8,'Suivi des temps'!$T584,0)+IF('Suivi des temps'!$V584='Récap par client'!P$8,'Suivi des temps'!$Y584,0)+IF('Suivi des temps'!$AA584='Récap par client'!P$8,'Suivi des temps'!$AD584,0)+IF('Suivi des temps'!$AF584='Récap par client'!P$8,'Suivi des temps'!$AI584,0)+IF('Suivi des temps'!$AK584='Récap par client'!P$8,'Suivi des temps'!$AN584,0)</f>
        <v>0</v>
      </c>
      <c r="Q583" s="41">
        <f>IF('Suivi des temps'!$G584='Récap par client'!Q$8,'Suivi des temps'!$J584,0)+IF('Suivi des temps'!$L584='Récap par client'!Q$8,'Suivi des temps'!$O584,0)+IF('Suivi des temps'!$Q584='Récap par client'!Q$8,'Suivi des temps'!$T584,0)+IF('Suivi des temps'!$V584='Récap par client'!Q$8,'Suivi des temps'!$Y584,0)+IF('Suivi des temps'!$AA584='Récap par client'!Q$8,'Suivi des temps'!$AD584,0)+IF('Suivi des temps'!$AF584='Récap par client'!Q$8,'Suivi des temps'!$AI584,0)+IF('Suivi des temps'!$AK584='Récap par client'!Q$8,'Suivi des temps'!$AN584,0)</f>
        <v>0</v>
      </c>
      <c r="R583" s="41">
        <f>IF('Suivi des temps'!$G584='Récap par client'!R$8,'Suivi des temps'!$J584,0)+IF('Suivi des temps'!$L584='Récap par client'!R$8,'Suivi des temps'!$O584,0)+IF('Suivi des temps'!$Q584='Récap par client'!R$8,'Suivi des temps'!$T584,0)+IF('Suivi des temps'!$V584='Récap par client'!R$8,'Suivi des temps'!$Y584,0)+IF('Suivi des temps'!$AA584='Récap par client'!R$8,'Suivi des temps'!$AD584,0)+IF('Suivi des temps'!$AF584='Récap par client'!R$8,'Suivi des temps'!$AI584,0)+IF('Suivi des temps'!$AK584='Récap par client'!R$8,'Suivi des temps'!$AN584,0)</f>
        <v>0</v>
      </c>
      <c r="S583" s="41">
        <f>IF('Suivi des temps'!$G584='Récap par client'!S$8,'Suivi des temps'!$J584,0)+IF('Suivi des temps'!$L584='Récap par client'!S$8,'Suivi des temps'!$O584,0)+IF('Suivi des temps'!$Q584='Récap par client'!S$8,'Suivi des temps'!$T584,0)+IF('Suivi des temps'!$V584='Récap par client'!S$8,'Suivi des temps'!$Y584,0)+IF('Suivi des temps'!$AA584='Récap par client'!S$8,'Suivi des temps'!$AD584,0)+IF('Suivi des temps'!$AF584='Récap par client'!S$8,'Suivi des temps'!$AI584,0)+IF('Suivi des temps'!$AK584='Récap par client'!S$8,'Suivi des temps'!$AN584,0)</f>
        <v>0</v>
      </c>
      <c r="T583" s="41">
        <f>IF('Suivi des temps'!$G584='Récap par client'!T$8,'Suivi des temps'!$J584,0)+IF('Suivi des temps'!$L584='Récap par client'!T$8,'Suivi des temps'!$O584,0)+IF('Suivi des temps'!$Q584='Récap par client'!T$8,'Suivi des temps'!$T584,0)+IF('Suivi des temps'!$V584='Récap par client'!T$8,'Suivi des temps'!$Y584,0)+IF('Suivi des temps'!$AA584='Récap par client'!T$8,'Suivi des temps'!$AD584,0)+IF('Suivi des temps'!$AF584='Récap par client'!T$8,'Suivi des temps'!$AI584,0)+IF('Suivi des temps'!$AK584='Récap par client'!T$8,'Suivi des temps'!$AN584,0)</f>
        <v>0</v>
      </c>
      <c r="U583" s="41">
        <f>IF('Suivi des temps'!$G584='Récap par client'!U$8,'Suivi des temps'!$J584,0)+IF('Suivi des temps'!$L584='Récap par client'!U$8,'Suivi des temps'!$O584,0)+IF('Suivi des temps'!$Q584='Récap par client'!U$8,'Suivi des temps'!$T584,0)+IF('Suivi des temps'!$V584='Récap par client'!U$8,'Suivi des temps'!$Y584,0)+IF('Suivi des temps'!$AA584='Récap par client'!U$8,'Suivi des temps'!$AD584,0)+IF('Suivi des temps'!$AF584='Récap par client'!U$8,'Suivi des temps'!$AI584,0)+IF('Suivi des temps'!$AK584='Récap par client'!U$8,'Suivi des temps'!$AN584,0)</f>
        <v>0</v>
      </c>
      <c r="V583" s="41">
        <f>IF('Suivi des temps'!$G584='Récap par client'!V$8,'Suivi des temps'!$J584,0)+IF('Suivi des temps'!$L584='Récap par client'!V$8,'Suivi des temps'!$O584,0)+IF('Suivi des temps'!$Q584='Récap par client'!V$8,'Suivi des temps'!$T584,0)+IF('Suivi des temps'!$V584='Récap par client'!V$8,'Suivi des temps'!$Y584,0)+IF('Suivi des temps'!$AA584='Récap par client'!V$8,'Suivi des temps'!$AD584,0)+IF('Suivi des temps'!$AF584='Récap par client'!V$8,'Suivi des temps'!$AI584,0)+IF('Suivi des temps'!$AK584='Récap par client'!V$8,'Suivi des temps'!$AN584,0)</f>
        <v>0</v>
      </c>
      <c r="W583" s="41">
        <f>IF('Suivi des temps'!$G584='Récap par client'!W$8,'Suivi des temps'!$J584,0)+IF('Suivi des temps'!$L584='Récap par client'!W$8,'Suivi des temps'!$O584,0)+IF('Suivi des temps'!$Q584='Récap par client'!W$8,'Suivi des temps'!$T584,0)+IF('Suivi des temps'!$V584='Récap par client'!W$8,'Suivi des temps'!$Y584,0)+IF('Suivi des temps'!$AA584='Récap par client'!W$8,'Suivi des temps'!$AD584,0)+IF('Suivi des temps'!$AF584='Récap par client'!W$8,'Suivi des temps'!$AI584,0)+IF('Suivi des temps'!$AK584='Récap par client'!W$8,'Suivi des temps'!$AN584,0)</f>
        <v>0</v>
      </c>
      <c r="X583" s="41">
        <f>IF('Suivi des temps'!$G584='Récap par client'!X$8,'Suivi des temps'!$J584,0)+IF('Suivi des temps'!$L584='Récap par client'!X$8,'Suivi des temps'!$O584,0)+IF('Suivi des temps'!$Q584='Récap par client'!X$8,'Suivi des temps'!$T584,0)+IF('Suivi des temps'!$V584='Récap par client'!X$8,'Suivi des temps'!$Y584,0)+IF('Suivi des temps'!$AA584='Récap par client'!X$8,'Suivi des temps'!$AD584,0)+IF('Suivi des temps'!$AF584='Récap par client'!X$8,'Suivi des temps'!$AI584,0)+IF('Suivi des temps'!$AK584='Récap par client'!X$8,'Suivi des temps'!$AN584,0)</f>
        <v>0</v>
      </c>
      <c r="Y583" s="41">
        <f>IF('Suivi des temps'!$G584='Récap par client'!Y$8,'Suivi des temps'!$J584,0)+IF('Suivi des temps'!$L584='Récap par client'!Y$8,'Suivi des temps'!$O584,0)+IF('Suivi des temps'!$Q584='Récap par client'!Y$8,'Suivi des temps'!$T584,0)+IF('Suivi des temps'!$V584='Récap par client'!Y$8,'Suivi des temps'!$Y584,0)+IF('Suivi des temps'!$AA584='Récap par client'!Y$8,'Suivi des temps'!$AD584,0)+IF('Suivi des temps'!$AF584='Récap par client'!Y$8,'Suivi des temps'!$AI584,0)+IF('Suivi des temps'!$AK584='Récap par client'!Y$8,'Suivi des temps'!$AN584,0)</f>
        <v>0</v>
      </c>
      <c r="Z583" s="41">
        <f>IF('Suivi des temps'!$G584='Récap par client'!Z$8,'Suivi des temps'!$J584,0)+IF('Suivi des temps'!$L584='Récap par client'!Z$8,'Suivi des temps'!$O584,0)+IF('Suivi des temps'!$Q584='Récap par client'!Z$8,'Suivi des temps'!$T584,0)+IF('Suivi des temps'!$V584='Récap par client'!Z$8,'Suivi des temps'!$Y584,0)+IF('Suivi des temps'!$AA584='Récap par client'!Z$8,'Suivi des temps'!$AD584,0)+IF('Suivi des temps'!$AF584='Récap par client'!Z$8,'Suivi des temps'!$AI584,0)+IF('Suivi des temps'!$AK584='Récap par client'!Z$8,'Suivi des temps'!$AN584,0)</f>
        <v>0</v>
      </c>
      <c r="AA583" s="45">
        <f t="shared" si="44"/>
        <v>0</v>
      </c>
    </row>
    <row r="584" spans="2:27" ht="20.8" customHeight="1" x14ac:dyDescent="0.25">
      <c r="B584" s="25" t="str">
        <f t="shared" si="40"/>
        <v/>
      </c>
      <c r="C584" s="23" t="str">
        <f t="shared" si="41"/>
        <v/>
      </c>
      <c r="D584" s="17" t="str">
        <f t="shared" si="42"/>
        <v/>
      </c>
      <c r="E584" s="32" t="str">
        <f t="shared" si="43"/>
        <v/>
      </c>
      <c r="F584" s="41">
        <f>IF('Suivi des temps'!$G585='Récap par client'!F$8,'Suivi des temps'!$J585,0)+IF('Suivi des temps'!$L585='Récap par client'!F$8,'Suivi des temps'!$O585,0)+IF('Suivi des temps'!$Q585='Récap par client'!F$8,'Suivi des temps'!$T585,0)+IF('Suivi des temps'!$V585='Récap par client'!F$8,'Suivi des temps'!$Y585,0)+IF('Suivi des temps'!$AA585='Récap par client'!F$8,'Suivi des temps'!$AD585,0)+IF('Suivi des temps'!$AF585='Récap par client'!F$8,'Suivi des temps'!$AI585,0)+IF('Suivi des temps'!$AK585='Récap par client'!F$8,'Suivi des temps'!$AN585,0)</f>
        <v>0</v>
      </c>
      <c r="G584" s="41">
        <f>IF('Suivi des temps'!$G585='Récap par client'!G$8,'Suivi des temps'!$J585,0)+IF('Suivi des temps'!$L585='Récap par client'!G$8,'Suivi des temps'!$O585,0)+IF('Suivi des temps'!$Q585='Récap par client'!G$8,'Suivi des temps'!$T585,0)+IF('Suivi des temps'!$V585='Récap par client'!G$8,'Suivi des temps'!$Y585,0)+IF('Suivi des temps'!$AA585='Récap par client'!G$8,'Suivi des temps'!$AD585,0)+IF('Suivi des temps'!$AF585='Récap par client'!G$8,'Suivi des temps'!$AI585,0)+IF('Suivi des temps'!$AK585='Récap par client'!G$8,'Suivi des temps'!$AN585,0)</f>
        <v>0</v>
      </c>
      <c r="H584" s="41">
        <f>IF('Suivi des temps'!$G585='Récap par client'!H$8,'Suivi des temps'!$J585,0)+IF('Suivi des temps'!$L585='Récap par client'!H$8,'Suivi des temps'!$O585,0)+IF('Suivi des temps'!$Q585='Récap par client'!H$8,'Suivi des temps'!$T585,0)+IF('Suivi des temps'!$V585='Récap par client'!H$8,'Suivi des temps'!$Y585,0)+IF('Suivi des temps'!$AA585='Récap par client'!H$8,'Suivi des temps'!$AD585,0)+IF('Suivi des temps'!$AF585='Récap par client'!H$8,'Suivi des temps'!$AI585,0)+IF('Suivi des temps'!$AK585='Récap par client'!H$8,'Suivi des temps'!$AN585,0)</f>
        <v>0</v>
      </c>
      <c r="I584" s="41">
        <f>IF('Suivi des temps'!$G585='Récap par client'!I$8,'Suivi des temps'!$J585,0)+IF('Suivi des temps'!$L585='Récap par client'!I$8,'Suivi des temps'!$O585,0)+IF('Suivi des temps'!$Q585='Récap par client'!I$8,'Suivi des temps'!$T585,0)+IF('Suivi des temps'!$V585='Récap par client'!I$8,'Suivi des temps'!$Y585,0)+IF('Suivi des temps'!$AA585='Récap par client'!I$8,'Suivi des temps'!$AD585,0)+IF('Suivi des temps'!$AF585='Récap par client'!I$8,'Suivi des temps'!$AI585,0)+IF('Suivi des temps'!$AK585='Récap par client'!I$8,'Suivi des temps'!$AN585,0)</f>
        <v>0</v>
      </c>
      <c r="J584" s="41">
        <f>IF('Suivi des temps'!$G585='Récap par client'!J$8,'Suivi des temps'!$J585,0)+IF('Suivi des temps'!$L585='Récap par client'!J$8,'Suivi des temps'!$O585,0)+IF('Suivi des temps'!$Q585='Récap par client'!J$8,'Suivi des temps'!$T585,0)+IF('Suivi des temps'!$V585='Récap par client'!J$8,'Suivi des temps'!$Y585,0)+IF('Suivi des temps'!$AA585='Récap par client'!J$8,'Suivi des temps'!$AD585,0)+IF('Suivi des temps'!$AF585='Récap par client'!J$8,'Suivi des temps'!$AI585,0)+IF('Suivi des temps'!$AK585='Récap par client'!J$8,'Suivi des temps'!$AN585,0)</f>
        <v>0</v>
      </c>
      <c r="K584" s="41">
        <f>IF('Suivi des temps'!$G585='Récap par client'!K$8,'Suivi des temps'!$J585,0)+IF('Suivi des temps'!$L585='Récap par client'!K$8,'Suivi des temps'!$O585,0)+IF('Suivi des temps'!$Q585='Récap par client'!K$8,'Suivi des temps'!$T585,0)+IF('Suivi des temps'!$V585='Récap par client'!K$8,'Suivi des temps'!$Y585,0)+IF('Suivi des temps'!$AA585='Récap par client'!K$8,'Suivi des temps'!$AD585,0)+IF('Suivi des temps'!$AF585='Récap par client'!K$8,'Suivi des temps'!$AI585,0)+IF('Suivi des temps'!$AK585='Récap par client'!K$8,'Suivi des temps'!$AN585,0)</f>
        <v>0</v>
      </c>
      <c r="L584" s="41">
        <f>IF('Suivi des temps'!$G585='Récap par client'!L$8,'Suivi des temps'!$J585,0)+IF('Suivi des temps'!$L585='Récap par client'!L$8,'Suivi des temps'!$O585,0)+IF('Suivi des temps'!$Q585='Récap par client'!L$8,'Suivi des temps'!$T585,0)+IF('Suivi des temps'!$V585='Récap par client'!L$8,'Suivi des temps'!$Y585,0)+IF('Suivi des temps'!$AA585='Récap par client'!L$8,'Suivi des temps'!$AD585,0)+IF('Suivi des temps'!$AF585='Récap par client'!L$8,'Suivi des temps'!$AI585,0)+IF('Suivi des temps'!$AK585='Récap par client'!L$8,'Suivi des temps'!$AN585,0)</f>
        <v>0</v>
      </c>
      <c r="M584" s="41">
        <f>IF('Suivi des temps'!$G585='Récap par client'!M$8,'Suivi des temps'!$J585,0)+IF('Suivi des temps'!$L585='Récap par client'!M$8,'Suivi des temps'!$O585,0)+IF('Suivi des temps'!$Q585='Récap par client'!M$8,'Suivi des temps'!$T585,0)+IF('Suivi des temps'!$V585='Récap par client'!M$8,'Suivi des temps'!$Y585,0)+IF('Suivi des temps'!$AA585='Récap par client'!M$8,'Suivi des temps'!$AD585,0)+IF('Suivi des temps'!$AF585='Récap par client'!M$8,'Suivi des temps'!$AI585,0)+IF('Suivi des temps'!$AK585='Récap par client'!M$8,'Suivi des temps'!$AN585,0)</f>
        <v>0</v>
      </c>
      <c r="N584" s="41">
        <f>IF('Suivi des temps'!$G585='Récap par client'!N$8,'Suivi des temps'!$J585,0)+IF('Suivi des temps'!$L585='Récap par client'!N$8,'Suivi des temps'!$O585,0)+IF('Suivi des temps'!$Q585='Récap par client'!N$8,'Suivi des temps'!$T585,0)+IF('Suivi des temps'!$V585='Récap par client'!N$8,'Suivi des temps'!$Y585,0)+IF('Suivi des temps'!$AA585='Récap par client'!N$8,'Suivi des temps'!$AD585,0)+IF('Suivi des temps'!$AF585='Récap par client'!N$8,'Suivi des temps'!$AI585,0)+IF('Suivi des temps'!$AK585='Récap par client'!N$8,'Suivi des temps'!$AN585,0)</f>
        <v>0</v>
      </c>
      <c r="O584" s="41">
        <f>IF('Suivi des temps'!$G585='Récap par client'!O$8,'Suivi des temps'!$J585,0)+IF('Suivi des temps'!$L585='Récap par client'!O$8,'Suivi des temps'!$O585,0)+IF('Suivi des temps'!$Q585='Récap par client'!O$8,'Suivi des temps'!$T585,0)+IF('Suivi des temps'!$V585='Récap par client'!O$8,'Suivi des temps'!$Y585,0)+IF('Suivi des temps'!$AA585='Récap par client'!O$8,'Suivi des temps'!$AD585,0)+IF('Suivi des temps'!$AF585='Récap par client'!O$8,'Suivi des temps'!$AI585,0)+IF('Suivi des temps'!$AK585='Récap par client'!O$8,'Suivi des temps'!$AN585,0)</f>
        <v>0</v>
      </c>
      <c r="P584" s="41">
        <f>IF('Suivi des temps'!$G585='Récap par client'!P$8,'Suivi des temps'!$J585,0)+IF('Suivi des temps'!$L585='Récap par client'!P$8,'Suivi des temps'!$O585,0)+IF('Suivi des temps'!$Q585='Récap par client'!P$8,'Suivi des temps'!$T585,0)+IF('Suivi des temps'!$V585='Récap par client'!P$8,'Suivi des temps'!$Y585,0)+IF('Suivi des temps'!$AA585='Récap par client'!P$8,'Suivi des temps'!$AD585,0)+IF('Suivi des temps'!$AF585='Récap par client'!P$8,'Suivi des temps'!$AI585,0)+IF('Suivi des temps'!$AK585='Récap par client'!P$8,'Suivi des temps'!$AN585,0)</f>
        <v>0</v>
      </c>
      <c r="Q584" s="41">
        <f>IF('Suivi des temps'!$G585='Récap par client'!Q$8,'Suivi des temps'!$J585,0)+IF('Suivi des temps'!$L585='Récap par client'!Q$8,'Suivi des temps'!$O585,0)+IF('Suivi des temps'!$Q585='Récap par client'!Q$8,'Suivi des temps'!$T585,0)+IF('Suivi des temps'!$V585='Récap par client'!Q$8,'Suivi des temps'!$Y585,0)+IF('Suivi des temps'!$AA585='Récap par client'!Q$8,'Suivi des temps'!$AD585,0)+IF('Suivi des temps'!$AF585='Récap par client'!Q$8,'Suivi des temps'!$AI585,0)+IF('Suivi des temps'!$AK585='Récap par client'!Q$8,'Suivi des temps'!$AN585,0)</f>
        <v>0</v>
      </c>
      <c r="R584" s="41">
        <f>IF('Suivi des temps'!$G585='Récap par client'!R$8,'Suivi des temps'!$J585,0)+IF('Suivi des temps'!$L585='Récap par client'!R$8,'Suivi des temps'!$O585,0)+IF('Suivi des temps'!$Q585='Récap par client'!R$8,'Suivi des temps'!$T585,0)+IF('Suivi des temps'!$V585='Récap par client'!R$8,'Suivi des temps'!$Y585,0)+IF('Suivi des temps'!$AA585='Récap par client'!R$8,'Suivi des temps'!$AD585,0)+IF('Suivi des temps'!$AF585='Récap par client'!R$8,'Suivi des temps'!$AI585,0)+IF('Suivi des temps'!$AK585='Récap par client'!R$8,'Suivi des temps'!$AN585,0)</f>
        <v>0</v>
      </c>
      <c r="S584" s="41">
        <f>IF('Suivi des temps'!$G585='Récap par client'!S$8,'Suivi des temps'!$J585,0)+IF('Suivi des temps'!$L585='Récap par client'!S$8,'Suivi des temps'!$O585,0)+IF('Suivi des temps'!$Q585='Récap par client'!S$8,'Suivi des temps'!$T585,0)+IF('Suivi des temps'!$V585='Récap par client'!S$8,'Suivi des temps'!$Y585,0)+IF('Suivi des temps'!$AA585='Récap par client'!S$8,'Suivi des temps'!$AD585,0)+IF('Suivi des temps'!$AF585='Récap par client'!S$8,'Suivi des temps'!$AI585,0)+IF('Suivi des temps'!$AK585='Récap par client'!S$8,'Suivi des temps'!$AN585,0)</f>
        <v>0</v>
      </c>
      <c r="T584" s="41">
        <f>IF('Suivi des temps'!$G585='Récap par client'!T$8,'Suivi des temps'!$J585,0)+IF('Suivi des temps'!$L585='Récap par client'!T$8,'Suivi des temps'!$O585,0)+IF('Suivi des temps'!$Q585='Récap par client'!T$8,'Suivi des temps'!$T585,0)+IF('Suivi des temps'!$V585='Récap par client'!T$8,'Suivi des temps'!$Y585,0)+IF('Suivi des temps'!$AA585='Récap par client'!T$8,'Suivi des temps'!$AD585,0)+IF('Suivi des temps'!$AF585='Récap par client'!T$8,'Suivi des temps'!$AI585,0)+IF('Suivi des temps'!$AK585='Récap par client'!T$8,'Suivi des temps'!$AN585,0)</f>
        <v>0</v>
      </c>
      <c r="U584" s="41">
        <f>IF('Suivi des temps'!$G585='Récap par client'!U$8,'Suivi des temps'!$J585,0)+IF('Suivi des temps'!$L585='Récap par client'!U$8,'Suivi des temps'!$O585,0)+IF('Suivi des temps'!$Q585='Récap par client'!U$8,'Suivi des temps'!$T585,0)+IF('Suivi des temps'!$V585='Récap par client'!U$8,'Suivi des temps'!$Y585,0)+IF('Suivi des temps'!$AA585='Récap par client'!U$8,'Suivi des temps'!$AD585,0)+IF('Suivi des temps'!$AF585='Récap par client'!U$8,'Suivi des temps'!$AI585,0)+IF('Suivi des temps'!$AK585='Récap par client'!U$8,'Suivi des temps'!$AN585,0)</f>
        <v>0</v>
      </c>
      <c r="V584" s="41">
        <f>IF('Suivi des temps'!$G585='Récap par client'!V$8,'Suivi des temps'!$J585,0)+IF('Suivi des temps'!$L585='Récap par client'!V$8,'Suivi des temps'!$O585,0)+IF('Suivi des temps'!$Q585='Récap par client'!V$8,'Suivi des temps'!$T585,0)+IF('Suivi des temps'!$V585='Récap par client'!V$8,'Suivi des temps'!$Y585,0)+IF('Suivi des temps'!$AA585='Récap par client'!V$8,'Suivi des temps'!$AD585,0)+IF('Suivi des temps'!$AF585='Récap par client'!V$8,'Suivi des temps'!$AI585,0)+IF('Suivi des temps'!$AK585='Récap par client'!V$8,'Suivi des temps'!$AN585,0)</f>
        <v>0</v>
      </c>
      <c r="W584" s="41">
        <f>IF('Suivi des temps'!$G585='Récap par client'!W$8,'Suivi des temps'!$J585,0)+IF('Suivi des temps'!$L585='Récap par client'!W$8,'Suivi des temps'!$O585,0)+IF('Suivi des temps'!$Q585='Récap par client'!W$8,'Suivi des temps'!$T585,0)+IF('Suivi des temps'!$V585='Récap par client'!W$8,'Suivi des temps'!$Y585,0)+IF('Suivi des temps'!$AA585='Récap par client'!W$8,'Suivi des temps'!$AD585,0)+IF('Suivi des temps'!$AF585='Récap par client'!W$8,'Suivi des temps'!$AI585,0)+IF('Suivi des temps'!$AK585='Récap par client'!W$8,'Suivi des temps'!$AN585,0)</f>
        <v>0</v>
      </c>
      <c r="X584" s="41">
        <f>IF('Suivi des temps'!$G585='Récap par client'!X$8,'Suivi des temps'!$J585,0)+IF('Suivi des temps'!$L585='Récap par client'!X$8,'Suivi des temps'!$O585,0)+IF('Suivi des temps'!$Q585='Récap par client'!X$8,'Suivi des temps'!$T585,0)+IF('Suivi des temps'!$V585='Récap par client'!X$8,'Suivi des temps'!$Y585,0)+IF('Suivi des temps'!$AA585='Récap par client'!X$8,'Suivi des temps'!$AD585,0)+IF('Suivi des temps'!$AF585='Récap par client'!X$8,'Suivi des temps'!$AI585,0)+IF('Suivi des temps'!$AK585='Récap par client'!X$8,'Suivi des temps'!$AN585,0)</f>
        <v>0</v>
      </c>
      <c r="Y584" s="41">
        <f>IF('Suivi des temps'!$G585='Récap par client'!Y$8,'Suivi des temps'!$J585,0)+IF('Suivi des temps'!$L585='Récap par client'!Y$8,'Suivi des temps'!$O585,0)+IF('Suivi des temps'!$Q585='Récap par client'!Y$8,'Suivi des temps'!$T585,0)+IF('Suivi des temps'!$V585='Récap par client'!Y$8,'Suivi des temps'!$Y585,0)+IF('Suivi des temps'!$AA585='Récap par client'!Y$8,'Suivi des temps'!$AD585,0)+IF('Suivi des temps'!$AF585='Récap par client'!Y$8,'Suivi des temps'!$AI585,0)+IF('Suivi des temps'!$AK585='Récap par client'!Y$8,'Suivi des temps'!$AN585,0)</f>
        <v>0</v>
      </c>
      <c r="Z584" s="41">
        <f>IF('Suivi des temps'!$G585='Récap par client'!Z$8,'Suivi des temps'!$J585,0)+IF('Suivi des temps'!$L585='Récap par client'!Z$8,'Suivi des temps'!$O585,0)+IF('Suivi des temps'!$Q585='Récap par client'!Z$8,'Suivi des temps'!$T585,0)+IF('Suivi des temps'!$V585='Récap par client'!Z$8,'Suivi des temps'!$Y585,0)+IF('Suivi des temps'!$AA585='Récap par client'!Z$8,'Suivi des temps'!$AD585,0)+IF('Suivi des temps'!$AF585='Récap par client'!Z$8,'Suivi des temps'!$AI585,0)+IF('Suivi des temps'!$AK585='Récap par client'!Z$8,'Suivi des temps'!$AN585,0)</f>
        <v>0</v>
      </c>
      <c r="AA584" s="45">
        <f t="shared" si="44"/>
        <v>0</v>
      </c>
    </row>
    <row r="585" spans="2:27" ht="20.8" customHeight="1" x14ac:dyDescent="0.25">
      <c r="B585" s="25" t="str">
        <f t="shared" si="40"/>
        <v/>
      </c>
      <c r="C585" s="23" t="str">
        <f t="shared" si="41"/>
        <v/>
      </c>
      <c r="D585" s="17" t="str">
        <f t="shared" si="42"/>
        <v/>
      </c>
      <c r="E585" s="32" t="str">
        <f t="shared" si="43"/>
        <v/>
      </c>
      <c r="F585" s="41">
        <f>IF('Suivi des temps'!$G586='Récap par client'!F$8,'Suivi des temps'!$J586,0)+IF('Suivi des temps'!$L586='Récap par client'!F$8,'Suivi des temps'!$O586,0)+IF('Suivi des temps'!$Q586='Récap par client'!F$8,'Suivi des temps'!$T586,0)+IF('Suivi des temps'!$V586='Récap par client'!F$8,'Suivi des temps'!$Y586,0)+IF('Suivi des temps'!$AA586='Récap par client'!F$8,'Suivi des temps'!$AD586,0)+IF('Suivi des temps'!$AF586='Récap par client'!F$8,'Suivi des temps'!$AI586,0)+IF('Suivi des temps'!$AK586='Récap par client'!F$8,'Suivi des temps'!$AN586,0)</f>
        <v>0</v>
      </c>
      <c r="G585" s="41">
        <f>IF('Suivi des temps'!$G586='Récap par client'!G$8,'Suivi des temps'!$J586,0)+IF('Suivi des temps'!$L586='Récap par client'!G$8,'Suivi des temps'!$O586,0)+IF('Suivi des temps'!$Q586='Récap par client'!G$8,'Suivi des temps'!$T586,0)+IF('Suivi des temps'!$V586='Récap par client'!G$8,'Suivi des temps'!$Y586,0)+IF('Suivi des temps'!$AA586='Récap par client'!G$8,'Suivi des temps'!$AD586,0)+IF('Suivi des temps'!$AF586='Récap par client'!G$8,'Suivi des temps'!$AI586,0)+IF('Suivi des temps'!$AK586='Récap par client'!G$8,'Suivi des temps'!$AN586,0)</f>
        <v>0</v>
      </c>
      <c r="H585" s="41">
        <f>IF('Suivi des temps'!$G586='Récap par client'!H$8,'Suivi des temps'!$J586,0)+IF('Suivi des temps'!$L586='Récap par client'!H$8,'Suivi des temps'!$O586,0)+IF('Suivi des temps'!$Q586='Récap par client'!H$8,'Suivi des temps'!$T586,0)+IF('Suivi des temps'!$V586='Récap par client'!H$8,'Suivi des temps'!$Y586,0)+IF('Suivi des temps'!$AA586='Récap par client'!H$8,'Suivi des temps'!$AD586,0)+IF('Suivi des temps'!$AF586='Récap par client'!H$8,'Suivi des temps'!$AI586,0)+IF('Suivi des temps'!$AK586='Récap par client'!H$8,'Suivi des temps'!$AN586,0)</f>
        <v>0</v>
      </c>
      <c r="I585" s="41">
        <f>IF('Suivi des temps'!$G586='Récap par client'!I$8,'Suivi des temps'!$J586,0)+IF('Suivi des temps'!$L586='Récap par client'!I$8,'Suivi des temps'!$O586,0)+IF('Suivi des temps'!$Q586='Récap par client'!I$8,'Suivi des temps'!$T586,0)+IF('Suivi des temps'!$V586='Récap par client'!I$8,'Suivi des temps'!$Y586,0)+IF('Suivi des temps'!$AA586='Récap par client'!I$8,'Suivi des temps'!$AD586,0)+IF('Suivi des temps'!$AF586='Récap par client'!I$8,'Suivi des temps'!$AI586,0)+IF('Suivi des temps'!$AK586='Récap par client'!I$8,'Suivi des temps'!$AN586,0)</f>
        <v>0</v>
      </c>
      <c r="J585" s="41">
        <f>IF('Suivi des temps'!$G586='Récap par client'!J$8,'Suivi des temps'!$J586,0)+IF('Suivi des temps'!$L586='Récap par client'!J$8,'Suivi des temps'!$O586,0)+IF('Suivi des temps'!$Q586='Récap par client'!J$8,'Suivi des temps'!$T586,0)+IF('Suivi des temps'!$V586='Récap par client'!J$8,'Suivi des temps'!$Y586,0)+IF('Suivi des temps'!$AA586='Récap par client'!J$8,'Suivi des temps'!$AD586,0)+IF('Suivi des temps'!$AF586='Récap par client'!J$8,'Suivi des temps'!$AI586,0)+IF('Suivi des temps'!$AK586='Récap par client'!J$8,'Suivi des temps'!$AN586,0)</f>
        <v>0</v>
      </c>
      <c r="K585" s="41">
        <f>IF('Suivi des temps'!$G586='Récap par client'!K$8,'Suivi des temps'!$J586,0)+IF('Suivi des temps'!$L586='Récap par client'!K$8,'Suivi des temps'!$O586,0)+IF('Suivi des temps'!$Q586='Récap par client'!K$8,'Suivi des temps'!$T586,0)+IF('Suivi des temps'!$V586='Récap par client'!K$8,'Suivi des temps'!$Y586,0)+IF('Suivi des temps'!$AA586='Récap par client'!K$8,'Suivi des temps'!$AD586,0)+IF('Suivi des temps'!$AF586='Récap par client'!K$8,'Suivi des temps'!$AI586,0)+IF('Suivi des temps'!$AK586='Récap par client'!K$8,'Suivi des temps'!$AN586,0)</f>
        <v>0</v>
      </c>
      <c r="L585" s="41">
        <f>IF('Suivi des temps'!$G586='Récap par client'!L$8,'Suivi des temps'!$J586,0)+IF('Suivi des temps'!$L586='Récap par client'!L$8,'Suivi des temps'!$O586,0)+IF('Suivi des temps'!$Q586='Récap par client'!L$8,'Suivi des temps'!$T586,0)+IF('Suivi des temps'!$V586='Récap par client'!L$8,'Suivi des temps'!$Y586,0)+IF('Suivi des temps'!$AA586='Récap par client'!L$8,'Suivi des temps'!$AD586,0)+IF('Suivi des temps'!$AF586='Récap par client'!L$8,'Suivi des temps'!$AI586,0)+IF('Suivi des temps'!$AK586='Récap par client'!L$8,'Suivi des temps'!$AN586,0)</f>
        <v>0</v>
      </c>
      <c r="M585" s="41">
        <f>IF('Suivi des temps'!$G586='Récap par client'!M$8,'Suivi des temps'!$J586,0)+IF('Suivi des temps'!$L586='Récap par client'!M$8,'Suivi des temps'!$O586,0)+IF('Suivi des temps'!$Q586='Récap par client'!M$8,'Suivi des temps'!$T586,0)+IF('Suivi des temps'!$V586='Récap par client'!M$8,'Suivi des temps'!$Y586,0)+IF('Suivi des temps'!$AA586='Récap par client'!M$8,'Suivi des temps'!$AD586,0)+IF('Suivi des temps'!$AF586='Récap par client'!M$8,'Suivi des temps'!$AI586,0)+IF('Suivi des temps'!$AK586='Récap par client'!M$8,'Suivi des temps'!$AN586,0)</f>
        <v>0</v>
      </c>
      <c r="N585" s="41">
        <f>IF('Suivi des temps'!$G586='Récap par client'!N$8,'Suivi des temps'!$J586,0)+IF('Suivi des temps'!$L586='Récap par client'!N$8,'Suivi des temps'!$O586,0)+IF('Suivi des temps'!$Q586='Récap par client'!N$8,'Suivi des temps'!$T586,0)+IF('Suivi des temps'!$V586='Récap par client'!N$8,'Suivi des temps'!$Y586,0)+IF('Suivi des temps'!$AA586='Récap par client'!N$8,'Suivi des temps'!$AD586,0)+IF('Suivi des temps'!$AF586='Récap par client'!N$8,'Suivi des temps'!$AI586,0)+IF('Suivi des temps'!$AK586='Récap par client'!N$8,'Suivi des temps'!$AN586,0)</f>
        <v>0</v>
      </c>
      <c r="O585" s="41">
        <f>IF('Suivi des temps'!$G586='Récap par client'!O$8,'Suivi des temps'!$J586,0)+IF('Suivi des temps'!$L586='Récap par client'!O$8,'Suivi des temps'!$O586,0)+IF('Suivi des temps'!$Q586='Récap par client'!O$8,'Suivi des temps'!$T586,0)+IF('Suivi des temps'!$V586='Récap par client'!O$8,'Suivi des temps'!$Y586,0)+IF('Suivi des temps'!$AA586='Récap par client'!O$8,'Suivi des temps'!$AD586,0)+IF('Suivi des temps'!$AF586='Récap par client'!O$8,'Suivi des temps'!$AI586,0)+IF('Suivi des temps'!$AK586='Récap par client'!O$8,'Suivi des temps'!$AN586,0)</f>
        <v>0</v>
      </c>
      <c r="P585" s="41">
        <f>IF('Suivi des temps'!$G586='Récap par client'!P$8,'Suivi des temps'!$J586,0)+IF('Suivi des temps'!$L586='Récap par client'!P$8,'Suivi des temps'!$O586,0)+IF('Suivi des temps'!$Q586='Récap par client'!P$8,'Suivi des temps'!$T586,0)+IF('Suivi des temps'!$V586='Récap par client'!P$8,'Suivi des temps'!$Y586,0)+IF('Suivi des temps'!$AA586='Récap par client'!P$8,'Suivi des temps'!$AD586,0)+IF('Suivi des temps'!$AF586='Récap par client'!P$8,'Suivi des temps'!$AI586,0)+IF('Suivi des temps'!$AK586='Récap par client'!P$8,'Suivi des temps'!$AN586,0)</f>
        <v>0</v>
      </c>
      <c r="Q585" s="41">
        <f>IF('Suivi des temps'!$G586='Récap par client'!Q$8,'Suivi des temps'!$J586,0)+IF('Suivi des temps'!$L586='Récap par client'!Q$8,'Suivi des temps'!$O586,0)+IF('Suivi des temps'!$Q586='Récap par client'!Q$8,'Suivi des temps'!$T586,0)+IF('Suivi des temps'!$V586='Récap par client'!Q$8,'Suivi des temps'!$Y586,0)+IF('Suivi des temps'!$AA586='Récap par client'!Q$8,'Suivi des temps'!$AD586,0)+IF('Suivi des temps'!$AF586='Récap par client'!Q$8,'Suivi des temps'!$AI586,0)+IF('Suivi des temps'!$AK586='Récap par client'!Q$8,'Suivi des temps'!$AN586,0)</f>
        <v>0</v>
      </c>
      <c r="R585" s="41">
        <f>IF('Suivi des temps'!$G586='Récap par client'!R$8,'Suivi des temps'!$J586,0)+IF('Suivi des temps'!$L586='Récap par client'!R$8,'Suivi des temps'!$O586,0)+IF('Suivi des temps'!$Q586='Récap par client'!R$8,'Suivi des temps'!$T586,0)+IF('Suivi des temps'!$V586='Récap par client'!R$8,'Suivi des temps'!$Y586,0)+IF('Suivi des temps'!$AA586='Récap par client'!R$8,'Suivi des temps'!$AD586,0)+IF('Suivi des temps'!$AF586='Récap par client'!R$8,'Suivi des temps'!$AI586,0)+IF('Suivi des temps'!$AK586='Récap par client'!R$8,'Suivi des temps'!$AN586,0)</f>
        <v>0</v>
      </c>
      <c r="S585" s="41">
        <f>IF('Suivi des temps'!$G586='Récap par client'!S$8,'Suivi des temps'!$J586,0)+IF('Suivi des temps'!$L586='Récap par client'!S$8,'Suivi des temps'!$O586,0)+IF('Suivi des temps'!$Q586='Récap par client'!S$8,'Suivi des temps'!$T586,0)+IF('Suivi des temps'!$V586='Récap par client'!S$8,'Suivi des temps'!$Y586,0)+IF('Suivi des temps'!$AA586='Récap par client'!S$8,'Suivi des temps'!$AD586,0)+IF('Suivi des temps'!$AF586='Récap par client'!S$8,'Suivi des temps'!$AI586,0)+IF('Suivi des temps'!$AK586='Récap par client'!S$8,'Suivi des temps'!$AN586,0)</f>
        <v>0</v>
      </c>
      <c r="T585" s="41">
        <f>IF('Suivi des temps'!$G586='Récap par client'!T$8,'Suivi des temps'!$J586,0)+IF('Suivi des temps'!$L586='Récap par client'!T$8,'Suivi des temps'!$O586,0)+IF('Suivi des temps'!$Q586='Récap par client'!T$8,'Suivi des temps'!$T586,0)+IF('Suivi des temps'!$V586='Récap par client'!T$8,'Suivi des temps'!$Y586,0)+IF('Suivi des temps'!$AA586='Récap par client'!T$8,'Suivi des temps'!$AD586,0)+IF('Suivi des temps'!$AF586='Récap par client'!T$8,'Suivi des temps'!$AI586,0)+IF('Suivi des temps'!$AK586='Récap par client'!T$8,'Suivi des temps'!$AN586,0)</f>
        <v>0</v>
      </c>
      <c r="U585" s="41">
        <f>IF('Suivi des temps'!$G586='Récap par client'!U$8,'Suivi des temps'!$J586,0)+IF('Suivi des temps'!$L586='Récap par client'!U$8,'Suivi des temps'!$O586,0)+IF('Suivi des temps'!$Q586='Récap par client'!U$8,'Suivi des temps'!$T586,0)+IF('Suivi des temps'!$V586='Récap par client'!U$8,'Suivi des temps'!$Y586,0)+IF('Suivi des temps'!$AA586='Récap par client'!U$8,'Suivi des temps'!$AD586,0)+IF('Suivi des temps'!$AF586='Récap par client'!U$8,'Suivi des temps'!$AI586,0)+IF('Suivi des temps'!$AK586='Récap par client'!U$8,'Suivi des temps'!$AN586,0)</f>
        <v>0</v>
      </c>
      <c r="V585" s="41">
        <f>IF('Suivi des temps'!$G586='Récap par client'!V$8,'Suivi des temps'!$J586,0)+IF('Suivi des temps'!$L586='Récap par client'!V$8,'Suivi des temps'!$O586,0)+IF('Suivi des temps'!$Q586='Récap par client'!V$8,'Suivi des temps'!$T586,0)+IF('Suivi des temps'!$V586='Récap par client'!V$8,'Suivi des temps'!$Y586,0)+IF('Suivi des temps'!$AA586='Récap par client'!V$8,'Suivi des temps'!$AD586,0)+IF('Suivi des temps'!$AF586='Récap par client'!V$8,'Suivi des temps'!$AI586,0)+IF('Suivi des temps'!$AK586='Récap par client'!V$8,'Suivi des temps'!$AN586,0)</f>
        <v>0</v>
      </c>
      <c r="W585" s="41">
        <f>IF('Suivi des temps'!$G586='Récap par client'!W$8,'Suivi des temps'!$J586,0)+IF('Suivi des temps'!$L586='Récap par client'!W$8,'Suivi des temps'!$O586,0)+IF('Suivi des temps'!$Q586='Récap par client'!W$8,'Suivi des temps'!$T586,0)+IF('Suivi des temps'!$V586='Récap par client'!W$8,'Suivi des temps'!$Y586,0)+IF('Suivi des temps'!$AA586='Récap par client'!W$8,'Suivi des temps'!$AD586,0)+IF('Suivi des temps'!$AF586='Récap par client'!W$8,'Suivi des temps'!$AI586,0)+IF('Suivi des temps'!$AK586='Récap par client'!W$8,'Suivi des temps'!$AN586,0)</f>
        <v>0</v>
      </c>
      <c r="X585" s="41">
        <f>IF('Suivi des temps'!$G586='Récap par client'!X$8,'Suivi des temps'!$J586,0)+IF('Suivi des temps'!$L586='Récap par client'!X$8,'Suivi des temps'!$O586,0)+IF('Suivi des temps'!$Q586='Récap par client'!X$8,'Suivi des temps'!$T586,0)+IF('Suivi des temps'!$V586='Récap par client'!X$8,'Suivi des temps'!$Y586,0)+IF('Suivi des temps'!$AA586='Récap par client'!X$8,'Suivi des temps'!$AD586,0)+IF('Suivi des temps'!$AF586='Récap par client'!X$8,'Suivi des temps'!$AI586,0)+IF('Suivi des temps'!$AK586='Récap par client'!X$8,'Suivi des temps'!$AN586,0)</f>
        <v>0</v>
      </c>
      <c r="Y585" s="41">
        <f>IF('Suivi des temps'!$G586='Récap par client'!Y$8,'Suivi des temps'!$J586,0)+IF('Suivi des temps'!$L586='Récap par client'!Y$8,'Suivi des temps'!$O586,0)+IF('Suivi des temps'!$Q586='Récap par client'!Y$8,'Suivi des temps'!$T586,0)+IF('Suivi des temps'!$V586='Récap par client'!Y$8,'Suivi des temps'!$Y586,0)+IF('Suivi des temps'!$AA586='Récap par client'!Y$8,'Suivi des temps'!$AD586,0)+IF('Suivi des temps'!$AF586='Récap par client'!Y$8,'Suivi des temps'!$AI586,0)+IF('Suivi des temps'!$AK586='Récap par client'!Y$8,'Suivi des temps'!$AN586,0)</f>
        <v>0</v>
      </c>
      <c r="Z585" s="41">
        <f>IF('Suivi des temps'!$G586='Récap par client'!Z$8,'Suivi des temps'!$J586,0)+IF('Suivi des temps'!$L586='Récap par client'!Z$8,'Suivi des temps'!$O586,0)+IF('Suivi des temps'!$Q586='Récap par client'!Z$8,'Suivi des temps'!$T586,0)+IF('Suivi des temps'!$V586='Récap par client'!Z$8,'Suivi des temps'!$Y586,0)+IF('Suivi des temps'!$AA586='Récap par client'!Z$8,'Suivi des temps'!$AD586,0)+IF('Suivi des temps'!$AF586='Récap par client'!Z$8,'Suivi des temps'!$AI586,0)+IF('Suivi des temps'!$AK586='Récap par client'!Z$8,'Suivi des temps'!$AN586,0)</f>
        <v>0</v>
      </c>
      <c r="AA585" s="45">
        <f t="shared" si="44"/>
        <v>0</v>
      </c>
    </row>
    <row r="586" spans="2:27" ht="20.8" customHeight="1" x14ac:dyDescent="0.25">
      <c r="B586" s="25" t="str">
        <f t="shared" ref="B586:B618" si="45">IF(ISERROR(IF(YEAR($D585)=YEAR($D586),"",YEAR($D586))),"",IF(YEAR($D585)=YEAR($D586),"",YEAR($D586)))</f>
        <v/>
      </c>
      <c r="C586" s="23" t="str">
        <f t="shared" ref="C586:C618" si="46">IF(ISERROR(IF(MONTH($D586)=MONTH($D585),"",VLOOKUP(MONTH($D586),$A$665:$B$676,2,0))),"",IF(MONTH($D586)=MONTH($D585),"",VLOOKUP(MONTH($D586),$A$665:$B$676,2,0)))</f>
        <v/>
      </c>
      <c r="D586" s="17" t="str">
        <f t="shared" ref="D586:D618" si="47">IF(ISERROR(IF((D585+1)&lt;=$D$6,(D585+1),"")),"",IF((D585+1)&lt;=$D$6,(D585+1),""))</f>
        <v/>
      </c>
      <c r="E586" s="32" t="str">
        <f t="shared" ref="E586:E618" si="48">IF(ISERROR(VLOOKUP(WEEKDAY($D586),$A$678:$B$684,2,0)),"",VLOOKUP(WEEKDAY($D586),$A$678:$B$684,2,0))</f>
        <v/>
      </c>
      <c r="F586" s="41">
        <f>IF('Suivi des temps'!$G587='Récap par client'!F$8,'Suivi des temps'!$J587,0)+IF('Suivi des temps'!$L587='Récap par client'!F$8,'Suivi des temps'!$O587,0)+IF('Suivi des temps'!$Q587='Récap par client'!F$8,'Suivi des temps'!$T587,0)+IF('Suivi des temps'!$V587='Récap par client'!F$8,'Suivi des temps'!$Y587,0)+IF('Suivi des temps'!$AA587='Récap par client'!F$8,'Suivi des temps'!$AD587,0)+IF('Suivi des temps'!$AF587='Récap par client'!F$8,'Suivi des temps'!$AI587,0)+IF('Suivi des temps'!$AK587='Récap par client'!F$8,'Suivi des temps'!$AN587,0)</f>
        <v>0</v>
      </c>
      <c r="G586" s="41">
        <f>IF('Suivi des temps'!$G587='Récap par client'!G$8,'Suivi des temps'!$J587,0)+IF('Suivi des temps'!$L587='Récap par client'!G$8,'Suivi des temps'!$O587,0)+IF('Suivi des temps'!$Q587='Récap par client'!G$8,'Suivi des temps'!$T587,0)+IF('Suivi des temps'!$V587='Récap par client'!G$8,'Suivi des temps'!$Y587,0)+IF('Suivi des temps'!$AA587='Récap par client'!G$8,'Suivi des temps'!$AD587,0)+IF('Suivi des temps'!$AF587='Récap par client'!G$8,'Suivi des temps'!$AI587,0)+IF('Suivi des temps'!$AK587='Récap par client'!G$8,'Suivi des temps'!$AN587,0)</f>
        <v>0</v>
      </c>
      <c r="H586" s="41">
        <f>IF('Suivi des temps'!$G587='Récap par client'!H$8,'Suivi des temps'!$J587,0)+IF('Suivi des temps'!$L587='Récap par client'!H$8,'Suivi des temps'!$O587,0)+IF('Suivi des temps'!$Q587='Récap par client'!H$8,'Suivi des temps'!$T587,0)+IF('Suivi des temps'!$V587='Récap par client'!H$8,'Suivi des temps'!$Y587,0)+IF('Suivi des temps'!$AA587='Récap par client'!H$8,'Suivi des temps'!$AD587,0)+IF('Suivi des temps'!$AF587='Récap par client'!H$8,'Suivi des temps'!$AI587,0)+IF('Suivi des temps'!$AK587='Récap par client'!H$8,'Suivi des temps'!$AN587,0)</f>
        <v>0</v>
      </c>
      <c r="I586" s="41">
        <f>IF('Suivi des temps'!$G587='Récap par client'!I$8,'Suivi des temps'!$J587,0)+IF('Suivi des temps'!$L587='Récap par client'!I$8,'Suivi des temps'!$O587,0)+IF('Suivi des temps'!$Q587='Récap par client'!I$8,'Suivi des temps'!$T587,0)+IF('Suivi des temps'!$V587='Récap par client'!I$8,'Suivi des temps'!$Y587,0)+IF('Suivi des temps'!$AA587='Récap par client'!I$8,'Suivi des temps'!$AD587,0)+IF('Suivi des temps'!$AF587='Récap par client'!I$8,'Suivi des temps'!$AI587,0)+IF('Suivi des temps'!$AK587='Récap par client'!I$8,'Suivi des temps'!$AN587,0)</f>
        <v>0</v>
      </c>
      <c r="J586" s="41">
        <f>IF('Suivi des temps'!$G587='Récap par client'!J$8,'Suivi des temps'!$J587,0)+IF('Suivi des temps'!$L587='Récap par client'!J$8,'Suivi des temps'!$O587,0)+IF('Suivi des temps'!$Q587='Récap par client'!J$8,'Suivi des temps'!$T587,0)+IF('Suivi des temps'!$V587='Récap par client'!J$8,'Suivi des temps'!$Y587,0)+IF('Suivi des temps'!$AA587='Récap par client'!J$8,'Suivi des temps'!$AD587,0)+IF('Suivi des temps'!$AF587='Récap par client'!J$8,'Suivi des temps'!$AI587,0)+IF('Suivi des temps'!$AK587='Récap par client'!J$8,'Suivi des temps'!$AN587,0)</f>
        <v>0</v>
      </c>
      <c r="K586" s="41">
        <f>IF('Suivi des temps'!$G587='Récap par client'!K$8,'Suivi des temps'!$J587,0)+IF('Suivi des temps'!$L587='Récap par client'!K$8,'Suivi des temps'!$O587,0)+IF('Suivi des temps'!$Q587='Récap par client'!K$8,'Suivi des temps'!$T587,0)+IF('Suivi des temps'!$V587='Récap par client'!K$8,'Suivi des temps'!$Y587,0)+IF('Suivi des temps'!$AA587='Récap par client'!K$8,'Suivi des temps'!$AD587,0)+IF('Suivi des temps'!$AF587='Récap par client'!K$8,'Suivi des temps'!$AI587,0)+IF('Suivi des temps'!$AK587='Récap par client'!K$8,'Suivi des temps'!$AN587,0)</f>
        <v>0</v>
      </c>
      <c r="L586" s="41">
        <f>IF('Suivi des temps'!$G587='Récap par client'!L$8,'Suivi des temps'!$J587,0)+IF('Suivi des temps'!$L587='Récap par client'!L$8,'Suivi des temps'!$O587,0)+IF('Suivi des temps'!$Q587='Récap par client'!L$8,'Suivi des temps'!$T587,0)+IF('Suivi des temps'!$V587='Récap par client'!L$8,'Suivi des temps'!$Y587,0)+IF('Suivi des temps'!$AA587='Récap par client'!L$8,'Suivi des temps'!$AD587,0)+IF('Suivi des temps'!$AF587='Récap par client'!L$8,'Suivi des temps'!$AI587,0)+IF('Suivi des temps'!$AK587='Récap par client'!L$8,'Suivi des temps'!$AN587,0)</f>
        <v>0</v>
      </c>
      <c r="M586" s="41">
        <f>IF('Suivi des temps'!$G587='Récap par client'!M$8,'Suivi des temps'!$J587,0)+IF('Suivi des temps'!$L587='Récap par client'!M$8,'Suivi des temps'!$O587,0)+IF('Suivi des temps'!$Q587='Récap par client'!M$8,'Suivi des temps'!$T587,0)+IF('Suivi des temps'!$V587='Récap par client'!M$8,'Suivi des temps'!$Y587,0)+IF('Suivi des temps'!$AA587='Récap par client'!M$8,'Suivi des temps'!$AD587,0)+IF('Suivi des temps'!$AF587='Récap par client'!M$8,'Suivi des temps'!$AI587,0)+IF('Suivi des temps'!$AK587='Récap par client'!M$8,'Suivi des temps'!$AN587,0)</f>
        <v>0</v>
      </c>
      <c r="N586" s="41">
        <f>IF('Suivi des temps'!$G587='Récap par client'!N$8,'Suivi des temps'!$J587,0)+IF('Suivi des temps'!$L587='Récap par client'!N$8,'Suivi des temps'!$O587,0)+IF('Suivi des temps'!$Q587='Récap par client'!N$8,'Suivi des temps'!$T587,0)+IF('Suivi des temps'!$V587='Récap par client'!N$8,'Suivi des temps'!$Y587,0)+IF('Suivi des temps'!$AA587='Récap par client'!N$8,'Suivi des temps'!$AD587,0)+IF('Suivi des temps'!$AF587='Récap par client'!N$8,'Suivi des temps'!$AI587,0)+IF('Suivi des temps'!$AK587='Récap par client'!N$8,'Suivi des temps'!$AN587,0)</f>
        <v>0</v>
      </c>
      <c r="O586" s="41">
        <f>IF('Suivi des temps'!$G587='Récap par client'!O$8,'Suivi des temps'!$J587,0)+IF('Suivi des temps'!$L587='Récap par client'!O$8,'Suivi des temps'!$O587,0)+IF('Suivi des temps'!$Q587='Récap par client'!O$8,'Suivi des temps'!$T587,0)+IF('Suivi des temps'!$V587='Récap par client'!O$8,'Suivi des temps'!$Y587,0)+IF('Suivi des temps'!$AA587='Récap par client'!O$8,'Suivi des temps'!$AD587,0)+IF('Suivi des temps'!$AF587='Récap par client'!O$8,'Suivi des temps'!$AI587,0)+IF('Suivi des temps'!$AK587='Récap par client'!O$8,'Suivi des temps'!$AN587,0)</f>
        <v>0</v>
      </c>
      <c r="P586" s="41">
        <f>IF('Suivi des temps'!$G587='Récap par client'!P$8,'Suivi des temps'!$J587,0)+IF('Suivi des temps'!$L587='Récap par client'!P$8,'Suivi des temps'!$O587,0)+IF('Suivi des temps'!$Q587='Récap par client'!P$8,'Suivi des temps'!$T587,0)+IF('Suivi des temps'!$V587='Récap par client'!P$8,'Suivi des temps'!$Y587,0)+IF('Suivi des temps'!$AA587='Récap par client'!P$8,'Suivi des temps'!$AD587,0)+IF('Suivi des temps'!$AF587='Récap par client'!P$8,'Suivi des temps'!$AI587,0)+IF('Suivi des temps'!$AK587='Récap par client'!P$8,'Suivi des temps'!$AN587,0)</f>
        <v>0</v>
      </c>
      <c r="Q586" s="41">
        <f>IF('Suivi des temps'!$G587='Récap par client'!Q$8,'Suivi des temps'!$J587,0)+IF('Suivi des temps'!$L587='Récap par client'!Q$8,'Suivi des temps'!$O587,0)+IF('Suivi des temps'!$Q587='Récap par client'!Q$8,'Suivi des temps'!$T587,0)+IF('Suivi des temps'!$V587='Récap par client'!Q$8,'Suivi des temps'!$Y587,0)+IF('Suivi des temps'!$AA587='Récap par client'!Q$8,'Suivi des temps'!$AD587,0)+IF('Suivi des temps'!$AF587='Récap par client'!Q$8,'Suivi des temps'!$AI587,0)+IF('Suivi des temps'!$AK587='Récap par client'!Q$8,'Suivi des temps'!$AN587,0)</f>
        <v>0</v>
      </c>
      <c r="R586" s="41">
        <f>IF('Suivi des temps'!$G587='Récap par client'!R$8,'Suivi des temps'!$J587,0)+IF('Suivi des temps'!$L587='Récap par client'!R$8,'Suivi des temps'!$O587,0)+IF('Suivi des temps'!$Q587='Récap par client'!R$8,'Suivi des temps'!$T587,0)+IF('Suivi des temps'!$V587='Récap par client'!R$8,'Suivi des temps'!$Y587,0)+IF('Suivi des temps'!$AA587='Récap par client'!R$8,'Suivi des temps'!$AD587,0)+IF('Suivi des temps'!$AF587='Récap par client'!R$8,'Suivi des temps'!$AI587,0)+IF('Suivi des temps'!$AK587='Récap par client'!R$8,'Suivi des temps'!$AN587,0)</f>
        <v>0</v>
      </c>
      <c r="S586" s="41">
        <f>IF('Suivi des temps'!$G587='Récap par client'!S$8,'Suivi des temps'!$J587,0)+IF('Suivi des temps'!$L587='Récap par client'!S$8,'Suivi des temps'!$O587,0)+IF('Suivi des temps'!$Q587='Récap par client'!S$8,'Suivi des temps'!$T587,0)+IF('Suivi des temps'!$V587='Récap par client'!S$8,'Suivi des temps'!$Y587,0)+IF('Suivi des temps'!$AA587='Récap par client'!S$8,'Suivi des temps'!$AD587,0)+IF('Suivi des temps'!$AF587='Récap par client'!S$8,'Suivi des temps'!$AI587,0)+IF('Suivi des temps'!$AK587='Récap par client'!S$8,'Suivi des temps'!$AN587,0)</f>
        <v>0</v>
      </c>
      <c r="T586" s="41">
        <f>IF('Suivi des temps'!$G587='Récap par client'!T$8,'Suivi des temps'!$J587,0)+IF('Suivi des temps'!$L587='Récap par client'!T$8,'Suivi des temps'!$O587,0)+IF('Suivi des temps'!$Q587='Récap par client'!T$8,'Suivi des temps'!$T587,0)+IF('Suivi des temps'!$V587='Récap par client'!T$8,'Suivi des temps'!$Y587,0)+IF('Suivi des temps'!$AA587='Récap par client'!T$8,'Suivi des temps'!$AD587,0)+IF('Suivi des temps'!$AF587='Récap par client'!T$8,'Suivi des temps'!$AI587,0)+IF('Suivi des temps'!$AK587='Récap par client'!T$8,'Suivi des temps'!$AN587,0)</f>
        <v>0</v>
      </c>
      <c r="U586" s="41">
        <f>IF('Suivi des temps'!$G587='Récap par client'!U$8,'Suivi des temps'!$J587,0)+IF('Suivi des temps'!$L587='Récap par client'!U$8,'Suivi des temps'!$O587,0)+IF('Suivi des temps'!$Q587='Récap par client'!U$8,'Suivi des temps'!$T587,0)+IF('Suivi des temps'!$V587='Récap par client'!U$8,'Suivi des temps'!$Y587,0)+IF('Suivi des temps'!$AA587='Récap par client'!U$8,'Suivi des temps'!$AD587,0)+IF('Suivi des temps'!$AF587='Récap par client'!U$8,'Suivi des temps'!$AI587,0)+IF('Suivi des temps'!$AK587='Récap par client'!U$8,'Suivi des temps'!$AN587,0)</f>
        <v>0</v>
      </c>
      <c r="V586" s="41">
        <f>IF('Suivi des temps'!$G587='Récap par client'!V$8,'Suivi des temps'!$J587,0)+IF('Suivi des temps'!$L587='Récap par client'!V$8,'Suivi des temps'!$O587,0)+IF('Suivi des temps'!$Q587='Récap par client'!V$8,'Suivi des temps'!$T587,0)+IF('Suivi des temps'!$V587='Récap par client'!V$8,'Suivi des temps'!$Y587,0)+IF('Suivi des temps'!$AA587='Récap par client'!V$8,'Suivi des temps'!$AD587,0)+IF('Suivi des temps'!$AF587='Récap par client'!V$8,'Suivi des temps'!$AI587,0)+IF('Suivi des temps'!$AK587='Récap par client'!V$8,'Suivi des temps'!$AN587,0)</f>
        <v>0</v>
      </c>
      <c r="W586" s="41">
        <f>IF('Suivi des temps'!$G587='Récap par client'!W$8,'Suivi des temps'!$J587,0)+IF('Suivi des temps'!$L587='Récap par client'!W$8,'Suivi des temps'!$O587,0)+IF('Suivi des temps'!$Q587='Récap par client'!W$8,'Suivi des temps'!$T587,0)+IF('Suivi des temps'!$V587='Récap par client'!W$8,'Suivi des temps'!$Y587,0)+IF('Suivi des temps'!$AA587='Récap par client'!W$8,'Suivi des temps'!$AD587,0)+IF('Suivi des temps'!$AF587='Récap par client'!W$8,'Suivi des temps'!$AI587,0)+IF('Suivi des temps'!$AK587='Récap par client'!W$8,'Suivi des temps'!$AN587,0)</f>
        <v>0</v>
      </c>
      <c r="X586" s="41">
        <f>IF('Suivi des temps'!$G587='Récap par client'!X$8,'Suivi des temps'!$J587,0)+IF('Suivi des temps'!$L587='Récap par client'!X$8,'Suivi des temps'!$O587,0)+IF('Suivi des temps'!$Q587='Récap par client'!X$8,'Suivi des temps'!$T587,0)+IF('Suivi des temps'!$V587='Récap par client'!X$8,'Suivi des temps'!$Y587,0)+IF('Suivi des temps'!$AA587='Récap par client'!X$8,'Suivi des temps'!$AD587,0)+IF('Suivi des temps'!$AF587='Récap par client'!X$8,'Suivi des temps'!$AI587,0)+IF('Suivi des temps'!$AK587='Récap par client'!X$8,'Suivi des temps'!$AN587,0)</f>
        <v>0</v>
      </c>
      <c r="Y586" s="41">
        <f>IF('Suivi des temps'!$G587='Récap par client'!Y$8,'Suivi des temps'!$J587,0)+IF('Suivi des temps'!$L587='Récap par client'!Y$8,'Suivi des temps'!$O587,0)+IF('Suivi des temps'!$Q587='Récap par client'!Y$8,'Suivi des temps'!$T587,0)+IF('Suivi des temps'!$V587='Récap par client'!Y$8,'Suivi des temps'!$Y587,0)+IF('Suivi des temps'!$AA587='Récap par client'!Y$8,'Suivi des temps'!$AD587,0)+IF('Suivi des temps'!$AF587='Récap par client'!Y$8,'Suivi des temps'!$AI587,0)+IF('Suivi des temps'!$AK587='Récap par client'!Y$8,'Suivi des temps'!$AN587,0)</f>
        <v>0</v>
      </c>
      <c r="Z586" s="41">
        <f>IF('Suivi des temps'!$G587='Récap par client'!Z$8,'Suivi des temps'!$J587,0)+IF('Suivi des temps'!$L587='Récap par client'!Z$8,'Suivi des temps'!$O587,0)+IF('Suivi des temps'!$Q587='Récap par client'!Z$8,'Suivi des temps'!$T587,0)+IF('Suivi des temps'!$V587='Récap par client'!Z$8,'Suivi des temps'!$Y587,0)+IF('Suivi des temps'!$AA587='Récap par client'!Z$8,'Suivi des temps'!$AD587,0)+IF('Suivi des temps'!$AF587='Récap par client'!Z$8,'Suivi des temps'!$AI587,0)+IF('Suivi des temps'!$AK587='Récap par client'!Z$8,'Suivi des temps'!$AN587,0)</f>
        <v>0</v>
      </c>
      <c r="AA586" s="45">
        <f t="shared" ref="AA586:AA618" si="49">SUM(F586:Z586)</f>
        <v>0</v>
      </c>
    </row>
    <row r="587" spans="2:27" ht="20.8" customHeight="1" x14ac:dyDescent="0.25">
      <c r="B587" s="25" t="str">
        <f t="shared" si="45"/>
        <v/>
      </c>
      <c r="C587" s="23" t="str">
        <f t="shared" si="46"/>
        <v/>
      </c>
      <c r="D587" s="17" t="str">
        <f t="shared" si="47"/>
        <v/>
      </c>
      <c r="E587" s="32" t="str">
        <f t="shared" si="48"/>
        <v/>
      </c>
      <c r="F587" s="41">
        <f>IF('Suivi des temps'!$G588='Récap par client'!F$8,'Suivi des temps'!$J588,0)+IF('Suivi des temps'!$L588='Récap par client'!F$8,'Suivi des temps'!$O588,0)+IF('Suivi des temps'!$Q588='Récap par client'!F$8,'Suivi des temps'!$T588,0)+IF('Suivi des temps'!$V588='Récap par client'!F$8,'Suivi des temps'!$Y588,0)+IF('Suivi des temps'!$AA588='Récap par client'!F$8,'Suivi des temps'!$AD588,0)+IF('Suivi des temps'!$AF588='Récap par client'!F$8,'Suivi des temps'!$AI588,0)+IF('Suivi des temps'!$AK588='Récap par client'!F$8,'Suivi des temps'!$AN588,0)</f>
        <v>0</v>
      </c>
      <c r="G587" s="41">
        <f>IF('Suivi des temps'!$G588='Récap par client'!G$8,'Suivi des temps'!$J588,0)+IF('Suivi des temps'!$L588='Récap par client'!G$8,'Suivi des temps'!$O588,0)+IF('Suivi des temps'!$Q588='Récap par client'!G$8,'Suivi des temps'!$T588,0)+IF('Suivi des temps'!$V588='Récap par client'!G$8,'Suivi des temps'!$Y588,0)+IF('Suivi des temps'!$AA588='Récap par client'!G$8,'Suivi des temps'!$AD588,0)+IF('Suivi des temps'!$AF588='Récap par client'!G$8,'Suivi des temps'!$AI588,0)+IF('Suivi des temps'!$AK588='Récap par client'!G$8,'Suivi des temps'!$AN588,0)</f>
        <v>0</v>
      </c>
      <c r="H587" s="41">
        <f>IF('Suivi des temps'!$G588='Récap par client'!H$8,'Suivi des temps'!$J588,0)+IF('Suivi des temps'!$L588='Récap par client'!H$8,'Suivi des temps'!$O588,0)+IF('Suivi des temps'!$Q588='Récap par client'!H$8,'Suivi des temps'!$T588,0)+IF('Suivi des temps'!$V588='Récap par client'!H$8,'Suivi des temps'!$Y588,0)+IF('Suivi des temps'!$AA588='Récap par client'!H$8,'Suivi des temps'!$AD588,0)+IF('Suivi des temps'!$AF588='Récap par client'!H$8,'Suivi des temps'!$AI588,0)+IF('Suivi des temps'!$AK588='Récap par client'!H$8,'Suivi des temps'!$AN588,0)</f>
        <v>0</v>
      </c>
      <c r="I587" s="41">
        <f>IF('Suivi des temps'!$G588='Récap par client'!I$8,'Suivi des temps'!$J588,0)+IF('Suivi des temps'!$L588='Récap par client'!I$8,'Suivi des temps'!$O588,0)+IF('Suivi des temps'!$Q588='Récap par client'!I$8,'Suivi des temps'!$T588,0)+IF('Suivi des temps'!$V588='Récap par client'!I$8,'Suivi des temps'!$Y588,0)+IF('Suivi des temps'!$AA588='Récap par client'!I$8,'Suivi des temps'!$AD588,0)+IF('Suivi des temps'!$AF588='Récap par client'!I$8,'Suivi des temps'!$AI588,0)+IF('Suivi des temps'!$AK588='Récap par client'!I$8,'Suivi des temps'!$AN588,0)</f>
        <v>0</v>
      </c>
      <c r="J587" s="41">
        <f>IF('Suivi des temps'!$G588='Récap par client'!J$8,'Suivi des temps'!$J588,0)+IF('Suivi des temps'!$L588='Récap par client'!J$8,'Suivi des temps'!$O588,0)+IF('Suivi des temps'!$Q588='Récap par client'!J$8,'Suivi des temps'!$T588,0)+IF('Suivi des temps'!$V588='Récap par client'!J$8,'Suivi des temps'!$Y588,0)+IF('Suivi des temps'!$AA588='Récap par client'!J$8,'Suivi des temps'!$AD588,0)+IF('Suivi des temps'!$AF588='Récap par client'!J$8,'Suivi des temps'!$AI588,0)+IF('Suivi des temps'!$AK588='Récap par client'!J$8,'Suivi des temps'!$AN588,0)</f>
        <v>0</v>
      </c>
      <c r="K587" s="41">
        <f>IF('Suivi des temps'!$G588='Récap par client'!K$8,'Suivi des temps'!$J588,0)+IF('Suivi des temps'!$L588='Récap par client'!K$8,'Suivi des temps'!$O588,0)+IF('Suivi des temps'!$Q588='Récap par client'!K$8,'Suivi des temps'!$T588,0)+IF('Suivi des temps'!$V588='Récap par client'!K$8,'Suivi des temps'!$Y588,0)+IF('Suivi des temps'!$AA588='Récap par client'!K$8,'Suivi des temps'!$AD588,0)+IF('Suivi des temps'!$AF588='Récap par client'!K$8,'Suivi des temps'!$AI588,0)+IF('Suivi des temps'!$AK588='Récap par client'!K$8,'Suivi des temps'!$AN588,0)</f>
        <v>0</v>
      </c>
      <c r="L587" s="41">
        <f>IF('Suivi des temps'!$G588='Récap par client'!L$8,'Suivi des temps'!$J588,0)+IF('Suivi des temps'!$L588='Récap par client'!L$8,'Suivi des temps'!$O588,0)+IF('Suivi des temps'!$Q588='Récap par client'!L$8,'Suivi des temps'!$T588,0)+IF('Suivi des temps'!$V588='Récap par client'!L$8,'Suivi des temps'!$Y588,0)+IF('Suivi des temps'!$AA588='Récap par client'!L$8,'Suivi des temps'!$AD588,0)+IF('Suivi des temps'!$AF588='Récap par client'!L$8,'Suivi des temps'!$AI588,0)+IF('Suivi des temps'!$AK588='Récap par client'!L$8,'Suivi des temps'!$AN588,0)</f>
        <v>0</v>
      </c>
      <c r="M587" s="41">
        <f>IF('Suivi des temps'!$G588='Récap par client'!M$8,'Suivi des temps'!$J588,0)+IF('Suivi des temps'!$L588='Récap par client'!M$8,'Suivi des temps'!$O588,0)+IF('Suivi des temps'!$Q588='Récap par client'!M$8,'Suivi des temps'!$T588,0)+IF('Suivi des temps'!$V588='Récap par client'!M$8,'Suivi des temps'!$Y588,0)+IF('Suivi des temps'!$AA588='Récap par client'!M$8,'Suivi des temps'!$AD588,0)+IF('Suivi des temps'!$AF588='Récap par client'!M$8,'Suivi des temps'!$AI588,0)+IF('Suivi des temps'!$AK588='Récap par client'!M$8,'Suivi des temps'!$AN588,0)</f>
        <v>0</v>
      </c>
      <c r="N587" s="41">
        <f>IF('Suivi des temps'!$G588='Récap par client'!N$8,'Suivi des temps'!$J588,0)+IF('Suivi des temps'!$L588='Récap par client'!N$8,'Suivi des temps'!$O588,0)+IF('Suivi des temps'!$Q588='Récap par client'!N$8,'Suivi des temps'!$T588,0)+IF('Suivi des temps'!$V588='Récap par client'!N$8,'Suivi des temps'!$Y588,0)+IF('Suivi des temps'!$AA588='Récap par client'!N$8,'Suivi des temps'!$AD588,0)+IF('Suivi des temps'!$AF588='Récap par client'!N$8,'Suivi des temps'!$AI588,0)+IF('Suivi des temps'!$AK588='Récap par client'!N$8,'Suivi des temps'!$AN588,0)</f>
        <v>0</v>
      </c>
      <c r="O587" s="41">
        <f>IF('Suivi des temps'!$G588='Récap par client'!O$8,'Suivi des temps'!$J588,0)+IF('Suivi des temps'!$L588='Récap par client'!O$8,'Suivi des temps'!$O588,0)+IF('Suivi des temps'!$Q588='Récap par client'!O$8,'Suivi des temps'!$T588,0)+IF('Suivi des temps'!$V588='Récap par client'!O$8,'Suivi des temps'!$Y588,0)+IF('Suivi des temps'!$AA588='Récap par client'!O$8,'Suivi des temps'!$AD588,0)+IF('Suivi des temps'!$AF588='Récap par client'!O$8,'Suivi des temps'!$AI588,0)+IF('Suivi des temps'!$AK588='Récap par client'!O$8,'Suivi des temps'!$AN588,0)</f>
        <v>0</v>
      </c>
      <c r="P587" s="41">
        <f>IF('Suivi des temps'!$G588='Récap par client'!P$8,'Suivi des temps'!$J588,0)+IF('Suivi des temps'!$L588='Récap par client'!P$8,'Suivi des temps'!$O588,0)+IF('Suivi des temps'!$Q588='Récap par client'!P$8,'Suivi des temps'!$T588,0)+IF('Suivi des temps'!$V588='Récap par client'!P$8,'Suivi des temps'!$Y588,0)+IF('Suivi des temps'!$AA588='Récap par client'!P$8,'Suivi des temps'!$AD588,0)+IF('Suivi des temps'!$AF588='Récap par client'!P$8,'Suivi des temps'!$AI588,0)+IF('Suivi des temps'!$AK588='Récap par client'!P$8,'Suivi des temps'!$AN588,0)</f>
        <v>0</v>
      </c>
      <c r="Q587" s="41">
        <f>IF('Suivi des temps'!$G588='Récap par client'!Q$8,'Suivi des temps'!$J588,0)+IF('Suivi des temps'!$L588='Récap par client'!Q$8,'Suivi des temps'!$O588,0)+IF('Suivi des temps'!$Q588='Récap par client'!Q$8,'Suivi des temps'!$T588,0)+IF('Suivi des temps'!$V588='Récap par client'!Q$8,'Suivi des temps'!$Y588,0)+IF('Suivi des temps'!$AA588='Récap par client'!Q$8,'Suivi des temps'!$AD588,0)+IF('Suivi des temps'!$AF588='Récap par client'!Q$8,'Suivi des temps'!$AI588,0)+IF('Suivi des temps'!$AK588='Récap par client'!Q$8,'Suivi des temps'!$AN588,0)</f>
        <v>0</v>
      </c>
      <c r="R587" s="41">
        <f>IF('Suivi des temps'!$G588='Récap par client'!R$8,'Suivi des temps'!$J588,0)+IF('Suivi des temps'!$L588='Récap par client'!R$8,'Suivi des temps'!$O588,0)+IF('Suivi des temps'!$Q588='Récap par client'!R$8,'Suivi des temps'!$T588,0)+IF('Suivi des temps'!$V588='Récap par client'!R$8,'Suivi des temps'!$Y588,0)+IF('Suivi des temps'!$AA588='Récap par client'!R$8,'Suivi des temps'!$AD588,0)+IF('Suivi des temps'!$AF588='Récap par client'!R$8,'Suivi des temps'!$AI588,0)+IF('Suivi des temps'!$AK588='Récap par client'!R$8,'Suivi des temps'!$AN588,0)</f>
        <v>0</v>
      </c>
      <c r="S587" s="41">
        <f>IF('Suivi des temps'!$G588='Récap par client'!S$8,'Suivi des temps'!$J588,0)+IF('Suivi des temps'!$L588='Récap par client'!S$8,'Suivi des temps'!$O588,0)+IF('Suivi des temps'!$Q588='Récap par client'!S$8,'Suivi des temps'!$T588,0)+IF('Suivi des temps'!$V588='Récap par client'!S$8,'Suivi des temps'!$Y588,0)+IF('Suivi des temps'!$AA588='Récap par client'!S$8,'Suivi des temps'!$AD588,0)+IF('Suivi des temps'!$AF588='Récap par client'!S$8,'Suivi des temps'!$AI588,0)+IF('Suivi des temps'!$AK588='Récap par client'!S$8,'Suivi des temps'!$AN588,0)</f>
        <v>0</v>
      </c>
      <c r="T587" s="41">
        <f>IF('Suivi des temps'!$G588='Récap par client'!T$8,'Suivi des temps'!$J588,0)+IF('Suivi des temps'!$L588='Récap par client'!T$8,'Suivi des temps'!$O588,0)+IF('Suivi des temps'!$Q588='Récap par client'!T$8,'Suivi des temps'!$T588,0)+IF('Suivi des temps'!$V588='Récap par client'!T$8,'Suivi des temps'!$Y588,0)+IF('Suivi des temps'!$AA588='Récap par client'!T$8,'Suivi des temps'!$AD588,0)+IF('Suivi des temps'!$AF588='Récap par client'!T$8,'Suivi des temps'!$AI588,0)+IF('Suivi des temps'!$AK588='Récap par client'!T$8,'Suivi des temps'!$AN588,0)</f>
        <v>0</v>
      </c>
      <c r="U587" s="41">
        <f>IF('Suivi des temps'!$G588='Récap par client'!U$8,'Suivi des temps'!$J588,0)+IF('Suivi des temps'!$L588='Récap par client'!U$8,'Suivi des temps'!$O588,0)+IF('Suivi des temps'!$Q588='Récap par client'!U$8,'Suivi des temps'!$T588,0)+IF('Suivi des temps'!$V588='Récap par client'!U$8,'Suivi des temps'!$Y588,0)+IF('Suivi des temps'!$AA588='Récap par client'!U$8,'Suivi des temps'!$AD588,0)+IF('Suivi des temps'!$AF588='Récap par client'!U$8,'Suivi des temps'!$AI588,0)+IF('Suivi des temps'!$AK588='Récap par client'!U$8,'Suivi des temps'!$AN588,0)</f>
        <v>0</v>
      </c>
      <c r="V587" s="41">
        <f>IF('Suivi des temps'!$G588='Récap par client'!V$8,'Suivi des temps'!$J588,0)+IF('Suivi des temps'!$L588='Récap par client'!V$8,'Suivi des temps'!$O588,0)+IF('Suivi des temps'!$Q588='Récap par client'!V$8,'Suivi des temps'!$T588,0)+IF('Suivi des temps'!$V588='Récap par client'!V$8,'Suivi des temps'!$Y588,0)+IF('Suivi des temps'!$AA588='Récap par client'!V$8,'Suivi des temps'!$AD588,0)+IF('Suivi des temps'!$AF588='Récap par client'!V$8,'Suivi des temps'!$AI588,0)+IF('Suivi des temps'!$AK588='Récap par client'!V$8,'Suivi des temps'!$AN588,0)</f>
        <v>0</v>
      </c>
      <c r="W587" s="41">
        <f>IF('Suivi des temps'!$G588='Récap par client'!W$8,'Suivi des temps'!$J588,0)+IF('Suivi des temps'!$L588='Récap par client'!W$8,'Suivi des temps'!$O588,0)+IF('Suivi des temps'!$Q588='Récap par client'!W$8,'Suivi des temps'!$T588,0)+IF('Suivi des temps'!$V588='Récap par client'!W$8,'Suivi des temps'!$Y588,0)+IF('Suivi des temps'!$AA588='Récap par client'!W$8,'Suivi des temps'!$AD588,0)+IF('Suivi des temps'!$AF588='Récap par client'!W$8,'Suivi des temps'!$AI588,0)+IF('Suivi des temps'!$AK588='Récap par client'!W$8,'Suivi des temps'!$AN588,0)</f>
        <v>0</v>
      </c>
      <c r="X587" s="41">
        <f>IF('Suivi des temps'!$G588='Récap par client'!X$8,'Suivi des temps'!$J588,0)+IF('Suivi des temps'!$L588='Récap par client'!X$8,'Suivi des temps'!$O588,0)+IF('Suivi des temps'!$Q588='Récap par client'!X$8,'Suivi des temps'!$T588,0)+IF('Suivi des temps'!$V588='Récap par client'!X$8,'Suivi des temps'!$Y588,0)+IF('Suivi des temps'!$AA588='Récap par client'!X$8,'Suivi des temps'!$AD588,0)+IF('Suivi des temps'!$AF588='Récap par client'!X$8,'Suivi des temps'!$AI588,0)+IF('Suivi des temps'!$AK588='Récap par client'!X$8,'Suivi des temps'!$AN588,0)</f>
        <v>0</v>
      </c>
      <c r="Y587" s="41">
        <f>IF('Suivi des temps'!$G588='Récap par client'!Y$8,'Suivi des temps'!$J588,0)+IF('Suivi des temps'!$L588='Récap par client'!Y$8,'Suivi des temps'!$O588,0)+IF('Suivi des temps'!$Q588='Récap par client'!Y$8,'Suivi des temps'!$T588,0)+IF('Suivi des temps'!$V588='Récap par client'!Y$8,'Suivi des temps'!$Y588,0)+IF('Suivi des temps'!$AA588='Récap par client'!Y$8,'Suivi des temps'!$AD588,0)+IF('Suivi des temps'!$AF588='Récap par client'!Y$8,'Suivi des temps'!$AI588,0)+IF('Suivi des temps'!$AK588='Récap par client'!Y$8,'Suivi des temps'!$AN588,0)</f>
        <v>0</v>
      </c>
      <c r="Z587" s="41">
        <f>IF('Suivi des temps'!$G588='Récap par client'!Z$8,'Suivi des temps'!$J588,0)+IF('Suivi des temps'!$L588='Récap par client'!Z$8,'Suivi des temps'!$O588,0)+IF('Suivi des temps'!$Q588='Récap par client'!Z$8,'Suivi des temps'!$T588,0)+IF('Suivi des temps'!$V588='Récap par client'!Z$8,'Suivi des temps'!$Y588,0)+IF('Suivi des temps'!$AA588='Récap par client'!Z$8,'Suivi des temps'!$AD588,0)+IF('Suivi des temps'!$AF588='Récap par client'!Z$8,'Suivi des temps'!$AI588,0)+IF('Suivi des temps'!$AK588='Récap par client'!Z$8,'Suivi des temps'!$AN588,0)</f>
        <v>0</v>
      </c>
      <c r="AA587" s="45">
        <f t="shared" si="49"/>
        <v>0</v>
      </c>
    </row>
    <row r="588" spans="2:27" ht="20.8" customHeight="1" x14ac:dyDescent="0.25">
      <c r="B588" s="25" t="str">
        <f t="shared" si="45"/>
        <v/>
      </c>
      <c r="C588" s="23" t="str">
        <f t="shared" si="46"/>
        <v/>
      </c>
      <c r="D588" s="17" t="str">
        <f t="shared" si="47"/>
        <v/>
      </c>
      <c r="E588" s="32" t="str">
        <f t="shared" si="48"/>
        <v/>
      </c>
      <c r="F588" s="41">
        <f>IF('Suivi des temps'!$G589='Récap par client'!F$8,'Suivi des temps'!$J589,0)+IF('Suivi des temps'!$L589='Récap par client'!F$8,'Suivi des temps'!$O589,0)+IF('Suivi des temps'!$Q589='Récap par client'!F$8,'Suivi des temps'!$T589,0)+IF('Suivi des temps'!$V589='Récap par client'!F$8,'Suivi des temps'!$Y589,0)+IF('Suivi des temps'!$AA589='Récap par client'!F$8,'Suivi des temps'!$AD589,0)+IF('Suivi des temps'!$AF589='Récap par client'!F$8,'Suivi des temps'!$AI589,0)+IF('Suivi des temps'!$AK589='Récap par client'!F$8,'Suivi des temps'!$AN589,0)</f>
        <v>0</v>
      </c>
      <c r="G588" s="41">
        <f>IF('Suivi des temps'!$G589='Récap par client'!G$8,'Suivi des temps'!$J589,0)+IF('Suivi des temps'!$L589='Récap par client'!G$8,'Suivi des temps'!$O589,0)+IF('Suivi des temps'!$Q589='Récap par client'!G$8,'Suivi des temps'!$T589,0)+IF('Suivi des temps'!$V589='Récap par client'!G$8,'Suivi des temps'!$Y589,0)+IF('Suivi des temps'!$AA589='Récap par client'!G$8,'Suivi des temps'!$AD589,0)+IF('Suivi des temps'!$AF589='Récap par client'!G$8,'Suivi des temps'!$AI589,0)+IF('Suivi des temps'!$AK589='Récap par client'!G$8,'Suivi des temps'!$AN589,0)</f>
        <v>0</v>
      </c>
      <c r="H588" s="41">
        <f>IF('Suivi des temps'!$G589='Récap par client'!H$8,'Suivi des temps'!$J589,0)+IF('Suivi des temps'!$L589='Récap par client'!H$8,'Suivi des temps'!$O589,0)+IF('Suivi des temps'!$Q589='Récap par client'!H$8,'Suivi des temps'!$T589,0)+IF('Suivi des temps'!$V589='Récap par client'!H$8,'Suivi des temps'!$Y589,0)+IF('Suivi des temps'!$AA589='Récap par client'!H$8,'Suivi des temps'!$AD589,0)+IF('Suivi des temps'!$AF589='Récap par client'!H$8,'Suivi des temps'!$AI589,0)+IF('Suivi des temps'!$AK589='Récap par client'!H$8,'Suivi des temps'!$AN589,0)</f>
        <v>0</v>
      </c>
      <c r="I588" s="41">
        <f>IF('Suivi des temps'!$G589='Récap par client'!I$8,'Suivi des temps'!$J589,0)+IF('Suivi des temps'!$L589='Récap par client'!I$8,'Suivi des temps'!$O589,0)+IF('Suivi des temps'!$Q589='Récap par client'!I$8,'Suivi des temps'!$T589,0)+IF('Suivi des temps'!$V589='Récap par client'!I$8,'Suivi des temps'!$Y589,0)+IF('Suivi des temps'!$AA589='Récap par client'!I$8,'Suivi des temps'!$AD589,0)+IF('Suivi des temps'!$AF589='Récap par client'!I$8,'Suivi des temps'!$AI589,0)+IF('Suivi des temps'!$AK589='Récap par client'!I$8,'Suivi des temps'!$AN589,0)</f>
        <v>0</v>
      </c>
      <c r="J588" s="41">
        <f>IF('Suivi des temps'!$G589='Récap par client'!J$8,'Suivi des temps'!$J589,0)+IF('Suivi des temps'!$L589='Récap par client'!J$8,'Suivi des temps'!$O589,0)+IF('Suivi des temps'!$Q589='Récap par client'!J$8,'Suivi des temps'!$T589,0)+IF('Suivi des temps'!$V589='Récap par client'!J$8,'Suivi des temps'!$Y589,0)+IF('Suivi des temps'!$AA589='Récap par client'!J$8,'Suivi des temps'!$AD589,0)+IF('Suivi des temps'!$AF589='Récap par client'!J$8,'Suivi des temps'!$AI589,0)+IF('Suivi des temps'!$AK589='Récap par client'!J$8,'Suivi des temps'!$AN589,0)</f>
        <v>0</v>
      </c>
      <c r="K588" s="41">
        <f>IF('Suivi des temps'!$G589='Récap par client'!K$8,'Suivi des temps'!$J589,0)+IF('Suivi des temps'!$L589='Récap par client'!K$8,'Suivi des temps'!$O589,0)+IF('Suivi des temps'!$Q589='Récap par client'!K$8,'Suivi des temps'!$T589,0)+IF('Suivi des temps'!$V589='Récap par client'!K$8,'Suivi des temps'!$Y589,0)+IF('Suivi des temps'!$AA589='Récap par client'!K$8,'Suivi des temps'!$AD589,0)+IF('Suivi des temps'!$AF589='Récap par client'!K$8,'Suivi des temps'!$AI589,0)+IF('Suivi des temps'!$AK589='Récap par client'!K$8,'Suivi des temps'!$AN589,0)</f>
        <v>0</v>
      </c>
      <c r="L588" s="41">
        <f>IF('Suivi des temps'!$G589='Récap par client'!L$8,'Suivi des temps'!$J589,0)+IF('Suivi des temps'!$L589='Récap par client'!L$8,'Suivi des temps'!$O589,0)+IF('Suivi des temps'!$Q589='Récap par client'!L$8,'Suivi des temps'!$T589,0)+IF('Suivi des temps'!$V589='Récap par client'!L$8,'Suivi des temps'!$Y589,0)+IF('Suivi des temps'!$AA589='Récap par client'!L$8,'Suivi des temps'!$AD589,0)+IF('Suivi des temps'!$AF589='Récap par client'!L$8,'Suivi des temps'!$AI589,0)+IF('Suivi des temps'!$AK589='Récap par client'!L$8,'Suivi des temps'!$AN589,0)</f>
        <v>0</v>
      </c>
      <c r="M588" s="41">
        <f>IF('Suivi des temps'!$G589='Récap par client'!M$8,'Suivi des temps'!$J589,0)+IF('Suivi des temps'!$L589='Récap par client'!M$8,'Suivi des temps'!$O589,0)+IF('Suivi des temps'!$Q589='Récap par client'!M$8,'Suivi des temps'!$T589,0)+IF('Suivi des temps'!$V589='Récap par client'!M$8,'Suivi des temps'!$Y589,0)+IF('Suivi des temps'!$AA589='Récap par client'!M$8,'Suivi des temps'!$AD589,0)+IF('Suivi des temps'!$AF589='Récap par client'!M$8,'Suivi des temps'!$AI589,0)+IF('Suivi des temps'!$AK589='Récap par client'!M$8,'Suivi des temps'!$AN589,0)</f>
        <v>0</v>
      </c>
      <c r="N588" s="41">
        <f>IF('Suivi des temps'!$G589='Récap par client'!N$8,'Suivi des temps'!$J589,0)+IF('Suivi des temps'!$L589='Récap par client'!N$8,'Suivi des temps'!$O589,0)+IF('Suivi des temps'!$Q589='Récap par client'!N$8,'Suivi des temps'!$T589,0)+IF('Suivi des temps'!$V589='Récap par client'!N$8,'Suivi des temps'!$Y589,0)+IF('Suivi des temps'!$AA589='Récap par client'!N$8,'Suivi des temps'!$AD589,0)+IF('Suivi des temps'!$AF589='Récap par client'!N$8,'Suivi des temps'!$AI589,0)+IF('Suivi des temps'!$AK589='Récap par client'!N$8,'Suivi des temps'!$AN589,0)</f>
        <v>0</v>
      </c>
      <c r="O588" s="41">
        <f>IF('Suivi des temps'!$G589='Récap par client'!O$8,'Suivi des temps'!$J589,0)+IF('Suivi des temps'!$L589='Récap par client'!O$8,'Suivi des temps'!$O589,0)+IF('Suivi des temps'!$Q589='Récap par client'!O$8,'Suivi des temps'!$T589,0)+IF('Suivi des temps'!$V589='Récap par client'!O$8,'Suivi des temps'!$Y589,0)+IF('Suivi des temps'!$AA589='Récap par client'!O$8,'Suivi des temps'!$AD589,0)+IF('Suivi des temps'!$AF589='Récap par client'!O$8,'Suivi des temps'!$AI589,0)+IF('Suivi des temps'!$AK589='Récap par client'!O$8,'Suivi des temps'!$AN589,0)</f>
        <v>0</v>
      </c>
      <c r="P588" s="41">
        <f>IF('Suivi des temps'!$G589='Récap par client'!P$8,'Suivi des temps'!$J589,0)+IF('Suivi des temps'!$L589='Récap par client'!P$8,'Suivi des temps'!$O589,0)+IF('Suivi des temps'!$Q589='Récap par client'!P$8,'Suivi des temps'!$T589,0)+IF('Suivi des temps'!$V589='Récap par client'!P$8,'Suivi des temps'!$Y589,0)+IF('Suivi des temps'!$AA589='Récap par client'!P$8,'Suivi des temps'!$AD589,0)+IF('Suivi des temps'!$AF589='Récap par client'!P$8,'Suivi des temps'!$AI589,0)+IF('Suivi des temps'!$AK589='Récap par client'!P$8,'Suivi des temps'!$AN589,0)</f>
        <v>0</v>
      </c>
      <c r="Q588" s="41">
        <f>IF('Suivi des temps'!$G589='Récap par client'!Q$8,'Suivi des temps'!$J589,0)+IF('Suivi des temps'!$L589='Récap par client'!Q$8,'Suivi des temps'!$O589,0)+IF('Suivi des temps'!$Q589='Récap par client'!Q$8,'Suivi des temps'!$T589,0)+IF('Suivi des temps'!$V589='Récap par client'!Q$8,'Suivi des temps'!$Y589,0)+IF('Suivi des temps'!$AA589='Récap par client'!Q$8,'Suivi des temps'!$AD589,0)+IF('Suivi des temps'!$AF589='Récap par client'!Q$8,'Suivi des temps'!$AI589,0)+IF('Suivi des temps'!$AK589='Récap par client'!Q$8,'Suivi des temps'!$AN589,0)</f>
        <v>0</v>
      </c>
      <c r="R588" s="41">
        <f>IF('Suivi des temps'!$G589='Récap par client'!R$8,'Suivi des temps'!$J589,0)+IF('Suivi des temps'!$L589='Récap par client'!R$8,'Suivi des temps'!$O589,0)+IF('Suivi des temps'!$Q589='Récap par client'!R$8,'Suivi des temps'!$T589,0)+IF('Suivi des temps'!$V589='Récap par client'!R$8,'Suivi des temps'!$Y589,0)+IF('Suivi des temps'!$AA589='Récap par client'!R$8,'Suivi des temps'!$AD589,0)+IF('Suivi des temps'!$AF589='Récap par client'!R$8,'Suivi des temps'!$AI589,0)+IF('Suivi des temps'!$AK589='Récap par client'!R$8,'Suivi des temps'!$AN589,0)</f>
        <v>0</v>
      </c>
      <c r="S588" s="41">
        <f>IF('Suivi des temps'!$G589='Récap par client'!S$8,'Suivi des temps'!$J589,0)+IF('Suivi des temps'!$L589='Récap par client'!S$8,'Suivi des temps'!$O589,0)+IF('Suivi des temps'!$Q589='Récap par client'!S$8,'Suivi des temps'!$T589,0)+IF('Suivi des temps'!$V589='Récap par client'!S$8,'Suivi des temps'!$Y589,0)+IF('Suivi des temps'!$AA589='Récap par client'!S$8,'Suivi des temps'!$AD589,0)+IF('Suivi des temps'!$AF589='Récap par client'!S$8,'Suivi des temps'!$AI589,0)+IF('Suivi des temps'!$AK589='Récap par client'!S$8,'Suivi des temps'!$AN589,0)</f>
        <v>0</v>
      </c>
      <c r="T588" s="41">
        <f>IF('Suivi des temps'!$G589='Récap par client'!T$8,'Suivi des temps'!$J589,0)+IF('Suivi des temps'!$L589='Récap par client'!T$8,'Suivi des temps'!$O589,0)+IF('Suivi des temps'!$Q589='Récap par client'!T$8,'Suivi des temps'!$T589,0)+IF('Suivi des temps'!$V589='Récap par client'!T$8,'Suivi des temps'!$Y589,0)+IF('Suivi des temps'!$AA589='Récap par client'!T$8,'Suivi des temps'!$AD589,0)+IF('Suivi des temps'!$AF589='Récap par client'!T$8,'Suivi des temps'!$AI589,0)+IF('Suivi des temps'!$AK589='Récap par client'!T$8,'Suivi des temps'!$AN589,0)</f>
        <v>0</v>
      </c>
      <c r="U588" s="41">
        <f>IF('Suivi des temps'!$G589='Récap par client'!U$8,'Suivi des temps'!$J589,0)+IF('Suivi des temps'!$L589='Récap par client'!U$8,'Suivi des temps'!$O589,0)+IF('Suivi des temps'!$Q589='Récap par client'!U$8,'Suivi des temps'!$T589,0)+IF('Suivi des temps'!$V589='Récap par client'!U$8,'Suivi des temps'!$Y589,0)+IF('Suivi des temps'!$AA589='Récap par client'!U$8,'Suivi des temps'!$AD589,0)+IF('Suivi des temps'!$AF589='Récap par client'!U$8,'Suivi des temps'!$AI589,0)+IF('Suivi des temps'!$AK589='Récap par client'!U$8,'Suivi des temps'!$AN589,0)</f>
        <v>0</v>
      </c>
      <c r="V588" s="41">
        <f>IF('Suivi des temps'!$G589='Récap par client'!V$8,'Suivi des temps'!$J589,0)+IF('Suivi des temps'!$L589='Récap par client'!V$8,'Suivi des temps'!$O589,0)+IF('Suivi des temps'!$Q589='Récap par client'!V$8,'Suivi des temps'!$T589,0)+IF('Suivi des temps'!$V589='Récap par client'!V$8,'Suivi des temps'!$Y589,0)+IF('Suivi des temps'!$AA589='Récap par client'!V$8,'Suivi des temps'!$AD589,0)+IF('Suivi des temps'!$AF589='Récap par client'!V$8,'Suivi des temps'!$AI589,0)+IF('Suivi des temps'!$AK589='Récap par client'!V$8,'Suivi des temps'!$AN589,0)</f>
        <v>0</v>
      </c>
      <c r="W588" s="41">
        <f>IF('Suivi des temps'!$G589='Récap par client'!W$8,'Suivi des temps'!$J589,0)+IF('Suivi des temps'!$L589='Récap par client'!W$8,'Suivi des temps'!$O589,0)+IF('Suivi des temps'!$Q589='Récap par client'!W$8,'Suivi des temps'!$T589,0)+IF('Suivi des temps'!$V589='Récap par client'!W$8,'Suivi des temps'!$Y589,0)+IF('Suivi des temps'!$AA589='Récap par client'!W$8,'Suivi des temps'!$AD589,0)+IF('Suivi des temps'!$AF589='Récap par client'!W$8,'Suivi des temps'!$AI589,0)+IF('Suivi des temps'!$AK589='Récap par client'!W$8,'Suivi des temps'!$AN589,0)</f>
        <v>0</v>
      </c>
      <c r="X588" s="41">
        <f>IF('Suivi des temps'!$G589='Récap par client'!X$8,'Suivi des temps'!$J589,0)+IF('Suivi des temps'!$L589='Récap par client'!X$8,'Suivi des temps'!$O589,0)+IF('Suivi des temps'!$Q589='Récap par client'!X$8,'Suivi des temps'!$T589,0)+IF('Suivi des temps'!$V589='Récap par client'!X$8,'Suivi des temps'!$Y589,0)+IF('Suivi des temps'!$AA589='Récap par client'!X$8,'Suivi des temps'!$AD589,0)+IF('Suivi des temps'!$AF589='Récap par client'!X$8,'Suivi des temps'!$AI589,0)+IF('Suivi des temps'!$AK589='Récap par client'!X$8,'Suivi des temps'!$AN589,0)</f>
        <v>0</v>
      </c>
      <c r="Y588" s="41">
        <f>IF('Suivi des temps'!$G589='Récap par client'!Y$8,'Suivi des temps'!$J589,0)+IF('Suivi des temps'!$L589='Récap par client'!Y$8,'Suivi des temps'!$O589,0)+IF('Suivi des temps'!$Q589='Récap par client'!Y$8,'Suivi des temps'!$T589,0)+IF('Suivi des temps'!$V589='Récap par client'!Y$8,'Suivi des temps'!$Y589,0)+IF('Suivi des temps'!$AA589='Récap par client'!Y$8,'Suivi des temps'!$AD589,0)+IF('Suivi des temps'!$AF589='Récap par client'!Y$8,'Suivi des temps'!$AI589,0)+IF('Suivi des temps'!$AK589='Récap par client'!Y$8,'Suivi des temps'!$AN589,0)</f>
        <v>0</v>
      </c>
      <c r="Z588" s="41">
        <f>IF('Suivi des temps'!$G589='Récap par client'!Z$8,'Suivi des temps'!$J589,0)+IF('Suivi des temps'!$L589='Récap par client'!Z$8,'Suivi des temps'!$O589,0)+IF('Suivi des temps'!$Q589='Récap par client'!Z$8,'Suivi des temps'!$T589,0)+IF('Suivi des temps'!$V589='Récap par client'!Z$8,'Suivi des temps'!$Y589,0)+IF('Suivi des temps'!$AA589='Récap par client'!Z$8,'Suivi des temps'!$AD589,0)+IF('Suivi des temps'!$AF589='Récap par client'!Z$8,'Suivi des temps'!$AI589,0)+IF('Suivi des temps'!$AK589='Récap par client'!Z$8,'Suivi des temps'!$AN589,0)</f>
        <v>0</v>
      </c>
      <c r="AA588" s="45">
        <f t="shared" si="49"/>
        <v>0</v>
      </c>
    </row>
    <row r="589" spans="2:27" ht="20.8" customHeight="1" x14ac:dyDescent="0.25">
      <c r="B589" s="25" t="str">
        <f t="shared" si="45"/>
        <v/>
      </c>
      <c r="C589" s="23" t="str">
        <f t="shared" si="46"/>
        <v/>
      </c>
      <c r="D589" s="17" t="str">
        <f t="shared" si="47"/>
        <v/>
      </c>
      <c r="E589" s="32" t="str">
        <f t="shared" si="48"/>
        <v/>
      </c>
      <c r="F589" s="41">
        <f>IF('Suivi des temps'!$G590='Récap par client'!F$8,'Suivi des temps'!$J590,0)+IF('Suivi des temps'!$L590='Récap par client'!F$8,'Suivi des temps'!$O590,0)+IF('Suivi des temps'!$Q590='Récap par client'!F$8,'Suivi des temps'!$T590,0)+IF('Suivi des temps'!$V590='Récap par client'!F$8,'Suivi des temps'!$Y590,0)+IF('Suivi des temps'!$AA590='Récap par client'!F$8,'Suivi des temps'!$AD590,0)+IF('Suivi des temps'!$AF590='Récap par client'!F$8,'Suivi des temps'!$AI590,0)+IF('Suivi des temps'!$AK590='Récap par client'!F$8,'Suivi des temps'!$AN590,0)</f>
        <v>0</v>
      </c>
      <c r="G589" s="41">
        <f>IF('Suivi des temps'!$G590='Récap par client'!G$8,'Suivi des temps'!$J590,0)+IF('Suivi des temps'!$L590='Récap par client'!G$8,'Suivi des temps'!$O590,0)+IF('Suivi des temps'!$Q590='Récap par client'!G$8,'Suivi des temps'!$T590,0)+IF('Suivi des temps'!$V590='Récap par client'!G$8,'Suivi des temps'!$Y590,0)+IF('Suivi des temps'!$AA590='Récap par client'!G$8,'Suivi des temps'!$AD590,0)+IF('Suivi des temps'!$AF590='Récap par client'!G$8,'Suivi des temps'!$AI590,0)+IF('Suivi des temps'!$AK590='Récap par client'!G$8,'Suivi des temps'!$AN590,0)</f>
        <v>0</v>
      </c>
      <c r="H589" s="41">
        <f>IF('Suivi des temps'!$G590='Récap par client'!H$8,'Suivi des temps'!$J590,0)+IF('Suivi des temps'!$L590='Récap par client'!H$8,'Suivi des temps'!$O590,0)+IF('Suivi des temps'!$Q590='Récap par client'!H$8,'Suivi des temps'!$T590,0)+IF('Suivi des temps'!$V590='Récap par client'!H$8,'Suivi des temps'!$Y590,0)+IF('Suivi des temps'!$AA590='Récap par client'!H$8,'Suivi des temps'!$AD590,0)+IF('Suivi des temps'!$AF590='Récap par client'!H$8,'Suivi des temps'!$AI590,0)+IF('Suivi des temps'!$AK590='Récap par client'!H$8,'Suivi des temps'!$AN590,0)</f>
        <v>0</v>
      </c>
      <c r="I589" s="41">
        <f>IF('Suivi des temps'!$G590='Récap par client'!I$8,'Suivi des temps'!$J590,0)+IF('Suivi des temps'!$L590='Récap par client'!I$8,'Suivi des temps'!$O590,0)+IF('Suivi des temps'!$Q590='Récap par client'!I$8,'Suivi des temps'!$T590,0)+IF('Suivi des temps'!$V590='Récap par client'!I$8,'Suivi des temps'!$Y590,0)+IF('Suivi des temps'!$AA590='Récap par client'!I$8,'Suivi des temps'!$AD590,0)+IF('Suivi des temps'!$AF590='Récap par client'!I$8,'Suivi des temps'!$AI590,0)+IF('Suivi des temps'!$AK590='Récap par client'!I$8,'Suivi des temps'!$AN590,0)</f>
        <v>0</v>
      </c>
      <c r="J589" s="41">
        <f>IF('Suivi des temps'!$G590='Récap par client'!J$8,'Suivi des temps'!$J590,0)+IF('Suivi des temps'!$L590='Récap par client'!J$8,'Suivi des temps'!$O590,0)+IF('Suivi des temps'!$Q590='Récap par client'!J$8,'Suivi des temps'!$T590,0)+IF('Suivi des temps'!$V590='Récap par client'!J$8,'Suivi des temps'!$Y590,0)+IF('Suivi des temps'!$AA590='Récap par client'!J$8,'Suivi des temps'!$AD590,0)+IF('Suivi des temps'!$AF590='Récap par client'!J$8,'Suivi des temps'!$AI590,0)+IF('Suivi des temps'!$AK590='Récap par client'!J$8,'Suivi des temps'!$AN590,0)</f>
        <v>0</v>
      </c>
      <c r="K589" s="41">
        <f>IF('Suivi des temps'!$G590='Récap par client'!K$8,'Suivi des temps'!$J590,0)+IF('Suivi des temps'!$L590='Récap par client'!K$8,'Suivi des temps'!$O590,0)+IF('Suivi des temps'!$Q590='Récap par client'!K$8,'Suivi des temps'!$T590,0)+IF('Suivi des temps'!$V590='Récap par client'!K$8,'Suivi des temps'!$Y590,0)+IF('Suivi des temps'!$AA590='Récap par client'!K$8,'Suivi des temps'!$AD590,0)+IF('Suivi des temps'!$AF590='Récap par client'!K$8,'Suivi des temps'!$AI590,0)+IF('Suivi des temps'!$AK590='Récap par client'!K$8,'Suivi des temps'!$AN590,0)</f>
        <v>0</v>
      </c>
      <c r="L589" s="41">
        <f>IF('Suivi des temps'!$G590='Récap par client'!L$8,'Suivi des temps'!$J590,0)+IF('Suivi des temps'!$L590='Récap par client'!L$8,'Suivi des temps'!$O590,0)+IF('Suivi des temps'!$Q590='Récap par client'!L$8,'Suivi des temps'!$T590,0)+IF('Suivi des temps'!$V590='Récap par client'!L$8,'Suivi des temps'!$Y590,0)+IF('Suivi des temps'!$AA590='Récap par client'!L$8,'Suivi des temps'!$AD590,0)+IF('Suivi des temps'!$AF590='Récap par client'!L$8,'Suivi des temps'!$AI590,0)+IF('Suivi des temps'!$AK590='Récap par client'!L$8,'Suivi des temps'!$AN590,0)</f>
        <v>0</v>
      </c>
      <c r="M589" s="41">
        <f>IF('Suivi des temps'!$G590='Récap par client'!M$8,'Suivi des temps'!$J590,0)+IF('Suivi des temps'!$L590='Récap par client'!M$8,'Suivi des temps'!$O590,0)+IF('Suivi des temps'!$Q590='Récap par client'!M$8,'Suivi des temps'!$T590,0)+IF('Suivi des temps'!$V590='Récap par client'!M$8,'Suivi des temps'!$Y590,0)+IF('Suivi des temps'!$AA590='Récap par client'!M$8,'Suivi des temps'!$AD590,0)+IF('Suivi des temps'!$AF590='Récap par client'!M$8,'Suivi des temps'!$AI590,0)+IF('Suivi des temps'!$AK590='Récap par client'!M$8,'Suivi des temps'!$AN590,0)</f>
        <v>0</v>
      </c>
      <c r="N589" s="41">
        <f>IF('Suivi des temps'!$G590='Récap par client'!N$8,'Suivi des temps'!$J590,0)+IF('Suivi des temps'!$L590='Récap par client'!N$8,'Suivi des temps'!$O590,0)+IF('Suivi des temps'!$Q590='Récap par client'!N$8,'Suivi des temps'!$T590,0)+IF('Suivi des temps'!$V590='Récap par client'!N$8,'Suivi des temps'!$Y590,0)+IF('Suivi des temps'!$AA590='Récap par client'!N$8,'Suivi des temps'!$AD590,0)+IF('Suivi des temps'!$AF590='Récap par client'!N$8,'Suivi des temps'!$AI590,0)+IF('Suivi des temps'!$AK590='Récap par client'!N$8,'Suivi des temps'!$AN590,0)</f>
        <v>0</v>
      </c>
      <c r="O589" s="41">
        <f>IF('Suivi des temps'!$G590='Récap par client'!O$8,'Suivi des temps'!$J590,0)+IF('Suivi des temps'!$L590='Récap par client'!O$8,'Suivi des temps'!$O590,0)+IF('Suivi des temps'!$Q590='Récap par client'!O$8,'Suivi des temps'!$T590,0)+IF('Suivi des temps'!$V590='Récap par client'!O$8,'Suivi des temps'!$Y590,0)+IF('Suivi des temps'!$AA590='Récap par client'!O$8,'Suivi des temps'!$AD590,0)+IF('Suivi des temps'!$AF590='Récap par client'!O$8,'Suivi des temps'!$AI590,0)+IF('Suivi des temps'!$AK590='Récap par client'!O$8,'Suivi des temps'!$AN590,0)</f>
        <v>0</v>
      </c>
      <c r="P589" s="41">
        <f>IF('Suivi des temps'!$G590='Récap par client'!P$8,'Suivi des temps'!$J590,0)+IF('Suivi des temps'!$L590='Récap par client'!P$8,'Suivi des temps'!$O590,0)+IF('Suivi des temps'!$Q590='Récap par client'!P$8,'Suivi des temps'!$T590,0)+IF('Suivi des temps'!$V590='Récap par client'!P$8,'Suivi des temps'!$Y590,0)+IF('Suivi des temps'!$AA590='Récap par client'!P$8,'Suivi des temps'!$AD590,0)+IF('Suivi des temps'!$AF590='Récap par client'!P$8,'Suivi des temps'!$AI590,0)+IF('Suivi des temps'!$AK590='Récap par client'!P$8,'Suivi des temps'!$AN590,0)</f>
        <v>0</v>
      </c>
      <c r="Q589" s="41">
        <f>IF('Suivi des temps'!$G590='Récap par client'!Q$8,'Suivi des temps'!$J590,0)+IF('Suivi des temps'!$L590='Récap par client'!Q$8,'Suivi des temps'!$O590,0)+IF('Suivi des temps'!$Q590='Récap par client'!Q$8,'Suivi des temps'!$T590,0)+IF('Suivi des temps'!$V590='Récap par client'!Q$8,'Suivi des temps'!$Y590,0)+IF('Suivi des temps'!$AA590='Récap par client'!Q$8,'Suivi des temps'!$AD590,0)+IF('Suivi des temps'!$AF590='Récap par client'!Q$8,'Suivi des temps'!$AI590,0)+IF('Suivi des temps'!$AK590='Récap par client'!Q$8,'Suivi des temps'!$AN590,0)</f>
        <v>0</v>
      </c>
      <c r="R589" s="41">
        <f>IF('Suivi des temps'!$G590='Récap par client'!R$8,'Suivi des temps'!$J590,0)+IF('Suivi des temps'!$L590='Récap par client'!R$8,'Suivi des temps'!$O590,0)+IF('Suivi des temps'!$Q590='Récap par client'!R$8,'Suivi des temps'!$T590,0)+IF('Suivi des temps'!$V590='Récap par client'!R$8,'Suivi des temps'!$Y590,0)+IF('Suivi des temps'!$AA590='Récap par client'!R$8,'Suivi des temps'!$AD590,0)+IF('Suivi des temps'!$AF590='Récap par client'!R$8,'Suivi des temps'!$AI590,0)+IF('Suivi des temps'!$AK590='Récap par client'!R$8,'Suivi des temps'!$AN590,0)</f>
        <v>0</v>
      </c>
      <c r="S589" s="41">
        <f>IF('Suivi des temps'!$G590='Récap par client'!S$8,'Suivi des temps'!$J590,0)+IF('Suivi des temps'!$L590='Récap par client'!S$8,'Suivi des temps'!$O590,0)+IF('Suivi des temps'!$Q590='Récap par client'!S$8,'Suivi des temps'!$T590,0)+IF('Suivi des temps'!$V590='Récap par client'!S$8,'Suivi des temps'!$Y590,0)+IF('Suivi des temps'!$AA590='Récap par client'!S$8,'Suivi des temps'!$AD590,0)+IF('Suivi des temps'!$AF590='Récap par client'!S$8,'Suivi des temps'!$AI590,0)+IF('Suivi des temps'!$AK590='Récap par client'!S$8,'Suivi des temps'!$AN590,0)</f>
        <v>0</v>
      </c>
      <c r="T589" s="41">
        <f>IF('Suivi des temps'!$G590='Récap par client'!T$8,'Suivi des temps'!$J590,0)+IF('Suivi des temps'!$L590='Récap par client'!T$8,'Suivi des temps'!$O590,0)+IF('Suivi des temps'!$Q590='Récap par client'!T$8,'Suivi des temps'!$T590,0)+IF('Suivi des temps'!$V590='Récap par client'!T$8,'Suivi des temps'!$Y590,0)+IF('Suivi des temps'!$AA590='Récap par client'!T$8,'Suivi des temps'!$AD590,0)+IF('Suivi des temps'!$AF590='Récap par client'!T$8,'Suivi des temps'!$AI590,0)+IF('Suivi des temps'!$AK590='Récap par client'!T$8,'Suivi des temps'!$AN590,0)</f>
        <v>0</v>
      </c>
      <c r="U589" s="41">
        <f>IF('Suivi des temps'!$G590='Récap par client'!U$8,'Suivi des temps'!$J590,0)+IF('Suivi des temps'!$L590='Récap par client'!U$8,'Suivi des temps'!$O590,0)+IF('Suivi des temps'!$Q590='Récap par client'!U$8,'Suivi des temps'!$T590,0)+IF('Suivi des temps'!$V590='Récap par client'!U$8,'Suivi des temps'!$Y590,0)+IF('Suivi des temps'!$AA590='Récap par client'!U$8,'Suivi des temps'!$AD590,0)+IF('Suivi des temps'!$AF590='Récap par client'!U$8,'Suivi des temps'!$AI590,0)+IF('Suivi des temps'!$AK590='Récap par client'!U$8,'Suivi des temps'!$AN590,0)</f>
        <v>0</v>
      </c>
      <c r="V589" s="41">
        <f>IF('Suivi des temps'!$G590='Récap par client'!V$8,'Suivi des temps'!$J590,0)+IF('Suivi des temps'!$L590='Récap par client'!V$8,'Suivi des temps'!$O590,0)+IF('Suivi des temps'!$Q590='Récap par client'!V$8,'Suivi des temps'!$T590,0)+IF('Suivi des temps'!$V590='Récap par client'!V$8,'Suivi des temps'!$Y590,0)+IF('Suivi des temps'!$AA590='Récap par client'!V$8,'Suivi des temps'!$AD590,0)+IF('Suivi des temps'!$AF590='Récap par client'!V$8,'Suivi des temps'!$AI590,0)+IF('Suivi des temps'!$AK590='Récap par client'!V$8,'Suivi des temps'!$AN590,0)</f>
        <v>0</v>
      </c>
      <c r="W589" s="41">
        <f>IF('Suivi des temps'!$G590='Récap par client'!W$8,'Suivi des temps'!$J590,0)+IF('Suivi des temps'!$L590='Récap par client'!W$8,'Suivi des temps'!$O590,0)+IF('Suivi des temps'!$Q590='Récap par client'!W$8,'Suivi des temps'!$T590,0)+IF('Suivi des temps'!$V590='Récap par client'!W$8,'Suivi des temps'!$Y590,0)+IF('Suivi des temps'!$AA590='Récap par client'!W$8,'Suivi des temps'!$AD590,0)+IF('Suivi des temps'!$AF590='Récap par client'!W$8,'Suivi des temps'!$AI590,0)+IF('Suivi des temps'!$AK590='Récap par client'!W$8,'Suivi des temps'!$AN590,0)</f>
        <v>0</v>
      </c>
      <c r="X589" s="41">
        <f>IF('Suivi des temps'!$G590='Récap par client'!X$8,'Suivi des temps'!$J590,0)+IF('Suivi des temps'!$L590='Récap par client'!X$8,'Suivi des temps'!$O590,0)+IF('Suivi des temps'!$Q590='Récap par client'!X$8,'Suivi des temps'!$T590,0)+IF('Suivi des temps'!$V590='Récap par client'!X$8,'Suivi des temps'!$Y590,0)+IF('Suivi des temps'!$AA590='Récap par client'!X$8,'Suivi des temps'!$AD590,0)+IF('Suivi des temps'!$AF590='Récap par client'!X$8,'Suivi des temps'!$AI590,0)+IF('Suivi des temps'!$AK590='Récap par client'!X$8,'Suivi des temps'!$AN590,0)</f>
        <v>0</v>
      </c>
      <c r="Y589" s="41">
        <f>IF('Suivi des temps'!$G590='Récap par client'!Y$8,'Suivi des temps'!$J590,0)+IF('Suivi des temps'!$L590='Récap par client'!Y$8,'Suivi des temps'!$O590,0)+IF('Suivi des temps'!$Q590='Récap par client'!Y$8,'Suivi des temps'!$T590,0)+IF('Suivi des temps'!$V590='Récap par client'!Y$8,'Suivi des temps'!$Y590,0)+IF('Suivi des temps'!$AA590='Récap par client'!Y$8,'Suivi des temps'!$AD590,0)+IF('Suivi des temps'!$AF590='Récap par client'!Y$8,'Suivi des temps'!$AI590,0)+IF('Suivi des temps'!$AK590='Récap par client'!Y$8,'Suivi des temps'!$AN590,0)</f>
        <v>0</v>
      </c>
      <c r="Z589" s="41">
        <f>IF('Suivi des temps'!$G590='Récap par client'!Z$8,'Suivi des temps'!$J590,0)+IF('Suivi des temps'!$L590='Récap par client'!Z$8,'Suivi des temps'!$O590,0)+IF('Suivi des temps'!$Q590='Récap par client'!Z$8,'Suivi des temps'!$T590,0)+IF('Suivi des temps'!$V590='Récap par client'!Z$8,'Suivi des temps'!$Y590,0)+IF('Suivi des temps'!$AA590='Récap par client'!Z$8,'Suivi des temps'!$AD590,0)+IF('Suivi des temps'!$AF590='Récap par client'!Z$8,'Suivi des temps'!$AI590,0)+IF('Suivi des temps'!$AK590='Récap par client'!Z$8,'Suivi des temps'!$AN590,0)</f>
        <v>0</v>
      </c>
      <c r="AA589" s="45">
        <f t="shared" si="49"/>
        <v>0</v>
      </c>
    </row>
    <row r="590" spans="2:27" ht="20.8" customHeight="1" x14ac:dyDescent="0.25">
      <c r="B590" s="25" t="str">
        <f t="shared" si="45"/>
        <v/>
      </c>
      <c r="C590" s="23" t="str">
        <f t="shared" si="46"/>
        <v/>
      </c>
      <c r="D590" s="17" t="str">
        <f t="shared" si="47"/>
        <v/>
      </c>
      <c r="E590" s="32" t="str">
        <f t="shared" si="48"/>
        <v/>
      </c>
      <c r="F590" s="41">
        <f>IF('Suivi des temps'!$G591='Récap par client'!F$8,'Suivi des temps'!$J591,0)+IF('Suivi des temps'!$L591='Récap par client'!F$8,'Suivi des temps'!$O591,0)+IF('Suivi des temps'!$Q591='Récap par client'!F$8,'Suivi des temps'!$T591,0)+IF('Suivi des temps'!$V591='Récap par client'!F$8,'Suivi des temps'!$Y591,0)+IF('Suivi des temps'!$AA591='Récap par client'!F$8,'Suivi des temps'!$AD591,0)+IF('Suivi des temps'!$AF591='Récap par client'!F$8,'Suivi des temps'!$AI591,0)+IF('Suivi des temps'!$AK591='Récap par client'!F$8,'Suivi des temps'!$AN591,0)</f>
        <v>0</v>
      </c>
      <c r="G590" s="41">
        <f>IF('Suivi des temps'!$G591='Récap par client'!G$8,'Suivi des temps'!$J591,0)+IF('Suivi des temps'!$L591='Récap par client'!G$8,'Suivi des temps'!$O591,0)+IF('Suivi des temps'!$Q591='Récap par client'!G$8,'Suivi des temps'!$T591,0)+IF('Suivi des temps'!$V591='Récap par client'!G$8,'Suivi des temps'!$Y591,0)+IF('Suivi des temps'!$AA591='Récap par client'!G$8,'Suivi des temps'!$AD591,0)+IF('Suivi des temps'!$AF591='Récap par client'!G$8,'Suivi des temps'!$AI591,0)+IF('Suivi des temps'!$AK591='Récap par client'!G$8,'Suivi des temps'!$AN591,0)</f>
        <v>0</v>
      </c>
      <c r="H590" s="41">
        <f>IF('Suivi des temps'!$G591='Récap par client'!H$8,'Suivi des temps'!$J591,0)+IF('Suivi des temps'!$L591='Récap par client'!H$8,'Suivi des temps'!$O591,0)+IF('Suivi des temps'!$Q591='Récap par client'!H$8,'Suivi des temps'!$T591,0)+IF('Suivi des temps'!$V591='Récap par client'!H$8,'Suivi des temps'!$Y591,0)+IF('Suivi des temps'!$AA591='Récap par client'!H$8,'Suivi des temps'!$AD591,0)+IF('Suivi des temps'!$AF591='Récap par client'!H$8,'Suivi des temps'!$AI591,0)+IF('Suivi des temps'!$AK591='Récap par client'!H$8,'Suivi des temps'!$AN591,0)</f>
        <v>0</v>
      </c>
      <c r="I590" s="41">
        <f>IF('Suivi des temps'!$G591='Récap par client'!I$8,'Suivi des temps'!$J591,0)+IF('Suivi des temps'!$L591='Récap par client'!I$8,'Suivi des temps'!$O591,0)+IF('Suivi des temps'!$Q591='Récap par client'!I$8,'Suivi des temps'!$T591,0)+IF('Suivi des temps'!$V591='Récap par client'!I$8,'Suivi des temps'!$Y591,0)+IF('Suivi des temps'!$AA591='Récap par client'!I$8,'Suivi des temps'!$AD591,0)+IF('Suivi des temps'!$AF591='Récap par client'!I$8,'Suivi des temps'!$AI591,0)+IF('Suivi des temps'!$AK591='Récap par client'!I$8,'Suivi des temps'!$AN591,0)</f>
        <v>0</v>
      </c>
      <c r="J590" s="41">
        <f>IF('Suivi des temps'!$G591='Récap par client'!J$8,'Suivi des temps'!$J591,0)+IF('Suivi des temps'!$L591='Récap par client'!J$8,'Suivi des temps'!$O591,0)+IF('Suivi des temps'!$Q591='Récap par client'!J$8,'Suivi des temps'!$T591,0)+IF('Suivi des temps'!$V591='Récap par client'!J$8,'Suivi des temps'!$Y591,0)+IF('Suivi des temps'!$AA591='Récap par client'!J$8,'Suivi des temps'!$AD591,0)+IF('Suivi des temps'!$AF591='Récap par client'!J$8,'Suivi des temps'!$AI591,0)+IF('Suivi des temps'!$AK591='Récap par client'!J$8,'Suivi des temps'!$AN591,0)</f>
        <v>0</v>
      </c>
      <c r="K590" s="41">
        <f>IF('Suivi des temps'!$G591='Récap par client'!K$8,'Suivi des temps'!$J591,0)+IF('Suivi des temps'!$L591='Récap par client'!K$8,'Suivi des temps'!$O591,0)+IF('Suivi des temps'!$Q591='Récap par client'!K$8,'Suivi des temps'!$T591,0)+IF('Suivi des temps'!$V591='Récap par client'!K$8,'Suivi des temps'!$Y591,0)+IF('Suivi des temps'!$AA591='Récap par client'!K$8,'Suivi des temps'!$AD591,0)+IF('Suivi des temps'!$AF591='Récap par client'!K$8,'Suivi des temps'!$AI591,0)+IF('Suivi des temps'!$AK591='Récap par client'!K$8,'Suivi des temps'!$AN591,0)</f>
        <v>0</v>
      </c>
      <c r="L590" s="41">
        <f>IF('Suivi des temps'!$G591='Récap par client'!L$8,'Suivi des temps'!$J591,0)+IF('Suivi des temps'!$L591='Récap par client'!L$8,'Suivi des temps'!$O591,0)+IF('Suivi des temps'!$Q591='Récap par client'!L$8,'Suivi des temps'!$T591,0)+IF('Suivi des temps'!$V591='Récap par client'!L$8,'Suivi des temps'!$Y591,0)+IF('Suivi des temps'!$AA591='Récap par client'!L$8,'Suivi des temps'!$AD591,0)+IF('Suivi des temps'!$AF591='Récap par client'!L$8,'Suivi des temps'!$AI591,0)+IF('Suivi des temps'!$AK591='Récap par client'!L$8,'Suivi des temps'!$AN591,0)</f>
        <v>0</v>
      </c>
      <c r="M590" s="41">
        <f>IF('Suivi des temps'!$G591='Récap par client'!M$8,'Suivi des temps'!$J591,0)+IF('Suivi des temps'!$L591='Récap par client'!M$8,'Suivi des temps'!$O591,0)+IF('Suivi des temps'!$Q591='Récap par client'!M$8,'Suivi des temps'!$T591,0)+IF('Suivi des temps'!$V591='Récap par client'!M$8,'Suivi des temps'!$Y591,0)+IF('Suivi des temps'!$AA591='Récap par client'!M$8,'Suivi des temps'!$AD591,0)+IF('Suivi des temps'!$AF591='Récap par client'!M$8,'Suivi des temps'!$AI591,0)+IF('Suivi des temps'!$AK591='Récap par client'!M$8,'Suivi des temps'!$AN591,0)</f>
        <v>0</v>
      </c>
      <c r="N590" s="41">
        <f>IF('Suivi des temps'!$G591='Récap par client'!N$8,'Suivi des temps'!$J591,0)+IF('Suivi des temps'!$L591='Récap par client'!N$8,'Suivi des temps'!$O591,0)+IF('Suivi des temps'!$Q591='Récap par client'!N$8,'Suivi des temps'!$T591,0)+IF('Suivi des temps'!$V591='Récap par client'!N$8,'Suivi des temps'!$Y591,0)+IF('Suivi des temps'!$AA591='Récap par client'!N$8,'Suivi des temps'!$AD591,0)+IF('Suivi des temps'!$AF591='Récap par client'!N$8,'Suivi des temps'!$AI591,0)+IF('Suivi des temps'!$AK591='Récap par client'!N$8,'Suivi des temps'!$AN591,0)</f>
        <v>0</v>
      </c>
      <c r="O590" s="41">
        <f>IF('Suivi des temps'!$G591='Récap par client'!O$8,'Suivi des temps'!$J591,0)+IF('Suivi des temps'!$L591='Récap par client'!O$8,'Suivi des temps'!$O591,0)+IF('Suivi des temps'!$Q591='Récap par client'!O$8,'Suivi des temps'!$T591,0)+IF('Suivi des temps'!$V591='Récap par client'!O$8,'Suivi des temps'!$Y591,0)+IF('Suivi des temps'!$AA591='Récap par client'!O$8,'Suivi des temps'!$AD591,0)+IF('Suivi des temps'!$AF591='Récap par client'!O$8,'Suivi des temps'!$AI591,0)+IF('Suivi des temps'!$AK591='Récap par client'!O$8,'Suivi des temps'!$AN591,0)</f>
        <v>0</v>
      </c>
      <c r="P590" s="41">
        <f>IF('Suivi des temps'!$G591='Récap par client'!P$8,'Suivi des temps'!$J591,0)+IF('Suivi des temps'!$L591='Récap par client'!P$8,'Suivi des temps'!$O591,0)+IF('Suivi des temps'!$Q591='Récap par client'!P$8,'Suivi des temps'!$T591,0)+IF('Suivi des temps'!$V591='Récap par client'!P$8,'Suivi des temps'!$Y591,0)+IF('Suivi des temps'!$AA591='Récap par client'!P$8,'Suivi des temps'!$AD591,0)+IF('Suivi des temps'!$AF591='Récap par client'!P$8,'Suivi des temps'!$AI591,0)+IF('Suivi des temps'!$AK591='Récap par client'!P$8,'Suivi des temps'!$AN591,0)</f>
        <v>0</v>
      </c>
      <c r="Q590" s="41">
        <f>IF('Suivi des temps'!$G591='Récap par client'!Q$8,'Suivi des temps'!$J591,0)+IF('Suivi des temps'!$L591='Récap par client'!Q$8,'Suivi des temps'!$O591,0)+IF('Suivi des temps'!$Q591='Récap par client'!Q$8,'Suivi des temps'!$T591,0)+IF('Suivi des temps'!$V591='Récap par client'!Q$8,'Suivi des temps'!$Y591,0)+IF('Suivi des temps'!$AA591='Récap par client'!Q$8,'Suivi des temps'!$AD591,0)+IF('Suivi des temps'!$AF591='Récap par client'!Q$8,'Suivi des temps'!$AI591,0)+IF('Suivi des temps'!$AK591='Récap par client'!Q$8,'Suivi des temps'!$AN591,0)</f>
        <v>0</v>
      </c>
      <c r="R590" s="41">
        <f>IF('Suivi des temps'!$G591='Récap par client'!R$8,'Suivi des temps'!$J591,0)+IF('Suivi des temps'!$L591='Récap par client'!R$8,'Suivi des temps'!$O591,0)+IF('Suivi des temps'!$Q591='Récap par client'!R$8,'Suivi des temps'!$T591,0)+IF('Suivi des temps'!$V591='Récap par client'!R$8,'Suivi des temps'!$Y591,0)+IF('Suivi des temps'!$AA591='Récap par client'!R$8,'Suivi des temps'!$AD591,0)+IF('Suivi des temps'!$AF591='Récap par client'!R$8,'Suivi des temps'!$AI591,0)+IF('Suivi des temps'!$AK591='Récap par client'!R$8,'Suivi des temps'!$AN591,0)</f>
        <v>0</v>
      </c>
      <c r="S590" s="41">
        <f>IF('Suivi des temps'!$G591='Récap par client'!S$8,'Suivi des temps'!$J591,0)+IF('Suivi des temps'!$L591='Récap par client'!S$8,'Suivi des temps'!$O591,0)+IF('Suivi des temps'!$Q591='Récap par client'!S$8,'Suivi des temps'!$T591,0)+IF('Suivi des temps'!$V591='Récap par client'!S$8,'Suivi des temps'!$Y591,0)+IF('Suivi des temps'!$AA591='Récap par client'!S$8,'Suivi des temps'!$AD591,0)+IF('Suivi des temps'!$AF591='Récap par client'!S$8,'Suivi des temps'!$AI591,0)+IF('Suivi des temps'!$AK591='Récap par client'!S$8,'Suivi des temps'!$AN591,0)</f>
        <v>0</v>
      </c>
      <c r="T590" s="41">
        <f>IF('Suivi des temps'!$G591='Récap par client'!T$8,'Suivi des temps'!$J591,0)+IF('Suivi des temps'!$L591='Récap par client'!T$8,'Suivi des temps'!$O591,0)+IF('Suivi des temps'!$Q591='Récap par client'!T$8,'Suivi des temps'!$T591,0)+IF('Suivi des temps'!$V591='Récap par client'!T$8,'Suivi des temps'!$Y591,0)+IF('Suivi des temps'!$AA591='Récap par client'!T$8,'Suivi des temps'!$AD591,0)+IF('Suivi des temps'!$AF591='Récap par client'!T$8,'Suivi des temps'!$AI591,0)+IF('Suivi des temps'!$AK591='Récap par client'!T$8,'Suivi des temps'!$AN591,0)</f>
        <v>0</v>
      </c>
      <c r="U590" s="41">
        <f>IF('Suivi des temps'!$G591='Récap par client'!U$8,'Suivi des temps'!$J591,0)+IF('Suivi des temps'!$L591='Récap par client'!U$8,'Suivi des temps'!$O591,0)+IF('Suivi des temps'!$Q591='Récap par client'!U$8,'Suivi des temps'!$T591,0)+IF('Suivi des temps'!$V591='Récap par client'!U$8,'Suivi des temps'!$Y591,0)+IF('Suivi des temps'!$AA591='Récap par client'!U$8,'Suivi des temps'!$AD591,0)+IF('Suivi des temps'!$AF591='Récap par client'!U$8,'Suivi des temps'!$AI591,0)+IF('Suivi des temps'!$AK591='Récap par client'!U$8,'Suivi des temps'!$AN591,0)</f>
        <v>0</v>
      </c>
      <c r="V590" s="41">
        <f>IF('Suivi des temps'!$G591='Récap par client'!V$8,'Suivi des temps'!$J591,0)+IF('Suivi des temps'!$L591='Récap par client'!V$8,'Suivi des temps'!$O591,0)+IF('Suivi des temps'!$Q591='Récap par client'!V$8,'Suivi des temps'!$T591,0)+IF('Suivi des temps'!$V591='Récap par client'!V$8,'Suivi des temps'!$Y591,0)+IF('Suivi des temps'!$AA591='Récap par client'!V$8,'Suivi des temps'!$AD591,0)+IF('Suivi des temps'!$AF591='Récap par client'!V$8,'Suivi des temps'!$AI591,0)+IF('Suivi des temps'!$AK591='Récap par client'!V$8,'Suivi des temps'!$AN591,0)</f>
        <v>0</v>
      </c>
      <c r="W590" s="41">
        <f>IF('Suivi des temps'!$G591='Récap par client'!W$8,'Suivi des temps'!$J591,0)+IF('Suivi des temps'!$L591='Récap par client'!W$8,'Suivi des temps'!$O591,0)+IF('Suivi des temps'!$Q591='Récap par client'!W$8,'Suivi des temps'!$T591,0)+IF('Suivi des temps'!$V591='Récap par client'!W$8,'Suivi des temps'!$Y591,0)+IF('Suivi des temps'!$AA591='Récap par client'!W$8,'Suivi des temps'!$AD591,0)+IF('Suivi des temps'!$AF591='Récap par client'!W$8,'Suivi des temps'!$AI591,0)+IF('Suivi des temps'!$AK591='Récap par client'!W$8,'Suivi des temps'!$AN591,0)</f>
        <v>0</v>
      </c>
      <c r="X590" s="41">
        <f>IF('Suivi des temps'!$G591='Récap par client'!X$8,'Suivi des temps'!$J591,0)+IF('Suivi des temps'!$L591='Récap par client'!X$8,'Suivi des temps'!$O591,0)+IF('Suivi des temps'!$Q591='Récap par client'!X$8,'Suivi des temps'!$T591,0)+IF('Suivi des temps'!$V591='Récap par client'!X$8,'Suivi des temps'!$Y591,0)+IF('Suivi des temps'!$AA591='Récap par client'!X$8,'Suivi des temps'!$AD591,0)+IF('Suivi des temps'!$AF591='Récap par client'!X$8,'Suivi des temps'!$AI591,0)+IF('Suivi des temps'!$AK591='Récap par client'!X$8,'Suivi des temps'!$AN591,0)</f>
        <v>0</v>
      </c>
      <c r="Y590" s="41">
        <f>IF('Suivi des temps'!$G591='Récap par client'!Y$8,'Suivi des temps'!$J591,0)+IF('Suivi des temps'!$L591='Récap par client'!Y$8,'Suivi des temps'!$O591,0)+IF('Suivi des temps'!$Q591='Récap par client'!Y$8,'Suivi des temps'!$T591,0)+IF('Suivi des temps'!$V591='Récap par client'!Y$8,'Suivi des temps'!$Y591,0)+IF('Suivi des temps'!$AA591='Récap par client'!Y$8,'Suivi des temps'!$AD591,0)+IF('Suivi des temps'!$AF591='Récap par client'!Y$8,'Suivi des temps'!$AI591,0)+IF('Suivi des temps'!$AK591='Récap par client'!Y$8,'Suivi des temps'!$AN591,0)</f>
        <v>0</v>
      </c>
      <c r="Z590" s="41">
        <f>IF('Suivi des temps'!$G591='Récap par client'!Z$8,'Suivi des temps'!$J591,0)+IF('Suivi des temps'!$L591='Récap par client'!Z$8,'Suivi des temps'!$O591,0)+IF('Suivi des temps'!$Q591='Récap par client'!Z$8,'Suivi des temps'!$T591,0)+IF('Suivi des temps'!$V591='Récap par client'!Z$8,'Suivi des temps'!$Y591,0)+IF('Suivi des temps'!$AA591='Récap par client'!Z$8,'Suivi des temps'!$AD591,0)+IF('Suivi des temps'!$AF591='Récap par client'!Z$8,'Suivi des temps'!$AI591,0)+IF('Suivi des temps'!$AK591='Récap par client'!Z$8,'Suivi des temps'!$AN591,0)</f>
        <v>0</v>
      </c>
      <c r="AA590" s="45">
        <f t="shared" si="49"/>
        <v>0</v>
      </c>
    </row>
    <row r="591" spans="2:27" ht="20.8" customHeight="1" x14ac:dyDescent="0.25">
      <c r="B591" s="25" t="str">
        <f t="shared" si="45"/>
        <v/>
      </c>
      <c r="C591" s="23" t="str">
        <f t="shared" si="46"/>
        <v/>
      </c>
      <c r="D591" s="17" t="str">
        <f t="shared" si="47"/>
        <v/>
      </c>
      <c r="E591" s="32" t="str">
        <f t="shared" si="48"/>
        <v/>
      </c>
      <c r="F591" s="41">
        <f>IF('Suivi des temps'!$G592='Récap par client'!F$8,'Suivi des temps'!$J592,0)+IF('Suivi des temps'!$L592='Récap par client'!F$8,'Suivi des temps'!$O592,0)+IF('Suivi des temps'!$Q592='Récap par client'!F$8,'Suivi des temps'!$T592,0)+IF('Suivi des temps'!$V592='Récap par client'!F$8,'Suivi des temps'!$Y592,0)+IF('Suivi des temps'!$AA592='Récap par client'!F$8,'Suivi des temps'!$AD592,0)+IF('Suivi des temps'!$AF592='Récap par client'!F$8,'Suivi des temps'!$AI592,0)+IF('Suivi des temps'!$AK592='Récap par client'!F$8,'Suivi des temps'!$AN592,0)</f>
        <v>0</v>
      </c>
      <c r="G591" s="41">
        <f>IF('Suivi des temps'!$G592='Récap par client'!G$8,'Suivi des temps'!$J592,0)+IF('Suivi des temps'!$L592='Récap par client'!G$8,'Suivi des temps'!$O592,0)+IF('Suivi des temps'!$Q592='Récap par client'!G$8,'Suivi des temps'!$T592,0)+IF('Suivi des temps'!$V592='Récap par client'!G$8,'Suivi des temps'!$Y592,0)+IF('Suivi des temps'!$AA592='Récap par client'!G$8,'Suivi des temps'!$AD592,0)+IF('Suivi des temps'!$AF592='Récap par client'!G$8,'Suivi des temps'!$AI592,0)+IF('Suivi des temps'!$AK592='Récap par client'!G$8,'Suivi des temps'!$AN592,0)</f>
        <v>0</v>
      </c>
      <c r="H591" s="41">
        <f>IF('Suivi des temps'!$G592='Récap par client'!H$8,'Suivi des temps'!$J592,0)+IF('Suivi des temps'!$L592='Récap par client'!H$8,'Suivi des temps'!$O592,0)+IF('Suivi des temps'!$Q592='Récap par client'!H$8,'Suivi des temps'!$T592,0)+IF('Suivi des temps'!$V592='Récap par client'!H$8,'Suivi des temps'!$Y592,0)+IF('Suivi des temps'!$AA592='Récap par client'!H$8,'Suivi des temps'!$AD592,0)+IF('Suivi des temps'!$AF592='Récap par client'!H$8,'Suivi des temps'!$AI592,0)+IF('Suivi des temps'!$AK592='Récap par client'!H$8,'Suivi des temps'!$AN592,0)</f>
        <v>0</v>
      </c>
      <c r="I591" s="41">
        <f>IF('Suivi des temps'!$G592='Récap par client'!I$8,'Suivi des temps'!$J592,0)+IF('Suivi des temps'!$L592='Récap par client'!I$8,'Suivi des temps'!$O592,0)+IF('Suivi des temps'!$Q592='Récap par client'!I$8,'Suivi des temps'!$T592,0)+IF('Suivi des temps'!$V592='Récap par client'!I$8,'Suivi des temps'!$Y592,0)+IF('Suivi des temps'!$AA592='Récap par client'!I$8,'Suivi des temps'!$AD592,0)+IF('Suivi des temps'!$AF592='Récap par client'!I$8,'Suivi des temps'!$AI592,0)+IF('Suivi des temps'!$AK592='Récap par client'!I$8,'Suivi des temps'!$AN592,0)</f>
        <v>0</v>
      </c>
      <c r="J591" s="41">
        <f>IF('Suivi des temps'!$G592='Récap par client'!J$8,'Suivi des temps'!$J592,0)+IF('Suivi des temps'!$L592='Récap par client'!J$8,'Suivi des temps'!$O592,0)+IF('Suivi des temps'!$Q592='Récap par client'!J$8,'Suivi des temps'!$T592,0)+IF('Suivi des temps'!$V592='Récap par client'!J$8,'Suivi des temps'!$Y592,0)+IF('Suivi des temps'!$AA592='Récap par client'!J$8,'Suivi des temps'!$AD592,0)+IF('Suivi des temps'!$AF592='Récap par client'!J$8,'Suivi des temps'!$AI592,0)+IF('Suivi des temps'!$AK592='Récap par client'!J$8,'Suivi des temps'!$AN592,0)</f>
        <v>0</v>
      </c>
      <c r="K591" s="41">
        <f>IF('Suivi des temps'!$G592='Récap par client'!K$8,'Suivi des temps'!$J592,0)+IF('Suivi des temps'!$L592='Récap par client'!K$8,'Suivi des temps'!$O592,0)+IF('Suivi des temps'!$Q592='Récap par client'!K$8,'Suivi des temps'!$T592,0)+IF('Suivi des temps'!$V592='Récap par client'!K$8,'Suivi des temps'!$Y592,0)+IF('Suivi des temps'!$AA592='Récap par client'!K$8,'Suivi des temps'!$AD592,0)+IF('Suivi des temps'!$AF592='Récap par client'!K$8,'Suivi des temps'!$AI592,0)+IF('Suivi des temps'!$AK592='Récap par client'!K$8,'Suivi des temps'!$AN592,0)</f>
        <v>0</v>
      </c>
      <c r="L591" s="41">
        <f>IF('Suivi des temps'!$G592='Récap par client'!L$8,'Suivi des temps'!$J592,0)+IF('Suivi des temps'!$L592='Récap par client'!L$8,'Suivi des temps'!$O592,0)+IF('Suivi des temps'!$Q592='Récap par client'!L$8,'Suivi des temps'!$T592,0)+IF('Suivi des temps'!$V592='Récap par client'!L$8,'Suivi des temps'!$Y592,0)+IF('Suivi des temps'!$AA592='Récap par client'!L$8,'Suivi des temps'!$AD592,0)+IF('Suivi des temps'!$AF592='Récap par client'!L$8,'Suivi des temps'!$AI592,0)+IF('Suivi des temps'!$AK592='Récap par client'!L$8,'Suivi des temps'!$AN592,0)</f>
        <v>0</v>
      </c>
      <c r="M591" s="41">
        <f>IF('Suivi des temps'!$G592='Récap par client'!M$8,'Suivi des temps'!$J592,0)+IF('Suivi des temps'!$L592='Récap par client'!M$8,'Suivi des temps'!$O592,0)+IF('Suivi des temps'!$Q592='Récap par client'!M$8,'Suivi des temps'!$T592,0)+IF('Suivi des temps'!$V592='Récap par client'!M$8,'Suivi des temps'!$Y592,0)+IF('Suivi des temps'!$AA592='Récap par client'!M$8,'Suivi des temps'!$AD592,0)+IF('Suivi des temps'!$AF592='Récap par client'!M$8,'Suivi des temps'!$AI592,0)+IF('Suivi des temps'!$AK592='Récap par client'!M$8,'Suivi des temps'!$AN592,0)</f>
        <v>0</v>
      </c>
      <c r="N591" s="41">
        <f>IF('Suivi des temps'!$G592='Récap par client'!N$8,'Suivi des temps'!$J592,0)+IF('Suivi des temps'!$L592='Récap par client'!N$8,'Suivi des temps'!$O592,0)+IF('Suivi des temps'!$Q592='Récap par client'!N$8,'Suivi des temps'!$T592,0)+IF('Suivi des temps'!$V592='Récap par client'!N$8,'Suivi des temps'!$Y592,0)+IF('Suivi des temps'!$AA592='Récap par client'!N$8,'Suivi des temps'!$AD592,0)+IF('Suivi des temps'!$AF592='Récap par client'!N$8,'Suivi des temps'!$AI592,0)+IF('Suivi des temps'!$AK592='Récap par client'!N$8,'Suivi des temps'!$AN592,0)</f>
        <v>0</v>
      </c>
      <c r="O591" s="41">
        <f>IF('Suivi des temps'!$G592='Récap par client'!O$8,'Suivi des temps'!$J592,0)+IF('Suivi des temps'!$L592='Récap par client'!O$8,'Suivi des temps'!$O592,0)+IF('Suivi des temps'!$Q592='Récap par client'!O$8,'Suivi des temps'!$T592,0)+IF('Suivi des temps'!$V592='Récap par client'!O$8,'Suivi des temps'!$Y592,0)+IF('Suivi des temps'!$AA592='Récap par client'!O$8,'Suivi des temps'!$AD592,0)+IF('Suivi des temps'!$AF592='Récap par client'!O$8,'Suivi des temps'!$AI592,0)+IF('Suivi des temps'!$AK592='Récap par client'!O$8,'Suivi des temps'!$AN592,0)</f>
        <v>0</v>
      </c>
      <c r="P591" s="41">
        <f>IF('Suivi des temps'!$G592='Récap par client'!P$8,'Suivi des temps'!$J592,0)+IF('Suivi des temps'!$L592='Récap par client'!P$8,'Suivi des temps'!$O592,0)+IF('Suivi des temps'!$Q592='Récap par client'!P$8,'Suivi des temps'!$T592,0)+IF('Suivi des temps'!$V592='Récap par client'!P$8,'Suivi des temps'!$Y592,0)+IF('Suivi des temps'!$AA592='Récap par client'!P$8,'Suivi des temps'!$AD592,0)+IF('Suivi des temps'!$AF592='Récap par client'!P$8,'Suivi des temps'!$AI592,0)+IF('Suivi des temps'!$AK592='Récap par client'!P$8,'Suivi des temps'!$AN592,0)</f>
        <v>0</v>
      </c>
      <c r="Q591" s="41">
        <f>IF('Suivi des temps'!$G592='Récap par client'!Q$8,'Suivi des temps'!$J592,0)+IF('Suivi des temps'!$L592='Récap par client'!Q$8,'Suivi des temps'!$O592,0)+IF('Suivi des temps'!$Q592='Récap par client'!Q$8,'Suivi des temps'!$T592,0)+IF('Suivi des temps'!$V592='Récap par client'!Q$8,'Suivi des temps'!$Y592,0)+IF('Suivi des temps'!$AA592='Récap par client'!Q$8,'Suivi des temps'!$AD592,0)+IF('Suivi des temps'!$AF592='Récap par client'!Q$8,'Suivi des temps'!$AI592,0)+IF('Suivi des temps'!$AK592='Récap par client'!Q$8,'Suivi des temps'!$AN592,0)</f>
        <v>0</v>
      </c>
      <c r="R591" s="41">
        <f>IF('Suivi des temps'!$G592='Récap par client'!R$8,'Suivi des temps'!$J592,0)+IF('Suivi des temps'!$L592='Récap par client'!R$8,'Suivi des temps'!$O592,0)+IF('Suivi des temps'!$Q592='Récap par client'!R$8,'Suivi des temps'!$T592,0)+IF('Suivi des temps'!$V592='Récap par client'!R$8,'Suivi des temps'!$Y592,0)+IF('Suivi des temps'!$AA592='Récap par client'!R$8,'Suivi des temps'!$AD592,0)+IF('Suivi des temps'!$AF592='Récap par client'!R$8,'Suivi des temps'!$AI592,0)+IF('Suivi des temps'!$AK592='Récap par client'!R$8,'Suivi des temps'!$AN592,0)</f>
        <v>0</v>
      </c>
      <c r="S591" s="41">
        <f>IF('Suivi des temps'!$G592='Récap par client'!S$8,'Suivi des temps'!$J592,0)+IF('Suivi des temps'!$L592='Récap par client'!S$8,'Suivi des temps'!$O592,0)+IF('Suivi des temps'!$Q592='Récap par client'!S$8,'Suivi des temps'!$T592,0)+IF('Suivi des temps'!$V592='Récap par client'!S$8,'Suivi des temps'!$Y592,0)+IF('Suivi des temps'!$AA592='Récap par client'!S$8,'Suivi des temps'!$AD592,0)+IF('Suivi des temps'!$AF592='Récap par client'!S$8,'Suivi des temps'!$AI592,0)+IF('Suivi des temps'!$AK592='Récap par client'!S$8,'Suivi des temps'!$AN592,0)</f>
        <v>0</v>
      </c>
      <c r="T591" s="41">
        <f>IF('Suivi des temps'!$G592='Récap par client'!T$8,'Suivi des temps'!$J592,0)+IF('Suivi des temps'!$L592='Récap par client'!T$8,'Suivi des temps'!$O592,0)+IF('Suivi des temps'!$Q592='Récap par client'!T$8,'Suivi des temps'!$T592,0)+IF('Suivi des temps'!$V592='Récap par client'!T$8,'Suivi des temps'!$Y592,0)+IF('Suivi des temps'!$AA592='Récap par client'!T$8,'Suivi des temps'!$AD592,0)+IF('Suivi des temps'!$AF592='Récap par client'!T$8,'Suivi des temps'!$AI592,0)+IF('Suivi des temps'!$AK592='Récap par client'!T$8,'Suivi des temps'!$AN592,0)</f>
        <v>0</v>
      </c>
      <c r="U591" s="41">
        <f>IF('Suivi des temps'!$G592='Récap par client'!U$8,'Suivi des temps'!$J592,0)+IF('Suivi des temps'!$L592='Récap par client'!U$8,'Suivi des temps'!$O592,0)+IF('Suivi des temps'!$Q592='Récap par client'!U$8,'Suivi des temps'!$T592,0)+IF('Suivi des temps'!$V592='Récap par client'!U$8,'Suivi des temps'!$Y592,0)+IF('Suivi des temps'!$AA592='Récap par client'!U$8,'Suivi des temps'!$AD592,0)+IF('Suivi des temps'!$AF592='Récap par client'!U$8,'Suivi des temps'!$AI592,0)+IF('Suivi des temps'!$AK592='Récap par client'!U$8,'Suivi des temps'!$AN592,0)</f>
        <v>0</v>
      </c>
      <c r="V591" s="41">
        <f>IF('Suivi des temps'!$G592='Récap par client'!V$8,'Suivi des temps'!$J592,0)+IF('Suivi des temps'!$L592='Récap par client'!V$8,'Suivi des temps'!$O592,0)+IF('Suivi des temps'!$Q592='Récap par client'!V$8,'Suivi des temps'!$T592,0)+IF('Suivi des temps'!$V592='Récap par client'!V$8,'Suivi des temps'!$Y592,0)+IF('Suivi des temps'!$AA592='Récap par client'!V$8,'Suivi des temps'!$AD592,0)+IF('Suivi des temps'!$AF592='Récap par client'!V$8,'Suivi des temps'!$AI592,0)+IF('Suivi des temps'!$AK592='Récap par client'!V$8,'Suivi des temps'!$AN592,0)</f>
        <v>0</v>
      </c>
      <c r="W591" s="41">
        <f>IF('Suivi des temps'!$G592='Récap par client'!W$8,'Suivi des temps'!$J592,0)+IF('Suivi des temps'!$L592='Récap par client'!W$8,'Suivi des temps'!$O592,0)+IF('Suivi des temps'!$Q592='Récap par client'!W$8,'Suivi des temps'!$T592,0)+IF('Suivi des temps'!$V592='Récap par client'!W$8,'Suivi des temps'!$Y592,0)+IF('Suivi des temps'!$AA592='Récap par client'!W$8,'Suivi des temps'!$AD592,0)+IF('Suivi des temps'!$AF592='Récap par client'!W$8,'Suivi des temps'!$AI592,0)+IF('Suivi des temps'!$AK592='Récap par client'!W$8,'Suivi des temps'!$AN592,0)</f>
        <v>0</v>
      </c>
      <c r="X591" s="41">
        <f>IF('Suivi des temps'!$G592='Récap par client'!X$8,'Suivi des temps'!$J592,0)+IF('Suivi des temps'!$L592='Récap par client'!X$8,'Suivi des temps'!$O592,0)+IF('Suivi des temps'!$Q592='Récap par client'!X$8,'Suivi des temps'!$T592,0)+IF('Suivi des temps'!$V592='Récap par client'!X$8,'Suivi des temps'!$Y592,0)+IF('Suivi des temps'!$AA592='Récap par client'!X$8,'Suivi des temps'!$AD592,0)+IF('Suivi des temps'!$AF592='Récap par client'!X$8,'Suivi des temps'!$AI592,0)+IF('Suivi des temps'!$AK592='Récap par client'!X$8,'Suivi des temps'!$AN592,0)</f>
        <v>0</v>
      </c>
      <c r="Y591" s="41">
        <f>IF('Suivi des temps'!$G592='Récap par client'!Y$8,'Suivi des temps'!$J592,0)+IF('Suivi des temps'!$L592='Récap par client'!Y$8,'Suivi des temps'!$O592,0)+IF('Suivi des temps'!$Q592='Récap par client'!Y$8,'Suivi des temps'!$T592,0)+IF('Suivi des temps'!$V592='Récap par client'!Y$8,'Suivi des temps'!$Y592,0)+IF('Suivi des temps'!$AA592='Récap par client'!Y$8,'Suivi des temps'!$AD592,0)+IF('Suivi des temps'!$AF592='Récap par client'!Y$8,'Suivi des temps'!$AI592,0)+IF('Suivi des temps'!$AK592='Récap par client'!Y$8,'Suivi des temps'!$AN592,0)</f>
        <v>0</v>
      </c>
      <c r="Z591" s="41">
        <f>IF('Suivi des temps'!$G592='Récap par client'!Z$8,'Suivi des temps'!$J592,0)+IF('Suivi des temps'!$L592='Récap par client'!Z$8,'Suivi des temps'!$O592,0)+IF('Suivi des temps'!$Q592='Récap par client'!Z$8,'Suivi des temps'!$T592,0)+IF('Suivi des temps'!$V592='Récap par client'!Z$8,'Suivi des temps'!$Y592,0)+IF('Suivi des temps'!$AA592='Récap par client'!Z$8,'Suivi des temps'!$AD592,0)+IF('Suivi des temps'!$AF592='Récap par client'!Z$8,'Suivi des temps'!$AI592,0)+IF('Suivi des temps'!$AK592='Récap par client'!Z$8,'Suivi des temps'!$AN592,0)</f>
        <v>0</v>
      </c>
      <c r="AA591" s="45">
        <f t="shared" si="49"/>
        <v>0</v>
      </c>
    </row>
    <row r="592" spans="2:27" ht="20.8" customHeight="1" x14ac:dyDescent="0.25">
      <c r="B592" s="25" t="str">
        <f t="shared" si="45"/>
        <v/>
      </c>
      <c r="C592" s="23" t="str">
        <f t="shared" si="46"/>
        <v/>
      </c>
      <c r="D592" s="17" t="str">
        <f t="shared" si="47"/>
        <v/>
      </c>
      <c r="E592" s="32" t="str">
        <f t="shared" si="48"/>
        <v/>
      </c>
      <c r="F592" s="41">
        <f>IF('Suivi des temps'!$G593='Récap par client'!F$8,'Suivi des temps'!$J593,0)+IF('Suivi des temps'!$L593='Récap par client'!F$8,'Suivi des temps'!$O593,0)+IF('Suivi des temps'!$Q593='Récap par client'!F$8,'Suivi des temps'!$T593,0)+IF('Suivi des temps'!$V593='Récap par client'!F$8,'Suivi des temps'!$Y593,0)+IF('Suivi des temps'!$AA593='Récap par client'!F$8,'Suivi des temps'!$AD593,0)+IF('Suivi des temps'!$AF593='Récap par client'!F$8,'Suivi des temps'!$AI593,0)+IF('Suivi des temps'!$AK593='Récap par client'!F$8,'Suivi des temps'!$AN593,0)</f>
        <v>0</v>
      </c>
      <c r="G592" s="41">
        <f>IF('Suivi des temps'!$G593='Récap par client'!G$8,'Suivi des temps'!$J593,0)+IF('Suivi des temps'!$L593='Récap par client'!G$8,'Suivi des temps'!$O593,0)+IF('Suivi des temps'!$Q593='Récap par client'!G$8,'Suivi des temps'!$T593,0)+IF('Suivi des temps'!$V593='Récap par client'!G$8,'Suivi des temps'!$Y593,0)+IF('Suivi des temps'!$AA593='Récap par client'!G$8,'Suivi des temps'!$AD593,0)+IF('Suivi des temps'!$AF593='Récap par client'!G$8,'Suivi des temps'!$AI593,0)+IF('Suivi des temps'!$AK593='Récap par client'!G$8,'Suivi des temps'!$AN593,0)</f>
        <v>0</v>
      </c>
      <c r="H592" s="41">
        <f>IF('Suivi des temps'!$G593='Récap par client'!H$8,'Suivi des temps'!$J593,0)+IF('Suivi des temps'!$L593='Récap par client'!H$8,'Suivi des temps'!$O593,0)+IF('Suivi des temps'!$Q593='Récap par client'!H$8,'Suivi des temps'!$T593,0)+IF('Suivi des temps'!$V593='Récap par client'!H$8,'Suivi des temps'!$Y593,0)+IF('Suivi des temps'!$AA593='Récap par client'!H$8,'Suivi des temps'!$AD593,0)+IF('Suivi des temps'!$AF593='Récap par client'!H$8,'Suivi des temps'!$AI593,0)+IF('Suivi des temps'!$AK593='Récap par client'!H$8,'Suivi des temps'!$AN593,0)</f>
        <v>0</v>
      </c>
      <c r="I592" s="41">
        <f>IF('Suivi des temps'!$G593='Récap par client'!I$8,'Suivi des temps'!$J593,0)+IF('Suivi des temps'!$L593='Récap par client'!I$8,'Suivi des temps'!$O593,0)+IF('Suivi des temps'!$Q593='Récap par client'!I$8,'Suivi des temps'!$T593,0)+IF('Suivi des temps'!$V593='Récap par client'!I$8,'Suivi des temps'!$Y593,0)+IF('Suivi des temps'!$AA593='Récap par client'!I$8,'Suivi des temps'!$AD593,0)+IF('Suivi des temps'!$AF593='Récap par client'!I$8,'Suivi des temps'!$AI593,0)+IF('Suivi des temps'!$AK593='Récap par client'!I$8,'Suivi des temps'!$AN593,0)</f>
        <v>0</v>
      </c>
      <c r="J592" s="41">
        <f>IF('Suivi des temps'!$G593='Récap par client'!J$8,'Suivi des temps'!$J593,0)+IF('Suivi des temps'!$L593='Récap par client'!J$8,'Suivi des temps'!$O593,0)+IF('Suivi des temps'!$Q593='Récap par client'!J$8,'Suivi des temps'!$T593,0)+IF('Suivi des temps'!$V593='Récap par client'!J$8,'Suivi des temps'!$Y593,0)+IF('Suivi des temps'!$AA593='Récap par client'!J$8,'Suivi des temps'!$AD593,0)+IF('Suivi des temps'!$AF593='Récap par client'!J$8,'Suivi des temps'!$AI593,0)+IF('Suivi des temps'!$AK593='Récap par client'!J$8,'Suivi des temps'!$AN593,0)</f>
        <v>0</v>
      </c>
      <c r="K592" s="41">
        <f>IF('Suivi des temps'!$G593='Récap par client'!K$8,'Suivi des temps'!$J593,0)+IF('Suivi des temps'!$L593='Récap par client'!K$8,'Suivi des temps'!$O593,0)+IF('Suivi des temps'!$Q593='Récap par client'!K$8,'Suivi des temps'!$T593,0)+IF('Suivi des temps'!$V593='Récap par client'!K$8,'Suivi des temps'!$Y593,0)+IF('Suivi des temps'!$AA593='Récap par client'!K$8,'Suivi des temps'!$AD593,0)+IF('Suivi des temps'!$AF593='Récap par client'!K$8,'Suivi des temps'!$AI593,0)+IF('Suivi des temps'!$AK593='Récap par client'!K$8,'Suivi des temps'!$AN593,0)</f>
        <v>0</v>
      </c>
      <c r="L592" s="41">
        <f>IF('Suivi des temps'!$G593='Récap par client'!L$8,'Suivi des temps'!$J593,0)+IF('Suivi des temps'!$L593='Récap par client'!L$8,'Suivi des temps'!$O593,0)+IF('Suivi des temps'!$Q593='Récap par client'!L$8,'Suivi des temps'!$T593,0)+IF('Suivi des temps'!$V593='Récap par client'!L$8,'Suivi des temps'!$Y593,0)+IF('Suivi des temps'!$AA593='Récap par client'!L$8,'Suivi des temps'!$AD593,0)+IF('Suivi des temps'!$AF593='Récap par client'!L$8,'Suivi des temps'!$AI593,0)+IF('Suivi des temps'!$AK593='Récap par client'!L$8,'Suivi des temps'!$AN593,0)</f>
        <v>0</v>
      </c>
      <c r="M592" s="41">
        <f>IF('Suivi des temps'!$G593='Récap par client'!M$8,'Suivi des temps'!$J593,0)+IF('Suivi des temps'!$L593='Récap par client'!M$8,'Suivi des temps'!$O593,0)+IF('Suivi des temps'!$Q593='Récap par client'!M$8,'Suivi des temps'!$T593,0)+IF('Suivi des temps'!$V593='Récap par client'!M$8,'Suivi des temps'!$Y593,0)+IF('Suivi des temps'!$AA593='Récap par client'!M$8,'Suivi des temps'!$AD593,0)+IF('Suivi des temps'!$AF593='Récap par client'!M$8,'Suivi des temps'!$AI593,0)+IF('Suivi des temps'!$AK593='Récap par client'!M$8,'Suivi des temps'!$AN593,0)</f>
        <v>0</v>
      </c>
      <c r="N592" s="41">
        <f>IF('Suivi des temps'!$G593='Récap par client'!N$8,'Suivi des temps'!$J593,0)+IF('Suivi des temps'!$L593='Récap par client'!N$8,'Suivi des temps'!$O593,0)+IF('Suivi des temps'!$Q593='Récap par client'!N$8,'Suivi des temps'!$T593,0)+IF('Suivi des temps'!$V593='Récap par client'!N$8,'Suivi des temps'!$Y593,0)+IF('Suivi des temps'!$AA593='Récap par client'!N$8,'Suivi des temps'!$AD593,0)+IF('Suivi des temps'!$AF593='Récap par client'!N$8,'Suivi des temps'!$AI593,0)+IF('Suivi des temps'!$AK593='Récap par client'!N$8,'Suivi des temps'!$AN593,0)</f>
        <v>0</v>
      </c>
      <c r="O592" s="41">
        <f>IF('Suivi des temps'!$G593='Récap par client'!O$8,'Suivi des temps'!$J593,0)+IF('Suivi des temps'!$L593='Récap par client'!O$8,'Suivi des temps'!$O593,0)+IF('Suivi des temps'!$Q593='Récap par client'!O$8,'Suivi des temps'!$T593,0)+IF('Suivi des temps'!$V593='Récap par client'!O$8,'Suivi des temps'!$Y593,0)+IF('Suivi des temps'!$AA593='Récap par client'!O$8,'Suivi des temps'!$AD593,0)+IF('Suivi des temps'!$AF593='Récap par client'!O$8,'Suivi des temps'!$AI593,0)+IF('Suivi des temps'!$AK593='Récap par client'!O$8,'Suivi des temps'!$AN593,0)</f>
        <v>0</v>
      </c>
      <c r="P592" s="41">
        <f>IF('Suivi des temps'!$G593='Récap par client'!P$8,'Suivi des temps'!$J593,0)+IF('Suivi des temps'!$L593='Récap par client'!P$8,'Suivi des temps'!$O593,0)+IF('Suivi des temps'!$Q593='Récap par client'!P$8,'Suivi des temps'!$T593,0)+IF('Suivi des temps'!$V593='Récap par client'!P$8,'Suivi des temps'!$Y593,0)+IF('Suivi des temps'!$AA593='Récap par client'!P$8,'Suivi des temps'!$AD593,0)+IF('Suivi des temps'!$AF593='Récap par client'!P$8,'Suivi des temps'!$AI593,0)+IF('Suivi des temps'!$AK593='Récap par client'!P$8,'Suivi des temps'!$AN593,0)</f>
        <v>0</v>
      </c>
      <c r="Q592" s="41">
        <f>IF('Suivi des temps'!$G593='Récap par client'!Q$8,'Suivi des temps'!$J593,0)+IF('Suivi des temps'!$L593='Récap par client'!Q$8,'Suivi des temps'!$O593,0)+IF('Suivi des temps'!$Q593='Récap par client'!Q$8,'Suivi des temps'!$T593,0)+IF('Suivi des temps'!$V593='Récap par client'!Q$8,'Suivi des temps'!$Y593,0)+IF('Suivi des temps'!$AA593='Récap par client'!Q$8,'Suivi des temps'!$AD593,0)+IF('Suivi des temps'!$AF593='Récap par client'!Q$8,'Suivi des temps'!$AI593,0)+IF('Suivi des temps'!$AK593='Récap par client'!Q$8,'Suivi des temps'!$AN593,0)</f>
        <v>0</v>
      </c>
      <c r="R592" s="41">
        <f>IF('Suivi des temps'!$G593='Récap par client'!R$8,'Suivi des temps'!$J593,0)+IF('Suivi des temps'!$L593='Récap par client'!R$8,'Suivi des temps'!$O593,0)+IF('Suivi des temps'!$Q593='Récap par client'!R$8,'Suivi des temps'!$T593,0)+IF('Suivi des temps'!$V593='Récap par client'!R$8,'Suivi des temps'!$Y593,0)+IF('Suivi des temps'!$AA593='Récap par client'!R$8,'Suivi des temps'!$AD593,0)+IF('Suivi des temps'!$AF593='Récap par client'!R$8,'Suivi des temps'!$AI593,0)+IF('Suivi des temps'!$AK593='Récap par client'!R$8,'Suivi des temps'!$AN593,0)</f>
        <v>0</v>
      </c>
      <c r="S592" s="41">
        <f>IF('Suivi des temps'!$G593='Récap par client'!S$8,'Suivi des temps'!$J593,0)+IF('Suivi des temps'!$L593='Récap par client'!S$8,'Suivi des temps'!$O593,0)+IF('Suivi des temps'!$Q593='Récap par client'!S$8,'Suivi des temps'!$T593,0)+IF('Suivi des temps'!$V593='Récap par client'!S$8,'Suivi des temps'!$Y593,0)+IF('Suivi des temps'!$AA593='Récap par client'!S$8,'Suivi des temps'!$AD593,0)+IF('Suivi des temps'!$AF593='Récap par client'!S$8,'Suivi des temps'!$AI593,0)+IF('Suivi des temps'!$AK593='Récap par client'!S$8,'Suivi des temps'!$AN593,0)</f>
        <v>0</v>
      </c>
      <c r="T592" s="41">
        <f>IF('Suivi des temps'!$G593='Récap par client'!T$8,'Suivi des temps'!$J593,0)+IF('Suivi des temps'!$L593='Récap par client'!T$8,'Suivi des temps'!$O593,0)+IF('Suivi des temps'!$Q593='Récap par client'!T$8,'Suivi des temps'!$T593,0)+IF('Suivi des temps'!$V593='Récap par client'!T$8,'Suivi des temps'!$Y593,0)+IF('Suivi des temps'!$AA593='Récap par client'!T$8,'Suivi des temps'!$AD593,0)+IF('Suivi des temps'!$AF593='Récap par client'!T$8,'Suivi des temps'!$AI593,0)+IF('Suivi des temps'!$AK593='Récap par client'!T$8,'Suivi des temps'!$AN593,0)</f>
        <v>0</v>
      </c>
      <c r="U592" s="41">
        <f>IF('Suivi des temps'!$G593='Récap par client'!U$8,'Suivi des temps'!$J593,0)+IF('Suivi des temps'!$L593='Récap par client'!U$8,'Suivi des temps'!$O593,0)+IF('Suivi des temps'!$Q593='Récap par client'!U$8,'Suivi des temps'!$T593,0)+IF('Suivi des temps'!$V593='Récap par client'!U$8,'Suivi des temps'!$Y593,0)+IF('Suivi des temps'!$AA593='Récap par client'!U$8,'Suivi des temps'!$AD593,0)+IF('Suivi des temps'!$AF593='Récap par client'!U$8,'Suivi des temps'!$AI593,0)+IF('Suivi des temps'!$AK593='Récap par client'!U$8,'Suivi des temps'!$AN593,0)</f>
        <v>0</v>
      </c>
      <c r="V592" s="41">
        <f>IF('Suivi des temps'!$G593='Récap par client'!V$8,'Suivi des temps'!$J593,0)+IF('Suivi des temps'!$L593='Récap par client'!V$8,'Suivi des temps'!$O593,0)+IF('Suivi des temps'!$Q593='Récap par client'!V$8,'Suivi des temps'!$T593,0)+IF('Suivi des temps'!$V593='Récap par client'!V$8,'Suivi des temps'!$Y593,0)+IF('Suivi des temps'!$AA593='Récap par client'!V$8,'Suivi des temps'!$AD593,0)+IF('Suivi des temps'!$AF593='Récap par client'!V$8,'Suivi des temps'!$AI593,0)+IF('Suivi des temps'!$AK593='Récap par client'!V$8,'Suivi des temps'!$AN593,0)</f>
        <v>0</v>
      </c>
      <c r="W592" s="41">
        <f>IF('Suivi des temps'!$G593='Récap par client'!W$8,'Suivi des temps'!$J593,0)+IF('Suivi des temps'!$L593='Récap par client'!W$8,'Suivi des temps'!$O593,0)+IF('Suivi des temps'!$Q593='Récap par client'!W$8,'Suivi des temps'!$T593,0)+IF('Suivi des temps'!$V593='Récap par client'!W$8,'Suivi des temps'!$Y593,0)+IF('Suivi des temps'!$AA593='Récap par client'!W$8,'Suivi des temps'!$AD593,0)+IF('Suivi des temps'!$AF593='Récap par client'!W$8,'Suivi des temps'!$AI593,0)+IF('Suivi des temps'!$AK593='Récap par client'!W$8,'Suivi des temps'!$AN593,0)</f>
        <v>0</v>
      </c>
      <c r="X592" s="41">
        <f>IF('Suivi des temps'!$G593='Récap par client'!X$8,'Suivi des temps'!$J593,0)+IF('Suivi des temps'!$L593='Récap par client'!X$8,'Suivi des temps'!$O593,0)+IF('Suivi des temps'!$Q593='Récap par client'!X$8,'Suivi des temps'!$T593,0)+IF('Suivi des temps'!$V593='Récap par client'!X$8,'Suivi des temps'!$Y593,0)+IF('Suivi des temps'!$AA593='Récap par client'!X$8,'Suivi des temps'!$AD593,0)+IF('Suivi des temps'!$AF593='Récap par client'!X$8,'Suivi des temps'!$AI593,0)+IF('Suivi des temps'!$AK593='Récap par client'!X$8,'Suivi des temps'!$AN593,0)</f>
        <v>0</v>
      </c>
      <c r="Y592" s="41">
        <f>IF('Suivi des temps'!$G593='Récap par client'!Y$8,'Suivi des temps'!$J593,0)+IF('Suivi des temps'!$L593='Récap par client'!Y$8,'Suivi des temps'!$O593,0)+IF('Suivi des temps'!$Q593='Récap par client'!Y$8,'Suivi des temps'!$T593,0)+IF('Suivi des temps'!$V593='Récap par client'!Y$8,'Suivi des temps'!$Y593,0)+IF('Suivi des temps'!$AA593='Récap par client'!Y$8,'Suivi des temps'!$AD593,0)+IF('Suivi des temps'!$AF593='Récap par client'!Y$8,'Suivi des temps'!$AI593,0)+IF('Suivi des temps'!$AK593='Récap par client'!Y$8,'Suivi des temps'!$AN593,0)</f>
        <v>0</v>
      </c>
      <c r="Z592" s="41">
        <f>IF('Suivi des temps'!$G593='Récap par client'!Z$8,'Suivi des temps'!$J593,0)+IF('Suivi des temps'!$L593='Récap par client'!Z$8,'Suivi des temps'!$O593,0)+IF('Suivi des temps'!$Q593='Récap par client'!Z$8,'Suivi des temps'!$T593,0)+IF('Suivi des temps'!$V593='Récap par client'!Z$8,'Suivi des temps'!$Y593,0)+IF('Suivi des temps'!$AA593='Récap par client'!Z$8,'Suivi des temps'!$AD593,0)+IF('Suivi des temps'!$AF593='Récap par client'!Z$8,'Suivi des temps'!$AI593,0)+IF('Suivi des temps'!$AK593='Récap par client'!Z$8,'Suivi des temps'!$AN593,0)</f>
        <v>0</v>
      </c>
      <c r="AA592" s="45">
        <f t="shared" si="49"/>
        <v>0</v>
      </c>
    </row>
    <row r="593" spans="2:27" ht="20.8" customHeight="1" x14ac:dyDescent="0.25">
      <c r="B593" s="25" t="str">
        <f t="shared" si="45"/>
        <v/>
      </c>
      <c r="C593" s="23" t="str">
        <f t="shared" si="46"/>
        <v/>
      </c>
      <c r="D593" s="17" t="str">
        <f t="shared" si="47"/>
        <v/>
      </c>
      <c r="E593" s="32" t="str">
        <f t="shared" si="48"/>
        <v/>
      </c>
      <c r="F593" s="41">
        <f>IF('Suivi des temps'!$G594='Récap par client'!F$8,'Suivi des temps'!$J594,0)+IF('Suivi des temps'!$L594='Récap par client'!F$8,'Suivi des temps'!$O594,0)+IF('Suivi des temps'!$Q594='Récap par client'!F$8,'Suivi des temps'!$T594,0)+IF('Suivi des temps'!$V594='Récap par client'!F$8,'Suivi des temps'!$Y594,0)+IF('Suivi des temps'!$AA594='Récap par client'!F$8,'Suivi des temps'!$AD594,0)+IF('Suivi des temps'!$AF594='Récap par client'!F$8,'Suivi des temps'!$AI594,0)+IF('Suivi des temps'!$AK594='Récap par client'!F$8,'Suivi des temps'!$AN594,0)</f>
        <v>0</v>
      </c>
      <c r="G593" s="41">
        <f>IF('Suivi des temps'!$G594='Récap par client'!G$8,'Suivi des temps'!$J594,0)+IF('Suivi des temps'!$L594='Récap par client'!G$8,'Suivi des temps'!$O594,0)+IF('Suivi des temps'!$Q594='Récap par client'!G$8,'Suivi des temps'!$T594,0)+IF('Suivi des temps'!$V594='Récap par client'!G$8,'Suivi des temps'!$Y594,0)+IF('Suivi des temps'!$AA594='Récap par client'!G$8,'Suivi des temps'!$AD594,0)+IF('Suivi des temps'!$AF594='Récap par client'!G$8,'Suivi des temps'!$AI594,0)+IF('Suivi des temps'!$AK594='Récap par client'!G$8,'Suivi des temps'!$AN594,0)</f>
        <v>0</v>
      </c>
      <c r="H593" s="41">
        <f>IF('Suivi des temps'!$G594='Récap par client'!H$8,'Suivi des temps'!$J594,0)+IF('Suivi des temps'!$L594='Récap par client'!H$8,'Suivi des temps'!$O594,0)+IF('Suivi des temps'!$Q594='Récap par client'!H$8,'Suivi des temps'!$T594,0)+IF('Suivi des temps'!$V594='Récap par client'!H$8,'Suivi des temps'!$Y594,0)+IF('Suivi des temps'!$AA594='Récap par client'!H$8,'Suivi des temps'!$AD594,0)+IF('Suivi des temps'!$AF594='Récap par client'!H$8,'Suivi des temps'!$AI594,0)+IF('Suivi des temps'!$AK594='Récap par client'!H$8,'Suivi des temps'!$AN594,0)</f>
        <v>0</v>
      </c>
      <c r="I593" s="41">
        <f>IF('Suivi des temps'!$G594='Récap par client'!I$8,'Suivi des temps'!$J594,0)+IF('Suivi des temps'!$L594='Récap par client'!I$8,'Suivi des temps'!$O594,0)+IF('Suivi des temps'!$Q594='Récap par client'!I$8,'Suivi des temps'!$T594,0)+IF('Suivi des temps'!$V594='Récap par client'!I$8,'Suivi des temps'!$Y594,0)+IF('Suivi des temps'!$AA594='Récap par client'!I$8,'Suivi des temps'!$AD594,0)+IF('Suivi des temps'!$AF594='Récap par client'!I$8,'Suivi des temps'!$AI594,0)+IF('Suivi des temps'!$AK594='Récap par client'!I$8,'Suivi des temps'!$AN594,0)</f>
        <v>0</v>
      </c>
      <c r="J593" s="41">
        <f>IF('Suivi des temps'!$G594='Récap par client'!J$8,'Suivi des temps'!$J594,0)+IF('Suivi des temps'!$L594='Récap par client'!J$8,'Suivi des temps'!$O594,0)+IF('Suivi des temps'!$Q594='Récap par client'!J$8,'Suivi des temps'!$T594,0)+IF('Suivi des temps'!$V594='Récap par client'!J$8,'Suivi des temps'!$Y594,0)+IF('Suivi des temps'!$AA594='Récap par client'!J$8,'Suivi des temps'!$AD594,0)+IF('Suivi des temps'!$AF594='Récap par client'!J$8,'Suivi des temps'!$AI594,0)+IF('Suivi des temps'!$AK594='Récap par client'!J$8,'Suivi des temps'!$AN594,0)</f>
        <v>0</v>
      </c>
      <c r="K593" s="41">
        <f>IF('Suivi des temps'!$G594='Récap par client'!K$8,'Suivi des temps'!$J594,0)+IF('Suivi des temps'!$L594='Récap par client'!K$8,'Suivi des temps'!$O594,0)+IF('Suivi des temps'!$Q594='Récap par client'!K$8,'Suivi des temps'!$T594,0)+IF('Suivi des temps'!$V594='Récap par client'!K$8,'Suivi des temps'!$Y594,0)+IF('Suivi des temps'!$AA594='Récap par client'!K$8,'Suivi des temps'!$AD594,0)+IF('Suivi des temps'!$AF594='Récap par client'!K$8,'Suivi des temps'!$AI594,0)+IF('Suivi des temps'!$AK594='Récap par client'!K$8,'Suivi des temps'!$AN594,0)</f>
        <v>0</v>
      </c>
      <c r="L593" s="41">
        <f>IF('Suivi des temps'!$G594='Récap par client'!L$8,'Suivi des temps'!$J594,0)+IF('Suivi des temps'!$L594='Récap par client'!L$8,'Suivi des temps'!$O594,0)+IF('Suivi des temps'!$Q594='Récap par client'!L$8,'Suivi des temps'!$T594,0)+IF('Suivi des temps'!$V594='Récap par client'!L$8,'Suivi des temps'!$Y594,0)+IF('Suivi des temps'!$AA594='Récap par client'!L$8,'Suivi des temps'!$AD594,0)+IF('Suivi des temps'!$AF594='Récap par client'!L$8,'Suivi des temps'!$AI594,0)+IF('Suivi des temps'!$AK594='Récap par client'!L$8,'Suivi des temps'!$AN594,0)</f>
        <v>0</v>
      </c>
      <c r="M593" s="41">
        <f>IF('Suivi des temps'!$G594='Récap par client'!M$8,'Suivi des temps'!$J594,0)+IF('Suivi des temps'!$L594='Récap par client'!M$8,'Suivi des temps'!$O594,0)+IF('Suivi des temps'!$Q594='Récap par client'!M$8,'Suivi des temps'!$T594,0)+IF('Suivi des temps'!$V594='Récap par client'!M$8,'Suivi des temps'!$Y594,0)+IF('Suivi des temps'!$AA594='Récap par client'!M$8,'Suivi des temps'!$AD594,0)+IF('Suivi des temps'!$AF594='Récap par client'!M$8,'Suivi des temps'!$AI594,0)+IF('Suivi des temps'!$AK594='Récap par client'!M$8,'Suivi des temps'!$AN594,0)</f>
        <v>0</v>
      </c>
      <c r="N593" s="41">
        <f>IF('Suivi des temps'!$G594='Récap par client'!N$8,'Suivi des temps'!$J594,0)+IF('Suivi des temps'!$L594='Récap par client'!N$8,'Suivi des temps'!$O594,0)+IF('Suivi des temps'!$Q594='Récap par client'!N$8,'Suivi des temps'!$T594,0)+IF('Suivi des temps'!$V594='Récap par client'!N$8,'Suivi des temps'!$Y594,0)+IF('Suivi des temps'!$AA594='Récap par client'!N$8,'Suivi des temps'!$AD594,0)+IF('Suivi des temps'!$AF594='Récap par client'!N$8,'Suivi des temps'!$AI594,0)+IF('Suivi des temps'!$AK594='Récap par client'!N$8,'Suivi des temps'!$AN594,0)</f>
        <v>0</v>
      </c>
      <c r="O593" s="41">
        <f>IF('Suivi des temps'!$G594='Récap par client'!O$8,'Suivi des temps'!$J594,0)+IF('Suivi des temps'!$L594='Récap par client'!O$8,'Suivi des temps'!$O594,0)+IF('Suivi des temps'!$Q594='Récap par client'!O$8,'Suivi des temps'!$T594,0)+IF('Suivi des temps'!$V594='Récap par client'!O$8,'Suivi des temps'!$Y594,0)+IF('Suivi des temps'!$AA594='Récap par client'!O$8,'Suivi des temps'!$AD594,0)+IF('Suivi des temps'!$AF594='Récap par client'!O$8,'Suivi des temps'!$AI594,0)+IF('Suivi des temps'!$AK594='Récap par client'!O$8,'Suivi des temps'!$AN594,0)</f>
        <v>0</v>
      </c>
      <c r="P593" s="41">
        <f>IF('Suivi des temps'!$G594='Récap par client'!P$8,'Suivi des temps'!$J594,0)+IF('Suivi des temps'!$L594='Récap par client'!P$8,'Suivi des temps'!$O594,0)+IF('Suivi des temps'!$Q594='Récap par client'!P$8,'Suivi des temps'!$T594,0)+IF('Suivi des temps'!$V594='Récap par client'!P$8,'Suivi des temps'!$Y594,0)+IF('Suivi des temps'!$AA594='Récap par client'!P$8,'Suivi des temps'!$AD594,0)+IF('Suivi des temps'!$AF594='Récap par client'!P$8,'Suivi des temps'!$AI594,0)+IF('Suivi des temps'!$AK594='Récap par client'!P$8,'Suivi des temps'!$AN594,0)</f>
        <v>0</v>
      </c>
      <c r="Q593" s="41">
        <f>IF('Suivi des temps'!$G594='Récap par client'!Q$8,'Suivi des temps'!$J594,0)+IF('Suivi des temps'!$L594='Récap par client'!Q$8,'Suivi des temps'!$O594,0)+IF('Suivi des temps'!$Q594='Récap par client'!Q$8,'Suivi des temps'!$T594,0)+IF('Suivi des temps'!$V594='Récap par client'!Q$8,'Suivi des temps'!$Y594,0)+IF('Suivi des temps'!$AA594='Récap par client'!Q$8,'Suivi des temps'!$AD594,0)+IF('Suivi des temps'!$AF594='Récap par client'!Q$8,'Suivi des temps'!$AI594,0)+IF('Suivi des temps'!$AK594='Récap par client'!Q$8,'Suivi des temps'!$AN594,0)</f>
        <v>0</v>
      </c>
      <c r="R593" s="41">
        <f>IF('Suivi des temps'!$G594='Récap par client'!R$8,'Suivi des temps'!$J594,0)+IF('Suivi des temps'!$L594='Récap par client'!R$8,'Suivi des temps'!$O594,0)+IF('Suivi des temps'!$Q594='Récap par client'!R$8,'Suivi des temps'!$T594,0)+IF('Suivi des temps'!$V594='Récap par client'!R$8,'Suivi des temps'!$Y594,0)+IF('Suivi des temps'!$AA594='Récap par client'!R$8,'Suivi des temps'!$AD594,0)+IF('Suivi des temps'!$AF594='Récap par client'!R$8,'Suivi des temps'!$AI594,0)+IF('Suivi des temps'!$AK594='Récap par client'!R$8,'Suivi des temps'!$AN594,0)</f>
        <v>0</v>
      </c>
      <c r="S593" s="41">
        <f>IF('Suivi des temps'!$G594='Récap par client'!S$8,'Suivi des temps'!$J594,0)+IF('Suivi des temps'!$L594='Récap par client'!S$8,'Suivi des temps'!$O594,0)+IF('Suivi des temps'!$Q594='Récap par client'!S$8,'Suivi des temps'!$T594,0)+IF('Suivi des temps'!$V594='Récap par client'!S$8,'Suivi des temps'!$Y594,0)+IF('Suivi des temps'!$AA594='Récap par client'!S$8,'Suivi des temps'!$AD594,0)+IF('Suivi des temps'!$AF594='Récap par client'!S$8,'Suivi des temps'!$AI594,0)+IF('Suivi des temps'!$AK594='Récap par client'!S$8,'Suivi des temps'!$AN594,0)</f>
        <v>0</v>
      </c>
      <c r="T593" s="41">
        <f>IF('Suivi des temps'!$G594='Récap par client'!T$8,'Suivi des temps'!$J594,0)+IF('Suivi des temps'!$L594='Récap par client'!T$8,'Suivi des temps'!$O594,0)+IF('Suivi des temps'!$Q594='Récap par client'!T$8,'Suivi des temps'!$T594,0)+IF('Suivi des temps'!$V594='Récap par client'!T$8,'Suivi des temps'!$Y594,0)+IF('Suivi des temps'!$AA594='Récap par client'!T$8,'Suivi des temps'!$AD594,0)+IF('Suivi des temps'!$AF594='Récap par client'!T$8,'Suivi des temps'!$AI594,0)+IF('Suivi des temps'!$AK594='Récap par client'!T$8,'Suivi des temps'!$AN594,0)</f>
        <v>0</v>
      </c>
      <c r="U593" s="41">
        <f>IF('Suivi des temps'!$G594='Récap par client'!U$8,'Suivi des temps'!$J594,0)+IF('Suivi des temps'!$L594='Récap par client'!U$8,'Suivi des temps'!$O594,0)+IF('Suivi des temps'!$Q594='Récap par client'!U$8,'Suivi des temps'!$T594,0)+IF('Suivi des temps'!$V594='Récap par client'!U$8,'Suivi des temps'!$Y594,0)+IF('Suivi des temps'!$AA594='Récap par client'!U$8,'Suivi des temps'!$AD594,0)+IF('Suivi des temps'!$AF594='Récap par client'!U$8,'Suivi des temps'!$AI594,0)+IF('Suivi des temps'!$AK594='Récap par client'!U$8,'Suivi des temps'!$AN594,0)</f>
        <v>0</v>
      </c>
      <c r="V593" s="41">
        <f>IF('Suivi des temps'!$G594='Récap par client'!V$8,'Suivi des temps'!$J594,0)+IF('Suivi des temps'!$L594='Récap par client'!V$8,'Suivi des temps'!$O594,0)+IF('Suivi des temps'!$Q594='Récap par client'!V$8,'Suivi des temps'!$T594,0)+IF('Suivi des temps'!$V594='Récap par client'!V$8,'Suivi des temps'!$Y594,0)+IF('Suivi des temps'!$AA594='Récap par client'!V$8,'Suivi des temps'!$AD594,0)+IF('Suivi des temps'!$AF594='Récap par client'!V$8,'Suivi des temps'!$AI594,0)+IF('Suivi des temps'!$AK594='Récap par client'!V$8,'Suivi des temps'!$AN594,0)</f>
        <v>0</v>
      </c>
      <c r="W593" s="41">
        <f>IF('Suivi des temps'!$G594='Récap par client'!W$8,'Suivi des temps'!$J594,0)+IF('Suivi des temps'!$L594='Récap par client'!W$8,'Suivi des temps'!$O594,0)+IF('Suivi des temps'!$Q594='Récap par client'!W$8,'Suivi des temps'!$T594,0)+IF('Suivi des temps'!$V594='Récap par client'!W$8,'Suivi des temps'!$Y594,0)+IF('Suivi des temps'!$AA594='Récap par client'!W$8,'Suivi des temps'!$AD594,0)+IF('Suivi des temps'!$AF594='Récap par client'!W$8,'Suivi des temps'!$AI594,0)+IF('Suivi des temps'!$AK594='Récap par client'!W$8,'Suivi des temps'!$AN594,0)</f>
        <v>0</v>
      </c>
      <c r="X593" s="41">
        <f>IF('Suivi des temps'!$G594='Récap par client'!X$8,'Suivi des temps'!$J594,0)+IF('Suivi des temps'!$L594='Récap par client'!X$8,'Suivi des temps'!$O594,0)+IF('Suivi des temps'!$Q594='Récap par client'!X$8,'Suivi des temps'!$T594,0)+IF('Suivi des temps'!$V594='Récap par client'!X$8,'Suivi des temps'!$Y594,0)+IF('Suivi des temps'!$AA594='Récap par client'!X$8,'Suivi des temps'!$AD594,0)+IF('Suivi des temps'!$AF594='Récap par client'!X$8,'Suivi des temps'!$AI594,0)+IF('Suivi des temps'!$AK594='Récap par client'!X$8,'Suivi des temps'!$AN594,0)</f>
        <v>0</v>
      </c>
      <c r="Y593" s="41">
        <f>IF('Suivi des temps'!$G594='Récap par client'!Y$8,'Suivi des temps'!$J594,0)+IF('Suivi des temps'!$L594='Récap par client'!Y$8,'Suivi des temps'!$O594,0)+IF('Suivi des temps'!$Q594='Récap par client'!Y$8,'Suivi des temps'!$T594,0)+IF('Suivi des temps'!$V594='Récap par client'!Y$8,'Suivi des temps'!$Y594,0)+IF('Suivi des temps'!$AA594='Récap par client'!Y$8,'Suivi des temps'!$AD594,0)+IF('Suivi des temps'!$AF594='Récap par client'!Y$8,'Suivi des temps'!$AI594,0)+IF('Suivi des temps'!$AK594='Récap par client'!Y$8,'Suivi des temps'!$AN594,0)</f>
        <v>0</v>
      </c>
      <c r="Z593" s="41">
        <f>IF('Suivi des temps'!$G594='Récap par client'!Z$8,'Suivi des temps'!$J594,0)+IF('Suivi des temps'!$L594='Récap par client'!Z$8,'Suivi des temps'!$O594,0)+IF('Suivi des temps'!$Q594='Récap par client'!Z$8,'Suivi des temps'!$T594,0)+IF('Suivi des temps'!$V594='Récap par client'!Z$8,'Suivi des temps'!$Y594,0)+IF('Suivi des temps'!$AA594='Récap par client'!Z$8,'Suivi des temps'!$AD594,0)+IF('Suivi des temps'!$AF594='Récap par client'!Z$8,'Suivi des temps'!$AI594,0)+IF('Suivi des temps'!$AK594='Récap par client'!Z$8,'Suivi des temps'!$AN594,0)</f>
        <v>0</v>
      </c>
      <c r="AA593" s="45">
        <f t="shared" si="49"/>
        <v>0</v>
      </c>
    </row>
    <row r="594" spans="2:27" ht="20.8" customHeight="1" x14ac:dyDescent="0.25">
      <c r="B594" s="25" t="str">
        <f t="shared" si="45"/>
        <v/>
      </c>
      <c r="C594" s="23" t="str">
        <f t="shared" si="46"/>
        <v/>
      </c>
      <c r="D594" s="17" t="str">
        <f t="shared" si="47"/>
        <v/>
      </c>
      <c r="E594" s="32" t="str">
        <f t="shared" si="48"/>
        <v/>
      </c>
      <c r="F594" s="41">
        <f>IF('Suivi des temps'!$G595='Récap par client'!F$8,'Suivi des temps'!$J595,0)+IF('Suivi des temps'!$L595='Récap par client'!F$8,'Suivi des temps'!$O595,0)+IF('Suivi des temps'!$Q595='Récap par client'!F$8,'Suivi des temps'!$T595,0)+IF('Suivi des temps'!$V595='Récap par client'!F$8,'Suivi des temps'!$Y595,0)+IF('Suivi des temps'!$AA595='Récap par client'!F$8,'Suivi des temps'!$AD595,0)+IF('Suivi des temps'!$AF595='Récap par client'!F$8,'Suivi des temps'!$AI595,0)+IF('Suivi des temps'!$AK595='Récap par client'!F$8,'Suivi des temps'!$AN595,0)</f>
        <v>0</v>
      </c>
      <c r="G594" s="41">
        <f>IF('Suivi des temps'!$G595='Récap par client'!G$8,'Suivi des temps'!$J595,0)+IF('Suivi des temps'!$L595='Récap par client'!G$8,'Suivi des temps'!$O595,0)+IF('Suivi des temps'!$Q595='Récap par client'!G$8,'Suivi des temps'!$T595,0)+IF('Suivi des temps'!$V595='Récap par client'!G$8,'Suivi des temps'!$Y595,0)+IF('Suivi des temps'!$AA595='Récap par client'!G$8,'Suivi des temps'!$AD595,0)+IF('Suivi des temps'!$AF595='Récap par client'!G$8,'Suivi des temps'!$AI595,0)+IF('Suivi des temps'!$AK595='Récap par client'!G$8,'Suivi des temps'!$AN595,0)</f>
        <v>0</v>
      </c>
      <c r="H594" s="41">
        <f>IF('Suivi des temps'!$G595='Récap par client'!H$8,'Suivi des temps'!$J595,0)+IF('Suivi des temps'!$L595='Récap par client'!H$8,'Suivi des temps'!$O595,0)+IF('Suivi des temps'!$Q595='Récap par client'!H$8,'Suivi des temps'!$T595,0)+IF('Suivi des temps'!$V595='Récap par client'!H$8,'Suivi des temps'!$Y595,0)+IF('Suivi des temps'!$AA595='Récap par client'!H$8,'Suivi des temps'!$AD595,0)+IF('Suivi des temps'!$AF595='Récap par client'!H$8,'Suivi des temps'!$AI595,0)+IF('Suivi des temps'!$AK595='Récap par client'!H$8,'Suivi des temps'!$AN595,0)</f>
        <v>0</v>
      </c>
      <c r="I594" s="41">
        <f>IF('Suivi des temps'!$G595='Récap par client'!I$8,'Suivi des temps'!$J595,0)+IF('Suivi des temps'!$L595='Récap par client'!I$8,'Suivi des temps'!$O595,0)+IF('Suivi des temps'!$Q595='Récap par client'!I$8,'Suivi des temps'!$T595,0)+IF('Suivi des temps'!$V595='Récap par client'!I$8,'Suivi des temps'!$Y595,0)+IF('Suivi des temps'!$AA595='Récap par client'!I$8,'Suivi des temps'!$AD595,0)+IF('Suivi des temps'!$AF595='Récap par client'!I$8,'Suivi des temps'!$AI595,0)+IF('Suivi des temps'!$AK595='Récap par client'!I$8,'Suivi des temps'!$AN595,0)</f>
        <v>0</v>
      </c>
      <c r="J594" s="41">
        <f>IF('Suivi des temps'!$G595='Récap par client'!J$8,'Suivi des temps'!$J595,0)+IF('Suivi des temps'!$L595='Récap par client'!J$8,'Suivi des temps'!$O595,0)+IF('Suivi des temps'!$Q595='Récap par client'!J$8,'Suivi des temps'!$T595,0)+IF('Suivi des temps'!$V595='Récap par client'!J$8,'Suivi des temps'!$Y595,0)+IF('Suivi des temps'!$AA595='Récap par client'!J$8,'Suivi des temps'!$AD595,0)+IF('Suivi des temps'!$AF595='Récap par client'!J$8,'Suivi des temps'!$AI595,0)+IF('Suivi des temps'!$AK595='Récap par client'!J$8,'Suivi des temps'!$AN595,0)</f>
        <v>0</v>
      </c>
      <c r="K594" s="41">
        <f>IF('Suivi des temps'!$G595='Récap par client'!K$8,'Suivi des temps'!$J595,0)+IF('Suivi des temps'!$L595='Récap par client'!K$8,'Suivi des temps'!$O595,0)+IF('Suivi des temps'!$Q595='Récap par client'!K$8,'Suivi des temps'!$T595,0)+IF('Suivi des temps'!$V595='Récap par client'!K$8,'Suivi des temps'!$Y595,0)+IF('Suivi des temps'!$AA595='Récap par client'!K$8,'Suivi des temps'!$AD595,0)+IF('Suivi des temps'!$AF595='Récap par client'!K$8,'Suivi des temps'!$AI595,0)+IF('Suivi des temps'!$AK595='Récap par client'!K$8,'Suivi des temps'!$AN595,0)</f>
        <v>0</v>
      </c>
      <c r="L594" s="41">
        <f>IF('Suivi des temps'!$G595='Récap par client'!L$8,'Suivi des temps'!$J595,0)+IF('Suivi des temps'!$L595='Récap par client'!L$8,'Suivi des temps'!$O595,0)+IF('Suivi des temps'!$Q595='Récap par client'!L$8,'Suivi des temps'!$T595,0)+IF('Suivi des temps'!$V595='Récap par client'!L$8,'Suivi des temps'!$Y595,0)+IF('Suivi des temps'!$AA595='Récap par client'!L$8,'Suivi des temps'!$AD595,0)+IF('Suivi des temps'!$AF595='Récap par client'!L$8,'Suivi des temps'!$AI595,0)+IF('Suivi des temps'!$AK595='Récap par client'!L$8,'Suivi des temps'!$AN595,0)</f>
        <v>0</v>
      </c>
      <c r="M594" s="41">
        <f>IF('Suivi des temps'!$G595='Récap par client'!M$8,'Suivi des temps'!$J595,0)+IF('Suivi des temps'!$L595='Récap par client'!M$8,'Suivi des temps'!$O595,0)+IF('Suivi des temps'!$Q595='Récap par client'!M$8,'Suivi des temps'!$T595,0)+IF('Suivi des temps'!$V595='Récap par client'!M$8,'Suivi des temps'!$Y595,0)+IF('Suivi des temps'!$AA595='Récap par client'!M$8,'Suivi des temps'!$AD595,0)+IF('Suivi des temps'!$AF595='Récap par client'!M$8,'Suivi des temps'!$AI595,0)+IF('Suivi des temps'!$AK595='Récap par client'!M$8,'Suivi des temps'!$AN595,0)</f>
        <v>0</v>
      </c>
      <c r="N594" s="41">
        <f>IF('Suivi des temps'!$G595='Récap par client'!N$8,'Suivi des temps'!$J595,0)+IF('Suivi des temps'!$L595='Récap par client'!N$8,'Suivi des temps'!$O595,0)+IF('Suivi des temps'!$Q595='Récap par client'!N$8,'Suivi des temps'!$T595,0)+IF('Suivi des temps'!$V595='Récap par client'!N$8,'Suivi des temps'!$Y595,0)+IF('Suivi des temps'!$AA595='Récap par client'!N$8,'Suivi des temps'!$AD595,0)+IF('Suivi des temps'!$AF595='Récap par client'!N$8,'Suivi des temps'!$AI595,0)+IF('Suivi des temps'!$AK595='Récap par client'!N$8,'Suivi des temps'!$AN595,0)</f>
        <v>0</v>
      </c>
      <c r="O594" s="41">
        <f>IF('Suivi des temps'!$G595='Récap par client'!O$8,'Suivi des temps'!$J595,0)+IF('Suivi des temps'!$L595='Récap par client'!O$8,'Suivi des temps'!$O595,0)+IF('Suivi des temps'!$Q595='Récap par client'!O$8,'Suivi des temps'!$T595,0)+IF('Suivi des temps'!$V595='Récap par client'!O$8,'Suivi des temps'!$Y595,0)+IF('Suivi des temps'!$AA595='Récap par client'!O$8,'Suivi des temps'!$AD595,0)+IF('Suivi des temps'!$AF595='Récap par client'!O$8,'Suivi des temps'!$AI595,0)+IF('Suivi des temps'!$AK595='Récap par client'!O$8,'Suivi des temps'!$AN595,0)</f>
        <v>0</v>
      </c>
      <c r="P594" s="41">
        <f>IF('Suivi des temps'!$G595='Récap par client'!P$8,'Suivi des temps'!$J595,0)+IF('Suivi des temps'!$L595='Récap par client'!P$8,'Suivi des temps'!$O595,0)+IF('Suivi des temps'!$Q595='Récap par client'!P$8,'Suivi des temps'!$T595,0)+IF('Suivi des temps'!$V595='Récap par client'!P$8,'Suivi des temps'!$Y595,0)+IF('Suivi des temps'!$AA595='Récap par client'!P$8,'Suivi des temps'!$AD595,0)+IF('Suivi des temps'!$AF595='Récap par client'!P$8,'Suivi des temps'!$AI595,0)+IF('Suivi des temps'!$AK595='Récap par client'!P$8,'Suivi des temps'!$AN595,0)</f>
        <v>0</v>
      </c>
      <c r="Q594" s="41">
        <f>IF('Suivi des temps'!$G595='Récap par client'!Q$8,'Suivi des temps'!$J595,0)+IF('Suivi des temps'!$L595='Récap par client'!Q$8,'Suivi des temps'!$O595,0)+IF('Suivi des temps'!$Q595='Récap par client'!Q$8,'Suivi des temps'!$T595,0)+IF('Suivi des temps'!$V595='Récap par client'!Q$8,'Suivi des temps'!$Y595,0)+IF('Suivi des temps'!$AA595='Récap par client'!Q$8,'Suivi des temps'!$AD595,0)+IF('Suivi des temps'!$AF595='Récap par client'!Q$8,'Suivi des temps'!$AI595,0)+IF('Suivi des temps'!$AK595='Récap par client'!Q$8,'Suivi des temps'!$AN595,0)</f>
        <v>0</v>
      </c>
      <c r="R594" s="41">
        <f>IF('Suivi des temps'!$G595='Récap par client'!R$8,'Suivi des temps'!$J595,0)+IF('Suivi des temps'!$L595='Récap par client'!R$8,'Suivi des temps'!$O595,0)+IF('Suivi des temps'!$Q595='Récap par client'!R$8,'Suivi des temps'!$T595,0)+IF('Suivi des temps'!$V595='Récap par client'!R$8,'Suivi des temps'!$Y595,0)+IF('Suivi des temps'!$AA595='Récap par client'!R$8,'Suivi des temps'!$AD595,0)+IF('Suivi des temps'!$AF595='Récap par client'!R$8,'Suivi des temps'!$AI595,0)+IF('Suivi des temps'!$AK595='Récap par client'!R$8,'Suivi des temps'!$AN595,0)</f>
        <v>0</v>
      </c>
      <c r="S594" s="41">
        <f>IF('Suivi des temps'!$G595='Récap par client'!S$8,'Suivi des temps'!$J595,0)+IF('Suivi des temps'!$L595='Récap par client'!S$8,'Suivi des temps'!$O595,0)+IF('Suivi des temps'!$Q595='Récap par client'!S$8,'Suivi des temps'!$T595,0)+IF('Suivi des temps'!$V595='Récap par client'!S$8,'Suivi des temps'!$Y595,0)+IF('Suivi des temps'!$AA595='Récap par client'!S$8,'Suivi des temps'!$AD595,0)+IF('Suivi des temps'!$AF595='Récap par client'!S$8,'Suivi des temps'!$AI595,0)+IF('Suivi des temps'!$AK595='Récap par client'!S$8,'Suivi des temps'!$AN595,0)</f>
        <v>0</v>
      </c>
      <c r="T594" s="41">
        <f>IF('Suivi des temps'!$G595='Récap par client'!T$8,'Suivi des temps'!$J595,0)+IF('Suivi des temps'!$L595='Récap par client'!T$8,'Suivi des temps'!$O595,0)+IF('Suivi des temps'!$Q595='Récap par client'!T$8,'Suivi des temps'!$T595,0)+IF('Suivi des temps'!$V595='Récap par client'!T$8,'Suivi des temps'!$Y595,0)+IF('Suivi des temps'!$AA595='Récap par client'!T$8,'Suivi des temps'!$AD595,0)+IF('Suivi des temps'!$AF595='Récap par client'!T$8,'Suivi des temps'!$AI595,0)+IF('Suivi des temps'!$AK595='Récap par client'!T$8,'Suivi des temps'!$AN595,0)</f>
        <v>0</v>
      </c>
      <c r="U594" s="41">
        <f>IF('Suivi des temps'!$G595='Récap par client'!U$8,'Suivi des temps'!$J595,0)+IF('Suivi des temps'!$L595='Récap par client'!U$8,'Suivi des temps'!$O595,0)+IF('Suivi des temps'!$Q595='Récap par client'!U$8,'Suivi des temps'!$T595,0)+IF('Suivi des temps'!$V595='Récap par client'!U$8,'Suivi des temps'!$Y595,0)+IF('Suivi des temps'!$AA595='Récap par client'!U$8,'Suivi des temps'!$AD595,0)+IF('Suivi des temps'!$AF595='Récap par client'!U$8,'Suivi des temps'!$AI595,0)+IF('Suivi des temps'!$AK595='Récap par client'!U$8,'Suivi des temps'!$AN595,0)</f>
        <v>0</v>
      </c>
      <c r="V594" s="41">
        <f>IF('Suivi des temps'!$G595='Récap par client'!V$8,'Suivi des temps'!$J595,0)+IF('Suivi des temps'!$L595='Récap par client'!V$8,'Suivi des temps'!$O595,0)+IF('Suivi des temps'!$Q595='Récap par client'!V$8,'Suivi des temps'!$T595,0)+IF('Suivi des temps'!$V595='Récap par client'!V$8,'Suivi des temps'!$Y595,0)+IF('Suivi des temps'!$AA595='Récap par client'!V$8,'Suivi des temps'!$AD595,0)+IF('Suivi des temps'!$AF595='Récap par client'!V$8,'Suivi des temps'!$AI595,0)+IF('Suivi des temps'!$AK595='Récap par client'!V$8,'Suivi des temps'!$AN595,0)</f>
        <v>0</v>
      </c>
      <c r="W594" s="41">
        <f>IF('Suivi des temps'!$G595='Récap par client'!W$8,'Suivi des temps'!$J595,0)+IF('Suivi des temps'!$L595='Récap par client'!W$8,'Suivi des temps'!$O595,0)+IF('Suivi des temps'!$Q595='Récap par client'!W$8,'Suivi des temps'!$T595,0)+IF('Suivi des temps'!$V595='Récap par client'!W$8,'Suivi des temps'!$Y595,0)+IF('Suivi des temps'!$AA595='Récap par client'!W$8,'Suivi des temps'!$AD595,0)+IF('Suivi des temps'!$AF595='Récap par client'!W$8,'Suivi des temps'!$AI595,0)+IF('Suivi des temps'!$AK595='Récap par client'!W$8,'Suivi des temps'!$AN595,0)</f>
        <v>0</v>
      </c>
      <c r="X594" s="41">
        <f>IF('Suivi des temps'!$G595='Récap par client'!X$8,'Suivi des temps'!$J595,0)+IF('Suivi des temps'!$L595='Récap par client'!X$8,'Suivi des temps'!$O595,0)+IF('Suivi des temps'!$Q595='Récap par client'!X$8,'Suivi des temps'!$T595,0)+IF('Suivi des temps'!$V595='Récap par client'!X$8,'Suivi des temps'!$Y595,0)+IF('Suivi des temps'!$AA595='Récap par client'!X$8,'Suivi des temps'!$AD595,0)+IF('Suivi des temps'!$AF595='Récap par client'!X$8,'Suivi des temps'!$AI595,0)+IF('Suivi des temps'!$AK595='Récap par client'!X$8,'Suivi des temps'!$AN595,0)</f>
        <v>0</v>
      </c>
      <c r="Y594" s="41">
        <f>IF('Suivi des temps'!$G595='Récap par client'!Y$8,'Suivi des temps'!$J595,0)+IF('Suivi des temps'!$L595='Récap par client'!Y$8,'Suivi des temps'!$O595,0)+IF('Suivi des temps'!$Q595='Récap par client'!Y$8,'Suivi des temps'!$T595,0)+IF('Suivi des temps'!$V595='Récap par client'!Y$8,'Suivi des temps'!$Y595,0)+IF('Suivi des temps'!$AA595='Récap par client'!Y$8,'Suivi des temps'!$AD595,0)+IF('Suivi des temps'!$AF595='Récap par client'!Y$8,'Suivi des temps'!$AI595,0)+IF('Suivi des temps'!$AK595='Récap par client'!Y$8,'Suivi des temps'!$AN595,0)</f>
        <v>0</v>
      </c>
      <c r="Z594" s="41">
        <f>IF('Suivi des temps'!$G595='Récap par client'!Z$8,'Suivi des temps'!$J595,0)+IF('Suivi des temps'!$L595='Récap par client'!Z$8,'Suivi des temps'!$O595,0)+IF('Suivi des temps'!$Q595='Récap par client'!Z$8,'Suivi des temps'!$T595,0)+IF('Suivi des temps'!$V595='Récap par client'!Z$8,'Suivi des temps'!$Y595,0)+IF('Suivi des temps'!$AA595='Récap par client'!Z$8,'Suivi des temps'!$AD595,0)+IF('Suivi des temps'!$AF595='Récap par client'!Z$8,'Suivi des temps'!$AI595,0)+IF('Suivi des temps'!$AK595='Récap par client'!Z$8,'Suivi des temps'!$AN595,0)</f>
        <v>0</v>
      </c>
      <c r="AA594" s="45">
        <f t="shared" si="49"/>
        <v>0</v>
      </c>
    </row>
    <row r="595" spans="2:27" ht="20.8" customHeight="1" x14ac:dyDescent="0.25">
      <c r="B595" s="25" t="str">
        <f t="shared" si="45"/>
        <v/>
      </c>
      <c r="C595" s="23" t="str">
        <f t="shared" si="46"/>
        <v/>
      </c>
      <c r="D595" s="17" t="str">
        <f t="shared" si="47"/>
        <v/>
      </c>
      <c r="E595" s="32" t="str">
        <f t="shared" si="48"/>
        <v/>
      </c>
      <c r="F595" s="41">
        <f>IF('Suivi des temps'!$G596='Récap par client'!F$8,'Suivi des temps'!$J596,0)+IF('Suivi des temps'!$L596='Récap par client'!F$8,'Suivi des temps'!$O596,0)+IF('Suivi des temps'!$Q596='Récap par client'!F$8,'Suivi des temps'!$T596,0)+IF('Suivi des temps'!$V596='Récap par client'!F$8,'Suivi des temps'!$Y596,0)+IF('Suivi des temps'!$AA596='Récap par client'!F$8,'Suivi des temps'!$AD596,0)+IF('Suivi des temps'!$AF596='Récap par client'!F$8,'Suivi des temps'!$AI596,0)+IF('Suivi des temps'!$AK596='Récap par client'!F$8,'Suivi des temps'!$AN596,0)</f>
        <v>0</v>
      </c>
      <c r="G595" s="41">
        <f>IF('Suivi des temps'!$G596='Récap par client'!G$8,'Suivi des temps'!$J596,0)+IF('Suivi des temps'!$L596='Récap par client'!G$8,'Suivi des temps'!$O596,0)+IF('Suivi des temps'!$Q596='Récap par client'!G$8,'Suivi des temps'!$T596,0)+IF('Suivi des temps'!$V596='Récap par client'!G$8,'Suivi des temps'!$Y596,0)+IF('Suivi des temps'!$AA596='Récap par client'!G$8,'Suivi des temps'!$AD596,0)+IF('Suivi des temps'!$AF596='Récap par client'!G$8,'Suivi des temps'!$AI596,0)+IF('Suivi des temps'!$AK596='Récap par client'!G$8,'Suivi des temps'!$AN596,0)</f>
        <v>0</v>
      </c>
      <c r="H595" s="41">
        <f>IF('Suivi des temps'!$G596='Récap par client'!H$8,'Suivi des temps'!$J596,0)+IF('Suivi des temps'!$L596='Récap par client'!H$8,'Suivi des temps'!$O596,0)+IF('Suivi des temps'!$Q596='Récap par client'!H$8,'Suivi des temps'!$T596,0)+IF('Suivi des temps'!$V596='Récap par client'!H$8,'Suivi des temps'!$Y596,0)+IF('Suivi des temps'!$AA596='Récap par client'!H$8,'Suivi des temps'!$AD596,0)+IF('Suivi des temps'!$AF596='Récap par client'!H$8,'Suivi des temps'!$AI596,0)+IF('Suivi des temps'!$AK596='Récap par client'!H$8,'Suivi des temps'!$AN596,0)</f>
        <v>0</v>
      </c>
      <c r="I595" s="41">
        <f>IF('Suivi des temps'!$G596='Récap par client'!I$8,'Suivi des temps'!$J596,0)+IF('Suivi des temps'!$L596='Récap par client'!I$8,'Suivi des temps'!$O596,0)+IF('Suivi des temps'!$Q596='Récap par client'!I$8,'Suivi des temps'!$T596,0)+IF('Suivi des temps'!$V596='Récap par client'!I$8,'Suivi des temps'!$Y596,0)+IF('Suivi des temps'!$AA596='Récap par client'!I$8,'Suivi des temps'!$AD596,0)+IF('Suivi des temps'!$AF596='Récap par client'!I$8,'Suivi des temps'!$AI596,0)+IF('Suivi des temps'!$AK596='Récap par client'!I$8,'Suivi des temps'!$AN596,0)</f>
        <v>0</v>
      </c>
      <c r="J595" s="41">
        <f>IF('Suivi des temps'!$G596='Récap par client'!J$8,'Suivi des temps'!$J596,0)+IF('Suivi des temps'!$L596='Récap par client'!J$8,'Suivi des temps'!$O596,0)+IF('Suivi des temps'!$Q596='Récap par client'!J$8,'Suivi des temps'!$T596,0)+IF('Suivi des temps'!$V596='Récap par client'!J$8,'Suivi des temps'!$Y596,0)+IF('Suivi des temps'!$AA596='Récap par client'!J$8,'Suivi des temps'!$AD596,0)+IF('Suivi des temps'!$AF596='Récap par client'!J$8,'Suivi des temps'!$AI596,0)+IF('Suivi des temps'!$AK596='Récap par client'!J$8,'Suivi des temps'!$AN596,0)</f>
        <v>0</v>
      </c>
      <c r="K595" s="41">
        <f>IF('Suivi des temps'!$G596='Récap par client'!K$8,'Suivi des temps'!$J596,0)+IF('Suivi des temps'!$L596='Récap par client'!K$8,'Suivi des temps'!$O596,0)+IF('Suivi des temps'!$Q596='Récap par client'!K$8,'Suivi des temps'!$T596,0)+IF('Suivi des temps'!$V596='Récap par client'!K$8,'Suivi des temps'!$Y596,0)+IF('Suivi des temps'!$AA596='Récap par client'!K$8,'Suivi des temps'!$AD596,0)+IF('Suivi des temps'!$AF596='Récap par client'!K$8,'Suivi des temps'!$AI596,0)+IF('Suivi des temps'!$AK596='Récap par client'!K$8,'Suivi des temps'!$AN596,0)</f>
        <v>0</v>
      </c>
      <c r="L595" s="41">
        <f>IF('Suivi des temps'!$G596='Récap par client'!L$8,'Suivi des temps'!$J596,0)+IF('Suivi des temps'!$L596='Récap par client'!L$8,'Suivi des temps'!$O596,0)+IF('Suivi des temps'!$Q596='Récap par client'!L$8,'Suivi des temps'!$T596,0)+IF('Suivi des temps'!$V596='Récap par client'!L$8,'Suivi des temps'!$Y596,0)+IF('Suivi des temps'!$AA596='Récap par client'!L$8,'Suivi des temps'!$AD596,0)+IF('Suivi des temps'!$AF596='Récap par client'!L$8,'Suivi des temps'!$AI596,0)+IF('Suivi des temps'!$AK596='Récap par client'!L$8,'Suivi des temps'!$AN596,0)</f>
        <v>0</v>
      </c>
      <c r="M595" s="41">
        <f>IF('Suivi des temps'!$G596='Récap par client'!M$8,'Suivi des temps'!$J596,0)+IF('Suivi des temps'!$L596='Récap par client'!M$8,'Suivi des temps'!$O596,0)+IF('Suivi des temps'!$Q596='Récap par client'!M$8,'Suivi des temps'!$T596,0)+IF('Suivi des temps'!$V596='Récap par client'!M$8,'Suivi des temps'!$Y596,0)+IF('Suivi des temps'!$AA596='Récap par client'!M$8,'Suivi des temps'!$AD596,0)+IF('Suivi des temps'!$AF596='Récap par client'!M$8,'Suivi des temps'!$AI596,0)+IF('Suivi des temps'!$AK596='Récap par client'!M$8,'Suivi des temps'!$AN596,0)</f>
        <v>0</v>
      </c>
      <c r="N595" s="41">
        <f>IF('Suivi des temps'!$G596='Récap par client'!N$8,'Suivi des temps'!$J596,0)+IF('Suivi des temps'!$L596='Récap par client'!N$8,'Suivi des temps'!$O596,0)+IF('Suivi des temps'!$Q596='Récap par client'!N$8,'Suivi des temps'!$T596,0)+IF('Suivi des temps'!$V596='Récap par client'!N$8,'Suivi des temps'!$Y596,0)+IF('Suivi des temps'!$AA596='Récap par client'!N$8,'Suivi des temps'!$AD596,0)+IF('Suivi des temps'!$AF596='Récap par client'!N$8,'Suivi des temps'!$AI596,0)+IF('Suivi des temps'!$AK596='Récap par client'!N$8,'Suivi des temps'!$AN596,0)</f>
        <v>0</v>
      </c>
      <c r="O595" s="41">
        <f>IF('Suivi des temps'!$G596='Récap par client'!O$8,'Suivi des temps'!$J596,0)+IF('Suivi des temps'!$L596='Récap par client'!O$8,'Suivi des temps'!$O596,0)+IF('Suivi des temps'!$Q596='Récap par client'!O$8,'Suivi des temps'!$T596,0)+IF('Suivi des temps'!$V596='Récap par client'!O$8,'Suivi des temps'!$Y596,0)+IF('Suivi des temps'!$AA596='Récap par client'!O$8,'Suivi des temps'!$AD596,0)+IF('Suivi des temps'!$AF596='Récap par client'!O$8,'Suivi des temps'!$AI596,0)+IF('Suivi des temps'!$AK596='Récap par client'!O$8,'Suivi des temps'!$AN596,0)</f>
        <v>0</v>
      </c>
      <c r="P595" s="41">
        <f>IF('Suivi des temps'!$G596='Récap par client'!P$8,'Suivi des temps'!$J596,0)+IF('Suivi des temps'!$L596='Récap par client'!P$8,'Suivi des temps'!$O596,0)+IF('Suivi des temps'!$Q596='Récap par client'!P$8,'Suivi des temps'!$T596,0)+IF('Suivi des temps'!$V596='Récap par client'!P$8,'Suivi des temps'!$Y596,0)+IF('Suivi des temps'!$AA596='Récap par client'!P$8,'Suivi des temps'!$AD596,0)+IF('Suivi des temps'!$AF596='Récap par client'!P$8,'Suivi des temps'!$AI596,0)+IF('Suivi des temps'!$AK596='Récap par client'!P$8,'Suivi des temps'!$AN596,0)</f>
        <v>0</v>
      </c>
      <c r="Q595" s="41">
        <f>IF('Suivi des temps'!$G596='Récap par client'!Q$8,'Suivi des temps'!$J596,0)+IF('Suivi des temps'!$L596='Récap par client'!Q$8,'Suivi des temps'!$O596,0)+IF('Suivi des temps'!$Q596='Récap par client'!Q$8,'Suivi des temps'!$T596,0)+IF('Suivi des temps'!$V596='Récap par client'!Q$8,'Suivi des temps'!$Y596,0)+IF('Suivi des temps'!$AA596='Récap par client'!Q$8,'Suivi des temps'!$AD596,0)+IF('Suivi des temps'!$AF596='Récap par client'!Q$8,'Suivi des temps'!$AI596,0)+IF('Suivi des temps'!$AK596='Récap par client'!Q$8,'Suivi des temps'!$AN596,0)</f>
        <v>0</v>
      </c>
      <c r="R595" s="41">
        <f>IF('Suivi des temps'!$G596='Récap par client'!R$8,'Suivi des temps'!$J596,0)+IF('Suivi des temps'!$L596='Récap par client'!R$8,'Suivi des temps'!$O596,0)+IF('Suivi des temps'!$Q596='Récap par client'!R$8,'Suivi des temps'!$T596,0)+IF('Suivi des temps'!$V596='Récap par client'!R$8,'Suivi des temps'!$Y596,0)+IF('Suivi des temps'!$AA596='Récap par client'!R$8,'Suivi des temps'!$AD596,0)+IF('Suivi des temps'!$AF596='Récap par client'!R$8,'Suivi des temps'!$AI596,0)+IF('Suivi des temps'!$AK596='Récap par client'!R$8,'Suivi des temps'!$AN596,0)</f>
        <v>0</v>
      </c>
      <c r="S595" s="41">
        <f>IF('Suivi des temps'!$G596='Récap par client'!S$8,'Suivi des temps'!$J596,0)+IF('Suivi des temps'!$L596='Récap par client'!S$8,'Suivi des temps'!$O596,0)+IF('Suivi des temps'!$Q596='Récap par client'!S$8,'Suivi des temps'!$T596,0)+IF('Suivi des temps'!$V596='Récap par client'!S$8,'Suivi des temps'!$Y596,0)+IF('Suivi des temps'!$AA596='Récap par client'!S$8,'Suivi des temps'!$AD596,0)+IF('Suivi des temps'!$AF596='Récap par client'!S$8,'Suivi des temps'!$AI596,0)+IF('Suivi des temps'!$AK596='Récap par client'!S$8,'Suivi des temps'!$AN596,0)</f>
        <v>0</v>
      </c>
      <c r="T595" s="41">
        <f>IF('Suivi des temps'!$G596='Récap par client'!T$8,'Suivi des temps'!$J596,0)+IF('Suivi des temps'!$L596='Récap par client'!T$8,'Suivi des temps'!$O596,0)+IF('Suivi des temps'!$Q596='Récap par client'!T$8,'Suivi des temps'!$T596,0)+IF('Suivi des temps'!$V596='Récap par client'!T$8,'Suivi des temps'!$Y596,0)+IF('Suivi des temps'!$AA596='Récap par client'!T$8,'Suivi des temps'!$AD596,0)+IF('Suivi des temps'!$AF596='Récap par client'!T$8,'Suivi des temps'!$AI596,0)+IF('Suivi des temps'!$AK596='Récap par client'!T$8,'Suivi des temps'!$AN596,0)</f>
        <v>0</v>
      </c>
      <c r="U595" s="41">
        <f>IF('Suivi des temps'!$G596='Récap par client'!U$8,'Suivi des temps'!$J596,0)+IF('Suivi des temps'!$L596='Récap par client'!U$8,'Suivi des temps'!$O596,0)+IF('Suivi des temps'!$Q596='Récap par client'!U$8,'Suivi des temps'!$T596,0)+IF('Suivi des temps'!$V596='Récap par client'!U$8,'Suivi des temps'!$Y596,0)+IF('Suivi des temps'!$AA596='Récap par client'!U$8,'Suivi des temps'!$AD596,0)+IF('Suivi des temps'!$AF596='Récap par client'!U$8,'Suivi des temps'!$AI596,0)+IF('Suivi des temps'!$AK596='Récap par client'!U$8,'Suivi des temps'!$AN596,0)</f>
        <v>0</v>
      </c>
      <c r="V595" s="41">
        <f>IF('Suivi des temps'!$G596='Récap par client'!V$8,'Suivi des temps'!$J596,0)+IF('Suivi des temps'!$L596='Récap par client'!V$8,'Suivi des temps'!$O596,0)+IF('Suivi des temps'!$Q596='Récap par client'!V$8,'Suivi des temps'!$T596,0)+IF('Suivi des temps'!$V596='Récap par client'!V$8,'Suivi des temps'!$Y596,0)+IF('Suivi des temps'!$AA596='Récap par client'!V$8,'Suivi des temps'!$AD596,0)+IF('Suivi des temps'!$AF596='Récap par client'!V$8,'Suivi des temps'!$AI596,0)+IF('Suivi des temps'!$AK596='Récap par client'!V$8,'Suivi des temps'!$AN596,0)</f>
        <v>0</v>
      </c>
      <c r="W595" s="41">
        <f>IF('Suivi des temps'!$G596='Récap par client'!W$8,'Suivi des temps'!$J596,0)+IF('Suivi des temps'!$L596='Récap par client'!W$8,'Suivi des temps'!$O596,0)+IF('Suivi des temps'!$Q596='Récap par client'!W$8,'Suivi des temps'!$T596,0)+IF('Suivi des temps'!$V596='Récap par client'!W$8,'Suivi des temps'!$Y596,0)+IF('Suivi des temps'!$AA596='Récap par client'!W$8,'Suivi des temps'!$AD596,0)+IF('Suivi des temps'!$AF596='Récap par client'!W$8,'Suivi des temps'!$AI596,0)+IF('Suivi des temps'!$AK596='Récap par client'!W$8,'Suivi des temps'!$AN596,0)</f>
        <v>0</v>
      </c>
      <c r="X595" s="41">
        <f>IF('Suivi des temps'!$G596='Récap par client'!X$8,'Suivi des temps'!$J596,0)+IF('Suivi des temps'!$L596='Récap par client'!X$8,'Suivi des temps'!$O596,0)+IF('Suivi des temps'!$Q596='Récap par client'!X$8,'Suivi des temps'!$T596,0)+IF('Suivi des temps'!$V596='Récap par client'!X$8,'Suivi des temps'!$Y596,0)+IF('Suivi des temps'!$AA596='Récap par client'!X$8,'Suivi des temps'!$AD596,0)+IF('Suivi des temps'!$AF596='Récap par client'!X$8,'Suivi des temps'!$AI596,0)+IF('Suivi des temps'!$AK596='Récap par client'!X$8,'Suivi des temps'!$AN596,0)</f>
        <v>0</v>
      </c>
      <c r="Y595" s="41">
        <f>IF('Suivi des temps'!$G596='Récap par client'!Y$8,'Suivi des temps'!$J596,0)+IF('Suivi des temps'!$L596='Récap par client'!Y$8,'Suivi des temps'!$O596,0)+IF('Suivi des temps'!$Q596='Récap par client'!Y$8,'Suivi des temps'!$T596,0)+IF('Suivi des temps'!$V596='Récap par client'!Y$8,'Suivi des temps'!$Y596,0)+IF('Suivi des temps'!$AA596='Récap par client'!Y$8,'Suivi des temps'!$AD596,0)+IF('Suivi des temps'!$AF596='Récap par client'!Y$8,'Suivi des temps'!$AI596,0)+IF('Suivi des temps'!$AK596='Récap par client'!Y$8,'Suivi des temps'!$AN596,0)</f>
        <v>0</v>
      </c>
      <c r="Z595" s="41">
        <f>IF('Suivi des temps'!$G596='Récap par client'!Z$8,'Suivi des temps'!$J596,0)+IF('Suivi des temps'!$L596='Récap par client'!Z$8,'Suivi des temps'!$O596,0)+IF('Suivi des temps'!$Q596='Récap par client'!Z$8,'Suivi des temps'!$T596,0)+IF('Suivi des temps'!$V596='Récap par client'!Z$8,'Suivi des temps'!$Y596,0)+IF('Suivi des temps'!$AA596='Récap par client'!Z$8,'Suivi des temps'!$AD596,0)+IF('Suivi des temps'!$AF596='Récap par client'!Z$8,'Suivi des temps'!$AI596,0)+IF('Suivi des temps'!$AK596='Récap par client'!Z$8,'Suivi des temps'!$AN596,0)</f>
        <v>0</v>
      </c>
      <c r="AA595" s="45">
        <f t="shared" si="49"/>
        <v>0</v>
      </c>
    </row>
    <row r="596" spans="2:27" ht="20.8" customHeight="1" x14ac:dyDescent="0.25">
      <c r="B596" s="25" t="str">
        <f t="shared" si="45"/>
        <v/>
      </c>
      <c r="C596" s="23" t="str">
        <f t="shared" si="46"/>
        <v/>
      </c>
      <c r="D596" s="17" t="str">
        <f t="shared" si="47"/>
        <v/>
      </c>
      <c r="E596" s="32" t="str">
        <f t="shared" si="48"/>
        <v/>
      </c>
      <c r="F596" s="41">
        <f>IF('Suivi des temps'!$G597='Récap par client'!F$8,'Suivi des temps'!$J597,0)+IF('Suivi des temps'!$L597='Récap par client'!F$8,'Suivi des temps'!$O597,0)+IF('Suivi des temps'!$Q597='Récap par client'!F$8,'Suivi des temps'!$T597,0)+IF('Suivi des temps'!$V597='Récap par client'!F$8,'Suivi des temps'!$Y597,0)+IF('Suivi des temps'!$AA597='Récap par client'!F$8,'Suivi des temps'!$AD597,0)+IF('Suivi des temps'!$AF597='Récap par client'!F$8,'Suivi des temps'!$AI597,0)+IF('Suivi des temps'!$AK597='Récap par client'!F$8,'Suivi des temps'!$AN597,0)</f>
        <v>0</v>
      </c>
      <c r="G596" s="41">
        <f>IF('Suivi des temps'!$G597='Récap par client'!G$8,'Suivi des temps'!$J597,0)+IF('Suivi des temps'!$L597='Récap par client'!G$8,'Suivi des temps'!$O597,0)+IF('Suivi des temps'!$Q597='Récap par client'!G$8,'Suivi des temps'!$T597,0)+IF('Suivi des temps'!$V597='Récap par client'!G$8,'Suivi des temps'!$Y597,0)+IF('Suivi des temps'!$AA597='Récap par client'!G$8,'Suivi des temps'!$AD597,0)+IF('Suivi des temps'!$AF597='Récap par client'!G$8,'Suivi des temps'!$AI597,0)+IF('Suivi des temps'!$AK597='Récap par client'!G$8,'Suivi des temps'!$AN597,0)</f>
        <v>0</v>
      </c>
      <c r="H596" s="41">
        <f>IF('Suivi des temps'!$G597='Récap par client'!H$8,'Suivi des temps'!$J597,0)+IF('Suivi des temps'!$L597='Récap par client'!H$8,'Suivi des temps'!$O597,0)+IF('Suivi des temps'!$Q597='Récap par client'!H$8,'Suivi des temps'!$T597,0)+IF('Suivi des temps'!$V597='Récap par client'!H$8,'Suivi des temps'!$Y597,0)+IF('Suivi des temps'!$AA597='Récap par client'!H$8,'Suivi des temps'!$AD597,0)+IF('Suivi des temps'!$AF597='Récap par client'!H$8,'Suivi des temps'!$AI597,0)+IF('Suivi des temps'!$AK597='Récap par client'!H$8,'Suivi des temps'!$AN597,0)</f>
        <v>0</v>
      </c>
      <c r="I596" s="41">
        <f>IF('Suivi des temps'!$G597='Récap par client'!I$8,'Suivi des temps'!$J597,0)+IF('Suivi des temps'!$L597='Récap par client'!I$8,'Suivi des temps'!$O597,0)+IF('Suivi des temps'!$Q597='Récap par client'!I$8,'Suivi des temps'!$T597,0)+IF('Suivi des temps'!$V597='Récap par client'!I$8,'Suivi des temps'!$Y597,0)+IF('Suivi des temps'!$AA597='Récap par client'!I$8,'Suivi des temps'!$AD597,0)+IF('Suivi des temps'!$AF597='Récap par client'!I$8,'Suivi des temps'!$AI597,0)+IF('Suivi des temps'!$AK597='Récap par client'!I$8,'Suivi des temps'!$AN597,0)</f>
        <v>0</v>
      </c>
      <c r="J596" s="41">
        <f>IF('Suivi des temps'!$G597='Récap par client'!J$8,'Suivi des temps'!$J597,0)+IF('Suivi des temps'!$L597='Récap par client'!J$8,'Suivi des temps'!$O597,0)+IF('Suivi des temps'!$Q597='Récap par client'!J$8,'Suivi des temps'!$T597,0)+IF('Suivi des temps'!$V597='Récap par client'!J$8,'Suivi des temps'!$Y597,0)+IF('Suivi des temps'!$AA597='Récap par client'!J$8,'Suivi des temps'!$AD597,0)+IF('Suivi des temps'!$AF597='Récap par client'!J$8,'Suivi des temps'!$AI597,0)+IF('Suivi des temps'!$AK597='Récap par client'!J$8,'Suivi des temps'!$AN597,0)</f>
        <v>0</v>
      </c>
      <c r="K596" s="41">
        <f>IF('Suivi des temps'!$G597='Récap par client'!K$8,'Suivi des temps'!$J597,0)+IF('Suivi des temps'!$L597='Récap par client'!K$8,'Suivi des temps'!$O597,0)+IF('Suivi des temps'!$Q597='Récap par client'!K$8,'Suivi des temps'!$T597,0)+IF('Suivi des temps'!$V597='Récap par client'!K$8,'Suivi des temps'!$Y597,0)+IF('Suivi des temps'!$AA597='Récap par client'!K$8,'Suivi des temps'!$AD597,0)+IF('Suivi des temps'!$AF597='Récap par client'!K$8,'Suivi des temps'!$AI597,0)+IF('Suivi des temps'!$AK597='Récap par client'!K$8,'Suivi des temps'!$AN597,0)</f>
        <v>0</v>
      </c>
      <c r="L596" s="41">
        <f>IF('Suivi des temps'!$G597='Récap par client'!L$8,'Suivi des temps'!$J597,0)+IF('Suivi des temps'!$L597='Récap par client'!L$8,'Suivi des temps'!$O597,0)+IF('Suivi des temps'!$Q597='Récap par client'!L$8,'Suivi des temps'!$T597,0)+IF('Suivi des temps'!$V597='Récap par client'!L$8,'Suivi des temps'!$Y597,0)+IF('Suivi des temps'!$AA597='Récap par client'!L$8,'Suivi des temps'!$AD597,0)+IF('Suivi des temps'!$AF597='Récap par client'!L$8,'Suivi des temps'!$AI597,0)+IF('Suivi des temps'!$AK597='Récap par client'!L$8,'Suivi des temps'!$AN597,0)</f>
        <v>0</v>
      </c>
      <c r="M596" s="41">
        <f>IF('Suivi des temps'!$G597='Récap par client'!M$8,'Suivi des temps'!$J597,0)+IF('Suivi des temps'!$L597='Récap par client'!M$8,'Suivi des temps'!$O597,0)+IF('Suivi des temps'!$Q597='Récap par client'!M$8,'Suivi des temps'!$T597,0)+IF('Suivi des temps'!$V597='Récap par client'!M$8,'Suivi des temps'!$Y597,0)+IF('Suivi des temps'!$AA597='Récap par client'!M$8,'Suivi des temps'!$AD597,0)+IF('Suivi des temps'!$AF597='Récap par client'!M$8,'Suivi des temps'!$AI597,0)+IF('Suivi des temps'!$AK597='Récap par client'!M$8,'Suivi des temps'!$AN597,0)</f>
        <v>0</v>
      </c>
      <c r="N596" s="41">
        <f>IF('Suivi des temps'!$G597='Récap par client'!N$8,'Suivi des temps'!$J597,0)+IF('Suivi des temps'!$L597='Récap par client'!N$8,'Suivi des temps'!$O597,0)+IF('Suivi des temps'!$Q597='Récap par client'!N$8,'Suivi des temps'!$T597,0)+IF('Suivi des temps'!$V597='Récap par client'!N$8,'Suivi des temps'!$Y597,0)+IF('Suivi des temps'!$AA597='Récap par client'!N$8,'Suivi des temps'!$AD597,0)+IF('Suivi des temps'!$AF597='Récap par client'!N$8,'Suivi des temps'!$AI597,0)+IF('Suivi des temps'!$AK597='Récap par client'!N$8,'Suivi des temps'!$AN597,0)</f>
        <v>0</v>
      </c>
      <c r="O596" s="41">
        <f>IF('Suivi des temps'!$G597='Récap par client'!O$8,'Suivi des temps'!$J597,0)+IF('Suivi des temps'!$L597='Récap par client'!O$8,'Suivi des temps'!$O597,0)+IF('Suivi des temps'!$Q597='Récap par client'!O$8,'Suivi des temps'!$T597,0)+IF('Suivi des temps'!$V597='Récap par client'!O$8,'Suivi des temps'!$Y597,0)+IF('Suivi des temps'!$AA597='Récap par client'!O$8,'Suivi des temps'!$AD597,0)+IF('Suivi des temps'!$AF597='Récap par client'!O$8,'Suivi des temps'!$AI597,0)+IF('Suivi des temps'!$AK597='Récap par client'!O$8,'Suivi des temps'!$AN597,0)</f>
        <v>0</v>
      </c>
      <c r="P596" s="41">
        <f>IF('Suivi des temps'!$G597='Récap par client'!P$8,'Suivi des temps'!$J597,0)+IF('Suivi des temps'!$L597='Récap par client'!P$8,'Suivi des temps'!$O597,0)+IF('Suivi des temps'!$Q597='Récap par client'!P$8,'Suivi des temps'!$T597,0)+IF('Suivi des temps'!$V597='Récap par client'!P$8,'Suivi des temps'!$Y597,0)+IF('Suivi des temps'!$AA597='Récap par client'!P$8,'Suivi des temps'!$AD597,0)+IF('Suivi des temps'!$AF597='Récap par client'!P$8,'Suivi des temps'!$AI597,0)+IF('Suivi des temps'!$AK597='Récap par client'!P$8,'Suivi des temps'!$AN597,0)</f>
        <v>0</v>
      </c>
      <c r="Q596" s="41">
        <f>IF('Suivi des temps'!$G597='Récap par client'!Q$8,'Suivi des temps'!$J597,0)+IF('Suivi des temps'!$L597='Récap par client'!Q$8,'Suivi des temps'!$O597,0)+IF('Suivi des temps'!$Q597='Récap par client'!Q$8,'Suivi des temps'!$T597,0)+IF('Suivi des temps'!$V597='Récap par client'!Q$8,'Suivi des temps'!$Y597,0)+IF('Suivi des temps'!$AA597='Récap par client'!Q$8,'Suivi des temps'!$AD597,0)+IF('Suivi des temps'!$AF597='Récap par client'!Q$8,'Suivi des temps'!$AI597,0)+IF('Suivi des temps'!$AK597='Récap par client'!Q$8,'Suivi des temps'!$AN597,0)</f>
        <v>0</v>
      </c>
      <c r="R596" s="41">
        <f>IF('Suivi des temps'!$G597='Récap par client'!R$8,'Suivi des temps'!$J597,0)+IF('Suivi des temps'!$L597='Récap par client'!R$8,'Suivi des temps'!$O597,0)+IF('Suivi des temps'!$Q597='Récap par client'!R$8,'Suivi des temps'!$T597,0)+IF('Suivi des temps'!$V597='Récap par client'!R$8,'Suivi des temps'!$Y597,0)+IF('Suivi des temps'!$AA597='Récap par client'!R$8,'Suivi des temps'!$AD597,0)+IF('Suivi des temps'!$AF597='Récap par client'!R$8,'Suivi des temps'!$AI597,0)+IF('Suivi des temps'!$AK597='Récap par client'!R$8,'Suivi des temps'!$AN597,0)</f>
        <v>0</v>
      </c>
      <c r="S596" s="41">
        <f>IF('Suivi des temps'!$G597='Récap par client'!S$8,'Suivi des temps'!$J597,0)+IF('Suivi des temps'!$L597='Récap par client'!S$8,'Suivi des temps'!$O597,0)+IF('Suivi des temps'!$Q597='Récap par client'!S$8,'Suivi des temps'!$T597,0)+IF('Suivi des temps'!$V597='Récap par client'!S$8,'Suivi des temps'!$Y597,0)+IF('Suivi des temps'!$AA597='Récap par client'!S$8,'Suivi des temps'!$AD597,0)+IF('Suivi des temps'!$AF597='Récap par client'!S$8,'Suivi des temps'!$AI597,0)+IF('Suivi des temps'!$AK597='Récap par client'!S$8,'Suivi des temps'!$AN597,0)</f>
        <v>0</v>
      </c>
      <c r="T596" s="41">
        <f>IF('Suivi des temps'!$G597='Récap par client'!T$8,'Suivi des temps'!$J597,0)+IF('Suivi des temps'!$L597='Récap par client'!T$8,'Suivi des temps'!$O597,0)+IF('Suivi des temps'!$Q597='Récap par client'!T$8,'Suivi des temps'!$T597,0)+IF('Suivi des temps'!$V597='Récap par client'!T$8,'Suivi des temps'!$Y597,0)+IF('Suivi des temps'!$AA597='Récap par client'!T$8,'Suivi des temps'!$AD597,0)+IF('Suivi des temps'!$AF597='Récap par client'!T$8,'Suivi des temps'!$AI597,0)+IF('Suivi des temps'!$AK597='Récap par client'!T$8,'Suivi des temps'!$AN597,0)</f>
        <v>0</v>
      </c>
      <c r="U596" s="41">
        <f>IF('Suivi des temps'!$G597='Récap par client'!U$8,'Suivi des temps'!$J597,0)+IF('Suivi des temps'!$L597='Récap par client'!U$8,'Suivi des temps'!$O597,0)+IF('Suivi des temps'!$Q597='Récap par client'!U$8,'Suivi des temps'!$T597,0)+IF('Suivi des temps'!$V597='Récap par client'!U$8,'Suivi des temps'!$Y597,0)+IF('Suivi des temps'!$AA597='Récap par client'!U$8,'Suivi des temps'!$AD597,0)+IF('Suivi des temps'!$AF597='Récap par client'!U$8,'Suivi des temps'!$AI597,0)+IF('Suivi des temps'!$AK597='Récap par client'!U$8,'Suivi des temps'!$AN597,0)</f>
        <v>0</v>
      </c>
      <c r="V596" s="41">
        <f>IF('Suivi des temps'!$G597='Récap par client'!V$8,'Suivi des temps'!$J597,0)+IF('Suivi des temps'!$L597='Récap par client'!V$8,'Suivi des temps'!$O597,0)+IF('Suivi des temps'!$Q597='Récap par client'!V$8,'Suivi des temps'!$T597,0)+IF('Suivi des temps'!$V597='Récap par client'!V$8,'Suivi des temps'!$Y597,0)+IF('Suivi des temps'!$AA597='Récap par client'!V$8,'Suivi des temps'!$AD597,0)+IF('Suivi des temps'!$AF597='Récap par client'!V$8,'Suivi des temps'!$AI597,0)+IF('Suivi des temps'!$AK597='Récap par client'!V$8,'Suivi des temps'!$AN597,0)</f>
        <v>0</v>
      </c>
      <c r="W596" s="41">
        <f>IF('Suivi des temps'!$G597='Récap par client'!W$8,'Suivi des temps'!$J597,0)+IF('Suivi des temps'!$L597='Récap par client'!W$8,'Suivi des temps'!$O597,0)+IF('Suivi des temps'!$Q597='Récap par client'!W$8,'Suivi des temps'!$T597,0)+IF('Suivi des temps'!$V597='Récap par client'!W$8,'Suivi des temps'!$Y597,0)+IF('Suivi des temps'!$AA597='Récap par client'!W$8,'Suivi des temps'!$AD597,0)+IF('Suivi des temps'!$AF597='Récap par client'!W$8,'Suivi des temps'!$AI597,0)+IF('Suivi des temps'!$AK597='Récap par client'!W$8,'Suivi des temps'!$AN597,0)</f>
        <v>0</v>
      </c>
      <c r="X596" s="41">
        <f>IF('Suivi des temps'!$G597='Récap par client'!X$8,'Suivi des temps'!$J597,0)+IF('Suivi des temps'!$L597='Récap par client'!X$8,'Suivi des temps'!$O597,0)+IF('Suivi des temps'!$Q597='Récap par client'!X$8,'Suivi des temps'!$T597,0)+IF('Suivi des temps'!$V597='Récap par client'!X$8,'Suivi des temps'!$Y597,0)+IF('Suivi des temps'!$AA597='Récap par client'!X$8,'Suivi des temps'!$AD597,0)+IF('Suivi des temps'!$AF597='Récap par client'!X$8,'Suivi des temps'!$AI597,0)+IF('Suivi des temps'!$AK597='Récap par client'!X$8,'Suivi des temps'!$AN597,0)</f>
        <v>0</v>
      </c>
      <c r="Y596" s="41">
        <f>IF('Suivi des temps'!$G597='Récap par client'!Y$8,'Suivi des temps'!$J597,0)+IF('Suivi des temps'!$L597='Récap par client'!Y$8,'Suivi des temps'!$O597,0)+IF('Suivi des temps'!$Q597='Récap par client'!Y$8,'Suivi des temps'!$T597,0)+IF('Suivi des temps'!$V597='Récap par client'!Y$8,'Suivi des temps'!$Y597,0)+IF('Suivi des temps'!$AA597='Récap par client'!Y$8,'Suivi des temps'!$AD597,0)+IF('Suivi des temps'!$AF597='Récap par client'!Y$8,'Suivi des temps'!$AI597,0)+IF('Suivi des temps'!$AK597='Récap par client'!Y$8,'Suivi des temps'!$AN597,0)</f>
        <v>0</v>
      </c>
      <c r="Z596" s="41">
        <f>IF('Suivi des temps'!$G597='Récap par client'!Z$8,'Suivi des temps'!$J597,0)+IF('Suivi des temps'!$L597='Récap par client'!Z$8,'Suivi des temps'!$O597,0)+IF('Suivi des temps'!$Q597='Récap par client'!Z$8,'Suivi des temps'!$T597,0)+IF('Suivi des temps'!$V597='Récap par client'!Z$8,'Suivi des temps'!$Y597,0)+IF('Suivi des temps'!$AA597='Récap par client'!Z$8,'Suivi des temps'!$AD597,0)+IF('Suivi des temps'!$AF597='Récap par client'!Z$8,'Suivi des temps'!$AI597,0)+IF('Suivi des temps'!$AK597='Récap par client'!Z$8,'Suivi des temps'!$AN597,0)</f>
        <v>0</v>
      </c>
      <c r="AA596" s="45">
        <f t="shared" si="49"/>
        <v>0</v>
      </c>
    </row>
    <row r="597" spans="2:27" ht="20.8" customHeight="1" x14ac:dyDescent="0.25">
      <c r="B597" s="25" t="str">
        <f t="shared" si="45"/>
        <v/>
      </c>
      <c r="C597" s="23" t="str">
        <f t="shared" si="46"/>
        <v/>
      </c>
      <c r="D597" s="17" t="str">
        <f t="shared" si="47"/>
        <v/>
      </c>
      <c r="E597" s="32" t="str">
        <f t="shared" si="48"/>
        <v/>
      </c>
      <c r="F597" s="41">
        <f>IF('Suivi des temps'!$G598='Récap par client'!F$8,'Suivi des temps'!$J598,0)+IF('Suivi des temps'!$L598='Récap par client'!F$8,'Suivi des temps'!$O598,0)+IF('Suivi des temps'!$Q598='Récap par client'!F$8,'Suivi des temps'!$T598,0)+IF('Suivi des temps'!$V598='Récap par client'!F$8,'Suivi des temps'!$Y598,0)+IF('Suivi des temps'!$AA598='Récap par client'!F$8,'Suivi des temps'!$AD598,0)+IF('Suivi des temps'!$AF598='Récap par client'!F$8,'Suivi des temps'!$AI598,0)+IF('Suivi des temps'!$AK598='Récap par client'!F$8,'Suivi des temps'!$AN598,0)</f>
        <v>0</v>
      </c>
      <c r="G597" s="41">
        <f>IF('Suivi des temps'!$G598='Récap par client'!G$8,'Suivi des temps'!$J598,0)+IF('Suivi des temps'!$L598='Récap par client'!G$8,'Suivi des temps'!$O598,0)+IF('Suivi des temps'!$Q598='Récap par client'!G$8,'Suivi des temps'!$T598,0)+IF('Suivi des temps'!$V598='Récap par client'!G$8,'Suivi des temps'!$Y598,0)+IF('Suivi des temps'!$AA598='Récap par client'!G$8,'Suivi des temps'!$AD598,0)+IF('Suivi des temps'!$AF598='Récap par client'!G$8,'Suivi des temps'!$AI598,0)+IF('Suivi des temps'!$AK598='Récap par client'!G$8,'Suivi des temps'!$AN598,0)</f>
        <v>0</v>
      </c>
      <c r="H597" s="41">
        <f>IF('Suivi des temps'!$G598='Récap par client'!H$8,'Suivi des temps'!$J598,0)+IF('Suivi des temps'!$L598='Récap par client'!H$8,'Suivi des temps'!$O598,0)+IF('Suivi des temps'!$Q598='Récap par client'!H$8,'Suivi des temps'!$T598,0)+IF('Suivi des temps'!$V598='Récap par client'!H$8,'Suivi des temps'!$Y598,0)+IF('Suivi des temps'!$AA598='Récap par client'!H$8,'Suivi des temps'!$AD598,0)+IF('Suivi des temps'!$AF598='Récap par client'!H$8,'Suivi des temps'!$AI598,0)+IF('Suivi des temps'!$AK598='Récap par client'!H$8,'Suivi des temps'!$AN598,0)</f>
        <v>0</v>
      </c>
      <c r="I597" s="41">
        <f>IF('Suivi des temps'!$G598='Récap par client'!I$8,'Suivi des temps'!$J598,0)+IF('Suivi des temps'!$L598='Récap par client'!I$8,'Suivi des temps'!$O598,0)+IF('Suivi des temps'!$Q598='Récap par client'!I$8,'Suivi des temps'!$T598,0)+IF('Suivi des temps'!$V598='Récap par client'!I$8,'Suivi des temps'!$Y598,0)+IF('Suivi des temps'!$AA598='Récap par client'!I$8,'Suivi des temps'!$AD598,0)+IF('Suivi des temps'!$AF598='Récap par client'!I$8,'Suivi des temps'!$AI598,0)+IF('Suivi des temps'!$AK598='Récap par client'!I$8,'Suivi des temps'!$AN598,0)</f>
        <v>0</v>
      </c>
      <c r="J597" s="41">
        <f>IF('Suivi des temps'!$G598='Récap par client'!J$8,'Suivi des temps'!$J598,0)+IF('Suivi des temps'!$L598='Récap par client'!J$8,'Suivi des temps'!$O598,0)+IF('Suivi des temps'!$Q598='Récap par client'!J$8,'Suivi des temps'!$T598,0)+IF('Suivi des temps'!$V598='Récap par client'!J$8,'Suivi des temps'!$Y598,0)+IF('Suivi des temps'!$AA598='Récap par client'!J$8,'Suivi des temps'!$AD598,0)+IF('Suivi des temps'!$AF598='Récap par client'!J$8,'Suivi des temps'!$AI598,0)+IF('Suivi des temps'!$AK598='Récap par client'!J$8,'Suivi des temps'!$AN598,0)</f>
        <v>0</v>
      </c>
      <c r="K597" s="41">
        <f>IF('Suivi des temps'!$G598='Récap par client'!K$8,'Suivi des temps'!$J598,0)+IF('Suivi des temps'!$L598='Récap par client'!K$8,'Suivi des temps'!$O598,0)+IF('Suivi des temps'!$Q598='Récap par client'!K$8,'Suivi des temps'!$T598,0)+IF('Suivi des temps'!$V598='Récap par client'!K$8,'Suivi des temps'!$Y598,0)+IF('Suivi des temps'!$AA598='Récap par client'!K$8,'Suivi des temps'!$AD598,0)+IF('Suivi des temps'!$AF598='Récap par client'!K$8,'Suivi des temps'!$AI598,0)+IF('Suivi des temps'!$AK598='Récap par client'!K$8,'Suivi des temps'!$AN598,0)</f>
        <v>0</v>
      </c>
      <c r="L597" s="41">
        <f>IF('Suivi des temps'!$G598='Récap par client'!L$8,'Suivi des temps'!$J598,0)+IF('Suivi des temps'!$L598='Récap par client'!L$8,'Suivi des temps'!$O598,0)+IF('Suivi des temps'!$Q598='Récap par client'!L$8,'Suivi des temps'!$T598,0)+IF('Suivi des temps'!$V598='Récap par client'!L$8,'Suivi des temps'!$Y598,0)+IF('Suivi des temps'!$AA598='Récap par client'!L$8,'Suivi des temps'!$AD598,0)+IF('Suivi des temps'!$AF598='Récap par client'!L$8,'Suivi des temps'!$AI598,0)+IF('Suivi des temps'!$AK598='Récap par client'!L$8,'Suivi des temps'!$AN598,0)</f>
        <v>0</v>
      </c>
      <c r="M597" s="41">
        <f>IF('Suivi des temps'!$G598='Récap par client'!M$8,'Suivi des temps'!$J598,0)+IF('Suivi des temps'!$L598='Récap par client'!M$8,'Suivi des temps'!$O598,0)+IF('Suivi des temps'!$Q598='Récap par client'!M$8,'Suivi des temps'!$T598,0)+IF('Suivi des temps'!$V598='Récap par client'!M$8,'Suivi des temps'!$Y598,0)+IF('Suivi des temps'!$AA598='Récap par client'!M$8,'Suivi des temps'!$AD598,0)+IF('Suivi des temps'!$AF598='Récap par client'!M$8,'Suivi des temps'!$AI598,0)+IF('Suivi des temps'!$AK598='Récap par client'!M$8,'Suivi des temps'!$AN598,0)</f>
        <v>0</v>
      </c>
      <c r="N597" s="41">
        <f>IF('Suivi des temps'!$G598='Récap par client'!N$8,'Suivi des temps'!$J598,0)+IF('Suivi des temps'!$L598='Récap par client'!N$8,'Suivi des temps'!$O598,0)+IF('Suivi des temps'!$Q598='Récap par client'!N$8,'Suivi des temps'!$T598,0)+IF('Suivi des temps'!$V598='Récap par client'!N$8,'Suivi des temps'!$Y598,0)+IF('Suivi des temps'!$AA598='Récap par client'!N$8,'Suivi des temps'!$AD598,0)+IF('Suivi des temps'!$AF598='Récap par client'!N$8,'Suivi des temps'!$AI598,0)+IF('Suivi des temps'!$AK598='Récap par client'!N$8,'Suivi des temps'!$AN598,0)</f>
        <v>0</v>
      </c>
      <c r="O597" s="41">
        <f>IF('Suivi des temps'!$G598='Récap par client'!O$8,'Suivi des temps'!$J598,0)+IF('Suivi des temps'!$L598='Récap par client'!O$8,'Suivi des temps'!$O598,0)+IF('Suivi des temps'!$Q598='Récap par client'!O$8,'Suivi des temps'!$T598,0)+IF('Suivi des temps'!$V598='Récap par client'!O$8,'Suivi des temps'!$Y598,0)+IF('Suivi des temps'!$AA598='Récap par client'!O$8,'Suivi des temps'!$AD598,0)+IF('Suivi des temps'!$AF598='Récap par client'!O$8,'Suivi des temps'!$AI598,0)+IF('Suivi des temps'!$AK598='Récap par client'!O$8,'Suivi des temps'!$AN598,0)</f>
        <v>0</v>
      </c>
      <c r="P597" s="41">
        <f>IF('Suivi des temps'!$G598='Récap par client'!P$8,'Suivi des temps'!$J598,0)+IF('Suivi des temps'!$L598='Récap par client'!P$8,'Suivi des temps'!$O598,0)+IF('Suivi des temps'!$Q598='Récap par client'!P$8,'Suivi des temps'!$T598,0)+IF('Suivi des temps'!$V598='Récap par client'!P$8,'Suivi des temps'!$Y598,0)+IF('Suivi des temps'!$AA598='Récap par client'!P$8,'Suivi des temps'!$AD598,0)+IF('Suivi des temps'!$AF598='Récap par client'!P$8,'Suivi des temps'!$AI598,0)+IF('Suivi des temps'!$AK598='Récap par client'!P$8,'Suivi des temps'!$AN598,0)</f>
        <v>0</v>
      </c>
      <c r="Q597" s="41">
        <f>IF('Suivi des temps'!$G598='Récap par client'!Q$8,'Suivi des temps'!$J598,0)+IF('Suivi des temps'!$L598='Récap par client'!Q$8,'Suivi des temps'!$O598,0)+IF('Suivi des temps'!$Q598='Récap par client'!Q$8,'Suivi des temps'!$T598,0)+IF('Suivi des temps'!$V598='Récap par client'!Q$8,'Suivi des temps'!$Y598,0)+IF('Suivi des temps'!$AA598='Récap par client'!Q$8,'Suivi des temps'!$AD598,0)+IF('Suivi des temps'!$AF598='Récap par client'!Q$8,'Suivi des temps'!$AI598,0)+IF('Suivi des temps'!$AK598='Récap par client'!Q$8,'Suivi des temps'!$AN598,0)</f>
        <v>0</v>
      </c>
      <c r="R597" s="41">
        <f>IF('Suivi des temps'!$G598='Récap par client'!R$8,'Suivi des temps'!$J598,0)+IF('Suivi des temps'!$L598='Récap par client'!R$8,'Suivi des temps'!$O598,0)+IF('Suivi des temps'!$Q598='Récap par client'!R$8,'Suivi des temps'!$T598,0)+IF('Suivi des temps'!$V598='Récap par client'!R$8,'Suivi des temps'!$Y598,0)+IF('Suivi des temps'!$AA598='Récap par client'!R$8,'Suivi des temps'!$AD598,0)+IF('Suivi des temps'!$AF598='Récap par client'!R$8,'Suivi des temps'!$AI598,0)+IF('Suivi des temps'!$AK598='Récap par client'!R$8,'Suivi des temps'!$AN598,0)</f>
        <v>0</v>
      </c>
      <c r="S597" s="41">
        <f>IF('Suivi des temps'!$G598='Récap par client'!S$8,'Suivi des temps'!$J598,0)+IF('Suivi des temps'!$L598='Récap par client'!S$8,'Suivi des temps'!$O598,0)+IF('Suivi des temps'!$Q598='Récap par client'!S$8,'Suivi des temps'!$T598,0)+IF('Suivi des temps'!$V598='Récap par client'!S$8,'Suivi des temps'!$Y598,0)+IF('Suivi des temps'!$AA598='Récap par client'!S$8,'Suivi des temps'!$AD598,0)+IF('Suivi des temps'!$AF598='Récap par client'!S$8,'Suivi des temps'!$AI598,0)+IF('Suivi des temps'!$AK598='Récap par client'!S$8,'Suivi des temps'!$AN598,0)</f>
        <v>0</v>
      </c>
      <c r="T597" s="41">
        <f>IF('Suivi des temps'!$G598='Récap par client'!T$8,'Suivi des temps'!$J598,0)+IF('Suivi des temps'!$L598='Récap par client'!T$8,'Suivi des temps'!$O598,0)+IF('Suivi des temps'!$Q598='Récap par client'!T$8,'Suivi des temps'!$T598,0)+IF('Suivi des temps'!$V598='Récap par client'!T$8,'Suivi des temps'!$Y598,0)+IF('Suivi des temps'!$AA598='Récap par client'!T$8,'Suivi des temps'!$AD598,0)+IF('Suivi des temps'!$AF598='Récap par client'!T$8,'Suivi des temps'!$AI598,0)+IF('Suivi des temps'!$AK598='Récap par client'!T$8,'Suivi des temps'!$AN598,0)</f>
        <v>0</v>
      </c>
      <c r="U597" s="41">
        <f>IF('Suivi des temps'!$G598='Récap par client'!U$8,'Suivi des temps'!$J598,0)+IF('Suivi des temps'!$L598='Récap par client'!U$8,'Suivi des temps'!$O598,0)+IF('Suivi des temps'!$Q598='Récap par client'!U$8,'Suivi des temps'!$T598,0)+IF('Suivi des temps'!$V598='Récap par client'!U$8,'Suivi des temps'!$Y598,0)+IF('Suivi des temps'!$AA598='Récap par client'!U$8,'Suivi des temps'!$AD598,0)+IF('Suivi des temps'!$AF598='Récap par client'!U$8,'Suivi des temps'!$AI598,0)+IF('Suivi des temps'!$AK598='Récap par client'!U$8,'Suivi des temps'!$AN598,0)</f>
        <v>0</v>
      </c>
      <c r="V597" s="41">
        <f>IF('Suivi des temps'!$G598='Récap par client'!V$8,'Suivi des temps'!$J598,0)+IF('Suivi des temps'!$L598='Récap par client'!V$8,'Suivi des temps'!$O598,0)+IF('Suivi des temps'!$Q598='Récap par client'!V$8,'Suivi des temps'!$T598,0)+IF('Suivi des temps'!$V598='Récap par client'!V$8,'Suivi des temps'!$Y598,0)+IF('Suivi des temps'!$AA598='Récap par client'!V$8,'Suivi des temps'!$AD598,0)+IF('Suivi des temps'!$AF598='Récap par client'!V$8,'Suivi des temps'!$AI598,0)+IF('Suivi des temps'!$AK598='Récap par client'!V$8,'Suivi des temps'!$AN598,0)</f>
        <v>0</v>
      </c>
      <c r="W597" s="41">
        <f>IF('Suivi des temps'!$G598='Récap par client'!W$8,'Suivi des temps'!$J598,0)+IF('Suivi des temps'!$L598='Récap par client'!W$8,'Suivi des temps'!$O598,0)+IF('Suivi des temps'!$Q598='Récap par client'!W$8,'Suivi des temps'!$T598,0)+IF('Suivi des temps'!$V598='Récap par client'!W$8,'Suivi des temps'!$Y598,0)+IF('Suivi des temps'!$AA598='Récap par client'!W$8,'Suivi des temps'!$AD598,0)+IF('Suivi des temps'!$AF598='Récap par client'!W$8,'Suivi des temps'!$AI598,0)+IF('Suivi des temps'!$AK598='Récap par client'!W$8,'Suivi des temps'!$AN598,0)</f>
        <v>0</v>
      </c>
      <c r="X597" s="41">
        <f>IF('Suivi des temps'!$G598='Récap par client'!X$8,'Suivi des temps'!$J598,0)+IF('Suivi des temps'!$L598='Récap par client'!X$8,'Suivi des temps'!$O598,0)+IF('Suivi des temps'!$Q598='Récap par client'!X$8,'Suivi des temps'!$T598,0)+IF('Suivi des temps'!$V598='Récap par client'!X$8,'Suivi des temps'!$Y598,0)+IF('Suivi des temps'!$AA598='Récap par client'!X$8,'Suivi des temps'!$AD598,0)+IF('Suivi des temps'!$AF598='Récap par client'!X$8,'Suivi des temps'!$AI598,0)+IF('Suivi des temps'!$AK598='Récap par client'!X$8,'Suivi des temps'!$AN598,0)</f>
        <v>0</v>
      </c>
      <c r="Y597" s="41">
        <f>IF('Suivi des temps'!$G598='Récap par client'!Y$8,'Suivi des temps'!$J598,0)+IF('Suivi des temps'!$L598='Récap par client'!Y$8,'Suivi des temps'!$O598,0)+IF('Suivi des temps'!$Q598='Récap par client'!Y$8,'Suivi des temps'!$T598,0)+IF('Suivi des temps'!$V598='Récap par client'!Y$8,'Suivi des temps'!$Y598,0)+IF('Suivi des temps'!$AA598='Récap par client'!Y$8,'Suivi des temps'!$AD598,0)+IF('Suivi des temps'!$AF598='Récap par client'!Y$8,'Suivi des temps'!$AI598,0)+IF('Suivi des temps'!$AK598='Récap par client'!Y$8,'Suivi des temps'!$AN598,0)</f>
        <v>0</v>
      </c>
      <c r="Z597" s="41">
        <f>IF('Suivi des temps'!$G598='Récap par client'!Z$8,'Suivi des temps'!$J598,0)+IF('Suivi des temps'!$L598='Récap par client'!Z$8,'Suivi des temps'!$O598,0)+IF('Suivi des temps'!$Q598='Récap par client'!Z$8,'Suivi des temps'!$T598,0)+IF('Suivi des temps'!$V598='Récap par client'!Z$8,'Suivi des temps'!$Y598,0)+IF('Suivi des temps'!$AA598='Récap par client'!Z$8,'Suivi des temps'!$AD598,0)+IF('Suivi des temps'!$AF598='Récap par client'!Z$8,'Suivi des temps'!$AI598,0)+IF('Suivi des temps'!$AK598='Récap par client'!Z$8,'Suivi des temps'!$AN598,0)</f>
        <v>0</v>
      </c>
      <c r="AA597" s="45">
        <f t="shared" si="49"/>
        <v>0</v>
      </c>
    </row>
    <row r="598" spans="2:27" ht="20.8" customHeight="1" x14ac:dyDescent="0.25">
      <c r="B598" s="25" t="str">
        <f t="shared" si="45"/>
        <v/>
      </c>
      <c r="C598" s="23" t="str">
        <f t="shared" si="46"/>
        <v/>
      </c>
      <c r="D598" s="17" t="str">
        <f t="shared" si="47"/>
        <v/>
      </c>
      <c r="E598" s="32" t="str">
        <f t="shared" si="48"/>
        <v/>
      </c>
      <c r="F598" s="41">
        <f>IF('Suivi des temps'!$G599='Récap par client'!F$8,'Suivi des temps'!$J599,0)+IF('Suivi des temps'!$L599='Récap par client'!F$8,'Suivi des temps'!$O599,0)+IF('Suivi des temps'!$Q599='Récap par client'!F$8,'Suivi des temps'!$T599,0)+IF('Suivi des temps'!$V599='Récap par client'!F$8,'Suivi des temps'!$Y599,0)+IF('Suivi des temps'!$AA599='Récap par client'!F$8,'Suivi des temps'!$AD599,0)+IF('Suivi des temps'!$AF599='Récap par client'!F$8,'Suivi des temps'!$AI599,0)+IF('Suivi des temps'!$AK599='Récap par client'!F$8,'Suivi des temps'!$AN599,0)</f>
        <v>0</v>
      </c>
      <c r="G598" s="41">
        <f>IF('Suivi des temps'!$G599='Récap par client'!G$8,'Suivi des temps'!$J599,0)+IF('Suivi des temps'!$L599='Récap par client'!G$8,'Suivi des temps'!$O599,0)+IF('Suivi des temps'!$Q599='Récap par client'!G$8,'Suivi des temps'!$T599,0)+IF('Suivi des temps'!$V599='Récap par client'!G$8,'Suivi des temps'!$Y599,0)+IF('Suivi des temps'!$AA599='Récap par client'!G$8,'Suivi des temps'!$AD599,0)+IF('Suivi des temps'!$AF599='Récap par client'!G$8,'Suivi des temps'!$AI599,0)+IF('Suivi des temps'!$AK599='Récap par client'!G$8,'Suivi des temps'!$AN599,0)</f>
        <v>0</v>
      </c>
      <c r="H598" s="41">
        <f>IF('Suivi des temps'!$G599='Récap par client'!H$8,'Suivi des temps'!$J599,0)+IF('Suivi des temps'!$L599='Récap par client'!H$8,'Suivi des temps'!$O599,0)+IF('Suivi des temps'!$Q599='Récap par client'!H$8,'Suivi des temps'!$T599,0)+IF('Suivi des temps'!$V599='Récap par client'!H$8,'Suivi des temps'!$Y599,0)+IF('Suivi des temps'!$AA599='Récap par client'!H$8,'Suivi des temps'!$AD599,0)+IF('Suivi des temps'!$AF599='Récap par client'!H$8,'Suivi des temps'!$AI599,0)+IF('Suivi des temps'!$AK599='Récap par client'!H$8,'Suivi des temps'!$AN599,0)</f>
        <v>0</v>
      </c>
      <c r="I598" s="41">
        <f>IF('Suivi des temps'!$G599='Récap par client'!I$8,'Suivi des temps'!$J599,0)+IF('Suivi des temps'!$L599='Récap par client'!I$8,'Suivi des temps'!$O599,0)+IF('Suivi des temps'!$Q599='Récap par client'!I$8,'Suivi des temps'!$T599,0)+IF('Suivi des temps'!$V599='Récap par client'!I$8,'Suivi des temps'!$Y599,0)+IF('Suivi des temps'!$AA599='Récap par client'!I$8,'Suivi des temps'!$AD599,0)+IF('Suivi des temps'!$AF599='Récap par client'!I$8,'Suivi des temps'!$AI599,0)+IF('Suivi des temps'!$AK599='Récap par client'!I$8,'Suivi des temps'!$AN599,0)</f>
        <v>0</v>
      </c>
      <c r="J598" s="41">
        <f>IF('Suivi des temps'!$G599='Récap par client'!J$8,'Suivi des temps'!$J599,0)+IF('Suivi des temps'!$L599='Récap par client'!J$8,'Suivi des temps'!$O599,0)+IF('Suivi des temps'!$Q599='Récap par client'!J$8,'Suivi des temps'!$T599,0)+IF('Suivi des temps'!$V599='Récap par client'!J$8,'Suivi des temps'!$Y599,0)+IF('Suivi des temps'!$AA599='Récap par client'!J$8,'Suivi des temps'!$AD599,0)+IF('Suivi des temps'!$AF599='Récap par client'!J$8,'Suivi des temps'!$AI599,0)+IF('Suivi des temps'!$AK599='Récap par client'!J$8,'Suivi des temps'!$AN599,0)</f>
        <v>0</v>
      </c>
      <c r="K598" s="41">
        <f>IF('Suivi des temps'!$G599='Récap par client'!K$8,'Suivi des temps'!$J599,0)+IF('Suivi des temps'!$L599='Récap par client'!K$8,'Suivi des temps'!$O599,0)+IF('Suivi des temps'!$Q599='Récap par client'!K$8,'Suivi des temps'!$T599,0)+IF('Suivi des temps'!$V599='Récap par client'!K$8,'Suivi des temps'!$Y599,0)+IF('Suivi des temps'!$AA599='Récap par client'!K$8,'Suivi des temps'!$AD599,0)+IF('Suivi des temps'!$AF599='Récap par client'!K$8,'Suivi des temps'!$AI599,0)+IF('Suivi des temps'!$AK599='Récap par client'!K$8,'Suivi des temps'!$AN599,0)</f>
        <v>0</v>
      </c>
      <c r="L598" s="41">
        <f>IF('Suivi des temps'!$G599='Récap par client'!L$8,'Suivi des temps'!$J599,0)+IF('Suivi des temps'!$L599='Récap par client'!L$8,'Suivi des temps'!$O599,0)+IF('Suivi des temps'!$Q599='Récap par client'!L$8,'Suivi des temps'!$T599,0)+IF('Suivi des temps'!$V599='Récap par client'!L$8,'Suivi des temps'!$Y599,0)+IF('Suivi des temps'!$AA599='Récap par client'!L$8,'Suivi des temps'!$AD599,0)+IF('Suivi des temps'!$AF599='Récap par client'!L$8,'Suivi des temps'!$AI599,0)+IF('Suivi des temps'!$AK599='Récap par client'!L$8,'Suivi des temps'!$AN599,0)</f>
        <v>0</v>
      </c>
      <c r="M598" s="41">
        <f>IF('Suivi des temps'!$G599='Récap par client'!M$8,'Suivi des temps'!$J599,0)+IF('Suivi des temps'!$L599='Récap par client'!M$8,'Suivi des temps'!$O599,0)+IF('Suivi des temps'!$Q599='Récap par client'!M$8,'Suivi des temps'!$T599,0)+IF('Suivi des temps'!$V599='Récap par client'!M$8,'Suivi des temps'!$Y599,0)+IF('Suivi des temps'!$AA599='Récap par client'!M$8,'Suivi des temps'!$AD599,0)+IF('Suivi des temps'!$AF599='Récap par client'!M$8,'Suivi des temps'!$AI599,0)+IF('Suivi des temps'!$AK599='Récap par client'!M$8,'Suivi des temps'!$AN599,0)</f>
        <v>0</v>
      </c>
      <c r="N598" s="41">
        <f>IF('Suivi des temps'!$G599='Récap par client'!N$8,'Suivi des temps'!$J599,0)+IF('Suivi des temps'!$L599='Récap par client'!N$8,'Suivi des temps'!$O599,0)+IF('Suivi des temps'!$Q599='Récap par client'!N$8,'Suivi des temps'!$T599,0)+IF('Suivi des temps'!$V599='Récap par client'!N$8,'Suivi des temps'!$Y599,0)+IF('Suivi des temps'!$AA599='Récap par client'!N$8,'Suivi des temps'!$AD599,0)+IF('Suivi des temps'!$AF599='Récap par client'!N$8,'Suivi des temps'!$AI599,0)+IF('Suivi des temps'!$AK599='Récap par client'!N$8,'Suivi des temps'!$AN599,0)</f>
        <v>0</v>
      </c>
      <c r="O598" s="41">
        <f>IF('Suivi des temps'!$G599='Récap par client'!O$8,'Suivi des temps'!$J599,0)+IF('Suivi des temps'!$L599='Récap par client'!O$8,'Suivi des temps'!$O599,0)+IF('Suivi des temps'!$Q599='Récap par client'!O$8,'Suivi des temps'!$T599,0)+IF('Suivi des temps'!$V599='Récap par client'!O$8,'Suivi des temps'!$Y599,0)+IF('Suivi des temps'!$AA599='Récap par client'!O$8,'Suivi des temps'!$AD599,0)+IF('Suivi des temps'!$AF599='Récap par client'!O$8,'Suivi des temps'!$AI599,0)+IF('Suivi des temps'!$AK599='Récap par client'!O$8,'Suivi des temps'!$AN599,0)</f>
        <v>0</v>
      </c>
      <c r="P598" s="41">
        <f>IF('Suivi des temps'!$G599='Récap par client'!P$8,'Suivi des temps'!$J599,0)+IF('Suivi des temps'!$L599='Récap par client'!P$8,'Suivi des temps'!$O599,0)+IF('Suivi des temps'!$Q599='Récap par client'!P$8,'Suivi des temps'!$T599,0)+IF('Suivi des temps'!$V599='Récap par client'!P$8,'Suivi des temps'!$Y599,0)+IF('Suivi des temps'!$AA599='Récap par client'!P$8,'Suivi des temps'!$AD599,0)+IF('Suivi des temps'!$AF599='Récap par client'!P$8,'Suivi des temps'!$AI599,0)+IF('Suivi des temps'!$AK599='Récap par client'!P$8,'Suivi des temps'!$AN599,0)</f>
        <v>0</v>
      </c>
      <c r="Q598" s="41">
        <f>IF('Suivi des temps'!$G599='Récap par client'!Q$8,'Suivi des temps'!$J599,0)+IF('Suivi des temps'!$L599='Récap par client'!Q$8,'Suivi des temps'!$O599,0)+IF('Suivi des temps'!$Q599='Récap par client'!Q$8,'Suivi des temps'!$T599,0)+IF('Suivi des temps'!$V599='Récap par client'!Q$8,'Suivi des temps'!$Y599,0)+IF('Suivi des temps'!$AA599='Récap par client'!Q$8,'Suivi des temps'!$AD599,0)+IF('Suivi des temps'!$AF599='Récap par client'!Q$8,'Suivi des temps'!$AI599,0)+IF('Suivi des temps'!$AK599='Récap par client'!Q$8,'Suivi des temps'!$AN599,0)</f>
        <v>0</v>
      </c>
      <c r="R598" s="41">
        <f>IF('Suivi des temps'!$G599='Récap par client'!R$8,'Suivi des temps'!$J599,0)+IF('Suivi des temps'!$L599='Récap par client'!R$8,'Suivi des temps'!$O599,0)+IF('Suivi des temps'!$Q599='Récap par client'!R$8,'Suivi des temps'!$T599,0)+IF('Suivi des temps'!$V599='Récap par client'!R$8,'Suivi des temps'!$Y599,0)+IF('Suivi des temps'!$AA599='Récap par client'!R$8,'Suivi des temps'!$AD599,0)+IF('Suivi des temps'!$AF599='Récap par client'!R$8,'Suivi des temps'!$AI599,0)+IF('Suivi des temps'!$AK599='Récap par client'!R$8,'Suivi des temps'!$AN599,0)</f>
        <v>0</v>
      </c>
      <c r="S598" s="41">
        <f>IF('Suivi des temps'!$G599='Récap par client'!S$8,'Suivi des temps'!$J599,0)+IF('Suivi des temps'!$L599='Récap par client'!S$8,'Suivi des temps'!$O599,0)+IF('Suivi des temps'!$Q599='Récap par client'!S$8,'Suivi des temps'!$T599,0)+IF('Suivi des temps'!$V599='Récap par client'!S$8,'Suivi des temps'!$Y599,0)+IF('Suivi des temps'!$AA599='Récap par client'!S$8,'Suivi des temps'!$AD599,0)+IF('Suivi des temps'!$AF599='Récap par client'!S$8,'Suivi des temps'!$AI599,0)+IF('Suivi des temps'!$AK599='Récap par client'!S$8,'Suivi des temps'!$AN599,0)</f>
        <v>0</v>
      </c>
      <c r="T598" s="41">
        <f>IF('Suivi des temps'!$G599='Récap par client'!T$8,'Suivi des temps'!$J599,0)+IF('Suivi des temps'!$L599='Récap par client'!T$8,'Suivi des temps'!$O599,0)+IF('Suivi des temps'!$Q599='Récap par client'!T$8,'Suivi des temps'!$T599,0)+IF('Suivi des temps'!$V599='Récap par client'!T$8,'Suivi des temps'!$Y599,0)+IF('Suivi des temps'!$AA599='Récap par client'!T$8,'Suivi des temps'!$AD599,0)+IF('Suivi des temps'!$AF599='Récap par client'!T$8,'Suivi des temps'!$AI599,0)+IF('Suivi des temps'!$AK599='Récap par client'!T$8,'Suivi des temps'!$AN599,0)</f>
        <v>0</v>
      </c>
      <c r="U598" s="41">
        <f>IF('Suivi des temps'!$G599='Récap par client'!U$8,'Suivi des temps'!$J599,0)+IF('Suivi des temps'!$L599='Récap par client'!U$8,'Suivi des temps'!$O599,0)+IF('Suivi des temps'!$Q599='Récap par client'!U$8,'Suivi des temps'!$T599,0)+IF('Suivi des temps'!$V599='Récap par client'!U$8,'Suivi des temps'!$Y599,0)+IF('Suivi des temps'!$AA599='Récap par client'!U$8,'Suivi des temps'!$AD599,0)+IF('Suivi des temps'!$AF599='Récap par client'!U$8,'Suivi des temps'!$AI599,0)+IF('Suivi des temps'!$AK599='Récap par client'!U$8,'Suivi des temps'!$AN599,0)</f>
        <v>0</v>
      </c>
      <c r="V598" s="41">
        <f>IF('Suivi des temps'!$G599='Récap par client'!V$8,'Suivi des temps'!$J599,0)+IF('Suivi des temps'!$L599='Récap par client'!V$8,'Suivi des temps'!$O599,0)+IF('Suivi des temps'!$Q599='Récap par client'!V$8,'Suivi des temps'!$T599,0)+IF('Suivi des temps'!$V599='Récap par client'!V$8,'Suivi des temps'!$Y599,0)+IF('Suivi des temps'!$AA599='Récap par client'!V$8,'Suivi des temps'!$AD599,0)+IF('Suivi des temps'!$AF599='Récap par client'!V$8,'Suivi des temps'!$AI599,0)+IF('Suivi des temps'!$AK599='Récap par client'!V$8,'Suivi des temps'!$AN599,0)</f>
        <v>0</v>
      </c>
      <c r="W598" s="41">
        <f>IF('Suivi des temps'!$G599='Récap par client'!W$8,'Suivi des temps'!$J599,0)+IF('Suivi des temps'!$L599='Récap par client'!W$8,'Suivi des temps'!$O599,0)+IF('Suivi des temps'!$Q599='Récap par client'!W$8,'Suivi des temps'!$T599,0)+IF('Suivi des temps'!$V599='Récap par client'!W$8,'Suivi des temps'!$Y599,0)+IF('Suivi des temps'!$AA599='Récap par client'!W$8,'Suivi des temps'!$AD599,0)+IF('Suivi des temps'!$AF599='Récap par client'!W$8,'Suivi des temps'!$AI599,0)+IF('Suivi des temps'!$AK599='Récap par client'!W$8,'Suivi des temps'!$AN599,0)</f>
        <v>0</v>
      </c>
      <c r="X598" s="41">
        <f>IF('Suivi des temps'!$G599='Récap par client'!X$8,'Suivi des temps'!$J599,0)+IF('Suivi des temps'!$L599='Récap par client'!X$8,'Suivi des temps'!$O599,0)+IF('Suivi des temps'!$Q599='Récap par client'!X$8,'Suivi des temps'!$T599,0)+IF('Suivi des temps'!$V599='Récap par client'!X$8,'Suivi des temps'!$Y599,0)+IF('Suivi des temps'!$AA599='Récap par client'!X$8,'Suivi des temps'!$AD599,0)+IF('Suivi des temps'!$AF599='Récap par client'!X$8,'Suivi des temps'!$AI599,0)+IF('Suivi des temps'!$AK599='Récap par client'!X$8,'Suivi des temps'!$AN599,0)</f>
        <v>0</v>
      </c>
      <c r="Y598" s="41">
        <f>IF('Suivi des temps'!$G599='Récap par client'!Y$8,'Suivi des temps'!$J599,0)+IF('Suivi des temps'!$L599='Récap par client'!Y$8,'Suivi des temps'!$O599,0)+IF('Suivi des temps'!$Q599='Récap par client'!Y$8,'Suivi des temps'!$T599,0)+IF('Suivi des temps'!$V599='Récap par client'!Y$8,'Suivi des temps'!$Y599,0)+IF('Suivi des temps'!$AA599='Récap par client'!Y$8,'Suivi des temps'!$AD599,0)+IF('Suivi des temps'!$AF599='Récap par client'!Y$8,'Suivi des temps'!$AI599,0)+IF('Suivi des temps'!$AK599='Récap par client'!Y$8,'Suivi des temps'!$AN599,0)</f>
        <v>0</v>
      </c>
      <c r="Z598" s="41">
        <f>IF('Suivi des temps'!$G599='Récap par client'!Z$8,'Suivi des temps'!$J599,0)+IF('Suivi des temps'!$L599='Récap par client'!Z$8,'Suivi des temps'!$O599,0)+IF('Suivi des temps'!$Q599='Récap par client'!Z$8,'Suivi des temps'!$T599,0)+IF('Suivi des temps'!$V599='Récap par client'!Z$8,'Suivi des temps'!$Y599,0)+IF('Suivi des temps'!$AA599='Récap par client'!Z$8,'Suivi des temps'!$AD599,0)+IF('Suivi des temps'!$AF599='Récap par client'!Z$8,'Suivi des temps'!$AI599,0)+IF('Suivi des temps'!$AK599='Récap par client'!Z$8,'Suivi des temps'!$AN599,0)</f>
        <v>0</v>
      </c>
      <c r="AA598" s="45">
        <f t="shared" si="49"/>
        <v>0</v>
      </c>
    </row>
    <row r="599" spans="2:27" ht="20.8" customHeight="1" x14ac:dyDescent="0.25">
      <c r="B599" s="25" t="str">
        <f t="shared" si="45"/>
        <v/>
      </c>
      <c r="C599" s="23" t="str">
        <f t="shared" si="46"/>
        <v/>
      </c>
      <c r="D599" s="17" t="str">
        <f t="shared" si="47"/>
        <v/>
      </c>
      <c r="E599" s="32" t="str">
        <f t="shared" si="48"/>
        <v/>
      </c>
      <c r="F599" s="41">
        <f>IF('Suivi des temps'!$G600='Récap par client'!F$8,'Suivi des temps'!$J600,0)+IF('Suivi des temps'!$L600='Récap par client'!F$8,'Suivi des temps'!$O600,0)+IF('Suivi des temps'!$Q600='Récap par client'!F$8,'Suivi des temps'!$T600,0)+IF('Suivi des temps'!$V600='Récap par client'!F$8,'Suivi des temps'!$Y600,0)+IF('Suivi des temps'!$AA600='Récap par client'!F$8,'Suivi des temps'!$AD600,0)+IF('Suivi des temps'!$AF600='Récap par client'!F$8,'Suivi des temps'!$AI600,0)+IF('Suivi des temps'!$AK600='Récap par client'!F$8,'Suivi des temps'!$AN600,0)</f>
        <v>0</v>
      </c>
      <c r="G599" s="41">
        <f>IF('Suivi des temps'!$G600='Récap par client'!G$8,'Suivi des temps'!$J600,0)+IF('Suivi des temps'!$L600='Récap par client'!G$8,'Suivi des temps'!$O600,0)+IF('Suivi des temps'!$Q600='Récap par client'!G$8,'Suivi des temps'!$T600,0)+IF('Suivi des temps'!$V600='Récap par client'!G$8,'Suivi des temps'!$Y600,0)+IF('Suivi des temps'!$AA600='Récap par client'!G$8,'Suivi des temps'!$AD600,0)+IF('Suivi des temps'!$AF600='Récap par client'!G$8,'Suivi des temps'!$AI600,0)+IF('Suivi des temps'!$AK600='Récap par client'!G$8,'Suivi des temps'!$AN600,0)</f>
        <v>0</v>
      </c>
      <c r="H599" s="41">
        <f>IF('Suivi des temps'!$G600='Récap par client'!H$8,'Suivi des temps'!$J600,0)+IF('Suivi des temps'!$L600='Récap par client'!H$8,'Suivi des temps'!$O600,0)+IF('Suivi des temps'!$Q600='Récap par client'!H$8,'Suivi des temps'!$T600,0)+IF('Suivi des temps'!$V600='Récap par client'!H$8,'Suivi des temps'!$Y600,0)+IF('Suivi des temps'!$AA600='Récap par client'!H$8,'Suivi des temps'!$AD600,0)+IF('Suivi des temps'!$AF600='Récap par client'!H$8,'Suivi des temps'!$AI600,0)+IF('Suivi des temps'!$AK600='Récap par client'!H$8,'Suivi des temps'!$AN600,0)</f>
        <v>0</v>
      </c>
      <c r="I599" s="41">
        <f>IF('Suivi des temps'!$G600='Récap par client'!I$8,'Suivi des temps'!$J600,0)+IF('Suivi des temps'!$L600='Récap par client'!I$8,'Suivi des temps'!$O600,0)+IF('Suivi des temps'!$Q600='Récap par client'!I$8,'Suivi des temps'!$T600,0)+IF('Suivi des temps'!$V600='Récap par client'!I$8,'Suivi des temps'!$Y600,0)+IF('Suivi des temps'!$AA600='Récap par client'!I$8,'Suivi des temps'!$AD600,0)+IF('Suivi des temps'!$AF600='Récap par client'!I$8,'Suivi des temps'!$AI600,0)+IF('Suivi des temps'!$AK600='Récap par client'!I$8,'Suivi des temps'!$AN600,0)</f>
        <v>0</v>
      </c>
      <c r="J599" s="41">
        <f>IF('Suivi des temps'!$G600='Récap par client'!J$8,'Suivi des temps'!$J600,0)+IF('Suivi des temps'!$L600='Récap par client'!J$8,'Suivi des temps'!$O600,0)+IF('Suivi des temps'!$Q600='Récap par client'!J$8,'Suivi des temps'!$T600,0)+IF('Suivi des temps'!$V600='Récap par client'!J$8,'Suivi des temps'!$Y600,0)+IF('Suivi des temps'!$AA600='Récap par client'!J$8,'Suivi des temps'!$AD600,0)+IF('Suivi des temps'!$AF600='Récap par client'!J$8,'Suivi des temps'!$AI600,0)+IF('Suivi des temps'!$AK600='Récap par client'!J$8,'Suivi des temps'!$AN600,0)</f>
        <v>0</v>
      </c>
      <c r="K599" s="41">
        <f>IF('Suivi des temps'!$G600='Récap par client'!K$8,'Suivi des temps'!$J600,0)+IF('Suivi des temps'!$L600='Récap par client'!K$8,'Suivi des temps'!$O600,0)+IF('Suivi des temps'!$Q600='Récap par client'!K$8,'Suivi des temps'!$T600,0)+IF('Suivi des temps'!$V600='Récap par client'!K$8,'Suivi des temps'!$Y600,0)+IF('Suivi des temps'!$AA600='Récap par client'!K$8,'Suivi des temps'!$AD600,0)+IF('Suivi des temps'!$AF600='Récap par client'!K$8,'Suivi des temps'!$AI600,0)+IF('Suivi des temps'!$AK600='Récap par client'!K$8,'Suivi des temps'!$AN600,0)</f>
        <v>0</v>
      </c>
      <c r="L599" s="41">
        <f>IF('Suivi des temps'!$G600='Récap par client'!L$8,'Suivi des temps'!$J600,0)+IF('Suivi des temps'!$L600='Récap par client'!L$8,'Suivi des temps'!$O600,0)+IF('Suivi des temps'!$Q600='Récap par client'!L$8,'Suivi des temps'!$T600,0)+IF('Suivi des temps'!$V600='Récap par client'!L$8,'Suivi des temps'!$Y600,0)+IF('Suivi des temps'!$AA600='Récap par client'!L$8,'Suivi des temps'!$AD600,0)+IF('Suivi des temps'!$AF600='Récap par client'!L$8,'Suivi des temps'!$AI600,0)+IF('Suivi des temps'!$AK600='Récap par client'!L$8,'Suivi des temps'!$AN600,0)</f>
        <v>0</v>
      </c>
      <c r="M599" s="41">
        <f>IF('Suivi des temps'!$G600='Récap par client'!M$8,'Suivi des temps'!$J600,0)+IF('Suivi des temps'!$L600='Récap par client'!M$8,'Suivi des temps'!$O600,0)+IF('Suivi des temps'!$Q600='Récap par client'!M$8,'Suivi des temps'!$T600,0)+IF('Suivi des temps'!$V600='Récap par client'!M$8,'Suivi des temps'!$Y600,0)+IF('Suivi des temps'!$AA600='Récap par client'!M$8,'Suivi des temps'!$AD600,0)+IF('Suivi des temps'!$AF600='Récap par client'!M$8,'Suivi des temps'!$AI600,0)+IF('Suivi des temps'!$AK600='Récap par client'!M$8,'Suivi des temps'!$AN600,0)</f>
        <v>0</v>
      </c>
      <c r="N599" s="41">
        <f>IF('Suivi des temps'!$G600='Récap par client'!N$8,'Suivi des temps'!$J600,0)+IF('Suivi des temps'!$L600='Récap par client'!N$8,'Suivi des temps'!$O600,0)+IF('Suivi des temps'!$Q600='Récap par client'!N$8,'Suivi des temps'!$T600,0)+IF('Suivi des temps'!$V600='Récap par client'!N$8,'Suivi des temps'!$Y600,0)+IF('Suivi des temps'!$AA600='Récap par client'!N$8,'Suivi des temps'!$AD600,0)+IF('Suivi des temps'!$AF600='Récap par client'!N$8,'Suivi des temps'!$AI600,0)+IF('Suivi des temps'!$AK600='Récap par client'!N$8,'Suivi des temps'!$AN600,0)</f>
        <v>0</v>
      </c>
      <c r="O599" s="41">
        <f>IF('Suivi des temps'!$G600='Récap par client'!O$8,'Suivi des temps'!$J600,0)+IF('Suivi des temps'!$L600='Récap par client'!O$8,'Suivi des temps'!$O600,0)+IF('Suivi des temps'!$Q600='Récap par client'!O$8,'Suivi des temps'!$T600,0)+IF('Suivi des temps'!$V600='Récap par client'!O$8,'Suivi des temps'!$Y600,0)+IF('Suivi des temps'!$AA600='Récap par client'!O$8,'Suivi des temps'!$AD600,0)+IF('Suivi des temps'!$AF600='Récap par client'!O$8,'Suivi des temps'!$AI600,0)+IF('Suivi des temps'!$AK600='Récap par client'!O$8,'Suivi des temps'!$AN600,0)</f>
        <v>0</v>
      </c>
      <c r="P599" s="41">
        <f>IF('Suivi des temps'!$G600='Récap par client'!P$8,'Suivi des temps'!$J600,0)+IF('Suivi des temps'!$L600='Récap par client'!P$8,'Suivi des temps'!$O600,0)+IF('Suivi des temps'!$Q600='Récap par client'!P$8,'Suivi des temps'!$T600,0)+IF('Suivi des temps'!$V600='Récap par client'!P$8,'Suivi des temps'!$Y600,0)+IF('Suivi des temps'!$AA600='Récap par client'!P$8,'Suivi des temps'!$AD600,0)+IF('Suivi des temps'!$AF600='Récap par client'!P$8,'Suivi des temps'!$AI600,0)+IF('Suivi des temps'!$AK600='Récap par client'!P$8,'Suivi des temps'!$AN600,0)</f>
        <v>0</v>
      </c>
      <c r="Q599" s="41">
        <f>IF('Suivi des temps'!$G600='Récap par client'!Q$8,'Suivi des temps'!$J600,0)+IF('Suivi des temps'!$L600='Récap par client'!Q$8,'Suivi des temps'!$O600,0)+IF('Suivi des temps'!$Q600='Récap par client'!Q$8,'Suivi des temps'!$T600,0)+IF('Suivi des temps'!$V600='Récap par client'!Q$8,'Suivi des temps'!$Y600,0)+IF('Suivi des temps'!$AA600='Récap par client'!Q$8,'Suivi des temps'!$AD600,0)+IF('Suivi des temps'!$AF600='Récap par client'!Q$8,'Suivi des temps'!$AI600,0)+IF('Suivi des temps'!$AK600='Récap par client'!Q$8,'Suivi des temps'!$AN600,0)</f>
        <v>0</v>
      </c>
      <c r="R599" s="41">
        <f>IF('Suivi des temps'!$G600='Récap par client'!R$8,'Suivi des temps'!$J600,0)+IF('Suivi des temps'!$L600='Récap par client'!R$8,'Suivi des temps'!$O600,0)+IF('Suivi des temps'!$Q600='Récap par client'!R$8,'Suivi des temps'!$T600,0)+IF('Suivi des temps'!$V600='Récap par client'!R$8,'Suivi des temps'!$Y600,0)+IF('Suivi des temps'!$AA600='Récap par client'!R$8,'Suivi des temps'!$AD600,0)+IF('Suivi des temps'!$AF600='Récap par client'!R$8,'Suivi des temps'!$AI600,0)+IF('Suivi des temps'!$AK600='Récap par client'!R$8,'Suivi des temps'!$AN600,0)</f>
        <v>0</v>
      </c>
      <c r="S599" s="41">
        <f>IF('Suivi des temps'!$G600='Récap par client'!S$8,'Suivi des temps'!$J600,0)+IF('Suivi des temps'!$L600='Récap par client'!S$8,'Suivi des temps'!$O600,0)+IF('Suivi des temps'!$Q600='Récap par client'!S$8,'Suivi des temps'!$T600,0)+IF('Suivi des temps'!$V600='Récap par client'!S$8,'Suivi des temps'!$Y600,0)+IF('Suivi des temps'!$AA600='Récap par client'!S$8,'Suivi des temps'!$AD600,0)+IF('Suivi des temps'!$AF600='Récap par client'!S$8,'Suivi des temps'!$AI600,0)+IF('Suivi des temps'!$AK600='Récap par client'!S$8,'Suivi des temps'!$AN600,0)</f>
        <v>0</v>
      </c>
      <c r="T599" s="41">
        <f>IF('Suivi des temps'!$G600='Récap par client'!T$8,'Suivi des temps'!$J600,0)+IF('Suivi des temps'!$L600='Récap par client'!T$8,'Suivi des temps'!$O600,0)+IF('Suivi des temps'!$Q600='Récap par client'!T$8,'Suivi des temps'!$T600,0)+IF('Suivi des temps'!$V600='Récap par client'!T$8,'Suivi des temps'!$Y600,0)+IF('Suivi des temps'!$AA600='Récap par client'!T$8,'Suivi des temps'!$AD600,0)+IF('Suivi des temps'!$AF600='Récap par client'!T$8,'Suivi des temps'!$AI600,0)+IF('Suivi des temps'!$AK600='Récap par client'!T$8,'Suivi des temps'!$AN600,0)</f>
        <v>0</v>
      </c>
      <c r="U599" s="41">
        <f>IF('Suivi des temps'!$G600='Récap par client'!U$8,'Suivi des temps'!$J600,0)+IF('Suivi des temps'!$L600='Récap par client'!U$8,'Suivi des temps'!$O600,0)+IF('Suivi des temps'!$Q600='Récap par client'!U$8,'Suivi des temps'!$T600,0)+IF('Suivi des temps'!$V600='Récap par client'!U$8,'Suivi des temps'!$Y600,0)+IF('Suivi des temps'!$AA600='Récap par client'!U$8,'Suivi des temps'!$AD600,0)+IF('Suivi des temps'!$AF600='Récap par client'!U$8,'Suivi des temps'!$AI600,0)+IF('Suivi des temps'!$AK600='Récap par client'!U$8,'Suivi des temps'!$AN600,0)</f>
        <v>0</v>
      </c>
      <c r="V599" s="41">
        <f>IF('Suivi des temps'!$G600='Récap par client'!V$8,'Suivi des temps'!$J600,0)+IF('Suivi des temps'!$L600='Récap par client'!V$8,'Suivi des temps'!$O600,0)+IF('Suivi des temps'!$Q600='Récap par client'!V$8,'Suivi des temps'!$T600,0)+IF('Suivi des temps'!$V600='Récap par client'!V$8,'Suivi des temps'!$Y600,0)+IF('Suivi des temps'!$AA600='Récap par client'!V$8,'Suivi des temps'!$AD600,0)+IF('Suivi des temps'!$AF600='Récap par client'!V$8,'Suivi des temps'!$AI600,0)+IF('Suivi des temps'!$AK600='Récap par client'!V$8,'Suivi des temps'!$AN600,0)</f>
        <v>0</v>
      </c>
      <c r="W599" s="41">
        <f>IF('Suivi des temps'!$G600='Récap par client'!W$8,'Suivi des temps'!$J600,0)+IF('Suivi des temps'!$L600='Récap par client'!W$8,'Suivi des temps'!$O600,0)+IF('Suivi des temps'!$Q600='Récap par client'!W$8,'Suivi des temps'!$T600,0)+IF('Suivi des temps'!$V600='Récap par client'!W$8,'Suivi des temps'!$Y600,0)+IF('Suivi des temps'!$AA600='Récap par client'!W$8,'Suivi des temps'!$AD600,0)+IF('Suivi des temps'!$AF600='Récap par client'!W$8,'Suivi des temps'!$AI600,0)+IF('Suivi des temps'!$AK600='Récap par client'!W$8,'Suivi des temps'!$AN600,0)</f>
        <v>0</v>
      </c>
      <c r="X599" s="41">
        <f>IF('Suivi des temps'!$G600='Récap par client'!X$8,'Suivi des temps'!$J600,0)+IF('Suivi des temps'!$L600='Récap par client'!X$8,'Suivi des temps'!$O600,0)+IF('Suivi des temps'!$Q600='Récap par client'!X$8,'Suivi des temps'!$T600,0)+IF('Suivi des temps'!$V600='Récap par client'!X$8,'Suivi des temps'!$Y600,0)+IF('Suivi des temps'!$AA600='Récap par client'!X$8,'Suivi des temps'!$AD600,0)+IF('Suivi des temps'!$AF600='Récap par client'!X$8,'Suivi des temps'!$AI600,0)+IF('Suivi des temps'!$AK600='Récap par client'!X$8,'Suivi des temps'!$AN600,0)</f>
        <v>0</v>
      </c>
      <c r="Y599" s="41">
        <f>IF('Suivi des temps'!$G600='Récap par client'!Y$8,'Suivi des temps'!$J600,0)+IF('Suivi des temps'!$L600='Récap par client'!Y$8,'Suivi des temps'!$O600,0)+IF('Suivi des temps'!$Q600='Récap par client'!Y$8,'Suivi des temps'!$T600,0)+IF('Suivi des temps'!$V600='Récap par client'!Y$8,'Suivi des temps'!$Y600,0)+IF('Suivi des temps'!$AA600='Récap par client'!Y$8,'Suivi des temps'!$AD600,0)+IF('Suivi des temps'!$AF600='Récap par client'!Y$8,'Suivi des temps'!$AI600,0)+IF('Suivi des temps'!$AK600='Récap par client'!Y$8,'Suivi des temps'!$AN600,0)</f>
        <v>0</v>
      </c>
      <c r="Z599" s="41">
        <f>IF('Suivi des temps'!$G600='Récap par client'!Z$8,'Suivi des temps'!$J600,0)+IF('Suivi des temps'!$L600='Récap par client'!Z$8,'Suivi des temps'!$O600,0)+IF('Suivi des temps'!$Q600='Récap par client'!Z$8,'Suivi des temps'!$T600,0)+IF('Suivi des temps'!$V600='Récap par client'!Z$8,'Suivi des temps'!$Y600,0)+IF('Suivi des temps'!$AA600='Récap par client'!Z$8,'Suivi des temps'!$AD600,0)+IF('Suivi des temps'!$AF600='Récap par client'!Z$8,'Suivi des temps'!$AI600,0)+IF('Suivi des temps'!$AK600='Récap par client'!Z$8,'Suivi des temps'!$AN600,0)</f>
        <v>0</v>
      </c>
      <c r="AA599" s="45">
        <f t="shared" si="49"/>
        <v>0</v>
      </c>
    </row>
    <row r="600" spans="2:27" ht="20.8" customHeight="1" x14ac:dyDescent="0.25">
      <c r="B600" s="25" t="str">
        <f t="shared" si="45"/>
        <v/>
      </c>
      <c r="C600" s="23" t="str">
        <f t="shared" si="46"/>
        <v/>
      </c>
      <c r="D600" s="17" t="str">
        <f t="shared" si="47"/>
        <v/>
      </c>
      <c r="E600" s="32" t="str">
        <f t="shared" si="48"/>
        <v/>
      </c>
      <c r="F600" s="41">
        <f>IF('Suivi des temps'!$G601='Récap par client'!F$8,'Suivi des temps'!$J601,0)+IF('Suivi des temps'!$L601='Récap par client'!F$8,'Suivi des temps'!$O601,0)+IF('Suivi des temps'!$Q601='Récap par client'!F$8,'Suivi des temps'!$T601,0)+IF('Suivi des temps'!$V601='Récap par client'!F$8,'Suivi des temps'!$Y601,0)+IF('Suivi des temps'!$AA601='Récap par client'!F$8,'Suivi des temps'!$AD601,0)+IF('Suivi des temps'!$AF601='Récap par client'!F$8,'Suivi des temps'!$AI601,0)+IF('Suivi des temps'!$AK601='Récap par client'!F$8,'Suivi des temps'!$AN601,0)</f>
        <v>0</v>
      </c>
      <c r="G600" s="41">
        <f>IF('Suivi des temps'!$G601='Récap par client'!G$8,'Suivi des temps'!$J601,0)+IF('Suivi des temps'!$L601='Récap par client'!G$8,'Suivi des temps'!$O601,0)+IF('Suivi des temps'!$Q601='Récap par client'!G$8,'Suivi des temps'!$T601,0)+IF('Suivi des temps'!$V601='Récap par client'!G$8,'Suivi des temps'!$Y601,0)+IF('Suivi des temps'!$AA601='Récap par client'!G$8,'Suivi des temps'!$AD601,0)+IF('Suivi des temps'!$AF601='Récap par client'!G$8,'Suivi des temps'!$AI601,0)+IF('Suivi des temps'!$AK601='Récap par client'!G$8,'Suivi des temps'!$AN601,0)</f>
        <v>0</v>
      </c>
      <c r="H600" s="41">
        <f>IF('Suivi des temps'!$G601='Récap par client'!H$8,'Suivi des temps'!$J601,0)+IF('Suivi des temps'!$L601='Récap par client'!H$8,'Suivi des temps'!$O601,0)+IF('Suivi des temps'!$Q601='Récap par client'!H$8,'Suivi des temps'!$T601,0)+IF('Suivi des temps'!$V601='Récap par client'!H$8,'Suivi des temps'!$Y601,0)+IF('Suivi des temps'!$AA601='Récap par client'!H$8,'Suivi des temps'!$AD601,0)+IF('Suivi des temps'!$AF601='Récap par client'!H$8,'Suivi des temps'!$AI601,0)+IF('Suivi des temps'!$AK601='Récap par client'!H$8,'Suivi des temps'!$AN601,0)</f>
        <v>0</v>
      </c>
      <c r="I600" s="41">
        <f>IF('Suivi des temps'!$G601='Récap par client'!I$8,'Suivi des temps'!$J601,0)+IF('Suivi des temps'!$L601='Récap par client'!I$8,'Suivi des temps'!$O601,0)+IF('Suivi des temps'!$Q601='Récap par client'!I$8,'Suivi des temps'!$T601,0)+IF('Suivi des temps'!$V601='Récap par client'!I$8,'Suivi des temps'!$Y601,0)+IF('Suivi des temps'!$AA601='Récap par client'!I$8,'Suivi des temps'!$AD601,0)+IF('Suivi des temps'!$AF601='Récap par client'!I$8,'Suivi des temps'!$AI601,0)+IF('Suivi des temps'!$AK601='Récap par client'!I$8,'Suivi des temps'!$AN601,0)</f>
        <v>0</v>
      </c>
      <c r="J600" s="41">
        <f>IF('Suivi des temps'!$G601='Récap par client'!J$8,'Suivi des temps'!$J601,0)+IF('Suivi des temps'!$L601='Récap par client'!J$8,'Suivi des temps'!$O601,0)+IF('Suivi des temps'!$Q601='Récap par client'!J$8,'Suivi des temps'!$T601,0)+IF('Suivi des temps'!$V601='Récap par client'!J$8,'Suivi des temps'!$Y601,0)+IF('Suivi des temps'!$AA601='Récap par client'!J$8,'Suivi des temps'!$AD601,0)+IF('Suivi des temps'!$AF601='Récap par client'!J$8,'Suivi des temps'!$AI601,0)+IF('Suivi des temps'!$AK601='Récap par client'!J$8,'Suivi des temps'!$AN601,0)</f>
        <v>0</v>
      </c>
      <c r="K600" s="41">
        <f>IF('Suivi des temps'!$G601='Récap par client'!K$8,'Suivi des temps'!$J601,0)+IF('Suivi des temps'!$L601='Récap par client'!K$8,'Suivi des temps'!$O601,0)+IF('Suivi des temps'!$Q601='Récap par client'!K$8,'Suivi des temps'!$T601,0)+IF('Suivi des temps'!$V601='Récap par client'!K$8,'Suivi des temps'!$Y601,0)+IF('Suivi des temps'!$AA601='Récap par client'!K$8,'Suivi des temps'!$AD601,0)+IF('Suivi des temps'!$AF601='Récap par client'!K$8,'Suivi des temps'!$AI601,0)+IF('Suivi des temps'!$AK601='Récap par client'!K$8,'Suivi des temps'!$AN601,0)</f>
        <v>0</v>
      </c>
      <c r="L600" s="41">
        <f>IF('Suivi des temps'!$G601='Récap par client'!L$8,'Suivi des temps'!$J601,0)+IF('Suivi des temps'!$L601='Récap par client'!L$8,'Suivi des temps'!$O601,0)+IF('Suivi des temps'!$Q601='Récap par client'!L$8,'Suivi des temps'!$T601,0)+IF('Suivi des temps'!$V601='Récap par client'!L$8,'Suivi des temps'!$Y601,0)+IF('Suivi des temps'!$AA601='Récap par client'!L$8,'Suivi des temps'!$AD601,0)+IF('Suivi des temps'!$AF601='Récap par client'!L$8,'Suivi des temps'!$AI601,0)+IF('Suivi des temps'!$AK601='Récap par client'!L$8,'Suivi des temps'!$AN601,0)</f>
        <v>0</v>
      </c>
      <c r="M600" s="41">
        <f>IF('Suivi des temps'!$G601='Récap par client'!M$8,'Suivi des temps'!$J601,0)+IF('Suivi des temps'!$L601='Récap par client'!M$8,'Suivi des temps'!$O601,0)+IF('Suivi des temps'!$Q601='Récap par client'!M$8,'Suivi des temps'!$T601,0)+IF('Suivi des temps'!$V601='Récap par client'!M$8,'Suivi des temps'!$Y601,0)+IF('Suivi des temps'!$AA601='Récap par client'!M$8,'Suivi des temps'!$AD601,0)+IF('Suivi des temps'!$AF601='Récap par client'!M$8,'Suivi des temps'!$AI601,0)+IF('Suivi des temps'!$AK601='Récap par client'!M$8,'Suivi des temps'!$AN601,0)</f>
        <v>0</v>
      </c>
      <c r="N600" s="41">
        <f>IF('Suivi des temps'!$G601='Récap par client'!N$8,'Suivi des temps'!$J601,0)+IF('Suivi des temps'!$L601='Récap par client'!N$8,'Suivi des temps'!$O601,0)+IF('Suivi des temps'!$Q601='Récap par client'!N$8,'Suivi des temps'!$T601,0)+IF('Suivi des temps'!$V601='Récap par client'!N$8,'Suivi des temps'!$Y601,0)+IF('Suivi des temps'!$AA601='Récap par client'!N$8,'Suivi des temps'!$AD601,0)+IF('Suivi des temps'!$AF601='Récap par client'!N$8,'Suivi des temps'!$AI601,0)+IF('Suivi des temps'!$AK601='Récap par client'!N$8,'Suivi des temps'!$AN601,0)</f>
        <v>0</v>
      </c>
      <c r="O600" s="41">
        <f>IF('Suivi des temps'!$G601='Récap par client'!O$8,'Suivi des temps'!$J601,0)+IF('Suivi des temps'!$L601='Récap par client'!O$8,'Suivi des temps'!$O601,0)+IF('Suivi des temps'!$Q601='Récap par client'!O$8,'Suivi des temps'!$T601,0)+IF('Suivi des temps'!$V601='Récap par client'!O$8,'Suivi des temps'!$Y601,0)+IF('Suivi des temps'!$AA601='Récap par client'!O$8,'Suivi des temps'!$AD601,0)+IF('Suivi des temps'!$AF601='Récap par client'!O$8,'Suivi des temps'!$AI601,0)+IF('Suivi des temps'!$AK601='Récap par client'!O$8,'Suivi des temps'!$AN601,0)</f>
        <v>0</v>
      </c>
      <c r="P600" s="41">
        <f>IF('Suivi des temps'!$G601='Récap par client'!P$8,'Suivi des temps'!$J601,0)+IF('Suivi des temps'!$L601='Récap par client'!P$8,'Suivi des temps'!$O601,0)+IF('Suivi des temps'!$Q601='Récap par client'!P$8,'Suivi des temps'!$T601,0)+IF('Suivi des temps'!$V601='Récap par client'!P$8,'Suivi des temps'!$Y601,0)+IF('Suivi des temps'!$AA601='Récap par client'!P$8,'Suivi des temps'!$AD601,0)+IF('Suivi des temps'!$AF601='Récap par client'!P$8,'Suivi des temps'!$AI601,0)+IF('Suivi des temps'!$AK601='Récap par client'!P$8,'Suivi des temps'!$AN601,0)</f>
        <v>0</v>
      </c>
      <c r="Q600" s="41">
        <f>IF('Suivi des temps'!$G601='Récap par client'!Q$8,'Suivi des temps'!$J601,0)+IF('Suivi des temps'!$L601='Récap par client'!Q$8,'Suivi des temps'!$O601,0)+IF('Suivi des temps'!$Q601='Récap par client'!Q$8,'Suivi des temps'!$T601,0)+IF('Suivi des temps'!$V601='Récap par client'!Q$8,'Suivi des temps'!$Y601,0)+IF('Suivi des temps'!$AA601='Récap par client'!Q$8,'Suivi des temps'!$AD601,0)+IF('Suivi des temps'!$AF601='Récap par client'!Q$8,'Suivi des temps'!$AI601,0)+IF('Suivi des temps'!$AK601='Récap par client'!Q$8,'Suivi des temps'!$AN601,0)</f>
        <v>0</v>
      </c>
      <c r="R600" s="41">
        <f>IF('Suivi des temps'!$G601='Récap par client'!R$8,'Suivi des temps'!$J601,0)+IF('Suivi des temps'!$L601='Récap par client'!R$8,'Suivi des temps'!$O601,0)+IF('Suivi des temps'!$Q601='Récap par client'!R$8,'Suivi des temps'!$T601,0)+IF('Suivi des temps'!$V601='Récap par client'!R$8,'Suivi des temps'!$Y601,0)+IF('Suivi des temps'!$AA601='Récap par client'!R$8,'Suivi des temps'!$AD601,0)+IF('Suivi des temps'!$AF601='Récap par client'!R$8,'Suivi des temps'!$AI601,0)+IF('Suivi des temps'!$AK601='Récap par client'!R$8,'Suivi des temps'!$AN601,0)</f>
        <v>0</v>
      </c>
      <c r="S600" s="41">
        <f>IF('Suivi des temps'!$G601='Récap par client'!S$8,'Suivi des temps'!$J601,0)+IF('Suivi des temps'!$L601='Récap par client'!S$8,'Suivi des temps'!$O601,0)+IF('Suivi des temps'!$Q601='Récap par client'!S$8,'Suivi des temps'!$T601,0)+IF('Suivi des temps'!$V601='Récap par client'!S$8,'Suivi des temps'!$Y601,0)+IF('Suivi des temps'!$AA601='Récap par client'!S$8,'Suivi des temps'!$AD601,0)+IF('Suivi des temps'!$AF601='Récap par client'!S$8,'Suivi des temps'!$AI601,0)+IF('Suivi des temps'!$AK601='Récap par client'!S$8,'Suivi des temps'!$AN601,0)</f>
        <v>0</v>
      </c>
      <c r="T600" s="41">
        <f>IF('Suivi des temps'!$G601='Récap par client'!T$8,'Suivi des temps'!$J601,0)+IF('Suivi des temps'!$L601='Récap par client'!T$8,'Suivi des temps'!$O601,0)+IF('Suivi des temps'!$Q601='Récap par client'!T$8,'Suivi des temps'!$T601,0)+IF('Suivi des temps'!$V601='Récap par client'!T$8,'Suivi des temps'!$Y601,0)+IF('Suivi des temps'!$AA601='Récap par client'!T$8,'Suivi des temps'!$AD601,0)+IF('Suivi des temps'!$AF601='Récap par client'!T$8,'Suivi des temps'!$AI601,0)+IF('Suivi des temps'!$AK601='Récap par client'!T$8,'Suivi des temps'!$AN601,0)</f>
        <v>0</v>
      </c>
      <c r="U600" s="41">
        <f>IF('Suivi des temps'!$G601='Récap par client'!U$8,'Suivi des temps'!$J601,0)+IF('Suivi des temps'!$L601='Récap par client'!U$8,'Suivi des temps'!$O601,0)+IF('Suivi des temps'!$Q601='Récap par client'!U$8,'Suivi des temps'!$T601,0)+IF('Suivi des temps'!$V601='Récap par client'!U$8,'Suivi des temps'!$Y601,0)+IF('Suivi des temps'!$AA601='Récap par client'!U$8,'Suivi des temps'!$AD601,0)+IF('Suivi des temps'!$AF601='Récap par client'!U$8,'Suivi des temps'!$AI601,0)+IF('Suivi des temps'!$AK601='Récap par client'!U$8,'Suivi des temps'!$AN601,0)</f>
        <v>0</v>
      </c>
      <c r="V600" s="41">
        <f>IF('Suivi des temps'!$G601='Récap par client'!V$8,'Suivi des temps'!$J601,0)+IF('Suivi des temps'!$L601='Récap par client'!V$8,'Suivi des temps'!$O601,0)+IF('Suivi des temps'!$Q601='Récap par client'!V$8,'Suivi des temps'!$T601,0)+IF('Suivi des temps'!$V601='Récap par client'!V$8,'Suivi des temps'!$Y601,0)+IF('Suivi des temps'!$AA601='Récap par client'!V$8,'Suivi des temps'!$AD601,0)+IF('Suivi des temps'!$AF601='Récap par client'!V$8,'Suivi des temps'!$AI601,0)+IF('Suivi des temps'!$AK601='Récap par client'!V$8,'Suivi des temps'!$AN601,0)</f>
        <v>0</v>
      </c>
      <c r="W600" s="41">
        <f>IF('Suivi des temps'!$G601='Récap par client'!W$8,'Suivi des temps'!$J601,0)+IF('Suivi des temps'!$L601='Récap par client'!W$8,'Suivi des temps'!$O601,0)+IF('Suivi des temps'!$Q601='Récap par client'!W$8,'Suivi des temps'!$T601,0)+IF('Suivi des temps'!$V601='Récap par client'!W$8,'Suivi des temps'!$Y601,0)+IF('Suivi des temps'!$AA601='Récap par client'!W$8,'Suivi des temps'!$AD601,0)+IF('Suivi des temps'!$AF601='Récap par client'!W$8,'Suivi des temps'!$AI601,0)+IF('Suivi des temps'!$AK601='Récap par client'!W$8,'Suivi des temps'!$AN601,0)</f>
        <v>0</v>
      </c>
      <c r="X600" s="41">
        <f>IF('Suivi des temps'!$G601='Récap par client'!X$8,'Suivi des temps'!$J601,0)+IF('Suivi des temps'!$L601='Récap par client'!X$8,'Suivi des temps'!$O601,0)+IF('Suivi des temps'!$Q601='Récap par client'!X$8,'Suivi des temps'!$T601,0)+IF('Suivi des temps'!$V601='Récap par client'!X$8,'Suivi des temps'!$Y601,0)+IF('Suivi des temps'!$AA601='Récap par client'!X$8,'Suivi des temps'!$AD601,0)+IF('Suivi des temps'!$AF601='Récap par client'!X$8,'Suivi des temps'!$AI601,0)+IF('Suivi des temps'!$AK601='Récap par client'!X$8,'Suivi des temps'!$AN601,0)</f>
        <v>0</v>
      </c>
      <c r="Y600" s="41">
        <f>IF('Suivi des temps'!$G601='Récap par client'!Y$8,'Suivi des temps'!$J601,0)+IF('Suivi des temps'!$L601='Récap par client'!Y$8,'Suivi des temps'!$O601,0)+IF('Suivi des temps'!$Q601='Récap par client'!Y$8,'Suivi des temps'!$T601,0)+IF('Suivi des temps'!$V601='Récap par client'!Y$8,'Suivi des temps'!$Y601,0)+IF('Suivi des temps'!$AA601='Récap par client'!Y$8,'Suivi des temps'!$AD601,0)+IF('Suivi des temps'!$AF601='Récap par client'!Y$8,'Suivi des temps'!$AI601,0)+IF('Suivi des temps'!$AK601='Récap par client'!Y$8,'Suivi des temps'!$AN601,0)</f>
        <v>0</v>
      </c>
      <c r="Z600" s="41">
        <f>IF('Suivi des temps'!$G601='Récap par client'!Z$8,'Suivi des temps'!$J601,0)+IF('Suivi des temps'!$L601='Récap par client'!Z$8,'Suivi des temps'!$O601,0)+IF('Suivi des temps'!$Q601='Récap par client'!Z$8,'Suivi des temps'!$T601,0)+IF('Suivi des temps'!$V601='Récap par client'!Z$8,'Suivi des temps'!$Y601,0)+IF('Suivi des temps'!$AA601='Récap par client'!Z$8,'Suivi des temps'!$AD601,0)+IF('Suivi des temps'!$AF601='Récap par client'!Z$8,'Suivi des temps'!$AI601,0)+IF('Suivi des temps'!$AK601='Récap par client'!Z$8,'Suivi des temps'!$AN601,0)</f>
        <v>0</v>
      </c>
      <c r="AA600" s="45">
        <f t="shared" si="49"/>
        <v>0</v>
      </c>
    </row>
    <row r="601" spans="2:27" ht="20.8" customHeight="1" x14ac:dyDescent="0.25">
      <c r="B601" s="25" t="str">
        <f t="shared" si="45"/>
        <v/>
      </c>
      <c r="C601" s="23" t="str">
        <f t="shared" si="46"/>
        <v/>
      </c>
      <c r="D601" s="17" t="str">
        <f t="shared" si="47"/>
        <v/>
      </c>
      <c r="E601" s="32" t="str">
        <f t="shared" si="48"/>
        <v/>
      </c>
      <c r="F601" s="41">
        <f>IF('Suivi des temps'!$G602='Récap par client'!F$8,'Suivi des temps'!$J602,0)+IF('Suivi des temps'!$L602='Récap par client'!F$8,'Suivi des temps'!$O602,0)+IF('Suivi des temps'!$Q602='Récap par client'!F$8,'Suivi des temps'!$T602,0)+IF('Suivi des temps'!$V602='Récap par client'!F$8,'Suivi des temps'!$Y602,0)+IF('Suivi des temps'!$AA602='Récap par client'!F$8,'Suivi des temps'!$AD602,0)+IF('Suivi des temps'!$AF602='Récap par client'!F$8,'Suivi des temps'!$AI602,0)+IF('Suivi des temps'!$AK602='Récap par client'!F$8,'Suivi des temps'!$AN602,0)</f>
        <v>0</v>
      </c>
      <c r="G601" s="41">
        <f>IF('Suivi des temps'!$G602='Récap par client'!G$8,'Suivi des temps'!$J602,0)+IF('Suivi des temps'!$L602='Récap par client'!G$8,'Suivi des temps'!$O602,0)+IF('Suivi des temps'!$Q602='Récap par client'!G$8,'Suivi des temps'!$T602,0)+IF('Suivi des temps'!$V602='Récap par client'!G$8,'Suivi des temps'!$Y602,0)+IF('Suivi des temps'!$AA602='Récap par client'!G$8,'Suivi des temps'!$AD602,0)+IF('Suivi des temps'!$AF602='Récap par client'!G$8,'Suivi des temps'!$AI602,0)+IF('Suivi des temps'!$AK602='Récap par client'!G$8,'Suivi des temps'!$AN602,0)</f>
        <v>0</v>
      </c>
      <c r="H601" s="41">
        <f>IF('Suivi des temps'!$G602='Récap par client'!H$8,'Suivi des temps'!$J602,0)+IF('Suivi des temps'!$L602='Récap par client'!H$8,'Suivi des temps'!$O602,0)+IF('Suivi des temps'!$Q602='Récap par client'!H$8,'Suivi des temps'!$T602,0)+IF('Suivi des temps'!$V602='Récap par client'!H$8,'Suivi des temps'!$Y602,0)+IF('Suivi des temps'!$AA602='Récap par client'!H$8,'Suivi des temps'!$AD602,0)+IF('Suivi des temps'!$AF602='Récap par client'!H$8,'Suivi des temps'!$AI602,0)+IF('Suivi des temps'!$AK602='Récap par client'!H$8,'Suivi des temps'!$AN602,0)</f>
        <v>0</v>
      </c>
      <c r="I601" s="41">
        <f>IF('Suivi des temps'!$G602='Récap par client'!I$8,'Suivi des temps'!$J602,0)+IF('Suivi des temps'!$L602='Récap par client'!I$8,'Suivi des temps'!$O602,0)+IF('Suivi des temps'!$Q602='Récap par client'!I$8,'Suivi des temps'!$T602,0)+IF('Suivi des temps'!$V602='Récap par client'!I$8,'Suivi des temps'!$Y602,0)+IF('Suivi des temps'!$AA602='Récap par client'!I$8,'Suivi des temps'!$AD602,0)+IF('Suivi des temps'!$AF602='Récap par client'!I$8,'Suivi des temps'!$AI602,0)+IF('Suivi des temps'!$AK602='Récap par client'!I$8,'Suivi des temps'!$AN602,0)</f>
        <v>0</v>
      </c>
      <c r="J601" s="41">
        <f>IF('Suivi des temps'!$G602='Récap par client'!J$8,'Suivi des temps'!$J602,0)+IF('Suivi des temps'!$L602='Récap par client'!J$8,'Suivi des temps'!$O602,0)+IF('Suivi des temps'!$Q602='Récap par client'!J$8,'Suivi des temps'!$T602,0)+IF('Suivi des temps'!$V602='Récap par client'!J$8,'Suivi des temps'!$Y602,0)+IF('Suivi des temps'!$AA602='Récap par client'!J$8,'Suivi des temps'!$AD602,0)+IF('Suivi des temps'!$AF602='Récap par client'!J$8,'Suivi des temps'!$AI602,0)+IF('Suivi des temps'!$AK602='Récap par client'!J$8,'Suivi des temps'!$AN602,0)</f>
        <v>0</v>
      </c>
      <c r="K601" s="41">
        <f>IF('Suivi des temps'!$G602='Récap par client'!K$8,'Suivi des temps'!$J602,0)+IF('Suivi des temps'!$L602='Récap par client'!K$8,'Suivi des temps'!$O602,0)+IF('Suivi des temps'!$Q602='Récap par client'!K$8,'Suivi des temps'!$T602,0)+IF('Suivi des temps'!$V602='Récap par client'!K$8,'Suivi des temps'!$Y602,0)+IF('Suivi des temps'!$AA602='Récap par client'!K$8,'Suivi des temps'!$AD602,0)+IF('Suivi des temps'!$AF602='Récap par client'!K$8,'Suivi des temps'!$AI602,0)+IF('Suivi des temps'!$AK602='Récap par client'!K$8,'Suivi des temps'!$AN602,0)</f>
        <v>0</v>
      </c>
      <c r="L601" s="41">
        <f>IF('Suivi des temps'!$G602='Récap par client'!L$8,'Suivi des temps'!$J602,0)+IF('Suivi des temps'!$L602='Récap par client'!L$8,'Suivi des temps'!$O602,0)+IF('Suivi des temps'!$Q602='Récap par client'!L$8,'Suivi des temps'!$T602,0)+IF('Suivi des temps'!$V602='Récap par client'!L$8,'Suivi des temps'!$Y602,0)+IF('Suivi des temps'!$AA602='Récap par client'!L$8,'Suivi des temps'!$AD602,0)+IF('Suivi des temps'!$AF602='Récap par client'!L$8,'Suivi des temps'!$AI602,0)+IF('Suivi des temps'!$AK602='Récap par client'!L$8,'Suivi des temps'!$AN602,0)</f>
        <v>0</v>
      </c>
      <c r="M601" s="41">
        <f>IF('Suivi des temps'!$G602='Récap par client'!M$8,'Suivi des temps'!$J602,0)+IF('Suivi des temps'!$L602='Récap par client'!M$8,'Suivi des temps'!$O602,0)+IF('Suivi des temps'!$Q602='Récap par client'!M$8,'Suivi des temps'!$T602,0)+IF('Suivi des temps'!$V602='Récap par client'!M$8,'Suivi des temps'!$Y602,0)+IF('Suivi des temps'!$AA602='Récap par client'!M$8,'Suivi des temps'!$AD602,0)+IF('Suivi des temps'!$AF602='Récap par client'!M$8,'Suivi des temps'!$AI602,0)+IF('Suivi des temps'!$AK602='Récap par client'!M$8,'Suivi des temps'!$AN602,0)</f>
        <v>0</v>
      </c>
      <c r="N601" s="41">
        <f>IF('Suivi des temps'!$G602='Récap par client'!N$8,'Suivi des temps'!$J602,0)+IF('Suivi des temps'!$L602='Récap par client'!N$8,'Suivi des temps'!$O602,0)+IF('Suivi des temps'!$Q602='Récap par client'!N$8,'Suivi des temps'!$T602,0)+IF('Suivi des temps'!$V602='Récap par client'!N$8,'Suivi des temps'!$Y602,0)+IF('Suivi des temps'!$AA602='Récap par client'!N$8,'Suivi des temps'!$AD602,0)+IF('Suivi des temps'!$AF602='Récap par client'!N$8,'Suivi des temps'!$AI602,0)+IF('Suivi des temps'!$AK602='Récap par client'!N$8,'Suivi des temps'!$AN602,0)</f>
        <v>0</v>
      </c>
      <c r="O601" s="41">
        <f>IF('Suivi des temps'!$G602='Récap par client'!O$8,'Suivi des temps'!$J602,0)+IF('Suivi des temps'!$L602='Récap par client'!O$8,'Suivi des temps'!$O602,0)+IF('Suivi des temps'!$Q602='Récap par client'!O$8,'Suivi des temps'!$T602,0)+IF('Suivi des temps'!$V602='Récap par client'!O$8,'Suivi des temps'!$Y602,0)+IF('Suivi des temps'!$AA602='Récap par client'!O$8,'Suivi des temps'!$AD602,0)+IF('Suivi des temps'!$AF602='Récap par client'!O$8,'Suivi des temps'!$AI602,0)+IF('Suivi des temps'!$AK602='Récap par client'!O$8,'Suivi des temps'!$AN602,0)</f>
        <v>0</v>
      </c>
      <c r="P601" s="41">
        <f>IF('Suivi des temps'!$G602='Récap par client'!P$8,'Suivi des temps'!$J602,0)+IF('Suivi des temps'!$L602='Récap par client'!P$8,'Suivi des temps'!$O602,0)+IF('Suivi des temps'!$Q602='Récap par client'!P$8,'Suivi des temps'!$T602,0)+IF('Suivi des temps'!$V602='Récap par client'!P$8,'Suivi des temps'!$Y602,0)+IF('Suivi des temps'!$AA602='Récap par client'!P$8,'Suivi des temps'!$AD602,0)+IF('Suivi des temps'!$AF602='Récap par client'!P$8,'Suivi des temps'!$AI602,0)+IF('Suivi des temps'!$AK602='Récap par client'!P$8,'Suivi des temps'!$AN602,0)</f>
        <v>0</v>
      </c>
      <c r="Q601" s="41">
        <f>IF('Suivi des temps'!$G602='Récap par client'!Q$8,'Suivi des temps'!$J602,0)+IF('Suivi des temps'!$L602='Récap par client'!Q$8,'Suivi des temps'!$O602,0)+IF('Suivi des temps'!$Q602='Récap par client'!Q$8,'Suivi des temps'!$T602,0)+IF('Suivi des temps'!$V602='Récap par client'!Q$8,'Suivi des temps'!$Y602,0)+IF('Suivi des temps'!$AA602='Récap par client'!Q$8,'Suivi des temps'!$AD602,0)+IF('Suivi des temps'!$AF602='Récap par client'!Q$8,'Suivi des temps'!$AI602,0)+IF('Suivi des temps'!$AK602='Récap par client'!Q$8,'Suivi des temps'!$AN602,0)</f>
        <v>0</v>
      </c>
      <c r="R601" s="41">
        <f>IF('Suivi des temps'!$G602='Récap par client'!R$8,'Suivi des temps'!$J602,0)+IF('Suivi des temps'!$L602='Récap par client'!R$8,'Suivi des temps'!$O602,0)+IF('Suivi des temps'!$Q602='Récap par client'!R$8,'Suivi des temps'!$T602,0)+IF('Suivi des temps'!$V602='Récap par client'!R$8,'Suivi des temps'!$Y602,0)+IF('Suivi des temps'!$AA602='Récap par client'!R$8,'Suivi des temps'!$AD602,0)+IF('Suivi des temps'!$AF602='Récap par client'!R$8,'Suivi des temps'!$AI602,0)+IF('Suivi des temps'!$AK602='Récap par client'!R$8,'Suivi des temps'!$AN602,0)</f>
        <v>0</v>
      </c>
      <c r="S601" s="41">
        <f>IF('Suivi des temps'!$G602='Récap par client'!S$8,'Suivi des temps'!$J602,0)+IF('Suivi des temps'!$L602='Récap par client'!S$8,'Suivi des temps'!$O602,0)+IF('Suivi des temps'!$Q602='Récap par client'!S$8,'Suivi des temps'!$T602,0)+IF('Suivi des temps'!$V602='Récap par client'!S$8,'Suivi des temps'!$Y602,0)+IF('Suivi des temps'!$AA602='Récap par client'!S$8,'Suivi des temps'!$AD602,0)+IF('Suivi des temps'!$AF602='Récap par client'!S$8,'Suivi des temps'!$AI602,0)+IF('Suivi des temps'!$AK602='Récap par client'!S$8,'Suivi des temps'!$AN602,0)</f>
        <v>0</v>
      </c>
      <c r="T601" s="41">
        <f>IF('Suivi des temps'!$G602='Récap par client'!T$8,'Suivi des temps'!$J602,0)+IF('Suivi des temps'!$L602='Récap par client'!T$8,'Suivi des temps'!$O602,0)+IF('Suivi des temps'!$Q602='Récap par client'!T$8,'Suivi des temps'!$T602,0)+IF('Suivi des temps'!$V602='Récap par client'!T$8,'Suivi des temps'!$Y602,0)+IF('Suivi des temps'!$AA602='Récap par client'!T$8,'Suivi des temps'!$AD602,0)+IF('Suivi des temps'!$AF602='Récap par client'!T$8,'Suivi des temps'!$AI602,0)+IF('Suivi des temps'!$AK602='Récap par client'!T$8,'Suivi des temps'!$AN602,0)</f>
        <v>0</v>
      </c>
      <c r="U601" s="41">
        <f>IF('Suivi des temps'!$G602='Récap par client'!U$8,'Suivi des temps'!$J602,0)+IF('Suivi des temps'!$L602='Récap par client'!U$8,'Suivi des temps'!$O602,0)+IF('Suivi des temps'!$Q602='Récap par client'!U$8,'Suivi des temps'!$T602,0)+IF('Suivi des temps'!$V602='Récap par client'!U$8,'Suivi des temps'!$Y602,0)+IF('Suivi des temps'!$AA602='Récap par client'!U$8,'Suivi des temps'!$AD602,0)+IF('Suivi des temps'!$AF602='Récap par client'!U$8,'Suivi des temps'!$AI602,0)+IF('Suivi des temps'!$AK602='Récap par client'!U$8,'Suivi des temps'!$AN602,0)</f>
        <v>0</v>
      </c>
      <c r="V601" s="41">
        <f>IF('Suivi des temps'!$G602='Récap par client'!V$8,'Suivi des temps'!$J602,0)+IF('Suivi des temps'!$L602='Récap par client'!V$8,'Suivi des temps'!$O602,0)+IF('Suivi des temps'!$Q602='Récap par client'!V$8,'Suivi des temps'!$T602,0)+IF('Suivi des temps'!$V602='Récap par client'!V$8,'Suivi des temps'!$Y602,0)+IF('Suivi des temps'!$AA602='Récap par client'!V$8,'Suivi des temps'!$AD602,0)+IF('Suivi des temps'!$AF602='Récap par client'!V$8,'Suivi des temps'!$AI602,0)+IF('Suivi des temps'!$AK602='Récap par client'!V$8,'Suivi des temps'!$AN602,0)</f>
        <v>0</v>
      </c>
      <c r="W601" s="41">
        <f>IF('Suivi des temps'!$G602='Récap par client'!W$8,'Suivi des temps'!$J602,0)+IF('Suivi des temps'!$L602='Récap par client'!W$8,'Suivi des temps'!$O602,0)+IF('Suivi des temps'!$Q602='Récap par client'!W$8,'Suivi des temps'!$T602,0)+IF('Suivi des temps'!$V602='Récap par client'!W$8,'Suivi des temps'!$Y602,0)+IF('Suivi des temps'!$AA602='Récap par client'!W$8,'Suivi des temps'!$AD602,0)+IF('Suivi des temps'!$AF602='Récap par client'!W$8,'Suivi des temps'!$AI602,0)+IF('Suivi des temps'!$AK602='Récap par client'!W$8,'Suivi des temps'!$AN602,0)</f>
        <v>0</v>
      </c>
      <c r="X601" s="41">
        <f>IF('Suivi des temps'!$G602='Récap par client'!X$8,'Suivi des temps'!$J602,0)+IF('Suivi des temps'!$L602='Récap par client'!X$8,'Suivi des temps'!$O602,0)+IF('Suivi des temps'!$Q602='Récap par client'!X$8,'Suivi des temps'!$T602,0)+IF('Suivi des temps'!$V602='Récap par client'!X$8,'Suivi des temps'!$Y602,0)+IF('Suivi des temps'!$AA602='Récap par client'!X$8,'Suivi des temps'!$AD602,0)+IF('Suivi des temps'!$AF602='Récap par client'!X$8,'Suivi des temps'!$AI602,0)+IF('Suivi des temps'!$AK602='Récap par client'!X$8,'Suivi des temps'!$AN602,0)</f>
        <v>0</v>
      </c>
      <c r="Y601" s="41">
        <f>IF('Suivi des temps'!$G602='Récap par client'!Y$8,'Suivi des temps'!$J602,0)+IF('Suivi des temps'!$L602='Récap par client'!Y$8,'Suivi des temps'!$O602,0)+IF('Suivi des temps'!$Q602='Récap par client'!Y$8,'Suivi des temps'!$T602,0)+IF('Suivi des temps'!$V602='Récap par client'!Y$8,'Suivi des temps'!$Y602,0)+IF('Suivi des temps'!$AA602='Récap par client'!Y$8,'Suivi des temps'!$AD602,0)+IF('Suivi des temps'!$AF602='Récap par client'!Y$8,'Suivi des temps'!$AI602,0)+IF('Suivi des temps'!$AK602='Récap par client'!Y$8,'Suivi des temps'!$AN602,0)</f>
        <v>0</v>
      </c>
      <c r="Z601" s="41">
        <f>IF('Suivi des temps'!$G602='Récap par client'!Z$8,'Suivi des temps'!$J602,0)+IF('Suivi des temps'!$L602='Récap par client'!Z$8,'Suivi des temps'!$O602,0)+IF('Suivi des temps'!$Q602='Récap par client'!Z$8,'Suivi des temps'!$T602,0)+IF('Suivi des temps'!$V602='Récap par client'!Z$8,'Suivi des temps'!$Y602,0)+IF('Suivi des temps'!$AA602='Récap par client'!Z$8,'Suivi des temps'!$AD602,0)+IF('Suivi des temps'!$AF602='Récap par client'!Z$8,'Suivi des temps'!$AI602,0)+IF('Suivi des temps'!$AK602='Récap par client'!Z$8,'Suivi des temps'!$AN602,0)</f>
        <v>0</v>
      </c>
      <c r="AA601" s="45">
        <f t="shared" si="49"/>
        <v>0</v>
      </c>
    </row>
    <row r="602" spans="2:27" ht="20.8" customHeight="1" x14ac:dyDescent="0.25">
      <c r="B602" s="25" t="str">
        <f t="shared" si="45"/>
        <v/>
      </c>
      <c r="C602" s="23" t="str">
        <f t="shared" si="46"/>
        <v/>
      </c>
      <c r="D602" s="17" t="str">
        <f t="shared" si="47"/>
        <v/>
      </c>
      <c r="E602" s="32" t="str">
        <f t="shared" si="48"/>
        <v/>
      </c>
      <c r="F602" s="41">
        <f>IF('Suivi des temps'!$G603='Récap par client'!F$8,'Suivi des temps'!$J603,0)+IF('Suivi des temps'!$L603='Récap par client'!F$8,'Suivi des temps'!$O603,0)+IF('Suivi des temps'!$Q603='Récap par client'!F$8,'Suivi des temps'!$T603,0)+IF('Suivi des temps'!$V603='Récap par client'!F$8,'Suivi des temps'!$Y603,0)+IF('Suivi des temps'!$AA603='Récap par client'!F$8,'Suivi des temps'!$AD603,0)+IF('Suivi des temps'!$AF603='Récap par client'!F$8,'Suivi des temps'!$AI603,0)+IF('Suivi des temps'!$AK603='Récap par client'!F$8,'Suivi des temps'!$AN603,0)</f>
        <v>0</v>
      </c>
      <c r="G602" s="41">
        <f>IF('Suivi des temps'!$G603='Récap par client'!G$8,'Suivi des temps'!$J603,0)+IF('Suivi des temps'!$L603='Récap par client'!G$8,'Suivi des temps'!$O603,0)+IF('Suivi des temps'!$Q603='Récap par client'!G$8,'Suivi des temps'!$T603,0)+IF('Suivi des temps'!$V603='Récap par client'!G$8,'Suivi des temps'!$Y603,0)+IF('Suivi des temps'!$AA603='Récap par client'!G$8,'Suivi des temps'!$AD603,0)+IF('Suivi des temps'!$AF603='Récap par client'!G$8,'Suivi des temps'!$AI603,0)+IF('Suivi des temps'!$AK603='Récap par client'!G$8,'Suivi des temps'!$AN603,0)</f>
        <v>0</v>
      </c>
      <c r="H602" s="41">
        <f>IF('Suivi des temps'!$G603='Récap par client'!H$8,'Suivi des temps'!$J603,0)+IF('Suivi des temps'!$L603='Récap par client'!H$8,'Suivi des temps'!$O603,0)+IF('Suivi des temps'!$Q603='Récap par client'!H$8,'Suivi des temps'!$T603,0)+IF('Suivi des temps'!$V603='Récap par client'!H$8,'Suivi des temps'!$Y603,0)+IF('Suivi des temps'!$AA603='Récap par client'!H$8,'Suivi des temps'!$AD603,0)+IF('Suivi des temps'!$AF603='Récap par client'!H$8,'Suivi des temps'!$AI603,0)+IF('Suivi des temps'!$AK603='Récap par client'!H$8,'Suivi des temps'!$AN603,0)</f>
        <v>0</v>
      </c>
      <c r="I602" s="41">
        <f>IF('Suivi des temps'!$G603='Récap par client'!I$8,'Suivi des temps'!$J603,0)+IF('Suivi des temps'!$L603='Récap par client'!I$8,'Suivi des temps'!$O603,0)+IF('Suivi des temps'!$Q603='Récap par client'!I$8,'Suivi des temps'!$T603,0)+IF('Suivi des temps'!$V603='Récap par client'!I$8,'Suivi des temps'!$Y603,0)+IF('Suivi des temps'!$AA603='Récap par client'!I$8,'Suivi des temps'!$AD603,0)+IF('Suivi des temps'!$AF603='Récap par client'!I$8,'Suivi des temps'!$AI603,0)+IF('Suivi des temps'!$AK603='Récap par client'!I$8,'Suivi des temps'!$AN603,0)</f>
        <v>0</v>
      </c>
      <c r="J602" s="41">
        <f>IF('Suivi des temps'!$G603='Récap par client'!J$8,'Suivi des temps'!$J603,0)+IF('Suivi des temps'!$L603='Récap par client'!J$8,'Suivi des temps'!$O603,0)+IF('Suivi des temps'!$Q603='Récap par client'!J$8,'Suivi des temps'!$T603,0)+IF('Suivi des temps'!$V603='Récap par client'!J$8,'Suivi des temps'!$Y603,0)+IF('Suivi des temps'!$AA603='Récap par client'!J$8,'Suivi des temps'!$AD603,0)+IF('Suivi des temps'!$AF603='Récap par client'!J$8,'Suivi des temps'!$AI603,0)+IF('Suivi des temps'!$AK603='Récap par client'!J$8,'Suivi des temps'!$AN603,0)</f>
        <v>0</v>
      </c>
      <c r="K602" s="41">
        <f>IF('Suivi des temps'!$G603='Récap par client'!K$8,'Suivi des temps'!$J603,0)+IF('Suivi des temps'!$L603='Récap par client'!K$8,'Suivi des temps'!$O603,0)+IF('Suivi des temps'!$Q603='Récap par client'!K$8,'Suivi des temps'!$T603,0)+IF('Suivi des temps'!$V603='Récap par client'!K$8,'Suivi des temps'!$Y603,0)+IF('Suivi des temps'!$AA603='Récap par client'!K$8,'Suivi des temps'!$AD603,0)+IF('Suivi des temps'!$AF603='Récap par client'!K$8,'Suivi des temps'!$AI603,0)+IF('Suivi des temps'!$AK603='Récap par client'!K$8,'Suivi des temps'!$AN603,0)</f>
        <v>0</v>
      </c>
      <c r="L602" s="41">
        <f>IF('Suivi des temps'!$G603='Récap par client'!L$8,'Suivi des temps'!$J603,0)+IF('Suivi des temps'!$L603='Récap par client'!L$8,'Suivi des temps'!$O603,0)+IF('Suivi des temps'!$Q603='Récap par client'!L$8,'Suivi des temps'!$T603,0)+IF('Suivi des temps'!$V603='Récap par client'!L$8,'Suivi des temps'!$Y603,0)+IF('Suivi des temps'!$AA603='Récap par client'!L$8,'Suivi des temps'!$AD603,0)+IF('Suivi des temps'!$AF603='Récap par client'!L$8,'Suivi des temps'!$AI603,0)+IF('Suivi des temps'!$AK603='Récap par client'!L$8,'Suivi des temps'!$AN603,0)</f>
        <v>0</v>
      </c>
      <c r="M602" s="41">
        <f>IF('Suivi des temps'!$G603='Récap par client'!M$8,'Suivi des temps'!$J603,0)+IF('Suivi des temps'!$L603='Récap par client'!M$8,'Suivi des temps'!$O603,0)+IF('Suivi des temps'!$Q603='Récap par client'!M$8,'Suivi des temps'!$T603,0)+IF('Suivi des temps'!$V603='Récap par client'!M$8,'Suivi des temps'!$Y603,0)+IF('Suivi des temps'!$AA603='Récap par client'!M$8,'Suivi des temps'!$AD603,0)+IF('Suivi des temps'!$AF603='Récap par client'!M$8,'Suivi des temps'!$AI603,0)+IF('Suivi des temps'!$AK603='Récap par client'!M$8,'Suivi des temps'!$AN603,0)</f>
        <v>0</v>
      </c>
      <c r="N602" s="41">
        <f>IF('Suivi des temps'!$G603='Récap par client'!N$8,'Suivi des temps'!$J603,0)+IF('Suivi des temps'!$L603='Récap par client'!N$8,'Suivi des temps'!$O603,0)+IF('Suivi des temps'!$Q603='Récap par client'!N$8,'Suivi des temps'!$T603,0)+IF('Suivi des temps'!$V603='Récap par client'!N$8,'Suivi des temps'!$Y603,0)+IF('Suivi des temps'!$AA603='Récap par client'!N$8,'Suivi des temps'!$AD603,0)+IF('Suivi des temps'!$AF603='Récap par client'!N$8,'Suivi des temps'!$AI603,0)+IF('Suivi des temps'!$AK603='Récap par client'!N$8,'Suivi des temps'!$AN603,0)</f>
        <v>0</v>
      </c>
      <c r="O602" s="41">
        <f>IF('Suivi des temps'!$G603='Récap par client'!O$8,'Suivi des temps'!$J603,0)+IF('Suivi des temps'!$L603='Récap par client'!O$8,'Suivi des temps'!$O603,0)+IF('Suivi des temps'!$Q603='Récap par client'!O$8,'Suivi des temps'!$T603,0)+IF('Suivi des temps'!$V603='Récap par client'!O$8,'Suivi des temps'!$Y603,0)+IF('Suivi des temps'!$AA603='Récap par client'!O$8,'Suivi des temps'!$AD603,0)+IF('Suivi des temps'!$AF603='Récap par client'!O$8,'Suivi des temps'!$AI603,0)+IF('Suivi des temps'!$AK603='Récap par client'!O$8,'Suivi des temps'!$AN603,0)</f>
        <v>0</v>
      </c>
      <c r="P602" s="41">
        <f>IF('Suivi des temps'!$G603='Récap par client'!P$8,'Suivi des temps'!$J603,0)+IF('Suivi des temps'!$L603='Récap par client'!P$8,'Suivi des temps'!$O603,0)+IF('Suivi des temps'!$Q603='Récap par client'!P$8,'Suivi des temps'!$T603,0)+IF('Suivi des temps'!$V603='Récap par client'!P$8,'Suivi des temps'!$Y603,0)+IF('Suivi des temps'!$AA603='Récap par client'!P$8,'Suivi des temps'!$AD603,0)+IF('Suivi des temps'!$AF603='Récap par client'!P$8,'Suivi des temps'!$AI603,0)+IF('Suivi des temps'!$AK603='Récap par client'!P$8,'Suivi des temps'!$AN603,0)</f>
        <v>0</v>
      </c>
      <c r="Q602" s="41">
        <f>IF('Suivi des temps'!$G603='Récap par client'!Q$8,'Suivi des temps'!$J603,0)+IF('Suivi des temps'!$L603='Récap par client'!Q$8,'Suivi des temps'!$O603,0)+IF('Suivi des temps'!$Q603='Récap par client'!Q$8,'Suivi des temps'!$T603,0)+IF('Suivi des temps'!$V603='Récap par client'!Q$8,'Suivi des temps'!$Y603,0)+IF('Suivi des temps'!$AA603='Récap par client'!Q$8,'Suivi des temps'!$AD603,0)+IF('Suivi des temps'!$AF603='Récap par client'!Q$8,'Suivi des temps'!$AI603,0)+IF('Suivi des temps'!$AK603='Récap par client'!Q$8,'Suivi des temps'!$AN603,0)</f>
        <v>0</v>
      </c>
      <c r="R602" s="41">
        <f>IF('Suivi des temps'!$G603='Récap par client'!R$8,'Suivi des temps'!$J603,0)+IF('Suivi des temps'!$L603='Récap par client'!R$8,'Suivi des temps'!$O603,0)+IF('Suivi des temps'!$Q603='Récap par client'!R$8,'Suivi des temps'!$T603,0)+IF('Suivi des temps'!$V603='Récap par client'!R$8,'Suivi des temps'!$Y603,0)+IF('Suivi des temps'!$AA603='Récap par client'!R$8,'Suivi des temps'!$AD603,0)+IF('Suivi des temps'!$AF603='Récap par client'!R$8,'Suivi des temps'!$AI603,0)+IF('Suivi des temps'!$AK603='Récap par client'!R$8,'Suivi des temps'!$AN603,0)</f>
        <v>0</v>
      </c>
      <c r="S602" s="41">
        <f>IF('Suivi des temps'!$G603='Récap par client'!S$8,'Suivi des temps'!$J603,0)+IF('Suivi des temps'!$L603='Récap par client'!S$8,'Suivi des temps'!$O603,0)+IF('Suivi des temps'!$Q603='Récap par client'!S$8,'Suivi des temps'!$T603,0)+IF('Suivi des temps'!$V603='Récap par client'!S$8,'Suivi des temps'!$Y603,0)+IF('Suivi des temps'!$AA603='Récap par client'!S$8,'Suivi des temps'!$AD603,0)+IF('Suivi des temps'!$AF603='Récap par client'!S$8,'Suivi des temps'!$AI603,0)+IF('Suivi des temps'!$AK603='Récap par client'!S$8,'Suivi des temps'!$AN603,0)</f>
        <v>0</v>
      </c>
      <c r="T602" s="41">
        <f>IF('Suivi des temps'!$G603='Récap par client'!T$8,'Suivi des temps'!$J603,0)+IF('Suivi des temps'!$L603='Récap par client'!T$8,'Suivi des temps'!$O603,0)+IF('Suivi des temps'!$Q603='Récap par client'!T$8,'Suivi des temps'!$T603,0)+IF('Suivi des temps'!$V603='Récap par client'!T$8,'Suivi des temps'!$Y603,0)+IF('Suivi des temps'!$AA603='Récap par client'!T$8,'Suivi des temps'!$AD603,0)+IF('Suivi des temps'!$AF603='Récap par client'!T$8,'Suivi des temps'!$AI603,0)+IF('Suivi des temps'!$AK603='Récap par client'!T$8,'Suivi des temps'!$AN603,0)</f>
        <v>0</v>
      </c>
      <c r="U602" s="41">
        <f>IF('Suivi des temps'!$G603='Récap par client'!U$8,'Suivi des temps'!$J603,0)+IF('Suivi des temps'!$L603='Récap par client'!U$8,'Suivi des temps'!$O603,0)+IF('Suivi des temps'!$Q603='Récap par client'!U$8,'Suivi des temps'!$T603,0)+IF('Suivi des temps'!$V603='Récap par client'!U$8,'Suivi des temps'!$Y603,0)+IF('Suivi des temps'!$AA603='Récap par client'!U$8,'Suivi des temps'!$AD603,0)+IF('Suivi des temps'!$AF603='Récap par client'!U$8,'Suivi des temps'!$AI603,0)+IF('Suivi des temps'!$AK603='Récap par client'!U$8,'Suivi des temps'!$AN603,0)</f>
        <v>0</v>
      </c>
      <c r="V602" s="41">
        <f>IF('Suivi des temps'!$G603='Récap par client'!V$8,'Suivi des temps'!$J603,0)+IF('Suivi des temps'!$L603='Récap par client'!V$8,'Suivi des temps'!$O603,0)+IF('Suivi des temps'!$Q603='Récap par client'!V$8,'Suivi des temps'!$T603,0)+IF('Suivi des temps'!$V603='Récap par client'!V$8,'Suivi des temps'!$Y603,0)+IF('Suivi des temps'!$AA603='Récap par client'!V$8,'Suivi des temps'!$AD603,0)+IF('Suivi des temps'!$AF603='Récap par client'!V$8,'Suivi des temps'!$AI603,0)+IF('Suivi des temps'!$AK603='Récap par client'!V$8,'Suivi des temps'!$AN603,0)</f>
        <v>0</v>
      </c>
      <c r="W602" s="41">
        <f>IF('Suivi des temps'!$G603='Récap par client'!W$8,'Suivi des temps'!$J603,0)+IF('Suivi des temps'!$L603='Récap par client'!W$8,'Suivi des temps'!$O603,0)+IF('Suivi des temps'!$Q603='Récap par client'!W$8,'Suivi des temps'!$T603,0)+IF('Suivi des temps'!$V603='Récap par client'!W$8,'Suivi des temps'!$Y603,0)+IF('Suivi des temps'!$AA603='Récap par client'!W$8,'Suivi des temps'!$AD603,0)+IF('Suivi des temps'!$AF603='Récap par client'!W$8,'Suivi des temps'!$AI603,0)+IF('Suivi des temps'!$AK603='Récap par client'!W$8,'Suivi des temps'!$AN603,0)</f>
        <v>0</v>
      </c>
      <c r="X602" s="41">
        <f>IF('Suivi des temps'!$G603='Récap par client'!X$8,'Suivi des temps'!$J603,0)+IF('Suivi des temps'!$L603='Récap par client'!X$8,'Suivi des temps'!$O603,0)+IF('Suivi des temps'!$Q603='Récap par client'!X$8,'Suivi des temps'!$T603,0)+IF('Suivi des temps'!$V603='Récap par client'!X$8,'Suivi des temps'!$Y603,0)+IF('Suivi des temps'!$AA603='Récap par client'!X$8,'Suivi des temps'!$AD603,0)+IF('Suivi des temps'!$AF603='Récap par client'!X$8,'Suivi des temps'!$AI603,0)+IF('Suivi des temps'!$AK603='Récap par client'!X$8,'Suivi des temps'!$AN603,0)</f>
        <v>0</v>
      </c>
      <c r="Y602" s="41">
        <f>IF('Suivi des temps'!$G603='Récap par client'!Y$8,'Suivi des temps'!$J603,0)+IF('Suivi des temps'!$L603='Récap par client'!Y$8,'Suivi des temps'!$O603,0)+IF('Suivi des temps'!$Q603='Récap par client'!Y$8,'Suivi des temps'!$T603,0)+IF('Suivi des temps'!$V603='Récap par client'!Y$8,'Suivi des temps'!$Y603,0)+IF('Suivi des temps'!$AA603='Récap par client'!Y$8,'Suivi des temps'!$AD603,0)+IF('Suivi des temps'!$AF603='Récap par client'!Y$8,'Suivi des temps'!$AI603,0)+IF('Suivi des temps'!$AK603='Récap par client'!Y$8,'Suivi des temps'!$AN603,0)</f>
        <v>0</v>
      </c>
      <c r="Z602" s="41">
        <f>IF('Suivi des temps'!$G603='Récap par client'!Z$8,'Suivi des temps'!$J603,0)+IF('Suivi des temps'!$L603='Récap par client'!Z$8,'Suivi des temps'!$O603,0)+IF('Suivi des temps'!$Q603='Récap par client'!Z$8,'Suivi des temps'!$T603,0)+IF('Suivi des temps'!$V603='Récap par client'!Z$8,'Suivi des temps'!$Y603,0)+IF('Suivi des temps'!$AA603='Récap par client'!Z$8,'Suivi des temps'!$AD603,0)+IF('Suivi des temps'!$AF603='Récap par client'!Z$8,'Suivi des temps'!$AI603,0)+IF('Suivi des temps'!$AK603='Récap par client'!Z$8,'Suivi des temps'!$AN603,0)</f>
        <v>0</v>
      </c>
      <c r="AA602" s="45">
        <f t="shared" si="49"/>
        <v>0</v>
      </c>
    </row>
    <row r="603" spans="2:27" ht="20.8" customHeight="1" x14ac:dyDescent="0.25">
      <c r="B603" s="25" t="str">
        <f t="shared" si="45"/>
        <v/>
      </c>
      <c r="C603" s="23" t="str">
        <f t="shared" si="46"/>
        <v/>
      </c>
      <c r="D603" s="17" t="str">
        <f t="shared" si="47"/>
        <v/>
      </c>
      <c r="E603" s="32" t="str">
        <f t="shared" si="48"/>
        <v/>
      </c>
      <c r="F603" s="41">
        <f>IF('Suivi des temps'!$G604='Récap par client'!F$8,'Suivi des temps'!$J604,0)+IF('Suivi des temps'!$L604='Récap par client'!F$8,'Suivi des temps'!$O604,0)+IF('Suivi des temps'!$Q604='Récap par client'!F$8,'Suivi des temps'!$T604,0)+IF('Suivi des temps'!$V604='Récap par client'!F$8,'Suivi des temps'!$Y604,0)+IF('Suivi des temps'!$AA604='Récap par client'!F$8,'Suivi des temps'!$AD604,0)+IF('Suivi des temps'!$AF604='Récap par client'!F$8,'Suivi des temps'!$AI604,0)+IF('Suivi des temps'!$AK604='Récap par client'!F$8,'Suivi des temps'!$AN604,0)</f>
        <v>0</v>
      </c>
      <c r="G603" s="41">
        <f>IF('Suivi des temps'!$G604='Récap par client'!G$8,'Suivi des temps'!$J604,0)+IF('Suivi des temps'!$L604='Récap par client'!G$8,'Suivi des temps'!$O604,0)+IF('Suivi des temps'!$Q604='Récap par client'!G$8,'Suivi des temps'!$T604,0)+IF('Suivi des temps'!$V604='Récap par client'!G$8,'Suivi des temps'!$Y604,0)+IF('Suivi des temps'!$AA604='Récap par client'!G$8,'Suivi des temps'!$AD604,0)+IF('Suivi des temps'!$AF604='Récap par client'!G$8,'Suivi des temps'!$AI604,0)+IF('Suivi des temps'!$AK604='Récap par client'!G$8,'Suivi des temps'!$AN604,0)</f>
        <v>0</v>
      </c>
      <c r="H603" s="41">
        <f>IF('Suivi des temps'!$G604='Récap par client'!H$8,'Suivi des temps'!$J604,0)+IF('Suivi des temps'!$L604='Récap par client'!H$8,'Suivi des temps'!$O604,0)+IF('Suivi des temps'!$Q604='Récap par client'!H$8,'Suivi des temps'!$T604,0)+IF('Suivi des temps'!$V604='Récap par client'!H$8,'Suivi des temps'!$Y604,0)+IF('Suivi des temps'!$AA604='Récap par client'!H$8,'Suivi des temps'!$AD604,0)+IF('Suivi des temps'!$AF604='Récap par client'!H$8,'Suivi des temps'!$AI604,0)+IF('Suivi des temps'!$AK604='Récap par client'!H$8,'Suivi des temps'!$AN604,0)</f>
        <v>0</v>
      </c>
      <c r="I603" s="41">
        <f>IF('Suivi des temps'!$G604='Récap par client'!I$8,'Suivi des temps'!$J604,0)+IF('Suivi des temps'!$L604='Récap par client'!I$8,'Suivi des temps'!$O604,0)+IF('Suivi des temps'!$Q604='Récap par client'!I$8,'Suivi des temps'!$T604,0)+IF('Suivi des temps'!$V604='Récap par client'!I$8,'Suivi des temps'!$Y604,0)+IF('Suivi des temps'!$AA604='Récap par client'!I$8,'Suivi des temps'!$AD604,0)+IF('Suivi des temps'!$AF604='Récap par client'!I$8,'Suivi des temps'!$AI604,0)+IF('Suivi des temps'!$AK604='Récap par client'!I$8,'Suivi des temps'!$AN604,0)</f>
        <v>0</v>
      </c>
      <c r="J603" s="41">
        <f>IF('Suivi des temps'!$G604='Récap par client'!J$8,'Suivi des temps'!$J604,0)+IF('Suivi des temps'!$L604='Récap par client'!J$8,'Suivi des temps'!$O604,0)+IF('Suivi des temps'!$Q604='Récap par client'!J$8,'Suivi des temps'!$T604,0)+IF('Suivi des temps'!$V604='Récap par client'!J$8,'Suivi des temps'!$Y604,0)+IF('Suivi des temps'!$AA604='Récap par client'!J$8,'Suivi des temps'!$AD604,0)+IF('Suivi des temps'!$AF604='Récap par client'!J$8,'Suivi des temps'!$AI604,0)+IF('Suivi des temps'!$AK604='Récap par client'!J$8,'Suivi des temps'!$AN604,0)</f>
        <v>0</v>
      </c>
      <c r="K603" s="41">
        <f>IF('Suivi des temps'!$G604='Récap par client'!K$8,'Suivi des temps'!$J604,0)+IF('Suivi des temps'!$L604='Récap par client'!K$8,'Suivi des temps'!$O604,0)+IF('Suivi des temps'!$Q604='Récap par client'!K$8,'Suivi des temps'!$T604,0)+IF('Suivi des temps'!$V604='Récap par client'!K$8,'Suivi des temps'!$Y604,0)+IF('Suivi des temps'!$AA604='Récap par client'!K$8,'Suivi des temps'!$AD604,0)+IF('Suivi des temps'!$AF604='Récap par client'!K$8,'Suivi des temps'!$AI604,0)+IF('Suivi des temps'!$AK604='Récap par client'!K$8,'Suivi des temps'!$AN604,0)</f>
        <v>0</v>
      </c>
      <c r="L603" s="41">
        <f>IF('Suivi des temps'!$G604='Récap par client'!L$8,'Suivi des temps'!$J604,0)+IF('Suivi des temps'!$L604='Récap par client'!L$8,'Suivi des temps'!$O604,0)+IF('Suivi des temps'!$Q604='Récap par client'!L$8,'Suivi des temps'!$T604,0)+IF('Suivi des temps'!$V604='Récap par client'!L$8,'Suivi des temps'!$Y604,0)+IF('Suivi des temps'!$AA604='Récap par client'!L$8,'Suivi des temps'!$AD604,0)+IF('Suivi des temps'!$AF604='Récap par client'!L$8,'Suivi des temps'!$AI604,0)+IF('Suivi des temps'!$AK604='Récap par client'!L$8,'Suivi des temps'!$AN604,0)</f>
        <v>0</v>
      </c>
      <c r="M603" s="41">
        <f>IF('Suivi des temps'!$G604='Récap par client'!M$8,'Suivi des temps'!$J604,0)+IF('Suivi des temps'!$L604='Récap par client'!M$8,'Suivi des temps'!$O604,0)+IF('Suivi des temps'!$Q604='Récap par client'!M$8,'Suivi des temps'!$T604,0)+IF('Suivi des temps'!$V604='Récap par client'!M$8,'Suivi des temps'!$Y604,0)+IF('Suivi des temps'!$AA604='Récap par client'!M$8,'Suivi des temps'!$AD604,0)+IF('Suivi des temps'!$AF604='Récap par client'!M$8,'Suivi des temps'!$AI604,0)+IF('Suivi des temps'!$AK604='Récap par client'!M$8,'Suivi des temps'!$AN604,0)</f>
        <v>0</v>
      </c>
      <c r="N603" s="41">
        <f>IF('Suivi des temps'!$G604='Récap par client'!N$8,'Suivi des temps'!$J604,0)+IF('Suivi des temps'!$L604='Récap par client'!N$8,'Suivi des temps'!$O604,0)+IF('Suivi des temps'!$Q604='Récap par client'!N$8,'Suivi des temps'!$T604,0)+IF('Suivi des temps'!$V604='Récap par client'!N$8,'Suivi des temps'!$Y604,0)+IF('Suivi des temps'!$AA604='Récap par client'!N$8,'Suivi des temps'!$AD604,0)+IF('Suivi des temps'!$AF604='Récap par client'!N$8,'Suivi des temps'!$AI604,0)+IF('Suivi des temps'!$AK604='Récap par client'!N$8,'Suivi des temps'!$AN604,0)</f>
        <v>0</v>
      </c>
      <c r="O603" s="41">
        <f>IF('Suivi des temps'!$G604='Récap par client'!O$8,'Suivi des temps'!$J604,0)+IF('Suivi des temps'!$L604='Récap par client'!O$8,'Suivi des temps'!$O604,0)+IF('Suivi des temps'!$Q604='Récap par client'!O$8,'Suivi des temps'!$T604,0)+IF('Suivi des temps'!$V604='Récap par client'!O$8,'Suivi des temps'!$Y604,0)+IF('Suivi des temps'!$AA604='Récap par client'!O$8,'Suivi des temps'!$AD604,0)+IF('Suivi des temps'!$AF604='Récap par client'!O$8,'Suivi des temps'!$AI604,0)+IF('Suivi des temps'!$AK604='Récap par client'!O$8,'Suivi des temps'!$AN604,0)</f>
        <v>0</v>
      </c>
      <c r="P603" s="41">
        <f>IF('Suivi des temps'!$G604='Récap par client'!P$8,'Suivi des temps'!$J604,0)+IF('Suivi des temps'!$L604='Récap par client'!P$8,'Suivi des temps'!$O604,0)+IF('Suivi des temps'!$Q604='Récap par client'!P$8,'Suivi des temps'!$T604,0)+IF('Suivi des temps'!$V604='Récap par client'!P$8,'Suivi des temps'!$Y604,0)+IF('Suivi des temps'!$AA604='Récap par client'!P$8,'Suivi des temps'!$AD604,0)+IF('Suivi des temps'!$AF604='Récap par client'!P$8,'Suivi des temps'!$AI604,0)+IF('Suivi des temps'!$AK604='Récap par client'!P$8,'Suivi des temps'!$AN604,0)</f>
        <v>0</v>
      </c>
      <c r="Q603" s="41">
        <f>IF('Suivi des temps'!$G604='Récap par client'!Q$8,'Suivi des temps'!$J604,0)+IF('Suivi des temps'!$L604='Récap par client'!Q$8,'Suivi des temps'!$O604,0)+IF('Suivi des temps'!$Q604='Récap par client'!Q$8,'Suivi des temps'!$T604,0)+IF('Suivi des temps'!$V604='Récap par client'!Q$8,'Suivi des temps'!$Y604,0)+IF('Suivi des temps'!$AA604='Récap par client'!Q$8,'Suivi des temps'!$AD604,0)+IF('Suivi des temps'!$AF604='Récap par client'!Q$8,'Suivi des temps'!$AI604,0)+IF('Suivi des temps'!$AK604='Récap par client'!Q$8,'Suivi des temps'!$AN604,0)</f>
        <v>0</v>
      </c>
      <c r="R603" s="41">
        <f>IF('Suivi des temps'!$G604='Récap par client'!R$8,'Suivi des temps'!$J604,0)+IF('Suivi des temps'!$L604='Récap par client'!R$8,'Suivi des temps'!$O604,0)+IF('Suivi des temps'!$Q604='Récap par client'!R$8,'Suivi des temps'!$T604,0)+IF('Suivi des temps'!$V604='Récap par client'!R$8,'Suivi des temps'!$Y604,0)+IF('Suivi des temps'!$AA604='Récap par client'!R$8,'Suivi des temps'!$AD604,0)+IF('Suivi des temps'!$AF604='Récap par client'!R$8,'Suivi des temps'!$AI604,0)+IF('Suivi des temps'!$AK604='Récap par client'!R$8,'Suivi des temps'!$AN604,0)</f>
        <v>0</v>
      </c>
      <c r="S603" s="41">
        <f>IF('Suivi des temps'!$G604='Récap par client'!S$8,'Suivi des temps'!$J604,0)+IF('Suivi des temps'!$L604='Récap par client'!S$8,'Suivi des temps'!$O604,0)+IF('Suivi des temps'!$Q604='Récap par client'!S$8,'Suivi des temps'!$T604,0)+IF('Suivi des temps'!$V604='Récap par client'!S$8,'Suivi des temps'!$Y604,0)+IF('Suivi des temps'!$AA604='Récap par client'!S$8,'Suivi des temps'!$AD604,0)+IF('Suivi des temps'!$AF604='Récap par client'!S$8,'Suivi des temps'!$AI604,0)+IF('Suivi des temps'!$AK604='Récap par client'!S$8,'Suivi des temps'!$AN604,0)</f>
        <v>0</v>
      </c>
      <c r="T603" s="41">
        <f>IF('Suivi des temps'!$G604='Récap par client'!T$8,'Suivi des temps'!$J604,0)+IF('Suivi des temps'!$L604='Récap par client'!T$8,'Suivi des temps'!$O604,0)+IF('Suivi des temps'!$Q604='Récap par client'!T$8,'Suivi des temps'!$T604,0)+IF('Suivi des temps'!$V604='Récap par client'!T$8,'Suivi des temps'!$Y604,0)+IF('Suivi des temps'!$AA604='Récap par client'!T$8,'Suivi des temps'!$AD604,0)+IF('Suivi des temps'!$AF604='Récap par client'!T$8,'Suivi des temps'!$AI604,0)+IF('Suivi des temps'!$AK604='Récap par client'!T$8,'Suivi des temps'!$AN604,0)</f>
        <v>0</v>
      </c>
      <c r="U603" s="41">
        <f>IF('Suivi des temps'!$G604='Récap par client'!U$8,'Suivi des temps'!$J604,0)+IF('Suivi des temps'!$L604='Récap par client'!U$8,'Suivi des temps'!$O604,0)+IF('Suivi des temps'!$Q604='Récap par client'!U$8,'Suivi des temps'!$T604,0)+IF('Suivi des temps'!$V604='Récap par client'!U$8,'Suivi des temps'!$Y604,0)+IF('Suivi des temps'!$AA604='Récap par client'!U$8,'Suivi des temps'!$AD604,0)+IF('Suivi des temps'!$AF604='Récap par client'!U$8,'Suivi des temps'!$AI604,0)+IF('Suivi des temps'!$AK604='Récap par client'!U$8,'Suivi des temps'!$AN604,0)</f>
        <v>0</v>
      </c>
      <c r="V603" s="41">
        <f>IF('Suivi des temps'!$G604='Récap par client'!V$8,'Suivi des temps'!$J604,0)+IF('Suivi des temps'!$L604='Récap par client'!V$8,'Suivi des temps'!$O604,0)+IF('Suivi des temps'!$Q604='Récap par client'!V$8,'Suivi des temps'!$T604,0)+IF('Suivi des temps'!$V604='Récap par client'!V$8,'Suivi des temps'!$Y604,0)+IF('Suivi des temps'!$AA604='Récap par client'!V$8,'Suivi des temps'!$AD604,0)+IF('Suivi des temps'!$AF604='Récap par client'!V$8,'Suivi des temps'!$AI604,0)+IF('Suivi des temps'!$AK604='Récap par client'!V$8,'Suivi des temps'!$AN604,0)</f>
        <v>0</v>
      </c>
      <c r="W603" s="41">
        <f>IF('Suivi des temps'!$G604='Récap par client'!W$8,'Suivi des temps'!$J604,0)+IF('Suivi des temps'!$L604='Récap par client'!W$8,'Suivi des temps'!$O604,0)+IF('Suivi des temps'!$Q604='Récap par client'!W$8,'Suivi des temps'!$T604,0)+IF('Suivi des temps'!$V604='Récap par client'!W$8,'Suivi des temps'!$Y604,0)+IF('Suivi des temps'!$AA604='Récap par client'!W$8,'Suivi des temps'!$AD604,0)+IF('Suivi des temps'!$AF604='Récap par client'!W$8,'Suivi des temps'!$AI604,0)+IF('Suivi des temps'!$AK604='Récap par client'!W$8,'Suivi des temps'!$AN604,0)</f>
        <v>0</v>
      </c>
      <c r="X603" s="41">
        <f>IF('Suivi des temps'!$G604='Récap par client'!X$8,'Suivi des temps'!$J604,0)+IF('Suivi des temps'!$L604='Récap par client'!X$8,'Suivi des temps'!$O604,0)+IF('Suivi des temps'!$Q604='Récap par client'!X$8,'Suivi des temps'!$T604,0)+IF('Suivi des temps'!$V604='Récap par client'!X$8,'Suivi des temps'!$Y604,0)+IF('Suivi des temps'!$AA604='Récap par client'!X$8,'Suivi des temps'!$AD604,0)+IF('Suivi des temps'!$AF604='Récap par client'!X$8,'Suivi des temps'!$AI604,0)+IF('Suivi des temps'!$AK604='Récap par client'!X$8,'Suivi des temps'!$AN604,0)</f>
        <v>0</v>
      </c>
      <c r="Y603" s="41">
        <f>IF('Suivi des temps'!$G604='Récap par client'!Y$8,'Suivi des temps'!$J604,0)+IF('Suivi des temps'!$L604='Récap par client'!Y$8,'Suivi des temps'!$O604,0)+IF('Suivi des temps'!$Q604='Récap par client'!Y$8,'Suivi des temps'!$T604,0)+IF('Suivi des temps'!$V604='Récap par client'!Y$8,'Suivi des temps'!$Y604,0)+IF('Suivi des temps'!$AA604='Récap par client'!Y$8,'Suivi des temps'!$AD604,0)+IF('Suivi des temps'!$AF604='Récap par client'!Y$8,'Suivi des temps'!$AI604,0)+IF('Suivi des temps'!$AK604='Récap par client'!Y$8,'Suivi des temps'!$AN604,0)</f>
        <v>0</v>
      </c>
      <c r="Z603" s="41">
        <f>IF('Suivi des temps'!$G604='Récap par client'!Z$8,'Suivi des temps'!$J604,0)+IF('Suivi des temps'!$L604='Récap par client'!Z$8,'Suivi des temps'!$O604,0)+IF('Suivi des temps'!$Q604='Récap par client'!Z$8,'Suivi des temps'!$T604,0)+IF('Suivi des temps'!$V604='Récap par client'!Z$8,'Suivi des temps'!$Y604,0)+IF('Suivi des temps'!$AA604='Récap par client'!Z$8,'Suivi des temps'!$AD604,0)+IF('Suivi des temps'!$AF604='Récap par client'!Z$8,'Suivi des temps'!$AI604,0)+IF('Suivi des temps'!$AK604='Récap par client'!Z$8,'Suivi des temps'!$AN604,0)</f>
        <v>0</v>
      </c>
      <c r="AA603" s="45">
        <f t="shared" si="49"/>
        <v>0</v>
      </c>
    </row>
    <row r="604" spans="2:27" ht="20.8" customHeight="1" x14ac:dyDescent="0.25">
      <c r="B604" s="25" t="str">
        <f t="shared" si="45"/>
        <v/>
      </c>
      <c r="C604" s="23" t="str">
        <f t="shared" si="46"/>
        <v/>
      </c>
      <c r="D604" s="17" t="str">
        <f t="shared" si="47"/>
        <v/>
      </c>
      <c r="E604" s="32" t="str">
        <f t="shared" si="48"/>
        <v/>
      </c>
      <c r="F604" s="41">
        <f>IF('Suivi des temps'!$G605='Récap par client'!F$8,'Suivi des temps'!$J605,0)+IF('Suivi des temps'!$L605='Récap par client'!F$8,'Suivi des temps'!$O605,0)+IF('Suivi des temps'!$Q605='Récap par client'!F$8,'Suivi des temps'!$T605,0)+IF('Suivi des temps'!$V605='Récap par client'!F$8,'Suivi des temps'!$Y605,0)+IF('Suivi des temps'!$AA605='Récap par client'!F$8,'Suivi des temps'!$AD605,0)+IF('Suivi des temps'!$AF605='Récap par client'!F$8,'Suivi des temps'!$AI605,0)+IF('Suivi des temps'!$AK605='Récap par client'!F$8,'Suivi des temps'!$AN605,0)</f>
        <v>0</v>
      </c>
      <c r="G604" s="41">
        <f>IF('Suivi des temps'!$G605='Récap par client'!G$8,'Suivi des temps'!$J605,0)+IF('Suivi des temps'!$L605='Récap par client'!G$8,'Suivi des temps'!$O605,0)+IF('Suivi des temps'!$Q605='Récap par client'!G$8,'Suivi des temps'!$T605,0)+IF('Suivi des temps'!$V605='Récap par client'!G$8,'Suivi des temps'!$Y605,0)+IF('Suivi des temps'!$AA605='Récap par client'!G$8,'Suivi des temps'!$AD605,0)+IF('Suivi des temps'!$AF605='Récap par client'!G$8,'Suivi des temps'!$AI605,0)+IF('Suivi des temps'!$AK605='Récap par client'!G$8,'Suivi des temps'!$AN605,0)</f>
        <v>0</v>
      </c>
      <c r="H604" s="41">
        <f>IF('Suivi des temps'!$G605='Récap par client'!H$8,'Suivi des temps'!$J605,0)+IF('Suivi des temps'!$L605='Récap par client'!H$8,'Suivi des temps'!$O605,0)+IF('Suivi des temps'!$Q605='Récap par client'!H$8,'Suivi des temps'!$T605,0)+IF('Suivi des temps'!$V605='Récap par client'!H$8,'Suivi des temps'!$Y605,0)+IF('Suivi des temps'!$AA605='Récap par client'!H$8,'Suivi des temps'!$AD605,0)+IF('Suivi des temps'!$AF605='Récap par client'!H$8,'Suivi des temps'!$AI605,0)+IF('Suivi des temps'!$AK605='Récap par client'!H$8,'Suivi des temps'!$AN605,0)</f>
        <v>0</v>
      </c>
      <c r="I604" s="41">
        <f>IF('Suivi des temps'!$G605='Récap par client'!I$8,'Suivi des temps'!$J605,0)+IF('Suivi des temps'!$L605='Récap par client'!I$8,'Suivi des temps'!$O605,0)+IF('Suivi des temps'!$Q605='Récap par client'!I$8,'Suivi des temps'!$T605,0)+IF('Suivi des temps'!$V605='Récap par client'!I$8,'Suivi des temps'!$Y605,0)+IF('Suivi des temps'!$AA605='Récap par client'!I$8,'Suivi des temps'!$AD605,0)+IF('Suivi des temps'!$AF605='Récap par client'!I$8,'Suivi des temps'!$AI605,0)+IF('Suivi des temps'!$AK605='Récap par client'!I$8,'Suivi des temps'!$AN605,0)</f>
        <v>0</v>
      </c>
      <c r="J604" s="41">
        <f>IF('Suivi des temps'!$G605='Récap par client'!J$8,'Suivi des temps'!$J605,0)+IF('Suivi des temps'!$L605='Récap par client'!J$8,'Suivi des temps'!$O605,0)+IF('Suivi des temps'!$Q605='Récap par client'!J$8,'Suivi des temps'!$T605,0)+IF('Suivi des temps'!$V605='Récap par client'!J$8,'Suivi des temps'!$Y605,0)+IF('Suivi des temps'!$AA605='Récap par client'!J$8,'Suivi des temps'!$AD605,0)+IF('Suivi des temps'!$AF605='Récap par client'!J$8,'Suivi des temps'!$AI605,0)+IF('Suivi des temps'!$AK605='Récap par client'!J$8,'Suivi des temps'!$AN605,0)</f>
        <v>0</v>
      </c>
      <c r="K604" s="41">
        <f>IF('Suivi des temps'!$G605='Récap par client'!K$8,'Suivi des temps'!$J605,0)+IF('Suivi des temps'!$L605='Récap par client'!K$8,'Suivi des temps'!$O605,0)+IF('Suivi des temps'!$Q605='Récap par client'!K$8,'Suivi des temps'!$T605,0)+IF('Suivi des temps'!$V605='Récap par client'!K$8,'Suivi des temps'!$Y605,0)+IF('Suivi des temps'!$AA605='Récap par client'!K$8,'Suivi des temps'!$AD605,0)+IF('Suivi des temps'!$AF605='Récap par client'!K$8,'Suivi des temps'!$AI605,0)+IF('Suivi des temps'!$AK605='Récap par client'!K$8,'Suivi des temps'!$AN605,0)</f>
        <v>0</v>
      </c>
      <c r="L604" s="41">
        <f>IF('Suivi des temps'!$G605='Récap par client'!L$8,'Suivi des temps'!$J605,0)+IF('Suivi des temps'!$L605='Récap par client'!L$8,'Suivi des temps'!$O605,0)+IF('Suivi des temps'!$Q605='Récap par client'!L$8,'Suivi des temps'!$T605,0)+IF('Suivi des temps'!$V605='Récap par client'!L$8,'Suivi des temps'!$Y605,0)+IF('Suivi des temps'!$AA605='Récap par client'!L$8,'Suivi des temps'!$AD605,0)+IF('Suivi des temps'!$AF605='Récap par client'!L$8,'Suivi des temps'!$AI605,0)+IF('Suivi des temps'!$AK605='Récap par client'!L$8,'Suivi des temps'!$AN605,0)</f>
        <v>0</v>
      </c>
      <c r="M604" s="41">
        <f>IF('Suivi des temps'!$G605='Récap par client'!M$8,'Suivi des temps'!$J605,0)+IF('Suivi des temps'!$L605='Récap par client'!M$8,'Suivi des temps'!$O605,0)+IF('Suivi des temps'!$Q605='Récap par client'!M$8,'Suivi des temps'!$T605,0)+IF('Suivi des temps'!$V605='Récap par client'!M$8,'Suivi des temps'!$Y605,0)+IF('Suivi des temps'!$AA605='Récap par client'!M$8,'Suivi des temps'!$AD605,0)+IF('Suivi des temps'!$AF605='Récap par client'!M$8,'Suivi des temps'!$AI605,0)+IF('Suivi des temps'!$AK605='Récap par client'!M$8,'Suivi des temps'!$AN605,0)</f>
        <v>0</v>
      </c>
      <c r="N604" s="41">
        <f>IF('Suivi des temps'!$G605='Récap par client'!N$8,'Suivi des temps'!$J605,0)+IF('Suivi des temps'!$L605='Récap par client'!N$8,'Suivi des temps'!$O605,0)+IF('Suivi des temps'!$Q605='Récap par client'!N$8,'Suivi des temps'!$T605,0)+IF('Suivi des temps'!$V605='Récap par client'!N$8,'Suivi des temps'!$Y605,0)+IF('Suivi des temps'!$AA605='Récap par client'!N$8,'Suivi des temps'!$AD605,0)+IF('Suivi des temps'!$AF605='Récap par client'!N$8,'Suivi des temps'!$AI605,0)+IF('Suivi des temps'!$AK605='Récap par client'!N$8,'Suivi des temps'!$AN605,0)</f>
        <v>0</v>
      </c>
      <c r="O604" s="41">
        <f>IF('Suivi des temps'!$G605='Récap par client'!O$8,'Suivi des temps'!$J605,0)+IF('Suivi des temps'!$L605='Récap par client'!O$8,'Suivi des temps'!$O605,0)+IF('Suivi des temps'!$Q605='Récap par client'!O$8,'Suivi des temps'!$T605,0)+IF('Suivi des temps'!$V605='Récap par client'!O$8,'Suivi des temps'!$Y605,0)+IF('Suivi des temps'!$AA605='Récap par client'!O$8,'Suivi des temps'!$AD605,0)+IF('Suivi des temps'!$AF605='Récap par client'!O$8,'Suivi des temps'!$AI605,0)+IF('Suivi des temps'!$AK605='Récap par client'!O$8,'Suivi des temps'!$AN605,0)</f>
        <v>0</v>
      </c>
      <c r="P604" s="41">
        <f>IF('Suivi des temps'!$G605='Récap par client'!P$8,'Suivi des temps'!$J605,0)+IF('Suivi des temps'!$L605='Récap par client'!P$8,'Suivi des temps'!$O605,0)+IF('Suivi des temps'!$Q605='Récap par client'!P$8,'Suivi des temps'!$T605,0)+IF('Suivi des temps'!$V605='Récap par client'!P$8,'Suivi des temps'!$Y605,0)+IF('Suivi des temps'!$AA605='Récap par client'!P$8,'Suivi des temps'!$AD605,0)+IF('Suivi des temps'!$AF605='Récap par client'!P$8,'Suivi des temps'!$AI605,0)+IF('Suivi des temps'!$AK605='Récap par client'!P$8,'Suivi des temps'!$AN605,0)</f>
        <v>0</v>
      </c>
      <c r="Q604" s="41">
        <f>IF('Suivi des temps'!$G605='Récap par client'!Q$8,'Suivi des temps'!$J605,0)+IF('Suivi des temps'!$L605='Récap par client'!Q$8,'Suivi des temps'!$O605,0)+IF('Suivi des temps'!$Q605='Récap par client'!Q$8,'Suivi des temps'!$T605,0)+IF('Suivi des temps'!$V605='Récap par client'!Q$8,'Suivi des temps'!$Y605,0)+IF('Suivi des temps'!$AA605='Récap par client'!Q$8,'Suivi des temps'!$AD605,0)+IF('Suivi des temps'!$AF605='Récap par client'!Q$8,'Suivi des temps'!$AI605,0)+IF('Suivi des temps'!$AK605='Récap par client'!Q$8,'Suivi des temps'!$AN605,0)</f>
        <v>0</v>
      </c>
      <c r="R604" s="41">
        <f>IF('Suivi des temps'!$G605='Récap par client'!R$8,'Suivi des temps'!$J605,0)+IF('Suivi des temps'!$L605='Récap par client'!R$8,'Suivi des temps'!$O605,0)+IF('Suivi des temps'!$Q605='Récap par client'!R$8,'Suivi des temps'!$T605,0)+IF('Suivi des temps'!$V605='Récap par client'!R$8,'Suivi des temps'!$Y605,0)+IF('Suivi des temps'!$AA605='Récap par client'!R$8,'Suivi des temps'!$AD605,0)+IF('Suivi des temps'!$AF605='Récap par client'!R$8,'Suivi des temps'!$AI605,0)+IF('Suivi des temps'!$AK605='Récap par client'!R$8,'Suivi des temps'!$AN605,0)</f>
        <v>0</v>
      </c>
      <c r="S604" s="41">
        <f>IF('Suivi des temps'!$G605='Récap par client'!S$8,'Suivi des temps'!$J605,0)+IF('Suivi des temps'!$L605='Récap par client'!S$8,'Suivi des temps'!$O605,0)+IF('Suivi des temps'!$Q605='Récap par client'!S$8,'Suivi des temps'!$T605,0)+IF('Suivi des temps'!$V605='Récap par client'!S$8,'Suivi des temps'!$Y605,0)+IF('Suivi des temps'!$AA605='Récap par client'!S$8,'Suivi des temps'!$AD605,0)+IF('Suivi des temps'!$AF605='Récap par client'!S$8,'Suivi des temps'!$AI605,0)+IF('Suivi des temps'!$AK605='Récap par client'!S$8,'Suivi des temps'!$AN605,0)</f>
        <v>0</v>
      </c>
      <c r="T604" s="41">
        <f>IF('Suivi des temps'!$G605='Récap par client'!T$8,'Suivi des temps'!$J605,0)+IF('Suivi des temps'!$L605='Récap par client'!T$8,'Suivi des temps'!$O605,0)+IF('Suivi des temps'!$Q605='Récap par client'!T$8,'Suivi des temps'!$T605,0)+IF('Suivi des temps'!$V605='Récap par client'!T$8,'Suivi des temps'!$Y605,0)+IF('Suivi des temps'!$AA605='Récap par client'!T$8,'Suivi des temps'!$AD605,0)+IF('Suivi des temps'!$AF605='Récap par client'!T$8,'Suivi des temps'!$AI605,0)+IF('Suivi des temps'!$AK605='Récap par client'!T$8,'Suivi des temps'!$AN605,0)</f>
        <v>0</v>
      </c>
      <c r="U604" s="41">
        <f>IF('Suivi des temps'!$G605='Récap par client'!U$8,'Suivi des temps'!$J605,0)+IF('Suivi des temps'!$L605='Récap par client'!U$8,'Suivi des temps'!$O605,0)+IF('Suivi des temps'!$Q605='Récap par client'!U$8,'Suivi des temps'!$T605,0)+IF('Suivi des temps'!$V605='Récap par client'!U$8,'Suivi des temps'!$Y605,0)+IF('Suivi des temps'!$AA605='Récap par client'!U$8,'Suivi des temps'!$AD605,0)+IF('Suivi des temps'!$AF605='Récap par client'!U$8,'Suivi des temps'!$AI605,0)+IF('Suivi des temps'!$AK605='Récap par client'!U$8,'Suivi des temps'!$AN605,0)</f>
        <v>0</v>
      </c>
      <c r="V604" s="41">
        <f>IF('Suivi des temps'!$G605='Récap par client'!V$8,'Suivi des temps'!$J605,0)+IF('Suivi des temps'!$L605='Récap par client'!V$8,'Suivi des temps'!$O605,0)+IF('Suivi des temps'!$Q605='Récap par client'!V$8,'Suivi des temps'!$T605,0)+IF('Suivi des temps'!$V605='Récap par client'!V$8,'Suivi des temps'!$Y605,0)+IF('Suivi des temps'!$AA605='Récap par client'!V$8,'Suivi des temps'!$AD605,0)+IF('Suivi des temps'!$AF605='Récap par client'!V$8,'Suivi des temps'!$AI605,0)+IF('Suivi des temps'!$AK605='Récap par client'!V$8,'Suivi des temps'!$AN605,0)</f>
        <v>0</v>
      </c>
      <c r="W604" s="41">
        <f>IF('Suivi des temps'!$G605='Récap par client'!W$8,'Suivi des temps'!$J605,0)+IF('Suivi des temps'!$L605='Récap par client'!W$8,'Suivi des temps'!$O605,0)+IF('Suivi des temps'!$Q605='Récap par client'!W$8,'Suivi des temps'!$T605,0)+IF('Suivi des temps'!$V605='Récap par client'!W$8,'Suivi des temps'!$Y605,0)+IF('Suivi des temps'!$AA605='Récap par client'!W$8,'Suivi des temps'!$AD605,0)+IF('Suivi des temps'!$AF605='Récap par client'!W$8,'Suivi des temps'!$AI605,0)+IF('Suivi des temps'!$AK605='Récap par client'!W$8,'Suivi des temps'!$AN605,0)</f>
        <v>0</v>
      </c>
      <c r="X604" s="41">
        <f>IF('Suivi des temps'!$G605='Récap par client'!X$8,'Suivi des temps'!$J605,0)+IF('Suivi des temps'!$L605='Récap par client'!X$8,'Suivi des temps'!$O605,0)+IF('Suivi des temps'!$Q605='Récap par client'!X$8,'Suivi des temps'!$T605,0)+IF('Suivi des temps'!$V605='Récap par client'!X$8,'Suivi des temps'!$Y605,0)+IF('Suivi des temps'!$AA605='Récap par client'!X$8,'Suivi des temps'!$AD605,0)+IF('Suivi des temps'!$AF605='Récap par client'!X$8,'Suivi des temps'!$AI605,0)+IF('Suivi des temps'!$AK605='Récap par client'!X$8,'Suivi des temps'!$AN605,0)</f>
        <v>0</v>
      </c>
      <c r="Y604" s="41">
        <f>IF('Suivi des temps'!$G605='Récap par client'!Y$8,'Suivi des temps'!$J605,0)+IF('Suivi des temps'!$L605='Récap par client'!Y$8,'Suivi des temps'!$O605,0)+IF('Suivi des temps'!$Q605='Récap par client'!Y$8,'Suivi des temps'!$T605,0)+IF('Suivi des temps'!$V605='Récap par client'!Y$8,'Suivi des temps'!$Y605,0)+IF('Suivi des temps'!$AA605='Récap par client'!Y$8,'Suivi des temps'!$AD605,0)+IF('Suivi des temps'!$AF605='Récap par client'!Y$8,'Suivi des temps'!$AI605,0)+IF('Suivi des temps'!$AK605='Récap par client'!Y$8,'Suivi des temps'!$AN605,0)</f>
        <v>0</v>
      </c>
      <c r="Z604" s="41">
        <f>IF('Suivi des temps'!$G605='Récap par client'!Z$8,'Suivi des temps'!$J605,0)+IF('Suivi des temps'!$L605='Récap par client'!Z$8,'Suivi des temps'!$O605,0)+IF('Suivi des temps'!$Q605='Récap par client'!Z$8,'Suivi des temps'!$T605,0)+IF('Suivi des temps'!$V605='Récap par client'!Z$8,'Suivi des temps'!$Y605,0)+IF('Suivi des temps'!$AA605='Récap par client'!Z$8,'Suivi des temps'!$AD605,0)+IF('Suivi des temps'!$AF605='Récap par client'!Z$8,'Suivi des temps'!$AI605,0)+IF('Suivi des temps'!$AK605='Récap par client'!Z$8,'Suivi des temps'!$AN605,0)</f>
        <v>0</v>
      </c>
      <c r="AA604" s="45">
        <f t="shared" si="49"/>
        <v>0</v>
      </c>
    </row>
    <row r="605" spans="2:27" ht="20.8" customHeight="1" x14ac:dyDescent="0.25">
      <c r="B605" s="25" t="str">
        <f t="shared" si="45"/>
        <v/>
      </c>
      <c r="C605" s="23" t="str">
        <f t="shared" si="46"/>
        <v/>
      </c>
      <c r="D605" s="17" t="str">
        <f t="shared" si="47"/>
        <v/>
      </c>
      <c r="E605" s="32" t="str">
        <f t="shared" si="48"/>
        <v/>
      </c>
      <c r="F605" s="41">
        <f>IF('Suivi des temps'!$G606='Récap par client'!F$8,'Suivi des temps'!$J606,0)+IF('Suivi des temps'!$L606='Récap par client'!F$8,'Suivi des temps'!$O606,0)+IF('Suivi des temps'!$Q606='Récap par client'!F$8,'Suivi des temps'!$T606,0)+IF('Suivi des temps'!$V606='Récap par client'!F$8,'Suivi des temps'!$Y606,0)+IF('Suivi des temps'!$AA606='Récap par client'!F$8,'Suivi des temps'!$AD606,0)+IF('Suivi des temps'!$AF606='Récap par client'!F$8,'Suivi des temps'!$AI606,0)+IF('Suivi des temps'!$AK606='Récap par client'!F$8,'Suivi des temps'!$AN606,0)</f>
        <v>0</v>
      </c>
      <c r="G605" s="41">
        <f>IF('Suivi des temps'!$G606='Récap par client'!G$8,'Suivi des temps'!$J606,0)+IF('Suivi des temps'!$L606='Récap par client'!G$8,'Suivi des temps'!$O606,0)+IF('Suivi des temps'!$Q606='Récap par client'!G$8,'Suivi des temps'!$T606,0)+IF('Suivi des temps'!$V606='Récap par client'!G$8,'Suivi des temps'!$Y606,0)+IF('Suivi des temps'!$AA606='Récap par client'!G$8,'Suivi des temps'!$AD606,0)+IF('Suivi des temps'!$AF606='Récap par client'!G$8,'Suivi des temps'!$AI606,0)+IF('Suivi des temps'!$AK606='Récap par client'!G$8,'Suivi des temps'!$AN606,0)</f>
        <v>0</v>
      </c>
      <c r="H605" s="41">
        <f>IF('Suivi des temps'!$G606='Récap par client'!H$8,'Suivi des temps'!$J606,0)+IF('Suivi des temps'!$L606='Récap par client'!H$8,'Suivi des temps'!$O606,0)+IF('Suivi des temps'!$Q606='Récap par client'!H$8,'Suivi des temps'!$T606,0)+IF('Suivi des temps'!$V606='Récap par client'!H$8,'Suivi des temps'!$Y606,0)+IF('Suivi des temps'!$AA606='Récap par client'!H$8,'Suivi des temps'!$AD606,0)+IF('Suivi des temps'!$AF606='Récap par client'!H$8,'Suivi des temps'!$AI606,0)+IF('Suivi des temps'!$AK606='Récap par client'!H$8,'Suivi des temps'!$AN606,0)</f>
        <v>0</v>
      </c>
      <c r="I605" s="41">
        <f>IF('Suivi des temps'!$G606='Récap par client'!I$8,'Suivi des temps'!$J606,0)+IF('Suivi des temps'!$L606='Récap par client'!I$8,'Suivi des temps'!$O606,0)+IF('Suivi des temps'!$Q606='Récap par client'!I$8,'Suivi des temps'!$T606,0)+IF('Suivi des temps'!$V606='Récap par client'!I$8,'Suivi des temps'!$Y606,0)+IF('Suivi des temps'!$AA606='Récap par client'!I$8,'Suivi des temps'!$AD606,0)+IF('Suivi des temps'!$AF606='Récap par client'!I$8,'Suivi des temps'!$AI606,0)+IF('Suivi des temps'!$AK606='Récap par client'!I$8,'Suivi des temps'!$AN606,0)</f>
        <v>0</v>
      </c>
      <c r="J605" s="41">
        <f>IF('Suivi des temps'!$G606='Récap par client'!J$8,'Suivi des temps'!$J606,0)+IF('Suivi des temps'!$L606='Récap par client'!J$8,'Suivi des temps'!$O606,0)+IF('Suivi des temps'!$Q606='Récap par client'!J$8,'Suivi des temps'!$T606,0)+IF('Suivi des temps'!$V606='Récap par client'!J$8,'Suivi des temps'!$Y606,0)+IF('Suivi des temps'!$AA606='Récap par client'!J$8,'Suivi des temps'!$AD606,0)+IF('Suivi des temps'!$AF606='Récap par client'!J$8,'Suivi des temps'!$AI606,0)+IF('Suivi des temps'!$AK606='Récap par client'!J$8,'Suivi des temps'!$AN606,0)</f>
        <v>0</v>
      </c>
      <c r="K605" s="41">
        <f>IF('Suivi des temps'!$G606='Récap par client'!K$8,'Suivi des temps'!$J606,0)+IF('Suivi des temps'!$L606='Récap par client'!K$8,'Suivi des temps'!$O606,0)+IF('Suivi des temps'!$Q606='Récap par client'!K$8,'Suivi des temps'!$T606,0)+IF('Suivi des temps'!$V606='Récap par client'!K$8,'Suivi des temps'!$Y606,0)+IF('Suivi des temps'!$AA606='Récap par client'!K$8,'Suivi des temps'!$AD606,0)+IF('Suivi des temps'!$AF606='Récap par client'!K$8,'Suivi des temps'!$AI606,0)+IF('Suivi des temps'!$AK606='Récap par client'!K$8,'Suivi des temps'!$AN606,0)</f>
        <v>0</v>
      </c>
      <c r="L605" s="41">
        <f>IF('Suivi des temps'!$G606='Récap par client'!L$8,'Suivi des temps'!$J606,0)+IF('Suivi des temps'!$L606='Récap par client'!L$8,'Suivi des temps'!$O606,0)+IF('Suivi des temps'!$Q606='Récap par client'!L$8,'Suivi des temps'!$T606,0)+IF('Suivi des temps'!$V606='Récap par client'!L$8,'Suivi des temps'!$Y606,0)+IF('Suivi des temps'!$AA606='Récap par client'!L$8,'Suivi des temps'!$AD606,0)+IF('Suivi des temps'!$AF606='Récap par client'!L$8,'Suivi des temps'!$AI606,0)+IF('Suivi des temps'!$AK606='Récap par client'!L$8,'Suivi des temps'!$AN606,0)</f>
        <v>0</v>
      </c>
      <c r="M605" s="41">
        <f>IF('Suivi des temps'!$G606='Récap par client'!M$8,'Suivi des temps'!$J606,0)+IF('Suivi des temps'!$L606='Récap par client'!M$8,'Suivi des temps'!$O606,0)+IF('Suivi des temps'!$Q606='Récap par client'!M$8,'Suivi des temps'!$T606,0)+IF('Suivi des temps'!$V606='Récap par client'!M$8,'Suivi des temps'!$Y606,0)+IF('Suivi des temps'!$AA606='Récap par client'!M$8,'Suivi des temps'!$AD606,0)+IF('Suivi des temps'!$AF606='Récap par client'!M$8,'Suivi des temps'!$AI606,0)+IF('Suivi des temps'!$AK606='Récap par client'!M$8,'Suivi des temps'!$AN606,0)</f>
        <v>0</v>
      </c>
      <c r="N605" s="41">
        <f>IF('Suivi des temps'!$G606='Récap par client'!N$8,'Suivi des temps'!$J606,0)+IF('Suivi des temps'!$L606='Récap par client'!N$8,'Suivi des temps'!$O606,0)+IF('Suivi des temps'!$Q606='Récap par client'!N$8,'Suivi des temps'!$T606,0)+IF('Suivi des temps'!$V606='Récap par client'!N$8,'Suivi des temps'!$Y606,0)+IF('Suivi des temps'!$AA606='Récap par client'!N$8,'Suivi des temps'!$AD606,0)+IF('Suivi des temps'!$AF606='Récap par client'!N$8,'Suivi des temps'!$AI606,0)+IF('Suivi des temps'!$AK606='Récap par client'!N$8,'Suivi des temps'!$AN606,0)</f>
        <v>0</v>
      </c>
      <c r="O605" s="41">
        <f>IF('Suivi des temps'!$G606='Récap par client'!O$8,'Suivi des temps'!$J606,0)+IF('Suivi des temps'!$L606='Récap par client'!O$8,'Suivi des temps'!$O606,0)+IF('Suivi des temps'!$Q606='Récap par client'!O$8,'Suivi des temps'!$T606,0)+IF('Suivi des temps'!$V606='Récap par client'!O$8,'Suivi des temps'!$Y606,0)+IF('Suivi des temps'!$AA606='Récap par client'!O$8,'Suivi des temps'!$AD606,0)+IF('Suivi des temps'!$AF606='Récap par client'!O$8,'Suivi des temps'!$AI606,0)+IF('Suivi des temps'!$AK606='Récap par client'!O$8,'Suivi des temps'!$AN606,0)</f>
        <v>0</v>
      </c>
      <c r="P605" s="41">
        <f>IF('Suivi des temps'!$G606='Récap par client'!P$8,'Suivi des temps'!$J606,0)+IF('Suivi des temps'!$L606='Récap par client'!P$8,'Suivi des temps'!$O606,0)+IF('Suivi des temps'!$Q606='Récap par client'!P$8,'Suivi des temps'!$T606,0)+IF('Suivi des temps'!$V606='Récap par client'!P$8,'Suivi des temps'!$Y606,0)+IF('Suivi des temps'!$AA606='Récap par client'!P$8,'Suivi des temps'!$AD606,0)+IF('Suivi des temps'!$AF606='Récap par client'!P$8,'Suivi des temps'!$AI606,0)+IF('Suivi des temps'!$AK606='Récap par client'!P$8,'Suivi des temps'!$AN606,0)</f>
        <v>0</v>
      </c>
      <c r="Q605" s="41">
        <f>IF('Suivi des temps'!$G606='Récap par client'!Q$8,'Suivi des temps'!$J606,0)+IF('Suivi des temps'!$L606='Récap par client'!Q$8,'Suivi des temps'!$O606,0)+IF('Suivi des temps'!$Q606='Récap par client'!Q$8,'Suivi des temps'!$T606,0)+IF('Suivi des temps'!$V606='Récap par client'!Q$8,'Suivi des temps'!$Y606,0)+IF('Suivi des temps'!$AA606='Récap par client'!Q$8,'Suivi des temps'!$AD606,0)+IF('Suivi des temps'!$AF606='Récap par client'!Q$8,'Suivi des temps'!$AI606,0)+IF('Suivi des temps'!$AK606='Récap par client'!Q$8,'Suivi des temps'!$AN606,0)</f>
        <v>0</v>
      </c>
      <c r="R605" s="41">
        <f>IF('Suivi des temps'!$G606='Récap par client'!R$8,'Suivi des temps'!$J606,0)+IF('Suivi des temps'!$L606='Récap par client'!R$8,'Suivi des temps'!$O606,0)+IF('Suivi des temps'!$Q606='Récap par client'!R$8,'Suivi des temps'!$T606,0)+IF('Suivi des temps'!$V606='Récap par client'!R$8,'Suivi des temps'!$Y606,0)+IF('Suivi des temps'!$AA606='Récap par client'!R$8,'Suivi des temps'!$AD606,0)+IF('Suivi des temps'!$AF606='Récap par client'!R$8,'Suivi des temps'!$AI606,0)+IF('Suivi des temps'!$AK606='Récap par client'!R$8,'Suivi des temps'!$AN606,0)</f>
        <v>0</v>
      </c>
      <c r="S605" s="41">
        <f>IF('Suivi des temps'!$G606='Récap par client'!S$8,'Suivi des temps'!$J606,0)+IF('Suivi des temps'!$L606='Récap par client'!S$8,'Suivi des temps'!$O606,0)+IF('Suivi des temps'!$Q606='Récap par client'!S$8,'Suivi des temps'!$T606,0)+IF('Suivi des temps'!$V606='Récap par client'!S$8,'Suivi des temps'!$Y606,0)+IF('Suivi des temps'!$AA606='Récap par client'!S$8,'Suivi des temps'!$AD606,0)+IF('Suivi des temps'!$AF606='Récap par client'!S$8,'Suivi des temps'!$AI606,0)+IF('Suivi des temps'!$AK606='Récap par client'!S$8,'Suivi des temps'!$AN606,0)</f>
        <v>0</v>
      </c>
      <c r="T605" s="41">
        <f>IF('Suivi des temps'!$G606='Récap par client'!T$8,'Suivi des temps'!$J606,0)+IF('Suivi des temps'!$L606='Récap par client'!T$8,'Suivi des temps'!$O606,0)+IF('Suivi des temps'!$Q606='Récap par client'!T$8,'Suivi des temps'!$T606,0)+IF('Suivi des temps'!$V606='Récap par client'!T$8,'Suivi des temps'!$Y606,0)+IF('Suivi des temps'!$AA606='Récap par client'!T$8,'Suivi des temps'!$AD606,0)+IF('Suivi des temps'!$AF606='Récap par client'!T$8,'Suivi des temps'!$AI606,0)+IF('Suivi des temps'!$AK606='Récap par client'!T$8,'Suivi des temps'!$AN606,0)</f>
        <v>0</v>
      </c>
      <c r="U605" s="41">
        <f>IF('Suivi des temps'!$G606='Récap par client'!U$8,'Suivi des temps'!$J606,0)+IF('Suivi des temps'!$L606='Récap par client'!U$8,'Suivi des temps'!$O606,0)+IF('Suivi des temps'!$Q606='Récap par client'!U$8,'Suivi des temps'!$T606,0)+IF('Suivi des temps'!$V606='Récap par client'!U$8,'Suivi des temps'!$Y606,0)+IF('Suivi des temps'!$AA606='Récap par client'!U$8,'Suivi des temps'!$AD606,0)+IF('Suivi des temps'!$AF606='Récap par client'!U$8,'Suivi des temps'!$AI606,0)+IF('Suivi des temps'!$AK606='Récap par client'!U$8,'Suivi des temps'!$AN606,0)</f>
        <v>0</v>
      </c>
      <c r="V605" s="41">
        <f>IF('Suivi des temps'!$G606='Récap par client'!V$8,'Suivi des temps'!$J606,0)+IF('Suivi des temps'!$L606='Récap par client'!V$8,'Suivi des temps'!$O606,0)+IF('Suivi des temps'!$Q606='Récap par client'!V$8,'Suivi des temps'!$T606,0)+IF('Suivi des temps'!$V606='Récap par client'!V$8,'Suivi des temps'!$Y606,0)+IF('Suivi des temps'!$AA606='Récap par client'!V$8,'Suivi des temps'!$AD606,0)+IF('Suivi des temps'!$AF606='Récap par client'!V$8,'Suivi des temps'!$AI606,0)+IF('Suivi des temps'!$AK606='Récap par client'!V$8,'Suivi des temps'!$AN606,0)</f>
        <v>0</v>
      </c>
      <c r="W605" s="41">
        <f>IF('Suivi des temps'!$G606='Récap par client'!W$8,'Suivi des temps'!$J606,0)+IF('Suivi des temps'!$L606='Récap par client'!W$8,'Suivi des temps'!$O606,0)+IF('Suivi des temps'!$Q606='Récap par client'!W$8,'Suivi des temps'!$T606,0)+IF('Suivi des temps'!$V606='Récap par client'!W$8,'Suivi des temps'!$Y606,0)+IF('Suivi des temps'!$AA606='Récap par client'!W$8,'Suivi des temps'!$AD606,0)+IF('Suivi des temps'!$AF606='Récap par client'!W$8,'Suivi des temps'!$AI606,0)+IF('Suivi des temps'!$AK606='Récap par client'!W$8,'Suivi des temps'!$AN606,0)</f>
        <v>0</v>
      </c>
      <c r="X605" s="41">
        <f>IF('Suivi des temps'!$G606='Récap par client'!X$8,'Suivi des temps'!$J606,0)+IF('Suivi des temps'!$L606='Récap par client'!X$8,'Suivi des temps'!$O606,0)+IF('Suivi des temps'!$Q606='Récap par client'!X$8,'Suivi des temps'!$T606,0)+IF('Suivi des temps'!$V606='Récap par client'!X$8,'Suivi des temps'!$Y606,0)+IF('Suivi des temps'!$AA606='Récap par client'!X$8,'Suivi des temps'!$AD606,0)+IF('Suivi des temps'!$AF606='Récap par client'!X$8,'Suivi des temps'!$AI606,0)+IF('Suivi des temps'!$AK606='Récap par client'!X$8,'Suivi des temps'!$AN606,0)</f>
        <v>0</v>
      </c>
      <c r="Y605" s="41">
        <f>IF('Suivi des temps'!$G606='Récap par client'!Y$8,'Suivi des temps'!$J606,0)+IF('Suivi des temps'!$L606='Récap par client'!Y$8,'Suivi des temps'!$O606,0)+IF('Suivi des temps'!$Q606='Récap par client'!Y$8,'Suivi des temps'!$T606,0)+IF('Suivi des temps'!$V606='Récap par client'!Y$8,'Suivi des temps'!$Y606,0)+IF('Suivi des temps'!$AA606='Récap par client'!Y$8,'Suivi des temps'!$AD606,0)+IF('Suivi des temps'!$AF606='Récap par client'!Y$8,'Suivi des temps'!$AI606,0)+IF('Suivi des temps'!$AK606='Récap par client'!Y$8,'Suivi des temps'!$AN606,0)</f>
        <v>0</v>
      </c>
      <c r="Z605" s="41">
        <f>IF('Suivi des temps'!$G606='Récap par client'!Z$8,'Suivi des temps'!$J606,0)+IF('Suivi des temps'!$L606='Récap par client'!Z$8,'Suivi des temps'!$O606,0)+IF('Suivi des temps'!$Q606='Récap par client'!Z$8,'Suivi des temps'!$T606,0)+IF('Suivi des temps'!$V606='Récap par client'!Z$8,'Suivi des temps'!$Y606,0)+IF('Suivi des temps'!$AA606='Récap par client'!Z$8,'Suivi des temps'!$AD606,0)+IF('Suivi des temps'!$AF606='Récap par client'!Z$8,'Suivi des temps'!$AI606,0)+IF('Suivi des temps'!$AK606='Récap par client'!Z$8,'Suivi des temps'!$AN606,0)</f>
        <v>0</v>
      </c>
      <c r="AA605" s="45">
        <f t="shared" si="49"/>
        <v>0</v>
      </c>
    </row>
    <row r="606" spans="2:27" ht="20.8" customHeight="1" x14ac:dyDescent="0.25">
      <c r="B606" s="25" t="str">
        <f t="shared" si="45"/>
        <v/>
      </c>
      <c r="C606" s="23" t="str">
        <f t="shared" si="46"/>
        <v/>
      </c>
      <c r="D606" s="17" t="str">
        <f t="shared" si="47"/>
        <v/>
      </c>
      <c r="E606" s="32" t="str">
        <f t="shared" si="48"/>
        <v/>
      </c>
      <c r="F606" s="41">
        <f>IF('Suivi des temps'!$G607='Récap par client'!F$8,'Suivi des temps'!$J607,0)+IF('Suivi des temps'!$L607='Récap par client'!F$8,'Suivi des temps'!$O607,0)+IF('Suivi des temps'!$Q607='Récap par client'!F$8,'Suivi des temps'!$T607,0)+IF('Suivi des temps'!$V607='Récap par client'!F$8,'Suivi des temps'!$Y607,0)+IF('Suivi des temps'!$AA607='Récap par client'!F$8,'Suivi des temps'!$AD607,0)+IF('Suivi des temps'!$AF607='Récap par client'!F$8,'Suivi des temps'!$AI607,0)+IF('Suivi des temps'!$AK607='Récap par client'!F$8,'Suivi des temps'!$AN607,0)</f>
        <v>0</v>
      </c>
      <c r="G606" s="41">
        <f>IF('Suivi des temps'!$G607='Récap par client'!G$8,'Suivi des temps'!$J607,0)+IF('Suivi des temps'!$L607='Récap par client'!G$8,'Suivi des temps'!$O607,0)+IF('Suivi des temps'!$Q607='Récap par client'!G$8,'Suivi des temps'!$T607,0)+IF('Suivi des temps'!$V607='Récap par client'!G$8,'Suivi des temps'!$Y607,0)+IF('Suivi des temps'!$AA607='Récap par client'!G$8,'Suivi des temps'!$AD607,0)+IF('Suivi des temps'!$AF607='Récap par client'!G$8,'Suivi des temps'!$AI607,0)+IF('Suivi des temps'!$AK607='Récap par client'!G$8,'Suivi des temps'!$AN607,0)</f>
        <v>0</v>
      </c>
      <c r="H606" s="41">
        <f>IF('Suivi des temps'!$G607='Récap par client'!H$8,'Suivi des temps'!$J607,0)+IF('Suivi des temps'!$L607='Récap par client'!H$8,'Suivi des temps'!$O607,0)+IF('Suivi des temps'!$Q607='Récap par client'!H$8,'Suivi des temps'!$T607,0)+IF('Suivi des temps'!$V607='Récap par client'!H$8,'Suivi des temps'!$Y607,0)+IF('Suivi des temps'!$AA607='Récap par client'!H$8,'Suivi des temps'!$AD607,0)+IF('Suivi des temps'!$AF607='Récap par client'!H$8,'Suivi des temps'!$AI607,0)+IF('Suivi des temps'!$AK607='Récap par client'!H$8,'Suivi des temps'!$AN607,0)</f>
        <v>0</v>
      </c>
      <c r="I606" s="41">
        <f>IF('Suivi des temps'!$G607='Récap par client'!I$8,'Suivi des temps'!$J607,0)+IF('Suivi des temps'!$L607='Récap par client'!I$8,'Suivi des temps'!$O607,0)+IF('Suivi des temps'!$Q607='Récap par client'!I$8,'Suivi des temps'!$T607,0)+IF('Suivi des temps'!$V607='Récap par client'!I$8,'Suivi des temps'!$Y607,0)+IF('Suivi des temps'!$AA607='Récap par client'!I$8,'Suivi des temps'!$AD607,0)+IF('Suivi des temps'!$AF607='Récap par client'!I$8,'Suivi des temps'!$AI607,0)+IF('Suivi des temps'!$AK607='Récap par client'!I$8,'Suivi des temps'!$AN607,0)</f>
        <v>0</v>
      </c>
      <c r="J606" s="41">
        <f>IF('Suivi des temps'!$G607='Récap par client'!J$8,'Suivi des temps'!$J607,0)+IF('Suivi des temps'!$L607='Récap par client'!J$8,'Suivi des temps'!$O607,0)+IF('Suivi des temps'!$Q607='Récap par client'!J$8,'Suivi des temps'!$T607,0)+IF('Suivi des temps'!$V607='Récap par client'!J$8,'Suivi des temps'!$Y607,0)+IF('Suivi des temps'!$AA607='Récap par client'!J$8,'Suivi des temps'!$AD607,0)+IF('Suivi des temps'!$AF607='Récap par client'!J$8,'Suivi des temps'!$AI607,0)+IF('Suivi des temps'!$AK607='Récap par client'!J$8,'Suivi des temps'!$AN607,0)</f>
        <v>0</v>
      </c>
      <c r="K606" s="41">
        <f>IF('Suivi des temps'!$G607='Récap par client'!K$8,'Suivi des temps'!$J607,0)+IF('Suivi des temps'!$L607='Récap par client'!K$8,'Suivi des temps'!$O607,0)+IF('Suivi des temps'!$Q607='Récap par client'!K$8,'Suivi des temps'!$T607,0)+IF('Suivi des temps'!$V607='Récap par client'!K$8,'Suivi des temps'!$Y607,0)+IF('Suivi des temps'!$AA607='Récap par client'!K$8,'Suivi des temps'!$AD607,0)+IF('Suivi des temps'!$AF607='Récap par client'!K$8,'Suivi des temps'!$AI607,0)+IF('Suivi des temps'!$AK607='Récap par client'!K$8,'Suivi des temps'!$AN607,0)</f>
        <v>0</v>
      </c>
      <c r="L606" s="41">
        <f>IF('Suivi des temps'!$G607='Récap par client'!L$8,'Suivi des temps'!$J607,0)+IF('Suivi des temps'!$L607='Récap par client'!L$8,'Suivi des temps'!$O607,0)+IF('Suivi des temps'!$Q607='Récap par client'!L$8,'Suivi des temps'!$T607,0)+IF('Suivi des temps'!$V607='Récap par client'!L$8,'Suivi des temps'!$Y607,0)+IF('Suivi des temps'!$AA607='Récap par client'!L$8,'Suivi des temps'!$AD607,0)+IF('Suivi des temps'!$AF607='Récap par client'!L$8,'Suivi des temps'!$AI607,0)+IF('Suivi des temps'!$AK607='Récap par client'!L$8,'Suivi des temps'!$AN607,0)</f>
        <v>0</v>
      </c>
      <c r="M606" s="41">
        <f>IF('Suivi des temps'!$G607='Récap par client'!M$8,'Suivi des temps'!$J607,0)+IF('Suivi des temps'!$L607='Récap par client'!M$8,'Suivi des temps'!$O607,0)+IF('Suivi des temps'!$Q607='Récap par client'!M$8,'Suivi des temps'!$T607,0)+IF('Suivi des temps'!$V607='Récap par client'!M$8,'Suivi des temps'!$Y607,0)+IF('Suivi des temps'!$AA607='Récap par client'!M$8,'Suivi des temps'!$AD607,0)+IF('Suivi des temps'!$AF607='Récap par client'!M$8,'Suivi des temps'!$AI607,0)+IF('Suivi des temps'!$AK607='Récap par client'!M$8,'Suivi des temps'!$AN607,0)</f>
        <v>0</v>
      </c>
      <c r="N606" s="41">
        <f>IF('Suivi des temps'!$G607='Récap par client'!N$8,'Suivi des temps'!$J607,0)+IF('Suivi des temps'!$L607='Récap par client'!N$8,'Suivi des temps'!$O607,0)+IF('Suivi des temps'!$Q607='Récap par client'!N$8,'Suivi des temps'!$T607,0)+IF('Suivi des temps'!$V607='Récap par client'!N$8,'Suivi des temps'!$Y607,0)+IF('Suivi des temps'!$AA607='Récap par client'!N$8,'Suivi des temps'!$AD607,0)+IF('Suivi des temps'!$AF607='Récap par client'!N$8,'Suivi des temps'!$AI607,0)+IF('Suivi des temps'!$AK607='Récap par client'!N$8,'Suivi des temps'!$AN607,0)</f>
        <v>0</v>
      </c>
      <c r="O606" s="41">
        <f>IF('Suivi des temps'!$G607='Récap par client'!O$8,'Suivi des temps'!$J607,0)+IF('Suivi des temps'!$L607='Récap par client'!O$8,'Suivi des temps'!$O607,0)+IF('Suivi des temps'!$Q607='Récap par client'!O$8,'Suivi des temps'!$T607,0)+IF('Suivi des temps'!$V607='Récap par client'!O$8,'Suivi des temps'!$Y607,0)+IF('Suivi des temps'!$AA607='Récap par client'!O$8,'Suivi des temps'!$AD607,0)+IF('Suivi des temps'!$AF607='Récap par client'!O$8,'Suivi des temps'!$AI607,0)+IF('Suivi des temps'!$AK607='Récap par client'!O$8,'Suivi des temps'!$AN607,0)</f>
        <v>0</v>
      </c>
      <c r="P606" s="41">
        <f>IF('Suivi des temps'!$G607='Récap par client'!P$8,'Suivi des temps'!$J607,0)+IF('Suivi des temps'!$L607='Récap par client'!P$8,'Suivi des temps'!$O607,0)+IF('Suivi des temps'!$Q607='Récap par client'!P$8,'Suivi des temps'!$T607,0)+IF('Suivi des temps'!$V607='Récap par client'!P$8,'Suivi des temps'!$Y607,0)+IF('Suivi des temps'!$AA607='Récap par client'!P$8,'Suivi des temps'!$AD607,0)+IF('Suivi des temps'!$AF607='Récap par client'!P$8,'Suivi des temps'!$AI607,0)+IF('Suivi des temps'!$AK607='Récap par client'!P$8,'Suivi des temps'!$AN607,0)</f>
        <v>0</v>
      </c>
      <c r="Q606" s="41">
        <f>IF('Suivi des temps'!$G607='Récap par client'!Q$8,'Suivi des temps'!$J607,0)+IF('Suivi des temps'!$L607='Récap par client'!Q$8,'Suivi des temps'!$O607,0)+IF('Suivi des temps'!$Q607='Récap par client'!Q$8,'Suivi des temps'!$T607,0)+IF('Suivi des temps'!$V607='Récap par client'!Q$8,'Suivi des temps'!$Y607,0)+IF('Suivi des temps'!$AA607='Récap par client'!Q$8,'Suivi des temps'!$AD607,0)+IF('Suivi des temps'!$AF607='Récap par client'!Q$8,'Suivi des temps'!$AI607,0)+IF('Suivi des temps'!$AK607='Récap par client'!Q$8,'Suivi des temps'!$AN607,0)</f>
        <v>0</v>
      </c>
      <c r="R606" s="41">
        <f>IF('Suivi des temps'!$G607='Récap par client'!R$8,'Suivi des temps'!$J607,0)+IF('Suivi des temps'!$L607='Récap par client'!R$8,'Suivi des temps'!$O607,0)+IF('Suivi des temps'!$Q607='Récap par client'!R$8,'Suivi des temps'!$T607,0)+IF('Suivi des temps'!$V607='Récap par client'!R$8,'Suivi des temps'!$Y607,0)+IF('Suivi des temps'!$AA607='Récap par client'!R$8,'Suivi des temps'!$AD607,0)+IF('Suivi des temps'!$AF607='Récap par client'!R$8,'Suivi des temps'!$AI607,0)+IF('Suivi des temps'!$AK607='Récap par client'!R$8,'Suivi des temps'!$AN607,0)</f>
        <v>0</v>
      </c>
      <c r="S606" s="41">
        <f>IF('Suivi des temps'!$G607='Récap par client'!S$8,'Suivi des temps'!$J607,0)+IF('Suivi des temps'!$L607='Récap par client'!S$8,'Suivi des temps'!$O607,0)+IF('Suivi des temps'!$Q607='Récap par client'!S$8,'Suivi des temps'!$T607,0)+IF('Suivi des temps'!$V607='Récap par client'!S$8,'Suivi des temps'!$Y607,0)+IF('Suivi des temps'!$AA607='Récap par client'!S$8,'Suivi des temps'!$AD607,0)+IF('Suivi des temps'!$AF607='Récap par client'!S$8,'Suivi des temps'!$AI607,0)+IF('Suivi des temps'!$AK607='Récap par client'!S$8,'Suivi des temps'!$AN607,0)</f>
        <v>0</v>
      </c>
      <c r="T606" s="41">
        <f>IF('Suivi des temps'!$G607='Récap par client'!T$8,'Suivi des temps'!$J607,0)+IF('Suivi des temps'!$L607='Récap par client'!T$8,'Suivi des temps'!$O607,0)+IF('Suivi des temps'!$Q607='Récap par client'!T$8,'Suivi des temps'!$T607,0)+IF('Suivi des temps'!$V607='Récap par client'!T$8,'Suivi des temps'!$Y607,0)+IF('Suivi des temps'!$AA607='Récap par client'!T$8,'Suivi des temps'!$AD607,0)+IF('Suivi des temps'!$AF607='Récap par client'!T$8,'Suivi des temps'!$AI607,0)+IF('Suivi des temps'!$AK607='Récap par client'!T$8,'Suivi des temps'!$AN607,0)</f>
        <v>0</v>
      </c>
      <c r="U606" s="41">
        <f>IF('Suivi des temps'!$G607='Récap par client'!U$8,'Suivi des temps'!$J607,0)+IF('Suivi des temps'!$L607='Récap par client'!U$8,'Suivi des temps'!$O607,0)+IF('Suivi des temps'!$Q607='Récap par client'!U$8,'Suivi des temps'!$T607,0)+IF('Suivi des temps'!$V607='Récap par client'!U$8,'Suivi des temps'!$Y607,0)+IF('Suivi des temps'!$AA607='Récap par client'!U$8,'Suivi des temps'!$AD607,0)+IF('Suivi des temps'!$AF607='Récap par client'!U$8,'Suivi des temps'!$AI607,0)+IF('Suivi des temps'!$AK607='Récap par client'!U$8,'Suivi des temps'!$AN607,0)</f>
        <v>0</v>
      </c>
      <c r="V606" s="41">
        <f>IF('Suivi des temps'!$G607='Récap par client'!V$8,'Suivi des temps'!$J607,0)+IF('Suivi des temps'!$L607='Récap par client'!V$8,'Suivi des temps'!$O607,0)+IF('Suivi des temps'!$Q607='Récap par client'!V$8,'Suivi des temps'!$T607,0)+IF('Suivi des temps'!$V607='Récap par client'!V$8,'Suivi des temps'!$Y607,0)+IF('Suivi des temps'!$AA607='Récap par client'!V$8,'Suivi des temps'!$AD607,0)+IF('Suivi des temps'!$AF607='Récap par client'!V$8,'Suivi des temps'!$AI607,0)+IF('Suivi des temps'!$AK607='Récap par client'!V$8,'Suivi des temps'!$AN607,0)</f>
        <v>0</v>
      </c>
      <c r="W606" s="41">
        <f>IF('Suivi des temps'!$G607='Récap par client'!W$8,'Suivi des temps'!$J607,0)+IF('Suivi des temps'!$L607='Récap par client'!W$8,'Suivi des temps'!$O607,0)+IF('Suivi des temps'!$Q607='Récap par client'!W$8,'Suivi des temps'!$T607,0)+IF('Suivi des temps'!$V607='Récap par client'!W$8,'Suivi des temps'!$Y607,0)+IF('Suivi des temps'!$AA607='Récap par client'!W$8,'Suivi des temps'!$AD607,0)+IF('Suivi des temps'!$AF607='Récap par client'!W$8,'Suivi des temps'!$AI607,0)+IF('Suivi des temps'!$AK607='Récap par client'!W$8,'Suivi des temps'!$AN607,0)</f>
        <v>0</v>
      </c>
      <c r="X606" s="41">
        <f>IF('Suivi des temps'!$G607='Récap par client'!X$8,'Suivi des temps'!$J607,0)+IF('Suivi des temps'!$L607='Récap par client'!X$8,'Suivi des temps'!$O607,0)+IF('Suivi des temps'!$Q607='Récap par client'!X$8,'Suivi des temps'!$T607,0)+IF('Suivi des temps'!$V607='Récap par client'!X$8,'Suivi des temps'!$Y607,0)+IF('Suivi des temps'!$AA607='Récap par client'!X$8,'Suivi des temps'!$AD607,0)+IF('Suivi des temps'!$AF607='Récap par client'!X$8,'Suivi des temps'!$AI607,0)+IF('Suivi des temps'!$AK607='Récap par client'!X$8,'Suivi des temps'!$AN607,0)</f>
        <v>0</v>
      </c>
      <c r="Y606" s="41">
        <f>IF('Suivi des temps'!$G607='Récap par client'!Y$8,'Suivi des temps'!$J607,0)+IF('Suivi des temps'!$L607='Récap par client'!Y$8,'Suivi des temps'!$O607,0)+IF('Suivi des temps'!$Q607='Récap par client'!Y$8,'Suivi des temps'!$T607,0)+IF('Suivi des temps'!$V607='Récap par client'!Y$8,'Suivi des temps'!$Y607,0)+IF('Suivi des temps'!$AA607='Récap par client'!Y$8,'Suivi des temps'!$AD607,0)+IF('Suivi des temps'!$AF607='Récap par client'!Y$8,'Suivi des temps'!$AI607,0)+IF('Suivi des temps'!$AK607='Récap par client'!Y$8,'Suivi des temps'!$AN607,0)</f>
        <v>0</v>
      </c>
      <c r="Z606" s="41">
        <f>IF('Suivi des temps'!$G607='Récap par client'!Z$8,'Suivi des temps'!$J607,0)+IF('Suivi des temps'!$L607='Récap par client'!Z$8,'Suivi des temps'!$O607,0)+IF('Suivi des temps'!$Q607='Récap par client'!Z$8,'Suivi des temps'!$T607,0)+IF('Suivi des temps'!$V607='Récap par client'!Z$8,'Suivi des temps'!$Y607,0)+IF('Suivi des temps'!$AA607='Récap par client'!Z$8,'Suivi des temps'!$AD607,0)+IF('Suivi des temps'!$AF607='Récap par client'!Z$8,'Suivi des temps'!$AI607,0)+IF('Suivi des temps'!$AK607='Récap par client'!Z$8,'Suivi des temps'!$AN607,0)</f>
        <v>0</v>
      </c>
      <c r="AA606" s="45">
        <f t="shared" si="49"/>
        <v>0</v>
      </c>
    </row>
    <row r="607" spans="2:27" ht="20.8" customHeight="1" x14ac:dyDescent="0.25">
      <c r="B607" s="25" t="str">
        <f t="shared" si="45"/>
        <v/>
      </c>
      <c r="C607" s="23" t="str">
        <f t="shared" si="46"/>
        <v/>
      </c>
      <c r="D607" s="17" t="str">
        <f t="shared" si="47"/>
        <v/>
      </c>
      <c r="E607" s="32" t="str">
        <f t="shared" si="48"/>
        <v/>
      </c>
      <c r="F607" s="41">
        <f>IF('Suivi des temps'!$G608='Récap par client'!F$8,'Suivi des temps'!$J608,0)+IF('Suivi des temps'!$L608='Récap par client'!F$8,'Suivi des temps'!$O608,0)+IF('Suivi des temps'!$Q608='Récap par client'!F$8,'Suivi des temps'!$T608,0)+IF('Suivi des temps'!$V608='Récap par client'!F$8,'Suivi des temps'!$Y608,0)+IF('Suivi des temps'!$AA608='Récap par client'!F$8,'Suivi des temps'!$AD608,0)+IF('Suivi des temps'!$AF608='Récap par client'!F$8,'Suivi des temps'!$AI608,0)+IF('Suivi des temps'!$AK608='Récap par client'!F$8,'Suivi des temps'!$AN608,0)</f>
        <v>0</v>
      </c>
      <c r="G607" s="41">
        <f>IF('Suivi des temps'!$G608='Récap par client'!G$8,'Suivi des temps'!$J608,0)+IF('Suivi des temps'!$L608='Récap par client'!G$8,'Suivi des temps'!$O608,0)+IF('Suivi des temps'!$Q608='Récap par client'!G$8,'Suivi des temps'!$T608,0)+IF('Suivi des temps'!$V608='Récap par client'!G$8,'Suivi des temps'!$Y608,0)+IF('Suivi des temps'!$AA608='Récap par client'!G$8,'Suivi des temps'!$AD608,0)+IF('Suivi des temps'!$AF608='Récap par client'!G$8,'Suivi des temps'!$AI608,0)+IF('Suivi des temps'!$AK608='Récap par client'!G$8,'Suivi des temps'!$AN608,0)</f>
        <v>0</v>
      </c>
      <c r="H607" s="41">
        <f>IF('Suivi des temps'!$G608='Récap par client'!H$8,'Suivi des temps'!$J608,0)+IF('Suivi des temps'!$L608='Récap par client'!H$8,'Suivi des temps'!$O608,0)+IF('Suivi des temps'!$Q608='Récap par client'!H$8,'Suivi des temps'!$T608,0)+IF('Suivi des temps'!$V608='Récap par client'!H$8,'Suivi des temps'!$Y608,0)+IF('Suivi des temps'!$AA608='Récap par client'!H$8,'Suivi des temps'!$AD608,0)+IF('Suivi des temps'!$AF608='Récap par client'!H$8,'Suivi des temps'!$AI608,0)+IF('Suivi des temps'!$AK608='Récap par client'!H$8,'Suivi des temps'!$AN608,0)</f>
        <v>0</v>
      </c>
      <c r="I607" s="41">
        <f>IF('Suivi des temps'!$G608='Récap par client'!I$8,'Suivi des temps'!$J608,0)+IF('Suivi des temps'!$L608='Récap par client'!I$8,'Suivi des temps'!$O608,0)+IF('Suivi des temps'!$Q608='Récap par client'!I$8,'Suivi des temps'!$T608,0)+IF('Suivi des temps'!$V608='Récap par client'!I$8,'Suivi des temps'!$Y608,0)+IF('Suivi des temps'!$AA608='Récap par client'!I$8,'Suivi des temps'!$AD608,0)+IF('Suivi des temps'!$AF608='Récap par client'!I$8,'Suivi des temps'!$AI608,0)+IF('Suivi des temps'!$AK608='Récap par client'!I$8,'Suivi des temps'!$AN608,0)</f>
        <v>0</v>
      </c>
      <c r="J607" s="41">
        <f>IF('Suivi des temps'!$G608='Récap par client'!J$8,'Suivi des temps'!$J608,0)+IF('Suivi des temps'!$L608='Récap par client'!J$8,'Suivi des temps'!$O608,0)+IF('Suivi des temps'!$Q608='Récap par client'!J$8,'Suivi des temps'!$T608,0)+IF('Suivi des temps'!$V608='Récap par client'!J$8,'Suivi des temps'!$Y608,0)+IF('Suivi des temps'!$AA608='Récap par client'!J$8,'Suivi des temps'!$AD608,0)+IF('Suivi des temps'!$AF608='Récap par client'!J$8,'Suivi des temps'!$AI608,0)+IF('Suivi des temps'!$AK608='Récap par client'!J$8,'Suivi des temps'!$AN608,0)</f>
        <v>0</v>
      </c>
      <c r="K607" s="41">
        <f>IF('Suivi des temps'!$G608='Récap par client'!K$8,'Suivi des temps'!$J608,0)+IF('Suivi des temps'!$L608='Récap par client'!K$8,'Suivi des temps'!$O608,0)+IF('Suivi des temps'!$Q608='Récap par client'!K$8,'Suivi des temps'!$T608,0)+IF('Suivi des temps'!$V608='Récap par client'!K$8,'Suivi des temps'!$Y608,0)+IF('Suivi des temps'!$AA608='Récap par client'!K$8,'Suivi des temps'!$AD608,0)+IF('Suivi des temps'!$AF608='Récap par client'!K$8,'Suivi des temps'!$AI608,0)+IF('Suivi des temps'!$AK608='Récap par client'!K$8,'Suivi des temps'!$AN608,0)</f>
        <v>0</v>
      </c>
      <c r="L607" s="41">
        <f>IF('Suivi des temps'!$G608='Récap par client'!L$8,'Suivi des temps'!$J608,0)+IF('Suivi des temps'!$L608='Récap par client'!L$8,'Suivi des temps'!$O608,0)+IF('Suivi des temps'!$Q608='Récap par client'!L$8,'Suivi des temps'!$T608,0)+IF('Suivi des temps'!$V608='Récap par client'!L$8,'Suivi des temps'!$Y608,0)+IF('Suivi des temps'!$AA608='Récap par client'!L$8,'Suivi des temps'!$AD608,0)+IF('Suivi des temps'!$AF608='Récap par client'!L$8,'Suivi des temps'!$AI608,0)+IF('Suivi des temps'!$AK608='Récap par client'!L$8,'Suivi des temps'!$AN608,0)</f>
        <v>0</v>
      </c>
      <c r="M607" s="41">
        <f>IF('Suivi des temps'!$G608='Récap par client'!M$8,'Suivi des temps'!$J608,0)+IF('Suivi des temps'!$L608='Récap par client'!M$8,'Suivi des temps'!$O608,0)+IF('Suivi des temps'!$Q608='Récap par client'!M$8,'Suivi des temps'!$T608,0)+IF('Suivi des temps'!$V608='Récap par client'!M$8,'Suivi des temps'!$Y608,0)+IF('Suivi des temps'!$AA608='Récap par client'!M$8,'Suivi des temps'!$AD608,0)+IF('Suivi des temps'!$AF608='Récap par client'!M$8,'Suivi des temps'!$AI608,0)+IF('Suivi des temps'!$AK608='Récap par client'!M$8,'Suivi des temps'!$AN608,0)</f>
        <v>0</v>
      </c>
      <c r="N607" s="41">
        <f>IF('Suivi des temps'!$G608='Récap par client'!N$8,'Suivi des temps'!$J608,0)+IF('Suivi des temps'!$L608='Récap par client'!N$8,'Suivi des temps'!$O608,0)+IF('Suivi des temps'!$Q608='Récap par client'!N$8,'Suivi des temps'!$T608,0)+IF('Suivi des temps'!$V608='Récap par client'!N$8,'Suivi des temps'!$Y608,0)+IF('Suivi des temps'!$AA608='Récap par client'!N$8,'Suivi des temps'!$AD608,0)+IF('Suivi des temps'!$AF608='Récap par client'!N$8,'Suivi des temps'!$AI608,0)+IF('Suivi des temps'!$AK608='Récap par client'!N$8,'Suivi des temps'!$AN608,0)</f>
        <v>0</v>
      </c>
      <c r="O607" s="41">
        <f>IF('Suivi des temps'!$G608='Récap par client'!O$8,'Suivi des temps'!$J608,0)+IF('Suivi des temps'!$L608='Récap par client'!O$8,'Suivi des temps'!$O608,0)+IF('Suivi des temps'!$Q608='Récap par client'!O$8,'Suivi des temps'!$T608,0)+IF('Suivi des temps'!$V608='Récap par client'!O$8,'Suivi des temps'!$Y608,0)+IF('Suivi des temps'!$AA608='Récap par client'!O$8,'Suivi des temps'!$AD608,0)+IF('Suivi des temps'!$AF608='Récap par client'!O$8,'Suivi des temps'!$AI608,0)+IF('Suivi des temps'!$AK608='Récap par client'!O$8,'Suivi des temps'!$AN608,0)</f>
        <v>0</v>
      </c>
      <c r="P607" s="41">
        <f>IF('Suivi des temps'!$G608='Récap par client'!P$8,'Suivi des temps'!$J608,0)+IF('Suivi des temps'!$L608='Récap par client'!P$8,'Suivi des temps'!$O608,0)+IF('Suivi des temps'!$Q608='Récap par client'!P$8,'Suivi des temps'!$T608,0)+IF('Suivi des temps'!$V608='Récap par client'!P$8,'Suivi des temps'!$Y608,0)+IF('Suivi des temps'!$AA608='Récap par client'!P$8,'Suivi des temps'!$AD608,0)+IF('Suivi des temps'!$AF608='Récap par client'!P$8,'Suivi des temps'!$AI608,0)+IF('Suivi des temps'!$AK608='Récap par client'!P$8,'Suivi des temps'!$AN608,0)</f>
        <v>0</v>
      </c>
      <c r="Q607" s="41">
        <f>IF('Suivi des temps'!$G608='Récap par client'!Q$8,'Suivi des temps'!$J608,0)+IF('Suivi des temps'!$L608='Récap par client'!Q$8,'Suivi des temps'!$O608,0)+IF('Suivi des temps'!$Q608='Récap par client'!Q$8,'Suivi des temps'!$T608,0)+IF('Suivi des temps'!$V608='Récap par client'!Q$8,'Suivi des temps'!$Y608,0)+IF('Suivi des temps'!$AA608='Récap par client'!Q$8,'Suivi des temps'!$AD608,0)+IF('Suivi des temps'!$AF608='Récap par client'!Q$8,'Suivi des temps'!$AI608,0)+IF('Suivi des temps'!$AK608='Récap par client'!Q$8,'Suivi des temps'!$AN608,0)</f>
        <v>0</v>
      </c>
      <c r="R607" s="41">
        <f>IF('Suivi des temps'!$G608='Récap par client'!R$8,'Suivi des temps'!$J608,0)+IF('Suivi des temps'!$L608='Récap par client'!R$8,'Suivi des temps'!$O608,0)+IF('Suivi des temps'!$Q608='Récap par client'!R$8,'Suivi des temps'!$T608,0)+IF('Suivi des temps'!$V608='Récap par client'!R$8,'Suivi des temps'!$Y608,0)+IF('Suivi des temps'!$AA608='Récap par client'!R$8,'Suivi des temps'!$AD608,0)+IF('Suivi des temps'!$AF608='Récap par client'!R$8,'Suivi des temps'!$AI608,0)+IF('Suivi des temps'!$AK608='Récap par client'!R$8,'Suivi des temps'!$AN608,0)</f>
        <v>0</v>
      </c>
      <c r="S607" s="41">
        <f>IF('Suivi des temps'!$G608='Récap par client'!S$8,'Suivi des temps'!$J608,0)+IF('Suivi des temps'!$L608='Récap par client'!S$8,'Suivi des temps'!$O608,0)+IF('Suivi des temps'!$Q608='Récap par client'!S$8,'Suivi des temps'!$T608,0)+IF('Suivi des temps'!$V608='Récap par client'!S$8,'Suivi des temps'!$Y608,0)+IF('Suivi des temps'!$AA608='Récap par client'!S$8,'Suivi des temps'!$AD608,0)+IF('Suivi des temps'!$AF608='Récap par client'!S$8,'Suivi des temps'!$AI608,0)+IF('Suivi des temps'!$AK608='Récap par client'!S$8,'Suivi des temps'!$AN608,0)</f>
        <v>0</v>
      </c>
      <c r="T607" s="41">
        <f>IF('Suivi des temps'!$G608='Récap par client'!T$8,'Suivi des temps'!$J608,0)+IF('Suivi des temps'!$L608='Récap par client'!T$8,'Suivi des temps'!$O608,0)+IF('Suivi des temps'!$Q608='Récap par client'!T$8,'Suivi des temps'!$T608,0)+IF('Suivi des temps'!$V608='Récap par client'!T$8,'Suivi des temps'!$Y608,0)+IF('Suivi des temps'!$AA608='Récap par client'!T$8,'Suivi des temps'!$AD608,0)+IF('Suivi des temps'!$AF608='Récap par client'!T$8,'Suivi des temps'!$AI608,0)+IF('Suivi des temps'!$AK608='Récap par client'!T$8,'Suivi des temps'!$AN608,0)</f>
        <v>0</v>
      </c>
      <c r="U607" s="41">
        <f>IF('Suivi des temps'!$G608='Récap par client'!U$8,'Suivi des temps'!$J608,0)+IF('Suivi des temps'!$L608='Récap par client'!U$8,'Suivi des temps'!$O608,0)+IF('Suivi des temps'!$Q608='Récap par client'!U$8,'Suivi des temps'!$T608,0)+IF('Suivi des temps'!$V608='Récap par client'!U$8,'Suivi des temps'!$Y608,0)+IF('Suivi des temps'!$AA608='Récap par client'!U$8,'Suivi des temps'!$AD608,0)+IF('Suivi des temps'!$AF608='Récap par client'!U$8,'Suivi des temps'!$AI608,0)+IF('Suivi des temps'!$AK608='Récap par client'!U$8,'Suivi des temps'!$AN608,0)</f>
        <v>0</v>
      </c>
      <c r="V607" s="41">
        <f>IF('Suivi des temps'!$G608='Récap par client'!V$8,'Suivi des temps'!$J608,0)+IF('Suivi des temps'!$L608='Récap par client'!V$8,'Suivi des temps'!$O608,0)+IF('Suivi des temps'!$Q608='Récap par client'!V$8,'Suivi des temps'!$T608,0)+IF('Suivi des temps'!$V608='Récap par client'!V$8,'Suivi des temps'!$Y608,0)+IF('Suivi des temps'!$AA608='Récap par client'!V$8,'Suivi des temps'!$AD608,0)+IF('Suivi des temps'!$AF608='Récap par client'!V$8,'Suivi des temps'!$AI608,0)+IF('Suivi des temps'!$AK608='Récap par client'!V$8,'Suivi des temps'!$AN608,0)</f>
        <v>0</v>
      </c>
      <c r="W607" s="41">
        <f>IF('Suivi des temps'!$G608='Récap par client'!W$8,'Suivi des temps'!$J608,0)+IF('Suivi des temps'!$L608='Récap par client'!W$8,'Suivi des temps'!$O608,0)+IF('Suivi des temps'!$Q608='Récap par client'!W$8,'Suivi des temps'!$T608,0)+IF('Suivi des temps'!$V608='Récap par client'!W$8,'Suivi des temps'!$Y608,0)+IF('Suivi des temps'!$AA608='Récap par client'!W$8,'Suivi des temps'!$AD608,0)+IF('Suivi des temps'!$AF608='Récap par client'!W$8,'Suivi des temps'!$AI608,0)+IF('Suivi des temps'!$AK608='Récap par client'!W$8,'Suivi des temps'!$AN608,0)</f>
        <v>0</v>
      </c>
      <c r="X607" s="41">
        <f>IF('Suivi des temps'!$G608='Récap par client'!X$8,'Suivi des temps'!$J608,0)+IF('Suivi des temps'!$L608='Récap par client'!X$8,'Suivi des temps'!$O608,0)+IF('Suivi des temps'!$Q608='Récap par client'!X$8,'Suivi des temps'!$T608,0)+IF('Suivi des temps'!$V608='Récap par client'!X$8,'Suivi des temps'!$Y608,0)+IF('Suivi des temps'!$AA608='Récap par client'!X$8,'Suivi des temps'!$AD608,0)+IF('Suivi des temps'!$AF608='Récap par client'!X$8,'Suivi des temps'!$AI608,0)+IF('Suivi des temps'!$AK608='Récap par client'!X$8,'Suivi des temps'!$AN608,0)</f>
        <v>0</v>
      </c>
      <c r="Y607" s="41">
        <f>IF('Suivi des temps'!$G608='Récap par client'!Y$8,'Suivi des temps'!$J608,0)+IF('Suivi des temps'!$L608='Récap par client'!Y$8,'Suivi des temps'!$O608,0)+IF('Suivi des temps'!$Q608='Récap par client'!Y$8,'Suivi des temps'!$T608,0)+IF('Suivi des temps'!$V608='Récap par client'!Y$8,'Suivi des temps'!$Y608,0)+IF('Suivi des temps'!$AA608='Récap par client'!Y$8,'Suivi des temps'!$AD608,0)+IF('Suivi des temps'!$AF608='Récap par client'!Y$8,'Suivi des temps'!$AI608,0)+IF('Suivi des temps'!$AK608='Récap par client'!Y$8,'Suivi des temps'!$AN608,0)</f>
        <v>0</v>
      </c>
      <c r="Z607" s="41">
        <f>IF('Suivi des temps'!$G608='Récap par client'!Z$8,'Suivi des temps'!$J608,0)+IF('Suivi des temps'!$L608='Récap par client'!Z$8,'Suivi des temps'!$O608,0)+IF('Suivi des temps'!$Q608='Récap par client'!Z$8,'Suivi des temps'!$T608,0)+IF('Suivi des temps'!$V608='Récap par client'!Z$8,'Suivi des temps'!$Y608,0)+IF('Suivi des temps'!$AA608='Récap par client'!Z$8,'Suivi des temps'!$AD608,0)+IF('Suivi des temps'!$AF608='Récap par client'!Z$8,'Suivi des temps'!$AI608,0)+IF('Suivi des temps'!$AK608='Récap par client'!Z$8,'Suivi des temps'!$AN608,0)</f>
        <v>0</v>
      </c>
      <c r="AA607" s="45">
        <f t="shared" si="49"/>
        <v>0</v>
      </c>
    </row>
    <row r="608" spans="2:27" ht="20.8" customHeight="1" x14ac:dyDescent="0.25">
      <c r="B608" s="25" t="str">
        <f t="shared" si="45"/>
        <v/>
      </c>
      <c r="C608" s="23" t="str">
        <f t="shared" si="46"/>
        <v/>
      </c>
      <c r="D608" s="17" t="str">
        <f t="shared" si="47"/>
        <v/>
      </c>
      <c r="E608" s="32" t="str">
        <f t="shared" si="48"/>
        <v/>
      </c>
      <c r="F608" s="41">
        <f>IF('Suivi des temps'!$G609='Récap par client'!F$8,'Suivi des temps'!$J609,0)+IF('Suivi des temps'!$L609='Récap par client'!F$8,'Suivi des temps'!$O609,0)+IF('Suivi des temps'!$Q609='Récap par client'!F$8,'Suivi des temps'!$T609,0)+IF('Suivi des temps'!$V609='Récap par client'!F$8,'Suivi des temps'!$Y609,0)+IF('Suivi des temps'!$AA609='Récap par client'!F$8,'Suivi des temps'!$AD609,0)+IF('Suivi des temps'!$AF609='Récap par client'!F$8,'Suivi des temps'!$AI609,0)+IF('Suivi des temps'!$AK609='Récap par client'!F$8,'Suivi des temps'!$AN609,0)</f>
        <v>0</v>
      </c>
      <c r="G608" s="41">
        <f>IF('Suivi des temps'!$G609='Récap par client'!G$8,'Suivi des temps'!$J609,0)+IF('Suivi des temps'!$L609='Récap par client'!G$8,'Suivi des temps'!$O609,0)+IF('Suivi des temps'!$Q609='Récap par client'!G$8,'Suivi des temps'!$T609,0)+IF('Suivi des temps'!$V609='Récap par client'!G$8,'Suivi des temps'!$Y609,0)+IF('Suivi des temps'!$AA609='Récap par client'!G$8,'Suivi des temps'!$AD609,0)+IF('Suivi des temps'!$AF609='Récap par client'!G$8,'Suivi des temps'!$AI609,0)+IF('Suivi des temps'!$AK609='Récap par client'!G$8,'Suivi des temps'!$AN609,0)</f>
        <v>0</v>
      </c>
      <c r="H608" s="41">
        <f>IF('Suivi des temps'!$G609='Récap par client'!H$8,'Suivi des temps'!$J609,0)+IF('Suivi des temps'!$L609='Récap par client'!H$8,'Suivi des temps'!$O609,0)+IF('Suivi des temps'!$Q609='Récap par client'!H$8,'Suivi des temps'!$T609,0)+IF('Suivi des temps'!$V609='Récap par client'!H$8,'Suivi des temps'!$Y609,0)+IF('Suivi des temps'!$AA609='Récap par client'!H$8,'Suivi des temps'!$AD609,0)+IF('Suivi des temps'!$AF609='Récap par client'!H$8,'Suivi des temps'!$AI609,0)+IF('Suivi des temps'!$AK609='Récap par client'!H$8,'Suivi des temps'!$AN609,0)</f>
        <v>0</v>
      </c>
      <c r="I608" s="41">
        <f>IF('Suivi des temps'!$G609='Récap par client'!I$8,'Suivi des temps'!$J609,0)+IF('Suivi des temps'!$L609='Récap par client'!I$8,'Suivi des temps'!$O609,0)+IF('Suivi des temps'!$Q609='Récap par client'!I$8,'Suivi des temps'!$T609,0)+IF('Suivi des temps'!$V609='Récap par client'!I$8,'Suivi des temps'!$Y609,0)+IF('Suivi des temps'!$AA609='Récap par client'!I$8,'Suivi des temps'!$AD609,0)+IF('Suivi des temps'!$AF609='Récap par client'!I$8,'Suivi des temps'!$AI609,0)+IF('Suivi des temps'!$AK609='Récap par client'!I$8,'Suivi des temps'!$AN609,0)</f>
        <v>0</v>
      </c>
      <c r="J608" s="41">
        <f>IF('Suivi des temps'!$G609='Récap par client'!J$8,'Suivi des temps'!$J609,0)+IF('Suivi des temps'!$L609='Récap par client'!J$8,'Suivi des temps'!$O609,0)+IF('Suivi des temps'!$Q609='Récap par client'!J$8,'Suivi des temps'!$T609,0)+IF('Suivi des temps'!$V609='Récap par client'!J$8,'Suivi des temps'!$Y609,0)+IF('Suivi des temps'!$AA609='Récap par client'!J$8,'Suivi des temps'!$AD609,0)+IF('Suivi des temps'!$AF609='Récap par client'!J$8,'Suivi des temps'!$AI609,0)+IF('Suivi des temps'!$AK609='Récap par client'!J$8,'Suivi des temps'!$AN609,0)</f>
        <v>0</v>
      </c>
      <c r="K608" s="41">
        <f>IF('Suivi des temps'!$G609='Récap par client'!K$8,'Suivi des temps'!$J609,0)+IF('Suivi des temps'!$L609='Récap par client'!K$8,'Suivi des temps'!$O609,0)+IF('Suivi des temps'!$Q609='Récap par client'!K$8,'Suivi des temps'!$T609,0)+IF('Suivi des temps'!$V609='Récap par client'!K$8,'Suivi des temps'!$Y609,0)+IF('Suivi des temps'!$AA609='Récap par client'!K$8,'Suivi des temps'!$AD609,0)+IF('Suivi des temps'!$AF609='Récap par client'!K$8,'Suivi des temps'!$AI609,0)+IF('Suivi des temps'!$AK609='Récap par client'!K$8,'Suivi des temps'!$AN609,0)</f>
        <v>0</v>
      </c>
      <c r="L608" s="41">
        <f>IF('Suivi des temps'!$G609='Récap par client'!L$8,'Suivi des temps'!$J609,0)+IF('Suivi des temps'!$L609='Récap par client'!L$8,'Suivi des temps'!$O609,0)+IF('Suivi des temps'!$Q609='Récap par client'!L$8,'Suivi des temps'!$T609,0)+IF('Suivi des temps'!$V609='Récap par client'!L$8,'Suivi des temps'!$Y609,0)+IF('Suivi des temps'!$AA609='Récap par client'!L$8,'Suivi des temps'!$AD609,0)+IF('Suivi des temps'!$AF609='Récap par client'!L$8,'Suivi des temps'!$AI609,0)+IF('Suivi des temps'!$AK609='Récap par client'!L$8,'Suivi des temps'!$AN609,0)</f>
        <v>0</v>
      </c>
      <c r="M608" s="41">
        <f>IF('Suivi des temps'!$G609='Récap par client'!M$8,'Suivi des temps'!$J609,0)+IF('Suivi des temps'!$L609='Récap par client'!M$8,'Suivi des temps'!$O609,0)+IF('Suivi des temps'!$Q609='Récap par client'!M$8,'Suivi des temps'!$T609,0)+IF('Suivi des temps'!$V609='Récap par client'!M$8,'Suivi des temps'!$Y609,0)+IF('Suivi des temps'!$AA609='Récap par client'!M$8,'Suivi des temps'!$AD609,0)+IF('Suivi des temps'!$AF609='Récap par client'!M$8,'Suivi des temps'!$AI609,0)+IF('Suivi des temps'!$AK609='Récap par client'!M$8,'Suivi des temps'!$AN609,0)</f>
        <v>0</v>
      </c>
      <c r="N608" s="41">
        <f>IF('Suivi des temps'!$G609='Récap par client'!N$8,'Suivi des temps'!$J609,0)+IF('Suivi des temps'!$L609='Récap par client'!N$8,'Suivi des temps'!$O609,0)+IF('Suivi des temps'!$Q609='Récap par client'!N$8,'Suivi des temps'!$T609,0)+IF('Suivi des temps'!$V609='Récap par client'!N$8,'Suivi des temps'!$Y609,0)+IF('Suivi des temps'!$AA609='Récap par client'!N$8,'Suivi des temps'!$AD609,0)+IF('Suivi des temps'!$AF609='Récap par client'!N$8,'Suivi des temps'!$AI609,0)+IF('Suivi des temps'!$AK609='Récap par client'!N$8,'Suivi des temps'!$AN609,0)</f>
        <v>0</v>
      </c>
      <c r="O608" s="41">
        <f>IF('Suivi des temps'!$G609='Récap par client'!O$8,'Suivi des temps'!$J609,0)+IF('Suivi des temps'!$L609='Récap par client'!O$8,'Suivi des temps'!$O609,0)+IF('Suivi des temps'!$Q609='Récap par client'!O$8,'Suivi des temps'!$T609,0)+IF('Suivi des temps'!$V609='Récap par client'!O$8,'Suivi des temps'!$Y609,0)+IF('Suivi des temps'!$AA609='Récap par client'!O$8,'Suivi des temps'!$AD609,0)+IF('Suivi des temps'!$AF609='Récap par client'!O$8,'Suivi des temps'!$AI609,0)+IF('Suivi des temps'!$AK609='Récap par client'!O$8,'Suivi des temps'!$AN609,0)</f>
        <v>0</v>
      </c>
      <c r="P608" s="41">
        <f>IF('Suivi des temps'!$G609='Récap par client'!P$8,'Suivi des temps'!$J609,0)+IF('Suivi des temps'!$L609='Récap par client'!P$8,'Suivi des temps'!$O609,0)+IF('Suivi des temps'!$Q609='Récap par client'!P$8,'Suivi des temps'!$T609,0)+IF('Suivi des temps'!$V609='Récap par client'!P$8,'Suivi des temps'!$Y609,0)+IF('Suivi des temps'!$AA609='Récap par client'!P$8,'Suivi des temps'!$AD609,0)+IF('Suivi des temps'!$AF609='Récap par client'!P$8,'Suivi des temps'!$AI609,0)+IF('Suivi des temps'!$AK609='Récap par client'!P$8,'Suivi des temps'!$AN609,0)</f>
        <v>0</v>
      </c>
      <c r="Q608" s="41">
        <f>IF('Suivi des temps'!$G609='Récap par client'!Q$8,'Suivi des temps'!$J609,0)+IF('Suivi des temps'!$L609='Récap par client'!Q$8,'Suivi des temps'!$O609,0)+IF('Suivi des temps'!$Q609='Récap par client'!Q$8,'Suivi des temps'!$T609,0)+IF('Suivi des temps'!$V609='Récap par client'!Q$8,'Suivi des temps'!$Y609,0)+IF('Suivi des temps'!$AA609='Récap par client'!Q$8,'Suivi des temps'!$AD609,0)+IF('Suivi des temps'!$AF609='Récap par client'!Q$8,'Suivi des temps'!$AI609,0)+IF('Suivi des temps'!$AK609='Récap par client'!Q$8,'Suivi des temps'!$AN609,0)</f>
        <v>0</v>
      </c>
      <c r="R608" s="41">
        <f>IF('Suivi des temps'!$G609='Récap par client'!R$8,'Suivi des temps'!$J609,0)+IF('Suivi des temps'!$L609='Récap par client'!R$8,'Suivi des temps'!$O609,0)+IF('Suivi des temps'!$Q609='Récap par client'!R$8,'Suivi des temps'!$T609,0)+IF('Suivi des temps'!$V609='Récap par client'!R$8,'Suivi des temps'!$Y609,0)+IF('Suivi des temps'!$AA609='Récap par client'!R$8,'Suivi des temps'!$AD609,0)+IF('Suivi des temps'!$AF609='Récap par client'!R$8,'Suivi des temps'!$AI609,0)+IF('Suivi des temps'!$AK609='Récap par client'!R$8,'Suivi des temps'!$AN609,0)</f>
        <v>0</v>
      </c>
      <c r="S608" s="41">
        <f>IF('Suivi des temps'!$G609='Récap par client'!S$8,'Suivi des temps'!$J609,0)+IF('Suivi des temps'!$L609='Récap par client'!S$8,'Suivi des temps'!$O609,0)+IF('Suivi des temps'!$Q609='Récap par client'!S$8,'Suivi des temps'!$T609,0)+IF('Suivi des temps'!$V609='Récap par client'!S$8,'Suivi des temps'!$Y609,0)+IF('Suivi des temps'!$AA609='Récap par client'!S$8,'Suivi des temps'!$AD609,0)+IF('Suivi des temps'!$AF609='Récap par client'!S$8,'Suivi des temps'!$AI609,0)+IF('Suivi des temps'!$AK609='Récap par client'!S$8,'Suivi des temps'!$AN609,0)</f>
        <v>0</v>
      </c>
      <c r="T608" s="41">
        <f>IF('Suivi des temps'!$G609='Récap par client'!T$8,'Suivi des temps'!$J609,0)+IF('Suivi des temps'!$L609='Récap par client'!T$8,'Suivi des temps'!$O609,0)+IF('Suivi des temps'!$Q609='Récap par client'!T$8,'Suivi des temps'!$T609,0)+IF('Suivi des temps'!$V609='Récap par client'!T$8,'Suivi des temps'!$Y609,0)+IF('Suivi des temps'!$AA609='Récap par client'!T$8,'Suivi des temps'!$AD609,0)+IF('Suivi des temps'!$AF609='Récap par client'!T$8,'Suivi des temps'!$AI609,0)+IF('Suivi des temps'!$AK609='Récap par client'!T$8,'Suivi des temps'!$AN609,0)</f>
        <v>0</v>
      </c>
      <c r="U608" s="41">
        <f>IF('Suivi des temps'!$G609='Récap par client'!U$8,'Suivi des temps'!$J609,0)+IF('Suivi des temps'!$L609='Récap par client'!U$8,'Suivi des temps'!$O609,0)+IF('Suivi des temps'!$Q609='Récap par client'!U$8,'Suivi des temps'!$T609,0)+IF('Suivi des temps'!$V609='Récap par client'!U$8,'Suivi des temps'!$Y609,0)+IF('Suivi des temps'!$AA609='Récap par client'!U$8,'Suivi des temps'!$AD609,0)+IF('Suivi des temps'!$AF609='Récap par client'!U$8,'Suivi des temps'!$AI609,0)+IF('Suivi des temps'!$AK609='Récap par client'!U$8,'Suivi des temps'!$AN609,0)</f>
        <v>0</v>
      </c>
      <c r="V608" s="41">
        <f>IF('Suivi des temps'!$G609='Récap par client'!V$8,'Suivi des temps'!$J609,0)+IF('Suivi des temps'!$L609='Récap par client'!V$8,'Suivi des temps'!$O609,0)+IF('Suivi des temps'!$Q609='Récap par client'!V$8,'Suivi des temps'!$T609,0)+IF('Suivi des temps'!$V609='Récap par client'!V$8,'Suivi des temps'!$Y609,0)+IF('Suivi des temps'!$AA609='Récap par client'!V$8,'Suivi des temps'!$AD609,0)+IF('Suivi des temps'!$AF609='Récap par client'!V$8,'Suivi des temps'!$AI609,0)+IF('Suivi des temps'!$AK609='Récap par client'!V$8,'Suivi des temps'!$AN609,0)</f>
        <v>0</v>
      </c>
      <c r="W608" s="41">
        <f>IF('Suivi des temps'!$G609='Récap par client'!W$8,'Suivi des temps'!$J609,0)+IF('Suivi des temps'!$L609='Récap par client'!W$8,'Suivi des temps'!$O609,0)+IF('Suivi des temps'!$Q609='Récap par client'!W$8,'Suivi des temps'!$T609,0)+IF('Suivi des temps'!$V609='Récap par client'!W$8,'Suivi des temps'!$Y609,0)+IF('Suivi des temps'!$AA609='Récap par client'!W$8,'Suivi des temps'!$AD609,0)+IF('Suivi des temps'!$AF609='Récap par client'!W$8,'Suivi des temps'!$AI609,0)+IF('Suivi des temps'!$AK609='Récap par client'!W$8,'Suivi des temps'!$AN609,0)</f>
        <v>0</v>
      </c>
      <c r="X608" s="41">
        <f>IF('Suivi des temps'!$G609='Récap par client'!X$8,'Suivi des temps'!$J609,0)+IF('Suivi des temps'!$L609='Récap par client'!X$8,'Suivi des temps'!$O609,0)+IF('Suivi des temps'!$Q609='Récap par client'!X$8,'Suivi des temps'!$T609,0)+IF('Suivi des temps'!$V609='Récap par client'!X$8,'Suivi des temps'!$Y609,0)+IF('Suivi des temps'!$AA609='Récap par client'!X$8,'Suivi des temps'!$AD609,0)+IF('Suivi des temps'!$AF609='Récap par client'!X$8,'Suivi des temps'!$AI609,0)+IF('Suivi des temps'!$AK609='Récap par client'!X$8,'Suivi des temps'!$AN609,0)</f>
        <v>0</v>
      </c>
      <c r="Y608" s="41">
        <f>IF('Suivi des temps'!$G609='Récap par client'!Y$8,'Suivi des temps'!$J609,0)+IF('Suivi des temps'!$L609='Récap par client'!Y$8,'Suivi des temps'!$O609,0)+IF('Suivi des temps'!$Q609='Récap par client'!Y$8,'Suivi des temps'!$T609,0)+IF('Suivi des temps'!$V609='Récap par client'!Y$8,'Suivi des temps'!$Y609,0)+IF('Suivi des temps'!$AA609='Récap par client'!Y$8,'Suivi des temps'!$AD609,0)+IF('Suivi des temps'!$AF609='Récap par client'!Y$8,'Suivi des temps'!$AI609,0)+IF('Suivi des temps'!$AK609='Récap par client'!Y$8,'Suivi des temps'!$AN609,0)</f>
        <v>0</v>
      </c>
      <c r="Z608" s="41">
        <f>IF('Suivi des temps'!$G609='Récap par client'!Z$8,'Suivi des temps'!$J609,0)+IF('Suivi des temps'!$L609='Récap par client'!Z$8,'Suivi des temps'!$O609,0)+IF('Suivi des temps'!$Q609='Récap par client'!Z$8,'Suivi des temps'!$T609,0)+IF('Suivi des temps'!$V609='Récap par client'!Z$8,'Suivi des temps'!$Y609,0)+IF('Suivi des temps'!$AA609='Récap par client'!Z$8,'Suivi des temps'!$AD609,0)+IF('Suivi des temps'!$AF609='Récap par client'!Z$8,'Suivi des temps'!$AI609,0)+IF('Suivi des temps'!$AK609='Récap par client'!Z$8,'Suivi des temps'!$AN609,0)</f>
        <v>0</v>
      </c>
      <c r="AA608" s="45">
        <f t="shared" si="49"/>
        <v>0</v>
      </c>
    </row>
    <row r="609" spans="2:27" ht="20.8" customHeight="1" x14ac:dyDescent="0.25">
      <c r="B609" s="25" t="str">
        <f t="shared" si="45"/>
        <v/>
      </c>
      <c r="C609" s="23" t="str">
        <f t="shared" si="46"/>
        <v/>
      </c>
      <c r="D609" s="17" t="str">
        <f t="shared" si="47"/>
        <v/>
      </c>
      <c r="E609" s="32" t="str">
        <f t="shared" si="48"/>
        <v/>
      </c>
      <c r="F609" s="41">
        <f>IF('Suivi des temps'!$G610='Récap par client'!F$8,'Suivi des temps'!$J610,0)+IF('Suivi des temps'!$L610='Récap par client'!F$8,'Suivi des temps'!$O610,0)+IF('Suivi des temps'!$Q610='Récap par client'!F$8,'Suivi des temps'!$T610,0)+IF('Suivi des temps'!$V610='Récap par client'!F$8,'Suivi des temps'!$Y610,0)+IF('Suivi des temps'!$AA610='Récap par client'!F$8,'Suivi des temps'!$AD610,0)+IF('Suivi des temps'!$AF610='Récap par client'!F$8,'Suivi des temps'!$AI610,0)+IF('Suivi des temps'!$AK610='Récap par client'!F$8,'Suivi des temps'!$AN610,0)</f>
        <v>0</v>
      </c>
      <c r="G609" s="41">
        <f>IF('Suivi des temps'!$G610='Récap par client'!G$8,'Suivi des temps'!$J610,0)+IF('Suivi des temps'!$L610='Récap par client'!G$8,'Suivi des temps'!$O610,0)+IF('Suivi des temps'!$Q610='Récap par client'!G$8,'Suivi des temps'!$T610,0)+IF('Suivi des temps'!$V610='Récap par client'!G$8,'Suivi des temps'!$Y610,0)+IF('Suivi des temps'!$AA610='Récap par client'!G$8,'Suivi des temps'!$AD610,0)+IF('Suivi des temps'!$AF610='Récap par client'!G$8,'Suivi des temps'!$AI610,0)+IF('Suivi des temps'!$AK610='Récap par client'!G$8,'Suivi des temps'!$AN610,0)</f>
        <v>0</v>
      </c>
      <c r="H609" s="41">
        <f>IF('Suivi des temps'!$G610='Récap par client'!H$8,'Suivi des temps'!$J610,0)+IF('Suivi des temps'!$L610='Récap par client'!H$8,'Suivi des temps'!$O610,0)+IF('Suivi des temps'!$Q610='Récap par client'!H$8,'Suivi des temps'!$T610,0)+IF('Suivi des temps'!$V610='Récap par client'!H$8,'Suivi des temps'!$Y610,0)+IF('Suivi des temps'!$AA610='Récap par client'!H$8,'Suivi des temps'!$AD610,0)+IF('Suivi des temps'!$AF610='Récap par client'!H$8,'Suivi des temps'!$AI610,0)+IF('Suivi des temps'!$AK610='Récap par client'!H$8,'Suivi des temps'!$AN610,0)</f>
        <v>0</v>
      </c>
      <c r="I609" s="41">
        <f>IF('Suivi des temps'!$G610='Récap par client'!I$8,'Suivi des temps'!$J610,0)+IF('Suivi des temps'!$L610='Récap par client'!I$8,'Suivi des temps'!$O610,0)+IF('Suivi des temps'!$Q610='Récap par client'!I$8,'Suivi des temps'!$T610,0)+IF('Suivi des temps'!$V610='Récap par client'!I$8,'Suivi des temps'!$Y610,0)+IF('Suivi des temps'!$AA610='Récap par client'!I$8,'Suivi des temps'!$AD610,0)+IF('Suivi des temps'!$AF610='Récap par client'!I$8,'Suivi des temps'!$AI610,0)+IF('Suivi des temps'!$AK610='Récap par client'!I$8,'Suivi des temps'!$AN610,0)</f>
        <v>0</v>
      </c>
      <c r="J609" s="41">
        <f>IF('Suivi des temps'!$G610='Récap par client'!J$8,'Suivi des temps'!$J610,0)+IF('Suivi des temps'!$L610='Récap par client'!J$8,'Suivi des temps'!$O610,0)+IF('Suivi des temps'!$Q610='Récap par client'!J$8,'Suivi des temps'!$T610,0)+IF('Suivi des temps'!$V610='Récap par client'!J$8,'Suivi des temps'!$Y610,0)+IF('Suivi des temps'!$AA610='Récap par client'!J$8,'Suivi des temps'!$AD610,0)+IF('Suivi des temps'!$AF610='Récap par client'!J$8,'Suivi des temps'!$AI610,0)+IF('Suivi des temps'!$AK610='Récap par client'!J$8,'Suivi des temps'!$AN610,0)</f>
        <v>0</v>
      </c>
      <c r="K609" s="41">
        <f>IF('Suivi des temps'!$G610='Récap par client'!K$8,'Suivi des temps'!$J610,0)+IF('Suivi des temps'!$L610='Récap par client'!K$8,'Suivi des temps'!$O610,0)+IF('Suivi des temps'!$Q610='Récap par client'!K$8,'Suivi des temps'!$T610,0)+IF('Suivi des temps'!$V610='Récap par client'!K$8,'Suivi des temps'!$Y610,0)+IF('Suivi des temps'!$AA610='Récap par client'!K$8,'Suivi des temps'!$AD610,0)+IF('Suivi des temps'!$AF610='Récap par client'!K$8,'Suivi des temps'!$AI610,0)+IF('Suivi des temps'!$AK610='Récap par client'!K$8,'Suivi des temps'!$AN610,0)</f>
        <v>0</v>
      </c>
      <c r="L609" s="41">
        <f>IF('Suivi des temps'!$G610='Récap par client'!L$8,'Suivi des temps'!$J610,0)+IF('Suivi des temps'!$L610='Récap par client'!L$8,'Suivi des temps'!$O610,0)+IF('Suivi des temps'!$Q610='Récap par client'!L$8,'Suivi des temps'!$T610,0)+IF('Suivi des temps'!$V610='Récap par client'!L$8,'Suivi des temps'!$Y610,0)+IF('Suivi des temps'!$AA610='Récap par client'!L$8,'Suivi des temps'!$AD610,0)+IF('Suivi des temps'!$AF610='Récap par client'!L$8,'Suivi des temps'!$AI610,0)+IF('Suivi des temps'!$AK610='Récap par client'!L$8,'Suivi des temps'!$AN610,0)</f>
        <v>0</v>
      </c>
      <c r="M609" s="41">
        <f>IF('Suivi des temps'!$G610='Récap par client'!M$8,'Suivi des temps'!$J610,0)+IF('Suivi des temps'!$L610='Récap par client'!M$8,'Suivi des temps'!$O610,0)+IF('Suivi des temps'!$Q610='Récap par client'!M$8,'Suivi des temps'!$T610,0)+IF('Suivi des temps'!$V610='Récap par client'!M$8,'Suivi des temps'!$Y610,0)+IF('Suivi des temps'!$AA610='Récap par client'!M$8,'Suivi des temps'!$AD610,0)+IF('Suivi des temps'!$AF610='Récap par client'!M$8,'Suivi des temps'!$AI610,0)+IF('Suivi des temps'!$AK610='Récap par client'!M$8,'Suivi des temps'!$AN610,0)</f>
        <v>0</v>
      </c>
      <c r="N609" s="41">
        <f>IF('Suivi des temps'!$G610='Récap par client'!N$8,'Suivi des temps'!$J610,0)+IF('Suivi des temps'!$L610='Récap par client'!N$8,'Suivi des temps'!$O610,0)+IF('Suivi des temps'!$Q610='Récap par client'!N$8,'Suivi des temps'!$T610,0)+IF('Suivi des temps'!$V610='Récap par client'!N$8,'Suivi des temps'!$Y610,0)+IF('Suivi des temps'!$AA610='Récap par client'!N$8,'Suivi des temps'!$AD610,0)+IF('Suivi des temps'!$AF610='Récap par client'!N$8,'Suivi des temps'!$AI610,0)+IF('Suivi des temps'!$AK610='Récap par client'!N$8,'Suivi des temps'!$AN610,0)</f>
        <v>0</v>
      </c>
      <c r="O609" s="41">
        <f>IF('Suivi des temps'!$G610='Récap par client'!O$8,'Suivi des temps'!$J610,0)+IF('Suivi des temps'!$L610='Récap par client'!O$8,'Suivi des temps'!$O610,0)+IF('Suivi des temps'!$Q610='Récap par client'!O$8,'Suivi des temps'!$T610,0)+IF('Suivi des temps'!$V610='Récap par client'!O$8,'Suivi des temps'!$Y610,0)+IF('Suivi des temps'!$AA610='Récap par client'!O$8,'Suivi des temps'!$AD610,0)+IF('Suivi des temps'!$AF610='Récap par client'!O$8,'Suivi des temps'!$AI610,0)+IF('Suivi des temps'!$AK610='Récap par client'!O$8,'Suivi des temps'!$AN610,0)</f>
        <v>0</v>
      </c>
      <c r="P609" s="41">
        <f>IF('Suivi des temps'!$G610='Récap par client'!P$8,'Suivi des temps'!$J610,0)+IF('Suivi des temps'!$L610='Récap par client'!P$8,'Suivi des temps'!$O610,0)+IF('Suivi des temps'!$Q610='Récap par client'!P$8,'Suivi des temps'!$T610,0)+IF('Suivi des temps'!$V610='Récap par client'!P$8,'Suivi des temps'!$Y610,0)+IF('Suivi des temps'!$AA610='Récap par client'!P$8,'Suivi des temps'!$AD610,0)+IF('Suivi des temps'!$AF610='Récap par client'!P$8,'Suivi des temps'!$AI610,0)+IF('Suivi des temps'!$AK610='Récap par client'!P$8,'Suivi des temps'!$AN610,0)</f>
        <v>0</v>
      </c>
      <c r="Q609" s="41">
        <f>IF('Suivi des temps'!$G610='Récap par client'!Q$8,'Suivi des temps'!$J610,0)+IF('Suivi des temps'!$L610='Récap par client'!Q$8,'Suivi des temps'!$O610,0)+IF('Suivi des temps'!$Q610='Récap par client'!Q$8,'Suivi des temps'!$T610,0)+IF('Suivi des temps'!$V610='Récap par client'!Q$8,'Suivi des temps'!$Y610,0)+IF('Suivi des temps'!$AA610='Récap par client'!Q$8,'Suivi des temps'!$AD610,0)+IF('Suivi des temps'!$AF610='Récap par client'!Q$8,'Suivi des temps'!$AI610,0)+IF('Suivi des temps'!$AK610='Récap par client'!Q$8,'Suivi des temps'!$AN610,0)</f>
        <v>0</v>
      </c>
      <c r="R609" s="41">
        <f>IF('Suivi des temps'!$G610='Récap par client'!R$8,'Suivi des temps'!$J610,0)+IF('Suivi des temps'!$L610='Récap par client'!R$8,'Suivi des temps'!$O610,0)+IF('Suivi des temps'!$Q610='Récap par client'!R$8,'Suivi des temps'!$T610,0)+IF('Suivi des temps'!$V610='Récap par client'!R$8,'Suivi des temps'!$Y610,0)+IF('Suivi des temps'!$AA610='Récap par client'!R$8,'Suivi des temps'!$AD610,0)+IF('Suivi des temps'!$AF610='Récap par client'!R$8,'Suivi des temps'!$AI610,0)+IF('Suivi des temps'!$AK610='Récap par client'!R$8,'Suivi des temps'!$AN610,0)</f>
        <v>0</v>
      </c>
      <c r="S609" s="41">
        <f>IF('Suivi des temps'!$G610='Récap par client'!S$8,'Suivi des temps'!$J610,0)+IF('Suivi des temps'!$L610='Récap par client'!S$8,'Suivi des temps'!$O610,0)+IF('Suivi des temps'!$Q610='Récap par client'!S$8,'Suivi des temps'!$T610,0)+IF('Suivi des temps'!$V610='Récap par client'!S$8,'Suivi des temps'!$Y610,0)+IF('Suivi des temps'!$AA610='Récap par client'!S$8,'Suivi des temps'!$AD610,0)+IF('Suivi des temps'!$AF610='Récap par client'!S$8,'Suivi des temps'!$AI610,0)+IF('Suivi des temps'!$AK610='Récap par client'!S$8,'Suivi des temps'!$AN610,0)</f>
        <v>0</v>
      </c>
      <c r="T609" s="41">
        <f>IF('Suivi des temps'!$G610='Récap par client'!T$8,'Suivi des temps'!$J610,0)+IF('Suivi des temps'!$L610='Récap par client'!T$8,'Suivi des temps'!$O610,0)+IF('Suivi des temps'!$Q610='Récap par client'!T$8,'Suivi des temps'!$T610,0)+IF('Suivi des temps'!$V610='Récap par client'!T$8,'Suivi des temps'!$Y610,0)+IF('Suivi des temps'!$AA610='Récap par client'!T$8,'Suivi des temps'!$AD610,0)+IF('Suivi des temps'!$AF610='Récap par client'!T$8,'Suivi des temps'!$AI610,0)+IF('Suivi des temps'!$AK610='Récap par client'!T$8,'Suivi des temps'!$AN610,0)</f>
        <v>0</v>
      </c>
      <c r="U609" s="41">
        <f>IF('Suivi des temps'!$G610='Récap par client'!U$8,'Suivi des temps'!$J610,0)+IF('Suivi des temps'!$L610='Récap par client'!U$8,'Suivi des temps'!$O610,0)+IF('Suivi des temps'!$Q610='Récap par client'!U$8,'Suivi des temps'!$T610,0)+IF('Suivi des temps'!$V610='Récap par client'!U$8,'Suivi des temps'!$Y610,0)+IF('Suivi des temps'!$AA610='Récap par client'!U$8,'Suivi des temps'!$AD610,0)+IF('Suivi des temps'!$AF610='Récap par client'!U$8,'Suivi des temps'!$AI610,0)+IF('Suivi des temps'!$AK610='Récap par client'!U$8,'Suivi des temps'!$AN610,0)</f>
        <v>0</v>
      </c>
      <c r="V609" s="41">
        <f>IF('Suivi des temps'!$G610='Récap par client'!V$8,'Suivi des temps'!$J610,0)+IF('Suivi des temps'!$L610='Récap par client'!V$8,'Suivi des temps'!$O610,0)+IF('Suivi des temps'!$Q610='Récap par client'!V$8,'Suivi des temps'!$T610,0)+IF('Suivi des temps'!$V610='Récap par client'!V$8,'Suivi des temps'!$Y610,0)+IF('Suivi des temps'!$AA610='Récap par client'!V$8,'Suivi des temps'!$AD610,0)+IF('Suivi des temps'!$AF610='Récap par client'!V$8,'Suivi des temps'!$AI610,0)+IF('Suivi des temps'!$AK610='Récap par client'!V$8,'Suivi des temps'!$AN610,0)</f>
        <v>0</v>
      </c>
      <c r="W609" s="41">
        <f>IF('Suivi des temps'!$G610='Récap par client'!W$8,'Suivi des temps'!$J610,0)+IF('Suivi des temps'!$L610='Récap par client'!W$8,'Suivi des temps'!$O610,0)+IF('Suivi des temps'!$Q610='Récap par client'!W$8,'Suivi des temps'!$T610,0)+IF('Suivi des temps'!$V610='Récap par client'!W$8,'Suivi des temps'!$Y610,0)+IF('Suivi des temps'!$AA610='Récap par client'!W$8,'Suivi des temps'!$AD610,0)+IF('Suivi des temps'!$AF610='Récap par client'!W$8,'Suivi des temps'!$AI610,0)+IF('Suivi des temps'!$AK610='Récap par client'!W$8,'Suivi des temps'!$AN610,0)</f>
        <v>0</v>
      </c>
      <c r="X609" s="41">
        <f>IF('Suivi des temps'!$G610='Récap par client'!X$8,'Suivi des temps'!$J610,0)+IF('Suivi des temps'!$L610='Récap par client'!X$8,'Suivi des temps'!$O610,0)+IF('Suivi des temps'!$Q610='Récap par client'!X$8,'Suivi des temps'!$T610,0)+IF('Suivi des temps'!$V610='Récap par client'!X$8,'Suivi des temps'!$Y610,0)+IF('Suivi des temps'!$AA610='Récap par client'!X$8,'Suivi des temps'!$AD610,0)+IF('Suivi des temps'!$AF610='Récap par client'!X$8,'Suivi des temps'!$AI610,0)+IF('Suivi des temps'!$AK610='Récap par client'!X$8,'Suivi des temps'!$AN610,0)</f>
        <v>0</v>
      </c>
      <c r="Y609" s="41">
        <f>IF('Suivi des temps'!$G610='Récap par client'!Y$8,'Suivi des temps'!$J610,0)+IF('Suivi des temps'!$L610='Récap par client'!Y$8,'Suivi des temps'!$O610,0)+IF('Suivi des temps'!$Q610='Récap par client'!Y$8,'Suivi des temps'!$T610,0)+IF('Suivi des temps'!$V610='Récap par client'!Y$8,'Suivi des temps'!$Y610,0)+IF('Suivi des temps'!$AA610='Récap par client'!Y$8,'Suivi des temps'!$AD610,0)+IF('Suivi des temps'!$AF610='Récap par client'!Y$8,'Suivi des temps'!$AI610,0)+IF('Suivi des temps'!$AK610='Récap par client'!Y$8,'Suivi des temps'!$AN610,0)</f>
        <v>0</v>
      </c>
      <c r="Z609" s="41">
        <f>IF('Suivi des temps'!$G610='Récap par client'!Z$8,'Suivi des temps'!$J610,0)+IF('Suivi des temps'!$L610='Récap par client'!Z$8,'Suivi des temps'!$O610,0)+IF('Suivi des temps'!$Q610='Récap par client'!Z$8,'Suivi des temps'!$T610,0)+IF('Suivi des temps'!$V610='Récap par client'!Z$8,'Suivi des temps'!$Y610,0)+IF('Suivi des temps'!$AA610='Récap par client'!Z$8,'Suivi des temps'!$AD610,0)+IF('Suivi des temps'!$AF610='Récap par client'!Z$8,'Suivi des temps'!$AI610,0)+IF('Suivi des temps'!$AK610='Récap par client'!Z$8,'Suivi des temps'!$AN610,0)</f>
        <v>0</v>
      </c>
      <c r="AA609" s="45">
        <f t="shared" si="49"/>
        <v>0</v>
      </c>
    </row>
    <row r="610" spans="2:27" ht="20.8" customHeight="1" x14ac:dyDescent="0.25">
      <c r="B610" s="25" t="str">
        <f t="shared" si="45"/>
        <v/>
      </c>
      <c r="C610" s="23" t="str">
        <f t="shared" si="46"/>
        <v/>
      </c>
      <c r="D610" s="17" t="str">
        <f t="shared" si="47"/>
        <v/>
      </c>
      <c r="E610" s="32" t="str">
        <f t="shared" si="48"/>
        <v/>
      </c>
      <c r="F610" s="41">
        <f>IF('Suivi des temps'!$G611='Récap par client'!F$8,'Suivi des temps'!$J611,0)+IF('Suivi des temps'!$L611='Récap par client'!F$8,'Suivi des temps'!$O611,0)+IF('Suivi des temps'!$Q611='Récap par client'!F$8,'Suivi des temps'!$T611,0)+IF('Suivi des temps'!$V611='Récap par client'!F$8,'Suivi des temps'!$Y611,0)+IF('Suivi des temps'!$AA611='Récap par client'!F$8,'Suivi des temps'!$AD611,0)+IF('Suivi des temps'!$AF611='Récap par client'!F$8,'Suivi des temps'!$AI611,0)+IF('Suivi des temps'!$AK611='Récap par client'!F$8,'Suivi des temps'!$AN611,0)</f>
        <v>0</v>
      </c>
      <c r="G610" s="41">
        <f>IF('Suivi des temps'!$G611='Récap par client'!G$8,'Suivi des temps'!$J611,0)+IF('Suivi des temps'!$L611='Récap par client'!G$8,'Suivi des temps'!$O611,0)+IF('Suivi des temps'!$Q611='Récap par client'!G$8,'Suivi des temps'!$T611,0)+IF('Suivi des temps'!$V611='Récap par client'!G$8,'Suivi des temps'!$Y611,0)+IF('Suivi des temps'!$AA611='Récap par client'!G$8,'Suivi des temps'!$AD611,0)+IF('Suivi des temps'!$AF611='Récap par client'!G$8,'Suivi des temps'!$AI611,0)+IF('Suivi des temps'!$AK611='Récap par client'!G$8,'Suivi des temps'!$AN611,0)</f>
        <v>0</v>
      </c>
      <c r="H610" s="41">
        <f>IF('Suivi des temps'!$G611='Récap par client'!H$8,'Suivi des temps'!$J611,0)+IF('Suivi des temps'!$L611='Récap par client'!H$8,'Suivi des temps'!$O611,0)+IF('Suivi des temps'!$Q611='Récap par client'!H$8,'Suivi des temps'!$T611,0)+IF('Suivi des temps'!$V611='Récap par client'!H$8,'Suivi des temps'!$Y611,0)+IF('Suivi des temps'!$AA611='Récap par client'!H$8,'Suivi des temps'!$AD611,0)+IF('Suivi des temps'!$AF611='Récap par client'!H$8,'Suivi des temps'!$AI611,0)+IF('Suivi des temps'!$AK611='Récap par client'!H$8,'Suivi des temps'!$AN611,0)</f>
        <v>0</v>
      </c>
      <c r="I610" s="41">
        <f>IF('Suivi des temps'!$G611='Récap par client'!I$8,'Suivi des temps'!$J611,0)+IF('Suivi des temps'!$L611='Récap par client'!I$8,'Suivi des temps'!$O611,0)+IF('Suivi des temps'!$Q611='Récap par client'!I$8,'Suivi des temps'!$T611,0)+IF('Suivi des temps'!$V611='Récap par client'!I$8,'Suivi des temps'!$Y611,0)+IF('Suivi des temps'!$AA611='Récap par client'!I$8,'Suivi des temps'!$AD611,0)+IF('Suivi des temps'!$AF611='Récap par client'!I$8,'Suivi des temps'!$AI611,0)+IF('Suivi des temps'!$AK611='Récap par client'!I$8,'Suivi des temps'!$AN611,0)</f>
        <v>0</v>
      </c>
      <c r="J610" s="41">
        <f>IF('Suivi des temps'!$G611='Récap par client'!J$8,'Suivi des temps'!$J611,0)+IF('Suivi des temps'!$L611='Récap par client'!J$8,'Suivi des temps'!$O611,0)+IF('Suivi des temps'!$Q611='Récap par client'!J$8,'Suivi des temps'!$T611,0)+IF('Suivi des temps'!$V611='Récap par client'!J$8,'Suivi des temps'!$Y611,0)+IF('Suivi des temps'!$AA611='Récap par client'!J$8,'Suivi des temps'!$AD611,0)+IF('Suivi des temps'!$AF611='Récap par client'!J$8,'Suivi des temps'!$AI611,0)+IF('Suivi des temps'!$AK611='Récap par client'!J$8,'Suivi des temps'!$AN611,0)</f>
        <v>0</v>
      </c>
      <c r="K610" s="41">
        <f>IF('Suivi des temps'!$G611='Récap par client'!K$8,'Suivi des temps'!$J611,0)+IF('Suivi des temps'!$L611='Récap par client'!K$8,'Suivi des temps'!$O611,0)+IF('Suivi des temps'!$Q611='Récap par client'!K$8,'Suivi des temps'!$T611,0)+IF('Suivi des temps'!$V611='Récap par client'!K$8,'Suivi des temps'!$Y611,0)+IF('Suivi des temps'!$AA611='Récap par client'!K$8,'Suivi des temps'!$AD611,0)+IF('Suivi des temps'!$AF611='Récap par client'!K$8,'Suivi des temps'!$AI611,0)+IF('Suivi des temps'!$AK611='Récap par client'!K$8,'Suivi des temps'!$AN611,0)</f>
        <v>0</v>
      </c>
      <c r="L610" s="41">
        <f>IF('Suivi des temps'!$G611='Récap par client'!L$8,'Suivi des temps'!$J611,0)+IF('Suivi des temps'!$L611='Récap par client'!L$8,'Suivi des temps'!$O611,0)+IF('Suivi des temps'!$Q611='Récap par client'!L$8,'Suivi des temps'!$T611,0)+IF('Suivi des temps'!$V611='Récap par client'!L$8,'Suivi des temps'!$Y611,0)+IF('Suivi des temps'!$AA611='Récap par client'!L$8,'Suivi des temps'!$AD611,0)+IF('Suivi des temps'!$AF611='Récap par client'!L$8,'Suivi des temps'!$AI611,0)+IF('Suivi des temps'!$AK611='Récap par client'!L$8,'Suivi des temps'!$AN611,0)</f>
        <v>0</v>
      </c>
      <c r="M610" s="41">
        <f>IF('Suivi des temps'!$G611='Récap par client'!M$8,'Suivi des temps'!$J611,0)+IF('Suivi des temps'!$L611='Récap par client'!M$8,'Suivi des temps'!$O611,0)+IF('Suivi des temps'!$Q611='Récap par client'!M$8,'Suivi des temps'!$T611,0)+IF('Suivi des temps'!$V611='Récap par client'!M$8,'Suivi des temps'!$Y611,0)+IF('Suivi des temps'!$AA611='Récap par client'!M$8,'Suivi des temps'!$AD611,0)+IF('Suivi des temps'!$AF611='Récap par client'!M$8,'Suivi des temps'!$AI611,0)+IF('Suivi des temps'!$AK611='Récap par client'!M$8,'Suivi des temps'!$AN611,0)</f>
        <v>0</v>
      </c>
      <c r="N610" s="41">
        <f>IF('Suivi des temps'!$G611='Récap par client'!N$8,'Suivi des temps'!$J611,0)+IF('Suivi des temps'!$L611='Récap par client'!N$8,'Suivi des temps'!$O611,0)+IF('Suivi des temps'!$Q611='Récap par client'!N$8,'Suivi des temps'!$T611,0)+IF('Suivi des temps'!$V611='Récap par client'!N$8,'Suivi des temps'!$Y611,0)+IF('Suivi des temps'!$AA611='Récap par client'!N$8,'Suivi des temps'!$AD611,0)+IF('Suivi des temps'!$AF611='Récap par client'!N$8,'Suivi des temps'!$AI611,0)+IF('Suivi des temps'!$AK611='Récap par client'!N$8,'Suivi des temps'!$AN611,0)</f>
        <v>0</v>
      </c>
      <c r="O610" s="41">
        <f>IF('Suivi des temps'!$G611='Récap par client'!O$8,'Suivi des temps'!$J611,0)+IF('Suivi des temps'!$L611='Récap par client'!O$8,'Suivi des temps'!$O611,0)+IF('Suivi des temps'!$Q611='Récap par client'!O$8,'Suivi des temps'!$T611,0)+IF('Suivi des temps'!$V611='Récap par client'!O$8,'Suivi des temps'!$Y611,0)+IF('Suivi des temps'!$AA611='Récap par client'!O$8,'Suivi des temps'!$AD611,0)+IF('Suivi des temps'!$AF611='Récap par client'!O$8,'Suivi des temps'!$AI611,0)+IF('Suivi des temps'!$AK611='Récap par client'!O$8,'Suivi des temps'!$AN611,0)</f>
        <v>0</v>
      </c>
      <c r="P610" s="41">
        <f>IF('Suivi des temps'!$G611='Récap par client'!P$8,'Suivi des temps'!$J611,0)+IF('Suivi des temps'!$L611='Récap par client'!P$8,'Suivi des temps'!$O611,0)+IF('Suivi des temps'!$Q611='Récap par client'!P$8,'Suivi des temps'!$T611,0)+IF('Suivi des temps'!$V611='Récap par client'!P$8,'Suivi des temps'!$Y611,0)+IF('Suivi des temps'!$AA611='Récap par client'!P$8,'Suivi des temps'!$AD611,0)+IF('Suivi des temps'!$AF611='Récap par client'!P$8,'Suivi des temps'!$AI611,0)+IF('Suivi des temps'!$AK611='Récap par client'!P$8,'Suivi des temps'!$AN611,0)</f>
        <v>0</v>
      </c>
      <c r="Q610" s="41">
        <f>IF('Suivi des temps'!$G611='Récap par client'!Q$8,'Suivi des temps'!$J611,0)+IF('Suivi des temps'!$L611='Récap par client'!Q$8,'Suivi des temps'!$O611,0)+IF('Suivi des temps'!$Q611='Récap par client'!Q$8,'Suivi des temps'!$T611,0)+IF('Suivi des temps'!$V611='Récap par client'!Q$8,'Suivi des temps'!$Y611,0)+IF('Suivi des temps'!$AA611='Récap par client'!Q$8,'Suivi des temps'!$AD611,0)+IF('Suivi des temps'!$AF611='Récap par client'!Q$8,'Suivi des temps'!$AI611,0)+IF('Suivi des temps'!$AK611='Récap par client'!Q$8,'Suivi des temps'!$AN611,0)</f>
        <v>0</v>
      </c>
      <c r="R610" s="41">
        <f>IF('Suivi des temps'!$G611='Récap par client'!R$8,'Suivi des temps'!$J611,0)+IF('Suivi des temps'!$L611='Récap par client'!R$8,'Suivi des temps'!$O611,0)+IF('Suivi des temps'!$Q611='Récap par client'!R$8,'Suivi des temps'!$T611,0)+IF('Suivi des temps'!$V611='Récap par client'!R$8,'Suivi des temps'!$Y611,0)+IF('Suivi des temps'!$AA611='Récap par client'!R$8,'Suivi des temps'!$AD611,0)+IF('Suivi des temps'!$AF611='Récap par client'!R$8,'Suivi des temps'!$AI611,0)+IF('Suivi des temps'!$AK611='Récap par client'!R$8,'Suivi des temps'!$AN611,0)</f>
        <v>0</v>
      </c>
      <c r="S610" s="41">
        <f>IF('Suivi des temps'!$G611='Récap par client'!S$8,'Suivi des temps'!$J611,0)+IF('Suivi des temps'!$L611='Récap par client'!S$8,'Suivi des temps'!$O611,0)+IF('Suivi des temps'!$Q611='Récap par client'!S$8,'Suivi des temps'!$T611,0)+IF('Suivi des temps'!$V611='Récap par client'!S$8,'Suivi des temps'!$Y611,0)+IF('Suivi des temps'!$AA611='Récap par client'!S$8,'Suivi des temps'!$AD611,0)+IF('Suivi des temps'!$AF611='Récap par client'!S$8,'Suivi des temps'!$AI611,0)+IF('Suivi des temps'!$AK611='Récap par client'!S$8,'Suivi des temps'!$AN611,0)</f>
        <v>0</v>
      </c>
      <c r="T610" s="41">
        <f>IF('Suivi des temps'!$G611='Récap par client'!T$8,'Suivi des temps'!$J611,0)+IF('Suivi des temps'!$L611='Récap par client'!T$8,'Suivi des temps'!$O611,0)+IF('Suivi des temps'!$Q611='Récap par client'!T$8,'Suivi des temps'!$T611,0)+IF('Suivi des temps'!$V611='Récap par client'!T$8,'Suivi des temps'!$Y611,0)+IF('Suivi des temps'!$AA611='Récap par client'!T$8,'Suivi des temps'!$AD611,0)+IF('Suivi des temps'!$AF611='Récap par client'!T$8,'Suivi des temps'!$AI611,0)+IF('Suivi des temps'!$AK611='Récap par client'!T$8,'Suivi des temps'!$AN611,0)</f>
        <v>0</v>
      </c>
      <c r="U610" s="41">
        <f>IF('Suivi des temps'!$G611='Récap par client'!U$8,'Suivi des temps'!$J611,0)+IF('Suivi des temps'!$L611='Récap par client'!U$8,'Suivi des temps'!$O611,0)+IF('Suivi des temps'!$Q611='Récap par client'!U$8,'Suivi des temps'!$T611,0)+IF('Suivi des temps'!$V611='Récap par client'!U$8,'Suivi des temps'!$Y611,0)+IF('Suivi des temps'!$AA611='Récap par client'!U$8,'Suivi des temps'!$AD611,0)+IF('Suivi des temps'!$AF611='Récap par client'!U$8,'Suivi des temps'!$AI611,0)+IF('Suivi des temps'!$AK611='Récap par client'!U$8,'Suivi des temps'!$AN611,0)</f>
        <v>0</v>
      </c>
      <c r="V610" s="41">
        <f>IF('Suivi des temps'!$G611='Récap par client'!V$8,'Suivi des temps'!$J611,0)+IF('Suivi des temps'!$L611='Récap par client'!V$8,'Suivi des temps'!$O611,0)+IF('Suivi des temps'!$Q611='Récap par client'!V$8,'Suivi des temps'!$T611,0)+IF('Suivi des temps'!$V611='Récap par client'!V$8,'Suivi des temps'!$Y611,0)+IF('Suivi des temps'!$AA611='Récap par client'!V$8,'Suivi des temps'!$AD611,0)+IF('Suivi des temps'!$AF611='Récap par client'!V$8,'Suivi des temps'!$AI611,0)+IF('Suivi des temps'!$AK611='Récap par client'!V$8,'Suivi des temps'!$AN611,0)</f>
        <v>0</v>
      </c>
      <c r="W610" s="41">
        <f>IF('Suivi des temps'!$G611='Récap par client'!W$8,'Suivi des temps'!$J611,0)+IF('Suivi des temps'!$L611='Récap par client'!W$8,'Suivi des temps'!$O611,0)+IF('Suivi des temps'!$Q611='Récap par client'!W$8,'Suivi des temps'!$T611,0)+IF('Suivi des temps'!$V611='Récap par client'!W$8,'Suivi des temps'!$Y611,0)+IF('Suivi des temps'!$AA611='Récap par client'!W$8,'Suivi des temps'!$AD611,0)+IF('Suivi des temps'!$AF611='Récap par client'!W$8,'Suivi des temps'!$AI611,0)+IF('Suivi des temps'!$AK611='Récap par client'!W$8,'Suivi des temps'!$AN611,0)</f>
        <v>0</v>
      </c>
      <c r="X610" s="41">
        <f>IF('Suivi des temps'!$G611='Récap par client'!X$8,'Suivi des temps'!$J611,0)+IF('Suivi des temps'!$L611='Récap par client'!X$8,'Suivi des temps'!$O611,0)+IF('Suivi des temps'!$Q611='Récap par client'!X$8,'Suivi des temps'!$T611,0)+IF('Suivi des temps'!$V611='Récap par client'!X$8,'Suivi des temps'!$Y611,0)+IF('Suivi des temps'!$AA611='Récap par client'!X$8,'Suivi des temps'!$AD611,0)+IF('Suivi des temps'!$AF611='Récap par client'!X$8,'Suivi des temps'!$AI611,0)+IF('Suivi des temps'!$AK611='Récap par client'!X$8,'Suivi des temps'!$AN611,0)</f>
        <v>0</v>
      </c>
      <c r="Y610" s="41">
        <f>IF('Suivi des temps'!$G611='Récap par client'!Y$8,'Suivi des temps'!$J611,0)+IF('Suivi des temps'!$L611='Récap par client'!Y$8,'Suivi des temps'!$O611,0)+IF('Suivi des temps'!$Q611='Récap par client'!Y$8,'Suivi des temps'!$T611,0)+IF('Suivi des temps'!$V611='Récap par client'!Y$8,'Suivi des temps'!$Y611,0)+IF('Suivi des temps'!$AA611='Récap par client'!Y$8,'Suivi des temps'!$AD611,0)+IF('Suivi des temps'!$AF611='Récap par client'!Y$8,'Suivi des temps'!$AI611,0)+IF('Suivi des temps'!$AK611='Récap par client'!Y$8,'Suivi des temps'!$AN611,0)</f>
        <v>0</v>
      </c>
      <c r="Z610" s="41">
        <f>IF('Suivi des temps'!$G611='Récap par client'!Z$8,'Suivi des temps'!$J611,0)+IF('Suivi des temps'!$L611='Récap par client'!Z$8,'Suivi des temps'!$O611,0)+IF('Suivi des temps'!$Q611='Récap par client'!Z$8,'Suivi des temps'!$T611,0)+IF('Suivi des temps'!$V611='Récap par client'!Z$8,'Suivi des temps'!$Y611,0)+IF('Suivi des temps'!$AA611='Récap par client'!Z$8,'Suivi des temps'!$AD611,0)+IF('Suivi des temps'!$AF611='Récap par client'!Z$8,'Suivi des temps'!$AI611,0)+IF('Suivi des temps'!$AK611='Récap par client'!Z$8,'Suivi des temps'!$AN611,0)</f>
        <v>0</v>
      </c>
      <c r="AA610" s="45">
        <f t="shared" si="49"/>
        <v>0</v>
      </c>
    </row>
    <row r="611" spans="2:27" ht="20.8" customHeight="1" x14ac:dyDescent="0.25">
      <c r="B611" s="25" t="str">
        <f t="shared" si="45"/>
        <v/>
      </c>
      <c r="C611" s="23" t="str">
        <f t="shared" si="46"/>
        <v/>
      </c>
      <c r="D611" s="17" t="str">
        <f t="shared" si="47"/>
        <v/>
      </c>
      <c r="E611" s="32" t="str">
        <f t="shared" si="48"/>
        <v/>
      </c>
      <c r="F611" s="41">
        <f>IF('Suivi des temps'!$G612='Récap par client'!F$8,'Suivi des temps'!$J612,0)+IF('Suivi des temps'!$L612='Récap par client'!F$8,'Suivi des temps'!$O612,0)+IF('Suivi des temps'!$Q612='Récap par client'!F$8,'Suivi des temps'!$T612,0)+IF('Suivi des temps'!$V612='Récap par client'!F$8,'Suivi des temps'!$Y612,0)+IF('Suivi des temps'!$AA612='Récap par client'!F$8,'Suivi des temps'!$AD612,0)+IF('Suivi des temps'!$AF612='Récap par client'!F$8,'Suivi des temps'!$AI612,0)+IF('Suivi des temps'!$AK612='Récap par client'!F$8,'Suivi des temps'!$AN612,0)</f>
        <v>0</v>
      </c>
      <c r="G611" s="41">
        <f>IF('Suivi des temps'!$G612='Récap par client'!G$8,'Suivi des temps'!$J612,0)+IF('Suivi des temps'!$L612='Récap par client'!G$8,'Suivi des temps'!$O612,0)+IF('Suivi des temps'!$Q612='Récap par client'!G$8,'Suivi des temps'!$T612,0)+IF('Suivi des temps'!$V612='Récap par client'!G$8,'Suivi des temps'!$Y612,0)+IF('Suivi des temps'!$AA612='Récap par client'!G$8,'Suivi des temps'!$AD612,0)+IF('Suivi des temps'!$AF612='Récap par client'!G$8,'Suivi des temps'!$AI612,0)+IF('Suivi des temps'!$AK612='Récap par client'!G$8,'Suivi des temps'!$AN612,0)</f>
        <v>0</v>
      </c>
      <c r="H611" s="41">
        <f>IF('Suivi des temps'!$G612='Récap par client'!H$8,'Suivi des temps'!$J612,0)+IF('Suivi des temps'!$L612='Récap par client'!H$8,'Suivi des temps'!$O612,0)+IF('Suivi des temps'!$Q612='Récap par client'!H$8,'Suivi des temps'!$T612,0)+IF('Suivi des temps'!$V612='Récap par client'!H$8,'Suivi des temps'!$Y612,0)+IF('Suivi des temps'!$AA612='Récap par client'!H$8,'Suivi des temps'!$AD612,0)+IF('Suivi des temps'!$AF612='Récap par client'!H$8,'Suivi des temps'!$AI612,0)+IF('Suivi des temps'!$AK612='Récap par client'!H$8,'Suivi des temps'!$AN612,0)</f>
        <v>0</v>
      </c>
      <c r="I611" s="41">
        <f>IF('Suivi des temps'!$G612='Récap par client'!I$8,'Suivi des temps'!$J612,0)+IF('Suivi des temps'!$L612='Récap par client'!I$8,'Suivi des temps'!$O612,0)+IF('Suivi des temps'!$Q612='Récap par client'!I$8,'Suivi des temps'!$T612,0)+IF('Suivi des temps'!$V612='Récap par client'!I$8,'Suivi des temps'!$Y612,0)+IF('Suivi des temps'!$AA612='Récap par client'!I$8,'Suivi des temps'!$AD612,0)+IF('Suivi des temps'!$AF612='Récap par client'!I$8,'Suivi des temps'!$AI612,0)+IF('Suivi des temps'!$AK612='Récap par client'!I$8,'Suivi des temps'!$AN612,0)</f>
        <v>0</v>
      </c>
      <c r="J611" s="41">
        <f>IF('Suivi des temps'!$G612='Récap par client'!J$8,'Suivi des temps'!$J612,0)+IF('Suivi des temps'!$L612='Récap par client'!J$8,'Suivi des temps'!$O612,0)+IF('Suivi des temps'!$Q612='Récap par client'!J$8,'Suivi des temps'!$T612,0)+IF('Suivi des temps'!$V612='Récap par client'!J$8,'Suivi des temps'!$Y612,0)+IF('Suivi des temps'!$AA612='Récap par client'!J$8,'Suivi des temps'!$AD612,0)+IF('Suivi des temps'!$AF612='Récap par client'!J$8,'Suivi des temps'!$AI612,0)+IF('Suivi des temps'!$AK612='Récap par client'!J$8,'Suivi des temps'!$AN612,0)</f>
        <v>0</v>
      </c>
      <c r="K611" s="41">
        <f>IF('Suivi des temps'!$G612='Récap par client'!K$8,'Suivi des temps'!$J612,0)+IF('Suivi des temps'!$L612='Récap par client'!K$8,'Suivi des temps'!$O612,0)+IF('Suivi des temps'!$Q612='Récap par client'!K$8,'Suivi des temps'!$T612,0)+IF('Suivi des temps'!$V612='Récap par client'!K$8,'Suivi des temps'!$Y612,0)+IF('Suivi des temps'!$AA612='Récap par client'!K$8,'Suivi des temps'!$AD612,0)+IF('Suivi des temps'!$AF612='Récap par client'!K$8,'Suivi des temps'!$AI612,0)+IF('Suivi des temps'!$AK612='Récap par client'!K$8,'Suivi des temps'!$AN612,0)</f>
        <v>0</v>
      </c>
      <c r="L611" s="41">
        <f>IF('Suivi des temps'!$G612='Récap par client'!L$8,'Suivi des temps'!$J612,0)+IF('Suivi des temps'!$L612='Récap par client'!L$8,'Suivi des temps'!$O612,0)+IF('Suivi des temps'!$Q612='Récap par client'!L$8,'Suivi des temps'!$T612,0)+IF('Suivi des temps'!$V612='Récap par client'!L$8,'Suivi des temps'!$Y612,0)+IF('Suivi des temps'!$AA612='Récap par client'!L$8,'Suivi des temps'!$AD612,0)+IF('Suivi des temps'!$AF612='Récap par client'!L$8,'Suivi des temps'!$AI612,0)+IF('Suivi des temps'!$AK612='Récap par client'!L$8,'Suivi des temps'!$AN612,0)</f>
        <v>0</v>
      </c>
      <c r="M611" s="41">
        <f>IF('Suivi des temps'!$G612='Récap par client'!M$8,'Suivi des temps'!$J612,0)+IF('Suivi des temps'!$L612='Récap par client'!M$8,'Suivi des temps'!$O612,0)+IF('Suivi des temps'!$Q612='Récap par client'!M$8,'Suivi des temps'!$T612,0)+IF('Suivi des temps'!$V612='Récap par client'!M$8,'Suivi des temps'!$Y612,0)+IF('Suivi des temps'!$AA612='Récap par client'!M$8,'Suivi des temps'!$AD612,0)+IF('Suivi des temps'!$AF612='Récap par client'!M$8,'Suivi des temps'!$AI612,0)+IF('Suivi des temps'!$AK612='Récap par client'!M$8,'Suivi des temps'!$AN612,0)</f>
        <v>0</v>
      </c>
      <c r="N611" s="41">
        <f>IF('Suivi des temps'!$G612='Récap par client'!N$8,'Suivi des temps'!$J612,0)+IF('Suivi des temps'!$L612='Récap par client'!N$8,'Suivi des temps'!$O612,0)+IF('Suivi des temps'!$Q612='Récap par client'!N$8,'Suivi des temps'!$T612,0)+IF('Suivi des temps'!$V612='Récap par client'!N$8,'Suivi des temps'!$Y612,0)+IF('Suivi des temps'!$AA612='Récap par client'!N$8,'Suivi des temps'!$AD612,0)+IF('Suivi des temps'!$AF612='Récap par client'!N$8,'Suivi des temps'!$AI612,0)+IF('Suivi des temps'!$AK612='Récap par client'!N$8,'Suivi des temps'!$AN612,0)</f>
        <v>0</v>
      </c>
      <c r="O611" s="41">
        <f>IF('Suivi des temps'!$G612='Récap par client'!O$8,'Suivi des temps'!$J612,0)+IF('Suivi des temps'!$L612='Récap par client'!O$8,'Suivi des temps'!$O612,0)+IF('Suivi des temps'!$Q612='Récap par client'!O$8,'Suivi des temps'!$T612,0)+IF('Suivi des temps'!$V612='Récap par client'!O$8,'Suivi des temps'!$Y612,0)+IF('Suivi des temps'!$AA612='Récap par client'!O$8,'Suivi des temps'!$AD612,0)+IF('Suivi des temps'!$AF612='Récap par client'!O$8,'Suivi des temps'!$AI612,0)+IF('Suivi des temps'!$AK612='Récap par client'!O$8,'Suivi des temps'!$AN612,0)</f>
        <v>0</v>
      </c>
      <c r="P611" s="41">
        <f>IF('Suivi des temps'!$G612='Récap par client'!P$8,'Suivi des temps'!$J612,0)+IF('Suivi des temps'!$L612='Récap par client'!P$8,'Suivi des temps'!$O612,0)+IF('Suivi des temps'!$Q612='Récap par client'!P$8,'Suivi des temps'!$T612,0)+IF('Suivi des temps'!$V612='Récap par client'!P$8,'Suivi des temps'!$Y612,0)+IF('Suivi des temps'!$AA612='Récap par client'!P$8,'Suivi des temps'!$AD612,0)+IF('Suivi des temps'!$AF612='Récap par client'!P$8,'Suivi des temps'!$AI612,0)+IF('Suivi des temps'!$AK612='Récap par client'!P$8,'Suivi des temps'!$AN612,0)</f>
        <v>0</v>
      </c>
      <c r="Q611" s="41">
        <f>IF('Suivi des temps'!$G612='Récap par client'!Q$8,'Suivi des temps'!$J612,0)+IF('Suivi des temps'!$L612='Récap par client'!Q$8,'Suivi des temps'!$O612,0)+IF('Suivi des temps'!$Q612='Récap par client'!Q$8,'Suivi des temps'!$T612,0)+IF('Suivi des temps'!$V612='Récap par client'!Q$8,'Suivi des temps'!$Y612,0)+IF('Suivi des temps'!$AA612='Récap par client'!Q$8,'Suivi des temps'!$AD612,0)+IF('Suivi des temps'!$AF612='Récap par client'!Q$8,'Suivi des temps'!$AI612,0)+IF('Suivi des temps'!$AK612='Récap par client'!Q$8,'Suivi des temps'!$AN612,0)</f>
        <v>0</v>
      </c>
      <c r="R611" s="41">
        <f>IF('Suivi des temps'!$G612='Récap par client'!R$8,'Suivi des temps'!$J612,0)+IF('Suivi des temps'!$L612='Récap par client'!R$8,'Suivi des temps'!$O612,0)+IF('Suivi des temps'!$Q612='Récap par client'!R$8,'Suivi des temps'!$T612,0)+IF('Suivi des temps'!$V612='Récap par client'!R$8,'Suivi des temps'!$Y612,0)+IF('Suivi des temps'!$AA612='Récap par client'!R$8,'Suivi des temps'!$AD612,0)+IF('Suivi des temps'!$AF612='Récap par client'!R$8,'Suivi des temps'!$AI612,0)+IF('Suivi des temps'!$AK612='Récap par client'!R$8,'Suivi des temps'!$AN612,0)</f>
        <v>0</v>
      </c>
      <c r="S611" s="41">
        <f>IF('Suivi des temps'!$G612='Récap par client'!S$8,'Suivi des temps'!$J612,0)+IF('Suivi des temps'!$L612='Récap par client'!S$8,'Suivi des temps'!$O612,0)+IF('Suivi des temps'!$Q612='Récap par client'!S$8,'Suivi des temps'!$T612,0)+IF('Suivi des temps'!$V612='Récap par client'!S$8,'Suivi des temps'!$Y612,0)+IF('Suivi des temps'!$AA612='Récap par client'!S$8,'Suivi des temps'!$AD612,0)+IF('Suivi des temps'!$AF612='Récap par client'!S$8,'Suivi des temps'!$AI612,0)+IF('Suivi des temps'!$AK612='Récap par client'!S$8,'Suivi des temps'!$AN612,0)</f>
        <v>0</v>
      </c>
      <c r="T611" s="41">
        <f>IF('Suivi des temps'!$G612='Récap par client'!T$8,'Suivi des temps'!$J612,0)+IF('Suivi des temps'!$L612='Récap par client'!T$8,'Suivi des temps'!$O612,0)+IF('Suivi des temps'!$Q612='Récap par client'!T$8,'Suivi des temps'!$T612,0)+IF('Suivi des temps'!$V612='Récap par client'!T$8,'Suivi des temps'!$Y612,0)+IF('Suivi des temps'!$AA612='Récap par client'!T$8,'Suivi des temps'!$AD612,0)+IF('Suivi des temps'!$AF612='Récap par client'!T$8,'Suivi des temps'!$AI612,0)+IF('Suivi des temps'!$AK612='Récap par client'!T$8,'Suivi des temps'!$AN612,0)</f>
        <v>0</v>
      </c>
      <c r="U611" s="41">
        <f>IF('Suivi des temps'!$G612='Récap par client'!U$8,'Suivi des temps'!$J612,0)+IF('Suivi des temps'!$L612='Récap par client'!U$8,'Suivi des temps'!$O612,0)+IF('Suivi des temps'!$Q612='Récap par client'!U$8,'Suivi des temps'!$T612,0)+IF('Suivi des temps'!$V612='Récap par client'!U$8,'Suivi des temps'!$Y612,0)+IF('Suivi des temps'!$AA612='Récap par client'!U$8,'Suivi des temps'!$AD612,0)+IF('Suivi des temps'!$AF612='Récap par client'!U$8,'Suivi des temps'!$AI612,0)+IF('Suivi des temps'!$AK612='Récap par client'!U$8,'Suivi des temps'!$AN612,0)</f>
        <v>0</v>
      </c>
      <c r="V611" s="41">
        <f>IF('Suivi des temps'!$G612='Récap par client'!V$8,'Suivi des temps'!$J612,0)+IF('Suivi des temps'!$L612='Récap par client'!V$8,'Suivi des temps'!$O612,0)+IF('Suivi des temps'!$Q612='Récap par client'!V$8,'Suivi des temps'!$T612,0)+IF('Suivi des temps'!$V612='Récap par client'!V$8,'Suivi des temps'!$Y612,0)+IF('Suivi des temps'!$AA612='Récap par client'!V$8,'Suivi des temps'!$AD612,0)+IF('Suivi des temps'!$AF612='Récap par client'!V$8,'Suivi des temps'!$AI612,0)+IF('Suivi des temps'!$AK612='Récap par client'!V$8,'Suivi des temps'!$AN612,0)</f>
        <v>0</v>
      </c>
      <c r="W611" s="41">
        <f>IF('Suivi des temps'!$G612='Récap par client'!W$8,'Suivi des temps'!$J612,0)+IF('Suivi des temps'!$L612='Récap par client'!W$8,'Suivi des temps'!$O612,0)+IF('Suivi des temps'!$Q612='Récap par client'!W$8,'Suivi des temps'!$T612,0)+IF('Suivi des temps'!$V612='Récap par client'!W$8,'Suivi des temps'!$Y612,0)+IF('Suivi des temps'!$AA612='Récap par client'!W$8,'Suivi des temps'!$AD612,0)+IF('Suivi des temps'!$AF612='Récap par client'!W$8,'Suivi des temps'!$AI612,0)+IF('Suivi des temps'!$AK612='Récap par client'!W$8,'Suivi des temps'!$AN612,0)</f>
        <v>0</v>
      </c>
      <c r="X611" s="41">
        <f>IF('Suivi des temps'!$G612='Récap par client'!X$8,'Suivi des temps'!$J612,0)+IF('Suivi des temps'!$L612='Récap par client'!X$8,'Suivi des temps'!$O612,0)+IF('Suivi des temps'!$Q612='Récap par client'!X$8,'Suivi des temps'!$T612,0)+IF('Suivi des temps'!$V612='Récap par client'!X$8,'Suivi des temps'!$Y612,0)+IF('Suivi des temps'!$AA612='Récap par client'!X$8,'Suivi des temps'!$AD612,0)+IF('Suivi des temps'!$AF612='Récap par client'!X$8,'Suivi des temps'!$AI612,0)+IF('Suivi des temps'!$AK612='Récap par client'!X$8,'Suivi des temps'!$AN612,0)</f>
        <v>0</v>
      </c>
      <c r="Y611" s="41">
        <f>IF('Suivi des temps'!$G612='Récap par client'!Y$8,'Suivi des temps'!$J612,0)+IF('Suivi des temps'!$L612='Récap par client'!Y$8,'Suivi des temps'!$O612,0)+IF('Suivi des temps'!$Q612='Récap par client'!Y$8,'Suivi des temps'!$T612,0)+IF('Suivi des temps'!$V612='Récap par client'!Y$8,'Suivi des temps'!$Y612,0)+IF('Suivi des temps'!$AA612='Récap par client'!Y$8,'Suivi des temps'!$AD612,0)+IF('Suivi des temps'!$AF612='Récap par client'!Y$8,'Suivi des temps'!$AI612,0)+IF('Suivi des temps'!$AK612='Récap par client'!Y$8,'Suivi des temps'!$AN612,0)</f>
        <v>0</v>
      </c>
      <c r="Z611" s="41">
        <f>IF('Suivi des temps'!$G612='Récap par client'!Z$8,'Suivi des temps'!$J612,0)+IF('Suivi des temps'!$L612='Récap par client'!Z$8,'Suivi des temps'!$O612,0)+IF('Suivi des temps'!$Q612='Récap par client'!Z$8,'Suivi des temps'!$T612,0)+IF('Suivi des temps'!$V612='Récap par client'!Z$8,'Suivi des temps'!$Y612,0)+IF('Suivi des temps'!$AA612='Récap par client'!Z$8,'Suivi des temps'!$AD612,0)+IF('Suivi des temps'!$AF612='Récap par client'!Z$8,'Suivi des temps'!$AI612,0)+IF('Suivi des temps'!$AK612='Récap par client'!Z$8,'Suivi des temps'!$AN612,0)</f>
        <v>0</v>
      </c>
      <c r="AA611" s="45">
        <f t="shared" si="49"/>
        <v>0</v>
      </c>
    </row>
    <row r="612" spans="2:27" ht="20.8" customHeight="1" x14ac:dyDescent="0.25">
      <c r="B612" s="25" t="str">
        <f t="shared" si="45"/>
        <v/>
      </c>
      <c r="C612" s="23" t="str">
        <f t="shared" si="46"/>
        <v/>
      </c>
      <c r="D612" s="17" t="str">
        <f t="shared" si="47"/>
        <v/>
      </c>
      <c r="E612" s="32" t="str">
        <f t="shared" si="48"/>
        <v/>
      </c>
      <c r="F612" s="41">
        <f>IF('Suivi des temps'!$G613='Récap par client'!F$8,'Suivi des temps'!$J613,0)+IF('Suivi des temps'!$L613='Récap par client'!F$8,'Suivi des temps'!$O613,0)+IF('Suivi des temps'!$Q613='Récap par client'!F$8,'Suivi des temps'!$T613,0)+IF('Suivi des temps'!$V613='Récap par client'!F$8,'Suivi des temps'!$Y613,0)+IF('Suivi des temps'!$AA613='Récap par client'!F$8,'Suivi des temps'!$AD613,0)+IF('Suivi des temps'!$AF613='Récap par client'!F$8,'Suivi des temps'!$AI613,0)+IF('Suivi des temps'!$AK613='Récap par client'!F$8,'Suivi des temps'!$AN613,0)</f>
        <v>0</v>
      </c>
      <c r="G612" s="41">
        <f>IF('Suivi des temps'!$G613='Récap par client'!G$8,'Suivi des temps'!$J613,0)+IF('Suivi des temps'!$L613='Récap par client'!G$8,'Suivi des temps'!$O613,0)+IF('Suivi des temps'!$Q613='Récap par client'!G$8,'Suivi des temps'!$T613,0)+IF('Suivi des temps'!$V613='Récap par client'!G$8,'Suivi des temps'!$Y613,0)+IF('Suivi des temps'!$AA613='Récap par client'!G$8,'Suivi des temps'!$AD613,0)+IF('Suivi des temps'!$AF613='Récap par client'!G$8,'Suivi des temps'!$AI613,0)+IF('Suivi des temps'!$AK613='Récap par client'!G$8,'Suivi des temps'!$AN613,0)</f>
        <v>0</v>
      </c>
      <c r="H612" s="41">
        <f>IF('Suivi des temps'!$G613='Récap par client'!H$8,'Suivi des temps'!$J613,0)+IF('Suivi des temps'!$L613='Récap par client'!H$8,'Suivi des temps'!$O613,0)+IF('Suivi des temps'!$Q613='Récap par client'!H$8,'Suivi des temps'!$T613,0)+IF('Suivi des temps'!$V613='Récap par client'!H$8,'Suivi des temps'!$Y613,0)+IF('Suivi des temps'!$AA613='Récap par client'!H$8,'Suivi des temps'!$AD613,0)+IF('Suivi des temps'!$AF613='Récap par client'!H$8,'Suivi des temps'!$AI613,0)+IF('Suivi des temps'!$AK613='Récap par client'!H$8,'Suivi des temps'!$AN613,0)</f>
        <v>0</v>
      </c>
      <c r="I612" s="41">
        <f>IF('Suivi des temps'!$G613='Récap par client'!I$8,'Suivi des temps'!$J613,0)+IF('Suivi des temps'!$L613='Récap par client'!I$8,'Suivi des temps'!$O613,0)+IF('Suivi des temps'!$Q613='Récap par client'!I$8,'Suivi des temps'!$T613,0)+IF('Suivi des temps'!$V613='Récap par client'!I$8,'Suivi des temps'!$Y613,0)+IF('Suivi des temps'!$AA613='Récap par client'!I$8,'Suivi des temps'!$AD613,0)+IF('Suivi des temps'!$AF613='Récap par client'!I$8,'Suivi des temps'!$AI613,0)+IF('Suivi des temps'!$AK613='Récap par client'!I$8,'Suivi des temps'!$AN613,0)</f>
        <v>0</v>
      </c>
      <c r="J612" s="41">
        <f>IF('Suivi des temps'!$G613='Récap par client'!J$8,'Suivi des temps'!$J613,0)+IF('Suivi des temps'!$L613='Récap par client'!J$8,'Suivi des temps'!$O613,0)+IF('Suivi des temps'!$Q613='Récap par client'!J$8,'Suivi des temps'!$T613,0)+IF('Suivi des temps'!$V613='Récap par client'!J$8,'Suivi des temps'!$Y613,0)+IF('Suivi des temps'!$AA613='Récap par client'!J$8,'Suivi des temps'!$AD613,0)+IF('Suivi des temps'!$AF613='Récap par client'!J$8,'Suivi des temps'!$AI613,0)+IF('Suivi des temps'!$AK613='Récap par client'!J$8,'Suivi des temps'!$AN613,0)</f>
        <v>0</v>
      </c>
      <c r="K612" s="41">
        <f>IF('Suivi des temps'!$G613='Récap par client'!K$8,'Suivi des temps'!$J613,0)+IF('Suivi des temps'!$L613='Récap par client'!K$8,'Suivi des temps'!$O613,0)+IF('Suivi des temps'!$Q613='Récap par client'!K$8,'Suivi des temps'!$T613,0)+IF('Suivi des temps'!$V613='Récap par client'!K$8,'Suivi des temps'!$Y613,0)+IF('Suivi des temps'!$AA613='Récap par client'!K$8,'Suivi des temps'!$AD613,0)+IF('Suivi des temps'!$AF613='Récap par client'!K$8,'Suivi des temps'!$AI613,0)+IF('Suivi des temps'!$AK613='Récap par client'!K$8,'Suivi des temps'!$AN613,0)</f>
        <v>0</v>
      </c>
      <c r="L612" s="41">
        <f>IF('Suivi des temps'!$G613='Récap par client'!L$8,'Suivi des temps'!$J613,0)+IF('Suivi des temps'!$L613='Récap par client'!L$8,'Suivi des temps'!$O613,0)+IF('Suivi des temps'!$Q613='Récap par client'!L$8,'Suivi des temps'!$T613,0)+IF('Suivi des temps'!$V613='Récap par client'!L$8,'Suivi des temps'!$Y613,0)+IF('Suivi des temps'!$AA613='Récap par client'!L$8,'Suivi des temps'!$AD613,0)+IF('Suivi des temps'!$AF613='Récap par client'!L$8,'Suivi des temps'!$AI613,0)+IF('Suivi des temps'!$AK613='Récap par client'!L$8,'Suivi des temps'!$AN613,0)</f>
        <v>0</v>
      </c>
      <c r="M612" s="41">
        <f>IF('Suivi des temps'!$G613='Récap par client'!M$8,'Suivi des temps'!$J613,0)+IF('Suivi des temps'!$L613='Récap par client'!M$8,'Suivi des temps'!$O613,0)+IF('Suivi des temps'!$Q613='Récap par client'!M$8,'Suivi des temps'!$T613,0)+IF('Suivi des temps'!$V613='Récap par client'!M$8,'Suivi des temps'!$Y613,0)+IF('Suivi des temps'!$AA613='Récap par client'!M$8,'Suivi des temps'!$AD613,0)+IF('Suivi des temps'!$AF613='Récap par client'!M$8,'Suivi des temps'!$AI613,0)+IF('Suivi des temps'!$AK613='Récap par client'!M$8,'Suivi des temps'!$AN613,0)</f>
        <v>0</v>
      </c>
      <c r="N612" s="41">
        <f>IF('Suivi des temps'!$G613='Récap par client'!N$8,'Suivi des temps'!$J613,0)+IF('Suivi des temps'!$L613='Récap par client'!N$8,'Suivi des temps'!$O613,0)+IF('Suivi des temps'!$Q613='Récap par client'!N$8,'Suivi des temps'!$T613,0)+IF('Suivi des temps'!$V613='Récap par client'!N$8,'Suivi des temps'!$Y613,0)+IF('Suivi des temps'!$AA613='Récap par client'!N$8,'Suivi des temps'!$AD613,0)+IF('Suivi des temps'!$AF613='Récap par client'!N$8,'Suivi des temps'!$AI613,0)+IF('Suivi des temps'!$AK613='Récap par client'!N$8,'Suivi des temps'!$AN613,0)</f>
        <v>0</v>
      </c>
      <c r="O612" s="41">
        <f>IF('Suivi des temps'!$G613='Récap par client'!O$8,'Suivi des temps'!$J613,0)+IF('Suivi des temps'!$L613='Récap par client'!O$8,'Suivi des temps'!$O613,0)+IF('Suivi des temps'!$Q613='Récap par client'!O$8,'Suivi des temps'!$T613,0)+IF('Suivi des temps'!$V613='Récap par client'!O$8,'Suivi des temps'!$Y613,0)+IF('Suivi des temps'!$AA613='Récap par client'!O$8,'Suivi des temps'!$AD613,0)+IF('Suivi des temps'!$AF613='Récap par client'!O$8,'Suivi des temps'!$AI613,0)+IF('Suivi des temps'!$AK613='Récap par client'!O$8,'Suivi des temps'!$AN613,0)</f>
        <v>0</v>
      </c>
      <c r="P612" s="41">
        <f>IF('Suivi des temps'!$G613='Récap par client'!P$8,'Suivi des temps'!$J613,0)+IF('Suivi des temps'!$L613='Récap par client'!P$8,'Suivi des temps'!$O613,0)+IF('Suivi des temps'!$Q613='Récap par client'!P$8,'Suivi des temps'!$T613,0)+IF('Suivi des temps'!$V613='Récap par client'!P$8,'Suivi des temps'!$Y613,0)+IF('Suivi des temps'!$AA613='Récap par client'!P$8,'Suivi des temps'!$AD613,0)+IF('Suivi des temps'!$AF613='Récap par client'!P$8,'Suivi des temps'!$AI613,0)+IF('Suivi des temps'!$AK613='Récap par client'!P$8,'Suivi des temps'!$AN613,0)</f>
        <v>0</v>
      </c>
      <c r="Q612" s="41">
        <f>IF('Suivi des temps'!$G613='Récap par client'!Q$8,'Suivi des temps'!$J613,0)+IF('Suivi des temps'!$L613='Récap par client'!Q$8,'Suivi des temps'!$O613,0)+IF('Suivi des temps'!$Q613='Récap par client'!Q$8,'Suivi des temps'!$T613,0)+IF('Suivi des temps'!$V613='Récap par client'!Q$8,'Suivi des temps'!$Y613,0)+IF('Suivi des temps'!$AA613='Récap par client'!Q$8,'Suivi des temps'!$AD613,0)+IF('Suivi des temps'!$AF613='Récap par client'!Q$8,'Suivi des temps'!$AI613,0)+IF('Suivi des temps'!$AK613='Récap par client'!Q$8,'Suivi des temps'!$AN613,0)</f>
        <v>0</v>
      </c>
      <c r="R612" s="41">
        <f>IF('Suivi des temps'!$G613='Récap par client'!R$8,'Suivi des temps'!$J613,0)+IF('Suivi des temps'!$L613='Récap par client'!R$8,'Suivi des temps'!$O613,0)+IF('Suivi des temps'!$Q613='Récap par client'!R$8,'Suivi des temps'!$T613,0)+IF('Suivi des temps'!$V613='Récap par client'!R$8,'Suivi des temps'!$Y613,0)+IF('Suivi des temps'!$AA613='Récap par client'!R$8,'Suivi des temps'!$AD613,0)+IF('Suivi des temps'!$AF613='Récap par client'!R$8,'Suivi des temps'!$AI613,0)+IF('Suivi des temps'!$AK613='Récap par client'!R$8,'Suivi des temps'!$AN613,0)</f>
        <v>0</v>
      </c>
      <c r="S612" s="41">
        <f>IF('Suivi des temps'!$G613='Récap par client'!S$8,'Suivi des temps'!$J613,0)+IF('Suivi des temps'!$L613='Récap par client'!S$8,'Suivi des temps'!$O613,0)+IF('Suivi des temps'!$Q613='Récap par client'!S$8,'Suivi des temps'!$T613,0)+IF('Suivi des temps'!$V613='Récap par client'!S$8,'Suivi des temps'!$Y613,0)+IF('Suivi des temps'!$AA613='Récap par client'!S$8,'Suivi des temps'!$AD613,0)+IF('Suivi des temps'!$AF613='Récap par client'!S$8,'Suivi des temps'!$AI613,0)+IF('Suivi des temps'!$AK613='Récap par client'!S$8,'Suivi des temps'!$AN613,0)</f>
        <v>0</v>
      </c>
      <c r="T612" s="41">
        <f>IF('Suivi des temps'!$G613='Récap par client'!T$8,'Suivi des temps'!$J613,0)+IF('Suivi des temps'!$L613='Récap par client'!T$8,'Suivi des temps'!$O613,0)+IF('Suivi des temps'!$Q613='Récap par client'!T$8,'Suivi des temps'!$T613,0)+IF('Suivi des temps'!$V613='Récap par client'!T$8,'Suivi des temps'!$Y613,0)+IF('Suivi des temps'!$AA613='Récap par client'!T$8,'Suivi des temps'!$AD613,0)+IF('Suivi des temps'!$AF613='Récap par client'!T$8,'Suivi des temps'!$AI613,0)+IF('Suivi des temps'!$AK613='Récap par client'!T$8,'Suivi des temps'!$AN613,0)</f>
        <v>0</v>
      </c>
      <c r="U612" s="41">
        <f>IF('Suivi des temps'!$G613='Récap par client'!U$8,'Suivi des temps'!$J613,0)+IF('Suivi des temps'!$L613='Récap par client'!U$8,'Suivi des temps'!$O613,0)+IF('Suivi des temps'!$Q613='Récap par client'!U$8,'Suivi des temps'!$T613,0)+IF('Suivi des temps'!$V613='Récap par client'!U$8,'Suivi des temps'!$Y613,0)+IF('Suivi des temps'!$AA613='Récap par client'!U$8,'Suivi des temps'!$AD613,0)+IF('Suivi des temps'!$AF613='Récap par client'!U$8,'Suivi des temps'!$AI613,0)+IF('Suivi des temps'!$AK613='Récap par client'!U$8,'Suivi des temps'!$AN613,0)</f>
        <v>0</v>
      </c>
      <c r="V612" s="41">
        <f>IF('Suivi des temps'!$G613='Récap par client'!V$8,'Suivi des temps'!$J613,0)+IF('Suivi des temps'!$L613='Récap par client'!V$8,'Suivi des temps'!$O613,0)+IF('Suivi des temps'!$Q613='Récap par client'!V$8,'Suivi des temps'!$T613,0)+IF('Suivi des temps'!$V613='Récap par client'!V$8,'Suivi des temps'!$Y613,0)+IF('Suivi des temps'!$AA613='Récap par client'!V$8,'Suivi des temps'!$AD613,0)+IF('Suivi des temps'!$AF613='Récap par client'!V$8,'Suivi des temps'!$AI613,0)+IF('Suivi des temps'!$AK613='Récap par client'!V$8,'Suivi des temps'!$AN613,0)</f>
        <v>0</v>
      </c>
      <c r="W612" s="41">
        <f>IF('Suivi des temps'!$G613='Récap par client'!W$8,'Suivi des temps'!$J613,0)+IF('Suivi des temps'!$L613='Récap par client'!W$8,'Suivi des temps'!$O613,0)+IF('Suivi des temps'!$Q613='Récap par client'!W$8,'Suivi des temps'!$T613,0)+IF('Suivi des temps'!$V613='Récap par client'!W$8,'Suivi des temps'!$Y613,0)+IF('Suivi des temps'!$AA613='Récap par client'!W$8,'Suivi des temps'!$AD613,0)+IF('Suivi des temps'!$AF613='Récap par client'!W$8,'Suivi des temps'!$AI613,0)+IF('Suivi des temps'!$AK613='Récap par client'!W$8,'Suivi des temps'!$AN613,0)</f>
        <v>0</v>
      </c>
      <c r="X612" s="41">
        <f>IF('Suivi des temps'!$G613='Récap par client'!X$8,'Suivi des temps'!$J613,0)+IF('Suivi des temps'!$L613='Récap par client'!X$8,'Suivi des temps'!$O613,0)+IF('Suivi des temps'!$Q613='Récap par client'!X$8,'Suivi des temps'!$T613,0)+IF('Suivi des temps'!$V613='Récap par client'!X$8,'Suivi des temps'!$Y613,0)+IF('Suivi des temps'!$AA613='Récap par client'!X$8,'Suivi des temps'!$AD613,0)+IF('Suivi des temps'!$AF613='Récap par client'!X$8,'Suivi des temps'!$AI613,0)+IF('Suivi des temps'!$AK613='Récap par client'!X$8,'Suivi des temps'!$AN613,0)</f>
        <v>0</v>
      </c>
      <c r="Y612" s="41">
        <f>IF('Suivi des temps'!$G613='Récap par client'!Y$8,'Suivi des temps'!$J613,0)+IF('Suivi des temps'!$L613='Récap par client'!Y$8,'Suivi des temps'!$O613,0)+IF('Suivi des temps'!$Q613='Récap par client'!Y$8,'Suivi des temps'!$T613,0)+IF('Suivi des temps'!$V613='Récap par client'!Y$8,'Suivi des temps'!$Y613,0)+IF('Suivi des temps'!$AA613='Récap par client'!Y$8,'Suivi des temps'!$AD613,0)+IF('Suivi des temps'!$AF613='Récap par client'!Y$8,'Suivi des temps'!$AI613,0)+IF('Suivi des temps'!$AK613='Récap par client'!Y$8,'Suivi des temps'!$AN613,0)</f>
        <v>0</v>
      </c>
      <c r="Z612" s="41">
        <f>IF('Suivi des temps'!$G613='Récap par client'!Z$8,'Suivi des temps'!$J613,0)+IF('Suivi des temps'!$L613='Récap par client'!Z$8,'Suivi des temps'!$O613,0)+IF('Suivi des temps'!$Q613='Récap par client'!Z$8,'Suivi des temps'!$T613,0)+IF('Suivi des temps'!$V613='Récap par client'!Z$8,'Suivi des temps'!$Y613,0)+IF('Suivi des temps'!$AA613='Récap par client'!Z$8,'Suivi des temps'!$AD613,0)+IF('Suivi des temps'!$AF613='Récap par client'!Z$8,'Suivi des temps'!$AI613,0)+IF('Suivi des temps'!$AK613='Récap par client'!Z$8,'Suivi des temps'!$AN613,0)</f>
        <v>0</v>
      </c>
      <c r="AA612" s="45">
        <f t="shared" si="49"/>
        <v>0</v>
      </c>
    </row>
    <row r="613" spans="2:27" ht="20.8" customHeight="1" x14ac:dyDescent="0.25">
      <c r="B613" s="25" t="str">
        <f t="shared" si="45"/>
        <v/>
      </c>
      <c r="C613" s="23" t="str">
        <f t="shared" si="46"/>
        <v/>
      </c>
      <c r="D613" s="17" t="str">
        <f t="shared" si="47"/>
        <v/>
      </c>
      <c r="E613" s="32" t="str">
        <f t="shared" si="48"/>
        <v/>
      </c>
      <c r="F613" s="41">
        <f>IF('Suivi des temps'!$G614='Récap par client'!F$8,'Suivi des temps'!$J614,0)+IF('Suivi des temps'!$L614='Récap par client'!F$8,'Suivi des temps'!$O614,0)+IF('Suivi des temps'!$Q614='Récap par client'!F$8,'Suivi des temps'!$T614,0)+IF('Suivi des temps'!$V614='Récap par client'!F$8,'Suivi des temps'!$Y614,0)+IF('Suivi des temps'!$AA614='Récap par client'!F$8,'Suivi des temps'!$AD614,0)+IF('Suivi des temps'!$AF614='Récap par client'!F$8,'Suivi des temps'!$AI614,0)+IF('Suivi des temps'!$AK614='Récap par client'!F$8,'Suivi des temps'!$AN614,0)</f>
        <v>0</v>
      </c>
      <c r="G613" s="41">
        <f>IF('Suivi des temps'!$G614='Récap par client'!G$8,'Suivi des temps'!$J614,0)+IF('Suivi des temps'!$L614='Récap par client'!G$8,'Suivi des temps'!$O614,0)+IF('Suivi des temps'!$Q614='Récap par client'!G$8,'Suivi des temps'!$T614,0)+IF('Suivi des temps'!$V614='Récap par client'!G$8,'Suivi des temps'!$Y614,0)+IF('Suivi des temps'!$AA614='Récap par client'!G$8,'Suivi des temps'!$AD614,0)+IF('Suivi des temps'!$AF614='Récap par client'!G$8,'Suivi des temps'!$AI614,0)+IF('Suivi des temps'!$AK614='Récap par client'!G$8,'Suivi des temps'!$AN614,0)</f>
        <v>0</v>
      </c>
      <c r="H613" s="41">
        <f>IF('Suivi des temps'!$G614='Récap par client'!H$8,'Suivi des temps'!$J614,0)+IF('Suivi des temps'!$L614='Récap par client'!H$8,'Suivi des temps'!$O614,0)+IF('Suivi des temps'!$Q614='Récap par client'!H$8,'Suivi des temps'!$T614,0)+IF('Suivi des temps'!$V614='Récap par client'!H$8,'Suivi des temps'!$Y614,0)+IF('Suivi des temps'!$AA614='Récap par client'!H$8,'Suivi des temps'!$AD614,0)+IF('Suivi des temps'!$AF614='Récap par client'!H$8,'Suivi des temps'!$AI614,0)+IF('Suivi des temps'!$AK614='Récap par client'!H$8,'Suivi des temps'!$AN614,0)</f>
        <v>0</v>
      </c>
      <c r="I613" s="41">
        <f>IF('Suivi des temps'!$G614='Récap par client'!I$8,'Suivi des temps'!$J614,0)+IF('Suivi des temps'!$L614='Récap par client'!I$8,'Suivi des temps'!$O614,0)+IF('Suivi des temps'!$Q614='Récap par client'!I$8,'Suivi des temps'!$T614,0)+IF('Suivi des temps'!$V614='Récap par client'!I$8,'Suivi des temps'!$Y614,0)+IF('Suivi des temps'!$AA614='Récap par client'!I$8,'Suivi des temps'!$AD614,0)+IF('Suivi des temps'!$AF614='Récap par client'!I$8,'Suivi des temps'!$AI614,0)+IF('Suivi des temps'!$AK614='Récap par client'!I$8,'Suivi des temps'!$AN614,0)</f>
        <v>0</v>
      </c>
      <c r="J613" s="41">
        <f>IF('Suivi des temps'!$G614='Récap par client'!J$8,'Suivi des temps'!$J614,0)+IF('Suivi des temps'!$L614='Récap par client'!J$8,'Suivi des temps'!$O614,0)+IF('Suivi des temps'!$Q614='Récap par client'!J$8,'Suivi des temps'!$T614,0)+IF('Suivi des temps'!$V614='Récap par client'!J$8,'Suivi des temps'!$Y614,0)+IF('Suivi des temps'!$AA614='Récap par client'!J$8,'Suivi des temps'!$AD614,0)+IF('Suivi des temps'!$AF614='Récap par client'!J$8,'Suivi des temps'!$AI614,0)+IF('Suivi des temps'!$AK614='Récap par client'!J$8,'Suivi des temps'!$AN614,0)</f>
        <v>0</v>
      </c>
      <c r="K613" s="41">
        <f>IF('Suivi des temps'!$G614='Récap par client'!K$8,'Suivi des temps'!$J614,0)+IF('Suivi des temps'!$L614='Récap par client'!K$8,'Suivi des temps'!$O614,0)+IF('Suivi des temps'!$Q614='Récap par client'!K$8,'Suivi des temps'!$T614,0)+IF('Suivi des temps'!$V614='Récap par client'!K$8,'Suivi des temps'!$Y614,0)+IF('Suivi des temps'!$AA614='Récap par client'!K$8,'Suivi des temps'!$AD614,0)+IF('Suivi des temps'!$AF614='Récap par client'!K$8,'Suivi des temps'!$AI614,0)+IF('Suivi des temps'!$AK614='Récap par client'!K$8,'Suivi des temps'!$AN614,0)</f>
        <v>0</v>
      </c>
      <c r="L613" s="41">
        <f>IF('Suivi des temps'!$G614='Récap par client'!L$8,'Suivi des temps'!$J614,0)+IF('Suivi des temps'!$L614='Récap par client'!L$8,'Suivi des temps'!$O614,0)+IF('Suivi des temps'!$Q614='Récap par client'!L$8,'Suivi des temps'!$T614,0)+IF('Suivi des temps'!$V614='Récap par client'!L$8,'Suivi des temps'!$Y614,0)+IF('Suivi des temps'!$AA614='Récap par client'!L$8,'Suivi des temps'!$AD614,0)+IF('Suivi des temps'!$AF614='Récap par client'!L$8,'Suivi des temps'!$AI614,0)+IF('Suivi des temps'!$AK614='Récap par client'!L$8,'Suivi des temps'!$AN614,0)</f>
        <v>0</v>
      </c>
      <c r="M613" s="41">
        <f>IF('Suivi des temps'!$G614='Récap par client'!M$8,'Suivi des temps'!$J614,0)+IF('Suivi des temps'!$L614='Récap par client'!M$8,'Suivi des temps'!$O614,0)+IF('Suivi des temps'!$Q614='Récap par client'!M$8,'Suivi des temps'!$T614,0)+IF('Suivi des temps'!$V614='Récap par client'!M$8,'Suivi des temps'!$Y614,0)+IF('Suivi des temps'!$AA614='Récap par client'!M$8,'Suivi des temps'!$AD614,0)+IF('Suivi des temps'!$AF614='Récap par client'!M$8,'Suivi des temps'!$AI614,0)+IF('Suivi des temps'!$AK614='Récap par client'!M$8,'Suivi des temps'!$AN614,0)</f>
        <v>0</v>
      </c>
      <c r="N613" s="41">
        <f>IF('Suivi des temps'!$G614='Récap par client'!N$8,'Suivi des temps'!$J614,0)+IF('Suivi des temps'!$L614='Récap par client'!N$8,'Suivi des temps'!$O614,0)+IF('Suivi des temps'!$Q614='Récap par client'!N$8,'Suivi des temps'!$T614,0)+IF('Suivi des temps'!$V614='Récap par client'!N$8,'Suivi des temps'!$Y614,0)+IF('Suivi des temps'!$AA614='Récap par client'!N$8,'Suivi des temps'!$AD614,0)+IF('Suivi des temps'!$AF614='Récap par client'!N$8,'Suivi des temps'!$AI614,0)+IF('Suivi des temps'!$AK614='Récap par client'!N$8,'Suivi des temps'!$AN614,0)</f>
        <v>0</v>
      </c>
      <c r="O613" s="41">
        <f>IF('Suivi des temps'!$G614='Récap par client'!O$8,'Suivi des temps'!$J614,0)+IF('Suivi des temps'!$L614='Récap par client'!O$8,'Suivi des temps'!$O614,0)+IF('Suivi des temps'!$Q614='Récap par client'!O$8,'Suivi des temps'!$T614,0)+IF('Suivi des temps'!$V614='Récap par client'!O$8,'Suivi des temps'!$Y614,0)+IF('Suivi des temps'!$AA614='Récap par client'!O$8,'Suivi des temps'!$AD614,0)+IF('Suivi des temps'!$AF614='Récap par client'!O$8,'Suivi des temps'!$AI614,0)+IF('Suivi des temps'!$AK614='Récap par client'!O$8,'Suivi des temps'!$AN614,0)</f>
        <v>0</v>
      </c>
      <c r="P613" s="41">
        <f>IF('Suivi des temps'!$G614='Récap par client'!P$8,'Suivi des temps'!$J614,0)+IF('Suivi des temps'!$L614='Récap par client'!P$8,'Suivi des temps'!$O614,0)+IF('Suivi des temps'!$Q614='Récap par client'!P$8,'Suivi des temps'!$T614,0)+IF('Suivi des temps'!$V614='Récap par client'!P$8,'Suivi des temps'!$Y614,0)+IF('Suivi des temps'!$AA614='Récap par client'!P$8,'Suivi des temps'!$AD614,0)+IF('Suivi des temps'!$AF614='Récap par client'!P$8,'Suivi des temps'!$AI614,0)+IF('Suivi des temps'!$AK614='Récap par client'!P$8,'Suivi des temps'!$AN614,0)</f>
        <v>0</v>
      </c>
      <c r="Q613" s="41">
        <f>IF('Suivi des temps'!$G614='Récap par client'!Q$8,'Suivi des temps'!$J614,0)+IF('Suivi des temps'!$L614='Récap par client'!Q$8,'Suivi des temps'!$O614,0)+IF('Suivi des temps'!$Q614='Récap par client'!Q$8,'Suivi des temps'!$T614,0)+IF('Suivi des temps'!$V614='Récap par client'!Q$8,'Suivi des temps'!$Y614,0)+IF('Suivi des temps'!$AA614='Récap par client'!Q$8,'Suivi des temps'!$AD614,0)+IF('Suivi des temps'!$AF614='Récap par client'!Q$8,'Suivi des temps'!$AI614,0)+IF('Suivi des temps'!$AK614='Récap par client'!Q$8,'Suivi des temps'!$AN614,0)</f>
        <v>0</v>
      </c>
      <c r="R613" s="41">
        <f>IF('Suivi des temps'!$G614='Récap par client'!R$8,'Suivi des temps'!$J614,0)+IF('Suivi des temps'!$L614='Récap par client'!R$8,'Suivi des temps'!$O614,0)+IF('Suivi des temps'!$Q614='Récap par client'!R$8,'Suivi des temps'!$T614,0)+IF('Suivi des temps'!$V614='Récap par client'!R$8,'Suivi des temps'!$Y614,0)+IF('Suivi des temps'!$AA614='Récap par client'!R$8,'Suivi des temps'!$AD614,0)+IF('Suivi des temps'!$AF614='Récap par client'!R$8,'Suivi des temps'!$AI614,0)+IF('Suivi des temps'!$AK614='Récap par client'!R$8,'Suivi des temps'!$AN614,0)</f>
        <v>0</v>
      </c>
      <c r="S613" s="41">
        <f>IF('Suivi des temps'!$G614='Récap par client'!S$8,'Suivi des temps'!$J614,0)+IF('Suivi des temps'!$L614='Récap par client'!S$8,'Suivi des temps'!$O614,0)+IF('Suivi des temps'!$Q614='Récap par client'!S$8,'Suivi des temps'!$T614,0)+IF('Suivi des temps'!$V614='Récap par client'!S$8,'Suivi des temps'!$Y614,0)+IF('Suivi des temps'!$AA614='Récap par client'!S$8,'Suivi des temps'!$AD614,0)+IF('Suivi des temps'!$AF614='Récap par client'!S$8,'Suivi des temps'!$AI614,0)+IF('Suivi des temps'!$AK614='Récap par client'!S$8,'Suivi des temps'!$AN614,0)</f>
        <v>0</v>
      </c>
      <c r="T613" s="41">
        <f>IF('Suivi des temps'!$G614='Récap par client'!T$8,'Suivi des temps'!$J614,0)+IF('Suivi des temps'!$L614='Récap par client'!T$8,'Suivi des temps'!$O614,0)+IF('Suivi des temps'!$Q614='Récap par client'!T$8,'Suivi des temps'!$T614,0)+IF('Suivi des temps'!$V614='Récap par client'!T$8,'Suivi des temps'!$Y614,0)+IF('Suivi des temps'!$AA614='Récap par client'!T$8,'Suivi des temps'!$AD614,0)+IF('Suivi des temps'!$AF614='Récap par client'!T$8,'Suivi des temps'!$AI614,0)+IF('Suivi des temps'!$AK614='Récap par client'!T$8,'Suivi des temps'!$AN614,0)</f>
        <v>0</v>
      </c>
      <c r="U613" s="41">
        <f>IF('Suivi des temps'!$G614='Récap par client'!U$8,'Suivi des temps'!$J614,0)+IF('Suivi des temps'!$L614='Récap par client'!U$8,'Suivi des temps'!$O614,0)+IF('Suivi des temps'!$Q614='Récap par client'!U$8,'Suivi des temps'!$T614,0)+IF('Suivi des temps'!$V614='Récap par client'!U$8,'Suivi des temps'!$Y614,0)+IF('Suivi des temps'!$AA614='Récap par client'!U$8,'Suivi des temps'!$AD614,0)+IF('Suivi des temps'!$AF614='Récap par client'!U$8,'Suivi des temps'!$AI614,0)+IF('Suivi des temps'!$AK614='Récap par client'!U$8,'Suivi des temps'!$AN614,0)</f>
        <v>0</v>
      </c>
      <c r="V613" s="41">
        <f>IF('Suivi des temps'!$G614='Récap par client'!V$8,'Suivi des temps'!$J614,0)+IF('Suivi des temps'!$L614='Récap par client'!V$8,'Suivi des temps'!$O614,0)+IF('Suivi des temps'!$Q614='Récap par client'!V$8,'Suivi des temps'!$T614,0)+IF('Suivi des temps'!$V614='Récap par client'!V$8,'Suivi des temps'!$Y614,0)+IF('Suivi des temps'!$AA614='Récap par client'!V$8,'Suivi des temps'!$AD614,0)+IF('Suivi des temps'!$AF614='Récap par client'!V$8,'Suivi des temps'!$AI614,0)+IF('Suivi des temps'!$AK614='Récap par client'!V$8,'Suivi des temps'!$AN614,0)</f>
        <v>0</v>
      </c>
      <c r="W613" s="41">
        <f>IF('Suivi des temps'!$G614='Récap par client'!W$8,'Suivi des temps'!$J614,0)+IF('Suivi des temps'!$L614='Récap par client'!W$8,'Suivi des temps'!$O614,0)+IF('Suivi des temps'!$Q614='Récap par client'!W$8,'Suivi des temps'!$T614,0)+IF('Suivi des temps'!$V614='Récap par client'!W$8,'Suivi des temps'!$Y614,0)+IF('Suivi des temps'!$AA614='Récap par client'!W$8,'Suivi des temps'!$AD614,0)+IF('Suivi des temps'!$AF614='Récap par client'!W$8,'Suivi des temps'!$AI614,0)+IF('Suivi des temps'!$AK614='Récap par client'!W$8,'Suivi des temps'!$AN614,0)</f>
        <v>0</v>
      </c>
      <c r="X613" s="41">
        <f>IF('Suivi des temps'!$G614='Récap par client'!X$8,'Suivi des temps'!$J614,0)+IF('Suivi des temps'!$L614='Récap par client'!X$8,'Suivi des temps'!$O614,0)+IF('Suivi des temps'!$Q614='Récap par client'!X$8,'Suivi des temps'!$T614,0)+IF('Suivi des temps'!$V614='Récap par client'!X$8,'Suivi des temps'!$Y614,0)+IF('Suivi des temps'!$AA614='Récap par client'!X$8,'Suivi des temps'!$AD614,0)+IF('Suivi des temps'!$AF614='Récap par client'!X$8,'Suivi des temps'!$AI614,0)+IF('Suivi des temps'!$AK614='Récap par client'!X$8,'Suivi des temps'!$AN614,0)</f>
        <v>0</v>
      </c>
      <c r="Y613" s="41">
        <f>IF('Suivi des temps'!$G614='Récap par client'!Y$8,'Suivi des temps'!$J614,0)+IF('Suivi des temps'!$L614='Récap par client'!Y$8,'Suivi des temps'!$O614,0)+IF('Suivi des temps'!$Q614='Récap par client'!Y$8,'Suivi des temps'!$T614,0)+IF('Suivi des temps'!$V614='Récap par client'!Y$8,'Suivi des temps'!$Y614,0)+IF('Suivi des temps'!$AA614='Récap par client'!Y$8,'Suivi des temps'!$AD614,0)+IF('Suivi des temps'!$AF614='Récap par client'!Y$8,'Suivi des temps'!$AI614,0)+IF('Suivi des temps'!$AK614='Récap par client'!Y$8,'Suivi des temps'!$AN614,0)</f>
        <v>0</v>
      </c>
      <c r="Z613" s="41">
        <f>IF('Suivi des temps'!$G614='Récap par client'!Z$8,'Suivi des temps'!$J614,0)+IF('Suivi des temps'!$L614='Récap par client'!Z$8,'Suivi des temps'!$O614,0)+IF('Suivi des temps'!$Q614='Récap par client'!Z$8,'Suivi des temps'!$T614,0)+IF('Suivi des temps'!$V614='Récap par client'!Z$8,'Suivi des temps'!$Y614,0)+IF('Suivi des temps'!$AA614='Récap par client'!Z$8,'Suivi des temps'!$AD614,0)+IF('Suivi des temps'!$AF614='Récap par client'!Z$8,'Suivi des temps'!$AI614,0)+IF('Suivi des temps'!$AK614='Récap par client'!Z$8,'Suivi des temps'!$AN614,0)</f>
        <v>0</v>
      </c>
      <c r="AA613" s="45">
        <f t="shared" si="49"/>
        <v>0</v>
      </c>
    </row>
    <row r="614" spans="2:27" ht="20.8" customHeight="1" x14ac:dyDescent="0.25">
      <c r="B614" s="25" t="str">
        <f t="shared" si="45"/>
        <v/>
      </c>
      <c r="C614" s="23" t="str">
        <f t="shared" si="46"/>
        <v/>
      </c>
      <c r="D614" s="17" t="str">
        <f t="shared" si="47"/>
        <v/>
      </c>
      <c r="E614" s="32" t="str">
        <f t="shared" si="48"/>
        <v/>
      </c>
      <c r="F614" s="41">
        <f>IF('Suivi des temps'!$G615='Récap par client'!F$8,'Suivi des temps'!$J615,0)+IF('Suivi des temps'!$L615='Récap par client'!F$8,'Suivi des temps'!$O615,0)+IF('Suivi des temps'!$Q615='Récap par client'!F$8,'Suivi des temps'!$T615,0)+IF('Suivi des temps'!$V615='Récap par client'!F$8,'Suivi des temps'!$Y615,0)+IF('Suivi des temps'!$AA615='Récap par client'!F$8,'Suivi des temps'!$AD615,0)+IF('Suivi des temps'!$AF615='Récap par client'!F$8,'Suivi des temps'!$AI615,0)+IF('Suivi des temps'!$AK615='Récap par client'!F$8,'Suivi des temps'!$AN615,0)</f>
        <v>0</v>
      </c>
      <c r="G614" s="41">
        <f>IF('Suivi des temps'!$G615='Récap par client'!G$8,'Suivi des temps'!$J615,0)+IF('Suivi des temps'!$L615='Récap par client'!G$8,'Suivi des temps'!$O615,0)+IF('Suivi des temps'!$Q615='Récap par client'!G$8,'Suivi des temps'!$T615,0)+IF('Suivi des temps'!$V615='Récap par client'!G$8,'Suivi des temps'!$Y615,0)+IF('Suivi des temps'!$AA615='Récap par client'!G$8,'Suivi des temps'!$AD615,0)+IF('Suivi des temps'!$AF615='Récap par client'!G$8,'Suivi des temps'!$AI615,0)+IF('Suivi des temps'!$AK615='Récap par client'!G$8,'Suivi des temps'!$AN615,0)</f>
        <v>0</v>
      </c>
      <c r="H614" s="41">
        <f>IF('Suivi des temps'!$G615='Récap par client'!H$8,'Suivi des temps'!$J615,0)+IF('Suivi des temps'!$L615='Récap par client'!H$8,'Suivi des temps'!$O615,0)+IF('Suivi des temps'!$Q615='Récap par client'!H$8,'Suivi des temps'!$T615,0)+IF('Suivi des temps'!$V615='Récap par client'!H$8,'Suivi des temps'!$Y615,0)+IF('Suivi des temps'!$AA615='Récap par client'!H$8,'Suivi des temps'!$AD615,0)+IF('Suivi des temps'!$AF615='Récap par client'!H$8,'Suivi des temps'!$AI615,0)+IF('Suivi des temps'!$AK615='Récap par client'!H$8,'Suivi des temps'!$AN615,0)</f>
        <v>0</v>
      </c>
      <c r="I614" s="41">
        <f>IF('Suivi des temps'!$G615='Récap par client'!I$8,'Suivi des temps'!$J615,0)+IF('Suivi des temps'!$L615='Récap par client'!I$8,'Suivi des temps'!$O615,0)+IF('Suivi des temps'!$Q615='Récap par client'!I$8,'Suivi des temps'!$T615,0)+IF('Suivi des temps'!$V615='Récap par client'!I$8,'Suivi des temps'!$Y615,0)+IF('Suivi des temps'!$AA615='Récap par client'!I$8,'Suivi des temps'!$AD615,0)+IF('Suivi des temps'!$AF615='Récap par client'!I$8,'Suivi des temps'!$AI615,0)+IF('Suivi des temps'!$AK615='Récap par client'!I$8,'Suivi des temps'!$AN615,0)</f>
        <v>0</v>
      </c>
      <c r="J614" s="41">
        <f>IF('Suivi des temps'!$G615='Récap par client'!J$8,'Suivi des temps'!$J615,0)+IF('Suivi des temps'!$L615='Récap par client'!J$8,'Suivi des temps'!$O615,0)+IF('Suivi des temps'!$Q615='Récap par client'!J$8,'Suivi des temps'!$T615,0)+IF('Suivi des temps'!$V615='Récap par client'!J$8,'Suivi des temps'!$Y615,0)+IF('Suivi des temps'!$AA615='Récap par client'!J$8,'Suivi des temps'!$AD615,0)+IF('Suivi des temps'!$AF615='Récap par client'!J$8,'Suivi des temps'!$AI615,0)+IF('Suivi des temps'!$AK615='Récap par client'!J$8,'Suivi des temps'!$AN615,0)</f>
        <v>0</v>
      </c>
      <c r="K614" s="41">
        <f>IF('Suivi des temps'!$G615='Récap par client'!K$8,'Suivi des temps'!$J615,0)+IF('Suivi des temps'!$L615='Récap par client'!K$8,'Suivi des temps'!$O615,0)+IF('Suivi des temps'!$Q615='Récap par client'!K$8,'Suivi des temps'!$T615,0)+IF('Suivi des temps'!$V615='Récap par client'!K$8,'Suivi des temps'!$Y615,0)+IF('Suivi des temps'!$AA615='Récap par client'!K$8,'Suivi des temps'!$AD615,0)+IF('Suivi des temps'!$AF615='Récap par client'!K$8,'Suivi des temps'!$AI615,0)+IF('Suivi des temps'!$AK615='Récap par client'!K$8,'Suivi des temps'!$AN615,0)</f>
        <v>0</v>
      </c>
      <c r="L614" s="41">
        <f>IF('Suivi des temps'!$G615='Récap par client'!L$8,'Suivi des temps'!$J615,0)+IF('Suivi des temps'!$L615='Récap par client'!L$8,'Suivi des temps'!$O615,0)+IF('Suivi des temps'!$Q615='Récap par client'!L$8,'Suivi des temps'!$T615,0)+IF('Suivi des temps'!$V615='Récap par client'!L$8,'Suivi des temps'!$Y615,0)+IF('Suivi des temps'!$AA615='Récap par client'!L$8,'Suivi des temps'!$AD615,0)+IF('Suivi des temps'!$AF615='Récap par client'!L$8,'Suivi des temps'!$AI615,0)+IF('Suivi des temps'!$AK615='Récap par client'!L$8,'Suivi des temps'!$AN615,0)</f>
        <v>0</v>
      </c>
      <c r="M614" s="41">
        <f>IF('Suivi des temps'!$G615='Récap par client'!M$8,'Suivi des temps'!$J615,0)+IF('Suivi des temps'!$L615='Récap par client'!M$8,'Suivi des temps'!$O615,0)+IF('Suivi des temps'!$Q615='Récap par client'!M$8,'Suivi des temps'!$T615,0)+IF('Suivi des temps'!$V615='Récap par client'!M$8,'Suivi des temps'!$Y615,0)+IF('Suivi des temps'!$AA615='Récap par client'!M$8,'Suivi des temps'!$AD615,0)+IF('Suivi des temps'!$AF615='Récap par client'!M$8,'Suivi des temps'!$AI615,0)+IF('Suivi des temps'!$AK615='Récap par client'!M$8,'Suivi des temps'!$AN615,0)</f>
        <v>0</v>
      </c>
      <c r="N614" s="41">
        <f>IF('Suivi des temps'!$G615='Récap par client'!N$8,'Suivi des temps'!$J615,0)+IF('Suivi des temps'!$L615='Récap par client'!N$8,'Suivi des temps'!$O615,0)+IF('Suivi des temps'!$Q615='Récap par client'!N$8,'Suivi des temps'!$T615,0)+IF('Suivi des temps'!$V615='Récap par client'!N$8,'Suivi des temps'!$Y615,0)+IF('Suivi des temps'!$AA615='Récap par client'!N$8,'Suivi des temps'!$AD615,0)+IF('Suivi des temps'!$AF615='Récap par client'!N$8,'Suivi des temps'!$AI615,0)+IF('Suivi des temps'!$AK615='Récap par client'!N$8,'Suivi des temps'!$AN615,0)</f>
        <v>0</v>
      </c>
      <c r="O614" s="41">
        <f>IF('Suivi des temps'!$G615='Récap par client'!O$8,'Suivi des temps'!$J615,0)+IF('Suivi des temps'!$L615='Récap par client'!O$8,'Suivi des temps'!$O615,0)+IF('Suivi des temps'!$Q615='Récap par client'!O$8,'Suivi des temps'!$T615,0)+IF('Suivi des temps'!$V615='Récap par client'!O$8,'Suivi des temps'!$Y615,0)+IF('Suivi des temps'!$AA615='Récap par client'!O$8,'Suivi des temps'!$AD615,0)+IF('Suivi des temps'!$AF615='Récap par client'!O$8,'Suivi des temps'!$AI615,0)+IF('Suivi des temps'!$AK615='Récap par client'!O$8,'Suivi des temps'!$AN615,0)</f>
        <v>0</v>
      </c>
      <c r="P614" s="41">
        <f>IF('Suivi des temps'!$G615='Récap par client'!P$8,'Suivi des temps'!$J615,0)+IF('Suivi des temps'!$L615='Récap par client'!P$8,'Suivi des temps'!$O615,0)+IF('Suivi des temps'!$Q615='Récap par client'!P$8,'Suivi des temps'!$T615,0)+IF('Suivi des temps'!$V615='Récap par client'!P$8,'Suivi des temps'!$Y615,0)+IF('Suivi des temps'!$AA615='Récap par client'!P$8,'Suivi des temps'!$AD615,0)+IF('Suivi des temps'!$AF615='Récap par client'!P$8,'Suivi des temps'!$AI615,0)+IF('Suivi des temps'!$AK615='Récap par client'!P$8,'Suivi des temps'!$AN615,0)</f>
        <v>0</v>
      </c>
      <c r="Q614" s="41">
        <f>IF('Suivi des temps'!$G615='Récap par client'!Q$8,'Suivi des temps'!$J615,0)+IF('Suivi des temps'!$L615='Récap par client'!Q$8,'Suivi des temps'!$O615,0)+IF('Suivi des temps'!$Q615='Récap par client'!Q$8,'Suivi des temps'!$T615,0)+IF('Suivi des temps'!$V615='Récap par client'!Q$8,'Suivi des temps'!$Y615,0)+IF('Suivi des temps'!$AA615='Récap par client'!Q$8,'Suivi des temps'!$AD615,0)+IF('Suivi des temps'!$AF615='Récap par client'!Q$8,'Suivi des temps'!$AI615,0)+IF('Suivi des temps'!$AK615='Récap par client'!Q$8,'Suivi des temps'!$AN615,0)</f>
        <v>0</v>
      </c>
      <c r="R614" s="41">
        <f>IF('Suivi des temps'!$G615='Récap par client'!R$8,'Suivi des temps'!$J615,0)+IF('Suivi des temps'!$L615='Récap par client'!R$8,'Suivi des temps'!$O615,0)+IF('Suivi des temps'!$Q615='Récap par client'!R$8,'Suivi des temps'!$T615,0)+IF('Suivi des temps'!$V615='Récap par client'!R$8,'Suivi des temps'!$Y615,0)+IF('Suivi des temps'!$AA615='Récap par client'!R$8,'Suivi des temps'!$AD615,0)+IF('Suivi des temps'!$AF615='Récap par client'!R$8,'Suivi des temps'!$AI615,0)+IF('Suivi des temps'!$AK615='Récap par client'!R$8,'Suivi des temps'!$AN615,0)</f>
        <v>0</v>
      </c>
      <c r="S614" s="41">
        <f>IF('Suivi des temps'!$G615='Récap par client'!S$8,'Suivi des temps'!$J615,0)+IF('Suivi des temps'!$L615='Récap par client'!S$8,'Suivi des temps'!$O615,0)+IF('Suivi des temps'!$Q615='Récap par client'!S$8,'Suivi des temps'!$T615,0)+IF('Suivi des temps'!$V615='Récap par client'!S$8,'Suivi des temps'!$Y615,0)+IF('Suivi des temps'!$AA615='Récap par client'!S$8,'Suivi des temps'!$AD615,0)+IF('Suivi des temps'!$AF615='Récap par client'!S$8,'Suivi des temps'!$AI615,0)+IF('Suivi des temps'!$AK615='Récap par client'!S$8,'Suivi des temps'!$AN615,0)</f>
        <v>0</v>
      </c>
      <c r="T614" s="41">
        <f>IF('Suivi des temps'!$G615='Récap par client'!T$8,'Suivi des temps'!$J615,0)+IF('Suivi des temps'!$L615='Récap par client'!T$8,'Suivi des temps'!$O615,0)+IF('Suivi des temps'!$Q615='Récap par client'!T$8,'Suivi des temps'!$T615,0)+IF('Suivi des temps'!$V615='Récap par client'!T$8,'Suivi des temps'!$Y615,0)+IF('Suivi des temps'!$AA615='Récap par client'!T$8,'Suivi des temps'!$AD615,0)+IF('Suivi des temps'!$AF615='Récap par client'!T$8,'Suivi des temps'!$AI615,0)+IF('Suivi des temps'!$AK615='Récap par client'!T$8,'Suivi des temps'!$AN615,0)</f>
        <v>0</v>
      </c>
      <c r="U614" s="41">
        <f>IF('Suivi des temps'!$G615='Récap par client'!U$8,'Suivi des temps'!$J615,0)+IF('Suivi des temps'!$L615='Récap par client'!U$8,'Suivi des temps'!$O615,0)+IF('Suivi des temps'!$Q615='Récap par client'!U$8,'Suivi des temps'!$T615,0)+IF('Suivi des temps'!$V615='Récap par client'!U$8,'Suivi des temps'!$Y615,0)+IF('Suivi des temps'!$AA615='Récap par client'!U$8,'Suivi des temps'!$AD615,0)+IF('Suivi des temps'!$AF615='Récap par client'!U$8,'Suivi des temps'!$AI615,0)+IF('Suivi des temps'!$AK615='Récap par client'!U$8,'Suivi des temps'!$AN615,0)</f>
        <v>0</v>
      </c>
      <c r="V614" s="41">
        <f>IF('Suivi des temps'!$G615='Récap par client'!V$8,'Suivi des temps'!$J615,0)+IF('Suivi des temps'!$L615='Récap par client'!V$8,'Suivi des temps'!$O615,0)+IF('Suivi des temps'!$Q615='Récap par client'!V$8,'Suivi des temps'!$T615,0)+IF('Suivi des temps'!$V615='Récap par client'!V$8,'Suivi des temps'!$Y615,0)+IF('Suivi des temps'!$AA615='Récap par client'!V$8,'Suivi des temps'!$AD615,0)+IF('Suivi des temps'!$AF615='Récap par client'!V$8,'Suivi des temps'!$AI615,0)+IF('Suivi des temps'!$AK615='Récap par client'!V$8,'Suivi des temps'!$AN615,0)</f>
        <v>0</v>
      </c>
      <c r="W614" s="41">
        <f>IF('Suivi des temps'!$G615='Récap par client'!W$8,'Suivi des temps'!$J615,0)+IF('Suivi des temps'!$L615='Récap par client'!W$8,'Suivi des temps'!$O615,0)+IF('Suivi des temps'!$Q615='Récap par client'!W$8,'Suivi des temps'!$T615,0)+IF('Suivi des temps'!$V615='Récap par client'!W$8,'Suivi des temps'!$Y615,0)+IF('Suivi des temps'!$AA615='Récap par client'!W$8,'Suivi des temps'!$AD615,0)+IF('Suivi des temps'!$AF615='Récap par client'!W$8,'Suivi des temps'!$AI615,0)+IF('Suivi des temps'!$AK615='Récap par client'!W$8,'Suivi des temps'!$AN615,0)</f>
        <v>0</v>
      </c>
      <c r="X614" s="41">
        <f>IF('Suivi des temps'!$G615='Récap par client'!X$8,'Suivi des temps'!$J615,0)+IF('Suivi des temps'!$L615='Récap par client'!X$8,'Suivi des temps'!$O615,0)+IF('Suivi des temps'!$Q615='Récap par client'!X$8,'Suivi des temps'!$T615,0)+IF('Suivi des temps'!$V615='Récap par client'!X$8,'Suivi des temps'!$Y615,0)+IF('Suivi des temps'!$AA615='Récap par client'!X$8,'Suivi des temps'!$AD615,0)+IF('Suivi des temps'!$AF615='Récap par client'!X$8,'Suivi des temps'!$AI615,0)+IF('Suivi des temps'!$AK615='Récap par client'!X$8,'Suivi des temps'!$AN615,0)</f>
        <v>0</v>
      </c>
      <c r="Y614" s="41">
        <f>IF('Suivi des temps'!$G615='Récap par client'!Y$8,'Suivi des temps'!$J615,0)+IF('Suivi des temps'!$L615='Récap par client'!Y$8,'Suivi des temps'!$O615,0)+IF('Suivi des temps'!$Q615='Récap par client'!Y$8,'Suivi des temps'!$T615,0)+IF('Suivi des temps'!$V615='Récap par client'!Y$8,'Suivi des temps'!$Y615,0)+IF('Suivi des temps'!$AA615='Récap par client'!Y$8,'Suivi des temps'!$AD615,0)+IF('Suivi des temps'!$AF615='Récap par client'!Y$8,'Suivi des temps'!$AI615,0)+IF('Suivi des temps'!$AK615='Récap par client'!Y$8,'Suivi des temps'!$AN615,0)</f>
        <v>0</v>
      </c>
      <c r="Z614" s="41">
        <f>IF('Suivi des temps'!$G615='Récap par client'!Z$8,'Suivi des temps'!$J615,0)+IF('Suivi des temps'!$L615='Récap par client'!Z$8,'Suivi des temps'!$O615,0)+IF('Suivi des temps'!$Q615='Récap par client'!Z$8,'Suivi des temps'!$T615,0)+IF('Suivi des temps'!$V615='Récap par client'!Z$8,'Suivi des temps'!$Y615,0)+IF('Suivi des temps'!$AA615='Récap par client'!Z$8,'Suivi des temps'!$AD615,0)+IF('Suivi des temps'!$AF615='Récap par client'!Z$8,'Suivi des temps'!$AI615,0)+IF('Suivi des temps'!$AK615='Récap par client'!Z$8,'Suivi des temps'!$AN615,0)</f>
        <v>0</v>
      </c>
      <c r="AA614" s="45">
        <f t="shared" si="49"/>
        <v>0</v>
      </c>
    </row>
    <row r="615" spans="2:27" ht="20.8" customHeight="1" x14ac:dyDescent="0.25">
      <c r="B615" s="25" t="str">
        <f t="shared" si="45"/>
        <v/>
      </c>
      <c r="C615" s="23" t="str">
        <f t="shared" si="46"/>
        <v/>
      </c>
      <c r="D615" s="17" t="str">
        <f t="shared" si="47"/>
        <v/>
      </c>
      <c r="E615" s="32" t="str">
        <f t="shared" si="48"/>
        <v/>
      </c>
      <c r="F615" s="41">
        <f>IF('Suivi des temps'!$G616='Récap par client'!F$8,'Suivi des temps'!$J616,0)+IF('Suivi des temps'!$L616='Récap par client'!F$8,'Suivi des temps'!$O616,0)+IF('Suivi des temps'!$Q616='Récap par client'!F$8,'Suivi des temps'!$T616,0)+IF('Suivi des temps'!$V616='Récap par client'!F$8,'Suivi des temps'!$Y616,0)+IF('Suivi des temps'!$AA616='Récap par client'!F$8,'Suivi des temps'!$AD616,0)+IF('Suivi des temps'!$AF616='Récap par client'!F$8,'Suivi des temps'!$AI616,0)+IF('Suivi des temps'!$AK616='Récap par client'!F$8,'Suivi des temps'!$AN616,0)</f>
        <v>0</v>
      </c>
      <c r="G615" s="41">
        <f>IF('Suivi des temps'!$G616='Récap par client'!G$8,'Suivi des temps'!$J616,0)+IF('Suivi des temps'!$L616='Récap par client'!G$8,'Suivi des temps'!$O616,0)+IF('Suivi des temps'!$Q616='Récap par client'!G$8,'Suivi des temps'!$T616,0)+IF('Suivi des temps'!$V616='Récap par client'!G$8,'Suivi des temps'!$Y616,0)+IF('Suivi des temps'!$AA616='Récap par client'!G$8,'Suivi des temps'!$AD616,0)+IF('Suivi des temps'!$AF616='Récap par client'!G$8,'Suivi des temps'!$AI616,0)+IF('Suivi des temps'!$AK616='Récap par client'!G$8,'Suivi des temps'!$AN616,0)</f>
        <v>0</v>
      </c>
      <c r="H615" s="41">
        <f>IF('Suivi des temps'!$G616='Récap par client'!H$8,'Suivi des temps'!$J616,0)+IF('Suivi des temps'!$L616='Récap par client'!H$8,'Suivi des temps'!$O616,0)+IF('Suivi des temps'!$Q616='Récap par client'!H$8,'Suivi des temps'!$T616,0)+IF('Suivi des temps'!$V616='Récap par client'!H$8,'Suivi des temps'!$Y616,0)+IF('Suivi des temps'!$AA616='Récap par client'!H$8,'Suivi des temps'!$AD616,0)+IF('Suivi des temps'!$AF616='Récap par client'!H$8,'Suivi des temps'!$AI616,0)+IF('Suivi des temps'!$AK616='Récap par client'!H$8,'Suivi des temps'!$AN616,0)</f>
        <v>0</v>
      </c>
      <c r="I615" s="41">
        <f>IF('Suivi des temps'!$G616='Récap par client'!I$8,'Suivi des temps'!$J616,0)+IF('Suivi des temps'!$L616='Récap par client'!I$8,'Suivi des temps'!$O616,0)+IF('Suivi des temps'!$Q616='Récap par client'!I$8,'Suivi des temps'!$T616,0)+IF('Suivi des temps'!$V616='Récap par client'!I$8,'Suivi des temps'!$Y616,0)+IF('Suivi des temps'!$AA616='Récap par client'!I$8,'Suivi des temps'!$AD616,0)+IF('Suivi des temps'!$AF616='Récap par client'!I$8,'Suivi des temps'!$AI616,0)+IF('Suivi des temps'!$AK616='Récap par client'!I$8,'Suivi des temps'!$AN616,0)</f>
        <v>0</v>
      </c>
      <c r="J615" s="41">
        <f>IF('Suivi des temps'!$G616='Récap par client'!J$8,'Suivi des temps'!$J616,0)+IF('Suivi des temps'!$L616='Récap par client'!J$8,'Suivi des temps'!$O616,0)+IF('Suivi des temps'!$Q616='Récap par client'!J$8,'Suivi des temps'!$T616,0)+IF('Suivi des temps'!$V616='Récap par client'!J$8,'Suivi des temps'!$Y616,0)+IF('Suivi des temps'!$AA616='Récap par client'!J$8,'Suivi des temps'!$AD616,0)+IF('Suivi des temps'!$AF616='Récap par client'!J$8,'Suivi des temps'!$AI616,0)+IF('Suivi des temps'!$AK616='Récap par client'!J$8,'Suivi des temps'!$AN616,0)</f>
        <v>0</v>
      </c>
      <c r="K615" s="41">
        <f>IF('Suivi des temps'!$G616='Récap par client'!K$8,'Suivi des temps'!$J616,0)+IF('Suivi des temps'!$L616='Récap par client'!K$8,'Suivi des temps'!$O616,0)+IF('Suivi des temps'!$Q616='Récap par client'!K$8,'Suivi des temps'!$T616,0)+IF('Suivi des temps'!$V616='Récap par client'!K$8,'Suivi des temps'!$Y616,0)+IF('Suivi des temps'!$AA616='Récap par client'!K$8,'Suivi des temps'!$AD616,0)+IF('Suivi des temps'!$AF616='Récap par client'!K$8,'Suivi des temps'!$AI616,0)+IF('Suivi des temps'!$AK616='Récap par client'!K$8,'Suivi des temps'!$AN616,0)</f>
        <v>0</v>
      </c>
      <c r="L615" s="41">
        <f>IF('Suivi des temps'!$G616='Récap par client'!L$8,'Suivi des temps'!$J616,0)+IF('Suivi des temps'!$L616='Récap par client'!L$8,'Suivi des temps'!$O616,0)+IF('Suivi des temps'!$Q616='Récap par client'!L$8,'Suivi des temps'!$T616,0)+IF('Suivi des temps'!$V616='Récap par client'!L$8,'Suivi des temps'!$Y616,0)+IF('Suivi des temps'!$AA616='Récap par client'!L$8,'Suivi des temps'!$AD616,0)+IF('Suivi des temps'!$AF616='Récap par client'!L$8,'Suivi des temps'!$AI616,0)+IF('Suivi des temps'!$AK616='Récap par client'!L$8,'Suivi des temps'!$AN616,0)</f>
        <v>0</v>
      </c>
      <c r="M615" s="41">
        <f>IF('Suivi des temps'!$G616='Récap par client'!M$8,'Suivi des temps'!$J616,0)+IF('Suivi des temps'!$L616='Récap par client'!M$8,'Suivi des temps'!$O616,0)+IF('Suivi des temps'!$Q616='Récap par client'!M$8,'Suivi des temps'!$T616,0)+IF('Suivi des temps'!$V616='Récap par client'!M$8,'Suivi des temps'!$Y616,0)+IF('Suivi des temps'!$AA616='Récap par client'!M$8,'Suivi des temps'!$AD616,0)+IF('Suivi des temps'!$AF616='Récap par client'!M$8,'Suivi des temps'!$AI616,0)+IF('Suivi des temps'!$AK616='Récap par client'!M$8,'Suivi des temps'!$AN616,0)</f>
        <v>0</v>
      </c>
      <c r="N615" s="41">
        <f>IF('Suivi des temps'!$G616='Récap par client'!N$8,'Suivi des temps'!$J616,0)+IF('Suivi des temps'!$L616='Récap par client'!N$8,'Suivi des temps'!$O616,0)+IF('Suivi des temps'!$Q616='Récap par client'!N$8,'Suivi des temps'!$T616,0)+IF('Suivi des temps'!$V616='Récap par client'!N$8,'Suivi des temps'!$Y616,0)+IF('Suivi des temps'!$AA616='Récap par client'!N$8,'Suivi des temps'!$AD616,0)+IF('Suivi des temps'!$AF616='Récap par client'!N$8,'Suivi des temps'!$AI616,0)+IF('Suivi des temps'!$AK616='Récap par client'!N$8,'Suivi des temps'!$AN616,0)</f>
        <v>0</v>
      </c>
      <c r="O615" s="41">
        <f>IF('Suivi des temps'!$G616='Récap par client'!O$8,'Suivi des temps'!$J616,0)+IF('Suivi des temps'!$L616='Récap par client'!O$8,'Suivi des temps'!$O616,0)+IF('Suivi des temps'!$Q616='Récap par client'!O$8,'Suivi des temps'!$T616,0)+IF('Suivi des temps'!$V616='Récap par client'!O$8,'Suivi des temps'!$Y616,0)+IF('Suivi des temps'!$AA616='Récap par client'!O$8,'Suivi des temps'!$AD616,0)+IF('Suivi des temps'!$AF616='Récap par client'!O$8,'Suivi des temps'!$AI616,0)+IF('Suivi des temps'!$AK616='Récap par client'!O$8,'Suivi des temps'!$AN616,0)</f>
        <v>0</v>
      </c>
      <c r="P615" s="41">
        <f>IF('Suivi des temps'!$G616='Récap par client'!P$8,'Suivi des temps'!$J616,0)+IF('Suivi des temps'!$L616='Récap par client'!P$8,'Suivi des temps'!$O616,0)+IF('Suivi des temps'!$Q616='Récap par client'!P$8,'Suivi des temps'!$T616,0)+IF('Suivi des temps'!$V616='Récap par client'!P$8,'Suivi des temps'!$Y616,0)+IF('Suivi des temps'!$AA616='Récap par client'!P$8,'Suivi des temps'!$AD616,0)+IF('Suivi des temps'!$AF616='Récap par client'!P$8,'Suivi des temps'!$AI616,0)+IF('Suivi des temps'!$AK616='Récap par client'!P$8,'Suivi des temps'!$AN616,0)</f>
        <v>0</v>
      </c>
      <c r="Q615" s="41">
        <f>IF('Suivi des temps'!$G616='Récap par client'!Q$8,'Suivi des temps'!$J616,0)+IF('Suivi des temps'!$L616='Récap par client'!Q$8,'Suivi des temps'!$O616,0)+IF('Suivi des temps'!$Q616='Récap par client'!Q$8,'Suivi des temps'!$T616,0)+IF('Suivi des temps'!$V616='Récap par client'!Q$8,'Suivi des temps'!$Y616,0)+IF('Suivi des temps'!$AA616='Récap par client'!Q$8,'Suivi des temps'!$AD616,0)+IF('Suivi des temps'!$AF616='Récap par client'!Q$8,'Suivi des temps'!$AI616,0)+IF('Suivi des temps'!$AK616='Récap par client'!Q$8,'Suivi des temps'!$AN616,0)</f>
        <v>0</v>
      </c>
      <c r="R615" s="41">
        <f>IF('Suivi des temps'!$G616='Récap par client'!R$8,'Suivi des temps'!$J616,0)+IF('Suivi des temps'!$L616='Récap par client'!R$8,'Suivi des temps'!$O616,0)+IF('Suivi des temps'!$Q616='Récap par client'!R$8,'Suivi des temps'!$T616,0)+IF('Suivi des temps'!$V616='Récap par client'!R$8,'Suivi des temps'!$Y616,0)+IF('Suivi des temps'!$AA616='Récap par client'!R$8,'Suivi des temps'!$AD616,0)+IF('Suivi des temps'!$AF616='Récap par client'!R$8,'Suivi des temps'!$AI616,0)+IF('Suivi des temps'!$AK616='Récap par client'!R$8,'Suivi des temps'!$AN616,0)</f>
        <v>0</v>
      </c>
      <c r="S615" s="41">
        <f>IF('Suivi des temps'!$G616='Récap par client'!S$8,'Suivi des temps'!$J616,0)+IF('Suivi des temps'!$L616='Récap par client'!S$8,'Suivi des temps'!$O616,0)+IF('Suivi des temps'!$Q616='Récap par client'!S$8,'Suivi des temps'!$T616,0)+IF('Suivi des temps'!$V616='Récap par client'!S$8,'Suivi des temps'!$Y616,0)+IF('Suivi des temps'!$AA616='Récap par client'!S$8,'Suivi des temps'!$AD616,0)+IF('Suivi des temps'!$AF616='Récap par client'!S$8,'Suivi des temps'!$AI616,0)+IF('Suivi des temps'!$AK616='Récap par client'!S$8,'Suivi des temps'!$AN616,0)</f>
        <v>0</v>
      </c>
      <c r="T615" s="41">
        <f>IF('Suivi des temps'!$G616='Récap par client'!T$8,'Suivi des temps'!$J616,0)+IF('Suivi des temps'!$L616='Récap par client'!T$8,'Suivi des temps'!$O616,0)+IF('Suivi des temps'!$Q616='Récap par client'!T$8,'Suivi des temps'!$T616,0)+IF('Suivi des temps'!$V616='Récap par client'!T$8,'Suivi des temps'!$Y616,0)+IF('Suivi des temps'!$AA616='Récap par client'!T$8,'Suivi des temps'!$AD616,0)+IF('Suivi des temps'!$AF616='Récap par client'!T$8,'Suivi des temps'!$AI616,0)+IF('Suivi des temps'!$AK616='Récap par client'!T$8,'Suivi des temps'!$AN616,0)</f>
        <v>0</v>
      </c>
      <c r="U615" s="41">
        <f>IF('Suivi des temps'!$G616='Récap par client'!U$8,'Suivi des temps'!$J616,0)+IF('Suivi des temps'!$L616='Récap par client'!U$8,'Suivi des temps'!$O616,0)+IF('Suivi des temps'!$Q616='Récap par client'!U$8,'Suivi des temps'!$T616,0)+IF('Suivi des temps'!$V616='Récap par client'!U$8,'Suivi des temps'!$Y616,0)+IF('Suivi des temps'!$AA616='Récap par client'!U$8,'Suivi des temps'!$AD616,0)+IF('Suivi des temps'!$AF616='Récap par client'!U$8,'Suivi des temps'!$AI616,0)+IF('Suivi des temps'!$AK616='Récap par client'!U$8,'Suivi des temps'!$AN616,0)</f>
        <v>0</v>
      </c>
      <c r="V615" s="41">
        <f>IF('Suivi des temps'!$G616='Récap par client'!V$8,'Suivi des temps'!$J616,0)+IF('Suivi des temps'!$L616='Récap par client'!V$8,'Suivi des temps'!$O616,0)+IF('Suivi des temps'!$Q616='Récap par client'!V$8,'Suivi des temps'!$T616,0)+IF('Suivi des temps'!$V616='Récap par client'!V$8,'Suivi des temps'!$Y616,0)+IF('Suivi des temps'!$AA616='Récap par client'!V$8,'Suivi des temps'!$AD616,0)+IF('Suivi des temps'!$AF616='Récap par client'!V$8,'Suivi des temps'!$AI616,0)+IF('Suivi des temps'!$AK616='Récap par client'!V$8,'Suivi des temps'!$AN616,0)</f>
        <v>0</v>
      </c>
      <c r="W615" s="41">
        <f>IF('Suivi des temps'!$G616='Récap par client'!W$8,'Suivi des temps'!$J616,0)+IF('Suivi des temps'!$L616='Récap par client'!W$8,'Suivi des temps'!$O616,0)+IF('Suivi des temps'!$Q616='Récap par client'!W$8,'Suivi des temps'!$T616,0)+IF('Suivi des temps'!$V616='Récap par client'!W$8,'Suivi des temps'!$Y616,0)+IF('Suivi des temps'!$AA616='Récap par client'!W$8,'Suivi des temps'!$AD616,0)+IF('Suivi des temps'!$AF616='Récap par client'!W$8,'Suivi des temps'!$AI616,0)+IF('Suivi des temps'!$AK616='Récap par client'!W$8,'Suivi des temps'!$AN616,0)</f>
        <v>0</v>
      </c>
      <c r="X615" s="41">
        <f>IF('Suivi des temps'!$G616='Récap par client'!X$8,'Suivi des temps'!$J616,0)+IF('Suivi des temps'!$L616='Récap par client'!X$8,'Suivi des temps'!$O616,0)+IF('Suivi des temps'!$Q616='Récap par client'!X$8,'Suivi des temps'!$T616,0)+IF('Suivi des temps'!$V616='Récap par client'!X$8,'Suivi des temps'!$Y616,0)+IF('Suivi des temps'!$AA616='Récap par client'!X$8,'Suivi des temps'!$AD616,0)+IF('Suivi des temps'!$AF616='Récap par client'!X$8,'Suivi des temps'!$AI616,0)+IF('Suivi des temps'!$AK616='Récap par client'!X$8,'Suivi des temps'!$AN616,0)</f>
        <v>0</v>
      </c>
      <c r="Y615" s="41">
        <f>IF('Suivi des temps'!$G616='Récap par client'!Y$8,'Suivi des temps'!$J616,0)+IF('Suivi des temps'!$L616='Récap par client'!Y$8,'Suivi des temps'!$O616,0)+IF('Suivi des temps'!$Q616='Récap par client'!Y$8,'Suivi des temps'!$T616,0)+IF('Suivi des temps'!$V616='Récap par client'!Y$8,'Suivi des temps'!$Y616,0)+IF('Suivi des temps'!$AA616='Récap par client'!Y$8,'Suivi des temps'!$AD616,0)+IF('Suivi des temps'!$AF616='Récap par client'!Y$8,'Suivi des temps'!$AI616,0)+IF('Suivi des temps'!$AK616='Récap par client'!Y$8,'Suivi des temps'!$AN616,0)</f>
        <v>0</v>
      </c>
      <c r="Z615" s="41">
        <f>IF('Suivi des temps'!$G616='Récap par client'!Z$8,'Suivi des temps'!$J616,0)+IF('Suivi des temps'!$L616='Récap par client'!Z$8,'Suivi des temps'!$O616,0)+IF('Suivi des temps'!$Q616='Récap par client'!Z$8,'Suivi des temps'!$T616,0)+IF('Suivi des temps'!$V616='Récap par client'!Z$8,'Suivi des temps'!$Y616,0)+IF('Suivi des temps'!$AA616='Récap par client'!Z$8,'Suivi des temps'!$AD616,0)+IF('Suivi des temps'!$AF616='Récap par client'!Z$8,'Suivi des temps'!$AI616,0)+IF('Suivi des temps'!$AK616='Récap par client'!Z$8,'Suivi des temps'!$AN616,0)</f>
        <v>0</v>
      </c>
      <c r="AA615" s="45">
        <f t="shared" si="49"/>
        <v>0</v>
      </c>
    </row>
    <row r="616" spans="2:27" ht="20.8" customHeight="1" x14ac:dyDescent="0.25">
      <c r="B616" s="25" t="str">
        <f t="shared" si="45"/>
        <v/>
      </c>
      <c r="C616" s="23" t="str">
        <f t="shared" si="46"/>
        <v/>
      </c>
      <c r="D616" s="17" t="str">
        <f t="shared" si="47"/>
        <v/>
      </c>
      <c r="E616" s="32" t="str">
        <f t="shared" si="48"/>
        <v/>
      </c>
      <c r="F616" s="41">
        <f>IF('Suivi des temps'!$G617='Récap par client'!F$8,'Suivi des temps'!$J617,0)+IF('Suivi des temps'!$L617='Récap par client'!F$8,'Suivi des temps'!$O617,0)+IF('Suivi des temps'!$Q617='Récap par client'!F$8,'Suivi des temps'!$T617,0)+IF('Suivi des temps'!$V617='Récap par client'!F$8,'Suivi des temps'!$Y617,0)+IF('Suivi des temps'!$AA617='Récap par client'!F$8,'Suivi des temps'!$AD617,0)+IF('Suivi des temps'!$AF617='Récap par client'!F$8,'Suivi des temps'!$AI617,0)+IF('Suivi des temps'!$AK617='Récap par client'!F$8,'Suivi des temps'!$AN617,0)</f>
        <v>0</v>
      </c>
      <c r="G616" s="41">
        <f>IF('Suivi des temps'!$G617='Récap par client'!G$8,'Suivi des temps'!$J617,0)+IF('Suivi des temps'!$L617='Récap par client'!G$8,'Suivi des temps'!$O617,0)+IF('Suivi des temps'!$Q617='Récap par client'!G$8,'Suivi des temps'!$T617,0)+IF('Suivi des temps'!$V617='Récap par client'!G$8,'Suivi des temps'!$Y617,0)+IF('Suivi des temps'!$AA617='Récap par client'!G$8,'Suivi des temps'!$AD617,0)+IF('Suivi des temps'!$AF617='Récap par client'!G$8,'Suivi des temps'!$AI617,0)+IF('Suivi des temps'!$AK617='Récap par client'!G$8,'Suivi des temps'!$AN617,0)</f>
        <v>0</v>
      </c>
      <c r="H616" s="41">
        <f>IF('Suivi des temps'!$G617='Récap par client'!H$8,'Suivi des temps'!$J617,0)+IF('Suivi des temps'!$L617='Récap par client'!H$8,'Suivi des temps'!$O617,0)+IF('Suivi des temps'!$Q617='Récap par client'!H$8,'Suivi des temps'!$T617,0)+IF('Suivi des temps'!$V617='Récap par client'!H$8,'Suivi des temps'!$Y617,0)+IF('Suivi des temps'!$AA617='Récap par client'!H$8,'Suivi des temps'!$AD617,0)+IF('Suivi des temps'!$AF617='Récap par client'!H$8,'Suivi des temps'!$AI617,0)+IF('Suivi des temps'!$AK617='Récap par client'!H$8,'Suivi des temps'!$AN617,0)</f>
        <v>0</v>
      </c>
      <c r="I616" s="41">
        <f>IF('Suivi des temps'!$G617='Récap par client'!I$8,'Suivi des temps'!$J617,0)+IF('Suivi des temps'!$L617='Récap par client'!I$8,'Suivi des temps'!$O617,0)+IF('Suivi des temps'!$Q617='Récap par client'!I$8,'Suivi des temps'!$T617,0)+IF('Suivi des temps'!$V617='Récap par client'!I$8,'Suivi des temps'!$Y617,0)+IF('Suivi des temps'!$AA617='Récap par client'!I$8,'Suivi des temps'!$AD617,0)+IF('Suivi des temps'!$AF617='Récap par client'!I$8,'Suivi des temps'!$AI617,0)+IF('Suivi des temps'!$AK617='Récap par client'!I$8,'Suivi des temps'!$AN617,0)</f>
        <v>0</v>
      </c>
      <c r="J616" s="41">
        <f>IF('Suivi des temps'!$G617='Récap par client'!J$8,'Suivi des temps'!$J617,0)+IF('Suivi des temps'!$L617='Récap par client'!J$8,'Suivi des temps'!$O617,0)+IF('Suivi des temps'!$Q617='Récap par client'!J$8,'Suivi des temps'!$T617,0)+IF('Suivi des temps'!$V617='Récap par client'!J$8,'Suivi des temps'!$Y617,0)+IF('Suivi des temps'!$AA617='Récap par client'!J$8,'Suivi des temps'!$AD617,0)+IF('Suivi des temps'!$AF617='Récap par client'!J$8,'Suivi des temps'!$AI617,0)+IF('Suivi des temps'!$AK617='Récap par client'!J$8,'Suivi des temps'!$AN617,0)</f>
        <v>0</v>
      </c>
      <c r="K616" s="41">
        <f>IF('Suivi des temps'!$G617='Récap par client'!K$8,'Suivi des temps'!$J617,0)+IF('Suivi des temps'!$L617='Récap par client'!K$8,'Suivi des temps'!$O617,0)+IF('Suivi des temps'!$Q617='Récap par client'!K$8,'Suivi des temps'!$T617,0)+IF('Suivi des temps'!$V617='Récap par client'!K$8,'Suivi des temps'!$Y617,0)+IF('Suivi des temps'!$AA617='Récap par client'!K$8,'Suivi des temps'!$AD617,0)+IF('Suivi des temps'!$AF617='Récap par client'!K$8,'Suivi des temps'!$AI617,0)+IF('Suivi des temps'!$AK617='Récap par client'!K$8,'Suivi des temps'!$AN617,0)</f>
        <v>0</v>
      </c>
      <c r="L616" s="41">
        <f>IF('Suivi des temps'!$G617='Récap par client'!L$8,'Suivi des temps'!$J617,0)+IF('Suivi des temps'!$L617='Récap par client'!L$8,'Suivi des temps'!$O617,0)+IF('Suivi des temps'!$Q617='Récap par client'!L$8,'Suivi des temps'!$T617,0)+IF('Suivi des temps'!$V617='Récap par client'!L$8,'Suivi des temps'!$Y617,0)+IF('Suivi des temps'!$AA617='Récap par client'!L$8,'Suivi des temps'!$AD617,0)+IF('Suivi des temps'!$AF617='Récap par client'!L$8,'Suivi des temps'!$AI617,0)+IF('Suivi des temps'!$AK617='Récap par client'!L$8,'Suivi des temps'!$AN617,0)</f>
        <v>0</v>
      </c>
      <c r="M616" s="41">
        <f>IF('Suivi des temps'!$G617='Récap par client'!M$8,'Suivi des temps'!$J617,0)+IF('Suivi des temps'!$L617='Récap par client'!M$8,'Suivi des temps'!$O617,0)+IF('Suivi des temps'!$Q617='Récap par client'!M$8,'Suivi des temps'!$T617,0)+IF('Suivi des temps'!$V617='Récap par client'!M$8,'Suivi des temps'!$Y617,0)+IF('Suivi des temps'!$AA617='Récap par client'!M$8,'Suivi des temps'!$AD617,0)+IF('Suivi des temps'!$AF617='Récap par client'!M$8,'Suivi des temps'!$AI617,0)+IF('Suivi des temps'!$AK617='Récap par client'!M$8,'Suivi des temps'!$AN617,0)</f>
        <v>0</v>
      </c>
      <c r="N616" s="41">
        <f>IF('Suivi des temps'!$G617='Récap par client'!N$8,'Suivi des temps'!$J617,0)+IF('Suivi des temps'!$L617='Récap par client'!N$8,'Suivi des temps'!$O617,0)+IF('Suivi des temps'!$Q617='Récap par client'!N$8,'Suivi des temps'!$T617,0)+IF('Suivi des temps'!$V617='Récap par client'!N$8,'Suivi des temps'!$Y617,0)+IF('Suivi des temps'!$AA617='Récap par client'!N$8,'Suivi des temps'!$AD617,0)+IF('Suivi des temps'!$AF617='Récap par client'!N$8,'Suivi des temps'!$AI617,0)+IF('Suivi des temps'!$AK617='Récap par client'!N$8,'Suivi des temps'!$AN617,0)</f>
        <v>0</v>
      </c>
      <c r="O616" s="41">
        <f>IF('Suivi des temps'!$G617='Récap par client'!O$8,'Suivi des temps'!$J617,0)+IF('Suivi des temps'!$L617='Récap par client'!O$8,'Suivi des temps'!$O617,0)+IF('Suivi des temps'!$Q617='Récap par client'!O$8,'Suivi des temps'!$T617,0)+IF('Suivi des temps'!$V617='Récap par client'!O$8,'Suivi des temps'!$Y617,0)+IF('Suivi des temps'!$AA617='Récap par client'!O$8,'Suivi des temps'!$AD617,0)+IF('Suivi des temps'!$AF617='Récap par client'!O$8,'Suivi des temps'!$AI617,0)+IF('Suivi des temps'!$AK617='Récap par client'!O$8,'Suivi des temps'!$AN617,0)</f>
        <v>0</v>
      </c>
      <c r="P616" s="41">
        <f>IF('Suivi des temps'!$G617='Récap par client'!P$8,'Suivi des temps'!$J617,0)+IF('Suivi des temps'!$L617='Récap par client'!P$8,'Suivi des temps'!$O617,0)+IF('Suivi des temps'!$Q617='Récap par client'!P$8,'Suivi des temps'!$T617,0)+IF('Suivi des temps'!$V617='Récap par client'!P$8,'Suivi des temps'!$Y617,0)+IF('Suivi des temps'!$AA617='Récap par client'!P$8,'Suivi des temps'!$AD617,0)+IF('Suivi des temps'!$AF617='Récap par client'!P$8,'Suivi des temps'!$AI617,0)+IF('Suivi des temps'!$AK617='Récap par client'!P$8,'Suivi des temps'!$AN617,0)</f>
        <v>0</v>
      </c>
      <c r="Q616" s="41">
        <f>IF('Suivi des temps'!$G617='Récap par client'!Q$8,'Suivi des temps'!$J617,0)+IF('Suivi des temps'!$L617='Récap par client'!Q$8,'Suivi des temps'!$O617,0)+IF('Suivi des temps'!$Q617='Récap par client'!Q$8,'Suivi des temps'!$T617,0)+IF('Suivi des temps'!$V617='Récap par client'!Q$8,'Suivi des temps'!$Y617,0)+IF('Suivi des temps'!$AA617='Récap par client'!Q$8,'Suivi des temps'!$AD617,0)+IF('Suivi des temps'!$AF617='Récap par client'!Q$8,'Suivi des temps'!$AI617,0)+IF('Suivi des temps'!$AK617='Récap par client'!Q$8,'Suivi des temps'!$AN617,0)</f>
        <v>0</v>
      </c>
      <c r="R616" s="41">
        <f>IF('Suivi des temps'!$G617='Récap par client'!R$8,'Suivi des temps'!$J617,0)+IF('Suivi des temps'!$L617='Récap par client'!R$8,'Suivi des temps'!$O617,0)+IF('Suivi des temps'!$Q617='Récap par client'!R$8,'Suivi des temps'!$T617,0)+IF('Suivi des temps'!$V617='Récap par client'!R$8,'Suivi des temps'!$Y617,0)+IF('Suivi des temps'!$AA617='Récap par client'!R$8,'Suivi des temps'!$AD617,0)+IF('Suivi des temps'!$AF617='Récap par client'!R$8,'Suivi des temps'!$AI617,0)+IF('Suivi des temps'!$AK617='Récap par client'!R$8,'Suivi des temps'!$AN617,0)</f>
        <v>0</v>
      </c>
      <c r="S616" s="41">
        <f>IF('Suivi des temps'!$G617='Récap par client'!S$8,'Suivi des temps'!$J617,0)+IF('Suivi des temps'!$L617='Récap par client'!S$8,'Suivi des temps'!$O617,0)+IF('Suivi des temps'!$Q617='Récap par client'!S$8,'Suivi des temps'!$T617,0)+IF('Suivi des temps'!$V617='Récap par client'!S$8,'Suivi des temps'!$Y617,0)+IF('Suivi des temps'!$AA617='Récap par client'!S$8,'Suivi des temps'!$AD617,0)+IF('Suivi des temps'!$AF617='Récap par client'!S$8,'Suivi des temps'!$AI617,0)+IF('Suivi des temps'!$AK617='Récap par client'!S$8,'Suivi des temps'!$AN617,0)</f>
        <v>0</v>
      </c>
      <c r="T616" s="41">
        <f>IF('Suivi des temps'!$G617='Récap par client'!T$8,'Suivi des temps'!$J617,0)+IF('Suivi des temps'!$L617='Récap par client'!T$8,'Suivi des temps'!$O617,0)+IF('Suivi des temps'!$Q617='Récap par client'!T$8,'Suivi des temps'!$T617,0)+IF('Suivi des temps'!$V617='Récap par client'!T$8,'Suivi des temps'!$Y617,0)+IF('Suivi des temps'!$AA617='Récap par client'!T$8,'Suivi des temps'!$AD617,0)+IF('Suivi des temps'!$AF617='Récap par client'!T$8,'Suivi des temps'!$AI617,0)+IF('Suivi des temps'!$AK617='Récap par client'!T$8,'Suivi des temps'!$AN617,0)</f>
        <v>0</v>
      </c>
      <c r="U616" s="41">
        <f>IF('Suivi des temps'!$G617='Récap par client'!U$8,'Suivi des temps'!$J617,0)+IF('Suivi des temps'!$L617='Récap par client'!U$8,'Suivi des temps'!$O617,0)+IF('Suivi des temps'!$Q617='Récap par client'!U$8,'Suivi des temps'!$T617,0)+IF('Suivi des temps'!$V617='Récap par client'!U$8,'Suivi des temps'!$Y617,0)+IF('Suivi des temps'!$AA617='Récap par client'!U$8,'Suivi des temps'!$AD617,0)+IF('Suivi des temps'!$AF617='Récap par client'!U$8,'Suivi des temps'!$AI617,0)+IF('Suivi des temps'!$AK617='Récap par client'!U$8,'Suivi des temps'!$AN617,0)</f>
        <v>0</v>
      </c>
      <c r="V616" s="41">
        <f>IF('Suivi des temps'!$G617='Récap par client'!V$8,'Suivi des temps'!$J617,0)+IF('Suivi des temps'!$L617='Récap par client'!V$8,'Suivi des temps'!$O617,0)+IF('Suivi des temps'!$Q617='Récap par client'!V$8,'Suivi des temps'!$T617,0)+IF('Suivi des temps'!$V617='Récap par client'!V$8,'Suivi des temps'!$Y617,0)+IF('Suivi des temps'!$AA617='Récap par client'!V$8,'Suivi des temps'!$AD617,0)+IF('Suivi des temps'!$AF617='Récap par client'!V$8,'Suivi des temps'!$AI617,0)+IF('Suivi des temps'!$AK617='Récap par client'!V$8,'Suivi des temps'!$AN617,0)</f>
        <v>0</v>
      </c>
      <c r="W616" s="41">
        <f>IF('Suivi des temps'!$G617='Récap par client'!W$8,'Suivi des temps'!$J617,0)+IF('Suivi des temps'!$L617='Récap par client'!W$8,'Suivi des temps'!$O617,0)+IF('Suivi des temps'!$Q617='Récap par client'!W$8,'Suivi des temps'!$T617,0)+IF('Suivi des temps'!$V617='Récap par client'!W$8,'Suivi des temps'!$Y617,0)+IF('Suivi des temps'!$AA617='Récap par client'!W$8,'Suivi des temps'!$AD617,0)+IF('Suivi des temps'!$AF617='Récap par client'!W$8,'Suivi des temps'!$AI617,0)+IF('Suivi des temps'!$AK617='Récap par client'!W$8,'Suivi des temps'!$AN617,0)</f>
        <v>0</v>
      </c>
      <c r="X616" s="41">
        <f>IF('Suivi des temps'!$G617='Récap par client'!X$8,'Suivi des temps'!$J617,0)+IF('Suivi des temps'!$L617='Récap par client'!X$8,'Suivi des temps'!$O617,0)+IF('Suivi des temps'!$Q617='Récap par client'!X$8,'Suivi des temps'!$T617,0)+IF('Suivi des temps'!$V617='Récap par client'!X$8,'Suivi des temps'!$Y617,0)+IF('Suivi des temps'!$AA617='Récap par client'!X$8,'Suivi des temps'!$AD617,0)+IF('Suivi des temps'!$AF617='Récap par client'!X$8,'Suivi des temps'!$AI617,0)+IF('Suivi des temps'!$AK617='Récap par client'!X$8,'Suivi des temps'!$AN617,0)</f>
        <v>0</v>
      </c>
      <c r="Y616" s="41">
        <f>IF('Suivi des temps'!$G617='Récap par client'!Y$8,'Suivi des temps'!$J617,0)+IF('Suivi des temps'!$L617='Récap par client'!Y$8,'Suivi des temps'!$O617,0)+IF('Suivi des temps'!$Q617='Récap par client'!Y$8,'Suivi des temps'!$T617,0)+IF('Suivi des temps'!$V617='Récap par client'!Y$8,'Suivi des temps'!$Y617,0)+IF('Suivi des temps'!$AA617='Récap par client'!Y$8,'Suivi des temps'!$AD617,0)+IF('Suivi des temps'!$AF617='Récap par client'!Y$8,'Suivi des temps'!$AI617,0)+IF('Suivi des temps'!$AK617='Récap par client'!Y$8,'Suivi des temps'!$AN617,0)</f>
        <v>0</v>
      </c>
      <c r="Z616" s="41">
        <f>IF('Suivi des temps'!$G617='Récap par client'!Z$8,'Suivi des temps'!$J617,0)+IF('Suivi des temps'!$L617='Récap par client'!Z$8,'Suivi des temps'!$O617,0)+IF('Suivi des temps'!$Q617='Récap par client'!Z$8,'Suivi des temps'!$T617,0)+IF('Suivi des temps'!$V617='Récap par client'!Z$8,'Suivi des temps'!$Y617,0)+IF('Suivi des temps'!$AA617='Récap par client'!Z$8,'Suivi des temps'!$AD617,0)+IF('Suivi des temps'!$AF617='Récap par client'!Z$8,'Suivi des temps'!$AI617,0)+IF('Suivi des temps'!$AK617='Récap par client'!Z$8,'Suivi des temps'!$AN617,0)</f>
        <v>0</v>
      </c>
      <c r="AA616" s="45">
        <f t="shared" si="49"/>
        <v>0</v>
      </c>
    </row>
    <row r="617" spans="2:27" ht="20.8" customHeight="1" x14ac:dyDescent="0.25">
      <c r="B617" s="25" t="str">
        <f t="shared" si="45"/>
        <v/>
      </c>
      <c r="C617" s="23" t="str">
        <f t="shared" si="46"/>
        <v/>
      </c>
      <c r="D617" s="17" t="str">
        <f t="shared" si="47"/>
        <v/>
      </c>
      <c r="E617" s="32" t="str">
        <f t="shared" si="48"/>
        <v/>
      </c>
      <c r="F617" s="41">
        <f>IF('Suivi des temps'!$G618='Récap par client'!F$8,'Suivi des temps'!$J618,0)+IF('Suivi des temps'!$L618='Récap par client'!F$8,'Suivi des temps'!$O618,0)+IF('Suivi des temps'!$Q618='Récap par client'!F$8,'Suivi des temps'!$T618,0)+IF('Suivi des temps'!$V618='Récap par client'!F$8,'Suivi des temps'!$Y618,0)+IF('Suivi des temps'!$AA618='Récap par client'!F$8,'Suivi des temps'!$AD618,0)+IF('Suivi des temps'!$AF618='Récap par client'!F$8,'Suivi des temps'!$AI618,0)+IF('Suivi des temps'!$AK618='Récap par client'!F$8,'Suivi des temps'!$AN618,0)</f>
        <v>0</v>
      </c>
      <c r="G617" s="41">
        <f>IF('Suivi des temps'!$G618='Récap par client'!G$8,'Suivi des temps'!$J618,0)+IF('Suivi des temps'!$L618='Récap par client'!G$8,'Suivi des temps'!$O618,0)+IF('Suivi des temps'!$Q618='Récap par client'!G$8,'Suivi des temps'!$T618,0)+IF('Suivi des temps'!$V618='Récap par client'!G$8,'Suivi des temps'!$Y618,0)+IF('Suivi des temps'!$AA618='Récap par client'!G$8,'Suivi des temps'!$AD618,0)+IF('Suivi des temps'!$AF618='Récap par client'!G$8,'Suivi des temps'!$AI618,0)+IF('Suivi des temps'!$AK618='Récap par client'!G$8,'Suivi des temps'!$AN618,0)</f>
        <v>0</v>
      </c>
      <c r="H617" s="41">
        <f>IF('Suivi des temps'!$G618='Récap par client'!H$8,'Suivi des temps'!$J618,0)+IF('Suivi des temps'!$L618='Récap par client'!H$8,'Suivi des temps'!$O618,0)+IF('Suivi des temps'!$Q618='Récap par client'!H$8,'Suivi des temps'!$T618,0)+IF('Suivi des temps'!$V618='Récap par client'!H$8,'Suivi des temps'!$Y618,0)+IF('Suivi des temps'!$AA618='Récap par client'!H$8,'Suivi des temps'!$AD618,0)+IF('Suivi des temps'!$AF618='Récap par client'!H$8,'Suivi des temps'!$AI618,0)+IF('Suivi des temps'!$AK618='Récap par client'!H$8,'Suivi des temps'!$AN618,0)</f>
        <v>0</v>
      </c>
      <c r="I617" s="41">
        <f>IF('Suivi des temps'!$G618='Récap par client'!I$8,'Suivi des temps'!$J618,0)+IF('Suivi des temps'!$L618='Récap par client'!I$8,'Suivi des temps'!$O618,0)+IF('Suivi des temps'!$Q618='Récap par client'!I$8,'Suivi des temps'!$T618,0)+IF('Suivi des temps'!$V618='Récap par client'!I$8,'Suivi des temps'!$Y618,0)+IF('Suivi des temps'!$AA618='Récap par client'!I$8,'Suivi des temps'!$AD618,0)+IF('Suivi des temps'!$AF618='Récap par client'!I$8,'Suivi des temps'!$AI618,0)+IF('Suivi des temps'!$AK618='Récap par client'!I$8,'Suivi des temps'!$AN618,0)</f>
        <v>0</v>
      </c>
      <c r="J617" s="41">
        <f>IF('Suivi des temps'!$G618='Récap par client'!J$8,'Suivi des temps'!$J618,0)+IF('Suivi des temps'!$L618='Récap par client'!J$8,'Suivi des temps'!$O618,0)+IF('Suivi des temps'!$Q618='Récap par client'!J$8,'Suivi des temps'!$T618,0)+IF('Suivi des temps'!$V618='Récap par client'!J$8,'Suivi des temps'!$Y618,0)+IF('Suivi des temps'!$AA618='Récap par client'!J$8,'Suivi des temps'!$AD618,0)+IF('Suivi des temps'!$AF618='Récap par client'!J$8,'Suivi des temps'!$AI618,0)+IF('Suivi des temps'!$AK618='Récap par client'!J$8,'Suivi des temps'!$AN618,0)</f>
        <v>0</v>
      </c>
      <c r="K617" s="41">
        <f>IF('Suivi des temps'!$G618='Récap par client'!K$8,'Suivi des temps'!$J618,0)+IF('Suivi des temps'!$L618='Récap par client'!K$8,'Suivi des temps'!$O618,0)+IF('Suivi des temps'!$Q618='Récap par client'!K$8,'Suivi des temps'!$T618,0)+IF('Suivi des temps'!$V618='Récap par client'!K$8,'Suivi des temps'!$Y618,0)+IF('Suivi des temps'!$AA618='Récap par client'!K$8,'Suivi des temps'!$AD618,0)+IF('Suivi des temps'!$AF618='Récap par client'!K$8,'Suivi des temps'!$AI618,0)+IF('Suivi des temps'!$AK618='Récap par client'!K$8,'Suivi des temps'!$AN618,0)</f>
        <v>0</v>
      </c>
      <c r="L617" s="41">
        <f>IF('Suivi des temps'!$G618='Récap par client'!L$8,'Suivi des temps'!$J618,0)+IF('Suivi des temps'!$L618='Récap par client'!L$8,'Suivi des temps'!$O618,0)+IF('Suivi des temps'!$Q618='Récap par client'!L$8,'Suivi des temps'!$T618,0)+IF('Suivi des temps'!$V618='Récap par client'!L$8,'Suivi des temps'!$Y618,0)+IF('Suivi des temps'!$AA618='Récap par client'!L$8,'Suivi des temps'!$AD618,0)+IF('Suivi des temps'!$AF618='Récap par client'!L$8,'Suivi des temps'!$AI618,0)+IF('Suivi des temps'!$AK618='Récap par client'!L$8,'Suivi des temps'!$AN618,0)</f>
        <v>0</v>
      </c>
      <c r="M617" s="41">
        <f>IF('Suivi des temps'!$G618='Récap par client'!M$8,'Suivi des temps'!$J618,0)+IF('Suivi des temps'!$L618='Récap par client'!M$8,'Suivi des temps'!$O618,0)+IF('Suivi des temps'!$Q618='Récap par client'!M$8,'Suivi des temps'!$T618,0)+IF('Suivi des temps'!$V618='Récap par client'!M$8,'Suivi des temps'!$Y618,0)+IF('Suivi des temps'!$AA618='Récap par client'!M$8,'Suivi des temps'!$AD618,0)+IF('Suivi des temps'!$AF618='Récap par client'!M$8,'Suivi des temps'!$AI618,0)+IF('Suivi des temps'!$AK618='Récap par client'!M$8,'Suivi des temps'!$AN618,0)</f>
        <v>0</v>
      </c>
      <c r="N617" s="41">
        <f>IF('Suivi des temps'!$G618='Récap par client'!N$8,'Suivi des temps'!$J618,0)+IF('Suivi des temps'!$L618='Récap par client'!N$8,'Suivi des temps'!$O618,0)+IF('Suivi des temps'!$Q618='Récap par client'!N$8,'Suivi des temps'!$T618,0)+IF('Suivi des temps'!$V618='Récap par client'!N$8,'Suivi des temps'!$Y618,0)+IF('Suivi des temps'!$AA618='Récap par client'!N$8,'Suivi des temps'!$AD618,0)+IF('Suivi des temps'!$AF618='Récap par client'!N$8,'Suivi des temps'!$AI618,0)+IF('Suivi des temps'!$AK618='Récap par client'!N$8,'Suivi des temps'!$AN618,0)</f>
        <v>0</v>
      </c>
      <c r="O617" s="41">
        <f>IF('Suivi des temps'!$G618='Récap par client'!O$8,'Suivi des temps'!$J618,0)+IF('Suivi des temps'!$L618='Récap par client'!O$8,'Suivi des temps'!$O618,0)+IF('Suivi des temps'!$Q618='Récap par client'!O$8,'Suivi des temps'!$T618,0)+IF('Suivi des temps'!$V618='Récap par client'!O$8,'Suivi des temps'!$Y618,0)+IF('Suivi des temps'!$AA618='Récap par client'!O$8,'Suivi des temps'!$AD618,0)+IF('Suivi des temps'!$AF618='Récap par client'!O$8,'Suivi des temps'!$AI618,0)+IF('Suivi des temps'!$AK618='Récap par client'!O$8,'Suivi des temps'!$AN618,0)</f>
        <v>0</v>
      </c>
      <c r="P617" s="41">
        <f>IF('Suivi des temps'!$G618='Récap par client'!P$8,'Suivi des temps'!$J618,0)+IF('Suivi des temps'!$L618='Récap par client'!P$8,'Suivi des temps'!$O618,0)+IF('Suivi des temps'!$Q618='Récap par client'!P$8,'Suivi des temps'!$T618,0)+IF('Suivi des temps'!$V618='Récap par client'!P$8,'Suivi des temps'!$Y618,0)+IF('Suivi des temps'!$AA618='Récap par client'!P$8,'Suivi des temps'!$AD618,0)+IF('Suivi des temps'!$AF618='Récap par client'!P$8,'Suivi des temps'!$AI618,0)+IF('Suivi des temps'!$AK618='Récap par client'!P$8,'Suivi des temps'!$AN618,0)</f>
        <v>0</v>
      </c>
      <c r="Q617" s="41">
        <f>IF('Suivi des temps'!$G618='Récap par client'!Q$8,'Suivi des temps'!$J618,0)+IF('Suivi des temps'!$L618='Récap par client'!Q$8,'Suivi des temps'!$O618,0)+IF('Suivi des temps'!$Q618='Récap par client'!Q$8,'Suivi des temps'!$T618,0)+IF('Suivi des temps'!$V618='Récap par client'!Q$8,'Suivi des temps'!$Y618,0)+IF('Suivi des temps'!$AA618='Récap par client'!Q$8,'Suivi des temps'!$AD618,0)+IF('Suivi des temps'!$AF618='Récap par client'!Q$8,'Suivi des temps'!$AI618,0)+IF('Suivi des temps'!$AK618='Récap par client'!Q$8,'Suivi des temps'!$AN618,0)</f>
        <v>0</v>
      </c>
      <c r="R617" s="41">
        <f>IF('Suivi des temps'!$G618='Récap par client'!R$8,'Suivi des temps'!$J618,0)+IF('Suivi des temps'!$L618='Récap par client'!R$8,'Suivi des temps'!$O618,0)+IF('Suivi des temps'!$Q618='Récap par client'!R$8,'Suivi des temps'!$T618,0)+IF('Suivi des temps'!$V618='Récap par client'!R$8,'Suivi des temps'!$Y618,0)+IF('Suivi des temps'!$AA618='Récap par client'!R$8,'Suivi des temps'!$AD618,0)+IF('Suivi des temps'!$AF618='Récap par client'!R$8,'Suivi des temps'!$AI618,0)+IF('Suivi des temps'!$AK618='Récap par client'!R$8,'Suivi des temps'!$AN618,0)</f>
        <v>0</v>
      </c>
      <c r="S617" s="41">
        <f>IF('Suivi des temps'!$G618='Récap par client'!S$8,'Suivi des temps'!$J618,0)+IF('Suivi des temps'!$L618='Récap par client'!S$8,'Suivi des temps'!$O618,0)+IF('Suivi des temps'!$Q618='Récap par client'!S$8,'Suivi des temps'!$T618,0)+IF('Suivi des temps'!$V618='Récap par client'!S$8,'Suivi des temps'!$Y618,0)+IF('Suivi des temps'!$AA618='Récap par client'!S$8,'Suivi des temps'!$AD618,0)+IF('Suivi des temps'!$AF618='Récap par client'!S$8,'Suivi des temps'!$AI618,0)+IF('Suivi des temps'!$AK618='Récap par client'!S$8,'Suivi des temps'!$AN618,0)</f>
        <v>0</v>
      </c>
      <c r="T617" s="41">
        <f>IF('Suivi des temps'!$G618='Récap par client'!T$8,'Suivi des temps'!$J618,0)+IF('Suivi des temps'!$L618='Récap par client'!T$8,'Suivi des temps'!$O618,0)+IF('Suivi des temps'!$Q618='Récap par client'!T$8,'Suivi des temps'!$T618,0)+IF('Suivi des temps'!$V618='Récap par client'!T$8,'Suivi des temps'!$Y618,0)+IF('Suivi des temps'!$AA618='Récap par client'!T$8,'Suivi des temps'!$AD618,0)+IF('Suivi des temps'!$AF618='Récap par client'!T$8,'Suivi des temps'!$AI618,0)+IF('Suivi des temps'!$AK618='Récap par client'!T$8,'Suivi des temps'!$AN618,0)</f>
        <v>0</v>
      </c>
      <c r="U617" s="41">
        <f>IF('Suivi des temps'!$G618='Récap par client'!U$8,'Suivi des temps'!$J618,0)+IF('Suivi des temps'!$L618='Récap par client'!U$8,'Suivi des temps'!$O618,0)+IF('Suivi des temps'!$Q618='Récap par client'!U$8,'Suivi des temps'!$T618,0)+IF('Suivi des temps'!$V618='Récap par client'!U$8,'Suivi des temps'!$Y618,0)+IF('Suivi des temps'!$AA618='Récap par client'!U$8,'Suivi des temps'!$AD618,0)+IF('Suivi des temps'!$AF618='Récap par client'!U$8,'Suivi des temps'!$AI618,0)+IF('Suivi des temps'!$AK618='Récap par client'!U$8,'Suivi des temps'!$AN618,0)</f>
        <v>0</v>
      </c>
      <c r="V617" s="41">
        <f>IF('Suivi des temps'!$G618='Récap par client'!V$8,'Suivi des temps'!$J618,0)+IF('Suivi des temps'!$L618='Récap par client'!V$8,'Suivi des temps'!$O618,0)+IF('Suivi des temps'!$Q618='Récap par client'!V$8,'Suivi des temps'!$T618,0)+IF('Suivi des temps'!$V618='Récap par client'!V$8,'Suivi des temps'!$Y618,0)+IF('Suivi des temps'!$AA618='Récap par client'!V$8,'Suivi des temps'!$AD618,0)+IF('Suivi des temps'!$AF618='Récap par client'!V$8,'Suivi des temps'!$AI618,0)+IF('Suivi des temps'!$AK618='Récap par client'!V$8,'Suivi des temps'!$AN618,0)</f>
        <v>0</v>
      </c>
      <c r="W617" s="41">
        <f>IF('Suivi des temps'!$G618='Récap par client'!W$8,'Suivi des temps'!$J618,0)+IF('Suivi des temps'!$L618='Récap par client'!W$8,'Suivi des temps'!$O618,0)+IF('Suivi des temps'!$Q618='Récap par client'!W$8,'Suivi des temps'!$T618,0)+IF('Suivi des temps'!$V618='Récap par client'!W$8,'Suivi des temps'!$Y618,0)+IF('Suivi des temps'!$AA618='Récap par client'!W$8,'Suivi des temps'!$AD618,0)+IF('Suivi des temps'!$AF618='Récap par client'!W$8,'Suivi des temps'!$AI618,0)+IF('Suivi des temps'!$AK618='Récap par client'!W$8,'Suivi des temps'!$AN618,0)</f>
        <v>0</v>
      </c>
      <c r="X617" s="41">
        <f>IF('Suivi des temps'!$G618='Récap par client'!X$8,'Suivi des temps'!$J618,0)+IF('Suivi des temps'!$L618='Récap par client'!X$8,'Suivi des temps'!$O618,0)+IF('Suivi des temps'!$Q618='Récap par client'!X$8,'Suivi des temps'!$T618,0)+IF('Suivi des temps'!$V618='Récap par client'!X$8,'Suivi des temps'!$Y618,0)+IF('Suivi des temps'!$AA618='Récap par client'!X$8,'Suivi des temps'!$AD618,0)+IF('Suivi des temps'!$AF618='Récap par client'!X$8,'Suivi des temps'!$AI618,0)+IF('Suivi des temps'!$AK618='Récap par client'!X$8,'Suivi des temps'!$AN618,0)</f>
        <v>0</v>
      </c>
      <c r="Y617" s="41">
        <f>IF('Suivi des temps'!$G618='Récap par client'!Y$8,'Suivi des temps'!$J618,0)+IF('Suivi des temps'!$L618='Récap par client'!Y$8,'Suivi des temps'!$O618,0)+IF('Suivi des temps'!$Q618='Récap par client'!Y$8,'Suivi des temps'!$T618,0)+IF('Suivi des temps'!$V618='Récap par client'!Y$8,'Suivi des temps'!$Y618,0)+IF('Suivi des temps'!$AA618='Récap par client'!Y$8,'Suivi des temps'!$AD618,0)+IF('Suivi des temps'!$AF618='Récap par client'!Y$8,'Suivi des temps'!$AI618,0)+IF('Suivi des temps'!$AK618='Récap par client'!Y$8,'Suivi des temps'!$AN618,0)</f>
        <v>0</v>
      </c>
      <c r="Z617" s="41">
        <f>IF('Suivi des temps'!$G618='Récap par client'!Z$8,'Suivi des temps'!$J618,0)+IF('Suivi des temps'!$L618='Récap par client'!Z$8,'Suivi des temps'!$O618,0)+IF('Suivi des temps'!$Q618='Récap par client'!Z$8,'Suivi des temps'!$T618,0)+IF('Suivi des temps'!$V618='Récap par client'!Z$8,'Suivi des temps'!$Y618,0)+IF('Suivi des temps'!$AA618='Récap par client'!Z$8,'Suivi des temps'!$AD618,0)+IF('Suivi des temps'!$AF618='Récap par client'!Z$8,'Suivi des temps'!$AI618,0)+IF('Suivi des temps'!$AK618='Récap par client'!Z$8,'Suivi des temps'!$AN618,0)</f>
        <v>0</v>
      </c>
      <c r="AA617" s="45">
        <f t="shared" si="49"/>
        <v>0</v>
      </c>
    </row>
    <row r="618" spans="2:27" ht="20.8" customHeight="1" thickBot="1" x14ac:dyDescent="0.3">
      <c r="B618" s="25" t="str">
        <f t="shared" si="45"/>
        <v/>
      </c>
      <c r="C618" s="23" t="str">
        <f t="shared" si="46"/>
        <v/>
      </c>
      <c r="D618" s="17" t="str">
        <f t="shared" si="47"/>
        <v/>
      </c>
      <c r="E618" s="32" t="str">
        <f t="shared" si="48"/>
        <v/>
      </c>
      <c r="F618" s="41">
        <f>IF('Suivi des temps'!$G619='Récap par client'!F$8,'Suivi des temps'!$J619,0)+IF('Suivi des temps'!$L619='Récap par client'!F$8,'Suivi des temps'!$O619,0)+IF('Suivi des temps'!$Q619='Récap par client'!F$8,'Suivi des temps'!$T619,0)+IF('Suivi des temps'!$V619='Récap par client'!F$8,'Suivi des temps'!$Y619,0)+IF('Suivi des temps'!$AA619='Récap par client'!F$8,'Suivi des temps'!$AD619,0)+IF('Suivi des temps'!$AF619='Récap par client'!F$8,'Suivi des temps'!$AI619,0)+IF('Suivi des temps'!$AK619='Récap par client'!F$8,'Suivi des temps'!$AN619,0)</f>
        <v>0</v>
      </c>
      <c r="G618" s="41">
        <f>IF('Suivi des temps'!$G619='Récap par client'!G$8,'Suivi des temps'!$J619,0)+IF('Suivi des temps'!$L619='Récap par client'!G$8,'Suivi des temps'!$O619,0)+IF('Suivi des temps'!$Q619='Récap par client'!G$8,'Suivi des temps'!$T619,0)+IF('Suivi des temps'!$V619='Récap par client'!G$8,'Suivi des temps'!$Y619,0)+IF('Suivi des temps'!$AA619='Récap par client'!G$8,'Suivi des temps'!$AD619,0)+IF('Suivi des temps'!$AF619='Récap par client'!G$8,'Suivi des temps'!$AI619,0)+IF('Suivi des temps'!$AK619='Récap par client'!G$8,'Suivi des temps'!$AN619,0)</f>
        <v>0</v>
      </c>
      <c r="H618" s="41">
        <f>IF('Suivi des temps'!$G619='Récap par client'!H$8,'Suivi des temps'!$J619,0)+IF('Suivi des temps'!$L619='Récap par client'!H$8,'Suivi des temps'!$O619,0)+IF('Suivi des temps'!$Q619='Récap par client'!H$8,'Suivi des temps'!$T619,0)+IF('Suivi des temps'!$V619='Récap par client'!H$8,'Suivi des temps'!$Y619,0)+IF('Suivi des temps'!$AA619='Récap par client'!H$8,'Suivi des temps'!$AD619,0)+IF('Suivi des temps'!$AF619='Récap par client'!H$8,'Suivi des temps'!$AI619,0)+IF('Suivi des temps'!$AK619='Récap par client'!H$8,'Suivi des temps'!$AN619,0)</f>
        <v>0</v>
      </c>
      <c r="I618" s="41">
        <f>IF('Suivi des temps'!$G619='Récap par client'!I$8,'Suivi des temps'!$J619,0)+IF('Suivi des temps'!$L619='Récap par client'!I$8,'Suivi des temps'!$O619,0)+IF('Suivi des temps'!$Q619='Récap par client'!I$8,'Suivi des temps'!$T619,0)+IF('Suivi des temps'!$V619='Récap par client'!I$8,'Suivi des temps'!$Y619,0)+IF('Suivi des temps'!$AA619='Récap par client'!I$8,'Suivi des temps'!$AD619,0)+IF('Suivi des temps'!$AF619='Récap par client'!I$8,'Suivi des temps'!$AI619,0)+IF('Suivi des temps'!$AK619='Récap par client'!I$8,'Suivi des temps'!$AN619,0)</f>
        <v>0</v>
      </c>
      <c r="J618" s="41">
        <f>IF('Suivi des temps'!$G619='Récap par client'!J$8,'Suivi des temps'!$J619,0)+IF('Suivi des temps'!$L619='Récap par client'!J$8,'Suivi des temps'!$O619,0)+IF('Suivi des temps'!$Q619='Récap par client'!J$8,'Suivi des temps'!$T619,0)+IF('Suivi des temps'!$V619='Récap par client'!J$8,'Suivi des temps'!$Y619,0)+IF('Suivi des temps'!$AA619='Récap par client'!J$8,'Suivi des temps'!$AD619,0)+IF('Suivi des temps'!$AF619='Récap par client'!J$8,'Suivi des temps'!$AI619,0)+IF('Suivi des temps'!$AK619='Récap par client'!J$8,'Suivi des temps'!$AN619,0)</f>
        <v>0</v>
      </c>
      <c r="K618" s="41">
        <f>IF('Suivi des temps'!$G619='Récap par client'!K$8,'Suivi des temps'!$J619,0)+IF('Suivi des temps'!$L619='Récap par client'!K$8,'Suivi des temps'!$O619,0)+IF('Suivi des temps'!$Q619='Récap par client'!K$8,'Suivi des temps'!$T619,0)+IF('Suivi des temps'!$V619='Récap par client'!K$8,'Suivi des temps'!$Y619,0)+IF('Suivi des temps'!$AA619='Récap par client'!K$8,'Suivi des temps'!$AD619,0)+IF('Suivi des temps'!$AF619='Récap par client'!K$8,'Suivi des temps'!$AI619,0)+IF('Suivi des temps'!$AK619='Récap par client'!K$8,'Suivi des temps'!$AN619,0)</f>
        <v>0</v>
      </c>
      <c r="L618" s="41">
        <f>IF('Suivi des temps'!$G619='Récap par client'!L$8,'Suivi des temps'!$J619,0)+IF('Suivi des temps'!$L619='Récap par client'!L$8,'Suivi des temps'!$O619,0)+IF('Suivi des temps'!$Q619='Récap par client'!L$8,'Suivi des temps'!$T619,0)+IF('Suivi des temps'!$V619='Récap par client'!L$8,'Suivi des temps'!$Y619,0)+IF('Suivi des temps'!$AA619='Récap par client'!L$8,'Suivi des temps'!$AD619,0)+IF('Suivi des temps'!$AF619='Récap par client'!L$8,'Suivi des temps'!$AI619,0)+IF('Suivi des temps'!$AK619='Récap par client'!L$8,'Suivi des temps'!$AN619,0)</f>
        <v>0</v>
      </c>
      <c r="M618" s="41">
        <f>IF('Suivi des temps'!$G619='Récap par client'!M$8,'Suivi des temps'!$J619,0)+IF('Suivi des temps'!$L619='Récap par client'!M$8,'Suivi des temps'!$O619,0)+IF('Suivi des temps'!$Q619='Récap par client'!M$8,'Suivi des temps'!$T619,0)+IF('Suivi des temps'!$V619='Récap par client'!M$8,'Suivi des temps'!$Y619,0)+IF('Suivi des temps'!$AA619='Récap par client'!M$8,'Suivi des temps'!$AD619,0)+IF('Suivi des temps'!$AF619='Récap par client'!M$8,'Suivi des temps'!$AI619,0)+IF('Suivi des temps'!$AK619='Récap par client'!M$8,'Suivi des temps'!$AN619,0)</f>
        <v>0</v>
      </c>
      <c r="N618" s="41">
        <f>IF('Suivi des temps'!$G619='Récap par client'!N$8,'Suivi des temps'!$J619,0)+IF('Suivi des temps'!$L619='Récap par client'!N$8,'Suivi des temps'!$O619,0)+IF('Suivi des temps'!$Q619='Récap par client'!N$8,'Suivi des temps'!$T619,0)+IF('Suivi des temps'!$V619='Récap par client'!N$8,'Suivi des temps'!$Y619,0)+IF('Suivi des temps'!$AA619='Récap par client'!N$8,'Suivi des temps'!$AD619,0)+IF('Suivi des temps'!$AF619='Récap par client'!N$8,'Suivi des temps'!$AI619,0)+IF('Suivi des temps'!$AK619='Récap par client'!N$8,'Suivi des temps'!$AN619,0)</f>
        <v>0</v>
      </c>
      <c r="O618" s="41">
        <f>IF('Suivi des temps'!$G619='Récap par client'!O$8,'Suivi des temps'!$J619,0)+IF('Suivi des temps'!$L619='Récap par client'!O$8,'Suivi des temps'!$O619,0)+IF('Suivi des temps'!$Q619='Récap par client'!O$8,'Suivi des temps'!$T619,0)+IF('Suivi des temps'!$V619='Récap par client'!O$8,'Suivi des temps'!$Y619,0)+IF('Suivi des temps'!$AA619='Récap par client'!O$8,'Suivi des temps'!$AD619,0)+IF('Suivi des temps'!$AF619='Récap par client'!O$8,'Suivi des temps'!$AI619,0)+IF('Suivi des temps'!$AK619='Récap par client'!O$8,'Suivi des temps'!$AN619,0)</f>
        <v>0</v>
      </c>
      <c r="P618" s="41">
        <f>IF('Suivi des temps'!$G619='Récap par client'!P$8,'Suivi des temps'!$J619,0)+IF('Suivi des temps'!$L619='Récap par client'!P$8,'Suivi des temps'!$O619,0)+IF('Suivi des temps'!$Q619='Récap par client'!P$8,'Suivi des temps'!$T619,0)+IF('Suivi des temps'!$V619='Récap par client'!P$8,'Suivi des temps'!$Y619,0)+IF('Suivi des temps'!$AA619='Récap par client'!P$8,'Suivi des temps'!$AD619,0)+IF('Suivi des temps'!$AF619='Récap par client'!P$8,'Suivi des temps'!$AI619,0)+IF('Suivi des temps'!$AK619='Récap par client'!P$8,'Suivi des temps'!$AN619,0)</f>
        <v>0</v>
      </c>
      <c r="Q618" s="41">
        <f>IF('Suivi des temps'!$G619='Récap par client'!Q$8,'Suivi des temps'!$J619,0)+IF('Suivi des temps'!$L619='Récap par client'!Q$8,'Suivi des temps'!$O619,0)+IF('Suivi des temps'!$Q619='Récap par client'!Q$8,'Suivi des temps'!$T619,0)+IF('Suivi des temps'!$V619='Récap par client'!Q$8,'Suivi des temps'!$Y619,0)+IF('Suivi des temps'!$AA619='Récap par client'!Q$8,'Suivi des temps'!$AD619,0)+IF('Suivi des temps'!$AF619='Récap par client'!Q$8,'Suivi des temps'!$AI619,0)+IF('Suivi des temps'!$AK619='Récap par client'!Q$8,'Suivi des temps'!$AN619,0)</f>
        <v>0</v>
      </c>
      <c r="R618" s="41">
        <f>IF('Suivi des temps'!$G619='Récap par client'!R$8,'Suivi des temps'!$J619,0)+IF('Suivi des temps'!$L619='Récap par client'!R$8,'Suivi des temps'!$O619,0)+IF('Suivi des temps'!$Q619='Récap par client'!R$8,'Suivi des temps'!$T619,0)+IF('Suivi des temps'!$V619='Récap par client'!R$8,'Suivi des temps'!$Y619,0)+IF('Suivi des temps'!$AA619='Récap par client'!R$8,'Suivi des temps'!$AD619,0)+IF('Suivi des temps'!$AF619='Récap par client'!R$8,'Suivi des temps'!$AI619,0)+IF('Suivi des temps'!$AK619='Récap par client'!R$8,'Suivi des temps'!$AN619,0)</f>
        <v>0</v>
      </c>
      <c r="S618" s="41">
        <f>IF('Suivi des temps'!$G619='Récap par client'!S$8,'Suivi des temps'!$J619,0)+IF('Suivi des temps'!$L619='Récap par client'!S$8,'Suivi des temps'!$O619,0)+IF('Suivi des temps'!$Q619='Récap par client'!S$8,'Suivi des temps'!$T619,0)+IF('Suivi des temps'!$V619='Récap par client'!S$8,'Suivi des temps'!$Y619,0)+IF('Suivi des temps'!$AA619='Récap par client'!S$8,'Suivi des temps'!$AD619,0)+IF('Suivi des temps'!$AF619='Récap par client'!S$8,'Suivi des temps'!$AI619,0)+IF('Suivi des temps'!$AK619='Récap par client'!S$8,'Suivi des temps'!$AN619,0)</f>
        <v>0</v>
      </c>
      <c r="T618" s="41">
        <f>IF('Suivi des temps'!$G619='Récap par client'!T$8,'Suivi des temps'!$J619,0)+IF('Suivi des temps'!$L619='Récap par client'!T$8,'Suivi des temps'!$O619,0)+IF('Suivi des temps'!$Q619='Récap par client'!T$8,'Suivi des temps'!$T619,0)+IF('Suivi des temps'!$V619='Récap par client'!T$8,'Suivi des temps'!$Y619,0)+IF('Suivi des temps'!$AA619='Récap par client'!T$8,'Suivi des temps'!$AD619,0)+IF('Suivi des temps'!$AF619='Récap par client'!T$8,'Suivi des temps'!$AI619,0)+IF('Suivi des temps'!$AK619='Récap par client'!T$8,'Suivi des temps'!$AN619,0)</f>
        <v>0</v>
      </c>
      <c r="U618" s="41">
        <f>IF('Suivi des temps'!$G619='Récap par client'!U$8,'Suivi des temps'!$J619,0)+IF('Suivi des temps'!$L619='Récap par client'!U$8,'Suivi des temps'!$O619,0)+IF('Suivi des temps'!$Q619='Récap par client'!U$8,'Suivi des temps'!$T619,0)+IF('Suivi des temps'!$V619='Récap par client'!U$8,'Suivi des temps'!$Y619,0)+IF('Suivi des temps'!$AA619='Récap par client'!U$8,'Suivi des temps'!$AD619,0)+IF('Suivi des temps'!$AF619='Récap par client'!U$8,'Suivi des temps'!$AI619,0)+IF('Suivi des temps'!$AK619='Récap par client'!U$8,'Suivi des temps'!$AN619,0)</f>
        <v>0</v>
      </c>
      <c r="V618" s="41">
        <f>IF('Suivi des temps'!$G619='Récap par client'!V$8,'Suivi des temps'!$J619,0)+IF('Suivi des temps'!$L619='Récap par client'!V$8,'Suivi des temps'!$O619,0)+IF('Suivi des temps'!$Q619='Récap par client'!V$8,'Suivi des temps'!$T619,0)+IF('Suivi des temps'!$V619='Récap par client'!V$8,'Suivi des temps'!$Y619,0)+IF('Suivi des temps'!$AA619='Récap par client'!V$8,'Suivi des temps'!$AD619,0)+IF('Suivi des temps'!$AF619='Récap par client'!V$8,'Suivi des temps'!$AI619,0)+IF('Suivi des temps'!$AK619='Récap par client'!V$8,'Suivi des temps'!$AN619,0)</f>
        <v>0</v>
      </c>
      <c r="W618" s="41">
        <f>IF('Suivi des temps'!$G619='Récap par client'!W$8,'Suivi des temps'!$J619,0)+IF('Suivi des temps'!$L619='Récap par client'!W$8,'Suivi des temps'!$O619,0)+IF('Suivi des temps'!$Q619='Récap par client'!W$8,'Suivi des temps'!$T619,0)+IF('Suivi des temps'!$V619='Récap par client'!W$8,'Suivi des temps'!$Y619,0)+IF('Suivi des temps'!$AA619='Récap par client'!W$8,'Suivi des temps'!$AD619,0)+IF('Suivi des temps'!$AF619='Récap par client'!W$8,'Suivi des temps'!$AI619,0)+IF('Suivi des temps'!$AK619='Récap par client'!W$8,'Suivi des temps'!$AN619,0)</f>
        <v>0</v>
      </c>
      <c r="X618" s="41">
        <f>IF('Suivi des temps'!$G619='Récap par client'!X$8,'Suivi des temps'!$J619,0)+IF('Suivi des temps'!$L619='Récap par client'!X$8,'Suivi des temps'!$O619,0)+IF('Suivi des temps'!$Q619='Récap par client'!X$8,'Suivi des temps'!$T619,0)+IF('Suivi des temps'!$V619='Récap par client'!X$8,'Suivi des temps'!$Y619,0)+IF('Suivi des temps'!$AA619='Récap par client'!X$8,'Suivi des temps'!$AD619,0)+IF('Suivi des temps'!$AF619='Récap par client'!X$8,'Suivi des temps'!$AI619,0)+IF('Suivi des temps'!$AK619='Récap par client'!X$8,'Suivi des temps'!$AN619,0)</f>
        <v>0</v>
      </c>
      <c r="Y618" s="41">
        <f>IF('Suivi des temps'!$G619='Récap par client'!Y$8,'Suivi des temps'!$J619,0)+IF('Suivi des temps'!$L619='Récap par client'!Y$8,'Suivi des temps'!$O619,0)+IF('Suivi des temps'!$Q619='Récap par client'!Y$8,'Suivi des temps'!$T619,0)+IF('Suivi des temps'!$V619='Récap par client'!Y$8,'Suivi des temps'!$Y619,0)+IF('Suivi des temps'!$AA619='Récap par client'!Y$8,'Suivi des temps'!$AD619,0)+IF('Suivi des temps'!$AF619='Récap par client'!Y$8,'Suivi des temps'!$AI619,0)+IF('Suivi des temps'!$AK619='Récap par client'!Y$8,'Suivi des temps'!$AN619,0)</f>
        <v>0</v>
      </c>
      <c r="Z618" s="41">
        <f>IF('Suivi des temps'!$G619='Récap par client'!Z$8,'Suivi des temps'!$J619,0)+IF('Suivi des temps'!$L619='Récap par client'!Z$8,'Suivi des temps'!$O619,0)+IF('Suivi des temps'!$Q619='Récap par client'!Z$8,'Suivi des temps'!$T619,0)+IF('Suivi des temps'!$V619='Récap par client'!Z$8,'Suivi des temps'!$Y619,0)+IF('Suivi des temps'!$AA619='Récap par client'!Z$8,'Suivi des temps'!$AD619,0)+IF('Suivi des temps'!$AF619='Récap par client'!Z$8,'Suivi des temps'!$AI619,0)+IF('Suivi des temps'!$AK619='Récap par client'!Z$8,'Suivi des temps'!$AN619,0)</f>
        <v>0</v>
      </c>
      <c r="AA618" s="46">
        <f t="shared" si="49"/>
        <v>0</v>
      </c>
    </row>
    <row r="619" spans="2:27" ht="20.8" customHeight="1" x14ac:dyDescent="0.25">
      <c r="B619" s="11" t="s">
        <v>39</v>
      </c>
      <c r="C619" s="11" t="s">
        <v>39</v>
      </c>
      <c r="D619" s="11" t="s">
        <v>39</v>
      </c>
      <c r="E619" s="30" t="s">
        <v>39</v>
      </c>
      <c r="F619" s="38" t="s">
        <v>39</v>
      </c>
      <c r="G619" s="39" t="s">
        <v>39</v>
      </c>
      <c r="H619" s="39" t="s">
        <v>39</v>
      </c>
      <c r="I619" s="39" t="s">
        <v>39</v>
      </c>
      <c r="J619" s="39" t="s">
        <v>39</v>
      </c>
      <c r="K619" s="39" t="s">
        <v>39</v>
      </c>
      <c r="L619" s="39" t="s">
        <v>39</v>
      </c>
      <c r="M619" s="39" t="s">
        <v>39</v>
      </c>
      <c r="N619" s="39" t="s">
        <v>39</v>
      </c>
      <c r="O619" s="39" t="s">
        <v>39</v>
      </c>
      <c r="P619" s="39" t="s">
        <v>39</v>
      </c>
      <c r="Q619" s="39" t="s">
        <v>39</v>
      </c>
      <c r="R619" s="39" t="s">
        <v>39</v>
      </c>
      <c r="S619" s="39" t="s">
        <v>39</v>
      </c>
      <c r="T619" s="39" t="s">
        <v>39</v>
      </c>
      <c r="U619" s="39" t="s">
        <v>39</v>
      </c>
      <c r="V619" s="39" t="s">
        <v>39</v>
      </c>
      <c r="W619" s="39" t="s">
        <v>39</v>
      </c>
      <c r="X619" s="39" t="s">
        <v>39</v>
      </c>
      <c r="Y619" s="39" t="s">
        <v>39</v>
      </c>
      <c r="Z619" s="39" t="s">
        <v>39</v>
      </c>
      <c r="AA619" s="39" t="s">
        <v>39</v>
      </c>
    </row>
    <row r="620" spans="2:27" ht="20.8" customHeight="1" x14ac:dyDescent="0.25"/>
    <row r="621" spans="2:27" ht="20.8" customHeight="1" x14ac:dyDescent="0.25"/>
    <row r="622" spans="2:27" ht="20.8" customHeight="1" x14ac:dyDescent="0.25"/>
    <row r="623" spans="2:27" ht="20.8" customHeight="1" x14ac:dyDescent="0.25"/>
    <row r="624" spans="2:27" ht="20.8" customHeight="1" x14ac:dyDescent="0.25"/>
    <row r="625" ht="20.8" customHeight="1" x14ac:dyDescent="0.25"/>
    <row r="626" ht="20.8" customHeight="1" x14ac:dyDescent="0.25"/>
    <row r="627" ht="20.8" customHeight="1" x14ac:dyDescent="0.25"/>
    <row r="628" ht="20.8" customHeight="1" x14ac:dyDescent="0.25"/>
    <row r="629" ht="20.8" customHeight="1" x14ac:dyDescent="0.25"/>
    <row r="630" ht="20.8" customHeight="1" x14ac:dyDescent="0.25"/>
    <row r="631" ht="20.8" customHeight="1" x14ac:dyDescent="0.25"/>
    <row r="632" ht="20.8" customHeight="1" x14ac:dyDescent="0.25"/>
    <row r="633" ht="20.8" customHeight="1" x14ac:dyDescent="0.25"/>
    <row r="634" ht="20.8" customHeight="1" x14ac:dyDescent="0.25"/>
    <row r="635" ht="20.8" customHeight="1" x14ac:dyDescent="0.25"/>
    <row r="636" ht="20.8" customHeight="1" x14ac:dyDescent="0.25"/>
    <row r="637" ht="20.8" customHeight="1" x14ac:dyDescent="0.25"/>
    <row r="638" ht="20.8" customHeight="1" x14ac:dyDescent="0.25"/>
    <row r="639" ht="20.8" customHeight="1" x14ac:dyDescent="0.25"/>
    <row r="640" ht="20.8" customHeight="1" x14ac:dyDescent="0.25"/>
    <row r="641" spans="1:40" ht="20.8" customHeight="1" x14ac:dyDescent="0.25"/>
    <row r="642" spans="1:40" ht="20.8" customHeight="1" x14ac:dyDescent="0.25"/>
    <row r="643" spans="1:40" ht="20.8" customHeight="1" x14ac:dyDescent="0.25"/>
    <row r="644" spans="1:40" ht="20.8" customHeight="1" x14ac:dyDescent="0.25"/>
    <row r="645" spans="1:40" ht="20.8" customHeight="1" x14ac:dyDescent="0.25"/>
    <row r="646" spans="1:40" ht="20.8" customHeight="1" x14ac:dyDescent="0.25"/>
    <row r="647" spans="1:40" ht="20.8" customHeight="1" x14ac:dyDescent="0.25"/>
    <row r="648" spans="1:40" ht="20.8" customHeight="1" x14ac:dyDescent="0.25"/>
    <row r="649" spans="1:40" ht="20.8" customHeight="1" x14ac:dyDescent="0.25"/>
    <row r="650" spans="1:40" ht="20.8" customHeight="1" x14ac:dyDescent="0.25"/>
    <row r="651" spans="1:40" ht="20.8" customHeight="1" x14ac:dyDescent="0.25"/>
    <row r="652" spans="1:40" ht="20.8" customHeight="1" x14ac:dyDescent="0.25"/>
    <row r="653" spans="1:40" ht="20.8" customHeight="1" x14ac:dyDescent="0.25"/>
    <row r="654" spans="1:40" ht="20.8" customHeight="1" x14ac:dyDescent="0.25"/>
    <row r="655" spans="1:40" ht="20.8" customHeight="1" x14ac:dyDescent="0.25"/>
    <row r="656" spans="1:40" s="19" customFormat="1" ht="20.8" customHeight="1" x14ac:dyDescent="0.25">
      <c r="A656" s="10"/>
      <c r="B656" s="10"/>
      <c r="D656" s="10"/>
      <c r="E656" s="30"/>
      <c r="F656" s="38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</row>
    <row r="657" spans="1:40" s="19" customFormat="1" ht="20.8" customHeight="1" x14ac:dyDescent="0.25">
      <c r="A657" s="10"/>
      <c r="B657" s="10"/>
      <c r="D657" s="10"/>
      <c r="E657" s="30"/>
      <c r="F657" s="38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</row>
    <row r="658" spans="1:40" s="19" customFormat="1" ht="20.8" customHeight="1" x14ac:dyDescent="0.25">
      <c r="A658" s="10"/>
      <c r="B658" s="10"/>
      <c r="D658" s="10"/>
      <c r="E658" s="30"/>
      <c r="F658" s="38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</row>
    <row r="659" spans="1:40" s="19" customFormat="1" ht="20.8" customHeight="1" x14ac:dyDescent="0.25">
      <c r="A659" s="10"/>
      <c r="B659" s="10"/>
      <c r="D659" s="10"/>
      <c r="E659" s="30"/>
      <c r="F659" s="38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</row>
    <row r="660" spans="1:40" s="19" customFormat="1" ht="20.8" customHeight="1" x14ac:dyDescent="0.25">
      <c r="A660" s="10"/>
      <c r="B660" s="10"/>
      <c r="D660" s="10"/>
      <c r="E660" s="30"/>
      <c r="F660" s="38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</row>
    <row r="661" spans="1:40" s="19" customFormat="1" ht="20.8" customHeight="1" x14ac:dyDescent="0.25">
      <c r="A661" s="10"/>
      <c r="B661" s="10"/>
      <c r="D661" s="10"/>
      <c r="E661" s="30"/>
      <c r="F661" s="38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</row>
    <row r="662" spans="1:40" s="19" customFormat="1" ht="20.8" customHeight="1" x14ac:dyDescent="0.25">
      <c r="A662" s="10"/>
      <c r="B662" s="10"/>
      <c r="D662" s="10"/>
      <c r="E662" s="30"/>
      <c r="F662" s="38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</row>
    <row r="663" spans="1:40" s="19" customFormat="1" ht="20.8" customHeight="1" x14ac:dyDescent="0.25">
      <c r="A663" s="10"/>
      <c r="B663" s="10"/>
      <c r="D663" s="10"/>
      <c r="E663" s="30"/>
      <c r="F663" s="38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</row>
    <row r="664" spans="1:40" s="19" customFormat="1" ht="20.8" customHeight="1" x14ac:dyDescent="0.25">
      <c r="A664" s="10"/>
      <c r="B664" s="10"/>
      <c r="D664" s="10"/>
      <c r="E664" s="30"/>
      <c r="F664" s="38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</row>
    <row r="665" spans="1:40" s="19" customFormat="1" ht="20.8" customHeight="1" x14ac:dyDescent="0.25">
      <c r="A665" s="10">
        <v>1</v>
      </c>
      <c r="B665" s="11" t="s">
        <v>2</v>
      </c>
      <c r="D665" s="10"/>
      <c r="E665" s="30"/>
      <c r="F665" s="38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</row>
    <row r="666" spans="1:40" s="19" customFormat="1" x14ac:dyDescent="0.25">
      <c r="A666" s="10">
        <v>2</v>
      </c>
      <c r="B666" s="11" t="s">
        <v>3</v>
      </c>
      <c r="D666" s="10"/>
      <c r="E666" s="30"/>
      <c r="F666" s="38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</row>
    <row r="667" spans="1:40" s="19" customFormat="1" x14ac:dyDescent="0.25">
      <c r="A667" s="10">
        <v>3</v>
      </c>
      <c r="B667" s="11" t="s">
        <v>4</v>
      </c>
      <c r="D667" s="10"/>
      <c r="E667" s="30"/>
      <c r="F667" s="38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</row>
    <row r="668" spans="1:40" s="19" customFormat="1" x14ac:dyDescent="0.25">
      <c r="A668" s="10">
        <v>4</v>
      </c>
      <c r="B668" s="11" t="s">
        <v>5</v>
      </c>
      <c r="D668" s="10"/>
      <c r="E668" s="30"/>
      <c r="F668" s="38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</row>
    <row r="669" spans="1:40" s="19" customFormat="1" x14ac:dyDescent="0.25">
      <c r="A669" s="10">
        <v>5</v>
      </c>
      <c r="B669" s="11" t="s">
        <v>6</v>
      </c>
      <c r="D669" s="10"/>
      <c r="E669" s="30"/>
      <c r="F669" s="38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</row>
    <row r="670" spans="1:40" s="19" customFormat="1" x14ac:dyDescent="0.25">
      <c r="A670" s="10">
        <v>6</v>
      </c>
      <c r="B670" s="11" t="s">
        <v>7</v>
      </c>
      <c r="D670" s="10"/>
      <c r="E670" s="30"/>
      <c r="F670" s="38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</row>
    <row r="671" spans="1:40" s="19" customFormat="1" x14ac:dyDescent="0.25">
      <c r="A671" s="10">
        <v>7</v>
      </c>
      <c r="B671" s="11" t="s">
        <v>8</v>
      </c>
      <c r="D671" s="10"/>
      <c r="E671" s="30"/>
      <c r="F671" s="38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</row>
    <row r="672" spans="1:40" s="19" customFormat="1" x14ac:dyDescent="0.25">
      <c r="A672" s="10">
        <v>8</v>
      </c>
      <c r="B672" s="11" t="s">
        <v>9</v>
      </c>
      <c r="D672" s="10"/>
      <c r="E672" s="30"/>
      <c r="F672" s="38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</row>
    <row r="673" spans="1:40" s="19" customFormat="1" x14ac:dyDescent="0.25">
      <c r="A673" s="10">
        <v>9</v>
      </c>
      <c r="B673" s="11" t="s">
        <v>10</v>
      </c>
      <c r="D673" s="10"/>
      <c r="E673" s="30"/>
      <c r="F673" s="38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</row>
    <row r="674" spans="1:40" s="19" customFormat="1" x14ac:dyDescent="0.25">
      <c r="A674" s="10">
        <v>10</v>
      </c>
      <c r="B674" s="11" t="s">
        <v>11</v>
      </c>
      <c r="D674" s="10"/>
      <c r="E674" s="30"/>
      <c r="F674" s="38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</row>
    <row r="675" spans="1:40" s="19" customFormat="1" x14ac:dyDescent="0.25">
      <c r="A675" s="10">
        <v>11</v>
      </c>
      <c r="B675" s="11" t="s">
        <v>12</v>
      </c>
      <c r="D675" s="10"/>
      <c r="E675" s="30"/>
      <c r="F675" s="38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</row>
    <row r="676" spans="1:40" s="19" customFormat="1" x14ac:dyDescent="0.25">
      <c r="A676" s="10">
        <v>12</v>
      </c>
      <c r="B676" s="11" t="s">
        <v>13</v>
      </c>
      <c r="D676" s="10"/>
      <c r="E676" s="30"/>
      <c r="F676" s="38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</row>
    <row r="678" spans="1:40" s="19" customFormat="1" x14ac:dyDescent="0.25">
      <c r="A678" s="11">
        <v>1</v>
      </c>
      <c r="B678" s="11" t="s">
        <v>14</v>
      </c>
      <c r="D678" s="10"/>
      <c r="E678" s="30"/>
      <c r="F678" s="38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</row>
    <row r="679" spans="1:40" s="19" customFormat="1" x14ac:dyDescent="0.25">
      <c r="A679" s="11">
        <v>2</v>
      </c>
      <c r="B679" s="11" t="s">
        <v>15</v>
      </c>
      <c r="D679" s="10"/>
      <c r="E679" s="30"/>
      <c r="F679" s="38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</row>
    <row r="680" spans="1:40" s="19" customFormat="1" x14ac:dyDescent="0.25">
      <c r="A680" s="11">
        <v>3</v>
      </c>
      <c r="B680" s="11" t="s">
        <v>16</v>
      </c>
      <c r="D680" s="10"/>
      <c r="E680" s="30"/>
      <c r="F680" s="38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</row>
    <row r="681" spans="1:40" s="19" customFormat="1" x14ac:dyDescent="0.25">
      <c r="A681" s="11">
        <v>4</v>
      </c>
      <c r="B681" s="11" t="s">
        <v>17</v>
      </c>
      <c r="D681" s="10"/>
      <c r="E681" s="30"/>
      <c r="F681" s="38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</row>
    <row r="682" spans="1:40" s="19" customFormat="1" x14ac:dyDescent="0.25">
      <c r="A682" s="11">
        <v>5</v>
      </c>
      <c r="B682" s="11" t="s">
        <v>18</v>
      </c>
      <c r="D682" s="10"/>
      <c r="E682" s="30"/>
      <c r="F682" s="38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</row>
    <row r="683" spans="1:40" s="19" customFormat="1" x14ac:dyDescent="0.25">
      <c r="A683" s="11">
        <v>6</v>
      </c>
      <c r="B683" s="11" t="s">
        <v>19</v>
      </c>
      <c r="D683" s="10"/>
      <c r="E683" s="30"/>
      <c r="F683" s="38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</row>
    <row r="684" spans="1:40" s="19" customFormat="1" x14ac:dyDescent="0.25">
      <c r="A684" s="11">
        <v>7</v>
      </c>
      <c r="B684" s="11" t="s">
        <v>20</v>
      </c>
      <c r="D684" s="10"/>
      <c r="E684" s="30"/>
      <c r="F684" s="38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</row>
  </sheetData>
  <sheetProtection algorithmName="SHA-512" hashValue="gDPiFni94/dA45IBLQoM60EVHgWYOKS6eMdsC0gAxQQVfEtrS2b7C5UQqR9OcbXswtLtLGaDglpvPpTv9KW76Q==" saltValue="Zlua8omjinPU/nueDfSHyQ==" spinCount="100000" sheet="1" objects="1" scenarios="1"/>
  <conditionalFormatting sqref="B9:AA618">
    <cfRule type="expression" dxfId="3" priority="2">
      <formula>$E9="Dimanche"</formula>
    </cfRule>
    <cfRule type="expression" dxfId="2" priority="3">
      <formula>$E9="Samedi"</formula>
    </cfRule>
  </conditionalFormatting>
  <conditionalFormatting sqref="F8:AA8">
    <cfRule type="cellIs" dxfId="1" priority="4" operator="equal">
      <formula>"."</formula>
    </cfRule>
  </conditionalFormatting>
  <conditionalFormatting sqref="F9:AA618">
    <cfRule type="cellIs" dxfId="0" priority="1" operator="equal">
      <formula>0</formula>
    </cfRule>
  </conditionalFormatting>
  <dataValidations count="1">
    <dataValidation type="date" allowBlank="1" showInputMessage="1" showErrorMessage="1" sqref="C5:E7" xr:uid="{F3A66860-BB0B-4260-9F49-B6E72A36B4DE}">
      <formula1>1</formula1>
      <formula2>2921942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F322CB-1B81-4510-A658-B37BB10A6BF4}">
  <dimension ref="A7:I29"/>
  <sheetViews>
    <sheetView showGridLines="0" workbookViewId="0">
      <selection activeCell="A30" sqref="A30"/>
    </sheetView>
  </sheetViews>
  <sheetFormatPr baseColWidth="10" defaultRowHeight="14.55" x14ac:dyDescent="0.25"/>
  <cols>
    <col min="8" max="8" width="42.875" customWidth="1"/>
  </cols>
  <sheetData>
    <row r="7" spans="1:9" ht="20.8" x14ac:dyDescent="0.35">
      <c r="A7" s="55" t="s">
        <v>58</v>
      </c>
    </row>
    <row r="8" spans="1:9" ht="18" x14ac:dyDescent="0.3">
      <c r="A8" s="56"/>
    </row>
    <row r="9" spans="1:9" ht="18" x14ac:dyDescent="0.3">
      <c r="B9" s="57" t="s">
        <v>59</v>
      </c>
    </row>
    <row r="10" spans="1:9" ht="18" x14ac:dyDescent="0.3">
      <c r="B10" s="53"/>
      <c r="C10" s="64" t="s">
        <v>65</v>
      </c>
      <c r="D10" s="64"/>
      <c r="E10" s="64"/>
      <c r="F10" s="64"/>
      <c r="G10" s="64"/>
      <c r="H10" s="64"/>
      <c r="I10" s="58" t="s">
        <v>60</v>
      </c>
    </row>
    <row r="12" spans="1:9" ht="18" x14ac:dyDescent="0.3">
      <c r="C12" s="59" t="s">
        <v>61</v>
      </c>
    </row>
    <row r="27" spans="1:1" x14ac:dyDescent="0.25">
      <c r="A27" s="60" t="s">
        <v>62</v>
      </c>
    </row>
    <row r="28" spans="1:1" x14ac:dyDescent="0.25">
      <c r="A28" s="61" t="s">
        <v>63</v>
      </c>
    </row>
    <row r="29" spans="1:1" x14ac:dyDescent="0.25">
      <c r="A29" s="62" t="s">
        <v>64</v>
      </c>
    </row>
  </sheetData>
  <sheetProtection algorithmName="SHA-512" hashValue="9xAg4/c+u1Rz763J9npzxha3WITf9GZnouYc/ZX/LgNejytBlri6wIEwfXmNbbI6jUVe/AOiSAKXW9fNXVpVzQ==" saltValue="Tlacax/xFPcNPuopLn9snQ==" spinCount="100000" sheet="1" objects="1" scenarios="1"/>
  <mergeCells count="1">
    <mergeCell ref="C10:H10"/>
  </mergeCells>
  <hyperlinks>
    <hyperlink ref="C10" r:id="rId1" xr:uid="{76E1095B-BDEA-4F80-B50A-F26056DCD6A7}"/>
    <hyperlink ref="A28" r:id="rId2" xr:uid="{531131E9-00EA-4D80-8A80-05EAC8DA0DBB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Paramètres</vt:lpstr>
      <vt:lpstr>Suivi des temps</vt:lpstr>
      <vt:lpstr>Récap par type de tâche</vt:lpstr>
      <vt:lpstr>Récap par client</vt:lpstr>
      <vt:lpstr>Mot de passe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Jean-Marie Bugarel</dc:creator>
  <cp:lastModifiedBy>Jean-Marie Bugarel</cp:lastModifiedBy>
  <dcterms:created xsi:type="dcterms:W3CDTF">2023-10-11T10:34:07Z</dcterms:created>
  <dcterms:modified xsi:type="dcterms:W3CDTF">2023-10-12T10:20:17Z</dcterms:modified>
</cp:coreProperties>
</file>